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pia.phshr.hr\PIAHR\Home\Juraj Vojnović\2023\MY 2024\"/>
    </mc:Choice>
  </mc:AlternateContent>
  <xr:revisionPtr revIDLastSave="0" documentId="8_{3345C36F-83B8-4288-81DA-87F29FFAFD30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Model Text" sheetId="1" r:id="rId1"/>
    <sheet name="Cijena modela" sheetId="2" r:id="rId2"/>
    <sheet name="Serijska oprema" sheetId="4" r:id="rId3"/>
    <sheet name="Dodatna oprema" sheetId="5" r:id="rId4"/>
    <sheet name="Cijena dodatne opreme" sheetId="6" r:id="rId5"/>
    <sheet name="Tehničke vrijednosti" sheetId="7" r:id="rId6"/>
  </sheets>
  <definedNames>
    <definedName name="_xlnm._FilterDatabase" localSheetId="4" hidden="1">'Cijena dodatne opreme'!$A$1:$G$13782</definedName>
    <definedName name="_xlnm._FilterDatabase" localSheetId="1" hidden="1">'Cijena modela'!$A$1:$H$67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" i="2" l="1"/>
  <c r="G10" i="2"/>
  <c r="F10" i="2"/>
  <c r="H2" i="2"/>
  <c r="G2" i="2"/>
  <c r="F2" i="2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951" i="7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C1011" i="7"/>
  <c r="C1012" i="7"/>
  <c r="C1013" i="7"/>
  <c r="C1014" i="7"/>
  <c r="C1015" i="7"/>
  <c r="C1016" i="7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C1033" i="7"/>
  <c r="C1034" i="7"/>
  <c r="C1035" i="7"/>
  <c r="C1036" i="7"/>
  <c r="C1037" i="7"/>
  <c r="C1038" i="7"/>
  <c r="C1039" i="7"/>
  <c r="C1040" i="7"/>
  <c r="C1041" i="7"/>
  <c r="C1042" i="7"/>
  <c r="C1043" i="7"/>
  <c r="C1044" i="7"/>
  <c r="C1045" i="7"/>
  <c r="C1046" i="7"/>
  <c r="C1047" i="7"/>
  <c r="C1048" i="7"/>
  <c r="C1049" i="7"/>
  <c r="C1050" i="7"/>
  <c r="C1051" i="7"/>
  <c r="C1052" i="7"/>
  <c r="C1053" i="7"/>
  <c r="C1054" i="7"/>
  <c r="C1055" i="7"/>
  <c r="C1056" i="7"/>
  <c r="C1057" i="7"/>
  <c r="C1058" i="7"/>
  <c r="C1059" i="7"/>
  <c r="C1060" i="7"/>
  <c r="C1061" i="7"/>
  <c r="C1062" i="7"/>
  <c r="C1063" i="7"/>
  <c r="C1064" i="7"/>
  <c r="C1065" i="7"/>
  <c r="C1066" i="7"/>
  <c r="C1067" i="7"/>
  <c r="C1068" i="7"/>
  <c r="C1069" i="7"/>
  <c r="C1070" i="7"/>
  <c r="C1071" i="7"/>
  <c r="C1072" i="7"/>
  <c r="C1073" i="7"/>
  <c r="C1074" i="7"/>
  <c r="C1075" i="7"/>
  <c r="C1076" i="7"/>
  <c r="C1077" i="7"/>
  <c r="C1078" i="7"/>
  <c r="C1079" i="7"/>
  <c r="C1080" i="7"/>
  <c r="C1081" i="7"/>
  <c r="C1082" i="7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C1095" i="7"/>
  <c r="C1096" i="7"/>
  <c r="C1097" i="7"/>
  <c r="C1098" i="7"/>
  <c r="C1099" i="7"/>
  <c r="C1100" i="7"/>
  <c r="C1101" i="7"/>
  <c r="C1102" i="7"/>
  <c r="C1103" i="7"/>
  <c r="C1104" i="7"/>
  <c r="C1105" i="7"/>
  <c r="C1106" i="7"/>
  <c r="C1107" i="7"/>
  <c r="C1108" i="7"/>
  <c r="C1109" i="7"/>
  <c r="C1110" i="7"/>
  <c r="C1111" i="7"/>
  <c r="C1112" i="7"/>
  <c r="C1113" i="7"/>
  <c r="C1114" i="7"/>
  <c r="C1115" i="7"/>
  <c r="C1116" i="7"/>
  <c r="C1117" i="7"/>
  <c r="C1118" i="7"/>
  <c r="C1119" i="7"/>
  <c r="C1120" i="7"/>
  <c r="C1121" i="7"/>
  <c r="C1122" i="7"/>
  <c r="C1123" i="7"/>
  <c r="C1124" i="7"/>
  <c r="C1125" i="7"/>
  <c r="C1126" i="7"/>
  <c r="C1127" i="7"/>
  <c r="C1128" i="7"/>
  <c r="C1129" i="7"/>
  <c r="C1130" i="7"/>
  <c r="C1131" i="7"/>
  <c r="C1132" i="7"/>
  <c r="C1133" i="7"/>
  <c r="C1134" i="7"/>
  <c r="C1135" i="7"/>
  <c r="C1136" i="7"/>
  <c r="C1137" i="7"/>
  <c r="C1138" i="7"/>
  <c r="C1139" i="7"/>
  <c r="C1140" i="7"/>
  <c r="C1141" i="7"/>
  <c r="C1142" i="7"/>
  <c r="C1143" i="7"/>
  <c r="C1144" i="7"/>
  <c r="C1145" i="7"/>
  <c r="C1146" i="7"/>
  <c r="C1147" i="7"/>
  <c r="C1148" i="7"/>
  <c r="C1149" i="7"/>
  <c r="C1150" i="7"/>
  <c r="C1151" i="7"/>
  <c r="C1152" i="7"/>
  <c r="C1153" i="7"/>
  <c r="C1154" i="7"/>
  <c r="C1155" i="7"/>
  <c r="C1156" i="7"/>
  <c r="C1157" i="7"/>
  <c r="C1158" i="7"/>
  <c r="C1159" i="7"/>
  <c r="C1160" i="7"/>
  <c r="C1161" i="7"/>
  <c r="C1162" i="7"/>
  <c r="C1163" i="7"/>
  <c r="C1164" i="7"/>
  <c r="C1165" i="7"/>
  <c r="C1166" i="7"/>
  <c r="C1167" i="7"/>
  <c r="C1168" i="7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C1181" i="7"/>
  <c r="C1182" i="7"/>
  <c r="C1183" i="7"/>
  <c r="C1184" i="7"/>
  <c r="C1185" i="7"/>
  <c r="C1186" i="7"/>
  <c r="C1187" i="7"/>
  <c r="C1188" i="7"/>
  <c r="C1189" i="7"/>
  <c r="C1190" i="7"/>
  <c r="C1191" i="7"/>
  <c r="C1192" i="7"/>
  <c r="C1193" i="7"/>
  <c r="C1194" i="7"/>
  <c r="C1195" i="7"/>
  <c r="C1196" i="7"/>
  <c r="C1197" i="7"/>
  <c r="C1198" i="7"/>
  <c r="C1199" i="7"/>
  <c r="C1200" i="7"/>
  <c r="C1201" i="7"/>
  <c r="C1202" i="7"/>
  <c r="C1203" i="7"/>
  <c r="C1204" i="7"/>
  <c r="C1205" i="7"/>
  <c r="C1206" i="7"/>
  <c r="C1207" i="7"/>
  <c r="C1208" i="7"/>
  <c r="C1209" i="7"/>
  <c r="C1210" i="7"/>
  <c r="C1211" i="7"/>
  <c r="C1212" i="7"/>
  <c r="C1213" i="7"/>
  <c r="C1214" i="7"/>
  <c r="C1215" i="7"/>
  <c r="C1216" i="7"/>
  <c r="C1217" i="7"/>
  <c r="C1218" i="7"/>
  <c r="C1219" i="7"/>
  <c r="C1220" i="7"/>
  <c r="C1221" i="7"/>
  <c r="C1222" i="7"/>
  <c r="C1223" i="7"/>
  <c r="C1224" i="7"/>
  <c r="C1225" i="7"/>
  <c r="C1226" i="7"/>
  <c r="C1227" i="7"/>
  <c r="C1228" i="7"/>
  <c r="C1229" i="7"/>
  <c r="C1230" i="7"/>
  <c r="C1231" i="7"/>
  <c r="C1232" i="7"/>
  <c r="C1233" i="7"/>
  <c r="C1234" i="7"/>
  <c r="C1235" i="7"/>
  <c r="C1236" i="7"/>
  <c r="C1237" i="7"/>
  <c r="C1238" i="7"/>
  <c r="C1239" i="7"/>
  <c r="C1240" i="7"/>
  <c r="C1241" i="7"/>
  <c r="C1242" i="7"/>
  <c r="C1243" i="7"/>
  <c r="C1244" i="7"/>
  <c r="C1245" i="7"/>
  <c r="C1246" i="7"/>
  <c r="C1247" i="7"/>
  <c r="C1248" i="7"/>
  <c r="C1249" i="7"/>
  <c r="C1250" i="7"/>
  <c r="C1251" i="7"/>
  <c r="C1252" i="7"/>
  <c r="C1253" i="7"/>
  <c r="C1254" i="7"/>
  <c r="C1255" i="7"/>
  <c r="C1256" i="7"/>
  <c r="C1257" i="7"/>
  <c r="C1258" i="7"/>
  <c r="C1259" i="7"/>
  <c r="C1260" i="7"/>
  <c r="C1261" i="7"/>
  <c r="C1262" i="7"/>
  <c r="C1263" i="7"/>
  <c r="C1264" i="7"/>
  <c r="C1265" i="7"/>
  <c r="C1266" i="7"/>
  <c r="C1267" i="7"/>
  <c r="C1268" i="7"/>
  <c r="C1269" i="7"/>
  <c r="C1270" i="7"/>
  <c r="C1271" i="7"/>
  <c r="C1272" i="7"/>
  <c r="C1273" i="7"/>
  <c r="C1274" i="7"/>
  <c r="C1275" i="7"/>
  <c r="C1276" i="7"/>
  <c r="C1277" i="7"/>
  <c r="C1278" i="7"/>
  <c r="C1279" i="7"/>
  <c r="C1280" i="7"/>
  <c r="C1281" i="7"/>
  <c r="C1282" i="7"/>
  <c r="C1283" i="7"/>
  <c r="C1284" i="7"/>
  <c r="C1285" i="7"/>
  <c r="C1286" i="7"/>
  <c r="C1287" i="7"/>
  <c r="C1288" i="7"/>
  <c r="C1289" i="7"/>
  <c r="C1290" i="7"/>
  <c r="C1291" i="7"/>
  <c r="C1292" i="7"/>
  <c r="C1293" i="7"/>
  <c r="C1294" i="7"/>
  <c r="C1295" i="7"/>
  <c r="C1296" i="7"/>
  <c r="C1297" i="7"/>
  <c r="C1298" i="7"/>
  <c r="C1299" i="7"/>
  <c r="C1300" i="7"/>
  <c r="C1301" i="7"/>
  <c r="C1302" i="7"/>
  <c r="C1303" i="7"/>
  <c r="C1304" i="7"/>
  <c r="C1305" i="7"/>
  <c r="C1306" i="7"/>
  <c r="C1307" i="7"/>
  <c r="C1308" i="7"/>
  <c r="C1309" i="7"/>
  <c r="C1310" i="7"/>
  <c r="C1311" i="7"/>
  <c r="C1312" i="7"/>
  <c r="C1313" i="7"/>
  <c r="C1314" i="7"/>
  <c r="C1315" i="7"/>
  <c r="C1316" i="7"/>
  <c r="C1317" i="7"/>
  <c r="C1318" i="7"/>
  <c r="C1319" i="7"/>
  <c r="C1320" i="7"/>
  <c r="C1321" i="7"/>
  <c r="C1322" i="7"/>
  <c r="C1323" i="7"/>
  <c r="C1324" i="7"/>
  <c r="C1325" i="7"/>
  <c r="C1326" i="7"/>
  <c r="C1327" i="7"/>
  <c r="C1328" i="7"/>
  <c r="C1329" i="7"/>
  <c r="C1330" i="7"/>
  <c r="C1331" i="7"/>
  <c r="C1332" i="7"/>
  <c r="C1333" i="7"/>
  <c r="C1334" i="7"/>
  <c r="C1335" i="7"/>
  <c r="C1336" i="7"/>
  <c r="C1337" i="7"/>
  <c r="C1338" i="7"/>
  <c r="C1339" i="7"/>
  <c r="C1340" i="7"/>
  <c r="C1341" i="7"/>
  <c r="C1342" i="7"/>
  <c r="C1343" i="7"/>
  <c r="C1344" i="7"/>
  <c r="C1345" i="7"/>
  <c r="C1346" i="7"/>
  <c r="C1347" i="7"/>
  <c r="C1348" i="7"/>
  <c r="C1349" i="7"/>
  <c r="C1350" i="7"/>
  <c r="C1351" i="7"/>
  <c r="C1352" i="7"/>
  <c r="C1353" i="7"/>
  <c r="C1354" i="7"/>
  <c r="C1355" i="7"/>
  <c r="C1356" i="7"/>
  <c r="C1357" i="7"/>
  <c r="C1358" i="7"/>
  <c r="C1359" i="7"/>
  <c r="C1360" i="7"/>
  <c r="C1361" i="7"/>
  <c r="C1362" i="7"/>
  <c r="C1363" i="7"/>
  <c r="C1364" i="7"/>
  <c r="C1365" i="7"/>
  <c r="C1366" i="7"/>
  <c r="C1367" i="7"/>
  <c r="C1368" i="7"/>
  <c r="C1369" i="7"/>
  <c r="C1370" i="7"/>
  <c r="C1371" i="7"/>
  <c r="C1372" i="7"/>
  <c r="C1373" i="7"/>
  <c r="C1374" i="7"/>
  <c r="C1375" i="7"/>
  <c r="C1376" i="7"/>
  <c r="C1377" i="7"/>
  <c r="C1378" i="7"/>
  <c r="C1379" i="7"/>
  <c r="C1380" i="7"/>
  <c r="C1381" i="7"/>
  <c r="C1382" i="7"/>
  <c r="C1383" i="7"/>
  <c r="C1384" i="7"/>
  <c r="C1385" i="7"/>
  <c r="C1386" i="7"/>
  <c r="C1387" i="7"/>
  <c r="C1388" i="7"/>
  <c r="C1389" i="7"/>
  <c r="C1390" i="7"/>
  <c r="C1391" i="7"/>
  <c r="C1392" i="7"/>
  <c r="C1393" i="7"/>
  <c r="C1394" i="7"/>
  <c r="C1395" i="7"/>
  <c r="C1396" i="7"/>
  <c r="C1397" i="7"/>
  <c r="C1398" i="7"/>
  <c r="C1399" i="7"/>
  <c r="C1400" i="7"/>
  <c r="C1401" i="7"/>
  <c r="C1402" i="7"/>
  <c r="C1403" i="7"/>
  <c r="C1404" i="7"/>
  <c r="C1405" i="7"/>
  <c r="C1406" i="7"/>
  <c r="C1407" i="7"/>
  <c r="C1408" i="7"/>
  <c r="C1409" i="7"/>
  <c r="C1410" i="7"/>
  <c r="C1411" i="7"/>
  <c r="C1412" i="7"/>
  <c r="C1413" i="7"/>
  <c r="C1414" i="7"/>
  <c r="C1415" i="7"/>
  <c r="C1416" i="7"/>
  <c r="C1417" i="7"/>
  <c r="C1418" i="7"/>
  <c r="C1419" i="7"/>
  <c r="C1420" i="7"/>
  <c r="C1421" i="7"/>
  <c r="C1422" i="7"/>
  <c r="C1423" i="7"/>
  <c r="C1424" i="7"/>
  <c r="C1425" i="7"/>
  <c r="C1426" i="7"/>
  <c r="C1427" i="7"/>
  <c r="C1428" i="7"/>
  <c r="C1429" i="7"/>
  <c r="C1430" i="7"/>
  <c r="C1431" i="7"/>
  <c r="C1432" i="7"/>
  <c r="C1433" i="7"/>
  <c r="C1434" i="7"/>
  <c r="C1435" i="7"/>
  <c r="C1436" i="7"/>
  <c r="C1437" i="7"/>
  <c r="C1438" i="7"/>
  <c r="C1439" i="7"/>
  <c r="C1440" i="7"/>
  <c r="C1441" i="7"/>
  <c r="C1442" i="7"/>
  <c r="C1443" i="7"/>
  <c r="C1444" i="7"/>
  <c r="C1445" i="7"/>
  <c r="C1446" i="7"/>
  <c r="C1447" i="7"/>
  <c r="C1448" i="7"/>
  <c r="C1449" i="7"/>
  <c r="C1450" i="7"/>
  <c r="C1451" i="7"/>
  <c r="C1452" i="7"/>
  <c r="C1453" i="7"/>
  <c r="C1454" i="7"/>
  <c r="C1455" i="7"/>
  <c r="C1456" i="7"/>
  <c r="C1457" i="7"/>
  <c r="C1458" i="7"/>
  <c r="C1459" i="7"/>
  <c r="C1460" i="7"/>
  <c r="C1461" i="7"/>
  <c r="C1462" i="7"/>
  <c r="C1463" i="7"/>
  <c r="C1464" i="7"/>
  <c r="C1465" i="7"/>
  <c r="C1466" i="7"/>
  <c r="C1467" i="7"/>
  <c r="C1468" i="7"/>
  <c r="C1469" i="7"/>
  <c r="C1470" i="7"/>
  <c r="C1471" i="7"/>
  <c r="C1472" i="7"/>
  <c r="C1473" i="7"/>
  <c r="C1474" i="7"/>
  <c r="C1475" i="7"/>
  <c r="C1476" i="7"/>
  <c r="C1477" i="7"/>
  <c r="C1478" i="7"/>
  <c r="C1479" i="7"/>
  <c r="C1480" i="7"/>
  <c r="C1481" i="7"/>
  <c r="C1482" i="7"/>
  <c r="C1483" i="7"/>
  <c r="C1484" i="7"/>
  <c r="C1485" i="7"/>
  <c r="C1486" i="7"/>
  <c r="C1487" i="7"/>
  <c r="C1488" i="7"/>
  <c r="C1489" i="7"/>
  <c r="C1490" i="7"/>
  <c r="C1491" i="7"/>
  <c r="C1492" i="7"/>
  <c r="C1493" i="7"/>
  <c r="C1494" i="7"/>
  <c r="C1495" i="7"/>
  <c r="C1496" i="7"/>
  <c r="C1497" i="7"/>
  <c r="C1498" i="7"/>
  <c r="C1499" i="7"/>
  <c r="C1500" i="7"/>
  <c r="C1501" i="7"/>
  <c r="C1502" i="7"/>
  <c r="C1503" i="7"/>
  <c r="C1504" i="7"/>
  <c r="C1505" i="7"/>
  <c r="C1506" i="7"/>
  <c r="C1507" i="7"/>
  <c r="C1508" i="7"/>
  <c r="C1509" i="7"/>
  <c r="C1510" i="7"/>
  <c r="C1511" i="7"/>
  <c r="C1512" i="7"/>
  <c r="C1513" i="7"/>
  <c r="C1514" i="7"/>
  <c r="C1515" i="7"/>
  <c r="C1516" i="7"/>
  <c r="C1517" i="7"/>
  <c r="C1518" i="7"/>
  <c r="C1519" i="7"/>
  <c r="C1520" i="7"/>
  <c r="C1521" i="7"/>
  <c r="C1522" i="7"/>
  <c r="C1523" i="7"/>
  <c r="C1524" i="7"/>
  <c r="C1525" i="7"/>
  <c r="C1526" i="7"/>
  <c r="C1527" i="7"/>
  <c r="C1528" i="7"/>
  <c r="C1529" i="7"/>
  <c r="C1530" i="7"/>
  <c r="C1531" i="7"/>
  <c r="C1532" i="7"/>
  <c r="C1533" i="7"/>
  <c r="C1534" i="7"/>
  <c r="C1535" i="7"/>
  <c r="C1536" i="7"/>
  <c r="C1537" i="7"/>
  <c r="C1538" i="7"/>
  <c r="C1539" i="7"/>
  <c r="C1540" i="7"/>
  <c r="C1541" i="7"/>
  <c r="C1542" i="7"/>
  <c r="C1543" i="7"/>
  <c r="C1544" i="7"/>
  <c r="C1545" i="7"/>
  <c r="C1546" i="7"/>
  <c r="C1547" i="7"/>
  <c r="C1548" i="7"/>
  <c r="C1549" i="7"/>
  <c r="C1550" i="7"/>
  <c r="C1551" i="7"/>
  <c r="C1552" i="7"/>
  <c r="C1553" i="7"/>
  <c r="C1554" i="7"/>
  <c r="C1555" i="7"/>
  <c r="C1556" i="7"/>
  <c r="C1557" i="7"/>
  <c r="C1558" i="7"/>
  <c r="C1559" i="7"/>
  <c r="C1560" i="7"/>
  <c r="C1561" i="7"/>
  <c r="C1562" i="7"/>
  <c r="C1563" i="7"/>
  <c r="C1564" i="7"/>
  <c r="C1565" i="7"/>
  <c r="C1566" i="7"/>
  <c r="C1567" i="7"/>
  <c r="C1568" i="7"/>
  <c r="C1569" i="7"/>
  <c r="C1570" i="7"/>
  <c r="C1571" i="7"/>
  <c r="C1572" i="7"/>
  <c r="C1573" i="7"/>
  <c r="C1574" i="7"/>
  <c r="C1575" i="7"/>
  <c r="C1576" i="7"/>
  <c r="C1577" i="7"/>
  <c r="C1578" i="7"/>
  <c r="C1579" i="7"/>
  <c r="C1580" i="7"/>
  <c r="C1581" i="7"/>
  <c r="C1582" i="7"/>
  <c r="C1583" i="7"/>
  <c r="C1584" i="7"/>
  <c r="C1585" i="7"/>
  <c r="C1586" i="7"/>
  <c r="C1587" i="7"/>
  <c r="C1588" i="7"/>
  <c r="C1589" i="7"/>
  <c r="C1590" i="7"/>
  <c r="C1591" i="7"/>
  <c r="C1592" i="7"/>
  <c r="C1593" i="7"/>
  <c r="C1594" i="7"/>
  <c r="C1595" i="7"/>
  <c r="C1596" i="7"/>
  <c r="C1597" i="7"/>
  <c r="C1598" i="7"/>
  <c r="C1599" i="7"/>
  <c r="C1600" i="7"/>
  <c r="C1601" i="7"/>
  <c r="C1602" i="7"/>
  <c r="C1603" i="7"/>
  <c r="C1604" i="7"/>
  <c r="C1605" i="7"/>
  <c r="C1606" i="7"/>
  <c r="C1607" i="7"/>
  <c r="C1608" i="7"/>
  <c r="C1609" i="7"/>
  <c r="C1610" i="7"/>
  <c r="C1611" i="7"/>
  <c r="C1612" i="7"/>
  <c r="C1613" i="7"/>
  <c r="C1614" i="7"/>
  <c r="C1615" i="7"/>
  <c r="C1616" i="7"/>
  <c r="C1617" i="7"/>
  <c r="C1618" i="7"/>
  <c r="C1619" i="7"/>
  <c r="C1620" i="7"/>
  <c r="C1621" i="7"/>
  <c r="C1622" i="7"/>
  <c r="C1623" i="7"/>
  <c r="C1624" i="7"/>
  <c r="C1625" i="7"/>
  <c r="C1626" i="7"/>
  <c r="C1627" i="7"/>
  <c r="C1628" i="7"/>
  <c r="C1629" i="7"/>
  <c r="C1630" i="7"/>
  <c r="C1631" i="7"/>
  <c r="C1632" i="7"/>
  <c r="C1633" i="7"/>
  <c r="C1634" i="7"/>
  <c r="C1635" i="7"/>
  <c r="C1636" i="7"/>
  <c r="C1637" i="7"/>
  <c r="C1638" i="7"/>
  <c r="C1639" i="7"/>
  <c r="C1640" i="7"/>
  <c r="C1641" i="7"/>
  <c r="C1642" i="7"/>
  <c r="C1643" i="7"/>
  <c r="C1644" i="7"/>
  <c r="C1645" i="7"/>
  <c r="C1646" i="7"/>
  <c r="C1647" i="7"/>
  <c r="C1648" i="7"/>
  <c r="C1649" i="7"/>
  <c r="C1650" i="7"/>
  <c r="C1651" i="7"/>
  <c r="C1652" i="7"/>
  <c r="C1653" i="7"/>
  <c r="C1654" i="7"/>
  <c r="C1655" i="7"/>
  <c r="C1656" i="7"/>
  <c r="C1657" i="7"/>
  <c r="C1658" i="7"/>
  <c r="C1659" i="7"/>
  <c r="C1660" i="7"/>
  <c r="C1661" i="7"/>
  <c r="C1662" i="7"/>
  <c r="C1663" i="7"/>
  <c r="C1664" i="7"/>
  <c r="C1665" i="7"/>
  <c r="C1666" i="7"/>
  <c r="C1667" i="7"/>
  <c r="C1668" i="7"/>
  <c r="C1669" i="7"/>
  <c r="C1670" i="7"/>
  <c r="C1671" i="7"/>
  <c r="C1672" i="7"/>
  <c r="C1673" i="7"/>
  <c r="C1674" i="7"/>
  <c r="C1675" i="7"/>
  <c r="C1676" i="7"/>
  <c r="C1677" i="7"/>
  <c r="C1678" i="7"/>
  <c r="C1679" i="7"/>
  <c r="C1680" i="7"/>
  <c r="C1681" i="7"/>
  <c r="C1682" i="7"/>
  <c r="C1683" i="7"/>
  <c r="C1684" i="7"/>
  <c r="C1685" i="7"/>
  <c r="C1686" i="7"/>
  <c r="C1687" i="7"/>
  <c r="C1688" i="7"/>
  <c r="C1689" i="7"/>
  <c r="C1690" i="7"/>
  <c r="C1691" i="7"/>
  <c r="C1692" i="7"/>
  <c r="C1693" i="7"/>
  <c r="C1694" i="7"/>
  <c r="C1695" i="7"/>
  <c r="C1696" i="7"/>
  <c r="C1697" i="7"/>
  <c r="C1698" i="7"/>
  <c r="C1699" i="7"/>
  <c r="C1700" i="7"/>
  <c r="C1701" i="7"/>
  <c r="C1702" i="7"/>
  <c r="C1703" i="7"/>
  <c r="C1704" i="7"/>
  <c r="C1705" i="7"/>
  <c r="C1706" i="7"/>
  <c r="C1707" i="7"/>
  <c r="C1708" i="7"/>
  <c r="C1709" i="7"/>
  <c r="C1710" i="7"/>
  <c r="C1711" i="7"/>
  <c r="C1712" i="7"/>
  <c r="C1713" i="7"/>
  <c r="C1714" i="7"/>
  <c r="C1715" i="7"/>
  <c r="C1716" i="7"/>
  <c r="C1717" i="7"/>
  <c r="C1718" i="7"/>
  <c r="C1719" i="7"/>
  <c r="C1720" i="7"/>
  <c r="C1721" i="7"/>
  <c r="C1722" i="7"/>
  <c r="C1723" i="7"/>
  <c r="C1724" i="7"/>
  <c r="C1725" i="7"/>
  <c r="C1726" i="7"/>
  <c r="C1727" i="7"/>
  <c r="C1728" i="7"/>
  <c r="C1729" i="7"/>
  <c r="C1730" i="7"/>
  <c r="C1731" i="7"/>
  <c r="C1732" i="7"/>
  <c r="C1733" i="7"/>
  <c r="C1734" i="7"/>
  <c r="C1735" i="7"/>
  <c r="C1736" i="7"/>
  <c r="C1737" i="7"/>
  <c r="C1738" i="7"/>
  <c r="C1739" i="7"/>
  <c r="C1740" i="7"/>
  <c r="C1741" i="7"/>
  <c r="C1742" i="7"/>
  <c r="C1743" i="7"/>
  <c r="C1744" i="7"/>
  <c r="C1745" i="7"/>
  <c r="C1746" i="7"/>
  <c r="C1747" i="7"/>
  <c r="C1748" i="7"/>
  <c r="C1749" i="7"/>
  <c r="C1750" i="7"/>
  <c r="C1751" i="7"/>
  <c r="C1752" i="7"/>
  <c r="C1753" i="7"/>
  <c r="C1754" i="7"/>
  <c r="C1755" i="7"/>
  <c r="C1756" i="7"/>
  <c r="C1757" i="7"/>
  <c r="C1758" i="7"/>
  <c r="C1759" i="7"/>
  <c r="C1760" i="7"/>
  <c r="C1761" i="7"/>
  <c r="C1762" i="7"/>
  <c r="C1763" i="7"/>
  <c r="C1764" i="7"/>
  <c r="C1765" i="7"/>
  <c r="C1766" i="7"/>
  <c r="C1767" i="7"/>
  <c r="C1768" i="7"/>
  <c r="C1769" i="7"/>
  <c r="C1770" i="7"/>
  <c r="C1771" i="7"/>
  <c r="C1772" i="7"/>
  <c r="C1773" i="7"/>
  <c r="C1774" i="7"/>
  <c r="C1775" i="7"/>
  <c r="C1776" i="7"/>
  <c r="C1777" i="7"/>
  <c r="C1778" i="7"/>
  <c r="C1779" i="7"/>
  <c r="C1780" i="7"/>
  <c r="C1781" i="7"/>
  <c r="C1782" i="7"/>
  <c r="C1783" i="7"/>
  <c r="C1784" i="7"/>
  <c r="C1785" i="7"/>
  <c r="C1786" i="7"/>
  <c r="C1787" i="7"/>
  <c r="C1788" i="7"/>
  <c r="C1789" i="7"/>
  <c r="C1790" i="7"/>
  <c r="C1791" i="7"/>
  <c r="C1792" i="7"/>
  <c r="C1793" i="7"/>
  <c r="C1794" i="7"/>
  <c r="C1795" i="7"/>
  <c r="C1796" i="7"/>
  <c r="C1797" i="7"/>
  <c r="C1798" i="7"/>
  <c r="C1799" i="7"/>
  <c r="C1800" i="7"/>
  <c r="C1801" i="7"/>
  <c r="C1802" i="7"/>
  <c r="C1803" i="7"/>
  <c r="C1804" i="7"/>
  <c r="C1805" i="7"/>
  <c r="C1806" i="7"/>
  <c r="C1807" i="7"/>
  <c r="C1808" i="7"/>
  <c r="C1809" i="7"/>
  <c r="C1810" i="7"/>
  <c r="C1811" i="7"/>
  <c r="C1812" i="7"/>
  <c r="C1813" i="7"/>
  <c r="C1814" i="7"/>
  <c r="C1815" i="7"/>
  <c r="C1816" i="7"/>
  <c r="C1817" i="7"/>
  <c r="C1818" i="7"/>
  <c r="C1819" i="7"/>
  <c r="C1820" i="7"/>
  <c r="C1821" i="7"/>
  <c r="C1822" i="7"/>
  <c r="C1823" i="7"/>
  <c r="C1824" i="7"/>
  <c r="C1825" i="7"/>
  <c r="C1826" i="7"/>
  <c r="C1827" i="7"/>
  <c r="C1828" i="7"/>
  <c r="C1829" i="7"/>
  <c r="C1830" i="7"/>
  <c r="C1831" i="7"/>
  <c r="C1832" i="7"/>
  <c r="C1833" i="7"/>
  <c r="C1834" i="7"/>
  <c r="C1835" i="7"/>
  <c r="C1836" i="7"/>
  <c r="C1837" i="7"/>
  <c r="C1838" i="7"/>
  <c r="C1839" i="7"/>
  <c r="C1840" i="7"/>
  <c r="C1841" i="7"/>
  <c r="C1842" i="7"/>
  <c r="C1843" i="7"/>
  <c r="C1844" i="7"/>
  <c r="C1845" i="7"/>
  <c r="C1846" i="7"/>
  <c r="C1847" i="7"/>
  <c r="C1848" i="7"/>
  <c r="C1849" i="7"/>
  <c r="C1850" i="7"/>
  <c r="C1851" i="7"/>
  <c r="C1852" i="7"/>
  <c r="C1853" i="7"/>
  <c r="C1854" i="7"/>
  <c r="C1855" i="7"/>
  <c r="C1856" i="7"/>
  <c r="C1857" i="7"/>
  <c r="C1858" i="7"/>
  <c r="C1859" i="7"/>
  <c r="C1860" i="7"/>
  <c r="C1861" i="7"/>
  <c r="C1862" i="7"/>
  <c r="C1863" i="7"/>
  <c r="C1864" i="7"/>
  <c r="C1865" i="7"/>
  <c r="C1866" i="7"/>
  <c r="C1867" i="7"/>
  <c r="C1868" i="7"/>
  <c r="C1869" i="7"/>
  <c r="C1870" i="7"/>
  <c r="C1871" i="7"/>
  <c r="C1872" i="7"/>
  <c r="C1873" i="7"/>
  <c r="C1874" i="7"/>
  <c r="C1875" i="7"/>
  <c r="C1876" i="7"/>
  <c r="C1877" i="7"/>
  <c r="C1878" i="7"/>
  <c r="C1879" i="7"/>
  <c r="C1880" i="7"/>
  <c r="C1881" i="7"/>
  <c r="C1882" i="7"/>
  <c r="C1883" i="7"/>
  <c r="C1884" i="7"/>
  <c r="C1885" i="7"/>
  <c r="C1886" i="7"/>
  <c r="C1887" i="7"/>
  <c r="C1888" i="7"/>
  <c r="C1889" i="7"/>
  <c r="C1890" i="7"/>
  <c r="C1891" i="7"/>
  <c r="C1892" i="7"/>
  <c r="C1893" i="7"/>
  <c r="C1894" i="7"/>
  <c r="C1895" i="7"/>
  <c r="C1896" i="7"/>
  <c r="C1897" i="7"/>
  <c r="C1898" i="7"/>
  <c r="C1899" i="7"/>
  <c r="C1900" i="7"/>
  <c r="C1901" i="7"/>
  <c r="C1902" i="7"/>
  <c r="C1903" i="7"/>
  <c r="C1904" i="7"/>
  <c r="C1905" i="7"/>
  <c r="C1906" i="7"/>
  <c r="C1907" i="7"/>
  <c r="C1908" i="7"/>
  <c r="C1909" i="7"/>
  <c r="C1910" i="7"/>
  <c r="C1911" i="7"/>
  <c r="C1912" i="7"/>
  <c r="C1913" i="7"/>
  <c r="C1914" i="7"/>
  <c r="C1915" i="7"/>
  <c r="C1916" i="7"/>
  <c r="C1917" i="7"/>
  <c r="C1918" i="7"/>
  <c r="C1919" i="7"/>
  <c r="C1920" i="7"/>
  <c r="C1921" i="7"/>
  <c r="C1922" i="7"/>
  <c r="C1923" i="7"/>
  <c r="C1924" i="7"/>
  <c r="C1925" i="7"/>
  <c r="C1926" i="7"/>
  <c r="C1927" i="7"/>
  <c r="C1928" i="7"/>
  <c r="C1929" i="7"/>
  <c r="C1930" i="7"/>
  <c r="C1931" i="7"/>
  <c r="C1932" i="7"/>
  <c r="C1933" i="7"/>
  <c r="C1934" i="7"/>
  <c r="C1935" i="7"/>
  <c r="C1936" i="7"/>
  <c r="C1937" i="7"/>
  <c r="C1938" i="7"/>
  <c r="C1939" i="7"/>
  <c r="C1940" i="7"/>
  <c r="C1941" i="7"/>
  <c r="C1942" i="7"/>
  <c r="C1943" i="7"/>
  <c r="C1944" i="7"/>
  <c r="C1945" i="7"/>
  <c r="C1946" i="7"/>
  <c r="C1947" i="7"/>
  <c r="C1948" i="7"/>
  <c r="C1949" i="7"/>
  <c r="C1950" i="7"/>
  <c r="C1951" i="7"/>
  <c r="C1952" i="7"/>
  <c r="C1953" i="7"/>
  <c r="C1954" i="7"/>
  <c r="C1955" i="7"/>
  <c r="C1956" i="7"/>
  <c r="C1957" i="7"/>
  <c r="C1958" i="7"/>
  <c r="C1959" i="7"/>
  <c r="C1960" i="7"/>
  <c r="C1961" i="7"/>
  <c r="C1962" i="7"/>
  <c r="C1963" i="7"/>
  <c r="C1964" i="7"/>
  <c r="C1965" i="7"/>
  <c r="C1966" i="7"/>
  <c r="C1967" i="7"/>
  <c r="C1968" i="7"/>
  <c r="C1969" i="7"/>
  <c r="C1970" i="7"/>
  <c r="C1971" i="7"/>
  <c r="C1972" i="7"/>
  <c r="C1973" i="7"/>
  <c r="C1974" i="7"/>
  <c r="C1975" i="7"/>
  <c r="C1976" i="7"/>
  <c r="C1977" i="7"/>
  <c r="C1978" i="7"/>
  <c r="C1979" i="7"/>
  <c r="C1980" i="7"/>
  <c r="C1981" i="7"/>
  <c r="C1982" i="7"/>
  <c r="C1983" i="7"/>
  <c r="C1984" i="7"/>
  <c r="C1985" i="7"/>
  <c r="C1986" i="7"/>
  <c r="C1987" i="7"/>
  <c r="C1988" i="7"/>
  <c r="C1989" i="7"/>
  <c r="C1990" i="7"/>
  <c r="C1991" i="7"/>
  <c r="C1992" i="7"/>
  <c r="C1993" i="7"/>
  <c r="C1994" i="7"/>
  <c r="C1995" i="7"/>
  <c r="C1996" i="7"/>
  <c r="C1997" i="7"/>
  <c r="C1998" i="7"/>
  <c r="C1999" i="7"/>
  <c r="C2000" i="7"/>
  <c r="C2001" i="7"/>
  <c r="C2002" i="7"/>
  <c r="C2003" i="7"/>
  <c r="C2004" i="7"/>
  <c r="C2005" i="7"/>
  <c r="C2006" i="7"/>
  <c r="C2007" i="7"/>
  <c r="C2008" i="7"/>
  <c r="C2009" i="7"/>
  <c r="C2010" i="7"/>
  <c r="C2011" i="7"/>
  <c r="C2012" i="7"/>
  <c r="C2013" i="7"/>
  <c r="C2014" i="7"/>
  <c r="C2015" i="7"/>
  <c r="C2016" i="7"/>
  <c r="C2017" i="7"/>
  <c r="C2018" i="7"/>
  <c r="C2019" i="7"/>
  <c r="C2020" i="7"/>
  <c r="C2021" i="7"/>
  <c r="C2022" i="7"/>
  <c r="C2023" i="7"/>
  <c r="C2024" i="7"/>
  <c r="C2025" i="7"/>
  <c r="C2026" i="7"/>
  <c r="C2027" i="7"/>
  <c r="C2028" i="7"/>
  <c r="C2029" i="7"/>
  <c r="C2030" i="7"/>
  <c r="C2031" i="7"/>
  <c r="C2032" i="7"/>
  <c r="C2033" i="7"/>
  <c r="C2034" i="7"/>
  <c r="C2035" i="7"/>
  <c r="C2036" i="7"/>
  <c r="C2037" i="7"/>
  <c r="C2038" i="7"/>
  <c r="C2039" i="7"/>
  <c r="C2040" i="7"/>
  <c r="C2041" i="7"/>
  <c r="C2042" i="7"/>
  <c r="C2043" i="7"/>
  <c r="C2044" i="7"/>
  <c r="C2045" i="7"/>
  <c r="C2046" i="7"/>
  <c r="C2047" i="7"/>
  <c r="C2048" i="7"/>
  <c r="C2049" i="7"/>
  <c r="C2050" i="7"/>
  <c r="C2051" i="7"/>
  <c r="C2052" i="7"/>
  <c r="C2053" i="7"/>
  <c r="C2054" i="7"/>
  <c r="C2055" i="7"/>
  <c r="C2056" i="7"/>
  <c r="C2057" i="7"/>
  <c r="C2058" i="7"/>
  <c r="C2059" i="7"/>
  <c r="C2060" i="7"/>
  <c r="C2061" i="7"/>
  <c r="C2062" i="7"/>
  <c r="C2063" i="7"/>
  <c r="C2064" i="7"/>
  <c r="C2065" i="7"/>
  <c r="C2066" i="7"/>
  <c r="C2067" i="7"/>
  <c r="C2068" i="7"/>
  <c r="C2069" i="7"/>
  <c r="C2070" i="7"/>
  <c r="C2071" i="7"/>
  <c r="C2072" i="7"/>
  <c r="C2073" i="7"/>
  <c r="C2074" i="7"/>
  <c r="C2075" i="7"/>
  <c r="C2076" i="7"/>
  <c r="C2077" i="7"/>
  <c r="C2078" i="7"/>
  <c r="C2079" i="7"/>
  <c r="C2080" i="7"/>
  <c r="C2081" i="7"/>
  <c r="C2082" i="7"/>
  <c r="C2083" i="7"/>
  <c r="C2084" i="7"/>
  <c r="C2085" i="7"/>
  <c r="C2086" i="7"/>
  <c r="C2087" i="7"/>
  <c r="C2088" i="7"/>
  <c r="C2089" i="7"/>
  <c r="C2090" i="7"/>
  <c r="C2091" i="7"/>
  <c r="C2092" i="7"/>
  <c r="C2093" i="7"/>
  <c r="C2094" i="7"/>
  <c r="C2095" i="7"/>
  <c r="C2096" i="7"/>
  <c r="C2097" i="7"/>
  <c r="C2098" i="7"/>
  <c r="C2099" i="7"/>
  <c r="C2100" i="7"/>
  <c r="C2101" i="7"/>
  <c r="C2102" i="7"/>
  <c r="C2103" i="7"/>
  <c r="C2104" i="7"/>
  <c r="C2105" i="7"/>
  <c r="C2106" i="7"/>
  <c r="C2107" i="7"/>
  <c r="C2108" i="7"/>
  <c r="C2109" i="7"/>
  <c r="C2110" i="7"/>
  <c r="C2111" i="7"/>
  <c r="C2112" i="7"/>
  <c r="C2113" i="7"/>
  <c r="C2114" i="7"/>
  <c r="C2115" i="7"/>
  <c r="C2116" i="7"/>
  <c r="C2117" i="7"/>
  <c r="C2118" i="7"/>
  <c r="C2119" i="7"/>
  <c r="C2120" i="7"/>
  <c r="C2121" i="7"/>
  <c r="C2122" i="7"/>
  <c r="C2123" i="7"/>
  <c r="C2124" i="7"/>
  <c r="C2125" i="7"/>
  <c r="C2126" i="7"/>
  <c r="C2127" i="7"/>
  <c r="C2128" i="7"/>
  <c r="C2129" i="7"/>
  <c r="C2130" i="7"/>
  <c r="C2131" i="7"/>
  <c r="C2132" i="7"/>
  <c r="C2133" i="7"/>
  <c r="C2134" i="7"/>
  <c r="C2135" i="7"/>
  <c r="C2136" i="7"/>
  <c r="C2137" i="7"/>
  <c r="C2138" i="7"/>
  <c r="C2139" i="7"/>
  <c r="C2140" i="7"/>
  <c r="C2141" i="7"/>
  <c r="C2142" i="7"/>
  <c r="C2143" i="7"/>
  <c r="C2144" i="7"/>
  <c r="C2145" i="7"/>
  <c r="C2146" i="7"/>
  <c r="C2147" i="7"/>
  <c r="C2148" i="7"/>
  <c r="C2149" i="7"/>
  <c r="C2150" i="7"/>
  <c r="C2151" i="7"/>
  <c r="C2152" i="7"/>
  <c r="C2153" i="7"/>
  <c r="C2154" i="7"/>
  <c r="C2155" i="7"/>
  <c r="C2156" i="7"/>
  <c r="C2157" i="7"/>
  <c r="C2158" i="7"/>
  <c r="C2159" i="7"/>
  <c r="C2160" i="7"/>
  <c r="C2161" i="7"/>
  <c r="C2162" i="7"/>
  <c r="C2163" i="7"/>
  <c r="C2164" i="7"/>
  <c r="C2165" i="7"/>
  <c r="C2166" i="7"/>
  <c r="C2167" i="7"/>
  <c r="C2168" i="7"/>
  <c r="C2169" i="7"/>
  <c r="C2170" i="7"/>
  <c r="C2171" i="7"/>
  <c r="C2172" i="7"/>
  <c r="C2173" i="7"/>
  <c r="C2174" i="7"/>
  <c r="C2175" i="7"/>
  <c r="C2176" i="7"/>
  <c r="C2177" i="7"/>
  <c r="C2178" i="7"/>
  <c r="C2179" i="7"/>
  <c r="C2180" i="7"/>
  <c r="C2181" i="7"/>
  <c r="C2182" i="7"/>
  <c r="C2183" i="7"/>
  <c r="C2184" i="7"/>
  <c r="C2185" i="7"/>
  <c r="C2186" i="7"/>
  <c r="C2187" i="7"/>
  <c r="C2188" i="7"/>
  <c r="C2189" i="7"/>
  <c r="C2190" i="7"/>
  <c r="C2191" i="7"/>
  <c r="C2192" i="7"/>
  <c r="C2193" i="7"/>
  <c r="C2194" i="7"/>
  <c r="C2195" i="7"/>
  <c r="C2196" i="7"/>
  <c r="C2197" i="7"/>
  <c r="C2198" i="7"/>
  <c r="C2199" i="7"/>
  <c r="C2200" i="7"/>
  <c r="C2201" i="7"/>
  <c r="C2202" i="7"/>
  <c r="C2203" i="7"/>
  <c r="C2204" i="7"/>
  <c r="C2205" i="7"/>
  <c r="C2206" i="7"/>
  <c r="C2207" i="7"/>
  <c r="C2208" i="7"/>
  <c r="C2209" i="7"/>
  <c r="C2210" i="7"/>
  <c r="C2211" i="7"/>
  <c r="C2212" i="7"/>
  <c r="C2213" i="7"/>
  <c r="C2214" i="7"/>
  <c r="C2215" i="7"/>
  <c r="C2216" i="7"/>
  <c r="C2217" i="7"/>
  <c r="C2218" i="7"/>
  <c r="C2219" i="7"/>
  <c r="C2220" i="7"/>
  <c r="C2221" i="7"/>
  <c r="C2222" i="7"/>
  <c r="C2223" i="7"/>
  <c r="C2224" i="7"/>
  <c r="C2225" i="7"/>
  <c r="C2226" i="7"/>
  <c r="C2227" i="7"/>
  <c r="C2228" i="7"/>
  <c r="C2229" i="7"/>
  <c r="C2230" i="7"/>
  <c r="C2231" i="7"/>
  <c r="C2232" i="7"/>
  <c r="C2233" i="7"/>
  <c r="C2234" i="7"/>
  <c r="C2235" i="7"/>
  <c r="C2236" i="7"/>
  <c r="C2237" i="7"/>
  <c r="C2238" i="7"/>
  <c r="C2239" i="7"/>
  <c r="C2240" i="7"/>
  <c r="C2241" i="7"/>
  <c r="C2242" i="7"/>
  <c r="C2243" i="7"/>
  <c r="C2244" i="7"/>
  <c r="C2245" i="7"/>
  <c r="C2246" i="7"/>
  <c r="C2247" i="7"/>
  <c r="C2248" i="7"/>
  <c r="C2249" i="7"/>
  <c r="C2250" i="7"/>
  <c r="C2251" i="7"/>
  <c r="C2252" i="7"/>
  <c r="C2253" i="7"/>
  <c r="C2254" i="7"/>
  <c r="C2255" i="7"/>
  <c r="C2256" i="7"/>
  <c r="C2257" i="7"/>
  <c r="C2258" i="7"/>
  <c r="C2259" i="7"/>
  <c r="C2260" i="7"/>
  <c r="C2261" i="7"/>
  <c r="C2262" i="7"/>
  <c r="C2263" i="7"/>
  <c r="C2264" i="7"/>
  <c r="C2265" i="7"/>
  <c r="C2266" i="7"/>
  <c r="C2267" i="7"/>
  <c r="C2268" i="7"/>
  <c r="C2269" i="7"/>
  <c r="C2270" i="7"/>
  <c r="C2271" i="7"/>
  <c r="C2272" i="7"/>
  <c r="C2273" i="7"/>
  <c r="C2274" i="7"/>
  <c r="C2275" i="7"/>
  <c r="C2276" i="7"/>
  <c r="C2277" i="7"/>
  <c r="C2278" i="7"/>
  <c r="C2279" i="7"/>
  <c r="C2280" i="7"/>
  <c r="C2281" i="7"/>
  <c r="C2282" i="7"/>
  <c r="C2283" i="7"/>
  <c r="C2284" i="7"/>
  <c r="C2285" i="7"/>
  <c r="C2286" i="7"/>
  <c r="C2287" i="7"/>
  <c r="C2288" i="7"/>
  <c r="C2289" i="7"/>
  <c r="C2290" i="7"/>
  <c r="C2291" i="7"/>
  <c r="C2292" i="7"/>
  <c r="C2293" i="7"/>
  <c r="C2294" i="7"/>
  <c r="C2295" i="7"/>
  <c r="C2296" i="7"/>
  <c r="C2297" i="7"/>
  <c r="C2298" i="7"/>
  <c r="C2299" i="7"/>
  <c r="C2300" i="7"/>
  <c r="C2301" i="7"/>
  <c r="C2302" i="7"/>
  <c r="C2303" i="7"/>
  <c r="C2304" i="7"/>
  <c r="C2305" i="7"/>
  <c r="C2306" i="7"/>
  <c r="C2307" i="7"/>
  <c r="C2308" i="7"/>
  <c r="C2309" i="7"/>
  <c r="C2310" i="7"/>
  <c r="C2311" i="7"/>
  <c r="C2312" i="7"/>
  <c r="C2313" i="7"/>
  <c r="C2314" i="7"/>
  <c r="C2315" i="7"/>
  <c r="C2316" i="7"/>
  <c r="C2317" i="7"/>
  <c r="C2318" i="7"/>
  <c r="C2319" i="7"/>
  <c r="C2320" i="7"/>
  <c r="C2321" i="7"/>
  <c r="C2322" i="7"/>
  <c r="C2323" i="7"/>
  <c r="C2324" i="7"/>
  <c r="C2325" i="7"/>
  <c r="C2326" i="7"/>
  <c r="C2327" i="7"/>
  <c r="C2328" i="7"/>
  <c r="C2329" i="7"/>
  <c r="C2330" i="7"/>
  <c r="C2331" i="7"/>
  <c r="C2332" i="7"/>
  <c r="C2333" i="7"/>
  <c r="C2334" i="7"/>
  <c r="C2335" i="7"/>
  <c r="C2336" i="7"/>
  <c r="C2337" i="7"/>
  <c r="C2338" i="7"/>
  <c r="C2339" i="7"/>
  <c r="C2340" i="7"/>
  <c r="C2341" i="7"/>
  <c r="C2342" i="7"/>
  <c r="C2343" i="7"/>
  <c r="C2344" i="7"/>
  <c r="C2345" i="7"/>
  <c r="C2346" i="7"/>
  <c r="C2347" i="7"/>
  <c r="C2348" i="7"/>
  <c r="C2349" i="7"/>
  <c r="C2350" i="7"/>
  <c r="C2351" i="7"/>
  <c r="C2352" i="7"/>
  <c r="C2353" i="7"/>
  <c r="C2354" i="7"/>
  <c r="C2355" i="7"/>
  <c r="C2356" i="7"/>
  <c r="C2357" i="7"/>
  <c r="C2358" i="7"/>
  <c r="C2359" i="7"/>
  <c r="C2360" i="7"/>
  <c r="C2361" i="7"/>
  <c r="C2362" i="7"/>
  <c r="C2363" i="7"/>
  <c r="C2364" i="7"/>
  <c r="C2365" i="7"/>
  <c r="C2366" i="7"/>
  <c r="C2367" i="7"/>
  <c r="C2368" i="7"/>
  <c r="C2369" i="7"/>
  <c r="C2370" i="7"/>
  <c r="C2371" i="7"/>
  <c r="C2372" i="7"/>
  <c r="C2373" i="7"/>
  <c r="C2374" i="7"/>
  <c r="C2375" i="7"/>
  <c r="C2376" i="7"/>
  <c r="C2377" i="7"/>
  <c r="C2378" i="7"/>
  <c r="C2379" i="7"/>
  <c r="C2380" i="7"/>
  <c r="C2381" i="7"/>
  <c r="C2382" i="7"/>
  <c r="C2383" i="7"/>
  <c r="C2384" i="7"/>
  <c r="C2385" i="7"/>
  <c r="C2386" i="7"/>
  <c r="C2387" i="7"/>
  <c r="C2388" i="7"/>
  <c r="C2389" i="7"/>
  <c r="C2390" i="7"/>
  <c r="C2391" i="7"/>
  <c r="C2392" i="7"/>
  <c r="C2393" i="7"/>
  <c r="C2394" i="7"/>
  <c r="C2395" i="7"/>
  <c r="C2396" i="7"/>
  <c r="C2397" i="7"/>
  <c r="C2398" i="7"/>
  <c r="C2399" i="7"/>
  <c r="C2400" i="7"/>
  <c r="C2401" i="7"/>
  <c r="C2402" i="7"/>
  <c r="C2403" i="7"/>
  <c r="C2404" i="7"/>
  <c r="C2405" i="7"/>
  <c r="C2406" i="7"/>
  <c r="C2407" i="7"/>
  <c r="C2408" i="7"/>
  <c r="C2409" i="7"/>
  <c r="C2410" i="7"/>
  <c r="C2411" i="7"/>
  <c r="C2412" i="7"/>
  <c r="C2413" i="7"/>
  <c r="C2414" i="7"/>
  <c r="C2415" i="7"/>
  <c r="C2416" i="7"/>
  <c r="C2417" i="7"/>
  <c r="C2418" i="7"/>
  <c r="C2419" i="7"/>
  <c r="C2420" i="7"/>
  <c r="C2421" i="7"/>
  <c r="C2422" i="7"/>
  <c r="C2423" i="7"/>
  <c r="C2424" i="7"/>
  <c r="C2425" i="7"/>
  <c r="C2426" i="7"/>
  <c r="C2427" i="7"/>
  <c r="C2428" i="7"/>
  <c r="C2429" i="7"/>
  <c r="C2430" i="7"/>
  <c r="C2431" i="7"/>
  <c r="C2432" i="7"/>
  <c r="C2433" i="7"/>
  <c r="C2434" i="7"/>
  <c r="C2435" i="7"/>
  <c r="C2436" i="7"/>
  <c r="C2437" i="7"/>
  <c r="C2438" i="7"/>
  <c r="C2439" i="7"/>
  <c r="C2440" i="7"/>
  <c r="C2441" i="7"/>
  <c r="C2442" i="7"/>
  <c r="C2443" i="7"/>
  <c r="C2444" i="7"/>
  <c r="C2445" i="7"/>
  <c r="C2446" i="7"/>
  <c r="C2447" i="7"/>
  <c r="C2448" i="7"/>
  <c r="C2449" i="7"/>
  <c r="C2450" i="7"/>
  <c r="C2451" i="7"/>
  <c r="C2452" i="7"/>
  <c r="C2453" i="7"/>
  <c r="C2454" i="7"/>
  <c r="C2455" i="7"/>
  <c r="C2456" i="7"/>
  <c r="C2457" i="7"/>
  <c r="C2458" i="7"/>
  <c r="C2459" i="7"/>
  <c r="C2460" i="7"/>
  <c r="C2461" i="7"/>
  <c r="C2462" i="7"/>
  <c r="C2463" i="7"/>
  <c r="C2464" i="7"/>
  <c r="C2465" i="7"/>
  <c r="C2466" i="7"/>
  <c r="C2467" i="7"/>
  <c r="C2468" i="7"/>
  <c r="C2469" i="7"/>
  <c r="C2470" i="7"/>
  <c r="C2471" i="7"/>
  <c r="C2472" i="7"/>
  <c r="C2473" i="7"/>
  <c r="C2474" i="7"/>
  <c r="C2475" i="7"/>
  <c r="C2476" i="7"/>
  <c r="C2477" i="7"/>
  <c r="C2478" i="7"/>
  <c r="C2479" i="7"/>
  <c r="C2480" i="7"/>
  <c r="C2481" i="7"/>
  <c r="C2482" i="7"/>
  <c r="C2483" i="7"/>
  <c r="C2484" i="7"/>
  <c r="C2485" i="7"/>
  <c r="C2486" i="7"/>
  <c r="C2487" i="7"/>
  <c r="C2488" i="7"/>
  <c r="C2489" i="7"/>
  <c r="C2490" i="7"/>
  <c r="C2491" i="7"/>
  <c r="C2492" i="7"/>
  <c r="C2493" i="7"/>
  <c r="C2494" i="7"/>
  <c r="C2495" i="7"/>
  <c r="C2496" i="7"/>
  <c r="C2497" i="7"/>
  <c r="C2498" i="7"/>
  <c r="C2499" i="7"/>
  <c r="C2500" i="7"/>
  <c r="C2501" i="7"/>
  <c r="C2502" i="7"/>
  <c r="C2503" i="7"/>
  <c r="C2504" i="7"/>
  <c r="C2505" i="7"/>
  <c r="C2506" i="7"/>
  <c r="C2507" i="7"/>
  <c r="C2508" i="7"/>
  <c r="C2509" i="7"/>
  <c r="C2510" i="7"/>
  <c r="C2511" i="7"/>
  <c r="C2512" i="7"/>
  <c r="C2513" i="7"/>
  <c r="C2514" i="7"/>
  <c r="C2515" i="7"/>
  <c r="C2516" i="7"/>
  <c r="C2517" i="7"/>
  <c r="C2518" i="7"/>
  <c r="C2519" i="7"/>
  <c r="C2520" i="7"/>
  <c r="C2521" i="7"/>
  <c r="C2522" i="7"/>
  <c r="C2523" i="7"/>
  <c r="C2524" i="7"/>
  <c r="C2525" i="7"/>
  <c r="C2526" i="7"/>
  <c r="C2527" i="7"/>
  <c r="C2528" i="7"/>
  <c r="C2529" i="7"/>
  <c r="C2530" i="7"/>
  <c r="C2531" i="7"/>
  <c r="C2532" i="7"/>
  <c r="C2533" i="7"/>
  <c r="C2534" i="7"/>
  <c r="C2535" i="7"/>
  <c r="C2536" i="7"/>
  <c r="C2537" i="7"/>
  <c r="C2538" i="7"/>
  <c r="C2539" i="7"/>
  <c r="C2540" i="7"/>
  <c r="C2541" i="7"/>
  <c r="C2542" i="7"/>
  <c r="C2543" i="7"/>
  <c r="C2544" i="7"/>
  <c r="C2545" i="7"/>
  <c r="C2546" i="7"/>
  <c r="C2547" i="7"/>
  <c r="C2548" i="7"/>
  <c r="C2549" i="7"/>
  <c r="C2550" i="7"/>
  <c r="C2551" i="7"/>
  <c r="C2552" i="7"/>
  <c r="C2553" i="7"/>
  <c r="C2554" i="7"/>
  <c r="C2555" i="7"/>
  <c r="C2556" i="7"/>
  <c r="C2557" i="7"/>
  <c r="C2558" i="7"/>
  <c r="C2559" i="7"/>
  <c r="C2560" i="7"/>
  <c r="C2561" i="7"/>
  <c r="C2562" i="7"/>
  <c r="C2563" i="7"/>
  <c r="C2564" i="7"/>
  <c r="C2565" i="7"/>
  <c r="C2566" i="7"/>
  <c r="C2567" i="7"/>
  <c r="C2568" i="7"/>
  <c r="C2569" i="7"/>
  <c r="C2570" i="7"/>
  <c r="C2571" i="7"/>
  <c r="C2572" i="7"/>
  <c r="C2573" i="7"/>
  <c r="C2574" i="7"/>
  <c r="C2575" i="7"/>
  <c r="C2576" i="7"/>
  <c r="C2577" i="7"/>
  <c r="C2578" i="7"/>
  <c r="C2579" i="7"/>
  <c r="C2580" i="7"/>
  <c r="C2581" i="7"/>
  <c r="C2582" i="7"/>
  <c r="C2583" i="7"/>
  <c r="C2584" i="7"/>
  <c r="C2585" i="7"/>
  <c r="C2586" i="7"/>
  <c r="C2587" i="7"/>
  <c r="C2588" i="7"/>
  <c r="C2589" i="7"/>
  <c r="C2590" i="7"/>
  <c r="C2591" i="7"/>
  <c r="C2592" i="7"/>
  <c r="C2593" i="7"/>
  <c r="C2594" i="7"/>
  <c r="C2595" i="7"/>
  <c r="C2596" i="7"/>
  <c r="C2597" i="7"/>
  <c r="C2598" i="7"/>
  <c r="C2599" i="7"/>
  <c r="C2600" i="7"/>
  <c r="C2601" i="7"/>
  <c r="C2602" i="7"/>
  <c r="C2603" i="7"/>
  <c r="C2604" i="7"/>
  <c r="C2605" i="7"/>
  <c r="C2606" i="7"/>
  <c r="C2607" i="7"/>
  <c r="C2608" i="7"/>
  <c r="C2609" i="7"/>
  <c r="C2610" i="7"/>
  <c r="C2611" i="7"/>
  <c r="C2612" i="7"/>
  <c r="C2613" i="7"/>
  <c r="C2614" i="7"/>
  <c r="C2615" i="7"/>
  <c r="C2616" i="7"/>
  <c r="C2617" i="7"/>
  <c r="C2618" i="7"/>
  <c r="C2619" i="7"/>
  <c r="C2620" i="7"/>
  <c r="C2621" i="7"/>
  <c r="C2622" i="7"/>
  <c r="C2623" i="7"/>
  <c r="C2624" i="7"/>
  <c r="C2625" i="7"/>
  <c r="C2626" i="7"/>
  <c r="C2627" i="7"/>
  <c r="C2628" i="7"/>
  <c r="C2629" i="7"/>
  <c r="C2630" i="7"/>
  <c r="C2631" i="7"/>
  <c r="C2632" i="7"/>
  <c r="C2633" i="7"/>
  <c r="C2634" i="7"/>
  <c r="C2635" i="7"/>
  <c r="C2636" i="7"/>
  <c r="C2637" i="7"/>
  <c r="C2638" i="7"/>
  <c r="C2639" i="7"/>
  <c r="C2640" i="7"/>
  <c r="C2641" i="7"/>
  <c r="C2642" i="7"/>
  <c r="C2643" i="7"/>
  <c r="C2644" i="7"/>
  <c r="C2645" i="7"/>
  <c r="C2646" i="7"/>
  <c r="C2647" i="7"/>
  <c r="C2648" i="7"/>
  <c r="C2649" i="7"/>
  <c r="C2650" i="7"/>
  <c r="C2651" i="7"/>
  <c r="C2652" i="7"/>
  <c r="C2653" i="7"/>
  <c r="C2654" i="7"/>
  <c r="C2655" i="7"/>
  <c r="C2656" i="7"/>
  <c r="C2657" i="7"/>
  <c r="C2658" i="7"/>
  <c r="C2659" i="7"/>
  <c r="C2660" i="7"/>
  <c r="C2661" i="7"/>
  <c r="C2662" i="7"/>
  <c r="C2663" i="7"/>
  <c r="C2664" i="7"/>
  <c r="C2665" i="7"/>
  <c r="C2666" i="7"/>
  <c r="C2667" i="7"/>
  <c r="C2668" i="7"/>
  <c r="C2669" i="7"/>
  <c r="C2670" i="7"/>
  <c r="C2671" i="7"/>
  <c r="C2672" i="7"/>
  <c r="C2673" i="7"/>
  <c r="C2674" i="7"/>
  <c r="C2675" i="7"/>
  <c r="C2676" i="7"/>
  <c r="C2677" i="7"/>
  <c r="C2678" i="7"/>
  <c r="C2679" i="7"/>
  <c r="C2680" i="7"/>
  <c r="C2681" i="7"/>
  <c r="C2682" i="7"/>
  <c r="C2683" i="7"/>
  <c r="C2684" i="7"/>
  <c r="C2685" i="7"/>
  <c r="C2686" i="7"/>
  <c r="C2687" i="7"/>
  <c r="C2688" i="7"/>
  <c r="C2689" i="7"/>
  <c r="C2690" i="7"/>
  <c r="C2691" i="7"/>
  <c r="C2692" i="7"/>
  <c r="C2693" i="7"/>
  <c r="C2694" i="7"/>
  <c r="C2695" i="7"/>
  <c r="C2696" i="7"/>
  <c r="C2697" i="7"/>
  <c r="C2698" i="7"/>
  <c r="C2699" i="7"/>
  <c r="C2700" i="7"/>
  <c r="C2701" i="7"/>
  <c r="C2702" i="7"/>
  <c r="C2703" i="7"/>
  <c r="C2704" i="7"/>
  <c r="C2705" i="7"/>
  <c r="C2706" i="7"/>
  <c r="C2707" i="7"/>
  <c r="C2708" i="7"/>
  <c r="C2709" i="7"/>
  <c r="C2710" i="7"/>
  <c r="C2711" i="7"/>
  <c r="C2712" i="7"/>
  <c r="C2713" i="7"/>
  <c r="C2714" i="7"/>
  <c r="C2715" i="7"/>
  <c r="C2716" i="7"/>
  <c r="C2717" i="7"/>
  <c r="C2718" i="7"/>
  <c r="C2719" i="7"/>
  <c r="C2720" i="7"/>
  <c r="C2721" i="7"/>
  <c r="C2722" i="7"/>
  <c r="C2723" i="7"/>
  <c r="C2724" i="7"/>
  <c r="C2725" i="7"/>
  <c r="C2726" i="7"/>
  <c r="C2727" i="7"/>
  <c r="C2728" i="7"/>
  <c r="C2729" i="7"/>
  <c r="C2730" i="7"/>
  <c r="C2731" i="7"/>
  <c r="C2732" i="7"/>
  <c r="C2733" i="7"/>
  <c r="C2734" i="7"/>
  <c r="C2735" i="7"/>
  <c r="C2736" i="7"/>
  <c r="C2737" i="7"/>
  <c r="C2738" i="7"/>
  <c r="C2739" i="7"/>
  <c r="C2740" i="7"/>
  <c r="C2741" i="7"/>
  <c r="C2742" i="7"/>
  <c r="C2743" i="7"/>
  <c r="C2744" i="7"/>
  <c r="C2745" i="7"/>
  <c r="C2746" i="7"/>
  <c r="C2747" i="7"/>
  <c r="C2748" i="7"/>
  <c r="C2749" i="7"/>
  <c r="C2750" i="7"/>
  <c r="C2751" i="7"/>
  <c r="C2752" i="7"/>
  <c r="C2753" i="7"/>
  <c r="C2754" i="7"/>
  <c r="C2755" i="7"/>
  <c r="C2756" i="7"/>
  <c r="C2757" i="7"/>
  <c r="C2758" i="7"/>
  <c r="C2759" i="7"/>
  <c r="C2760" i="7"/>
  <c r="C2761" i="7"/>
  <c r="C2762" i="7"/>
  <c r="C2763" i="7"/>
  <c r="C2764" i="7"/>
  <c r="C2765" i="7"/>
  <c r="C2766" i="7"/>
  <c r="C2767" i="7"/>
  <c r="C2768" i="7"/>
  <c r="C2769" i="7"/>
  <c r="C2770" i="7"/>
  <c r="C2771" i="7"/>
  <c r="C2772" i="7"/>
  <c r="C2773" i="7"/>
  <c r="C2774" i="7"/>
  <c r="C2775" i="7"/>
  <c r="C2776" i="7"/>
  <c r="C2777" i="7"/>
  <c r="C2778" i="7"/>
  <c r="C2779" i="7"/>
  <c r="C2780" i="7"/>
  <c r="C2781" i="7"/>
  <c r="C2782" i="7"/>
  <c r="C2783" i="7"/>
  <c r="C2784" i="7"/>
  <c r="C2785" i="7"/>
  <c r="C2786" i="7"/>
  <c r="C2787" i="7"/>
  <c r="C2788" i="7"/>
  <c r="C2789" i="7"/>
  <c r="C2790" i="7"/>
  <c r="C2791" i="7"/>
  <c r="C2792" i="7"/>
  <c r="C2793" i="7"/>
  <c r="C2794" i="7"/>
  <c r="C2795" i="7"/>
  <c r="C2796" i="7"/>
  <c r="C2797" i="7"/>
  <c r="C2798" i="7"/>
  <c r="C2799" i="7"/>
  <c r="C2800" i="7"/>
  <c r="C2801" i="7"/>
  <c r="C2802" i="7"/>
  <c r="C2803" i="7"/>
  <c r="C2804" i="7"/>
  <c r="C2805" i="7"/>
  <c r="C2806" i="7"/>
  <c r="C2807" i="7"/>
  <c r="C2808" i="7"/>
  <c r="C2809" i="7"/>
  <c r="C2810" i="7"/>
  <c r="C2811" i="7"/>
  <c r="C2812" i="7"/>
  <c r="C2813" i="7"/>
  <c r="C2814" i="7"/>
  <c r="C2815" i="7"/>
  <c r="C2816" i="7"/>
  <c r="C2817" i="7"/>
  <c r="C2818" i="7"/>
  <c r="C2819" i="7"/>
  <c r="C2820" i="7"/>
  <c r="C2821" i="7"/>
  <c r="C2822" i="7"/>
  <c r="C2823" i="7"/>
  <c r="C2824" i="7"/>
  <c r="C2825" i="7"/>
  <c r="C2826" i="7"/>
  <c r="C2827" i="7"/>
  <c r="C2828" i="7"/>
  <c r="C2829" i="7"/>
  <c r="C2830" i="7"/>
  <c r="C2831" i="7"/>
  <c r="C2832" i="7"/>
  <c r="C2833" i="7"/>
  <c r="C2834" i="7"/>
  <c r="C2835" i="7"/>
  <c r="C2836" i="7"/>
  <c r="C2837" i="7"/>
  <c r="C2838" i="7"/>
  <c r="C2839" i="7"/>
  <c r="C2840" i="7"/>
  <c r="C2841" i="7"/>
  <c r="C2842" i="7"/>
  <c r="C2843" i="7"/>
  <c r="C2844" i="7"/>
  <c r="C2845" i="7"/>
  <c r="C2846" i="7"/>
  <c r="C2847" i="7"/>
  <c r="C2848" i="7"/>
  <c r="C2849" i="7"/>
  <c r="C2850" i="7"/>
  <c r="C2851" i="7"/>
  <c r="C2852" i="7"/>
  <c r="C2853" i="7"/>
  <c r="C2854" i="7"/>
  <c r="C2855" i="7"/>
  <c r="C2856" i="7"/>
  <c r="C2857" i="7"/>
  <c r="C2858" i="7"/>
  <c r="C2859" i="7"/>
  <c r="C2860" i="7"/>
  <c r="C2861" i="7"/>
  <c r="C2862" i="7"/>
  <c r="C2863" i="7"/>
  <c r="C2864" i="7"/>
  <c r="C2865" i="7"/>
  <c r="C2866" i="7"/>
  <c r="C2867" i="7"/>
  <c r="C2868" i="7"/>
  <c r="C2869" i="7"/>
  <c r="C2870" i="7"/>
  <c r="C2871" i="7"/>
  <c r="C2872" i="7"/>
  <c r="C2873" i="7"/>
  <c r="C2874" i="7"/>
  <c r="C2875" i="7"/>
  <c r="C2876" i="7"/>
  <c r="C2877" i="7"/>
  <c r="C2878" i="7"/>
  <c r="C2879" i="7"/>
  <c r="C2880" i="7"/>
  <c r="C2881" i="7"/>
  <c r="C2882" i="7"/>
  <c r="C2883" i="7"/>
  <c r="C2884" i="7"/>
  <c r="C2885" i="7"/>
  <c r="C2886" i="7"/>
  <c r="C2887" i="7"/>
  <c r="C2888" i="7"/>
  <c r="C2889" i="7"/>
  <c r="C2890" i="7"/>
  <c r="C2891" i="7"/>
  <c r="C2892" i="7"/>
  <c r="C2893" i="7"/>
  <c r="C2894" i="7"/>
  <c r="C2895" i="7"/>
  <c r="C2896" i="7"/>
  <c r="C2897" i="7"/>
  <c r="C2898" i="7"/>
  <c r="C2899" i="7"/>
  <c r="C2900" i="7"/>
  <c r="C2901" i="7"/>
  <c r="C2902" i="7"/>
  <c r="C2903" i="7"/>
  <c r="C2904" i="7"/>
  <c r="C2905" i="7"/>
  <c r="C2906" i="7"/>
  <c r="C2907" i="7"/>
  <c r="C2908" i="7"/>
  <c r="C2909" i="7"/>
  <c r="C2910" i="7"/>
  <c r="C2911" i="7"/>
  <c r="C2912" i="7"/>
  <c r="C2913" i="7"/>
  <c r="C2914" i="7"/>
  <c r="C2915" i="7"/>
  <c r="C2916" i="7"/>
  <c r="C2917" i="7"/>
  <c r="C2918" i="7"/>
  <c r="C2919" i="7"/>
  <c r="C2920" i="7"/>
  <c r="C2921" i="7"/>
  <c r="C2922" i="7"/>
  <c r="C2923" i="7"/>
  <c r="C2924" i="7"/>
  <c r="C2925" i="7"/>
  <c r="C2926" i="7"/>
  <c r="C2927" i="7"/>
  <c r="C2928" i="7"/>
  <c r="C2929" i="7"/>
  <c r="C2930" i="7"/>
  <c r="C2931" i="7"/>
  <c r="C2932" i="7"/>
  <c r="C2933" i="7"/>
  <c r="C2934" i="7"/>
  <c r="C2935" i="7"/>
  <c r="C2936" i="7"/>
  <c r="C2937" i="7"/>
  <c r="C2938" i="7"/>
  <c r="C2939" i="7"/>
  <c r="C2940" i="7"/>
  <c r="C2941" i="7"/>
  <c r="C2942" i="7"/>
  <c r="C2943" i="7"/>
  <c r="C2944" i="7"/>
  <c r="C2945" i="7"/>
  <c r="C2946" i="7"/>
  <c r="C2947" i="7"/>
  <c r="C2948" i="7"/>
  <c r="C2949" i="7"/>
  <c r="C2950" i="7"/>
  <c r="C2951" i="7"/>
  <c r="C2952" i="7"/>
  <c r="C2953" i="7"/>
  <c r="C2954" i="7"/>
  <c r="C2955" i="7"/>
  <c r="C2956" i="7"/>
  <c r="C2957" i="7"/>
  <c r="C2958" i="7"/>
  <c r="C2959" i="7"/>
  <c r="C2960" i="7"/>
  <c r="C2961" i="7"/>
  <c r="C2962" i="7"/>
  <c r="C2963" i="7"/>
  <c r="C2964" i="7"/>
  <c r="C2965" i="7"/>
  <c r="C2966" i="7"/>
  <c r="C2967" i="7"/>
  <c r="C2968" i="7"/>
  <c r="C2969" i="7"/>
  <c r="C2970" i="7"/>
  <c r="C2971" i="7"/>
  <c r="C2972" i="7"/>
  <c r="C2973" i="7"/>
  <c r="C2974" i="7"/>
  <c r="C2975" i="7"/>
  <c r="C2976" i="7"/>
  <c r="C2977" i="7"/>
  <c r="C2978" i="7"/>
  <c r="C2979" i="7"/>
  <c r="C2980" i="7"/>
  <c r="C2981" i="7"/>
  <c r="C2982" i="7"/>
  <c r="C2983" i="7"/>
  <c r="C2984" i="7"/>
  <c r="C2985" i="7"/>
  <c r="C2986" i="7"/>
  <c r="C2987" i="7"/>
  <c r="C2988" i="7"/>
  <c r="C2989" i="7"/>
  <c r="C2990" i="7"/>
  <c r="C2991" i="7"/>
  <c r="C2992" i="7"/>
  <c r="C2993" i="7"/>
  <c r="C2994" i="7"/>
  <c r="C2995" i="7"/>
  <c r="C2996" i="7"/>
  <c r="C2997" i="7"/>
  <c r="C2998" i="7"/>
  <c r="C2999" i="7"/>
  <c r="C3000" i="7"/>
  <c r="C3001" i="7"/>
  <c r="C3002" i="7"/>
  <c r="C3003" i="7"/>
  <c r="C3004" i="7"/>
  <c r="C3005" i="7"/>
  <c r="C3006" i="7"/>
  <c r="C3007" i="7"/>
  <c r="C3008" i="7"/>
  <c r="C3009" i="7"/>
  <c r="C3010" i="7"/>
  <c r="C3011" i="7"/>
  <c r="C3012" i="7"/>
  <c r="C3013" i="7"/>
  <c r="C3014" i="7"/>
  <c r="C3015" i="7"/>
  <c r="C3016" i="7"/>
  <c r="C3017" i="7"/>
  <c r="C3018" i="7"/>
  <c r="C3019" i="7"/>
  <c r="C3020" i="7"/>
  <c r="C3021" i="7"/>
  <c r="C3022" i="7"/>
  <c r="C3023" i="7"/>
  <c r="C3024" i="7"/>
  <c r="C3025" i="7"/>
  <c r="C3026" i="7"/>
  <c r="C3027" i="7"/>
  <c r="C3028" i="7"/>
  <c r="C3029" i="7"/>
  <c r="C3030" i="7"/>
  <c r="C3031" i="7"/>
  <c r="C3032" i="7"/>
  <c r="C3033" i="7"/>
  <c r="C3034" i="7"/>
  <c r="C3035" i="7"/>
  <c r="C3036" i="7"/>
  <c r="C3037" i="7"/>
  <c r="C3038" i="7"/>
  <c r="C3039" i="7"/>
  <c r="C3040" i="7"/>
  <c r="C3041" i="7"/>
  <c r="C3042" i="7"/>
  <c r="C3043" i="7"/>
  <c r="C3044" i="7"/>
  <c r="C3045" i="7"/>
  <c r="C3046" i="7"/>
  <c r="C3047" i="7"/>
  <c r="C3048" i="7"/>
  <c r="C3049" i="7"/>
  <c r="C3050" i="7"/>
  <c r="C3051" i="7"/>
  <c r="C3052" i="7"/>
  <c r="C3053" i="7"/>
  <c r="C3054" i="7"/>
  <c r="C3055" i="7"/>
  <c r="C3056" i="7"/>
  <c r="C3057" i="7"/>
  <c r="C3058" i="7"/>
  <c r="C3059" i="7"/>
  <c r="C3060" i="7"/>
  <c r="C3061" i="7"/>
  <c r="C3062" i="7"/>
  <c r="C3063" i="7"/>
  <c r="C3064" i="7"/>
  <c r="C3065" i="7"/>
  <c r="C3066" i="7"/>
  <c r="C3067" i="7"/>
  <c r="C3068" i="7"/>
  <c r="C3069" i="7"/>
  <c r="C3070" i="7"/>
  <c r="C3071" i="7"/>
  <c r="C3072" i="7"/>
  <c r="C3073" i="7"/>
  <c r="C3074" i="7"/>
  <c r="C3075" i="7"/>
  <c r="C3076" i="7"/>
  <c r="C3077" i="7"/>
  <c r="C3078" i="7"/>
  <c r="C3079" i="7"/>
  <c r="C3080" i="7"/>
  <c r="C3081" i="7"/>
  <c r="C3082" i="7"/>
  <c r="C3083" i="7"/>
  <c r="C3084" i="7"/>
  <c r="C3085" i="7"/>
  <c r="C3086" i="7"/>
  <c r="C3087" i="7"/>
  <c r="C3088" i="7"/>
  <c r="C3089" i="7"/>
  <c r="C3090" i="7"/>
  <c r="C3091" i="7"/>
  <c r="C3092" i="7"/>
  <c r="C3093" i="7"/>
  <c r="C3094" i="7"/>
  <c r="C3095" i="7"/>
  <c r="C3096" i="7"/>
  <c r="C3097" i="7"/>
  <c r="C3098" i="7"/>
  <c r="C3099" i="7"/>
  <c r="C3100" i="7"/>
  <c r="C3101" i="7"/>
  <c r="C3102" i="7"/>
  <c r="C3103" i="7"/>
  <c r="C3104" i="7"/>
  <c r="C3105" i="7"/>
  <c r="C3106" i="7"/>
  <c r="C3107" i="7"/>
  <c r="C3108" i="7"/>
  <c r="C3109" i="7"/>
  <c r="C3110" i="7"/>
  <c r="C3111" i="7"/>
  <c r="C3112" i="7"/>
  <c r="C3113" i="7"/>
  <c r="C3114" i="7"/>
  <c r="C3115" i="7"/>
  <c r="C3116" i="7"/>
  <c r="C3117" i="7"/>
  <c r="C3118" i="7"/>
  <c r="C3119" i="7"/>
  <c r="C3120" i="7"/>
  <c r="C3121" i="7"/>
  <c r="C3122" i="7"/>
  <c r="C3123" i="7"/>
  <c r="C3124" i="7"/>
  <c r="C3125" i="7"/>
  <c r="C3126" i="7"/>
  <c r="C3127" i="7"/>
  <c r="C3128" i="7"/>
  <c r="C3129" i="7"/>
  <c r="C3130" i="7"/>
  <c r="C3131" i="7"/>
  <c r="C3132" i="7"/>
  <c r="C3133" i="7"/>
  <c r="C3134" i="7"/>
  <c r="C3135" i="7"/>
  <c r="C3136" i="7"/>
  <c r="C3137" i="7"/>
  <c r="C3138" i="7"/>
  <c r="C3139" i="7"/>
  <c r="C3140" i="7"/>
  <c r="C3141" i="7"/>
  <c r="C3142" i="7"/>
  <c r="C3143" i="7"/>
  <c r="C3144" i="7"/>
  <c r="C3145" i="7"/>
  <c r="C3146" i="7"/>
  <c r="C3147" i="7"/>
  <c r="C3148" i="7"/>
  <c r="C3149" i="7"/>
  <c r="C3150" i="7"/>
  <c r="C3151" i="7"/>
  <c r="C3152" i="7"/>
  <c r="C3153" i="7"/>
  <c r="C3154" i="7"/>
  <c r="C3155" i="7"/>
  <c r="C3156" i="7"/>
  <c r="C3157" i="7"/>
  <c r="C3158" i="7"/>
  <c r="C3159" i="7"/>
  <c r="C3160" i="7"/>
  <c r="C3161" i="7"/>
  <c r="C3162" i="7"/>
  <c r="C3163" i="7"/>
  <c r="C3164" i="7"/>
  <c r="C3165" i="7"/>
  <c r="C3166" i="7"/>
  <c r="C3167" i="7"/>
  <c r="C3168" i="7"/>
  <c r="C3169" i="7"/>
  <c r="C3170" i="7"/>
  <c r="C3171" i="7"/>
  <c r="C3172" i="7"/>
  <c r="C3173" i="7"/>
  <c r="C3174" i="7"/>
  <c r="C3175" i="7"/>
  <c r="C3176" i="7"/>
  <c r="C3177" i="7"/>
  <c r="C3178" i="7"/>
  <c r="C3179" i="7"/>
  <c r="C3180" i="7"/>
  <c r="C3181" i="7"/>
  <c r="C3182" i="7"/>
  <c r="C3183" i="7"/>
  <c r="C3184" i="7"/>
  <c r="C3185" i="7"/>
  <c r="C3186" i="7"/>
  <c r="C3187" i="7"/>
  <c r="C3188" i="7"/>
  <c r="C3189" i="7"/>
  <c r="C3190" i="7"/>
  <c r="C3191" i="7"/>
  <c r="C3192" i="7"/>
  <c r="C3193" i="7"/>
  <c r="C3194" i="7"/>
  <c r="C3195" i="7"/>
  <c r="C3196" i="7"/>
  <c r="C3197" i="7"/>
  <c r="C3198" i="7"/>
  <c r="C3199" i="7"/>
  <c r="C3200" i="7"/>
  <c r="C3201" i="7"/>
  <c r="C3202" i="7"/>
  <c r="C3203" i="7"/>
  <c r="C3204" i="7"/>
  <c r="C3205" i="7"/>
  <c r="C3206" i="7"/>
  <c r="C3207" i="7"/>
  <c r="C3208" i="7"/>
  <c r="C3209" i="7"/>
  <c r="C3210" i="7"/>
  <c r="C3211" i="7"/>
  <c r="C3212" i="7"/>
  <c r="C3213" i="7"/>
  <c r="C3214" i="7"/>
  <c r="C3215" i="7"/>
  <c r="C3216" i="7"/>
  <c r="C3217" i="7"/>
  <c r="C3218" i="7"/>
  <c r="C3219" i="7"/>
  <c r="C3220" i="7"/>
  <c r="C3221" i="7"/>
  <c r="C3222" i="7"/>
  <c r="C3223" i="7"/>
  <c r="C3224" i="7"/>
  <c r="C3225" i="7"/>
  <c r="C3226" i="7"/>
  <c r="C3227" i="7"/>
  <c r="C3228" i="7"/>
  <c r="C3229" i="7"/>
  <c r="C3230" i="7"/>
  <c r="C3231" i="7"/>
  <c r="C3232" i="7"/>
  <c r="C3233" i="7"/>
  <c r="C3234" i="7"/>
  <c r="C3235" i="7"/>
  <c r="C3236" i="7"/>
  <c r="C3237" i="7"/>
  <c r="C3238" i="7"/>
  <c r="C3239" i="7"/>
  <c r="C3240" i="7"/>
  <c r="C3241" i="7"/>
  <c r="C3242" i="7"/>
  <c r="C3243" i="7"/>
  <c r="C3244" i="7"/>
  <c r="C3245" i="7"/>
  <c r="C3246" i="7"/>
  <c r="C3247" i="7"/>
  <c r="C3248" i="7"/>
  <c r="C3249" i="7"/>
  <c r="C3250" i="7"/>
  <c r="C3251" i="7"/>
  <c r="C3252" i="7"/>
  <c r="C3253" i="7"/>
  <c r="C3254" i="7"/>
  <c r="C3255" i="7"/>
  <c r="C3256" i="7"/>
  <c r="C3257" i="7"/>
  <c r="C3258" i="7"/>
  <c r="C3259" i="7"/>
  <c r="C3260" i="7"/>
  <c r="C3261" i="7"/>
  <c r="C3262" i="7"/>
  <c r="C3263" i="7"/>
  <c r="C3264" i="7"/>
  <c r="C3265" i="7"/>
  <c r="C3266" i="7"/>
  <c r="C3267" i="7"/>
  <c r="C3268" i="7"/>
  <c r="C3269" i="7"/>
  <c r="C3270" i="7"/>
  <c r="C3271" i="7"/>
  <c r="C3272" i="7"/>
  <c r="C3273" i="7"/>
  <c r="C3274" i="7"/>
  <c r="C3275" i="7"/>
  <c r="C3276" i="7"/>
  <c r="C3277" i="7"/>
  <c r="C3278" i="7"/>
  <c r="C3279" i="7"/>
  <c r="C3280" i="7"/>
  <c r="C3281" i="7"/>
  <c r="C3282" i="7"/>
  <c r="C3283" i="7"/>
  <c r="C3284" i="7"/>
  <c r="C3285" i="7"/>
  <c r="C3286" i="7"/>
  <c r="C3287" i="7"/>
  <c r="C3288" i="7"/>
  <c r="C3289" i="7"/>
  <c r="C3290" i="7"/>
  <c r="C3291" i="7"/>
  <c r="C3292" i="7"/>
  <c r="C3293" i="7"/>
  <c r="C3294" i="7"/>
  <c r="C3295" i="7"/>
  <c r="C3296" i="7"/>
  <c r="C3297" i="7"/>
  <c r="C3298" i="7"/>
  <c r="C3299" i="7"/>
  <c r="C3300" i="7"/>
  <c r="C3301" i="7"/>
  <c r="C3302" i="7"/>
  <c r="C3303" i="7"/>
  <c r="C3304" i="7"/>
  <c r="C3305" i="7"/>
  <c r="C3306" i="7"/>
  <c r="C3307" i="7"/>
  <c r="C3308" i="7"/>
  <c r="C3309" i="7"/>
  <c r="C3310" i="7"/>
  <c r="C3311" i="7"/>
  <c r="C3312" i="7"/>
  <c r="C3313" i="7"/>
  <c r="C3314" i="7"/>
  <c r="C3315" i="7"/>
  <c r="C3316" i="7"/>
  <c r="C3317" i="7"/>
  <c r="C3318" i="7"/>
  <c r="C3319" i="7"/>
  <c r="C3320" i="7"/>
  <c r="C3321" i="7"/>
  <c r="C3322" i="7"/>
  <c r="C3323" i="7"/>
  <c r="C3324" i="7"/>
  <c r="C3325" i="7"/>
  <c r="C3326" i="7"/>
  <c r="C3327" i="7"/>
  <c r="C3328" i="7"/>
  <c r="C3329" i="7"/>
  <c r="C3330" i="7"/>
  <c r="C3331" i="7"/>
  <c r="C3332" i="7"/>
  <c r="C3333" i="7"/>
  <c r="C3334" i="7"/>
  <c r="C3335" i="7"/>
  <c r="C3336" i="7"/>
  <c r="C3337" i="7"/>
  <c r="C3338" i="7"/>
  <c r="C3339" i="7"/>
  <c r="C3340" i="7"/>
  <c r="C3341" i="7"/>
  <c r="C3342" i="7"/>
  <c r="C3343" i="7"/>
  <c r="C3344" i="7"/>
  <c r="C3345" i="7"/>
  <c r="C3346" i="7"/>
  <c r="C3347" i="7"/>
  <c r="C3348" i="7"/>
  <c r="C3349" i="7"/>
  <c r="C3350" i="7"/>
  <c r="C3351" i="7"/>
  <c r="C3352" i="7"/>
  <c r="C3353" i="7"/>
  <c r="C3354" i="7"/>
  <c r="C3355" i="7"/>
  <c r="C3356" i="7"/>
  <c r="C3357" i="7"/>
  <c r="C3358" i="7"/>
  <c r="C3359" i="7"/>
  <c r="C3360" i="7"/>
  <c r="C3361" i="7"/>
  <c r="C3362" i="7"/>
  <c r="C3363" i="7"/>
  <c r="C3364" i="7"/>
  <c r="C3365" i="7"/>
  <c r="C3366" i="7"/>
  <c r="C3367" i="7"/>
  <c r="C3368" i="7"/>
  <c r="C3369" i="7"/>
  <c r="C3370" i="7"/>
  <c r="C3371" i="7"/>
  <c r="C3372" i="7"/>
  <c r="C3373" i="7"/>
  <c r="C3374" i="7"/>
  <c r="C3375" i="7"/>
  <c r="C3376" i="7"/>
  <c r="C3377" i="7"/>
  <c r="C3378" i="7"/>
  <c r="C3379" i="7"/>
  <c r="C3380" i="7"/>
  <c r="C3381" i="7"/>
  <c r="C3382" i="7"/>
  <c r="C3383" i="7"/>
  <c r="C3384" i="7"/>
  <c r="C3385" i="7"/>
  <c r="C3386" i="7"/>
  <c r="C3387" i="7"/>
  <c r="C3388" i="7"/>
  <c r="C3389" i="7"/>
  <c r="C3390" i="7"/>
  <c r="C3391" i="7"/>
  <c r="C3392" i="7"/>
  <c r="C3393" i="7"/>
  <c r="C3394" i="7"/>
  <c r="C3395" i="7"/>
  <c r="C3396" i="7"/>
  <c r="C3397" i="7"/>
  <c r="C3398" i="7"/>
  <c r="C3399" i="7"/>
  <c r="C3400" i="7"/>
  <c r="C3401" i="7"/>
  <c r="C3402" i="7"/>
  <c r="C3403" i="7"/>
  <c r="C3404" i="7"/>
  <c r="C3405" i="7"/>
  <c r="C3406" i="7"/>
  <c r="C3407" i="7"/>
  <c r="C3408" i="7"/>
  <c r="C3409" i="7"/>
  <c r="C3410" i="7"/>
  <c r="C3411" i="7"/>
  <c r="C3412" i="7"/>
  <c r="C3413" i="7"/>
  <c r="C3414" i="7"/>
  <c r="C3415" i="7"/>
  <c r="C3416" i="7"/>
  <c r="C3417" i="7"/>
  <c r="C3418" i="7"/>
  <c r="C3419" i="7"/>
  <c r="C3420" i="7"/>
  <c r="C3421" i="7"/>
  <c r="C3422" i="7"/>
  <c r="C3423" i="7"/>
  <c r="C3424" i="7"/>
  <c r="C3425" i="7"/>
  <c r="C3426" i="7"/>
  <c r="C3427" i="7"/>
  <c r="C3428" i="7"/>
  <c r="C3429" i="7"/>
  <c r="C3430" i="7"/>
  <c r="C3431" i="7"/>
  <c r="C3432" i="7"/>
  <c r="C3433" i="7"/>
  <c r="C3434" i="7"/>
  <c r="C3435" i="7"/>
  <c r="C3436" i="7"/>
  <c r="C3437" i="7"/>
  <c r="C3438" i="7"/>
  <c r="C3439" i="7"/>
  <c r="C3440" i="7"/>
  <c r="C3441" i="7"/>
  <c r="C3442" i="7"/>
  <c r="C3443" i="7"/>
  <c r="C3444" i="7"/>
  <c r="C3445" i="7"/>
  <c r="C3446" i="7"/>
  <c r="C3447" i="7"/>
  <c r="C3448" i="7"/>
  <c r="C3449" i="7"/>
  <c r="C3450" i="7"/>
  <c r="C3451" i="7"/>
  <c r="C3452" i="7"/>
  <c r="C3453" i="7"/>
  <c r="C3454" i="7"/>
  <c r="C3455" i="7"/>
  <c r="C3456" i="7"/>
  <c r="C3457" i="7"/>
  <c r="C3458" i="7"/>
  <c r="C3459" i="7"/>
  <c r="C3460" i="7"/>
  <c r="C3461" i="7"/>
  <c r="C3462" i="7"/>
  <c r="C3463" i="7"/>
  <c r="C3464" i="7"/>
  <c r="C3465" i="7"/>
  <c r="C3466" i="7"/>
  <c r="C3467" i="7"/>
  <c r="C3468" i="7"/>
  <c r="C3469" i="7"/>
  <c r="C3470" i="7"/>
  <c r="C3471" i="7"/>
  <c r="C3472" i="7"/>
  <c r="C3473" i="7"/>
  <c r="C3474" i="7"/>
  <c r="C3475" i="7"/>
  <c r="C3476" i="7"/>
  <c r="C3477" i="7"/>
  <c r="C3478" i="7"/>
  <c r="C3479" i="7"/>
  <c r="C3480" i="7"/>
  <c r="C3481" i="7"/>
  <c r="C3482" i="7"/>
  <c r="C3483" i="7"/>
  <c r="C3484" i="7"/>
  <c r="C3485" i="7"/>
  <c r="C3486" i="7"/>
  <c r="C3487" i="7"/>
  <c r="C3488" i="7"/>
  <c r="C3489" i="7"/>
  <c r="C3490" i="7"/>
  <c r="C3491" i="7"/>
  <c r="C3492" i="7"/>
  <c r="C3493" i="7"/>
  <c r="C3494" i="7"/>
  <c r="C3495" i="7"/>
  <c r="C3496" i="7"/>
  <c r="C3497" i="7"/>
  <c r="C3498" i="7"/>
  <c r="C3499" i="7"/>
  <c r="C3500" i="7"/>
  <c r="C3501" i="7"/>
  <c r="C3502" i="7"/>
  <c r="C3503" i="7"/>
  <c r="C3504" i="7"/>
  <c r="C3505" i="7"/>
  <c r="C3506" i="7"/>
  <c r="C3507" i="7"/>
  <c r="C3508" i="7"/>
  <c r="C3509" i="7"/>
  <c r="C3510" i="7"/>
  <c r="C3511" i="7"/>
  <c r="C3512" i="7"/>
  <c r="C3513" i="7"/>
  <c r="C3514" i="7"/>
  <c r="C3515" i="7"/>
  <c r="C3516" i="7"/>
  <c r="C3517" i="7"/>
  <c r="C3518" i="7"/>
  <c r="C3519" i="7"/>
  <c r="C3520" i="7"/>
  <c r="C3521" i="7"/>
  <c r="C3522" i="7"/>
  <c r="C3523" i="7"/>
  <c r="C3524" i="7"/>
  <c r="C3525" i="7"/>
  <c r="C3526" i="7"/>
  <c r="C3527" i="7"/>
  <c r="C3528" i="7"/>
  <c r="C3529" i="7"/>
  <c r="C3530" i="7"/>
  <c r="C3531" i="7"/>
  <c r="C3532" i="7"/>
  <c r="C3533" i="7"/>
  <c r="C3534" i="7"/>
  <c r="C3535" i="7"/>
  <c r="C3536" i="7"/>
  <c r="C3537" i="7"/>
  <c r="C3538" i="7"/>
  <c r="C3539" i="7"/>
  <c r="C3540" i="7"/>
  <c r="C3541" i="7"/>
  <c r="C3542" i="7"/>
  <c r="C3543" i="7"/>
  <c r="C3544" i="7"/>
  <c r="C3545" i="7"/>
  <c r="C3546" i="7"/>
  <c r="C3547" i="7"/>
  <c r="C3548" i="7"/>
  <c r="C3549" i="7"/>
  <c r="C3550" i="7"/>
  <c r="C3551" i="7"/>
  <c r="C3552" i="7"/>
  <c r="C3553" i="7"/>
  <c r="C3554" i="7"/>
  <c r="C3555" i="7"/>
  <c r="C3556" i="7"/>
  <c r="C3557" i="7"/>
  <c r="C3558" i="7"/>
  <c r="C3559" i="7"/>
  <c r="C3560" i="7"/>
  <c r="C3561" i="7"/>
  <c r="C3562" i="7"/>
  <c r="C3563" i="7"/>
  <c r="C3564" i="7"/>
  <c r="C3565" i="7"/>
  <c r="C3566" i="7"/>
  <c r="C3567" i="7"/>
  <c r="C3568" i="7"/>
  <c r="C3569" i="7"/>
  <c r="C3570" i="7"/>
  <c r="C3571" i="7"/>
  <c r="C3572" i="7"/>
  <c r="C3573" i="7"/>
  <c r="C3574" i="7"/>
  <c r="C3575" i="7"/>
  <c r="C3576" i="7"/>
  <c r="C3577" i="7"/>
  <c r="C3578" i="7"/>
  <c r="C3579" i="7"/>
  <c r="C3580" i="7"/>
  <c r="C3581" i="7"/>
  <c r="C3582" i="7"/>
  <c r="C3583" i="7"/>
  <c r="C3584" i="7"/>
  <c r="C3585" i="7"/>
  <c r="C3586" i="7"/>
  <c r="C3587" i="7"/>
  <c r="C3588" i="7"/>
  <c r="C3589" i="7"/>
  <c r="C3590" i="7"/>
  <c r="C3591" i="7"/>
  <c r="C3592" i="7"/>
  <c r="C3593" i="7"/>
  <c r="C3594" i="7"/>
  <c r="C3595" i="7"/>
  <c r="C3596" i="7"/>
  <c r="C3597" i="7"/>
  <c r="C3598" i="7"/>
  <c r="C3599" i="7"/>
  <c r="C3600" i="7"/>
  <c r="C3601" i="7"/>
  <c r="C3602" i="7"/>
  <c r="C3603" i="7"/>
  <c r="C3604" i="7"/>
  <c r="C3605" i="7"/>
  <c r="C3606" i="7"/>
  <c r="C3607" i="7"/>
  <c r="C3608" i="7"/>
  <c r="C3609" i="7"/>
  <c r="C3610" i="7"/>
  <c r="C3611" i="7"/>
  <c r="C3612" i="7"/>
  <c r="C3613" i="7"/>
  <c r="C3614" i="7"/>
  <c r="C3615" i="7"/>
  <c r="C3616" i="7"/>
  <c r="C3617" i="7"/>
  <c r="C3618" i="7"/>
  <c r="C3619" i="7"/>
  <c r="C3620" i="7"/>
  <c r="C3621" i="7"/>
  <c r="C3622" i="7"/>
  <c r="C3623" i="7"/>
  <c r="C3624" i="7"/>
  <c r="C3625" i="7"/>
  <c r="C3626" i="7"/>
  <c r="C3627" i="7"/>
  <c r="C3628" i="7"/>
  <c r="C3629" i="7"/>
  <c r="C3630" i="7"/>
  <c r="C3631" i="7"/>
  <c r="C3632" i="7"/>
  <c r="C3633" i="7"/>
  <c r="C3634" i="7"/>
  <c r="C3635" i="7"/>
  <c r="C3636" i="7"/>
  <c r="C3637" i="7"/>
  <c r="C3638" i="7"/>
  <c r="C3639" i="7"/>
  <c r="C3640" i="7"/>
  <c r="C3641" i="7"/>
  <c r="C3642" i="7"/>
  <c r="C3643" i="7"/>
  <c r="C3644" i="7"/>
  <c r="C3645" i="7"/>
  <c r="C3646" i="7"/>
  <c r="C3647" i="7"/>
  <c r="C3648" i="7"/>
  <c r="C3649" i="7"/>
  <c r="C3650" i="7"/>
  <c r="C3651" i="7"/>
  <c r="C3652" i="7"/>
  <c r="C3653" i="7"/>
  <c r="C3654" i="7"/>
  <c r="C3655" i="7"/>
  <c r="C3656" i="7"/>
  <c r="C3657" i="7"/>
  <c r="C3658" i="7"/>
  <c r="C3659" i="7"/>
  <c r="C3660" i="7"/>
  <c r="C3661" i="7"/>
  <c r="C3662" i="7"/>
  <c r="C3663" i="7"/>
  <c r="C3664" i="7"/>
  <c r="C3665" i="7"/>
  <c r="C3666" i="7"/>
  <c r="C3667" i="7"/>
  <c r="C3668" i="7"/>
  <c r="C3669" i="7"/>
  <c r="C3670" i="7"/>
  <c r="C3671" i="7"/>
  <c r="C3672" i="7"/>
  <c r="C3673" i="7"/>
  <c r="C3674" i="7"/>
  <c r="C3675" i="7"/>
  <c r="C3676" i="7"/>
  <c r="C3677" i="7"/>
  <c r="C3678" i="7"/>
  <c r="C3679" i="7"/>
  <c r="C3680" i="7"/>
  <c r="C3681" i="7"/>
  <c r="C3682" i="7"/>
  <c r="C3683" i="7"/>
  <c r="C3684" i="7"/>
  <c r="C3685" i="7"/>
  <c r="C3686" i="7"/>
  <c r="C3687" i="7"/>
  <c r="C3688" i="7"/>
  <c r="C3689" i="7"/>
  <c r="C3690" i="7"/>
  <c r="C3691" i="7"/>
  <c r="C3692" i="7"/>
  <c r="C3693" i="7"/>
  <c r="C3694" i="7"/>
  <c r="C3695" i="7"/>
  <c r="C3696" i="7"/>
  <c r="C3697" i="7"/>
  <c r="C3698" i="7"/>
  <c r="C3699" i="7"/>
  <c r="C3700" i="7"/>
  <c r="C3701" i="7"/>
  <c r="C3702" i="7"/>
  <c r="C3703" i="7"/>
  <c r="C3704" i="7"/>
  <c r="C3705" i="7"/>
  <c r="C3706" i="7"/>
  <c r="C3707" i="7"/>
  <c r="C3708" i="7"/>
  <c r="C3709" i="7"/>
  <c r="C3710" i="7"/>
  <c r="C3711" i="7"/>
  <c r="C3712" i="7"/>
  <c r="C3713" i="7"/>
  <c r="C3714" i="7"/>
  <c r="C3715" i="7"/>
  <c r="C3716" i="7"/>
  <c r="C3717" i="7"/>
  <c r="C3718" i="7"/>
  <c r="C3719" i="7"/>
  <c r="C3720" i="7"/>
  <c r="C3721" i="7"/>
  <c r="C3722" i="7"/>
  <c r="C3723" i="7"/>
  <c r="C3724" i="7"/>
  <c r="C3725" i="7"/>
  <c r="C3726" i="7"/>
  <c r="C3727" i="7"/>
  <c r="C3728" i="7"/>
  <c r="C3729" i="7"/>
  <c r="C3730" i="7"/>
  <c r="C3731" i="7"/>
  <c r="C3732" i="7"/>
  <c r="C3733" i="7"/>
  <c r="C3734" i="7"/>
  <c r="C3735" i="7"/>
  <c r="C3736" i="7"/>
  <c r="C3737" i="7"/>
  <c r="C3738" i="7"/>
  <c r="C3739" i="7"/>
  <c r="C3740" i="7"/>
  <c r="C3741" i="7"/>
  <c r="C3742" i="7"/>
  <c r="C3743" i="7"/>
  <c r="C3744" i="7"/>
  <c r="C3745" i="7"/>
  <c r="C3746" i="7"/>
  <c r="C3747" i="7"/>
  <c r="C3748" i="7"/>
  <c r="C3749" i="7"/>
  <c r="C3750" i="7"/>
  <c r="C3751" i="7"/>
  <c r="C3752" i="7"/>
  <c r="C3753" i="7"/>
  <c r="C3754" i="7"/>
  <c r="C3755" i="7"/>
  <c r="C3756" i="7"/>
  <c r="C3757" i="7"/>
  <c r="C3758" i="7"/>
  <c r="C3759" i="7"/>
  <c r="C3760" i="7"/>
  <c r="C3761" i="7"/>
  <c r="C3762" i="7"/>
  <c r="C3763" i="7"/>
  <c r="C3764" i="7"/>
  <c r="C3765" i="7"/>
  <c r="C3766" i="7"/>
  <c r="C3767" i="7"/>
  <c r="C3768" i="7"/>
  <c r="C3769" i="7"/>
  <c r="C3770" i="7"/>
  <c r="C3771" i="7"/>
  <c r="C3772" i="7"/>
  <c r="C3773" i="7"/>
  <c r="C3774" i="7"/>
  <c r="C3775" i="7"/>
  <c r="C3776" i="7"/>
  <c r="C3777" i="7"/>
  <c r="C3778" i="7"/>
  <c r="C3779" i="7"/>
  <c r="C3780" i="7"/>
  <c r="C3781" i="7"/>
  <c r="C3782" i="7"/>
  <c r="C3783" i="7"/>
  <c r="C3784" i="7"/>
  <c r="C3785" i="7"/>
  <c r="C3786" i="7"/>
  <c r="C3787" i="7"/>
  <c r="C3788" i="7"/>
  <c r="C3789" i="7"/>
  <c r="C3790" i="7"/>
  <c r="C3791" i="7"/>
  <c r="C3792" i="7"/>
  <c r="C3793" i="7"/>
  <c r="C3794" i="7"/>
  <c r="C3795" i="7"/>
  <c r="C3796" i="7"/>
  <c r="C3797" i="7"/>
  <c r="C3798" i="7"/>
  <c r="C3799" i="7"/>
  <c r="C3800" i="7"/>
  <c r="C3801" i="7"/>
  <c r="C3802" i="7"/>
  <c r="C3803" i="7"/>
  <c r="C3804" i="7"/>
  <c r="C3805" i="7"/>
  <c r="C3806" i="7"/>
  <c r="C3807" i="7"/>
  <c r="C3808" i="7"/>
  <c r="C3809" i="7"/>
  <c r="C3810" i="7"/>
  <c r="C3811" i="7"/>
  <c r="C3812" i="7"/>
  <c r="C3813" i="7"/>
  <c r="C3814" i="7"/>
  <c r="C3815" i="7"/>
  <c r="C3816" i="7"/>
  <c r="C3817" i="7"/>
  <c r="C3818" i="7"/>
  <c r="C3819" i="7"/>
  <c r="C3820" i="7"/>
  <c r="C3821" i="7"/>
  <c r="C3822" i="7"/>
  <c r="C3823" i="7"/>
  <c r="C3824" i="7"/>
  <c r="C3825" i="7"/>
  <c r="C3826" i="7"/>
  <c r="C3827" i="7"/>
  <c r="C3828" i="7"/>
  <c r="C3829" i="7"/>
  <c r="C3830" i="7"/>
  <c r="C3831" i="7"/>
  <c r="C3832" i="7"/>
  <c r="C3833" i="7"/>
  <c r="C3834" i="7"/>
  <c r="C3835" i="7"/>
  <c r="C3836" i="7"/>
  <c r="C3837" i="7"/>
  <c r="C3838" i="7"/>
  <c r="C3839" i="7"/>
  <c r="C3840" i="7"/>
  <c r="C3841" i="7"/>
  <c r="C3842" i="7"/>
  <c r="C3843" i="7"/>
  <c r="C3844" i="7"/>
  <c r="C3845" i="7"/>
  <c r="C3846" i="7"/>
  <c r="C3847" i="7"/>
  <c r="C3848" i="7"/>
  <c r="C3849" i="7"/>
  <c r="C3850" i="7"/>
  <c r="C3851" i="7"/>
  <c r="C3852" i="7"/>
  <c r="C3853" i="7"/>
  <c r="C3854" i="7"/>
  <c r="C3855" i="7"/>
  <c r="C3856" i="7"/>
  <c r="C3857" i="7"/>
  <c r="C3858" i="7"/>
  <c r="C3859" i="7"/>
  <c r="C3860" i="7"/>
  <c r="C3861" i="7"/>
  <c r="C3862" i="7"/>
  <c r="C3863" i="7"/>
  <c r="C3864" i="7"/>
  <c r="C3865" i="7"/>
  <c r="C3866" i="7"/>
  <c r="C3867" i="7"/>
  <c r="C3868" i="7"/>
  <c r="C3869" i="7"/>
  <c r="C3870" i="7"/>
  <c r="C3871" i="7"/>
  <c r="C3872" i="7"/>
  <c r="C3873" i="7"/>
  <c r="C3874" i="7"/>
  <c r="C3875" i="7"/>
  <c r="C3876" i="7"/>
  <c r="C3877" i="7"/>
  <c r="C3878" i="7"/>
  <c r="C3879" i="7"/>
  <c r="C3880" i="7"/>
  <c r="C3881" i="7"/>
  <c r="C3882" i="7"/>
  <c r="C3883" i="7"/>
  <c r="C3884" i="7"/>
  <c r="C3885" i="7"/>
  <c r="C3886" i="7"/>
  <c r="C3887" i="7"/>
  <c r="C3888" i="7"/>
  <c r="C3889" i="7"/>
  <c r="C3890" i="7"/>
  <c r="C3891" i="7"/>
  <c r="C3892" i="7"/>
  <c r="C3893" i="7"/>
  <c r="C3894" i="7"/>
  <c r="C3895" i="7"/>
  <c r="C3896" i="7"/>
  <c r="C3897" i="7"/>
  <c r="C3898" i="7"/>
  <c r="C3899" i="7"/>
  <c r="C3900" i="7"/>
  <c r="C3901" i="7"/>
  <c r="C3902" i="7"/>
  <c r="C3903" i="7"/>
  <c r="C3904" i="7"/>
  <c r="C3905" i="7"/>
  <c r="C3906" i="7"/>
  <c r="C3907" i="7"/>
  <c r="C3908" i="7"/>
  <c r="C3909" i="7"/>
  <c r="C3910" i="7"/>
  <c r="C3911" i="7"/>
  <c r="C3912" i="7"/>
  <c r="C3913" i="7"/>
  <c r="C3914" i="7"/>
  <c r="C3915" i="7"/>
  <c r="C3916" i="7"/>
  <c r="C3917" i="7"/>
  <c r="C3918" i="7"/>
  <c r="C3919" i="7"/>
  <c r="C3920" i="7"/>
  <c r="C3921" i="7"/>
  <c r="C3922" i="7"/>
  <c r="C3923" i="7"/>
  <c r="C3924" i="7"/>
  <c r="C3925" i="7"/>
  <c r="C3926" i="7"/>
  <c r="C3927" i="7"/>
  <c r="C3928" i="7"/>
  <c r="C3929" i="7"/>
  <c r="C3930" i="7"/>
  <c r="C3931" i="7"/>
  <c r="C3932" i="7"/>
  <c r="C3933" i="7"/>
  <c r="C3934" i="7"/>
  <c r="C3935" i="7"/>
  <c r="C3936" i="7"/>
  <c r="C3937" i="7"/>
  <c r="C3938" i="7"/>
  <c r="C3939" i="7"/>
  <c r="C3940" i="7"/>
  <c r="C3941" i="7"/>
  <c r="C3942" i="7"/>
  <c r="C3943" i="7"/>
  <c r="C3944" i="7"/>
  <c r="C3945" i="7"/>
  <c r="C3946" i="7"/>
  <c r="C3947" i="7"/>
  <c r="C3948" i="7"/>
  <c r="C3949" i="7"/>
  <c r="C3950" i="7"/>
  <c r="C3951" i="7"/>
  <c r="C3952" i="7"/>
  <c r="C3953" i="7"/>
  <c r="C3954" i="7"/>
  <c r="C3955" i="7"/>
  <c r="C3956" i="7"/>
  <c r="C3957" i="7"/>
  <c r="C3958" i="7"/>
  <c r="C3959" i="7"/>
  <c r="C3960" i="7"/>
  <c r="C3961" i="7"/>
  <c r="C3962" i="7"/>
  <c r="C3963" i="7"/>
  <c r="C3964" i="7"/>
  <c r="C3965" i="7"/>
  <c r="C3966" i="7"/>
  <c r="C3967" i="7"/>
  <c r="C3968" i="7"/>
  <c r="C3969" i="7"/>
  <c r="C3970" i="7"/>
  <c r="C3971" i="7"/>
  <c r="C3972" i="7"/>
  <c r="C3973" i="7"/>
  <c r="C3974" i="7"/>
  <c r="C3975" i="7"/>
  <c r="C3976" i="7"/>
  <c r="C3977" i="7"/>
  <c r="C3978" i="7"/>
  <c r="C3979" i="7"/>
  <c r="C3980" i="7"/>
  <c r="C3981" i="7"/>
  <c r="C3982" i="7"/>
  <c r="C3983" i="7"/>
  <c r="C3984" i="7"/>
  <c r="C3985" i="7"/>
  <c r="C3986" i="7"/>
  <c r="C3987" i="7"/>
  <c r="C3988" i="7"/>
  <c r="C3989" i="7"/>
  <c r="C3990" i="7"/>
  <c r="C3991" i="7"/>
  <c r="C3992" i="7"/>
  <c r="C3993" i="7"/>
  <c r="C3994" i="7"/>
  <c r="C3995" i="7"/>
  <c r="C3996" i="7"/>
  <c r="C3997" i="7"/>
  <c r="C3998" i="7"/>
  <c r="C3999" i="7"/>
  <c r="C4000" i="7"/>
  <c r="C4001" i="7"/>
  <c r="C4002" i="7"/>
  <c r="C4003" i="7"/>
  <c r="C4004" i="7"/>
  <c r="C4005" i="7"/>
  <c r="C4006" i="7"/>
  <c r="C4007" i="7"/>
  <c r="C4008" i="7"/>
  <c r="C4009" i="7"/>
  <c r="C4010" i="7"/>
  <c r="C4011" i="7"/>
  <c r="C4012" i="7"/>
  <c r="C4013" i="7"/>
  <c r="C4014" i="7"/>
  <c r="C4015" i="7"/>
  <c r="C4016" i="7"/>
  <c r="C4017" i="7"/>
  <c r="C4018" i="7"/>
  <c r="C4019" i="7"/>
  <c r="C4020" i="7"/>
  <c r="C4021" i="7"/>
  <c r="C4022" i="7"/>
  <c r="C4023" i="7"/>
  <c r="C4024" i="7"/>
  <c r="C4025" i="7"/>
  <c r="C4026" i="7"/>
  <c r="C4027" i="7"/>
  <c r="C4028" i="7"/>
  <c r="C4029" i="7"/>
  <c r="C4030" i="7"/>
  <c r="C4031" i="7"/>
  <c r="C4032" i="7"/>
  <c r="C4033" i="7"/>
  <c r="C4034" i="7"/>
  <c r="C4035" i="7"/>
  <c r="C4036" i="7"/>
  <c r="C4037" i="7"/>
  <c r="C4038" i="7"/>
  <c r="C4039" i="7"/>
  <c r="C4040" i="7"/>
  <c r="C2" i="7"/>
  <c r="C5439" i="4"/>
  <c r="C5502" i="4"/>
  <c r="G21" i="2"/>
  <c r="H21" i="2" s="1"/>
  <c r="F21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094" i="4" s="1"/>
  <c r="C35" i="2"/>
  <c r="C3214" i="4" s="1"/>
  <c r="C36" i="2"/>
  <c r="C3238" i="4" s="1"/>
  <c r="C37" i="2"/>
  <c r="C3382" i="4" s="1"/>
  <c r="C38" i="2"/>
  <c r="C3406" i="4" s="1"/>
  <c r="C39" i="2"/>
  <c r="C3550" i="4" s="1"/>
  <c r="C40" i="2"/>
  <c r="C3586" i="4" s="1"/>
  <c r="C41" i="2"/>
  <c r="C3718" i="4" s="1"/>
  <c r="C42" i="2"/>
  <c r="C3826" i="4" s="1"/>
  <c r="C43" i="2"/>
  <c r="C3886" i="4" s="1"/>
  <c r="C44" i="2"/>
  <c r="C4002" i="4" s="1"/>
  <c r="C45" i="2"/>
  <c r="C4074" i="4" s="1"/>
  <c r="C46" i="2"/>
  <c r="C4148" i="4" s="1"/>
  <c r="C47" i="2"/>
  <c r="C4203" i="4" s="1"/>
  <c r="C48" i="2"/>
  <c r="C4294" i="4" s="1"/>
  <c r="C49" i="2"/>
  <c r="C4391" i="4" s="1"/>
  <c r="C50" i="2"/>
  <c r="C4476" i="4" s="1"/>
  <c r="C51" i="2"/>
  <c r="C4573" i="4" s="1"/>
  <c r="C52" i="2"/>
  <c r="C4668" i="4" s="1"/>
  <c r="C53" i="2"/>
  <c r="C4755" i="4" s="1"/>
  <c r="C54" i="2"/>
  <c r="C4852" i="4" s="1"/>
  <c r="C55" i="2"/>
  <c r="C4937" i="4" s="1"/>
  <c r="C56" i="2"/>
  <c r="C5034" i="4" s="1"/>
  <c r="C57" i="2"/>
  <c r="C58" i="2"/>
  <c r="C5217" i="4" s="1"/>
  <c r="C59" i="2"/>
  <c r="C5301" i="4" s="1"/>
  <c r="C60" i="2"/>
  <c r="C5386" i="4" s="1"/>
  <c r="C61" i="2"/>
  <c r="C5459" i="4" s="1"/>
  <c r="C2" i="2"/>
  <c r="G3" i="2"/>
  <c r="H3" i="2" s="1"/>
  <c r="G4" i="2"/>
  <c r="H4" i="2" s="1"/>
  <c r="G5" i="2"/>
  <c r="H5" i="2" s="1"/>
  <c r="G6" i="2"/>
  <c r="H6" i="2" s="1"/>
  <c r="G7" i="2"/>
  <c r="H7" i="2" s="1"/>
  <c r="G8" i="2"/>
  <c r="H8" i="2" s="1"/>
  <c r="G9" i="2"/>
  <c r="H9" i="2" s="1"/>
  <c r="G11" i="2"/>
  <c r="H11" i="2" s="1"/>
  <c r="G12" i="2"/>
  <c r="H12" i="2" s="1"/>
  <c r="G13" i="2"/>
  <c r="H13" i="2" s="1"/>
  <c r="G14" i="2"/>
  <c r="H14" i="2" s="1"/>
  <c r="G15" i="2"/>
  <c r="H15" i="2" s="1"/>
  <c r="G16" i="2"/>
  <c r="H16" i="2" s="1"/>
  <c r="G17" i="2"/>
  <c r="H17" i="2" s="1"/>
  <c r="G18" i="2"/>
  <c r="H18" i="2" s="1"/>
  <c r="G19" i="2"/>
  <c r="H19" i="2" s="1"/>
  <c r="G20" i="2"/>
  <c r="H20" i="2" s="1"/>
  <c r="G22" i="2"/>
  <c r="H22" i="2" s="1"/>
  <c r="G23" i="2"/>
  <c r="H23" i="2" s="1"/>
  <c r="G24" i="2"/>
  <c r="H24" i="2" s="1"/>
  <c r="G25" i="2"/>
  <c r="H25" i="2" s="1"/>
  <c r="G26" i="2"/>
  <c r="H26" i="2" s="1"/>
  <c r="G27" i="2"/>
  <c r="H27" i="2" s="1"/>
  <c r="G28" i="2"/>
  <c r="H28" i="2" s="1"/>
  <c r="G29" i="2"/>
  <c r="H29" i="2" s="1"/>
  <c r="G30" i="2"/>
  <c r="H30" i="2" s="1"/>
  <c r="G31" i="2"/>
  <c r="H31" i="2" s="1"/>
  <c r="G32" i="2"/>
  <c r="H32" i="2" s="1"/>
  <c r="G33" i="2"/>
  <c r="H33" i="2" s="1"/>
  <c r="G34" i="2"/>
  <c r="H34" i="2" s="1"/>
  <c r="G35" i="2"/>
  <c r="H35" i="2" s="1"/>
  <c r="G36" i="2"/>
  <c r="H36" i="2" s="1"/>
  <c r="G37" i="2"/>
  <c r="H37" i="2" s="1"/>
  <c r="G38" i="2"/>
  <c r="H38" i="2" s="1"/>
  <c r="G39" i="2"/>
  <c r="H39" i="2" s="1"/>
  <c r="G40" i="2"/>
  <c r="H40" i="2" s="1"/>
  <c r="G41" i="2"/>
  <c r="H41" i="2" s="1"/>
  <c r="G42" i="2"/>
  <c r="H42" i="2" s="1"/>
  <c r="G43" i="2"/>
  <c r="H43" i="2" s="1"/>
  <c r="G44" i="2"/>
  <c r="H44" i="2" s="1"/>
  <c r="G45" i="2"/>
  <c r="H45" i="2" s="1"/>
  <c r="G46" i="2"/>
  <c r="H46" i="2" s="1"/>
  <c r="G47" i="2"/>
  <c r="H47" i="2" s="1"/>
  <c r="G48" i="2"/>
  <c r="H48" i="2" s="1"/>
  <c r="G49" i="2"/>
  <c r="H49" i="2" s="1"/>
  <c r="G50" i="2"/>
  <c r="H50" i="2" s="1"/>
  <c r="G51" i="2"/>
  <c r="H51" i="2" s="1"/>
  <c r="G52" i="2"/>
  <c r="H52" i="2" s="1"/>
  <c r="G53" i="2"/>
  <c r="H53" i="2" s="1"/>
  <c r="G54" i="2"/>
  <c r="H54" i="2" s="1"/>
  <c r="G55" i="2"/>
  <c r="H55" i="2" s="1"/>
  <c r="G56" i="2"/>
  <c r="H56" i="2" s="1"/>
  <c r="G57" i="2"/>
  <c r="H57" i="2" s="1"/>
  <c r="G58" i="2"/>
  <c r="H58" i="2" s="1"/>
  <c r="G59" i="2"/>
  <c r="H59" i="2" s="1"/>
  <c r="G60" i="2"/>
  <c r="H60" i="2" s="1"/>
  <c r="G61" i="2"/>
  <c r="H61" i="2" s="1"/>
  <c r="F3" i="2"/>
  <c r="F4" i="2"/>
  <c r="F5" i="2"/>
  <c r="F6" i="2"/>
  <c r="F7" i="2"/>
  <c r="F8" i="2"/>
  <c r="F9" i="2"/>
  <c r="F11" i="2"/>
  <c r="F12" i="2"/>
  <c r="F13" i="2"/>
  <c r="F14" i="2"/>
  <c r="F15" i="2"/>
  <c r="F16" i="2"/>
  <c r="F17" i="2"/>
  <c r="F18" i="2"/>
  <c r="F19" i="2"/>
  <c r="F20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C5499" i="4" l="1"/>
  <c r="C5431" i="4"/>
  <c r="C5359" i="4"/>
  <c r="C5491" i="4"/>
  <c r="C5427" i="4"/>
  <c r="C5355" i="4"/>
  <c r="C5490" i="4"/>
  <c r="C5419" i="4"/>
  <c r="C5347" i="4"/>
  <c r="C5527" i="4"/>
  <c r="C5487" i="4"/>
  <c r="C5415" i="4"/>
  <c r="C5343" i="4"/>
  <c r="C5526" i="4"/>
  <c r="C5479" i="4"/>
  <c r="C5407" i="4"/>
  <c r="C5335" i="4"/>
  <c r="C5523" i="4"/>
  <c r="C5475" i="4"/>
  <c r="C5403" i="4"/>
  <c r="C5331" i="4"/>
  <c r="C5517" i="4"/>
  <c r="C5467" i="4"/>
  <c r="C5395" i="4"/>
  <c r="C5323" i="4"/>
  <c r="C5515" i="4"/>
  <c r="C5463" i="4"/>
  <c r="C5391" i="4"/>
  <c r="C5319" i="4"/>
  <c r="C5514" i="4"/>
  <c r="C5455" i="4"/>
  <c r="C5383" i="4"/>
  <c r="C5311" i="4"/>
  <c r="C5511" i="4"/>
  <c r="C5451" i="4"/>
  <c r="C5379" i="4"/>
  <c r="C5307" i="4"/>
  <c r="C5503" i="4"/>
  <c r="C5443" i="4"/>
  <c r="C5371" i="4"/>
  <c r="C5299" i="4"/>
  <c r="C5367" i="4"/>
  <c r="C5295" i="4"/>
  <c r="C5275" i="4"/>
  <c r="C13026" i="6"/>
  <c r="C13038" i="6"/>
  <c r="C13050" i="6"/>
  <c r="C13062" i="6"/>
  <c r="C13074" i="6"/>
  <c r="C13086" i="6"/>
  <c r="C13098" i="6"/>
  <c r="C13110" i="6"/>
  <c r="C13122" i="6"/>
  <c r="C13134" i="6"/>
  <c r="C13146" i="6"/>
  <c r="C13158" i="6"/>
  <c r="C13170" i="6"/>
  <c r="C13182" i="6"/>
  <c r="C13194" i="6"/>
  <c r="C13206" i="6"/>
  <c r="C13218" i="6"/>
  <c r="C13230" i="6"/>
  <c r="C13242" i="6"/>
  <c r="C13027" i="6"/>
  <c r="C13039" i="6"/>
  <c r="C13051" i="6"/>
  <c r="C13063" i="6"/>
  <c r="C13075" i="6"/>
  <c r="C13087" i="6"/>
  <c r="C13099" i="6"/>
  <c r="C13111" i="6"/>
  <c r="C13123" i="6"/>
  <c r="C13135" i="6"/>
  <c r="C13147" i="6"/>
  <c r="C13159" i="6"/>
  <c r="C13171" i="6"/>
  <c r="C13183" i="6"/>
  <c r="C13195" i="6"/>
  <c r="C13207" i="6"/>
  <c r="C13219" i="6"/>
  <c r="C13231" i="6"/>
  <c r="C13243" i="6"/>
  <c r="C13028" i="6"/>
  <c r="C13040" i="6"/>
  <c r="C13052" i="6"/>
  <c r="C13064" i="6"/>
  <c r="C13076" i="6"/>
  <c r="C13088" i="6"/>
  <c r="C13100" i="6"/>
  <c r="C13112" i="6"/>
  <c r="C13124" i="6"/>
  <c r="C13136" i="6"/>
  <c r="C13148" i="6"/>
  <c r="C13160" i="6"/>
  <c r="C13172" i="6"/>
  <c r="C13184" i="6"/>
  <c r="C13196" i="6"/>
  <c r="C13208" i="6"/>
  <c r="C13220" i="6"/>
  <c r="C13232" i="6"/>
  <c r="C13244" i="6"/>
  <c r="C13029" i="6"/>
  <c r="C13041" i="6"/>
  <c r="C13053" i="6"/>
  <c r="C13065" i="6"/>
  <c r="C13077" i="6"/>
  <c r="C13089" i="6"/>
  <c r="C13101" i="6"/>
  <c r="C13113" i="6"/>
  <c r="C13125" i="6"/>
  <c r="C13137" i="6"/>
  <c r="C13149" i="6"/>
  <c r="C13161" i="6"/>
  <c r="C13173" i="6"/>
  <c r="C13185" i="6"/>
  <c r="C13197" i="6"/>
  <c r="C13209" i="6"/>
  <c r="C13221" i="6"/>
  <c r="C13233" i="6"/>
  <c r="C13245" i="6"/>
  <c r="C13030" i="6"/>
  <c r="C13042" i="6"/>
  <c r="C13054" i="6"/>
  <c r="C13066" i="6"/>
  <c r="C13078" i="6"/>
  <c r="C13090" i="6"/>
  <c r="C13102" i="6"/>
  <c r="C13114" i="6"/>
  <c r="C13126" i="6"/>
  <c r="C13138" i="6"/>
  <c r="C13150" i="6"/>
  <c r="C13162" i="6"/>
  <c r="C13174" i="6"/>
  <c r="C13186" i="6"/>
  <c r="C13198" i="6"/>
  <c r="C13210" i="6"/>
  <c r="C13222" i="6"/>
  <c r="C13234" i="6"/>
  <c r="C13246" i="6"/>
  <c r="C13019" i="6"/>
  <c r="C13031" i="6"/>
  <c r="C13043" i="6"/>
  <c r="C13055" i="6"/>
  <c r="C13067" i="6"/>
  <c r="C13079" i="6"/>
  <c r="C13091" i="6"/>
  <c r="C13103" i="6"/>
  <c r="C13115" i="6"/>
  <c r="C13127" i="6"/>
  <c r="C13139" i="6"/>
  <c r="C13151" i="6"/>
  <c r="C13163" i="6"/>
  <c r="C13175" i="6"/>
  <c r="C13187" i="6"/>
  <c r="C13199" i="6"/>
  <c r="C13211" i="6"/>
  <c r="C13223" i="6"/>
  <c r="C13235" i="6"/>
  <c r="C13247" i="6"/>
  <c r="C13020" i="6"/>
  <c r="C13032" i="6"/>
  <c r="C13044" i="6"/>
  <c r="C13056" i="6"/>
  <c r="C13068" i="6"/>
  <c r="C13080" i="6"/>
  <c r="C13092" i="6"/>
  <c r="C13104" i="6"/>
  <c r="C13116" i="6"/>
  <c r="C13128" i="6"/>
  <c r="C13140" i="6"/>
  <c r="C13152" i="6"/>
  <c r="C13164" i="6"/>
  <c r="C13176" i="6"/>
  <c r="C13188" i="6"/>
  <c r="C13200" i="6"/>
  <c r="C13212" i="6"/>
  <c r="C13224" i="6"/>
  <c r="C13236" i="6"/>
  <c r="C13248" i="6"/>
  <c r="C13021" i="6"/>
  <c r="C13033" i="6"/>
  <c r="C13045" i="6"/>
  <c r="C13057" i="6"/>
  <c r="C13069" i="6"/>
  <c r="C13081" i="6"/>
  <c r="C13093" i="6"/>
  <c r="C13105" i="6"/>
  <c r="C13117" i="6"/>
  <c r="C13129" i="6"/>
  <c r="C13141" i="6"/>
  <c r="C13153" i="6"/>
  <c r="C13165" i="6"/>
  <c r="C13177" i="6"/>
  <c r="C13189" i="6"/>
  <c r="C13201" i="6"/>
  <c r="C13213" i="6"/>
  <c r="C13225" i="6"/>
  <c r="C13237" i="6"/>
  <c r="C13249" i="6"/>
  <c r="C13022" i="6"/>
  <c r="C13034" i="6"/>
  <c r="C13046" i="6"/>
  <c r="C13058" i="6"/>
  <c r="C13070" i="6"/>
  <c r="C13082" i="6"/>
  <c r="C13094" i="6"/>
  <c r="C13106" i="6"/>
  <c r="C13118" i="6"/>
  <c r="C13130" i="6"/>
  <c r="C13142" i="6"/>
  <c r="C13154" i="6"/>
  <c r="C13166" i="6"/>
  <c r="C13178" i="6"/>
  <c r="C13190" i="6"/>
  <c r="C13202" i="6"/>
  <c r="C13214" i="6"/>
  <c r="C13226" i="6"/>
  <c r="C13238" i="6"/>
  <c r="C13250" i="6"/>
  <c r="C13023" i="6"/>
  <c r="C13035" i="6"/>
  <c r="C13047" i="6"/>
  <c r="C13059" i="6"/>
  <c r="C13071" i="6"/>
  <c r="C13083" i="6"/>
  <c r="C13095" i="6"/>
  <c r="C13107" i="6"/>
  <c r="C13119" i="6"/>
  <c r="C13131" i="6"/>
  <c r="C13143" i="6"/>
  <c r="C13155" i="6"/>
  <c r="C13167" i="6"/>
  <c r="C13179" i="6"/>
  <c r="C13191" i="6"/>
  <c r="C13203" i="6"/>
  <c r="C13215" i="6"/>
  <c r="C13227" i="6"/>
  <c r="C13239" i="6"/>
  <c r="C13251" i="6"/>
  <c r="C13024" i="6"/>
  <c r="C13036" i="6"/>
  <c r="C13048" i="6"/>
  <c r="C13060" i="6"/>
  <c r="C13072" i="6"/>
  <c r="C13084" i="6"/>
  <c r="C13096" i="6"/>
  <c r="C13108" i="6"/>
  <c r="C13120" i="6"/>
  <c r="C13132" i="6"/>
  <c r="C13144" i="6"/>
  <c r="C13156" i="6"/>
  <c r="C13168" i="6"/>
  <c r="C13180" i="6"/>
  <c r="C13192" i="6"/>
  <c r="C13204" i="6"/>
  <c r="C13216" i="6"/>
  <c r="C13228" i="6"/>
  <c r="C13240" i="6"/>
  <c r="C13252" i="6"/>
  <c r="C13025" i="6"/>
  <c r="C13037" i="6"/>
  <c r="C13049" i="6"/>
  <c r="C13061" i="6"/>
  <c r="C13073" i="6"/>
  <c r="C13085" i="6"/>
  <c r="C13097" i="6"/>
  <c r="C13109" i="6"/>
  <c r="C13121" i="6"/>
  <c r="C13133" i="6"/>
  <c r="C13145" i="6"/>
  <c r="C13157" i="6"/>
  <c r="C13169" i="6"/>
  <c r="C13181" i="6"/>
  <c r="C13193" i="6"/>
  <c r="C13205" i="6"/>
  <c r="C13217" i="6"/>
  <c r="C13229" i="6"/>
  <c r="C13241" i="6"/>
  <c r="C14870" i="5"/>
  <c r="C14882" i="5"/>
  <c r="C14894" i="5"/>
  <c r="C14906" i="5"/>
  <c r="C14918" i="5"/>
  <c r="C14930" i="5"/>
  <c r="C14942" i="5"/>
  <c r="C14954" i="5"/>
  <c r="C14966" i="5"/>
  <c r="C14978" i="5"/>
  <c r="C14990" i="5"/>
  <c r="C15002" i="5"/>
  <c r="C15014" i="5"/>
  <c r="C15026" i="5"/>
  <c r="C15038" i="5"/>
  <c r="C15050" i="5"/>
  <c r="C15062" i="5"/>
  <c r="C15074" i="5"/>
  <c r="C15086" i="5"/>
  <c r="C15098" i="5"/>
  <c r="C15110" i="5"/>
  <c r="C15122" i="5"/>
  <c r="C15134" i="5"/>
  <c r="C15146" i="5"/>
  <c r="C14871" i="5"/>
  <c r="C14883" i="5"/>
  <c r="C14895" i="5"/>
  <c r="C14907" i="5"/>
  <c r="C14919" i="5"/>
  <c r="C14931" i="5"/>
  <c r="C14943" i="5"/>
  <c r="C14955" i="5"/>
  <c r="C14967" i="5"/>
  <c r="C14979" i="5"/>
  <c r="C14991" i="5"/>
  <c r="C15003" i="5"/>
  <c r="C15015" i="5"/>
  <c r="C15027" i="5"/>
  <c r="C15039" i="5"/>
  <c r="C15051" i="5"/>
  <c r="C15063" i="5"/>
  <c r="C15075" i="5"/>
  <c r="C15087" i="5"/>
  <c r="C15099" i="5"/>
  <c r="C15111" i="5"/>
  <c r="C15123" i="5"/>
  <c r="C15135" i="5"/>
  <c r="C15147" i="5"/>
  <c r="C14872" i="5"/>
  <c r="C14884" i="5"/>
  <c r="C14896" i="5"/>
  <c r="C14908" i="5"/>
  <c r="C14920" i="5"/>
  <c r="C14932" i="5"/>
  <c r="C14944" i="5"/>
  <c r="C14956" i="5"/>
  <c r="C14968" i="5"/>
  <c r="C14980" i="5"/>
  <c r="C14992" i="5"/>
  <c r="C15004" i="5"/>
  <c r="C15016" i="5"/>
  <c r="C15028" i="5"/>
  <c r="C15040" i="5"/>
  <c r="C15052" i="5"/>
  <c r="C15064" i="5"/>
  <c r="C15076" i="5"/>
  <c r="C15088" i="5"/>
  <c r="C15100" i="5"/>
  <c r="C15112" i="5"/>
  <c r="C15124" i="5"/>
  <c r="C15136" i="5"/>
  <c r="C15148" i="5"/>
  <c r="C14873" i="5"/>
  <c r="C14885" i="5"/>
  <c r="C14897" i="5"/>
  <c r="C14909" i="5"/>
  <c r="C14921" i="5"/>
  <c r="C14933" i="5"/>
  <c r="C14945" i="5"/>
  <c r="C14957" i="5"/>
  <c r="C14969" i="5"/>
  <c r="C14981" i="5"/>
  <c r="C14993" i="5"/>
  <c r="C15005" i="5"/>
  <c r="C15017" i="5"/>
  <c r="C15029" i="5"/>
  <c r="C15041" i="5"/>
  <c r="C15053" i="5"/>
  <c r="C15065" i="5"/>
  <c r="C15077" i="5"/>
  <c r="C15089" i="5"/>
  <c r="C15101" i="5"/>
  <c r="C15113" i="5"/>
  <c r="C15125" i="5"/>
  <c r="C15137" i="5"/>
  <c r="C15149" i="5"/>
  <c r="C14874" i="5"/>
  <c r="C14886" i="5"/>
  <c r="C14898" i="5"/>
  <c r="C14910" i="5"/>
  <c r="C14922" i="5"/>
  <c r="C14934" i="5"/>
  <c r="C14946" i="5"/>
  <c r="C14958" i="5"/>
  <c r="C14970" i="5"/>
  <c r="C14982" i="5"/>
  <c r="C14994" i="5"/>
  <c r="C15006" i="5"/>
  <c r="C15018" i="5"/>
  <c r="C15030" i="5"/>
  <c r="C15042" i="5"/>
  <c r="C15054" i="5"/>
  <c r="C15066" i="5"/>
  <c r="C15078" i="5"/>
  <c r="C15090" i="5"/>
  <c r="C15102" i="5"/>
  <c r="C15114" i="5"/>
  <c r="C15126" i="5"/>
  <c r="C15138" i="5"/>
  <c r="C15150" i="5"/>
  <c r="C14875" i="5"/>
  <c r="C14887" i="5"/>
  <c r="C14899" i="5"/>
  <c r="C14911" i="5"/>
  <c r="C14923" i="5"/>
  <c r="C14935" i="5"/>
  <c r="C14947" i="5"/>
  <c r="C14959" i="5"/>
  <c r="C14971" i="5"/>
  <c r="C14983" i="5"/>
  <c r="C14995" i="5"/>
  <c r="C15007" i="5"/>
  <c r="C15019" i="5"/>
  <c r="C15031" i="5"/>
  <c r="C15043" i="5"/>
  <c r="C15055" i="5"/>
  <c r="C15067" i="5"/>
  <c r="C15079" i="5"/>
  <c r="C15091" i="5"/>
  <c r="C15103" i="5"/>
  <c r="C15115" i="5"/>
  <c r="C15127" i="5"/>
  <c r="C15139" i="5"/>
  <c r="C15151" i="5"/>
  <c r="C14876" i="5"/>
  <c r="C14888" i="5"/>
  <c r="C14900" i="5"/>
  <c r="C14912" i="5"/>
  <c r="C14924" i="5"/>
  <c r="C14936" i="5"/>
  <c r="C14948" i="5"/>
  <c r="C14960" i="5"/>
  <c r="C14972" i="5"/>
  <c r="C14984" i="5"/>
  <c r="C14996" i="5"/>
  <c r="C15008" i="5"/>
  <c r="C15020" i="5"/>
  <c r="C15032" i="5"/>
  <c r="C15044" i="5"/>
  <c r="C15056" i="5"/>
  <c r="C15068" i="5"/>
  <c r="C15080" i="5"/>
  <c r="C15092" i="5"/>
  <c r="C15104" i="5"/>
  <c r="C15116" i="5"/>
  <c r="C15128" i="5"/>
  <c r="C15140" i="5"/>
  <c r="C14865" i="5"/>
  <c r="C14877" i="5"/>
  <c r="C14889" i="5"/>
  <c r="C14901" i="5"/>
  <c r="C14913" i="5"/>
  <c r="C14925" i="5"/>
  <c r="C14937" i="5"/>
  <c r="C14949" i="5"/>
  <c r="C14961" i="5"/>
  <c r="C14973" i="5"/>
  <c r="C14985" i="5"/>
  <c r="C14997" i="5"/>
  <c r="C15009" i="5"/>
  <c r="C15021" i="5"/>
  <c r="C15033" i="5"/>
  <c r="C15045" i="5"/>
  <c r="C15057" i="5"/>
  <c r="C15069" i="5"/>
  <c r="C15081" i="5"/>
  <c r="C15093" i="5"/>
  <c r="C15105" i="5"/>
  <c r="C15117" i="5"/>
  <c r="C15129" i="5"/>
  <c r="C15141" i="5"/>
  <c r="C14866" i="5"/>
  <c r="C14878" i="5"/>
  <c r="C14890" i="5"/>
  <c r="C14902" i="5"/>
  <c r="C14914" i="5"/>
  <c r="C14926" i="5"/>
  <c r="C14938" i="5"/>
  <c r="C14950" i="5"/>
  <c r="C14962" i="5"/>
  <c r="C14974" i="5"/>
  <c r="C14986" i="5"/>
  <c r="C14998" i="5"/>
  <c r="C15010" i="5"/>
  <c r="C15022" i="5"/>
  <c r="C15034" i="5"/>
  <c r="C15046" i="5"/>
  <c r="C15058" i="5"/>
  <c r="C15070" i="5"/>
  <c r="C15082" i="5"/>
  <c r="C15094" i="5"/>
  <c r="C15106" i="5"/>
  <c r="C15118" i="5"/>
  <c r="C15130" i="5"/>
  <c r="C15142" i="5"/>
  <c r="C14867" i="5"/>
  <c r="C14879" i="5"/>
  <c r="C14891" i="5"/>
  <c r="C14903" i="5"/>
  <c r="C14915" i="5"/>
  <c r="C14927" i="5"/>
  <c r="C14939" i="5"/>
  <c r="C14951" i="5"/>
  <c r="C14963" i="5"/>
  <c r="C14975" i="5"/>
  <c r="C14987" i="5"/>
  <c r="C14999" i="5"/>
  <c r="C15011" i="5"/>
  <c r="C15023" i="5"/>
  <c r="C15035" i="5"/>
  <c r="C15047" i="5"/>
  <c r="C15059" i="5"/>
  <c r="C15071" i="5"/>
  <c r="C15083" i="5"/>
  <c r="C15095" i="5"/>
  <c r="C15107" i="5"/>
  <c r="C15119" i="5"/>
  <c r="C15131" i="5"/>
  <c r="C15143" i="5"/>
  <c r="C14868" i="5"/>
  <c r="C14880" i="5"/>
  <c r="C14892" i="5"/>
  <c r="C14904" i="5"/>
  <c r="C14916" i="5"/>
  <c r="C14928" i="5"/>
  <c r="C14940" i="5"/>
  <c r="C14952" i="5"/>
  <c r="C14964" i="5"/>
  <c r="C14976" i="5"/>
  <c r="C14988" i="5"/>
  <c r="C15000" i="5"/>
  <c r="C15012" i="5"/>
  <c r="C15024" i="5"/>
  <c r="C15036" i="5"/>
  <c r="C15048" i="5"/>
  <c r="C15060" i="5"/>
  <c r="C15072" i="5"/>
  <c r="C15084" i="5"/>
  <c r="C15096" i="5"/>
  <c r="C15108" i="5"/>
  <c r="C15120" i="5"/>
  <c r="C15132" i="5"/>
  <c r="C15144" i="5"/>
  <c r="C14869" i="5"/>
  <c r="C14881" i="5"/>
  <c r="C14893" i="5"/>
  <c r="C14905" i="5"/>
  <c r="C14917" i="5"/>
  <c r="C14929" i="5"/>
  <c r="C14941" i="5"/>
  <c r="C14953" i="5"/>
  <c r="C14965" i="5"/>
  <c r="C14977" i="5"/>
  <c r="C14989" i="5"/>
  <c r="C15001" i="5"/>
  <c r="C15013" i="5"/>
  <c r="C15025" i="5"/>
  <c r="C15037" i="5"/>
  <c r="C15049" i="5"/>
  <c r="C15061" i="5"/>
  <c r="C15073" i="5"/>
  <c r="C15085" i="5"/>
  <c r="C15097" i="5"/>
  <c r="C15109" i="5"/>
  <c r="C15121" i="5"/>
  <c r="C15133" i="5"/>
  <c r="C15145" i="5"/>
  <c r="C1778" i="6"/>
  <c r="C1790" i="6"/>
  <c r="C1802" i="6"/>
  <c r="C1814" i="6"/>
  <c r="C1826" i="6"/>
  <c r="C1838" i="6"/>
  <c r="C1850" i="6"/>
  <c r="C1862" i="6"/>
  <c r="C1874" i="6"/>
  <c r="C1886" i="6"/>
  <c r="C1898" i="6"/>
  <c r="C1910" i="6"/>
  <c r="C1922" i="6"/>
  <c r="C1934" i="6"/>
  <c r="C1946" i="6"/>
  <c r="C1958" i="6"/>
  <c r="C1970" i="6"/>
  <c r="C1982" i="6"/>
  <c r="C1994" i="6"/>
  <c r="C2006" i="6"/>
  <c r="C2018" i="6"/>
  <c r="C1779" i="6"/>
  <c r="C1791" i="6"/>
  <c r="C1803" i="6"/>
  <c r="C1815" i="6"/>
  <c r="C1827" i="6"/>
  <c r="C1839" i="6"/>
  <c r="C1851" i="6"/>
  <c r="C1863" i="6"/>
  <c r="C1875" i="6"/>
  <c r="C1887" i="6"/>
  <c r="C1899" i="6"/>
  <c r="C1911" i="6"/>
  <c r="C1923" i="6"/>
  <c r="C1935" i="6"/>
  <c r="C1947" i="6"/>
  <c r="C1959" i="6"/>
  <c r="C1971" i="6"/>
  <c r="C1983" i="6"/>
  <c r="C1995" i="6"/>
  <c r="C2007" i="6"/>
  <c r="C2019" i="6"/>
  <c r="C1780" i="6"/>
  <c r="C1792" i="6"/>
  <c r="C1804" i="6"/>
  <c r="C1816" i="6"/>
  <c r="C1828" i="6"/>
  <c r="C1840" i="6"/>
  <c r="C1852" i="6"/>
  <c r="C1864" i="6"/>
  <c r="C1876" i="6"/>
  <c r="C1888" i="6"/>
  <c r="C1900" i="6"/>
  <c r="C1912" i="6"/>
  <c r="C1924" i="6"/>
  <c r="C1936" i="6"/>
  <c r="C1948" i="6"/>
  <c r="C1960" i="6"/>
  <c r="C1972" i="6"/>
  <c r="C1984" i="6"/>
  <c r="C1996" i="6"/>
  <c r="C2008" i="6"/>
  <c r="C1781" i="6"/>
  <c r="C1793" i="6"/>
  <c r="C1805" i="6"/>
  <c r="C1817" i="6"/>
  <c r="C1829" i="6"/>
  <c r="C1841" i="6"/>
  <c r="C1853" i="6"/>
  <c r="C1865" i="6"/>
  <c r="C1877" i="6"/>
  <c r="C1889" i="6"/>
  <c r="C1901" i="6"/>
  <c r="C1913" i="6"/>
  <c r="C1925" i="6"/>
  <c r="C1937" i="6"/>
  <c r="C1949" i="6"/>
  <c r="C1961" i="6"/>
  <c r="C1973" i="6"/>
  <c r="C1985" i="6"/>
  <c r="C1997" i="6"/>
  <c r="C2009" i="6"/>
  <c r="C1770" i="6"/>
  <c r="C1782" i="6"/>
  <c r="C1794" i="6"/>
  <c r="C1806" i="6"/>
  <c r="C1818" i="6"/>
  <c r="C1830" i="6"/>
  <c r="C1842" i="6"/>
  <c r="C1854" i="6"/>
  <c r="C1866" i="6"/>
  <c r="C1878" i="6"/>
  <c r="C1890" i="6"/>
  <c r="C1902" i="6"/>
  <c r="C1914" i="6"/>
  <c r="C1926" i="6"/>
  <c r="C1938" i="6"/>
  <c r="C1950" i="6"/>
  <c r="C1962" i="6"/>
  <c r="C1974" i="6"/>
  <c r="C1986" i="6"/>
  <c r="C1998" i="6"/>
  <c r="C2010" i="6"/>
  <c r="C1771" i="6"/>
  <c r="C1783" i="6"/>
  <c r="C1795" i="6"/>
  <c r="C1807" i="6"/>
  <c r="C1819" i="6"/>
  <c r="C1831" i="6"/>
  <c r="C1843" i="6"/>
  <c r="C1855" i="6"/>
  <c r="C1867" i="6"/>
  <c r="C1879" i="6"/>
  <c r="C1891" i="6"/>
  <c r="C1903" i="6"/>
  <c r="C1915" i="6"/>
  <c r="C1927" i="6"/>
  <c r="C1939" i="6"/>
  <c r="C1951" i="6"/>
  <c r="C1963" i="6"/>
  <c r="C1975" i="6"/>
  <c r="C1987" i="6"/>
  <c r="C1999" i="6"/>
  <c r="C2011" i="6"/>
  <c r="C1772" i="6"/>
  <c r="C1784" i="6"/>
  <c r="C1796" i="6"/>
  <c r="C1808" i="6"/>
  <c r="C1820" i="6"/>
  <c r="C1832" i="6"/>
  <c r="C1844" i="6"/>
  <c r="C1856" i="6"/>
  <c r="C1868" i="6"/>
  <c r="C1880" i="6"/>
  <c r="C1892" i="6"/>
  <c r="C1904" i="6"/>
  <c r="C1916" i="6"/>
  <c r="C1928" i="6"/>
  <c r="C1940" i="6"/>
  <c r="C1952" i="6"/>
  <c r="C1964" i="6"/>
  <c r="C1976" i="6"/>
  <c r="C1988" i="6"/>
  <c r="C2000" i="6"/>
  <c r="C2012" i="6"/>
  <c r="C1773" i="6"/>
  <c r="C1785" i="6"/>
  <c r="C1797" i="6"/>
  <c r="C1809" i="6"/>
  <c r="C1821" i="6"/>
  <c r="C1833" i="6"/>
  <c r="C1845" i="6"/>
  <c r="C1857" i="6"/>
  <c r="C1869" i="6"/>
  <c r="C1881" i="6"/>
  <c r="C1893" i="6"/>
  <c r="C1905" i="6"/>
  <c r="C1917" i="6"/>
  <c r="C1929" i="6"/>
  <c r="C1941" i="6"/>
  <c r="C1953" i="6"/>
  <c r="C1965" i="6"/>
  <c r="C1977" i="6"/>
  <c r="C1989" i="6"/>
  <c r="C2001" i="6"/>
  <c r="C2013" i="6"/>
  <c r="C1774" i="6"/>
  <c r="C1786" i="6"/>
  <c r="C1798" i="6"/>
  <c r="C1810" i="6"/>
  <c r="C1822" i="6"/>
  <c r="C1834" i="6"/>
  <c r="C1846" i="6"/>
  <c r="C1858" i="6"/>
  <c r="C1870" i="6"/>
  <c r="C1882" i="6"/>
  <c r="C1894" i="6"/>
  <c r="C1906" i="6"/>
  <c r="C1918" i="6"/>
  <c r="C1930" i="6"/>
  <c r="C1942" i="6"/>
  <c r="C1954" i="6"/>
  <c r="C1966" i="6"/>
  <c r="C1978" i="6"/>
  <c r="C1990" i="6"/>
  <c r="C2002" i="6"/>
  <c r="C2014" i="6"/>
  <c r="C1775" i="6"/>
  <c r="C1787" i="6"/>
  <c r="C1799" i="6"/>
  <c r="C1811" i="6"/>
  <c r="C1823" i="6"/>
  <c r="C1835" i="6"/>
  <c r="C1847" i="6"/>
  <c r="C1859" i="6"/>
  <c r="C1871" i="6"/>
  <c r="C1883" i="6"/>
  <c r="C1895" i="6"/>
  <c r="C1907" i="6"/>
  <c r="C1919" i="6"/>
  <c r="C1931" i="6"/>
  <c r="C1943" i="6"/>
  <c r="C1955" i="6"/>
  <c r="C1967" i="6"/>
  <c r="C1979" i="6"/>
  <c r="C1991" i="6"/>
  <c r="C2003" i="6"/>
  <c r="C2015" i="6"/>
  <c r="C1776" i="6"/>
  <c r="C1788" i="6"/>
  <c r="C1800" i="6"/>
  <c r="C1812" i="6"/>
  <c r="C1824" i="6"/>
  <c r="C1836" i="6"/>
  <c r="C1848" i="6"/>
  <c r="C1860" i="6"/>
  <c r="C1872" i="6"/>
  <c r="C1884" i="6"/>
  <c r="C1896" i="6"/>
  <c r="C1908" i="6"/>
  <c r="C1920" i="6"/>
  <c r="C1932" i="6"/>
  <c r="C1944" i="6"/>
  <c r="C1956" i="6"/>
  <c r="C1968" i="6"/>
  <c r="C1980" i="6"/>
  <c r="C1992" i="6"/>
  <c r="C2004" i="6"/>
  <c r="C2016" i="6"/>
  <c r="C1789" i="6"/>
  <c r="C1933" i="6"/>
  <c r="C1801" i="6"/>
  <c r="C1945" i="6"/>
  <c r="C1813" i="6"/>
  <c r="C1957" i="6"/>
  <c r="C1825" i="6"/>
  <c r="C1969" i="6"/>
  <c r="C1837" i="6"/>
  <c r="C1981" i="6"/>
  <c r="C1849" i="6"/>
  <c r="C1993" i="6"/>
  <c r="C1861" i="6"/>
  <c r="C2005" i="6"/>
  <c r="C1873" i="6"/>
  <c r="C2017" i="6"/>
  <c r="C1885" i="6"/>
  <c r="C1897" i="6"/>
  <c r="C1909" i="6"/>
  <c r="C1777" i="6"/>
  <c r="C1921" i="6"/>
  <c r="C2090" i="5"/>
  <c r="C2102" i="5"/>
  <c r="C2114" i="5"/>
  <c r="C2126" i="5"/>
  <c r="C2138" i="5"/>
  <c r="C2150" i="5"/>
  <c r="C2162" i="5"/>
  <c r="C2174" i="5"/>
  <c r="C2186" i="5"/>
  <c r="C2091" i="5"/>
  <c r="C2103" i="5"/>
  <c r="C2115" i="5"/>
  <c r="C2127" i="5"/>
  <c r="C2139" i="5"/>
  <c r="C2151" i="5"/>
  <c r="C2163" i="5"/>
  <c r="C2175" i="5"/>
  <c r="C2187" i="5"/>
  <c r="C2199" i="5"/>
  <c r="C2092" i="5"/>
  <c r="C2104" i="5"/>
  <c r="C2116" i="5"/>
  <c r="C2128" i="5"/>
  <c r="C2140" i="5"/>
  <c r="C2152" i="5"/>
  <c r="C2164" i="5"/>
  <c r="C2176" i="5"/>
  <c r="C2188" i="5"/>
  <c r="C2200" i="5"/>
  <c r="C2212" i="5"/>
  <c r="C2224" i="5"/>
  <c r="C2236" i="5"/>
  <c r="C2093" i="5"/>
  <c r="C2105" i="5"/>
  <c r="C2117" i="5"/>
  <c r="C2129" i="5"/>
  <c r="C2141" i="5"/>
  <c r="C2153" i="5"/>
  <c r="C2165" i="5"/>
  <c r="C2094" i="5"/>
  <c r="C2106" i="5"/>
  <c r="C2118" i="5"/>
  <c r="C2130" i="5"/>
  <c r="C2142" i="5"/>
  <c r="C2154" i="5"/>
  <c r="C2166" i="5"/>
  <c r="C2178" i="5"/>
  <c r="C2190" i="5"/>
  <c r="C2202" i="5"/>
  <c r="C2214" i="5"/>
  <c r="C2226" i="5"/>
  <c r="C2095" i="5"/>
  <c r="C2107" i="5"/>
  <c r="C2119" i="5"/>
  <c r="C2131" i="5"/>
  <c r="C2143" i="5"/>
  <c r="C2155" i="5"/>
  <c r="C2167" i="5"/>
  <c r="C2179" i="5"/>
  <c r="C2191" i="5"/>
  <c r="C2203" i="5"/>
  <c r="C2215" i="5"/>
  <c r="C2227" i="5"/>
  <c r="C2239" i="5"/>
  <c r="C2251" i="5"/>
  <c r="C2263" i="5"/>
  <c r="C2275" i="5"/>
  <c r="C2096" i="5"/>
  <c r="C2108" i="5"/>
  <c r="C2120" i="5"/>
  <c r="C2132" i="5"/>
  <c r="C2144" i="5"/>
  <c r="C2156" i="5"/>
  <c r="C2168" i="5"/>
  <c r="C2180" i="5"/>
  <c r="C2192" i="5"/>
  <c r="C2204" i="5"/>
  <c r="C2216" i="5"/>
  <c r="C2228" i="5"/>
  <c r="C2240" i="5"/>
  <c r="C2252" i="5"/>
  <c r="C2264" i="5"/>
  <c r="C2097" i="5"/>
  <c r="C2109" i="5"/>
  <c r="C2121" i="5"/>
  <c r="C2133" i="5"/>
  <c r="C2145" i="5"/>
  <c r="C2157" i="5"/>
  <c r="C2169" i="5"/>
  <c r="C2181" i="5"/>
  <c r="C2193" i="5"/>
  <c r="C2205" i="5"/>
  <c r="C2217" i="5"/>
  <c r="C2098" i="5"/>
  <c r="C2110" i="5"/>
  <c r="C2122" i="5"/>
  <c r="C2134" i="5"/>
  <c r="C2146" i="5"/>
  <c r="C2158" i="5"/>
  <c r="C2170" i="5"/>
  <c r="C2182" i="5"/>
  <c r="C2194" i="5"/>
  <c r="C2099" i="5"/>
  <c r="C2111" i="5"/>
  <c r="C2123" i="5"/>
  <c r="C2135" i="5"/>
  <c r="C2147" i="5"/>
  <c r="C2159" i="5"/>
  <c r="C2171" i="5"/>
  <c r="C2183" i="5"/>
  <c r="C2195" i="5"/>
  <c r="C2207" i="5"/>
  <c r="C2219" i="5"/>
  <c r="C2100" i="5"/>
  <c r="C2112" i="5"/>
  <c r="C2124" i="5"/>
  <c r="C2136" i="5"/>
  <c r="C2148" i="5"/>
  <c r="C2160" i="5"/>
  <c r="C2172" i="5"/>
  <c r="C2184" i="5"/>
  <c r="C2196" i="5"/>
  <c r="C2208" i="5"/>
  <c r="C2101" i="5"/>
  <c r="C2113" i="5"/>
  <c r="C2125" i="5"/>
  <c r="C2137" i="5"/>
  <c r="C2149" i="5"/>
  <c r="C2161" i="5"/>
  <c r="C2173" i="5"/>
  <c r="C2185" i="5"/>
  <c r="C2197" i="5"/>
  <c r="C2209" i="5"/>
  <c r="C2221" i="5"/>
  <c r="C2233" i="5"/>
  <c r="C2245" i="5"/>
  <c r="C2257" i="5"/>
  <c r="C2269" i="5"/>
  <c r="C2177" i="5"/>
  <c r="C2225" i="5"/>
  <c r="C2244" i="5"/>
  <c r="C2260" i="5"/>
  <c r="C2276" i="5"/>
  <c r="C2288" i="5"/>
  <c r="C2300" i="5"/>
  <c r="C2312" i="5"/>
  <c r="C2324" i="5"/>
  <c r="C2336" i="5"/>
  <c r="C2348" i="5"/>
  <c r="C2360" i="5"/>
  <c r="C2372" i="5"/>
  <c r="C2384" i="5"/>
  <c r="C2189" i="5"/>
  <c r="C2229" i="5"/>
  <c r="C2246" i="5"/>
  <c r="C2261" i="5"/>
  <c r="C2277" i="5"/>
  <c r="C2289" i="5"/>
  <c r="C2301" i="5"/>
  <c r="C2313" i="5"/>
  <c r="C2325" i="5"/>
  <c r="C2337" i="5"/>
  <c r="C2349" i="5"/>
  <c r="C2361" i="5"/>
  <c r="C2373" i="5"/>
  <c r="C2385" i="5"/>
  <c r="C2198" i="5"/>
  <c r="C2230" i="5"/>
  <c r="C2247" i="5"/>
  <c r="C2262" i="5"/>
  <c r="C2278" i="5"/>
  <c r="C2290" i="5"/>
  <c r="C2302" i="5"/>
  <c r="C2314" i="5"/>
  <c r="C2326" i="5"/>
  <c r="C2338" i="5"/>
  <c r="C2350" i="5"/>
  <c r="C2362" i="5"/>
  <c r="C2374" i="5"/>
  <c r="C2386" i="5"/>
  <c r="C2201" i="5"/>
  <c r="C2231" i="5"/>
  <c r="C2248" i="5"/>
  <c r="C2265" i="5"/>
  <c r="C2279" i="5"/>
  <c r="C2291" i="5"/>
  <c r="C2303" i="5"/>
  <c r="C2315" i="5"/>
  <c r="C2327" i="5"/>
  <c r="C2339" i="5"/>
  <c r="C2351" i="5"/>
  <c r="C2363" i="5"/>
  <c r="C2375" i="5"/>
  <c r="C2387" i="5"/>
  <c r="C2206" i="5"/>
  <c r="C2232" i="5"/>
  <c r="C2249" i="5"/>
  <c r="C2266" i="5"/>
  <c r="C2280" i="5"/>
  <c r="C2292" i="5"/>
  <c r="C2304" i="5"/>
  <c r="C2316" i="5"/>
  <c r="C2328" i="5"/>
  <c r="C2340" i="5"/>
  <c r="C2352" i="5"/>
  <c r="C2364" i="5"/>
  <c r="C2376" i="5"/>
  <c r="C2388" i="5"/>
  <c r="C2210" i="5"/>
  <c r="C2234" i="5"/>
  <c r="C2250" i="5"/>
  <c r="C2267" i="5"/>
  <c r="C2281" i="5"/>
  <c r="C2293" i="5"/>
  <c r="C2305" i="5"/>
  <c r="C2317" i="5"/>
  <c r="C2329" i="5"/>
  <c r="C2341" i="5"/>
  <c r="C2353" i="5"/>
  <c r="C2365" i="5"/>
  <c r="C2377" i="5"/>
  <c r="C2389" i="5"/>
  <c r="C2211" i="5"/>
  <c r="C2235" i="5"/>
  <c r="C2253" i="5"/>
  <c r="C2268" i="5"/>
  <c r="C2282" i="5"/>
  <c r="C2294" i="5"/>
  <c r="C2306" i="5"/>
  <c r="C2318" i="5"/>
  <c r="C2330" i="5"/>
  <c r="C2342" i="5"/>
  <c r="C2354" i="5"/>
  <c r="C2366" i="5"/>
  <c r="C2378" i="5"/>
  <c r="C2390" i="5"/>
  <c r="C2213" i="5"/>
  <c r="C2237" i="5"/>
  <c r="C2254" i="5"/>
  <c r="C2270" i="5"/>
  <c r="C2283" i="5"/>
  <c r="C2295" i="5"/>
  <c r="C2307" i="5"/>
  <c r="C2319" i="5"/>
  <c r="C2331" i="5"/>
  <c r="C2343" i="5"/>
  <c r="C2355" i="5"/>
  <c r="C2367" i="5"/>
  <c r="C2379" i="5"/>
  <c r="C2218" i="5"/>
  <c r="C2238" i="5"/>
  <c r="C2255" i="5"/>
  <c r="C2271" i="5"/>
  <c r="C2284" i="5"/>
  <c r="C2296" i="5"/>
  <c r="C2308" i="5"/>
  <c r="C2320" i="5"/>
  <c r="C2332" i="5"/>
  <c r="C2344" i="5"/>
  <c r="C2356" i="5"/>
  <c r="C2368" i="5"/>
  <c r="C2380" i="5"/>
  <c r="C2220" i="5"/>
  <c r="C2241" i="5"/>
  <c r="C2256" i="5"/>
  <c r="C2272" i="5"/>
  <c r="C2285" i="5"/>
  <c r="C2297" i="5"/>
  <c r="C2309" i="5"/>
  <c r="C2321" i="5"/>
  <c r="C2333" i="5"/>
  <c r="C2345" i="5"/>
  <c r="C2357" i="5"/>
  <c r="C2369" i="5"/>
  <c r="C2381" i="5"/>
  <c r="C2222" i="5"/>
  <c r="C2242" i="5"/>
  <c r="C2258" i="5"/>
  <c r="C2273" i="5"/>
  <c r="C2286" i="5"/>
  <c r="C2298" i="5"/>
  <c r="C2310" i="5"/>
  <c r="C2322" i="5"/>
  <c r="C2334" i="5"/>
  <c r="C2346" i="5"/>
  <c r="C2358" i="5"/>
  <c r="C2370" i="5"/>
  <c r="C2382" i="5"/>
  <c r="C2223" i="5"/>
  <c r="C2243" i="5"/>
  <c r="C2259" i="5"/>
  <c r="C2274" i="5"/>
  <c r="C2287" i="5"/>
  <c r="C2299" i="5"/>
  <c r="C2311" i="5"/>
  <c r="C2323" i="5"/>
  <c r="C2335" i="5"/>
  <c r="C2347" i="5"/>
  <c r="C2359" i="5"/>
  <c r="C2371" i="5"/>
  <c r="C2383" i="5"/>
  <c r="C764" i="4"/>
  <c r="C776" i="4"/>
  <c r="C788" i="4"/>
  <c r="C800" i="4"/>
  <c r="C812" i="4"/>
  <c r="C824" i="4"/>
  <c r="C836" i="4"/>
  <c r="C848" i="4"/>
  <c r="C860" i="4"/>
  <c r="C753" i="4"/>
  <c r="C765" i="4"/>
  <c r="C777" i="4"/>
  <c r="C789" i="4"/>
  <c r="C801" i="4"/>
  <c r="C813" i="4"/>
  <c r="C825" i="4"/>
  <c r="C837" i="4"/>
  <c r="C849" i="4"/>
  <c r="C861" i="4"/>
  <c r="C754" i="4"/>
  <c r="C766" i="4"/>
  <c r="C778" i="4"/>
  <c r="C790" i="4"/>
  <c r="C802" i="4"/>
  <c r="C814" i="4"/>
  <c r="C826" i="4"/>
  <c r="C838" i="4"/>
  <c r="C850" i="4"/>
  <c r="C862" i="4"/>
  <c r="C755" i="4"/>
  <c r="C767" i="4"/>
  <c r="C779" i="4"/>
  <c r="C791" i="4"/>
  <c r="C803" i="4"/>
  <c r="C815" i="4"/>
  <c r="C827" i="4"/>
  <c r="C839" i="4"/>
  <c r="C851" i="4"/>
  <c r="C756" i="4"/>
  <c r="C768" i="4"/>
  <c r="C780" i="4"/>
  <c r="C792" i="4"/>
  <c r="C804" i="4"/>
  <c r="C816" i="4"/>
  <c r="C828" i="4"/>
  <c r="C840" i="4"/>
  <c r="C852" i="4"/>
  <c r="C757" i="4"/>
  <c r="C769" i="4"/>
  <c r="C781" i="4"/>
  <c r="C793" i="4"/>
  <c r="C805" i="4"/>
  <c r="C817" i="4"/>
  <c r="C829" i="4"/>
  <c r="C841" i="4"/>
  <c r="C853" i="4"/>
  <c r="C758" i="4"/>
  <c r="C770" i="4"/>
  <c r="C782" i="4"/>
  <c r="C794" i="4"/>
  <c r="C806" i="4"/>
  <c r="C818" i="4"/>
  <c r="C830" i="4"/>
  <c r="C842" i="4"/>
  <c r="C854" i="4"/>
  <c r="C759" i="4"/>
  <c r="C771" i="4"/>
  <c r="C783" i="4"/>
  <c r="C795" i="4"/>
  <c r="C807" i="4"/>
  <c r="C819" i="4"/>
  <c r="C831" i="4"/>
  <c r="C843" i="4"/>
  <c r="C855" i="4"/>
  <c r="C760" i="4"/>
  <c r="C772" i="4"/>
  <c r="C784" i="4"/>
  <c r="C796" i="4"/>
  <c r="C808" i="4"/>
  <c r="C820" i="4"/>
  <c r="C832" i="4"/>
  <c r="C844" i="4"/>
  <c r="C856" i="4"/>
  <c r="C761" i="4"/>
  <c r="C773" i="4"/>
  <c r="C785" i="4"/>
  <c r="C797" i="4"/>
  <c r="C809" i="4"/>
  <c r="C821" i="4"/>
  <c r="C833" i="4"/>
  <c r="C845" i="4"/>
  <c r="C857" i="4"/>
  <c r="C762" i="4"/>
  <c r="C774" i="4"/>
  <c r="C786" i="4"/>
  <c r="C798" i="4"/>
  <c r="C810" i="4"/>
  <c r="C822" i="4"/>
  <c r="C834" i="4"/>
  <c r="C846" i="4"/>
  <c r="C858" i="4"/>
  <c r="C763" i="4"/>
  <c r="C775" i="4"/>
  <c r="C787" i="4"/>
  <c r="C799" i="4"/>
  <c r="C811" i="4"/>
  <c r="C823" i="4"/>
  <c r="C835" i="4"/>
  <c r="C847" i="4"/>
  <c r="C859" i="4"/>
  <c r="C5466" i="4"/>
  <c r="C5442" i="4"/>
  <c r="C5406" i="4"/>
  <c r="C5394" i="4"/>
  <c r="C5382" i="4"/>
  <c r="C5370" i="4"/>
  <c r="C5358" i="4"/>
  <c r="C5346" i="4"/>
  <c r="C5334" i="4"/>
  <c r="C5322" i="4"/>
  <c r="C5310" i="4"/>
  <c r="C5298" i="4"/>
  <c r="C5286" i="4"/>
  <c r="C5274" i="4"/>
  <c r="C5262" i="4"/>
  <c r="C5250" i="4"/>
  <c r="C5238" i="4"/>
  <c r="C5226" i="4"/>
  <c r="C5214" i="4"/>
  <c r="C5202" i="4"/>
  <c r="C5190" i="4"/>
  <c r="C5178" i="4"/>
  <c r="C5166" i="4"/>
  <c r="C5154" i="4"/>
  <c r="C5142" i="4"/>
  <c r="C5130" i="4"/>
  <c r="C5118" i="4"/>
  <c r="C5106" i="4"/>
  <c r="C5094" i="4"/>
  <c r="C5082" i="4"/>
  <c r="C5070" i="4"/>
  <c r="C5058" i="4"/>
  <c r="C5046" i="4"/>
  <c r="C5022" i="4"/>
  <c r="C5010" i="4"/>
  <c r="C4998" i="4"/>
  <c r="C4986" i="4"/>
  <c r="C4974" i="4"/>
  <c r="C4962" i="4"/>
  <c r="C4950" i="4"/>
  <c r="C4938" i="4"/>
  <c r="C4926" i="4"/>
  <c r="C4914" i="4"/>
  <c r="C4902" i="4"/>
  <c r="C4890" i="4"/>
  <c r="C4878" i="4"/>
  <c r="C4866" i="4"/>
  <c r="C4854" i="4"/>
  <c r="C4842" i="4"/>
  <c r="C4830" i="4"/>
  <c r="C4818" i="4"/>
  <c r="C4806" i="4"/>
  <c r="C4794" i="4"/>
  <c r="C4782" i="4"/>
  <c r="C4770" i="4"/>
  <c r="C4758" i="4"/>
  <c r="C4746" i="4"/>
  <c r="C4734" i="4"/>
  <c r="C4722" i="4"/>
  <c r="C4710" i="4"/>
  <c r="C4698" i="4"/>
  <c r="C4686" i="4"/>
  <c r="C4674" i="4"/>
  <c r="C4662" i="4"/>
  <c r="C4650" i="4"/>
  <c r="C4638" i="4"/>
  <c r="C4626" i="4"/>
  <c r="C4614" i="4"/>
  <c r="C4602" i="4"/>
  <c r="C4590" i="4"/>
  <c r="C4578" i="4"/>
  <c r="C4566" i="4"/>
  <c r="C4554" i="4"/>
  <c r="C4542" i="4"/>
  <c r="C4530" i="4"/>
  <c r="C4518" i="4"/>
  <c r="C4506" i="4"/>
  <c r="C4494" i="4"/>
  <c r="C4482" i="4"/>
  <c r="C4470" i="4"/>
  <c r="C4458" i="4"/>
  <c r="C4446" i="4"/>
  <c r="C4434" i="4"/>
  <c r="C4422" i="4"/>
  <c r="C4410" i="4"/>
  <c r="C4398" i="4"/>
  <c r="C4386" i="4"/>
  <c r="C4374" i="4"/>
  <c r="C4362" i="4"/>
  <c r="C4350" i="4"/>
  <c r="C4338" i="4"/>
  <c r="C4326" i="4"/>
  <c r="C4314" i="4"/>
  <c r="C4302" i="4"/>
  <c r="C4290" i="4"/>
  <c r="C4278" i="4"/>
  <c r="C4266" i="4"/>
  <c r="C4254" i="4"/>
  <c r="C4241" i="4"/>
  <c r="C4227" i="4"/>
  <c r="C4214" i="4"/>
  <c r="C4200" i="4"/>
  <c r="C4182" i="4"/>
  <c r="C4138" i="4"/>
  <c r="C3898" i="4"/>
  <c r="C3754" i="4"/>
  <c r="C3610" i="4"/>
  <c r="C3466" i="4"/>
  <c r="C3322" i="4"/>
  <c r="C3178" i="4"/>
  <c r="C5263" i="4"/>
  <c r="C10082" i="6"/>
  <c r="C10094" i="6"/>
  <c r="C10106" i="6"/>
  <c r="C10118" i="6"/>
  <c r="C10130" i="6"/>
  <c r="C10142" i="6"/>
  <c r="C10154" i="6"/>
  <c r="C10166" i="6"/>
  <c r="C10178" i="6"/>
  <c r="C10190" i="6"/>
  <c r="C10202" i="6"/>
  <c r="C10214" i="6"/>
  <c r="C10226" i="6"/>
  <c r="C10238" i="6"/>
  <c r="C10250" i="6"/>
  <c r="C10262" i="6"/>
  <c r="C10274" i="6"/>
  <c r="C10286" i="6"/>
  <c r="C10298" i="6"/>
  <c r="C10310" i="6"/>
  <c r="C10322" i="6"/>
  <c r="C10334" i="6"/>
  <c r="C10346" i="6"/>
  <c r="C10083" i="6"/>
  <c r="C10095" i="6"/>
  <c r="C10107" i="6"/>
  <c r="C10119" i="6"/>
  <c r="C10131" i="6"/>
  <c r="C10143" i="6"/>
  <c r="C10155" i="6"/>
  <c r="C10167" i="6"/>
  <c r="C10179" i="6"/>
  <c r="C10191" i="6"/>
  <c r="C10203" i="6"/>
  <c r="C10215" i="6"/>
  <c r="C10227" i="6"/>
  <c r="C10239" i="6"/>
  <c r="C10251" i="6"/>
  <c r="C10263" i="6"/>
  <c r="C10275" i="6"/>
  <c r="C10287" i="6"/>
  <c r="C10299" i="6"/>
  <c r="C10311" i="6"/>
  <c r="C10323" i="6"/>
  <c r="C10335" i="6"/>
  <c r="C10347" i="6"/>
  <c r="C10072" i="6"/>
  <c r="C10084" i="6"/>
  <c r="C10096" i="6"/>
  <c r="C10108" i="6"/>
  <c r="C10120" i="6"/>
  <c r="C10132" i="6"/>
  <c r="C10144" i="6"/>
  <c r="C10156" i="6"/>
  <c r="C10168" i="6"/>
  <c r="C10180" i="6"/>
  <c r="C10192" i="6"/>
  <c r="C10204" i="6"/>
  <c r="C10216" i="6"/>
  <c r="C10228" i="6"/>
  <c r="C10240" i="6"/>
  <c r="C10252" i="6"/>
  <c r="C10264" i="6"/>
  <c r="C10276" i="6"/>
  <c r="C10288" i="6"/>
  <c r="C10300" i="6"/>
  <c r="C10312" i="6"/>
  <c r="C10324" i="6"/>
  <c r="C10336" i="6"/>
  <c r="C10073" i="6"/>
  <c r="C10085" i="6"/>
  <c r="C10097" i="6"/>
  <c r="C10109" i="6"/>
  <c r="C10121" i="6"/>
  <c r="C10133" i="6"/>
  <c r="C10145" i="6"/>
  <c r="C10157" i="6"/>
  <c r="C10169" i="6"/>
  <c r="C10181" i="6"/>
  <c r="C10193" i="6"/>
  <c r="C10205" i="6"/>
  <c r="C10217" i="6"/>
  <c r="C10229" i="6"/>
  <c r="C10241" i="6"/>
  <c r="C10253" i="6"/>
  <c r="C10265" i="6"/>
  <c r="C10277" i="6"/>
  <c r="C10289" i="6"/>
  <c r="C10301" i="6"/>
  <c r="C10313" i="6"/>
  <c r="C10325" i="6"/>
  <c r="C10337" i="6"/>
  <c r="C10074" i="6"/>
  <c r="C10086" i="6"/>
  <c r="C10098" i="6"/>
  <c r="C10110" i="6"/>
  <c r="C10122" i="6"/>
  <c r="C10134" i="6"/>
  <c r="C10146" i="6"/>
  <c r="C10158" i="6"/>
  <c r="C10170" i="6"/>
  <c r="C10182" i="6"/>
  <c r="C10194" i="6"/>
  <c r="C10206" i="6"/>
  <c r="C10218" i="6"/>
  <c r="C10230" i="6"/>
  <c r="C10242" i="6"/>
  <c r="C10254" i="6"/>
  <c r="C10266" i="6"/>
  <c r="C10278" i="6"/>
  <c r="C10290" i="6"/>
  <c r="C10302" i="6"/>
  <c r="C10314" i="6"/>
  <c r="C10326" i="6"/>
  <c r="C10338" i="6"/>
  <c r="C10075" i="6"/>
  <c r="C10087" i="6"/>
  <c r="C10099" i="6"/>
  <c r="C10111" i="6"/>
  <c r="C10123" i="6"/>
  <c r="C10135" i="6"/>
  <c r="C10147" i="6"/>
  <c r="C10159" i="6"/>
  <c r="C10171" i="6"/>
  <c r="C10183" i="6"/>
  <c r="C10195" i="6"/>
  <c r="C10207" i="6"/>
  <c r="C10219" i="6"/>
  <c r="C10231" i="6"/>
  <c r="C10243" i="6"/>
  <c r="C10255" i="6"/>
  <c r="C10267" i="6"/>
  <c r="C10279" i="6"/>
  <c r="C10291" i="6"/>
  <c r="C10303" i="6"/>
  <c r="C10315" i="6"/>
  <c r="C10327" i="6"/>
  <c r="C10339" i="6"/>
  <c r="C10076" i="6"/>
  <c r="C10088" i="6"/>
  <c r="C10100" i="6"/>
  <c r="C10112" i="6"/>
  <c r="C10124" i="6"/>
  <c r="C10136" i="6"/>
  <c r="C10148" i="6"/>
  <c r="C10160" i="6"/>
  <c r="C10172" i="6"/>
  <c r="C10184" i="6"/>
  <c r="C10196" i="6"/>
  <c r="C10208" i="6"/>
  <c r="C10220" i="6"/>
  <c r="C10232" i="6"/>
  <c r="C10244" i="6"/>
  <c r="C10256" i="6"/>
  <c r="C10268" i="6"/>
  <c r="C10280" i="6"/>
  <c r="C10292" i="6"/>
  <c r="C10304" i="6"/>
  <c r="C10316" i="6"/>
  <c r="C10328" i="6"/>
  <c r="C10340" i="6"/>
  <c r="C10077" i="6"/>
  <c r="C10089" i="6"/>
  <c r="C10101" i="6"/>
  <c r="C10113" i="6"/>
  <c r="C10125" i="6"/>
  <c r="C10137" i="6"/>
  <c r="C10149" i="6"/>
  <c r="C10161" i="6"/>
  <c r="C10173" i="6"/>
  <c r="C10185" i="6"/>
  <c r="C10197" i="6"/>
  <c r="C10209" i="6"/>
  <c r="C10221" i="6"/>
  <c r="C10233" i="6"/>
  <c r="C10245" i="6"/>
  <c r="C10257" i="6"/>
  <c r="C10269" i="6"/>
  <c r="C10281" i="6"/>
  <c r="C10293" i="6"/>
  <c r="C10305" i="6"/>
  <c r="C10317" i="6"/>
  <c r="C10329" i="6"/>
  <c r="C10341" i="6"/>
  <c r="C10078" i="6"/>
  <c r="C10090" i="6"/>
  <c r="C10102" i="6"/>
  <c r="C10114" i="6"/>
  <c r="C10126" i="6"/>
  <c r="C10138" i="6"/>
  <c r="C10150" i="6"/>
  <c r="C10162" i="6"/>
  <c r="C10174" i="6"/>
  <c r="C10186" i="6"/>
  <c r="C10198" i="6"/>
  <c r="C10210" i="6"/>
  <c r="C10222" i="6"/>
  <c r="C10234" i="6"/>
  <c r="C10246" i="6"/>
  <c r="C10258" i="6"/>
  <c r="C10270" i="6"/>
  <c r="C10282" i="6"/>
  <c r="C10294" i="6"/>
  <c r="C10306" i="6"/>
  <c r="C10318" i="6"/>
  <c r="C10330" i="6"/>
  <c r="C10342" i="6"/>
  <c r="C10079" i="6"/>
  <c r="C10091" i="6"/>
  <c r="C10103" i="6"/>
  <c r="C10115" i="6"/>
  <c r="C10127" i="6"/>
  <c r="C10139" i="6"/>
  <c r="C10151" i="6"/>
  <c r="C10163" i="6"/>
  <c r="C10175" i="6"/>
  <c r="C10187" i="6"/>
  <c r="C10199" i="6"/>
  <c r="C10211" i="6"/>
  <c r="C10223" i="6"/>
  <c r="C10235" i="6"/>
  <c r="C10247" i="6"/>
  <c r="C10259" i="6"/>
  <c r="C10271" i="6"/>
  <c r="C10283" i="6"/>
  <c r="C10295" i="6"/>
  <c r="C10307" i="6"/>
  <c r="C10319" i="6"/>
  <c r="C10331" i="6"/>
  <c r="C10343" i="6"/>
  <c r="C10081" i="6"/>
  <c r="C10093" i="6"/>
  <c r="C10105" i="6"/>
  <c r="C10117" i="6"/>
  <c r="C10129" i="6"/>
  <c r="C10141" i="6"/>
  <c r="C10153" i="6"/>
  <c r="C10165" i="6"/>
  <c r="C10177" i="6"/>
  <c r="C10189" i="6"/>
  <c r="C10201" i="6"/>
  <c r="C10213" i="6"/>
  <c r="C10225" i="6"/>
  <c r="C10237" i="6"/>
  <c r="C10249" i="6"/>
  <c r="C10261" i="6"/>
  <c r="C10273" i="6"/>
  <c r="C10285" i="6"/>
  <c r="C10297" i="6"/>
  <c r="C10309" i="6"/>
  <c r="C10321" i="6"/>
  <c r="C10333" i="6"/>
  <c r="C10345" i="6"/>
  <c r="C10104" i="6"/>
  <c r="C10248" i="6"/>
  <c r="C10116" i="6"/>
  <c r="C10260" i="6"/>
  <c r="C10128" i="6"/>
  <c r="C10272" i="6"/>
  <c r="C10140" i="6"/>
  <c r="C10284" i="6"/>
  <c r="C10152" i="6"/>
  <c r="C10296" i="6"/>
  <c r="C10164" i="6"/>
  <c r="C10308" i="6"/>
  <c r="C10176" i="6"/>
  <c r="C10320" i="6"/>
  <c r="C10188" i="6"/>
  <c r="C10332" i="6"/>
  <c r="C10200" i="6"/>
  <c r="C10344" i="6"/>
  <c r="C10212" i="6"/>
  <c r="C10092" i="6"/>
  <c r="C10236" i="6"/>
  <c r="C10080" i="6"/>
  <c r="C10224" i="6"/>
  <c r="C11597" i="5"/>
  <c r="C11609" i="5"/>
  <c r="C11621" i="5"/>
  <c r="C11633" i="5"/>
  <c r="C11645" i="5"/>
  <c r="C11657" i="5"/>
  <c r="C11669" i="5"/>
  <c r="C11681" i="5"/>
  <c r="C11693" i="5"/>
  <c r="C11705" i="5"/>
  <c r="C11717" i="5"/>
  <c r="C11729" i="5"/>
  <c r="C11741" i="5"/>
  <c r="C11753" i="5"/>
  <c r="C11765" i="5"/>
  <c r="C11777" i="5"/>
  <c r="C11789" i="5"/>
  <c r="C11801" i="5"/>
  <c r="C11813" i="5"/>
  <c r="C11825" i="5"/>
  <c r="C11837" i="5"/>
  <c r="C11849" i="5"/>
  <c r="C11861" i="5"/>
  <c r="C11873" i="5"/>
  <c r="C11885" i="5"/>
  <c r="C11897" i="5"/>
  <c r="C11598" i="5"/>
  <c r="C11610" i="5"/>
  <c r="C11622" i="5"/>
  <c r="C11634" i="5"/>
  <c r="C11646" i="5"/>
  <c r="C11658" i="5"/>
  <c r="C11670" i="5"/>
  <c r="C11682" i="5"/>
  <c r="C11694" i="5"/>
  <c r="C11706" i="5"/>
  <c r="C11718" i="5"/>
  <c r="C11730" i="5"/>
  <c r="C11742" i="5"/>
  <c r="C11754" i="5"/>
  <c r="C11766" i="5"/>
  <c r="C11778" i="5"/>
  <c r="C11790" i="5"/>
  <c r="C11802" i="5"/>
  <c r="C11814" i="5"/>
  <c r="C11826" i="5"/>
  <c r="C11838" i="5"/>
  <c r="C11850" i="5"/>
  <c r="C11862" i="5"/>
  <c r="C11874" i="5"/>
  <c r="C11886" i="5"/>
  <c r="C11898" i="5"/>
  <c r="C11599" i="5"/>
  <c r="C11611" i="5"/>
  <c r="C11623" i="5"/>
  <c r="C11635" i="5"/>
  <c r="C11647" i="5"/>
  <c r="C11659" i="5"/>
  <c r="C11671" i="5"/>
  <c r="C11683" i="5"/>
  <c r="C11695" i="5"/>
  <c r="C11707" i="5"/>
  <c r="C11719" i="5"/>
  <c r="C11731" i="5"/>
  <c r="C11743" i="5"/>
  <c r="C11755" i="5"/>
  <c r="C11767" i="5"/>
  <c r="C11779" i="5"/>
  <c r="C11791" i="5"/>
  <c r="C11803" i="5"/>
  <c r="C11815" i="5"/>
  <c r="C11827" i="5"/>
  <c r="C11839" i="5"/>
  <c r="C11851" i="5"/>
  <c r="C11863" i="5"/>
  <c r="C11875" i="5"/>
  <c r="C11887" i="5"/>
  <c r="C11899" i="5"/>
  <c r="C11600" i="5"/>
  <c r="C11612" i="5"/>
  <c r="C11624" i="5"/>
  <c r="C11636" i="5"/>
  <c r="C11648" i="5"/>
  <c r="C11660" i="5"/>
  <c r="C11672" i="5"/>
  <c r="C11684" i="5"/>
  <c r="C11696" i="5"/>
  <c r="C11708" i="5"/>
  <c r="C11720" i="5"/>
  <c r="C11732" i="5"/>
  <c r="C11744" i="5"/>
  <c r="C11756" i="5"/>
  <c r="C11768" i="5"/>
  <c r="C11780" i="5"/>
  <c r="C11792" i="5"/>
  <c r="C11804" i="5"/>
  <c r="C11816" i="5"/>
  <c r="C11828" i="5"/>
  <c r="C11840" i="5"/>
  <c r="C11852" i="5"/>
  <c r="C11864" i="5"/>
  <c r="C11876" i="5"/>
  <c r="C11888" i="5"/>
  <c r="C11900" i="5"/>
  <c r="C11601" i="5"/>
  <c r="C11613" i="5"/>
  <c r="C11625" i="5"/>
  <c r="C11637" i="5"/>
  <c r="C11649" i="5"/>
  <c r="C11661" i="5"/>
  <c r="C11673" i="5"/>
  <c r="C11685" i="5"/>
  <c r="C11697" i="5"/>
  <c r="C11709" i="5"/>
  <c r="C11721" i="5"/>
  <c r="C11733" i="5"/>
  <c r="C11745" i="5"/>
  <c r="C11757" i="5"/>
  <c r="C11769" i="5"/>
  <c r="C11781" i="5"/>
  <c r="C11793" i="5"/>
  <c r="C11805" i="5"/>
  <c r="C11817" i="5"/>
  <c r="C11829" i="5"/>
  <c r="C11841" i="5"/>
  <c r="C11853" i="5"/>
  <c r="C11865" i="5"/>
  <c r="C11877" i="5"/>
  <c r="C11889" i="5"/>
  <c r="C11901" i="5"/>
  <c r="C11602" i="5"/>
  <c r="C11614" i="5"/>
  <c r="C11626" i="5"/>
  <c r="C11638" i="5"/>
  <c r="C11650" i="5"/>
  <c r="C11662" i="5"/>
  <c r="C11674" i="5"/>
  <c r="C11686" i="5"/>
  <c r="C11698" i="5"/>
  <c r="C11710" i="5"/>
  <c r="C11722" i="5"/>
  <c r="C11734" i="5"/>
  <c r="C11746" i="5"/>
  <c r="C11758" i="5"/>
  <c r="C11770" i="5"/>
  <c r="C11782" i="5"/>
  <c r="C11794" i="5"/>
  <c r="C11806" i="5"/>
  <c r="C11818" i="5"/>
  <c r="C11830" i="5"/>
  <c r="C11842" i="5"/>
  <c r="C11854" i="5"/>
  <c r="C11866" i="5"/>
  <c r="C11878" i="5"/>
  <c r="C11890" i="5"/>
  <c r="C11902" i="5"/>
  <c r="C11603" i="5"/>
  <c r="C11615" i="5"/>
  <c r="C11627" i="5"/>
  <c r="C11639" i="5"/>
  <c r="C11651" i="5"/>
  <c r="C11663" i="5"/>
  <c r="C11675" i="5"/>
  <c r="C11687" i="5"/>
  <c r="C11699" i="5"/>
  <c r="C11711" i="5"/>
  <c r="C11723" i="5"/>
  <c r="C11735" i="5"/>
  <c r="C11747" i="5"/>
  <c r="C11759" i="5"/>
  <c r="C11771" i="5"/>
  <c r="C11783" i="5"/>
  <c r="C11795" i="5"/>
  <c r="C11807" i="5"/>
  <c r="C11819" i="5"/>
  <c r="C11831" i="5"/>
  <c r="C11843" i="5"/>
  <c r="C11855" i="5"/>
  <c r="C11867" i="5"/>
  <c r="C11879" i="5"/>
  <c r="C11891" i="5"/>
  <c r="C11903" i="5"/>
  <c r="C11604" i="5"/>
  <c r="C11616" i="5"/>
  <c r="C11628" i="5"/>
  <c r="C11640" i="5"/>
  <c r="C11652" i="5"/>
  <c r="C11664" i="5"/>
  <c r="C11676" i="5"/>
  <c r="C11688" i="5"/>
  <c r="C11700" i="5"/>
  <c r="C11712" i="5"/>
  <c r="C11724" i="5"/>
  <c r="C11736" i="5"/>
  <c r="C11748" i="5"/>
  <c r="C11760" i="5"/>
  <c r="C11772" i="5"/>
  <c r="C11784" i="5"/>
  <c r="C11796" i="5"/>
  <c r="C11808" i="5"/>
  <c r="C11820" i="5"/>
  <c r="C11832" i="5"/>
  <c r="C11844" i="5"/>
  <c r="C11856" i="5"/>
  <c r="C11868" i="5"/>
  <c r="C11880" i="5"/>
  <c r="C11892" i="5"/>
  <c r="C11904" i="5"/>
  <c r="C11593" i="5"/>
  <c r="C11605" i="5"/>
  <c r="C11617" i="5"/>
  <c r="C11629" i="5"/>
  <c r="C11641" i="5"/>
  <c r="C11653" i="5"/>
  <c r="C11665" i="5"/>
  <c r="C11677" i="5"/>
  <c r="C11689" i="5"/>
  <c r="C11701" i="5"/>
  <c r="C11713" i="5"/>
  <c r="C11725" i="5"/>
  <c r="C11737" i="5"/>
  <c r="C11749" i="5"/>
  <c r="C11761" i="5"/>
  <c r="C11773" i="5"/>
  <c r="C11785" i="5"/>
  <c r="C11797" i="5"/>
  <c r="C11809" i="5"/>
  <c r="C11821" i="5"/>
  <c r="C11833" i="5"/>
  <c r="C11845" i="5"/>
  <c r="C11857" i="5"/>
  <c r="C11869" i="5"/>
  <c r="C11881" i="5"/>
  <c r="C11893" i="5"/>
  <c r="C11905" i="5"/>
  <c r="C11594" i="5"/>
  <c r="C11606" i="5"/>
  <c r="C11618" i="5"/>
  <c r="C11630" i="5"/>
  <c r="C11642" i="5"/>
  <c r="C11654" i="5"/>
  <c r="C11666" i="5"/>
  <c r="C11678" i="5"/>
  <c r="C11690" i="5"/>
  <c r="C11702" i="5"/>
  <c r="C11714" i="5"/>
  <c r="C11726" i="5"/>
  <c r="C11738" i="5"/>
  <c r="C11750" i="5"/>
  <c r="C11762" i="5"/>
  <c r="C11774" i="5"/>
  <c r="C11786" i="5"/>
  <c r="C11798" i="5"/>
  <c r="C11810" i="5"/>
  <c r="C11822" i="5"/>
  <c r="C11834" i="5"/>
  <c r="C11846" i="5"/>
  <c r="C11858" i="5"/>
  <c r="C11870" i="5"/>
  <c r="C11882" i="5"/>
  <c r="C11894" i="5"/>
  <c r="C11595" i="5"/>
  <c r="C11607" i="5"/>
  <c r="C11619" i="5"/>
  <c r="C11631" i="5"/>
  <c r="C11643" i="5"/>
  <c r="C11655" i="5"/>
  <c r="C11667" i="5"/>
  <c r="C11679" i="5"/>
  <c r="C11691" i="5"/>
  <c r="C11703" i="5"/>
  <c r="C11715" i="5"/>
  <c r="C11727" i="5"/>
  <c r="C11739" i="5"/>
  <c r="C11751" i="5"/>
  <c r="C11763" i="5"/>
  <c r="C11775" i="5"/>
  <c r="C11787" i="5"/>
  <c r="C11799" i="5"/>
  <c r="C11811" i="5"/>
  <c r="C11823" i="5"/>
  <c r="C11835" i="5"/>
  <c r="C11847" i="5"/>
  <c r="C11859" i="5"/>
  <c r="C11871" i="5"/>
  <c r="C11883" i="5"/>
  <c r="C11895" i="5"/>
  <c r="C11596" i="5"/>
  <c r="C11608" i="5"/>
  <c r="C11620" i="5"/>
  <c r="C11632" i="5"/>
  <c r="C11644" i="5"/>
  <c r="C11656" i="5"/>
  <c r="C11668" i="5"/>
  <c r="C11680" i="5"/>
  <c r="C11692" i="5"/>
  <c r="C11704" i="5"/>
  <c r="C11716" i="5"/>
  <c r="C11728" i="5"/>
  <c r="C11740" i="5"/>
  <c r="C11752" i="5"/>
  <c r="C11764" i="5"/>
  <c r="C11776" i="5"/>
  <c r="C11788" i="5"/>
  <c r="C11800" i="5"/>
  <c r="C11812" i="5"/>
  <c r="C11824" i="5"/>
  <c r="C11836" i="5"/>
  <c r="C11848" i="5"/>
  <c r="C11860" i="5"/>
  <c r="C11872" i="5"/>
  <c r="C11884" i="5"/>
  <c r="C11896" i="5"/>
  <c r="C4028" i="4"/>
  <c r="C4040" i="4"/>
  <c r="C4052" i="4"/>
  <c r="C4064" i="4"/>
  <c r="C4076" i="4"/>
  <c r="C4088" i="4"/>
  <c r="C4100" i="4"/>
  <c r="C4029" i="4"/>
  <c r="C4041" i="4"/>
  <c r="C4053" i="4"/>
  <c r="C4065" i="4"/>
  <c r="C4077" i="4"/>
  <c r="C4089" i="4"/>
  <c r="C4101" i="4"/>
  <c r="C4031" i="4"/>
  <c r="C4043" i="4"/>
  <c r="C4055" i="4"/>
  <c r="C4067" i="4"/>
  <c r="C4079" i="4"/>
  <c r="C4091" i="4"/>
  <c r="C4103" i="4"/>
  <c r="C4032" i="4"/>
  <c r="C4044" i="4"/>
  <c r="C4056" i="4"/>
  <c r="C4068" i="4"/>
  <c r="C4080" i="4"/>
  <c r="C4092" i="4"/>
  <c r="C4104" i="4"/>
  <c r="C4033" i="4"/>
  <c r="C4045" i="4"/>
  <c r="C4057" i="4"/>
  <c r="C4069" i="4"/>
  <c r="C4081" i="4"/>
  <c r="C4093" i="4"/>
  <c r="C4105" i="4"/>
  <c r="C4022" i="4"/>
  <c r="C4034" i="4"/>
  <c r="C4046" i="4"/>
  <c r="C4058" i="4"/>
  <c r="C4070" i="4"/>
  <c r="C4082" i="4"/>
  <c r="C4094" i="4"/>
  <c r="C4106" i="4"/>
  <c r="C4023" i="4"/>
  <c r="C4035" i="4"/>
  <c r="C4047" i="4"/>
  <c r="C4059" i="4"/>
  <c r="C4071" i="4"/>
  <c r="C4083" i="4"/>
  <c r="C4095" i="4"/>
  <c r="C4107" i="4"/>
  <c r="C4024" i="4"/>
  <c r="C4036" i="4"/>
  <c r="C4048" i="4"/>
  <c r="C4060" i="4"/>
  <c r="C4072" i="4"/>
  <c r="C4084" i="4"/>
  <c r="C4096" i="4"/>
  <c r="C4108" i="4"/>
  <c r="C4025" i="4"/>
  <c r="C4037" i="4"/>
  <c r="C4049" i="4"/>
  <c r="C4061" i="4"/>
  <c r="C4073" i="4"/>
  <c r="C4085" i="4"/>
  <c r="C4097" i="4"/>
  <c r="C4109" i="4"/>
  <c r="C4027" i="4"/>
  <c r="C4039" i="4"/>
  <c r="C4051" i="4"/>
  <c r="C4063" i="4"/>
  <c r="C4075" i="4"/>
  <c r="C4087" i="4"/>
  <c r="C4099" i="4"/>
  <c r="C4111" i="4"/>
  <c r="C5454" i="4"/>
  <c r="C5418" i="4"/>
  <c r="C12778" i="6"/>
  <c r="C12790" i="6"/>
  <c r="C12802" i="6"/>
  <c r="C12814" i="6"/>
  <c r="C12826" i="6"/>
  <c r="C12838" i="6"/>
  <c r="C12850" i="6"/>
  <c r="C12862" i="6"/>
  <c r="C12783" i="6"/>
  <c r="C12795" i="6"/>
  <c r="C12807" i="6"/>
  <c r="C12819" i="6"/>
  <c r="C12831" i="6"/>
  <c r="C12843" i="6"/>
  <c r="C12855" i="6"/>
  <c r="C12867" i="6"/>
  <c r="C12879" i="6"/>
  <c r="C12785" i="6"/>
  <c r="C12797" i="6"/>
  <c r="C12809" i="6"/>
  <c r="C12821" i="6"/>
  <c r="C12833" i="6"/>
  <c r="C12845" i="6"/>
  <c r="C12857" i="6"/>
  <c r="C12869" i="6"/>
  <c r="C12881" i="6"/>
  <c r="C12893" i="6"/>
  <c r="C12905" i="6"/>
  <c r="C12917" i="6"/>
  <c r="C12929" i="6"/>
  <c r="C12941" i="6"/>
  <c r="C12953" i="6"/>
  <c r="C12965" i="6"/>
  <c r="C12977" i="6"/>
  <c r="C12786" i="6"/>
  <c r="C12798" i="6"/>
  <c r="C12810" i="6"/>
  <c r="C12822" i="6"/>
  <c r="C12834" i="6"/>
  <c r="C12846" i="6"/>
  <c r="C12858" i="6"/>
  <c r="C12870" i="6"/>
  <c r="C12882" i="6"/>
  <c r="C12894" i="6"/>
  <c r="C12906" i="6"/>
  <c r="C12918" i="6"/>
  <c r="C12930" i="6"/>
  <c r="C12942" i="6"/>
  <c r="C12954" i="6"/>
  <c r="C12966" i="6"/>
  <c r="C12978" i="6"/>
  <c r="C12787" i="6"/>
  <c r="C12804" i="6"/>
  <c r="C12823" i="6"/>
  <c r="C12840" i="6"/>
  <c r="C12859" i="6"/>
  <c r="C12875" i="6"/>
  <c r="C12890" i="6"/>
  <c r="C12904" i="6"/>
  <c r="C12920" i="6"/>
  <c r="C12934" i="6"/>
  <c r="C12948" i="6"/>
  <c r="C12962" i="6"/>
  <c r="C12976" i="6"/>
  <c r="C12990" i="6"/>
  <c r="C13002" i="6"/>
  <c r="C13014" i="6"/>
  <c r="C12788" i="6"/>
  <c r="C12805" i="6"/>
  <c r="C12824" i="6"/>
  <c r="C12841" i="6"/>
  <c r="C12860" i="6"/>
  <c r="C12876" i="6"/>
  <c r="C12891" i="6"/>
  <c r="C12907" i="6"/>
  <c r="C12921" i="6"/>
  <c r="C12935" i="6"/>
  <c r="C12949" i="6"/>
  <c r="C12963" i="6"/>
  <c r="C12979" i="6"/>
  <c r="C12991" i="6"/>
  <c r="C13003" i="6"/>
  <c r="C13015" i="6"/>
  <c r="C12789" i="6"/>
  <c r="C12806" i="6"/>
  <c r="C12825" i="6"/>
  <c r="C12842" i="6"/>
  <c r="C12861" i="6"/>
  <c r="C12877" i="6"/>
  <c r="C12892" i="6"/>
  <c r="C12908" i="6"/>
  <c r="C12922" i="6"/>
  <c r="C12936" i="6"/>
  <c r="C12950" i="6"/>
  <c r="C12964" i="6"/>
  <c r="C12980" i="6"/>
  <c r="C12992" i="6"/>
  <c r="C13004" i="6"/>
  <c r="C13016" i="6"/>
  <c r="C12791" i="6"/>
  <c r="C12808" i="6"/>
  <c r="C12827" i="6"/>
  <c r="C12844" i="6"/>
  <c r="C12863" i="6"/>
  <c r="C12878" i="6"/>
  <c r="C12895" i="6"/>
  <c r="C12909" i="6"/>
  <c r="C12923" i="6"/>
  <c r="C12937" i="6"/>
  <c r="C12951" i="6"/>
  <c r="C12967" i="6"/>
  <c r="C12981" i="6"/>
  <c r="C12993" i="6"/>
  <c r="C13005" i="6"/>
  <c r="C13017" i="6"/>
  <c r="C12792" i="6"/>
  <c r="C12811" i="6"/>
  <c r="C12828" i="6"/>
  <c r="C12847" i="6"/>
  <c r="C12864" i="6"/>
  <c r="C12880" i="6"/>
  <c r="C12896" i="6"/>
  <c r="C12910" i="6"/>
  <c r="C12924" i="6"/>
  <c r="C12938" i="6"/>
  <c r="C12952" i="6"/>
  <c r="C12968" i="6"/>
  <c r="C12982" i="6"/>
  <c r="C12994" i="6"/>
  <c r="C13006" i="6"/>
  <c r="C13018" i="6"/>
  <c r="C12793" i="6"/>
  <c r="C12812" i="6"/>
  <c r="C12829" i="6"/>
  <c r="C12848" i="6"/>
  <c r="C12865" i="6"/>
  <c r="C12883" i="6"/>
  <c r="C12897" i="6"/>
  <c r="C12911" i="6"/>
  <c r="C12925" i="6"/>
  <c r="C12939" i="6"/>
  <c r="C12955" i="6"/>
  <c r="C12969" i="6"/>
  <c r="C12983" i="6"/>
  <c r="C12995" i="6"/>
  <c r="C13007" i="6"/>
  <c r="C12777" i="6"/>
  <c r="C12794" i="6"/>
  <c r="C12813" i="6"/>
  <c r="C12830" i="6"/>
  <c r="C12849" i="6"/>
  <c r="C12866" i="6"/>
  <c r="C12884" i="6"/>
  <c r="C12898" i="6"/>
  <c r="C12912" i="6"/>
  <c r="C12926" i="6"/>
  <c r="C12940" i="6"/>
  <c r="C12956" i="6"/>
  <c r="C12970" i="6"/>
  <c r="C12984" i="6"/>
  <c r="C12996" i="6"/>
  <c r="C13008" i="6"/>
  <c r="C12779" i="6"/>
  <c r="C12796" i="6"/>
  <c r="C12815" i="6"/>
  <c r="C12832" i="6"/>
  <c r="C12851" i="6"/>
  <c r="C12868" i="6"/>
  <c r="C12885" i="6"/>
  <c r="C12899" i="6"/>
  <c r="C12913" i="6"/>
  <c r="C12927" i="6"/>
  <c r="C12943" i="6"/>
  <c r="C12957" i="6"/>
  <c r="C12971" i="6"/>
  <c r="C12985" i="6"/>
  <c r="C12997" i="6"/>
  <c r="C13009" i="6"/>
  <c r="C12780" i="6"/>
  <c r="C12799" i="6"/>
  <c r="C12816" i="6"/>
  <c r="C12835" i="6"/>
  <c r="C12852" i="6"/>
  <c r="C12871" i="6"/>
  <c r="C12886" i="6"/>
  <c r="C12900" i="6"/>
  <c r="C12914" i="6"/>
  <c r="C12928" i="6"/>
  <c r="C12944" i="6"/>
  <c r="C12958" i="6"/>
  <c r="C12972" i="6"/>
  <c r="C12986" i="6"/>
  <c r="C12998" i="6"/>
  <c r="C13010" i="6"/>
  <c r="C12781" i="6"/>
  <c r="C12800" i="6"/>
  <c r="C12817" i="6"/>
  <c r="C12836" i="6"/>
  <c r="C12853" i="6"/>
  <c r="C12872" i="6"/>
  <c r="C12887" i="6"/>
  <c r="C12901" i="6"/>
  <c r="C12915" i="6"/>
  <c r="C12931" i="6"/>
  <c r="C12945" i="6"/>
  <c r="C12959" i="6"/>
  <c r="C12973" i="6"/>
  <c r="C12987" i="6"/>
  <c r="C12999" i="6"/>
  <c r="C13011" i="6"/>
  <c r="C12782" i="6"/>
  <c r="C12801" i="6"/>
  <c r="C12818" i="6"/>
  <c r="C12837" i="6"/>
  <c r="C12854" i="6"/>
  <c r="C12873" i="6"/>
  <c r="C12888" i="6"/>
  <c r="C12902" i="6"/>
  <c r="C12916" i="6"/>
  <c r="C12932" i="6"/>
  <c r="C12946" i="6"/>
  <c r="C12960" i="6"/>
  <c r="C12974" i="6"/>
  <c r="C12988" i="6"/>
  <c r="C13000" i="6"/>
  <c r="C13012" i="6"/>
  <c r="C12784" i="6"/>
  <c r="C12803" i="6"/>
  <c r="C12820" i="6"/>
  <c r="C12839" i="6"/>
  <c r="C12856" i="6"/>
  <c r="C12874" i="6"/>
  <c r="C12889" i="6"/>
  <c r="C12903" i="6"/>
  <c r="C12919" i="6"/>
  <c r="C12933" i="6"/>
  <c r="C12947" i="6"/>
  <c r="C12961" i="6"/>
  <c r="C12975" i="6"/>
  <c r="C12989" i="6"/>
  <c r="C13001" i="6"/>
  <c r="C13013" i="6"/>
  <c r="C14606" i="5"/>
  <c r="C14618" i="5"/>
  <c r="C14630" i="5"/>
  <c r="C14642" i="5"/>
  <c r="C14654" i="5"/>
  <c r="C14666" i="5"/>
  <c r="C14678" i="5"/>
  <c r="C14690" i="5"/>
  <c r="C14702" i="5"/>
  <c r="C14714" i="5"/>
  <c r="C14726" i="5"/>
  <c r="C14738" i="5"/>
  <c r="C14750" i="5"/>
  <c r="C14762" i="5"/>
  <c r="C14774" i="5"/>
  <c r="C14786" i="5"/>
  <c r="C14798" i="5"/>
  <c r="C14810" i="5"/>
  <c r="C14822" i="5"/>
  <c r="C14834" i="5"/>
  <c r="C14846" i="5"/>
  <c r="C14858" i="5"/>
  <c r="C14607" i="5"/>
  <c r="C14619" i="5"/>
  <c r="C14631" i="5"/>
  <c r="C14643" i="5"/>
  <c r="C14655" i="5"/>
  <c r="C14667" i="5"/>
  <c r="C14679" i="5"/>
  <c r="C14691" i="5"/>
  <c r="C14703" i="5"/>
  <c r="C14715" i="5"/>
  <c r="C14727" i="5"/>
  <c r="C14739" i="5"/>
  <c r="C14751" i="5"/>
  <c r="C14763" i="5"/>
  <c r="C14775" i="5"/>
  <c r="C14787" i="5"/>
  <c r="C14799" i="5"/>
  <c r="C14811" i="5"/>
  <c r="C14823" i="5"/>
  <c r="C14835" i="5"/>
  <c r="C14847" i="5"/>
  <c r="C14859" i="5"/>
  <c r="C14608" i="5"/>
  <c r="C14620" i="5"/>
  <c r="C14632" i="5"/>
  <c r="C14644" i="5"/>
  <c r="C14656" i="5"/>
  <c r="C14668" i="5"/>
  <c r="C14680" i="5"/>
  <c r="C14692" i="5"/>
  <c r="C14704" i="5"/>
  <c r="C14716" i="5"/>
  <c r="C14728" i="5"/>
  <c r="C14740" i="5"/>
  <c r="C14752" i="5"/>
  <c r="C14764" i="5"/>
  <c r="C14776" i="5"/>
  <c r="C14788" i="5"/>
  <c r="C14800" i="5"/>
  <c r="C14812" i="5"/>
  <c r="C14824" i="5"/>
  <c r="C14836" i="5"/>
  <c r="C14848" i="5"/>
  <c r="C14860" i="5"/>
  <c r="C14609" i="5"/>
  <c r="C14621" i="5"/>
  <c r="C14633" i="5"/>
  <c r="C14645" i="5"/>
  <c r="C14657" i="5"/>
  <c r="C14669" i="5"/>
  <c r="C14681" i="5"/>
  <c r="C14693" i="5"/>
  <c r="C14705" i="5"/>
  <c r="C14717" i="5"/>
  <c r="C14729" i="5"/>
  <c r="C14741" i="5"/>
  <c r="C14753" i="5"/>
  <c r="C14765" i="5"/>
  <c r="C14777" i="5"/>
  <c r="C14789" i="5"/>
  <c r="C14801" i="5"/>
  <c r="C14813" i="5"/>
  <c r="C14825" i="5"/>
  <c r="C14837" i="5"/>
  <c r="C14849" i="5"/>
  <c r="C14861" i="5"/>
  <c r="C14610" i="5"/>
  <c r="C14622" i="5"/>
  <c r="C14634" i="5"/>
  <c r="C14646" i="5"/>
  <c r="C14658" i="5"/>
  <c r="C14670" i="5"/>
  <c r="C14682" i="5"/>
  <c r="C14694" i="5"/>
  <c r="C14706" i="5"/>
  <c r="C14718" i="5"/>
  <c r="C14730" i="5"/>
  <c r="C14742" i="5"/>
  <c r="C14754" i="5"/>
  <c r="C14766" i="5"/>
  <c r="C14778" i="5"/>
  <c r="C14790" i="5"/>
  <c r="C14802" i="5"/>
  <c r="C14814" i="5"/>
  <c r="C14826" i="5"/>
  <c r="C14838" i="5"/>
  <c r="C14850" i="5"/>
  <c r="C14862" i="5"/>
  <c r="C14611" i="5"/>
  <c r="C14623" i="5"/>
  <c r="C14635" i="5"/>
  <c r="C14647" i="5"/>
  <c r="C14659" i="5"/>
  <c r="C14671" i="5"/>
  <c r="C14683" i="5"/>
  <c r="C14695" i="5"/>
  <c r="C14707" i="5"/>
  <c r="C14719" i="5"/>
  <c r="C14731" i="5"/>
  <c r="C14743" i="5"/>
  <c r="C14755" i="5"/>
  <c r="C14767" i="5"/>
  <c r="C14779" i="5"/>
  <c r="C14791" i="5"/>
  <c r="C14803" i="5"/>
  <c r="C14815" i="5"/>
  <c r="C14827" i="5"/>
  <c r="C14839" i="5"/>
  <c r="C14851" i="5"/>
  <c r="C14863" i="5"/>
  <c r="C14600" i="5"/>
  <c r="C14612" i="5"/>
  <c r="C14624" i="5"/>
  <c r="C14636" i="5"/>
  <c r="C14648" i="5"/>
  <c r="C14660" i="5"/>
  <c r="C14672" i="5"/>
  <c r="C14684" i="5"/>
  <c r="C14696" i="5"/>
  <c r="C14708" i="5"/>
  <c r="C14720" i="5"/>
  <c r="C14732" i="5"/>
  <c r="C14744" i="5"/>
  <c r="C14756" i="5"/>
  <c r="C14768" i="5"/>
  <c r="C14780" i="5"/>
  <c r="C14792" i="5"/>
  <c r="C14804" i="5"/>
  <c r="C14816" i="5"/>
  <c r="C14828" i="5"/>
  <c r="C14840" i="5"/>
  <c r="C14852" i="5"/>
  <c r="C14864" i="5"/>
  <c r="C14601" i="5"/>
  <c r="C14613" i="5"/>
  <c r="C14625" i="5"/>
  <c r="C14637" i="5"/>
  <c r="C14649" i="5"/>
  <c r="C14661" i="5"/>
  <c r="C14673" i="5"/>
  <c r="C14685" i="5"/>
  <c r="C14697" i="5"/>
  <c r="C14709" i="5"/>
  <c r="C14721" i="5"/>
  <c r="C14733" i="5"/>
  <c r="C14745" i="5"/>
  <c r="C14757" i="5"/>
  <c r="C14769" i="5"/>
  <c r="C14781" i="5"/>
  <c r="C14793" i="5"/>
  <c r="C14805" i="5"/>
  <c r="C14817" i="5"/>
  <c r="C14829" i="5"/>
  <c r="C14841" i="5"/>
  <c r="C14853" i="5"/>
  <c r="C14602" i="5"/>
  <c r="C14614" i="5"/>
  <c r="C14626" i="5"/>
  <c r="C14638" i="5"/>
  <c r="C14650" i="5"/>
  <c r="C14662" i="5"/>
  <c r="C14674" i="5"/>
  <c r="C14686" i="5"/>
  <c r="C14698" i="5"/>
  <c r="C14710" i="5"/>
  <c r="C14722" i="5"/>
  <c r="C14734" i="5"/>
  <c r="C14746" i="5"/>
  <c r="C14758" i="5"/>
  <c r="C14770" i="5"/>
  <c r="C14782" i="5"/>
  <c r="C14794" i="5"/>
  <c r="C14806" i="5"/>
  <c r="C14818" i="5"/>
  <c r="C14830" i="5"/>
  <c r="C14842" i="5"/>
  <c r="C14854" i="5"/>
  <c r="C14603" i="5"/>
  <c r="C14615" i="5"/>
  <c r="C14627" i="5"/>
  <c r="C14639" i="5"/>
  <c r="C14651" i="5"/>
  <c r="C14663" i="5"/>
  <c r="C14675" i="5"/>
  <c r="C14687" i="5"/>
  <c r="C14699" i="5"/>
  <c r="C14711" i="5"/>
  <c r="C14723" i="5"/>
  <c r="C14735" i="5"/>
  <c r="C14747" i="5"/>
  <c r="C14759" i="5"/>
  <c r="C14771" i="5"/>
  <c r="C14783" i="5"/>
  <c r="C14795" i="5"/>
  <c r="C14807" i="5"/>
  <c r="C14819" i="5"/>
  <c r="C14831" i="5"/>
  <c r="C14843" i="5"/>
  <c r="C14855" i="5"/>
  <c r="C14604" i="5"/>
  <c r="C14616" i="5"/>
  <c r="C14628" i="5"/>
  <c r="C14640" i="5"/>
  <c r="C14652" i="5"/>
  <c r="C14664" i="5"/>
  <c r="C14676" i="5"/>
  <c r="C14688" i="5"/>
  <c r="C14700" i="5"/>
  <c r="C14712" i="5"/>
  <c r="C14724" i="5"/>
  <c r="C14736" i="5"/>
  <c r="C14748" i="5"/>
  <c r="C14760" i="5"/>
  <c r="C14772" i="5"/>
  <c r="C14784" i="5"/>
  <c r="C14796" i="5"/>
  <c r="C14808" i="5"/>
  <c r="C14820" i="5"/>
  <c r="C14832" i="5"/>
  <c r="C14844" i="5"/>
  <c r="C14856" i="5"/>
  <c r="C14605" i="5"/>
  <c r="C14617" i="5"/>
  <c r="C14629" i="5"/>
  <c r="C14641" i="5"/>
  <c r="C14653" i="5"/>
  <c r="C14665" i="5"/>
  <c r="C14677" i="5"/>
  <c r="C14689" i="5"/>
  <c r="C14701" i="5"/>
  <c r="C14713" i="5"/>
  <c r="C14725" i="5"/>
  <c r="C14737" i="5"/>
  <c r="C14749" i="5"/>
  <c r="C14761" i="5"/>
  <c r="C14773" i="5"/>
  <c r="C14785" i="5"/>
  <c r="C14797" i="5"/>
  <c r="C14809" i="5"/>
  <c r="C14821" i="5"/>
  <c r="C14833" i="5"/>
  <c r="C14845" i="5"/>
  <c r="C14857" i="5"/>
  <c r="C9758" i="6"/>
  <c r="C9770" i="6"/>
  <c r="C9782" i="6"/>
  <c r="C9794" i="6"/>
  <c r="C9806" i="6"/>
  <c r="C9818" i="6"/>
  <c r="C9830" i="6"/>
  <c r="C9842" i="6"/>
  <c r="C9854" i="6"/>
  <c r="C9866" i="6"/>
  <c r="C9878" i="6"/>
  <c r="C9890" i="6"/>
  <c r="C9902" i="6"/>
  <c r="C9914" i="6"/>
  <c r="C9926" i="6"/>
  <c r="C9938" i="6"/>
  <c r="C9950" i="6"/>
  <c r="C9962" i="6"/>
  <c r="C9974" i="6"/>
  <c r="C9986" i="6"/>
  <c r="C9998" i="6"/>
  <c r="C10010" i="6"/>
  <c r="C10022" i="6"/>
  <c r="C10034" i="6"/>
  <c r="C10046" i="6"/>
  <c r="C10058" i="6"/>
  <c r="C10070" i="6"/>
  <c r="C9759" i="6"/>
  <c r="C9771" i="6"/>
  <c r="C9783" i="6"/>
  <c r="C9795" i="6"/>
  <c r="C9807" i="6"/>
  <c r="C9819" i="6"/>
  <c r="C9831" i="6"/>
  <c r="C9843" i="6"/>
  <c r="C9855" i="6"/>
  <c r="C9867" i="6"/>
  <c r="C9879" i="6"/>
  <c r="C9891" i="6"/>
  <c r="C9903" i="6"/>
  <c r="C9915" i="6"/>
  <c r="C9927" i="6"/>
  <c r="C9939" i="6"/>
  <c r="C9951" i="6"/>
  <c r="C9963" i="6"/>
  <c r="C9975" i="6"/>
  <c r="C9987" i="6"/>
  <c r="C9999" i="6"/>
  <c r="C10011" i="6"/>
  <c r="C10023" i="6"/>
  <c r="C10035" i="6"/>
  <c r="C10047" i="6"/>
  <c r="C10059" i="6"/>
  <c r="C10071" i="6"/>
  <c r="C9748" i="6"/>
  <c r="C9760" i="6"/>
  <c r="C9772" i="6"/>
  <c r="C9784" i="6"/>
  <c r="C9796" i="6"/>
  <c r="C9808" i="6"/>
  <c r="C9820" i="6"/>
  <c r="C9832" i="6"/>
  <c r="C9844" i="6"/>
  <c r="C9856" i="6"/>
  <c r="C9868" i="6"/>
  <c r="C9880" i="6"/>
  <c r="C9892" i="6"/>
  <c r="C9904" i="6"/>
  <c r="C9916" i="6"/>
  <c r="C9928" i="6"/>
  <c r="C9940" i="6"/>
  <c r="C9952" i="6"/>
  <c r="C9964" i="6"/>
  <c r="C9976" i="6"/>
  <c r="C9988" i="6"/>
  <c r="C10000" i="6"/>
  <c r="C10012" i="6"/>
  <c r="C10024" i="6"/>
  <c r="C10036" i="6"/>
  <c r="C10048" i="6"/>
  <c r="C10060" i="6"/>
  <c r="C9749" i="6"/>
  <c r="C9761" i="6"/>
  <c r="C9773" i="6"/>
  <c r="C9785" i="6"/>
  <c r="C9797" i="6"/>
  <c r="C9809" i="6"/>
  <c r="C9821" i="6"/>
  <c r="C9833" i="6"/>
  <c r="C9845" i="6"/>
  <c r="C9857" i="6"/>
  <c r="C9869" i="6"/>
  <c r="C9881" i="6"/>
  <c r="C9893" i="6"/>
  <c r="C9905" i="6"/>
  <c r="C9917" i="6"/>
  <c r="C9929" i="6"/>
  <c r="C9941" i="6"/>
  <c r="C9953" i="6"/>
  <c r="C9965" i="6"/>
  <c r="C9977" i="6"/>
  <c r="C9989" i="6"/>
  <c r="C10001" i="6"/>
  <c r="C10013" i="6"/>
  <c r="C10025" i="6"/>
  <c r="C10037" i="6"/>
  <c r="C10049" i="6"/>
  <c r="C10061" i="6"/>
  <c r="C9750" i="6"/>
  <c r="C9762" i="6"/>
  <c r="C9774" i="6"/>
  <c r="C9786" i="6"/>
  <c r="C9798" i="6"/>
  <c r="C9810" i="6"/>
  <c r="C9822" i="6"/>
  <c r="C9834" i="6"/>
  <c r="C9846" i="6"/>
  <c r="C9858" i="6"/>
  <c r="C9870" i="6"/>
  <c r="C9882" i="6"/>
  <c r="C9894" i="6"/>
  <c r="C9906" i="6"/>
  <c r="C9918" i="6"/>
  <c r="C9930" i="6"/>
  <c r="C9942" i="6"/>
  <c r="C9954" i="6"/>
  <c r="C9966" i="6"/>
  <c r="C9978" i="6"/>
  <c r="C9990" i="6"/>
  <c r="C10002" i="6"/>
  <c r="C10014" i="6"/>
  <c r="C10026" i="6"/>
  <c r="C10038" i="6"/>
  <c r="C10050" i="6"/>
  <c r="C10062" i="6"/>
  <c r="C9751" i="6"/>
  <c r="C9763" i="6"/>
  <c r="C9775" i="6"/>
  <c r="C9787" i="6"/>
  <c r="C9799" i="6"/>
  <c r="C9811" i="6"/>
  <c r="C9823" i="6"/>
  <c r="C9835" i="6"/>
  <c r="C9847" i="6"/>
  <c r="C9859" i="6"/>
  <c r="C9871" i="6"/>
  <c r="C9883" i="6"/>
  <c r="C9895" i="6"/>
  <c r="C9907" i="6"/>
  <c r="C9919" i="6"/>
  <c r="C9931" i="6"/>
  <c r="C9943" i="6"/>
  <c r="C9955" i="6"/>
  <c r="C9967" i="6"/>
  <c r="C9979" i="6"/>
  <c r="C9991" i="6"/>
  <c r="C10003" i="6"/>
  <c r="C10015" i="6"/>
  <c r="C10027" i="6"/>
  <c r="C10039" i="6"/>
  <c r="C10051" i="6"/>
  <c r="C10063" i="6"/>
  <c r="C9752" i="6"/>
  <c r="C9764" i="6"/>
  <c r="C9776" i="6"/>
  <c r="C9788" i="6"/>
  <c r="C9800" i="6"/>
  <c r="C9812" i="6"/>
  <c r="C9824" i="6"/>
  <c r="C9836" i="6"/>
  <c r="C9848" i="6"/>
  <c r="C9860" i="6"/>
  <c r="C9872" i="6"/>
  <c r="C9884" i="6"/>
  <c r="C9896" i="6"/>
  <c r="C9908" i="6"/>
  <c r="C9920" i="6"/>
  <c r="C9932" i="6"/>
  <c r="C9944" i="6"/>
  <c r="C9956" i="6"/>
  <c r="C9968" i="6"/>
  <c r="C9980" i="6"/>
  <c r="C9992" i="6"/>
  <c r="C10004" i="6"/>
  <c r="C10016" i="6"/>
  <c r="C10028" i="6"/>
  <c r="C10040" i="6"/>
  <c r="C10052" i="6"/>
  <c r="C10064" i="6"/>
  <c r="C9753" i="6"/>
  <c r="C9765" i="6"/>
  <c r="C9777" i="6"/>
  <c r="C9789" i="6"/>
  <c r="C9801" i="6"/>
  <c r="C9813" i="6"/>
  <c r="C9825" i="6"/>
  <c r="C9837" i="6"/>
  <c r="C9849" i="6"/>
  <c r="C9861" i="6"/>
  <c r="C9873" i="6"/>
  <c r="C9885" i="6"/>
  <c r="C9897" i="6"/>
  <c r="C9909" i="6"/>
  <c r="C9921" i="6"/>
  <c r="C9933" i="6"/>
  <c r="C9945" i="6"/>
  <c r="C9957" i="6"/>
  <c r="C9969" i="6"/>
  <c r="C9981" i="6"/>
  <c r="C9993" i="6"/>
  <c r="C10005" i="6"/>
  <c r="C10017" i="6"/>
  <c r="C10029" i="6"/>
  <c r="C10041" i="6"/>
  <c r="C10053" i="6"/>
  <c r="C10065" i="6"/>
  <c r="C9754" i="6"/>
  <c r="C9766" i="6"/>
  <c r="C9778" i="6"/>
  <c r="C9790" i="6"/>
  <c r="C9802" i="6"/>
  <c r="C9814" i="6"/>
  <c r="C9826" i="6"/>
  <c r="C9838" i="6"/>
  <c r="C9850" i="6"/>
  <c r="C9862" i="6"/>
  <c r="C9874" i="6"/>
  <c r="C9886" i="6"/>
  <c r="C9898" i="6"/>
  <c r="C9910" i="6"/>
  <c r="C9922" i="6"/>
  <c r="C9934" i="6"/>
  <c r="C9946" i="6"/>
  <c r="C9958" i="6"/>
  <c r="C9970" i="6"/>
  <c r="C9982" i="6"/>
  <c r="C9994" i="6"/>
  <c r="C10006" i="6"/>
  <c r="C10018" i="6"/>
  <c r="C10030" i="6"/>
  <c r="C10042" i="6"/>
  <c r="C10054" i="6"/>
  <c r="C10066" i="6"/>
  <c r="C9755" i="6"/>
  <c r="C9767" i="6"/>
  <c r="C9779" i="6"/>
  <c r="C9791" i="6"/>
  <c r="C9803" i="6"/>
  <c r="C9815" i="6"/>
  <c r="C9827" i="6"/>
  <c r="C9839" i="6"/>
  <c r="C9851" i="6"/>
  <c r="C9863" i="6"/>
  <c r="C9875" i="6"/>
  <c r="C9887" i="6"/>
  <c r="C9899" i="6"/>
  <c r="C9911" i="6"/>
  <c r="C9923" i="6"/>
  <c r="C9935" i="6"/>
  <c r="C9947" i="6"/>
  <c r="C9959" i="6"/>
  <c r="C9971" i="6"/>
  <c r="C9983" i="6"/>
  <c r="C9995" i="6"/>
  <c r="C10007" i="6"/>
  <c r="C10019" i="6"/>
  <c r="C10031" i="6"/>
  <c r="C10043" i="6"/>
  <c r="C10055" i="6"/>
  <c r="C10067" i="6"/>
  <c r="C9757" i="6"/>
  <c r="C9769" i="6"/>
  <c r="C9781" i="6"/>
  <c r="C9793" i="6"/>
  <c r="C9805" i="6"/>
  <c r="C9817" i="6"/>
  <c r="C9829" i="6"/>
  <c r="C9841" i="6"/>
  <c r="C9853" i="6"/>
  <c r="C9865" i="6"/>
  <c r="C9877" i="6"/>
  <c r="C9889" i="6"/>
  <c r="C9901" i="6"/>
  <c r="C9913" i="6"/>
  <c r="C9925" i="6"/>
  <c r="C9937" i="6"/>
  <c r="C9949" i="6"/>
  <c r="C9961" i="6"/>
  <c r="C9973" i="6"/>
  <c r="C9985" i="6"/>
  <c r="C9997" i="6"/>
  <c r="C10009" i="6"/>
  <c r="C10021" i="6"/>
  <c r="C10033" i="6"/>
  <c r="C10045" i="6"/>
  <c r="C10057" i="6"/>
  <c r="C10069" i="6"/>
  <c r="C9816" i="6"/>
  <c r="C9960" i="6"/>
  <c r="C9828" i="6"/>
  <c r="C9972" i="6"/>
  <c r="C9840" i="6"/>
  <c r="C9984" i="6"/>
  <c r="C9852" i="6"/>
  <c r="C9996" i="6"/>
  <c r="C9864" i="6"/>
  <c r="C10008" i="6"/>
  <c r="C9876" i="6"/>
  <c r="C10020" i="6"/>
  <c r="C9888" i="6"/>
  <c r="C10032" i="6"/>
  <c r="C9756" i="6"/>
  <c r="C9900" i="6"/>
  <c r="C10044" i="6"/>
  <c r="C9768" i="6"/>
  <c r="C9912" i="6"/>
  <c r="C10056" i="6"/>
  <c r="C9780" i="6"/>
  <c r="C9924" i="6"/>
  <c r="C10068" i="6"/>
  <c r="C9804" i="6"/>
  <c r="C9948" i="6"/>
  <c r="C9792" i="6"/>
  <c r="C9936" i="6"/>
  <c r="C11273" i="5"/>
  <c r="C11285" i="5"/>
  <c r="C11297" i="5"/>
  <c r="C11309" i="5"/>
  <c r="C11321" i="5"/>
  <c r="C11333" i="5"/>
  <c r="C11345" i="5"/>
  <c r="C11357" i="5"/>
  <c r="C11369" i="5"/>
  <c r="C11381" i="5"/>
  <c r="C11393" i="5"/>
  <c r="C11405" i="5"/>
  <c r="C11417" i="5"/>
  <c r="C11429" i="5"/>
  <c r="C11441" i="5"/>
  <c r="C11453" i="5"/>
  <c r="C11465" i="5"/>
  <c r="C11477" i="5"/>
  <c r="C11489" i="5"/>
  <c r="C11501" i="5"/>
  <c r="C11513" i="5"/>
  <c r="C11525" i="5"/>
  <c r="C11537" i="5"/>
  <c r="C11549" i="5"/>
  <c r="C11561" i="5"/>
  <c r="C11573" i="5"/>
  <c r="C11585" i="5"/>
  <c r="C11274" i="5"/>
  <c r="C11286" i="5"/>
  <c r="C11298" i="5"/>
  <c r="C11310" i="5"/>
  <c r="C11322" i="5"/>
  <c r="C11334" i="5"/>
  <c r="C11346" i="5"/>
  <c r="C11358" i="5"/>
  <c r="C11370" i="5"/>
  <c r="C11382" i="5"/>
  <c r="C11394" i="5"/>
  <c r="C11406" i="5"/>
  <c r="C11418" i="5"/>
  <c r="C11430" i="5"/>
  <c r="C11442" i="5"/>
  <c r="C11454" i="5"/>
  <c r="C11466" i="5"/>
  <c r="C11478" i="5"/>
  <c r="C11490" i="5"/>
  <c r="C11502" i="5"/>
  <c r="C11514" i="5"/>
  <c r="C11526" i="5"/>
  <c r="C11538" i="5"/>
  <c r="C11550" i="5"/>
  <c r="C11562" i="5"/>
  <c r="C11574" i="5"/>
  <c r="C11586" i="5"/>
  <c r="C11275" i="5"/>
  <c r="C11287" i="5"/>
  <c r="C11299" i="5"/>
  <c r="C11311" i="5"/>
  <c r="C11323" i="5"/>
  <c r="C11335" i="5"/>
  <c r="C11347" i="5"/>
  <c r="C11359" i="5"/>
  <c r="C11371" i="5"/>
  <c r="C11383" i="5"/>
  <c r="C11395" i="5"/>
  <c r="C11407" i="5"/>
  <c r="C11419" i="5"/>
  <c r="C11431" i="5"/>
  <c r="C11443" i="5"/>
  <c r="C11455" i="5"/>
  <c r="C11467" i="5"/>
  <c r="C11479" i="5"/>
  <c r="C11491" i="5"/>
  <c r="C11503" i="5"/>
  <c r="C11515" i="5"/>
  <c r="C11527" i="5"/>
  <c r="C11539" i="5"/>
  <c r="C11551" i="5"/>
  <c r="C11563" i="5"/>
  <c r="C11575" i="5"/>
  <c r="C11587" i="5"/>
  <c r="C11276" i="5"/>
  <c r="C11288" i="5"/>
  <c r="C11300" i="5"/>
  <c r="C11312" i="5"/>
  <c r="C11324" i="5"/>
  <c r="C11336" i="5"/>
  <c r="C11348" i="5"/>
  <c r="C11360" i="5"/>
  <c r="C11372" i="5"/>
  <c r="C11384" i="5"/>
  <c r="C11396" i="5"/>
  <c r="C11408" i="5"/>
  <c r="C11420" i="5"/>
  <c r="C11432" i="5"/>
  <c r="C11444" i="5"/>
  <c r="C11456" i="5"/>
  <c r="C11468" i="5"/>
  <c r="C11480" i="5"/>
  <c r="C11492" i="5"/>
  <c r="C11504" i="5"/>
  <c r="C11516" i="5"/>
  <c r="C11528" i="5"/>
  <c r="C11540" i="5"/>
  <c r="C11552" i="5"/>
  <c r="C11564" i="5"/>
  <c r="C11576" i="5"/>
  <c r="C11588" i="5"/>
  <c r="C11277" i="5"/>
  <c r="C11289" i="5"/>
  <c r="C11301" i="5"/>
  <c r="C11313" i="5"/>
  <c r="C11325" i="5"/>
  <c r="C11337" i="5"/>
  <c r="C11349" i="5"/>
  <c r="C11361" i="5"/>
  <c r="C11373" i="5"/>
  <c r="C11385" i="5"/>
  <c r="C11397" i="5"/>
  <c r="C11409" i="5"/>
  <c r="C11421" i="5"/>
  <c r="C11433" i="5"/>
  <c r="C11445" i="5"/>
  <c r="C11457" i="5"/>
  <c r="C11469" i="5"/>
  <c r="C11481" i="5"/>
  <c r="C11493" i="5"/>
  <c r="C11505" i="5"/>
  <c r="C11517" i="5"/>
  <c r="C11529" i="5"/>
  <c r="C11541" i="5"/>
  <c r="C11553" i="5"/>
  <c r="C11565" i="5"/>
  <c r="C11577" i="5"/>
  <c r="C11589" i="5"/>
  <c r="C11266" i="5"/>
  <c r="C11278" i="5"/>
  <c r="C11290" i="5"/>
  <c r="C11302" i="5"/>
  <c r="C11314" i="5"/>
  <c r="C11326" i="5"/>
  <c r="C11338" i="5"/>
  <c r="C11350" i="5"/>
  <c r="C11362" i="5"/>
  <c r="C11374" i="5"/>
  <c r="C11386" i="5"/>
  <c r="C11398" i="5"/>
  <c r="C11410" i="5"/>
  <c r="C11422" i="5"/>
  <c r="C11434" i="5"/>
  <c r="C11446" i="5"/>
  <c r="C11458" i="5"/>
  <c r="C11470" i="5"/>
  <c r="C11482" i="5"/>
  <c r="C11494" i="5"/>
  <c r="C11506" i="5"/>
  <c r="C11518" i="5"/>
  <c r="C11530" i="5"/>
  <c r="C11542" i="5"/>
  <c r="C11554" i="5"/>
  <c r="C11566" i="5"/>
  <c r="C11578" i="5"/>
  <c r="C11590" i="5"/>
  <c r="C11267" i="5"/>
  <c r="C11279" i="5"/>
  <c r="C11291" i="5"/>
  <c r="C11303" i="5"/>
  <c r="C11315" i="5"/>
  <c r="C11327" i="5"/>
  <c r="C11339" i="5"/>
  <c r="C11351" i="5"/>
  <c r="C11363" i="5"/>
  <c r="C11375" i="5"/>
  <c r="C11387" i="5"/>
  <c r="C11399" i="5"/>
  <c r="C11411" i="5"/>
  <c r="C11423" i="5"/>
  <c r="C11435" i="5"/>
  <c r="C11447" i="5"/>
  <c r="C11459" i="5"/>
  <c r="C11471" i="5"/>
  <c r="C11483" i="5"/>
  <c r="C11495" i="5"/>
  <c r="C11507" i="5"/>
  <c r="C11519" i="5"/>
  <c r="C11531" i="5"/>
  <c r="C11543" i="5"/>
  <c r="C11555" i="5"/>
  <c r="C11567" i="5"/>
  <c r="C11579" i="5"/>
  <c r="C11591" i="5"/>
  <c r="C11268" i="5"/>
  <c r="C11280" i="5"/>
  <c r="C11292" i="5"/>
  <c r="C11304" i="5"/>
  <c r="C11316" i="5"/>
  <c r="C11328" i="5"/>
  <c r="C11340" i="5"/>
  <c r="C11352" i="5"/>
  <c r="C11364" i="5"/>
  <c r="C11376" i="5"/>
  <c r="C11388" i="5"/>
  <c r="C11400" i="5"/>
  <c r="C11412" i="5"/>
  <c r="C11424" i="5"/>
  <c r="C11436" i="5"/>
  <c r="C11448" i="5"/>
  <c r="C11460" i="5"/>
  <c r="C11472" i="5"/>
  <c r="C11484" i="5"/>
  <c r="C11496" i="5"/>
  <c r="C11508" i="5"/>
  <c r="C11520" i="5"/>
  <c r="C11532" i="5"/>
  <c r="C11544" i="5"/>
  <c r="C11556" i="5"/>
  <c r="C11568" i="5"/>
  <c r="C11580" i="5"/>
  <c r="C11592" i="5"/>
  <c r="C11269" i="5"/>
  <c r="C11281" i="5"/>
  <c r="C11293" i="5"/>
  <c r="C11305" i="5"/>
  <c r="C11317" i="5"/>
  <c r="C11329" i="5"/>
  <c r="C11341" i="5"/>
  <c r="C11353" i="5"/>
  <c r="C11365" i="5"/>
  <c r="C11377" i="5"/>
  <c r="C11389" i="5"/>
  <c r="C11401" i="5"/>
  <c r="C11413" i="5"/>
  <c r="C11425" i="5"/>
  <c r="C11437" i="5"/>
  <c r="C11449" i="5"/>
  <c r="C11461" i="5"/>
  <c r="C11473" i="5"/>
  <c r="C11485" i="5"/>
  <c r="C11497" i="5"/>
  <c r="C11509" i="5"/>
  <c r="C11521" i="5"/>
  <c r="C11533" i="5"/>
  <c r="C11545" i="5"/>
  <c r="C11557" i="5"/>
  <c r="C11569" i="5"/>
  <c r="C11581" i="5"/>
  <c r="C11270" i="5"/>
  <c r="C11282" i="5"/>
  <c r="C11294" i="5"/>
  <c r="C11306" i="5"/>
  <c r="C11318" i="5"/>
  <c r="C11330" i="5"/>
  <c r="C11342" i="5"/>
  <c r="C11354" i="5"/>
  <c r="C11366" i="5"/>
  <c r="C11378" i="5"/>
  <c r="C11390" i="5"/>
  <c r="C11402" i="5"/>
  <c r="C11414" i="5"/>
  <c r="C11426" i="5"/>
  <c r="C11438" i="5"/>
  <c r="C11450" i="5"/>
  <c r="C11462" i="5"/>
  <c r="C11474" i="5"/>
  <c r="C11486" i="5"/>
  <c r="C11498" i="5"/>
  <c r="C11510" i="5"/>
  <c r="C11522" i="5"/>
  <c r="C11534" i="5"/>
  <c r="C11546" i="5"/>
  <c r="C11558" i="5"/>
  <c r="C11570" i="5"/>
  <c r="C11582" i="5"/>
  <c r="C11271" i="5"/>
  <c r="C11283" i="5"/>
  <c r="C11295" i="5"/>
  <c r="C11307" i="5"/>
  <c r="C11319" i="5"/>
  <c r="C11331" i="5"/>
  <c r="C11343" i="5"/>
  <c r="C11355" i="5"/>
  <c r="C11367" i="5"/>
  <c r="C11379" i="5"/>
  <c r="C11391" i="5"/>
  <c r="C11403" i="5"/>
  <c r="C11415" i="5"/>
  <c r="C11427" i="5"/>
  <c r="C11439" i="5"/>
  <c r="C11451" i="5"/>
  <c r="C11463" i="5"/>
  <c r="C11475" i="5"/>
  <c r="C11487" i="5"/>
  <c r="C11499" i="5"/>
  <c r="C11511" i="5"/>
  <c r="C11523" i="5"/>
  <c r="C11535" i="5"/>
  <c r="C11547" i="5"/>
  <c r="C11559" i="5"/>
  <c r="C11571" i="5"/>
  <c r="C11583" i="5"/>
  <c r="C11272" i="5"/>
  <c r="C11284" i="5"/>
  <c r="C11296" i="5"/>
  <c r="C11308" i="5"/>
  <c r="C11320" i="5"/>
  <c r="C11332" i="5"/>
  <c r="C11344" i="5"/>
  <c r="C11356" i="5"/>
  <c r="C11368" i="5"/>
  <c r="C11380" i="5"/>
  <c r="C11392" i="5"/>
  <c r="C11404" i="5"/>
  <c r="C11416" i="5"/>
  <c r="C11428" i="5"/>
  <c r="C11440" i="5"/>
  <c r="C11452" i="5"/>
  <c r="C11464" i="5"/>
  <c r="C11476" i="5"/>
  <c r="C11488" i="5"/>
  <c r="C11500" i="5"/>
  <c r="C11512" i="5"/>
  <c r="C11524" i="5"/>
  <c r="C11536" i="5"/>
  <c r="C11548" i="5"/>
  <c r="C11560" i="5"/>
  <c r="C11572" i="5"/>
  <c r="C11584" i="5"/>
  <c r="C3944" i="4"/>
  <c r="C3956" i="4"/>
  <c r="C3968" i="4"/>
  <c r="C3980" i="4"/>
  <c r="C3992" i="4"/>
  <c r="C4004" i="4"/>
  <c r="C4016" i="4"/>
  <c r="C3945" i="4"/>
  <c r="C3957" i="4"/>
  <c r="C3969" i="4"/>
  <c r="C3981" i="4"/>
  <c r="C3993" i="4"/>
  <c r="C4005" i="4"/>
  <c r="C4017" i="4"/>
  <c r="C3935" i="4"/>
  <c r="C3947" i="4"/>
  <c r="C3959" i="4"/>
  <c r="C3971" i="4"/>
  <c r="C3983" i="4"/>
  <c r="C3995" i="4"/>
  <c r="C4007" i="4"/>
  <c r="C4019" i="4"/>
  <c r="C3936" i="4"/>
  <c r="C3948" i="4"/>
  <c r="C3960" i="4"/>
  <c r="C3972" i="4"/>
  <c r="C3984" i="4"/>
  <c r="C3996" i="4"/>
  <c r="C4008" i="4"/>
  <c r="C4020" i="4"/>
  <c r="C3937" i="4"/>
  <c r="C3949" i="4"/>
  <c r="C3961" i="4"/>
  <c r="C3973" i="4"/>
  <c r="C3985" i="4"/>
  <c r="C3997" i="4"/>
  <c r="C4009" i="4"/>
  <c r="C4021" i="4"/>
  <c r="C3938" i="4"/>
  <c r="C3950" i="4"/>
  <c r="C3962" i="4"/>
  <c r="C3974" i="4"/>
  <c r="C3986" i="4"/>
  <c r="C3998" i="4"/>
  <c r="C4010" i="4"/>
  <c r="C3939" i="4"/>
  <c r="C3951" i="4"/>
  <c r="C3963" i="4"/>
  <c r="C3975" i="4"/>
  <c r="C3987" i="4"/>
  <c r="C3999" i="4"/>
  <c r="C4011" i="4"/>
  <c r="C3940" i="4"/>
  <c r="C3952" i="4"/>
  <c r="C3964" i="4"/>
  <c r="C3976" i="4"/>
  <c r="C3988" i="4"/>
  <c r="C4000" i="4"/>
  <c r="C4012" i="4"/>
  <c r="C3941" i="4"/>
  <c r="C3953" i="4"/>
  <c r="C3965" i="4"/>
  <c r="C3977" i="4"/>
  <c r="C3989" i="4"/>
  <c r="C4001" i="4"/>
  <c r="C4013" i="4"/>
  <c r="C3942" i="4"/>
  <c r="C3954" i="4"/>
  <c r="C3943" i="4"/>
  <c r="C3955" i="4"/>
  <c r="C3967" i="4"/>
  <c r="C3979" i="4"/>
  <c r="C3991" i="4"/>
  <c r="C4003" i="4"/>
  <c r="C4015" i="4"/>
  <c r="C6857" i="6"/>
  <c r="C6869" i="6"/>
  <c r="C6881" i="6"/>
  <c r="C6893" i="6"/>
  <c r="C6905" i="6"/>
  <c r="C6917" i="6"/>
  <c r="C6929" i="6"/>
  <c r="C6941" i="6"/>
  <c r="C6953" i="6"/>
  <c r="C6965" i="6"/>
  <c r="C6977" i="6"/>
  <c r="C6989" i="6"/>
  <c r="C7001" i="6"/>
  <c r="C7013" i="6"/>
  <c r="C7025" i="6"/>
  <c r="C7037" i="6"/>
  <c r="C7049" i="6"/>
  <c r="C7061" i="6"/>
  <c r="C6858" i="6"/>
  <c r="C6870" i="6"/>
  <c r="C6882" i="6"/>
  <c r="C6894" i="6"/>
  <c r="C6906" i="6"/>
  <c r="C6918" i="6"/>
  <c r="C6930" i="6"/>
  <c r="C6942" i="6"/>
  <c r="C6954" i="6"/>
  <c r="C6966" i="6"/>
  <c r="C6978" i="6"/>
  <c r="C6990" i="6"/>
  <c r="C7002" i="6"/>
  <c r="C7014" i="6"/>
  <c r="C7026" i="6"/>
  <c r="C7038" i="6"/>
  <c r="C7050" i="6"/>
  <c r="C7062" i="6"/>
  <c r="C6859" i="6"/>
  <c r="C6871" i="6"/>
  <c r="C6883" i="6"/>
  <c r="C6895" i="6"/>
  <c r="C6907" i="6"/>
  <c r="C6919" i="6"/>
  <c r="C6931" i="6"/>
  <c r="C6943" i="6"/>
  <c r="C6955" i="6"/>
  <c r="C6967" i="6"/>
  <c r="C6979" i="6"/>
  <c r="C6991" i="6"/>
  <c r="C7003" i="6"/>
  <c r="C7015" i="6"/>
  <c r="C7027" i="6"/>
  <c r="C7039" i="6"/>
  <c r="C7051" i="6"/>
  <c r="C7063" i="6"/>
  <c r="C6860" i="6"/>
  <c r="C6872" i="6"/>
  <c r="C6884" i="6"/>
  <c r="C6896" i="6"/>
  <c r="C6908" i="6"/>
  <c r="C6920" i="6"/>
  <c r="C6932" i="6"/>
  <c r="C6944" i="6"/>
  <c r="C6956" i="6"/>
  <c r="C6968" i="6"/>
  <c r="C6980" i="6"/>
  <c r="C6992" i="6"/>
  <c r="C7004" i="6"/>
  <c r="C7016" i="6"/>
  <c r="C7028" i="6"/>
  <c r="C7040" i="6"/>
  <c r="C7052" i="6"/>
  <c r="C7064" i="6"/>
  <c r="C6861" i="6"/>
  <c r="C6873" i="6"/>
  <c r="C6885" i="6"/>
  <c r="C6897" i="6"/>
  <c r="C6909" i="6"/>
  <c r="C6921" i="6"/>
  <c r="C6933" i="6"/>
  <c r="C6945" i="6"/>
  <c r="C6957" i="6"/>
  <c r="C6969" i="6"/>
  <c r="C6981" i="6"/>
  <c r="C6993" i="6"/>
  <c r="C7005" i="6"/>
  <c r="C7017" i="6"/>
  <c r="C7029" i="6"/>
  <c r="C7041" i="6"/>
  <c r="C7053" i="6"/>
  <c r="C7065" i="6"/>
  <c r="C6862" i="6"/>
  <c r="C6874" i="6"/>
  <c r="C6886" i="6"/>
  <c r="C6898" i="6"/>
  <c r="C6910" i="6"/>
  <c r="C6922" i="6"/>
  <c r="C6934" i="6"/>
  <c r="C6946" i="6"/>
  <c r="C6958" i="6"/>
  <c r="C6970" i="6"/>
  <c r="C6982" i="6"/>
  <c r="C6994" i="6"/>
  <c r="C7006" i="6"/>
  <c r="C7018" i="6"/>
  <c r="C7030" i="6"/>
  <c r="C7042" i="6"/>
  <c r="C7054" i="6"/>
  <c r="C7066" i="6"/>
  <c r="C6863" i="6"/>
  <c r="C6875" i="6"/>
  <c r="C6887" i="6"/>
  <c r="C6899" i="6"/>
  <c r="C6911" i="6"/>
  <c r="C6923" i="6"/>
  <c r="C6935" i="6"/>
  <c r="C6947" i="6"/>
  <c r="C6959" i="6"/>
  <c r="C6971" i="6"/>
  <c r="C6983" i="6"/>
  <c r="C6995" i="6"/>
  <c r="C7007" i="6"/>
  <c r="C7019" i="6"/>
  <c r="C7031" i="6"/>
  <c r="C7043" i="6"/>
  <c r="C7055" i="6"/>
  <c r="C7067" i="6"/>
  <c r="C6864" i="6"/>
  <c r="C6876" i="6"/>
  <c r="C6888" i="6"/>
  <c r="C6900" i="6"/>
  <c r="C6912" i="6"/>
  <c r="C6924" i="6"/>
  <c r="C6936" i="6"/>
  <c r="C6948" i="6"/>
  <c r="C6960" i="6"/>
  <c r="C6972" i="6"/>
  <c r="C6984" i="6"/>
  <c r="C6996" i="6"/>
  <c r="C7008" i="6"/>
  <c r="C7020" i="6"/>
  <c r="C7032" i="6"/>
  <c r="C7044" i="6"/>
  <c r="C7056" i="6"/>
  <c r="C7068" i="6"/>
  <c r="C6865" i="6"/>
  <c r="C6877" i="6"/>
  <c r="C6889" i="6"/>
  <c r="C6901" i="6"/>
  <c r="C6913" i="6"/>
  <c r="C6925" i="6"/>
  <c r="C6937" i="6"/>
  <c r="C6949" i="6"/>
  <c r="C6961" i="6"/>
  <c r="C6973" i="6"/>
  <c r="C6985" i="6"/>
  <c r="C6997" i="6"/>
  <c r="C7009" i="6"/>
  <c r="C7021" i="6"/>
  <c r="C7033" i="6"/>
  <c r="C7045" i="6"/>
  <c r="C7057" i="6"/>
  <c r="C6854" i="6"/>
  <c r="C6866" i="6"/>
  <c r="C6878" i="6"/>
  <c r="C6890" i="6"/>
  <c r="C6902" i="6"/>
  <c r="C6914" i="6"/>
  <c r="C6926" i="6"/>
  <c r="C6938" i="6"/>
  <c r="C6950" i="6"/>
  <c r="C6962" i="6"/>
  <c r="C6974" i="6"/>
  <c r="C6986" i="6"/>
  <c r="C6998" i="6"/>
  <c r="C7010" i="6"/>
  <c r="C7022" i="6"/>
  <c r="C7034" i="6"/>
  <c r="C7046" i="6"/>
  <c r="C7058" i="6"/>
  <c r="C6856" i="6"/>
  <c r="C6868" i="6"/>
  <c r="C6880" i="6"/>
  <c r="C6892" i="6"/>
  <c r="C6904" i="6"/>
  <c r="C6916" i="6"/>
  <c r="C6928" i="6"/>
  <c r="C6940" i="6"/>
  <c r="C6952" i="6"/>
  <c r="C6964" i="6"/>
  <c r="C6976" i="6"/>
  <c r="C6988" i="6"/>
  <c r="C7000" i="6"/>
  <c r="C7012" i="6"/>
  <c r="C7024" i="6"/>
  <c r="C7036" i="6"/>
  <c r="C7048" i="6"/>
  <c r="C7060" i="6"/>
  <c r="C6963" i="6"/>
  <c r="C6975" i="6"/>
  <c r="C6987" i="6"/>
  <c r="C6855" i="6"/>
  <c r="C6999" i="6"/>
  <c r="C6867" i="6"/>
  <c r="C7011" i="6"/>
  <c r="C6879" i="6"/>
  <c r="C7023" i="6"/>
  <c r="C6891" i="6"/>
  <c r="C7035" i="6"/>
  <c r="C6903" i="6"/>
  <c r="C7047" i="6"/>
  <c r="C6915" i="6"/>
  <c r="C7059" i="6"/>
  <c r="C6927" i="6"/>
  <c r="C6951" i="6"/>
  <c r="C6939" i="6"/>
  <c r="C8188" i="5"/>
  <c r="C8200" i="5"/>
  <c r="C8212" i="5"/>
  <c r="C8224" i="5"/>
  <c r="C8236" i="5"/>
  <c r="C8248" i="5"/>
  <c r="C8260" i="5"/>
  <c r="C8272" i="5"/>
  <c r="C8284" i="5"/>
  <c r="C8296" i="5"/>
  <c r="C8308" i="5"/>
  <c r="C8320" i="5"/>
  <c r="C8332" i="5"/>
  <c r="C8344" i="5"/>
  <c r="C8356" i="5"/>
  <c r="C8368" i="5"/>
  <c r="C8380" i="5"/>
  <c r="C8392" i="5"/>
  <c r="C8189" i="5"/>
  <c r="C8201" i="5"/>
  <c r="C8213" i="5"/>
  <c r="C8225" i="5"/>
  <c r="C8237" i="5"/>
  <c r="C8249" i="5"/>
  <c r="C8261" i="5"/>
  <c r="C8273" i="5"/>
  <c r="C8285" i="5"/>
  <c r="C8297" i="5"/>
  <c r="C8309" i="5"/>
  <c r="C8321" i="5"/>
  <c r="C8333" i="5"/>
  <c r="C8345" i="5"/>
  <c r="C8357" i="5"/>
  <c r="C8369" i="5"/>
  <c r="C8381" i="5"/>
  <c r="C8393" i="5"/>
  <c r="C8190" i="5"/>
  <c r="C8202" i="5"/>
  <c r="C8214" i="5"/>
  <c r="C8226" i="5"/>
  <c r="C8238" i="5"/>
  <c r="C8250" i="5"/>
  <c r="C8262" i="5"/>
  <c r="C8274" i="5"/>
  <c r="C8286" i="5"/>
  <c r="C8298" i="5"/>
  <c r="C8310" i="5"/>
  <c r="C8322" i="5"/>
  <c r="C8334" i="5"/>
  <c r="C8346" i="5"/>
  <c r="C8358" i="5"/>
  <c r="C8370" i="5"/>
  <c r="C8382" i="5"/>
  <c r="C8394" i="5"/>
  <c r="C8191" i="5"/>
  <c r="C8203" i="5"/>
  <c r="C8215" i="5"/>
  <c r="C8227" i="5"/>
  <c r="C8239" i="5"/>
  <c r="C8251" i="5"/>
  <c r="C8263" i="5"/>
  <c r="C8275" i="5"/>
  <c r="C8287" i="5"/>
  <c r="C8299" i="5"/>
  <c r="C8311" i="5"/>
  <c r="C8323" i="5"/>
  <c r="C8335" i="5"/>
  <c r="C8347" i="5"/>
  <c r="C8359" i="5"/>
  <c r="C8371" i="5"/>
  <c r="C8383" i="5"/>
  <c r="C8395" i="5"/>
  <c r="C8192" i="5"/>
  <c r="C8204" i="5"/>
  <c r="C8216" i="5"/>
  <c r="C8228" i="5"/>
  <c r="C8240" i="5"/>
  <c r="C8252" i="5"/>
  <c r="C8264" i="5"/>
  <c r="C8276" i="5"/>
  <c r="C8288" i="5"/>
  <c r="C8300" i="5"/>
  <c r="C8312" i="5"/>
  <c r="C8324" i="5"/>
  <c r="C8336" i="5"/>
  <c r="C8348" i="5"/>
  <c r="C8360" i="5"/>
  <c r="C8372" i="5"/>
  <c r="C8384" i="5"/>
  <c r="C8396" i="5"/>
  <c r="C8193" i="5"/>
  <c r="C8205" i="5"/>
  <c r="C8217" i="5"/>
  <c r="C8229" i="5"/>
  <c r="C8241" i="5"/>
  <c r="C8253" i="5"/>
  <c r="C8265" i="5"/>
  <c r="C8277" i="5"/>
  <c r="C8289" i="5"/>
  <c r="C8301" i="5"/>
  <c r="C8313" i="5"/>
  <c r="C8325" i="5"/>
  <c r="C8337" i="5"/>
  <c r="C8349" i="5"/>
  <c r="C8361" i="5"/>
  <c r="C8373" i="5"/>
  <c r="C8385" i="5"/>
  <c r="C8397" i="5"/>
  <c r="C8194" i="5"/>
  <c r="C8206" i="5"/>
  <c r="C8218" i="5"/>
  <c r="C8230" i="5"/>
  <c r="C8242" i="5"/>
  <c r="C8254" i="5"/>
  <c r="C8266" i="5"/>
  <c r="C8278" i="5"/>
  <c r="C8290" i="5"/>
  <c r="C8302" i="5"/>
  <c r="C8314" i="5"/>
  <c r="C8326" i="5"/>
  <c r="C8338" i="5"/>
  <c r="C8350" i="5"/>
  <c r="C8362" i="5"/>
  <c r="C8374" i="5"/>
  <c r="C8386" i="5"/>
  <c r="C8398" i="5"/>
  <c r="C8195" i="5"/>
  <c r="C8207" i="5"/>
  <c r="C8219" i="5"/>
  <c r="C8196" i="5"/>
  <c r="C8208" i="5"/>
  <c r="C8220" i="5"/>
  <c r="C8232" i="5"/>
  <c r="C8244" i="5"/>
  <c r="C8256" i="5"/>
  <c r="C8268" i="5"/>
  <c r="C8280" i="5"/>
  <c r="C8292" i="5"/>
  <c r="C8304" i="5"/>
  <c r="C8316" i="5"/>
  <c r="C8328" i="5"/>
  <c r="C8340" i="5"/>
  <c r="C8352" i="5"/>
  <c r="C8364" i="5"/>
  <c r="C8376" i="5"/>
  <c r="C8388" i="5"/>
  <c r="C8197" i="5"/>
  <c r="C8209" i="5"/>
  <c r="C8186" i="5"/>
  <c r="C8198" i="5"/>
  <c r="C8187" i="5"/>
  <c r="C8199" i="5"/>
  <c r="C8211" i="5"/>
  <c r="C8223" i="5"/>
  <c r="C8235" i="5"/>
  <c r="C8247" i="5"/>
  <c r="C8259" i="5"/>
  <c r="C8271" i="5"/>
  <c r="C8283" i="5"/>
  <c r="C8295" i="5"/>
  <c r="C8307" i="5"/>
  <c r="C8319" i="5"/>
  <c r="C8210" i="5"/>
  <c r="C8267" i="5"/>
  <c r="C8315" i="5"/>
  <c r="C8353" i="5"/>
  <c r="C8389" i="5"/>
  <c r="C8221" i="5"/>
  <c r="C8269" i="5"/>
  <c r="C8317" i="5"/>
  <c r="C8354" i="5"/>
  <c r="C8390" i="5"/>
  <c r="C8222" i="5"/>
  <c r="C8270" i="5"/>
  <c r="C8318" i="5"/>
  <c r="C8355" i="5"/>
  <c r="C8391" i="5"/>
  <c r="C8231" i="5"/>
  <c r="C8279" i="5"/>
  <c r="C8327" i="5"/>
  <c r="C8363" i="5"/>
  <c r="C8233" i="5"/>
  <c r="C8281" i="5"/>
  <c r="C8329" i="5"/>
  <c r="C8365" i="5"/>
  <c r="C8234" i="5"/>
  <c r="C8282" i="5"/>
  <c r="C8330" i="5"/>
  <c r="C8366" i="5"/>
  <c r="C8243" i="5"/>
  <c r="C8291" i="5"/>
  <c r="C8331" i="5"/>
  <c r="C8367" i="5"/>
  <c r="C8245" i="5"/>
  <c r="C8293" i="5"/>
  <c r="C8339" i="5"/>
  <c r="C8375" i="5"/>
  <c r="C8246" i="5"/>
  <c r="C8294" i="5"/>
  <c r="C8341" i="5"/>
  <c r="C8377" i="5"/>
  <c r="C8255" i="5"/>
  <c r="C8303" i="5"/>
  <c r="C8342" i="5"/>
  <c r="C8378" i="5"/>
  <c r="C8257" i="5"/>
  <c r="C8305" i="5"/>
  <c r="C8343" i="5"/>
  <c r="C8379" i="5"/>
  <c r="C8258" i="5"/>
  <c r="C8306" i="5"/>
  <c r="C8351" i="5"/>
  <c r="C8387" i="5"/>
  <c r="C2948" i="4"/>
  <c r="C2960" i="4"/>
  <c r="C2972" i="4"/>
  <c r="C2984" i="4"/>
  <c r="C2996" i="4"/>
  <c r="C2949" i="4"/>
  <c r="C2961" i="4"/>
  <c r="C2973" i="4"/>
  <c r="C2985" i="4"/>
  <c r="C2997" i="4"/>
  <c r="C2950" i="4"/>
  <c r="C2962" i="4"/>
  <c r="C2974" i="4"/>
  <c r="C2986" i="4"/>
  <c r="C2998" i="4"/>
  <c r="C2951" i="4"/>
  <c r="C2963" i="4"/>
  <c r="C2975" i="4"/>
  <c r="C2987" i="4"/>
  <c r="C2999" i="4"/>
  <c r="C2952" i="4"/>
  <c r="C2964" i="4"/>
  <c r="C2976" i="4"/>
  <c r="C2988" i="4"/>
  <c r="C3000" i="4"/>
  <c r="C2953" i="4"/>
  <c r="C2965" i="4"/>
  <c r="C2977" i="4"/>
  <c r="C2989" i="4"/>
  <c r="C3001" i="4"/>
  <c r="C2954" i="4"/>
  <c r="C2966" i="4"/>
  <c r="C2978" i="4"/>
  <c r="C2990" i="4"/>
  <c r="C3002" i="4"/>
  <c r="C2955" i="4"/>
  <c r="C2967" i="4"/>
  <c r="C2979" i="4"/>
  <c r="C2991" i="4"/>
  <c r="C2944" i="4"/>
  <c r="C2956" i="4"/>
  <c r="C2968" i="4"/>
  <c r="C2980" i="4"/>
  <c r="C2992" i="4"/>
  <c r="C2945" i="4"/>
  <c r="C2957" i="4"/>
  <c r="C2969" i="4"/>
  <c r="C2981" i="4"/>
  <c r="C2993" i="4"/>
  <c r="C2946" i="4"/>
  <c r="C2958" i="4"/>
  <c r="C2970" i="4"/>
  <c r="C2982" i="4"/>
  <c r="C2994" i="4"/>
  <c r="C2947" i="4"/>
  <c r="C2959" i="4"/>
  <c r="C2971" i="4"/>
  <c r="C2983" i="4"/>
  <c r="C2995" i="4"/>
  <c r="C4417" i="6"/>
  <c r="C4429" i="6"/>
  <c r="C4441" i="6"/>
  <c r="C4453" i="6"/>
  <c r="C4465" i="6"/>
  <c r="C4477" i="6"/>
  <c r="C4489" i="6"/>
  <c r="C4501" i="6"/>
  <c r="C4513" i="6"/>
  <c r="C4525" i="6"/>
  <c r="C4537" i="6"/>
  <c r="C4549" i="6"/>
  <c r="C4561" i="6"/>
  <c r="C4573" i="6"/>
  <c r="C4585" i="6"/>
  <c r="C4597" i="6"/>
  <c r="C4609" i="6"/>
  <c r="C4621" i="6"/>
  <c r="C4633" i="6"/>
  <c r="C4418" i="6"/>
  <c r="C4430" i="6"/>
  <c r="C4442" i="6"/>
  <c r="C4454" i="6"/>
  <c r="C4466" i="6"/>
  <c r="C4478" i="6"/>
  <c r="C4490" i="6"/>
  <c r="C4502" i="6"/>
  <c r="C4514" i="6"/>
  <c r="C4526" i="6"/>
  <c r="C4538" i="6"/>
  <c r="C4550" i="6"/>
  <c r="C4562" i="6"/>
  <c r="C4574" i="6"/>
  <c r="C4586" i="6"/>
  <c r="C4598" i="6"/>
  <c r="C4610" i="6"/>
  <c r="C4622" i="6"/>
  <c r="C4634" i="6"/>
  <c r="C4407" i="6"/>
  <c r="C4419" i="6"/>
  <c r="C4431" i="6"/>
  <c r="C4443" i="6"/>
  <c r="C4455" i="6"/>
  <c r="C4467" i="6"/>
  <c r="C4479" i="6"/>
  <c r="C4491" i="6"/>
  <c r="C4503" i="6"/>
  <c r="C4515" i="6"/>
  <c r="C4527" i="6"/>
  <c r="C4539" i="6"/>
  <c r="C4551" i="6"/>
  <c r="C4563" i="6"/>
  <c r="C4575" i="6"/>
  <c r="C4587" i="6"/>
  <c r="C4599" i="6"/>
  <c r="C4611" i="6"/>
  <c r="C4623" i="6"/>
  <c r="C4635" i="6"/>
  <c r="C4408" i="6"/>
  <c r="C4420" i="6"/>
  <c r="C4432" i="6"/>
  <c r="C4444" i="6"/>
  <c r="C4456" i="6"/>
  <c r="C4468" i="6"/>
  <c r="C4480" i="6"/>
  <c r="C4492" i="6"/>
  <c r="C4504" i="6"/>
  <c r="C4516" i="6"/>
  <c r="C4528" i="6"/>
  <c r="C4540" i="6"/>
  <c r="C4552" i="6"/>
  <c r="C4564" i="6"/>
  <c r="C4576" i="6"/>
  <c r="C4588" i="6"/>
  <c r="C4600" i="6"/>
  <c r="C4612" i="6"/>
  <c r="C4624" i="6"/>
  <c r="C4636" i="6"/>
  <c r="C4409" i="6"/>
  <c r="C4421" i="6"/>
  <c r="C4433" i="6"/>
  <c r="C4445" i="6"/>
  <c r="C4457" i="6"/>
  <c r="C4469" i="6"/>
  <c r="C4481" i="6"/>
  <c r="C4493" i="6"/>
  <c r="C4505" i="6"/>
  <c r="C4517" i="6"/>
  <c r="C4529" i="6"/>
  <c r="C4541" i="6"/>
  <c r="C4553" i="6"/>
  <c r="C4565" i="6"/>
  <c r="C4577" i="6"/>
  <c r="C4589" i="6"/>
  <c r="C4601" i="6"/>
  <c r="C4613" i="6"/>
  <c r="C4625" i="6"/>
  <c r="C4637" i="6"/>
  <c r="C4410" i="6"/>
  <c r="C4422" i="6"/>
  <c r="C4434" i="6"/>
  <c r="C4446" i="6"/>
  <c r="C4458" i="6"/>
  <c r="C4470" i="6"/>
  <c r="C4482" i="6"/>
  <c r="C4494" i="6"/>
  <c r="C4506" i="6"/>
  <c r="C4518" i="6"/>
  <c r="C4530" i="6"/>
  <c r="C4542" i="6"/>
  <c r="C4554" i="6"/>
  <c r="C4566" i="6"/>
  <c r="C4578" i="6"/>
  <c r="C4590" i="6"/>
  <c r="C4602" i="6"/>
  <c r="C4614" i="6"/>
  <c r="C4626" i="6"/>
  <c r="C4638" i="6"/>
  <c r="C4411" i="6"/>
  <c r="C4423" i="6"/>
  <c r="C4435" i="6"/>
  <c r="C4447" i="6"/>
  <c r="C4459" i="6"/>
  <c r="C4471" i="6"/>
  <c r="C4483" i="6"/>
  <c r="C4495" i="6"/>
  <c r="C4507" i="6"/>
  <c r="C4519" i="6"/>
  <c r="C4531" i="6"/>
  <c r="C4543" i="6"/>
  <c r="C4555" i="6"/>
  <c r="C4567" i="6"/>
  <c r="C4579" i="6"/>
  <c r="C4591" i="6"/>
  <c r="C4603" i="6"/>
  <c r="C4615" i="6"/>
  <c r="C4627" i="6"/>
  <c r="C4639" i="6"/>
  <c r="C4412" i="6"/>
  <c r="C4424" i="6"/>
  <c r="C4436" i="6"/>
  <c r="C4448" i="6"/>
  <c r="C4460" i="6"/>
  <c r="C4472" i="6"/>
  <c r="C4484" i="6"/>
  <c r="C4496" i="6"/>
  <c r="C4508" i="6"/>
  <c r="C4520" i="6"/>
  <c r="C4532" i="6"/>
  <c r="C4544" i="6"/>
  <c r="C4556" i="6"/>
  <c r="C4568" i="6"/>
  <c r="C4580" i="6"/>
  <c r="C4592" i="6"/>
  <c r="C4604" i="6"/>
  <c r="C4616" i="6"/>
  <c r="C4628" i="6"/>
  <c r="C4640" i="6"/>
  <c r="C4413" i="6"/>
  <c r="C4425" i="6"/>
  <c r="C4437" i="6"/>
  <c r="C4449" i="6"/>
  <c r="C4461" i="6"/>
  <c r="C4473" i="6"/>
  <c r="C4485" i="6"/>
  <c r="C4497" i="6"/>
  <c r="C4509" i="6"/>
  <c r="C4521" i="6"/>
  <c r="C4533" i="6"/>
  <c r="C4545" i="6"/>
  <c r="C4557" i="6"/>
  <c r="C4569" i="6"/>
  <c r="C4581" i="6"/>
  <c r="C4593" i="6"/>
  <c r="C4605" i="6"/>
  <c r="C4617" i="6"/>
  <c r="C4629" i="6"/>
  <c r="C4641" i="6"/>
  <c r="C4414" i="6"/>
  <c r="C4426" i="6"/>
  <c r="C4438" i="6"/>
  <c r="C4450" i="6"/>
  <c r="C4462" i="6"/>
  <c r="C4474" i="6"/>
  <c r="C4486" i="6"/>
  <c r="C4498" i="6"/>
  <c r="C4510" i="6"/>
  <c r="C4522" i="6"/>
  <c r="C4534" i="6"/>
  <c r="C4546" i="6"/>
  <c r="C4558" i="6"/>
  <c r="C4570" i="6"/>
  <c r="C4582" i="6"/>
  <c r="C4594" i="6"/>
  <c r="C4606" i="6"/>
  <c r="C4618" i="6"/>
  <c r="C4630" i="6"/>
  <c r="C4415" i="6"/>
  <c r="C4427" i="6"/>
  <c r="C4439" i="6"/>
  <c r="C4451" i="6"/>
  <c r="C4463" i="6"/>
  <c r="C4475" i="6"/>
  <c r="C4487" i="6"/>
  <c r="C4499" i="6"/>
  <c r="C4511" i="6"/>
  <c r="C4523" i="6"/>
  <c r="C4535" i="6"/>
  <c r="C4547" i="6"/>
  <c r="C4559" i="6"/>
  <c r="C4571" i="6"/>
  <c r="C4583" i="6"/>
  <c r="C4595" i="6"/>
  <c r="C4607" i="6"/>
  <c r="C4619" i="6"/>
  <c r="C4631" i="6"/>
  <c r="C4512" i="6"/>
  <c r="C4524" i="6"/>
  <c r="C4536" i="6"/>
  <c r="C4548" i="6"/>
  <c r="C4416" i="6"/>
  <c r="C4560" i="6"/>
  <c r="C4428" i="6"/>
  <c r="C4572" i="6"/>
  <c r="C4440" i="6"/>
  <c r="C4584" i="6"/>
  <c r="C4452" i="6"/>
  <c r="C4596" i="6"/>
  <c r="C4464" i="6"/>
  <c r="C4608" i="6"/>
  <c r="C4476" i="6"/>
  <c r="C4620" i="6"/>
  <c r="C4488" i="6"/>
  <c r="C4632" i="6"/>
  <c r="C4500" i="6"/>
  <c r="C5345" i="5"/>
  <c r="C5357" i="5"/>
  <c r="C5369" i="5"/>
  <c r="C5381" i="5"/>
  <c r="C5393" i="5"/>
  <c r="C5405" i="5"/>
  <c r="C5417" i="5"/>
  <c r="C5429" i="5"/>
  <c r="C5441" i="5"/>
  <c r="C5453" i="5"/>
  <c r="C5465" i="5"/>
  <c r="C5477" i="5"/>
  <c r="C5489" i="5"/>
  <c r="C5501" i="5"/>
  <c r="C5513" i="5"/>
  <c r="C5525" i="5"/>
  <c r="C5537" i="5"/>
  <c r="C5549" i="5"/>
  <c r="C5561" i="5"/>
  <c r="C5573" i="5"/>
  <c r="C5585" i="5"/>
  <c r="C5597" i="5"/>
  <c r="C5609" i="5"/>
  <c r="C5334" i="5"/>
  <c r="C5346" i="5"/>
  <c r="C5358" i="5"/>
  <c r="C5370" i="5"/>
  <c r="C5382" i="5"/>
  <c r="C5394" i="5"/>
  <c r="C5406" i="5"/>
  <c r="C5418" i="5"/>
  <c r="C5430" i="5"/>
  <c r="C5442" i="5"/>
  <c r="C5454" i="5"/>
  <c r="C5466" i="5"/>
  <c r="C5478" i="5"/>
  <c r="C5490" i="5"/>
  <c r="C5502" i="5"/>
  <c r="C5514" i="5"/>
  <c r="C5526" i="5"/>
  <c r="C5538" i="5"/>
  <c r="C5550" i="5"/>
  <c r="C5562" i="5"/>
  <c r="C5574" i="5"/>
  <c r="C5586" i="5"/>
  <c r="C5598" i="5"/>
  <c r="C5610" i="5"/>
  <c r="C5622" i="5"/>
  <c r="C5634" i="5"/>
  <c r="C5335" i="5"/>
  <c r="C5347" i="5"/>
  <c r="C5359" i="5"/>
  <c r="C5371" i="5"/>
  <c r="C5383" i="5"/>
  <c r="C5395" i="5"/>
  <c r="C5407" i="5"/>
  <c r="C5419" i="5"/>
  <c r="C5431" i="5"/>
  <c r="C5443" i="5"/>
  <c r="C5455" i="5"/>
  <c r="C5467" i="5"/>
  <c r="C5479" i="5"/>
  <c r="C5491" i="5"/>
  <c r="C5503" i="5"/>
  <c r="C5515" i="5"/>
  <c r="C5527" i="5"/>
  <c r="C5539" i="5"/>
  <c r="C5551" i="5"/>
  <c r="C5563" i="5"/>
  <c r="C5575" i="5"/>
  <c r="C5587" i="5"/>
  <c r="C5599" i="5"/>
  <c r="C5611" i="5"/>
  <c r="C5623" i="5"/>
  <c r="C5635" i="5"/>
  <c r="C5336" i="5"/>
  <c r="C5348" i="5"/>
  <c r="C5360" i="5"/>
  <c r="C5372" i="5"/>
  <c r="C5384" i="5"/>
  <c r="C5396" i="5"/>
  <c r="C5408" i="5"/>
  <c r="C5420" i="5"/>
  <c r="C5432" i="5"/>
  <c r="C5444" i="5"/>
  <c r="C5456" i="5"/>
  <c r="C5468" i="5"/>
  <c r="C5480" i="5"/>
  <c r="C5492" i="5"/>
  <c r="C5504" i="5"/>
  <c r="C5516" i="5"/>
  <c r="C5528" i="5"/>
  <c r="C5540" i="5"/>
  <c r="C5552" i="5"/>
  <c r="C5564" i="5"/>
  <c r="C5576" i="5"/>
  <c r="C5588" i="5"/>
  <c r="C5600" i="5"/>
  <c r="C5612" i="5"/>
  <c r="C5624" i="5"/>
  <c r="C5636" i="5"/>
  <c r="C5337" i="5"/>
  <c r="C5349" i="5"/>
  <c r="C5361" i="5"/>
  <c r="C5373" i="5"/>
  <c r="C5385" i="5"/>
  <c r="C5397" i="5"/>
  <c r="C5409" i="5"/>
  <c r="C5421" i="5"/>
  <c r="C5433" i="5"/>
  <c r="C5445" i="5"/>
  <c r="C5457" i="5"/>
  <c r="C5469" i="5"/>
  <c r="C5481" i="5"/>
  <c r="C5493" i="5"/>
  <c r="C5505" i="5"/>
  <c r="C5517" i="5"/>
  <c r="C5529" i="5"/>
  <c r="C5541" i="5"/>
  <c r="C5553" i="5"/>
  <c r="C5565" i="5"/>
  <c r="C5577" i="5"/>
  <c r="C5589" i="5"/>
  <c r="C5601" i="5"/>
  <c r="C5613" i="5"/>
  <c r="C5625" i="5"/>
  <c r="C5338" i="5"/>
  <c r="C5350" i="5"/>
  <c r="C5362" i="5"/>
  <c r="C5374" i="5"/>
  <c r="C5386" i="5"/>
  <c r="C5398" i="5"/>
  <c r="C5410" i="5"/>
  <c r="C5422" i="5"/>
  <c r="C5434" i="5"/>
  <c r="C5446" i="5"/>
  <c r="C5458" i="5"/>
  <c r="C5470" i="5"/>
  <c r="C5482" i="5"/>
  <c r="C5494" i="5"/>
  <c r="C5506" i="5"/>
  <c r="C5518" i="5"/>
  <c r="C5530" i="5"/>
  <c r="C5542" i="5"/>
  <c r="C5554" i="5"/>
  <c r="C5566" i="5"/>
  <c r="C5578" i="5"/>
  <c r="C5590" i="5"/>
  <c r="C5602" i="5"/>
  <c r="C5614" i="5"/>
  <c r="C5626" i="5"/>
  <c r="C5339" i="5"/>
  <c r="C5351" i="5"/>
  <c r="C5363" i="5"/>
  <c r="C5375" i="5"/>
  <c r="C5387" i="5"/>
  <c r="C5399" i="5"/>
  <c r="C5411" i="5"/>
  <c r="C5423" i="5"/>
  <c r="C5435" i="5"/>
  <c r="C5447" i="5"/>
  <c r="C5459" i="5"/>
  <c r="C5471" i="5"/>
  <c r="C5483" i="5"/>
  <c r="C5495" i="5"/>
  <c r="C5507" i="5"/>
  <c r="C5519" i="5"/>
  <c r="C5531" i="5"/>
  <c r="C5543" i="5"/>
  <c r="C5555" i="5"/>
  <c r="C5567" i="5"/>
  <c r="C5579" i="5"/>
  <c r="C5591" i="5"/>
  <c r="C5603" i="5"/>
  <c r="C5615" i="5"/>
  <c r="C5627" i="5"/>
  <c r="C5340" i="5"/>
  <c r="C5352" i="5"/>
  <c r="C5364" i="5"/>
  <c r="C5376" i="5"/>
  <c r="C5388" i="5"/>
  <c r="C5400" i="5"/>
  <c r="C5412" i="5"/>
  <c r="C5424" i="5"/>
  <c r="C5436" i="5"/>
  <c r="C5448" i="5"/>
  <c r="C5460" i="5"/>
  <c r="C5472" i="5"/>
  <c r="C5484" i="5"/>
  <c r="C5496" i="5"/>
  <c r="C5508" i="5"/>
  <c r="C5520" i="5"/>
  <c r="C5532" i="5"/>
  <c r="C5544" i="5"/>
  <c r="C5556" i="5"/>
  <c r="C5568" i="5"/>
  <c r="C5580" i="5"/>
  <c r="C5592" i="5"/>
  <c r="C5604" i="5"/>
  <c r="C5616" i="5"/>
  <c r="C5628" i="5"/>
  <c r="C5341" i="5"/>
  <c r="C5353" i="5"/>
  <c r="C5365" i="5"/>
  <c r="C5377" i="5"/>
  <c r="C5389" i="5"/>
  <c r="C5401" i="5"/>
  <c r="C5413" i="5"/>
  <c r="C5425" i="5"/>
  <c r="C5437" i="5"/>
  <c r="C5449" i="5"/>
  <c r="C5461" i="5"/>
  <c r="C5473" i="5"/>
  <c r="C5485" i="5"/>
  <c r="C5497" i="5"/>
  <c r="C5509" i="5"/>
  <c r="C5521" i="5"/>
  <c r="C5533" i="5"/>
  <c r="C5545" i="5"/>
  <c r="C5557" i="5"/>
  <c r="C5569" i="5"/>
  <c r="C5581" i="5"/>
  <c r="C5593" i="5"/>
  <c r="C5605" i="5"/>
  <c r="C5617" i="5"/>
  <c r="C5629" i="5"/>
  <c r="C5342" i="5"/>
  <c r="C5354" i="5"/>
  <c r="C5366" i="5"/>
  <c r="C5378" i="5"/>
  <c r="C5390" i="5"/>
  <c r="C5402" i="5"/>
  <c r="C5414" i="5"/>
  <c r="C5426" i="5"/>
  <c r="C5438" i="5"/>
  <c r="C5450" i="5"/>
  <c r="C5462" i="5"/>
  <c r="C5474" i="5"/>
  <c r="C5486" i="5"/>
  <c r="C5498" i="5"/>
  <c r="C5510" i="5"/>
  <c r="C5522" i="5"/>
  <c r="C5534" i="5"/>
  <c r="C5546" i="5"/>
  <c r="C5558" i="5"/>
  <c r="C5570" i="5"/>
  <c r="C5582" i="5"/>
  <c r="C5594" i="5"/>
  <c r="C5606" i="5"/>
  <c r="C5618" i="5"/>
  <c r="C5630" i="5"/>
  <c r="C5343" i="5"/>
  <c r="C5355" i="5"/>
  <c r="C5367" i="5"/>
  <c r="C5379" i="5"/>
  <c r="C5391" i="5"/>
  <c r="C5403" i="5"/>
  <c r="C5415" i="5"/>
  <c r="C5427" i="5"/>
  <c r="C5439" i="5"/>
  <c r="C5451" i="5"/>
  <c r="C5463" i="5"/>
  <c r="C5475" i="5"/>
  <c r="C5487" i="5"/>
  <c r="C5499" i="5"/>
  <c r="C5511" i="5"/>
  <c r="C5523" i="5"/>
  <c r="C5535" i="5"/>
  <c r="C5547" i="5"/>
  <c r="C5559" i="5"/>
  <c r="C5571" i="5"/>
  <c r="C5583" i="5"/>
  <c r="C5595" i="5"/>
  <c r="C5607" i="5"/>
  <c r="C5619" i="5"/>
  <c r="C5631" i="5"/>
  <c r="C5344" i="5"/>
  <c r="C5356" i="5"/>
  <c r="C5368" i="5"/>
  <c r="C5380" i="5"/>
  <c r="C5392" i="5"/>
  <c r="C5404" i="5"/>
  <c r="C5416" i="5"/>
  <c r="C5428" i="5"/>
  <c r="C5440" i="5"/>
  <c r="C5452" i="5"/>
  <c r="C5464" i="5"/>
  <c r="C5476" i="5"/>
  <c r="C5488" i="5"/>
  <c r="C5500" i="5"/>
  <c r="C5512" i="5"/>
  <c r="C5524" i="5"/>
  <c r="C5536" i="5"/>
  <c r="C5548" i="5"/>
  <c r="C5560" i="5"/>
  <c r="C5572" i="5"/>
  <c r="C5584" i="5"/>
  <c r="C5596" i="5"/>
  <c r="C5608" i="5"/>
  <c r="C5620" i="5"/>
  <c r="C5632" i="5"/>
  <c r="C5621" i="5"/>
  <c r="C5633" i="5"/>
  <c r="C1964" i="4"/>
  <c r="C1976" i="4"/>
  <c r="C1988" i="4"/>
  <c r="C2000" i="4"/>
  <c r="C2012" i="4"/>
  <c r="C2024" i="4"/>
  <c r="C2036" i="4"/>
  <c r="C2048" i="4"/>
  <c r="C2060" i="4"/>
  <c r="C2072" i="4"/>
  <c r="C1965" i="4"/>
  <c r="C1977" i="4"/>
  <c r="C1989" i="4"/>
  <c r="C2001" i="4"/>
  <c r="C2013" i="4"/>
  <c r="C2025" i="4"/>
  <c r="C2037" i="4"/>
  <c r="C2049" i="4"/>
  <c r="C2061" i="4"/>
  <c r="C2073" i="4"/>
  <c r="C1966" i="4"/>
  <c r="C1978" i="4"/>
  <c r="C1990" i="4"/>
  <c r="C2002" i="4"/>
  <c r="C2014" i="4"/>
  <c r="C2026" i="4"/>
  <c r="C2038" i="4"/>
  <c r="C2050" i="4"/>
  <c r="C2062" i="4"/>
  <c r="C2074" i="4"/>
  <c r="C1967" i="4"/>
  <c r="C1979" i="4"/>
  <c r="C1991" i="4"/>
  <c r="C2003" i="4"/>
  <c r="C2015" i="4"/>
  <c r="C2027" i="4"/>
  <c r="C2039" i="4"/>
  <c r="C2051" i="4"/>
  <c r="C2063" i="4"/>
  <c r="C2075" i="4"/>
  <c r="C1968" i="4"/>
  <c r="C1980" i="4"/>
  <c r="C1992" i="4"/>
  <c r="C2004" i="4"/>
  <c r="C2016" i="4"/>
  <c r="C2028" i="4"/>
  <c r="C2040" i="4"/>
  <c r="C2052" i="4"/>
  <c r="C2064" i="4"/>
  <c r="C2076" i="4"/>
  <c r="C1969" i="4"/>
  <c r="C1981" i="4"/>
  <c r="C1993" i="4"/>
  <c r="C2005" i="4"/>
  <c r="C2017" i="4"/>
  <c r="C2029" i="4"/>
  <c r="C2041" i="4"/>
  <c r="C2053" i="4"/>
  <c r="C2065" i="4"/>
  <c r="C2077" i="4"/>
  <c r="C1970" i="4"/>
  <c r="C1982" i="4"/>
  <c r="C1994" i="4"/>
  <c r="C2006" i="4"/>
  <c r="C2018" i="4"/>
  <c r="C2030" i="4"/>
  <c r="C2042" i="4"/>
  <c r="C2054" i="4"/>
  <c r="C2066" i="4"/>
  <c r="C2078" i="4"/>
  <c r="C1971" i="4"/>
  <c r="C1983" i="4"/>
  <c r="C1995" i="4"/>
  <c r="C2007" i="4"/>
  <c r="C2019" i="4"/>
  <c r="C2031" i="4"/>
  <c r="C2043" i="4"/>
  <c r="C2055" i="4"/>
  <c r="C2067" i="4"/>
  <c r="C2079" i="4"/>
  <c r="C1972" i="4"/>
  <c r="C1984" i="4"/>
  <c r="C1996" i="4"/>
  <c r="C2008" i="4"/>
  <c r="C2020" i="4"/>
  <c r="C2032" i="4"/>
  <c r="C2044" i="4"/>
  <c r="C2056" i="4"/>
  <c r="C2068" i="4"/>
  <c r="C2080" i="4"/>
  <c r="C1973" i="4"/>
  <c r="C1985" i="4"/>
  <c r="C1997" i="4"/>
  <c r="C2009" i="4"/>
  <c r="C2021" i="4"/>
  <c r="C2033" i="4"/>
  <c r="C2045" i="4"/>
  <c r="C2057" i="4"/>
  <c r="C2069" i="4"/>
  <c r="C2081" i="4"/>
  <c r="C1962" i="4"/>
  <c r="C1974" i="4"/>
  <c r="C1986" i="4"/>
  <c r="C1998" i="4"/>
  <c r="C2010" i="4"/>
  <c r="C2022" i="4"/>
  <c r="C2034" i="4"/>
  <c r="C2046" i="4"/>
  <c r="C2058" i="4"/>
  <c r="C2070" i="4"/>
  <c r="C1963" i="4"/>
  <c r="C1975" i="4"/>
  <c r="C1987" i="4"/>
  <c r="C1999" i="4"/>
  <c r="C2011" i="4"/>
  <c r="C2023" i="4"/>
  <c r="C2035" i="4"/>
  <c r="C2047" i="4"/>
  <c r="C2059" i="4"/>
  <c r="C2071" i="4"/>
  <c r="C1510" i="6"/>
  <c r="C1522" i="6"/>
  <c r="C1534" i="6"/>
  <c r="C1546" i="6"/>
  <c r="C1558" i="6"/>
  <c r="C1570" i="6"/>
  <c r="C1582" i="6"/>
  <c r="C1594" i="6"/>
  <c r="C1606" i="6"/>
  <c r="C1512" i="6"/>
  <c r="C1524" i="6"/>
  <c r="C1536" i="6"/>
  <c r="C1548" i="6"/>
  <c r="C1560" i="6"/>
  <c r="C1572" i="6"/>
  <c r="C1584" i="6"/>
  <c r="C1596" i="6"/>
  <c r="C1608" i="6"/>
  <c r="C1502" i="6"/>
  <c r="C1514" i="6"/>
  <c r="C1526" i="6"/>
  <c r="C1538" i="6"/>
  <c r="C1550" i="6"/>
  <c r="C1562" i="6"/>
  <c r="C1574" i="6"/>
  <c r="C1586" i="6"/>
  <c r="C1598" i="6"/>
  <c r="C1610" i="6"/>
  <c r="C1503" i="6"/>
  <c r="C1515" i="6"/>
  <c r="C1527" i="6"/>
  <c r="C1539" i="6"/>
  <c r="C1551" i="6"/>
  <c r="C1563" i="6"/>
  <c r="C1575" i="6"/>
  <c r="C1587" i="6"/>
  <c r="C1599" i="6"/>
  <c r="C1611" i="6"/>
  <c r="C1505" i="6"/>
  <c r="C1517" i="6"/>
  <c r="C1529" i="6"/>
  <c r="C1541" i="6"/>
  <c r="C1553" i="6"/>
  <c r="C1565" i="6"/>
  <c r="C1577" i="6"/>
  <c r="C1589" i="6"/>
  <c r="C1601" i="6"/>
  <c r="C1613" i="6"/>
  <c r="C1507" i="6"/>
  <c r="C1519" i="6"/>
  <c r="C1531" i="6"/>
  <c r="C1543" i="6"/>
  <c r="C1508" i="6"/>
  <c r="C1520" i="6"/>
  <c r="C1532" i="6"/>
  <c r="C1544" i="6"/>
  <c r="C1556" i="6"/>
  <c r="C1568" i="6"/>
  <c r="C1580" i="6"/>
  <c r="C1592" i="6"/>
  <c r="C1504" i="6"/>
  <c r="C1533" i="6"/>
  <c r="C1559" i="6"/>
  <c r="C1583" i="6"/>
  <c r="C1605" i="6"/>
  <c r="C1622" i="6"/>
  <c r="C1634" i="6"/>
  <c r="C1646" i="6"/>
  <c r="C1658" i="6"/>
  <c r="C1670" i="6"/>
  <c r="C1682" i="6"/>
  <c r="C1694" i="6"/>
  <c r="C1706" i="6"/>
  <c r="C1718" i="6"/>
  <c r="C1730" i="6"/>
  <c r="C1742" i="6"/>
  <c r="C1754" i="6"/>
  <c r="C1766" i="6"/>
  <c r="C1506" i="6"/>
  <c r="C1535" i="6"/>
  <c r="C1561" i="6"/>
  <c r="C1585" i="6"/>
  <c r="C1607" i="6"/>
  <c r="C1623" i="6"/>
  <c r="C1635" i="6"/>
  <c r="C1647" i="6"/>
  <c r="C1659" i="6"/>
  <c r="C1671" i="6"/>
  <c r="C1683" i="6"/>
  <c r="C1695" i="6"/>
  <c r="C1707" i="6"/>
  <c r="C1719" i="6"/>
  <c r="C1731" i="6"/>
  <c r="C1743" i="6"/>
  <c r="C1755" i="6"/>
  <c r="C1767" i="6"/>
  <c r="C1509" i="6"/>
  <c r="C1537" i="6"/>
  <c r="C1564" i="6"/>
  <c r="C1588" i="6"/>
  <c r="C1609" i="6"/>
  <c r="C1624" i="6"/>
  <c r="C1636" i="6"/>
  <c r="C1648" i="6"/>
  <c r="C1660" i="6"/>
  <c r="C1672" i="6"/>
  <c r="C1684" i="6"/>
  <c r="C1696" i="6"/>
  <c r="C1708" i="6"/>
  <c r="C1720" i="6"/>
  <c r="C1732" i="6"/>
  <c r="C1744" i="6"/>
  <c r="C1756" i="6"/>
  <c r="C1768" i="6"/>
  <c r="C1511" i="6"/>
  <c r="C1540" i="6"/>
  <c r="C1566" i="6"/>
  <c r="C1590" i="6"/>
  <c r="C1612" i="6"/>
  <c r="C1625" i="6"/>
  <c r="C1637" i="6"/>
  <c r="C1649" i="6"/>
  <c r="C1661" i="6"/>
  <c r="C1673" i="6"/>
  <c r="C1685" i="6"/>
  <c r="C1697" i="6"/>
  <c r="C1709" i="6"/>
  <c r="C1721" i="6"/>
  <c r="C1733" i="6"/>
  <c r="C1745" i="6"/>
  <c r="C1757" i="6"/>
  <c r="C1769" i="6"/>
  <c r="C1513" i="6"/>
  <c r="C1542" i="6"/>
  <c r="C1567" i="6"/>
  <c r="C1591" i="6"/>
  <c r="C1614" i="6"/>
  <c r="C1626" i="6"/>
  <c r="C1638" i="6"/>
  <c r="C1650" i="6"/>
  <c r="C1662" i="6"/>
  <c r="C1674" i="6"/>
  <c r="C1686" i="6"/>
  <c r="C1698" i="6"/>
  <c r="C1710" i="6"/>
  <c r="C1722" i="6"/>
  <c r="C1734" i="6"/>
  <c r="C1746" i="6"/>
  <c r="C1758" i="6"/>
  <c r="C1516" i="6"/>
  <c r="C1545" i="6"/>
  <c r="C1569" i="6"/>
  <c r="C1593" i="6"/>
  <c r="C1615" i="6"/>
  <c r="C1627" i="6"/>
  <c r="C1639" i="6"/>
  <c r="C1651" i="6"/>
  <c r="C1663" i="6"/>
  <c r="C1675" i="6"/>
  <c r="C1687" i="6"/>
  <c r="C1699" i="6"/>
  <c r="C1711" i="6"/>
  <c r="C1723" i="6"/>
  <c r="C1735" i="6"/>
  <c r="C1747" i="6"/>
  <c r="C1759" i="6"/>
  <c r="C1518" i="6"/>
  <c r="C1547" i="6"/>
  <c r="C1571" i="6"/>
  <c r="C1595" i="6"/>
  <c r="C1616" i="6"/>
  <c r="C1628" i="6"/>
  <c r="C1640" i="6"/>
  <c r="C1652" i="6"/>
  <c r="C1664" i="6"/>
  <c r="C1676" i="6"/>
  <c r="C1688" i="6"/>
  <c r="C1700" i="6"/>
  <c r="C1712" i="6"/>
  <c r="C1724" i="6"/>
  <c r="C1736" i="6"/>
  <c r="C1748" i="6"/>
  <c r="C1760" i="6"/>
  <c r="C1521" i="6"/>
  <c r="C1549" i="6"/>
  <c r="C1573" i="6"/>
  <c r="C1597" i="6"/>
  <c r="C1617" i="6"/>
  <c r="C1629" i="6"/>
  <c r="C1641" i="6"/>
  <c r="C1653" i="6"/>
  <c r="C1665" i="6"/>
  <c r="C1677" i="6"/>
  <c r="C1689" i="6"/>
  <c r="C1701" i="6"/>
  <c r="C1713" i="6"/>
  <c r="C1725" i="6"/>
  <c r="C1737" i="6"/>
  <c r="C1749" i="6"/>
  <c r="C1761" i="6"/>
  <c r="C1523" i="6"/>
  <c r="C1552" i="6"/>
  <c r="C1576" i="6"/>
  <c r="C1600" i="6"/>
  <c r="C1618" i="6"/>
  <c r="C1630" i="6"/>
  <c r="C1642" i="6"/>
  <c r="C1654" i="6"/>
  <c r="C1666" i="6"/>
  <c r="C1678" i="6"/>
  <c r="C1690" i="6"/>
  <c r="C1702" i="6"/>
  <c r="C1714" i="6"/>
  <c r="C1726" i="6"/>
  <c r="C1738" i="6"/>
  <c r="C1750" i="6"/>
  <c r="C1762" i="6"/>
  <c r="C1525" i="6"/>
  <c r="C1554" i="6"/>
  <c r="C1578" i="6"/>
  <c r="C1602" i="6"/>
  <c r="C1619" i="6"/>
  <c r="C1631" i="6"/>
  <c r="C1643" i="6"/>
  <c r="C1655" i="6"/>
  <c r="C1667" i="6"/>
  <c r="C1679" i="6"/>
  <c r="C1691" i="6"/>
  <c r="C1703" i="6"/>
  <c r="C1715" i="6"/>
  <c r="C1727" i="6"/>
  <c r="C1739" i="6"/>
  <c r="C1751" i="6"/>
  <c r="C1763" i="6"/>
  <c r="C1528" i="6"/>
  <c r="C1555" i="6"/>
  <c r="C1579" i="6"/>
  <c r="C1603" i="6"/>
  <c r="C1620" i="6"/>
  <c r="C1632" i="6"/>
  <c r="C1644" i="6"/>
  <c r="C1656" i="6"/>
  <c r="C1668" i="6"/>
  <c r="C1680" i="6"/>
  <c r="C1692" i="6"/>
  <c r="C1704" i="6"/>
  <c r="C1716" i="6"/>
  <c r="C1728" i="6"/>
  <c r="C1740" i="6"/>
  <c r="C1752" i="6"/>
  <c r="C1764" i="6"/>
  <c r="C1645" i="6"/>
  <c r="C1657" i="6"/>
  <c r="C1669" i="6"/>
  <c r="C1681" i="6"/>
  <c r="C1693" i="6"/>
  <c r="C1501" i="6"/>
  <c r="C1705" i="6"/>
  <c r="C1530" i="6"/>
  <c r="C1717" i="6"/>
  <c r="C1557" i="6"/>
  <c r="C1729" i="6"/>
  <c r="C1581" i="6"/>
  <c r="C1741" i="6"/>
  <c r="C1604" i="6"/>
  <c r="C1753" i="6"/>
  <c r="C1621" i="6"/>
  <c r="C1765" i="6"/>
  <c r="C1633" i="6"/>
  <c r="C1778" i="5"/>
  <c r="C1790" i="5"/>
  <c r="C1802" i="5"/>
  <c r="C1814" i="5"/>
  <c r="C1826" i="5"/>
  <c r="C1838" i="5"/>
  <c r="C1850" i="5"/>
  <c r="C1862" i="5"/>
  <c r="C1874" i="5"/>
  <c r="C1886" i="5"/>
  <c r="C1898" i="5"/>
  <c r="C1910" i="5"/>
  <c r="C1922" i="5"/>
  <c r="C1934" i="5"/>
  <c r="C1946" i="5"/>
  <c r="C1958" i="5"/>
  <c r="C1970" i="5"/>
  <c r="C1982" i="5"/>
  <c r="C1994" i="5"/>
  <c r="C2006" i="5"/>
  <c r="C2018" i="5"/>
  <c r="C2030" i="5"/>
  <c r="C2042" i="5"/>
  <c r="C2054" i="5"/>
  <c r="C2066" i="5"/>
  <c r="C2078" i="5"/>
  <c r="C1779" i="5"/>
  <c r="C1791" i="5"/>
  <c r="C1803" i="5"/>
  <c r="C1815" i="5"/>
  <c r="C1827" i="5"/>
  <c r="C1839" i="5"/>
  <c r="C1851" i="5"/>
  <c r="C1863" i="5"/>
  <c r="C1875" i="5"/>
  <c r="C1887" i="5"/>
  <c r="C1899" i="5"/>
  <c r="C1911" i="5"/>
  <c r="C1923" i="5"/>
  <c r="C1935" i="5"/>
  <c r="C1947" i="5"/>
  <c r="C1959" i="5"/>
  <c r="C1971" i="5"/>
  <c r="C1983" i="5"/>
  <c r="C1995" i="5"/>
  <c r="C2007" i="5"/>
  <c r="C2019" i="5"/>
  <c r="C2031" i="5"/>
  <c r="C2043" i="5"/>
  <c r="C2055" i="5"/>
  <c r="C2067" i="5"/>
  <c r="C2079" i="5"/>
  <c r="C1780" i="5"/>
  <c r="C1792" i="5"/>
  <c r="C1804" i="5"/>
  <c r="C1816" i="5"/>
  <c r="C1828" i="5"/>
  <c r="C1840" i="5"/>
  <c r="C1852" i="5"/>
  <c r="C1864" i="5"/>
  <c r="C1876" i="5"/>
  <c r="C1888" i="5"/>
  <c r="C1900" i="5"/>
  <c r="C1912" i="5"/>
  <c r="C1924" i="5"/>
  <c r="C1936" i="5"/>
  <c r="C1948" i="5"/>
  <c r="C1960" i="5"/>
  <c r="C1972" i="5"/>
  <c r="C1984" i="5"/>
  <c r="C1996" i="5"/>
  <c r="C2008" i="5"/>
  <c r="C2020" i="5"/>
  <c r="C2032" i="5"/>
  <c r="C2044" i="5"/>
  <c r="C2056" i="5"/>
  <c r="C2068" i="5"/>
  <c r="C2080" i="5"/>
  <c r="C1781" i="5"/>
  <c r="C1793" i="5"/>
  <c r="C1805" i="5"/>
  <c r="C1817" i="5"/>
  <c r="C1829" i="5"/>
  <c r="C1841" i="5"/>
  <c r="C1853" i="5"/>
  <c r="C1865" i="5"/>
  <c r="C1877" i="5"/>
  <c r="C1889" i="5"/>
  <c r="C1901" i="5"/>
  <c r="C1913" i="5"/>
  <c r="C1925" i="5"/>
  <c r="C1937" i="5"/>
  <c r="C1949" i="5"/>
  <c r="C1961" i="5"/>
  <c r="C1973" i="5"/>
  <c r="C1985" i="5"/>
  <c r="C1997" i="5"/>
  <c r="C2009" i="5"/>
  <c r="C2021" i="5"/>
  <c r="C2033" i="5"/>
  <c r="C2045" i="5"/>
  <c r="C2057" i="5"/>
  <c r="C2069" i="5"/>
  <c r="C2081" i="5"/>
  <c r="C1782" i="5"/>
  <c r="C1794" i="5"/>
  <c r="C1806" i="5"/>
  <c r="C1818" i="5"/>
  <c r="C1830" i="5"/>
  <c r="C1842" i="5"/>
  <c r="C1854" i="5"/>
  <c r="C1866" i="5"/>
  <c r="C1878" i="5"/>
  <c r="C1890" i="5"/>
  <c r="C1902" i="5"/>
  <c r="C1914" i="5"/>
  <c r="C1926" i="5"/>
  <c r="C1938" i="5"/>
  <c r="C1950" i="5"/>
  <c r="C1962" i="5"/>
  <c r="C1974" i="5"/>
  <c r="C1986" i="5"/>
  <c r="C1998" i="5"/>
  <c r="C2010" i="5"/>
  <c r="C2022" i="5"/>
  <c r="C2034" i="5"/>
  <c r="C2046" i="5"/>
  <c r="C2058" i="5"/>
  <c r="C2070" i="5"/>
  <c r="C2082" i="5"/>
  <c r="C1783" i="5"/>
  <c r="C1795" i="5"/>
  <c r="C1807" i="5"/>
  <c r="C1819" i="5"/>
  <c r="C1831" i="5"/>
  <c r="C1843" i="5"/>
  <c r="C1855" i="5"/>
  <c r="C1867" i="5"/>
  <c r="C1879" i="5"/>
  <c r="C1891" i="5"/>
  <c r="C1903" i="5"/>
  <c r="C1915" i="5"/>
  <c r="C1927" i="5"/>
  <c r="C1939" i="5"/>
  <c r="C1951" i="5"/>
  <c r="C1963" i="5"/>
  <c r="C1975" i="5"/>
  <c r="C1987" i="5"/>
  <c r="C1999" i="5"/>
  <c r="C2011" i="5"/>
  <c r="C2023" i="5"/>
  <c r="C2035" i="5"/>
  <c r="C2047" i="5"/>
  <c r="C2059" i="5"/>
  <c r="C2071" i="5"/>
  <c r="C2083" i="5"/>
  <c r="C1784" i="5"/>
  <c r="C1796" i="5"/>
  <c r="C1808" i="5"/>
  <c r="C1820" i="5"/>
  <c r="C1832" i="5"/>
  <c r="C1844" i="5"/>
  <c r="C1856" i="5"/>
  <c r="C1868" i="5"/>
  <c r="C1880" i="5"/>
  <c r="C1892" i="5"/>
  <c r="C1904" i="5"/>
  <c r="C1916" i="5"/>
  <c r="C1928" i="5"/>
  <c r="C1940" i="5"/>
  <c r="C1952" i="5"/>
  <c r="C1964" i="5"/>
  <c r="C1976" i="5"/>
  <c r="C1988" i="5"/>
  <c r="C2000" i="5"/>
  <c r="C2012" i="5"/>
  <c r="C2024" i="5"/>
  <c r="C2036" i="5"/>
  <c r="C2048" i="5"/>
  <c r="C2060" i="5"/>
  <c r="C2072" i="5"/>
  <c r="C2084" i="5"/>
  <c r="C1785" i="5"/>
  <c r="C1797" i="5"/>
  <c r="C1809" i="5"/>
  <c r="C1821" i="5"/>
  <c r="C1833" i="5"/>
  <c r="C1845" i="5"/>
  <c r="C1857" i="5"/>
  <c r="C1869" i="5"/>
  <c r="C1881" i="5"/>
  <c r="C1893" i="5"/>
  <c r="C1905" i="5"/>
  <c r="C1917" i="5"/>
  <c r="C1929" i="5"/>
  <c r="C1941" i="5"/>
  <c r="C1953" i="5"/>
  <c r="C1965" i="5"/>
  <c r="C1977" i="5"/>
  <c r="C1989" i="5"/>
  <c r="C2001" i="5"/>
  <c r="C2013" i="5"/>
  <c r="C2025" i="5"/>
  <c r="C2037" i="5"/>
  <c r="C2049" i="5"/>
  <c r="C2061" i="5"/>
  <c r="C2073" i="5"/>
  <c r="C2085" i="5"/>
  <c r="C1786" i="5"/>
  <c r="C1798" i="5"/>
  <c r="C1810" i="5"/>
  <c r="C1822" i="5"/>
  <c r="C1834" i="5"/>
  <c r="C1846" i="5"/>
  <c r="C1858" i="5"/>
  <c r="C1870" i="5"/>
  <c r="C1882" i="5"/>
  <c r="C1894" i="5"/>
  <c r="C1906" i="5"/>
  <c r="C1918" i="5"/>
  <c r="C1930" i="5"/>
  <c r="C1942" i="5"/>
  <c r="C1954" i="5"/>
  <c r="C1966" i="5"/>
  <c r="C1978" i="5"/>
  <c r="C1990" i="5"/>
  <c r="C2002" i="5"/>
  <c r="C2014" i="5"/>
  <c r="C2026" i="5"/>
  <c r="C2038" i="5"/>
  <c r="C2050" i="5"/>
  <c r="C2062" i="5"/>
  <c r="C2074" i="5"/>
  <c r="C2086" i="5"/>
  <c r="C1775" i="5"/>
  <c r="C1787" i="5"/>
  <c r="C1799" i="5"/>
  <c r="C1811" i="5"/>
  <c r="C1823" i="5"/>
  <c r="C1835" i="5"/>
  <c r="C1847" i="5"/>
  <c r="C1859" i="5"/>
  <c r="C1871" i="5"/>
  <c r="C1883" i="5"/>
  <c r="C1895" i="5"/>
  <c r="C1907" i="5"/>
  <c r="C1919" i="5"/>
  <c r="C1931" i="5"/>
  <c r="C1943" i="5"/>
  <c r="C1955" i="5"/>
  <c r="C1967" i="5"/>
  <c r="C1979" i="5"/>
  <c r="C1991" i="5"/>
  <c r="C2003" i="5"/>
  <c r="C2015" i="5"/>
  <c r="C2027" i="5"/>
  <c r="C2039" i="5"/>
  <c r="C2051" i="5"/>
  <c r="C2063" i="5"/>
  <c r="C2075" i="5"/>
  <c r="C2087" i="5"/>
  <c r="C1776" i="5"/>
  <c r="C1788" i="5"/>
  <c r="C1800" i="5"/>
  <c r="C1812" i="5"/>
  <c r="C1824" i="5"/>
  <c r="C1836" i="5"/>
  <c r="C1848" i="5"/>
  <c r="C1860" i="5"/>
  <c r="C1872" i="5"/>
  <c r="C1884" i="5"/>
  <c r="C1896" i="5"/>
  <c r="C1908" i="5"/>
  <c r="C1920" i="5"/>
  <c r="C1932" i="5"/>
  <c r="C1944" i="5"/>
  <c r="C1956" i="5"/>
  <c r="C1968" i="5"/>
  <c r="C1980" i="5"/>
  <c r="C1992" i="5"/>
  <c r="C2004" i="5"/>
  <c r="C2016" i="5"/>
  <c r="C2028" i="5"/>
  <c r="C2040" i="5"/>
  <c r="C2052" i="5"/>
  <c r="C2064" i="5"/>
  <c r="C2076" i="5"/>
  <c r="C2088" i="5"/>
  <c r="C1777" i="5"/>
  <c r="C1789" i="5"/>
  <c r="C1801" i="5"/>
  <c r="C1813" i="5"/>
  <c r="C1825" i="5"/>
  <c r="C1837" i="5"/>
  <c r="C1849" i="5"/>
  <c r="C1861" i="5"/>
  <c r="C1873" i="5"/>
  <c r="C1885" i="5"/>
  <c r="C1897" i="5"/>
  <c r="C1909" i="5"/>
  <c r="C1921" i="5"/>
  <c r="C1933" i="5"/>
  <c r="C1945" i="5"/>
  <c r="C1957" i="5"/>
  <c r="C1969" i="5"/>
  <c r="C1981" i="5"/>
  <c r="C1993" i="5"/>
  <c r="C2005" i="5"/>
  <c r="C2017" i="5"/>
  <c r="C2029" i="5"/>
  <c r="C2041" i="5"/>
  <c r="C2053" i="5"/>
  <c r="C2065" i="5"/>
  <c r="C2077" i="5"/>
  <c r="C2089" i="5"/>
  <c r="C644" i="4"/>
  <c r="C656" i="4"/>
  <c r="C668" i="4"/>
  <c r="C680" i="4"/>
  <c r="C692" i="4"/>
  <c r="C704" i="4"/>
  <c r="C716" i="4"/>
  <c r="C728" i="4"/>
  <c r="C740" i="4"/>
  <c r="C752" i="4"/>
  <c r="C645" i="4"/>
  <c r="C657" i="4"/>
  <c r="C669" i="4"/>
  <c r="C681" i="4"/>
  <c r="C693" i="4"/>
  <c r="C705" i="4"/>
  <c r="C717" i="4"/>
  <c r="C729" i="4"/>
  <c r="C741" i="4"/>
  <c r="C646" i="4"/>
  <c r="C658" i="4"/>
  <c r="C670" i="4"/>
  <c r="C682" i="4"/>
  <c r="C694" i="4"/>
  <c r="C706" i="4"/>
  <c r="C718" i="4"/>
  <c r="C730" i="4"/>
  <c r="C742" i="4"/>
  <c r="C647" i="4"/>
  <c r="C659" i="4"/>
  <c r="C671" i="4"/>
  <c r="C683" i="4"/>
  <c r="C695" i="4"/>
  <c r="C707" i="4"/>
  <c r="C719" i="4"/>
  <c r="C731" i="4"/>
  <c r="C743" i="4"/>
  <c r="C648" i="4"/>
  <c r="C660" i="4"/>
  <c r="C672" i="4"/>
  <c r="C684" i="4"/>
  <c r="C696" i="4"/>
  <c r="C708" i="4"/>
  <c r="C720" i="4"/>
  <c r="C732" i="4"/>
  <c r="C744" i="4"/>
  <c r="C649" i="4"/>
  <c r="C661" i="4"/>
  <c r="C673" i="4"/>
  <c r="C685" i="4"/>
  <c r="C697" i="4"/>
  <c r="C709" i="4"/>
  <c r="C721" i="4"/>
  <c r="C733" i="4"/>
  <c r="C745" i="4"/>
  <c r="C650" i="4"/>
  <c r="C662" i="4"/>
  <c r="C674" i="4"/>
  <c r="C686" i="4"/>
  <c r="C698" i="4"/>
  <c r="C710" i="4"/>
  <c r="C722" i="4"/>
  <c r="C734" i="4"/>
  <c r="C746" i="4"/>
  <c r="C651" i="4"/>
  <c r="C663" i="4"/>
  <c r="C675" i="4"/>
  <c r="C687" i="4"/>
  <c r="C699" i="4"/>
  <c r="C711" i="4"/>
  <c r="C723" i="4"/>
  <c r="C735" i="4"/>
  <c r="C747" i="4"/>
  <c r="C652" i="4"/>
  <c r="C664" i="4"/>
  <c r="C676" i="4"/>
  <c r="C688" i="4"/>
  <c r="C700" i="4"/>
  <c r="C712" i="4"/>
  <c r="C724" i="4"/>
  <c r="C736" i="4"/>
  <c r="C748" i="4"/>
  <c r="C653" i="4"/>
  <c r="C665" i="4"/>
  <c r="C677" i="4"/>
  <c r="C689" i="4"/>
  <c r="C701" i="4"/>
  <c r="C713" i="4"/>
  <c r="C725" i="4"/>
  <c r="C737" i="4"/>
  <c r="C749" i="4"/>
  <c r="C654" i="4"/>
  <c r="C666" i="4"/>
  <c r="C678" i="4"/>
  <c r="C690" i="4"/>
  <c r="C702" i="4"/>
  <c r="C714" i="4"/>
  <c r="C726" i="4"/>
  <c r="C738" i="4"/>
  <c r="C750" i="4"/>
  <c r="C643" i="4"/>
  <c r="C655" i="4"/>
  <c r="C667" i="4"/>
  <c r="C679" i="4"/>
  <c r="C691" i="4"/>
  <c r="C703" i="4"/>
  <c r="C715" i="4"/>
  <c r="C727" i="4"/>
  <c r="C739" i="4"/>
  <c r="C751" i="4"/>
  <c r="C5525" i="4"/>
  <c r="C5513" i="4"/>
  <c r="C5501" i="4"/>
  <c r="C5489" i="4"/>
  <c r="C5477" i="4"/>
  <c r="C5465" i="4"/>
  <c r="C5453" i="4"/>
  <c r="C5441" i="4"/>
  <c r="C5429" i="4"/>
  <c r="C5417" i="4"/>
  <c r="C5405" i="4"/>
  <c r="C5393" i="4"/>
  <c r="C5381" i="4"/>
  <c r="C5369" i="4"/>
  <c r="C5357" i="4"/>
  <c r="C5345" i="4"/>
  <c r="C5333" i="4"/>
  <c r="C5321" i="4"/>
  <c r="C5309" i="4"/>
  <c r="C5297" i="4"/>
  <c r="C5285" i="4"/>
  <c r="C5273" i="4"/>
  <c r="C5261" i="4"/>
  <c r="C5249" i="4"/>
  <c r="C5237" i="4"/>
  <c r="C5225" i="4"/>
  <c r="C5213" i="4"/>
  <c r="C5201" i="4"/>
  <c r="C5189" i="4"/>
  <c r="C5177" i="4"/>
  <c r="C5165" i="4"/>
  <c r="C5153" i="4"/>
  <c r="C5141" i="4"/>
  <c r="C5129" i="4"/>
  <c r="C5117" i="4"/>
  <c r="C5105" i="4"/>
  <c r="C5093" i="4"/>
  <c r="C5081" i="4"/>
  <c r="C5069" i="4"/>
  <c r="C5057" i="4"/>
  <c r="C5045" i="4"/>
  <c r="C5033" i="4"/>
  <c r="C5021" i="4"/>
  <c r="C5009" i="4"/>
  <c r="C4997" i="4"/>
  <c r="C4985" i="4"/>
  <c r="C4973" i="4"/>
  <c r="C4961" i="4"/>
  <c r="C4949" i="4"/>
  <c r="C4925" i="4"/>
  <c r="C4913" i="4"/>
  <c r="C4901" i="4"/>
  <c r="C4889" i="4"/>
  <c r="C4877" i="4"/>
  <c r="C4865" i="4"/>
  <c r="C4853" i="4"/>
  <c r="C4841" i="4"/>
  <c r="C4829" i="4"/>
  <c r="C4817" i="4"/>
  <c r="C4805" i="4"/>
  <c r="C4793" i="4"/>
  <c r="C4781" i="4"/>
  <c r="C4769" i="4"/>
  <c r="C4757" i="4"/>
  <c r="C4745" i="4"/>
  <c r="C4733" i="4"/>
  <c r="C4721" i="4"/>
  <c r="C4709" i="4"/>
  <c r="C4697" i="4"/>
  <c r="C4685" i="4"/>
  <c r="C4673" i="4"/>
  <c r="C4661" i="4"/>
  <c r="C4649" i="4"/>
  <c r="C4637" i="4"/>
  <c r="C4625" i="4"/>
  <c r="C4613" i="4"/>
  <c r="C4601" i="4"/>
  <c r="C4589" i="4"/>
  <c r="C4577" i="4"/>
  <c r="C4565" i="4"/>
  <c r="C4553" i="4"/>
  <c r="C4541" i="4"/>
  <c r="C4529" i="4"/>
  <c r="C4517" i="4"/>
  <c r="C4505" i="4"/>
  <c r="C4493" i="4"/>
  <c r="C4481" i="4"/>
  <c r="C4469" i="4"/>
  <c r="C4457" i="4"/>
  <c r="C4445" i="4"/>
  <c r="C4433" i="4"/>
  <c r="C4421" i="4"/>
  <c r="C4409" i="4"/>
  <c r="C4397" i="4"/>
  <c r="C4385" i="4"/>
  <c r="C4373" i="4"/>
  <c r="C4361" i="4"/>
  <c r="C4349" i="4"/>
  <c r="C4337" i="4"/>
  <c r="C4325" i="4"/>
  <c r="C4313" i="4"/>
  <c r="C4301" i="4"/>
  <c r="C4289" i="4"/>
  <c r="C4277" i="4"/>
  <c r="C4265" i="4"/>
  <c r="C4253" i="4"/>
  <c r="C4239" i="4"/>
  <c r="C4226" i="4"/>
  <c r="C4213" i="4"/>
  <c r="C4199" i="4"/>
  <c r="C4175" i="4"/>
  <c r="C4136" i="4"/>
  <c r="C4066" i="4"/>
  <c r="C3994" i="4"/>
  <c r="C3742" i="4"/>
  <c r="C3598" i="4"/>
  <c r="C3454" i="4"/>
  <c r="C3310" i="4"/>
  <c r="C3166" i="4"/>
  <c r="C5287" i="4"/>
  <c r="C7073" i="6"/>
  <c r="C7085" i="6"/>
  <c r="C7097" i="6"/>
  <c r="C7109" i="6"/>
  <c r="C7121" i="6"/>
  <c r="C7133" i="6"/>
  <c r="C7145" i="6"/>
  <c r="C7157" i="6"/>
  <c r="C7169" i="6"/>
  <c r="C7181" i="6"/>
  <c r="C7193" i="6"/>
  <c r="C7205" i="6"/>
  <c r="C7217" i="6"/>
  <c r="C7229" i="6"/>
  <c r="C7241" i="6"/>
  <c r="C7253" i="6"/>
  <c r="C7074" i="6"/>
  <c r="C7086" i="6"/>
  <c r="C7098" i="6"/>
  <c r="C7110" i="6"/>
  <c r="C7122" i="6"/>
  <c r="C7134" i="6"/>
  <c r="C7146" i="6"/>
  <c r="C7158" i="6"/>
  <c r="C7170" i="6"/>
  <c r="C7182" i="6"/>
  <c r="C7194" i="6"/>
  <c r="C7206" i="6"/>
  <c r="C7218" i="6"/>
  <c r="C7230" i="6"/>
  <c r="C7242" i="6"/>
  <c r="C7254" i="6"/>
  <c r="C7266" i="6"/>
  <c r="C7075" i="6"/>
  <c r="C7087" i="6"/>
  <c r="C7099" i="6"/>
  <c r="C7111" i="6"/>
  <c r="C7123" i="6"/>
  <c r="C7135" i="6"/>
  <c r="C7147" i="6"/>
  <c r="C7159" i="6"/>
  <c r="C7171" i="6"/>
  <c r="C7183" i="6"/>
  <c r="C7195" i="6"/>
  <c r="C7207" i="6"/>
  <c r="C7219" i="6"/>
  <c r="C7231" i="6"/>
  <c r="C7243" i="6"/>
  <c r="C7255" i="6"/>
  <c r="C7267" i="6"/>
  <c r="C7076" i="6"/>
  <c r="C7088" i="6"/>
  <c r="C7100" i="6"/>
  <c r="C7112" i="6"/>
  <c r="C7124" i="6"/>
  <c r="C7136" i="6"/>
  <c r="C7148" i="6"/>
  <c r="C7160" i="6"/>
  <c r="C7172" i="6"/>
  <c r="C7184" i="6"/>
  <c r="C7196" i="6"/>
  <c r="C7208" i="6"/>
  <c r="C7220" i="6"/>
  <c r="C7232" i="6"/>
  <c r="C7244" i="6"/>
  <c r="C7256" i="6"/>
  <c r="C7268" i="6"/>
  <c r="C7077" i="6"/>
  <c r="C7089" i="6"/>
  <c r="C7101" i="6"/>
  <c r="C7113" i="6"/>
  <c r="C7125" i="6"/>
  <c r="C7137" i="6"/>
  <c r="C7149" i="6"/>
  <c r="C7161" i="6"/>
  <c r="C7173" i="6"/>
  <c r="C7185" i="6"/>
  <c r="C7197" i="6"/>
  <c r="C7209" i="6"/>
  <c r="C7221" i="6"/>
  <c r="C7233" i="6"/>
  <c r="C7245" i="6"/>
  <c r="C7257" i="6"/>
  <c r="C7078" i="6"/>
  <c r="C7090" i="6"/>
  <c r="C7102" i="6"/>
  <c r="C7114" i="6"/>
  <c r="C7126" i="6"/>
  <c r="C7138" i="6"/>
  <c r="C7150" i="6"/>
  <c r="C7162" i="6"/>
  <c r="C7174" i="6"/>
  <c r="C7186" i="6"/>
  <c r="C7198" i="6"/>
  <c r="C7210" i="6"/>
  <c r="C7222" i="6"/>
  <c r="C7234" i="6"/>
  <c r="C7246" i="6"/>
  <c r="C7079" i="6"/>
  <c r="C7091" i="6"/>
  <c r="C7103" i="6"/>
  <c r="C7115" i="6"/>
  <c r="C7127" i="6"/>
  <c r="C7139" i="6"/>
  <c r="C7151" i="6"/>
  <c r="C7163" i="6"/>
  <c r="C7175" i="6"/>
  <c r="C7187" i="6"/>
  <c r="C7199" i="6"/>
  <c r="C7211" i="6"/>
  <c r="C7223" i="6"/>
  <c r="C7235" i="6"/>
  <c r="C7247" i="6"/>
  <c r="C7259" i="6"/>
  <c r="C7080" i="6"/>
  <c r="C7092" i="6"/>
  <c r="C7104" i="6"/>
  <c r="C7116" i="6"/>
  <c r="C7128" i="6"/>
  <c r="C7140" i="6"/>
  <c r="C7152" i="6"/>
  <c r="C7164" i="6"/>
  <c r="C7176" i="6"/>
  <c r="C7188" i="6"/>
  <c r="C7200" i="6"/>
  <c r="C7212" i="6"/>
  <c r="C7224" i="6"/>
  <c r="C7236" i="6"/>
  <c r="C7248" i="6"/>
  <c r="C7260" i="6"/>
  <c r="C7069" i="6"/>
  <c r="C7081" i="6"/>
  <c r="C7093" i="6"/>
  <c r="C7105" i="6"/>
  <c r="C7117" i="6"/>
  <c r="C7129" i="6"/>
  <c r="C7141" i="6"/>
  <c r="C7153" i="6"/>
  <c r="C7165" i="6"/>
  <c r="C7177" i="6"/>
  <c r="C7189" i="6"/>
  <c r="C7201" i="6"/>
  <c r="C7213" i="6"/>
  <c r="C7225" i="6"/>
  <c r="C7237" i="6"/>
  <c r="C7249" i="6"/>
  <c r="C7261" i="6"/>
  <c r="C7070" i="6"/>
  <c r="C7082" i="6"/>
  <c r="C7094" i="6"/>
  <c r="C7106" i="6"/>
  <c r="C7118" i="6"/>
  <c r="C7130" i="6"/>
  <c r="C7142" i="6"/>
  <c r="C7154" i="6"/>
  <c r="C7166" i="6"/>
  <c r="C7178" i="6"/>
  <c r="C7190" i="6"/>
  <c r="C7202" i="6"/>
  <c r="C7214" i="6"/>
  <c r="C7226" i="6"/>
  <c r="C7238" i="6"/>
  <c r="C7250" i="6"/>
  <c r="C7262" i="6"/>
  <c r="C7072" i="6"/>
  <c r="C7084" i="6"/>
  <c r="C7096" i="6"/>
  <c r="C7108" i="6"/>
  <c r="C7120" i="6"/>
  <c r="C7132" i="6"/>
  <c r="C7144" i="6"/>
  <c r="C7156" i="6"/>
  <c r="C7168" i="6"/>
  <c r="C7180" i="6"/>
  <c r="C7192" i="6"/>
  <c r="C7204" i="6"/>
  <c r="C7216" i="6"/>
  <c r="C7228" i="6"/>
  <c r="C7240" i="6"/>
  <c r="C7252" i="6"/>
  <c r="C7264" i="6"/>
  <c r="C7107" i="6"/>
  <c r="C7251" i="6"/>
  <c r="C7119" i="6"/>
  <c r="C7258" i="6"/>
  <c r="C7131" i="6"/>
  <c r="C7263" i="6"/>
  <c r="C7143" i="6"/>
  <c r="C7265" i="6"/>
  <c r="C7155" i="6"/>
  <c r="C7167" i="6"/>
  <c r="C7179" i="6"/>
  <c r="C7191" i="6"/>
  <c r="C7203" i="6"/>
  <c r="C7071" i="6"/>
  <c r="C7215" i="6"/>
  <c r="C7095" i="6"/>
  <c r="C7239" i="6"/>
  <c r="C7083" i="6"/>
  <c r="C7227" i="6"/>
  <c r="C8404" i="5"/>
  <c r="C8416" i="5"/>
  <c r="C8428" i="5"/>
  <c r="C8405" i="5"/>
  <c r="C8417" i="5"/>
  <c r="C8429" i="5"/>
  <c r="C8406" i="5"/>
  <c r="C8418" i="5"/>
  <c r="C8430" i="5"/>
  <c r="C8442" i="5"/>
  <c r="C8454" i="5"/>
  <c r="C8407" i="5"/>
  <c r="C8408" i="5"/>
  <c r="C8420" i="5"/>
  <c r="C8432" i="5"/>
  <c r="C8444" i="5"/>
  <c r="C8456" i="5"/>
  <c r="C8409" i="5"/>
  <c r="C8421" i="5"/>
  <c r="C8410" i="5"/>
  <c r="C8422" i="5"/>
  <c r="C8415" i="5"/>
  <c r="C8437" i="5"/>
  <c r="C8451" i="5"/>
  <c r="C8465" i="5"/>
  <c r="C8477" i="5"/>
  <c r="C8489" i="5"/>
  <c r="C8501" i="5"/>
  <c r="C8513" i="5"/>
  <c r="C8525" i="5"/>
  <c r="C8537" i="5"/>
  <c r="C8549" i="5"/>
  <c r="C8561" i="5"/>
  <c r="C8573" i="5"/>
  <c r="C8585" i="5"/>
  <c r="C8597" i="5"/>
  <c r="C8419" i="5"/>
  <c r="C8438" i="5"/>
  <c r="C8452" i="5"/>
  <c r="C8466" i="5"/>
  <c r="C8478" i="5"/>
  <c r="C8490" i="5"/>
  <c r="C8502" i="5"/>
  <c r="C8514" i="5"/>
  <c r="C8526" i="5"/>
  <c r="C8538" i="5"/>
  <c r="C8550" i="5"/>
  <c r="C8562" i="5"/>
  <c r="C8574" i="5"/>
  <c r="C8586" i="5"/>
  <c r="C8598" i="5"/>
  <c r="C8423" i="5"/>
  <c r="C8439" i="5"/>
  <c r="C8453" i="5"/>
  <c r="C8467" i="5"/>
  <c r="C8479" i="5"/>
  <c r="C8491" i="5"/>
  <c r="C8503" i="5"/>
  <c r="C8515" i="5"/>
  <c r="C8527" i="5"/>
  <c r="C8539" i="5"/>
  <c r="C8551" i="5"/>
  <c r="C8563" i="5"/>
  <c r="C8575" i="5"/>
  <c r="C8587" i="5"/>
  <c r="C8599" i="5"/>
  <c r="C8399" i="5"/>
  <c r="C8424" i="5"/>
  <c r="C8440" i="5"/>
  <c r="C8455" i="5"/>
  <c r="C8468" i="5"/>
  <c r="C8480" i="5"/>
  <c r="C8492" i="5"/>
  <c r="C8504" i="5"/>
  <c r="C8516" i="5"/>
  <c r="C8528" i="5"/>
  <c r="C8540" i="5"/>
  <c r="C8552" i="5"/>
  <c r="C8564" i="5"/>
  <c r="C8576" i="5"/>
  <c r="C8588" i="5"/>
  <c r="C8600" i="5"/>
  <c r="C8400" i="5"/>
  <c r="C8425" i="5"/>
  <c r="C8441" i="5"/>
  <c r="C8457" i="5"/>
  <c r="C8469" i="5"/>
  <c r="C8481" i="5"/>
  <c r="C8493" i="5"/>
  <c r="C8505" i="5"/>
  <c r="C8517" i="5"/>
  <c r="C8529" i="5"/>
  <c r="C8541" i="5"/>
  <c r="C8553" i="5"/>
  <c r="C8565" i="5"/>
  <c r="C8577" i="5"/>
  <c r="C8589" i="5"/>
  <c r="C8601" i="5"/>
  <c r="C8401" i="5"/>
  <c r="C8426" i="5"/>
  <c r="C8443" i="5"/>
  <c r="C8458" i="5"/>
  <c r="C8470" i="5"/>
  <c r="C8482" i="5"/>
  <c r="C8494" i="5"/>
  <c r="C8506" i="5"/>
  <c r="C8518" i="5"/>
  <c r="C8530" i="5"/>
  <c r="C8542" i="5"/>
  <c r="C8554" i="5"/>
  <c r="C8566" i="5"/>
  <c r="C8578" i="5"/>
  <c r="C8590" i="5"/>
  <c r="C8602" i="5"/>
  <c r="C8402" i="5"/>
  <c r="C8427" i="5"/>
  <c r="C8445" i="5"/>
  <c r="C8459" i="5"/>
  <c r="C8471" i="5"/>
  <c r="C8483" i="5"/>
  <c r="C8495" i="5"/>
  <c r="C8507" i="5"/>
  <c r="C8519" i="5"/>
  <c r="C8531" i="5"/>
  <c r="C8543" i="5"/>
  <c r="C8555" i="5"/>
  <c r="C8567" i="5"/>
  <c r="C8579" i="5"/>
  <c r="C8591" i="5"/>
  <c r="C8603" i="5"/>
  <c r="C8403" i="5"/>
  <c r="C8431" i="5"/>
  <c r="C8446" i="5"/>
  <c r="C8460" i="5"/>
  <c r="C8472" i="5"/>
  <c r="C8484" i="5"/>
  <c r="C8496" i="5"/>
  <c r="C8508" i="5"/>
  <c r="C8520" i="5"/>
  <c r="C8532" i="5"/>
  <c r="C8544" i="5"/>
  <c r="C8556" i="5"/>
  <c r="C8568" i="5"/>
  <c r="C8580" i="5"/>
  <c r="C8592" i="5"/>
  <c r="C8604" i="5"/>
  <c r="C8411" i="5"/>
  <c r="C8433" i="5"/>
  <c r="C8447" i="5"/>
  <c r="C8461" i="5"/>
  <c r="C8473" i="5"/>
  <c r="C8485" i="5"/>
  <c r="C8497" i="5"/>
  <c r="C8509" i="5"/>
  <c r="C8521" i="5"/>
  <c r="C8533" i="5"/>
  <c r="C8545" i="5"/>
  <c r="C8557" i="5"/>
  <c r="C8569" i="5"/>
  <c r="C8581" i="5"/>
  <c r="C8593" i="5"/>
  <c r="C8605" i="5"/>
  <c r="C8412" i="5"/>
  <c r="C8434" i="5"/>
  <c r="C8448" i="5"/>
  <c r="C8462" i="5"/>
  <c r="C8474" i="5"/>
  <c r="C8486" i="5"/>
  <c r="C8498" i="5"/>
  <c r="C8510" i="5"/>
  <c r="C8522" i="5"/>
  <c r="C8534" i="5"/>
  <c r="C8546" i="5"/>
  <c r="C8558" i="5"/>
  <c r="C8570" i="5"/>
  <c r="C8582" i="5"/>
  <c r="C8594" i="5"/>
  <c r="C8606" i="5"/>
  <c r="C8413" i="5"/>
  <c r="C8435" i="5"/>
  <c r="C8449" i="5"/>
  <c r="C8463" i="5"/>
  <c r="C8475" i="5"/>
  <c r="C8487" i="5"/>
  <c r="C8499" i="5"/>
  <c r="C8511" i="5"/>
  <c r="C8523" i="5"/>
  <c r="C8535" i="5"/>
  <c r="C8547" i="5"/>
  <c r="C8559" i="5"/>
  <c r="C8571" i="5"/>
  <c r="C8583" i="5"/>
  <c r="C8595" i="5"/>
  <c r="C8607" i="5"/>
  <c r="C8414" i="5"/>
  <c r="C8436" i="5"/>
  <c r="C8450" i="5"/>
  <c r="C8464" i="5"/>
  <c r="C8476" i="5"/>
  <c r="C8488" i="5"/>
  <c r="C8500" i="5"/>
  <c r="C8512" i="5"/>
  <c r="C8524" i="5"/>
  <c r="C8536" i="5"/>
  <c r="C8548" i="5"/>
  <c r="C8560" i="5"/>
  <c r="C8572" i="5"/>
  <c r="C8584" i="5"/>
  <c r="C8596" i="5"/>
  <c r="C3008" i="4"/>
  <c r="C3020" i="4"/>
  <c r="C3032" i="4"/>
  <c r="C3044" i="4"/>
  <c r="C3056" i="4"/>
  <c r="C3009" i="4"/>
  <c r="C3021" i="4"/>
  <c r="C3033" i="4"/>
  <c r="C3045" i="4"/>
  <c r="C3010" i="4"/>
  <c r="C3022" i="4"/>
  <c r="C3034" i="4"/>
  <c r="C3011" i="4"/>
  <c r="C3023" i="4"/>
  <c r="C3035" i="4"/>
  <c r="C3047" i="4"/>
  <c r="C3012" i="4"/>
  <c r="C3024" i="4"/>
  <c r="C3036" i="4"/>
  <c r="C3048" i="4"/>
  <c r="C3013" i="4"/>
  <c r="C3025" i="4"/>
  <c r="C3037" i="4"/>
  <c r="C3049" i="4"/>
  <c r="C3014" i="4"/>
  <c r="C3026" i="4"/>
  <c r="C3038" i="4"/>
  <c r="C3050" i="4"/>
  <c r="C3003" i="4"/>
  <c r="C3015" i="4"/>
  <c r="C3027" i="4"/>
  <c r="C3039" i="4"/>
  <c r="C3051" i="4"/>
  <c r="C3004" i="4"/>
  <c r="C3016" i="4"/>
  <c r="C3028" i="4"/>
  <c r="C3040" i="4"/>
  <c r="C3052" i="4"/>
  <c r="C3005" i="4"/>
  <c r="C3017" i="4"/>
  <c r="C3029" i="4"/>
  <c r="C3041" i="4"/>
  <c r="C3053" i="4"/>
  <c r="C3006" i="4"/>
  <c r="C3018" i="4"/>
  <c r="C3030" i="4"/>
  <c r="C3042" i="4"/>
  <c r="C3054" i="4"/>
  <c r="C3007" i="4"/>
  <c r="C3019" i="4"/>
  <c r="C3031" i="4"/>
  <c r="C3043" i="4"/>
  <c r="C3055" i="4"/>
  <c r="C4645" i="6"/>
  <c r="C4657" i="6"/>
  <c r="C4669" i="6"/>
  <c r="C4681" i="6"/>
  <c r="C4693" i="6"/>
  <c r="C4705" i="6"/>
  <c r="C4717" i="6"/>
  <c r="C4729" i="6"/>
  <c r="C4741" i="6"/>
  <c r="C4753" i="6"/>
  <c r="C4765" i="6"/>
  <c r="C4777" i="6"/>
  <c r="C4789" i="6"/>
  <c r="C4801" i="6"/>
  <c r="C4813" i="6"/>
  <c r="C4825" i="6"/>
  <c r="C4837" i="6"/>
  <c r="C4849" i="6"/>
  <c r="C4861" i="6"/>
  <c r="C4646" i="6"/>
  <c r="C4658" i="6"/>
  <c r="C4670" i="6"/>
  <c r="C4682" i="6"/>
  <c r="C4694" i="6"/>
  <c r="C4706" i="6"/>
  <c r="C4718" i="6"/>
  <c r="C4730" i="6"/>
  <c r="C4742" i="6"/>
  <c r="C4754" i="6"/>
  <c r="C4766" i="6"/>
  <c r="C4778" i="6"/>
  <c r="C4790" i="6"/>
  <c r="C4802" i="6"/>
  <c r="C4814" i="6"/>
  <c r="C4826" i="6"/>
  <c r="C4838" i="6"/>
  <c r="C4850" i="6"/>
  <c r="C4862" i="6"/>
  <c r="C4647" i="6"/>
  <c r="C4659" i="6"/>
  <c r="C4671" i="6"/>
  <c r="C4683" i="6"/>
  <c r="C4695" i="6"/>
  <c r="C4707" i="6"/>
  <c r="C4719" i="6"/>
  <c r="C4731" i="6"/>
  <c r="C4648" i="6"/>
  <c r="C4660" i="6"/>
  <c r="C4672" i="6"/>
  <c r="C4684" i="6"/>
  <c r="C4696" i="6"/>
  <c r="C4708" i="6"/>
  <c r="C4720" i="6"/>
  <c r="C4732" i="6"/>
  <c r="C4649" i="6"/>
  <c r="C4661" i="6"/>
  <c r="C4673" i="6"/>
  <c r="C4685" i="6"/>
  <c r="C4697" i="6"/>
  <c r="C4709" i="6"/>
  <c r="C4721" i="6"/>
  <c r="C4733" i="6"/>
  <c r="C4745" i="6"/>
  <c r="C4757" i="6"/>
  <c r="C4769" i="6"/>
  <c r="C4781" i="6"/>
  <c r="C4793" i="6"/>
  <c r="C4650" i="6"/>
  <c r="C4662" i="6"/>
  <c r="C4674" i="6"/>
  <c r="C4686" i="6"/>
  <c r="C4698" i="6"/>
  <c r="C4710" i="6"/>
  <c r="C4722" i="6"/>
  <c r="C4734" i="6"/>
  <c r="C4746" i="6"/>
  <c r="C4758" i="6"/>
  <c r="C4770" i="6"/>
  <c r="C4782" i="6"/>
  <c r="C4794" i="6"/>
  <c r="C4806" i="6"/>
  <c r="C4818" i="6"/>
  <c r="C4830" i="6"/>
  <c r="C4842" i="6"/>
  <c r="C4854" i="6"/>
  <c r="C4866" i="6"/>
  <c r="C4651" i="6"/>
  <c r="C4663" i="6"/>
  <c r="C4675" i="6"/>
  <c r="C4687" i="6"/>
  <c r="C4699" i="6"/>
  <c r="C4711" i="6"/>
  <c r="C4723" i="6"/>
  <c r="C4735" i="6"/>
  <c r="C4747" i="6"/>
  <c r="C4759" i="6"/>
  <c r="C4771" i="6"/>
  <c r="C4652" i="6"/>
  <c r="C4664" i="6"/>
  <c r="C4676" i="6"/>
  <c r="C4688" i="6"/>
  <c r="C4700" i="6"/>
  <c r="C4712" i="6"/>
  <c r="C4724" i="6"/>
  <c r="C4736" i="6"/>
  <c r="C4653" i="6"/>
  <c r="C4665" i="6"/>
  <c r="C4677" i="6"/>
  <c r="C4689" i="6"/>
  <c r="C4701" i="6"/>
  <c r="C4713" i="6"/>
  <c r="C4642" i="6"/>
  <c r="C4654" i="6"/>
  <c r="C4666" i="6"/>
  <c r="C4678" i="6"/>
  <c r="C4690" i="6"/>
  <c r="C4702" i="6"/>
  <c r="C4714" i="6"/>
  <c r="C4726" i="6"/>
  <c r="C4738" i="6"/>
  <c r="C4750" i="6"/>
  <c r="C4762" i="6"/>
  <c r="C4774" i="6"/>
  <c r="C4786" i="6"/>
  <c r="C4798" i="6"/>
  <c r="C4810" i="6"/>
  <c r="C4822" i="6"/>
  <c r="C4834" i="6"/>
  <c r="C4846" i="6"/>
  <c r="C4858" i="6"/>
  <c r="C4643" i="6"/>
  <c r="C4655" i="6"/>
  <c r="C4667" i="6"/>
  <c r="C4679" i="6"/>
  <c r="C4691" i="6"/>
  <c r="C4703" i="6"/>
  <c r="C4715" i="6"/>
  <c r="C4727" i="6"/>
  <c r="C4739" i="6"/>
  <c r="C4751" i="6"/>
  <c r="C4656" i="6"/>
  <c r="C4748" i="6"/>
  <c r="C4773" i="6"/>
  <c r="C4795" i="6"/>
  <c r="C4812" i="6"/>
  <c r="C4831" i="6"/>
  <c r="C4848" i="6"/>
  <c r="C4867" i="6"/>
  <c r="C4668" i="6"/>
  <c r="C4749" i="6"/>
  <c r="C4775" i="6"/>
  <c r="C4796" i="6"/>
  <c r="C4815" i="6"/>
  <c r="C4832" i="6"/>
  <c r="C4851" i="6"/>
  <c r="C4868" i="6"/>
  <c r="C4680" i="6"/>
  <c r="C4752" i="6"/>
  <c r="C4776" i="6"/>
  <c r="C4797" i="6"/>
  <c r="C4816" i="6"/>
  <c r="C4833" i="6"/>
  <c r="C4852" i="6"/>
  <c r="C4869" i="6"/>
  <c r="C4692" i="6"/>
  <c r="C4755" i="6"/>
  <c r="C4779" i="6"/>
  <c r="C4799" i="6"/>
  <c r="C4817" i="6"/>
  <c r="C4835" i="6"/>
  <c r="C4853" i="6"/>
  <c r="C4704" i="6"/>
  <c r="C4756" i="6"/>
  <c r="C4780" i="6"/>
  <c r="C4800" i="6"/>
  <c r="C4819" i="6"/>
  <c r="C4836" i="6"/>
  <c r="C4855" i="6"/>
  <c r="C4716" i="6"/>
  <c r="C4760" i="6"/>
  <c r="C4783" i="6"/>
  <c r="C4803" i="6"/>
  <c r="C4820" i="6"/>
  <c r="C4839" i="6"/>
  <c r="C4856" i="6"/>
  <c r="C4725" i="6"/>
  <c r="C4761" i="6"/>
  <c r="C4784" i="6"/>
  <c r="C4804" i="6"/>
  <c r="C4821" i="6"/>
  <c r="C4840" i="6"/>
  <c r="C4857" i="6"/>
  <c r="C4728" i="6"/>
  <c r="C4763" i="6"/>
  <c r="C4785" i="6"/>
  <c r="C4805" i="6"/>
  <c r="C4823" i="6"/>
  <c r="C4841" i="6"/>
  <c r="C4859" i="6"/>
  <c r="C4737" i="6"/>
  <c r="C4764" i="6"/>
  <c r="C4787" i="6"/>
  <c r="C4807" i="6"/>
  <c r="C4824" i="6"/>
  <c r="C4843" i="6"/>
  <c r="C4860" i="6"/>
  <c r="C4740" i="6"/>
  <c r="C4767" i="6"/>
  <c r="C4788" i="6"/>
  <c r="C4808" i="6"/>
  <c r="C4827" i="6"/>
  <c r="C4844" i="6"/>
  <c r="C4863" i="6"/>
  <c r="C4743" i="6"/>
  <c r="C4768" i="6"/>
  <c r="C4791" i="6"/>
  <c r="C4809" i="6"/>
  <c r="C4828" i="6"/>
  <c r="C4845" i="6"/>
  <c r="C4864" i="6"/>
  <c r="C4644" i="6"/>
  <c r="C4744" i="6"/>
  <c r="C4772" i="6"/>
  <c r="C4792" i="6"/>
  <c r="C4811" i="6"/>
  <c r="C4829" i="6"/>
  <c r="C4865" i="6"/>
  <c r="C4847" i="6"/>
  <c r="C5646" i="5"/>
  <c r="C5658" i="5"/>
  <c r="C5670" i="5"/>
  <c r="C5682" i="5"/>
  <c r="C5694" i="5"/>
  <c r="C5706" i="5"/>
  <c r="C5718" i="5"/>
  <c r="C5730" i="5"/>
  <c r="C5742" i="5"/>
  <c r="C5754" i="5"/>
  <c r="C5766" i="5"/>
  <c r="C5778" i="5"/>
  <c r="C5790" i="5"/>
  <c r="C5802" i="5"/>
  <c r="C5814" i="5"/>
  <c r="C5826" i="5"/>
  <c r="C5838" i="5"/>
  <c r="C5850" i="5"/>
  <c r="C5862" i="5"/>
  <c r="C5874" i="5"/>
  <c r="C5886" i="5"/>
  <c r="C5898" i="5"/>
  <c r="C5910" i="5"/>
  <c r="C5922" i="5"/>
  <c r="C5647" i="5"/>
  <c r="C5659" i="5"/>
  <c r="C5671" i="5"/>
  <c r="C5683" i="5"/>
  <c r="C5695" i="5"/>
  <c r="C5707" i="5"/>
  <c r="C5719" i="5"/>
  <c r="C5731" i="5"/>
  <c r="C5743" i="5"/>
  <c r="C5755" i="5"/>
  <c r="C5767" i="5"/>
  <c r="C5779" i="5"/>
  <c r="C5791" i="5"/>
  <c r="C5803" i="5"/>
  <c r="C5815" i="5"/>
  <c r="C5827" i="5"/>
  <c r="C5839" i="5"/>
  <c r="C5851" i="5"/>
  <c r="C5863" i="5"/>
  <c r="C5875" i="5"/>
  <c r="C5887" i="5"/>
  <c r="C5899" i="5"/>
  <c r="C5911" i="5"/>
  <c r="C5923" i="5"/>
  <c r="C5648" i="5"/>
  <c r="C5660" i="5"/>
  <c r="C5672" i="5"/>
  <c r="C5684" i="5"/>
  <c r="C5696" i="5"/>
  <c r="C5708" i="5"/>
  <c r="C5720" i="5"/>
  <c r="C5732" i="5"/>
  <c r="C5744" i="5"/>
  <c r="C5756" i="5"/>
  <c r="C5768" i="5"/>
  <c r="C5637" i="5"/>
  <c r="C5649" i="5"/>
  <c r="C5661" i="5"/>
  <c r="C5673" i="5"/>
  <c r="C5685" i="5"/>
  <c r="C5697" i="5"/>
  <c r="C5709" i="5"/>
  <c r="C5721" i="5"/>
  <c r="C5733" i="5"/>
  <c r="C5745" i="5"/>
  <c r="C5757" i="5"/>
  <c r="C5769" i="5"/>
  <c r="C5781" i="5"/>
  <c r="C5793" i="5"/>
  <c r="C5805" i="5"/>
  <c r="C5817" i="5"/>
  <c r="C5829" i="5"/>
  <c r="C5841" i="5"/>
  <c r="C5853" i="5"/>
  <c r="C5865" i="5"/>
  <c r="C5877" i="5"/>
  <c r="C5889" i="5"/>
  <c r="C5901" i="5"/>
  <c r="C5913" i="5"/>
  <c r="C5925" i="5"/>
  <c r="C5638" i="5"/>
  <c r="C5650" i="5"/>
  <c r="C5662" i="5"/>
  <c r="C5674" i="5"/>
  <c r="C5686" i="5"/>
  <c r="C5698" i="5"/>
  <c r="C5710" i="5"/>
  <c r="C5722" i="5"/>
  <c r="C5734" i="5"/>
  <c r="C5746" i="5"/>
  <c r="C5758" i="5"/>
  <c r="C5770" i="5"/>
  <c r="C5782" i="5"/>
  <c r="C5794" i="5"/>
  <c r="C5806" i="5"/>
  <c r="C5818" i="5"/>
  <c r="C5830" i="5"/>
  <c r="C5842" i="5"/>
  <c r="C5854" i="5"/>
  <c r="C5866" i="5"/>
  <c r="C5878" i="5"/>
  <c r="C5890" i="5"/>
  <c r="C5902" i="5"/>
  <c r="C5914" i="5"/>
  <c r="C5639" i="5"/>
  <c r="C5651" i="5"/>
  <c r="C5663" i="5"/>
  <c r="C5675" i="5"/>
  <c r="C5687" i="5"/>
  <c r="C5699" i="5"/>
  <c r="C5711" i="5"/>
  <c r="C5723" i="5"/>
  <c r="C5735" i="5"/>
  <c r="C5747" i="5"/>
  <c r="C5759" i="5"/>
  <c r="C5771" i="5"/>
  <c r="C5783" i="5"/>
  <c r="C5795" i="5"/>
  <c r="C5807" i="5"/>
  <c r="C5819" i="5"/>
  <c r="C5831" i="5"/>
  <c r="C5843" i="5"/>
  <c r="C5855" i="5"/>
  <c r="C5867" i="5"/>
  <c r="C5879" i="5"/>
  <c r="C5891" i="5"/>
  <c r="C5903" i="5"/>
  <c r="C5915" i="5"/>
  <c r="C5640" i="5"/>
  <c r="C5652" i="5"/>
  <c r="C5664" i="5"/>
  <c r="C5676" i="5"/>
  <c r="C5688" i="5"/>
  <c r="C5700" i="5"/>
  <c r="C5712" i="5"/>
  <c r="C5724" i="5"/>
  <c r="C5736" i="5"/>
  <c r="C5748" i="5"/>
  <c r="C5760" i="5"/>
  <c r="C5772" i="5"/>
  <c r="C5784" i="5"/>
  <c r="C5796" i="5"/>
  <c r="C5808" i="5"/>
  <c r="C5820" i="5"/>
  <c r="C5832" i="5"/>
  <c r="C5844" i="5"/>
  <c r="C5856" i="5"/>
  <c r="C5868" i="5"/>
  <c r="C5880" i="5"/>
  <c r="C5892" i="5"/>
  <c r="C5904" i="5"/>
  <c r="C5916" i="5"/>
  <c r="C5641" i="5"/>
  <c r="C5653" i="5"/>
  <c r="C5665" i="5"/>
  <c r="C5677" i="5"/>
  <c r="C5689" i="5"/>
  <c r="C5701" i="5"/>
  <c r="C5713" i="5"/>
  <c r="C5725" i="5"/>
  <c r="C5737" i="5"/>
  <c r="C5749" i="5"/>
  <c r="C5761" i="5"/>
  <c r="C5773" i="5"/>
  <c r="C5785" i="5"/>
  <c r="C5797" i="5"/>
  <c r="C5809" i="5"/>
  <c r="C5821" i="5"/>
  <c r="C5833" i="5"/>
  <c r="C5845" i="5"/>
  <c r="C5857" i="5"/>
  <c r="C5869" i="5"/>
  <c r="C5881" i="5"/>
  <c r="C5893" i="5"/>
  <c r="C5905" i="5"/>
  <c r="C5917" i="5"/>
  <c r="C5642" i="5"/>
  <c r="C5654" i="5"/>
  <c r="C5666" i="5"/>
  <c r="C5678" i="5"/>
  <c r="C5690" i="5"/>
  <c r="C5702" i="5"/>
  <c r="C5714" i="5"/>
  <c r="C5726" i="5"/>
  <c r="C5738" i="5"/>
  <c r="C5750" i="5"/>
  <c r="C5762" i="5"/>
  <c r="C5774" i="5"/>
  <c r="C5786" i="5"/>
  <c r="C5798" i="5"/>
  <c r="C5810" i="5"/>
  <c r="C5822" i="5"/>
  <c r="C5834" i="5"/>
  <c r="C5846" i="5"/>
  <c r="C5858" i="5"/>
  <c r="C5870" i="5"/>
  <c r="C5882" i="5"/>
  <c r="C5894" i="5"/>
  <c r="C5906" i="5"/>
  <c r="C5918" i="5"/>
  <c r="C5643" i="5"/>
  <c r="C5655" i="5"/>
  <c r="C5667" i="5"/>
  <c r="C5679" i="5"/>
  <c r="C5691" i="5"/>
  <c r="C5703" i="5"/>
  <c r="C5715" i="5"/>
  <c r="C5727" i="5"/>
  <c r="C5739" i="5"/>
  <c r="C5751" i="5"/>
  <c r="C5763" i="5"/>
  <c r="C5775" i="5"/>
  <c r="C5787" i="5"/>
  <c r="C5799" i="5"/>
  <c r="C5811" i="5"/>
  <c r="C5823" i="5"/>
  <c r="C5835" i="5"/>
  <c r="C5847" i="5"/>
  <c r="C5859" i="5"/>
  <c r="C5871" i="5"/>
  <c r="C5883" i="5"/>
  <c r="C5895" i="5"/>
  <c r="C5907" i="5"/>
  <c r="C5919" i="5"/>
  <c r="C5644" i="5"/>
  <c r="C5656" i="5"/>
  <c r="C5668" i="5"/>
  <c r="C5680" i="5"/>
  <c r="C5692" i="5"/>
  <c r="C5704" i="5"/>
  <c r="C5716" i="5"/>
  <c r="C5728" i="5"/>
  <c r="C5740" i="5"/>
  <c r="C5752" i="5"/>
  <c r="C5764" i="5"/>
  <c r="C5776" i="5"/>
  <c r="C5788" i="5"/>
  <c r="C5800" i="5"/>
  <c r="C5812" i="5"/>
  <c r="C5824" i="5"/>
  <c r="C5836" i="5"/>
  <c r="C5848" i="5"/>
  <c r="C5860" i="5"/>
  <c r="C5872" i="5"/>
  <c r="C5884" i="5"/>
  <c r="C5896" i="5"/>
  <c r="C5908" i="5"/>
  <c r="C5920" i="5"/>
  <c r="C5765" i="5"/>
  <c r="C5840" i="5"/>
  <c r="C5912" i="5"/>
  <c r="C5777" i="5"/>
  <c r="C5849" i="5"/>
  <c r="C5921" i="5"/>
  <c r="C5645" i="5"/>
  <c r="C5780" i="5"/>
  <c r="C5852" i="5"/>
  <c r="C5924" i="5"/>
  <c r="C5657" i="5"/>
  <c r="C5789" i="5"/>
  <c r="C5861" i="5"/>
  <c r="C5669" i="5"/>
  <c r="C5792" i="5"/>
  <c r="C5864" i="5"/>
  <c r="C5681" i="5"/>
  <c r="C5801" i="5"/>
  <c r="C5873" i="5"/>
  <c r="C5693" i="5"/>
  <c r="C5804" i="5"/>
  <c r="C5876" i="5"/>
  <c r="C5705" i="5"/>
  <c r="C5813" i="5"/>
  <c r="C5885" i="5"/>
  <c r="C5717" i="5"/>
  <c r="C5816" i="5"/>
  <c r="C5888" i="5"/>
  <c r="C5729" i="5"/>
  <c r="C5825" i="5"/>
  <c r="C5897" i="5"/>
  <c r="C5741" i="5"/>
  <c r="C5828" i="5"/>
  <c r="C5900" i="5"/>
  <c r="C5753" i="5"/>
  <c r="C5837" i="5"/>
  <c r="C5909" i="5"/>
  <c r="C2084" i="4"/>
  <c r="C2096" i="4"/>
  <c r="C2108" i="4"/>
  <c r="C2120" i="4"/>
  <c r="C2132" i="4"/>
  <c r="C2144" i="4"/>
  <c r="C2156" i="4"/>
  <c r="C2168" i="4"/>
  <c r="C2180" i="4"/>
  <c r="C2192" i="4"/>
  <c r="C2085" i="4"/>
  <c r="C2097" i="4"/>
  <c r="C2109" i="4"/>
  <c r="C2121" i="4"/>
  <c r="C2133" i="4"/>
  <c r="C2145" i="4"/>
  <c r="C2157" i="4"/>
  <c r="C2169" i="4"/>
  <c r="C2181" i="4"/>
  <c r="C2086" i="4"/>
  <c r="C2098" i="4"/>
  <c r="C2110" i="4"/>
  <c r="C2122" i="4"/>
  <c r="C2134" i="4"/>
  <c r="C2146" i="4"/>
  <c r="C2158" i="4"/>
  <c r="C2170" i="4"/>
  <c r="C2182" i="4"/>
  <c r="C2087" i="4"/>
  <c r="C2099" i="4"/>
  <c r="C2111" i="4"/>
  <c r="C2123" i="4"/>
  <c r="C2135" i="4"/>
  <c r="C2147" i="4"/>
  <c r="C2159" i="4"/>
  <c r="C2171" i="4"/>
  <c r="C2183" i="4"/>
  <c r="C2088" i="4"/>
  <c r="C2100" i="4"/>
  <c r="C2112" i="4"/>
  <c r="C2124" i="4"/>
  <c r="C2136" i="4"/>
  <c r="C2148" i="4"/>
  <c r="C2160" i="4"/>
  <c r="C2172" i="4"/>
  <c r="C2184" i="4"/>
  <c r="C2089" i="4"/>
  <c r="C2101" i="4"/>
  <c r="C2113" i="4"/>
  <c r="C2125" i="4"/>
  <c r="C2137" i="4"/>
  <c r="C2149" i="4"/>
  <c r="C2161" i="4"/>
  <c r="C2173" i="4"/>
  <c r="C2185" i="4"/>
  <c r="C2090" i="4"/>
  <c r="C2102" i="4"/>
  <c r="C2114" i="4"/>
  <c r="C2126" i="4"/>
  <c r="C2138" i="4"/>
  <c r="C2150" i="4"/>
  <c r="C2162" i="4"/>
  <c r="C2174" i="4"/>
  <c r="C2186" i="4"/>
  <c r="C2091" i="4"/>
  <c r="C2103" i="4"/>
  <c r="C2115" i="4"/>
  <c r="C2127" i="4"/>
  <c r="C2139" i="4"/>
  <c r="C2151" i="4"/>
  <c r="C2163" i="4"/>
  <c r="C2175" i="4"/>
  <c r="C2187" i="4"/>
  <c r="C2092" i="4"/>
  <c r="C2104" i="4"/>
  <c r="C2116" i="4"/>
  <c r="C2128" i="4"/>
  <c r="C2140" i="4"/>
  <c r="C2152" i="4"/>
  <c r="C2164" i="4"/>
  <c r="C2176" i="4"/>
  <c r="C2188" i="4"/>
  <c r="C2093" i="4"/>
  <c r="C2105" i="4"/>
  <c r="C2117" i="4"/>
  <c r="C2129" i="4"/>
  <c r="C2141" i="4"/>
  <c r="C2153" i="4"/>
  <c r="C2165" i="4"/>
  <c r="C2177" i="4"/>
  <c r="C2189" i="4"/>
  <c r="C2082" i="4"/>
  <c r="C2094" i="4"/>
  <c r="C2106" i="4"/>
  <c r="C2118" i="4"/>
  <c r="C2130" i="4"/>
  <c r="C2142" i="4"/>
  <c r="C2154" i="4"/>
  <c r="C2166" i="4"/>
  <c r="C2178" i="4"/>
  <c r="C2190" i="4"/>
  <c r="C2083" i="4"/>
  <c r="C2095" i="4"/>
  <c r="C2107" i="4"/>
  <c r="C2119" i="4"/>
  <c r="C2131" i="4"/>
  <c r="C2143" i="4"/>
  <c r="C2155" i="4"/>
  <c r="C2167" i="4"/>
  <c r="C2179" i="4"/>
  <c r="C2191" i="4"/>
  <c r="C5478" i="4"/>
  <c r="C5430" i="4"/>
  <c r="C12538" i="6"/>
  <c r="C12550" i="6"/>
  <c r="C12562" i="6"/>
  <c r="C12574" i="6"/>
  <c r="C12586" i="6"/>
  <c r="C12598" i="6"/>
  <c r="C12610" i="6"/>
  <c r="C12622" i="6"/>
  <c r="C12634" i="6"/>
  <c r="C12646" i="6"/>
  <c r="C12658" i="6"/>
  <c r="C12670" i="6"/>
  <c r="C12682" i="6"/>
  <c r="C12694" i="6"/>
  <c r="C12706" i="6"/>
  <c r="C12718" i="6"/>
  <c r="C12730" i="6"/>
  <c r="C12742" i="6"/>
  <c r="C12754" i="6"/>
  <c r="C12766" i="6"/>
  <c r="C12539" i="6"/>
  <c r="C12551" i="6"/>
  <c r="C12563" i="6"/>
  <c r="C12575" i="6"/>
  <c r="C12587" i="6"/>
  <c r="C12599" i="6"/>
  <c r="C12611" i="6"/>
  <c r="C12623" i="6"/>
  <c r="C12635" i="6"/>
  <c r="C12647" i="6"/>
  <c r="C12659" i="6"/>
  <c r="C12671" i="6"/>
  <c r="C12683" i="6"/>
  <c r="C12695" i="6"/>
  <c r="C12707" i="6"/>
  <c r="C12719" i="6"/>
  <c r="C12731" i="6"/>
  <c r="C12540" i="6"/>
  <c r="C12552" i="6"/>
  <c r="C12564" i="6"/>
  <c r="C12576" i="6"/>
  <c r="C12588" i="6"/>
  <c r="C12541" i="6"/>
  <c r="C12553" i="6"/>
  <c r="C12565" i="6"/>
  <c r="C12577" i="6"/>
  <c r="C12589" i="6"/>
  <c r="C12601" i="6"/>
  <c r="C12613" i="6"/>
  <c r="C12625" i="6"/>
  <c r="C12637" i="6"/>
  <c r="C12649" i="6"/>
  <c r="C12661" i="6"/>
  <c r="C12673" i="6"/>
  <c r="C12685" i="6"/>
  <c r="C12697" i="6"/>
  <c r="C12709" i="6"/>
  <c r="C12542" i="6"/>
  <c r="C12554" i="6"/>
  <c r="C12566" i="6"/>
  <c r="C12578" i="6"/>
  <c r="C12590" i="6"/>
  <c r="C12543" i="6"/>
  <c r="C12555" i="6"/>
  <c r="C12567" i="6"/>
  <c r="C12579" i="6"/>
  <c r="C12591" i="6"/>
  <c r="C12603" i="6"/>
  <c r="C12615" i="6"/>
  <c r="C12627" i="6"/>
  <c r="C12639" i="6"/>
  <c r="C12651" i="6"/>
  <c r="C12663" i="6"/>
  <c r="C12675" i="6"/>
  <c r="C12687" i="6"/>
  <c r="C12699" i="6"/>
  <c r="C12711" i="6"/>
  <c r="C12723" i="6"/>
  <c r="C12735" i="6"/>
  <c r="C12747" i="6"/>
  <c r="C12759" i="6"/>
  <c r="C12771" i="6"/>
  <c r="C12545" i="6"/>
  <c r="C12557" i="6"/>
  <c r="C12569" i="6"/>
  <c r="C12581" i="6"/>
  <c r="C12593" i="6"/>
  <c r="C12605" i="6"/>
  <c r="C12617" i="6"/>
  <c r="C12629" i="6"/>
  <c r="C12641" i="6"/>
  <c r="C12653" i="6"/>
  <c r="C12665" i="6"/>
  <c r="C12677" i="6"/>
  <c r="C12689" i="6"/>
  <c r="C12701" i="6"/>
  <c r="C12713" i="6"/>
  <c r="C12725" i="6"/>
  <c r="C12737" i="6"/>
  <c r="C12749" i="6"/>
  <c r="C12761" i="6"/>
  <c r="C12773" i="6"/>
  <c r="C12546" i="6"/>
  <c r="C12558" i="6"/>
  <c r="C12570" i="6"/>
  <c r="C12582" i="6"/>
  <c r="C12594" i="6"/>
  <c r="C12606" i="6"/>
  <c r="C12618" i="6"/>
  <c r="C12630" i="6"/>
  <c r="C12642" i="6"/>
  <c r="C12654" i="6"/>
  <c r="C12666" i="6"/>
  <c r="C12678" i="6"/>
  <c r="C12690" i="6"/>
  <c r="C12702" i="6"/>
  <c r="C12714" i="6"/>
  <c r="C12726" i="6"/>
  <c r="C12738" i="6"/>
  <c r="C12750" i="6"/>
  <c r="C12762" i="6"/>
  <c r="C12774" i="6"/>
  <c r="C12547" i="6"/>
  <c r="C12559" i="6"/>
  <c r="C12571" i="6"/>
  <c r="C12583" i="6"/>
  <c r="C12595" i="6"/>
  <c r="C12607" i="6"/>
  <c r="C12619" i="6"/>
  <c r="C12631" i="6"/>
  <c r="C12643" i="6"/>
  <c r="C12655" i="6"/>
  <c r="C12667" i="6"/>
  <c r="C12679" i="6"/>
  <c r="C12691" i="6"/>
  <c r="C12703" i="6"/>
  <c r="C12549" i="6"/>
  <c r="C12561" i="6"/>
  <c r="C12573" i="6"/>
  <c r="C12585" i="6"/>
  <c r="C12597" i="6"/>
  <c r="C12609" i="6"/>
  <c r="C12621" i="6"/>
  <c r="C12633" i="6"/>
  <c r="C12645" i="6"/>
  <c r="C12657" i="6"/>
  <c r="C12669" i="6"/>
  <c r="C12681" i="6"/>
  <c r="C12693" i="6"/>
  <c r="C12544" i="6"/>
  <c r="C12604" i="6"/>
  <c r="C12640" i="6"/>
  <c r="C12676" i="6"/>
  <c r="C12710" i="6"/>
  <c r="C12732" i="6"/>
  <c r="C12751" i="6"/>
  <c r="C12768" i="6"/>
  <c r="C12548" i="6"/>
  <c r="C12608" i="6"/>
  <c r="C12644" i="6"/>
  <c r="C12680" i="6"/>
  <c r="C12712" i="6"/>
  <c r="C12733" i="6"/>
  <c r="C12752" i="6"/>
  <c r="C12769" i="6"/>
  <c r="C12556" i="6"/>
  <c r="C12612" i="6"/>
  <c r="C12648" i="6"/>
  <c r="C12684" i="6"/>
  <c r="C12715" i="6"/>
  <c r="C12734" i="6"/>
  <c r="C12753" i="6"/>
  <c r="C12770" i="6"/>
  <c r="C12560" i="6"/>
  <c r="C12614" i="6"/>
  <c r="C12650" i="6"/>
  <c r="C12686" i="6"/>
  <c r="C12716" i="6"/>
  <c r="C12736" i="6"/>
  <c r="C12755" i="6"/>
  <c r="C12772" i="6"/>
  <c r="C12568" i="6"/>
  <c r="C12616" i="6"/>
  <c r="C12652" i="6"/>
  <c r="C12688" i="6"/>
  <c r="C12717" i="6"/>
  <c r="C12739" i="6"/>
  <c r="C12756" i="6"/>
  <c r="C12775" i="6"/>
  <c r="C12572" i="6"/>
  <c r="C12620" i="6"/>
  <c r="C12656" i="6"/>
  <c r="C12692" i="6"/>
  <c r="C12720" i="6"/>
  <c r="C12740" i="6"/>
  <c r="C12757" i="6"/>
  <c r="C12776" i="6"/>
  <c r="C12580" i="6"/>
  <c r="C12624" i="6"/>
  <c r="C12660" i="6"/>
  <c r="C12696" i="6"/>
  <c r="C12721" i="6"/>
  <c r="C12741" i="6"/>
  <c r="C12758" i="6"/>
  <c r="C12584" i="6"/>
  <c r="C12626" i="6"/>
  <c r="C12662" i="6"/>
  <c r="C12698" i="6"/>
  <c r="C12722" i="6"/>
  <c r="C12743" i="6"/>
  <c r="C12760" i="6"/>
  <c r="C12592" i="6"/>
  <c r="C12628" i="6"/>
  <c r="C12664" i="6"/>
  <c r="C12700" i="6"/>
  <c r="C12724" i="6"/>
  <c r="C12744" i="6"/>
  <c r="C12763" i="6"/>
  <c r="C12596" i="6"/>
  <c r="C12632" i="6"/>
  <c r="C12668" i="6"/>
  <c r="C12704" i="6"/>
  <c r="C12727" i="6"/>
  <c r="C12745" i="6"/>
  <c r="C12764" i="6"/>
  <c r="C12600" i="6"/>
  <c r="C12636" i="6"/>
  <c r="C12672" i="6"/>
  <c r="C12705" i="6"/>
  <c r="C12728" i="6"/>
  <c r="C12746" i="6"/>
  <c r="C12765" i="6"/>
  <c r="C12602" i="6"/>
  <c r="C12638" i="6"/>
  <c r="C12674" i="6"/>
  <c r="C12708" i="6"/>
  <c r="C12729" i="6"/>
  <c r="C12748" i="6"/>
  <c r="C12767" i="6"/>
  <c r="C14318" i="5"/>
  <c r="C14330" i="5"/>
  <c r="C14342" i="5"/>
  <c r="C14354" i="5"/>
  <c r="C14366" i="5"/>
  <c r="C14378" i="5"/>
  <c r="C14390" i="5"/>
  <c r="C14402" i="5"/>
  <c r="C14414" i="5"/>
  <c r="C14426" i="5"/>
  <c r="C14438" i="5"/>
  <c r="C14450" i="5"/>
  <c r="C14462" i="5"/>
  <c r="C14474" i="5"/>
  <c r="C14486" i="5"/>
  <c r="C14498" i="5"/>
  <c r="C14510" i="5"/>
  <c r="C14522" i="5"/>
  <c r="C14534" i="5"/>
  <c r="C14546" i="5"/>
  <c r="C14558" i="5"/>
  <c r="C14570" i="5"/>
  <c r="C14582" i="5"/>
  <c r="C14594" i="5"/>
  <c r="C14319" i="5"/>
  <c r="C14331" i="5"/>
  <c r="C14343" i="5"/>
  <c r="C14355" i="5"/>
  <c r="C14367" i="5"/>
  <c r="C14379" i="5"/>
  <c r="C14391" i="5"/>
  <c r="C14403" i="5"/>
  <c r="C14415" i="5"/>
  <c r="C14427" i="5"/>
  <c r="C14439" i="5"/>
  <c r="C14451" i="5"/>
  <c r="C14463" i="5"/>
  <c r="C14475" i="5"/>
  <c r="C14487" i="5"/>
  <c r="C14499" i="5"/>
  <c r="C14511" i="5"/>
  <c r="C14523" i="5"/>
  <c r="C14535" i="5"/>
  <c r="C14547" i="5"/>
  <c r="C14559" i="5"/>
  <c r="C14571" i="5"/>
  <c r="C14583" i="5"/>
  <c r="C14595" i="5"/>
  <c r="C14320" i="5"/>
  <c r="C14332" i="5"/>
  <c r="C14344" i="5"/>
  <c r="C14356" i="5"/>
  <c r="C14368" i="5"/>
  <c r="C14380" i="5"/>
  <c r="C14392" i="5"/>
  <c r="C14404" i="5"/>
  <c r="C14416" i="5"/>
  <c r="C14428" i="5"/>
  <c r="C14440" i="5"/>
  <c r="C14452" i="5"/>
  <c r="C14464" i="5"/>
  <c r="C14476" i="5"/>
  <c r="C14488" i="5"/>
  <c r="C14500" i="5"/>
  <c r="C14512" i="5"/>
  <c r="C14524" i="5"/>
  <c r="C14536" i="5"/>
  <c r="C14548" i="5"/>
  <c r="C14560" i="5"/>
  <c r="C14572" i="5"/>
  <c r="C14584" i="5"/>
  <c r="C14596" i="5"/>
  <c r="C14309" i="5"/>
  <c r="C14321" i="5"/>
  <c r="C14333" i="5"/>
  <c r="C14345" i="5"/>
  <c r="C14357" i="5"/>
  <c r="C14369" i="5"/>
  <c r="C14381" i="5"/>
  <c r="C14393" i="5"/>
  <c r="C14405" i="5"/>
  <c r="C14417" i="5"/>
  <c r="C14429" i="5"/>
  <c r="C14441" i="5"/>
  <c r="C14453" i="5"/>
  <c r="C14465" i="5"/>
  <c r="C14477" i="5"/>
  <c r="C14489" i="5"/>
  <c r="C14501" i="5"/>
  <c r="C14513" i="5"/>
  <c r="C14525" i="5"/>
  <c r="C14537" i="5"/>
  <c r="C14549" i="5"/>
  <c r="C14561" i="5"/>
  <c r="C14573" i="5"/>
  <c r="C14585" i="5"/>
  <c r="C14597" i="5"/>
  <c r="C14310" i="5"/>
  <c r="C14322" i="5"/>
  <c r="C14334" i="5"/>
  <c r="C14346" i="5"/>
  <c r="C14358" i="5"/>
  <c r="C14370" i="5"/>
  <c r="C14382" i="5"/>
  <c r="C14394" i="5"/>
  <c r="C14406" i="5"/>
  <c r="C14418" i="5"/>
  <c r="C14430" i="5"/>
  <c r="C14442" i="5"/>
  <c r="C14454" i="5"/>
  <c r="C14466" i="5"/>
  <c r="C14478" i="5"/>
  <c r="C14490" i="5"/>
  <c r="C14502" i="5"/>
  <c r="C14514" i="5"/>
  <c r="C14526" i="5"/>
  <c r="C14538" i="5"/>
  <c r="C14550" i="5"/>
  <c r="C14562" i="5"/>
  <c r="C14574" i="5"/>
  <c r="C14586" i="5"/>
  <c r="C14598" i="5"/>
  <c r="C14311" i="5"/>
  <c r="C14323" i="5"/>
  <c r="C14335" i="5"/>
  <c r="C14347" i="5"/>
  <c r="C14359" i="5"/>
  <c r="C14371" i="5"/>
  <c r="C14383" i="5"/>
  <c r="C14395" i="5"/>
  <c r="C14407" i="5"/>
  <c r="C14419" i="5"/>
  <c r="C14431" i="5"/>
  <c r="C14443" i="5"/>
  <c r="C14455" i="5"/>
  <c r="C14467" i="5"/>
  <c r="C14479" i="5"/>
  <c r="C14491" i="5"/>
  <c r="C14503" i="5"/>
  <c r="C14515" i="5"/>
  <c r="C14527" i="5"/>
  <c r="C14539" i="5"/>
  <c r="C14551" i="5"/>
  <c r="C14563" i="5"/>
  <c r="C14575" i="5"/>
  <c r="C14587" i="5"/>
  <c r="C14599" i="5"/>
  <c r="C14312" i="5"/>
  <c r="C14324" i="5"/>
  <c r="C14336" i="5"/>
  <c r="C14348" i="5"/>
  <c r="C14360" i="5"/>
  <c r="C14372" i="5"/>
  <c r="C14384" i="5"/>
  <c r="C14396" i="5"/>
  <c r="C14408" i="5"/>
  <c r="C14420" i="5"/>
  <c r="C14432" i="5"/>
  <c r="C14444" i="5"/>
  <c r="C14456" i="5"/>
  <c r="C14468" i="5"/>
  <c r="C14480" i="5"/>
  <c r="C14492" i="5"/>
  <c r="C14504" i="5"/>
  <c r="C14516" i="5"/>
  <c r="C14528" i="5"/>
  <c r="C14540" i="5"/>
  <c r="C14552" i="5"/>
  <c r="C14564" i="5"/>
  <c r="C14576" i="5"/>
  <c r="C14588" i="5"/>
  <c r="C14313" i="5"/>
  <c r="C14325" i="5"/>
  <c r="C14337" i="5"/>
  <c r="C14349" i="5"/>
  <c r="C14361" i="5"/>
  <c r="C14373" i="5"/>
  <c r="C14385" i="5"/>
  <c r="C14397" i="5"/>
  <c r="C14409" i="5"/>
  <c r="C14421" i="5"/>
  <c r="C14433" i="5"/>
  <c r="C14445" i="5"/>
  <c r="C14457" i="5"/>
  <c r="C14469" i="5"/>
  <c r="C14481" i="5"/>
  <c r="C14493" i="5"/>
  <c r="C14505" i="5"/>
  <c r="C14517" i="5"/>
  <c r="C14529" i="5"/>
  <c r="C14541" i="5"/>
  <c r="C14553" i="5"/>
  <c r="C14565" i="5"/>
  <c r="C14577" i="5"/>
  <c r="C14589" i="5"/>
  <c r="C14314" i="5"/>
  <c r="C14326" i="5"/>
  <c r="C14338" i="5"/>
  <c r="C14350" i="5"/>
  <c r="C14362" i="5"/>
  <c r="C14374" i="5"/>
  <c r="C14386" i="5"/>
  <c r="C14398" i="5"/>
  <c r="C14410" i="5"/>
  <c r="C14422" i="5"/>
  <c r="C14434" i="5"/>
  <c r="C14446" i="5"/>
  <c r="C14458" i="5"/>
  <c r="C14470" i="5"/>
  <c r="C14482" i="5"/>
  <c r="C14494" i="5"/>
  <c r="C14506" i="5"/>
  <c r="C14518" i="5"/>
  <c r="C14530" i="5"/>
  <c r="C14542" i="5"/>
  <c r="C14554" i="5"/>
  <c r="C14566" i="5"/>
  <c r="C14578" i="5"/>
  <c r="C14590" i="5"/>
  <c r="C14315" i="5"/>
  <c r="C14327" i="5"/>
  <c r="C14339" i="5"/>
  <c r="C14351" i="5"/>
  <c r="C14363" i="5"/>
  <c r="C14375" i="5"/>
  <c r="C14387" i="5"/>
  <c r="C14399" i="5"/>
  <c r="C14411" i="5"/>
  <c r="C14423" i="5"/>
  <c r="C14435" i="5"/>
  <c r="C14447" i="5"/>
  <c r="C14459" i="5"/>
  <c r="C14471" i="5"/>
  <c r="C14483" i="5"/>
  <c r="C14495" i="5"/>
  <c r="C14507" i="5"/>
  <c r="C14519" i="5"/>
  <c r="C14531" i="5"/>
  <c r="C14543" i="5"/>
  <c r="C14555" i="5"/>
  <c r="C14567" i="5"/>
  <c r="C14579" i="5"/>
  <c r="C14591" i="5"/>
  <c r="C14316" i="5"/>
  <c r="C14328" i="5"/>
  <c r="C14340" i="5"/>
  <c r="C14352" i="5"/>
  <c r="C14364" i="5"/>
  <c r="C14376" i="5"/>
  <c r="C14388" i="5"/>
  <c r="C14400" i="5"/>
  <c r="C14412" i="5"/>
  <c r="C14424" i="5"/>
  <c r="C14436" i="5"/>
  <c r="C14448" i="5"/>
  <c r="C14460" i="5"/>
  <c r="C14472" i="5"/>
  <c r="C14484" i="5"/>
  <c r="C14496" i="5"/>
  <c r="C14508" i="5"/>
  <c r="C14520" i="5"/>
  <c r="C14532" i="5"/>
  <c r="C14544" i="5"/>
  <c r="C14556" i="5"/>
  <c r="C14568" i="5"/>
  <c r="C14580" i="5"/>
  <c r="C14592" i="5"/>
  <c r="C14317" i="5"/>
  <c r="C14329" i="5"/>
  <c r="C14341" i="5"/>
  <c r="C14353" i="5"/>
  <c r="C14365" i="5"/>
  <c r="C14377" i="5"/>
  <c r="C14389" i="5"/>
  <c r="C14401" i="5"/>
  <c r="C14413" i="5"/>
  <c r="C14425" i="5"/>
  <c r="C14437" i="5"/>
  <c r="C14449" i="5"/>
  <c r="C14461" i="5"/>
  <c r="C14473" i="5"/>
  <c r="C14485" i="5"/>
  <c r="C14497" i="5"/>
  <c r="C14509" i="5"/>
  <c r="C14521" i="5"/>
  <c r="C14533" i="5"/>
  <c r="C14545" i="5"/>
  <c r="C14557" i="5"/>
  <c r="C14569" i="5"/>
  <c r="C14581" i="5"/>
  <c r="C14593" i="5"/>
  <c r="C9434" i="6"/>
  <c r="C9446" i="6"/>
  <c r="C9458" i="6"/>
  <c r="C9470" i="6"/>
  <c r="C9482" i="6"/>
  <c r="C9494" i="6"/>
  <c r="C9506" i="6"/>
  <c r="C9518" i="6"/>
  <c r="C9530" i="6"/>
  <c r="C9542" i="6"/>
  <c r="C9554" i="6"/>
  <c r="C9566" i="6"/>
  <c r="C9578" i="6"/>
  <c r="C9590" i="6"/>
  <c r="C9602" i="6"/>
  <c r="C9614" i="6"/>
  <c r="C9626" i="6"/>
  <c r="C9638" i="6"/>
  <c r="C9650" i="6"/>
  <c r="C9662" i="6"/>
  <c r="C9674" i="6"/>
  <c r="C9686" i="6"/>
  <c r="C9698" i="6"/>
  <c r="C9710" i="6"/>
  <c r="C9722" i="6"/>
  <c r="C9734" i="6"/>
  <c r="C9746" i="6"/>
  <c r="C9435" i="6"/>
  <c r="C9447" i="6"/>
  <c r="C9459" i="6"/>
  <c r="C9471" i="6"/>
  <c r="C9483" i="6"/>
  <c r="C9495" i="6"/>
  <c r="C9507" i="6"/>
  <c r="C9519" i="6"/>
  <c r="C9531" i="6"/>
  <c r="C9543" i="6"/>
  <c r="C9555" i="6"/>
  <c r="C9567" i="6"/>
  <c r="C9579" i="6"/>
  <c r="C9591" i="6"/>
  <c r="C9603" i="6"/>
  <c r="C9615" i="6"/>
  <c r="C9627" i="6"/>
  <c r="C9639" i="6"/>
  <c r="C9651" i="6"/>
  <c r="C9663" i="6"/>
  <c r="C9675" i="6"/>
  <c r="C9687" i="6"/>
  <c r="C9699" i="6"/>
  <c r="C9711" i="6"/>
  <c r="C9723" i="6"/>
  <c r="C9735" i="6"/>
  <c r="C9747" i="6"/>
  <c r="C9436" i="6"/>
  <c r="C9448" i="6"/>
  <c r="C9460" i="6"/>
  <c r="C9472" i="6"/>
  <c r="C9484" i="6"/>
  <c r="C9496" i="6"/>
  <c r="C9508" i="6"/>
  <c r="C9520" i="6"/>
  <c r="C9532" i="6"/>
  <c r="C9544" i="6"/>
  <c r="C9556" i="6"/>
  <c r="C9568" i="6"/>
  <c r="C9580" i="6"/>
  <c r="C9592" i="6"/>
  <c r="C9604" i="6"/>
  <c r="C9616" i="6"/>
  <c r="C9628" i="6"/>
  <c r="C9640" i="6"/>
  <c r="C9652" i="6"/>
  <c r="C9664" i="6"/>
  <c r="C9676" i="6"/>
  <c r="C9688" i="6"/>
  <c r="C9700" i="6"/>
  <c r="C9712" i="6"/>
  <c r="C9724" i="6"/>
  <c r="C9736" i="6"/>
  <c r="C9437" i="6"/>
  <c r="C9449" i="6"/>
  <c r="C9461" i="6"/>
  <c r="C9473" i="6"/>
  <c r="C9485" i="6"/>
  <c r="C9497" i="6"/>
  <c r="C9509" i="6"/>
  <c r="C9521" i="6"/>
  <c r="C9533" i="6"/>
  <c r="C9545" i="6"/>
  <c r="C9557" i="6"/>
  <c r="C9569" i="6"/>
  <c r="C9581" i="6"/>
  <c r="C9593" i="6"/>
  <c r="C9605" i="6"/>
  <c r="C9617" i="6"/>
  <c r="C9629" i="6"/>
  <c r="C9641" i="6"/>
  <c r="C9653" i="6"/>
  <c r="C9665" i="6"/>
  <c r="C9677" i="6"/>
  <c r="C9689" i="6"/>
  <c r="C9701" i="6"/>
  <c r="C9713" i="6"/>
  <c r="C9725" i="6"/>
  <c r="C9737" i="6"/>
  <c r="C9438" i="6"/>
  <c r="C9450" i="6"/>
  <c r="C9462" i="6"/>
  <c r="C9474" i="6"/>
  <c r="C9486" i="6"/>
  <c r="C9498" i="6"/>
  <c r="C9510" i="6"/>
  <c r="C9522" i="6"/>
  <c r="C9534" i="6"/>
  <c r="C9546" i="6"/>
  <c r="C9558" i="6"/>
  <c r="C9570" i="6"/>
  <c r="C9582" i="6"/>
  <c r="C9594" i="6"/>
  <c r="C9606" i="6"/>
  <c r="C9618" i="6"/>
  <c r="C9630" i="6"/>
  <c r="C9642" i="6"/>
  <c r="C9654" i="6"/>
  <c r="C9666" i="6"/>
  <c r="C9678" i="6"/>
  <c r="C9690" i="6"/>
  <c r="C9702" i="6"/>
  <c r="C9714" i="6"/>
  <c r="C9726" i="6"/>
  <c r="C9738" i="6"/>
  <c r="C9439" i="6"/>
  <c r="C9451" i="6"/>
  <c r="C9463" i="6"/>
  <c r="C9475" i="6"/>
  <c r="C9487" i="6"/>
  <c r="C9499" i="6"/>
  <c r="C9511" i="6"/>
  <c r="C9523" i="6"/>
  <c r="C9535" i="6"/>
  <c r="C9547" i="6"/>
  <c r="C9559" i="6"/>
  <c r="C9571" i="6"/>
  <c r="C9583" i="6"/>
  <c r="C9595" i="6"/>
  <c r="C9607" i="6"/>
  <c r="C9619" i="6"/>
  <c r="C9631" i="6"/>
  <c r="C9643" i="6"/>
  <c r="C9655" i="6"/>
  <c r="C9667" i="6"/>
  <c r="C9679" i="6"/>
  <c r="C9691" i="6"/>
  <c r="C9703" i="6"/>
  <c r="C9715" i="6"/>
  <c r="C9727" i="6"/>
  <c r="C9739" i="6"/>
  <c r="C9440" i="6"/>
  <c r="C9452" i="6"/>
  <c r="C9464" i="6"/>
  <c r="C9476" i="6"/>
  <c r="C9488" i="6"/>
  <c r="C9500" i="6"/>
  <c r="C9512" i="6"/>
  <c r="C9524" i="6"/>
  <c r="C9536" i="6"/>
  <c r="C9548" i="6"/>
  <c r="C9560" i="6"/>
  <c r="C9572" i="6"/>
  <c r="C9584" i="6"/>
  <c r="C9596" i="6"/>
  <c r="C9608" i="6"/>
  <c r="C9620" i="6"/>
  <c r="C9632" i="6"/>
  <c r="C9644" i="6"/>
  <c r="C9656" i="6"/>
  <c r="C9668" i="6"/>
  <c r="C9680" i="6"/>
  <c r="C9692" i="6"/>
  <c r="C9704" i="6"/>
  <c r="C9716" i="6"/>
  <c r="C9728" i="6"/>
  <c r="C9740" i="6"/>
  <c r="C9441" i="6"/>
  <c r="C9453" i="6"/>
  <c r="C9465" i="6"/>
  <c r="C9477" i="6"/>
  <c r="C9489" i="6"/>
  <c r="C9501" i="6"/>
  <c r="C9513" i="6"/>
  <c r="C9525" i="6"/>
  <c r="C9537" i="6"/>
  <c r="C9549" i="6"/>
  <c r="C9561" i="6"/>
  <c r="C9573" i="6"/>
  <c r="C9585" i="6"/>
  <c r="C9597" i="6"/>
  <c r="C9609" i="6"/>
  <c r="C9621" i="6"/>
  <c r="C9633" i="6"/>
  <c r="C9645" i="6"/>
  <c r="C9657" i="6"/>
  <c r="C9669" i="6"/>
  <c r="C9681" i="6"/>
  <c r="C9693" i="6"/>
  <c r="C9705" i="6"/>
  <c r="C9717" i="6"/>
  <c r="C9729" i="6"/>
  <c r="C9741" i="6"/>
  <c r="C9442" i="6"/>
  <c r="C9454" i="6"/>
  <c r="C9466" i="6"/>
  <c r="C9478" i="6"/>
  <c r="C9490" i="6"/>
  <c r="C9502" i="6"/>
  <c r="C9514" i="6"/>
  <c r="C9526" i="6"/>
  <c r="C9538" i="6"/>
  <c r="C9550" i="6"/>
  <c r="C9562" i="6"/>
  <c r="C9574" i="6"/>
  <c r="C9586" i="6"/>
  <c r="C9598" i="6"/>
  <c r="C9610" i="6"/>
  <c r="C9622" i="6"/>
  <c r="C9634" i="6"/>
  <c r="C9646" i="6"/>
  <c r="C9658" i="6"/>
  <c r="C9670" i="6"/>
  <c r="C9682" i="6"/>
  <c r="C9694" i="6"/>
  <c r="C9706" i="6"/>
  <c r="C9718" i="6"/>
  <c r="C9730" i="6"/>
  <c r="C9742" i="6"/>
  <c r="C9443" i="6"/>
  <c r="C9455" i="6"/>
  <c r="C9467" i="6"/>
  <c r="C9479" i="6"/>
  <c r="C9491" i="6"/>
  <c r="C9503" i="6"/>
  <c r="C9515" i="6"/>
  <c r="C9527" i="6"/>
  <c r="C9539" i="6"/>
  <c r="C9551" i="6"/>
  <c r="C9563" i="6"/>
  <c r="C9575" i="6"/>
  <c r="C9587" i="6"/>
  <c r="C9599" i="6"/>
  <c r="C9611" i="6"/>
  <c r="C9623" i="6"/>
  <c r="C9635" i="6"/>
  <c r="C9647" i="6"/>
  <c r="C9659" i="6"/>
  <c r="C9671" i="6"/>
  <c r="C9683" i="6"/>
  <c r="C9695" i="6"/>
  <c r="C9707" i="6"/>
  <c r="C9719" i="6"/>
  <c r="C9731" i="6"/>
  <c r="C9743" i="6"/>
  <c r="C9445" i="6"/>
  <c r="C9457" i="6"/>
  <c r="C9469" i="6"/>
  <c r="C9481" i="6"/>
  <c r="C9493" i="6"/>
  <c r="C9505" i="6"/>
  <c r="C9517" i="6"/>
  <c r="C9529" i="6"/>
  <c r="C9541" i="6"/>
  <c r="C9553" i="6"/>
  <c r="C9565" i="6"/>
  <c r="C9577" i="6"/>
  <c r="C9589" i="6"/>
  <c r="C9601" i="6"/>
  <c r="C9613" i="6"/>
  <c r="C9625" i="6"/>
  <c r="C9637" i="6"/>
  <c r="C9649" i="6"/>
  <c r="C9661" i="6"/>
  <c r="C9673" i="6"/>
  <c r="C9685" i="6"/>
  <c r="C9697" i="6"/>
  <c r="C9709" i="6"/>
  <c r="C9721" i="6"/>
  <c r="C9733" i="6"/>
  <c r="C9745" i="6"/>
  <c r="C9528" i="6"/>
  <c r="C9672" i="6"/>
  <c r="C9540" i="6"/>
  <c r="C9684" i="6"/>
  <c r="C9552" i="6"/>
  <c r="C9696" i="6"/>
  <c r="C9564" i="6"/>
  <c r="C9708" i="6"/>
  <c r="C9576" i="6"/>
  <c r="C9720" i="6"/>
  <c r="C9444" i="6"/>
  <c r="C9588" i="6"/>
  <c r="C9732" i="6"/>
  <c r="C9456" i="6"/>
  <c r="C9600" i="6"/>
  <c r="C9744" i="6"/>
  <c r="C9468" i="6"/>
  <c r="C9612" i="6"/>
  <c r="C9480" i="6"/>
  <c r="C9624" i="6"/>
  <c r="C9492" i="6"/>
  <c r="C9636" i="6"/>
  <c r="C9516" i="6"/>
  <c r="C9660" i="6"/>
  <c r="C9504" i="6"/>
  <c r="C9648" i="6"/>
  <c r="C10949" i="5"/>
  <c r="C10961" i="5"/>
  <c r="C10973" i="5"/>
  <c r="C10985" i="5"/>
  <c r="C10997" i="5"/>
  <c r="C11009" i="5"/>
  <c r="C11021" i="5"/>
  <c r="C11033" i="5"/>
  <c r="C11045" i="5"/>
  <c r="C11057" i="5"/>
  <c r="C11069" i="5"/>
  <c r="C11081" i="5"/>
  <c r="C11093" i="5"/>
  <c r="C11105" i="5"/>
  <c r="C11117" i="5"/>
  <c r="C11129" i="5"/>
  <c r="C11141" i="5"/>
  <c r="C11153" i="5"/>
  <c r="C11165" i="5"/>
  <c r="C11177" i="5"/>
  <c r="C11189" i="5"/>
  <c r="C11201" i="5"/>
  <c r="C11213" i="5"/>
  <c r="C11225" i="5"/>
  <c r="C11237" i="5"/>
  <c r="C11249" i="5"/>
  <c r="C11261" i="5"/>
  <c r="C10950" i="5"/>
  <c r="C10962" i="5"/>
  <c r="C10974" i="5"/>
  <c r="C10986" i="5"/>
  <c r="C10998" i="5"/>
  <c r="C11010" i="5"/>
  <c r="C11022" i="5"/>
  <c r="C11034" i="5"/>
  <c r="C11046" i="5"/>
  <c r="C11058" i="5"/>
  <c r="C11070" i="5"/>
  <c r="C11082" i="5"/>
  <c r="C11094" i="5"/>
  <c r="C11106" i="5"/>
  <c r="C11118" i="5"/>
  <c r="C11130" i="5"/>
  <c r="C11142" i="5"/>
  <c r="C11154" i="5"/>
  <c r="C11166" i="5"/>
  <c r="C11178" i="5"/>
  <c r="C11190" i="5"/>
  <c r="C11202" i="5"/>
  <c r="C11214" i="5"/>
  <c r="C11226" i="5"/>
  <c r="C11238" i="5"/>
  <c r="C11250" i="5"/>
  <c r="C11262" i="5"/>
  <c r="C10951" i="5"/>
  <c r="C10963" i="5"/>
  <c r="C10975" i="5"/>
  <c r="C10987" i="5"/>
  <c r="C10999" i="5"/>
  <c r="C11011" i="5"/>
  <c r="C11023" i="5"/>
  <c r="C11035" i="5"/>
  <c r="C11047" i="5"/>
  <c r="C11059" i="5"/>
  <c r="C11071" i="5"/>
  <c r="C11083" i="5"/>
  <c r="C11095" i="5"/>
  <c r="C11107" i="5"/>
  <c r="C11119" i="5"/>
  <c r="C11131" i="5"/>
  <c r="C11143" i="5"/>
  <c r="C11155" i="5"/>
  <c r="C11167" i="5"/>
  <c r="C11179" i="5"/>
  <c r="C11191" i="5"/>
  <c r="C11203" i="5"/>
  <c r="C11215" i="5"/>
  <c r="C11227" i="5"/>
  <c r="C11239" i="5"/>
  <c r="C11251" i="5"/>
  <c r="C11263" i="5"/>
  <c r="C10952" i="5"/>
  <c r="C10964" i="5"/>
  <c r="C10976" i="5"/>
  <c r="C10988" i="5"/>
  <c r="C11000" i="5"/>
  <c r="C11012" i="5"/>
  <c r="C11024" i="5"/>
  <c r="C11036" i="5"/>
  <c r="C11048" i="5"/>
  <c r="C11060" i="5"/>
  <c r="C11072" i="5"/>
  <c r="C11084" i="5"/>
  <c r="C11096" i="5"/>
  <c r="C11108" i="5"/>
  <c r="C11120" i="5"/>
  <c r="C11132" i="5"/>
  <c r="C11144" i="5"/>
  <c r="C11156" i="5"/>
  <c r="C11168" i="5"/>
  <c r="C11180" i="5"/>
  <c r="C11192" i="5"/>
  <c r="C11204" i="5"/>
  <c r="C11216" i="5"/>
  <c r="C11228" i="5"/>
  <c r="C11240" i="5"/>
  <c r="C11252" i="5"/>
  <c r="C11264" i="5"/>
  <c r="C10953" i="5"/>
  <c r="C10965" i="5"/>
  <c r="C10977" i="5"/>
  <c r="C10989" i="5"/>
  <c r="C11001" i="5"/>
  <c r="C11013" i="5"/>
  <c r="C11025" i="5"/>
  <c r="C11037" i="5"/>
  <c r="C11049" i="5"/>
  <c r="C11061" i="5"/>
  <c r="C11073" i="5"/>
  <c r="C11085" i="5"/>
  <c r="C11097" i="5"/>
  <c r="C11109" i="5"/>
  <c r="C11121" i="5"/>
  <c r="C11133" i="5"/>
  <c r="C11145" i="5"/>
  <c r="C11157" i="5"/>
  <c r="C11169" i="5"/>
  <c r="C11181" i="5"/>
  <c r="C11193" i="5"/>
  <c r="C11205" i="5"/>
  <c r="C11217" i="5"/>
  <c r="C11229" i="5"/>
  <c r="C11241" i="5"/>
  <c r="C11253" i="5"/>
  <c r="C11265" i="5"/>
  <c r="C10954" i="5"/>
  <c r="C10966" i="5"/>
  <c r="C10978" i="5"/>
  <c r="C10990" i="5"/>
  <c r="C11002" i="5"/>
  <c r="C11014" i="5"/>
  <c r="C11026" i="5"/>
  <c r="C11038" i="5"/>
  <c r="C11050" i="5"/>
  <c r="C11062" i="5"/>
  <c r="C11074" i="5"/>
  <c r="C11086" i="5"/>
  <c r="C11098" i="5"/>
  <c r="C11110" i="5"/>
  <c r="C11122" i="5"/>
  <c r="C11134" i="5"/>
  <c r="C11146" i="5"/>
  <c r="C11158" i="5"/>
  <c r="C11170" i="5"/>
  <c r="C11182" i="5"/>
  <c r="C11194" i="5"/>
  <c r="C11206" i="5"/>
  <c r="C11218" i="5"/>
  <c r="C11230" i="5"/>
  <c r="C11242" i="5"/>
  <c r="C11254" i="5"/>
  <c r="C10955" i="5"/>
  <c r="C10967" i="5"/>
  <c r="C10979" i="5"/>
  <c r="C10991" i="5"/>
  <c r="C11003" i="5"/>
  <c r="C11015" i="5"/>
  <c r="C11027" i="5"/>
  <c r="C11039" i="5"/>
  <c r="C11051" i="5"/>
  <c r="C11063" i="5"/>
  <c r="C11075" i="5"/>
  <c r="C11087" i="5"/>
  <c r="C11099" i="5"/>
  <c r="C11111" i="5"/>
  <c r="C11123" i="5"/>
  <c r="C11135" i="5"/>
  <c r="C11147" i="5"/>
  <c r="C11159" i="5"/>
  <c r="C11171" i="5"/>
  <c r="C11183" i="5"/>
  <c r="C11195" i="5"/>
  <c r="C11207" i="5"/>
  <c r="C11219" i="5"/>
  <c r="C11231" i="5"/>
  <c r="C11243" i="5"/>
  <c r="C11255" i="5"/>
  <c r="C10956" i="5"/>
  <c r="C10968" i="5"/>
  <c r="C10980" i="5"/>
  <c r="C10992" i="5"/>
  <c r="C11004" i="5"/>
  <c r="C11016" i="5"/>
  <c r="C11028" i="5"/>
  <c r="C11040" i="5"/>
  <c r="C11052" i="5"/>
  <c r="C11064" i="5"/>
  <c r="C11076" i="5"/>
  <c r="C11088" i="5"/>
  <c r="C11100" i="5"/>
  <c r="C11112" i="5"/>
  <c r="C11124" i="5"/>
  <c r="C11136" i="5"/>
  <c r="C11148" i="5"/>
  <c r="C11160" i="5"/>
  <c r="C11172" i="5"/>
  <c r="C11184" i="5"/>
  <c r="C11196" i="5"/>
  <c r="C11208" i="5"/>
  <c r="C11220" i="5"/>
  <c r="C11232" i="5"/>
  <c r="C11244" i="5"/>
  <c r="C11256" i="5"/>
  <c r="C10957" i="5"/>
  <c r="C10969" i="5"/>
  <c r="C10981" i="5"/>
  <c r="C10993" i="5"/>
  <c r="C11005" i="5"/>
  <c r="C11017" i="5"/>
  <c r="C11029" i="5"/>
  <c r="C11041" i="5"/>
  <c r="C11053" i="5"/>
  <c r="C11065" i="5"/>
  <c r="C11077" i="5"/>
  <c r="C11089" i="5"/>
  <c r="C11101" i="5"/>
  <c r="C11113" i="5"/>
  <c r="C11125" i="5"/>
  <c r="C11137" i="5"/>
  <c r="C11149" i="5"/>
  <c r="C11161" i="5"/>
  <c r="C11173" i="5"/>
  <c r="C11185" i="5"/>
  <c r="C11197" i="5"/>
  <c r="C11209" i="5"/>
  <c r="C11221" i="5"/>
  <c r="C11233" i="5"/>
  <c r="C11245" i="5"/>
  <c r="C11257" i="5"/>
  <c r="C10958" i="5"/>
  <c r="C10970" i="5"/>
  <c r="C10982" i="5"/>
  <c r="C10994" i="5"/>
  <c r="C11006" i="5"/>
  <c r="C11018" i="5"/>
  <c r="C11030" i="5"/>
  <c r="C11042" i="5"/>
  <c r="C11054" i="5"/>
  <c r="C11066" i="5"/>
  <c r="C11078" i="5"/>
  <c r="C11090" i="5"/>
  <c r="C11102" i="5"/>
  <c r="C11114" i="5"/>
  <c r="C11126" i="5"/>
  <c r="C11138" i="5"/>
  <c r="C11150" i="5"/>
  <c r="C11162" i="5"/>
  <c r="C11174" i="5"/>
  <c r="C11186" i="5"/>
  <c r="C11198" i="5"/>
  <c r="C11210" i="5"/>
  <c r="C11222" i="5"/>
  <c r="C11234" i="5"/>
  <c r="C11246" i="5"/>
  <c r="C11258" i="5"/>
  <c r="C10959" i="5"/>
  <c r="C10971" i="5"/>
  <c r="C10983" i="5"/>
  <c r="C10995" i="5"/>
  <c r="C11007" i="5"/>
  <c r="C11019" i="5"/>
  <c r="C11031" i="5"/>
  <c r="C11043" i="5"/>
  <c r="C11055" i="5"/>
  <c r="C11067" i="5"/>
  <c r="C11079" i="5"/>
  <c r="C11091" i="5"/>
  <c r="C11103" i="5"/>
  <c r="C11115" i="5"/>
  <c r="C11127" i="5"/>
  <c r="C11139" i="5"/>
  <c r="C11151" i="5"/>
  <c r="C11163" i="5"/>
  <c r="C11175" i="5"/>
  <c r="C11187" i="5"/>
  <c r="C11199" i="5"/>
  <c r="C11211" i="5"/>
  <c r="C11223" i="5"/>
  <c r="C11235" i="5"/>
  <c r="C11247" i="5"/>
  <c r="C11259" i="5"/>
  <c r="C10948" i="5"/>
  <c r="C10960" i="5"/>
  <c r="C10972" i="5"/>
  <c r="C10984" i="5"/>
  <c r="C10996" i="5"/>
  <c r="C11008" i="5"/>
  <c r="C11020" i="5"/>
  <c r="C11032" i="5"/>
  <c r="C11044" i="5"/>
  <c r="C11056" i="5"/>
  <c r="C11068" i="5"/>
  <c r="C11080" i="5"/>
  <c r="C11092" i="5"/>
  <c r="C11104" i="5"/>
  <c r="C11116" i="5"/>
  <c r="C11128" i="5"/>
  <c r="C11140" i="5"/>
  <c r="C11152" i="5"/>
  <c r="C11164" i="5"/>
  <c r="C11176" i="5"/>
  <c r="C11188" i="5"/>
  <c r="C11200" i="5"/>
  <c r="C11212" i="5"/>
  <c r="C11224" i="5"/>
  <c r="C11236" i="5"/>
  <c r="C11248" i="5"/>
  <c r="C11260" i="5"/>
  <c r="C3860" i="4"/>
  <c r="C3872" i="4"/>
  <c r="C3884" i="4"/>
  <c r="C3896" i="4"/>
  <c r="C3908" i="4"/>
  <c r="C3920" i="4"/>
  <c r="C3932" i="4"/>
  <c r="C3849" i="4"/>
  <c r="C3861" i="4"/>
  <c r="C3873" i="4"/>
  <c r="C3885" i="4"/>
  <c r="C3897" i="4"/>
  <c r="C3909" i="4"/>
  <c r="C3921" i="4"/>
  <c r="C3933" i="4"/>
  <c r="C3851" i="4"/>
  <c r="C3863" i="4"/>
  <c r="C3875" i="4"/>
  <c r="C3887" i="4"/>
  <c r="C3899" i="4"/>
  <c r="C3911" i="4"/>
  <c r="C3923" i="4"/>
  <c r="C3852" i="4"/>
  <c r="C3864" i="4"/>
  <c r="C3876" i="4"/>
  <c r="C3888" i="4"/>
  <c r="C3900" i="4"/>
  <c r="C3912" i="4"/>
  <c r="C3924" i="4"/>
  <c r="C3853" i="4"/>
  <c r="C3865" i="4"/>
  <c r="C3877" i="4"/>
  <c r="C3889" i="4"/>
  <c r="C3901" i="4"/>
  <c r="C3913" i="4"/>
  <c r="C3925" i="4"/>
  <c r="C3854" i="4"/>
  <c r="C3866" i="4"/>
  <c r="C3878" i="4"/>
  <c r="C3890" i="4"/>
  <c r="C3902" i="4"/>
  <c r="C3914" i="4"/>
  <c r="C3926" i="4"/>
  <c r="C3855" i="4"/>
  <c r="C3867" i="4"/>
  <c r="C3879" i="4"/>
  <c r="C3891" i="4"/>
  <c r="C3903" i="4"/>
  <c r="C3915" i="4"/>
  <c r="C3927" i="4"/>
  <c r="C3856" i="4"/>
  <c r="C3868" i="4"/>
  <c r="C3880" i="4"/>
  <c r="C3892" i="4"/>
  <c r="C3904" i="4"/>
  <c r="C3916" i="4"/>
  <c r="C3928" i="4"/>
  <c r="C3857" i="4"/>
  <c r="C3869" i="4"/>
  <c r="C3881" i="4"/>
  <c r="C3893" i="4"/>
  <c r="C3905" i="4"/>
  <c r="C3917" i="4"/>
  <c r="C3929" i="4"/>
  <c r="C3858" i="4"/>
  <c r="C3870" i="4"/>
  <c r="C3882" i="4"/>
  <c r="C3894" i="4"/>
  <c r="C3906" i="4"/>
  <c r="C3918" i="4"/>
  <c r="C3930" i="4"/>
  <c r="C3859" i="4"/>
  <c r="C3871" i="4"/>
  <c r="C3883" i="4"/>
  <c r="C3895" i="4"/>
  <c r="C3907" i="4"/>
  <c r="C3919" i="4"/>
  <c r="C3931" i="4"/>
  <c r="C6641" i="6"/>
  <c r="C6653" i="6"/>
  <c r="C6665" i="6"/>
  <c r="C6677" i="6"/>
  <c r="C6689" i="6"/>
  <c r="C6701" i="6"/>
  <c r="C6713" i="6"/>
  <c r="C6725" i="6"/>
  <c r="C6737" i="6"/>
  <c r="C6749" i="6"/>
  <c r="C6761" i="6"/>
  <c r="C6773" i="6"/>
  <c r="C6785" i="6"/>
  <c r="C6797" i="6"/>
  <c r="C6809" i="6"/>
  <c r="C6821" i="6"/>
  <c r="C6833" i="6"/>
  <c r="C6845" i="6"/>
  <c r="C6642" i="6"/>
  <c r="C6654" i="6"/>
  <c r="C6666" i="6"/>
  <c r="C6678" i="6"/>
  <c r="C6690" i="6"/>
  <c r="C6702" i="6"/>
  <c r="C6714" i="6"/>
  <c r="C6726" i="6"/>
  <c r="C6738" i="6"/>
  <c r="C6750" i="6"/>
  <c r="C6762" i="6"/>
  <c r="C6774" i="6"/>
  <c r="C6786" i="6"/>
  <c r="C6798" i="6"/>
  <c r="C6810" i="6"/>
  <c r="C6822" i="6"/>
  <c r="C6834" i="6"/>
  <c r="C6846" i="6"/>
  <c r="C6643" i="6"/>
  <c r="C6655" i="6"/>
  <c r="C6667" i="6"/>
  <c r="C6679" i="6"/>
  <c r="C6691" i="6"/>
  <c r="C6703" i="6"/>
  <c r="C6715" i="6"/>
  <c r="C6727" i="6"/>
  <c r="C6739" i="6"/>
  <c r="C6751" i="6"/>
  <c r="C6763" i="6"/>
  <c r="C6775" i="6"/>
  <c r="C6787" i="6"/>
  <c r="C6799" i="6"/>
  <c r="C6811" i="6"/>
  <c r="C6823" i="6"/>
  <c r="C6835" i="6"/>
  <c r="C6847" i="6"/>
  <c r="C6644" i="6"/>
  <c r="C6656" i="6"/>
  <c r="C6668" i="6"/>
  <c r="C6680" i="6"/>
  <c r="C6692" i="6"/>
  <c r="C6704" i="6"/>
  <c r="C6716" i="6"/>
  <c r="C6728" i="6"/>
  <c r="C6740" i="6"/>
  <c r="C6752" i="6"/>
  <c r="C6764" i="6"/>
  <c r="C6776" i="6"/>
  <c r="C6788" i="6"/>
  <c r="C6800" i="6"/>
  <c r="C6812" i="6"/>
  <c r="C6824" i="6"/>
  <c r="C6836" i="6"/>
  <c r="C6848" i="6"/>
  <c r="C6645" i="6"/>
  <c r="C6657" i="6"/>
  <c r="C6669" i="6"/>
  <c r="C6681" i="6"/>
  <c r="C6693" i="6"/>
  <c r="C6705" i="6"/>
  <c r="C6717" i="6"/>
  <c r="C6729" i="6"/>
  <c r="C6741" i="6"/>
  <c r="C6753" i="6"/>
  <c r="C6765" i="6"/>
  <c r="C6777" i="6"/>
  <c r="C6789" i="6"/>
  <c r="C6801" i="6"/>
  <c r="C6813" i="6"/>
  <c r="C6825" i="6"/>
  <c r="C6837" i="6"/>
  <c r="C6849" i="6"/>
  <c r="C6646" i="6"/>
  <c r="C6658" i="6"/>
  <c r="C6670" i="6"/>
  <c r="C6682" i="6"/>
  <c r="C6694" i="6"/>
  <c r="C6706" i="6"/>
  <c r="C6718" i="6"/>
  <c r="C6730" i="6"/>
  <c r="C6742" i="6"/>
  <c r="C6754" i="6"/>
  <c r="C6766" i="6"/>
  <c r="C6778" i="6"/>
  <c r="C6790" i="6"/>
  <c r="C6802" i="6"/>
  <c r="C6814" i="6"/>
  <c r="C6826" i="6"/>
  <c r="C6838" i="6"/>
  <c r="C6850" i="6"/>
  <c r="C6647" i="6"/>
  <c r="C6659" i="6"/>
  <c r="C6671" i="6"/>
  <c r="C6683" i="6"/>
  <c r="C6695" i="6"/>
  <c r="C6707" i="6"/>
  <c r="C6719" i="6"/>
  <c r="C6731" i="6"/>
  <c r="C6743" i="6"/>
  <c r="C6755" i="6"/>
  <c r="C6767" i="6"/>
  <c r="C6779" i="6"/>
  <c r="C6791" i="6"/>
  <c r="C6803" i="6"/>
  <c r="C6815" i="6"/>
  <c r="C6827" i="6"/>
  <c r="C6839" i="6"/>
  <c r="C6851" i="6"/>
  <c r="C6636" i="6"/>
  <c r="C6648" i="6"/>
  <c r="C6660" i="6"/>
  <c r="C6672" i="6"/>
  <c r="C6684" i="6"/>
  <c r="C6696" i="6"/>
  <c r="C6708" i="6"/>
  <c r="C6720" i="6"/>
  <c r="C6732" i="6"/>
  <c r="C6744" i="6"/>
  <c r="C6756" i="6"/>
  <c r="C6768" i="6"/>
  <c r="C6780" i="6"/>
  <c r="C6792" i="6"/>
  <c r="C6804" i="6"/>
  <c r="C6816" i="6"/>
  <c r="C6828" i="6"/>
  <c r="C6840" i="6"/>
  <c r="C6852" i="6"/>
  <c r="C6637" i="6"/>
  <c r="C6649" i="6"/>
  <c r="C6661" i="6"/>
  <c r="C6673" i="6"/>
  <c r="C6685" i="6"/>
  <c r="C6697" i="6"/>
  <c r="C6709" i="6"/>
  <c r="C6721" i="6"/>
  <c r="C6733" i="6"/>
  <c r="C6745" i="6"/>
  <c r="C6757" i="6"/>
  <c r="C6769" i="6"/>
  <c r="C6781" i="6"/>
  <c r="C6793" i="6"/>
  <c r="C6805" i="6"/>
  <c r="C6817" i="6"/>
  <c r="C6829" i="6"/>
  <c r="C6841" i="6"/>
  <c r="C6853" i="6"/>
  <c r="C6638" i="6"/>
  <c r="C6650" i="6"/>
  <c r="C6662" i="6"/>
  <c r="C6674" i="6"/>
  <c r="C6686" i="6"/>
  <c r="C6698" i="6"/>
  <c r="C6710" i="6"/>
  <c r="C6722" i="6"/>
  <c r="C6734" i="6"/>
  <c r="C6746" i="6"/>
  <c r="C6758" i="6"/>
  <c r="C6770" i="6"/>
  <c r="C6782" i="6"/>
  <c r="C6794" i="6"/>
  <c r="C6806" i="6"/>
  <c r="C6818" i="6"/>
  <c r="C6830" i="6"/>
  <c r="C6842" i="6"/>
  <c r="C6640" i="6"/>
  <c r="C6652" i="6"/>
  <c r="C6664" i="6"/>
  <c r="C6676" i="6"/>
  <c r="C6688" i="6"/>
  <c r="C6700" i="6"/>
  <c r="C6712" i="6"/>
  <c r="C6724" i="6"/>
  <c r="C6736" i="6"/>
  <c r="C6748" i="6"/>
  <c r="C6760" i="6"/>
  <c r="C6772" i="6"/>
  <c r="C6784" i="6"/>
  <c r="C6796" i="6"/>
  <c r="C6808" i="6"/>
  <c r="C6820" i="6"/>
  <c r="C6832" i="6"/>
  <c r="C6844" i="6"/>
  <c r="C6675" i="6"/>
  <c r="C6819" i="6"/>
  <c r="C6687" i="6"/>
  <c r="C6831" i="6"/>
  <c r="C6699" i="6"/>
  <c r="C6843" i="6"/>
  <c r="C6711" i="6"/>
  <c r="C6723" i="6"/>
  <c r="C6735" i="6"/>
  <c r="C6747" i="6"/>
  <c r="C6759" i="6"/>
  <c r="C6771" i="6"/>
  <c r="C6639" i="6"/>
  <c r="C6783" i="6"/>
  <c r="C6663" i="6"/>
  <c r="C6807" i="6"/>
  <c r="C6651" i="6"/>
  <c r="C6795" i="6"/>
  <c r="C7972" i="5"/>
  <c r="C7984" i="5"/>
  <c r="C7996" i="5"/>
  <c r="C8008" i="5"/>
  <c r="C8020" i="5"/>
  <c r="C8032" i="5"/>
  <c r="C8044" i="5"/>
  <c r="C8056" i="5"/>
  <c r="C8068" i="5"/>
  <c r="C8080" i="5"/>
  <c r="C8092" i="5"/>
  <c r="C8104" i="5"/>
  <c r="C8116" i="5"/>
  <c r="C8128" i="5"/>
  <c r="C8140" i="5"/>
  <c r="C8152" i="5"/>
  <c r="C8164" i="5"/>
  <c r="C8176" i="5"/>
  <c r="C7973" i="5"/>
  <c r="C7985" i="5"/>
  <c r="C7997" i="5"/>
  <c r="C8009" i="5"/>
  <c r="C8021" i="5"/>
  <c r="C8033" i="5"/>
  <c r="C8045" i="5"/>
  <c r="C8057" i="5"/>
  <c r="C8069" i="5"/>
  <c r="C8081" i="5"/>
  <c r="C8093" i="5"/>
  <c r="C8105" i="5"/>
  <c r="C8117" i="5"/>
  <c r="C8129" i="5"/>
  <c r="C8141" i="5"/>
  <c r="C8153" i="5"/>
  <c r="C8165" i="5"/>
  <c r="C8177" i="5"/>
  <c r="C7974" i="5"/>
  <c r="C7986" i="5"/>
  <c r="C7998" i="5"/>
  <c r="C8010" i="5"/>
  <c r="C8022" i="5"/>
  <c r="C8034" i="5"/>
  <c r="C8046" i="5"/>
  <c r="C8058" i="5"/>
  <c r="C8070" i="5"/>
  <c r="C8082" i="5"/>
  <c r="C8094" i="5"/>
  <c r="C8106" i="5"/>
  <c r="C8118" i="5"/>
  <c r="C8130" i="5"/>
  <c r="C8142" i="5"/>
  <c r="C8154" i="5"/>
  <c r="C8166" i="5"/>
  <c r="C8178" i="5"/>
  <c r="C7975" i="5"/>
  <c r="C7987" i="5"/>
  <c r="C7999" i="5"/>
  <c r="C8011" i="5"/>
  <c r="C8023" i="5"/>
  <c r="C8035" i="5"/>
  <c r="C8047" i="5"/>
  <c r="C8059" i="5"/>
  <c r="C8071" i="5"/>
  <c r="C8083" i="5"/>
  <c r="C8095" i="5"/>
  <c r="C8107" i="5"/>
  <c r="C8119" i="5"/>
  <c r="C8131" i="5"/>
  <c r="C8143" i="5"/>
  <c r="C8155" i="5"/>
  <c r="C8167" i="5"/>
  <c r="C8179" i="5"/>
  <c r="C7976" i="5"/>
  <c r="C7988" i="5"/>
  <c r="C8000" i="5"/>
  <c r="C8012" i="5"/>
  <c r="C8024" i="5"/>
  <c r="C8036" i="5"/>
  <c r="C8048" i="5"/>
  <c r="C8060" i="5"/>
  <c r="C8072" i="5"/>
  <c r="C8084" i="5"/>
  <c r="C8096" i="5"/>
  <c r="C8108" i="5"/>
  <c r="C8120" i="5"/>
  <c r="C8132" i="5"/>
  <c r="C8144" i="5"/>
  <c r="C8156" i="5"/>
  <c r="C8168" i="5"/>
  <c r="C8180" i="5"/>
  <c r="C7977" i="5"/>
  <c r="C7989" i="5"/>
  <c r="C8001" i="5"/>
  <c r="C8013" i="5"/>
  <c r="C8025" i="5"/>
  <c r="C8037" i="5"/>
  <c r="C8049" i="5"/>
  <c r="C8061" i="5"/>
  <c r="C8073" i="5"/>
  <c r="C8085" i="5"/>
  <c r="C8097" i="5"/>
  <c r="C8109" i="5"/>
  <c r="C8121" i="5"/>
  <c r="C8133" i="5"/>
  <c r="C8145" i="5"/>
  <c r="C8157" i="5"/>
  <c r="C8169" i="5"/>
  <c r="C8181" i="5"/>
  <c r="C7978" i="5"/>
  <c r="C7990" i="5"/>
  <c r="C8002" i="5"/>
  <c r="C8014" i="5"/>
  <c r="C8026" i="5"/>
  <c r="C8038" i="5"/>
  <c r="C8050" i="5"/>
  <c r="C8062" i="5"/>
  <c r="C8074" i="5"/>
  <c r="C8086" i="5"/>
  <c r="C8098" i="5"/>
  <c r="C8110" i="5"/>
  <c r="C8122" i="5"/>
  <c r="C8134" i="5"/>
  <c r="C8146" i="5"/>
  <c r="C8158" i="5"/>
  <c r="C8170" i="5"/>
  <c r="C8182" i="5"/>
  <c r="C7979" i="5"/>
  <c r="C7991" i="5"/>
  <c r="C8003" i="5"/>
  <c r="C8015" i="5"/>
  <c r="C8027" i="5"/>
  <c r="C8039" i="5"/>
  <c r="C8051" i="5"/>
  <c r="C8063" i="5"/>
  <c r="C8075" i="5"/>
  <c r="C8087" i="5"/>
  <c r="C8099" i="5"/>
  <c r="C8111" i="5"/>
  <c r="C8123" i="5"/>
  <c r="C8135" i="5"/>
  <c r="C8147" i="5"/>
  <c r="C8159" i="5"/>
  <c r="C8171" i="5"/>
  <c r="C8183" i="5"/>
  <c r="C7980" i="5"/>
  <c r="C7992" i="5"/>
  <c r="C8004" i="5"/>
  <c r="C8016" i="5"/>
  <c r="C8028" i="5"/>
  <c r="C8040" i="5"/>
  <c r="C8052" i="5"/>
  <c r="C8064" i="5"/>
  <c r="C8076" i="5"/>
  <c r="C8088" i="5"/>
  <c r="C8100" i="5"/>
  <c r="C8112" i="5"/>
  <c r="C8124" i="5"/>
  <c r="C8136" i="5"/>
  <c r="C8148" i="5"/>
  <c r="C8160" i="5"/>
  <c r="C8172" i="5"/>
  <c r="C8184" i="5"/>
  <c r="C7981" i="5"/>
  <c r="C7993" i="5"/>
  <c r="C8005" i="5"/>
  <c r="C8017" i="5"/>
  <c r="C8029" i="5"/>
  <c r="C8041" i="5"/>
  <c r="C8053" i="5"/>
  <c r="C8065" i="5"/>
  <c r="C8077" i="5"/>
  <c r="C8089" i="5"/>
  <c r="C8101" i="5"/>
  <c r="C8113" i="5"/>
  <c r="C8125" i="5"/>
  <c r="C8137" i="5"/>
  <c r="C8149" i="5"/>
  <c r="C8161" i="5"/>
  <c r="C8173" i="5"/>
  <c r="C8185" i="5"/>
  <c r="C7982" i="5"/>
  <c r="C7994" i="5"/>
  <c r="C8006" i="5"/>
  <c r="C8018" i="5"/>
  <c r="C8030" i="5"/>
  <c r="C8042" i="5"/>
  <c r="C8054" i="5"/>
  <c r="C8066" i="5"/>
  <c r="C8078" i="5"/>
  <c r="C8090" i="5"/>
  <c r="C8102" i="5"/>
  <c r="C8114" i="5"/>
  <c r="C8126" i="5"/>
  <c r="C8138" i="5"/>
  <c r="C8150" i="5"/>
  <c r="C8162" i="5"/>
  <c r="C8174" i="5"/>
  <c r="C7971" i="5"/>
  <c r="C7983" i="5"/>
  <c r="C7995" i="5"/>
  <c r="C8007" i="5"/>
  <c r="C8019" i="5"/>
  <c r="C8031" i="5"/>
  <c r="C8043" i="5"/>
  <c r="C8055" i="5"/>
  <c r="C8067" i="5"/>
  <c r="C8079" i="5"/>
  <c r="C8091" i="5"/>
  <c r="C8103" i="5"/>
  <c r="C8115" i="5"/>
  <c r="C8127" i="5"/>
  <c r="C8139" i="5"/>
  <c r="C8151" i="5"/>
  <c r="C8163" i="5"/>
  <c r="C8175" i="5"/>
  <c r="C2888" i="4"/>
  <c r="C2900" i="4"/>
  <c r="C2912" i="4"/>
  <c r="C2924" i="4"/>
  <c r="C2936" i="4"/>
  <c r="C2889" i="4"/>
  <c r="C2901" i="4"/>
  <c r="C2913" i="4"/>
  <c r="C2925" i="4"/>
  <c r="C2937" i="4"/>
  <c r="C2890" i="4"/>
  <c r="C2902" i="4"/>
  <c r="C2914" i="4"/>
  <c r="C2926" i="4"/>
  <c r="C2938" i="4"/>
  <c r="C2891" i="4"/>
  <c r="C2903" i="4"/>
  <c r="C2915" i="4"/>
  <c r="C2927" i="4"/>
  <c r="C2939" i="4"/>
  <c r="C2892" i="4"/>
  <c r="C2904" i="4"/>
  <c r="C2916" i="4"/>
  <c r="C2928" i="4"/>
  <c r="C2940" i="4"/>
  <c r="C2893" i="4"/>
  <c r="C2905" i="4"/>
  <c r="C2917" i="4"/>
  <c r="C2929" i="4"/>
  <c r="C2941" i="4"/>
  <c r="C2882" i="4"/>
  <c r="C2894" i="4"/>
  <c r="C2906" i="4"/>
  <c r="C2918" i="4"/>
  <c r="C2930" i="4"/>
  <c r="C2942" i="4"/>
  <c r="C2883" i="4"/>
  <c r="C2895" i="4"/>
  <c r="C2907" i="4"/>
  <c r="C2919" i="4"/>
  <c r="C2931" i="4"/>
  <c r="C2943" i="4"/>
  <c r="C2884" i="4"/>
  <c r="C2896" i="4"/>
  <c r="C2908" i="4"/>
  <c r="C2920" i="4"/>
  <c r="C2932" i="4"/>
  <c r="C2885" i="4"/>
  <c r="C2897" i="4"/>
  <c r="C2909" i="4"/>
  <c r="C2921" i="4"/>
  <c r="C2933" i="4"/>
  <c r="C2886" i="4"/>
  <c r="C2898" i="4"/>
  <c r="C2910" i="4"/>
  <c r="C2922" i="4"/>
  <c r="C2934" i="4"/>
  <c r="C2887" i="4"/>
  <c r="C2899" i="4"/>
  <c r="C2911" i="4"/>
  <c r="C2923" i="4"/>
  <c r="C2935" i="4"/>
  <c r="C4180" i="6"/>
  <c r="C4182" i="6"/>
  <c r="C4189" i="6"/>
  <c r="C4201" i="6"/>
  <c r="C4213" i="6"/>
  <c r="C4225" i="6"/>
  <c r="C4237" i="6"/>
  <c r="C4249" i="6"/>
  <c r="C4261" i="6"/>
  <c r="C4273" i="6"/>
  <c r="C4285" i="6"/>
  <c r="C4297" i="6"/>
  <c r="C4309" i="6"/>
  <c r="C4321" i="6"/>
  <c r="C4333" i="6"/>
  <c r="C4345" i="6"/>
  <c r="C4357" i="6"/>
  <c r="C4369" i="6"/>
  <c r="C4381" i="6"/>
  <c r="C4393" i="6"/>
  <c r="C4405" i="6"/>
  <c r="C4190" i="6"/>
  <c r="C4202" i="6"/>
  <c r="C4214" i="6"/>
  <c r="C4226" i="6"/>
  <c r="C4238" i="6"/>
  <c r="C4250" i="6"/>
  <c r="C4262" i="6"/>
  <c r="C4274" i="6"/>
  <c r="C4286" i="6"/>
  <c r="C4298" i="6"/>
  <c r="C4310" i="6"/>
  <c r="C4322" i="6"/>
  <c r="C4334" i="6"/>
  <c r="C4346" i="6"/>
  <c r="C4358" i="6"/>
  <c r="C4370" i="6"/>
  <c r="C4382" i="6"/>
  <c r="C4394" i="6"/>
  <c r="C4406" i="6"/>
  <c r="C4191" i="6"/>
  <c r="C4203" i="6"/>
  <c r="C4215" i="6"/>
  <c r="C4227" i="6"/>
  <c r="C4239" i="6"/>
  <c r="C4251" i="6"/>
  <c r="C4263" i="6"/>
  <c r="C4275" i="6"/>
  <c r="C4287" i="6"/>
  <c r="C4299" i="6"/>
  <c r="C4311" i="6"/>
  <c r="C4323" i="6"/>
  <c r="C4335" i="6"/>
  <c r="C4347" i="6"/>
  <c r="C4359" i="6"/>
  <c r="C4371" i="6"/>
  <c r="C4383" i="6"/>
  <c r="C4395" i="6"/>
  <c r="C4178" i="6"/>
  <c r="C4192" i="6"/>
  <c r="C4204" i="6"/>
  <c r="C4216" i="6"/>
  <c r="C4228" i="6"/>
  <c r="C4240" i="6"/>
  <c r="C4252" i="6"/>
  <c r="C4264" i="6"/>
  <c r="C4276" i="6"/>
  <c r="C4288" i="6"/>
  <c r="C4300" i="6"/>
  <c r="C4312" i="6"/>
  <c r="C4324" i="6"/>
  <c r="C4336" i="6"/>
  <c r="C4348" i="6"/>
  <c r="C4360" i="6"/>
  <c r="C4372" i="6"/>
  <c r="C4384" i="6"/>
  <c r="C4396" i="6"/>
  <c r="C4179" i="6"/>
  <c r="C4193" i="6"/>
  <c r="C4205" i="6"/>
  <c r="C4217" i="6"/>
  <c r="C4229" i="6"/>
  <c r="C4241" i="6"/>
  <c r="C4253" i="6"/>
  <c r="C4265" i="6"/>
  <c r="C4277" i="6"/>
  <c r="C4289" i="6"/>
  <c r="C4301" i="6"/>
  <c r="C4313" i="6"/>
  <c r="C4325" i="6"/>
  <c r="C4337" i="6"/>
  <c r="C4349" i="6"/>
  <c r="C4361" i="6"/>
  <c r="C4373" i="6"/>
  <c r="C4385" i="6"/>
  <c r="C4397" i="6"/>
  <c r="C4181" i="6"/>
  <c r="C4194" i="6"/>
  <c r="C4206" i="6"/>
  <c r="C4218" i="6"/>
  <c r="C4230" i="6"/>
  <c r="C4242" i="6"/>
  <c r="C4254" i="6"/>
  <c r="C4266" i="6"/>
  <c r="C4278" i="6"/>
  <c r="C4290" i="6"/>
  <c r="C4302" i="6"/>
  <c r="C4314" i="6"/>
  <c r="C4326" i="6"/>
  <c r="C4338" i="6"/>
  <c r="C4350" i="6"/>
  <c r="C4362" i="6"/>
  <c r="C4374" i="6"/>
  <c r="C4386" i="6"/>
  <c r="C4398" i="6"/>
  <c r="C4183" i="6"/>
  <c r="C4195" i="6"/>
  <c r="C4207" i="6"/>
  <c r="C4219" i="6"/>
  <c r="C4231" i="6"/>
  <c r="C4243" i="6"/>
  <c r="C4255" i="6"/>
  <c r="C4267" i="6"/>
  <c r="C4279" i="6"/>
  <c r="C4291" i="6"/>
  <c r="C4303" i="6"/>
  <c r="C4315" i="6"/>
  <c r="C4327" i="6"/>
  <c r="C4339" i="6"/>
  <c r="C4351" i="6"/>
  <c r="C4363" i="6"/>
  <c r="C4375" i="6"/>
  <c r="C4387" i="6"/>
  <c r="C4399" i="6"/>
  <c r="C4184" i="6"/>
  <c r="C4196" i="6"/>
  <c r="C4208" i="6"/>
  <c r="C4220" i="6"/>
  <c r="C4232" i="6"/>
  <c r="C4244" i="6"/>
  <c r="C4256" i="6"/>
  <c r="C4268" i="6"/>
  <c r="C4280" i="6"/>
  <c r="C4292" i="6"/>
  <c r="C4304" i="6"/>
  <c r="C4316" i="6"/>
  <c r="C4328" i="6"/>
  <c r="C4340" i="6"/>
  <c r="C4352" i="6"/>
  <c r="C4364" i="6"/>
  <c r="C4376" i="6"/>
  <c r="C4388" i="6"/>
  <c r="C4400" i="6"/>
  <c r="C4185" i="6"/>
  <c r="C4197" i="6"/>
  <c r="C4209" i="6"/>
  <c r="C4221" i="6"/>
  <c r="C4233" i="6"/>
  <c r="C4245" i="6"/>
  <c r="C4257" i="6"/>
  <c r="C4269" i="6"/>
  <c r="C4281" i="6"/>
  <c r="C4293" i="6"/>
  <c r="C4305" i="6"/>
  <c r="C4317" i="6"/>
  <c r="C4329" i="6"/>
  <c r="C4341" i="6"/>
  <c r="C4353" i="6"/>
  <c r="C4365" i="6"/>
  <c r="C4377" i="6"/>
  <c r="C4389" i="6"/>
  <c r="C4401" i="6"/>
  <c r="C4186" i="6"/>
  <c r="C4198" i="6"/>
  <c r="C4210" i="6"/>
  <c r="C4222" i="6"/>
  <c r="C4234" i="6"/>
  <c r="C4246" i="6"/>
  <c r="C4258" i="6"/>
  <c r="C4270" i="6"/>
  <c r="C4282" i="6"/>
  <c r="C4294" i="6"/>
  <c r="C4306" i="6"/>
  <c r="C4318" i="6"/>
  <c r="C4330" i="6"/>
  <c r="C4342" i="6"/>
  <c r="C4354" i="6"/>
  <c r="C4366" i="6"/>
  <c r="C4378" i="6"/>
  <c r="C4390" i="6"/>
  <c r="C4402" i="6"/>
  <c r="C4187" i="6"/>
  <c r="C4199" i="6"/>
  <c r="C4211" i="6"/>
  <c r="C4223" i="6"/>
  <c r="C4235" i="6"/>
  <c r="C4247" i="6"/>
  <c r="C4259" i="6"/>
  <c r="C4271" i="6"/>
  <c r="C4283" i="6"/>
  <c r="C4295" i="6"/>
  <c r="C4307" i="6"/>
  <c r="C4319" i="6"/>
  <c r="C4331" i="6"/>
  <c r="C4343" i="6"/>
  <c r="C4355" i="6"/>
  <c r="C4367" i="6"/>
  <c r="C4379" i="6"/>
  <c r="C4391" i="6"/>
  <c r="C4403" i="6"/>
  <c r="C4224" i="6"/>
  <c r="C4368" i="6"/>
  <c r="C4236" i="6"/>
  <c r="C4380" i="6"/>
  <c r="C4248" i="6"/>
  <c r="C4392" i="6"/>
  <c r="C4260" i="6"/>
  <c r="C4404" i="6"/>
  <c r="C4272" i="6"/>
  <c r="C4284" i="6"/>
  <c r="C4296" i="6"/>
  <c r="C4308" i="6"/>
  <c r="C4320" i="6"/>
  <c r="C4188" i="6"/>
  <c r="C4332" i="6"/>
  <c r="C4200" i="6"/>
  <c r="C4344" i="6"/>
  <c r="C4212" i="6"/>
  <c r="C4356" i="6"/>
  <c r="C5045" i="5"/>
  <c r="C5057" i="5"/>
  <c r="C5069" i="5"/>
  <c r="C5081" i="5"/>
  <c r="C5093" i="5"/>
  <c r="C5105" i="5"/>
  <c r="C5117" i="5"/>
  <c r="C5129" i="5"/>
  <c r="C5141" i="5"/>
  <c r="C5153" i="5"/>
  <c r="C5165" i="5"/>
  <c r="C5177" i="5"/>
  <c r="C5189" i="5"/>
  <c r="C5201" i="5"/>
  <c r="C5213" i="5"/>
  <c r="C5225" i="5"/>
  <c r="C5237" i="5"/>
  <c r="C5249" i="5"/>
  <c r="C5261" i="5"/>
  <c r="C5273" i="5"/>
  <c r="C5285" i="5"/>
  <c r="C5297" i="5"/>
  <c r="C5309" i="5"/>
  <c r="C5321" i="5"/>
  <c r="C5333" i="5"/>
  <c r="C5046" i="5"/>
  <c r="C5058" i="5"/>
  <c r="C5070" i="5"/>
  <c r="C5082" i="5"/>
  <c r="C5094" i="5"/>
  <c r="C5106" i="5"/>
  <c r="C5118" i="5"/>
  <c r="C5130" i="5"/>
  <c r="C5142" i="5"/>
  <c r="C5154" i="5"/>
  <c r="C5166" i="5"/>
  <c r="C5178" i="5"/>
  <c r="C5190" i="5"/>
  <c r="C5202" i="5"/>
  <c r="C5214" i="5"/>
  <c r="C5226" i="5"/>
  <c r="C5238" i="5"/>
  <c r="C5250" i="5"/>
  <c r="C5262" i="5"/>
  <c r="C5274" i="5"/>
  <c r="C5286" i="5"/>
  <c r="C5298" i="5"/>
  <c r="C5310" i="5"/>
  <c r="C5322" i="5"/>
  <c r="C5047" i="5"/>
  <c r="C5059" i="5"/>
  <c r="C5071" i="5"/>
  <c r="C5083" i="5"/>
  <c r="C5095" i="5"/>
  <c r="C5107" i="5"/>
  <c r="C5119" i="5"/>
  <c r="C5131" i="5"/>
  <c r="C5143" i="5"/>
  <c r="C5155" i="5"/>
  <c r="C5167" i="5"/>
  <c r="C5179" i="5"/>
  <c r="C5191" i="5"/>
  <c r="C5203" i="5"/>
  <c r="C5215" i="5"/>
  <c r="C5227" i="5"/>
  <c r="C5239" i="5"/>
  <c r="C5251" i="5"/>
  <c r="C5263" i="5"/>
  <c r="C5275" i="5"/>
  <c r="C5287" i="5"/>
  <c r="C5299" i="5"/>
  <c r="C5311" i="5"/>
  <c r="C5323" i="5"/>
  <c r="C5048" i="5"/>
  <c r="C5060" i="5"/>
  <c r="C5072" i="5"/>
  <c r="C5084" i="5"/>
  <c r="C5096" i="5"/>
  <c r="C5108" i="5"/>
  <c r="C5120" i="5"/>
  <c r="C5132" i="5"/>
  <c r="C5144" i="5"/>
  <c r="C5156" i="5"/>
  <c r="C5168" i="5"/>
  <c r="C5180" i="5"/>
  <c r="C5192" i="5"/>
  <c r="C5204" i="5"/>
  <c r="C5216" i="5"/>
  <c r="C5228" i="5"/>
  <c r="C5240" i="5"/>
  <c r="C5252" i="5"/>
  <c r="C5264" i="5"/>
  <c r="C5276" i="5"/>
  <c r="C5288" i="5"/>
  <c r="C5300" i="5"/>
  <c r="C5312" i="5"/>
  <c r="C5324" i="5"/>
  <c r="C5049" i="5"/>
  <c r="C5061" i="5"/>
  <c r="C5073" i="5"/>
  <c r="C5085" i="5"/>
  <c r="C5097" i="5"/>
  <c r="C5109" i="5"/>
  <c r="C5121" i="5"/>
  <c r="C5133" i="5"/>
  <c r="C5145" i="5"/>
  <c r="C5157" i="5"/>
  <c r="C5169" i="5"/>
  <c r="C5181" i="5"/>
  <c r="C5193" i="5"/>
  <c r="C5205" i="5"/>
  <c r="C5217" i="5"/>
  <c r="C5229" i="5"/>
  <c r="C5241" i="5"/>
  <c r="C5253" i="5"/>
  <c r="C5265" i="5"/>
  <c r="C5277" i="5"/>
  <c r="C5289" i="5"/>
  <c r="C5301" i="5"/>
  <c r="C5313" i="5"/>
  <c r="C5325" i="5"/>
  <c r="C5050" i="5"/>
  <c r="C5062" i="5"/>
  <c r="C5074" i="5"/>
  <c r="C5086" i="5"/>
  <c r="C5098" i="5"/>
  <c r="C5110" i="5"/>
  <c r="C5122" i="5"/>
  <c r="C5134" i="5"/>
  <c r="C5146" i="5"/>
  <c r="C5158" i="5"/>
  <c r="C5170" i="5"/>
  <c r="C5182" i="5"/>
  <c r="C5194" i="5"/>
  <c r="C5206" i="5"/>
  <c r="C5218" i="5"/>
  <c r="C5230" i="5"/>
  <c r="C5242" i="5"/>
  <c r="C5254" i="5"/>
  <c r="C5266" i="5"/>
  <c r="C5278" i="5"/>
  <c r="C5290" i="5"/>
  <c r="C5302" i="5"/>
  <c r="C5314" i="5"/>
  <c r="C5326" i="5"/>
  <c r="C5051" i="5"/>
  <c r="C5063" i="5"/>
  <c r="C5075" i="5"/>
  <c r="C5087" i="5"/>
  <c r="C5099" i="5"/>
  <c r="C5111" i="5"/>
  <c r="C5123" i="5"/>
  <c r="C5135" i="5"/>
  <c r="C5147" i="5"/>
  <c r="C5159" i="5"/>
  <c r="C5171" i="5"/>
  <c r="C5183" i="5"/>
  <c r="C5195" i="5"/>
  <c r="C5207" i="5"/>
  <c r="C5219" i="5"/>
  <c r="C5231" i="5"/>
  <c r="C5243" i="5"/>
  <c r="C5255" i="5"/>
  <c r="C5267" i="5"/>
  <c r="C5279" i="5"/>
  <c r="C5291" i="5"/>
  <c r="C5303" i="5"/>
  <c r="C5315" i="5"/>
  <c r="C5327" i="5"/>
  <c r="C5052" i="5"/>
  <c r="C5064" i="5"/>
  <c r="C5076" i="5"/>
  <c r="C5088" i="5"/>
  <c r="C5100" i="5"/>
  <c r="C5112" i="5"/>
  <c r="C5124" i="5"/>
  <c r="C5136" i="5"/>
  <c r="C5148" i="5"/>
  <c r="C5160" i="5"/>
  <c r="C5172" i="5"/>
  <c r="C5184" i="5"/>
  <c r="C5196" i="5"/>
  <c r="C5208" i="5"/>
  <c r="C5220" i="5"/>
  <c r="C5232" i="5"/>
  <c r="C5244" i="5"/>
  <c r="C5256" i="5"/>
  <c r="C5268" i="5"/>
  <c r="C5280" i="5"/>
  <c r="C5292" i="5"/>
  <c r="C5304" i="5"/>
  <c r="C5316" i="5"/>
  <c r="C5328" i="5"/>
  <c r="C5053" i="5"/>
  <c r="C5065" i="5"/>
  <c r="C5077" i="5"/>
  <c r="C5089" i="5"/>
  <c r="C5101" i="5"/>
  <c r="C5113" i="5"/>
  <c r="C5125" i="5"/>
  <c r="C5137" i="5"/>
  <c r="C5149" i="5"/>
  <c r="C5161" i="5"/>
  <c r="C5173" i="5"/>
  <c r="C5185" i="5"/>
  <c r="C5197" i="5"/>
  <c r="C5209" i="5"/>
  <c r="C5221" i="5"/>
  <c r="C5233" i="5"/>
  <c r="C5245" i="5"/>
  <c r="C5257" i="5"/>
  <c r="C5269" i="5"/>
  <c r="C5281" i="5"/>
  <c r="C5293" i="5"/>
  <c r="C5305" i="5"/>
  <c r="C5317" i="5"/>
  <c r="C5329" i="5"/>
  <c r="C5054" i="5"/>
  <c r="C5066" i="5"/>
  <c r="C5078" i="5"/>
  <c r="C5090" i="5"/>
  <c r="C5102" i="5"/>
  <c r="C5114" i="5"/>
  <c r="C5126" i="5"/>
  <c r="C5138" i="5"/>
  <c r="C5150" i="5"/>
  <c r="C5162" i="5"/>
  <c r="C5174" i="5"/>
  <c r="C5186" i="5"/>
  <c r="C5198" i="5"/>
  <c r="C5210" i="5"/>
  <c r="C5222" i="5"/>
  <c r="C5234" i="5"/>
  <c r="C5246" i="5"/>
  <c r="C5258" i="5"/>
  <c r="C5270" i="5"/>
  <c r="C5282" i="5"/>
  <c r="C5294" i="5"/>
  <c r="C5306" i="5"/>
  <c r="C5318" i="5"/>
  <c r="C5330" i="5"/>
  <c r="C5055" i="5"/>
  <c r="C5067" i="5"/>
  <c r="C5079" i="5"/>
  <c r="C5091" i="5"/>
  <c r="C5103" i="5"/>
  <c r="C5115" i="5"/>
  <c r="C5127" i="5"/>
  <c r="C5139" i="5"/>
  <c r="C5151" i="5"/>
  <c r="C5163" i="5"/>
  <c r="C5175" i="5"/>
  <c r="C5187" i="5"/>
  <c r="C5199" i="5"/>
  <c r="C5211" i="5"/>
  <c r="C5223" i="5"/>
  <c r="C5235" i="5"/>
  <c r="C5247" i="5"/>
  <c r="C5259" i="5"/>
  <c r="C5271" i="5"/>
  <c r="C5283" i="5"/>
  <c r="C5295" i="5"/>
  <c r="C5307" i="5"/>
  <c r="C5319" i="5"/>
  <c r="C5331" i="5"/>
  <c r="C5044" i="5"/>
  <c r="C5056" i="5"/>
  <c r="C5068" i="5"/>
  <c r="C5080" i="5"/>
  <c r="C5092" i="5"/>
  <c r="C5104" i="5"/>
  <c r="C5116" i="5"/>
  <c r="C5128" i="5"/>
  <c r="C5140" i="5"/>
  <c r="C5152" i="5"/>
  <c r="C5164" i="5"/>
  <c r="C5176" i="5"/>
  <c r="C5188" i="5"/>
  <c r="C5200" i="5"/>
  <c r="C5212" i="5"/>
  <c r="C5224" i="5"/>
  <c r="C5236" i="5"/>
  <c r="C5248" i="5"/>
  <c r="C5260" i="5"/>
  <c r="C5272" i="5"/>
  <c r="C5284" i="5"/>
  <c r="C5296" i="5"/>
  <c r="C5308" i="5"/>
  <c r="C5320" i="5"/>
  <c r="C5332" i="5"/>
  <c r="C1856" i="4"/>
  <c r="C1868" i="4"/>
  <c r="C1880" i="4"/>
  <c r="C1892" i="4"/>
  <c r="C1904" i="4"/>
  <c r="C1916" i="4"/>
  <c r="C1928" i="4"/>
  <c r="C1940" i="4"/>
  <c r="C1952" i="4"/>
  <c r="C1857" i="4"/>
  <c r="C1869" i="4"/>
  <c r="C1881" i="4"/>
  <c r="C1893" i="4"/>
  <c r="C1905" i="4"/>
  <c r="C1917" i="4"/>
  <c r="C1929" i="4"/>
  <c r="C1941" i="4"/>
  <c r="C1953" i="4"/>
  <c r="C1858" i="4"/>
  <c r="C1870" i="4"/>
  <c r="C1882" i="4"/>
  <c r="C1894" i="4"/>
  <c r="C1906" i="4"/>
  <c r="C1918" i="4"/>
  <c r="C1930" i="4"/>
  <c r="C1942" i="4"/>
  <c r="C1954" i="4"/>
  <c r="C1859" i="4"/>
  <c r="C1871" i="4"/>
  <c r="C1883" i="4"/>
  <c r="C1895" i="4"/>
  <c r="C1907" i="4"/>
  <c r="C1919" i="4"/>
  <c r="C1931" i="4"/>
  <c r="C1943" i="4"/>
  <c r="C1955" i="4"/>
  <c r="C1860" i="4"/>
  <c r="C1872" i="4"/>
  <c r="C1884" i="4"/>
  <c r="C1896" i="4"/>
  <c r="C1908" i="4"/>
  <c r="C1920" i="4"/>
  <c r="C1932" i="4"/>
  <c r="C1944" i="4"/>
  <c r="C1956" i="4"/>
  <c r="C1861" i="4"/>
  <c r="C1873" i="4"/>
  <c r="C1885" i="4"/>
  <c r="C1897" i="4"/>
  <c r="C1909" i="4"/>
  <c r="C1921" i="4"/>
  <c r="C1933" i="4"/>
  <c r="C1945" i="4"/>
  <c r="C1957" i="4"/>
  <c r="C1862" i="4"/>
  <c r="C1874" i="4"/>
  <c r="C1886" i="4"/>
  <c r="C1898" i="4"/>
  <c r="C1910" i="4"/>
  <c r="C1922" i="4"/>
  <c r="C1934" i="4"/>
  <c r="C1946" i="4"/>
  <c r="C1958" i="4"/>
  <c r="C1863" i="4"/>
  <c r="C1875" i="4"/>
  <c r="C1887" i="4"/>
  <c r="C1899" i="4"/>
  <c r="C1911" i="4"/>
  <c r="C1923" i="4"/>
  <c r="C1935" i="4"/>
  <c r="C1947" i="4"/>
  <c r="C1959" i="4"/>
  <c r="C1852" i="4"/>
  <c r="C1864" i="4"/>
  <c r="C1876" i="4"/>
  <c r="C1888" i="4"/>
  <c r="C1900" i="4"/>
  <c r="C1912" i="4"/>
  <c r="C1924" i="4"/>
  <c r="C1936" i="4"/>
  <c r="C1948" i="4"/>
  <c r="C1960" i="4"/>
  <c r="C1853" i="4"/>
  <c r="C1865" i="4"/>
  <c r="C1877" i="4"/>
  <c r="C1889" i="4"/>
  <c r="C1901" i="4"/>
  <c r="C1913" i="4"/>
  <c r="C1925" i="4"/>
  <c r="C1937" i="4"/>
  <c r="C1949" i="4"/>
  <c r="C1961" i="4"/>
  <c r="C1854" i="4"/>
  <c r="C1866" i="4"/>
  <c r="C1878" i="4"/>
  <c r="C1890" i="4"/>
  <c r="C1902" i="4"/>
  <c r="C1914" i="4"/>
  <c r="C1926" i="4"/>
  <c r="C1938" i="4"/>
  <c r="C1950" i="4"/>
  <c r="C1855" i="4"/>
  <c r="C1867" i="4"/>
  <c r="C1879" i="4"/>
  <c r="C1891" i="4"/>
  <c r="C1903" i="4"/>
  <c r="C1915" i="4"/>
  <c r="C1927" i="4"/>
  <c r="C1939" i="4"/>
  <c r="C1951" i="4"/>
  <c r="C1234" i="6"/>
  <c r="C1246" i="6"/>
  <c r="C1258" i="6"/>
  <c r="C1270" i="6"/>
  <c r="C1282" i="6"/>
  <c r="C1294" i="6"/>
  <c r="C1306" i="6"/>
  <c r="C1318" i="6"/>
  <c r="C1330" i="6"/>
  <c r="C1342" i="6"/>
  <c r="C1354" i="6"/>
  <c r="C1366" i="6"/>
  <c r="C1378" i="6"/>
  <c r="C1390" i="6"/>
  <c r="C1402" i="6"/>
  <c r="C1414" i="6"/>
  <c r="C1426" i="6"/>
  <c r="C1438" i="6"/>
  <c r="C1450" i="6"/>
  <c r="C1462" i="6"/>
  <c r="C1474" i="6"/>
  <c r="C1486" i="6"/>
  <c r="C1498" i="6"/>
  <c r="C1236" i="6"/>
  <c r="C1248" i="6"/>
  <c r="C1260" i="6"/>
  <c r="C1272" i="6"/>
  <c r="C1284" i="6"/>
  <c r="C1296" i="6"/>
  <c r="C1308" i="6"/>
  <c r="C1320" i="6"/>
  <c r="C1332" i="6"/>
  <c r="C1344" i="6"/>
  <c r="C1356" i="6"/>
  <c r="C1368" i="6"/>
  <c r="C1380" i="6"/>
  <c r="C1392" i="6"/>
  <c r="C1404" i="6"/>
  <c r="C1416" i="6"/>
  <c r="C1428" i="6"/>
  <c r="C1440" i="6"/>
  <c r="C1452" i="6"/>
  <c r="C1464" i="6"/>
  <c r="C1476" i="6"/>
  <c r="C1488" i="6"/>
  <c r="C1500" i="6"/>
  <c r="C1238" i="6"/>
  <c r="C1250" i="6"/>
  <c r="C1262" i="6"/>
  <c r="C1274" i="6"/>
  <c r="C1286" i="6"/>
  <c r="C1298" i="6"/>
  <c r="C1310" i="6"/>
  <c r="C1322" i="6"/>
  <c r="C1334" i="6"/>
  <c r="C1346" i="6"/>
  <c r="C1358" i="6"/>
  <c r="C1370" i="6"/>
  <c r="C1382" i="6"/>
  <c r="C1394" i="6"/>
  <c r="C1406" i="6"/>
  <c r="C1418" i="6"/>
  <c r="C1430" i="6"/>
  <c r="C1442" i="6"/>
  <c r="C1454" i="6"/>
  <c r="C1466" i="6"/>
  <c r="C1478" i="6"/>
  <c r="C1490" i="6"/>
  <c r="C1239" i="6"/>
  <c r="C1251" i="6"/>
  <c r="C1263" i="6"/>
  <c r="C1275" i="6"/>
  <c r="C1287" i="6"/>
  <c r="C1299" i="6"/>
  <c r="C1311" i="6"/>
  <c r="C1323" i="6"/>
  <c r="C1335" i="6"/>
  <c r="C1347" i="6"/>
  <c r="C1359" i="6"/>
  <c r="C1371" i="6"/>
  <c r="C1383" i="6"/>
  <c r="C1395" i="6"/>
  <c r="C1407" i="6"/>
  <c r="C1419" i="6"/>
  <c r="C1431" i="6"/>
  <c r="C1443" i="6"/>
  <c r="C1455" i="6"/>
  <c r="C1467" i="6"/>
  <c r="C1479" i="6"/>
  <c r="C1491" i="6"/>
  <c r="C1241" i="6"/>
  <c r="C1253" i="6"/>
  <c r="C1265" i="6"/>
  <c r="C1277" i="6"/>
  <c r="C1289" i="6"/>
  <c r="C1301" i="6"/>
  <c r="C1313" i="6"/>
  <c r="C1325" i="6"/>
  <c r="C1337" i="6"/>
  <c r="C1349" i="6"/>
  <c r="C1361" i="6"/>
  <c r="C1373" i="6"/>
  <c r="C1385" i="6"/>
  <c r="C1397" i="6"/>
  <c r="C1409" i="6"/>
  <c r="C1421" i="6"/>
  <c r="C1433" i="6"/>
  <c r="C1445" i="6"/>
  <c r="C1457" i="6"/>
  <c r="C1469" i="6"/>
  <c r="C1481" i="6"/>
  <c r="C1493" i="6"/>
  <c r="C1231" i="6"/>
  <c r="C1243" i="6"/>
  <c r="C1255" i="6"/>
  <c r="C1267" i="6"/>
  <c r="C1279" i="6"/>
  <c r="C1291" i="6"/>
  <c r="C1303" i="6"/>
  <c r="C1315" i="6"/>
  <c r="C1327" i="6"/>
  <c r="C1339" i="6"/>
  <c r="C1351" i="6"/>
  <c r="C1363" i="6"/>
  <c r="C1375" i="6"/>
  <c r="C1387" i="6"/>
  <c r="C1399" i="6"/>
  <c r="C1411" i="6"/>
  <c r="C1423" i="6"/>
  <c r="C1435" i="6"/>
  <c r="C1447" i="6"/>
  <c r="C1459" i="6"/>
  <c r="C1471" i="6"/>
  <c r="C1483" i="6"/>
  <c r="C1495" i="6"/>
  <c r="C1232" i="6"/>
  <c r="C1244" i="6"/>
  <c r="C1256" i="6"/>
  <c r="C1268" i="6"/>
  <c r="C1280" i="6"/>
  <c r="C1292" i="6"/>
  <c r="C1304" i="6"/>
  <c r="C1316" i="6"/>
  <c r="C1328" i="6"/>
  <c r="C1340" i="6"/>
  <c r="C1352" i="6"/>
  <c r="C1364" i="6"/>
  <c r="C1376" i="6"/>
  <c r="C1388" i="6"/>
  <c r="C1400" i="6"/>
  <c r="C1412" i="6"/>
  <c r="C1424" i="6"/>
  <c r="C1436" i="6"/>
  <c r="C1448" i="6"/>
  <c r="C1460" i="6"/>
  <c r="C1472" i="6"/>
  <c r="C1484" i="6"/>
  <c r="C1496" i="6"/>
  <c r="C1245" i="6"/>
  <c r="C1273" i="6"/>
  <c r="C1302" i="6"/>
  <c r="C1331" i="6"/>
  <c r="C1360" i="6"/>
  <c r="C1389" i="6"/>
  <c r="C1417" i="6"/>
  <c r="C1446" i="6"/>
  <c r="C1475" i="6"/>
  <c r="C1247" i="6"/>
  <c r="C1276" i="6"/>
  <c r="C1305" i="6"/>
  <c r="C1333" i="6"/>
  <c r="C1362" i="6"/>
  <c r="C1391" i="6"/>
  <c r="C1420" i="6"/>
  <c r="C1449" i="6"/>
  <c r="C1477" i="6"/>
  <c r="C1249" i="6"/>
  <c r="C1278" i="6"/>
  <c r="C1307" i="6"/>
  <c r="C1336" i="6"/>
  <c r="C1365" i="6"/>
  <c r="C1393" i="6"/>
  <c r="C1422" i="6"/>
  <c r="C1451" i="6"/>
  <c r="C1480" i="6"/>
  <c r="C1252" i="6"/>
  <c r="C1281" i="6"/>
  <c r="C1309" i="6"/>
  <c r="C1338" i="6"/>
  <c r="C1367" i="6"/>
  <c r="C1396" i="6"/>
  <c r="C1425" i="6"/>
  <c r="C1453" i="6"/>
  <c r="C1482" i="6"/>
  <c r="C1254" i="6"/>
  <c r="C1283" i="6"/>
  <c r="C1312" i="6"/>
  <c r="C1341" i="6"/>
  <c r="C1369" i="6"/>
  <c r="C1398" i="6"/>
  <c r="C1427" i="6"/>
  <c r="C1456" i="6"/>
  <c r="C1485" i="6"/>
  <c r="C1257" i="6"/>
  <c r="C1285" i="6"/>
  <c r="C1314" i="6"/>
  <c r="C1343" i="6"/>
  <c r="C1372" i="6"/>
  <c r="C1401" i="6"/>
  <c r="C1429" i="6"/>
  <c r="C1458" i="6"/>
  <c r="C1487" i="6"/>
  <c r="C1259" i="6"/>
  <c r="C1288" i="6"/>
  <c r="C1317" i="6"/>
  <c r="C1345" i="6"/>
  <c r="C1374" i="6"/>
  <c r="C1403" i="6"/>
  <c r="C1432" i="6"/>
  <c r="C1461" i="6"/>
  <c r="C1489" i="6"/>
  <c r="C1233" i="6"/>
  <c r="C1261" i="6"/>
  <c r="C1290" i="6"/>
  <c r="C1319" i="6"/>
  <c r="C1348" i="6"/>
  <c r="C1377" i="6"/>
  <c r="C1405" i="6"/>
  <c r="C1434" i="6"/>
  <c r="C1463" i="6"/>
  <c r="C1492" i="6"/>
  <c r="C1235" i="6"/>
  <c r="C1264" i="6"/>
  <c r="C1293" i="6"/>
  <c r="C1321" i="6"/>
  <c r="C1350" i="6"/>
  <c r="C1379" i="6"/>
  <c r="C1408" i="6"/>
  <c r="C1437" i="6"/>
  <c r="C1465" i="6"/>
  <c r="C1494" i="6"/>
  <c r="C1237" i="6"/>
  <c r="C1266" i="6"/>
  <c r="C1295" i="6"/>
  <c r="C1324" i="6"/>
  <c r="C1353" i="6"/>
  <c r="C1381" i="6"/>
  <c r="C1410" i="6"/>
  <c r="C1439" i="6"/>
  <c r="C1468" i="6"/>
  <c r="C1497" i="6"/>
  <c r="C1240" i="6"/>
  <c r="C1269" i="6"/>
  <c r="C1297" i="6"/>
  <c r="C1326" i="6"/>
  <c r="C1355" i="6"/>
  <c r="C1384" i="6"/>
  <c r="C1413" i="6"/>
  <c r="C1441" i="6"/>
  <c r="C1470" i="6"/>
  <c r="C1499" i="6"/>
  <c r="C1357" i="6"/>
  <c r="C1386" i="6"/>
  <c r="C1415" i="6"/>
  <c r="C1444" i="6"/>
  <c r="C1473" i="6"/>
  <c r="C1242" i="6"/>
  <c r="C1271" i="6"/>
  <c r="C1300" i="6"/>
  <c r="C1329" i="6"/>
  <c r="C1466" i="5"/>
  <c r="C1478" i="5"/>
  <c r="C1490" i="5"/>
  <c r="C1502" i="5"/>
  <c r="C1514" i="5"/>
  <c r="C1526" i="5"/>
  <c r="C1538" i="5"/>
  <c r="C1550" i="5"/>
  <c r="C1562" i="5"/>
  <c r="C1574" i="5"/>
  <c r="C1586" i="5"/>
  <c r="C1598" i="5"/>
  <c r="C1610" i="5"/>
  <c r="C1622" i="5"/>
  <c r="C1634" i="5"/>
  <c r="C1646" i="5"/>
  <c r="C1658" i="5"/>
  <c r="C1670" i="5"/>
  <c r="C1682" i="5"/>
  <c r="C1694" i="5"/>
  <c r="C1706" i="5"/>
  <c r="C1718" i="5"/>
  <c r="C1730" i="5"/>
  <c r="C1742" i="5"/>
  <c r="C1754" i="5"/>
  <c r="C1766" i="5"/>
  <c r="C1467" i="5"/>
  <c r="C1479" i="5"/>
  <c r="C1491" i="5"/>
  <c r="C1503" i="5"/>
  <c r="C1515" i="5"/>
  <c r="C1527" i="5"/>
  <c r="C1539" i="5"/>
  <c r="C1551" i="5"/>
  <c r="C1563" i="5"/>
  <c r="C1575" i="5"/>
  <c r="C1587" i="5"/>
  <c r="C1599" i="5"/>
  <c r="C1611" i="5"/>
  <c r="C1623" i="5"/>
  <c r="C1635" i="5"/>
  <c r="C1647" i="5"/>
  <c r="C1659" i="5"/>
  <c r="C1671" i="5"/>
  <c r="C1683" i="5"/>
  <c r="C1695" i="5"/>
  <c r="C1707" i="5"/>
  <c r="C1719" i="5"/>
  <c r="C1731" i="5"/>
  <c r="C1743" i="5"/>
  <c r="C1755" i="5"/>
  <c r="C1767" i="5"/>
  <c r="C1468" i="5"/>
  <c r="C1480" i="5"/>
  <c r="C1492" i="5"/>
  <c r="C1504" i="5"/>
  <c r="C1516" i="5"/>
  <c r="C1528" i="5"/>
  <c r="C1540" i="5"/>
  <c r="C1552" i="5"/>
  <c r="C1564" i="5"/>
  <c r="C1576" i="5"/>
  <c r="C1588" i="5"/>
  <c r="C1600" i="5"/>
  <c r="C1612" i="5"/>
  <c r="C1624" i="5"/>
  <c r="C1636" i="5"/>
  <c r="C1648" i="5"/>
  <c r="C1660" i="5"/>
  <c r="C1672" i="5"/>
  <c r="C1684" i="5"/>
  <c r="C1696" i="5"/>
  <c r="C1708" i="5"/>
  <c r="C1720" i="5"/>
  <c r="C1732" i="5"/>
  <c r="C1744" i="5"/>
  <c r="C1756" i="5"/>
  <c r="C1768" i="5"/>
  <c r="C1469" i="5"/>
  <c r="C1481" i="5"/>
  <c r="C1493" i="5"/>
  <c r="C1505" i="5"/>
  <c r="C1517" i="5"/>
  <c r="C1529" i="5"/>
  <c r="C1541" i="5"/>
  <c r="C1553" i="5"/>
  <c r="C1565" i="5"/>
  <c r="C1577" i="5"/>
  <c r="C1589" i="5"/>
  <c r="C1601" i="5"/>
  <c r="C1613" i="5"/>
  <c r="C1625" i="5"/>
  <c r="C1637" i="5"/>
  <c r="C1649" i="5"/>
  <c r="C1661" i="5"/>
  <c r="C1673" i="5"/>
  <c r="C1685" i="5"/>
  <c r="C1697" i="5"/>
  <c r="C1709" i="5"/>
  <c r="C1721" i="5"/>
  <c r="C1733" i="5"/>
  <c r="C1745" i="5"/>
  <c r="C1757" i="5"/>
  <c r="C1769" i="5"/>
  <c r="C1470" i="5"/>
  <c r="C1482" i="5"/>
  <c r="C1494" i="5"/>
  <c r="C1506" i="5"/>
  <c r="C1518" i="5"/>
  <c r="C1530" i="5"/>
  <c r="C1542" i="5"/>
  <c r="C1554" i="5"/>
  <c r="C1566" i="5"/>
  <c r="C1578" i="5"/>
  <c r="C1590" i="5"/>
  <c r="C1602" i="5"/>
  <c r="C1614" i="5"/>
  <c r="C1626" i="5"/>
  <c r="C1638" i="5"/>
  <c r="C1650" i="5"/>
  <c r="C1662" i="5"/>
  <c r="C1674" i="5"/>
  <c r="C1686" i="5"/>
  <c r="C1698" i="5"/>
  <c r="C1710" i="5"/>
  <c r="C1722" i="5"/>
  <c r="C1734" i="5"/>
  <c r="C1746" i="5"/>
  <c r="C1758" i="5"/>
  <c r="C1770" i="5"/>
  <c r="C1471" i="5"/>
  <c r="C1483" i="5"/>
  <c r="C1495" i="5"/>
  <c r="C1507" i="5"/>
  <c r="C1519" i="5"/>
  <c r="C1531" i="5"/>
  <c r="C1543" i="5"/>
  <c r="C1555" i="5"/>
  <c r="C1567" i="5"/>
  <c r="C1579" i="5"/>
  <c r="C1591" i="5"/>
  <c r="C1603" i="5"/>
  <c r="C1615" i="5"/>
  <c r="C1627" i="5"/>
  <c r="C1639" i="5"/>
  <c r="C1651" i="5"/>
  <c r="C1663" i="5"/>
  <c r="C1675" i="5"/>
  <c r="C1687" i="5"/>
  <c r="C1699" i="5"/>
  <c r="C1711" i="5"/>
  <c r="C1723" i="5"/>
  <c r="C1735" i="5"/>
  <c r="C1747" i="5"/>
  <c r="C1759" i="5"/>
  <c r="C1771" i="5"/>
  <c r="C1460" i="5"/>
  <c r="C1472" i="5"/>
  <c r="C1484" i="5"/>
  <c r="C1496" i="5"/>
  <c r="C1508" i="5"/>
  <c r="C1520" i="5"/>
  <c r="C1532" i="5"/>
  <c r="C1544" i="5"/>
  <c r="C1556" i="5"/>
  <c r="C1568" i="5"/>
  <c r="C1580" i="5"/>
  <c r="C1592" i="5"/>
  <c r="C1604" i="5"/>
  <c r="C1616" i="5"/>
  <c r="C1628" i="5"/>
  <c r="C1640" i="5"/>
  <c r="C1652" i="5"/>
  <c r="C1664" i="5"/>
  <c r="C1676" i="5"/>
  <c r="C1688" i="5"/>
  <c r="C1700" i="5"/>
  <c r="C1712" i="5"/>
  <c r="C1724" i="5"/>
  <c r="C1736" i="5"/>
  <c r="C1748" i="5"/>
  <c r="C1760" i="5"/>
  <c r="C1772" i="5"/>
  <c r="C1461" i="5"/>
  <c r="C1473" i="5"/>
  <c r="C1485" i="5"/>
  <c r="C1497" i="5"/>
  <c r="C1509" i="5"/>
  <c r="C1521" i="5"/>
  <c r="C1533" i="5"/>
  <c r="C1545" i="5"/>
  <c r="C1557" i="5"/>
  <c r="C1569" i="5"/>
  <c r="C1581" i="5"/>
  <c r="C1593" i="5"/>
  <c r="C1605" i="5"/>
  <c r="C1617" i="5"/>
  <c r="C1629" i="5"/>
  <c r="C1641" i="5"/>
  <c r="C1653" i="5"/>
  <c r="C1665" i="5"/>
  <c r="C1677" i="5"/>
  <c r="C1689" i="5"/>
  <c r="C1701" i="5"/>
  <c r="C1713" i="5"/>
  <c r="C1725" i="5"/>
  <c r="C1737" i="5"/>
  <c r="C1749" i="5"/>
  <c r="C1761" i="5"/>
  <c r="C1773" i="5"/>
  <c r="C1462" i="5"/>
  <c r="C1474" i="5"/>
  <c r="C1486" i="5"/>
  <c r="C1498" i="5"/>
  <c r="C1510" i="5"/>
  <c r="C1522" i="5"/>
  <c r="C1534" i="5"/>
  <c r="C1546" i="5"/>
  <c r="C1558" i="5"/>
  <c r="C1570" i="5"/>
  <c r="C1582" i="5"/>
  <c r="C1594" i="5"/>
  <c r="C1606" i="5"/>
  <c r="C1618" i="5"/>
  <c r="C1630" i="5"/>
  <c r="C1642" i="5"/>
  <c r="C1654" i="5"/>
  <c r="C1666" i="5"/>
  <c r="C1678" i="5"/>
  <c r="C1690" i="5"/>
  <c r="C1702" i="5"/>
  <c r="C1714" i="5"/>
  <c r="C1726" i="5"/>
  <c r="C1738" i="5"/>
  <c r="C1750" i="5"/>
  <c r="C1762" i="5"/>
  <c r="C1774" i="5"/>
  <c r="C1463" i="5"/>
  <c r="C1475" i="5"/>
  <c r="C1487" i="5"/>
  <c r="C1499" i="5"/>
  <c r="C1511" i="5"/>
  <c r="C1523" i="5"/>
  <c r="C1535" i="5"/>
  <c r="C1547" i="5"/>
  <c r="C1559" i="5"/>
  <c r="C1571" i="5"/>
  <c r="C1583" i="5"/>
  <c r="C1595" i="5"/>
  <c r="C1607" i="5"/>
  <c r="C1619" i="5"/>
  <c r="C1631" i="5"/>
  <c r="C1643" i="5"/>
  <c r="C1655" i="5"/>
  <c r="C1667" i="5"/>
  <c r="C1679" i="5"/>
  <c r="C1691" i="5"/>
  <c r="C1703" i="5"/>
  <c r="C1715" i="5"/>
  <c r="C1727" i="5"/>
  <c r="C1739" i="5"/>
  <c r="C1751" i="5"/>
  <c r="C1763" i="5"/>
  <c r="C1464" i="5"/>
  <c r="C1476" i="5"/>
  <c r="C1488" i="5"/>
  <c r="C1500" i="5"/>
  <c r="C1512" i="5"/>
  <c r="C1524" i="5"/>
  <c r="C1536" i="5"/>
  <c r="C1548" i="5"/>
  <c r="C1560" i="5"/>
  <c r="C1572" i="5"/>
  <c r="C1584" i="5"/>
  <c r="C1596" i="5"/>
  <c r="C1608" i="5"/>
  <c r="C1620" i="5"/>
  <c r="C1632" i="5"/>
  <c r="C1644" i="5"/>
  <c r="C1656" i="5"/>
  <c r="C1668" i="5"/>
  <c r="C1680" i="5"/>
  <c r="C1692" i="5"/>
  <c r="C1704" i="5"/>
  <c r="C1716" i="5"/>
  <c r="C1728" i="5"/>
  <c r="C1740" i="5"/>
  <c r="C1752" i="5"/>
  <c r="C1764" i="5"/>
  <c r="C1465" i="5"/>
  <c r="C1477" i="5"/>
  <c r="C1489" i="5"/>
  <c r="C1501" i="5"/>
  <c r="C1513" i="5"/>
  <c r="C1525" i="5"/>
  <c r="C1537" i="5"/>
  <c r="C1549" i="5"/>
  <c r="C1561" i="5"/>
  <c r="C1573" i="5"/>
  <c r="C1585" i="5"/>
  <c r="C1597" i="5"/>
  <c r="C1609" i="5"/>
  <c r="C1621" i="5"/>
  <c r="C1633" i="5"/>
  <c r="C1645" i="5"/>
  <c r="C1657" i="5"/>
  <c r="C1669" i="5"/>
  <c r="C1681" i="5"/>
  <c r="C1693" i="5"/>
  <c r="C1705" i="5"/>
  <c r="C1717" i="5"/>
  <c r="C1729" i="5"/>
  <c r="C1741" i="5"/>
  <c r="C1753" i="5"/>
  <c r="C1765" i="5"/>
  <c r="C543" i="4"/>
  <c r="C555" i="4"/>
  <c r="C534" i="4"/>
  <c r="C546" i="4"/>
  <c r="C558" i="4"/>
  <c r="C535" i="4"/>
  <c r="C545" i="4"/>
  <c r="C560" i="4"/>
  <c r="C572" i="4"/>
  <c r="C584" i="4"/>
  <c r="C596" i="4"/>
  <c r="C608" i="4"/>
  <c r="C620" i="4"/>
  <c r="C632" i="4"/>
  <c r="C547" i="4"/>
  <c r="C561" i="4"/>
  <c r="C573" i="4"/>
  <c r="C585" i="4"/>
  <c r="C597" i="4"/>
  <c r="C609" i="4"/>
  <c r="C621" i="4"/>
  <c r="C633" i="4"/>
  <c r="C548" i="4"/>
  <c r="C562" i="4"/>
  <c r="C574" i="4"/>
  <c r="C586" i="4"/>
  <c r="C598" i="4"/>
  <c r="C610" i="4"/>
  <c r="C622" i="4"/>
  <c r="C634" i="4"/>
  <c r="C533" i="4"/>
  <c r="C549" i="4"/>
  <c r="C563" i="4"/>
  <c r="C575" i="4"/>
  <c r="C587" i="4"/>
  <c r="C599" i="4"/>
  <c r="C611" i="4"/>
  <c r="C623" i="4"/>
  <c r="C635" i="4"/>
  <c r="C536" i="4"/>
  <c r="C550" i="4"/>
  <c r="C564" i="4"/>
  <c r="C576" i="4"/>
  <c r="C588" i="4"/>
  <c r="C600" i="4"/>
  <c r="C612" i="4"/>
  <c r="C624" i="4"/>
  <c r="C636" i="4"/>
  <c r="C537" i="4"/>
  <c r="C551" i="4"/>
  <c r="C565" i="4"/>
  <c r="C577" i="4"/>
  <c r="C589" i="4"/>
  <c r="C601" i="4"/>
  <c r="C613" i="4"/>
  <c r="C625" i="4"/>
  <c r="C637" i="4"/>
  <c r="C538" i="4"/>
  <c r="C552" i="4"/>
  <c r="C566" i="4"/>
  <c r="C578" i="4"/>
  <c r="C590" i="4"/>
  <c r="C602" i="4"/>
  <c r="C614" i="4"/>
  <c r="C626" i="4"/>
  <c r="C638" i="4"/>
  <c r="C539" i="4"/>
  <c r="C553" i="4"/>
  <c r="C567" i="4"/>
  <c r="C579" i="4"/>
  <c r="C591" i="4"/>
  <c r="C603" i="4"/>
  <c r="C615" i="4"/>
  <c r="C627" i="4"/>
  <c r="C639" i="4"/>
  <c r="C540" i="4"/>
  <c r="C554" i="4"/>
  <c r="C568" i="4"/>
  <c r="C580" i="4"/>
  <c r="C592" i="4"/>
  <c r="C604" i="4"/>
  <c r="C616" i="4"/>
  <c r="C628" i="4"/>
  <c r="C640" i="4"/>
  <c r="C541" i="4"/>
  <c r="C556" i="4"/>
  <c r="C569" i="4"/>
  <c r="C581" i="4"/>
  <c r="C593" i="4"/>
  <c r="C605" i="4"/>
  <c r="C617" i="4"/>
  <c r="C629" i="4"/>
  <c r="C641" i="4"/>
  <c r="C542" i="4"/>
  <c r="C557" i="4"/>
  <c r="C570" i="4"/>
  <c r="C582" i="4"/>
  <c r="C594" i="4"/>
  <c r="C606" i="4"/>
  <c r="C618" i="4"/>
  <c r="C630" i="4"/>
  <c r="C642" i="4"/>
  <c r="C544" i="4"/>
  <c r="C559" i="4"/>
  <c r="C571" i="4"/>
  <c r="C583" i="4"/>
  <c r="C595" i="4"/>
  <c r="C607" i="4"/>
  <c r="C619" i="4"/>
  <c r="C631" i="4"/>
  <c r="C5524" i="4"/>
  <c r="C5512" i="4"/>
  <c r="C5500" i="4"/>
  <c r="C5488" i="4"/>
  <c r="C5476" i="4"/>
  <c r="C5464" i="4"/>
  <c r="C5452" i="4"/>
  <c r="C5440" i="4"/>
  <c r="C5428" i="4"/>
  <c r="C5416" i="4"/>
  <c r="C5404" i="4"/>
  <c r="C5392" i="4"/>
  <c r="C5380" i="4"/>
  <c r="C5368" i="4"/>
  <c r="C5356" i="4"/>
  <c r="C5344" i="4"/>
  <c r="C5332" i="4"/>
  <c r="C5320" i="4"/>
  <c r="C5308" i="4"/>
  <c r="C5296" i="4"/>
  <c r="C5284" i="4"/>
  <c r="C5272" i="4"/>
  <c r="C5260" i="4"/>
  <c r="C5248" i="4"/>
  <c r="C5236" i="4"/>
  <c r="C5224" i="4"/>
  <c r="C5212" i="4"/>
  <c r="C5200" i="4"/>
  <c r="C5188" i="4"/>
  <c r="C5176" i="4"/>
  <c r="C5164" i="4"/>
  <c r="C5152" i="4"/>
  <c r="C5140" i="4"/>
  <c r="C5128" i="4"/>
  <c r="C5116" i="4"/>
  <c r="C5104" i="4"/>
  <c r="C5092" i="4"/>
  <c r="C5080" i="4"/>
  <c r="C5068" i="4"/>
  <c r="C5056" i="4"/>
  <c r="C5044" i="4"/>
  <c r="C5032" i="4"/>
  <c r="C5020" i="4"/>
  <c r="C5008" i="4"/>
  <c r="C4996" i="4"/>
  <c r="C4984" i="4"/>
  <c r="C4972" i="4"/>
  <c r="C4960" i="4"/>
  <c r="C4948" i="4"/>
  <c r="C4936" i="4"/>
  <c r="C4924" i="4"/>
  <c r="C4912" i="4"/>
  <c r="C4900" i="4"/>
  <c r="C4888" i="4"/>
  <c r="C4876" i="4"/>
  <c r="C4864" i="4"/>
  <c r="C4840" i="4"/>
  <c r="C4828" i="4"/>
  <c r="C4816" i="4"/>
  <c r="C4804" i="4"/>
  <c r="C4792" i="4"/>
  <c r="C4780" i="4"/>
  <c r="C4768" i="4"/>
  <c r="C4756" i="4"/>
  <c r="C4744" i="4"/>
  <c r="C4732" i="4"/>
  <c r="C4720" i="4"/>
  <c r="C4708" i="4"/>
  <c r="C4696" i="4"/>
  <c r="C4684" i="4"/>
  <c r="C4672" i="4"/>
  <c r="C4660" i="4"/>
  <c r="C4648" i="4"/>
  <c r="C4636" i="4"/>
  <c r="C4624" i="4"/>
  <c r="C4612" i="4"/>
  <c r="C4600" i="4"/>
  <c r="C4588" i="4"/>
  <c r="C4576" i="4"/>
  <c r="C4564" i="4"/>
  <c r="C4552" i="4"/>
  <c r="C4540" i="4"/>
  <c r="C4528" i="4"/>
  <c r="C4516" i="4"/>
  <c r="C4504" i="4"/>
  <c r="C4492" i="4"/>
  <c r="C4480" i="4"/>
  <c r="C4468" i="4"/>
  <c r="C4456" i="4"/>
  <c r="C4444" i="4"/>
  <c r="C4432" i="4"/>
  <c r="C4420" i="4"/>
  <c r="C4408" i="4"/>
  <c r="C4396" i="4"/>
  <c r="C4384" i="4"/>
  <c r="C4372" i="4"/>
  <c r="C4360" i="4"/>
  <c r="C4348" i="4"/>
  <c r="C4336" i="4"/>
  <c r="C4324" i="4"/>
  <c r="C4312" i="4"/>
  <c r="C4300" i="4"/>
  <c r="C4288" i="4"/>
  <c r="C4276" i="4"/>
  <c r="C4264" i="4"/>
  <c r="C4251" i="4"/>
  <c r="C4238" i="4"/>
  <c r="C4225" i="4"/>
  <c r="C4212" i="4"/>
  <c r="C4198" i="4"/>
  <c r="C4174" i="4"/>
  <c r="C4134" i="4"/>
  <c r="C4062" i="4"/>
  <c r="C3990" i="4"/>
  <c r="C3874" i="4"/>
  <c r="C3730" i="4"/>
  <c r="C3442" i="4"/>
  <c r="C3298" i="4"/>
  <c r="C3154" i="4"/>
  <c r="C2030" i="6"/>
  <c r="C2042" i="6"/>
  <c r="C2054" i="6"/>
  <c r="C2066" i="6"/>
  <c r="C2078" i="6"/>
  <c r="C2090" i="6"/>
  <c r="C2102" i="6"/>
  <c r="C2114" i="6"/>
  <c r="C2126" i="6"/>
  <c r="C2138" i="6"/>
  <c r="C2150" i="6"/>
  <c r="C2162" i="6"/>
  <c r="C2174" i="6"/>
  <c r="C2186" i="6"/>
  <c r="C2198" i="6"/>
  <c r="C2210" i="6"/>
  <c r="C2222" i="6"/>
  <c r="C2234" i="6"/>
  <c r="C2031" i="6"/>
  <c r="C2043" i="6"/>
  <c r="C2055" i="6"/>
  <c r="C2067" i="6"/>
  <c r="C2079" i="6"/>
  <c r="C2091" i="6"/>
  <c r="C2103" i="6"/>
  <c r="C2115" i="6"/>
  <c r="C2127" i="6"/>
  <c r="C2139" i="6"/>
  <c r="C2151" i="6"/>
  <c r="C2163" i="6"/>
  <c r="C2175" i="6"/>
  <c r="C2187" i="6"/>
  <c r="C2199" i="6"/>
  <c r="C2020" i="6"/>
  <c r="C2032" i="6"/>
  <c r="C2044" i="6"/>
  <c r="C2056" i="6"/>
  <c r="C2068" i="6"/>
  <c r="C2080" i="6"/>
  <c r="C2092" i="6"/>
  <c r="C2104" i="6"/>
  <c r="C2116" i="6"/>
  <c r="C2128" i="6"/>
  <c r="C2140" i="6"/>
  <c r="C2152" i="6"/>
  <c r="C2164" i="6"/>
  <c r="C2176" i="6"/>
  <c r="C2188" i="6"/>
  <c r="C2200" i="6"/>
  <c r="C2212" i="6"/>
  <c r="C2224" i="6"/>
  <c r="C2236" i="6"/>
  <c r="C2021" i="6"/>
  <c r="C2033" i="6"/>
  <c r="C2045" i="6"/>
  <c r="C2057" i="6"/>
  <c r="C2069" i="6"/>
  <c r="C2081" i="6"/>
  <c r="C2093" i="6"/>
  <c r="C2105" i="6"/>
  <c r="C2117" i="6"/>
  <c r="C2129" i="6"/>
  <c r="C2141" i="6"/>
  <c r="C2153" i="6"/>
  <c r="C2165" i="6"/>
  <c r="C2022" i="6"/>
  <c r="C2034" i="6"/>
  <c r="C2046" i="6"/>
  <c r="C2058" i="6"/>
  <c r="C2070" i="6"/>
  <c r="C2082" i="6"/>
  <c r="C2094" i="6"/>
  <c r="C2106" i="6"/>
  <c r="C2118" i="6"/>
  <c r="C2130" i="6"/>
  <c r="C2142" i="6"/>
  <c r="C2154" i="6"/>
  <c r="C2166" i="6"/>
  <c r="C2178" i="6"/>
  <c r="C2190" i="6"/>
  <c r="C2202" i="6"/>
  <c r="C2214" i="6"/>
  <c r="C2226" i="6"/>
  <c r="C2238" i="6"/>
  <c r="C2250" i="6"/>
  <c r="C2023" i="6"/>
  <c r="C2035" i="6"/>
  <c r="C2047" i="6"/>
  <c r="C2059" i="6"/>
  <c r="C2071" i="6"/>
  <c r="C2083" i="6"/>
  <c r="C2095" i="6"/>
  <c r="C2107" i="6"/>
  <c r="C2119" i="6"/>
  <c r="C2131" i="6"/>
  <c r="C2143" i="6"/>
  <c r="C2155" i="6"/>
  <c r="C2167" i="6"/>
  <c r="C2179" i="6"/>
  <c r="C2191" i="6"/>
  <c r="C2203" i="6"/>
  <c r="C2215" i="6"/>
  <c r="C2227" i="6"/>
  <c r="C2024" i="6"/>
  <c r="C2036" i="6"/>
  <c r="C2048" i="6"/>
  <c r="C2060" i="6"/>
  <c r="C2072" i="6"/>
  <c r="C2084" i="6"/>
  <c r="C2096" i="6"/>
  <c r="C2108" i="6"/>
  <c r="C2120" i="6"/>
  <c r="C2132" i="6"/>
  <c r="C2144" i="6"/>
  <c r="C2156" i="6"/>
  <c r="C2168" i="6"/>
  <c r="C2025" i="6"/>
  <c r="C2037" i="6"/>
  <c r="C2049" i="6"/>
  <c r="C2061" i="6"/>
  <c r="C2073" i="6"/>
  <c r="C2085" i="6"/>
  <c r="C2097" i="6"/>
  <c r="C2109" i="6"/>
  <c r="C2121" i="6"/>
  <c r="C2133" i="6"/>
  <c r="C2145" i="6"/>
  <c r="C2157" i="6"/>
  <c r="C2169" i="6"/>
  <c r="C2181" i="6"/>
  <c r="C2193" i="6"/>
  <c r="C2205" i="6"/>
  <c r="C2217" i="6"/>
  <c r="C2229" i="6"/>
  <c r="C2026" i="6"/>
  <c r="C2038" i="6"/>
  <c r="C2050" i="6"/>
  <c r="C2062" i="6"/>
  <c r="C2074" i="6"/>
  <c r="C2086" i="6"/>
  <c r="C2098" i="6"/>
  <c r="C2110" i="6"/>
  <c r="C2122" i="6"/>
  <c r="C2134" i="6"/>
  <c r="C2146" i="6"/>
  <c r="C2158" i="6"/>
  <c r="C2027" i="6"/>
  <c r="C2039" i="6"/>
  <c r="C2051" i="6"/>
  <c r="C2063" i="6"/>
  <c r="C2075" i="6"/>
  <c r="C2087" i="6"/>
  <c r="C2099" i="6"/>
  <c r="C2111" i="6"/>
  <c r="C2123" i="6"/>
  <c r="C2135" i="6"/>
  <c r="C2147" i="6"/>
  <c r="C2159" i="6"/>
  <c r="C2171" i="6"/>
  <c r="C2183" i="6"/>
  <c r="C2195" i="6"/>
  <c r="C2207" i="6"/>
  <c r="C2219" i="6"/>
  <c r="C2231" i="6"/>
  <c r="C2243" i="6"/>
  <c r="C2255" i="6"/>
  <c r="C2028" i="6"/>
  <c r="C2040" i="6"/>
  <c r="C2052" i="6"/>
  <c r="C2064" i="6"/>
  <c r="C2076" i="6"/>
  <c r="C2088" i="6"/>
  <c r="C2100" i="6"/>
  <c r="C2112" i="6"/>
  <c r="C2124" i="6"/>
  <c r="C2136" i="6"/>
  <c r="C2148" i="6"/>
  <c r="C2160" i="6"/>
  <c r="C2172" i="6"/>
  <c r="C2184" i="6"/>
  <c r="C2196" i="6"/>
  <c r="C2208" i="6"/>
  <c r="C2220" i="6"/>
  <c r="C2232" i="6"/>
  <c r="C2244" i="6"/>
  <c r="C2256" i="6"/>
  <c r="C2077" i="6"/>
  <c r="C2182" i="6"/>
  <c r="C2216" i="6"/>
  <c r="C2241" i="6"/>
  <c r="C2089" i="6"/>
  <c r="C2185" i="6"/>
  <c r="C2218" i="6"/>
  <c r="C2242" i="6"/>
  <c r="C2101" i="6"/>
  <c r="C2189" i="6"/>
  <c r="C2221" i="6"/>
  <c r="C2245" i="6"/>
  <c r="C2113" i="6"/>
  <c r="C2192" i="6"/>
  <c r="C2223" i="6"/>
  <c r="C2246" i="6"/>
  <c r="C2125" i="6"/>
  <c r="C2194" i="6"/>
  <c r="C2225" i="6"/>
  <c r="C2247" i="6"/>
  <c r="C2137" i="6"/>
  <c r="C2197" i="6"/>
  <c r="C2228" i="6"/>
  <c r="C2248" i="6"/>
  <c r="C2149" i="6"/>
  <c r="C2201" i="6"/>
  <c r="C2230" i="6"/>
  <c r="C2249" i="6"/>
  <c r="C2161" i="6"/>
  <c r="C2204" i="6"/>
  <c r="C2233" i="6"/>
  <c r="C2251" i="6"/>
  <c r="C2029" i="6"/>
  <c r="C2170" i="6"/>
  <c r="C2206" i="6"/>
  <c r="C2235" i="6"/>
  <c r="C2252" i="6"/>
  <c r="C2041" i="6"/>
  <c r="C2173" i="6"/>
  <c r="C2209" i="6"/>
  <c r="C2237" i="6"/>
  <c r="C2253" i="6"/>
  <c r="C2053" i="6"/>
  <c r="C2177" i="6"/>
  <c r="C2211" i="6"/>
  <c r="C2239" i="6"/>
  <c r="C2254" i="6"/>
  <c r="C2065" i="6"/>
  <c r="C2180" i="6"/>
  <c r="C2213" i="6"/>
  <c r="C2240" i="6"/>
  <c r="C2396" i="5"/>
  <c r="C2408" i="5"/>
  <c r="C2420" i="5"/>
  <c r="C2432" i="5"/>
  <c r="C2444" i="5"/>
  <c r="C2456" i="5"/>
  <c r="C2468" i="5"/>
  <c r="C2480" i="5"/>
  <c r="C2492" i="5"/>
  <c r="C2504" i="5"/>
  <c r="C2516" i="5"/>
  <c r="C2528" i="5"/>
  <c r="C2540" i="5"/>
  <c r="C2552" i="5"/>
  <c r="C2564" i="5"/>
  <c r="C2576" i="5"/>
  <c r="C2588" i="5"/>
  <c r="C2600" i="5"/>
  <c r="C2612" i="5"/>
  <c r="C2624" i="5"/>
  <c r="C2636" i="5"/>
  <c r="C2648" i="5"/>
  <c r="C2660" i="5"/>
  <c r="C2672" i="5"/>
  <c r="C2397" i="5"/>
  <c r="C2409" i="5"/>
  <c r="C2421" i="5"/>
  <c r="C2433" i="5"/>
  <c r="C2445" i="5"/>
  <c r="C2457" i="5"/>
  <c r="C2469" i="5"/>
  <c r="C2481" i="5"/>
  <c r="C2493" i="5"/>
  <c r="C2505" i="5"/>
  <c r="C2517" i="5"/>
  <c r="C2529" i="5"/>
  <c r="C2541" i="5"/>
  <c r="C2553" i="5"/>
  <c r="C2565" i="5"/>
  <c r="C2577" i="5"/>
  <c r="C2589" i="5"/>
  <c r="C2601" i="5"/>
  <c r="C2613" i="5"/>
  <c r="C2625" i="5"/>
  <c r="C2637" i="5"/>
  <c r="C2649" i="5"/>
  <c r="C2661" i="5"/>
  <c r="C2673" i="5"/>
  <c r="C2398" i="5"/>
  <c r="C2410" i="5"/>
  <c r="C2422" i="5"/>
  <c r="C2434" i="5"/>
  <c r="C2446" i="5"/>
  <c r="C2458" i="5"/>
  <c r="C2470" i="5"/>
  <c r="C2482" i="5"/>
  <c r="C2494" i="5"/>
  <c r="C2506" i="5"/>
  <c r="C2518" i="5"/>
  <c r="C2530" i="5"/>
  <c r="C2542" i="5"/>
  <c r="C2554" i="5"/>
  <c r="C2566" i="5"/>
  <c r="C2578" i="5"/>
  <c r="C2590" i="5"/>
  <c r="C2602" i="5"/>
  <c r="C2614" i="5"/>
  <c r="C2626" i="5"/>
  <c r="C2638" i="5"/>
  <c r="C2650" i="5"/>
  <c r="C2662" i="5"/>
  <c r="C2674" i="5"/>
  <c r="C2399" i="5"/>
  <c r="C2411" i="5"/>
  <c r="C2423" i="5"/>
  <c r="C2435" i="5"/>
  <c r="C2447" i="5"/>
  <c r="C2459" i="5"/>
  <c r="C2471" i="5"/>
  <c r="C2483" i="5"/>
  <c r="C2495" i="5"/>
  <c r="C2507" i="5"/>
  <c r="C2519" i="5"/>
  <c r="C2531" i="5"/>
  <c r="C2543" i="5"/>
  <c r="C2555" i="5"/>
  <c r="C2567" i="5"/>
  <c r="C2579" i="5"/>
  <c r="C2591" i="5"/>
  <c r="C2603" i="5"/>
  <c r="C2615" i="5"/>
  <c r="C2627" i="5"/>
  <c r="C2639" i="5"/>
  <c r="C2651" i="5"/>
  <c r="C2663" i="5"/>
  <c r="C2675" i="5"/>
  <c r="C2400" i="5"/>
  <c r="C2412" i="5"/>
  <c r="C2424" i="5"/>
  <c r="C2436" i="5"/>
  <c r="C2448" i="5"/>
  <c r="C2460" i="5"/>
  <c r="C2472" i="5"/>
  <c r="C2484" i="5"/>
  <c r="C2496" i="5"/>
  <c r="C2508" i="5"/>
  <c r="C2520" i="5"/>
  <c r="C2532" i="5"/>
  <c r="C2544" i="5"/>
  <c r="C2556" i="5"/>
  <c r="C2568" i="5"/>
  <c r="C2580" i="5"/>
  <c r="C2592" i="5"/>
  <c r="C2604" i="5"/>
  <c r="C2616" i="5"/>
  <c r="C2628" i="5"/>
  <c r="C2640" i="5"/>
  <c r="C2652" i="5"/>
  <c r="C2664" i="5"/>
  <c r="C2676" i="5"/>
  <c r="C2401" i="5"/>
  <c r="C2413" i="5"/>
  <c r="C2425" i="5"/>
  <c r="C2437" i="5"/>
  <c r="C2449" i="5"/>
  <c r="C2461" i="5"/>
  <c r="C2473" i="5"/>
  <c r="C2485" i="5"/>
  <c r="C2497" i="5"/>
  <c r="C2509" i="5"/>
  <c r="C2521" i="5"/>
  <c r="C2533" i="5"/>
  <c r="C2545" i="5"/>
  <c r="C2557" i="5"/>
  <c r="C2569" i="5"/>
  <c r="C2581" i="5"/>
  <c r="C2593" i="5"/>
  <c r="C2605" i="5"/>
  <c r="C2617" i="5"/>
  <c r="C2629" i="5"/>
  <c r="C2641" i="5"/>
  <c r="C2653" i="5"/>
  <c r="C2665" i="5"/>
  <c r="C2677" i="5"/>
  <c r="C2402" i="5"/>
  <c r="C2414" i="5"/>
  <c r="C2426" i="5"/>
  <c r="C2438" i="5"/>
  <c r="C2450" i="5"/>
  <c r="C2462" i="5"/>
  <c r="C2474" i="5"/>
  <c r="C2486" i="5"/>
  <c r="C2498" i="5"/>
  <c r="C2510" i="5"/>
  <c r="C2522" i="5"/>
  <c r="C2534" i="5"/>
  <c r="C2546" i="5"/>
  <c r="C2558" i="5"/>
  <c r="C2570" i="5"/>
  <c r="C2582" i="5"/>
  <c r="C2594" i="5"/>
  <c r="C2606" i="5"/>
  <c r="C2618" i="5"/>
  <c r="C2630" i="5"/>
  <c r="C2642" i="5"/>
  <c r="C2654" i="5"/>
  <c r="C2666" i="5"/>
  <c r="C2678" i="5"/>
  <c r="C2391" i="5"/>
  <c r="C2403" i="5"/>
  <c r="C2415" i="5"/>
  <c r="C2427" i="5"/>
  <c r="C2439" i="5"/>
  <c r="C2451" i="5"/>
  <c r="C2463" i="5"/>
  <c r="C2475" i="5"/>
  <c r="C2487" i="5"/>
  <c r="C2499" i="5"/>
  <c r="C2511" i="5"/>
  <c r="C2523" i="5"/>
  <c r="C2535" i="5"/>
  <c r="C2547" i="5"/>
  <c r="C2559" i="5"/>
  <c r="C2571" i="5"/>
  <c r="C2583" i="5"/>
  <c r="C2595" i="5"/>
  <c r="C2607" i="5"/>
  <c r="C2619" i="5"/>
  <c r="C2631" i="5"/>
  <c r="C2643" i="5"/>
  <c r="C2655" i="5"/>
  <c r="C2667" i="5"/>
  <c r="C2679" i="5"/>
  <c r="C2392" i="5"/>
  <c r="C2404" i="5"/>
  <c r="C2416" i="5"/>
  <c r="C2428" i="5"/>
  <c r="C2440" i="5"/>
  <c r="C2452" i="5"/>
  <c r="C2464" i="5"/>
  <c r="C2476" i="5"/>
  <c r="C2488" i="5"/>
  <c r="C2500" i="5"/>
  <c r="C2512" i="5"/>
  <c r="C2524" i="5"/>
  <c r="C2536" i="5"/>
  <c r="C2548" i="5"/>
  <c r="C2560" i="5"/>
  <c r="C2572" i="5"/>
  <c r="C2584" i="5"/>
  <c r="C2596" i="5"/>
  <c r="C2608" i="5"/>
  <c r="C2620" i="5"/>
  <c r="C2632" i="5"/>
  <c r="C2644" i="5"/>
  <c r="C2656" i="5"/>
  <c r="C2668" i="5"/>
  <c r="C2393" i="5"/>
  <c r="C2405" i="5"/>
  <c r="C2417" i="5"/>
  <c r="C2429" i="5"/>
  <c r="C2441" i="5"/>
  <c r="C2453" i="5"/>
  <c r="C2465" i="5"/>
  <c r="C2477" i="5"/>
  <c r="C2489" i="5"/>
  <c r="C2501" i="5"/>
  <c r="C2513" i="5"/>
  <c r="C2525" i="5"/>
  <c r="C2537" i="5"/>
  <c r="C2549" i="5"/>
  <c r="C2561" i="5"/>
  <c r="C2573" i="5"/>
  <c r="C2585" i="5"/>
  <c r="C2597" i="5"/>
  <c r="C2609" i="5"/>
  <c r="C2621" i="5"/>
  <c r="C2633" i="5"/>
  <c r="C2645" i="5"/>
  <c r="C2657" i="5"/>
  <c r="C2669" i="5"/>
  <c r="C2394" i="5"/>
  <c r="C2406" i="5"/>
  <c r="C2418" i="5"/>
  <c r="C2430" i="5"/>
  <c r="C2442" i="5"/>
  <c r="C2454" i="5"/>
  <c r="C2466" i="5"/>
  <c r="C2478" i="5"/>
  <c r="C2490" i="5"/>
  <c r="C2502" i="5"/>
  <c r="C2514" i="5"/>
  <c r="C2526" i="5"/>
  <c r="C2538" i="5"/>
  <c r="C2550" i="5"/>
  <c r="C2562" i="5"/>
  <c r="C2574" i="5"/>
  <c r="C2586" i="5"/>
  <c r="C2598" i="5"/>
  <c r="C2610" i="5"/>
  <c r="C2622" i="5"/>
  <c r="C2634" i="5"/>
  <c r="C2646" i="5"/>
  <c r="C2658" i="5"/>
  <c r="C2670" i="5"/>
  <c r="C2395" i="5"/>
  <c r="C2407" i="5"/>
  <c r="C2419" i="5"/>
  <c r="C2431" i="5"/>
  <c r="C2443" i="5"/>
  <c r="C2455" i="5"/>
  <c r="C2467" i="5"/>
  <c r="C2479" i="5"/>
  <c r="C2491" i="5"/>
  <c r="C2503" i="5"/>
  <c r="C2515" i="5"/>
  <c r="C2527" i="5"/>
  <c r="C2539" i="5"/>
  <c r="C2551" i="5"/>
  <c r="C2563" i="5"/>
  <c r="C2575" i="5"/>
  <c r="C2587" i="5"/>
  <c r="C2599" i="5"/>
  <c r="C2611" i="5"/>
  <c r="C2623" i="5"/>
  <c r="C2635" i="5"/>
  <c r="C2647" i="5"/>
  <c r="C2659" i="5"/>
  <c r="C2671" i="5"/>
  <c r="C872" i="4"/>
  <c r="C884" i="4"/>
  <c r="C896" i="4"/>
  <c r="C908" i="4"/>
  <c r="C920" i="4"/>
  <c r="C932" i="4"/>
  <c r="C944" i="4"/>
  <c r="C956" i="4"/>
  <c r="C968" i="4"/>
  <c r="C873" i="4"/>
  <c r="C885" i="4"/>
  <c r="C897" i="4"/>
  <c r="C909" i="4"/>
  <c r="C921" i="4"/>
  <c r="C933" i="4"/>
  <c r="C945" i="4"/>
  <c r="C957" i="4"/>
  <c r="C969" i="4"/>
  <c r="C874" i="4"/>
  <c r="C886" i="4"/>
  <c r="C898" i="4"/>
  <c r="C910" i="4"/>
  <c r="C922" i="4"/>
  <c r="C934" i="4"/>
  <c r="C946" i="4"/>
  <c r="C958" i="4"/>
  <c r="C970" i="4"/>
  <c r="C863" i="4"/>
  <c r="C875" i="4"/>
  <c r="C887" i="4"/>
  <c r="C899" i="4"/>
  <c r="C911" i="4"/>
  <c r="C923" i="4"/>
  <c r="C935" i="4"/>
  <c r="C947" i="4"/>
  <c r="C959" i="4"/>
  <c r="C971" i="4"/>
  <c r="C864" i="4"/>
  <c r="C876" i="4"/>
  <c r="C888" i="4"/>
  <c r="C900" i="4"/>
  <c r="C912" i="4"/>
  <c r="C924" i="4"/>
  <c r="C936" i="4"/>
  <c r="C948" i="4"/>
  <c r="C960" i="4"/>
  <c r="C865" i="4"/>
  <c r="C877" i="4"/>
  <c r="C889" i="4"/>
  <c r="C901" i="4"/>
  <c r="C913" i="4"/>
  <c r="C925" i="4"/>
  <c r="C937" i="4"/>
  <c r="C949" i="4"/>
  <c r="C961" i="4"/>
  <c r="C866" i="4"/>
  <c r="C878" i="4"/>
  <c r="C890" i="4"/>
  <c r="C902" i="4"/>
  <c r="C914" i="4"/>
  <c r="C926" i="4"/>
  <c r="C938" i="4"/>
  <c r="C950" i="4"/>
  <c r="C962" i="4"/>
  <c r="C867" i="4"/>
  <c r="C879" i="4"/>
  <c r="C891" i="4"/>
  <c r="C903" i="4"/>
  <c r="C915" i="4"/>
  <c r="C927" i="4"/>
  <c r="C939" i="4"/>
  <c r="C951" i="4"/>
  <c r="C963" i="4"/>
  <c r="C868" i="4"/>
  <c r="C880" i="4"/>
  <c r="C892" i="4"/>
  <c r="C904" i="4"/>
  <c r="C916" i="4"/>
  <c r="C928" i="4"/>
  <c r="C940" i="4"/>
  <c r="C952" i="4"/>
  <c r="C964" i="4"/>
  <c r="C869" i="4"/>
  <c r="C881" i="4"/>
  <c r="C893" i="4"/>
  <c r="C905" i="4"/>
  <c r="C917" i="4"/>
  <c r="C929" i="4"/>
  <c r="C941" i="4"/>
  <c r="C953" i="4"/>
  <c r="C965" i="4"/>
  <c r="C870" i="4"/>
  <c r="C882" i="4"/>
  <c r="C894" i="4"/>
  <c r="C906" i="4"/>
  <c r="C918" i="4"/>
  <c r="C930" i="4"/>
  <c r="C942" i="4"/>
  <c r="C954" i="4"/>
  <c r="C966" i="4"/>
  <c r="C871" i="4"/>
  <c r="C883" i="4"/>
  <c r="C895" i="4"/>
  <c r="C907" i="4"/>
  <c r="C919" i="4"/>
  <c r="C931" i="4"/>
  <c r="C943" i="4"/>
  <c r="C955" i="4"/>
  <c r="C967" i="4"/>
  <c r="C12238" i="6"/>
  <c r="C12250" i="6"/>
  <c r="C12262" i="6"/>
  <c r="C12274" i="6"/>
  <c r="C12286" i="6"/>
  <c r="C12298" i="6"/>
  <c r="C12310" i="6"/>
  <c r="C12322" i="6"/>
  <c r="C12334" i="6"/>
  <c r="C12346" i="6"/>
  <c r="C12358" i="6"/>
  <c r="C12370" i="6"/>
  <c r="C12382" i="6"/>
  <c r="C12394" i="6"/>
  <c r="C12406" i="6"/>
  <c r="C12418" i="6"/>
  <c r="C12430" i="6"/>
  <c r="C12442" i="6"/>
  <c r="C12454" i="6"/>
  <c r="C12466" i="6"/>
  <c r="C12478" i="6"/>
  <c r="C12490" i="6"/>
  <c r="C12502" i="6"/>
  <c r="C12514" i="6"/>
  <c r="C12526" i="6"/>
  <c r="C12239" i="6"/>
  <c r="C12251" i="6"/>
  <c r="C12263" i="6"/>
  <c r="C12275" i="6"/>
  <c r="C12287" i="6"/>
  <c r="C12299" i="6"/>
  <c r="C12311" i="6"/>
  <c r="C12323" i="6"/>
  <c r="C12335" i="6"/>
  <c r="C12347" i="6"/>
  <c r="C12359" i="6"/>
  <c r="C12371" i="6"/>
  <c r="C12383" i="6"/>
  <c r="C12395" i="6"/>
  <c r="C12407" i="6"/>
  <c r="C12419" i="6"/>
  <c r="C12431" i="6"/>
  <c r="C12443" i="6"/>
  <c r="C12455" i="6"/>
  <c r="C12467" i="6"/>
  <c r="C12479" i="6"/>
  <c r="C12491" i="6"/>
  <c r="C12503" i="6"/>
  <c r="C12515" i="6"/>
  <c r="C12527" i="6"/>
  <c r="C12240" i="6"/>
  <c r="C12252" i="6"/>
  <c r="C12264" i="6"/>
  <c r="C12276" i="6"/>
  <c r="C12288" i="6"/>
  <c r="C12300" i="6"/>
  <c r="C12312" i="6"/>
  <c r="C12324" i="6"/>
  <c r="C12336" i="6"/>
  <c r="C12348" i="6"/>
  <c r="C12360" i="6"/>
  <c r="C12372" i="6"/>
  <c r="C12384" i="6"/>
  <c r="C12396" i="6"/>
  <c r="C12408" i="6"/>
  <c r="C12420" i="6"/>
  <c r="C12432" i="6"/>
  <c r="C12444" i="6"/>
  <c r="C12456" i="6"/>
  <c r="C12468" i="6"/>
  <c r="C12480" i="6"/>
  <c r="C12492" i="6"/>
  <c r="C12504" i="6"/>
  <c r="C12516" i="6"/>
  <c r="C12528" i="6"/>
  <c r="C12229" i="6"/>
  <c r="C12241" i="6"/>
  <c r="C12253" i="6"/>
  <c r="C12265" i="6"/>
  <c r="C12277" i="6"/>
  <c r="C12289" i="6"/>
  <c r="C12301" i="6"/>
  <c r="C12313" i="6"/>
  <c r="C12325" i="6"/>
  <c r="C12337" i="6"/>
  <c r="C12349" i="6"/>
  <c r="C12361" i="6"/>
  <c r="C12373" i="6"/>
  <c r="C12385" i="6"/>
  <c r="C12397" i="6"/>
  <c r="C12409" i="6"/>
  <c r="C12421" i="6"/>
  <c r="C12433" i="6"/>
  <c r="C12445" i="6"/>
  <c r="C12457" i="6"/>
  <c r="C12469" i="6"/>
  <c r="C12481" i="6"/>
  <c r="C12493" i="6"/>
  <c r="C12505" i="6"/>
  <c r="C12517" i="6"/>
  <c r="C12529" i="6"/>
  <c r="C12230" i="6"/>
  <c r="C12242" i="6"/>
  <c r="C12254" i="6"/>
  <c r="C12266" i="6"/>
  <c r="C12278" i="6"/>
  <c r="C12290" i="6"/>
  <c r="C12302" i="6"/>
  <c r="C12314" i="6"/>
  <c r="C12326" i="6"/>
  <c r="C12338" i="6"/>
  <c r="C12350" i="6"/>
  <c r="C12362" i="6"/>
  <c r="C12374" i="6"/>
  <c r="C12386" i="6"/>
  <c r="C12398" i="6"/>
  <c r="C12410" i="6"/>
  <c r="C12422" i="6"/>
  <c r="C12434" i="6"/>
  <c r="C12446" i="6"/>
  <c r="C12458" i="6"/>
  <c r="C12470" i="6"/>
  <c r="C12482" i="6"/>
  <c r="C12494" i="6"/>
  <c r="C12506" i="6"/>
  <c r="C12518" i="6"/>
  <c r="C12530" i="6"/>
  <c r="C12231" i="6"/>
  <c r="C12243" i="6"/>
  <c r="C12255" i="6"/>
  <c r="C12267" i="6"/>
  <c r="C12279" i="6"/>
  <c r="C12291" i="6"/>
  <c r="C12303" i="6"/>
  <c r="C12315" i="6"/>
  <c r="C12327" i="6"/>
  <c r="C12339" i="6"/>
  <c r="C12351" i="6"/>
  <c r="C12363" i="6"/>
  <c r="C12375" i="6"/>
  <c r="C12387" i="6"/>
  <c r="C12399" i="6"/>
  <c r="C12411" i="6"/>
  <c r="C12423" i="6"/>
  <c r="C12435" i="6"/>
  <c r="C12447" i="6"/>
  <c r="C12459" i="6"/>
  <c r="C12471" i="6"/>
  <c r="C12483" i="6"/>
  <c r="C12495" i="6"/>
  <c r="C12507" i="6"/>
  <c r="C12519" i="6"/>
  <c r="C12531" i="6"/>
  <c r="C12233" i="6"/>
  <c r="C12245" i="6"/>
  <c r="C12257" i="6"/>
  <c r="C12269" i="6"/>
  <c r="C12281" i="6"/>
  <c r="C12293" i="6"/>
  <c r="C12305" i="6"/>
  <c r="C12317" i="6"/>
  <c r="C12329" i="6"/>
  <c r="C12341" i="6"/>
  <c r="C12353" i="6"/>
  <c r="C12365" i="6"/>
  <c r="C12377" i="6"/>
  <c r="C12389" i="6"/>
  <c r="C12401" i="6"/>
  <c r="C12413" i="6"/>
  <c r="C12425" i="6"/>
  <c r="C12437" i="6"/>
  <c r="C12449" i="6"/>
  <c r="C12461" i="6"/>
  <c r="C12473" i="6"/>
  <c r="C12485" i="6"/>
  <c r="C12497" i="6"/>
  <c r="C12509" i="6"/>
  <c r="C12521" i="6"/>
  <c r="C12533" i="6"/>
  <c r="C12234" i="6"/>
  <c r="C12246" i="6"/>
  <c r="C12258" i="6"/>
  <c r="C12270" i="6"/>
  <c r="C12282" i="6"/>
  <c r="C12294" i="6"/>
  <c r="C12306" i="6"/>
  <c r="C12318" i="6"/>
  <c r="C12330" i="6"/>
  <c r="C12342" i="6"/>
  <c r="C12354" i="6"/>
  <c r="C12366" i="6"/>
  <c r="C12378" i="6"/>
  <c r="C12390" i="6"/>
  <c r="C12402" i="6"/>
  <c r="C12414" i="6"/>
  <c r="C12426" i="6"/>
  <c r="C12438" i="6"/>
  <c r="C12450" i="6"/>
  <c r="C12462" i="6"/>
  <c r="C12474" i="6"/>
  <c r="C12486" i="6"/>
  <c r="C12498" i="6"/>
  <c r="C12510" i="6"/>
  <c r="C12522" i="6"/>
  <c r="C12534" i="6"/>
  <c r="C12235" i="6"/>
  <c r="C12247" i="6"/>
  <c r="C12259" i="6"/>
  <c r="C12271" i="6"/>
  <c r="C12283" i="6"/>
  <c r="C12295" i="6"/>
  <c r="C12307" i="6"/>
  <c r="C12319" i="6"/>
  <c r="C12331" i="6"/>
  <c r="C12343" i="6"/>
  <c r="C12355" i="6"/>
  <c r="C12367" i="6"/>
  <c r="C12379" i="6"/>
  <c r="C12391" i="6"/>
  <c r="C12403" i="6"/>
  <c r="C12415" i="6"/>
  <c r="C12427" i="6"/>
  <c r="C12439" i="6"/>
  <c r="C12451" i="6"/>
  <c r="C12463" i="6"/>
  <c r="C12475" i="6"/>
  <c r="C12487" i="6"/>
  <c r="C12499" i="6"/>
  <c r="C12511" i="6"/>
  <c r="C12523" i="6"/>
  <c r="C12535" i="6"/>
  <c r="C12237" i="6"/>
  <c r="C12249" i="6"/>
  <c r="C12261" i="6"/>
  <c r="C12273" i="6"/>
  <c r="C12285" i="6"/>
  <c r="C12297" i="6"/>
  <c r="C12309" i="6"/>
  <c r="C12321" i="6"/>
  <c r="C12333" i="6"/>
  <c r="C12345" i="6"/>
  <c r="C12357" i="6"/>
  <c r="C12369" i="6"/>
  <c r="C12381" i="6"/>
  <c r="C12393" i="6"/>
  <c r="C12405" i="6"/>
  <c r="C12417" i="6"/>
  <c r="C12429" i="6"/>
  <c r="C12441" i="6"/>
  <c r="C12453" i="6"/>
  <c r="C12465" i="6"/>
  <c r="C12477" i="6"/>
  <c r="C12489" i="6"/>
  <c r="C12501" i="6"/>
  <c r="C12513" i="6"/>
  <c r="C12525" i="6"/>
  <c r="C12537" i="6"/>
  <c r="C12256" i="6"/>
  <c r="C12328" i="6"/>
  <c r="C12400" i="6"/>
  <c r="C12472" i="6"/>
  <c r="C12260" i="6"/>
  <c r="C12332" i="6"/>
  <c r="C12404" i="6"/>
  <c r="C12476" i="6"/>
  <c r="C12268" i="6"/>
  <c r="C12340" i="6"/>
  <c r="C12412" i="6"/>
  <c r="C12484" i="6"/>
  <c r="C12272" i="6"/>
  <c r="C12344" i="6"/>
  <c r="C12416" i="6"/>
  <c r="C12488" i="6"/>
  <c r="C12280" i="6"/>
  <c r="C12352" i="6"/>
  <c r="C12424" i="6"/>
  <c r="C12496" i="6"/>
  <c r="C12284" i="6"/>
  <c r="C12356" i="6"/>
  <c r="C12428" i="6"/>
  <c r="C12500" i="6"/>
  <c r="C12292" i="6"/>
  <c r="C12364" i="6"/>
  <c r="C12436" i="6"/>
  <c r="C12508" i="6"/>
  <c r="C12296" i="6"/>
  <c r="C12368" i="6"/>
  <c r="C12440" i="6"/>
  <c r="C12512" i="6"/>
  <c r="C12232" i="6"/>
  <c r="C12304" i="6"/>
  <c r="C12376" i="6"/>
  <c r="C12448" i="6"/>
  <c r="C12520" i="6"/>
  <c r="C12236" i="6"/>
  <c r="C12308" i="6"/>
  <c r="C12380" i="6"/>
  <c r="C12452" i="6"/>
  <c r="C12524" i="6"/>
  <c r="C12244" i="6"/>
  <c r="C12316" i="6"/>
  <c r="C12388" i="6"/>
  <c r="C12460" i="6"/>
  <c r="C12532" i="6"/>
  <c r="C12248" i="6"/>
  <c r="C12320" i="6"/>
  <c r="C12392" i="6"/>
  <c r="C12464" i="6"/>
  <c r="C12536" i="6"/>
  <c r="C14006" i="5"/>
  <c r="C14018" i="5"/>
  <c r="C14030" i="5"/>
  <c r="C14042" i="5"/>
  <c r="C14054" i="5"/>
  <c r="C14066" i="5"/>
  <c r="C14078" i="5"/>
  <c r="C14090" i="5"/>
  <c r="C14102" i="5"/>
  <c r="C14114" i="5"/>
  <c r="C14126" i="5"/>
  <c r="C14138" i="5"/>
  <c r="C14150" i="5"/>
  <c r="C14162" i="5"/>
  <c r="C14174" i="5"/>
  <c r="C14186" i="5"/>
  <c r="C14198" i="5"/>
  <c r="C14210" i="5"/>
  <c r="C14222" i="5"/>
  <c r="C14234" i="5"/>
  <c r="C14246" i="5"/>
  <c r="C14258" i="5"/>
  <c r="C14270" i="5"/>
  <c r="C14282" i="5"/>
  <c r="C14294" i="5"/>
  <c r="C14306" i="5"/>
  <c r="C14007" i="5"/>
  <c r="C14019" i="5"/>
  <c r="C14031" i="5"/>
  <c r="C14043" i="5"/>
  <c r="C14055" i="5"/>
  <c r="C14067" i="5"/>
  <c r="C14079" i="5"/>
  <c r="C14091" i="5"/>
  <c r="C14103" i="5"/>
  <c r="C14115" i="5"/>
  <c r="C14127" i="5"/>
  <c r="C14139" i="5"/>
  <c r="C14151" i="5"/>
  <c r="C14163" i="5"/>
  <c r="C14175" i="5"/>
  <c r="C14187" i="5"/>
  <c r="C14199" i="5"/>
  <c r="C14211" i="5"/>
  <c r="C14223" i="5"/>
  <c r="C14235" i="5"/>
  <c r="C14247" i="5"/>
  <c r="C14259" i="5"/>
  <c r="C14271" i="5"/>
  <c r="C14283" i="5"/>
  <c r="C14295" i="5"/>
  <c r="C14307" i="5"/>
  <c r="C14008" i="5"/>
  <c r="C14020" i="5"/>
  <c r="C14032" i="5"/>
  <c r="C14044" i="5"/>
  <c r="C14056" i="5"/>
  <c r="C14068" i="5"/>
  <c r="C14080" i="5"/>
  <c r="C14092" i="5"/>
  <c r="C14104" i="5"/>
  <c r="C14116" i="5"/>
  <c r="C14128" i="5"/>
  <c r="C14140" i="5"/>
  <c r="C14152" i="5"/>
  <c r="C14164" i="5"/>
  <c r="C14176" i="5"/>
  <c r="C14188" i="5"/>
  <c r="C14200" i="5"/>
  <c r="C14212" i="5"/>
  <c r="C14224" i="5"/>
  <c r="C14236" i="5"/>
  <c r="C14248" i="5"/>
  <c r="C14260" i="5"/>
  <c r="C14272" i="5"/>
  <c r="C14284" i="5"/>
  <c r="C14296" i="5"/>
  <c r="C14308" i="5"/>
  <c r="C14009" i="5"/>
  <c r="C14021" i="5"/>
  <c r="C14033" i="5"/>
  <c r="C14045" i="5"/>
  <c r="C14057" i="5"/>
  <c r="C14069" i="5"/>
  <c r="C14081" i="5"/>
  <c r="C14093" i="5"/>
  <c r="C14105" i="5"/>
  <c r="C14117" i="5"/>
  <c r="C14129" i="5"/>
  <c r="C14141" i="5"/>
  <c r="C14153" i="5"/>
  <c r="C14165" i="5"/>
  <c r="C14177" i="5"/>
  <c r="C14189" i="5"/>
  <c r="C14201" i="5"/>
  <c r="C14213" i="5"/>
  <c r="C14225" i="5"/>
  <c r="C14237" i="5"/>
  <c r="C14249" i="5"/>
  <c r="C14261" i="5"/>
  <c r="C14273" i="5"/>
  <c r="C14285" i="5"/>
  <c r="C14297" i="5"/>
  <c r="C13998" i="5"/>
  <c r="C14010" i="5"/>
  <c r="C14022" i="5"/>
  <c r="C14034" i="5"/>
  <c r="C14046" i="5"/>
  <c r="C14058" i="5"/>
  <c r="C14070" i="5"/>
  <c r="C14082" i="5"/>
  <c r="C14094" i="5"/>
  <c r="C14106" i="5"/>
  <c r="C14118" i="5"/>
  <c r="C14130" i="5"/>
  <c r="C14142" i="5"/>
  <c r="C14154" i="5"/>
  <c r="C14166" i="5"/>
  <c r="C14178" i="5"/>
  <c r="C14190" i="5"/>
  <c r="C14202" i="5"/>
  <c r="C14214" i="5"/>
  <c r="C14226" i="5"/>
  <c r="C14238" i="5"/>
  <c r="C14250" i="5"/>
  <c r="C14262" i="5"/>
  <c r="C14274" i="5"/>
  <c r="C14286" i="5"/>
  <c r="C14298" i="5"/>
  <c r="C13999" i="5"/>
  <c r="C14011" i="5"/>
  <c r="C14023" i="5"/>
  <c r="C14035" i="5"/>
  <c r="C14047" i="5"/>
  <c r="C14059" i="5"/>
  <c r="C14071" i="5"/>
  <c r="C14083" i="5"/>
  <c r="C14095" i="5"/>
  <c r="C14107" i="5"/>
  <c r="C14119" i="5"/>
  <c r="C14131" i="5"/>
  <c r="C14143" i="5"/>
  <c r="C14155" i="5"/>
  <c r="C14167" i="5"/>
  <c r="C14179" i="5"/>
  <c r="C14191" i="5"/>
  <c r="C14203" i="5"/>
  <c r="C14215" i="5"/>
  <c r="C14227" i="5"/>
  <c r="C14239" i="5"/>
  <c r="C14251" i="5"/>
  <c r="C14263" i="5"/>
  <c r="C14275" i="5"/>
  <c r="C14287" i="5"/>
  <c r="C14299" i="5"/>
  <c r="C14000" i="5"/>
  <c r="C14012" i="5"/>
  <c r="C14024" i="5"/>
  <c r="C14036" i="5"/>
  <c r="C14048" i="5"/>
  <c r="C14060" i="5"/>
  <c r="C14072" i="5"/>
  <c r="C14084" i="5"/>
  <c r="C14096" i="5"/>
  <c r="C14108" i="5"/>
  <c r="C14120" i="5"/>
  <c r="C14132" i="5"/>
  <c r="C14144" i="5"/>
  <c r="C14156" i="5"/>
  <c r="C14168" i="5"/>
  <c r="C14180" i="5"/>
  <c r="C14192" i="5"/>
  <c r="C14204" i="5"/>
  <c r="C14216" i="5"/>
  <c r="C14228" i="5"/>
  <c r="C14240" i="5"/>
  <c r="C14252" i="5"/>
  <c r="C14264" i="5"/>
  <c r="C14276" i="5"/>
  <c r="C14288" i="5"/>
  <c r="C14300" i="5"/>
  <c r="C14001" i="5"/>
  <c r="C14013" i="5"/>
  <c r="C14025" i="5"/>
  <c r="C14037" i="5"/>
  <c r="C14049" i="5"/>
  <c r="C14061" i="5"/>
  <c r="C14073" i="5"/>
  <c r="C14085" i="5"/>
  <c r="C14097" i="5"/>
  <c r="C14109" i="5"/>
  <c r="C14121" i="5"/>
  <c r="C14133" i="5"/>
  <c r="C14145" i="5"/>
  <c r="C14157" i="5"/>
  <c r="C14169" i="5"/>
  <c r="C14181" i="5"/>
  <c r="C14193" i="5"/>
  <c r="C14205" i="5"/>
  <c r="C14217" i="5"/>
  <c r="C14229" i="5"/>
  <c r="C14241" i="5"/>
  <c r="C14253" i="5"/>
  <c r="C14265" i="5"/>
  <c r="C14277" i="5"/>
  <c r="C14289" i="5"/>
  <c r="C14301" i="5"/>
  <c r="C14002" i="5"/>
  <c r="C14014" i="5"/>
  <c r="C14026" i="5"/>
  <c r="C14038" i="5"/>
  <c r="C14050" i="5"/>
  <c r="C14062" i="5"/>
  <c r="C14074" i="5"/>
  <c r="C14086" i="5"/>
  <c r="C14098" i="5"/>
  <c r="C14110" i="5"/>
  <c r="C14122" i="5"/>
  <c r="C14134" i="5"/>
  <c r="C14146" i="5"/>
  <c r="C14158" i="5"/>
  <c r="C14170" i="5"/>
  <c r="C14182" i="5"/>
  <c r="C14194" i="5"/>
  <c r="C14206" i="5"/>
  <c r="C14218" i="5"/>
  <c r="C14230" i="5"/>
  <c r="C14242" i="5"/>
  <c r="C14254" i="5"/>
  <c r="C14266" i="5"/>
  <c r="C14278" i="5"/>
  <c r="C14290" i="5"/>
  <c r="C14302" i="5"/>
  <c r="C14003" i="5"/>
  <c r="C14015" i="5"/>
  <c r="C14027" i="5"/>
  <c r="C14039" i="5"/>
  <c r="C14051" i="5"/>
  <c r="C14063" i="5"/>
  <c r="C14075" i="5"/>
  <c r="C14087" i="5"/>
  <c r="C14099" i="5"/>
  <c r="C14111" i="5"/>
  <c r="C14123" i="5"/>
  <c r="C14135" i="5"/>
  <c r="C14147" i="5"/>
  <c r="C14159" i="5"/>
  <c r="C14171" i="5"/>
  <c r="C14183" i="5"/>
  <c r="C14195" i="5"/>
  <c r="C14207" i="5"/>
  <c r="C14219" i="5"/>
  <c r="C14231" i="5"/>
  <c r="C14243" i="5"/>
  <c r="C14255" i="5"/>
  <c r="C14267" i="5"/>
  <c r="C14279" i="5"/>
  <c r="C14291" i="5"/>
  <c r="C14303" i="5"/>
  <c r="C14004" i="5"/>
  <c r="C14016" i="5"/>
  <c r="C14028" i="5"/>
  <c r="C14040" i="5"/>
  <c r="C14052" i="5"/>
  <c r="C14064" i="5"/>
  <c r="C14076" i="5"/>
  <c r="C14088" i="5"/>
  <c r="C14100" i="5"/>
  <c r="C14112" i="5"/>
  <c r="C14124" i="5"/>
  <c r="C14136" i="5"/>
  <c r="C14148" i="5"/>
  <c r="C14160" i="5"/>
  <c r="C14172" i="5"/>
  <c r="C14184" i="5"/>
  <c r="C14196" i="5"/>
  <c r="C14208" i="5"/>
  <c r="C14220" i="5"/>
  <c r="C14232" i="5"/>
  <c r="C14244" i="5"/>
  <c r="C14256" i="5"/>
  <c r="C14268" i="5"/>
  <c r="C14280" i="5"/>
  <c r="C14292" i="5"/>
  <c r="C14304" i="5"/>
  <c r="C14005" i="5"/>
  <c r="C14017" i="5"/>
  <c r="C14029" i="5"/>
  <c r="C14041" i="5"/>
  <c r="C14053" i="5"/>
  <c r="C14065" i="5"/>
  <c r="C14077" i="5"/>
  <c r="C14089" i="5"/>
  <c r="C14101" i="5"/>
  <c r="C14113" i="5"/>
  <c r="C14125" i="5"/>
  <c r="C14137" i="5"/>
  <c r="C14149" i="5"/>
  <c r="C14161" i="5"/>
  <c r="C14173" i="5"/>
  <c r="C14185" i="5"/>
  <c r="C14197" i="5"/>
  <c r="C14209" i="5"/>
  <c r="C14221" i="5"/>
  <c r="C14233" i="5"/>
  <c r="C14245" i="5"/>
  <c r="C14257" i="5"/>
  <c r="C14269" i="5"/>
  <c r="C14281" i="5"/>
  <c r="C14293" i="5"/>
  <c r="C14305" i="5"/>
  <c r="C5271" i="4"/>
  <c r="C5259" i="4"/>
  <c r="C5235" i="4"/>
  <c r="C5223" i="4"/>
  <c r="C5211" i="4"/>
  <c r="C5199" i="4"/>
  <c r="C5187" i="4"/>
  <c r="C5175" i="4"/>
  <c r="C5163" i="4"/>
  <c r="C5151" i="4"/>
  <c r="C5139" i="4"/>
  <c r="C5127" i="4"/>
  <c r="C5115" i="4"/>
  <c r="C5103" i="4"/>
  <c r="C5091" i="4"/>
  <c r="C5079" i="4"/>
  <c r="C5067" i="4"/>
  <c r="C5055" i="4"/>
  <c r="C5043" i="4"/>
  <c r="C5031" i="4"/>
  <c r="C5019" i="4"/>
  <c r="C5007" i="4"/>
  <c r="C4995" i="4"/>
  <c r="C4983" i="4"/>
  <c r="C4971" i="4"/>
  <c r="C4959" i="4"/>
  <c r="C4947" i="4"/>
  <c r="C4935" i="4"/>
  <c r="C4923" i="4"/>
  <c r="C4911" i="4"/>
  <c r="C4899" i="4"/>
  <c r="C4887" i="4"/>
  <c r="C4875" i="4"/>
  <c r="C4863" i="4"/>
  <c r="C4851" i="4"/>
  <c r="C4839" i="4"/>
  <c r="C4827" i="4"/>
  <c r="C4815" i="4"/>
  <c r="C4803" i="4"/>
  <c r="C4791" i="4"/>
  <c r="C4779" i="4"/>
  <c r="C4767" i="4"/>
  <c r="C4743" i="4"/>
  <c r="C4731" i="4"/>
  <c r="C4719" i="4"/>
  <c r="C4707" i="4"/>
  <c r="C4695" i="4"/>
  <c r="C4683" i="4"/>
  <c r="C4671" i="4"/>
  <c r="C4659" i="4"/>
  <c r="C4647" i="4"/>
  <c r="C4635" i="4"/>
  <c r="C4623" i="4"/>
  <c r="C4611" i="4"/>
  <c r="C4599" i="4"/>
  <c r="C4587" i="4"/>
  <c r="C4575" i="4"/>
  <c r="C4563" i="4"/>
  <c r="C4551" i="4"/>
  <c r="C4539" i="4"/>
  <c r="C4527" i="4"/>
  <c r="C4515" i="4"/>
  <c r="C4503" i="4"/>
  <c r="C4491" i="4"/>
  <c r="C4479" i="4"/>
  <c r="C4467" i="4"/>
  <c r="C4455" i="4"/>
  <c r="C4443" i="4"/>
  <c r="C4431" i="4"/>
  <c r="C4419" i="4"/>
  <c r="C4407" i="4"/>
  <c r="C4395" i="4"/>
  <c r="C4383" i="4"/>
  <c r="C4371" i="4"/>
  <c r="C4359" i="4"/>
  <c r="C4347" i="4"/>
  <c r="C4335" i="4"/>
  <c r="C4323" i="4"/>
  <c r="C4311" i="4"/>
  <c r="C4299" i="4"/>
  <c r="C4287" i="4"/>
  <c r="C4275" i="4"/>
  <c r="C4263" i="4"/>
  <c r="C4250" i="4"/>
  <c r="C4237" i="4"/>
  <c r="C4224" i="4"/>
  <c r="C4211" i="4"/>
  <c r="C4196" i="4"/>
  <c r="C4172" i="4"/>
  <c r="C4126" i="4"/>
  <c r="C4054" i="4"/>
  <c r="C3982" i="4"/>
  <c r="C3862" i="4"/>
  <c r="C3574" i="4"/>
  <c r="C3430" i="4"/>
  <c r="C3286" i="4"/>
  <c r="C3142" i="4"/>
  <c r="C4873" i="6"/>
  <c r="C4885" i="6"/>
  <c r="C4897" i="6"/>
  <c r="C4909" i="6"/>
  <c r="C4921" i="6"/>
  <c r="C4933" i="6"/>
  <c r="C4945" i="6"/>
  <c r="C4874" i="6"/>
  <c r="C4886" i="6"/>
  <c r="C4898" i="6"/>
  <c r="C4910" i="6"/>
  <c r="C4922" i="6"/>
  <c r="C4934" i="6"/>
  <c r="C4878" i="6"/>
  <c r="C4890" i="6"/>
  <c r="C4902" i="6"/>
  <c r="C4914" i="6"/>
  <c r="C4926" i="6"/>
  <c r="C4870" i="6"/>
  <c r="C4882" i="6"/>
  <c r="C4894" i="6"/>
  <c r="C4906" i="6"/>
  <c r="C4918" i="6"/>
  <c r="C4930" i="6"/>
  <c r="C4942" i="6"/>
  <c r="C4884" i="6"/>
  <c r="C4903" i="6"/>
  <c r="C4920" i="6"/>
  <c r="C4938" i="6"/>
  <c r="C4952" i="6"/>
  <c r="C4964" i="6"/>
  <c r="C4976" i="6"/>
  <c r="C4988" i="6"/>
  <c r="C5000" i="6"/>
  <c r="C5012" i="6"/>
  <c r="C5024" i="6"/>
  <c r="C4887" i="6"/>
  <c r="C4904" i="6"/>
  <c r="C4923" i="6"/>
  <c r="C4939" i="6"/>
  <c r="C4953" i="6"/>
  <c r="C4965" i="6"/>
  <c r="C4977" i="6"/>
  <c r="C4989" i="6"/>
  <c r="C5001" i="6"/>
  <c r="C5013" i="6"/>
  <c r="C5025" i="6"/>
  <c r="C4888" i="6"/>
  <c r="C4905" i="6"/>
  <c r="C4924" i="6"/>
  <c r="C4940" i="6"/>
  <c r="C4954" i="6"/>
  <c r="C4966" i="6"/>
  <c r="C4978" i="6"/>
  <c r="C4990" i="6"/>
  <c r="C5002" i="6"/>
  <c r="C5014" i="6"/>
  <c r="C5026" i="6"/>
  <c r="C4871" i="6"/>
  <c r="C4889" i="6"/>
  <c r="C4907" i="6"/>
  <c r="C4925" i="6"/>
  <c r="C4941" i="6"/>
  <c r="C4955" i="6"/>
  <c r="C4967" i="6"/>
  <c r="C4979" i="6"/>
  <c r="C4991" i="6"/>
  <c r="C5003" i="6"/>
  <c r="C5015" i="6"/>
  <c r="C5027" i="6"/>
  <c r="C4872" i="6"/>
  <c r="C4891" i="6"/>
  <c r="C4908" i="6"/>
  <c r="C4927" i="6"/>
  <c r="C4943" i="6"/>
  <c r="C4956" i="6"/>
  <c r="C4968" i="6"/>
  <c r="C4980" i="6"/>
  <c r="C4992" i="6"/>
  <c r="C5004" i="6"/>
  <c r="C5016" i="6"/>
  <c r="C5028" i="6"/>
  <c r="C4875" i="6"/>
  <c r="C4892" i="6"/>
  <c r="C4911" i="6"/>
  <c r="C4928" i="6"/>
  <c r="C4944" i="6"/>
  <c r="C4957" i="6"/>
  <c r="C4969" i="6"/>
  <c r="C4981" i="6"/>
  <c r="C4993" i="6"/>
  <c r="C5005" i="6"/>
  <c r="C5017" i="6"/>
  <c r="C5029" i="6"/>
  <c r="C4876" i="6"/>
  <c r="C4893" i="6"/>
  <c r="C4912" i="6"/>
  <c r="C4929" i="6"/>
  <c r="C4946" i="6"/>
  <c r="C4958" i="6"/>
  <c r="C4970" i="6"/>
  <c r="C4982" i="6"/>
  <c r="C4994" i="6"/>
  <c r="C5006" i="6"/>
  <c r="C5018" i="6"/>
  <c r="C5030" i="6"/>
  <c r="C4877" i="6"/>
  <c r="C4895" i="6"/>
  <c r="C4913" i="6"/>
  <c r="C4931" i="6"/>
  <c r="C4947" i="6"/>
  <c r="C4959" i="6"/>
  <c r="C4971" i="6"/>
  <c r="C4983" i="6"/>
  <c r="C4995" i="6"/>
  <c r="C5007" i="6"/>
  <c r="C5019" i="6"/>
  <c r="C5031" i="6"/>
  <c r="C4879" i="6"/>
  <c r="C4896" i="6"/>
  <c r="C4915" i="6"/>
  <c r="C4932" i="6"/>
  <c r="C4948" i="6"/>
  <c r="C4960" i="6"/>
  <c r="C4972" i="6"/>
  <c r="C4984" i="6"/>
  <c r="C4996" i="6"/>
  <c r="C5008" i="6"/>
  <c r="C5020" i="6"/>
  <c r="C5032" i="6"/>
  <c r="C4880" i="6"/>
  <c r="C4899" i="6"/>
  <c r="C4916" i="6"/>
  <c r="C4935" i="6"/>
  <c r="C4949" i="6"/>
  <c r="C4961" i="6"/>
  <c r="C4973" i="6"/>
  <c r="C4985" i="6"/>
  <c r="C4997" i="6"/>
  <c r="C5009" i="6"/>
  <c r="C5021" i="6"/>
  <c r="C5033" i="6"/>
  <c r="C4881" i="6"/>
  <c r="C4900" i="6"/>
  <c r="C4917" i="6"/>
  <c r="C4936" i="6"/>
  <c r="C4950" i="6"/>
  <c r="C4962" i="6"/>
  <c r="C4974" i="6"/>
  <c r="C4986" i="6"/>
  <c r="C4998" i="6"/>
  <c r="C5010" i="6"/>
  <c r="C5022" i="6"/>
  <c r="C5034" i="6"/>
  <c r="C4883" i="6"/>
  <c r="C4901" i="6"/>
  <c r="C4919" i="6"/>
  <c r="C4937" i="6"/>
  <c r="C4951" i="6"/>
  <c r="C4963" i="6"/>
  <c r="C4975" i="6"/>
  <c r="C4987" i="6"/>
  <c r="C4999" i="6"/>
  <c r="C5011" i="6"/>
  <c r="C5035" i="6"/>
  <c r="C5023" i="6"/>
  <c r="C5934" i="5"/>
  <c r="C5946" i="5"/>
  <c r="C5958" i="5"/>
  <c r="C5970" i="5"/>
  <c r="C5982" i="5"/>
  <c r="C5994" i="5"/>
  <c r="C6006" i="5"/>
  <c r="C6018" i="5"/>
  <c r="C6030" i="5"/>
  <c r="C6042" i="5"/>
  <c r="C6054" i="5"/>
  <c r="C6066" i="5"/>
  <c r="C6078" i="5"/>
  <c r="C6090" i="5"/>
  <c r="C5935" i="5"/>
  <c r="C5947" i="5"/>
  <c r="C5959" i="5"/>
  <c r="C5971" i="5"/>
  <c r="C5983" i="5"/>
  <c r="C5995" i="5"/>
  <c r="C6007" i="5"/>
  <c r="C6019" i="5"/>
  <c r="C6031" i="5"/>
  <c r="C6043" i="5"/>
  <c r="C6055" i="5"/>
  <c r="C6067" i="5"/>
  <c r="C6079" i="5"/>
  <c r="C6091" i="5"/>
  <c r="C6103" i="5"/>
  <c r="C6115" i="5"/>
  <c r="C6127" i="5"/>
  <c r="C6139" i="5"/>
  <c r="C6151" i="5"/>
  <c r="C5937" i="5"/>
  <c r="C5949" i="5"/>
  <c r="C5961" i="5"/>
  <c r="C5973" i="5"/>
  <c r="C5985" i="5"/>
  <c r="C5997" i="5"/>
  <c r="C6009" i="5"/>
  <c r="C6021" i="5"/>
  <c r="C6033" i="5"/>
  <c r="C6045" i="5"/>
  <c r="C6057" i="5"/>
  <c r="C6069" i="5"/>
  <c r="C6081" i="5"/>
  <c r="C6093" i="5"/>
  <c r="C6105" i="5"/>
  <c r="C6117" i="5"/>
  <c r="C6129" i="5"/>
  <c r="C6141" i="5"/>
  <c r="C6153" i="5"/>
  <c r="C5926" i="5"/>
  <c r="C5938" i="5"/>
  <c r="C5950" i="5"/>
  <c r="C5962" i="5"/>
  <c r="C5974" i="5"/>
  <c r="C5986" i="5"/>
  <c r="C5998" i="5"/>
  <c r="C6010" i="5"/>
  <c r="C6022" i="5"/>
  <c r="C6034" i="5"/>
  <c r="C6046" i="5"/>
  <c r="C6058" i="5"/>
  <c r="C6070" i="5"/>
  <c r="C6082" i="5"/>
  <c r="C6094" i="5"/>
  <c r="C6106" i="5"/>
  <c r="C6118" i="5"/>
  <c r="C6130" i="5"/>
  <c r="C6142" i="5"/>
  <c r="C5927" i="5"/>
  <c r="C5939" i="5"/>
  <c r="C5951" i="5"/>
  <c r="C5963" i="5"/>
  <c r="C5975" i="5"/>
  <c r="C5987" i="5"/>
  <c r="C5999" i="5"/>
  <c r="C6011" i="5"/>
  <c r="C6023" i="5"/>
  <c r="C6035" i="5"/>
  <c r="C6047" i="5"/>
  <c r="C6059" i="5"/>
  <c r="C6071" i="5"/>
  <c r="C5928" i="5"/>
  <c r="C5940" i="5"/>
  <c r="C5952" i="5"/>
  <c r="C5964" i="5"/>
  <c r="C5976" i="5"/>
  <c r="C5988" i="5"/>
  <c r="C6000" i="5"/>
  <c r="C6012" i="5"/>
  <c r="C6024" i="5"/>
  <c r="C6036" i="5"/>
  <c r="C6048" i="5"/>
  <c r="C6060" i="5"/>
  <c r="C6072" i="5"/>
  <c r="C6084" i="5"/>
  <c r="C6096" i="5"/>
  <c r="C6108" i="5"/>
  <c r="C6120" i="5"/>
  <c r="C6132" i="5"/>
  <c r="C6144" i="5"/>
  <c r="C5929" i="5"/>
  <c r="C5941" i="5"/>
  <c r="C5953" i="5"/>
  <c r="C5965" i="5"/>
  <c r="C5977" i="5"/>
  <c r="C5989" i="5"/>
  <c r="C6001" i="5"/>
  <c r="C6013" i="5"/>
  <c r="C6025" i="5"/>
  <c r="C6037" i="5"/>
  <c r="C6049" i="5"/>
  <c r="C6061" i="5"/>
  <c r="C6073" i="5"/>
  <c r="C6085" i="5"/>
  <c r="C6097" i="5"/>
  <c r="C6109" i="5"/>
  <c r="C6121" i="5"/>
  <c r="C6133" i="5"/>
  <c r="C6145" i="5"/>
  <c r="C5930" i="5"/>
  <c r="C5942" i="5"/>
  <c r="C5954" i="5"/>
  <c r="C5966" i="5"/>
  <c r="C5978" i="5"/>
  <c r="C5990" i="5"/>
  <c r="C6002" i="5"/>
  <c r="C6014" i="5"/>
  <c r="C6026" i="5"/>
  <c r="C6038" i="5"/>
  <c r="C6050" i="5"/>
  <c r="C6062" i="5"/>
  <c r="C6074" i="5"/>
  <c r="C6086" i="5"/>
  <c r="C6098" i="5"/>
  <c r="C6110" i="5"/>
  <c r="C6122" i="5"/>
  <c r="C6134" i="5"/>
  <c r="C6146" i="5"/>
  <c r="C5931" i="5"/>
  <c r="C5943" i="5"/>
  <c r="C5955" i="5"/>
  <c r="C5967" i="5"/>
  <c r="C5979" i="5"/>
  <c r="C5991" i="5"/>
  <c r="C6003" i="5"/>
  <c r="C6015" i="5"/>
  <c r="C6027" i="5"/>
  <c r="C6039" i="5"/>
  <c r="C6051" i="5"/>
  <c r="C6063" i="5"/>
  <c r="C6075" i="5"/>
  <c r="C6087" i="5"/>
  <c r="C6099" i="5"/>
  <c r="C6111" i="5"/>
  <c r="C6123" i="5"/>
  <c r="C6135" i="5"/>
  <c r="C6147" i="5"/>
  <c r="C5932" i="5"/>
  <c r="C5944" i="5"/>
  <c r="C5956" i="5"/>
  <c r="C5968" i="5"/>
  <c r="C5980" i="5"/>
  <c r="C5992" i="5"/>
  <c r="C6004" i="5"/>
  <c r="C6016" i="5"/>
  <c r="C6028" i="5"/>
  <c r="C6040" i="5"/>
  <c r="C6052" i="5"/>
  <c r="C6064" i="5"/>
  <c r="C6076" i="5"/>
  <c r="C6088" i="5"/>
  <c r="C6100" i="5"/>
  <c r="C6112" i="5"/>
  <c r="C6124" i="5"/>
  <c r="C6136" i="5"/>
  <c r="C6148" i="5"/>
  <c r="C5984" i="5"/>
  <c r="C6056" i="5"/>
  <c r="C6107" i="5"/>
  <c r="C6143" i="5"/>
  <c r="C5993" i="5"/>
  <c r="C6065" i="5"/>
  <c r="C6113" i="5"/>
  <c r="C6149" i="5"/>
  <c r="C5996" i="5"/>
  <c r="C6068" i="5"/>
  <c r="C6114" i="5"/>
  <c r="C6150" i="5"/>
  <c r="C5933" i="5"/>
  <c r="C6005" i="5"/>
  <c r="C6077" i="5"/>
  <c r="C6116" i="5"/>
  <c r="C6152" i="5"/>
  <c r="C5936" i="5"/>
  <c r="C6008" i="5"/>
  <c r="C6080" i="5"/>
  <c r="C6119" i="5"/>
  <c r="C5945" i="5"/>
  <c r="C6017" i="5"/>
  <c r="C6083" i="5"/>
  <c r="C6125" i="5"/>
  <c r="C5948" i="5"/>
  <c r="C6020" i="5"/>
  <c r="C6089" i="5"/>
  <c r="C6126" i="5"/>
  <c r="C5957" i="5"/>
  <c r="C6029" i="5"/>
  <c r="C6092" i="5"/>
  <c r="C6128" i="5"/>
  <c r="C5960" i="5"/>
  <c r="C6032" i="5"/>
  <c r="C6095" i="5"/>
  <c r="C6131" i="5"/>
  <c r="C5969" i="5"/>
  <c r="C6041" i="5"/>
  <c r="C6101" i="5"/>
  <c r="C6137" i="5"/>
  <c r="C5972" i="5"/>
  <c r="C6044" i="5"/>
  <c r="C6102" i="5"/>
  <c r="C6138" i="5"/>
  <c r="C5981" i="5"/>
  <c r="C6053" i="5"/>
  <c r="C6104" i="5"/>
  <c r="C6140" i="5"/>
  <c r="C2204" i="4"/>
  <c r="C2216" i="4"/>
  <c r="C2228" i="4"/>
  <c r="C2240" i="4"/>
  <c r="C2252" i="4"/>
  <c r="C2264" i="4"/>
  <c r="C2276" i="4"/>
  <c r="C2193" i="4"/>
  <c r="C2205" i="4"/>
  <c r="C2217" i="4"/>
  <c r="C2229" i="4"/>
  <c r="C2241" i="4"/>
  <c r="C2253" i="4"/>
  <c r="C2265" i="4"/>
  <c r="C2277" i="4"/>
  <c r="C2194" i="4"/>
  <c r="C2206" i="4"/>
  <c r="C2218" i="4"/>
  <c r="C2230" i="4"/>
  <c r="C2242" i="4"/>
  <c r="C2254" i="4"/>
  <c r="C2266" i="4"/>
  <c r="C2278" i="4"/>
  <c r="C2195" i="4"/>
  <c r="C2207" i="4"/>
  <c r="C2219" i="4"/>
  <c r="C2231" i="4"/>
  <c r="C2243" i="4"/>
  <c r="C2255" i="4"/>
  <c r="C2267" i="4"/>
  <c r="C2279" i="4"/>
  <c r="C2196" i="4"/>
  <c r="C2208" i="4"/>
  <c r="C2220" i="4"/>
  <c r="C2232" i="4"/>
  <c r="C2244" i="4"/>
  <c r="C2256" i="4"/>
  <c r="C2268" i="4"/>
  <c r="C2280" i="4"/>
  <c r="C2197" i="4"/>
  <c r="C2209" i="4"/>
  <c r="C2221" i="4"/>
  <c r="C2233" i="4"/>
  <c r="C2245" i="4"/>
  <c r="C2257" i="4"/>
  <c r="C2269" i="4"/>
  <c r="C2281" i="4"/>
  <c r="C2198" i="4"/>
  <c r="C2210" i="4"/>
  <c r="C2222" i="4"/>
  <c r="C2234" i="4"/>
  <c r="C2246" i="4"/>
  <c r="C2258" i="4"/>
  <c r="C2270" i="4"/>
  <c r="C2282" i="4"/>
  <c r="C2199" i="4"/>
  <c r="C2211" i="4"/>
  <c r="C2223" i="4"/>
  <c r="C2235" i="4"/>
  <c r="C2247" i="4"/>
  <c r="C2259" i="4"/>
  <c r="C2271" i="4"/>
  <c r="C2283" i="4"/>
  <c r="C2200" i="4"/>
  <c r="C2212" i="4"/>
  <c r="C2224" i="4"/>
  <c r="C2236" i="4"/>
  <c r="C2248" i="4"/>
  <c r="C2260" i="4"/>
  <c r="C2272" i="4"/>
  <c r="C2284" i="4"/>
  <c r="C2201" i="4"/>
  <c r="C2213" i="4"/>
  <c r="C2225" i="4"/>
  <c r="C2237" i="4"/>
  <c r="C2249" i="4"/>
  <c r="C2261" i="4"/>
  <c r="C2273" i="4"/>
  <c r="C2285" i="4"/>
  <c r="C2202" i="4"/>
  <c r="C2214" i="4"/>
  <c r="C2226" i="4"/>
  <c r="C2238" i="4"/>
  <c r="C2250" i="4"/>
  <c r="C2262" i="4"/>
  <c r="C2274" i="4"/>
  <c r="C2203" i="4"/>
  <c r="C2215" i="4"/>
  <c r="C2227" i="4"/>
  <c r="C2239" i="4"/>
  <c r="C2251" i="4"/>
  <c r="C2263" i="4"/>
  <c r="C2275" i="4"/>
  <c r="C6449" i="6"/>
  <c r="C6461" i="6"/>
  <c r="C6473" i="6"/>
  <c r="C6485" i="6"/>
  <c r="C6497" i="6"/>
  <c r="C6509" i="6"/>
  <c r="C6521" i="6"/>
  <c r="C6533" i="6"/>
  <c r="C6545" i="6"/>
  <c r="C6557" i="6"/>
  <c r="C6569" i="6"/>
  <c r="C6581" i="6"/>
  <c r="C6593" i="6"/>
  <c r="C6605" i="6"/>
  <c r="C6617" i="6"/>
  <c r="C6629" i="6"/>
  <c r="C6450" i="6"/>
  <c r="C6462" i="6"/>
  <c r="C6474" i="6"/>
  <c r="C6486" i="6"/>
  <c r="C6498" i="6"/>
  <c r="C6510" i="6"/>
  <c r="C6522" i="6"/>
  <c r="C6534" i="6"/>
  <c r="C6546" i="6"/>
  <c r="C6558" i="6"/>
  <c r="C6570" i="6"/>
  <c r="C6582" i="6"/>
  <c r="C6594" i="6"/>
  <c r="C6606" i="6"/>
  <c r="C6618" i="6"/>
  <c r="C6630" i="6"/>
  <c r="C6451" i="6"/>
  <c r="C6463" i="6"/>
  <c r="C6475" i="6"/>
  <c r="C6487" i="6"/>
  <c r="C6499" i="6"/>
  <c r="C6511" i="6"/>
  <c r="C6523" i="6"/>
  <c r="C6535" i="6"/>
  <c r="C6547" i="6"/>
  <c r="C6559" i="6"/>
  <c r="C6571" i="6"/>
  <c r="C6583" i="6"/>
  <c r="C6595" i="6"/>
  <c r="C6607" i="6"/>
  <c r="C6619" i="6"/>
  <c r="C6631" i="6"/>
  <c r="C6452" i="6"/>
  <c r="C6464" i="6"/>
  <c r="C6476" i="6"/>
  <c r="C6488" i="6"/>
  <c r="C6500" i="6"/>
  <c r="C6512" i="6"/>
  <c r="C6524" i="6"/>
  <c r="C6536" i="6"/>
  <c r="C6548" i="6"/>
  <c r="C6560" i="6"/>
  <c r="C6572" i="6"/>
  <c r="C6584" i="6"/>
  <c r="C6596" i="6"/>
  <c r="C6608" i="6"/>
  <c r="C6620" i="6"/>
  <c r="C6632" i="6"/>
  <c r="C6453" i="6"/>
  <c r="C6465" i="6"/>
  <c r="C6477" i="6"/>
  <c r="C6489" i="6"/>
  <c r="C6501" i="6"/>
  <c r="C6513" i="6"/>
  <c r="C6525" i="6"/>
  <c r="C6537" i="6"/>
  <c r="C6549" i="6"/>
  <c r="C6561" i="6"/>
  <c r="C6573" i="6"/>
  <c r="C6585" i="6"/>
  <c r="C6597" i="6"/>
  <c r="C6609" i="6"/>
  <c r="C6621" i="6"/>
  <c r="C6633" i="6"/>
  <c r="C6454" i="6"/>
  <c r="C6466" i="6"/>
  <c r="C6478" i="6"/>
  <c r="C6490" i="6"/>
  <c r="C6502" i="6"/>
  <c r="C6514" i="6"/>
  <c r="C6526" i="6"/>
  <c r="C6538" i="6"/>
  <c r="C6550" i="6"/>
  <c r="C6562" i="6"/>
  <c r="C6574" i="6"/>
  <c r="C6586" i="6"/>
  <c r="C6598" i="6"/>
  <c r="C6610" i="6"/>
  <c r="C6622" i="6"/>
  <c r="C6634" i="6"/>
  <c r="C6455" i="6"/>
  <c r="C6467" i="6"/>
  <c r="C6479" i="6"/>
  <c r="C6491" i="6"/>
  <c r="C6503" i="6"/>
  <c r="C6515" i="6"/>
  <c r="C6527" i="6"/>
  <c r="C6539" i="6"/>
  <c r="C6551" i="6"/>
  <c r="C6563" i="6"/>
  <c r="C6575" i="6"/>
  <c r="C6587" i="6"/>
  <c r="C6599" i="6"/>
  <c r="C6611" i="6"/>
  <c r="C6623" i="6"/>
  <c r="C6635" i="6"/>
  <c r="C6456" i="6"/>
  <c r="C6468" i="6"/>
  <c r="C6480" i="6"/>
  <c r="C6492" i="6"/>
  <c r="C6504" i="6"/>
  <c r="C6516" i="6"/>
  <c r="C6528" i="6"/>
  <c r="C6540" i="6"/>
  <c r="C6552" i="6"/>
  <c r="C6564" i="6"/>
  <c r="C6576" i="6"/>
  <c r="C6588" i="6"/>
  <c r="C6600" i="6"/>
  <c r="C6612" i="6"/>
  <c r="C6624" i="6"/>
  <c r="C6457" i="6"/>
  <c r="C6469" i="6"/>
  <c r="C6481" i="6"/>
  <c r="C6493" i="6"/>
  <c r="C6505" i="6"/>
  <c r="C6517" i="6"/>
  <c r="C6529" i="6"/>
  <c r="C6541" i="6"/>
  <c r="C6553" i="6"/>
  <c r="C6565" i="6"/>
  <c r="C6577" i="6"/>
  <c r="C6589" i="6"/>
  <c r="C6601" i="6"/>
  <c r="C6613" i="6"/>
  <c r="C6625" i="6"/>
  <c r="C6446" i="6"/>
  <c r="C6458" i="6"/>
  <c r="C6470" i="6"/>
  <c r="C6482" i="6"/>
  <c r="C6494" i="6"/>
  <c r="C6506" i="6"/>
  <c r="C6518" i="6"/>
  <c r="C6530" i="6"/>
  <c r="C6542" i="6"/>
  <c r="C6554" i="6"/>
  <c r="C6566" i="6"/>
  <c r="C6578" i="6"/>
  <c r="C6590" i="6"/>
  <c r="C6602" i="6"/>
  <c r="C6614" i="6"/>
  <c r="C6626" i="6"/>
  <c r="C6448" i="6"/>
  <c r="C6460" i="6"/>
  <c r="C6472" i="6"/>
  <c r="C6484" i="6"/>
  <c r="C6496" i="6"/>
  <c r="C6508" i="6"/>
  <c r="C6520" i="6"/>
  <c r="C6532" i="6"/>
  <c r="C6544" i="6"/>
  <c r="C6556" i="6"/>
  <c r="C6568" i="6"/>
  <c r="C6580" i="6"/>
  <c r="C6592" i="6"/>
  <c r="C6604" i="6"/>
  <c r="C6616" i="6"/>
  <c r="C6628" i="6"/>
  <c r="C6531" i="6"/>
  <c r="C6543" i="6"/>
  <c r="C6555" i="6"/>
  <c r="C6567" i="6"/>
  <c r="C6579" i="6"/>
  <c r="C6447" i="6"/>
  <c r="C6591" i="6"/>
  <c r="C6459" i="6"/>
  <c r="C6603" i="6"/>
  <c r="C6471" i="6"/>
  <c r="C6615" i="6"/>
  <c r="C6483" i="6"/>
  <c r="C6627" i="6"/>
  <c r="C6495" i="6"/>
  <c r="C6519" i="6"/>
  <c r="C6507" i="6"/>
  <c r="C7768" i="5"/>
  <c r="C7780" i="5"/>
  <c r="C7792" i="5"/>
  <c r="C7804" i="5"/>
  <c r="C7816" i="5"/>
  <c r="C7828" i="5"/>
  <c r="C7840" i="5"/>
  <c r="C7852" i="5"/>
  <c r="C7864" i="5"/>
  <c r="C7876" i="5"/>
  <c r="C7888" i="5"/>
  <c r="C7900" i="5"/>
  <c r="C7912" i="5"/>
  <c r="C7924" i="5"/>
  <c r="C7936" i="5"/>
  <c r="C7948" i="5"/>
  <c r="C7960" i="5"/>
  <c r="C7769" i="5"/>
  <c r="C7781" i="5"/>
  <c r="C7793" i="5"/>
  <c r="C7805" i="5"/>
  <c r="C7817" i="5"/>
  <c r="C7829" i="5"/>
  <c r="C7841" i="5"/>
  <c r="C7853" i="5"/>
  <c r="C7865" i="5"/>
  <c r="C7877" i="5"/>
  <c r="C7889" i="5"/>
  <c r="C7901" i="5"/>
  <c r="C7913" i="5"/>
  <c r="C7925" i="5"/>
  <c r="C7937" i="5"/>
  <c r="C7949" i="5"/>
  <c r="C7961" i="5"/>
  <c r="C7770" i="5"/>
  <c r="C7782" i="5"/>
  <c r="C7794" i="5"/>
  <c r="C7806" i="5"/>
  <c r="C7818" i="5"/>
  <c r="C7830" i="5"/>
  <c r="C7842" i="5"/>
  <c r="C7854" i="5"/>
  <c r="C7866" i="5"/>
  <c r="C7878" i="5"/>
  <c r="C7890" i="5"/>
  <c r="C7902" i="5"/>
  <c r="C7914" i="5"/>
  <c r="C7926" i="5"/>
  <c r="C7938" i="5"/>
  <c r="C7950" i="5"/>
  <c r="C7962" i="5"/>
  <c r="C7771" i="5"/>
  <c r="C7783" i="5"/>
  <c r="C7795" i="5"/>
  <c r="C7807" i="5"/>
  <c r="C7819" i="5"/>
  <c r="C7831" i="5"/>
  <c r="C7843" i="5"/>
  <c r="C7855" i="5"/>
  <c r="C7867" i="5"/>
  <c r="C7879" i="5"/>
  <c r="C7891" i="5"/>
  <c r="C7903" i="5"/>
  <c r="C7915" i="5"/>
  <c r="C7927" i="5"/>
  <c r="C7939" i="5"/>
  <c r="C7951" i="5"/>
  <c r="C7963" i="5"/>
  <c r="C7772" i="5"/>
  <c r="C7784" i="5"/>
  <c r="C7796" i="5"/>
  <c r="C7808" i="5"/>
  <c r="C7820" i="5"/>
  <c r="C7832" i="5"/>
  <c r="C7844" i="5"/>
  <c r="C7856" i="5"/>
  <c r="C7868" i="5"/>
  <c r="C7880" i="5"/>
  <c r="C7892" i="5"/>
  <c r="C7904" i="5"/>
  <c r="C7916" i="5"/>
  <c r="C7928" i="5"/>
  <c r="C7940" i="5"/>
  <c r="C7952" i="5"/>
  <c r="C7964" i="5"/>
  <c r="C7773" i="5"/>
  <c r="C7785" i="5"/>
  <c r="C7797" i="5"/>
  <c r="C7809" i="5"/>
  <c r="C7821" i="5"/>
  <c r="C7833" i="5"/>
  <c r="C7845" i="5"/>
  <c r="C7857" i="5"/>
  <c r="C7869" i="5"/>
  <c r="C7881" i="5"/>
  <c r="C7893" i="5"/>
  <c r="C7905" i="5"/>
  <c r="C7917" i="5"/>
  <c r="C7929" i="5"/>
  <c r="C7941" i="5"/>
  <c r="C7953" i="5"/>
  <c r="C7965" i="5"/>
  <c r="C7774" i="5"/>
  <c r="C7786" i="5"/>
  <c r="C7798" i="5"/>
  <c r="C7810" i="5"/>
  <c r="C7822" i="5"/>
  <c r="C7834" i="5"/>
  <c r="C7846" i="5"/>
  <c r="C7858" i="5"/>
  <c r="C7870" i="5"/>
  <c r="C7882" i="5"/>
  <c r="C7894" i="5"/>
  <c r="C7906" i="5"/>
  <c r="C7918" i="5"/>
  <c r="C7930" i="5"/>
  <c r="C7942" i="5"/>
  <c r="C7954" i="5"/>
  <c r="C7966" i="5"/>
  <c r="C7775" i="5"/>
  <c r="C7787" i="5"/>
  <c r="C7799" i="5"/>
  <c r="C7811" i="5"/>
  <c r="C7823" i="5"/>
  <c r="C7835" i="5"/>
  <c r="C7847" i="5"/>
  <c r="C7859" i="5"/>
  <c r="C7871" i="5"/>
  <c r="C7883" i="5"/>
  <c r="C7895" i="5"/>
  <c r="C7907" i="5"/>
  <c r="C7919" i="5"/>
  <c r="C7931" i="5"/>
  <c r="C7943" i="5"/>
  <c r="C7955" i="5"/>
  <c r="C7967" i="5"/>
  <c r="C7776" i="5"/>
  <c r="C7788" i="5"/>
  <c r="C7800" i="5"/>
  <c r="C7812" i="5"/>
  <c r="C7824" i="5"/>
  <c r="C7836" i="5"/>
  <c r="C7848" i="5"/>
  <c r="C7860" i="5"/>
  <c r="C7872" i="5"/>
  <c r="C7884" i="5"/>
  <c r="C7896" i="5"/>
  <c r="C7908" i="5"/>
  <c r="C7920" i="5"/>
  <c r="C7932" i="5"/>
  <c r="C7944" i="5"/>
  <c r="C7956" i="5"/>
  <c r="C7968" i="5"/>
  <c r="C7765" i="5"/>
  <c r="C7777" i="5"/>
  <c r="C7789" i="5"/>
  <c r="C7801" i="5"/>
  <c r="C7813" i="5"/>
  <c r="C7825" i="5"/>
  <c r="C7837" i="5"/>
  <c r="C7849" i="5"/>
  <c r="C7861" i="5"/>
  <c r="C7873" i="5"/>
  <c r="C7885" i="5"/>
  <c r="C7897" i="5"/>
  <c r="C7909" i="5"/>
  <c r="C7921" i="5"/>
  <c r="C7933" i="5"/>
  <c r="C7945" i="5"/>
  <c r="C7957" i="5"/>
  <c r="C7969" i="5"/>
  <c r="C7766" i="5"/>
  <c r="C7778" i="5"/>
  <c r="C7790" i="5"/>
  <c r="C7802" i="5"/>
  <c r="C7814" i="5"/>
  <c r="C7826" i="5"/>
  <c r="C7838" i="5"/>
  <c r="C7850" i="5"/>
  <c r="C7862" i="5"/>
  <c r="C7874" i="5"/>
  <c r="C7886" i="5"/>
  <c r="C7898" i="5"/>
  <c r="C7910" i="5"/>
  <c r="C7922" i="5"/>
  <c r="C7934" i="5"/>
  <c r="C7946" i="5"/>
  <c r="C7958" i="5"/>
  <c r="C7970" i="5"/>
  <c r="C7767" i="5"/>
  <c r="C7779" i="5"/>
  <c r="C7791" i="5"/>
  <c r="C7803" i="5"/>
  <c r="C7815" i="5"/>
  <c r="C7827" i="5"/>
  <c r="C7839" i="5"/>
  <c r="C7851" i="5"/>
  <c r="C7863" i="5"/>
  <c r="C7875" i="5"/>
  <c r="C7887" i="5"/>
  <c r="C7899" i="5"/>
  <c r="C7911" i="5"/>
  <c r="C7923" i="5"/>
  <c r="C7935" i="5"/>
  <c r="C7947" i="5"/>
  <c r="C7959" i="5"/>
  <c r="C2816" i="4"/>
  <c r="C2828" i="4"/>
  <c r="C2840" i="4"/>
  <c r="C2852" i="4"/>
  <c r="C2864" i="4"/>
  <c r="C2876" i="4"/>
  <c r="C2817" i="4"/>
  <c r="C2829" i="4"/>
  <c r="C2841" i="4"/>
  <c r="C2853" i="4"/>
  <c r="C2865" i="4"/>
  <c r="C2877" i="4"/>
  <c r="C2818" i="4"/>
  <c r="C2830" i="4"/>
  <c r="C2842" i="4"/>
  <c r="C2854" i="4"/>
  <c r="C2866" i="4"/>
  <c r="C2878" i="4"/>
  <c r="C2819" i="4"/>
  <c r="C2831" i="4"/>
  <c r="C2843" i="4"/>
  <c r="C2855" i="4"/>
  <c r="C2867" i="4"/>
  <c r="C2879" i="4"/>
  <c r="C2820" i="4"/>
  <c r="C2832" i="4"/>
  <c r="C2844" i="4"/>
  <c r="C2856" i="4"/>
  <c r="C2868" i="4"/>
  <c r="C2880" i="4"/>
  <c r="C2821" i="4"/>
  <c r="C2833" i="4"/>
  <c r="C2845" i="4"/>
  <c r="C2857" i="4"/>
  <c r="C2869" i="4"/>
  <c r="C2881" i="4"/>
  <c r="C2822" i="4"/>
  <c r="C2834" i="4"/>
  <c r="C2846" i="4"/>
  <c r="C2858" i="4"/>
  <c r="C2870" i="4"/>
  <c r="C2823" i="4"/>
  <c r="C2835" i="4"/>
  <c r="C2847" i="4"/>
  <c r="C2859" i="4"/>
  <c r="C2871" i="4"/>
  <c r="C2824" i="4"/>
  <c r="C2836" i="4"/>
  <c r="C2848" i="4"/>
  <c r="C2860" i="4"/>
  <c r="C2872" i="4"/>
  <c r="C2825" i="4"/>
  <c r="C2837" i="4"/>
  <c r="C2849" i="4"/>
  <c r="C2861" i="4"/>
  <c r="C2873" i="4"/>
  <c r="C2814" i="4"/>
  <c r="C2826" i="4"/>
  <c r="C2838" i="4"/>
  <c r="C2850" i="4"/>
  <c r="C2862" i="4"/>
  <c r="C2874" i="4"/>
  <c r="C2815" i="4"/>
  <c r="C2827" i="4"/>
  <c r="C2839" i="4"/>
  <c r="C2851" i="4"/>
  <c r="C2863" i="4"/>
  <c r="C2875" i="4"/>
  <c r="C5283" i="4"/>
  <c r="C5247" i="4"/>
  <c r="C11938" i="6"/>
  <c r="C11950" i="6"/>
  <c r="C11962" i="6"/>
  <c r="C11974" i="6"/>
  <c r="C11986" i="6"/>
  <c r="C11998" i="6"/>
  <c r="C12010" i="6"/>
  <c r="C12022" i="6"/>
  <c r="C12034" i="6"/>
  <c r="C12046" i="6"/>
  <c r="C12058" i="6"/>
  <c r="C12070" i="6"/>
  <c r="C12082" i="6"/>
  <c r="C12094" i="6"/>
  <c r="C12106" i="6"/>
  <c r="C12118" i="6"/>
  <c r="C12130" i="6"/>
  <c r="C12142" i="6"/>
  <c r="C12154" i="6"/>
  <c r="C12166" i="6"/>
  <c r="C12178" i="6"/>
  <c r="C12190" i="6"/>
  <c r="C12202" i="6"/>
  <c r="C12214" i="6"/>
  <c r="C12226" i="6"/>
  <c r="C11939" i="6"/>
  <c r="C11951" i="6"/>
  <c r="C11963" i="6"/>
  <c r="C11975" i="6"/>
  <c r="C11987" i="6"/>
  <c r="C11999" i="6"/>
  <c r="C12011" i="6"/>
  <c r="C12023" i="6"/>
  <c r="C12035" i="6"/>
  <c r="C12047" i="6"/>
  <c r="C12059" i="6"/>
  <c r="C12071" i="6"/>
  <c r="C12083" i="6"/>
  <c r="C12095" i="6"/>
  <c r="C12107" i="6"/>
  <c r="C12119" i="6"/>
  <c r="C12131" i="6"/>
  <c r="C12143" i="6"/>
  <c r="C12155" i="6"/>
  <c r="C12167" i="6"/>
  <c r="C12179" i="6"/>
  <c r="C12191" i="6"/>
  <c r="C12203" i="6"/>
  <c r="C12215" i="6"/>
  <c r="C12227" i="6"/>
  <c r="C11928" i="6"/>
  <c r="C11940" i="6"/>
  <c r="C11952" i="6"/>
  <c r="C11964" i="6"/>
  <c r="C11976" i="6"/>
  <c r="C11988" i="6"/>
  <c r="C12000" i="6"/>
  <c r="C12012" i="6"/>
  <c r="C12024" i="6"/>
  <c r="C12036" i="6"/>
  <c r="C12048" i="6"/>
  <c r="C12060" i="6"/>
  <c r="C12072" i="6"/>
  <c r="C12084" i="6"/>
  <c r="C12096" i="6"/>
  <c r="C12108" i="6"/>
  <c r="C12120" i="6"/>
  <c r="C12132" i="6"/>
  <c r="C12144" i="6"/>
  <c r="C12156" i="6"/>
  <c r="C12168" i="6"/>
  <c r="C12180" i="6"/>
  <c r="C12192" i="6"/>
  <c r="C12204" i="6"/>
  <c r="C12216" i="6"/>
  <c r="C12228" i="6"/>
  <c r="C11929" i="6"/>
  <c r="C11941" i="6"/>
  <c r="C11953" i="6"/>
  <c r="C11965" i="6"/>
  <c r="C11977" i="6"/>
  <c r="C11989" i="6"/>
  <c r="C12001" i="6"/>
  <c r="C12013" i="6"/>
  <c r="C12025" i="6"/>
  <c r="C12037" i="6"/>
  <c r="C12049" i="6"/>
  <c r="C12061" i="6"/>
  <c r="C12073" i="6"/>
  <c r="C12085" i="6"/>
  <c r="C12097" i="6"/>
  <c r="C12109" i="6"/>
  <c r="C12121" i="6"/>
  <c r="C12133" i="6"/>
  <c r="C12145" i="6"/>
  <c r="C12157" i="6"/>
  <c r="C12169" i="6"/>
  <c r="C12181" i="6"/>
  <c r="C12193" i="6"/>
  <c r="C12205" i="6"/>
  <c r="C12217" i="6"/>
  <c r="C11930" i="6"/>
  <c r="C11942" i="6"/>
  <c r="C11954" i="6"/>
  <c r="C11966" i="6"/>
  <c r="C11978" i="6"/>
  <c r="C11990" i="6"/>
  <c r="C12002" i="6"/>
  <c r="C12014" i="6"/>
  <c r="C12026" i="6"/>
  <c r="C12038" i="6"/>
  <c r="C12050" i="6"/>
  <c r="C12062" i="6"/>
  <c r="C12074" i="6"/>
  <c r="C12086" i="6"/>
  <c r="C12098" i="6"/>
  <c r="C12110" i="6"/>
  <c r="C12122" i="6"/>
  <c r="C12134" i="6"/>
  <c r="C12146" i="6"/>
  <c r="C12158" i="6"/>
  <c r="C12170" i="6"/>
  <c r="C12182" i="6"/>
  <c r="C12194" i="6"/>
  <c r="C12206" i="6"/>
  <c r="C12218" i="6"/>
  <c r="C11931" i="6"/>
  <c r="C11943" i="6"/>
  <c r="C11955" i="6"/>
  <c r="C11967" i="6"/>
  <c r="C11979" i="6"/>
  <c r="C11991" i="6"/>
  <c r="C12003" i="6"/>
  <c r="C12015" i="6"/>
  <c r="C12027" i="6"/>
  <c r="C12039" i="6"/>
  <c r="C12051" i="6"/>
  <c r="C12063" i="6"/>
  <c r="C12075" i="6"/>
  <c r="C12087" i="6"/>
  <c r="C12099" i="6"/>
  <c r="C12111" i="6"/>
  <c r="C12123" i="6"/>
  <c r="C12135" i="6"/>
  <c r="C12147" i="6"/>
  <c r="C12159" i="6"/>
  <c r="C12171" i="6"/>
  <c r="C12183" i="6"/>
  <c r="C12195" i="6"/>
  <c r="C12207" i="6"/>
  <c r="C12219" i="6"/>
  <c r="C11933" i="6"/>
  <c r="C11945" i="6"/>
  <c r="C11957" i="6"/>
  <c r="C11969" i="6"/>
  <c r="C11981" i="6"/>
  <c r="C11993" i="6"/>
  <c r="C12005" i="6"/>
  <c r="C12017" i="6"/>
  <c r="C12029" i="6"/>
  <c r="C12041" i="6"/>
  <c r="C12053" i="6"/>
  <c r="C12065" i="6"/>
  <c r="C12077" i="6"/>
  <c r="C12089" i="6"/>
  <c r="C12101" i="6"/>
  <c r="C12113" i="6"/>
  <c r="C12125" i="6"/>
  <c r="C12137" i="6"/>
  <c r="C12149" i="6"/>
  <c r="C12161" i="6"/>
  <c r="C12173" i="6"/>
  <c r="C12185" i="6"/>
  <c r="C12197" i="6"/>
  <c r="C12209" i="6"/>
  <c r="C12221" i="6"/>
  <c r="C11934" i="6"/>
  <c r="C11946" i="6"/>
  <c r="C11958" i="6"/>
  <c r="C11970" i="6"/>
  <c r="C11982" i="6"/>
  <c r="C11994" i="6"/>
  <c r="C12006" i="6"/>
  <c r="C12018" i="6"/>
  <c r="C12030" i="6"/>
  <c r="C12042" i="6"/>
  <c r="C12054" i="6"/>
  <c r="C12066" i="6"/>
  <c r="C12078" i="6"/>
  <c r="C12090" i="6"/>
  <c r="C12102" i="6"/>
  <c r="C12114" i="6"/>
  <c r="C12126" i="6"/>
  <c r="C12138" i="6"/>
  <c r="C12150" i="6"/>
  <c r="C12162" i="6"/>
  <c r="C12174" i="6"/>
  <c r="C12186" i="6"/>
  <c r="C12198" i="6"/>
  <c r="C12210" i="6"/>
  <c r="C12222" i="6"/>
  <c r="C11935" i="6"/>
  <c r="C11947" i="6"/>
  <c r="C11959" i="6"/>
  <c r="C11971" i="6"/>
  <c r="C11983" i="6"/>
  <c r="C11995" i="6"/>
  <c r="C12007" i="6"/>
  <c r="C12019" i="6"/>
  <c r="C12031" i="6"/>
  <c r="C12043" i="6"/>
  <c r="C12055" i="6"/>
  <c r="C12067" i="6"/>
  <c r="C12079" i="6"/>
  <c r="C12091" i="6"/>
  <c r="C12103" i="6"/>
  <c r="C12115" i="6"/>
  <c r="C12127" i="6"/>
  <c r="C12139" i="6"/>
  <c r="C12151" i="6"/>
  <c r="C12163" i="6"/>
  <c r="C12175" i="6"/>
  <c r="C12187" i="6"/>
  <c r="C12199" i="6"/>
  <c r="C12211" i="6"/>
  <c r="C12223" i="6"/>
  <c r="C11937" i="6"/>
  <c r="C11949" i="6"/>
  <c r="C11961" i="6"/>
  <c r="C11973" i="6"/>
  <c r="C11985" i="6"/>
  <c r="C11997" i="6"/>
  <c r="C12009" i="6"/>
  <c r="C12021" i="6"/>
  <c r="C12033" i="6"/>
  <c r="C12045" i="6"/>
  <c r="C12057" i="6"/>
  <c r="C12069" i="6"/>
  <c r="C12081" i="6"/>
  <c r="C12093" i="6"/>
  <c r="C12105" i="6"/>
  <c r="C12117" i="6"/>
  <c r="C12129" i="6"/>
  <c r="C12141" i="6"/>
  <c r="C12153" i="6"/>
  <c r="C12165" i="6"/>
  <c r="C12177" i="6"/>
  <c r="C12189" i="6"/>
  <c r="C12201" i="6"/>
  <c r="C12213" i="6"/>
  <c r="C12225" i="6"/>
  <c r="C11968" i="6"/>
  <c r="C12040" i="6"/>
  <c r="C12112" i="6"/>
  <c r="C12184" i="6"/>
  <c r="C11972" i="6"/>
  <c r="C12044" i="6"/>
  <c r="C12116" i="6"/>
  <c r="C12188" i="6"/>
  <c r="C11980" i="6"/>
  <c r="C12052" i="6"/>
  <c r="C12124" i="6"/>
  <c r="C12196" i="6"/>
  <c r="C11984" i="6"/>
  <c r="C12056" i="6"/>
  <c r="C12128" i="6"/>
  <c r="C12200" i="6"/>
  <c r="C11992" i="6"/>
  <c r="C12064" i="6"/>
  <c r="C12136" i="6"/>
  <c r="C12208" i="6"/>
  <c r="C11996" i="6"/>
  <c r="C12068" i="6"/>
  <c r="C12140" i="6"/>
  <c r="C12212" i="6"/>
  <c r="C11932" i="6"/>
  <c r="C12004" i="6"/>
  <c r="C12076" i="6"/>
  <c r="C12148" i="6"/>
  <c r="C12220" i="6"/>
  <c r="C11936" i="6"/>
  <c r="C12008" i="6"/>
  <c r="C12080" i="6"/>
  <c r="C12152" i="6"/>
  <c r="C12224" i="6"/>
  <c r="C11944" i="6"/>
  <c r="C12016" i="6"/>
  <c r="C12088" i="6"/>
  <c r="C12160" i="6"/>
  <c r="C11948" i="6"/>
  <c r="C12020" i="6"/>
  <c r="C12092" i="6"/>
  <c r="C12164" i="6"/>
  <c r="C11956" i="6"/>
  <c r="C12028" i="6"/>
  <c r="C12100" i="6"/>
  <c r="C12172" i="6"/>
  <c r="C11960" i="6"/>
  <c r="C12032" i="6"/>
  <c r="C12104" i="6"/>
  <c r="C12176" i="6"/>
  <c r="C13694" i="5"/>
  <c r="C13706" i="5"/>
  <c r="C13718" i="5"/>
  <c r="C13730" i="5"/>
  <c r="C13742" i="5"/>
  <c r="C13754" i="5"/>
  <c r="C13766" i="5"/>
  <c r="C13778" i="5"/>
  <c r="C13790" i="5"/>
  <c r="C13802" i="5"/>
  <c r="C13814" i="5"/>
  <c r="C13826" i="5"/>
  <c r="C13838" i="5"/>
  <c r="C13850" i="5"/>
  <c r="C13862" i="5"/>
  <c r="C13874" i="5"/>
  <c r="C13886" i="5"/>
  <c r="C13898" i="5"/>
  <c r="C13910" i="5"/>
  <c r="C13922" i="5"/>
  <c r="C13934" i="5"/>
  <c r="C13946" i="5"/>
  <c r="C13958" i="5"/>
  <c r="C13970" i="5"/>
  <c r="C13982" i="5"/>
  <c r="C13994" i="5"/>
  <c r="C13695" i="5"/>
  <c r="C13707" i="5"/>
  <c r="C13719" i="5"/>
  <c r="C13731" i="5"/>
  <c r="C13743" i="5"/>
  <c r="C13755" i="5"/>
  <c r="C13767" i="5"/>
  <c r="C13779" i="5"/>
  <c r="C13791" i="5"/>
  <c r="C13803" i="5"/>
  <c r="C13815" i="5"/>
  <c r="C13827" i="5"/>
  <c r="C13839" i="5"/>
  <c r="C13851" i="5"/>
  <c r="C13863" i="5"/>
  <c r="C13875" i="5"/>
  <c r="C13887" i="5"/>
  <c r="C13899" i="5"/>
  <c r="C13911" i="5"/>
  <c r="C13923" i="5"/>
  <c r="C13935" i="5"/>
  <c r="C13947" i="5"/>
  <c r="C13959" i="5"/>
  <c r="C13971" i="5"/>
  <c r="C13983" i="5"/>
  <c r="C13995" i="5"/>
  <c r="C13696" i="5"/>
  <c r="C13708" i="5"/>
  <c r="C13720" i="5"/>
  <c r="C13732" i="5"/>
  <c r="C13744" i="5"/>
  <c r="C13756" i="5"/>
  <c r="C13768" i="5"/>
  <c r="C13780" i="5"/>
  <c r="C13792" i="5"/>
  <c r="C13804" i="5"/>
  <c r="C13816" i="5"/>
  <c r="C13828" i="5"/>
  <c r="C13840" i="5"/>
  <c r="C13852" i="5"/>
  <c r="C13864" i="5"/>
  <c r="C13876" i="5"/>
  <c r="C13888" i="5"/>
  <c r="C13900" i="5"/>
  <c r="C13912" i="5"/>
  <c r="C13924" i="5"/>
  <c r="C13936" i="5"/>
  <c r="C13948" i="5"/>
  <c r="C13960" i="5"/>
  <c r="C13972" i="5"/>
  <c r="C13984" i="5"/>
  <c r="C13996" i="5"/>
  <c r="C13697" i="5"/>
  <c r="C13709" i="5"/>
  <c r="C13721" i="5"/>
  <c r="C13733" i="5"/>
  <c r="C13745" i="5"/>
  <c r="C13757" i="5"/>
  <c r="C13769" i="5"/>
  <c r="C13781" i="5"/>
  <c r="C13793" i="5"/>
  <c r="C13805" i="5"/>
  <c r="C13817" i="5"/>
  <c r="C13829" i="5"/>
  <c r="C13841" i="5"/>
  <c r="C13853" i="5"/>
  <c r="C13865" i="5"/>
  <c r="C13877" i="5"/>
  <c r="C13889" i="5"/>
  <c r="C13901" i="5"/>
  <c r="C13913" i="5"/>
  <c r="C13925" i="5"/>
  <c r="C13937" i="5"/>
  <c r="C13949" i="5"/>
  <c r="C13961" i="5"/>
  <c r="C13973" i="5"/>
  <c r="C13985" i="5"/>
  <c r="C13997" i="5"/>
  <c r="C13698" i="5"/>
  <c r="C13710" i="5"/>
  <c r="C13722" i="5"/>
  <c r="C13734" i="5"/>
  <c r="C13746" i="5"/>
  <c r="C13758" i="5"/>
  <c r="C13770" i="5"/>
  <c r="C13782" i="5"/>
  <c r="C13794" i="5"/>
  <c r="C13806" i="5"/>
  <c r="C13818" i="5"/>
  <c r="C13830" i="5"/>
  <c r="C13842" i="5"/>
  <c r="C13854" i="5"/>
  <c r="C13866" i="5"/>
  <c r="C13878" i="5"/>
  <c r="C13890" i="5"/>
  <c r="C13902" i="5"/>
  <c r="C13914" i="5"/>
  <c r="C13926" i="5"/>
  <c r="C13938" i="5"/>
  <c r="C13950" i="5"/>
  <c r="C13962" i="5"/>
  <c r="C13974" i="5"/>
  <c r="C13986" i="5"/>
  <c r="C13699" i="5"/>
  <c r="C13711" i="5"/>
  <c r="C13723" i="5"/>
  <c r="C13735" i="5"/>
  <c r="C13747" i="5"/>
  <c r="C13759" i="5"/>
  <c r="C13771" i="5"/>
  <c r="C13783" i="5"/>
  <c r="C13795" i="5"/>
  <c r="C13807" i="5"/>
  <c r="C13819" i="5"/>
  <c r="C13831" i="5"/>
  <c r="C13843" i="5"/>
  <c r="C13855" i="5"/>
  <c r="C13867" i="5"/>
  <c r="C13879" i="5"/>
  <c r="C13891" i="5"/>
  <c r="C13903" i="5"/>
  <c r="C13915" i="5"/>
  <c r="C13927" i="5"/>
  <c r="C13939" i="5"/>
  <c r="C13951" i="5"/>
  <c r="C13963" i="5"/>
  <c r="C13975" i="5"/>
  <c r="C13987" i="5"/>
  <c r="C13700" i="5"/>
  <c r="C13712" i="5"/>
  <c r="C13724" i="5"/>
  <c r="C13736" i="5"/>
  <c r="C13748" i="5"/>
  <c r="C13760" i="5"/>
  <c r="C13772" i="5"/>
  <c r="C13784" i="5"/>
  <c r="C13796" i="5"/>
  <c r="C13808" i="5"/>
  <c r="C13820" i="5"/>
  <c r="C13832" i="5"/>
  <c r="C13844" i="5"/>
  <c r="C13856" i="5"/>
  <c r="C13868" i="5"/>
  <c r="C13880" i="5"/>
  <c r="C13892" i="5"/>
  <c r="C13904" i="5"/>
  <c r="C13916" i="5"/>
  <c r="C13928" i="5"/>
  <c r="C13940" i="5"/>
  <c r="C13952" i="5"/>
  <c r="C13964" i="5"/>
  <c r="C13976" i="5"/>
  <c r="C13988" i="5"/>
  <c r="C13701" i="5"/>
  <c r="C13713" i="5"/>
  <c r="C13725" i="5"/>
  <c r="C13737" i="5"/>
  <c r="C13749" i="5"/>
  <c r="C13761" i="5"/>
  <c r="C13773" i="5"/>
  <c r="C13785" i="5"/>
  <c r="C13797" i="5"/>
  <c r="C13809" i="5"/>
  <c r="C13821" i="5"/>
  <c r="C13833" i="5"/>
  <c r="C13845" i="5"/>
  <c r="C13857" i="5"/>
  <c r="C13869" i="5"/>
  <c r="C13881" i="5"/>
  <c r="C13893" i="5"/>
  <c r="C13905" i="5"/>
  <c r="C13917" i="5"/>
  <c r="C13929" i="5"/>
  <c r="C13941" i="5"/>
  <c r="C13953" i="5"/>
  <c r="C13965" i="5"/>
  <c r="C13977" i="5"/>
  <c r="C13989" i="5"/>
  <c r="C13702" i="5"/>
  <c r="C13714" i="5"/>
  <c r="C13726" i="5"/>
  <c r="C13738" i="5"/>
  <c r="C13750" i="5"/>
  <c r="C13762" i="5"/>
  <c r="C13774" i="5"/>
  <c r="C13786" i="5"/>
  <c r="C13798" i="5"/>
  <c r="C13810" i="5"/>
  <c r="C13822" i="5"/>
  <c r="C13834" i="5"/>
  <c r="C13846" i="5"/>
  <c r="C13858" i="5"/>
  <c r="C13870" i="5"/>
  <c r="C13882" i="5"/>
  <c r="C13894" i="5"/>
  <c r="C13906" i="5"/>
  <c r="C13918" i="5"/>
  <c r="C13930" i="5"/>
  <c r="C13942" i="5"/>
  <c r="C13954" i="5"/>
  <c r="C13966" i="5"/>
  <c r="C13978" i="5"/>
  <c r="C13990" i="5"/>
  <c r="C13703" i="5"/>
  <c r="C13715" i="5"/>
  <c r="C13727" i="5"/>
  <c r="C13739" i="5"/>
  <c r="C13751" i="5"/>
  <c r="C13763" i="5"/>
  <c r="C13775" i="5"/>
  <c r="C13787" i="5"/>
  <c r="C13799" i="5"/>
  <c r="C13811" i="5"/>
  <c r="C13823" i="5"/>
  <c r="C13835" i="5"/>
  <c r="C13847" i="5"/>
  <c r="C13859" i="5"/>
  <c r="C13871" i="5"/>
  <c r="C13883" i="5"/>
  <c r="C13895" i="5"/>
  <c r="C13907" i="5"/>
  <c r="C13919" i="5"/>
  <c r="C13931" i="5"/>
  <c r="C13943" i="5"/>
  <c r="C13955" i="5"/>
  <c r="C13967" i="5"/>
  <c r="C13979" i="5"/>
  <c r="C13991" i="5"/>
  <c r="C13704" i="5"/>
  <c r="C13716" i="5"/>
  <c r="C13728" i="5"/>
  <c r="C13740" i="5"/>
  <c r="C13752" i="5"/>
  <c r="C13764" i="5"/>
  <c r="C13776" i="5"/>
  <c r="C13788" i="5"/>
  <c r="C13800" i="5"/>
  <c r="C13812" i="5"/>
  <c r="C13824" i="5"/>
  <c r="C13836" i="5"/>
  <c r="C13848" i="5"/>
  <c r="C13860" i="5"/>
  <c r="C13872" i="5"/>
  <c r="C13884" i="5"/>
  <c r="C13896" i="5"/>
  <c r="C13908" i="5"/>
  <c r="C13920" i="5"/>
  <c r="C13932" i="5"/>
  <c r="C13944" i="5"/>
  <c r="C13956" i="5"/>
  <c r="C13968" i="5"/>
  <c r="C13980" i="5"/>
  <c r="C13992" i="5"/>
  <c r="C13705" i="5"/>
  <c r="C13717" i="5"/>
  <c r="C13729" i="5"/>
  <c r="C13741" i="5"/>
  <c r="C13753" i="5"/>
  <c r="C13765" i="5"/>
  <c r="C13777" i="5"/>
  <c r="C13789" i="5"/>
  <c r="C13801" i="5"/>
  <c r="C13813" i="5"/>
  <c r="C13825" i="5"/>
  <c r="C13837" i="5"/>
  <c r="C13849" i="5"/>
  <c r="C13861" i="5"/>
  <c r="C13873" i="5"/>
  <c r="C13885" i="5"/>
  <c r="C13897" i="5"/>
  <c r="C13909" i="5"/>
  <c r="C13921" i="5"/>
  <c r="C13933" i="5"/>
  <c r="C13945" i="5"/>
  <c r="C13957" i="5"/>
  <c r="C13969" i="5"/>
  <c r="C13981" i="5"/>
  <c r="C13993" i="5"/>
  <c r="C8892" i="6"/>
  <c r="C8904" i="6"/>
  <c r="C8916" i="6"/>
  <c r="C8928" i="6"/>
  <c r="C8940" i="6"/>
  <c r="C8952" i="6"/>
  <c r="C8964" i="6"/>
  <c r="C8976" i="6"/>
  <c r="C8988" i="6"/>
  <c r="C9000" i="6"/>
  <c r="C9012" i="6"/>
  <c r="C9024" i="6"/>
  <c r="C9036" i="6"/>
  <c r="C9048" i="6"/>
  <c r="C9060" i="6"/>
  <c r="C9072" i="6"/>
  <c r="C9084" i="6"/>
  <c r="C9096" i="6"/>
  <c r="C9108" i="6"/>
  <c r="C9120" i="6"/>
  <c r="C9132" i="6"/>
  <c r="C9144" i="6"/>
  <c r="C9156" i="6"/>
  <c r="C9168" i="6"/>
  <c r="C9180" i="6"/>
  <c r="C8893" i="6"/>
  <c r="C8905" i="6"/>
  <c r="C8917" i="6"/>
  <c r="C8929" i="6"/>
  <c r="C8941" i="6"/>
  <c r="C8953" i="6"/>
  <c r="C8965" i="6"/>
  <c r="C8977" i="6"/>
  <c r="C8989" i="6"/>
  <c r="C9001" i="6"/>
  <c r="C9013" i="6"/>
  <c r="C9025" i="6"/>
  <c r="C9037" i="6"/>
  <c r="C9049" i="6"/>
  <c r="C9061" i="6"/>
  <c r="C9073" i="6"/>
  <c r="C9085" i="6"/>
  <c r="C9097" i="6"/>
  <c r="C9109" i="6"/>
  <c r="C9121" i="6"/>
  <c r="C9133" i="6"/>
  <c r="C9145" i="6"/>
  <c r="C9157" i="6"/>
  <c r="C9169" i="6"/>
  <c r="C9181" i="6"/>
  <c r="C8882" i="6"/>
  <c r="C8894" i="6"/>
  <c r="C8906" i="6"/>
  <c r="C8918" i="6"/>
  <c r="C8930" i="6"/>
  <c r="C8942" i="6"/>
  <c r="C8954" i="6"/>
  <c r="C8966" i="6"/>
  <c r="C8978" i="6"/>
  <c r="C8990" i="6"/>
  <c r="C9002" i="6"/>
  <c r="C9014" i="6"/>
  <c r="C9026" i="6"/>
  <c r="C9038" i="6"/>
  <c r="C9050" i="6"/>
  <c r="C9062" i="6"/>
  <c r="C9074" i="6"/>
  <c r="C9086" i="6"/>
  <c r="C9098" i="6"/>
  <c r="C9110" i="6"/>
  <c r="C9122" i="6"/>
  <c r="C9134" i="6"/>
  <c r="C9146" i="6"/>
  <c r="C9158" i="6"/>
  <c r="C9170" i="6"/>
  <c r="C9182" i="6"/>
  <c r="C8883" i="6"/>
  <c r="C8895" i="6"/>
  <c r="C8907" i="6"/>
  <c r="C8919" i="6"/>
  <c r="C8931" i="6"/>
  <c r="C8943" i="6"/>
  <c r="C8955" i="6"/>
  <c r="C8967" i="6"/>
  <c r="C8979" i="6"/>
  <c r="C8991" i="6"/>
  <c r="C9003" i="6"/>
  <c r="C9015" i="6"/>
  <c r="C9027" i="6"/>
  <c r="C9039" i="6"/>
  <c r="C9051" i="6"/>
  <c r="C9063" i="6"/>
  <c r="C9075" i="6"/>
  <c r="C9087" i="6"/>
  <c r="C9099" i="6"/>
  <c r="C9111" i="6"/>
  <c r="C9123" i="6"/>
  <c r="C9135" i="6"/>
  <c r="C9147" i="6"/>
  <c r="C9159" i="6"/>
  <c r="C9171" i="6"/>
  <c r="C9183" i="6"/>
  <c r="C8884" i="6"/>
  <c r="C8896" i="6"/>
  <c r="C8908" i="6"/>
  <c r="C8920" i="6"/>
  <c r="C8932" i="6"/>
  <c r="C8944" i="6"/>
  <c r="C8956" i="6"/>
  <c r="C8968" i="6"/>
  <c r="C8980" i="6"/>
  <c r="C8992" i="6"/>
  <c r="C9004" i="6"/>
  <c r="C9016" i="6"/>
  <c r="C9028" i="6"/>
  <c r="C9040" i="6"/>
  <c r="C9052" i="6"/>
  <c r="C9064" i="6"/>
  <c r="C9076" i="6"/>
  <c r="C9088" i="6"/>
  <c r="C9100" i="6"/>
  <c r="C9112" i="6"/>
  <c r="C9124" i="6"/>
  <c r="C9136" i="6"/>
  <c r="C9148" i="6"/>
  <c r="C9160" i="6"/>
  <c r="C9172" i="6"/>
  <c r="C9184" i="6"/>
  <c r="C8885" i="6"/>
  <c r="C8897" i="6"/>
  <c r="C8909" i="6"/>
  <c r="C8921" i="6"/>
  <c r="C8933" i="6"/>
  <c r="C8945" i="6"/>
  <c r="C8957" i="6"/>
  <c r="C8969" i="6"/>
  <c r="C8981" i="6"/>
  <c r="C8993" i="6"/>
  <c r="C9005" i="6"/>
  <c r="C9017" i="6"/>
  <c r="C9029" i="6"/>
  <c r="C9041" i="6"/>
  <c r="C9053" i="6"/>
  <c r="C9065" i="6"/>
  <c r="C9077" i="6"/>
  <c r="C9089" i="6"/>
  <c r="C9101" i="6"/>
  <c r="C9113" i="6"/>
  <c r="C9125" i="6"/>
  <c r="C9137" i="6"/>
  <c r="C9149" i="6"/>
  <c r="C9161" i="6"/>
  <c r="C9173" i="6"/>
  <c r="C9185" i="6"/>
  <c r="C8886" i="6"/>
  <c r="C8898" i="6"/>
  <c r="C8910" i="6"/>
  <c r="C8922" i="6"/>
  <c r="C8934" i="6"/>
  <c r="C8946" i="6"/>
  <c r="C8958" i="6"/>
  <c r="C8970" i="6"/>
  <c r="C8982" i="6"/>
  <c r="C8994" i="6"/>
  <c r="C9006" i="6"/>
  <c r="C9018" i="6"/>
  <c r="C9030" i="6"/>
  <c r="C9042" i="6"/>
  <c r="C9054" i="6"/>
  <c r="C9066" i="6"/>
  <c r="C9078" i="6"/>
  <c r="C9090" i="6"/>
  <c r="C9102" i="6"/>
  <c r="C9114" i="6"/>
  <c r="C9126" i="6"/>
  <c r="C9138" i="6"/>
  <c r="C9150" i="6"/>
  <c r="C8887" i="6"/>
  <c r="C8899" i="6"/>
  <c r="C8911" i="6"/>
  <c r="C8923" i="6"/>
  <c r="C8935" i="6"/>
  <c r="C8947" i="6"/>
  <c r="C8959" i="6"/>
  <c r="C8971" i="6"/>
  <c r="C8983" i="6"/>
  <c r="C8995" i="6"/>
  <c r="C9007" i="6"/>
  <c r="C9019" i="6"/>
  <c r="C9031" i="6"/>
  <c r="C9043" i="6"/>
  <c r="C9055" i="6"/>
  <c r="C9067" i="6"/>
  <c r="C9079" i="6"/>
  <c r="C9091" i="6"/>
  <c r="C9103" i="6"/>
  <c r="C9115" i="6"/>
  <c r="C9127" i="6"/>
  <c r="C9139" i="6"/>
  <c r="C9151" i="6"/>
  <c r="C8888" i="6"/>
  <c r="C8900" i="6"/>
  <c r="C8912" i="6"/>
  <c r="C8924" i="6"/>
  <c r="C8936" i="6"/>
  <c r="C8948" i="6"/>
  <c r="C8960" i="6"/>
  <c r="C8972" i="6"/>
  <c r="C8984" i="6"/>
  <c r="C8996" i="6"/>
  <c r="C9008" i="6"/>
  <c r="C9020" i="6"/>
  <c r="C9032" i="6"/>
  <c r="C9044" i="6"/>
  <c r="C9056" i="6"/>
  <c r="C9068" i="6"/>
  <c r="C9080" i="6"/>
  <c r="C9092" i="6"/>
  <c r="C9104" i="6"/>
  <c r="C9116" i="6"/>
  <c r="C9128" i="6"/>
  <c r="C9140" i="6"/>
  <c r="C9152" i="6"/>
  <c r="C9164" i="6"/>
  <c r="C9176" i="6"/>
  <c r="C9188" i="6"/>
  <c r="C8889" i="6"/>
  <c r="C8901" i="6"/>
  <c r="C8913" i="6"/>
  <c r="C8925" i="6"/>
  <c r="C8937" i="6"/>
  <c r="C8949" i="6"/>
  <c r="C8961" i="6"/>
  <c r="C8973" i="6"/>
  <c r="C8985" i="6"/>
  <c r="C8997" i="6"/>
  <c r="C9009" i="6"/>
  <c r="C9021" i="6"/>
  <c r="C9033" i="6"/>
  <c r="C9045" i="6"/>
  <c r="C9057" i="6"/>
  <c r="C9069" i="6"/>
  <c r="C9081" i="6"/>
  <c r="C9093" i="6"/>
  <c r="C9105" i="6"/>
  <c r="C9117" i="6"/>
  <c r="C9129" i="6"/>
  <c r="C9141" i="6"/>
  <c r="C9153" i="6"/>
  <c r="C9165" i="6"/>
  <c r="C9177" i="6"/>
  <c r="C9189" i="6"/>
  <c r="C8939" i="6"/>
  <c r="C9011" i="6"/>
  <c r="C9083" i="6"/>
  <c r="C9155" i="6"/>
  <c r="C8950" i="6"/>
  <c r="C9022" i="6"/>
  <c r="C9094" i="6"/>
  <c r="C9162" i="6"/>
  <c r="C8951" i="6"/>
  <c r="C9023" i="6"/>
  <c r="C9095" i="6"/>
  <c r="C9163" i="6"/>
  <c r="C8890" i="6"/>
  <c r="C8962" i="6"/>
  <c r="C9034" i="6"/>
  <c r="C9106" i="6"/>
  <c r="C9166" i="6"/>
  <c r="C8891" i="6"/>
  <c r="C8963" i="6"/>
  <c r="C9035" i="6"/>
  <c r="C9107" i="6"/>
  <c r="C9167" i="6"/>
  <c r="C8902" i="6"/>
  <c r="C8974" i="6"/>
  <c r="C9046" i="6"/>
  <c r="C9118" i="6"/>
  <c r="C9174" i="6"/>
  <c r="C8903" i="6"/>
  <c r="C8975" i="6"/>
  <c r="C9047" i="6"/>
  <c r="C9119" i="6"/>
  <c r="C9175" i="6"/>
  <c r="C8914" i="6"/>
  <c r="C8986" i="6"/>
  <c r="C9058" i="6"/>
  <c r="C9130" i="6"/>
  <c r="C9178" i="6"/>
  <c r="C8915" i="6"/>
  <c r="C8987" i="6"/>
  <c r="C9059" i="6"/>
  <c r="C9131" i="6"/>
  <c r="C9179" i="6"/>
  <c r="C8926" i="6"/>
  <c r="C8998" i="6"/>
  <c r="C9070" i="6"/>
  <c r="C9142" i="6"/>
  <c r="C9186" i="6"/>
  <c r="C8938" i="6"/>
  <c r="C9010" i="6"/>
  <c r="C9082" i="6"/>
  <c r="C9154" i="6"/>
  <c r="C9190" i="6"/>
  <c r="C8927" i="6"/>
  <c r="C8999" i="6"/>
  <c r="C9071" i="6"/>
  <c r="C9143" i="6"/>
  <c r="C9187" i="6"/>
  <c r="C10373" i="5"/>
  <c r="C10385" i="5"/>
  <c r="C10397" i="5"/>
  <c r="C10409" i="5"/>
  <c r="C10421" i="5"/>
  <c r="C10433" i="5"/>
  <c r="C10445" i="5"/>
  <c r="C10457" i="5"/>
  <c r="C10469" i="5"/>
  <c r="C10481" i="5"/>
  <c r="C10493" i="5"/>
  <c r="C10505" i="5"/>
  <c r="C10517" i="5"/>
  <c r="C10529" i="5"/>
  <c r="C10541" i="5"/>
  <c r="C10553" i="5"/>
  <c r="C10565" i="5"/>
  <c r="C10577" i="5"/>
  <c r="C10589" i="5"/>
  <c r="C10601" i="5"/>
  <c r="C10613" i="5"/>
  <c r="C10625" i="5"/>
  <c r="C10637" i="5"/>
  <c r="C10649" i="5"/>
  <c r="C10661" i="5"/>
  <c r="C10673" i="5"/>
  <c r="C10374" i="5"/>
  <c r="C10386" i="5"/>
  <c r="C10398" i="5"/>
  <c r="C10410" i="5"/>
  <c r="C10422" i="5"/>
  <c r="C10434" i="5"/>
  <c r="C10446" i="5"/>
  <c r="C10458" i="5"/>
  <c r="C10470" i="5"/>
  <c r="C10482" i="5"/>
  <c r="C10494" i="5"/>
  <c r="C10506" i="5"/>
  <c r="C10518" i="5"/>
  <c r="C10530" i="5"/>
  <c r="C10542" i="5"/>
  <c r="C10554" i="5"/>
  <c r="C10566" i="5"/>
  <c r="C10578" i="5"/>
  <c r="C10590" i="5"/>
  <c r="C10602" i="5"/>
  <c r="C10614" i="5"/>
  <c r="C10626" i="5"/>
  <c r="C10638" i="5"/>
  <c r="C10650" i="5"/>
  <c r="C10662" i="5"/>
  <c r="C10674" i="5"/>
  <c r="C10375" i="5"/>
  <c r="C10387" i="5"/>
  <c r="C10399" i="5"/>
  <c r="C10411" i="5"/>
  <c r="C10423" i="5"/>
  <c r="C10435" i="5"/>
  <c r="C10447" i="5"/>
  <c r="C10459" i="5"/>
  <c r="C10471" i="5"/>
  <c r="C10483" i="5"/>
  <c r="C10495" i="5"/>
  <c r="C10507" i="5"/>
  <c r="C10519" i="5"/>
  <c r="C10531" i="5"/>
  <c r="C10543" i="5"/>
  <c r="C10555" i="5"/>
  <c r="C10567" i="5"/>
  <c r="C10579" i="5"/>
  <c r="C10591" i="5"/>
  <c r="C10603" i="5"/>
  <c r="C10615" i="5"/>
  <c r="C10627" i="5"/>
  <c r="C10639" i="5"/>
  <c r="C10651" i="5"/>
  <c r="C10663" i="5"/>
  <c r="C10675" i="5"/>
  <c r="C10376" i="5"/>
  <c r="C10388" i="5"/>
  <c r="C10400" i="5"/>
  <c r="C10412" i="5"/>
  <c r="C10424" i="5"/>
  <c r="C10436" i="5"/>
  <c r="C10448" i="5"/>
  <c r="C10460" i="5"/>
  <c r="C10472" i="5"/>
  <c r="C10484" i="5"/>
  <c r="C10496" i="5"/>
  <c r="C10508" i="5"/>
  <c r="C10520" i="5"/>
  <c r="C10532" i="5"/>
  <c r="C10544" i="5"/>
  <c r="C10556" i="5"/>
  <c r="C10568" i="5"/>
  <c r="C10580" i="5"/>
  <c r="C10592" i="5"/>
  <c r="C10604" i="5"/>
  <c r="C10616" i="5"/>
  <c r="C10628" i="5"/>
  <c r="C10640" i="5"/>
  <c r="C10652" i="5"/>
  <c r="C10664" i="5"/>
  <c r="C10676" i="5"/>
  <c r="C10377" i="5"/>
  <c r="C10389" i="5"/>
  <c r="C10401" i="5"/>
  <c r="C10413" i="5"/>
  <c r="C10425" i="5"/>
  <c r="C10437" i="5"/>
  <c r="C10449" i="5"/>
  <c r="C10461" i="5"/>
  <c r="C10473" i="5"/>
  <c r="C10485" i="5"/>
  <c r="C10497" i="5"/>
  <c r="C10509" i="5"/>
  <c r="C10521" i="5"/>
  <c r="C10533" i="5"/>
  <c r="C10545" i="5"/>
  <c r="C10557" i="5"/>
  <c r="C10569" i="5"/>
  <c r="C10581" i="5"/>
  <c r="C10593" i="5"/>
  <c r="C10605" i="5"/>
  <c r="C10617" i="5"/>
  <c r="C10629" i="5"/>
  <c r="C10641" i="5"/>
  <c r="C10653" i="5"/>
  <c r="C10665" i="5"/>
  <c r="C10677" i="5"/>
  <c r="C10378" i="5"/>
  <c r="C10390" i="5"/>
  <c r="C10402" i="5"/>
  <c r="C10414" i="5"/>
  <c r="C10426" i="5"/>
  <c r="C10438" i="5"/>
  <c r="C10450" i="5"/>
  <c r="C10462" i="5"/>
  <c r="C10474" i="5"/>
  <c r="C10486" i="5"/>
  <c r="C10498" i="5"/>
  <c r="C10510" i="5"/>
  <c r="C10522" i="5"/>
  <c r="C10534" i="5"/>
  <c r="C10546" i="5"/>
  <c r="C10558" i="5"/>
  <c r="C10570" i="5"/>
  <c r="C10582" i="5"/>
  <c r="C10594" i="5"/>
  <c r="C10606" i="5"/>
  <c r="C10618" i="5"/>
  <c r="C10630" i="5"/>
  <c r="C10642" i="5"/>
  <c r="C10654" i="5"/>
  <c r="C10666" i="5"/>
  <c r="C10678" i="5"/>
  <c r="C10379" i="5"/>
  <c r="C10391" i="5"/>
  <c r="C10403" i="5"/>
  <c r="C10415" i="5"/>
  <c r="C10427" i="5"/>
  <c r="C10439" i="5"/>
  <c r="C10451" i="5"/>
  <c r="C10463" i="5"/>
  <c r="C10475" i="5"/>
  <c r="C10487" i="5"/>
  <c r="C10499" i="5"/>
  <c r="C10511" i="5"/>
  <c r="C10523" i="5"/>
  <c r="C10535" i="5"/>
  <c r="C10547" i="5"/>
  <c r="C10559" i="5"/>
  <c r="C10571" i="5"/>
  <c r="C10583" i="5"/>
  <c r="C10595" i="5"/>
  <c r="C10607" i="5"/>
  <c r="C10619" i="5"/>
  <c r="C10631" i="5"/>
  <c r="C10643" i="5"/>
  <c r="C10655" i="5"/>
  <c r="C10667" i="5"/>
  <c r="C10679" i="5"/>
  <c r="C10380" i="5"/>
  <c r="C10392" i="5"/>
  <c r="C10404" i="5"/>
  <c r="C10416" i="5"/>
  <c r="C10428" i="5"/>
  <c r="C10440" i="5"/>
  <c r="C10452" i="5"/>
  <c r="C10464" i="5"/>
  <c r="C10476" i="5"/>
  <c r="C10488" i="5"/>
  <c r="C10500" i="5"/>
  <c r="C10512" i="5"/>
  <c r="C10524" i="5"/>
  <c r="C10536" i="5"/>
  <c r="C10548" i="5"/>
  <c r="C10560" i="5"/>
  <c r="C10572" i="5"/>
  <c r="C10584" i="5"/>
  <c r="C10596" i="5"/>
  <c r="C10608" i="5"/>
  <c r="C10620" i="5"/>
  <c r="C10632" i="5"/>
  <c r="C10644" i="5"/>
  <c r="C10656" i="5"/>
  <c r="C10668" i="5"/>
  <c r="C10680" i="5"/>
  <c r="C10369" i="5"/>
  <c r="C10381" i="5"/>
  <c r="C10393" i="5"/>
  <c r="C10405" i="5"/>
  <c r="C10417" i="5"/>
  <c r="C10429" i="5"/>
  <c r="C10441" i="5"/>
  <c r="C10453" i="5"/>
  <c r="C10465" i="5"/>
  <c r="C10477" i="5"/>
  <c r="C10489" i="5"/>
  <c r="C10501" i="5"/>
  <c r="C10513" i="5"/>
  <c r="C10525" i="5"/>
  <c r="C10537" i="5"/>
  <c r="C10549" i="5"/>
  <c r="C10561" i="5"/>
  <c r="C10573" i="5"/>
  <c r="C10585" i="5"/>
  <c r="C10597" i="5"/>
  <c r="C10609" i="5"/>
  <c r="C10621" i="5"/>
  <c r="C10633" i="5"/>
  <c r="C10645" i="5"/>
  <c r="C10657" i="5"/>
  <c r="C10669" i="5"/>
  <c r="C10370" i="5"/>
  <c r="C10382" i="5"/>
  <c r="C10394" i="5"/>
  <c r="C10406" i="5"/>
  <c r="C10418" i="5"/>
  <c r="C10430" i="5"/>
  <c r="C10442" i="5"/>
  <c r="C10454" i="5"/>
  <c r="C10466" i="5"/>
  <c r="C10478" i="5"/>
  <c r="C10490" i="5"/>
  <c r="C10502" i="5"/>
  <c r="C10514" i="5"/>
  <c r="C10526" i="5"/>
  <c r="C10538" i="5"/>
  <c r="C10550" i="5"/>
  <c r="C10562" i="5"/>
  <c r="C10574" i="5"/>
  <c r="C10586" i="5"/>
  <c r="C10598" i="5"/>
  <c r="C10610" i="5"/>
  <c r="C10622" i="5"/>
  <c r="C10634" i="5"/>
  <c r="C10646" i="5"/>
  <c r="C10658" i="5"/>
  <c r="C10670" i="5"/>
  <c r="C10371" i="5"/>
  <c r="C10383" i="5"/>
  <c r="C10395" i="5"/>
  <c r="C10407" i="5"/>
  <c r="C10419" i="5"/>
  <c r="C10431" i="5"/>
  <c r="C10443" i="5"/>
  <c r="C10455" i="5"/>
  <c r="C10467" i="5"/>
  <c r="C10479" i="5"/>
  <c r="C10491" i="5"/>
  <c r="C10503" i="5"/>
  <c r="C10515" i="5"/>
  <c r="C10527" i="5"/>
  <c r="C10539" i="5"/>
  <c r="C10551" i="5"/>
  <c r="C10563" i="5"/>
  <c r="C10575" i="5"/>
  <c r="C10587" i="5"/>
  <c r="C10599" i="5"/>
  <c r="C10611" i="5"/>
  <c r="C10623" i="5"/>
  <c r="C10635" i="5"/>
  <c r="C10647" i="5"/>
  <c r="C10659" i="5"/>
  <c r="C10671" i="5"/>
  <c r="C10372" i="5"/>
  <c r="C10384" i="5"/>
  <c r="C10396" i="5"/>
  <c r="C10408" i="5"/>
  <c r="C10420" i="5"/>
  <c r="C10432" i="5"/>
  <c r="C10444" i="5"/>
  <c r="C10456" i="5"/>
  <c r="C10468" i="5"/>
  <c r="C10480" i="5"/>
  <c r="C10492" i="5"/>
  <c r="C10504" i="5"/>
  <c r="C10516" i="5"/>
  <c r="C10528" i="5"/>
  <c r="C10540" i="5"/>
  <c r="C10552" i="5"/>
  <c r="C10564" i="5"/>
  <c r="C10576" i="5"/>
  <c r="C10588" i="5"/>
  <c r="C10600" i="5"/>
  <c r="C10612" i="5"/>
  <c r="C10624" i="5"/>
  <c r="C10636" i="5"/>
  <c r="C10648" i="5"/>
  <c r="C10660" i="5"/>
  <c r="C10672" i="5"/>
  <c r="C3668" i="4"/>
  <c r="C3680" i="4"/>
  <c r="C3692" i="4"/>
  <c r="C3704" i="4"/>
  <c r="C3716" i="4"/>
  <c r="C3728" i="4"/>
  <c r="C3740" i="4"/>
  <c r="C3752" i="4"/>
  <c r="C3669" i="4"/>
  <c r="C3681" i="4"/>
  <c r="C3693" i="4"/>
  <c r="C3705" i="4"/>
  <c r="C3717" i="4"/>
  <c r="C3729" i="4"/>
  <c r="C3741" i="4"/>
  <c r="C3753" i="4"/>
  <c r="C3671" i="4"/>
  <c r="C3683" i="4"/>
  <c r="C3695" i="4"/>
  <c r="C3707" i="4"/>
  <c r="C3719" i="4"/>
  <c r="C3731" i="4"/>
  <c r="C3743" i="4"/>
  <c r="C3755" i="4"/>
  <c r="C3672" i="4"/>
  <c r="C3684" i="4"/>
  <c r="C3696" i="4"/>
  <c r="C3708" i="4"/>
  <c r="C3720" i="4"/>
  <c r="C3732" i="4"/>
  <c r="C3744" i="4"/>
  <c r="C3756" i="4"/>
  <c r="C3673" i="4"/>
  <c r="C3685" i="4"/>
  <c r="C3697" i="4"/>
  <c r="C3709" i="4"/>
  <c r="C3721" i="4"/>
  <c r="C3733" i="4"/>
  <c r="C3745" i="4"/>
  <c r="C3674" i="4"/>
  <c r="C3686" i="4"/>
  <c r="C3698" i="4"/>
  <c r="C3710" i="4"/>
  <c r="C3722" i="4"/>
  <c r="C3734" i="4"/>
  <c r="C3746" i="4"/>
  <c r="C3675" i="4"/>
  <c r="C3687" i="4"/>
  <c r="C3699" i="4"/>
  <c r="C3711" i="4"/>
  <c r="C3723" i="4"/>
  <c r="C3735" i="4"/>
  <c r="C3747" i="4"/>
  <c r="C3676" i="4"/>
  <c r="C3688" i="4"/>
  <c r="C3700" i="4"/>
  <c r="C3712" i="4"/>
  <c r="C3724" i="4"/>
  <c r="C3736" i="4"/>
  <c r="C3748" i="4"/>
  <c r="C3677" i="4"/>
  <c r="C3689" i="4"/>
  <c r="C3701" i="4"/>
  <c r="C3713" i="4"/>
  <c r="C3725" i="4"/>
  <c r="C3737" i="4"/>
  <c r="C3749" i="4"/>
  <c r="C3678" i="4"/>
  <c r="C3690" i="4"/>
  <c r="C3702" i="4"/>
  <c r="C3714" i="4"/>
  <c r="C3726" i="4"/>
  <c r="C3738" i="4"/>
  <c r="C3750" i="4"/>
  <c r="C3667" i="4"/>
  <c r="C3679" i="4"/>
  <c r="C3691" i="4"/>
  <c r="C3703" i="4"/>
  <c r="C3715" i="4"/>
  <c r="C3727" i="4"/>
  <c r="C3739" i="4"/>
  <c r="C3751" i="4"/>
  <c r="C6257" i="6"/>
  <c r="C6269" i="6"/>
  <c r="C6281" i="6"/>
  <c r="C6293" i="6"/>
  <c r="C6305" i="6"/>
  <c r="C6317" i="6"/>
  <c r="C6329" i="6"/>
  <c r="C6341" i="6"/>
  <c r="C6353" i="6"/>
  <c r="C6365" i="6"/>
  <c r="C6377" i="6"/>
  <c r="C6389" i="6"/>
  <c r="C6401" i="6"/>
  <c r="C6413" i="6"/>
  <c r="C6425" i="6"/>
  <c r="C6437" i="6"/>
  <c r="C6258" i="6"/>
  <c r="C6270" i="6"/>
  <c r="C6282" i="6"/>
  <c r="C6294" i="6"/>
  <c r="C6306" i="6"/>
  <c r="C6318" i="6"/>
  <c r="C6330" i="6"/>
  <c r="C6342" i="6"/>
  <c r="C6354" i="6"/>
  <c r="C6366" i="6"/>
  <c r="C6378" i="6"/>
  <c r="C6390" i="6"/>
  <c r="C6402" i="6"/>
  <c r="C6414" i="6"/>
  <c r="C6426" i="6"/>
  <c r="C6438" i="6"/>
  <c r="C6259" i="6"/>
  <c r="C6271" i="6"/>
  <c r="C6283" i="6"/>
  <c r="C6295" i="6"/>
  <c r="C6307" i="6"/>
  <c r="C6319" i="6"/>
  <c r="C6331" i="6"/>
  <c r="C6343" i="6"/>
  <c r="C6355" i="6"/>
  <c r="C6367" i="6"/>
  <c r="C6379" i="6"/>
  <c r="C6391" i="6"/>
  <c r="C6403" i="6"/>
  <c r="C6415" i="6"/>
  <c r="C6427" i="6"/>
  <c r="C6439" i="6"/>
  <c r="C6260" i="6"/>
  <c r="C6272" i="6"/>
  <c r="C6284" i="6"/>
  <c r="C6296" i="6"/>
  <c r="C6308" i="6"/>
  <c r="C6320" i="6"/>
  <c r="C6332" i="6"/>
  <c r="C6344" i="6"/>
  <c r="C6356" i="6"/>
  <c r="C6368" i="6"/>
  <c r="C6380" i="6"/>
  <c r="C6392" i="6"/>
  <c r="C6404" i="6"/>
  <c r="C6416" i="6"/>
  <c r="C6428" i="6"/>
  <c r="C6440" i="6"/>
  <c r="C6249" i="6"/>
  <c r="C6261" i="6"/>
  <c r="C6273" i="6"/>
  <c r="C6285" i="6"/>
  <c r="C6297" i="6"/>
  <c r="C6309" i="6"/>
  <c r="C6321" i="6"/>
  <c r="C6333" i="6"/>
  <c r="C6345" i="6"/>
  <c r="C6357" i="6"/>
  <c r="C6369" i="6"/>
  <c r="C6381" i="6"/>
  <c r="C6393" i="6"/>
  <c r="C6405" i="6"/>
  <c r="C6417" i="6"/>
  <c r="C6429" i="6"/>
  <c r="C6441" i="6"/>
  <c r="C6250" i="6"/>
  <c r="C6262" i="6"/>
  <c r="C6274" i="6"/>
  <c r="C6286" i="6"/>
  <c r="C6298" i="6"/>
  <c r="C6310" i="6"/>
  <c r="C6322" i="6"/>
  <c r="C6334" i="6"/>
  <c r="C6346" i="6"/>
  <c r="C6358" i="6"/>
  <c r="C6370" i="6"/>
  <c r="C6382" i="6"/>
  <c r="C6394" i="6"/>
  <c r="C6406" i="6"/>
  <c r="C6418" i="6"/>
  <c r="C6430" i="6"/>
  <c r="C6442" i="6"/>
  <c r="C6251" i="6"/>
  <c r="C6263" i="6"/>
  <c r="C6275" i="6"/>
  <c r="C6287" i="6"/>
  <c r="C6299" i="6"/>
  <c r="C6311" i="6"/>
  <c r="C6323" i="6"/>
  <c r="C6335" i="6"/>
  <c r="C6347" i="6"/>
  <c r="C6359" i="6"/>
  <c r="C6371" i="6"/>
  <c r="C6383" i="6"/>
  <c r="C6395" i="6"/>
  <c r="C6407" i="6"/>
  <c r="C6419" i="6"/>
  <c r="C6431" i="6"/>
  <c r="C6443" i="6"/>
  <c r="C6252" i="6"/>
  <c r="C6264" i="6"/>
  <c r="C6276" i="6"/>
  <c r="C6288" i="6"/>
  <c r="C6300" i="6"/>
  <c r="C6312" i="6"/>
  <c r="C6324" i="6"/>
  <c r="C6336" i="6"/>
  <c r="C6348" i="6"/>
  <c r="C6360" i="6"/>
  <c r="C6372" i="6"/>
  <c r="C6384" i="6"/>
  <c r="C6396" i="6"/>
  <c r="C6408" i="6"/>
  <c r="C6420" i="6"/>
  <c r="C6432" i="6"/>
  <c r="C6444" i="6"/>
  <c r="C6253" i="6"/>
  <c r="C6265" i="6"/>
  <c r="C6277" i="6"/>
  <c r="C6289" i="6"/>
  <c r="C6301" i="6"/>
  <c r="C6313" i="6"/>
  <c r="C6325" i="6"/>
  <c r="C6337" i="6"/>
  <c r="C6349" i="6"/>
  <c r="C6361" i="6"/>
  <c r="C6373" i="6"/>
  <c r="C6385" i="6"/>
  <c r="C6397" i="6"/>
  <c r="C6409" i="6"/>
  <c r="C6421" i="6"/>
  <c r="C6433" i="6"/>
  <c r="C6445" i="6"/>
  <c r="C6254" i="6"/>
  <c r="C6266" i="6"/>
  <c r="C6278" i="6"/>
  <c r="C6290" i="6"/>
  <c r="C6302" i="6"/>
  <c r="C6314" i="6"/>
  <c r="C6326" i="6"/>
  <c r="C6338" i="6"/>
  <c r="C6350" i="6"/>
  <c r="C6362" i="6"/>
  <c r="C6374" i="6"/>
  <c r="C6386" i="6"/>
  <c r="C6398" i="6"/>
  <c r="C6410" i="6"/>
  <c r="C6422" i="6"/>
  <c r="C6434" i="6"/>
  <c r="C6256" i="6"/>
  <c r="C6268" i="6"/>
  <c r="C6280" i="6"/>
  <c r="C6292" i="6"/>
  <c r="C6304" i="6"/>
  <c r="C6316" i="6"/>
  <c r="C6328" i="6"/>
  <c r="C6340" i="6"/>
  <c r="C6352" i="6"/>
  <c r="C6364" i="6"/>
  <c r="C6376" i="6"/>
  <c r="C6388" i="6"/>
  <c r="C6400" i="6"/>
  <c r="C6412" i="6"/>
  <c r="C6424" i="6"/>
  <c r="C6436" i="6"/>
  <c r="C6387" i="6"/>
  <c r="C6255" i="6"/>
  <c r="C6399" i="6"/>
  <c r="C6267" i="6"/>
  <c r="C6411" i="6"/>
  <c r="C6279" i="6"/>
  <c r="C6423" i="6"/>
  <c r="C6291" i="6"/>
  <c r="C6435" i="6"/>
  <c r="C6303" i="6"/>
  <c r="C6315" i="6"/>
  <c r="C6327" i="6"/>
  <c r="C6339" i="6"/>
  <c r="C6351" i="6"/>
  <c r="C6375" i="6"/>
  <c r="C6363" i="6"/>
  <c r="C7564" i="5"/>
  <c r="C7576" i="5"/>
  <c r="C7588" i="5"/>
  <c r="C7600" i="5"/>
  <c r="C7612" i="5"/>
  <c r="C7624" i="5"/>
  <c r="C7636" i="5"/>
  <c r="C7648" i="5"/>
  <c r="C7660" i="5"/>
  <c r="C7672" i="5"/>
  <c r="C7684" i="5"/>
  <c r="C7696" i="5"/>
  <c r="C7708" i="5"/>
  <c r="C7720" i="5"/>
  <c r="C7732" i="5"/>
  <c r="C7744" i="5"/>
  <c r="C7756" i="5"/>
  <c r="C7565" i="5"/>
  <c r="C7577" i="5"/>
  <c r="C7589" i="5"/>
  <c r="C7601" i="5"/>
  <c r="C7613" i="5"/>
  <c r="C7625" i="5"/>
  <c r="C7637" i="5"/>
  <c r="C7649" i="5"/>
  <c r="C7661" i="5"/>
  <c r="C7673" i="5"/>
  <c r="C7685" i="5"/>
  <c r="C7697" i="5"/>
  <c r="C7709" i="5"/>
  <c r="C7721" i="5"/>
  <c r="C7733" i="5"/>
  <c r="C7745" i="5"/>
  <c r="C7757" i="5"/>
  <c r="C7566" i="5"/>
  <c r="C7578" i="5"/>
  <c r="C7590" i="5"/>
  <c r="C7602" i="5"/>
  <c r="C7614" i="5"/>
  <c r="C7626" i="5"/>
  <c r="C7638" i="5"/>
  <c r="C7650" i="5"/>
  <c r="C7662" i="5"/>
  <c r="C7674" i="5"/>
  <c r="C7686" i="5"/>
  <c r="C7698" i="5"/>
  <c r="C7710" i="5"/>
  <c r="C7722" i="5"/>
  <c r="C7734" i="5"/>
  <c r="C7746" i="5"/>
  <c r="C7758" i="5"/>
  <c r="C7567" i="5"/>
  <c r="C7579" i="5"/>
  <c r="C7591" i="5"/>
  <c r="C7603" i="5"/>
  <c r="C7615" i="5"/>
  <c r="C7627" i="5"/>
  <c r="C7639" i="5"/>
  <c r="C7651" i="5"/>
  <c r="C7663" i="5"/>
  <c r="C7675" i="5"/>
  <c r="C7687" i="5"/>
  <c r="C7699" i="5"/>
  <c r="C7711" i="5"/>
  <c r="C7723" i="5"/>
  <c r="C7735" i="5"/>
  <c r="C7747" i="5"/>
  <c r="C7759" i="5"/>
  <c r="C7568" i="5"/>
  <c r="C7580" i="5"/>
  <c r="C7592" i="5"/>
  <c r="C7604" i="5"/>
  <c r="C7616" i="5"/>
  <c r="C7628" i="5"/>
  <c r="C7640" i="5"/>
  <c r="C7652" i="5"/>
  <c r="C7664" i="5"/>
  <c r="C7676" i="5"/>
  <c r="C7688" i="5"/>
  <c r="C7700" i="5"/>
  <c r="C7712" i="5"/>
  <c r="C7724" i="5"/>
  <c r="C7736" i="5"/>
  <c r="C7748" i="5"/>
  <c r="C7760" i="5"/>
  <c r="C7569" i="5"/>
  <c r="C7581" i="5"/>
  <c r="C7593" i="5"/>
  <c r="C7605" i="5"/>
  <c r="C7617" i="5"/>
  <c r="C7629" i="5"/>
  <c r="C7641" i="5"/>
  <c r="C7653" i="5"/>
  <c r="C7665" i="5"/>
  <c r="C7677" i="5"/>
  <c r="C7689" i="5"/>
  <c r="C7701" i="5"/>
  <c r="C7713" i="5"/>
  <c r="C7725" i="5"/>
  <c r="C7737" i="5"/>
  <c r="C7749" i="5"/>
  <c r="C7761" i="5"/>
  <c r="C7558" i="5"/>
  <c r="C7570" i="5"/>
  <c r="C7582" i="5"/>
  <c r="C7594" i="5"/>
  <c r="C7606" i="5"/>
  <c r="C7618" i="5"/>
  <c r="C7630" i="5"/>
  <c r="C7642" i="5"/>
  <c r="C7654" i="5"/>
  <c r="C7666" i="5"/>
  <c r="C7678" i="5"/>
  <c r="C7690" i="5"/>
  <c r="C7702" i="5"/>
  <c r="C7714" i="5"/>
  <c r="C7726" i="5"/>
  <c r="C7738" i="5"/>
  <c r="C7750" i="5"/>
  <c r="C7762" i="5"/>
  <c r="C7559" i="5"/>
  <c r="C7571" i="5"/>
  <c r="C7583" i="5"/>
  <c r="C7595" i="5"/>
  <c r="C7607" i="5"/>
  <c r="C7619" i="5"/>
  <c r="C7631" i="5"/>
  <c r="C7643" i="5"/>
  <c r="C7655" i="5"/>
  <c r="C7667" i="5"/>
  <c r="C7679" i="5"/>
  <c r="C7691" i="5"/>
  <c r="C7703" i="5"/>
  <c r="C7715" i="5"/>
  <c r="C7727" i="5"/>
  <c r="C7739" i="5"/>
  <c r="C7751" i="5"/>
  <c r="C7763" i="5"/>
  <c r="C7560" i="5"/>
  <c r="C7572" i="5"/>
  <c r="C7584" i="5"/>
  <c r="C7596" i="5"/>
  <c r="C7608" i="5"/>
  <c r="C7620" i="5"/>
  <c r="C7632" i="5"/>
  <c r="C7644" i="5"/>
  <c r="C7656" i="5"/>
  <c r="C7668" i="5"/>
  <c r="C7680" i="5"/>
  <c r="C7692" i="5"/>
  <c r="C7704" i="5"/>
  <c r="C7716" i="5"/>
  <c r="C7728" i="5"/>
  <c r="C7740" i="5"/>
  <c r="C7752" i="5"/>
  <c r="C7764" i="5"/>
  <c r="C7561" i="5"/>
  <c r="C7573" i="5"/>
  <c r="C7585" i="5"/>
  <c r="C7597" i="5"/>
  <c r="C7609" i="5"/>
  <c r="C7621" i="5"/>
  <c r="C7633" i="5"/>
  <c r="C7645" i="5"/>
  <c r="C7657" i="5"/>
  <c r="C7669" i="5"/>
  <c r="C7681" i="5"/>
  <c r="C7693" i="5"/>
  <c r="C7705" i="5"/>
  <c r="C7717" i="5"/>
  <c r="C7729" i="5"/>
  <c r="C7741" i="5"/>
  <c r="C7753" i="5"/>
  <c r="C7562" i="5"/>
  <c r="C7574" i="5"/>
  <c r="C7586" i="5"/>
  <c r="C7598" i="5"/>
  <c r="C7610" i="5"/>
  <c r="C7622" i="5"/>
  <c r="C7634" i="5"/>
  <c r="C7646" i="5"/>
  <c r="C7658" i="5"/>
  <c r="C7670" i="5"/>
  <c r="C7682" i="5"/>
  <c r="C7694" i="5"/>
  <c r="C7706" i="5"/>
  <c r="C7718" i="5"/>
  <c r="C7730" i="5"/>
  <c r="C7742" i="5"/>
  <c r="C7754" i="5"/>
  <c r="C7563" i="5"/>
  <c r="C7575" i="5"/>
  <c r="C7587" i="5"/>
  <c r="C7599" i="5"/>
  <c r="C7611" i="5"/>
  <c r="C7623" i="5"/>
  <c r="C7635" i="5"/>
  <c r="C7647" i="5"/>
  <c r="C7659" i="5"/>
  <c r="C7671" i="5"/>
  <c r="C7683" i="5"/>
  <c r="C7695" i="5"/>
  <c r="C7707" i="5"/>
  <c r="C7719" i="5"/>
  <c r="C7731" i="5"/>
  <c r="C7743" i="5"/>
  <c r="C7755" i="5"/>
  <c r="C2768" i="4"/>
  <c r="C2780" i="4"/>
  <c r="C2792" i="4"/>
  <c r="C2804" i="4"/>
  <c r="C2769" i="4"/>
  <c r="C2781" i="4"/>
  <c r="C2793" i="4"/>
  <c r="C2805" i="4"/>
  <c r="C2770" i="4"/>
  <c r="C2782" i="4"/>
  <c r="C2794" i="4"/>
  <c r="C2806" i="4"/>
  <c r="C2771" i="4"/>
  <c r="C2783" i="4"/>
  <c r="C2795" i="4"/>
  <c r="C2807" i="4"/>
  <c r="C2760" i="4"/>
  <c r="C2772" i="4"/>
  <c r="C2784" i="4"/>
  <c r="C2796" i="4"/>
  <c r="C2808" i="4"/>
  <c r="C2761" i="4"/>
  <c r="C2773" i="4"/>
  <c r="C2785" i="4"/>
  <c r="C2797" i="4"/>
  <c r="C2809" i="4"/>
  <c r="C2762" i="4"/>
  <c r="C2774" i="4"/>
  <c r="C2786" i="4"/>
  <c r="C2798" i="4"/>
  <c r="C2810" i="4"/>
  <c r="C2763" i="4"/>
  <c r="C2775" i="4"/>
  <c r="C2787" i="4"/>
  <c r="C2799" i="4"/>
  <c r="C2811" i="4"/>
  <c r="C2764" i="4"/>
  <c r="C2776" i="4"/>
  <c r="C2788" i="4"/>
  <c r="C2800" i="4"/>
  <c r="C2812" i="4"/>
  <c r="C2765" i="4"/>
  <c r="C2777" i="4"/>
  <c r="C2789" i="4"/>
  <c r="C2801" i="4"/>
  <c r="C2813" i="4"/>
  <c r="C2766" i="4"/>
  <c r="C2778" i="4"/>
  <c r="C2790" i="4"/>
  <c r="C2802" i="4"/>
  <c r="C2767" i="4"/>
  <c r="C2779" i="4"/>
  <c r="C2791" i="4"/>
  <c r="C2803" i="4"/>
  <c r="C3736" i="6"/>
  <c r="C3748" i="6"/>
  <c r="C3760" i="6"/>
  <c r="C3772" i="6"/>
  <c r="C3784" i="6"/>
  <c r="C3796" i="6"/>
  <c r="C3808" i="6"/>
  <c r="C3820" i="6"/>
  <c r="C3832" i="6"/>
  <c r="C3844" i="6"/>
  <c r="C3856" i="6"/>
  <c r="C3868" i="6"/>
  <c r="C3880" i="6"/>
  <c r="C3892" i="6"/>
  <c r="C3904" i="6"/>
  <c r="C3916" i="6"/>
  <c r="C3928" i="6"/>
  <c r="C3940" i="6"/>
  <c r="C3952" i="6"/>
  <c r="C3737" i="6"/>
  <c r="C3749" i="6"/>
  <c r="C3761" i="6"/>
  <c r="C3773" i="6"/>
  <c r="C3785" i="6"/>
  <c r="C3797" i="6"/>
  <c r="C3809" i="6"/>
  <c r="C3821" i="6"/>
  <c r="C3833" i="6"/>
  <c r="C3845" i="6"/>
  <c r="C3857" i="6"/>
  <c r="C3869" i="6"/>
  <c r="C3881" i="6"/>
  <c r="C3893" i="6"/>
  <c r="C3905" i="6"/>
  <c r="C3917" i="6"/>
  <c r="C3929" i="6"/>
  <c r="C3941" i="6"/>
  <c r="C3953" i="6"/>
  <c r="C3738" i="6"/>
  <c r="C3750" i="6"/>
  <c r="C3762" i="6"/>
  <c r="C3774" i="6"/>
  <c r="C3786" i="6"/>
  <c r="C3798" i="6"/>
  <c r="C3810" i="6"/>
  <c r="C3822" i="6"/>
  <c r="C3834" i="6"/>
  <c r="C3846" i="6"/>
  <c r="C3858" i="6"/>
  <c r="C3870" i="6"/>
  <c r="C3882" i="6"/>
  <c r="C3894" i="6"/>
  <c r="C3906" i="6"/>
  <c r="C3918" i="6"/>
  <c r="C3930" i="6"/>
  <c r="C3942" i="6"/>
  <c r="C3954" i="6"/>
  <c r="C3739" i="6"/>
  <c r="C3751" i="6"/>
  <c r="C3763" i="6"/>
  <c r="C3775" i="6"/>
  <c r="C3787" i="6"/>
  <c r="C3799" i="6"/>
  <c r="C3811" i="6"/>
  <c r="C3823" i="6"/>
  <c r="C3835" i="6"/>
  <c r="C3847" i="6"/>
  <c r="C3859" i="6"/>
  <c r="C3871" i="6"/>
  <c r="C3883" i="6"/>
  <c r="C3895" i="6"/>
  <c r="C3907" i="6"/>
  <c r="C3919" i="6"/>
  <c r="C3931" i="6"/>
  <c r="C3943" i="6"/>
  <c r="C3740" i="6"/>
  <c r="C3752" i="6"/>
  <c r="C3764" i="6"/>
  <c r="C3776" i="6"/>
  <c r="C3788" i="6"/>
  <c r="C3800" i="6"/>
  <c r="C3812" i="6"/>
  <c r="C3824" i="6"/>
  <c r="C3836" i="6"/>
  <c r="C3848" i="6"/>
  <c r="C3860" i="6"/>
  <c r="C3872" i="6"/>
  <c r="C3884" i="6"/>
  <c r="C3896" i="6"/>
  <c r="C3908" i="6"/>
  <c r="C3920" i="6"/>
  <c r="C3932" i="6"/>
  <c r="C3944" i="6"/>
  <c r="C3729" i="6"/>
  <c r="C3741" i="6"/>
  <c r="C3753" i="6"/>
  <c r="C3765" i="6"/>
  <c r="C3777" i="6"/>
  <c r="C3789" i="6"/>
  <c r="C3801" i="6"/>
  <c r="C3813" i="6"/>
  <c r="C3825" i="6"/>
  <c r="C3837" i="6"/>
  <c r="C3849" i="6"/>
  <c r="C3861" i="6"/>
  <c r="C3873" i="6"/>
  <c r="C3885" i="6"/>
  <c r="C3897" i="6"/>
  <c r="C3909" i="6"/>
  <c r="C3921" i="6"/>
  <c r="C3933" i="6"/>
  <c r="C3945" i="6"/>
  <c r="C3730" i="6"/>
  <c r="C3742" i="6"/>
  <c r="C3754" i="6"/>
  <c r="C3766" i="6"/>
  <c r="C3778" i="6"/>
  <c r="C3790" i="6"/>
  <c r="C3802" i="6"/>
  <c r="C3814" i="6"/>
  <c r="C3826" i="6"/>
  <c r="C3838" i="6"/>
  <c r="C3850" i="6"/>
  <c r="C3862" i="6"/>
  <c r="C3874" i="6"/>
  <c r="C3886" i="6"/>
  <c r="C3898" i="6"/>
  <c r="C3910" i="6"/>
  <c r="C3922" i="6"/>
  <c r="C3934" i="6"/>
  <c r="C3946" i="6"/>
  <c r="C3731" i="6"/>
  <c r="C3743" i="6"/>
  <c r="C3755" i="6"/>
  <c r="C3767" i="6"/>
  <c r="C3779" i="6"/>
  <c r="C3791" i="6"/>
  <c r="C3803" i="6"/>
  <c r="C3815" i="6"/>
  <c r="C3827" i="6"/>
  <c r="C3839" i="6"/>
  <c r="C3851" i="6"/>
  <c r="C3863" i="6"/>
  <c r="C3875" i="6"/>
  <c r="C3887" i="6"/>
  <c r="C3899" i="6"/>
  <c r="C3911" i="6"/>
  <c r="C3923" i="6"/>
  <c r="C3935" i="6"/>
  <c r="C3947" i="6"/>
  <c r="C3732" i="6"/>
  <c r="C3744" i="6"/>
  <c r="C3756" i="6"/>
  <c r="C3768" i="6"/>
  <c r="C3780" i="6"/>
  <c r="C3792" i="6"/>
  <c r="C3804" i="6"/>
  <c r="C3816" i="6"/>
  <c r="C3828" i="6"/>
  <c r="C3840" i="6"/>
  <c r="C3852" i="6"/>
  <c r="C3864" i="6"/>
  <c r="C3876" i="6"/>
  <c r="C3888" i="6"/>
  <c r="C3900" i="6"/>
  <c r="C3912" i="6"/>
  <c r="C3924" i="6"/>
  <c r="C3936" i="6"/>
  <c r="C3948" i="6"/>
  <c r="C3735" i="6"/>
  <c r="C3747" i="6"/>
  <c r="C3759" i="6"/>
  <c r="C3771" i="6"/>
  <c r="C3783" i="6"/>
  <c r="C3795" i="6"/>
  <c r="C3807" i="6"/>
  <c r="C3819" i="6"/>
  <c r="C3831" i="6"/>
  <c r="C3843" i="6"/>
  <c r="C3855" i="6"/>
  <c r="C3867" i="6"/>
  <c r="C3879" i="6"/>
  <c r="C3891" i="6"/>
  <c r="C3903" i="6"/>
  <c r="C3915" i="6"/>
  <c r="C3927" i="6"/>
  <c r="C3939" i="6"/>
  <c r="C3951" i="6"/>
  <c r="C3793" i="6"/>
  <c r="C3865" i="6"/>
  <c r="C3937" i="6"/>
  <c r="C3794" i="6"/>
  <c r="C3866" i="6"/>
  <c r="C3938" i="6"/>
  <c r="C3733" i="6"/>
  <c r="C3805" i="6"/>
  <c r="C3877" i="6"/>
  <c r="C3949" i="6"/>
  <c r="C3734" i="6"/>
  <c r="C3806" i="6"/>
  <c r="C3878" i="6"/>
  <c r="C3950" i="6"/>
  <c r="C3745" i="6"/>
  <c r="C3817" i="6"/>
  <c r="C3889" i="6"/>
  <c r="C3746" i="6"/>
  <c r="C3818" i="6"/>
  <c r="C3890" i="6"/>
  <c r="C3757" i="6"/>
  <c r="C3829" i="6"/>
  <c r="C3901" i="6"/>
  <c r="C3758" i="6"/>
  <c r="C3830" i="6"/>
  <c r="C3902" i="6"/>
  <c r="C3769" i="6"/>
  <c r="C3841" i="6"/>
  <c r="C3913" i="6"/>
  <c r="C3770" i="6"/>
  <c r="C3842" i="6"/>
  <c r="C3914" i="6"/>
  <c r="C3781" i="6"/>
  <c r="C3853" i="6"/>
  <c r="C3925" i="6"/>
  <c r="C3782" i="6"/>
  <c r="C3854" i="6"/>
  <c r="C3926" i="6"/>
  <c r="C4457" i="5"/>
  <c r="C4469" i="5"/>
  <c r="C4481" i="5"/>
  <c r="C4493" i="5"/>
  <c r="C4505" i="5"/>
  <c r="C4517" i="5"/>
  <c r="C4529" i="5"/>
  <c r="C4541" i="5"/>
  <c r="C4553" i="5"/>
  <c r="C4565" i="5"/>
  <c r="C4577" i="5"/>
  <c r="C4589" i="5"/>
  <c r="C4601" i="5"/>
  <c r="C4613" i="5"/>
  <c r="C4625" i="5"/>
  <c r="C4637" i="5"/>
  <c r="C4649" i="5"/>
  <c r="C4661" i="5"/>
  <c r="C4673" i="5"/>
  <c r="C4685" i="5"/>
  <c r="C4697" i="5"/>
  <c r="C4709" i="5"/>
  <c r="C4721" i="5"/>
  <c r="C4733" i="5"/>
  <c r="C4745" i="5"/>
  <c r="C4458" i="5"/>
  <c r="C4470" i="5"/>
  <c r="C4482" i="5"/>
  <c r="C4494" i="5"/>
  <c r="C4506" i="5"/>
  <c r="C4518" i="5"/>
  <c r="C4530" i="5"/>
  <c r="C4542" i="5"/>
  <c r="C4554" i="5"/>
  <c r="C4566" i="5"/>
  <c r="C4578" i="5"/>
  <c r="C4590" i="5"/>
  <c r="C4602" i="5"/>
  <c r="C4614" i="5"/>
  <c r="C4626" i="5"/>
  <c r="C4638" i="5"/>
  <c r="C4650" i="5"/>
  <c r="C4662" i="5"/>
  <c r="C4674" i="5"/>
  <c r="C4686" i="5"/>
  <c r="C4698" i="5"/>
  <c r="C4710" i="5"/>
  <c r="C4722" i="5"/>
  <c r="C4734" i="5"/>
  <c r="C4746" i="5"/>
  <c r="C4459" i="5"/>
  <c r="C4471" i="5"/>
  <c r="C4483" i="5"/>
  <c r="C4495" i="5"/>
  <c r="C4507" i="5"/>
  <c r="C4519" i="5"/>
  <c r="C4531" i="5"/>
  <c r="C4543" i="5"/>
  <c r="C4555" i="5"/>
  <c r="C4567" i="5"/>
  <c r="C4579" i="5"/>
  <c r="C4591" i="5"/>
  <c r="C4603" i="5"/>
  <c r="C4615" i="5"/>
  <c r="C4627" i="5"/>
  <c r="C4639" i="5"/>
  <c r="C4651" i="5"/>
  <c r="C4663" i="5"/>
  <c r="C4675" i="5"/>
  <c r="C4687" i="5"/>
  <c r="C4699" i="5"/>
  <c r="C4711" i="5"/>
  <c r="C4723" i="5"/>
  <c r="C4735" i="5"/>
  <c r="C4747" i="5"/>
  <c r="C4460" i="5"/>
  <c r="C4472" i="5"/>
  <c r="C4484" i="5"/>
  <c r="C4496" i="5"/>
  <c r="C4508" i="5"/>
  <c r="C4520" i="5"/>
  <c r="C4532" i="5"/>
  <c r="C4544" i="5"/>
  <c r="C4556" i="5"/>
  <c r="C4568" i="5"/>
  <c r="C4580" i="5"/>
  <c r="C4592" i="5"/>
  <c r="C4604" i="5"/>
  <c r="C4616" i="5"/>
  <c r="C4628" i="5"/>
  <c r="C4640" i="5"/>
  <c r="C4652" i="5"/>
  <c r="C4664" i="5"/>
  <c r="C4676" i="5"/>
  <c r="C4688" i="5"/>
  <c r="C4700" i="5"/>
  <c r="C4712" i="5"/>
  <c r="C4724" i="5"/>
  <c r="C4736" i="5"/>
  <c r="C4748" i="5"/>
  <c r="C4461" i="5"/>
  <c r="C4473" i="5"/>
  <c r="C4485" i="5"/>
  <c r="C4497" i="5"/>
  <c r="C4509" i="5"/>
  <c r="C4521" i="5"/>
  <c r="C4533" i="5"/>
  <c r="C4545" i="5"/>
  <c r="C4557" i="5"/>
  <c r="C4569" i="5"/>
  <c r="C4581" i="5"/>
  <c r="C4593" i="5"/>
  <c r="C4605" i="5"/>
  <c r="C4617" i="5"/>
  <c r="C4629" i="5"/>
  <c r="C4641" i="5"/>
  <c r="C4653" i="5"/>
  <c r="C4665" i="5"/>
  <c r="C4677" i="5"/>
  <c r="C4689" i="5"/>
  <c r="C4701" i="5"/>
  <c r="C4713" i="5"/>
  <c r="C4725" i="5"/>
  <c r="C4737" i="5"/>
  <c r="C4749" i="5"/>
  <c r="C4462" i="5"/>
  <c r="C4474" i="5"/>
  <c r="C4486" i="5"/>
  <c r="C4498" i="5"/>
  <c r="C4510" i="5"/>
  <c r="C4522" i="5"/>
  <c r="C4534" i="5"/>
  <c r="C4546" i="5"/>
  <c r="C4558" i="5"/>
  <c r="C4570" i="5"/>
  <c r="C4582" i="5"/>
  <c r="C4594" i="5"/>
  <c r="C4606" i="5"/>
  <c r="C4618" i="5"/>
  <c r="C4630" i="5"/>
  <c r="C4642" i="5"/>
  <c r="C4654" i="5"/>
  <c r="C4666" i="5"/>
  <c r="C4678" i="5"/>
  <c r="C4690" i="5"/>
  <c r="C4702" i="5"/>
  <c r="C4714" i="5"/>
  <c r="C4726" i="5"/>
  <c r="C4738" i="5"/>
  <c r="C4750" i="5"/>
  <c r="C4463" i="5"/>
  <c r="C4475" i="5"/>
  <c r="C4487" i="5"/>
  <c r="C4499" i="5"/>
  <c r="C4511" i="5"/>
  <c r="C4523" i="5"/>
  <c r="C4535" i="5"/>
  <c r="C4547" i="5"/>
  <c r="C4559" i="5"/>
  <c r="C4571" i="5"/>
  <c r="C4583" i="5"/>
  <c r="C4595" i="5"/>
  <c r="C4607" i="5"/>
  <c r="C4619" i="5"/>
  <c r="C4631" i="5"/>
  <c r="C4643" i="5"/>
  <c r="C4655" i="5"/>
  <c r="C4667" i="5"/>
  <c r="C4679" i="5"/>
  <c r="C4691" i="5"/>
  <c r="C4703" i="5"/>
  <c r="C4715" i="5"/>
  <c r="C4727" i="5"/>
  <c r="C4739" i="5"/>
  <c r="C4751" i="5"/>
  <c r="C4464" i="5"/>
  <c r="C4476" i="5"/>
  <c r="C4488" i="5"/>
  <c r="C4500" i="5"/>
  <c r="C4512" i="5"/>
  <c r="C4524" i="5"/>
  <c r="C4536" i="5"/>
  <c r="C4548" i="5"/>
  <c r="C4560" i="5"/>
  <c r="C4572" i="5"/>
  <c r="C4584" i="5"/>
  <c r="C4596" i="5"/>
  <c r="C4608" i="5"/>
  <c r="C4620" i="5"/>
  <c r="C4632" i="5"/>
  <c r="C4644" i="5"/>
  <c r="C4656" i="5"/>
  <c r="C4668" i="5"/>
  <c r="C4680" i="5"/>
  <c r="C4692" i="5"/>
  <c r="C4704" i="5"/>
  <c r="C4716" i="5"/>
  <c r="C4728" i="5"/>
  <c r="C4740" i="5"/>
  <c r="C4752" i="5"/>
  <c r="C4465" i="5"/>
  <c r="C4477" i="5"/>
  <c r="C4489" i="5"/>
  <c r="C4501" i="5"/>
  <c r="C4513" i="5"/>
  <c r="C4525" i="5"/>
  <c r="C4537" i="5"/>
  <c r="C4549" i="5"/>
  <c r="C4561" i="5"/>
  <c r="C4573" i="5"/>
  <c r="C4585" i="5"/>
  <c r="C4597" i="5"/>
  <c r="C4609" i="5"/>
  <c r="C4621" i="5"/>
  <c r="C4633" i="5"/>
  <c r="C4645" i="5"/>
  <c r="C4657" i="5"/>
  <c r="C4669" i="5"/>
  <c r="C4681" i="5"/>
  <c r="C4693" i="5"/>
  <c r="C4705" i="5"/>
  <c r="C4717" i="5"/>
  <c r="C4729" i="5"/>
  <c r="C4741" i="5"/>
  <c r="C4753" i="5"/>
  <c r="C4466" i="5"/>
  <c r="C4478" i="5"/>
  <c r="C4490" i="5"/>
  <c r="C4502" i="5"/>
  <c r="C4514" i="5"/>
  <c r="C4526" i="5"/>
  <c r="C4538" i="5"/>
  <c r="C4550" i="5"/>
  <c r="C4562" i="5"/>
  <c r="C4574" i="5"/>
  <c r="C4586" i="5"/>
  <c r="C4598" i="5"/>
  <c r="C4610" i="5"/>
  <c r="C4622" i="5"/>
  <c r="C4634" i="5"/>
  <c r="C4646" i="5"/>
  <c r="C4658" i="5"/>
  <c r="C4670" i="5"/>
  <c r="C4682" i="5"/>
  <c r="C4694" i="5"/>
  <c r="C4706" i="5"/>
  <c r="C4718" i="5"/>
  <c r="C4730" i="5"/>
  <c r="C4742" i="5"/>
  <c r="C4754" i="5"/>
  <c r="C4467" i="5"/>
  <c r="C4479" i="5"/>
  <c r="C4491" i="5"/>
  <c r="C4503" i="5"/>
  <c r="C4515" i="5"/>
  <c r="C4527" i="5"/>
  <c r="C4539" i="5"/>
  <c r="C4551" i="5"/>
  <c r="C4563" i="5"/>
  <c r="C4575" i="5"/>
  <c r="C4587" i="5"/>
  <c r="C4599" i="5"/>
  <c r="C4611" i="5"/>
  <c r="C4623" i="5"/>
  <c r="C4635" i="5"/>
  <c r="C4647" i="5"/>
  <c r="C4659" i="5"/>
  <c r="C4671" i="5"/>
  <c r="C4683" i="5"/>
  <c r="C4695" i="5"/>
  <c r="C4707" i="5"/>
  <c r="C4719" i="5"/>
  <c r="C4731" i="5"/>
  <c r="C4743" i="5"/>
  <c r="C4755" i="5"/>
  <c r="C4456" i="5"/>
  <c r="C4468" i="5"/>
  <c r="C4480" i="5"/>
  <c r="C4492" i="5"/>
  <c r="C4504" i="5"/>
  <c r="C4516" i="5"/>
  <c r="C4528" i="5"/>
  <c r="C4540" i="5"/>
  <c r="C4552" i="5"/>
  <c r="C4564" i="5"/>
  <c r="C4576" i="5"/>
  <c r="C4588" i="5"/>
  <c r="C4600" i="5"/>
  <c r="C4612" i="5"/>
  <c r="C4624" i="5"/>
  <c r="C4636" i="5"/>
  <c r="C4648" i="5"/>
  <c r="C4660" i="5"/>
  <c r="C4672" i="5"/>
  <c r="C4684" i="5"/>
  <c r="C4696" i="5"/>
  <c r="C4708" i="5"/>
  <c r="C4720" i="5"/>
  <c r="C4732" i="5"/>
  <c r="C4744" i="5"/>
  <c r="C1628" i="4"/>
  <c r="C1640" i="4"/>
  <c r="C1652" i="4"/>
  <c r="C1664" i="4"/>
  <c r="C1676" i="4"/>
  <c r="C1688" i="4"/>
  <c r="C1700" i="4"/>
  <c r="C1712" i="4"/>
  <c r="C1724" i="4"/>
  <c r="C1736" i="4"/>
  <c r="C1629" i="4"/>
  <c r="C1641" i="4"/>
  <c r="C1653" i="4"/>
  <c r="C1665" i="4"/>
  <c r="C1677" i="4"/>
  <c r="C1689" i="4"/>
  <c r="C1701" i="4"/>
  <c r="C1713" i="4"/>
  <c r="C1725" i="4"/>
  <c r="C1737" i="4"/>
  <c r="C1630" i="4"/>
  <c r="C1642" i="4"/>
  <c r="C1654" i="4"/>
  <c r="C1666" i="4"/>
  <c r="C1678" i="4"/>
  <c r="C1690" i="4"/>
  <c r="C1702" i="4"/>
  <c r="C1714" i="4"/>
  <c r="C1726" i="4"/>
  <c r="C1738" i="4"/>
  <c r="C1631" i="4"/>
  <c r="C1643" i="4"/>
  <c r="C1655" i="4"/>
  <c r="C1667" i="4"/>
  <c r="C1679" i="4"/>
  <c r="C1691" i="4"/>
  <c r="C1703" i="4"/>
  <c r="C1715" i="4"/>
  <c r="C1727" i="4"/>
  <c r="C1739" i="4"/>
  <c r="C1632" i="4"/>
  <c r="C1644" i="4"/>
  <c r="C1656" i="4"/>
  <c r="C1668" i="4"/>
  <c r="C1680" i="4"/>
  <c r="C1692" i="4"/>
  <c r="C1704" i="4"/>
  <c r="C1716" i="4"/>
  <c r="C1728" i="4"/>
  <c r="C1740" i="4"/>
  <c r="C1633" i="4"/>
  <c r="C1645" i="4"/>
  <c r="C1657" i="4"/>
  <c r="C1669" i="4"/>
  <c r="C1681" i="4"/>
  <c r="C1693" i="4"/>
  <c r="C1705" i="4"/>
  <c r="C1717" i="4"/>
  <c r="C1729" i="4"/>
  <c r="C1741" i="4"/>
  <c r="C1634" i="4"/>
  <c r="C1646" i="4"/>
  <c r="C1658" i="4"/>
  <c r="C1670" i="4"/>
  <c r="C1682" i="4"/>
  <c r="C1694" i="4"/>
  <c r="C1706" i="4"/>
  <c r="C1718" i="4"/>
  <c r="C1730" i="4"/>
  <c r="C1742" i="4"/>
  <c r="C1635" i="4"/>
  <c r="C1647" i="4"/>
  <c r="C1659" i="4"/>
  <c r="C1671" i="4"/>
  <c r="C1683" i="4"/>
  <c r="C1695" i="4"/>
  <c r="C1707" i="4"/>
  <c r="C1719" i="4"/>
  <c r="C1731" i="4"/>
  <c r="C1743" i="4"/>
  <c r="C1636" i="4"/>
  <c r="C1648" i="4"/>
  <c r="C1660" i="4"/>
  <c r="C1672" i="4"/>
  <c r="C1684" i="4"/>
  <c r="C1696" i="4"/>
  <c r="C1708" i="4"/>
  <c r="C1720" i="4"/>
  <c r="C1732" i="4"/>
  <c r="C1744" i="4"/>
  <c r="C1637" i="4"/>
  <c r="C1649" i="4"/>
  <c r="C1661" i="4"/>
  <c r="C1673" i="4"/>
  <c r="C1685" i="4"/>
  <c r="C1697" i="4"/>
  <c r="C1709" i="4"/>
  <c r="C1721" i="4"/>
  <c r="C1733" i="4"/>
  <c r="C1745" i="4"/>
  <c r="C1638" i="4"/>
  <c r="C1650" i="4"/>
  <c r="C1662" i="4"/>
  <c r="C1674" i="4"/>
  <c r="C1686" i="4"/>
  <c r="C1698" i="4"/>
  <c r="C1710" i="4"/>
  <c r="C1722" i="4"/>
  <c r="C1734" i="4"/>
  <c r="C1746" i="4"/>
  <c r="C1639" i="4"/>
  <c r="C1651" i="4"/>
  <c r="C1663" i="4"/>
  <c r="C1675" i="4"/>
  <c r="C1687" i="4"/>
  <c r="C1699" i="4"/>
  <c r="C1711" i="4"/>
  <c r="C1723" i="4"/>
  <c r="C1735" i="4"/>
  <c r="C773" i="6"/>
  <c r="C785" i="6"/>
  <c r="C797" i="6"/>
  <c r="C809" i="6"/>
  <c r="C821" i="6"/>
  <c r="C833" i="6"/>
  <c r="C845" i="6"/>
  <c r="C857" i="6"/>
  <c r="C869" i="6"/>
  <c r="C881" i="6"/>
  <c r="C893" i="6"/>
  <c r="C905" i="6"/>
  <c r="C917" i="6"/>
  <c r="C929" i="6"/>
  <c r="C941" i="6"/>
  <c r="C953" i="6"/>
  <c r="C965" i="6"/>
  <c r="C977" i="6"/>
  <c r="C989" i="6"/>
  <c r="C1001" i="6"/>
  <c r="C774" i="6"/>
  <c r="C786" i="6"/>
  <c r="C798" i="6"/>
  <c r="C775" i="6"/>
  <c r="C787" i="6"/>
  <c r="C799" i="6"/>
  <c r="C811" i="6"/>
  <c r="C823" i="6"/>
  <c r="C835" i="6"/>
  <c r="C847" i="6"/>
  <c r="C859" i="6"/>
  <c r="C871" i="6"/>
  <c r="C883" i="6"/>
  <c r="C895" i="6"/>
  <c r="C907" i="6"/>
  <c r="C919" i="6"/>
  <c r="C931" i="6"/>
  <c r="C943" i="6"/>
  <c r="C955" i="6"/>
  <c r="C967" i="6"/>
  <c r="C979" i="6"/>
  <c r="C991" i="6"/>
  <c r="C1003" i="6"/>
  <c r="C777" i="6"/>
  <c r="C768" i="6"/>
  <c r="C780" i="6"/>
  <c r="C792" i="6"/>
  <c r="C783" i="6"/>
  <c r="C802" i="6"/>
  <c r="C816" i="6"/>
  <c r="C830" i="6"/>
  <c r="C844" i="6"/>
  <c r="C860" i="6"/>
  <c r="C874" i="6"/>
  <c r="C888" i="6"/>
  <c r="C902" i="6"/>
  <c r="C916" i="6"/>
  <c r="C932" i="6"/>
  <c r="C946" i="6"/>
  <c r="C960" i="6"/>
  <c r="C974" i="6"/>
  <c r="C988" i="6"/>
  <c r="C1004" i="6"/>
  <c r="C784" i="6"/>
  <c r="C803" i="6"/>
  <c r="C817" i="6"/>
  <c r="C831" i="6"/>
  <c r="C846" i="6"/>
  <c r="C861" i="6"/>
  <c r="C875" i="6"/>
  <c r="C889" i="6"/>
  <c r="C903" i="6"/>
  <c r="C918" i="6"/>
  <c r="C933" i="6"/>
  <c r="C947" i="6"/>
  <c r="C961" i="6"/>
  <c r="C975" i="6"/>
  <c r="C990" i="6"/>
  <c r="C1005" i="6"/>
  <c r="C767" i="6"/>
  <c r="C788" i="6"/>
  <c r="C804" i="6"/>
  <c r="C818" i="6"/>
  <c r="C832" i="6"/>
  <c r="C848" i="6"/>
  <c r="C862" i="6"/>
  <c r="C876" i="6"/>
  <c r="C890" i="6"/>
  <c r="C904" i="6"/>
  <c r="C920" i="6"/>
  <c r="C934" i="6"/>
  <c r="C948" i="6"/>
  <c r="C962" i="6"/>
  <c r="C976" i="6"/>
  <c r="C992" i="6"/>
  <c r="C1006" i="6"/>
  <c r="C769" i="6"/>
  <c r="C789" i="6"/>
  <c r="C805" i="6"/>
  <c r="C819" i="6"/>
  <c r="C834" i="6"/>
  <c r="C849" i="6"/>
  <c r="C863" i="6"/>
  <c r="C877" i="6"/>
  <c r="C891" i="6"/>
  <c r="C906" i="6"/>
  <c r="C921" i="6"/>
  <c r="C935" i="6"/>
  <c r="C949" i="6"/>
  <c r="C963" i="6"/>
  <c r="C978" i="6"/>
  <c r="C993" i="6"/>
  <c r="C1007" i="6"/>
  <c r="C770" i="6"/>
  <c r="C790" i="6"/>
  <c r="C806" i="6"/>
  <c r="C820" i="6"/>
  <c r="C836" i="6"/>
  <c r="C850" i="6"/>
  <c r="C864" i="6"/>
  <c r="C878" i="6"/>
  <c r="C892" i="6"/>
  <c r="C908" i="6"/>
  <c r="C922" i="6"/>
  <c r="C936" i="6"/>
  <c r="C950" i="6"/>
  <c r="C964" i="6"/>
  <c r="C980" i="6"/>
  <c r="C994" i="6"/>
  <c r="C771" i="6"/>
  <c r="C791" i="6"/>
  <c r="C807" i="6"/>
  <c r="C822" i="6"/>
  <c r="C837" i="6"/>
  <c r="C851" i="6"/>
  <c r="C865" i="6"/>
  <c r="C879" i="6"/>
  <c r="C894" i="6"/>
  <c r="C909" i="6"/>
  <c r="C923" i="6"/>
  <c r="C937" i="6"/>
  <c r="C951" i="6"/>
  <c r="C966" i="6"/>
  <c r="C981" i="6"/>
  <c r="C995" i="6"/>
  <c r="C772" i="6"/>
  <c r="C793" i="6"/>
  <c r="C808" i="6"/>
  <c r="C824" i="6"/>
  <c r="C838" i="6"/>
  <c r="C852" i="6"/>
  <c r="C866" i="6"/>
  <c r="C880" i="6"/>
  <c r="C896" i="6"/>
  <c r="C910" i="6"/>
  <c r="C924" i="6"/>
  <c r="C938" i="6"/>
  <c r="C952" i="6"/>
  <c r="C968" i="6"/>
  <c r="C982" i="6"/>
  <c r="C996" i="6"/>
  <c r="C776" i="6"/>
  <c r="C794" i="6"/>
  <c r="C810" i="6"/>
  <c r="C825" i="6"/>
  <c r="C839" i="6"/>
  <c r="C853" i="6"/>
  <c r="C867" i="6"/>
  <c r="C882" i="6"/>
  <c r="C897" i="6"/>
  <c r="C911" i="6"/>
  <c r="C925" i="6"/>
  <c r="C939" i="6"/>
  <c r="C954" i="6"/>
  <c r="C969" i="6"/>
  <c r="C983" i="6"/>
  <c r="C997" i="6"/>
  <c r="C778" i="6"/>
  <c r="C795" i="6"/>
  <c r="C812" i="6"/>
  <c r="C826" i="6"/>
  <c r="C840" i="6"/>
  <c r="C854" i="6"/>
  <c r="C868" i="6"/>
  <c r="C884" i="6"/>
  <c r="C898" i="6"/>
  <c r="C912" i="6"/>
  <c r="C926" i="6"/>
  <c r="C940" i="6"/>
  <c r="C956" i="6"/>
  <c r="C970" i="6"/>
  <c r="C984" i="6"/>
  <c r="C998" i="6"/>
  <c r="C779" i="6"/>
  <c r="C796" i="6"/>
  <c r="C813" i="6"/>
  <c r="C827" i="6"/>
  <c r="C841" i="6"/>
  <c r="C855" i="6"/>
  <c r="C870" i="6"/>
  <c r="C885" i="6"/>
  <c r="C899" i="6"/>
  <c r="C913" i="6"/>
  <c r="C927" i="6"/>
  <c r="C942" i="6"/>
  <c r="C957" i="6"/>
  <c r="C971" i="6"/>
  <c r="C985" i="6"/>
  <c r="C999" i="6"/>
  <c r="C781" i="6"/>
  <c r="C800" i="6"/>
  <c r="C814" i="6"/>
  <c r="C828" i="6"/>
  <c r="C842" i="6"/>
  <c r="C856" i="6"/>
  <c r="C872" i="6"/>
  <c r="C886" i="6"/>
  <c r="C900" i="6"/>
  <c r="C914" i="6"/>
  <c r="C928" i="6"/>
  <c r="C944" i="6"/>
  <c r="C958" i="6"/>
  <c r="C972" i="6"/>
  <c r="C986" i="6"/>
  <c r="C1000" i="6"/>
  <c r="C873" i="6"/>
  <c r="C887" i="6"/>
  <c r="C901" i="6"/>
  <c r="C915" i="6"/>
  <c r="C930" i="6"/>
  <c r="C945" i="6"/>
  <c r="C782" i="6"/>
  <c r="C959" i="6"/>
  <c r="C801" i="6"/>
  <c r="C973" i="6"/>
  <c r="C815" i="6"/>
  <c r="C987" i="6"/>
  <c r="C829" i="6"/>
  <c r="C1002" i="6"/>
  <c r="C843" i="6"/>
  <c r="C858" i="6"/>
  <c r="C903" i="5"/>
  <c r="C906" i="5"/>
  <c r="C900" i="5"/>
  <c r="C914" i="5"/>
  <c r="C926" i="5"/>
  <c r="C938" i="5"/>
  <c r="C950" i="5"/>
  <c r="C962" i="5"/>
  <c r="C974" i="5"/>
  <c r="C986" i="5"/>
  <c r="C998" i="5"/>
  <c r="C1010" i="5"/>
  <c r="C1022" i="5"/>
  <c r="C1034" i="5"/>
  <c r="C1046" i="5"/>
  <c r="C1058" i="5"/>
  <c r="C1070" i="5"/>
  <c r="C1082" i="5"/>
  <c r="C1094" i="5"/>
  <c r="C1106" i="5"/>
  <c r="C1118" i="5"/>
  <c r="C1130" i="5"/>
  <c r="C1142" i="5"/>
  <c r="C1154" i="5"/>
  <c r="C1166" i="5"/>
  <c r="C1178" i="5"/>
  <c r="C901" i="5"/>
  <c r="C915" i="5"/>
  <c r="C927" i="5"/>
  <c r="C939" i="5"/>
  <c r="C951" i="5"/>
  <c r="C963" i="5"/>
  <c r="C975" i="5"/>
  <c r="C987" i="5"/>
  <c r="C999" i="5"/>
  <c r="C1011" i="5"/>
  <c r="C1023" i="5"/>
  <c r="C1035" i="5"/>
  <c r="C1047" i="5"/>
  <c r="C1059" i="5"/>
  <c r="C1071" i="5"/>
  <c r="C1083" i="5"/>
  <c r="C1095" i="5"/>
  <c r="C1107" i="5"/>
  <c r="C1119" i="5"/>
  <c r="C1131" i="5"/>
  <c r="C1143" i="5"/>
  <c r="C1155" i="5"/>
  <c r="C1167" i="5"/>
  <c r="C1179" i="5"/>
  <c r="C902" i="5"/>
  <c r="C916" i="5"/>
  <c r="C928" i="5"/>
  <c r="C940" i="5"/>
  <c r="C952" i="5"/>
  <c r="C964" i="5"/>
  <c r="C976" i="5"/>
  <c r="C988" i="5"/>
  <c r="C1000" i="5"/>
  <c r="C1012" i="5"/>
  <c r="C1024" i="5"/>
  <c r="C1036" i="5"/>
  <c r="C1048" i="5"/>
  <c r="C1060" i="5"/>
  <c r="C1072" i="5"/>
  <c r="C1084" i="5"/>
  <c r="C1096" i="5"/>
  <c r="C1108" i="5"/>
  <c r="C1120" i="5"/>
  <c r="C1132" i="5"/>
  <c r="C1144" i="5"/>
  <c r="C1156" i="5"/>
  <c r="C1168" i="5"/>
  <c r="C1180" i="5"/>
  <c r="C904" i="5"/>
  <c r="C917" i="5"/>
  <c r="C929" i="5"/>
  <c r="C941" i="5"/>
  <c r="C953" i="5"/>
  <c r="C965" i="5"/>
  <c r="C977" i="5"/>
  <c r="C989" i="5"/>
  <c r="C1001" i="5"/>
  <c r="C1013" i="5"/>
  <c r="C1025" i="5"/>
  <c r="C1037" i="5"/>
  <c r="C1049" i="5"/>
  <c r="C1061" i="5"/>
  <c r="C1073" i="5"/>
  <c r="C1085" i="5"/>
  <c r="C1097" i="5"/>
  <c r="C1109" i="5"/>
  <c r="C1121" i="5"/>
  <c r="C1133" i="5"/>
  <c r="C1145" i="5"/>
  <c r="C1157" i="5"/>
  <c r="C1169" i="5"/>
  <c r="C1181" i="5"/>
  <c r="C905" i="5"/>
  <c r="C918" i="5"/>
  <c r="C930" i="5"/>
  <c r="C942" i="5"/>
  <c r="C954" i="5"/>
  <c r="C966" i="5"/>
  <c r="C978" i="5"/>
  <c r="C990" i="5"/>
  <c r="C1002" i="5"/>
  <c r="C1014" i="5"/>
  <c r="C1026" i="5"/>
  <c r="C1038" i="5"/>
  <c r="C1050" i="5"/>
  <c r="C1062" i="5"/>
  <c r="C1074" i="5"/>
  <c r="C1086" i="5"/>
  <c r="C1098" i="5"/>
  <c r="C1110" i="5"/>
  <c r="C1122" i="5"/>
  <c r="C1134" i="5"/>
  <c r="C1146" i="5"/>
  <c r="C1158" i="5"/>
  <c r="C1170" i="5"/>
  <c r="C1182" i="5"/>
  <c r="C907" i="5"/>
  <c r="C919" i="5"/>
  <c r="C931" i="5"/>
  <c r="C943" i="5"/>
  <c r="C955" i="5"/>
  <c r="C967" i="5"/>
  <c r="C979" i="5"/>
  <c r="C991" i="5"/>
  <c r="C1003" i="5"/>
  <c r="C1015" i="5"/>
  <c r="C1027" i="5"/>
  <c r="C1039" i="5"/>
  <c r="C1051" i="5"/>
  <c r="C1063" i="5"/>
  <c r="C1075" i="5"/>
  <c r="C1087" i="5"/>
  <c r="C1099" i="5"/>
  <c r="C1111" i="5"/>
  <c r="C1123" i="5"/>
  <c r="C1135" i="5"/>
  <c r="C1147" i="5"/>
  <c r="C1159" i="5"/>
  <c r="C1171" i="5"/>
  <c r="C1183" i="5"/>
  <c r="C908" i="5"/>
  <c r="C920" i="5"/>
  <c r="C932" i="5"/>
  <c r="C944" i="5"/>
  <c r="C956" i="5"/>
  <c r="C968" i="5"/>
  <c r="C980" i="5"/>
  <c r="C992" i="5"/>
  <c r="C1004" i="5"/>
  <c r="C1016" i="5"/>
  <c r="C1028" i="5"/>
  <c r="C1040" i="5"/>
  <c r="C1052" i="5"/>
  <c r="C1064" i="5"/>
  <c r="C1076" i="5"/>
  <c r="C1088" i="5"/>
  <c r="C1100" i="5"/>
  <c r="C1112" i="5"/>
  <c r="C1124" i="5"/>
  <c r="C1136" i="5"/>
  <c r="C1148" i="5"/>
  <c r="C1160" i="5"/>
  <c r="C1172" i="5"/>
  <c r="C1184" i="5"/>
  <c r="C909" i="5"/>
  <c r="C921" i="5"/>
  <c r="C933" i="5"/>
  <c r="C945" i="5"/>
  <c r="C957" i="5"/>
  <c r="C969" i="5"/>
  <c r="C981" i="5"/>
  <c r="C993" i="5"/>
  <c r="C1005" i="5"/>
  <c r="C1017" i="5"/>
  <c r="C1029" i="5"/>
  <c r="C1041" i="5"/>
  <c r="C1053" i="5"/>
  <c r="C1065" i="5"/>
  <c r="C1077" i="5"/>
  <c r="C1089" i="5"/>
  <c r="C1101" i="5"/>
  <c r="C1113" i="5"/>
  <c r="C1125" i="5"/>
  <c r="C1137" i="5"/>
  <c r="C1149" i="5"/>
  <c r="C1161" i="5"/>
  <c r="C1173" i="5"/>
  <c r="C1185" i="5"/>
  <c r="C896" i="5"/>
  <c r="C910" i="5"/>
  <c r="C922" i="5"/>
  <c r="C934" i="5"/>
  <c r="C946" i="5"/>
  <c r="C958" i="5"/>
  <c r="C970" i="5"/>
  <c r="C982" i="5"/>
  <c r="C994" i="5"/>
  <c r="C1006" i="5"/>
  <c r="C1018" i="5"/>
  <c r="C1030" i="5"/>
  <c r="C1042" i="5"/>
  <c r="C1054" i="5"/>
  <c r="C1066" i="5"/>
  <c r="C1078" i="5"/>
  <c r="C1090" i="5"/>
  <c r="C1102" i="5"/>
  <c r="C1114" i="5"/>
  <c r="C1126" i="5"/>
  <c r="C1138" i="5"/>
  <c r="C1150" i="5"/>
  <c r="C1162" i="5"/>
  <c r="C1174" i="5"/>
  <c r="C1186" i="5"/>
  <c r="C897" i="5"/>
  <c r="C911" i="5"/>
  <c r="C923" i="5"/>
  <c r="C935" i="5"/>
  <c r="C947" i="5"/>
  <c r="C959" i="5"/>
  <c r="C971" i="5"/>
  <c r="C983" i="5"/>
  <c r="C995" i="5"/>
  <c r="C1007" i="5"/>
  <c r="C1019" i="5"/>
  <c r="C1031" i="5"/>
  <c r="C1043" i="5"/>
  <c r="C1055" i="5"/>
  <c r="C1067" i="5"/>
  <c r="C1079" i="5"/>
  <c r="C1091" i="5"/>
  <c r="C1103" i="5"/>
  <c r="C1115" i="5"/>
  <c r="C1127" i="5"/>
  <c r="C1139" i="5"/>
  <c r="C1151" i="5"/>
  <c r="C1163" i="5"/>
  <c r="C1175" i="5"/>
  <c r="C898" i="5"/>
  <c r="C912" i="5"/>
  <c r="C924" i="5"/>
  <c r="C936" i="5"/>
  <c r="C948" i="5"/>
  <c r="C960" i="5"/>
  <c r="C972" i="5"/>
  <c r="C984" i="5"/>
  <c r="C996" i="5"/>
  <c r="C1008" i="5"/>
  <c r="C1020" i="5"/>
  <c r="C1032" i="5"/>
  <c r="C1044" i="5"/>
  <c r="C1056" i="5"/>
  <c r="C1068" i="5"/>
  <c r="C1080" i="5"/>
  <c r="C1092" i="5"/>
  <c r="C1104" i="5"/>
  <c r="C1116" i="5"/>
  <c r="C1128" i="5"/>
  <c r="C1140" i="5"/>
  <c r="C1152" i="5"/>
  <c r="C1164" i="5"/>
  <c r="C1176" i="5"/>
  <c r="C899" i="5"/>
  <c r="C913" i="5"/>
  <c r="C925" i="5"/>
  <c r="C937" i="5"/>
  <c r="C949" i="5"/>
  <c r="C961" i="5"/>
  <c r="C973" i="5"/>
  <c r="C985" i="5"/>
  <c r="C997" i="5"/>
  <c r="C1009" i="5"/>
  <c r="C1021" i="5"/>
  <c r="C1033" i="5"/>
  <c r="C1045" i="5"/>
  <c r="C1057" i="5"/>
  <c r="C1069" i="5"/>
  <c r="C1081" i="5"/>
  <c r="C1093" i="5"/>
  <c r="C1105" i="5"/>
  <c r="C1117" i="5"/>
  <c r="C1129" i="5"/>
  <c r="C1141" i="5"/>
  <c r="C1153" i="5"/>
  <c r="C1165" i="5"/>
  <c r="C1177" i="5"/>
  <c r="C327" i="4"/>
  <c r="C339" i="4"/>
  <c r="C351" i="4"/>
  <c r="C363" i="4"/>
  <c r="C375" i="4"/>
  <c r="C387" i="4"/>
  <c r="C399" i="4"/>
  <c r="C411" i="4"/>
  <c r="C423" i="4"/>
  <c r="C318" i="4"/>
  <c r="C330" i="4"/>
  <c r="C342" i="4"/>
  <c r="C354" i="4"/>
  <c r="C366" i="4"/>
  <c r="C378" i="4"/>
  <c r="C390" i="4"/>
  <c r="C402" i="4"/>
  <c r="C414" i="4"/>
  <c r="C319" i="4"/>
  <c r="C331" i="4"/>
  <c r="C343" i="4"/>
  <c r="C355" i="4"/>
  <c r="C367" i="4"/>
  <c r="C379" i="4"/>
  <c r="C391" i="4"/>
  <c r="C403" i="4"/>
  <c r="C415" i="4"/>
  <c r="C322" i="4"/>
  <c r="C337" i="4"/>
  <c r="C353" i="4"/>
  <c r="C370" i="4"/>
  <c r="C385" i="4"/>
  <c r="C401" i="4"/>
  <c r="C418" i="4"/>
  <c r="C323" i="4"/>
  <c r="C338" i="4"/>
  <c r="C356" i="4"/>
  <c r="C371" i="4"/>
  <c r="C386" i="4"/>
  <c r="C404" i="4"/>
  <c r="C419" i="4"/>
  <c r="C324" i="4"/>
  <c r="C340" i="4"/>
  <c r="C357" i="4"/>
  <c r="C372" i="4"/>
  <c r="C388" i="4"/>
  <c r="C405" i="4"/>
  <c r="C420" i="4"/>
  <c r="C325" i="4"/>
  <c r="C341" i="4"/>
  <c r="C358" i="4"/>
  <c r="C373" i="4"/>
  <c r="C389" i="4"/>
  <c r="C406" i="4"/>
  <c r="C421" i="4"/>
  <c r="C326" i="4"/>
  <c r="C344" i="4"/>
  <c r="C359" i="4"/>
  <c r="C374" i="4"/>
  <c r="C392" i="4"/>
  <c r="C407" i="4"/>
  <c r="C422" i="4"/>
  <c r="C328" i="4"/>
  <c r="C345" i="4"/>
  <c r="C360" i="4"/>
  <c r="C376" i="4"/>
  <c r="C393" i="4"/>
  <c r="C408" i="4"/>
  <c r="C329" i="4"/>
  <c r="C346" i="4"/>
  <c r="C361" i="4"/>
  <c r="C377" i="4"/>
  <c r="C394" i="4"/>
  <c r="C409" i="4"/>
  <c r="C332" i="4"/>
  <c r="C347" i="4"/>
  <c r="C362" i="4"/>
  <c r="C380" i="4"/>
  <c r="C395" i="4"/>
  <c r="C410" i="4"/>
  <c r="C333" i="4"/>
  <c r="C348" i="4"/>
  <c r="C364" i="4"/>
  <c r="C381" i="4"/>
  <c r="C396" i="4"/>
  <c r="C412" i="4"/>
  <c r="C334" i="4"/>
  <c r="C349" i="4"/>
  <c r="C365" i="4"/>
  <c r="C382" i="4"/>
  <c r="C397" i="4"/>
  <c r="C413" i="4"/>
  <c r="C320" i="4"/>
  <c r="C335" i="4"/>
  <c r="C350" i="4"/>
  <c r="C368" i="4"/>
  <c r="C383" i="4"/>
  <c r="C398" i="4"/>
  <c r="C416" i="4"/>
  <c r="C321" i="4"/>
  <c r="C336" i="4"/>
  <c r="C352" i="4"/>
  <c r="C369" i="4"/>
  <c r="C384" i="4"/>
  <c r="C400" i="4"/>
  <c r="C417" i="4"/>
  <c r="C5522" i="4"/>
  <c r="C5510" i="4"/>
  <c r="C5498" i="4"/>
  <c r="C5486" i="4"/>
  <c r="C5474" i="4"/>
  <c r="C5462" i="4"/>
  <c r="C5450" i="4"/>
  <c r="C5438" i="4"/>
  <c r="C5426" i="4"/>
  <c r="C5414" i="4"/>
  <c r="C5402" i="4"/>
  <c r="C5390" i="4"/>
  <c r="C5378" i="4"/>
  <c r="C5366" i="4"/>
  <c r="C5354" i="4"/>
  <c r="C5342" i="4"/>
  <c r="C5330" i="4"/>
  <c r="C5318" i="4"/>
  <c r="C5306" i="4"/>
  <c r="C5294" i="4"/>
  <c r="C5282" i="4"/>
  <c r="C5270" i="4"/>
  <c r="C5258" i="4"/>
  <c r="C5246" i="4"/>
  <c r="C5234" i="4"/>
  <c r="C5222" i="4"/>
  <c r="C5210" i="4"/>
  <c r="C5198" i="4"/>
  <c r="C5186" i="4"/>
  <c r="C5174" i="4"/>
  <c r="C5162" i="4"/>
  <c r="C5150" i="4"/>
  <c r="C5138" i="4"/>
  <c r="C5126" i="4"/>
  <c r="C5114" i="4"/>
  <c r="C5102" i="4"/>
  <c r="C5090" i="4"/>
  <c r="C5078" i="4"/>
  <c r="C5066" i="4"/>
  <c r="C5054" i="4"/>
  <c r="C5042" i="4"/>
  <c r="C5030" i="4"/>
  <c r="C5018" i="4"/>
  <c r="C5006" i="4"/>
  <c r="C4994" i="4"/>
  <c r="C4982" i="4"/>
  <c r="C4970" i="4"/>
  <c r="C4958" i="4"/>
  <c r="C4946" i="4"/>
  <c r="C4934" i="4"/>
  <c r="C4922" i="4"/>
  <c r="C4910" i="4"/>
  <c r="C4898" i="4"/>
  <c r="C4886" i="4"/>
  <c r="C4874" i="4"/>
  <c r="C4862" i="4"/>
  <c r="C4850" i="4"/>
  <c r="C4838" i="4"/>
  <c r="C4826" i="4"/>
  <c r="C4814" i="4"/>
  <c r="C4802" i="4"/>
  <c r="C4790" i="4"/>
  <c r="C4778" i="4"/>
  <c r="C4766" i="4"/>
  <c r="C4754" i="4"/>
  <c r="C4742" i="4"/>
  <c r="C4730" i="4"/>
  <c r="C4718" i="4"/>
  <c r="C4706" i="4"/>
  <c r="C4694" i="4"/>
  <c r="C4682" i="4"/>
  <c r="C4670" i="4"/>
  <c r="C4658" i="4"/>
  <c r="C4646" i="4"/>
  <c r="C4634" i="4"/>
  <c r="C4622" i="4"/>
  <c r="C4610" i="4"/>
  <c r="C4598" i="4"/>
  <c r="C4586" i="4"/>
  <c r="C4574" i="4"/>
  <c r="C4562" i="4"/>
  <c r="C4550" i="4"/>
  <c r="C4538" i="4"/>
  <c r="C4526" i="4"/>
  <c r="C4514" i="4"/>
  <c r="C4502" i="4"/>
  <c r="C4490" i="4"/>
  <c r="C4478" i="4"/>
  <c r="C4466" i="4"/>
  <c r="C4454" i="4"/>
  <c r="C4442" i="4"/>
  <c r="C4430" i="4"/>
  <c r="C4418" i="4"/>
  <c r="C4406" i="4"/>
  <c r="C4394" i="4"/>
  <c r="C4382" i="4"/>
  <c r="C4370" i="4"/>
  <c r="C4358" i="4"/>
  <c r="C4346" i="4"/>
  <c r="C4334" i="4"/>
  <c r="C4322" i="4"/>
  <c r="C4310" i="4"/>
  <c r="C4298" i="4"/>
  <c r="C4286" i="4"/>
  <c r="C4274" i="4"/>
  <c r="C4262" i="4"/>
  <c r="C4249" i="4"/>
  <c r="C4236" i="4"/>
  <c r="C4223" i="4"/>
  <c r="C4210" i="4"/>
  <c r="C4195" i="4"/>
  <c r="C4171" i="4"/>
  <c r="C4122" i="4"/>
  <c r="C4050" i="4"/>
  <c r="C3978" i="4"/>
  <c r="C3850" i="4"/>
  <c r="C3706" i="4"/>
  <c r="C3562" i="4"/>
  <c r="C3418" i="4"/>
  <c r="C3274" i="4"/>
  <c r="C3130" i="4"/>
  <c r="C3508" i="6"/>
  <c r="C3520" i="6"/>
  <c r="C3532" i="6"/>
  <c r="C3544" i="6"/>
  <c r="C3556" i="6"/>
  <c r="C3568" i="6"/>
  <c r="C3580" i="6"/>
  <c r="C3592" i="6"/>
  <c r="C3604" i="6"/>
  <c r="C3616" i="6"/>
  <c r="C3628" i="6"/>
  <c r="C3640" i="6"/>
  <c r="C3652" i="6"/>
  <c r="C3664" i="6"/>
  <c r="C3676" i="6"/>
  <c r="C3688" i="6"/>
  <c r="C3700" i="6"/>
  <c r="C3712" i="6"/>
  <c r="C3724" i="6"/>
  <c r="C3509" i="6"/>
  <c r="C3521" i="6"/>
  <c r="C3533" i="6"/>
  <c r="C3545" i="6"/>
  <c r="C3557" i="6"/>
  <c r="C3569" i="6"/>
  <c r="C3581" i="6"/>
  <c r="C3593" i="6"/>
  <c r="C3605" i="6"/>
  <c r="C3617" i="6"/>
  <c r="C3629" i="6"/>
  <c r="C3641" i="6"/>
  <c r="C3653" i="6"/>
  <c r="C3665" i="6"/>
  <c r="C3677" i="6"/>
  <c r="C3689" i="6"/>
  <c r="C3701" i="6"/>
  <c r="C3713" i="6"/>
  <c r="C3725" i="6"/>
  <c r="C3510" i="6"/>
  <c r="C3522" i="6"/>
  <c r="C3534" i="6"/>
  <c r="C3546" i="6"/>
  <c r="C3558" i="6"/>
  <c r="C3570" i="6"/>
  <c r="C3582" i="6"/>
  <c r="C3594" i="6"/>
  <c r="C3606" i="6"/>
  <c r="C3618" i="6"/>
  <c r="C3630" i="6"/>
  <c r="C3642" i="6"/>
  <c r="C3654" i="6"/>
  <c r="C3666" i="6"/>
  <c r="C3678" i="6"/>
  <c r="C3690" i="6"/>
  <c r="C3702" i="6"/>
  <c r="C3714" i="6"/>
  <c r="C3726" i="6"/>
  <c r="C3511" i="6"/>
  <c r="C3523" i="6"/>
  <c r="C3535" i="6"/>
  <c r="C3547" i="6"/>
  <c r="C3559" i="6"/>
  <c r="C3571" i="6"/>
  <c r="C3583" i="6"/>
  <c r="C3595" i="6"/>
  <c r="C3607" i="6"/>
  <c r="C3619" i="6"/>
  <c r="C3631" i="6"/>
  <c r="C3643" i="6"/>
  <c r="C3655" i="6"/>
  <c r="C3667" i="6"/>
  <c r="C3679" i="6"/>
  <c r="C3691" i="6"/>
  <c r="C3703" i="6"/>
  <c r="C3715" i="6"/>
  <c r="C3727" i="6"/>
  <c r="C3512" i="6"/>
  <c r="C3524" i="6"/>
  <c r="C3536" i="6"/>
  <c r="C3548" i="6"/>
  <c r="C3560" i="6"/>
  <c r="C3572" i="6"/>
  <c r="C3584" i="6"/>
  <c r="C3596" i="6"/>
  <c r="C3608" i="6"/>
  <c r="C3620" i="6"/>
  <c r="C3632" i="6"/>
  <c r="C3644" i="6"/>
  <c r="C3656" i="6"/>
  <c r="C3668" i="6"/>
  <c r="C3680" i="6"/>
  <c r="C3692" i="6"/>
  <c r="C3704" i="6"/>
  <c r="C3716" i="6"/>
  <c r="C3728" i="6"/>
  <c r="C3513" i="6"/>
  <c r="C3525" i="6"/>
  <c r="C3537" i="6"/>
  <c r="C3549" i="6"/>
  <c r="C3561" i="6"/>
  <c r="C3573" i="6"/>
  <c r="C3585" i="6"/>
  <c r="C3597" i="6"/>
  <c r="C3609" i="6"/>
  <c r="C3621" i="6"/>
  <c r="C3633" i="6"/>
  <c r="C3645" i="6"/>
  <c r="C3657" i="6"/>
  <c r="C3669" i="6"/>
  <c r="C3681" i="6"/>
  <c r="C3693" i="6"/>
  <c r="C3705" i="6"/>
  <c r="C3717" i="6"/>
  <c r="C3514" i="6"/>
  <c r="C3526" i="6"/>
  <c r="C3538" i="6"/>
  <c r="C3550" i="6"/>
  <c r="C3562" i="6"/>
  <c r="C3574" i="6"/>
  <c r="C3586" i="6"/>
  <c r="C3598" i="6"/>
  <c r="C3610" i="6"/>
  <c r="C3622" i="6"/>
  <c r="C3634" i="6"/>
  <c r="C3646" i="6"/>
  <c r="C3658" i="6"/>
  <c r="C3670" i="6"/>
  <c r="C3682" i="6"/>
  <c r="C3694" i="6"/>
  <c r="C3706" i="6"/>
  <c r="C3718" i="6"/>
  <c r="C3515" i="6"/>
  <c r="C3527" i="6"/>
  <c r="C3539" i="6"/>
  <c r="C3551" i="6"/>
  <c r="C3563" i="6"/>
  <c r="C3575" i="6"/>
  <c r="C3587" i="6"/>
  <c r="C3599" i="6"/>
  <c r="C3611" i="6"/>
  <c r="C3623" i="6"/>
  <c r="C3635" i="6"/>
  <c r="C3647" i="6"/>
  <c r="C3659" i="6"/>
  <c r="C3671" i="6"/>
  <c r="C3683" i="6"/>
  <c r="C3695" i="6"/>
  <c r="C3707" i="6"/>
  <c r="C3719" i="6"/>
  <c r="C3516" i="6"/>
  <c r="C3528" i="6"/>
  <c r="C3540" i="6"/>
  <c r="C3552" i="6"/>
  <c r="C3564" i="6"/>
  <c r="C3576" i="6"/>
  <c r="C3588" i="6"/>
  <c r="C3600" i="6"/>
  <c r="C3612" i="6"/>
  <c r="C3624" i="6"/>
  <c r="C3636" i="6"/>
  <c r="C3648" i="6"/>
  <c r="C3660" i="6"/>
  <c r="C3672" i="6"/>
  <c r="C3684" i="6"/>
  <c r="C3696" i="6"/>
  <c r="C3708" i="6"/>
  <c r="C3720" i="6"/>
  <c r="C3507" i="6"/>
  <c r="C3519" i="6"/>
  <c r="C3531" i="6"/>
  <c r="C3543" i="6"/>
  <c r="C3555" i="6"/>
  <c r="C3567" i="6"/>
  <c r="C3579" i="6"/>
  <c r="C3591" i="6"/>
  <c r="C3603" i="6"/>
  <c r="C3615" i="6"/>
  <c r="C3627" i="6"/>
  <c r="C3639" i="6"/>
  <c r="C3651" i="6"/>
  <c r="C3663" i="6"/>
  <c r="C3675" i="6"/>
  <c r="C3687" i="6"/>
  <c r="C3699" i="6"/>
  <c r="C3711" i="6"/>
  <c r="C3723" i="6"/>
  <c r="C3505" i="6"/>
  <c r="C3577" i="6"/>
  <c r="C3649" i="6"/>
  <c r="C3721" i="6"/>
  <c r="C3506" i="6"/>
  <c r="C3578" i="6"/>
  <c r="C3650" i="6"/>
  <c r="C3722" i="6"/>
  <c r="C3517" i="6"/>
  <c r="C3589" i="6"/>
  <c r="C3661" i="6"/>
  <c r="C3518" i="6"/>
  <c r="C3590" i="6"/>
  <c r="C3662" i="6"/>
  <c r="C3529" i="6"/>
  <c r="C3601" i="6"/>
  <c r="C3673" i="6"/>
  <c r="C3530" i="6"/>
  <c r="C3602" i="6"/>
  <c r="C3674" i="6"/>
  <c r="C3541" i="6"/>
  <c r="C3613" i="6"/>
  <c r="C3685" i="6"/>
  <c r="C3542" i="6"/>
  <c r="C3614" i="6"/>
  <c r="C3686" i="6"/>
  <c r="C3553" i="6"/>
  <c r="C3625" i="6"/>
  <c r="C3697" i="6"/>
  <c r="C3554" i="6"/>
  <c r="C3626" i="6"/>
  <c r="C3698" i="6"/>
  <c r="C3565" i="6"/>
  <c r="C3637" i="6"/>
  <c r="C3709" i="6"/>
  <c r="C3566" i="6"/>
  <c r="C3638" i="6"/>
  <c r="C3710" i="6"/>
  <c r="C4172" i="5"/>
  <c r="C4184" i="5"/>
  <c r="C4196" i="5"/>
  <c r="C4208" i="5"/>
  <c r="C4220" i="5"/>
  <c r="C4232" i="5"/>
  <c r="C4244" i="5"/>
  <c r="C4256" i="5"/>
  <c r="C4173" i="5"/>
  <c r="C4185" i="5"/>
  <c r="C4197" i="5"/>
  <c r="C4209" i="5"/>
  <c r="C4221" i="5"/>
  <c r="C4233" i="5"/>
  <c r="C4245" i="5"/>
  <c r="C4174" i="5"/>
  <c r="C4186" i="5"/>
  <c r="C4198" i="5"/>
  <c r="C4210" i="5"/>
  <c r="C4222" i="5"/>
  <c r="C4234" i="5"/>
  <c r="C4246" i="5"/>
  <c r="C4258" i="5"/>
  <c r="C4175" i="5"/>
  <c r="C4187" i="5"/>
  <c r="C4199" i="5"/>
  <c r="C4211" i="5"/>
  <c r="C4223" i="5"/>
  <c r="C4176" i="5"/>
  <c r="C4188" i="5"/>
  <c r="C4200" i="5"/>
  <c r="C4212" i="5"/>
  <c r="C4224" i="5"/>
  <c r="C4236" i="5"/>
  <c r="C4248" i="5"/>
  <c r="C4260" i="5"/>
  <c r="C4177" i="5"/>
  <c r="C4189" i="5"/>
  <c r="C4201" i="5"/>
  <c r="C4213" i="5"/>
  <c r="C4225" i="5"/>
  <c r="C4237" i="5"/>
  <c r="C4178" i="5"/>
  <c r="C4190" i="5"/>
  <c r="C4202" i="5"/>
  <c r="C4214" i="5"/>
  <c r="C4226" i="5"/>
  <c r="C4238" i="5"/>
  <c r="C4167" i="5"/>
  <c r="C4179" i="5"/>
  <c r="C4191" i="5"/>
  <c r="C4203" i="5"/>
  <c r="C4215" i="5"/>
  <c r="C4227" i="5"/>
  <c r="C4239" i="5"/>
  <c r="C4168" i="5"/>
  <c r="C4180" i="5"/>
  <c r="C4192" i="5"/>
  <c r="C4204" i="5"/>
  <c r="C4216" i="5"/>
  <c r="C4228" i="5"/>
  <c r="C4240" i="5"/>
  <c r="C4169" i="5"/>
  <c r="C4181" i="5"/>
  <c r="C4193" i="5"/>
  <c r="C4205" i="5"/>
  <c r="C4217" i="5"/>
  <c r="C4229" i="5"/>
  <c r="C4241" i="5"/>
  <c r="C4253" i="5"/>
  <c r="C4170" i="5"/>
  <c r="C4182" i="5"/>
  <c r="C4194" i="5"/>
  <c r="C4206" i="5"/>
  <c r="C4218" i="5"/>
  <c r="C4230" i="5"/>
  <c r="C4242" i="5"/>
  <c r="C4254" i="5"/>
  <c r="C4171" i="5"/>
  <c r="C4183" i="5"/>
  <c r="C4195" i="5"/>
  <c r="C4207" i="5"/>
  <c r="C4219" i="5"/>
  <c r="C4231" i="5"/>
  <c r="C4243" i="5"/>
  <c r="C4255" i="5"/>
  <c r="C4235" i="5"/>
  <c r="C4265" i="5"/>
  <c r="C4277" i="5"/>
  <c r="C4289" i="5"/>
  <c r="C4301" i="5"/>
  <c r="C4313" i="5"/>
  <c r="C4325" i="5"/>
  <c r="C4337" i="5"/>
  <c r="C4349" i="5"/>
  <c r="C4361" i="5"/>
  <c r="C4373" i="5"/>
  <c r="C4385" i="5"/>
  <c r="C4397" i="5"/>
  <c r="C4409" i="5"/>
  <c r="C4421" i="5"/>
  <c r="C4433" i="5"/>
  <c r="C4445" i="5"/>
  <c r="C4247" i="5"/>
  <c r="C4266" i="5"/>
  <c r="C4278" i="5"/>
  <c r="C4290" i="5"/>
  <c r="C4302" i="5"/>
  <c r="C4314" i="5"/>
  <c r="C4326" i="5"/>
  <c r="C4338" i="5"/>
  <c r="C4350" i="5"/>
  <c r="C4362" i="5"/>
  <c r="C4374" i="5"/>
  <c r="C4386" i="5"/>
  <c r="C4398" i="5"/>
  <c r="C4410" i="5"/>
  <c r="C4422" i="5"/>
  <c r="C4434" i="5"/>
  <c r="C4446" i="5"/>
  <c r="C4249" i="5"/>
  <c r="C4267" i="5"/>
  <c r="C4279" i="5"/>
  <c r="C4291" i="5"/>
  <c r="C4303" i="5"/>
  <c r="C4315" i="5"/>
  <c r="C4327" i="5"/>
  <c r="C4339" i="5"/>
  <c r="C4351" i="5"/>
  <c r="C4363" i="5"/>
  <c r="C4375" i="5"/>
  <c r="C4387" i="5"/>
  <c r="C4399" i="5"/>
  <c r="C4411" i="5"/>
  <c r="C4423" i="5"/>
  <c r="C4435" i="5"/>
  <c r="C4447" i="5"/>
  <c r="C4250" i="5"/>
  <c r="C4268" i="5"/>
  <c r="C4280" i="5"/>
  <c r="C4292" i="5"/>
  <c r="C4304" i="5"/>
  <c r="C4316" i="5"/>
  <c r="C4328" i="5"/>
  <c r="C4340" i="5"/>
  <c r="C4352" i="5"/>
  <c r="C4364" i="5"/>
  <c r="C4376" i="5"/>
  <c r="C4388" i="5"/>
  <c r="C4400" i="5"/>
  <c r="C4412" i="5"/>
  <c r="C4424" i="5"/>
  <c r="C4436" i="5"/>
  <c r="C4448" i="5"/>
  <c r="C4251" i="5"/>
  <c r="C4269" i="5"/>
  <c r="C4281" i="5"/>
  <c r="C4293" i="5"/>
  <c r="C4305" i="5"/>
  <c r="C4317" i="5"/>
  <c r="C4329" i="5"/>
  <c r="C4341" i="5"/>
  <c r="C4353" i="5"/>
  <c r="C4365" i="5"/>
  <c r="C4377" i="5"/>
  <c r="C4389" i="5"/>
  <c r="C4401" i="5"/>
  <c r="C4413" i="5"/>
  <c r="C4425" i="5"/>
  <c r="C4437" i="5"/>
  <c r="C4449" i="5"/>
  <c r="C4252" i="5"/>
  <c r="C4270" i="5"/>
  <c r="C4282" i="5"/>
  <c r="C4294" i="5"/>
  <c r="C4306" i="5"/>
  <c r="C4318" i="5"/>
  <c r="C4330" i="5"/>
  <c r="C4342" i="5"/>
  <c r="C4354" i="5"/>
  <c r="C4366" i="5"/>
  <c r="C4378" i="5"/>
  <c r="C4390" i="5"/>
  <c r="C4402" i="5"/>
  <c r="C4414" i="5"/>
  <c r="C4426" i="5"/>
  <c r="C4438" i="5"/>
  <c r="C4450" i="5"/>
  <c r="C4257" i="5"/>
  <c r="C4271" i="5"/>
  <c r="C4283" i="5"/>
  <c r="C4295" i="5"/>
  <c r="C4307" i="5"/>
  <c r="C4319" i="5"/>
  <c r="C4331" i="5"/>
  <c r="C4343" i="5"/>
  <c r="C4355" i="5"/>
  <c r="C4367" i="5"/>
  <c r="C4379" i="5"/>
  <c r="C4391" i="5"/>
  <c r="C4403" i="5"/>
  <c r="C4415" i="5"/>
  <c r="C4427" i="5"/>
  <c r="C4439" i="5"/>
  <c r="C4451" i="5"/>
  <c r="C4259" i="5"/>
  <c r="C4272" i="5"/>
  <c r="C4284" i="5"/>
  <c r="C4296" i="5"/>
  <c r="C4308" i="5"/>
  <c r="C4320" i="5"/>
  <c r="C4332" i="5"/>
  <c r="C4344" i="5"/>
  <c r="C4356" i="5"/>
  <c r="C4368" i="5"/>
  <c r="C4380" i="5"/>
  <c r="C4392" i="5"/>
  <c r="C4404" i="5"/>
  <c r="C4416" i="5"/>
  <c r="C4428" i="5"/>
  <c r="C4440" i="5"/>
  <c r="C4452" i="5"/>
  <c r="C4261" i="5"/>
  <c r="C4273" i="5"/>
  <c r="C4285" i="5"/>
  <c r="C4297" i="5"/>
  <c r="C4309" i="5"/>
  <c r="C4321" i="5"/>
  <c r="C4333" i="5"/>
  <c r="C4345" i="5"/>
  <c r="C4357" i="5"/>
  <c r="C4369" i="5"/>
  <c r="C4381" i="5"/>
  <c r="C4393" i="5"/>
  <c r="C4405" i="5"/>
  <c r="C4417" i="5"/>
  <c r="C4429" i="5"/>
  <c r="C4441" i="5"/>
  <c r="C4453" i="5"/>
  <c r="C4262" i="5"/>
  <c r="C4274" i="5"/>
  <c r="C4286" i="5"/>
  <c r="C4298" i="5"/>
  <c r="C4310" i="5"/>
  <c r="C4322" i="5"/>
  <c r="C4334" i="5"/>
  <c r="C4346" i="5"/>
  <c r="C4358" i="5"/>
  <c r="C4370" i="5"/>
  <c r="C4382" i="5"/>
  <c r="C4394" i="5"/>
  <c r="C4406" i="5"/>
  <c r="C4418" i="5"/>
  <c r="C4430" i="5"/>
  <c r="C4442" i="5"/>
  <c r="C4454" i="5"/>
  <c r="C4263" i="5"/>
  <c r="C4275" i="5"/>
  <c r="C4287" i="5"/>
  <c r="C4299" i="5"/>
  <c r="C4311" i="5"/>
  <c r="C4323" i="5"/>
  <c r="C4335" i="5"/>
  <c r="C4347" i="5"/>
  <c r="C4359" i="5"/>
  <c r="C4371" i="5"/>
  <c r="C4383" i="5"/>
  <c r="C4395" i="5"/>
  <c r="C4407" i="5"/>
  <c r="C4419" i="5"/>
  <c r="C4431" i="5"/>
  <c r="C4443" i="5"/>
  <c r="C4455" i="5"/>
  <c r="C4264" i="5"/>
  <c r="C4276" i="5"/>
  <c r="C4288" i="5"/>
  <c r="C4300" i="5"/>
  <c r="C4312" i="5"/>
  <c r="C4324" i="5"/>
  <c r="C4336" i="5"/>
  <c r="C4348" i="5"/>
  <c r="C4360" i="5"/>
  <c r="C4372" i="5"/>
  <c r="C4384" i="5"/>
  <c r="C4396" i="5"/>
  <c r="C4408" i="5"/>
  <c r="C4420" i="5"/>
  <c r="C4432" i="5"/>
  <c r="C4444" i="5"/>
  <c r="C1532" i="4"/>
  <c r="C1544" i="4"/>
  <c r="C1556" i="4"/>
  <c r="C1568" i="4"/>
  <c r="C1580" i="4"/>
  <c r="C1592" i="4"/>
  <c r="C1604" i="4"/>
  <c r="C1616" i="4"/>
  <c r="C1521" i="4"/>
  <c r="C1533" i="4"/>
  <c r="C1545" i="4"/>
  <c r="C1557" i="4"/>
  <c r="C1569" i="4"/>
  <c r="C1581" i="4"/>
  <c r="C1593" i="4"/>
  <c r="C1605" i="4"/>
  <c r="C1617" i="4"/>
  <c r="C1522" i="4"/>
  <c r="C1534" i="4"/>
  <c r="C1546" i="4"/>
  <c r="C1558" i="4"/>
  <c r="C1570" i="4"/>
  <c r="C1582" i="4"/>
  <c r="C1594" i="4"/>
  <c r="C1606" i="4"/>
  <c r="C1618" i="4"/>
  <c r="C1523" i="4"/>
  <c r="C1535" i="4"/>
  <c r="C1547" i="4"/>
  <c r="C1559" i="4"/>
  <c r="C1571" i="4"/>
  <c r="C1583" i="4"/>
  <c r="C1595" i="4"/>
  <c r="C1607" i="4"/>
  <c r="C1619" i="4"/>
  <c r="C1524" i="4"/>
  <c r="C1536" i="4"/>
  <c r="C1548" i="4"/>
  <c r="C1560" i="4"/>
  <c r="C1572" i="4"/>
  <c r="C1584" i="4"/>
  <c r="C1596" i="4"/>
  <c r="C1608" i="4"/>
  <c r="C1620" i="4"/>
  <c r="C1525" i="4"/>
  <c r="C1537" i="4"/>
  <c r="C1549" i="4"/>
  <c r="C1561" i="4"/>
  <c r="C1573" i="4"/>
  <c r="C1585" i="4"/>
  <c r="C1597" i="4"/>
  <c r="C1609" i="4"/>
  <c r="C1621" i="4"/>
  <c r="C1526" i="4"/>
  <c r="C1538" i="4"/>
  <c r="C1550" i="4"/>
  <c r="C1562" i="4"/>
  <c r="C1574" i="4"/>
  <c r="C1586" i="4"/>
  <c r="C1598" i="4"/>
  <c r="C1610" i="4"/>
  <c r="C1622" i="4"/>
  <c r="C1527" i="4"/>
  <c r="C1539" i="4"/>
  <c r="C1551" i="4"/>
  <c r="C1563" i="4"/>
  <c r="C1575" i="4"/>
  <c r="C1587" i="4"/>
  <c r="C1599" i="4"/>
  <c r="C1611" i="4"/>
  <c r="C1623" i="4"/>
  <c r="C1528" i="4"/>
  <c r="C1540" i="4"/>
  <c r="C1552" i="4"/>
  <c r="C1564" i="4"/>
  <c r="C1576" i="4"/>
  <c r="C1588" i="4"/>
  <c r="C1600" i="4"/>
  <c r="C1612" i="4"/>
  <c r="C1624" i="4"/>
  <c r="C1529" i="4"/>
  <c r="C1541" i="4"/>
  <c r="C1553" i="4"/>
  <c r="C1565" i="4"/>
  <c r="C1577" i="4"/>
  <c r="C1589" i="4"/>
  <c r="C1601" i="4"/>
  <c r="C1613" i="4"/>
  <c r="C1625" i="4"/>
  <c r="C1530" i="4"/>
  <c r="C1542" i="4"/>
  <c r="C1554" i="4"/>
  <c r="C1566" i="4"/>
  <c r="C1578" i="4"/>
  <c r="C1590" i="4"/>
  <c r="C1602" i="4"/>
  <c r="C1614" i="4"/>
  <c r="C1626" i="4"/>
  <c r="C1531" i="4"/>
  <c r="C1543" i="4"/>
  <c r="C1555" i="4"/>
  <c r="C1567" i="4"/>
  <c r="C1579" i="4"/>
  <c r="C1591" i="4"/>
  <c r="C1603" i="4"/>
  <c r="C1615" i="4"/>
  <c r="C1627" i="4"/>
  <c r="C5509" i="4"/>
  <c r="C5485" i="4"/>
  <c r="C5473" i="4"/>
  <c r="C5461" i="4"/>
  <c r="C5449" i="4"/>
  <c r="C5437" i="4"/>
  <c r="C5425" i="4"/>
  <c r="C5413" i="4"/>
  <c r="C5401" i="4"/>
  <c r="C5389" i="4"/>
  <c r="C5377" i="4"/>
  <c r="C5365" i="4"/>
  <c r="C5353" i="4"/>
  <c r="C5341" i="4"/>
  <c r="C5329" i="4"/>
  <c r="C5317" i="4"/>
  <c r="C5305" i="4"/>
  <c r="C5293" i="4"/>
  <c r="C5281" i="4"/>
  <c r="C5269" i="4"/>
  <c r="C5257" i="4"/>
  <c r="C5245" i="4"/>
  <c r="C5233" i="4"/>
  <c r="C5221" i="4"/>
  <c r="C5209" i="4"/>
  <c r="C5197" i="4"/>
  <c r="C5185" i="4"/>
  <c r="C5173" i="4"/>
  <c r="C5161" i="4"/>
  <c r="C5149" i="4"/>
  <c r="C5137" i="4"/>
  <c r="C5125" i="4"/>
  <c r="C5113" i="4"/>
  <c r="C5101" i="4"/>
  <c r="C5089" i="4"/>
  <c r="C5077" i="4"/>
  <c r="C5065" i="4"/>
  <c r="C5053" i="4"/>
  <c r="C5041" i="4"/>
  <c r="C5029" i="4"/>
  <c r="C5017" i="4"/>
  <c r="C5005" i="4"/>
  <c r="C4993" i="4"/>
  <c r="C4981" i="4"/>
  <c r="C4969" i="4"/>
  <c r="C4957" i="4"/>
  <c r="C4945" i="4"/>
  <c r="C4933" i="4"/>
  <c r="C4921" i="4"/>
  <c r="C4909" i="4"/>
  <c r="C4897" i="4"/>
  <c r="C4885" i="4"/>
  <c r="C4873" i="4"/>
  <c r="C4861" i="4"/>
  <c r="C4849" i="4"/>
  <c r="C4837" i="4"/>
  <c r="C4825" i="4"/>
  <c r="C4813" i="4"/>
  <c r="C4801" i="4"/>
  <c r="C4789" i="4"/>
  <c r="C4777" i="4"/>
  <c r="C4765" i="4"/>
  <c r="C4753" i="4"/>
  <c r="C4741" i="4"/>
  <c r="C4729" i="4"/>
  <c r="C4717" i="4"/>
  <c r="C4705" i="4"/>
  <c r="C4693" i="4"/>
  <c r="C4681" i="4"/>
  <c r="C4669" i="4"/>
  <c r="C4657" i="4"/>
  <c r="C4645" i="4"/>
  <c r="C4633" i="4"/>
  <c r="C4621" i="4"/>
  <c r="C4609" i="4"/>
  <c r="C4597" i="4"/>
  <c r="C4585" i="4"/>
  <c r="C4561" i="4"/>
  <c r="C4549" i="4"/>
  <c r="C4537" i="4"/>
  <c r="C4525" i="4"/>
  <c r="C4513" i="4"/>
  <c r="C4501" i="4"/>
  <c r="C4489" i="4"/>
  <c r="C4477" i="4"/>
  <c r="C4465" i="4"/>
  <c r="C4453" i="4"/>
  <c r="C4441" i="4"/>
  <c r="C4429" i="4"/>
  <c r="C4417" i="4"/>
  <c r="C4405" i="4"/>
  <c r="C4393" i="4"/>
  <c r="C4381" i="4"/>
  <c r="C4369" i="4"/>
  <c r="C4357" i="4"/>
  <c r="C4345" i="4"/>
  <c r="C4333" i="4"/>
  <c r="C4321" i="4"/>
  <c r="C4309" i="4"/>
  <c r="C4297" i="4"/>
  <c r="C4285" i="4"/>
  <c r="C4273" i="4"/>
  <c r="C4261" i="4"/>
  <c r="C4248" i="4"/>
  <c r="C4235" i="4"/>
  <c r="C4222" i="4"/>
  <c r="C4208" i="4"/>
  <c r="C4194" i="4"/>
  <c r="C4170" i="4"/>
  <c r="C4114" i="4"/>
  <c r="C4042" i="4"/>
  <c r="C3970" i="4"/>
  <c r="C3838" i="4"/>
  <c r="C3694" i="4"/>
  <c r="C3262" i="4"/>
  <c r="C3118" i="4"/>
  <c r="C8592" i="6"/>
  <c r="C8604" i="6"/>
  <c r="C8616" i="6"/>
  <c r="C8628" i="6"/>
  <c r="C8640" i="6"/>
  <c r="C8652" i="6"/>
  <c r="C8664" i="6"/>
  <c r="C8676" i="6"/>
  <c r="C8688" i="6"/>
  <c r="C8700" i="6"/>
  <c r="C8712" i="6"/>
  <c r="C8724" i="6"/>
  <c r="C8736" i="6"/>
  <c r="C8748" i="6"/>
  <c r="C8760" i="6"/>
  <c r="C8772" i="6"/>
  <c r="C8784" i="6"/>
  <c r="C8796" i="6"/>
  <c r="C8808" i="6"/>
  <c r="C8820" i="6"/>
  <c r="C8832" i="6"/>
  <c r="C8844" i="6"/>
  <c r="C8856" i="6"/>
  <c r="C8868" i="6"/>
  <c r="C8880" i="6"/>
  <c r="C8593" i="6"/>
  <c r="C8605" i="6"/>
  <c r="C8617" i="6"/>
  <c r="C8629" i="6"/>
  <c r="C8641" i="6"/>
  <c r="C8653" i="6"/>
  <c r="C8665" i="6"/>
  <c r="C8677" i="6"/>
  <c r="C8689" i="6"/>
  <c r="C8701" i="6"/>
  <c r="C8713" i="6"/>
  <c r="C8725" i="6"/>
  <c r="C8737" i="6"/>
  <c r="C8749" i="6"/>
  <c r="C8761" i="6"/>
  <c r="C8773" i="6"/>
  <c r="C8785" i="6"/>
  <c r="C8797" i="6"/>
  <c r="C8809" i="6"/>
  <c r="C8821" i="6"/>
  <c r="C8833" i="6"/>
  <c r="C8845" i="6"/>
  <c r="C8857" i="6"/>
  <c r="C8869" i="6"/>
  <c r="C8881" i="6"/>
  <c r="C8582" i="6"/>
  <c r="C8594" i="6"/>
  <c r="C8606" i="6"/>
  <c r="C8618" i="6"/>
  <c r="C8630" i="6"/>
  <c r="C8642" i="6"/>
  <c r="C8654" i="6"/>
  <c r="C8666" i="6"/>
  <c r="C8678" i="6"/>
  <c r="C8690" i="6"/>
  <c r="C8702" i="6"/>
  <c r="C8714" i="6"/>
  <c r="C8726" i="6"/>
  <c r="C8738" i="6"/>
  <c r="C8750" i="6"/>
  <c r="C8762" i="6"/>
  <c r="C8774" i="6"/>
  <c r="C8786" i="6"/>
  <c r="C8798" i="6"/>
  <c r="C8810" i="6"/>
  <c r="C8822" i="6"/>
  <c r="C8834" i="6"/>
  <c r="C8846" i="6"/>
  <c r="C8858" i="6"/>
  <c r="C8870" i="6"/>
  <c r="C8583" i="6"/>
  <c r="C8595" i="6"/>
  <c r="C8607" i="6"/>
  <c r="C8619" i="6"/>
  <c r="C8631" i="6"/>
  <c r="C8643" i="6"/>
  <c r="C8655" i="6"/>
  <c r="C8667" i="6"/>
  <c r="C8679" i="6"/>
  <c r="C8691" i="6"/>
  <c r="C8703" i="6"/>
  <c r="C8715" i="6"/>
  <c r="C8727" i="6"/>
  <c r="C8739" i="6"/>
  <c r="C8751" i="6"/>
  <c r="C8763" i="6"/>
  <c r="C8775" i="6"/>
  <c r="C8787" i="6"/>
  <c r="C8799" i="6"/>
  <c r="C8811" i="6"/>
  <c r="C8823" i="6"/>
  <c r="C8835" i="6"/>
  <c r="C8847" i="6"/>
  <c r="C8859" i="6"/>
  <c r="C8871" i="6"/>
  <c r="C8584" i="6"/>
  <c r="C8596" i="6"/>
  <c r="C8608" i="6"/>
  <c r="C8620" i="6"/>
  <c r="C8632" i="6"/>
  <c r="C8644" i="6"/>
  <c r="C8656" i="6"/>
  <c r="C8668" i="6"/>
  <c r="C8680" i="6"/>
  <c r="C8692" i="6"/>
  <c r="C8704" i="6"/>
  <c r="C8716" i="6"/>
  <c r="C8728" i="6"/>
  <c r="C8740" i="6"/>
  <c r="C8752" i="6"/>
  <c r="C8764" i="6"/>
  <c r="C8776" i="6"/>
  <c r="C8788" i="6"/>
  <c r="C8800" i="6"/>
  <c r="C8812" i="6"/>
  <c r="C8824" i="6"/>
  <c r="C8836" i="6"/>
  <c r="C8848" i="6"/>
  <c r="C8860" i="6"/>
  <c r="C8872" i="6"/>
  <c r="C8585" i="6"/>
  <c r="C8597" i="6"/>
  <c r="C8609" i="6"/>
  <c r="C8621" i="6"/>
  <c r="C8633" i="6"/>
  <c r="C8645" i="6"/>
  <c r="C8657" i="6"/>
  <c r="C8669" i="6"/>
  <c r="C8681" i="6"/>
  <c r="C8693" i="6"/>
  <c r="C8705" i="6"/>
  <c r="C8717" i="6"/>
  <c r="C8729" i="6"/>
  <c r="C8741" i="6"/>
  <c r="C8753" i="6"/>
  <c r="C8765" i="6"/>
  <c r="C8777" i="6"/>
  <c r="C8789" i="6"/>
  <c r="C8801" i="6"/>
  <c r="C8813" i="6"/>
  <c r="C8825" i="6"/>
  <c r="C8837" i="6"/>
  <c r="C8849" i="6"/>
  <c r="C8861" i="6"/>
  <c r="C8873" i="6"/>
  <c r="C8586" i="6"/>
  <c r="C8598" i="6"/>
  <c r="C8610" i="6"/>
  <c r="C8622" i="6"/>
  <c r="C8634" i="6"/>
  <c r="C8646" i="6"/>
  <c r="C8658" i="6"/>
  <c r="C8670" i="6"/>
  <c r="C8682" i="6"/>
  <c r="C8694" i="6"/>
  <c r="C8706" i="6"/>
  <c r="C8718" i="6"/>
  <c r="C8730" i="6"/>
  <c r="C8742" i="6"/>
  <c r="C8754" i="6"/>
  <c r="C8766" i="6"/>
  <c r="C8778" i="6"/>
  <c r="C8790" i="6"/>
  <c r="C8802" i="6"/>
  <c r="C8814" i="6"/>
  <c r="C8826" i="6"/>
  <c r="C8838" i="6"/>
  <c r="C8850" i="6"/>
  <c r="C8862" i="6"/>
  <c r="C8874" i="6"/>
  <c r="C8587" i="6"/>
  <c r="C8599" i="6"/>
  <c r="C8611" i="6"/>
  <c r="C8623" i="6"/>
  <c r="C8635" i="6"/>
  <c r="C8647" i="6"/>
  <c r="C8659" i="6"/>
  <c r="C8671" i="6"/>
  <c r="C8683" i="6"/>
  <c r="C8695" i="6"/>
  <c r="C8707" i="6"/>
  <c r="C8719" i="6"/>
  <c r="C8731" i="6"/>
  <c r="C8743" i="6"/>
  <c r="C8755" i="6"/>
  <c r="C8767" i="6"/>
  <c r="C8779" i="6"/>
  <c r="C8791" i="6"/>
  <c r="C8803" i="6"/>
  <c r="C8815" i="6"/>
  <c r="C8827" i="6"/>
  <c r="C8839" i="6"/>
  <c r="C8851" i="6"/>
  <c r="C8863" i="6"/>
  <c r="C8875" i="6"/>
  <c r="C8588" i="6"/>
  <c r="C8600" i="6"/>
  <c r="C8612" i="6"/>
  <c r="C8624" i="6"/>
  <c r="C8636" i="6"/>
  <c r="C8648" i="6"/>
  <c r="C8660" i="6"/>
  <c r="C8672" i="6"/>
  <c r="C8684" i="6"/>
  <c r="C8696" i="6"/>
  <c r="C8708" i="6"/>
  <c r="C8720" i="6"/>
  <c r="C8732" i="6"/>
  <c r="C8744" i="6"/>
  <c r="C8756" i="6"/>
  <c r="C8768" i="6"/>
  <c r="C8780" i="6"/>
  <c r="C8792" i="6"/>
  <c r="C8804" i="6"/>
  <c r="C8816" i="6"/>
  <c r="C8828" i="6"/>
  <c r="C8840" i="6"/>
  <c r="C8852" i="6"/>
  <c r="C8864" i="6"/>
  <c r="C8876" i="6"/>
  <c r="C8589" i="6"/>
  <c r="C8601" i="6"/>
  <c r="C8613" i="6"/>
  <c r="C8625" i="6"/>
  <c r="C8637" i="6"/>
  <c r="C8649" i="6"/>
  <c r="C8661" i="6"/>
  <c r="C8673" i="6"/>
  <c r="C8685" i="6"/>
  <c r="C8697" i="6"/>
  <c r="C8709" i="6"/>
  <c r="C8721" i="6"/>
  <c r="C8733" i="6"/>
  <c r="C8745" i="6"/>
  <c r="C8757" i="6"/>
  <c r="C8769" i="6"/>
  <c r="C8781" i="6"/>
  <c r="C8793" i="6"/>
  <c r="C8805" i="6"/>
  <c r="C8817" i="6"/>
  <c r="C8829" i="6"/>
  <c r="C8841" i="6"/>
  <c r="C8853" i="6"/>
  <c r="C8865" i="6"/>
  <c r="C8877" i="6"/>
  <c r="C8591" i="6"/>
  <c r="C8603" i="6"/>
  <c r="C8651" i="6"/>
  <c r="C8723" i="6"/>
  <c r="C8795" i="6"/>
  <c r="C8867" i="6"/>
  <c r="C8662" i="6"/>
  <c r="C8734" i="6"/>
  <c r="C8806" i="6"/>
  <c r="C8878" i="6"/>
  <c r="C8663" i="6"/>
  <c r="C8735" i="6"/>
  <c r="C8807" i="6"/>
  <c r="C8879" i="6"/>
  <c r="C8590" i="6"/>
  <c r="C8674" i="6"/>
  <c r="C8746" i="6"/>
  <c r="C8818" i="6"/>
  <c r="C8602" i="6"/>
  <c r="C8675" i="6"/>
  <c r="C8747" i="6"/>
  <c r="C8819" i="6"/>
  <c r="C8614" i="6"/>
  <c r="C8686" i="6"/>
  <c r="C8758" i="6"/>
  <c r="C8830" i="6"/>
  <c r="C8615" i="6"/>
  <c r="C8687" i="6"/>
  <c r="C8759" i="6"/>
  <c r="C8831" i="6"/>
  <c r="C8626" i="6"/>
  <c r="C8698" i="6"/>
  <c r="C8770" i="6"/>
  <c r="C8842" i="6"/>
  <c r="C8627" i="6"/>
  <c r="C8699" i="6"/>
  <c r="C8771" i="6"/>
  <c r="C8843" i="6"/>
  <c r="C8638" i="6"/>
  <c r="C8710" i="6"/>
  <c r="C8782" i="6"/>
  <c r="C8854" i="6"/>
  <c r="C8650" i="6"/>
  <c r="C8722" i="6"/>
  <c r="C8794" i="6"/>
  <c r="C8866" i="6"/>
  <c r="C8639" i="6"/>
  <c r="C8711" i="6"/>
  <c r="C8855" i="6"/>
  <c r="C8783" i="6"/>
  <c r="C10073" i="5"/>
  <c r="C10085" i="5"/>
  <c r="C10097" i="5"/>
  <c r="C10109" i="5"/>
  <c r="C10121" i="5"/>
  <c r="C10133" i="5"/>
  <c r="C10145" i="5"/>
  <c r="C10157" i="5"/>
  <c r="C10169" i="5"/>
  <c r="C10181" i="5"/>
  <c r="C10193" i="5"/>
  <c r="C10205" i="5"/>
  <c r="C10217" i="5"/>
  <c r="C10229" i="5"/>
  <c r="C10241" i="5"/>
  <c r="C10253" i="5"/>
  <c r="C10265" i="5"/>
  <c r="C10277" i="5"/>
  <c r="C10289" i="5"/>
  <c r="C10301" i="5"/>
  <c r="C10313" i="5"/>
  <c r="C10325" i="5"/>
  <c r="C10337" i="5"/>
  <c r="C10349" i="5"/>
  <c r="C10361" i="5"/>
  <c r="C10074" i="5"/>
  <c r="C10086" i="5"/>
  <c r="C10098" i="5"/>
  <c r="C10110" i="5"/>
  <c r="C10122" i="5"/>
  <c r="C10134" i="5"/>
  <c r="C10146" i="5"/>
  <c r="C10158" i="5"/>
  <c r="C10170" i="5"/>
  <c r="C10182" i="5"/>
  <c r="C10194" i="5"/>
  <c r="C10206" i="5"/>
  <c r="C10218" i="5"/>
  <c r="C10230" i="5"/>
  <c r="C10242" i="5"/>
  <c r="C10254" i="5"/>
  <c r="C10266" i="5"/>
  <c r="C10278" i="5"/>
  <c r="C10290" i="5"/>
  <c r="C10302" i="5"/>
  <c r="C10314" i="5"/>
  <c r="C10326" i="5"/>
  <c r="C10338" i="5"/>
  <c r="C10350" i="5"/>
  <c r="C10362" i="5"/>
  <c r="C10075" i="5"/>
  <c r="C10087" i="5"/>
  <c r="C10099" i="5"/>
  <c r="C10111" i="5"/>
  <c r="C10123" i="5"/>
  <c r="C10135" i="5"/>
  <c r="C10147" i="5"/>
  <c r="C10159" i="5"/>
  <c r="C10171" i="5"/>
  <c r="C10183" i="5"/>
  <c r="C10195" i="5"/>
  <c r="C10207" i="5"/>
  <c r="C10219" i="5"/>
  <c r="C10231" i="5"/>
  <c r="C10243" i="5"/>
  <c r="C10255" i="5"/>
  <c r="C10267" i="5"/>
  <c r="C10279" i="5"/>
  <c r="C10291" i="5"/>
  <c r="C10303" i="5"/>
  <c r="C10315" i="5"/>
  <c r="C10327" i="5"/>
  <c r="C10339" i="5"/>
  <c r="C10351" i="5"/>
  <c r="C10363" i="5"/>
  <c r="C10076" i="5"/>
  <c r="C10088" i="5"/>
  <c r="C10100" i="5"/>
  <c r="C10112" i="5"/>
  <c r="C10124" i="5"/>
  <c r="C10136" i="5"/>
  <c r="C10148" i="5"/>
  <c r="C10160" i="5"/>
  <c r="C10172" i="5"/>
  <c r="C10184" i="5"/>
  <c r="C10196" i="5"/>
  <c r="C10208" i="5"/>
  <c r="C10220" i="5"/>
  <c r="C10232" i="5"/>
  <c r="C10244" i="5"/>
  <c r="C10256" i="5"/>
  <c r="C10268" i="5"/>
  <c r="C10280" i="5"/>
  <c r="C10292" i="5"/>
  <c r="C10304" i="5"/>
  <c r="C10316" i="5"/>
  <c r="C10328" i="5"/>
  <c r="C10340" i="5"/>
  <c r="C10352" i="5"/>
  <c r="C10364" i="5"/>
  <c r="C10065" i="5"/>
  <c r="C10077" i="5"/>
  <c r="C10089" i="5"/>
  <c r="C10101" i="5"/>
  <c r="C10113" i="5"/>
  <c r="C10125" i="5"/>
  <c r="C10137" i="5"/>
  <c r="C10149" i="5"/>
  <c r="C10161" i="5"/>
  <c r="C10173" i="5"/>
  <c r="C10185" i="5"/>
  <c r="C10197" i="5"/>
  <c r="C10209" i="5"/>
  <c r="C10221" i="5"/>
  <c r="C10233" i="5"/>
  <c r="C10245" i="5"/>
  <c r="C10257" i="5"/>
  <c r="C10269" i="5"/>
  <c r="C10281" i="5"/>
  <c r="C10293" i="5"/>
  <c r="C10305" i="5"/>
  <c r="C10317" i="5"/>
  <c r="C10329" i="5"/>
  <c r="C10341" i="5"/>
  <c r="C10353" i="5"/>
  <c r="C10365" i="5"/>
  <c r="C10066" i="5"/>
  <c r="C10078" i="5"/>
  <c r="C10090" i="5"/>
  <c r="C10102" i="5"/>
  <c r="C10114" i="5"/>
  <c r="C10126" i="5"/>
  <c r="C10138" i="5"/>
  <c r="C10150" i="5"/>
  <c r="C10162" i="5"/>
  <c r="C10174" i="5"/>
  <c r="C10186" i="5"/>
  <c r="C10198" i="5"/>
  <c r="C10210" i="5"/>
  <c r="C10222" i="5"/>
  <c r="C10234" i="5"/>
  <c r="C10246" i="5"/>
  <c r="C10258" i="5"/>
  <c r="C10270" i="5"/>
  <c r="C10282" i="5"/>
  <c r="C10294" i="5"/>
  <c r="C10306" i="5"/>
  <c r="C10318" i="5"/>
  <c r="C10330" i="5"/>
  <c r="C10342" i="5"/>
  <c r="C10354" i="5"/>
  <c r="C10366" i="5"/>
  <c r="C10067" i="5"/>
  <c r="C10079" i="5"/>
  <c r="C10091" i="5"/>
  <c r="C10103" i="5"/>
  <c r="C10115" i="5"/>
  <c r="C10127" i="5"/>
  <c r="C10139" i="5"/>
  <c r="C10151" i="5"/>
  <c r="C10163" i="5"/>
  <c r="C10175" i="5"/>
  <c r="C10187" i="5"/>
  <c r="C10199" i="5"/>
  <c r="C10211" i="5"/>
  <c r="C10223" i="5"/>
  <c r="C10235" i="5"/>
  <c r="C10247" i="5"/>
  <c r="C10259" i="5"/>
  <c r="C10271" i="5"/>
  <c r="C10283" i="5"/>
  <c r="C10295" i="5"/>
  <c r="C10307" i="5"/>
  <c r="C10319" i="5"/>
  <c r="C10331" i="5"/>
  <c r="C10343" i="5"/>
  <c r="C10355" i="5"/>
  <c r="C10367" i="5"/>
  <c r="C10068" i="5"/>
  <c r="C10080" i="5"/>
  <c r="C10092" i="5"/>
  <c r="C10104" i="5"/>
  <c r="C10116" i="5"/>
  <c r="C10128" i="5"/>
  <c r="C10140" i="5"/>
  <c r="C10152" i="5"/>
  <c r="C10164" i="5"/>
  <c r="C10176" i="5"/>
  <c r="C10188" i="5"/>
  <c r="C10200" i="5"/>
  <c r="C10212" i="5"/>
  <c r="C10224" i="5"/>
  <c r="C10236" i="5"/>
  <c r="C10248" i="5"/>
  <c r="C10260" i="5"/>
  <c r="C10272" i="5"/>
  <c r="C10284" i="5"/>
  <c r="C10296" i="5"/>
  <c r="C10308" i="5"/>
  <c r="C10320" i="5"/>
  <c r="C10332" i="5"/>
  <c r="C10344" i="5"/>
  <c r="C10356" i="5"/>
  <c r="C10368" i="5"/>
  <c r="C10069" i="5"/>
  <c r="C10081" i="5"/>
  <c r="C10093" i="5"/>
  <c r="C10105" i="5"/>
  <c r="C10117" i="5"/>
  <c r="C10129" i="5"/>
  <c r="C10141" i="5"/>
  <c r="C10153" i="5"/>
  <c r="C10165" i="5"/>
  <c r="C10177" i="5"/>
  <c r="C10189" i="5"/>
  <c r="C10201" i="5"/>
  <c r="C10213" i="5"/>
  <c r="C10225" i="5"/>
  <c r="C10237" i="5"/>
  <c r="C10249" i="5"/>
  <c r="C10261" i="5"/>
  <c r="C10273" i="5"/>
  <c r="C10285" i="5"/>
  <c r="C10297" i="5"/>
  <c r="C10309" i="5"/>
  <c r="C10321" i="5"/>
  <c r="C10333" i="5"/>
  <c r="C10345" i="5"/>
  <c r="C10357" i="5"/>
  <c r="C10070" i="5"/>
  <c r="C10082" i="5"/>
  <c r="C10094" i="5"/>
  <c r="C10106" i="5"/>
  <c r="C10118" i="5"/>
  <c r="C10130" i="5"/>
  <c r="C10142" i="5"/>
  <c r="C10154" i="5"/>
  <c r="C10166" i="5"/>
  <c r="C10178" i="5"/>
  <c r="C10190" i="5"/>
  <c r="C10202" i="5"/>
  <c r="C10214" i="5"/>
  <c r="C10226" i="5"/>
  <c r="C10238" i="5"/>
  <c r="C10250" i="5"/>
  <c r="C10262" i="5"/>
  <c r="C10274" i="5"/>
  <c r="C10286" i="5"/>
  <c r="C10298" i="5"/>
  <c r="C10310" i="5"/>
  <c r="C10322" i="5"/>
  <c r="C10334" i="5"/>
  <c r="C10346" i="5"/>
  <c r="C10358" i="5"/>
  <c r="C10071" i="5"/>
  <c r="C10083" i="5"/>
  <c r="C10095" i="5"/>
  <c r="C10107" i="5"/>
  <c r="C10119" i="5"/>
  <c r="C10131" i="5"/>
  <c r="C10143" i="5"/>
  <c r="C10155" i="5"/>
  <c r="C10167" i="5"/>
  <c r="C10179" i="5"/>
  <c r="C10191" i="5"/>
  <c r="C10203" i="5"/>
  <c r="C10215" i="5"/>
  <c r="C10227" i="5"/>
  <c r="C10239" i="5"/>
  <c r="C10251" i="5"/>
  <c r="C10263" i="5"/>
  <c r="C10275" i="5"/>
  <c r="C10287" i="5"/>
  <c r="C10299" i="5"/>
  <c r="C10311" i="5"/>
  <c r="C10323" i="5"/>
  <c r="C10335" i="5"/>
  <c r="C10347" i="5"/>
  <c r="C10359" i="5"/>
  <c r="C10072" i="5"/>
  <c r="C10084" i="5"/>
  <c r="C10096" i="5"/>
  <c r="C10108" i="5"/>
  <c r="C10120" i="5"/>
  <c r="C10132" i="5"/>
  <c r="C10144" i="5"/>
  <c r="C10156" i="5"/>
  <c r="C10168" i="5"/>
  <c r="C10180" i="5"/>
  <c r="C10192" i="5"/>
  <c r="C10204" i="5"/>
  <c r="C10216" i="5"/>
  <c r="C10228" i="5"/>
  <c r="C10240" i="5"/>
  <c r="C10252" i="5"/>
  <c r="C10264" i="5"/>
  <c r="C10276" i="5"/>
  <c r="C10288" i="5"/>
  <c r="C10300" i="5"/>
  <c r="C10312" i="5"/>
  <c r="C10324" i="5"/>
  <c r="C10336" i="5"/>
  <c r="C10348" i="5"/>
  <c r="C10360" i="5"/>
  <c r="C3584" i="4"/>
  <c r="C3596" i="4"/>
  <c r="C3608" i="4"/>
  <c r="C3620" i="4"/>
  <c r="C3632" i="4"/>
  <c r="C3644" i="4"/>
  <c r="C3656" i="4"/>
  <c r="C3585" i="4"/>
  <c r="C3597" i="4"/>
  <c r="C3609" i="4"/>
  <c r="C3621" i="4"/>
  <c r="C3633" i="4"/>
  <c r="C3645" i="4"/>
  <c r="C3657" i="4"/>
  <c r="C3587" i="4"/>
  <c r="C3599" i="4"/>
  <c r="C3611" i="4"/>
  <c r="C3623" i="4"/>
  <c r="C3635" i="4"/>
  <c r="C3647" i="4"/>
  <c r="C3659" i="4"/>
  <c r="C3588" i="4"/>
  <c r="C3600" i="4"/>
  <c r="C3612" i="4"/>
  <c r="C3624" i="4"/>
  <c r="C3636" i="4"/>
  <c r="C3648" i="4"/>
  <c r="C3660" i="4"/>
  <c r="C3589" i="4"/>
  <c r="C3601" i="4"/>
  <c r="C3613" i="4"/>
  <c r="C3625" i="4"/>
  <c r="C3637" i="4"/>
  <c r="C3649" i="4"/>
  <c r="C3661" i="4"/>
  <c r="C3590" i="4"/>
  <c r="C3602" i="4"/>
  <c r="C3614" i="4"/>
  <c r="C3626" i="4"/>
  <c r="C3638" i="4"/>
  <c r="C3650" i="4"/>
  <c r="C3662" i="4"/>
  <c r="C3579" i="4"/>
  <c r="C3591" i="4"/>
  <c r="C3603" i="4"/>
  <c r="C3615" i="4"/>
  <c r="C3627" i="4"/>
  <c r="C3639" i="4"/>
  <c r="C3651" i="4"/>
  <c r="C3663" i="4"/>
  <c r="C3580" i="4"/>
  <c r="C3592" i="4"/>
  <c r="C3604" i="4"/>
  <c r="C3616" i="4"/>
  <c r="C3628" i="4"/>
  <c r="C3640" i="4"/>
  <c r="C3652" i="4"/>
  <c r="C3664" i="4"/>
  <c r="C3581" i="4"/>
  <c r="C3593" i="4"/>
  <c r="C3605" i="4"/>
  <c r="C3617" i="4"/>
  <c r="C3629" i="4"/>
  <c r="C3641" i="4"/>
  <c r="C3653" i="4"/>
  <c r="C3665" i="4"/>
  <c r="C3582" i="4"/>
  <c r="C3594" i="4"/>
  <c r="C3606" i="4"/>
  <c r="C3618" i="4"/>
  <c r="C3630" i="4"/>
  <c r="C3642" i="4"/>
  <c r="C3654" i="4"/>
  <c r="C3666" i="4"/>
  <c r="C3583" i="4"/>
  <c r="C3595" i="4"/>
  <c r="C3607" i="4"/>
  <c r="C3619" i="4"/>
  <c r="C3631" i="4"/>
  <c r="C3643" i="4"/>
  <c r="C3655" i="4"/>
  <c r="C532" i="6"/>
  <c r="C533" i="6"/>
  <c r="C545" i="6"/>
  <c r="C557" i="6"/>
  <c r="C569" i="6"/>
  <c r="C581" i="6"/>
  <c r="C593" i="6"/>
  <c r="C605" i="6"/>
  <c r="C617" i="6"/>
  <c r="C629" i="6"/>
  <c r="C641" i="6"/>
  <c r="C653" i="6"/>
  <c r="C665" i="6"/>
  <c r="C677" i="6"/>
  <c r="C689" i="6"/>
  <c r="C701" i="6"/>
  <c r="C713" i="6"/>
  <c r="C725" i="6"/>
  <c r="C737" i="6"/>
  <c r="C749" i="6"/>
  <c r="C761" i="6"/>
  <c r="C534" i="6"/>
  <c r="C546" i="6"/>
  <c r="C558" i="6"/>
  <c r="C570" i="6"/>
  <c r="C582" i="6"/>
  <c r="C594" i="6"/>
  <c r="C606" i="6"/>
  <c r="C618" i="6"/>
  <c r="C630" i="6"/>
  <c r="C642" i="6"/>
  <c r="C654" i="6"/>
  <c r="C666" i="6"/>
  <c r="C678" i="6"/>
  <c r="C690" i="6"/>
  <c r="C702" i="6"/>
  <c r="C714" i="6"/>
  <c r="C726" i="6"/>
  <c r="C738" i="6"/>
  <c r="C750" i="6"/>
  <c r="C762" i="6"/>
  <c r="C523" i="6"/>
  <c r="C535" i="6"/>
  <c r="C547" i="6"/>
  <c r="C559" i="6"/>
  <c r="C571" i="6"/>
  <c r="C583" i="6"/>
  <c r="C595" i="6"/>
  <c r="C607" i="6"/>
  <c r="C619" i="6"/>
  <c r="C631" i="6"/>
  <c r="C643" i="6"/>
  <c r="C655" i="6"/>
  <c r="C667" i="6"/>
  <c r="C679" i="6"/>
  <c r="C691" i="6"/>
  <c r="C703" i="6"/>
  <c r="C715" i="6"/>
  <c r="C727" i="6"/>
  <c r="C739" i="6"/>
  <c r="C751" i="6"/>
  <c r="C763" i="6"/>
  <c r="C525" i="6"/>
  <c r="C537" i="6"/>
  <c r="C549" i="6"/>
  <c r="C561" i="6"/>
  <c r="C573" i="6"/>
  <c r="C585" i="6"/>
  <c r="C597" i="6"/>
  <c r="C609" i="6"/>
  <c r="C621" i="6"/>
  <c r="C633" i="6"/>
  <c r="C645" i="6"/>
  <c r="C657" i="6"/>
  <c r="C669" i="6"/>
  <c r="C681" i="6"/>
  <c r="C693" i="6"/>
  <c r="C705" i="6"/>
  <c r="C717" i="6"/>
  <c r="C729" i="6"/>
  <c r="C741" i="6"/>
  <c r="C753" i="6"/>
  <c r="C765" i="6"/>
  <c r="C527" i="6"/>
  <c r="C528" i="6"/>
  <c r="C540" i="6"/>
  <c r="C552" i="6"/>
  <c r="C564" i="6"/>
  <c r="C576" i="6"/>
  <c r="C588" i="6"/>
  <c r="C600" i="6"/>
  <c r="C612" i="6"/>
  <c r="C624" i="6"/>
  <c r="C636" i="6"/>
  <c r="C648" i="6"/>
  <c r="C660" i="6"/>
  <c r="C672" i="6"/>
  <c r="C684" i="6"/>
  <c r="C696" i="6"/>
  <c r="C708" i="6"/>
  <c r="C720" i="6"/>
  <c r="C732" i="6"/>
  <c r="C744" i="6"/>
  <c r="C756" i="6"/>
  <c r="C538" i="6"/>
  <c r="C556" i="6"/>
  <c r="C578" i="6"/>
  <c r="C599" i="6"/>
  <c r="C620" i="6"/>
  <c r="C639" i="6"/>
  <c r="C661" i="6"/>
  <c r="C682" i="6"/>
  <c r="C700" i="6"/>
  <c r="C722" i="6"/>
  <c r="C743" i="6"/>
  <c r="C764" i="6"/>
  <c r="C539" i="6"/>
  <c r="C560" i="6"/>
  <c r="C579" i="6"/>
  <c r="C601" i="6"/>
  <c r="C622" i="6"/>
  <c r="C640" i="6"/>
  <c r="C662" i="6"/>
  <c r="C683" i="6"/>
  <c r="C704" i="6"/>
  <c r="C723" i="6"/>
  <c r="C745" i="6"/>
  <c r="C766" i="6"/>
  <c r="C541" i="6"/>
  <c r="C562" i="6"/>
  <c r="C580" i="6"/>
  <c r="C602" i="6"/>
  <c r="C623" i="6"/>
  <c r="C644" i="6"/>
  <c r="C663" i="6"/>
  <c r="C685" i="6"/>
  <c r="C706" i="6"/>
  <c r="C724" i="6"/>
  <c r="C746" i="6"/>
  <c r="C542" i="6"/>
  <c r="C563" i="6"/>
  <c r="C584" i="6"/>
  <c r="C603" i="6"/>
  <c r="C625" i="6"/>
  <c r="C646" i="6"/>
  <c r="C664" i="6"/>
  <c r="C686" i="6"/>
  <c r="C707" i="6"/>
  <c r="C728" i="6"/>
  <c r="C747" i="6"/>
  <c r="C543" i="6"/>
  <c r="C565" i="6"/>
  <c r="C586" i="6"/>
  <c r="C604" i="6"/>
  <c r="C626" i="6"/>
  <c r="C647" i="6"/>
  <c r="C668" i="6"/>
  <c r="C687" i="6"/>
  <c r="C709" i="6"/>
  <c r="C730" i="6"/>
  <c r="C748" i="6"/>
  <c r="C544" i="6"/>
  <c r="C566" i="6"/>
  <c r="C587" i="6"/>
  <c r="C608" i="6"/>
  <c r="C627" i="6"/>
  <c r="C649" i="6"/>
  <c r="C670" i="6"/>
  <c r="C688" i="6"/>
  <c r="C710" i="6"/>
  <c r="C731" i="6"/>
  <c r="C752" i="6"/>
  <c r="C524" i="6"/>
  <c r="C548" i="6"/>
  <c r="C567" i="6"/>
  <c r="C589" i="6"/>
  <c r="C610" i="6"/>
  <c r="C628" i="6"/>
  <c r="C650" i="6"/>
  <c r="C671" i="6"/>
  <c r="C692" i="6"/>
  <c r="C711" i="6"/>
  <c r="C733" i="6"/>
  <c r="C754" i="6"/>
  <c r="C526" i="6"/>
  <c r="C550" i="6"/>
  <c r="C568" i="6"/>
  <c r="C590" i="6"/>
  <c r="C611" i="6"/>
  <c r="C632" i="6"/>
  <c r="C651" i="6"/>
  <c r="C673" i="6"/>
  <c r="C694" i="6"/>
  <c r="C712" i="6"/>
  <c r="C734" i="6"/>
  <c r="C755" i="6"/>
  <c r="C529" i="6"/>
  <c r="C551" i="6"/>
  <c r="C572" i="6"/>
  <c r="C591" i="6"/>
  <c r="C613" i="6"/>
  <c r="C634" i="6"/>
  <c r="C652" i="6"/>
  <c r="C674" i="6"/>
  <c r="C695" i="6"/>
  <c r="C716" i="6"/>
  <c r="C735" i="6"/>
  <c r="C757" i="6"/>
  <c r="C530" i="6"/>
  <c r="C553" i="6"/>
  <c r="C574" i="6"/>
  <c r="C592" i="6"/>
  <c r="C614" i="6"/>
  <c r="C635" i="6"/>
  <c r="C656" i="6"/>
  <c r="C675" i="6"/>
  <c r="C697" i="6"/>
  <c r="C718" i="6"/>
  <c r="C736" i="6"/>
  <c r="C758" i="6"/>
  <c r="C531" i="6"/>
  <c r="C554" i="6"/>
  <c r="C575" i="6"/>
  <c r="C596" i="6"/>
  <c r="C615" i="6"/>
  <c r="C637" i="6"/>
  <c r="C658" i="6"/>
  <c r="C676" i="6"/>
  <c r="C698" i="6"/>
  <c r="C719" i="6"/>
  <c r="C740" i="6"/>
  <c r="C759" i="6"/>
  <c r="C659" i="6"/>
  <c r="C680" i="6"/>
  <c r="C699" i="6"/>
  <c r="C721" i="6"/>
  <c r="C742" i="6"/>
  <c r="C760" i="6"/>
  <c r="C536" i="6"/>
  <c r="C555" i="6"/>
  <c r="C577" i="6"/>
  <c r="C598" i="6"/>
  <c r="C616" i="6"/>
  <c r="C638" i="6"/>
  <c r="C615" i="5"/>
  <c r="C627" i="5"/>
  <c r="C639" i="5"/>
  <c r="C651" i="5"/>
  <c r="C663" i="5"/>
  <c r="C675" i="5"/>
  <c r="C687" i="5"/>
  <c r="C699" i="5"/>
  <c r="C711" i="5"/>
  <c r="C723" i="5"/>
  <c r="C735" i="5"/>
  <c r="C747" i="5"/>
  <c r="C759" i="5"/>
  <c r="C771" i="5"/>
  <c r="C783" i="5"/>
  <c r="C795" i="5"/>
  <c r="C807" i="5"/>
  <c r="C819" i="5"/>
  <c r="C831" i="5"/>
  <c r="C843" i="5"/>
  <c r="C855" i="5"/>
  <c r="C867" i="5"/>
  <c r="C879" i="5"/>
  <c r="C891" i="5"/>
  <c r="C617" i="5"/>
  <c r="C629" i="5"/>
  <c r="C641" i="5"/>
  <c r="C653" i="5"/>
  <c r="C665" i="5"/>
  <c r="C677" i="5"/>
  <c r="C689" i="5"/>
  <c r="C701" i="5"/>
  <c r="C713" i="5"/>
  <c r="C725" i="5"/>
  <c r="C737" i="5"/>
  <c r="C749" i="5"/>
  <c r="C761" i="5"/>
  <c r="C773" i="5"/>
  <c r="C785" i="5"/>
  <c r="C797" i="5"/>
  <c r="C618" i="5"/>
  <c r="C630" i="5"/>
  <c r="C642" i="5"/>
  <c r="C654" i="5"/>
  <c r="C666" i="5"/>
  <c r="C678" i="5"/>
  <c r="C690" i="5"/>
  <c r="C702" i="5"/>
  <c r="C714" i="5"/>
  <c r="C726" i="5"/>
  <c r="C738" i="5"/>
  <c r="C750" i="5"/>
  <c r="C762" i="5"/>
  <c r="C774" i="5"/>
  <c r="C786" i="5"/>
  <c r="C798" i="5"/>
  <c r="C810" i="5"/>
  <c r="C822" i="5"/>
  <c r="C834" i="5"/>
  <c r="C846" i="5"/>
  <c r="C858" i="5"/>
  <c r="C870" i="5"/>
  <c r="C882" i="5"/>
  <c r="C894" i="5"/>
  <c r="C619" i="5"/>
  <c r="C631" i="5"/>
  <c r="C622" i="5"/>
  <c r="C638" i="5"/>
  <c r="C656" i="5"/>
  <c r="C671" i="5"/>
  <c r="C686" i="5"/>
  <c r="C704" i="5"/>
  <c r="C719" i="5"/>
  <c r="C734" i="5"/>
  <c r="C752" i="5"/>
  <c r="C767" i="5"/>
  <c r="C782" i="5"/>
  <c r="C800" i="5"/>
  <c r="C814" i="5"/>
  <c r="C828" i="5"/>
  <c r="C842" i="5"/>
  <c r="C857" i="5"/>
  <c r="C872" i="5"/>
  <c r="C886" i="5"/>
  <c r="C623" i="5"/>
  <c r="C640" i="5"/>
  <c r="C657" i="5"/>
  <c r="C672" i="5"/>
  <c r="C688" i="5"/>
  <c r="C705" i="5"/>
  <c r="C720" i="5"/>
  <c r="C736" i="5"/>
  <c r="C753" i="5"/>
  <c r="C768" i="5"/>
  <c r="C784" i="5"/>
  <c r="C801" i="5"/>
  <c r="C815" i="5"/>
  <c r="C829" i="5"/>
  <c r="C844" i="5"/>
  <c r="C859" i="5"/>
  <c r="C873" i="5"/>
  <c r="C887" i="5"/>
  <c r="C624" i="5"/>
  <c r="C643" i="5"/>
  <c r="C658" i="5"/>
  <c r="C673" i="5"/>
  <c r="C691" i="5"/>
  <c r="C706" i="5"/>
  <c r="C721" i="5"/>
  <c r="C739" i="5"/>
  <c r="C754" i="5"/>
  <c r="C769" i="5"/>
  <c r="C787" i="5"/>
  <c r="C802" i="5"/>
  <c r="C816" i="5"/>
  <c r="C830" i="5"/>
  <c r="C845" i="5"/>
  <c r="C860" i="5"/>
  <c r="C874" i="5"/>
  <c r="C888" i="5"/>
  <c r="C625" i="5"/>
  <c r="C644" i="5"/>
  <c r="C659" i="5"/>
  <c r="C674" i="5"/>
  <c r="C692" i="5"/>
  <c r="C707" i="5"/>
  <c r="C722" i="5"/>
  <c r="C740" i="5"/>
  <c r="C755" i="5"/>
  <c r="C770" i="5"/>
  <c r="C788" i="5"/>
  <c r="C803" i="5"/>
  <c r="C817" i="5"/>
  <c r="C832" i="5"/>
  <c r="C847" i="5"/>
  <c r="C861" i="5"/>
  <c r="C875" i="5"/>
  <c r="C889" i="5"/>
  <c r="C626" i="5"/>
  <c r="C645" i="5"/>
  <c r="C660" i="5"/>
  <c r="C676" i="5"/>
  <c r="C693" i="5"/>
  <c r="C708" i="5"/>
  <c r="C724" i="5"/>
  <c r="C741" i="5"/>
  <c r="C756" i="5"/>
  <c r="C772" i="5"/>
  <c r="C789" i="5"/>
  <c r="C804" i="5"/>
  <c r="C818" i="5"/>
  <c r="C833" i="5"/>
  <c r="C848" i="5"/>
  <c r="C862" i="5"/>
  <c r="C876" i="5"/>
  <c r="C890" i="5"/>
  <c r="C628" i="5"/>
  <c r="C646" i="5"/>
  <c r="C661" i="5"/>
  <c r="C679" i="5"/>
  <c r="C694" i="5"/>
  <c r="C709" i="5"/>
  <c r="C727" i="5"/>
  <c r="C742" i="5"/>
  <c r="C757" i="5"/>
  <c r="C775" i="5"/>
  <c r="C790" i="5"/>
  <c r="C805" i="5"/>
  <c r="C820" i="5"/>
  <c r="C835" i="5"/>
  <c r="C849" i="5"/>
  <c r="C863" i="5"/>
  <c r="C877" i="5"/>
  <c r="C892" i="5"/>
  <c r="C612" i="5"/>
  <c r="C632" i="5"/>
  <c r="C647" i="5"/>
  <c r="C662" i="5"/>
  <c r="C680" i="5"/>
  <c r="C695" i="5"/>
  <c r="C710" i="5"/>
  <c r="C728" i="5"/>
  <c r="C743" i="5"/>
  <c r="C758" i="5"/>
  <c r="C776" i="5"/>
  <c r="C791" i="5"/>
  <c r="C806" i="5"/>
  <c r="C821" i="5"/>
  <c r="C836" i="5"/>
  <c r="C850" i="5"/>
  <c r="C864" i="5"/>
  <c r="C878" i="5"/>
  <c r="C893" i="5"/>
  <c r="C613" i="5"/>
  <c r="C633" i="5"/>
  <c r="C648" i="5"/>
  <c r="C664" i="5"/>
  <c r="C681" i="5"/>
  <c r="C696" i="5"/>
  <c r="C712" i="5"/>
  <c r="C729" i="5"/>
  <c r="C744" i="5"/>
  <c r="C760" i="5"/>
  <c r="C777" i="5"/>
  <c r="C792" i="5"/>
  <c r="C808" i="5"/>
  <c r="C823" i="5"/>
  <c r="C837" i="5"/>
  <c r="C851" i="5"/>
  <c r="C865" i="5"/>
  <c r="C880" i="5"/>
  <c r="C895" i="5"/>
  <c r="C614" i="5"/>
  <c r="C634" i="5"/>
  <c r="C649" i="5"/>
  <c r="C667" i="5"/>
  <c r="C682" i="5"/>
  <c r="C697" i="5"/>
  <c r="C715" i="5"/>
  <c r="C730" i="5"/>
  <c r="C745" i="5"/>
  <c r="C763" i="5"/>
  <c r="C778" i="5"/>
  <c r="C793" i="5"/>
  <c r="C809" i="5"/>
  <c r="C824" i="5"/>
  <c r="C838" i="5"/>
  <c r="C852" i="5"/>
  <c r="C866" i="5"/>
  <c r="C881" i="5"/>
  <c r="C616" i="5"/>
  <c r="C635" i="5"/>
  <c r="C650" i="5"/>
  <c r="C668" i="5"/>
  <c r="C683" i="5"/>
  <c r="C698" i="5"/>
  <c r="C716" i="5"/>
  <c r="C731" i="5"/>
  <c r="C746" i="5"/>
  <c r="C764" i="5"/>
  <c r="C779" i="5"/>
  <c r="C794" i="5"/>
  <c r="C811" i="5"/>
  <c r="C825" i="5"/>
  <c r="C839" i="5"/>
  <c r="C853" i="5"/>
  <c r="C868" i="5"/>
  <c r="C883" i="5"/>
  <c r="C620" i="5"/>
  <c r="C636" i="5"/>
  <c r="C652" i="5"/>
  <c r="C669" i="5"/>
  <c r="C684" i="5"/>
  <c r="C700" i="5"/>
  <c r="C717" i="5"/>
  <c r="C732" i="5"/>
  <c r="C748" i="5"/>
  <c r="C765" i="5"/>
  <c r="C780" i="5"/>
  <c r="C796" i="5"/>
  <c r="C812" i="5"/>
  <c r="C826" i="5"/>
  <c r="C840" i="5"/>
  <c r="C854" i="5"/>
  <c r="C869" i="5"/>
  <c r="C884" i="5"/>
  <c r="C621" i="5"/>
  <c r="C637" i="5"/>
  <c r="C655" i="5"/>
  <c r="C670" i="5"/>
  <c r="C685" i="5"/>
  <c r="C703" i="5"/>
  <c r="C718" i="5"/>
  <c r="C733" i="5"/>
  <c r="C751" i="5"/>
  <c r="C766" i="5"/>
  <c r="C781" i="5"/>
  <c r="C799" i="5"/>
  <c r="C813" i="5"/>
  <c r="C827" i="5"/>
  <c r="C841" i="5"/>
  <c r="C856" i="5"/>
  <c r="C871" i="5"/>
  <c r="C885" i="5"/>
  <c r="C218" i="4"/>
  <c r="C230" i="4"/>
  <c r="C242" i="4"/>
  <c r="C254" i="4"/>
  <c r="C266" i="4"/>
  <c r="C278" i="4"/>
  <c r="C290" i="4"/>
  <c r="C219" i="4"/>
  <c r="C231" i="4"/>
  <c r="C243" i="4"/>
  <c r="C255" i="4"/>
  <c r="C267" i="4"/>
  <c r="C279" i="4"/>
  <c r="C291" i="4"/>
  <c r="C303" i="4"/>
  <c r="C315" i="4"/>
  <c r="C210" i="4"/>
  <c r="C222" i="4"/>
  <c r="C234" i="4"/>
  <c r="C246" i="4"/>
  <c r="C258" i="4"/>
  <c r="C270" i="4"/>
  <c r="C282" i="4"/>
  <c r="C294" i="4"/>
  <c r="C306" i="4"/>
  <c r="C211" i="4"/>
  <c r="C223" i="4"/>
  <c r="C235" i="4"/>
  <c r="C247" i="4"/>
  <c r="C259" i="4"/>
  <c r="C271" i="4"/>
  <c r="C283" i="4"/>
  <c r="C295" i="4"/>
  <c r="C307" i="4"/>
  <c r="C212" i="4"/>
  <c r="C224" i="4"/>
  <c r="C236" i="4"/>
  <c r="C248" i="4"/>
  <c r="C260" i="4"/>
  <c r="C272" i="4"/>
  <c r="C284" i="4"/>
  <c r="C214" i="4"/>
  <c r="C226" i="4"/>
  <c r="C238" i="4"/>
  <c r="C250" i="4"/>
  <c r="C262" i="4"/>
  <c r="C274" i="4"/>
  <c r="C217" i="4"/>
  <c r="C241" i="4"/>
  <c r="C265" i="4"/>
  <c r="C288" i="4"/>
  <c r="C305" i="4"/>
  <c r="C220" i="4"/>
  <c r="C244" i="4"/>
  <c r="C268" i="4"/>
  <c r="C289" i="4"/>
  <c r="C308" i="4"/>
  <c r="C221" i="4"/>
  <c r="C245" i="4"/>
  <c r="C269" i="4"/>
  <c r="C292" i="4"/>
  <c r="C309" i="4"/>
  <c r="C225" i="4"/>
  <c r="C249" i="4"/>
  <c r="C273" i="4"/>
  <c r="C293" i="4"/>
  <c r="C310" i="4"/>
  <c r="C227" i="4"/>
  <c r="C251" i="4"/>
  <c r="C275" i="4"/>
  <c r="C296" i="4"/>
  <c r="C311" i="4"/>
  <c r="C228" i="4"/>
  <c r="C252" i="4"/>
  <c r="C276" i="4"/>
  <c r="C297" i="4"/>
  <c r="C312" i="4"/>
  <c r="C229" i="4"/>
  <c r="C253" i="4"/>
  <c r="C277" i="4"/>
  <c r="C298" i="4"/>
  <c r="C313" i="4"/>
  <c r="C232" i="4"/>
  <c r="C256" i="4"/>
  <c r="C280" i="4"/>
  <c r="C299" i="4"/>
  <c r="C314" i="4"/>
  <c r="C209" i="4"/>
  <c r="C233" i="4"/>
  <c r="C257" i="4"/>
  <c r="C281" i="4"/>
  <c r="C300" i="4"/>
  <c r="C316" i="4"/>
  <c r="C213" i="4"/>
  <c r="C237" i="4"/>
  <c r="C261" i="4"/>
  <c r="C285" i="4"/>
  <c r="C301" i="4"/>
  <c r="C317" i="4"/>
  <c r="C215" i="4"/>
  <c r="C239" i="4"/>
  <c r="C263" i="4"/>
  <c r="C286" i="4"/>
  <c r="C302" i="4"/>
  <c r="C216" i="4"/>
  <c r="C240" i="4"/>
  <c r="C264" i="4"/>
  <c r="C287" i="4"/>
  <c r="C304" i="4"/>
  <c r="C5497" i="4"/>
  <c r="C11614" i="6"/>
  <c r="C11626" i="6"/>
  <c r="C11638" i="6"/>
  <c r="C11650" i="6"/>
  <c r="C11662" i="6"/>
  <c r="C11674" i="6"/>
  <c r="C11686" i="6"/>
  <c r="C11698" i="6"/>
  <c r="C11710" i="6"/>
  <c r="C11722" i="6"/>
  <c r="C11734" i="6"/>
  <c r="C11746" i="6"/>
  <c r="C11758" i="6"/>
  <c r="C11770" i="6"/>
  <c r="C11782" i="6"/>
  <c r="C11794" i="6"/>
  <c r="C11806" i="6"/>
  <c r="C11818" i="6"/>
  <c r="C11830" i="6"/>
  <c r="C11842" i="6"/>
  <c r="C11615" i="6"/>
  <c r="C11627" i="6"/>
  <c r="C11639" i="6"/>
  <c r="C11651" i="6"/>
  <c r="C11663" i="6"/>
  <c r="C11675" i="6"/>
  <c r="C11687" i="6"/>
  <c r="C11699" i="6"/>
  <c r="C11711" i="6"/>
  <c r="C11723" i="6"/>
  <c r="C11735" i="6"/>
  <c r="C11747" i="6"/>
  <c r="C11759" i="6"/>
  <c r="C11771" i="6"/>
  <c r="C11783" i="6"/>
  <c r="C11795" i="6"/>
  <c r="C11807" i="6"/>
  <c r="C11819" i="6"/>
  <c r="C11831" i="6"/>
  <c r="C11843" i="6"/>
  <c r="C11616" i="6"/>
  <c r="C11628" i="6"/>
  <c r="C11640" i="6"/>
  <c r="C11652" i="6"/>
  <c r="C11664" i="6"/>
  <c r="C11676" i="6"/>
  <c r="C11688" i="6"/>
  <c r="C11700" i="6"/>
  <c r="C11712" i="6"/>
  <c r="C11724" i="6"/>
  <c r="C11736" i="6"/>
  <c r="C11748" i="6"/>
  <c r="C11760" i="6"/>
  <c r="C11772" i="6"/>
  <c r="C11784" i="6"/>
  <c r="C11796" i="6"/>
  <c r="C11808" i="6"/>
  <c r="C11820" i="6"/>
  <c r="C11832" i="6"/>
  <c r="C11844" i="6"/>
  <c r="C11617" i="6"/>
  <c r="C11629" i="6"/>
  <c r="C11641" i="6"/>
  <c r="C11653" i="6"/>
  <c r="C11665" i="6"/>
  <c r="C11677" i="6"/>
  <c r="C11689" i="6"/>
  <c r="C11701" i="6"/>
  <c r="C11713" i="6"/>
  <c r="C11725" i="6"/>
  <c r="C11737" i="6"/>
  <c r="C11749" i="6"/>
  <c r="C11761" i="6"/>
  <c r="C11773" i="6"/>
  <c r="C11785" i="6"/>
  <c r="C11797" i="6"/>
  <c r="C11809" i="6"/>
  <c r="C11821" i="6"/>
  <c r="C11833" i="6"/>
  <c r="C11845" i="6"/>
  <c r="C11618" i="6"/>
  <c r="C11630" i="6"/>
  <c r="C11642" i="6"/>
  <c r="C11654" i="6"/>
  <c r="C11666" i="6"/>
  <c r="C11678" i="6"/>
  <c r="C11690" i="6"/>
  <c r="C11702" i="6"/>
  <c r="C11714" i="6"/>
  <c r="C11726" i="6"/>
  <c r="C11738" i="6"/>
  <c r="C11750" i="6"/>
  <c r="C11762" i="6"/>
  <c r="C11774" i="6"/>
  <c r="C11786" i="6"/>
  <c r="C11798" i="6"/>
  <c r="C11810" i="6"/>
  <c r="C11822" i="6"/>
  <c r="C11834" i="6"/>
  <c r="C11846" i="6"/>
  <c r="C11619" i="6"/>
  <c r="C11631" i="6"/>
  <c r="C11643" i="6"/>
  <c r="C11655" i="6"/>
  <c r="C11667" i="6"/>
  <c r="C11679" i="6"/>
  <c r="C11691" i="6"/>
  <c r="C11703" i="6"/>
  <c r="C11715" i="6"/>
  <c r="C11727" i="6"/>
  <c r="C11739" i="6"/>
  <c r="C11751" i="6"/>
  <c r="C11763" i="6"/>
  <c r="C11775" i="6"/>
  <c r="C11787" i="6"/>
  <c r="C11799" i="6"/>
  <c r="C11811" i="6"/>
  <c r="C11823" i="6"/>
  <c r="C11835" i="6"/>
  <c r="C11847" i="6"/>
  <c r="C11620" i="6"/>
  <c r="C11632" i="6"/>
  <c r="C11644" i="6"/>
  <c r="C11656" i="6"/>
  <c r="C11668" i="6"/>
  <c r="C11680" i="6"/>
  <c r="C11692" i="6"/>
  <c r="C11704" i="6"/>
  <c r="C11716" i="6"/>
  <c r="C11728" i="6"/>
  <c r="C11740" i="6"/>
  <c r="C11752" i="6"/>
  <c r="C11764" i="6"/>
  <c r="C11776" i="6"/>
  <c r="C11788" i="6"/>
  <c r="C11800" i="6"/>
  <c r="C11812" i="6"/>
  <c r="C11824" i="6"/>
  <c r="C11836" i="6"/>
  <c r="C11848" i="6"/>
  <c r="C11621" i="6"/>
  <c r="C11633" i="6"/>
  <c r="C11645" i="6"/>
  <c r="C11657" i="6"/>
  <c r="C11669" i="6"/>
  <c r="C11681" i="6"/>
  <c r="C11693" i="6"/>
  <c r="C11705" i="6"/>
  <c r="C11717" i="6"/>
  <c r="C11729" i="6"/>
  <c r="C11741" i="6"/>
  <c r="C11753" i="6"/>
  <c r="C11765" i="6"/>
  <c r="C11777" i="6"/>
  <c r="C11789" i="6"/>
  <c r="C11801" i="6"/>
  <c r="C11813" i="6"/>
  <c r="C11825" i="6"/>
  <c r="C11837" i="6"/>
  <c r="C11849" i="6"/>
  <c r="C11622" i="6"/>
  <c r="C11634" i="6"/>
  <c r="C11646" i="6"/>
  <c r="C11658" i="6"/>
  <c r="C11670" i="6"/>
  <c r="C11682" i="6"/>
  <c r="C11694" i="6"/>
  <c r="C11706" i="6"/>
  <c r="C11718" i="6"/>
  <c r="C11730" i="6"/>
  <c r="C11742" i="6"/>
  <c r="C11754" i="6"/>
  <c r="C11766" i="6"/>
  <c r="C11778" i="6"/>
  <c r="C11790" i="6"/>
  <c r="C11802" i="6"/>
  <c r="C11814" i="6"/>
  <c r="C11826" i="6"/>
  <c r="C11838" i="6"/>
  <c r="C11850" i="6"/>
  <c r="C11623" i="6"/>
  <c r="C11635" i="6"/>
  <c r="C11647" i="6"/>
  <c r="C11659" i="6"/>
  <c r="C11671" i="6"/>
  <c r="C11683" i="6"/>
  <c r="C11695" i="6"/>
  <c r="C11707" i="6"/>
  <c r="C11719" i="6"/>
  <c r="C11731" i="6"/>
  <c r="C11743" i="6"/>
  <c r="C11755" i="6"/>
  <c r="C11767" i="6"/>
  <c r="C11779" i="6"/>
  <c r="C11791" i="6"/>
  <c r="C11803" i="6"/>
  <c r="C11815" i="6"/>
  <c r="C11827" i="6"/>
  <c r="C11839" i="6"/>
  <c r="C11851" i="6"/>
  <c r="C11613" i="6"/>
  <c r="C11625" i="6"/>
  <c r="C11637" i="6"/>
  <c r="C11649" i="6"/>
  <c r="C11661" i="6"/>
  <c r="C11673" i="6"/>
  <c r="C11685" i="6"/>
  <c r="C11697" i="6"/>
  <c r="C11709" i="6"/>
  <c r="C11721" i="6"/>
  <c r="C11733" i="6"/>
  <c r="C11745" i="6"/>
  <c r="C11757" i="6"/>
  <c r="C11769" i="6"/>
  <c r="C11781" i="6"/>
  <c r="C11793" i="6"/>
  <c r="C11805" i="6"/>
  <c r="C11817" i="6"/>
  <c r="C11829" i="6"/>
  <c r="C11841" i="6"/>
  <c r="C11853" i="6"/>
  <c r="C11720" i="6"/>
  <c r="C11732" i="6"/>
  <c r="C11744" i="6"/>
  <c r="C11756" i="6"/>
  <c r="C11624" i="6"/>
  <c r="C11768" i="6"/>
  <c r="C11636" i="6"/>
  <c r="C11780" i="6"/>
  <c r="C11648" i="6"/>
  <c r="C11792" i="6"/>
  <c r="C11660" i="6"/>
  <c r="C11804" i="6"/>
  <c r="C11672" i="6"/>
  <c r="C11816" i="6"/>
  <c r="C11684" i="6"/>
  <c r="C11828" i="6"/>
  <c r="C11696" i="6"/>
  <c r="C11840" i="6"/>
  <c r="C11708" i="6"/>
  <c r="C11852" i="6"/>
  <c r="C13298" i="5"/>
  <c r="C13310" i="5"/>
  <c r="C13322" i="5"/>
  <c r="C13334" i="5"/>
  <c r="C13346" i="5"/>
  <c r="C13358" i="5"/>
  <c r="C13370" i="5"/>
  <c r="C13382" i="5"/>
  <c r="C13394" i="5"/>
  <c r="C13406" i="5"/>
  <c r="C13418" i="5"/>
  <c r="C13430" i="5"/>
  <c r="C13442" i="5"/>
  <c r="C13454" i="5"/>
  <c r="C13466" i="5"/>
  <c r="C13478" i="5"/>
  <c r="C13490" i="5"/>
  <c r="C13502" i="5"/>
  <c r="C13514" i="5"/>
  <c r="C13526" i="5"/>
  <c r="C13538" i="5"/>
  <c r="C13550" i="5"/>
  <c r="C13299" i="5"/>
  <c r="C13311" i="5"/>
  <c r="C13323" i="5"/>
  <c r="C13335" i="5"/>
  <c r="C13347" i="5"/>
  <c r="C13359" i="5"/>
  <c r="C13371" i="5"/>
  <c r="C13383" i="5"/>
  <c r="C13395" i="5"/>
  <c r="C13407" i="5"/>
  <c r="C13419" i="5"/>
  <c r="C13431" i="5"/>
  <c r="C13443" i="5"/>
  <c r="C13455" i="5"/>
  <c r="C13467" i="5"/>
  <c r="C13479" i="5"/>
  <c r="C13491" i="5"/>
  <c r="C13503" i="5"/>
  <c r="C13515" i="5"/>
  <c r="C13527" i="5"/>
  <c r="C13539" i="5"/>
  <c r="C13551" i="5"/>
  <c r="C13300" i="5"/>
  <c r="C13312" i="5"/>
  <c r="C13324" i="5"/>
  <c r="C13336" i="5"/>
  <c r="C13348" i="5"/>
  <c r="C13360" i="5"/>
  <c r="C13372" i="5"/>
  <c r="C13384" i="5"/>
  <c r="C13396" i="5"/>
  <c r="C13408" i="5"/>
  <c r="C13420" i="5"/>
  <c r="C13432" i="5"/>
  <c r="C13444" i="5"/>
  <c r="C13456" i="5"/>
  <c r="C13468" i="5"/>
  <c r="C13480" i="5"/>
  <c r="C13492" i="5"/>
  <c r="C13504" i="5"/>
  <c r="C13516" i="5"/>
  <c r="C13528" i="5"/>
  <c r="C13540" i="5"/>
  <c r="C13552" i="5"/>
  <c r="C13301" i="5"/>
  <c r="C13313" i="5"/>
  <c r="C13325" i="5"/>
  <c r="C13337" i="5"/>
  <c r="C13349" i="5"/>
  <c r="C13361" i="5"/>
  <c r="C13373" i="5"/>
  <c r="C13385" i="5"/>
  <c r="C13397" i="5"/>
  <c r="C13409" i="5"/>
  <c r="C13421" i="5"/>
  <c r="C13433" i="5"/>
  <c r="C13445" i="5"/>
  <c r="C13457" i="5"/>
  <c r="C13469" i="5"/>
  <c r="C13481" i="5"/>
  <c r="C13493" i="5"/>
  <c r="C13505" i="5"/>
  <c r="C13517" i="5"/>
  <c r="C13529" i="5"/>
  <c r="C13541" i="5"/>
  <c r="C13553" i="5"/>
  <c r="C13302" i="5"/>
  <c r="C13314" i="5"/>
  <c r="C13326" i="5"/>
  <c r="C13338" i="5"/>
  <c r="C13350" i="5"/>
  <c r="C13362" i="5"/>
  <c r="C13374" i="5"/>
  <c r="C13386" i="5"/>
  <c r="C13398" i="5"/>
  <c r="C13410" i="5"/>
  <c r="C13422" i="5"/>
  <c r="C13434" i="5"/>
  <c r="C13446" i="5"/>
  <c r="C13458" i="5"/>
  <c r="C13470" i="5"/>
  <c r="C13482" i="5"/>
  <c r="C13494" i="5"/>
  <c r="C13506" i="5"/>
  <c r="C13518" i="5"/>
  <c r="C13530" i="5"/>
  <c r="C13542" i="5"/>
  <c r="C13554" i="5"/>
  <c r="C13303" i="5"/>
  <c r="C13315" i="5"/>
  <c r="C13327" i="5"/>
  <c r="C13339" i="5"/>
  <c r="C13351" i="5"/>
  <c r="C13363" i="5"/>
  <c r="C13375" i="5"/>
  <c r="C13387" i="5"/>
  <c r="C13399" i="5"/>
  <c r="C13411" i="5"/>
  <c r="C13423" i="5"/>
  <c r="C13435" i="5"/>
  <c r="C13447" i="5"/>
  <c r="C13459" i="5"/>
  <c r="C13471" i="5"/>
  <c r="C13483" i="5"/>
  <c r="C13495" i="5"/>
  <c r="C13507" i="5"/>
  <c r="C13519" i="5"/>
  <c r="C13531" i="5"/>
  <c r="C13543" i="5"/>
  <c r="C13555" i="5"/>
  <c r="C13304" i="5"/>
  <c r="C13316" i="5"/>
  <c r="C13328" i="5"/>
  <c r="C13340" i="5"/>
  <c r="C13352" i="5"/>
  <c r="C13364" i="5"/>
  <c r="C13376" i="5"/>
  <c r="C13388" i="5"/>
  <c r="C13400" i="5"/>
  <c r="C13412" i="5"/>
  <c r="C13424" i="5"/>
  <c r="C13436" i="5"/>
  <c r="C13448" i="5"/>
  <c r="C13460" i="5"/>
  <c r="C13472" i="5"/>
  <c r="C13484" i="5"/>
  <c r="C13496" i="5"/>
  <c r="C13508" i="5"/>
  <c r="C13520" i="5"/>
  <c r="C13532" i="5"/>
  <c r="C13544" i="5"/>
  <c r="C13556" i="5"/>
  <c r="C13305" i="5"/>
  <c r="C13317" i="5"/>
  <c r="C13329" i="5"/>
  <c r="C13341" i="5"/>
  <c r="C13353" i="5"/>
  <c r="C13365" i="5"/>
  <c r="C13377" i="5"/>
  <c r="C13389" i="5"/>
  <c r="C13401" i="5"/>
  <c r="C13413" i="5"/>
  <c r="C13425" i="5"/>
  <c r="C13437" i="5"/>
  <c r="C13449" i="5"/>
  <c r="C13461" i="5"/>
  <c r="C13473" i="5"/>
  <c r="C13485" i="5"/>
  <c r="C13497" i="5"/>
  <c r="C13509" i="5"/>
  <c r="C13521" i="5"/>
  <c r="C13533" i="5"/>
  <c r="C13545" i="5"/>
  <c r="C13557" i="5"/>
  <c r="C13306" i="5"/>
  <c r="C13318" i="5"/>
  <c r="C13330" i="5"/>
  <c r="C13342" i="5"/>
  <c r="C13354" i="5"/>
  <c r="C13366" i="5"/>
  <c r="C13378" i="5"/>
  <c r="C13390" i="5"/>
  <c r="C13402" i="5"/>
  <c r="C13414" i="5"/>
  <c r="C13426" i="5"/>
  <c r="C13438" i="5"/>
  <c r="C13450" i="5"/>
  <c r="C13462" i="5"/>
  <c r="C13474" i="5"/>
  <c r="C13486" i="5"/>
  <c r="C13498" i="5"/>
  <c r="C13510" i="5"/>
  <c r="C13522" i="5"/>
  <c r="C13534" i="5"/>
  <c r="C13546" i="5"/>
  <c r="C13558" i="5"/>
  <c r="C13307" i="5"/>
  <c r="C13319" i="5"/>
  <c r="C13331" i="5"/>
  <c r="C13343" i="5"/>
  <c r="C13355" i="5"/>
  <c r="C13367" i="5"/>
  <c r="C13379" i="5"/>
  <c r="C13391" i="5"/>
  <c r="C13403" i="5"/>
  <c r="C13415" i="5"/>
  <c r="C13427" i="5"/>
  <c r="C13439" i="5"/>
  <c r="C13451" i="5"/>
  <c r="C13463" i="5"/>
  <c r="C13475" i="5"/>
  <c r="C13487" i="5"/>
  <c r="C13499" i="5"/>
  <c r="C13511" i="5"/>
  <c r="C13523" i="5"/>
  <c r="C13535" i="5"/>
  <c r="C13547" i="5"/>
  <c r="C13559" i="5"/>
  <c r="C13296" i="5"/>
  <c r="C13308" i="5"/>
  <c r="C13320" i="5"/>
  <c r="C13332" i="5"/>
  <c r="C13344" i="5"/>
  <c r="C13356" i="5"/>
  <c r="C13368" i="5"/>
  <c r="C13380" i="5"/>
  <c r="C13392" i="5"/>
  <c r="C13404" i="5"/>
  <c r="C13416" i="5"/>
  <c r="C13428" i="5"/>
  <c r="C13440" i="5"/>
  <c r="C13452" i="5"/>
  <c r="C13464" i="5"/>
  <c r="C13476" i="5"/>
  <c r="C13488" i="5"/>
  <c r="C13500" i="5"/>
  <c r="C13512" i="5"/>
  <c r="C13524" i="5"/>
  <c r="C13536" i="5"/>
  <c r="C13548" i="5"/>
  <c r="C13560" i="5"/>
  <c r="C13297" i="5"/>
  <c r="C13309" i="5"/>
  <c r="C13321" i="5"/>
  <c r="C13333" i="5"/>
  <c r="C13345" i="5"/>
  <c r="C13357" i="5"/>
  <c r="C13369" i="5"/>
  <c r="C13381" i="5"/>
  <c r="C13393" i="5"/>
  <c r="C13405" i="5"/>
  <c r="C13417" i="5"/>
  <c r="C13429" i="5"/>
  <c r="C13441" i="5"/>
  <c r="C13453" i="5"/>
  <c r="C13465" i="5"/>
  <c r="C13477" i="5"/>
  <c r="C13489" i="5"/>
  <c r="C13501" i="5"/>
  <c r="C13513" i="5"/>
  <c r="C13525" i="5"/>
  <c r="C13537" i="5"/>
  <c r="C13549" i="5"/>
  <c r="C8424" i="6"/>
  <c r="C8436" i="6"/>
  <c r="C8448" i="6"/>
  <c r="C8460" i="6"/>
  <c r="C8472" i="6"/>
  <c r="C8484" i="6"/>
  <c r="C8496" i="6"/>
  <c r="C8508" i="6"/>
  <c r="C8520" i="6"/>
  <c r="C8532" i="6"/>
  <c r="C8544" i="6"/>
  <c r="C8556" i="6"/>
  <c r="C8568" i="6"/>
  <c r="C8580" i="6"/>
  <c r="C8425" i="6"/>
  <c r="C8437" i="6"/>
  <c r="C8449" i="6"/>
  <c r="C8461" i="6"/>
  <c r="C8473" i="6"/>
  <c r="C8485" i="6"/>
  <c r="C8497" i="6"/>
  <c r="C8509" i="6"/>
  <c r="C8521" i="6"/>
  <c r="C8533" i="6"/>
  <c r="C8545" i="6"/>
  <c r="C8557" i="6"/>
  <c r="C8569" i="6"/>
  <c r="C8581" i="6"/>
  <c r="C8426" i="6"/>
  <c r="C8438" i="6"/>
  <c r="C8450" i="6"/>
  <c r="C8462" i="6"/>
  <c r="C8474" i="6"/>
  <c r="C8486" i="6"/>
  <c r="C8498" i="6"/>
  <c r="C8510" i="6"/>
  <c r="C8522" i="6"/>
  <c r="C8534" i="6"/>
  <c r="C8546" i="6"/>
  <c r="C8558" i="6"/>
  <c r="C8570" i="6"/>
  <c r="C8427" i="6"/>
  <c r="C8439" i="6"/>
  <c r="C8451" i="6"/>
  <c r="C8463" i="6"/>
  <c r="C8475" i="6"/>
  <c r="C8487" i="6"/>
  <c r="C8499" i="6"/>
  <c r="C8511" i="6"/>
  <c r="C8523" i="6"/>
  <c r="C8535" i="6"/>
  <c r="C8547" i="6"/>
  <c r="C8559" i="6"/>
  <c r="C8571" i="6"/>
  <c r="C8428" i="6"/>
  <c r="C8440" i="6"/>
  <c r="C8452" i="6"/>
  <c r="C8464" i="6"/>
  <c r="C8476" i="6"/>
  <c r="C8488" i="6"/>
  <c r="C8500" i="6"/>
  <c r="C8512" i="6"/>
  <c r="C8524" i="6"/>
  <c r="C8536" i="6"/>
  <c r="C8548" i="6"/>
  <c r="C8560" i="6"/>
  <c r="C8572" i="6"/>
  <c r="C8417" i="6"/>
  <c r="C8429" i="6"/>
  <c r="C8441" i="6"/>
  <c r="C8453" i="6"/>
  <c r="C8465" i="6"/>
  <c r="C8477" i="6"/>
  <c r="C8489" i="6"/>
  <c r="C8501" i="6"/>
  <c r="C8513" i="6"/>
  <c r="C8525" i="6"/>
  <c r="C8537" i="6"/>
  <c r="C8549" i="6"/>
  <c r="C8561" i="6"/>
  <c r="C8573" i="6"/>
  <c r="C8418" i="6"/>
  <c r="C8430" i="6"/>
  <c r="C8442" i="6"/>
  <c r="C8454" i="6"/>
  <c r="C8466" i="6"/>
  <c r="C8478" i="6"/>
  <c r="C8490" i="6"/>
  <c r="C8502" i="6"/>
  <c r="C8514" i="6"/>
  <c r="C8526" i="6"/>
  <c r="C8538" i="6"/>
  <c r="C8550" i="6"/>
  <c r="C8562" i="6"/>
  <c r="C8574" i="6"/>
  <c r="C8419" i="6"/>
  <c r="C8431" i="6"/>
  <c r="C8443" i="6"/>
  <c r="C8455" i="6"/>
  <c r="C8467" i="6"/>
  <c r="C8479" i="6"/>
  <c r="C8491" i="6"/>
  <c r="C8503" i="6"/>
  <c r="C8515" i="6"/>
  <c r="C8527" i="6"/>
  <c r="C8539" i="6"/>
  <c r="C8551" i="6"/>
  <c r="C8563" i="6"/>
  <c r="C8575" i="6"/>
  <c r="C8420" i="6"/>
  <c r="C8432" i="6"/>
  <c r="C8444" i="6"/>
  <c r="C8456" i="6"/>
  <c r="C8468" i="6"/>
  <c r="C8480" i="6"/>
  <c r="C8492" i="6"/>
  <c r="C8504" i="6"/>
  <c r="C8516" i="6"/>
  <c r="C8528" i="6"/>
  <c r="C8540" i="6"/>
  <c r="C8552" i="6"/>
  <c r="C8564" i="6"/>
  <c r="C8576" i="6"/>
  <c r="C8421" i="6"/>
  <c r="C8433" i="6"/>
  <c r="C8445" i="6"/>
  <c r="C8457" i="6"/>
  <c r="C8469" i="6"/>
  <c r="C8481" i="6"/>
  <c r="C8493" i="6"/>
  <c r="C8505" i="6"/>
  <c r="C8517" i="6"/>
  <c r="C8529" i="6"/>
  <c r="C8541" i="6"/>
  <c r="C8553" i="6"/>
  <c r="C8565" i="6"/>
  <c r="C8577" i="6"/>
  <c r="C8423" i="6"/>
  <c r="C8435" i="6"/>
  <c r="C8447" i="6"/>
  <c r="C8459" i="6"/>
  <c r="C8471" i="6"/>
  <c r="C8483" i="6"/>
  <c r="C8495" i="6"/>
  <c r="C8507" i="6"/>
  <c r="C8519" i="6"/>
  <c r="C8531" i="6"/>
  <c r="C8543" i="6"/>
  <c r="C8555" i="6"/>
  <c r="C8567" i="6"/>
  <c r="C8579" i="6"/>
  <c r="C8554" i="6"/>
  <c r="C8422" i="6"/>
  <c r="C8566" i="6"/>
  <c r="C8434" i="6"/>
  <c r="C8578" i="6"/>
  <c r="C8446" i="6"/>
  <c r="C8458" i="6"/>
  <c r="C8470" i="6"/>
  <c r="C8482" i="6"/>
  <c r="C8494" i="6"/>
  <c r="C8506" i="6"/>
  <c r="C8518" i="6"/>
  <c r="C8542" i="6"/>
  <c r="C8530" i="6"/>
  <c r="C9845" i="5"/>
  <c r="C9857" i="5"/>
  <c r="C9869" i="5"/>
  <c r="C9881" i="5"/>
  <c r="C9893" i="5"/>
  <c r="C9905" i="5"/>
  <c r="C9917" i="5"/>
  <c r="C9929" i="5"/>
  <c r="C9941" i="5"/>
  <c r="C9953" i="5"/>
  <c r="C9965" i="5"/>
  <c r="C9977" i="5"/>
  <c r="C9989" i="5"/>
  <c r="C10001" i="5"/>
  <c r="C10013" i="5"/>
  <c r="C10025" i="5"/>
  <c r="C10037" i="5"/>
  <c r="C10049" i="5"/>
  <c r="C10061" i="5"/>
  <c r="C9846" i="5"/>
  <c r="C9858" i="5"/>
  <c r="C9870" i="5"/>
  <c r="C9882" i="5"/>
  <c r="C9894" i="5"/>
  <c r="C9906" i="5"/>
  <c r="C9918" i="5"/>
  <c r="C9930" i="5"/>
  <c r="C9942" i="5"/>
  <c r="C9954" i="5"/>
  <c r="C9966" i="5"/>
  <c r="C9978" i="5"/>
  <c r="C9990" i="5"/>
  <c r="C10002" i="5"/>
  <c r="C10014" i="5"/>
  <c r="C10026" i="5"/>
  <c r="C10038" i="5"/>
  <c r="C10050" i="5"/>
  <c r="C10062" i="5"/>
  <c r="C9847" i="5"/>
  <c r="C9859" i="5"/>
  <c r="C9871" i="5"/>
  <c r="C9883" i="5"/>
  <c r="C9895" i="5"/>
  <c r="C9907" i="5"/>
  <c r="C9919" i="5"/>
  <c r="C9931" i="5"/>
  <c r="C9943" i="5"/>
  <c r="C9955" i="5"/>
  <c r="C9967" i="5"/>
  <c r="C9979" i="5"/>
  <c r="C9991" i="5"/>
  <c r="C10003" i="5"/>
  <c r="C10015" i="5"/>
  <c r="C10027" i="5"/>
  <c r="C10039" i="5"/>
  <c r="C10051" i="5"/>
  <c r="C10063" i="5"/>
  <c r="C9848" i="5"/>
  <c r="C9860" i="5"/>
  <c r="C9872" i="5"/>
  <c r="C9884" i="5"/>
  <c r="C9896" i="5"/>
  <c r="C9908" i="5"/>
  <c r="C9920" i="5"/>
  <c r="C9932" i="5"/>
  <c r="C9944" i="5"/>
  <c r="C9956" i="5"/>
  <c r="C9968" i="5"/>
  <c r="C9980" i="5"/>
  <c r="C9992" i="5"/>
  <c r="C10004" i="5"/>
  <c r="C10016" i="5"/>
  <c r="C10028" i="5"/>
  <c r="C10040" i="5"/>
  <c r="C10052" i="5"/>
  <c r="C10064" i="5"/>
  <c r="C9849" i="5"/>
  <c r="C9861" i="5"/>
  <c r="C9873" i="5"/>
  <c r="C9885" i="5"/>
  <c r="C9897" i="5"/>
  <c r="C9909" i="5"/>
  <c r="C9921" i="5"/>
  <c r="C9933" i="5"/>
  <c r="C9945" i="5"/>
  <c r="C9957" i="5"/>
  <c r="C9969" i="5"/>
  <c r="C9981" i="5"/>
  <c r="C9993" i="5"/>
  <c r="C10005" i="5"/>
  <c r="C10017" i="5"/>
  <c r="C10029" i="5"/>
  <c r="C10041" i="5"/>
  <c r="C10053" i="5"/>
  <c r="C9850" i="5"/>
  <c r="C9862" i="5"/>
  <c r="C9874" i="5"/>
  <c r="C9886" i="5"/>
  <c r="C9898" i="5"/>
  <c r="C9910" i="5"/>
  <c r="C9922" i="5"/>
  <c r="C9934" i="5"/>
  <c r="C9946" i="5"/>
  <c r="C9958" i="5"/>
  <c r="C9970" i="5"/>
  <c r="C9982" i="5"/>
  <c r="C9994" i="5"/>
  <c r="C10006" i="5"/>
  <c r="C10018" i="5"/>
  <c r="C10030" i="5"/>
  <c r="C10042" i="5"/>
  <c r="C10054" i="5"/>
  <c r="C9851" i="5"/>
  <c r="C9863" i="5"/>
  <c r="C9875" i="5"/>
  <c r="C9887" i="5"/>
  <c r="C9899" i="5"/>
  <c r="C9911" i="5"/>
  <c r="C9923" i="5"/>
  <c r="C9935" i="5"/>
  <c r="C9947" i="5"/>
  <c r="C9959" i="5"/>
  <c r="C9971" i="5"/>
  <c r="C9983" i="5"/>
  <c r="C9995" i="5"/>
  <c r="C10007" i="5"/>
  <c r="C10019" i="5"/>
  <c r="C10031" i="5"/>
  <c r="C10043" i="5"/>
  <c r="C10055" i="5"/>
  <c r="C9840" i="5"/>
  <c r="C9852" i="5"/>
  <c r="C9864" i="5"/>
  <c r="C9876" i="5"/>
  <c r="C9888" i="5"/>
  <c r="C9900" i="5"/>
  <c r="C9912" i="5"/>
  <c r="C9924" i="5"/>
  <c r="C9936" i="5"/>
  <c r="C9948" i="5"/>
  <c r="C9960" i="5"/>
  <c r="C9972" i="5"/>
  <c r="C9984" i="5"/>
  <c r="C9996" i="5"/>
  <c r="C10008" i="5"/>
  <c r="C10020" i="5"/>
  <c r="C10032" i="5"/>
  <c r="C10044" i="5"/>
  <c r="C10056" i="5"/>
  <c r="C9841" i="5"/>
  <c r="C9853" i="5"/>
  <c r="C9865" i="5"/>
  <c r="C9877" i="5"/>
  <c r="C9889" i="5"/>
  <c r="C9901" i="5"/>
  <c r="C9913" i="5"/>
  <c r="C9925" i="5"/>
  <c r="C9937" i="5"/>
  <c r="C9949" i="5"/>
  <c r="C9961" i="5"/>
  <c r="C9973" i="5"/>
  <c r="C9985" i="5"/>
  <c r="C9997" i="5"/>
  <c r="C10009" i="5"/>
  <c r="C10021" i="5"/>
  <c r="C10033" i="5"/>
  <c r="C10045" i="5"/>
  <c r="C10057" i="5"/>
  <c r="C9842" i="5"/>
  <c r="C9854" i="5"/>
  <c r="C9866" i="5"/>
  <c r="C9878" i="5"/>
  <c r="C9890" i="5"/>
  <c r="C9902" i="5"/>
  <c r="C9914" i="5"/>
  <c r="C9926" i="5"/>
  <c r="C9938" i="5"/>
  <c r="C9950" i="5"/>
  <c r="C9962" i="5"/>
  <c r="C9974" i="5"/>
  <c r="C9986" i="5"/>
  <c r="C9998" i="5"/>
  <c r="C10010" i="5"/>
  <c r="C10022" i="5"/>
  <c r="C10034" i="5"/>
  <c r="C10046" i="5"/>
  <c r="C10058" i="5"/>
  <c r="C9843" i="5"/>
  <c r="C9855" i="5"/>
  <c r="C9867" i="5"/>
  <c r="C9879" i="5"/>
  <c r="C9891" i="5"/>
  <c r="C9903" i="5"/>
  <c r="C9915" i="5"/>
  <c r="C9927" i="5"/>
  <c r="C9939" i="5"/>
  <c r="C9951" i="5"/>
  <c r="C9963" i="5"/>
  <c r="C9975" i="5"/>
  <c r="C9987" i="5"/>
  <c r="C9999" i="5"/>
  <c r="C10011" i="5"/>
  <c r="C10023" i="5"/>
  <c r="C10035" i="5"/>
  <c r="C10047" i="5"/>
  <c r="C10059" i="5"/>
  <c r="C9844" i="5"/>
  <c r="C9856" i="5"/>
  <c r="C9868" i="5"/>
  <c r="C9880" i="5"/>
  <c r="C9892" i="5"/>
  <c r="C9904" i="5"/>
  <c r="C9916" i="5"/>
  <c r="C9928" i="5"/>
  <c r="C9940" i="5"/>
  <c r="C9952" i="5"/>
  <c r="C9964" i="5"/>
  <c r="C9976" i="5"/>
  <c r="C9988" i="5"/>
  <c r="C10000" i="5"/>
  <c r="C10012" i="5"/>
  <c r="C10024" i="5"/>
  <c r="C10036" i="5"/>
  <c r="C10048" i="5"/>
  <c r="C10060" i="5"/>
  <c r="C3500" i="4"/>
  <c r="C3512" i="4"/>
  <c r="C3524" i="4"/>
  <c r="C3536" i="4"/>
  <c r="C3548" i="4"/>
  <c r="C3560" i="4"/>
  <c r="C3572" i="4"/>
  <c r="C3501" i="4"/>
  <c r="C3513" i="4"/>
  <c r="C3525" i="4"/>
  <c r="C3537" i="4"/>
  <c r="C3549" i="4"/>
  <c r="C3561" i="4"/>
  <c r="C3573" i="4"/>
  <c r="C3491" i="4"/>
  <c r="C3503" i="4"/>
  <c r="C3515" i="4"/>
  <c r="C3527" i="4"/>
  <c r="C3539" i="4"/>
  <c r="C3551" i="4"/>
  <c r="C3563" i="4"/>
  <c r="C3575" i="4"/>
  <c r="C3492" i="4"/>
  <c r="C3504" i="4"/>
  <c r="C3516" i="4"/>
  <c r="C3528" i="4"/>
  <c r="C3540" i="4"/>
  <c r="C3552" i="4"/>
  <c r="C3564" i="4"/>
  <c r="C3576" i="4"/>
  <c r="C3493" i="4"/>
  <c r="C3505" i="4"/>
  <c r="C3517" i="4"/>
  <c r="C3529" i="4"/>
  <c r="C3541" i="4"/>
  <c r="C3553" i="4"/>
  <c r="C3565" i="4"/>
  <c r="C3577" i="4"/>
  <c r="C3494" i="4"/>
  <c r="C3506" i="4"/>
  <c r="C3518" i="4"/>
  <c r="C3530" i="4"/>
  <c r="C3542" i="4"/>
  <c r="C3554" i="4"/>
  <c r="C3566" i="4"/>
  <c r="C3578" i="4"/>
  <c r="C3495" i="4"/>
  <c r="C3507" i="4"/>
  <c r="C3519" i="4"/>
  <c r="C3531" i="4"/>
  <c r="C3543" i="4"/>
  <c r="C3555" i="4"/>
  <c r="C3567" i="4"/>
  <c r="C3496" i="4"/>
  <c r="C3508" i="4"/>
  <c r="C3520" i="4"/>
  <c r="C3532" i="4"/>
  <c r="C3544" i="4"/>
  <c r="C3556" i="4"/>
  <c r="C3568" i="4"/>
  <c r="C3497" i="4"/>
  <c r="C3509" i="4"/>
  <c r="C3521" i="4"/>
  <c r="C3533" i="4"/>
  <c r="C3545" i="4"/>
  <c r="C3557" i="4"/>
  <c r="C3569" i="4"/>
  <c r="C3498" i="4"/>
  <c r="C3510" i="4"/>
  <c r="C3522" i="4"/>
  <c r="C3534" i="4"/>
  <c r="C3546" i="4"/>
  <c r="C3558" i="4"/>
  <c r="C3570" i="4"/>
  <c r="C3499" i="4"/>
  <c r="C3511" i="4"/>
  <c r="C3523" i="4"/>
  <c r="C3535" i="4"/>
  <c r="C3547" i="4"/>
  <c r="C3559" i="4"/>
  <c r="C3571" i="4"/>
  <c r="C5825" i="6"/>
  <c r="C5837" i="6"/>
  <c r="C5849" i="6"/>
  <c r="C5861" i="6"/>
  <c r="C5873" i="6"/>
  <c r="C5885" i="6"/>
  <c r="C5897" i="6"/>
  <c r="C5909" i="6"/>
  <c r="C5921" i="6"/>
  <c r="C5933" i="6"/>
  <c r="C5945" i="6"/>
  <c r="C5957" i="6"/>
  <c r="C5969" i="6"/>
  <c r="C5981" i="6"/>
  <c r="C5993" i="6"/>
  <c r="C6005" i="6"/>
  <c r="C6017" i="6"/>
  <c r="C6029" i="6"/>
  <c r="C5826" i="6"/>
  <c r="C5838" i="6"/>
  <c r="C5850" i="6"/>
  <c r="C5862" i="6"/>
  <c r="C5874" i="6"/>
  <c r="C5886" i="6"/>
  <c r="C5898" i="6"/>
  <c r="C5910" i="6"/>
  <c r="C5922" i="6"/>
  <c r="C5934" i="6"/>
  <c r="C5946" i="6"/>
  <c r="C5958" i="6"/>
  <c r="C5970" i="6"/>
  <c r="C5982" i="6"/>
  <c r="C5994" i="6"/>
  <c r="C6006" i="6"/>
  <c r="C6018" i="6"/>
  <c r="C6030" i="6"/>
  <c r="C5827" i="6"/>
  <c r="C5839" i="6"/>
  <c r="C5851" i="6"/>
  <c r="C5863" i="6"/>
  <c r="C5875" i="6"/>
  <c r="C5887" i="6"/>
  <c r="C5899" i="6"/>
  <c r="C5911" i="6"/>
  <c r="C5923" i="6"/>
  <c r="C5935" i="6"/>
  <c r="C5947" i="6"/>
  <c r="C5959" i="6"/>
  <c r="C5971" i="6"/>
  <c r="C5983" i="6"/>
  <c r="C5995" i="6"/>
  <c r="C6007" i="6"/>
  <c r="C6019" i="6"/>
  <c r="C6031" i="6"/>
  <c r="C5828" i="6"/>
  <c r="C5840" i="6"/>
  <c r="C5852" i="6"/>
  <c r="C5864" i="6"/>
  <c r="C5876" i="6"/>
  <c r="C5888" i="6"/>
  <c r="C5900" i="6"/>
  <c r="C5912" i="6"/>
  <c r="C5924" i="6"/>
  <c r="C5936" i="6"/>
  <c r="C5948" i="6"/>
  <c r="C5960" i="6"/>
  <c r="C5972" i="6"/>
  <c r="C5984" i="6"/>
  <c r="C5996" i="6"/>
  <c r="C6008" i="6"/>
  <c r="C6020" i="6"/>
  <c r="C6032" i="6"/>
  <c r="C5829" i="6"/>
  <c r="C5841" i="6"/>
  <c r="C5853" i="6"/>
  <c r="C5865" i="6"/>
  <c r="C5877" i="6"/>
  <c r="C5889" i="6"/>
  <c r="C5901" i="6"/>
  <c r="C5913" i="6"/>
  <c r="C5925" i="6"/>
  <c r="C5937" i="6"/>
  <c r="C5949" i="6"/>
  <c r="C5961" i="6"/>
  <c r="C5973" i="6"/>
  <c r="C5985" i="6"/>
  <c r="C5997" i="6"/>
  <c r="C6009" i="6"/>
  <c r="C6021" i="6"/>
  <c r="C6033" i="6"/>
  <c r="C5830" i="6"/>
  <c r="C5842" i="6"/>
  <c r="C5854" i="6"/>
  <c r="C5866" i="6"/>
  <c r="C5878" i="6"/>
  <c r="C5890" i="6"/>
  <c r="C5902" i="6"/>
  <c r="C5914" i="6"/>
  <c r="C5926" i="6"/>
  <c r="C5938" i="6"/>
  <c r="C5950" i="6"/>
  <c r="C5962" i="6"/>
  <c r="C5974" i="6"/>
  <c r="C5986" i="6"/>
  <c r="C5998" i="6"/>
  <c r="C6010" i="6"/>
  <c r="C6022" i="6"/>
  <c r="C6034" i="6"/>
  <c r="C5831" i="6"/>
  <c r="C5843" i="6"/>
  <c r="C5855" i="6"/>
  <c r="C5867" i="6"/>
  <c r="C5879" i="6"/>
  <c r="C5891" i="6"/>
  <c r="C5903" i="6"/>
  <c r="C5915" i="6"/>
  <c r="C5927" i="6"/>
  <c r="C5939" i="6"/>
  <c r="C5951" i="6"/>
  <c r="C5963" i="6"/>
  <c r="C5975" i="6"/>
  <c r="C5987" i="6"/>
  <c r="C5999" i="6"/>
  <c r="C6011" i="6"/>
  <c r="C6023" i="6"/>
  <c r="C6035" i="6"/>
  <c r="C5820" i="6"/>
  <c r="C5832" i="6"/>
  <c r="C5844" i="6"/>
  <c r="C5856" i="6"/>
  <c r="C5868" i="6"/>
  <c r="C5880" i="6"/>
  <c r="C5892" i="6"/>
  <c r="C5904" i="6"/>
  <c r="C5916" i="6"/>
  <c r="C5928" i="6"/>
  <c r="C5940" i="6"/>
  <c r="C5952" i="6"/>
  <c r="C5964" i="6"/>
  <c r="C5976" i="6"/>
  <c r="C5988" i="6"/>
  <c r="C6000" i="6"/>
  <c r="C6012" i="6"/>
  <c r="C6024" i="6"/>
  <c r="C5821" i="6"/>
  <c r="C5833" i="6"/>
  <c r="C5845" i="6"/>
  <c r="C5857" i="6"/>
  <c r="C5869" i="6"/>
  <c r="C5881" i="6"/>
  <c r="C5893" i="6"/>
  <c r="C5905" i="6"/>
  <c r="C5917" i="6"/>
  <c r="C5929" i="6"/>
  <c r="C5941" i="6"/>
  <c r="C5953" i="6"/>
  <c r="C5965" i="6"/>
  <c r="C5977" i="6"/>
  <c r="C5989" i="6"/>
  <c r="C6001" i="6"/>
  <c r="C6013" i="6"/>
  <c r="C6025" i="6"/>
  <c r="C5822" i="6"/>
  <c r="C5834" i="6"/>
  <c r="C5846" i="6"/>
  <c r="C5858" i="6"/>
  <c r="C5870" i="6"/>
  <c r="C5882" i="6"/>
  <c r="C5894" i="6"/>
  <c r="C5906" i="6"/>
  <c r="C5918" i="6"/>
  <c r="C5930" i="6"/>
  <c r="C5942" i="6"/>
  <c r="C5954" i="6"/>
  <c r="C5966" i="6"/>
  <c r="C5978" i="6"/>
  <c r="C5990" i="6"/>
  <c r="C6002" i="6"/>
  <c r="C6014" i="6"/>
  <c r="C6026" i="6"/>
  <c r="C5824" i="6"/>
  <c r="C5836" i="6"/>
  <c r="C5848" i="6"/>
  <c r="C5860" i="6"/>
  <c r="C5872" i="6"/>
  <c r="C5884" i="6"/>
  <c r="C5896" i="6"/>
  <c r="C5908" i="6"/>
  <c r="C5920" i="6"/>
  <c r="C5932" i="6"/>
  <c r="C5944" i="6"/>
  <c r="C5956" i="6"/>
  <c r="C5968" i="6"/>
  <c r="C5980" i="6"/>
  <c r="C5992" i="6"/>
  <c r="C6004" i="6"/>
  <c r="C6016" i="6"/>
  <c r="C6028" i="6"/>
  <c r="C5955" i="6"/>
  <c r="C5823" i="6"/>
  <c r="C5967" i="6"/>
  <c r="C5835" i="6"/>
  <c r="C5979" i="6"/>
  <c r="C5847" i="6"/>
  <c r="C5991" i="6"/>
  <c r="C5859" i="6"/>
  <c r="C6003" i="6"/>
  <c r="C5871" i="6"/>
  <c r="C6015" i="6"/>
  <c r="C5883" i="6"/>
  <c r="C6027" i="6"/>
  <c r="C5895" i="6"/>
  <c r="C5907" i="6"/>
  <c r="C5919" i="6"/>
  <c r="C5943" i="6"/>
  <c r="C5931" i="6"/>
  <c r="C7132" i="5"/>
  <c r="C7144" i="5"/>
  <c r="C7156" i="5"/>
  <c r="C7168" i="5"/>
  <c r="C7180" i="5"/>
  <c r="C7192" i="5"/>
  <c r="C7204" i="5"/>
  <c r="C7216" i="5"/>
  <c r="C7228" i="5"/>
  <c r="C7240" i="5"/>
  <c r="C7252" i="5"/>
  <c r="C7264" i="5"/>
  <c r="C7276" i="5"/>
  <c r="C7288" i="5"/>
  <c r="C7300" i="5"/>
  <c r="C7312" i="5"/>
  <c r="C7324" i="5"/>
  <c r="C7336" i="5"/>
  <c r="C7133" i="5"/>
  <c r="C7145" i="5"/>
  <c r="C7157" i="5"/>
  <c r="C7169" i="5"/>
  <c r="C7181" i="5"/>
  <c r="C7193" i="5"/>
  <c r="C7205" i="5"/>
  <c r="C7217" i="5"/>
  <c r="C7229" i="5"/>
  <c r="C7241" i="5"/>
  <c r="C7253" i="5"/>
  <c r="C7265" i="5"/>
  <c r="C7277" i="5"/>
  <c r="C7289" i="5"/>
  <c r="C7301" i="5"/>
  <c r="C7313" i="5"/>
  <c r="C7325" i="5"/>
  <c r="C7337" i="5"/>
  <c r="C7134" i="5"/>
  <c r="C7146" i="5"/>
  <c r="C7158" i="5"/>
  <c r="C7170" i="5"/>
  <c r="C7182" i="5"/>
  <c r="C7194" i="5"/>
  <c r="C7206" i="5"/>
  <c r="C7218" i="5"/>
  <c r="C7230" i="5"/>
  <c r="C7242" i="5"/>
  <c r="C7254" i="5"/>
  <c r="C7266" i="5"/>
  <c r="C7278" i="5"/>
  <c r="C7290" i="5"/>
  <c r="C7302" i="5"/>
  <c r="C7314" i="5"/>
  <c r="C7326" i="5"/>
  <c r="C7338" i="5"/>
  <c r="C7135" i="5"/>
  <c r="C7147" i="5"/>
  <c r="C7159" i="5"/>
  <c r="C7171" i="5"/>
  <c r="C7183" i="5"/>
  <c r="C7195" i="5"/>
  <c r="C7207" i="5"/>
  <c r="C7219" i="5"/>
  <c r="C7231" i="5"/>
  <c r="C7243" i="5"/>
  <c r="C7255" i="5"/>
  <c r="C7267" i="5"/>
  <c r="C7279" i="5"/>
  <c r="C7291" i="5"/>
  <c r="C7303" i="5"/>
  <c r="C7315" i="5"/>
  <c r="C7327" i="5"/>
  <c r="C7339" i="5"/>
  <c r="C7136" i="5"/>
  <c r="C7148" i="5"/>
  <c r="C7160" i="5"/>
  <c r="C7172" i="5"/>
  <c r="C7184" i="5"/>
  <c r="C7196" i="5"/>
  <c r="C7208" i="5"/>
  <c r="C7220" i="5"/>
  <c r="C7232" i="5"/>
  <c r="C7244" i="5"/>
  <c r="C7256" i="5"/>
  <c r="C7268" i="5"/>
  <c r="C7280" i="5"/>
  <c r="C7292" i="5"/>
  <c r="C7304" i="5"/>
  <c r="C7316" i="5"/>
  <c r="C7328" i="5"/>
  <c r="C7340" i="5"/>
  <c r="C7137" i="5"/>
  <c r="C7149" i="5"/>
  <c r="C7161" i="5"/>
  <c r="C7173" i="5"/>
  <c r="C7185" i="5"/>
  <c r="C7197" i="5"/>
  <c r="C7209" i="5"/>
  <c r="C7221" i="5"/>
  <c r="C7233" i="5"/>
  <c r="C7245" i="5"/>
  <c r="C7257" i="5"/>
  <c r="C7269" i="5"/>
  <c r="C7281" i="5"/>
  <c r="C7293" i="5"/>
  <c r="C7305" i="5"/>
  <c r="C7317" i="5"/>
  <c r="C7329" i="5"/>
  <c r="C7341" i="5"/>
  <c r="C7138" i="5"/>
  <c r="C7150" i="5"/>
  <c r="C7162" i="5"/>
  <c r="C7174" i="5"/>
  <c r="C7186" i="5"/>
  <c r="C7198" i="5"/>
  <c r="C7210" i="5"/>
  <c r="C7222" i="5"/>
  <c r="C7234" i="5"/>
  <c r="C7246" i="5"/>
  <c r="C7258" i="5"/>
  <c r="C7270" i="5"/>
  <c r="C7282" i="5"/>
  <c r="C7294" i="5"/>
  <c r="C7306" i="5"/>
  <c r="C7318" i="5"/>
  <c r="C7330" i="5"/>
  <c r="C7342" i="5"/>
  <c r="C7139" i="5"/>
  <c r="C7151" i="5"/>
  <c r="C7163" i="5"/>
  <c r="C7175" i="5"/>
  <c r="C7187" i="5"/>
  <c r="C7199" i="5"/>
  <c r="C7211" i="5"/>
  <c r="C7223" i="5"/>
  <c r="C7235" i="5"/>
  <c r="C7247" i="5"/>
  <c r="C7259" i="5"/>
  <c r="C7271" i="5"/>
  <c r="C7283" i="5"/>
  <c r="C7295" i="5"/>
  <c r="C7307" i="5"/>
  <c r="C7319" i="5"/>
  <c r="C7331" i="5"/>
  <c r="C7343" i="5"/>
  <c r="C7140" i="5"/>
  <c r="C7152" i="5"/>
  <c r="C7164" i="5"/>
  <c r="C7176" i="5"/>
  <c r="C7188" i="5"/>
  <c r="C7200" i="5"/>
  <c r="C7212" i="5"/>
  <c r="C7224" i="5"/>
  <c r="C7236" i="5"/>
  <c r="C7248" i="5"/>
  <c r="C7260" i="5"/>
  <c r="C7272" i="5"/>
  <c r="C7284" i="5"/>
  <c r="C7296" i="5"/>
  <c r="C7308" i="5"/>
  <c r="C7320" i="5"/>
  <c r="C7332" i="5"/>
  <c r="C7344" i="5"/>
  <c r="C7141" i="5"/>
  <c r="C7153" i="5"/>
  <c r="C7165" i="5"/>
  <c r="C7177" i="5"/>
  <c r="C7189" i="5"/>
  <c r="C7201" i="5"/>
  <c r="C7213" i="5"/>
  <c r="C7225" i="5"/>
  <c r="C7237" i="5"/>
  <c r="C7249" i="5"/>
  <c r="C7261" i="5"/>
  <c r="C7273" i="5"/>
  <c r="C7285" i="5"/>
  <c r="C7297" i="5"/>
  <c r="C7309" i="5"/>
  <c r="C7321" i="5"/>
  <c r="C7333" i="5"/>
  <c r="C7345" i="5"/>
  <c r="C7142" i="5"/>
  <c r="C7154" i="5"/>
  <c r="C7166" i="5"/>
  <c r="C7178" i="5"/>
  <c r="C7190" i="5"/>
  <c r="C7202" i="5"/>
  <c r="C7214" i="5"/>
  <c r="C7226" i="5"/>
  <c r="C7238" i="5"/>
  <c r="C7250" i="5"/>
  <c r="C7262" i="5"/>
  <c r="C7274" i="5"/>
  <c r="C7286" i="5"/>
  <c r="C7298" i="5"/>
  <c r="C7310" i="5"/>
  <c r="C7322" i="5"/>
  <c r="C7334" i="5"/>
  <c r="C7143" i="5"/>
  <c r="C7155" i="5"/>
  <c r="C7167" i="5"/>
  <c r="C7179" i="5"/>
  <c r="C7191" i="5"/>
  <c r="C7203" i="5"/>
  <c r="C7215" i="5"/>
  <c r="C7227" i="5"/>
  <c r="C7239" i="5"/>
  <c r="C7251" i="5"/>
  <c r="C7263" i="5"/>
  <c r="C7275" i="5"/>
  <c r="C7287" i="5"/>
  <c r="C7299" i="5"/>
  <c r="C7311" i="5"/>
  <c r="C7323" i="5"/>
  <c r="C7335" i="5"/>
  <c r="C2648" i="4"/>
  <c r="C2660" i="4"/>
  <c r="C2672" i="4"/>
  <c r="C2684" i="4"/>
  <c r="C2696" i="4"/>
  <c r="C2649" i="4"/>
  <c r="C2661" i="4"/>
  <c r="C2673" i="4"/>
  <c r="C2685" i="4"/>
  <c r="C2697" i="4"/>
  <c r="C2650" i="4"/>
  <c r="C2662" i="4"/>
  <c r="C2674" i="4"/>
  <c r="C2686" i="4"/>
  <c r="C2698" i="4"/>
  <c r="C2651" i="4"/>
  <c r="C2663" i="4"/>
  <c r="C2675" i="4"/>
  <c r="C2687" i="4"/>
  <c r="C2699" i="4"/>
  <c r="C2652" i="4"/>
  <c r="C2664" i="4"/>
  <c r="C2676" i="4"/>
  <c r="C2688" i="4"/>
  <c r="C2700" i="4"/>
  <c r="C2653" i="4"/>
  <c r="C2665" i="4"/>
  <c r="C2677" i="4"/>
  <c r="C2689" i="4"/>
  <c r="C2701" i="4"/>
  <c r="C2654" i="4"/>
  <c r="C2666" i="4"/>
  <c r="C2678" i="4"/>
  <c r="C2690" i="4"/>
  <c r="C2702" i="4"/>
  <c r="C2655" i="4"/>
  <c r="C2667" i="4"/>
  <c r="C2679" i="4"/>
  <c r="C2691" i="4"/>
  <c r="C2703" i="4"/>
  <c r="C2656" i="4"/>
  <c r="C2668" i="4"/>
  <c r="C2680" i="4"/>
  <c r="C2692" i="4"/>
  <c r="C2645" i="4"/>
  <c r="C2657" i="4"/>
  <c r="C2669" i="4"/>
  <c r="C2681" i="4"/>
  <c r="C2693" i="4"/>
  <c r="C2646" i="4"/>
  <c r="C2658" i="4"/>
  <c r="C2670" i="4"/>
  <c r="C2682" i="4"/>
  <c r="C2694" i="4"/>
  <c r="C2647" i="4"/>
  <c r="C2659" i="4"/>
  <c r="C2671" i="4"/>
  <c r="C2683" i="4"/>
  <c r="C2695" i="4"/>
  <c r="C3285" i="6"/>
  <c r="C3297" i="6"/>
  <c r="C3309" i="6"/>
  <c r="C3321" i="6"/>
  <c r="C3333" i="6"/>
  <c r="C3345" i="6"/>
  <c r="C3279" i="6"/>
  <c r="C3291" i="6"/>
  <c r="C3303" i="6"/>
  <c r="C3315" i="6"/>
  <c r="C3327" i="6"/>
  <c r="C3339" i="6"/>
  <c r="C3281" i="6"/>
  <c r="C3295" i="6"/>
  <c r="C3310" i="6"/>
  <c r="C3324" i="6"/>
  <c r="C3338" i="6"/>
  <c r="C3352" i="6"/>
  <c r="C3364" i="6"/>
  <c r="C3376" i="6"/>
  <c r="C3388" i="6"/>
  <c r="C3400" i="6"/>
  <c r="C3412" i="6"/>
  <c r="C3424" i="6"/>
  <c r="C3436" i="6"/>
  <c r="C3448" i="6"/>
  <c r="C3460" i="6"/>
  <c r="C3472" i="6"/>
  <c r="C3484" i="6"/>
  <c r="C3496" i="6"/>
  <c r="C3282" i="6"/>
  <c r="C3296" i="6"/>
  <c r="C3311" i="6"/>
  <c r="C3325" i="6"/>
  <c r="C3340" i="6"/>
  <c r="C3353" i="6"/>
  <c r="C3365" i="6"/>
  <c r="C3377" i="6"/>
  <c r="C3389" i="6"/>
  <c r="C3401" i="6"/>
  <c r="C3413" i="6"/>
  <c r="C3425" i="6"/>
  <c r="C3437" i="6"/>
  <c r="C3449" i="6"/>
  <c r="C3461" i="6"/>
  <c r="C3473" i="6"/>
  <c r="C3485" i="6"/>
  <c r="C3497" i="6"/>
  <c r="C3283" i="6"/>
  <c r="C3298" i="6"/>
  <c r="C3312" i="6"/>
  <c r="C3326" i="6"/>
  <c r="C3341" i="6"/>
  <c r="C3354" i="6"/>
  <c r="C3366" i="6"/>
  <c r="C3378" i="6"/>
  <c r="C3390" i="6"/>
  <c r="C3402" i="6"/>
  <c r="C3414" i="6"/>
  <c r="C3426" i="6"/>
  <c r="C3438" i="6"/>
  <c r="C3450" i="6"/>
  <c r="C3462" i="6"/>
  <c r="C3474" i="6"/>
  <c r="C3486" i="6"/>
  <c r="C3498" i="6"/>
  <c r="C3284" i="6"/>
  <c r="C3299" i="6"/>
  <c r="C3313" i="6"/>
  <c r="C3328" i="6"/>
  <c r="C3342" i="6"/>
  <c r="C3355" i="6"/>
  <c r="C3367" i="6"/>
  <c r="C3379" i="6"/>
  <c r="C3391" i="6"/>
  <c r="C3403" i="6"/>
  <c r="C3415" i="6"/>
  <c r="C3427" i="6"/>
  <c r="C3439" i="6"/>
  <c r="C3451" i="6"/>
  <c r="C3463" i="6"/>
  <c r="C3475" i="6"/>
  <c r="C3487" i="6"/>
  <c r="C3499" i="6"/>
  <c r="C3286" i="6"/>
  <c r="C3300" i="6"/>
  <c r="C3314" i="6"/>
  <c r="C3329" i="6"/>
  <c r="C3343" i="6"/>
  <c r="C3356" i="6"/>
  <c r="C3368" i="6"/>
  <c r="C3380" i="6"/>
  <c r="C3392" i="6"/>
  <c r="C3404" i="6"/>
  <c r="C3416" i="6"/>
  <c r="C3428" i="6"/>
  <c r="C3440" i="6"/>
  <c r="C3452" i="6"/>
  <c r="C3464" i="6"/>
  <c r="C3476" i="6"/>
  <c r="C3488" i="6"/>
  <c r="C3500" i="6"/>
  <c r="C3287" i="6"/>
  <c r="C3301" i="6"/>
  <c r="C3316" i="6"/>
  <c r="C3330" i="6"/>
  <c r="C3344" i="6"/>
  <c r="C3357" i="6"/>
  <c r="C3369" i="6"/>
  <c r="C3381" i="6"/>
  <c r="C3393" i="6"/>
  <c r="C3405" i="6"/>
  <c r="C3417" i="6"/>
  <c r="C3429" i="6"/>
  <c r="C3441" i="6"/>
  <c r="C3453" i="6"/>
  <c r="C3465" i="6"/>
  <c r="C3477" i="6"/>
  <c r="C3489" i="6"/>
  <c r="C3501" i="6"/>
  <c r="C3288" i="6"/>
  <c r="C3302" i="6"/>
  <c r="C3317" i="6"/>
  <c r="C3331" i="6"/>
  <c r="C3346" i="6"/>
  <c r="C3358" i="6"/>
  <c r="C3370" i="6"/>
  <c r="C3382" i="6"/>
  <c r="C3394" i="6"/>
  <c r="C3406" i="6"/>
  <c r="C3418" i="6"/>
  <c r="C3430" i="6"/>
  <c r="C3442" i="6"/>
  <c r="C3454" i="6"/>
  <c r="C3466" i="6"/>
  <c r="C3478" i="6"/>
  <c r="C3490" i="6"/>
  <c r="C3502" i="6"/>
  <c r="C3289" i="6"/>
  <c r="C3304" i="6"/>
  <c r="C3318" i="6"/>
  <c r="C3332" i="6"/>
  <c r="C3347" i="6"/>
  <c r="C3359" i="6"/>
  <c r="C3371" i="6"/>
  <c r="C3383" i="6"/>
  <c r="C3395" i="6"/>
  <c r="C3407" i="6"/>
  <c r="C3419" i="6"/>
  <c r="C3431" i="6"/>
  <c r="C3443" i="6"/>
  <c r="C3455" i="6"/>
  <c r="C3467" i="6"/>
  <c r="C3479" i="6"/>
  <c r="C3491" i="6"/>
  <c r="C3503" i="6"/>
  <c r="C3290" i="6"/>
  <c r="C3305" i="6"/>
  <c r="C3319" i="6"/>
  <c r="C3334" i="6"/>
  <c r="C3348" i="6"/>
  <c r="C3360" i="6"/>
  <c r="C3372" i="6"/>
  <c r="C3384" i="6"/>
  <c r="C3396" i="6"/>
  <c r="C3408" i="6"/>
  <c r="C3420" i="6"/>
  <c r="C3432" i="6"/>
  <c r="C3444" i="6"/>
  <c r="C3456" i="6"/>
  <c r="C3468" i="6"/>
  <c r="C3480" i="6"/>
  <c r="C3492" i="6"/>
  <c r="C3504" i="6"/>
  <c r="C3280" i="6"/>
  <c r="C3294" i="6"/>
  <c r="C3308" i="6"/>
  <c r="C3323" i="6"/>
  <c r="C3337" i="6"/>
  <c r="C3351" i="6"/>
  <c r="C3363" i="6"/>
  <c r="C3375" i="6"/>
  <c r="C3387" i="6"/>
  <c r="C3399" i="6"/>
  <c r="C3411" i="6"/>
  <c r="C3423" i="6"/>
  <c r="C3435" i="6"/>
  <c r="C3447" i="6"/>
  <c r="C3459" i="6"/>
  <c r="C3471" i="6"/>
  <c r="C3483" i="6"/>
  <c r="C3495" i="6"/>
  <c r="C3361" i="6"/>
  <c r="C3433" i="6"/>
  <c r="C3278" i="6"/>
  <c r="C3362" i="6"/>
  <c r="C3434" i="6"/>
  <c r="C3292" i="6"/>
  <c r="C3373" i="6"/>
  <c r="C3445" i="6"/>
  <c r="C3293" i="6"/>
  <c r="C3374" i="6"/>
  <c r="C3446" i="6"/>
  <c r="C3306" i="6"/>
  <c r="C3385" i="6"/>
  <c r="C3457" i="6"/>
  <c r="C3307" i="6"/>
  <c r="C3386" i="6"/>
  <c r="C3458" i="6"/>
  <c r="C3320" i="6"/>
  <c r="C3397" i="6"/>
  <c r="C3469" i="6"/>
  <c r="C3322" i="6"/>
  <c r="C3398" i="6"/>
  <c r="C3470" i="6"/>
  <c r="C3335" i="6"/>
  <c r="C3409" i="6"/>
  <c r="C3481" i="6"/>
  <c r="C3336" i="6"/>
  <c r="C3410" i="6"/>
  <c r="C3482" i="6"/>
  <c r="C3349" i="6"/>
  <c r="C3421" i="6"/>
  <c r="C3493" i="6"/>
  <c r="C3350" i="6"/>
  <c r="C3422" i="6"/>
  <c r="C3494" i="6"/>
  <c r="C3896" i="5"/>
  <c r="C3908" i="5"/>
  <c r="C3920" i="5"/>
  <c r="C3932" i="5"/>
  <c r="C3944" i="5"/>
  <c r="C3956" i="5"/>
  <c r="C3968" i="5"/>
  <c r="C3980" i="5"/>
  <c r="C3992" i="5"/>
  <c r="C4004" i="5"/>
  <c r="C4016" i="5"/>
  <c r="C4028" i="5"/>
  <c r="C4040" i="5"/>
  <c r="C4052" i="5"/>
  <c r="C4064" i="5"/>
  <c r="C4076" i="5"/>
  <c r="C4088" i="5"/>
  <c r="C4100" i="5"/>
  <c r="C4112" i="5"/>
  <c r="C4124" i="5"/>
  <c r="C4136" i="5"/>
  <c r="C4148" i="5"/>
  <c r="C4160" i="5"/>
  <c r="C3897" i="5"/>
  <c r="C3909" i="5"/>
  <c r="C3921" i="5"/>
  <c r="C3933" i="5"/>
  <c r="C3945" i="5"/>
  <c r="C3957" i="5"/>
  <c r="C3969" i="5"/>
  <c r="C3981" i="5"/>
  <c r="C3993" i="5"/>
  <c r="C4005" i="5"/>
  <c r="C4017" i="5"/>
  <c r="C4029" i="5"/>
  <c r="C4041" i="5"/>
  <c r="C4053" i="5"/>
  <c r="C4065" i="5"/>
  <c r="C4077" i="5"/>
  <c r="C4089" i="5"/>
  <c r="C4101" i="5"/>
  <c r="C4113" i="5"/>
  <c r="C4125" i="5"/>
  <c r="C4137" i="5"/>
  <c r="C4149" i="5"/>
  <c r="C4161" i="5"/>
  <c r="C3898" i="5"/>
  <c r="C3910" i="5"/>
  <c r="C3922" i="5"/>
  <c r="C3934" i="5"/>
  <c r="C3946" i="5"/>
  <c r="C3958" i="5"/>
  <c r="C3970" i="5"/>
  <c r="C3982" i="5"/>
  <c r="C3994" i="5"/>
  <c r="C4006" i="5"/>
  <c r="C4018" i="5"/>
  <c r="C4030" i="5"/>
  <c r="C4042" i="5"/>
  <c r="C4054" i="5"/>
  <c r="C4066" i="5"/>
  <c r="C4078" i="5"/>
  <c r="C4090" i="5"/>
  <c r="C4102" i="5"/>
  <c r="C4114" i="5"/>
  <c r="C4126" i="5"/>
  <c r="C4138" i="5"/>
  <c r="C4150" i="5"/>
  <c r="C4162" i="5"/>
  <c r="C3899" i="5"/>
  <c r="C3911" i="5"/>
  <c r="C3923" i="5"/>
  <c r="C3935" i="5"/>
  <c r="C3947" i="5"/>
  <c r="C3959" i="5"/>
  <c r="C3971" i="5"/>
  <c r="C3983" i="5"/>
  <c r="C3995" i="5"/>
  <c r="C4007" i="5"/>
  <c r="C4019" i="5"/>
  <c r="C4031" i="5"/>
  <c r="C4043" i="5"/>
  <c r="C4055" i="5"/>
  <c r="C4067" i="5"/>
  <c r="C4079" i="5"/>
  <c r="C4091" i="5"/>
  <c r="C4103" i="5"/>
  <c r="C4115" i="5"/>
  <c r="C4127" i="5"/>
  <c r="C4139" i="5"/>
  <c r="C4151" i="5"/>
  <c r="C4163" i="5"/>
  <c r="C3888" i="5"/>
  <c r="C3900" i="5"/>
  <c r="C3912" i="5"/>
  <c r="C3924" i="5"/>
  <c r="C3936" i="5"/>
  <c r="C3948" i="5"/>
  <c r="C3960" i="5"/>
  <c r="C3972" i="5"/>
  <c r="C3984" i="5"/>
  <c r="C3996" i="5"/>
  <c r="C4008" i="5"/>
  <c r="C4020" i="5"/>
  <c r="C4032" i="5"/>
  <c r="C4044" i="5"/>
  <c r="C4056" i="5"/>
  <c r="C4068" i="5"/>
  <c r="C4080" i="5"/>
  <c r="C4092" i="5"/>
  <c r="C4104" i="5"/>
  <c r="C4116" i="5"/>
  <c r="C4128" i="5"/>
  <c r="C4140" i="5"/>
  <c r="C4152" i="5"/>
  <c r="C4164" i="5"/>
  <c r="C3889" i="5"/>
  <c r="C3901" i="5"/>
  <c r="C3913" i="5"/>
  <c r="C3925" i="5"/>
  <c r="C3937" i="5"/>
  <c r="C3949" i="5"/>
  <c r="C3961" i="5"/>
  <c r="C3973" i="5"/>
  <c r="C3985" i="5"/>
  <c r="C3997" i="5"/>
  <c r="C4009" i="5"/>
  <c r="C4021" i="5"/>
  <c r="C4033" i="5"/>
  <c r="C4045" i="5"/>
  <c r="C4057" i="5"/>
  <c r="C4069" i="5"/>
  <c r="C4081" i="5"/>
  <c r="C4093" i="5"/>
  <c r="C4105" i="5"/>
  <c r="C4117" i="5"/>
  <c r="C4129" i="5"/>
  <c r="C4141" i="5"/>
  <c r="C4153" i="5"/>
  <c r="C4165" i="5"/>
  <c r="C3890" i="5"/>
  <c r="C3902" i="5"/>
  <c r="C3914" i="5"/>
  <c r="C3926" i="5"/>
  <c r="C3938" i="5"/>
  <c r="C3950" i="5"/>
  <c r="C3962" i="5"/>
  <c r="C3974" i="5"/>
  <c r="C3986" i="5"/>
  <c r="C3998" i="5"/>
  <c r="C4010" i="5"/>
  <c r="C4022" i="5"/>
  <c r="C4034" i="5"/>
  <c r="C4046" i="5"/>
  <c r="C4058" i="5"/>
  <c r="C4070" i="5"/>
  <c r="C4082" i="5"/>
  <c r="C4094" i="5"/>
  <c r="C4106" i="5"/>
  <c r="C4118" i="5"/>
  <c r="C4130" i="5"/>
  <c r="C4142" i="5"/>
  <c r="C4154" i="5"/>
  <c r="C4166" i="5"/>
  <c r="C3891" i="5"/>
  <c r="C3903" i="5"/>
  <c r="C3915" i="5"/>
  <c r="C3927" i="5"/>
  <c r="C3939" i="5"/>
  <c r="C3951" i="5"/>
  <c r="C3963" i="5"/>
  <c r="C3975" i="5"/>
  <c r="C3987" i="5"/>
  <c r="C3999" i="5"/>
  <c r="C4011" i="5"/>
  <c r="C4023" i="5"/>
  <c r="C4035" i="5"/>
  <c r="C4047" i="5"/>
  <c r="C4059" i="5"/>
  <c r="C4071" i="5"/>
  <c r="C4083" i="5"/>
  <c r="C4095" i="5"/>
  <c r="C4107" i="5"/>
  <c r="C4119" i="5"/>
  <c r="C4131" i="5"/>
  <c r="C4143" i="5"/>
  <c r="C4155" i="5"/>
  <c r="C3892" i="5"/>
  <c r="C3904" i="5"/>
  <c r="C3916" i="5"/>
  <c r="C3928" i="5"/>
  <c r="C3940" i="5"/>
  <c r="C3952" i="5"/>
  <c r="C3964" i="5"/>
  <c r="C3976" i="5"/>
  <c r="C3988" i="5"/>
  <c r="C4000" i="5"/>
  <c r="C4012" i="5"/>
  <c r="C4024" i="5"/>
  <c r="C4036" i="5"/>
  <c r="C4048" i="5"/>
  <c r="C4060" i="5"/>
  <c r="C4072" i="5"/>
  <c r="C4084" i="5"/>
  <c r="C4096" i="5"/>
  <c r="C4108" i="5"/>
  <c r="C4120" i="5"/>
  <c r="C4132" i="5"/>
  <c r="C4144" i="5"/>
  <c r="C4156" i="5"/>
  <c r="C3893" i="5"/>
  <c r="C3905" i="5"/>
  <c r="C3917" i="5"/>
  <c r="C3929" i="5"/>
  <c r="C3941" i="5"/>
  <c r="C3953" i="5"/>
  <c r="C3965" i="5"/>
  <c r="C3977" i="5"/>
  <c r="C3989" i="5"/>
  <c r="C4001" i="5"/>
  <c r="C4013" i="5"/>
  <c r="C4025" i="5"/>
  <c r="C4037" i="5"/>
  <c r="C4049" i="5"/>
  <c r="C4061" i="5"/>
  <c r="C4073" i="5"/>
  <c r="C4085" i="5"/>
  <c r="C4097" i="5"/>
  <c r="C4109" i="5"/>
  <c r="C4121" i="5"/>
  <c r="C4133" i="5"/>
  <c r="C4145" i="5"/>
  <c r="C4157" i="5"/>
  <c r="C3894" i="5"/>
  <c r="C3906" i="5"/>
  <c r="C3918" i="5"/>
  <c r="C3930" i="5"/>
  <c r="C3942" i="5"/>
  <c r="C3954" i="5"/>
  <c r="C3966" i="5"/>
  <c r="C3978" i="5"/>
  <c r="C3990" i="5"/>
  <c r="C4002" i="5"/>
  <c r="C4014" i="5"/>
  <c r="C4026" i="5"/>
  <c r="C4038" i="5"/>
  <c r="C4050" i="5"/>
  <c r="C4062" i="5"/>
  <c r="C4074" i="5"/>
  <c r="C4086" i="5"/>
  <c r="C4098" i="5"/>
  <c r="C4110" i="5"/>
  <c r="C4122" i="5"/>
  <c r="C4134" i="5"/>
  <c r="C4146" i="5"/>
  <c r="C4158" i="5"/>
  <c r="C3895" i="5"/>
  <c r="C3907" i="5"/>
  <c r="C3919" i="5"/>
  <c r="C3931" i="5"/>
  <c r="C3943" i="5"/>
  <c r="C3955" i="5"/>
  <c r="C3967" i="5"/>
  <c r="C3979" i="5"/>
  <c r="C3991" i="5"/>
  <c r="C4003" i="5"/>
  <c r="C4015" i="5"/>
  <c r="C4027" i="5"/>
  <c r="C4039" i="5"/>
  <c r="C4051" i="5"/>
  <c r="C4063" i="5"/>
  <c r="C4075" i="5"/>
  <c r="C4087" i="5"/>
  <c r="C4099" i="5"/>
  <c r="C4111" i="5"/>
  <c r="C4123" i="5"/>
  <c r="C4135" i="5"/>
  <c r="C4147" i="5"/>
  <c r="C4159" i="5"/>
  <c r="C1412" i="4"/>
  <c r="C1424" i="4"/>
  <c r="C1436" i="4"/>
  <c r="C1448" i="4"/>
  <c r="C1460" i="4"/>
  <c r="C1472" i="4"/>
  <c r="C1484" i="4"/>
  <c r="C1496" i="4"/>
  <c r="C1508" i="4"/>
  <c r="C1520" i="4"/>
  <c r="C1413" i="4"/>
  <c r="C1425" i="4"/>
  <c r="C1437" i="4"/>
  <c r="C1449" i="4"/>
  <c r="C1461" i="4"/>
  <c r="C1473" i="4"/>
  <c r="C1485" i="4"/>
  <c r="C1497" i="4"/>
  <c r="C1509" i="4"/>
  <c r="C1414" i="4"/>
  <c r="C1426" i="4"/>
  <c r="C1438" i="4"/>
  <c r="C1450" i="4"/>
  <c r="C1462" i="4"/>
  <c r="C1474" i="4"/>
  <c r="C1486" i="4"/>
  <c r="C1498" i="4"/>
  <c r="C1510" i="4"/>
  <c r="C1415" i="4"/>
  <c r="C1427" i="4"/>
  <c r="C1439" i="4"/>
  <c r="C1451" i="4"/>
  <c r="C1463" i="4"/>
  <c r="C1475" i="4"/>
  <c r="C1487" i="4"/>
  <c r="C1499" i="4"/>
  <c r="C1511" i="4"/>
  <c r="C1416" i="4"/>
  <c r="C1428" i="4"/>
  <c r="C1440" i="4"/>
  <c r="C1452" i="4"/>
  <c r="C1464" i="4"/>
  <c r="C1476" i="4"/>
  <c r="C1488" i="4"/>
  <c r="C1500" i="4"/>
  <c r="C1512" i="4"/>
  <c r="C1417" i="4"/>
  <c r="C1429" i="4"/>
  <c r="C1441" i="4"/>
  <c r="C1453" i="4"/>
  <c r="C1465" i="4"/>
  <c r="C1477" i="4"/>
  <c r="C1489" i="4"/>
  <c r="C1501" i="4"/>
  <c r="C1513" i="4"/>
  <c r="C1418" i="4"/>
  <c r="C1430" i="4"/>
  <c r="C1442" i="4"/>
  <c r="C1454" i="4"/>
  <c r="C1466" i="4"/>
  <c r="C1478" i="4"/>
  <c r="C1490" i="4"/>
  <c r="C1502" i="4"/>
  <c r="C1514" i="4"/>
  <c r="C1419" i="4"/>
  <c r="C1431" i="4"/>
  <c r="C1443" i="4"/>
  <c r="C1455" i="4"/>
  <c r="C1467" i="4"/>
  <c r="C1479" i="4"/>
  <c r="C1491" i="4"/>
  <c r="C1503" i="4"/>
  <c r="C1515" i="4"/>
  <c r="C1420" i="4"/>
  <c r="C1432" i="4"/>
  <c r="C1444" i="4"/>
  <c r="C1456" i="4"/>
  <c r="C1468" i="4"/>
  <c r="C1480" i="4"/>
  <c r="C1492" i="4"/>
  <c r="C1504" i="4"/>
  <c r="C1516" i="4"/>
  <c r="C1421" i="4"/>
  <c r="C1433" i="4"/>
  <c r="C1445" i="4"/>
  <c r="C1457" i="4"/>
  <c r="C1469" i="4"/>
  <c r="C1481" i="4"/>
  <c r="C1493" i="4"/>
  <c r="C1505" i="4"/>
  <c r="C1517" i="4"/>
  <c r="C1422" i="4"/>
  <c r="C1434" i="4"/>
  <c r="C1446" i="4"/>
  <c r="C1458" i="4"/>
  <c r="C1470" i="4"/>
  <c r="C1482" i="4"/>
  <c r="C1494" i="4"/>
  <c r="C1506" i="4"/>
  <c r="C1518" i="4"/>
  <c r="C1411" i="4"/>
  <c r="C1423" i="4"/>
  <c r="C1435" i="4"/>
  <c r="C1447" i="4"/>
  <c r="C1459" i="4"/>
  <c r="C1471" i="4"/>
  <c r="C1483" i="4"/>
  <c r="C1495" i="4"/>
  <c r="C1507" i="4"/>
  <c r="C1519" i="4"/>
  <c r="C266" i="6"/>
  <c r="C278" i="6"/>
  <c r="C290" i="6"/>
  <c r="C302" i="6"/>
  <c r="C314" i="6"/>
  <c r="C326" i="6"/>
  <c r="C338" i="6"/>
  <c r="C350" i="6"/>
  <c r="C362" i="6"/>
  <c r="C374" i="6"/>
  <c r="C386" i="6"/>
  <c r="C398" i="6"/>
  <c r="C410" i="6"/>
  <c r="C422" i="6"/>
  <c r="C267" i="6"/>
  <c r="C279" i="6"/>
  <c r="C291" i="6"/>
  <c r="C303" i="6"/>
  <c r="C315" i="6"/>
  <c r="C327" i="6"/>
  <c r="C339" i="6"/>
  <c r="C351" i="6"/>
  <c r="C363" i="6"/>
  <c r="C375" i="6"/>
  <c r="C387" i="6"/>
  <c r="C399" i="6"/>
  <c r="C411" i="6"/>
  <c r="C268" i="6"/>
  <c r="C280" i="6"/>
  <c r="C292" i="6"/>
  <c r="C304" i="6"/>
  <c r="C316" i="6"/>
  <c r="C328" i="6"/>
  <c r="C340" i="6"/>
  <c r="C352" i="6"/>
  <c r="C364" i="6"/>
  <c r="C376" i="6"/>
  <c r="C388" i="6"/>
  <c r="C400" i="6"/>
  <c r="C412" i="6"/>
  <c r="C424" i="6"/>
  <c r="C436" i="6"/>
  <c r="C448" i="6"/>
  <c r="C460" i="6"/>
  <c r="C472" i="6"/>
  <c r="C484" i="6"/>
  <c r="C496" i="6"/>
  <c r="C508" i="6"/>
  <c r="C520" i="6"/>
  <c r="C269" i="6"/>
  <c r="C281" i="6"/>
  <c r="C293" i="6"/>
  <c r="C305" i="6"/>
  <c r="C317" i="6"/>
  <c r="C329" i="6"/>
  <c r="C341" i="6"/>
  <c r="C353" i="6"/>
  <c r="C365" i="6"/>
  <c r="C377" i="6"/>
  <c r="C389" i="6"/>
  <c r="C401" i="6"/>
  <c r="C413" i="6"/>
  <c r="C425" i="6"/>
  <c r="C437" i="6"/>
  <c r="C449" i="6"/>
  <c r="C461" i="6"/>
  <c r="C473" i="6"/>
  <c r="C485" i="6"/>
  <c r="C497" i="6"/>
  <c r="C509" i="6"/>
  <c r="C521" i="6"/>
  <c r="C270" i="6"/>
  <c r="C282" i="6"/>
  <c r="C294" i="6"/>
  <c r="C306" i="6"/>
  <c r="C318" i="6"/>
  <c r="C330" i="6"/>
  <c r="C342" i="6"/>
  <c r="C354" i="6"/>
  <c r="C366" i="6"/>
  <c r="C378" i="6"/>
  <c r="C390" i="6"/>
  <c r="C402" i="6"/>
  <c r="C414" i="6"/>
  <c r="C426" i="6"/>
  <c r="C438" i="6"/>
  <c r="C450" i="6"/>
  <c r="C462" i="6"/>
  <c r="C474" i="6"/>
  <c r="C486" i="6"/>
  <c r="C498" i="6"/>
  <c r="C510" i="6"/>
  <c r="C522" i="6"/>
  <c r="C271" i="6"/>
  <c r="C283" i="6"/>
  <c r="C295" i="6"/>
  <c r="C307" i="6"/>
  <c r="C319" i="6"/>
  <c r="C331" i="6"/>
  <c r="C343" i="6"/>
  <c r="C355" i="6"/>
  <c r="C367" i="6"/>
  <c r="C379" i="6"/>
  <c r="C391" i="6"/>
  <c r="C403" i="6"/>
  <c r="C415" i="6"/>
  <c r="C427" i="6"/>
  <c r="C439" i="6"/>
  <c r="C451" i="6"/>
  <c r="C463" i="6"/>
  <c r="C475" i="6"/>
  <c r="C487" i="6"/>
  <c r="C499" i="6"/>
  <c r="C511" i="6"/>
  <c r="C272" i="6"/>
  <c r="C284" i="6"/>
  <c r="C296" i="6"/>
  <c r="C308" i="6"/>
  <c r="C320" i="6"/>
  <c r="C332" i="6"/>
  <c r="C344" i="6"/>
  <c r="C356" i="6"/>
  <c r="C368" i="6"/>
  <c r="C380" i="6"/>
  <c r="C392" i="6"/>
  <c r="C404" i="6"/>
  <c r="C273" i="6"/>
  <c r="C285" i="6"/>
  <c r="C297" i="6"/>
  <c r="C309" i="6"/>
  <c r="C321" i="6"/>
  <c r="C333" i="6"/>
  <c r="C345" i="6"/>
  <c r="C357" i="6"/>
  <c r="C369" i="6"/>
  <c r="C381" i="6"/>
  <c r="C393" i="6"/>
  <c r="C405" i="6"/>
  <c r="C417" i="6"/>
  <c r="C429" i="6"/>
  <c r="C441" i="6"/>
  <c r="C453" i="6"/>
  <c r="C465" i="6"/>
  <c r="C477" i="6"/>
  <c r="C489" i="6"/>
  <c r="C501" i="6"/>
  <c r="C513" i="6"/>
  <c r="C274" i="6"/>
  <c r="C286" i="6"/>
  <c r="C298" i="6"/>
  <c r="C310" i="6"/>
  <c r="C322" i="6"/>
  <c r="C334" i="6"/>
  <c r="C346" i="6"/>
  <c r="C358" i="6"/>
  <c r="C370" i="6"/>
  <c r="C382" i="6"/>
  <c r="C394" i="6"/>
  <c r="C406" i="6"/>
  <c r="C263" i="6"/>
  <c r="C275" i="6"/>
  <c r="C287" i="6"/>
  <c r="C299" i="6"/>
  <c r="C311" i="6"/>
  <c r="C323" i="6"/>
  <c r="C335" i="6"/>
  <c r="C347" i="6"/>
  <c r="C359" i="6"/>
  <c r="C371" i="6"/>
  <c r="C383" i="6"/>
  <c r="C395" i="6"/>
  <c r="C407" i="6"/>
  <c r="C419" i="6"/>
  <c r="C431" i="6"/>
  <c r="C443" i="6"/>
  <c r="C455" i="6"/>
  <c r="C467" i="6"/>
  <c r="C479" i="6"/>
  <c r="C491" i="6"/>
  <c r="C503" i="6"/>
  <c r="C515" i="6"/>
  <c r="C264" i="6"/>
  <c r="C276" i="6"/>
  <c r="C288" i="6"/>
  <c r="C300" i="6"/>
  <c r="C312" i="6"/>
  <c r="C324" i="6"/>
  <c r="C336" i="6"/>
  <c r="C348" i="6"/>
  <c r="C360" i="6"/>
  <c r="C372" i="6"/>
  <c r="C384" i="6"/>
  <c r="C396" i="6"/>
  <c r="C408" i="6"/>
  <c r="C420" i="6"/>
  <c r="C432" i="6"/>
  <c r="C444" i="6"/>
  <c r="C456" i="6"/>
  <c r="C468" i="6"/>
  <c r="C480" i="6"/>
  <c r="C492" i="6"/>
  <c r="C504" i="6"/>
  <c r="C516" i="6"/>
  <c r="C301" i="6"/>
  <c r="C421" i="6"/>
  <c r="C452" i="6"/>
  <c r="C481" i="6"/>
  <c r="C507" i="6"/>
  <c r="C313" i="6"/>
  <c r="C423" i="6"/>
  <c r="C454" i="6"/>
  <c r="C482" i="6"/>
  <c r="C512" i="6"/>
  <c r="C325" i="6"/>
  <c r="C428" i="6"/>
  <c r="C457" i="6"/>
  <c r="C483" i="6"/>
  <c r="C514" i="6"/>
  <c r="C337" i="6"/>
  <c r="C430" i="6"/>
  <c r="C458" i="6"/>
  <c r="C488" i="6"/>
  <c r="C517" i="6"/>
  <c r="C349" i="6"/>
  <c r="C433" i="6"/>
  <c r="C459" i="6"/>
  <c r="C490" i="6"/>
  <c r="C518" i="6"/>
  <c r="C361" i="6"/>
  <c r="C434" i="6"/>
  <c r="C464" i="6"/>
  <c r="C493" i="6"/>
  <c r="C519" i="6"/>
  <c r="C373" i="6"/>
  <c r="C435" i="6"/>
  <c r="C466" i="6"/>
  <c r="C494" i="6"/>
  <c r="C385" i="6"/>
  <c r="C440" i="6"/>
  <c r="C469" i="6"/>
  <c r="C495" i="6"/>
  <c r="C397" i="6"/>
  <c r="C442" i="6"/>
  <c r="C470" i="6"/>
  <c r="C500" i="6"/>
  <c r="C265" i="6"/>
  <c r="C409" i="6"/>
  <c r="C445" i="6"/>
  <c r="C471" i="6"/>
  <c r="C502" i="6"/>
  <c r="C277" i="6"/>
  <c r="C416" i="6"/>
  <c r="C446" i="6"/>
  <c r="C476" i="6"/>
  <c r="C505" i="6"/>
  <c r="C289" i="6"/>
  <c r="C418" i="6"/>
  <c r="C447" i="6"/>
  <c r="C478" i="6"/>
  <c r="C506" i="6"/>
  <c r="C315" i="5"/>
  <c r="C327" i="5"/>
  <c r="C339" i="5"/>
  <c r="C351" i="5"/>
  <c r="C363" i="5"/>
  <c r="C375" i="5"/>
  <c r="C387" i="5"/>
  <c r="C399" i="5"/>
  <c r="C411" i="5"/>
  <c r="C423" i="5"/>
  <c r="C435" i="5"/>
  <c r="C447" i="5"/>
  <c r="C459" i="5"/>
  <c r="C471" i="5"/>
  <c r="C483" i="5"/>
  <c r="C495" i="5"/>
  <c r="C507" i="5"/>
  <c r="C519" i="5"/>
  <c r="C531" i="5"/>
  <c r="C543" i="5"/>
  <c r="C555" i="5"/>
  <c r="C567" i="5"/>
  <c r="C579" i="5"/>
  <c r="C591" i="5"/>
  <c r="C603" i="5"/>
  <c r="C317" i="5"/>
  <c r="C329" i="5"/>
  <c r="C341" i="5"/>
  <c r="C353" i="5"/>
  <c r="C365" i="5"/>
  <c r="C377" i="5"/>
  <c r="C389" i="5"/>
  <c r="C401" i="5"/>
  <c r="C413" i="5"/>
  <c r="C425" i="5"/>
  <c r="C437" i="5"/>
  <c r="C449" i="5"/>
  <c r="C461" i="5"/>
  <c r="C473" i="5"/>
  <c r="C485" i="5"/>
  <c r="C497" i="5"/>
  <c r="C509" i="5"/>
  <c r="C521" i="5"/>
  <c r="C533" i="5"/>
  <c r="C545" i="5"/>
  <c r="C557" i="5"/>
  <c r="C569" i="5"/>
  <c r="C581" i="5"/>
  <c r="C593" i="5"/>
  <c r="C605" i="5"/>
  <c r="C318" i="5"/>
  <c r="C330" i="5"/>
  <c r="C342" i="5"/>
  <c r="C354" i="5"/>
  <c r="C366" i="5"/>
  <c r="C378" i="5"/>
  <c r="C390" i="5"/>
  <c r="C402" i="5"/>
  <c r="C414" i="5"/>
  <c r="C426" i="5"/>
  <c r="C438" i="5"/>
  <c r="C450" i="5"/>
  <c r="C462" i="5"/>
  <c r="C474" i="5"/>
  <c r="C486" i="5"/>
  <c r="C498" i="5"/>
  <c r="C510" i="5"/>
  <c r="C522" i="5"/>
  <c r="C534" i="5"/>
  <c r="C546" i="5"/>
  <c r="C558" i="5"/>
  <c r="C570" i="5"/>
  <c r="C582" i="5"/>
  <c r="C594" i="5"/>
  <c r="C606" i="5"/>
  <c r="C307" i="5"/>
  <c r="C319" i="5"/>
  <c r="C331" i="5"/>
  <c r="C343" i="5"/>
  <c r="C355" i="5"/>
  <c r="C367" i="5"/>
  <c r="C379" i="5"/>
  <c r="C391" i="5"/>
  <c r="C403" i="5"/>
  <c r="C415" i="5"/>
  <c r="C427" i="5"/>
  <c r="C439" i="5"/>
  <c r="C451" i="5"/>
  <c r="C463" i="5"/>
  <c r="C475" i="5"/>
  <c r="C487" i="5"/>
  <c r="C499" i="5"/>
  <c r="C511" i="5"/>
  <c r="C523" i="5"/>
  <c r="C535" i="5"/>
  <c r="C547" i="5"/>
  <c r="C559" i="5"/>
  <c r="C571" i="5"/>
  <c r="C583" i="5"/>
  <c r="C595" i="5"/>
  <c r="C607" i="5"/>
  <c r="C314" i="5"/>
  <c r="C334" i="5"/>
  <c r="C350" i="5"/>
  <c r="C370" i="5"/>
  <c r="C386" i="5"/>
  <c r="C406" i="5"/>
  <c r="C422" i="5"/>
  <c r="C442" i="5"/>
  <c r="C458" i="5"/>
  <c r="C478" i="5"/>
  <c r="C494" i="5"/>
  <c r="C514" i="5"/>
  <c r="C530" i="5"/>
  <c r="C550" i="5"/>
  <c r="C566" i="5"/>
  <c r="C586" i="5"/>
  <c r="C602" i="5"/>
  <c r="C316" i="5"/>
  <c r="C335" i="5"/>
  <c r="C352" i="5"/>
  <c r="C371" i="5"/>
  <c r="C388" i="5"/>
  <c r="C407" i="5"/>
  <c r="C424" i="5"/>
  <c r="C443" i="5"/>
  <c r="C460" i="5"/>
  <c r="C479" i="5"/>
  <c r="C496" i="5"/>
  <c r="C515" i="5"/>
  <c r="C532" i="5"/>
  <c r="C551" i="5"/>
  <c r="C568" i="5"/>
  <c r="C587" i="5"/>
  <c r="C604" i="5"/>
  <c r="C320" i="5"/>
  <c r="C336" i="5"/>
  <c r="C356" i="5"/>
  <c r="C372" i="5"/>
  <c r="C392" i="5"/>
  <c r="C408" i="5"/>
  <c r="C428" i="5"/>
  <c r="C444" i="5"/>
  <c r="C464" i="5"/>
  <c r="C480" i="5"/>
  <c r="C500" i="5"/>
  <c r="C516" i="5"/>
  <c r="C536" i="5"/>
  <c r="C552" i="5"/>
  <c r="C572" i="5"/>
  <c r="C588" i="5"/>
  <c r="C608" i="5"/>
  <c r="C321" i="5"/>
  <c r="C337" i="5"/>
  <c r="C357" i="5"/>
  <c r="C373" i="5"/>
  <c r="C393" i="5"/>
  <c r="C409" i="5"/>
  <c r="C429" i="5"/>
  <c r="C445" i="5"/>
  <c r="C465" i="5"/>
  <c r="C481" i="5"/>
  <c r="C501" i="5"/>
  <c r="C517" i="5"/>
  <c r="C537" i="5"/>
  <c r="C553" i="5"/>
  <c r="C573" i="5"/>
  <c r="C589" i="5"/>
  <c r="C609" i="5"/>
  <c r="C322" i="5"/>
  <c r="C338" i="5"/>
  <c r="C358" i="5"/>
  <c r="C374" i="5"/>
  <c r="C394" i="5"/>
  <c r="C410" i="5"/>
  <c r="C430" i="5"/>
  <c r="C446" i="5"/>
  <c r="C466" i="5"/>
  <c r="C482" i="5"/>
  <c r="C502" i="5"/>
  <c r="C518" i="5"/>
  <c r="C538" i="5"/>
  <c r="C554" i="5"/>
  <c r="C574" i="5"/>
  <c r="C590" i="5"/>
  <c r="C610" i="5"/>
  <c r="C323" i="5"/>
  <c r="C340" i="5"/>
  <c r="C359" i="5"/>
  <c r="C376" i="5"/>
  <c r="C395" i="5"/>
  <c r="C412" i="5"/>
  <c r="C431" i="5"/>
  <c r="C448" i="5"/>
  <c r="C467" i="5"/>
  <c r="C484" i="5"/>
  <c r="C503" i="5"/>
  <c r="C520" i="5"/>
  <c r="C539" i="5"/>
  <c r="C556" i="5"/>
  <c r="C575" i="5"/>
  <c r="C592" i="5"/>
  <c r="C611" i="5"/>
  <c r="C308" i="5"/>
  <c r="C324" i="5"/>
  <c r="C344" i="5"/>
  <c r="C360" i="5"/>
  <c r="C380" i="5"/>
  <c r="C396" i="5"/>
  <c r="C416" i="5"/>
  <c r="C432" i="5"/>
  <c r="C452" i="5"/>
  <c r="C468" i="5"/>
  <c r="C488" i="5"/>
  <c r="C504" i="5"/>
  <c r="C524" i="5"/>
  <c r="C540" i="5"/>
  <c r="C560" i="5"/>
  <c r="C576" i="5"/>
  <c r="C596" i="5"/>
  <c r="C309" i="5"/>
  <c r="C325" i="5"/>
  <c r="C345" i="5"/>
  <c r="C361" i="5"/>
  <c r="C381" i="5"/>
  <c r="C397" i="5"/>
  <c r="C417" i="5"/>
  <c r="C433" i="5"/>
  <c r="C453" i="5"/>
  <c r="C469" i="5"/>
  <c r="C489" i="5"/>
  <c r="C505" i="5"/>
  <c r="C525" i="5"/>
  <c r="C541" i="5"/>
  <c r="C561" i="5"/>
  <c r="C577" i="5"/>
  <c r="C597" i="5"/>
  <c r="C310" i="5"/>
  <c r="C326" i="5"/>
  <c r="C346" i="5"/>
  <c r="C362" i="5"/>
  <c r="C382" i="5"/>
  <c r="C398" i="5"/>
  <c r="C418" i="5"/>
  <c r="C434" i="5"/>
  <c r="C454" i="5"/>
  <c r="C470" i="5"/>
  <c r="C490" i="5"/>
  <c r="C506" i="5"/>
  <c r="C526" i="5"/>
  <c r="C542" i="5"/>
  <c r="C562" i="5"/>
  <c r="C578" i="5"/>
  <c r="C598" i="5"/>
  <c r="C311" i="5"/>
  <c r="C328" i="5"/>
  <c r="C347" i="5"/>
  <c r="C364" i="5"/>
  <c r="C383" i="5"/>
  <c r="C400" i="5"/>
  <c r="C419" i="5"/>
  <c r="C436" i="5"/>
  <c r="C455" i="5"/>
  <c r="C472" i="5"/>
  <c r="C491" i="5"/>
  <c r="C508" i="5"/>
  <c r="C527" i="5"/>
  <c r="C544" i="5"/>
  <c r="C563" i="5"/>
  <c r="C580" i="5"/>
  <c r="C599" i="5"/>
  <c r="C312" i="5"/>
  <c r="C332" i="5"/>
  <c r="C348" i="5"/>
  <c r="C368" i="5"/>
  <c r="C384" i="5"/>
  <c r="C404" i="5"/>
  <c r="C420" i="5"/>
  <c r="C440" i="5"/>
  <c r="C456" i="5"/>
  <c r="C476" i="5"/>
  <c r="C492" i="5"/>
  <c r="C512" i="5"/>
  <c r="C528" i="5"/>
  <c r="C548" i="5"/>
  <c r="C564" i="5"/>
  <c r="C584" i="5"/>
  <c r="C600" i="5"/>
  <c r="C313" i="5"/>
  <c r="C333" i="5"/>
  <c r="C349" i="5"/>
  <c r="C369" i="5"/>
  <c r="C385" i="5"/>
  <c r="C405" i="5"/>
  <c r="C421" i="5"/>
  <c r="C441" i="5"/>
  <c r="C457" i="5"/>
  <c r="C477" i="5"/>
  <c r="C493" i="5"/>
  <c r="C513" i="5"/>
  <c r="C529" i="5"/>
  <c r="C549" i="5"/>
  <c r="C565" i="5"/>
  <c r="C585" i="5"/>
  <c r="C601" i="5"/>
  <c r="C110" i="4"/>
  <c r="C122" i="4"/>
  <c r="C134" i="4"/>
  <c r="C146" i="4"/>
  <c r="C158" i="4"/>
  <c r="C170" i="4"/>
  <c r="C182" i="4"/>
  <c r="C194" i="4"/>
  <c r="C206" i="4"/>
  <c r="C111" i="4"/>
  <c r="C123" i="4"/>
  <c r="C135" i="4"/>
  <c r="C147" i="4"/>
  <c r="C159" i="4"/>
  <c r="C171" i="4"/>
  <c r="C183" i="4"/>
  <c r="C195" i="4"/>
  <c r="C207" i="4"/>
  <c r="C114" i="4"/>
  <c r="C126" i="4"/>
  <c r="C138" i="4"/>
  <c r="C150" i="4"/>
  <c r="C162" i="4"/>
  <c r="C174" i="4"/>
  <c r="C186" i="4"/>
  <c r="C198" i="4"/>
  <c r="C115" i="4"/>
  <c r="C127" i="4"/>
  <c r="C139" i="4"/>
  <c r="C151" i="4"/>
  <c r="C163" i="4"/>
  <c r="C175" i="4"/>
  <c r="C187" i="4"/>
  <c r="C199" i="4"/>
  <c r="C116" i="4"/>
  <c r="C128" i="4"/>
  <c r="C140" i="4"/>
  <c r="C152" i="4"/>
  <c r="C164" i="4"/>
  <c r="C176" i="4"/>
  <c r="C188" i="4"/>
  <c r="C200" i="4"/>
  <c r="C106" i="4"/>
  <c r="C118" i="4"/>
  <c r="C130" i="4"/>
  <c r="C142" i="4"/>
  <c r="C154" i="4"/>
  <c r="C166" i="4"/>
  <c r="C178" i="4"/>
  <c r="C190" i="4"/>
  <c r="C202" i="4"/>
  <c r="C121" i="4"/>
  <c r="C145" i="4"/>
  <c r="C169" i="4"/>
  <c r="C193" i="4"/>
  <c r="C124" i="4"/>
  <c r="C148" i="4"/>
  <c r="C172" i="4"/>
  <c r="C196" i="4"/>
  <c r="C125" i="4"/>
  <c r="C149" i="4"/>
  <c r="C173" i="4"/>
  <c r="C197" i="4"/>
  <c r="C105" i="4"/>
  <c r="C129" i="4"/>
  <c r="C153" i="4"/>
  <c r="C177" i="4"/>
  <c r="C201" i="4"/>
  <c r="C107" i="4"/>
  <c r="C131" i="4"/>
  <c r="C155" i="4"/>
  <c r="C179" i="4"/>
  <c r="C203" i="4"/>
  <c r="C108" i="4"/>
  <c r="C132" i="4"/>
  <c r="C156" i="4"/>
  <c r="C180" i="4"/>
  <c r="C204" i="4"/>
  <c r="C109" i="4"/>
  <c r="C133" i="4"/>
  <c r="C157" i="4"/>
  <c r="C181" i="4"/>
  <c r="C205" i="4"/>
  <c r="C112" i="4"/>
  <c r="C136" i="4"/>
  <c r="C160" i="4"/>
  <c r="C184" i="4"/>
  <c r="C208" i="4"/>
  <c r="C113" i="4"/>
  <c r="C137" i="4"/>
  <c r="C161" i="4"/>
  <c r="C185" i="4"/>
  <c r="C117" i="4"/>
  <c r="C141" i="4"/>
  <c r="C165" i="4"/>
  <c r="C189" i="4"/>
  <c r="C119" i="4"/>
  <c r="C143" i="4"/>
  <c r="C167" i="4"/>
  <c r="C191" i="4"/>
  <c r="C120" i="4"/>
  <c r="C144" i="4"/>
  <c r="C168" i="4"/>
  <c r="C192" i="4"/>
  <c r="C5520" i="4"/>
  <c r="C5508" i="4"/>
  <c r="C5496" i="4"/>
  <c r="C5484" i="4"/>
  <c r="C5472" i="4"/>
  <c r="C5460" i="4"/>
  <c r="C5448" i="4"/>
  <c r="C5436" i="4"/>
  <c r="C5424" i="4"/>
  <c r="C5412" i="4"/>
  <c r="C5400" i="4"/>
  <c r="C5388" i="4"/>
  <c r="C5376" i="4"/>
  <c r="C5364" i="4"/>
  <c r="C5352" i="4"/>
  <c r="C5340" i="4"/>
  <c r="C5328" i="4"/>
  <c r="C5316" i="4"/>
  <c r="C5304" i="4"/>
  <c r="C5292" i="4"/>
  <c r="C5280" i="4"/>
  <c r="C5268" i="4"/>
  <c r="C5256" i="4"/>
  <c r="C5244" i="4"/>
  <c r="C5232" i="4"/>
  <c r="C5220" i="4"/>
  <c r="C5208" i="4"/>
  <c r="C5196" i="4"/>
  <c r="C5184" i="4"/>
  <c r="C5172" i="4"/>
  <c r="C5160" i="4"/>
  <c r="C5148" i="4"/>
  <c r="C5136" i="4"/>
  <c r="C5124" i="4"/>
  <c r="C5112" i="4"/>
  <c r="C5100" i="4"/>
  <c r="C5088" i="4"/>
  <c r="C5076" i="4"/>
  <c r="C5064" i="4"/>
  <c r="C5052" i="4"/>
  <c r="C5040" i="4"/>
  <c r="C5028" i="4"/>
  <c r="C5016" i="4"/>
  <c r="C5004" i="4"/>
  <c r="C4992" i="4"/>
  <c r="C4980" i="4"/>
  <c r="C4968" i="4"/>
  <c r="C4956" i="4"/>
  <c r="C4944" i="4"/>
  <c r="C4932" i="4"/>
  <c r="C4920" i="4"/>
  <c r="C4908" i="4"/>
  <c r="C4896" i="4"/>
  <c r="C4884" i="4"/>
  <c r="C4872" i="4"/>
  <c r="C4860" i="4"/>
  <c r="C4848" i="4"/>
  <c r="C4836" i="4"/>
  <c r="C4824" i="4"/>
  <c r="C4812" i="4"/>
  <c r="C4800" i="4"/>
  <c r="C4788" i="4"/>
  <c r="C4776" i="4"/>
  <c r="C4764" i="4"/>
  <c r="C4752" i="4"/>
  <c r="C4740" i="4"/>
  <c r="C4728" i="4"/>
  <c r="C4716" i="4"/>
  <c r="C4704" i="4"/>
  <c r="C4692" i="4"/>
  <c r="C4680" i="4"/>
  <c r="C4656" i="4"/>
  <c r="C4644" i="4"/>
  <c r="C4632" i="4"/>
  <c r="C4620" i="4"/>
  <c r="C4608" i="4"/>
  <c r="C4596" i="4"/>
  <c r="C4584" i="4"/>
  <c r="C4572" i="4"/>
  <c r="C4560" i="4"/>
  <c r="C4548" i="4"/>
  <c r="C4536" i="4"/>
  <c r="C4524" i="4"/>
  <c r="C4512" i="4"/>
  <c r="C4500" i="4"/>
  <c r="C4488" i="4"/>
  <c r="C4464" i="4"/>
  <c r="C4452" i="4"/>
  <c r="C4440" i="4"/>
  <c r="C4428" i="4"/>
  <c r="C4416" i="4"/>
  <c r="C4404" i="4"/>
  <c r="C4392" i="4"/>
  <c r="C4380" i="4"/>
  <c r="C4368" i="4"/>
  <c r="C4356" i="4"/>
  <c r="C4344" i="4"/>
  <c r="C4332" i="4"/>
  <c r="C4320" i="4"/>
  <c r="C4308" i="4"/>
  <c r="C4296" i="4"/>
  <c r="C4284" i="4"/>
  <c r="C4272" i="4"/>
  <c r="C4260" i="4"/>
  <c r="C4247" i="4"/>
  <c r="C4234" i="4"/>
  <c r="C4221" i="4"/>
  <c r="C4207" i="4"/>
  <c r="C4191" i="4"/>
  <c r="C4162" i="4"/>
  <c r="C4110" i="4"/>
  <c r="C4038" i="4"/>
  <c r="C3966" i="4"/>
  <c r="C3682" i="4"/>
  <c r="C3538" i="4"/>
  <c r="C3394" i="4"/>
  <c r="C3250" i="4"/>
  <c r="C3106" i="4"/>
  <c r="C9192" i="6"/>
  <c r="C9204" i="6"/>
  <c r="C9216" i="6"/>
  <c r="C9228" i="6"/>
  <c r="C9240" i="6"/>
  <c r="C9252" i="6"/>
  <c r="C9264" i="6"/>
  <c r="C9276" i="6"/>
  <c r="C9288" i="6"/>
  <c r="C9300" i="6"/>
  <c r="C9312" i="6"/>
  <c r="C9324" i="6"/>
  <c r="C9336" i="6"/>
  <c r="C9348" i="6"/>
  <c r="C9360" i="6"/>
  <c r="C9372" i="6"/>
  <c r="C9384" i="6"/>
  <c r="C9396" i="6"/>
  <c r="C9408" i="6"/>
  <c r="C9193" i="6"/>
  <c r="C9205" i="6"/>
  <c r="C9217" i="6"/>
  <c r="C9229" i="6"/>
  <c r="C9241" i="6"/>
  <c r="C9253" i="6"/>
  <c r="C9265" i="6"/>
  <c r="C9277" i="6"/>
  <c r="C9289" i="6"/>
  <c r="C9301" i="6"/>
  <c r="C9313" i="6"/>
  <c r="C9325" i="6"/>
  <c r="C9337" i="6"/>
  <c r="C9349" i="6"/>
  <c r="C9361" i="6"/>
  <c r="C9373" i="6"/>
  <c r="C9385" i="6"/>
  <c r="C9397" i="6"/>
  <c r="C9409" i="6"/>
  <c r="C9421" i="6"/>
  <c r="C9194" i="6"/>
  <c r="C9195" i="6"/>
  <c r="C9207" i="6"/>
  <c r="C9219" i="6"/>
  <c r="C9231" i="6"/>
  <c r="C9243" i="6"/>
  <c r="C9255" i="6"/>
  <c r="C9267" i="6"/>
  <c r="C9279" i="6"/>
  <c r="C9291" i="6"/>
  <c r="C9303" i="6"/>
  <c r="C9196" i="6"/>
  <c r="C9208" i="6"/>
  <c r="C9220" i="6"/>
  <c r="C9232" i="6"/>
  <c r="C9244" i="6"/>
  <c r="C9256" i="6"/>
  <c r="C9268" i="6"/>
  <c r="C9280" i="6"/>
  <c r="C9292" i="6"/>
  <c r="C9304" i="6"/>
  <c r="C9316" i="6"/>
  <c r="C9328" i="6"/>
  <c r="C9340" i="6"/>
  <c r="C9352" i="6"/>
  <c r="C9364" i="6"/>
  <c r="C9376" i="6"/>
  <c r="C9388" i="6"/>
  <c r="C9400" i="6"/>
  <c r="C9412" i="6"/>
  <c r="C9424" i="6"/>
  <c r="C9197" i="6"/>
  <c r="C9209" i="6"/>
  <c r="C9221" i="6"/>
  <c r="C9233" i="6"/>
  <c r="C9245" i="6"/>
  <c r="C9257" i="6"/>
  <c r="C9269" i="6"/>
  <c r="C9281" i="6"/>
  <c r="C9293" i="6"/>
  <c r="C9305" i="6"/>
  <c r="C9317" i="6"/>
  <c r="C9329" i="6"/>
  <c r="C9341" i="6"/>
  <c r="C9353" i="6"/>
  <c r="C9365" i="6"/>
  <c r="C9377" i="6"/>
  <c r="C9389" i="6"/>
  <c r="C9401" i="6"/>
  <c r="C9413" i="6"/>
  <c r="C9200" i="6"/>
  <c r="C9201" i="6"/>
  <c r="C9213" i="6"/>
  <c r="C9225" i="6"/>
  <c r="C9237" i="6"/>
  <c r="C9249" i="6"/>
  <c r="C9261" i="6"/>
  <c r="C9273" i="6"/>
  <c r="C9285" i="6"/>
  <c r="C9297" i="6"/>
  <c r="C9191" i="6"/>
  <c r="C9222" i="6"/>
  <c r="C9246" i="6"/>
  <c r="C9270" i="6"/>
  <c r="C9294" i="6"/>
  <c r="C9314" i="6"/>
  <c r="C9332" i="6"/>
  <c r="C9350" i="6"/>
  <c r="C9368" i="6"/>
  <c r="C9386" i="6"/>
  <c r="C9404" i="6"/>
  <c r="C9420" i="6"/>
  <c r="C9198" i="6"/>
  <c r="C9223" i="6"/>
  <c r="C9247" i="6"/>
  <c r="C9271" i="6"/>
  <c r="C9295" i="6"/>
  <c r="C9315" i="6"/>
  <c r="C9333" i="6"/>
  <c r="C9351" i="6"/>
  <c r="C9369" i="6"/>
  <c r="C9387" i="6"/>
  <c r="C9405" i="6"/>
  <c r="C9422" i="6"/>
  <c r="C9199" i="6"/>
  <c r="C9224" i="6"/>
  <c r="C9248" i="6"/>
  <c r="C9272" i="6"/>
  <c r="C9296" i="6"/>
  <c r="C9318" i="6"/>
  <c r="C9334" i="6"/>
  <c r="C9354" i="6"/>
  <c r="C9370" i="6"/>
  <c r="C9390" i="6"/>
  <c r="C9406" i="6"/>
  <c r="C9423" i="6"/>
  <c r="C9202" i="6"/>
  <c r="C9226" i="6"/>
  <c r="C9250" i="6"/>
  <c r="C9274" i="6"/>
  <c r="C9298" i="6"/>
  <c r="C9319" i="6"/>
  <c r="C9335" i="6"/>
  <c r="C9355" i="6"/>
  <c r="C9371" i="6"/>
  <c r="C9391" i="6"/>
  <c r="C9407" i="6"/>
  <c r="C9425" i="6"/>
  <c r="C9203" i="6"/>
  <c r="C9227" i="6"/>
  <c r="C9251" i="6"/>
  <c r="C9275" i="6"/>
  <c r="C9299" i="6"/>
  <c r="C9320" i="6"/>
  <c r="C9338" i="6"/>
  <c r="C9356" i="6"/>
  <c r="C9374" i="6"/>
  <c r="C9392" i="6"/>
  <c r="C9410" i="6"/>
  <c r="C9426" i="6"/>
  <c r="C9206" i="6"/>
  <c r="C9230" i="6"/>
  <c r="C9254" i="6"/>
  <c r="C9278" i="6"/>
  <c r="C9302" i="6"/>
  <c r="C9321" i="6"/>
  <c r="C9339" i="6"/>
  <c r="C9357" i="6"/>
  <c r="C9375" i="6"/>
  <c r="C9393" i="6"/>
  <c r="C9411" i="6"/>
  <c r="C9427" i="6"/>
  <c r="C9210" i="6"/>
  <c r="C9234" i="6"/>
  <c r="C9258" i="6"/>
  <c r="C9282" i="6"/>
  <c r="C9306" i="6"/>
  <c r="C9322" i="6"/>
  <c r="C9342" i="6"/>
  <c r="C9358" i="6"/>
  <c r="C9378" i="6"/>
  <c r="C9394" i="6"/>
  <c r="C9414" i="6"/>
  <c r="C9428" i="6"/>
  <c r="C9211" i="6"/>
  <c r="C9235" i="6"/>
  <c r="C9259" i="6"/>
  <c r="C9283" i="6"/>
  <c r="C9307" i="6"/>
  <c r="C9323" i="6"/>
  <c r="C9343" i="6"/>
  <c r="C9359" i="6"/>
  <c r="C9379" i="6"/>
  <c r="C9395" i="6"/>
  <c r="C9415" i="6"/>
  <c r="C9429" i="6"/>
  <c r="C9212" i="6"/>
  <c r="C9236" i="6"/>
  <c r="C9260" i="6"/>
  <c r="C9284" i="6"/>
  <c r="C9308" i="6"/>
  <c r="C9326" i="6"/>
  <c r="C9344" i="6"/>
  <c r="C9362" i="6"/>
  <c r="C9380" i="6"/>
  <c r="C9398" i="6"/>
  <c r="C9416" i="6"/>
  <c r="C9430" i="6"/>
  <c r="C9214" i="6"/>
  <c r="C9238" i="6"/>
  <c r="C9262" i="6"/>
  <c r="C9286" i="6"/>
  <c r="C9309" i="6"/>
  <c r="C9327" i="6"/>
  <c r="C9345" i="6"/>
  <c r="C9363" i="6"/>
  <c r="C9381" i="6"/>
  <c r="C9399" i="6"/>
  <c r="C9417" i="6"/>
  <c r="C9431" i="6"/>
  <c r="C9218" i="6"/>
  <c r="C9242" i="6"/>
  <c r="C9266" i="6"/>
  <c r="C9290" i="6"/>
  <c r="C9311" i="6"/>
  <c r="C9331" i="6"/>
  <c r="C9347" i="6"/>
  <c r="C9367" i="6"/>
  <c r="C9383" i="6"/>
  <c r="C9403" i="6"/>
  <c r="C9419" i="6"/>
  <c r="C9433" i="6"/>
  <c r="C9366" i="6"/>
  <c r="C9382" i="6"/>
  <c r="C9402" i="6"/>
  <c r="C9418" i="6"/>
  <c r="C9432" i="6"/>
  <c r="C9215" i="6"/>
  <c r="C9239" i="6"/>
  <c r="C9263" i="6"/>
  <c r="C9287" i="6"/>
  <c r="C9310" i="6"/>
  <c r="C9346" i="6"/>
  <c r="C9330" i="6"/>
  <c r="C10685" i="5"/>
  <c r="C10697" i="5"/>
  <c r="C10709" i="5"/>
  <c r="C10721" i="5"/>
  <c r="C10733" i="5"/>
  <c r="C10745" i="5"/>
  <c r="C10757" i="5"/>
  <c r="C10769" i="5"/>
  <c r="C10781" i="5"/>
  <c r="C10793" i="5"/>
  <c r="C10805" i="5"/>
  <c r="C10817" i="5"/>
  <c r="C10829" i="5"/>
  <c r="C10841" i="5"/>
  <c r="C10853" i="5"/>
  <c r="C10865" i="5"/>
  <c r="C10877" i="5"/>
  <c r="C10889" i="5"/>
  <c r="C10901" i="5"/>
  <c r="C10913" i="5"/>
  <c r="C10925" i="5"/>
  <c r="C10937" i="5"/>
  <c r="C10686" i="5"/>
  <c r="C10698" i="5"/>
  <c r="C10710" i="5"/>
  <c r="C10722" i="5"/>
  <c r="C10734" i="5"/>
  <c r="C10746" i="5"/>
  <c r="C10758" i="5"/>
  <c r="C10770" i="5"/>
  <c r="C10782" i="5"/>
  <c r="C10794" i="5"/>
  <c r="C10806" i="5"/>
  <c r="C10818" i="5"/>
  <c r="C10830" i="5"/>
  <c r="C10842" i="5"/>
  <c r="C10854" i="5"/>
  <c r="C10866" i="5"/>
  <c r="C10878" i="5"/>
  <c r="C10890" i="5"/>
  <c r="C10902" i="5"/>
  <c r="C10914" i="5"/>
  <c r="C10926" i="5"/>
  <c r="C10938" i="5"/>
  <c r="C10687" i="5"/>
  <c r="C10699" i="5"/>
  <c r="C10711" i="5"/>
  <c r="C10723" i="5"/>
  <c r="C10735" i="5"/>
  <c r="C10747" i="5"/>
  <c r="C10759" i="5"/>
  <c r="C10771" i="5"/>
  <c r="C10783" i="5"/>
  <c r="C10795" i="5"/>
  <c r="C10807" i="5"/>
  <c r="C10819" i="5"/>
  <c r="C10831" i="5"/>
  <c r="C10843" i="5"/>
  <c r="C10855" i="5"/>
  <c r="C10867" i="5"/>
  <c r="C10879" i="5"/>
  <c r="C10891" i="5"/>
  <c r="C10903" i="5"/>
  <c r="C10915" i="5"/>
  <c r="C10927" i="5"/>
  <c r="C10939" i="5"/>
  <c r="C10688" i="5"/>
  <c r="C10700" i="5"/>
  <c r="C10712" i="5"/>
  <c r="C10724" i="5"/>
  <c r="C10736" i="5"/>
  <c r="C10748" i="5"/>
  <c r="C10760" i="5"/>
  <c r="C10772" i="5"/>
  <c r="C10784" i="5"/>
  <c r="C10796" i="5"/>
  <c r="C10808" i="5"/>
  <c r="C10820" i="5"/>
  <c r="C10832" i="5"/>
  <c r="C10844" i="5"/>
  <c r="C10856" i="5"/>
  <c r="C10868" i="5"/>
  <c r="C10880" i="5"/>
  <c r="C10892" i="5"/>
  <c r="C10904" i="5"/>
  <c r="C10916" i="5"/>
  <c r="C10928" i="5"/>
  <c r="C10940" i="5"/>
  <c r="C10689" i="5"/>
  <c r="C10701" i="5"/>
  <c r="C10713" i="5"/>
  <c r="C10725" i="5"/>
  <c r="C10737" i="5"/>
  <c r="C10749" i="5"/>
  <c r="C10761" i="5"/>
  <c r="C10773" i="5"/>
  <c r="C10785" i="5"/>
  <c r="C10797" i="5"/>
  <c r="C10809" i="5"/>
  <c r="C10821" i="5"/>
  <c r="C10833" i="5"/>
  <c r="C10845" i="5"/>
  <c r="C10857" i="5"/>
  <c r="C10869" i="5"/>
  <c r="C10881" i="5"/>
  <c r="C10893" i="5"/>
  <c r="C10905" i="5"/>
  <c r="C10917" i="5"/>
  <c r="C10929" i="5"/>
  <c r="C10941" i="5"/>
  <c r="C10690" i="5"/>
  <c r="C10702" i="5"/>
  <c r="C10714" i="5"/>
  <c r="C10726" i="5"/>
  <c r="C10738" i="5"/>
  <c r="C10750" i="5"/>
  <c r="C10762" i="5"/>
  <c r="C10774" i="5"/>
  <c r="C10786" i="5"/>
  <c r="C10798" i="5"/>
  <c r="C10810" i="5"/>
  <c r="C10822" i="5"/>
  <c r="C10834" i="5"/>
  <c r="C10846" i="5"/>
  <c r="C10858" i="5"/>
  <c r="C10870" i="5"/>
  <c r="C10882" i="5"/>
  <c r="C10894" i="5"/>
  <c r="C10906" i="5"/>
  <c r="C10918" i="5"/>
  <c r="C10930" i="5"/>
  <c r="C10942" i="5"/>
  <c r="C10691" i="5"/>
  <c r="C10703" i="5"/>
  <c r="C10715" i="5"/>
  <c r="C10727" i="5"/>
  <c r="C10739" i="5"/>
  <c r="C10751" i="5"/>
  <c r="C10763" i="5"/>
  <c r="C10775" i="5"/>
  <c r="C10787" i="5"/>
  <c r="C10799" i="5"/>
  <c r="C10811" i="5"/>
  <c r="C10823" i="5"/>
  <c r="C10835" i="5"/>
  <c r="C10847" i="5"/>
  <c r="C10859" i="5"/>
  <c r="C10871" i="5"/>
  <c r="C10883" i="5"/>
  <c r="C10895" i="5"/>
  <c r="C10907" i="5"/>
  <c r="C10919" i="5"/>
  <c r="C10931" i="5"/>
  <c r="C10943" i="5"/>
  <c r="C10692" i="5"/>
  <c r="C10704" i="5"/>
  <c r="C10716" i="5"/>
  <c r="C10728" i="5"/>
  <c r="C10740" i="5"/>
  <c r="C10752" i="5"/>
  <c r="C10764" i="5"/>
  <c r="C10776" i="5"/>
  <c r="C10788" i="5"/>
  <c r="C10800" i="5"/>
  <c r="C10812" i="5"/>
  <c r="C10824" i="5"/>
  <c r="C10836" i="5"/>
  <c r="C10848" i="5"/>
  <c r="C10860" i="5"/>
  <c r="C10872" i="5"/>
  <c r="C10884" i="5"/>
  <c r="C10896" i="5"/>
  <c r="C10908" i="5"/>
  <c r="C10920" i="5"/>
  <c r="C10932" i="5"/>
  <c r="C10944" i="5"/>
  <c r="C10681" i="5"/>
  <c r="C10693" i="5"/>
  <c r="C10705" i="5"/>
  <c r="C10717" i="5"/>
  <c r="C10729" i="5"/>
  <c r="C10741" i="5"/>
  <c r="C10753" i="5"/>
  <c r="C10765" i="5"/>
  <c r="C10777" i="5"/>
  <c r="C10789" i="5"/>
  <c r="C10801" i="5"/>
  <c r="C10813" i="5"/>
  <c r="C10825" i="5"/>
  <c r="C10837" i="5"/>
  <c r="C10849" i="5"/>
  <c r="C10861" i="5"/>
  <c r="C10873" i="5"/>
  <c r="C10885" i="5"/>
  <c r="C10897" i="5"/>
  <c r="C10909" i="5"/>
  <c r="C10921" i="5"/>
  <c r="C10933" i="5"/>
  <c r="C10945" i="5"/>
  <c r="C10682" i="5"/>
  <c r="C10694" i="5"/>
  <c r="C10706" i="5"/>
  <c r="C10718" i="5"/>
  <c r="C10730" i="5"/>
  <c r="C10742" i="5"/>
  <c r="C10754" i="5"/>
  <c r="C10766" i="5"/>
  <c r="C10778" i="5"/>
  <c r="C10790" i="5"/>
  <c r="C10802" i="5"/>
  <c r="C10814" i="5"/>
  <c r="C10826" i="5"/>
  <c r="C10838" i="5"/>
  <c r="C10850" i="5"/>
  <c r="C10862" i="5"/>
  <c r="C10874" i="5"/>
  <c r="C10886" i="5"/>
  <c r="C10898" i="5"/>
  <c r="C10910" i="5"/>
  <c r="C10922" i="5"/>
  <c r="C10934" i="5"/>
  <c r="C10946" i="5"/>
  <c r="C10683" i="5"/>
  <c r="C10695" i="5"/>
  <c r="C10707" i="5"/>
  <c r="C10719" i="5"/>
  <c r="C10731" i="5"/>
  <c r="C10743" i="5"/>
  <c r="C10755" i="5"/>
  <c r="C10767" i="5"/>
  <c r="C10779" i="5"/>
  <c r="C10791" i="5"/>
  <c r="C10803" i="5"/>
  <c r="C10815" i="5"/>
  <c r="C10827" i="5"/>
  <c r="C10839" i="5"/>
  <c r="C10851" i="5"/>
  <c r="C10863" i="5"/>
  <c r="C10875" i="5"/>
  <c r="C10887" i="5"/>
  <c r="C10899" i="5"/>
  <c r="C10911" i="5"/>
  <c r="C10923" i="5"/>
  <c r="C10935" i="5"/>
  <c r="C10947" i="5"/>
  <c r="C10684" i="5"/>
  <c r="C10696" i="5"/>
  <c r="C10708" i="5"/>
  <c r="C10720" i="5"/>
  <c r="C10732" i="5"/>
  <c r="C10744" i="5"/>
  <c r="C10756" i="5"/>
  <c r="C10768" i="5"/>
  <c r="C10780" i="5"/>
  <c r="C10792" i="5"/>
  <c r="C10804" i="5"/>
  <c r="C10816" i="5"/>
  <c r="C10828" i="5"/>
  <c r="C10840" i="5"/>
  <c r="C10852" i="5"/>
  <c r="C10864" i="5"/>
  <c r="C10876" i="5"/>
  <c r="C10888" i="5"/>
  <c r="C10900" i="5"/>
  <c r="C10912" i="5"/>
  <c r="C10924" i="5"/>
  <c r="C10936" i="5"/>
  <c r="C3764" i="4"/>
  <c r="C3776" i="4"/>
  <c r="C3788" i="4"/>
  <c r="C3800" i="4"/>
  <c r="C3812" i="4"/>
  <c r="C3824" i="4"/>
  <c r="C3836" i="4"/>
  <c r="C3848" i="4"/>
  <c r="C3765" i="4"/>
  <c r="C3777" i="4"/>
  <c r="C3789" i="4"/>
  <c r="C3801" i="4"/>
  <c r="C3813" i="4"/>
  <c r="C3825" i="4"/>
  <c r="C3837" i="4"/>
  <c r="C3767" i="4"/>
  <c r="C3779" i="4"/>
  <c r="C3791" i="4"/>
  <c r="C3803" i="4"/>
  <c r="C3815" i="4"/>
  <c r="C3827" i="4"/>
  <c r="C3839" i="4"/>
  <c r="C3768" i="4"/>
  <c r="C3780" i="4"/>
  <c r="C3792" i="4"/>
  <c r="C3804" i="4"/>
  <c r="C3816" i="4"/>
  <c r="C3828" i="4"/>
  <c r="C3840" i="4"/>
  <c r="C3757" i="4"/>
  <c r="C3769" i="4"/>
  <c r="C3781" i="4"/>
  <c r="C3793" i="4"/>
  <c r="C3805" i="4"/>
  <c r="C3817" i="4"/>
  <c r="C3829" i="4"/>
  <c r="C3841" i="4"/>
  <c r="C3758" i="4"/>
  <c r="C3770" i="4"/>
  <c r="C3782" i="4"/>
  <c r="C3794" i="4"/>
  <c r="C3806" i="4"/>
  <c r="C3818" i="4"/>
  <c r="C3830" i="4"/>
  <c r="C3842" i="4"/>
  <c r="C3759" i="4"/>
  <c r="C3771" i="4"/>
  <c r="C3783" i="4"/>
  <c r="C3795" i="4"/>
  <c r="C3807" i="4"/>
  <c r="C3819" i="4"/>
  <c r="C3831" i="4"/>
  <c r="C3843" i="4"/>
  <c r="C3760" i="4"/>
  <c r="C3772" i="4"/>
  <c r="C3784" i="4"/>
  <c r="C3796" i="4"/>
  <c r="C3808" i="4"/>
  <c r="C3820" i="4"/>
  <c r="C3832" i="4"/>
  <c r="C3844" i="4"/>
  <c r="C3761" i="4"/>
  <c r="C3773" i="4"/>
  <c r="C3785" i="4"/>
  <c r="C3797" i="4"/>
  <c r="C3809" i="4"/>
  <c r="C3821" i="4"/>
  <c r="C3833" i="4"/>
  <c r="C3845" i="4"/>
  <c r="C3762" i="4"/>
  <c r="C3774" i="4"/>
  <c r="C3786" i="4"/>
  <c r="C3798" i="4"/>
  <c r="C3810" i="4"/>
  <c r="C3822" i="4"/>
  <c r="C3834" i="4"/>
  <c r="C3846" i="4"/>
  <c r="C3763" i="4"/>
  <c r="C3775" i="4"/>
  <c r="C3787" i="4"/>
  <c r="C3799" i="4"/>
  <c r="C3811" i="4"/>
  <c r="C3823" i="4"/>
  <c r="C3835" i="4"/>
  <c r="C3847" i="4"/>
  <c r="C11854" i="6"/>
  <c r="C11866" i="6"/>
  <c r="C11878" i="6"/>
  <c r="C11890" i="6"/>
  <c r="C11902" i="6"/>
  <c r="C11914" i="6"/>
  <c r="C11926" i="6"/>
  <c r="C11855" i="6"/>
  <c r="C11867" i="6"/>
  <c r="C11879" i="6"/>
  <c r="C11891" i="6"/>
  <c r="C11903" i="6"/>
  <c r="C11915" i="6"/>
  <c r="C11927" i="6"/>
  <c r="C11856" i="6"/>
  <c r="C11868" i="6"/>
  <c r="C11880" i="6"/>
  <c r="C11892" i="6"/>
  <c r="C11904" i="6"/>
  <c r="C11916" i="6"/>
  <c r="C11857" i="6"/>
  <c r="C11869" i="6"/>
  <c r="C11881" i="6"/>
  <c r="C11893" i="6"/>
  <c r="C11905" i="6"/>
  <c r="C11917" i="6"/>
  <c r="C11858" i="6"/>
  <c r="C11870" i="6"/>
  <c r="C11882" i="6"/>
  <c r="C11894" i="6"/>
  <c r="C11906" i="6"/>
  <c r="C11918" i="6"/>
  <c r="C11859" i="6"/>
  <c r="C11871" i="6"/>
  <c r="C11883" i="6"/>
  <c r="C11895" i="6"/>
  <c r="C11907" i="6"/>
  <c r="C11919" i="6"/>
  <c r="C11860" i="6"/>
  <c r="C11872" i="6"/>
  <c r="C11884" i="6"/>
  <c r="C11896" i="6"/>
  <c r="C11908" i="6"/>
  <c r="C11920" i="6"/>
  <c r="C11861" i="6"/>
  <c r="C11873" i="6"/>
  <c r="C11885" i="6"/>
  <c r="C11897" i="6"/>
  <c r="C11909" i="6"/>
  <c r="C11921" i="6"/>
  <c r="C11862" i="6"/>
  <c r="C11874" i="6"/>
  <c r="C11886" i="6"/>
  <c r="C11898" i="6"/>
  <c r="C11910" i="6"/>
  <c r="C11922" i="6"/>
  <c r="C11863" i="6"/>
  <c r="C11875" i="6"/>
  <c r="C11887" i="6"/>
  <c r="C11899" i="6"/>
  <c r="C11911" i="6"/>
  <c r="C11923" i="6"/>
  <c r="C11865" i="6"/>
  <c r="C11877" i="6"/>
  <c r="C11889" i="6"/>
  <c r="C11901" i="6"/>
  <c r="C11913" i="6"/>
  <c r="C11925" i="6"/>
  <c r="C11864" i="6"/>
  <c r="C11876" i="6"/>
  <c r="C11888" i="6"/>
  <c r="C11900" i="6"/>
  <c r="C11912" i="6"/>
  <c r="C11924" i="6"/>
  <c r="C13562" i="5"/>
  <c r="C13574" i="5"/>
  <c r="C13586" i="5"/>
  <c r="C13598" i="5"/>
  <c r="C13610" i="5"/>
  <c r="C13622" i="5"/>
  <c r="C13634" i="5"/>
  <c r="C13646" i="5"/>
  <c r="C13658" i="5"/>
  <c r="C13670" i="5"/>
  <c r="C13682" i="5"/>
  <c r="C13563" i="5"/>
  <c r="C13575" i="5"/>
  <c r="C13587" i="5"/>
  <c r="C13599" i="5"/>
  <c r="C13611" i="5"/>
  <c r="C13623" i="5"/>
  <c r="C13635" i="5"/>
  <c r="C13647" i="5"/>
  <c r="C13659" i="5"/>
  <c r="C13671" i="5"/>
  <c r="C13683" i="5"/>
  <c r="C13564" i="5"/>
  <c r="C13576" i="5"/>
  <c r="C13588" i="5"/>
  <c r="C13600" i="5"/>
  <c r="C13612" i="5"/>
  <c r="C13624" i="5"/>
  <c r="C13636" i="5"/>
  <c r="C13648" i="5"/>
  <c r="C13660" i="5"/>
  <c r="C13672" i="5"/>
  <c r="C13684" i="5"/>
  <c r="C13565" i="5"/>
  <c r="C13577" i="5"/>
  <c r="C13589" i="5"/>
  <c r="C13601" i="5"/>
  <c r="C13613" i="5"/>
  <c r="C13625" i="5"/>
  <c r="C13637" i="5"/>
  <c r="C13649" i="5"/>
  <c r="C13661" i="5"/>
  <c r="C13673" i="5"/>
  <c r="C13685" i="5"/>
  <c r="C13566" i="5"/>
  <c r="C13578" i="5"/>
  <c r="C13590" i="5"/>
  <c r="C13602" i="5"/>
  <c r="C13614" i="5"/>
  <c r="C13626" i="5"/>
  <c r="C13638" i="5"/>
  <c r="C13650" i="5"/>
  <c r="C13662" i="5"/>
  <c r="C13674" i="5"/>
  <c r="C13686" i="5"/>
  <c r="C13567" i="5"/>
  <c r="C13579" i="5"/>
  <c r="C13591" i="5"/>
  <c r="C13603" i="5"/>
  <c r="C13615" i="5"/>
  <c r="C13627" i="5"/>
  <c r="C13639" i="5"/>
  <c r="C13651" i="5"/>
  <c r="C13663" i="5"/>
  <c r="C13675" i="5"/>
  <c r="C13687" i="5"/>
  <c r="C13568" i="5"/>
  <c r="C13580" i="5"/>
  <c r="C13592" i="5"/>
  <c r="C13604" i="5"/>
  <c r="C13616" i="5"/>
  <c r="C13628" i="5"/>
  <c r="C13640" i="5"/>
  <c r="C13652" i="5"/>
  <c r="C13664" i="5"/>
  <c r="C13676" i="5"/>
  <c r="C13688" i="5"/>
  <c r="C13569" i="5"/>
  <c r="C13581" i="5"/>
  <c r="C13593" i="5"/>
  <c r="C13605" i="5"/>
  <c r="C13617" i="5"/>
  <c r="C13629" i="5"/>
  <c r="C13641" i="5"/>
  <c r="C13653" i="5"/>
  <c r="C13665" i="5"/>
  <c r="C13677" i="5"/>
  <c r="C13689" i="5"/>
  <c r="C13570" i="5"/>
  <c r="C13582" i="5"/>
  <c r="C13594" i="5"/>
  <c r="C13606" i="5"/>
  <c r="C13618" i="5"/>
  <c r="C13630" i="5"/>
  <c r="C13642" i="5"/>
  <c r="C13654" i="5"/>
  <c r="C13666" i="5"/>
  <c r="C13678" i="5"/>
  <c r="C13690" i="5"/>
  <c r="C13571" i="5"/>
  <c r="C13583" i="5"/>
  <c r="C13595" i="5"/>
  <c r="C13607" i="5"/>
  <c r="C13619" i="5"/>
  <c r="C13631" i="5"/>
  <c r="C13643" i="5"/>
  <c r="C13655" i="5"/>
  <c r="C13667" i="5"/>
  <c r="C13679" i="5"/>
  <c r="C13691" i="5"/>
  <c r="C13572" i="5"/>
  <c r="C13584" i="5"/>
  <c r="C13596" i="5"/>
  <c r="C13608" i="5"/>
  <c r="C13620" i="5"/>
  <c r="C13632" i="5"/>
  <c r="C13644" i="5"/>
  <c r="C13656" i="5"/>
  <c r="C13668" i="5"/>
  <c r="C13680" i="5"/>
  <c r="C13692" i="5"/>
  <c r="C13561" i="5"/>
  <c r="C13573" i="5"/>
  <c r="C13585" i="5"/>
  <c r="C13597" i="5"/>
  <c r="C13609" i="5"/>
  <c r="C13621" i="5"/>
  <c r="C13633" i="5"/>
  <c r="C13645" i="5"/>
  <c r="C13657" i="5"/>
  <c r="C13669" i="5"/>
  <c r="C13681" i="5"/>
  <c r="C13693" i="5"/>
  <c r="C6041" i="6"/>
  <c r="C6053" i="6"/>
  <c r="C6065" i="6"/>
  <c r="C6077" i="6"/>
  <c r="C6089" i="6"/>
  <c r="C6101" i="6"/>
  <c r="C6113" i="6"/>
  <c r="C6125" i="6"/>
  <c r="C6137" i="6"/>
  <c r="C6149" i="6"/>
  <c r="C6161" i="6"/>
  <c r="C6173" i="6"/>
  <c r="C6185" i="6"/>
  <c r="C6197" i="6"/>
  <c r="C6209" i="6"/>
  <c r="C6221" i="6"/>
  <c r="C6233" i="6"/>
  <c r="C6245" i="6"/>
  <c r="C6042" i="6"/>
  <c r="C6054" i="6"/>
  <c r="C6066" i="6"/>
  <c r="C6078" i="6"/>
  <c r="C6090" i="6"/>
  <c r="C6102" i="6"/>
  <c r="C6114" i="6"/>
  <c r="C6126" i="6"/>
  <c r="C6138" i="6"/>
  <c r="C6150" i="6"/>
  <c r="C6162" i="6"/>
  <c r="C6174" i="6"/>
  <c r="C6186" i="6"/>
  <c r="C6198" i="6"/>
  <c r="C6210" i="6"/>
  <c r="C6222" i="6"/>
  <c r="C6234" i="6"/>
  <c r="C6246" i="6"/>
  <c r="C6043" i="6"/>
  <c r="C6055" i="6"/>
  <c r="C6067" i="6"/>
  <c r="C6079" i="6"/>
  <c r="C6091" i="6"/>
  <c r="C6103" i="6"/>
  <c r="C6115" i="6"/>
  <c r="C6127" i="6"/>
  <c r="C6139" i="6"/>
  <c r="C6151" i="6"/>
  <c r="C6163" i="6"/>
  <c r="C6175" i="6"/>
  <c r="C6187" i="6"/>
  <c r="C6199" i="6"/>
  <c r="C6211" i="6"/>
  <c r="C6223" i="6"/>
  <c r="C6235" i="6"/>
  <c r="C6247" i="6"/>
  <c r="C6044" i="6"/>
  <c r="C6056" i="6"/>
  <c r="C6068" i="6"/>
  <c r="C6080" i="6"/>
  <c r="C6092" i="6"/>
  <c r="C6104" i="6"/>
  <c r="C6116" i="6"/>
  <c r="C6128" i="6"/>
  <c r="C6140" i="6"/>
  <c r="C6152" i="6"/>
  <c r="C6164" i="6"/>
  <c r="C6176" i="6"/>
  <c r="C6188" i="6"/>
  <c r="C6200" i="6"/>
  <c r="C6212" i="6"/>
  <c r="C6224" i="6"/>
  <c r="C6236" i="6"/>
  <c r="C6248" i="6"/>
  <c r="C6045" i="6"/>
  <c r="C6057" i="6"/>
  <c r="C6069" i="6"/>
  <c r="C6081" i="6"/>
  <c r="C6093" i="6"/>
  <c r="C6105" i="6"/>
  <c r="C6117" i="6"/>
  <c r="C6129" i="6"/>
  <c r="C6141" i="6"/>
  <c r="C6153" i="6"/>
  <c r="C6165" i="6"/>
  <c r="C6177" i="6"/>
  <c r="C6189" i="6"/>
  <c r="C6201" i="6"/>
  <c r="C6213" i="6"/>
  <c r="C6225" i="6"/>
  <c r="C6237" i="6"/>
  <c r="C6046" i="6"/>
  <c r="C6058" i="6"/>
  <c r="C6070" i="6"/>
  <c r="C6082" i="6"/>
  <c r="C6094" i="6"/>
  <c r="C6106" i="6"/>
  <c r="C6118" i="6"/>
  <c r="C6130" i="6"/>
  <c r="C6142" i="6"/>
  <c r="C6154" i="6"/>
  <c r="C6166" i="6"/>
  <c r="C6178" i="6"/>
  <c r="C6190" i="6"/>
  <c r="C6202" i="6"/>
  <c r="C6214" i="6"/>
  <c r="C6226" i="6"/>
  <c r="C6238" i="6"/>
  <c r="C6047" i="6"/>
  <c r="C6059" i="6"/>
  <c r="C6071" i="6"/>
  <c r="C6083" i="6"/>
  <c r="C6095" i="6"/>
  <c r="C6107" i="6"/>
  <c r="C6119" i="6"/>
  <c r="C6131" i="6"/>
  <c r="C6143" i="6"/>
  <c r="C6155" i="6"/>
  <c r="C6167" i="6"/>
  <c r="C6179" i="6"/>
  <c r="C6191" i="6"/>
  <c r="C6203" i="6"/>
  <c r="C6215" i="6"/>
  <c r="C6227" i="6"/>
  <c r="C6239" i="6"/>
  <c r="C6036" i="6"/>
  <c r="C6048" i="6"/>
  <c r="C6060" i="6"/>
  <c r="C6072" i="6"/>
  <c r="C6084" i="6"/>
  <c r="C6096" i="6"/>
  <c r="C6108" i="6"/>
  <c r="C6120" i="6"/>
  <c r="C6132" i="6"/>
  <c r="C6144" i="6"/>
  <c r="C6156" i="6"/>
  <c r="C6168" i="6"/>
  <c r="C6180" i="6"/>
  <c r="C6192" i="6"/>
  <c r="C6204" i="6"/>
  <c r="C6216" i="6"/>
  <c r="C6228" i="6"/>
  <c r="C6240" i="6"/>
  <c r="C6037" i="6"/>
  <c r="C6049" i="6"/>
  <c r="C6061" i="6"/>
  <c r="C6073" i="6"/>
  <c r="C6085" i="6"/>
  <c r="C6097" i="6"/>
  <c r="C6109" i="6"/>
  <c r="C6121" i="6"/>
  <c r="C6133" i="6"/>
  <c r="C6145" i="6"/>
  <c r="C6157" i="6"/>
  <c r="C6169" i="6"/>
  <c r="C6181" i="6"/>
  <c r="C6193" i="6"/>
  <c r="C6205" i="6"/>
  <c r="C6217" i="6"/>
  <c r="C6229" i="6"/>
  <c r="C6241" i="6"/>
  <c r="C6038" i="6"/>
  <c r="C6050" i="6"/>
  <c r="C6062" i="6"/>
  <c r="C6074" i="6"/>
  <c r="C6086" i="6"/>
  <c r="C6098" i="6"/>
  <c r="C6110" i="6"/>
  <c r="C6122" i="6"/>
  <c r="C6134" i="6"/>
  <c r="C6146" i="6"/>
  <c r="C6158" i="6"/>
  <c r="C6170" i="6"/>
  <c r="C6182" i="6"/>
  <c r="C6194" i="6"/>
  <c r="C6206" i="6"/>
  <c r="C6218" i="6"/>
  <c r="C6230" i="6"/>
  <c r="C6242" i="6"/>
  <c r="C6040" i="6"/>
  <c r="C6052" i="6"/>
  <c r="C6064" i="6"/>
  <c r="C6076" i="6"/>
  <c r="C6088" i="6"/>
  <c r="C6100" i="6"/>
  <c r="C6112" i="6"/>
  <c r="C6124" i="6"/>
  <c r="C6136" i="6"/>
  <c r="C6148" i="6"/>
  <c r="C6160" i="6"/>
  <c r="C6172" i="6"/>
  <c r="C6184" i="6"/>
  <c r="C6196" i="6"/>
  <c r="C6208" i="6"/>
  <c r="C6220" i="6"/>
  <c r="C6232" i="6"/>
  <c r="C6244" i="6"/>
  <c r="C6099" i="6"/>
  <c r="C6243" i="6"/>
  <c r="C6111" i="6"/>
  <c r="C6123" i="6"/>
  <c r="C6135" i="6"/>
  <c r="C6147" i="6"/>
  <c r="C6159" i="6"/>
  <c r="C6171" i="6"/>
  <c r="C6039" i="6"/>
  <c r="C6183" i="6"/>
  <c r="C6051" i="6"/>
  <c r="C6195" i="6"/>
  <c r="C6063" i="6"/>
  <c r="C6207" i="6"/>
  <c r="C6087" i="6"/>
  <c r="C6231" i="6"/>
  <c r="C6075" i="6"/>
  <c r="C6219" i="6"/>
  <c r="C7348" i="5"/>
  <c r="C7360" i="5"/>
  <c r="C7372" i="5"/>
  <c r="C7384" i="5"/>
  <c r="C7396" i="5"/>
  <c r="C7408" i="5"/>
  <c r="C7420" i="5"/>
  <c r="C7432" i="5"/>
  <c r="C7444" i="5"/>
  <c r="C7456" i="5"/>
  <c r="C7468" i="5"/>
  <c r="C7480" i="5"/>
  <c r="C7492" i="5"/>
  <c r="C7504" i="5"/>
  <c r="C7516" i="5"/>
  <c r="C7528" i="5"/>
  <c r="C7540" i="5"/>
  <c r="C7552" i="5"/>
  <c r="C7349" i="5"/>
  <c r="C7361" i="5"/>
  <c r="C7373" i="5"/>
  <c r="C7385" i="5"/>
  <c r="C7397" i="5"/>
  <c r="C7409" i="5"/>
  <c r="C7421" i="5"/>
  <c r="C7433" i="5"/>
  <c r="C7445" i="5"/>
  <c r="C7457" i="5"/>
  <c r="C7469" i="5"/>
  <c r="C7481" i="5"/>
  <c r="C7493" i="5"/>
  <c r="C7505" i="5"/>
  <c r="C7517" i="5"/>
  <c r="C7529" i="5"/>
  <c r="C7541" i="5"/>
  <c r="C7553" i="5"/>
  <c r="C7350" i="5"/>
  <c r="C7362" i="5"/>
  <c r="C7374" i="5"/>
  <c r="C7386" i="5"/>
  <c r="C7398" i="5"/>
  <c r="C7410" i="5"/>
  <c r="C7422" i="5"/>
  <c r="C7434" i="5"/>
  <c r="C7446" i="5"/>
  <c r="C7458" i="5"/>
  <c r="C7470" i="5"/>
  <c r="C7482" i="5"/>
  <c r="C7494" i="5"/>
  <c r="C7506" i="5"/>
  <c r="C7518" i="5"/>
  <c r="C7530" i="5"/>
  <c r="C7542" i="5"/>
  <c r="C7554" i="5"/>
  <c r="C7351" i="5"/>
  <c r="C7363" i="5"/>
  <c r="C7375" i="5"/>
  <c r="C7387" i="5"/>
  <c r="C7399" i="5"/>
  <c r="C7411" i="5"/>
  <c r="C7423" i="5"/>
  <c r="C7435" i="5"/>
  <c r="C7447" i="5"/>
  <c r="C7459" i="5"/>
  <c r="C7471" i="5"/>
  <c r="C7483" i="5"/>
  <c r="C7495" i="5"/>
  <c r="C7507" i="5"/>
  <c r="C7519" i="5"/>
  <c r="C7531" i="5"/>
  <c r="C7543" i="5"/>
  <c r="C7555" i="5"/>
  <c r="C7352" i="5"/>
  <c r="C7364" i="5"/>
  <c r="C7376" i="5"/>
  <c r="C7388" i="5"/>
  <c r="C7400" i="5"/>
  <c r="C7412" i="5"/>
  <c r="C7424" i="5"/>
  <c r="C7436" i="5"/>
  <c r="C7448" i="5"/>
  <c r="C7460" i="5"/>
  <c r="C7472" i="5"/>
  <c r="C7484" i="5"/>
  <c r="C7496" i="5"/>
  <c r="C7508" i="5"/>
  <c r="C7520" i="5"/>
  <c r="C7532" i="5"/>
  <c r="C7544" i="5"/>
  <c r="C7556" i="5"/>
  <c r="C7353" i="5"/>
  <c r="C7365" i="5"/>
  <c r="C7377" i="5"/>
  <c r="C7389" i="5"/>
  <c r="C7401" i="5"/>
  <c r="C7413" i="5"/>
  <c r="C7425" i="5"/>
  <c r="C7437" i="5"/>
  <c r="C7449" i="5"/>
  <c r="C7461" i="5"/>
  <c r="C7473" i="5"/>
  <c r="C7485" i="5"/>
  <c r="C7497" i="5"/>
  <c r="C7509" i="5"/>
  <c r="C7521" i="5"/>
  <c r="C7533" i="5"/>
  <c r="C7545" i="5"/>
  <c r="C7557" i="5"/>
  <c r="C7354" i="5"/>
  <c r="C7366" i="5"/>
  <c r="C7378" i="5"/>
  <c r="C7390" i="5"/>
  <c r="C7402" i="5"/>
  <c r="C7414" i="5"/>
  <c r="C7426" i="5"/>
  <c r="C7438" i="5"/>
  <c r="C7450" i="5"/>
  <c r="C7462" i="5"/>
  <c r="C7474" i="5"/>
  <c r="C7486" i="5"/>
  <c r="C7498" i="5"/>
  <c r="C7510" i="5"/>
  <c r="C7522" i="5"/>
  <c r="C7534" i="5"/>
  <c r="C7546" i="5"/>
  <c r="C7355" i="5"/>
  <c r="C7367" i="5"/>
  <c r="C7379" i="5"/>
  <c r="C7391" i="5"/>
  <c r="C7403" i="5"/>
  <c r="C7415" i="5"/>
  <c r="C7427" i="5"/>
  <c r="C7439" i="5"/>
  <c r="C7451" i="5"/>
  <c r="C7463" i="5"/>
  <c r="C7475" i="5"/>
  <c r="C7487" i="5"/>
  <c r="C7499" i="5"/>
  <c r="C7511" i="5"/>
  <c r="C7523" i="5"/>
  <c r="C7535" i="5"/>
  <c r="C7547" i="5"/>
  <c r="C7356" i="5"/>
  <c r="C7368" i="5"/>
  <c r="C7380" i="5"/>
  <c r="C7392" i="5"/>
  <c r="C7404" i="5"/>
  <c r="C7416" i="5"/>
  <c r="C7428" i="5"/>
  <c r="C7440" i="5"/>
  <c r="C7452" i="5"/>
  <c r="C7464" i="5"/>
  <c r="C7476" i="5"/>
  <c r="C7488" i="5"/>
  <c r="C7500" i="5"/>
  <c r="C7512" i="5"/>
  <c r="C7524" i="5"/>
  <c r="C7536" i="5"/>
  <c r="C7548" i="5"/>
  <c r="C7357" i="5"/>
  <c r="C7369" i="5"/>
  <c r="C7381" i="5"/>
  <c r="C7393" i="5"/>
  <c r="C7405" i="5"/>
  <c r="C7417" i="5"/>
  <c r="C7429" i="5"/>
  <c r="C7441" i="5"/>
  <c r="C7453" i="5"/>
  <c r="C7465" i="5"/>
  <c r="C7477" i="5"/>
  <c r="C7489" i="5"/>
  <c r="C7501" i="5"/>
  <c r="C7513" i="5"/>
  <c r="C7525" i="5"/>
  <c r="C7537" i="5"/>
  <c r="C7549" i="5"/>
  <c r="C7346" i="5"/>
  <c r="C7358" i="5"/>
  <c r="C7370" i="5"/>
  <c r="C7382" i="5"/>
  <c r="C7394" i="5"/>
  <c r="C7406" i="5"/>
  <c r="C7418" i="5"/>
  <c r="C7430" i="5"/>
  <c r="C7442" i="5"/>
  <c r="C7454" i="5"/>
  <c r="C7466" i="5"/>
  <c r="C7478" i="5"/>
  <c r="C7490" i="5"/>
  <c r="C7502" i="5"/>
  <c r="C7514" i="5"/>
  <c r="C7526" i="5"/>
  <c r="C7538" i="5"/>
  <c r="C7550" i="5"/>
  <c r="C7347" i="5"/>
  <c r="C7359" i="5"/>
  <c r="C7371" i="5"/>
  <c r="C7383" i="5"/>
  <c r="C7395" i="5"/>
  <c r="C7407" i="5"/>
  <c r="C7419" i="5"/>
  <c r="C7431" i="5"/>
  <c r="C7443" i="5"/>
  <c r="C7455" i="5"/>
  <c r="C7467" i="5"/>
  <c r="C7479" i="5"/>
  <c r="C7491" i="5"/>
  <c r="C7503" i="5"/>
  <c r="C7515" i="5"/>
  <c r="C7527" i="5"/>
  <c r="C7539" i="5"/>
  <c r="C7551" i="5"/>
  <c r="C2708" i="4"/>
  <c r="C2720" i="4"/>
  <c r="C2732" i="4"/>
  <c r="C2744" i="4"/>
  <c r="C2756" i="4"/>
  <c r="C2709" i="4"/>
  <c r="C2721" i="4"/>
  <c r="C2733" i="4"/>
  <c r="C2745" i="4"/>
  <c r="C2757" i="4"/>
  <c r="C2710" i="4"/>
  <c r="C2722" i="4"/>
  <c r="C2734" i="4"/>
  <c r="C2746" i="4"/>
  <c r="C2758" i="4"/>
  <c r="C2711" i="4"/>
  <c r="C2723" i="4"/>
  <c r="C2735" i="4"/>
  <c r="C2747" i="4"/>
  <c r="C2759" i="4"/>
  <c r="C2712" i="4"/>
  <c r="C2724" i="4"/>
  <c r="C2736" i="4"/>
  <c r="C2748" i="4"/>
  <c r="C2713" i="4"/>
  <c r="C2725" i="4"/>
  <c r="C2737" i="4"/>
  <c r="C2749" i="4"/>
  <c r="C2714" i="4"/>
  <c r="C2726" i="4"/>
  <c r="C2738" i="4"/>
  <c r="C2750" i="4"/>
  <c r="C2715" i="4"/>
  <c r="C2727" i="4"/>
  <c r="C2739" i="4"/>
  <c r="C2751" i="4"/>
  <c r="C2704" i="4"/>
  <c r="C2716" i="4"/>
  <c r="C2728" i="4"/>
  <c r="C2740" i="4"/>
  <c r="C2752" i="4"/>
  <c r="C2705" i="4"/>
  <c r="C2717" i="4"/>
  <c r="C2729" i="4"/>
  <c r="C2741" i="4"/>
  <c r="C2753" i="4"/>
  <c r="C2706" i="4"/>
  <c r="C2718" i="4"/>
  <c r="C2730" i="4"/>
  <c r="C2742" i="4"/>
  <c r="C2754" i="4"/>
  <c r="C2707" i="4"/>
  <c r="C2719" i="4"/>
  <c r="C2731" i="4"/>
  <c r="C2743" i="4"/>
  <c r="C2755" i="4"/>
  <c r="C5521" i="4"/>
  <c r="C2" i="6"/>
  <c r="C14" i="6"/>
  <c r="C26" i="6"/>
  <c r="C38" i="6"/>
  <c r="C50" i="6"/>
  <c r="C62" i="6"/>
  <c r="C74" i="6"/>
  <c r="C86" i="6"/>
  <c r="C98" i="6"/>
  <c r="C110" i="6"/>
  <c r="C122" i="6"/>
  <c r="C134" i="6"/>
  <c r="C146" i="6"/>
  <c r="C158" i="6"/>
  <c r="C170" i="6"/>
  <c r="C182" i="6"/>
  <c r="C194" i="6"/>
  <c r="C206" i="6"/>
  <c r="C218" i="6"/>
  <c r="C230" i="6"/>
  <c r="C242" i="6"/>
  <c r="C254" i="6"/>
  <c r="C3" i="6"/>
  <c r="C15" i="6"/>
  <c r="C27" i="6"/>
  <c r="C39" i="6"/>
  <c r="C51" i="6"/>
  <c r="C63" i="6"/>
  <c r="C75" i="6"/>
  <c r="C87" i="6"/>
  <c r="C99" i="6"/>
  <c r="C111" i="6"/>
  <c r="C123" i="6"/>
  <c r="C135" i="6"/>
  <c r="C147" i="6"/>
  <c r="C159" i="6"/>
  <c r="C171" i="6"/>
  <c r="C183" i="6"/>
  <c r="C195" i="6"/>
  <c r="C207" i="6"/>
  <c r="C219" i="6"/>
  <c r="C231" i="6"/>
  <c r="C243" i="6"/>
  <c r="C255" i="6"/>
  <c r="C4" i="6"/>
  <c r="C16" i="6"/>
  <c r="C28" i="6"/>
  <c r="C40" i="6"/>
  <c r="C52" i="6"/>
  <c r="C64" i="6"/>
  <c r="C76" i="6"/>
  <c r="C88" i="6"/>
  <c r="C100" i="6"/>
  <c r="C112" i="6"/>
  <c r="C124" i="6"/>
  <c r="C136" i="6"/>
  <c r="C148" i="6"/>
  <c r="C160" i="6"/>
  <c r="C172" i="6"/>
  <c r="C184" i="6"/>
  <c r="C196" i="6"/>
  <c r="C208" i="6"/>
  <c r="C220" i="6"/>
  <c r="C232" i="6"/>
  <c r="C244" i="6"/>
  <c r="C256" i="6"/>
  <c r="C5" i="6"/>
  <c r="C17" i="6"/>
  <c r="C29" i="6"/>
  <c r="C41" i="6"/>
  <c r="C53" i="6"/>
  <c r="C65" i="6"/>
  <c r="C77" i="6"/>
  <c r="C89" i="6"/>
  <c r="C101" i="6"/>
  <c r="C113" i="6"/>
  <c r="C125" i="6"/>
  <c r="C137" i="6"/>
  <c r="C149" i="6"/>
  <c r="C161" i="6"/>
  <c r="C173" i="6"/>
  <c r="C185" i="6"/>
  <c r="C197" i="6"/>
  <c r="C209" i="6"/>
  <c r="C221" i="6"/>
  <c r="C233" i="6"/>
  <c r="C245" i="6"/>
  <c r="C257" i="6"/>
  <c r="C6" i="6"/>
  <c r="C18" i="6"/>
  <c r="C30" i="6"/>
  <c r="C42" i="6"/>
  <c r="C54" i="6"/>
  <c r="C66" i="6"/>
  <c r="C78" i="6"/>
  <c r="C90" i="6"/>
  <c r="C102" i="6"/>
  <c r="C114" i="6"/>
  <c r="C126" i="6"/>
  <c r="C138" i="6"/>
  <c r="C150" i="6"/>
  <c r="C162" i="6"/>
  <c r="C174" i="6"/>
  <c r="C186" i="6"/>
  <c r="C198" i="6"/>
  <c r="C210" i="6"/>
  <c r="C222" i="6"/>
  <c r="C234" i="6"/>
  <c r="C246" i="6"/>
  <c r="C258" i="6"/>
  <c r="C7" i="6"/>
  <c r="C19" i="6"/>
  <c r="C31" i="6"/>
  <c r="C43" i="6"/>
  <c r="C55" i="6"/>
  <c r="C67" i="6"/>
  <c r="C79" i="6"/>
  <c r="C91" i="6"/>
  <c r="C103" i="6"/>
  <c r="C115" i="6"/>
  <c r="C127" i="6"/>
  <c r="C139" i="6"/>
  <c r="C151" i="6"/>
  <c r="C163" i="6"/>
  <c r="C175" i="6"/>
  <c r="C187" i="6"/>
  <c r="C199" i="6"/>
  <c r="C211" i="6"/>
  <c r="C223" i="6"/>
  <c r="C235" i="6"/>
  <c r="C247" i="6"/>
  <c r="C259" i="6"/>
  <c r="C8" i="6"/>
  <c r="C20" i="6"/>
  <c r="C32" i="6"/>
  <c r="C44" i="6"/>
  <c r="C56" i="6"/>
  <c r="C68" i="6"/>
  <c r="C80" i="6"/>
  <c r="C92" i="6"/>
  <c r="C104" i="6"/>
  <c r="C116" i="6"/>
  <c r="C128" i="6"/>
  <c r="C140" i="6"/>
  <c r="C152" i="6"/>
  <c r="C164" i="6"/>
  <c r="C176" i="6"/>
  <c r="C188" i="6"/>
  <c r="C200" i="6"/>
  <c r="C212" i="6"/>
  <c r="C224" i="6"/>
  <c r="C236" i="6"/>
  <c r="C248" i="6"/>
  <c r="C260" i="6"/>
  <c r="C9" i="6"/>
  <c r="C21" i="6"/>
  <c r="C33" i="6"/>
  <c r="C45" i="6"/>
  <c r="C57" i="6"/>
  <c r="C69" i="6"/>
  <c r="C81" i="6"/>
  <c r="C93" i="6"/>
  <c r="C105" i="6"/>
  <c r="C117" i="6"/>
  <c r="C129" i="6"/>
  <c r="C141" i="6"/>
  <c r="C153" i="6"/>
  <c r="C165" i="6"/>
  <c r="C177" i="6"/>
  <c r="C189" i="6"/>
  <c r="C201" i="6"/>
  <c r="C213" i="6"/>
  <c r="C225" i="6"/>
  <c r="C237" i="6"/>
  <c r="C249" i="6"/>
  <c r="C261" i="6"/>
  <c r="C10" i="6"/>
  <c r="C22" i="6"/>
  <c r="C34" i="6"/>
  <c r="C46" i="6"/>
  <c r="C58" i="6"/>
  <c r="C70" i="6"/>
  <c r="C82" i="6"/>
  <c r="C94" i="6"/>
  <c r="C106" i="6"/>
  <c r="C118" i="6"/>
  <c r="C130" i="6"/>
  <c r="C142" i="6"/>
  <c r="C154" i="6"/>
  <c r="C166" i="6"/>
  <c r="C178" i="6"/>
  <c r="C190" i="6"/>
  <c r="C202" i="6"/>
  <c r="C214" i="6"/>
  <c r="C226" i="6"/>
  <c r="C238" i="6"/>
  <c r="C250" i="6"/>
  <c r="C262" i="6"/>
  <c r="C11" i="6"/>
  <c r="C23" i="6"/>
  <c r="C35" i="6"/>
  <c r="C47" i="6"/>
  <c r="C59" i="6"/>
  <c r="C71" i="6"/>
  <c r="C83" i="6"/>
  <c r="C95" i="6"/>
  <c r="C107" i="6"/>
  <c r="C119" i="6"/>
  <c r="C131" i="6"/>
  <c r="C143" i="6"/>
  <c r="C155" i="6"/>
  <c r="C167" i="6"/>
  <c r="C179" i="6"/>
  <c r="C191" i="6"/>
  <c r="C203" i="6"/>
  <c r="C215" i="6"/>
  <c r="C227" i="6"/>
  <c r="C239" i="6"/>
  <c r="C251" i="6"/>
  <c r="C12" i="6"/>
  <c r="C24" i="6"/>
  <c r="C36" i="6"/>
  <c r="C48" i="6"/>
  <c r="C60" i="6"/>
  <c r="C72" i="6"/>
  <c r="C84" i="6"/>
  <c r="C96" i="6"/>
  <c r="C108" i="6"/>
  <c r="C120" i="6"/>
  <c r="C132" i="6"/>
  <c r="C144" i="6"/>
  <c r="C156" i="6"/>
  <c r="C168" i="6"/>
  <c r="C180" i="6"/>
  <c r="C192" i="6"/>
  <c r="C204" i="6"/>
  <c r="C216" i="6"/>
  <c r="C228" i="6"/>
  <c r="C240" i="6"/>
  <c r="C252" i="6"/>
  <c r="C13" i="6"/>
  <c r="C157" i="6"/>
  <c r="C25" i="6"/>
  <c r="C169" i="6"/>
  <c r="C37" i="6"/>
  <c r="C181" i="6"/>
  <c r="C49" i="6"/>
  <c r="C193" i="6"/>
  <c r="C61" i="6"/>
  <c r="C205" i="6"/>
  <c r="C73" i="6"/>
  <c r="C217" i="6"/>
  <c r="C85" i="6"/>
  <c r="C229" i="6"/>
  <c r="C97" i="6"/>
  <c r="C241" i="6"/>
  <c r="C109" i="6"/>
  <c r="C253" i="6"/>
  <c r="C121" i="6"/>
  <c r="C133" i="6"/>
  <c r="C145" i="6"/>
  <c r="C3" i="5"/>
  <c r="C15" i="5"/>
  <c r="C27" i="5"/>
  <c r="C39" i="5"/>
  <c r="C51" i="5"/>
  <c r="C63" i="5"/>
  <c r="C75" i="5"/>
  <c r="C87" i="5"/>
  <c r="C99" i="5"/>
  <c r="C111" i="5"/>
  <c r="C123" i="5"/>
  <c r="C135" i="5"/>
  <c r="C147" i="5"/>
  <c r="C159" i="5"/>
  <c r="C171" i="5"/>
  <c r="C183" i="5"/>
  <c r="C195" i="5"/>
  <c r="C207" i="5"/>
  <c r="C219" i="5"/>
  <c r="C231" i="5"/>
  <c r="C243" i="5"/>
  <c r="C255" i="5"/>
  <c r="C267" i="5"/>
  <c r="C279" i="5"/>
  <c r="C291" i="5"/>
  <c r="C303" i="5"/>
  <c r="C5" i="5"/>
  <c r="C17" i="5"/>
  <c r="C29" i="5"/>
  <c r="C41" i="5"/>
  <c r="C53" i="5"/>
  <c r="C65" i="5"/>
  <c r="C77" i="5"/>
  <c r="C89" i="5"/>
  <c r="C101" i="5"/>
  <c r="C113" i="5"/>
  <c r="C125" i="5"/>
  <c r="C137" i="5"/>
  <c r="C149" i="5"/>
  <c r="C161" i="5"/>
  <c r="C173" i="5"/>
  <c r="C185" i="5"/>
  <c r="C197" i="5"/>
  <c r="C209" i="5"/>
  <c r="C221" i="5"/>
  <c r="C233" i="5"/>
  <c r="C245" i="5"/>
  <c r="C257" i="5"/>
  <c r="C269" i="5"/>
  <c r="C281" i="5"/>
  <c r="C293" i="5"/>
  <c r="C305" i="5"/>
  <c r="C6" i="5"/>
  <c r="C18" i="5"/>
  <c r="C30" i="5"/>
  <c r="C42" i="5"/>
  <c r="C54" i="5"/>
  <c r="C66" i="5"/>
  <c r="C78" i="5"/>
  <c r="C90" i="5"/>
  <c r="C102" i="5"/>
  <c r="C114" i="5"/>
  <c r="C126" i="5"/>
  <c r="C138" i="5"/>
  <c r="C150" i="5"/>
  <c r="C162" i="5"/>
  <c r="C174" i="5"/>
  <c r="C186" i="5"/>
  <c r="C198" i="5"/>
  <c r="C210" i="5"/>
  <c r="C222" i="5"/>
  <c r="C234" i="5"/>
  <c r="C246" i="5"/>
  <c r="C258" i="5"/>
  <c r="C270" i="5"/>
  <c r="C282" i="5"/>
  <c r="C294" i="5"/>
  <c r="C306" i="5"/>
  <c r="C7" i="5"/>
  <c r="C19" i="5"/>
  <c r="C31" i="5"/>
  <c r="C43" i="5"/>
  <c r="C55" i="5"/>
  <c r="C67" i="5"/>
  <c r="C79" i="5"/>
  <c r="C91" i="5"/>
  <c r="C103" i="5"/>
  <c r="C115" i="5"/>
  <c r="C127" i="5"/>
  <c r="C139" i="5"/>
  <c r="C151" i="5"/>
  <c r="C163" i="5"/>
  <c r="C175" i="5"/>
  <c r="C187" i="5"/>
  <c r="C199" i="5"/>
  <c r="C211" i="5"/>
  <c r="C223" i="5"/>
  <c r="C235" i="5"/>
  <c r="C247" i="5"/>
  <c r="C259" i="5"/>
  <c r="C271" i="5"/>
  <c r="C283" i="5"/>
  <c r="C295" i="5"/>
  <c r="C8" i="5"/>
  <c r="C20" i="5"/>
  <c r="C32" i="5"/>
  <c r="C44" i="5"/>
  <c r="C56" i="5"/>
  <c r="C68" i="5"/>
  <c r="C80" i="5"/>
  <c r="C92" i="5"/>
  <c r="C104" i="5"/>
  <c r="C116" i="5"/>
  <c r="C10" i="5"/>
  <c r="C22" i="5"/>
  <c r="C34" i="5"/>
  <c r="C46" i="5"/>
  <c r="C58" i="5"/>
  <c r="C70" i="5"/>
  <c r="C82" i="5"/>
  <c r="C94" i="5"/>
  <c r="C106" i="5"/>
  <c r="C118" i="5"/>
  <c r="C21" i="5"/>
  <c r="C45" i="5"/>
  <c r="C69" i="5"/>
  <c r="C93" i="5"/>
  <c r="C117" i="5"/>
  <c r="C134" i="5"/>
  <c r="C154" i="5"/>
  <c r="C170" i="5"/>
  <c r="C190" i="5"/>
  <c r="C206" i="5"/>
  <c r="C226" i="5"/>
  <c r="C242" i="5"/>
  <c r="C262" i="5"/>
  <c r="C278" i="5"/>
  <c r="C298" i="5"/>
  <c r="C23" i="5"/>
  <c r="C47" i="5"/>
  <c r="C71" i="5"/>
  <c r="C95" i="5"/>
  <c r="C119" i="5"/>
  <c r="C136" i="5"/>
  <c r="C155" i="5"/>
  <c r="C172" i="5"/>
  <c r="C191" i="5"/>
  <c r="C208" i="5"/>
  <c r="C227" i="5"/>
  <c r="C244" i="5"/>
  <c r="C263" i="5"/>
  <c r="C280" i="5"/>
  <c r="C299" i="5"/>
  <c r="C24" i="5"/>
  <c r="C48" i="5"/>
  <c r="C72" i="5"/>
  <c r="C96" i="5"/>
  <c r="C120" i="5"/>
  <c r="C140" i="5"/>
  <c r="C156" i="5"/>
  <c r="C176" i="5"/>
  <c r="C192" i="5"/>
  <c r="C212" i="5"/>
  <c r="C228" i="5"/>
  <c r="C248" i="5"/>
  <c r="C264" i="5"/>
  <c r="C284" i="5"/>
  <c r="C300" i="5"/>
  <c r="C25" i="5"/>
  <c r="C49" i="5"/>
  <c r="C73" i="5"/>
  <c r="C97" i="5"/>
  <c r="C121" i="5"/>
  <c r="C141" i="5"/>
  <c r="C157" i="5"/>
  <c r="C177" i="5"/>
  <c r="C193" i="5"/>
  <c r="C213" i="5"/>
  <c r="C229" i="5"/>
  <c r="C249" i="5"/>
  <c r="C265" i="5"/>
  <c r="C285" i="5"/>
  <c r="C301" i="5"/>
  <c r="C26" i="5"/>
  <c r="C50" i="5"/>
  <c r="C74" i="5"/>
  <c r="C98" i="5"/>
  <c r="C122" i="5"/>
  <c r="C142" i="5"/>
  <c r="C158" i="5"/>
  <c r="C178" i="5"/>
  <c r="C194" i="5"/>
  <c r="C214" i="5"/>
  <c r="C230" i="5"/>
  <c r="C250" i="5"/>
  <c r="C266" i="5"/>
  <c r="C286" i="5"/>
  <c r="C302" i="5"/>
  <c r="C4" i="5"/>
  <c r="C28" i="5"/>
  <c r="C52" i="5"/>
  <c r="C76" i="5"/>
  <c r="C100" i="5"/>
  <c r="C124" i="5"/>
  <c r="C143" i="5"/>
  <c r="C160" i="5"/>
  <c r="C179" i="5"/>
  <c r="C196" i="5"/>
  <c r="C215" i="5"/>
  <c r="C232" i="5"/>
  <c r="C251" i="5"/>
  <c r="C268" i="5"/>
  <c r="C287" i="5"/>
  <c r="C304" i="5"/>
  <c r="C9" i="5"/>
  <c r="C33" i="5"/>
  <c r="C57" i="5"/>
  <c r="C81" i="5"/>
  <c r="C105" i="5"/>
  <c r="C128" i="5"/>
  <c r="C144" i="5"/>
  <c r="C164" i="5"/>
  <c r="C180" i="5"/>
  <c r="C200" i="5"/>
  <c r="C216" i="5"/>
  <c r="C236" i="5"/>
  <c r="C252" i="5"/>
  <c r="C272" i="5"/>
  <c r="C288" i="5"/>
  <c r="C11" i="5"/>
  <c r="C35" i="5"/>
  <c r="C59" i="5"/>
  <c r="C83" i="5"/>
  <c r="C107" i="5"/>
  <c r="C129" i="5"/>
  <c r="C145" i="5"/>
  <c r="C165" i="5"/>
  <c r="C181" i="5"/>
  <c r="C201" i="5"/>
  <c r="C217" i="5"/>
  <c r="C237" i="5"/>
  <c r="C253" i="5"/>
  <c r="C273" i="5"/>
  <c r="C289" i="5"/>
  <c r="C12" i="5"/>
  <c r="C36" i="5"/>
  <c r="C60" i="5"/>
  <c r="C84" i="5"/>
  <c r="C108" i="5"/>
  <c r="C130" i="5"/>
  <c r="C146" i="5"/>
  <c r="C166" i="5"/>
  <c r="C182" i="5"/>
  <c r="C202" i="5"/>
  <c r="C218" i="5"/>
  <c r="C238" i="5"/>
  <c r="C254" i="5"/>
  <c r="C274" i="5"/>
  <c r="C290" i="5"/>
  <c r="C13" i="5"/>
  <c r="C37" i="5"/>
  <c r="C61" i="5"/>
  <c r="C85" i="5"/>
  <c r="C109" i="5"/>
  <c r="C131" i="5"/>
  <c r="C148" i="5"/>
  <c r="C167" i="5"/>
  <c r="C184" i="5"/>
  <c r="C203" i="5"/>
  <c r="C220" i="5"/>
  <c r="C239" i="5"/>
  <c r="C256" i="5"/>
  <c r="C275" i="5"/>
  <c r="C292" i="5"/>
  <c r="C14" i="5"/>
  <c r="C38" i="5"/>
  <c r="C62" i="5"/>
  <c r="C86" i="5"/>
  <c r="C110" i="5"/>
  <c r="C132" i="5"/>
  <c r="C152" i="5"/>
  <c r="C168" i="5"/>
  <c r="C188" i="5"/>
  <c r="C204" i="5"/>
  <c r="C224" i="5"/>
  <c r="C240" i="5"/>
  <c r="C260" i="5"/>
  <c r="C276" i="5"/>
  <c r="C296" i="5"/>
  <c r="C16" i="5"/>
  <c r="C40" i="5"/>
  <c r="C64" i="5"/>
  <c r="C88" i="5"/>
  <c r="C112" i="5"/>
  <c r="C133" i="5"/>
  <c r="C153" i="5"/>
  <c r="C169" i="5"/>
  <c r="C189" i="5"/>
  <c r="C205" i="5"/>
  <c r="C225" i="5"/>
  <c r="C241" i="5"/>
  <c r="C261" i="5"/>
  <c r="C277" i="5"/>
  <c r="C297" i="5"/>
  <c r="C2" i="5"/>
  <c r="C14" i="4"/>
  <c r="C26" i="4"/>
  <c r="C38" i="4"/>
  <c r="C50" i="4"/>
  <c r="C62" i="4"/>
  <c r="C74" i="4"/>
  <c r="C86" i="4"/>
  <c r="C98" i="4"/>
  <c r="C3" i="4"/>
  <c r="C15" i="4"/>
  <c r="C27" i="4"/>
  <c r="C39" i="4"/>
  <c r="C51" i="4"/>
  <c r="C63" i="4"/>
  <c r="C75" i="4"/>
  <c r="C87" i="4"/>
  <c r="C99" i="4"/>
  <c r="C6" i="4"/>
  <c r="C18" i="4"/>
  <c r="C30" i="4"/>
  <c r="C42" i="4"/>
  <c r="C54" i="4"/>
  <c r="C66" i="4"/>
  <c r="C78" i="4"/>
  <c r="C90" i="4"/>
  <c r="C102" i="4"/>
  <c r="C7" i="4"/>
  <c r="C19" i="4"/>
  <c r="C31" i="4"/>
  <c r="C43" i="4"/>
  <c r="C55" i="4"/>
  <c r="C67" i="4"/>
  <c r="C79" i="4"/>
  <c r="C91" i="4"/>
  <c r="C103" i="4"/>
  <c r="C8" i="4"/>
  <c r="C20" i="4"/>
  <c r="C32" i="4"/>
  <c r="C44" i="4"/>
  <c r="C56" i="4"/>
  <c r="C68" i="4"/>
  <c r="C80" i="4"/>
  <c r="C92" i="4"/>
  <c r="C104" i="4"/>
  <c r="C10" i="4"/>
  <c r="C22" i="4"/>
  <c r="C34" i="4"/>
  <c r="C46" i="4"/>
  <c r="C58" i="4"/>
  <c r="C70" i="4"/>
  <c r="C82" i="4"/>
  <c r="C94" i="4"/>
  <c r="C25" i="4"/>
  <c r="C49" i="4"/>
  <c r="C73" i="4"/>
  <c r="C97" i="4"/>
  <c r="C4" i="4"/>
  <c r="C28" i="4"/>
  <c r="C52" i="4"/>
  <c r="C76" i="4"/>
  <c r="C100" i="4"/>
  <c r="C5" i="4"/>
  <c r="C29" i="4"/>
  <c r="C53" i="4"/>
  <c r="C77" i="4"/>
  <c r="C101" i="4"/>
  <c r="C9" i="4"/>
  <c r="C33" i="4"/>
  <c r="C57" i="4"/>
  <c r="C81" i="4"/>
  <c r="C11" i="4"/>
  <c r="C35" i="4"/>
  <c r="C59" i="4"/>
  <c r="C83" i="4"/>
  <c r="C12" i="4"/>
  <c r="C36" i="4"/>
  <c r="C60" i="4"/>
  <c r="C84" i="4"/>
  <c r="C13" i="4"/>
  <c r="C37" i="4"/>
  <c r="C61" i="4"/>
  <c r="C85" i="4"/>
  <c r="C16" i="4"/>
  <c r="C40" i="4"/>
  <c r="C64" i="4"/>
  <c r="C88" i="4"/>
  <c r="C17" i="4"/>
  <c r="C41" i="4"/>
  <c r="C65" i="4"/>
  <c r="C89" i="4"/>
  <c r="C21" i="4"/>
  <c r="C45" i="4"/>
  <c r="C69" i="4"/>
  <c r="C93" i="4"/>
  <c r="C23" i="4"/>
  <c r="C47" i="4"/>
  <c r="C71" i="4"/>
  <c r="C95" i="4"/>
  <c r="C24" i="4"/>
  <c r="C48" i="4"/>
  <c r="C72" i="4"/>
  <c r="C96" i="4"/>
  <c r="C11314" i="6"/>
  <c r="C11326" i="6"/>
  <c r="C11338" i="6"/>
  <c r="C11350" i="6"/>
  <c r="C11362" i="6"/>
  <c r="C11374" i="6"/>
  <c r="C11386" i="6"/>
  <c r="C11398" i="6"/>
  <c r="C11410" i="6"/>
  <c r="C11422" i="6"/>
  <c r="C11434" i="6"/>
  <c r="C11446" i="6"/>
  <c r="C11458" i="6"/>
  <c r="C11470" i="6"/>
  <c r="C11482" i="6"/>
  <c r="C11494" i="6"/>
  <c r="C11506" i="6"/>
  <c r="C11518" i="6"/>
  <c r="C11530" i="6"/>
  <c r="C11542" i="6"/>
  <c r="C11554" i="6"/>
  <c r="C11566" i="6"/>
  <c r="C11578" i="6"/>
  <c r="C11590" i="6"/>
  <c r="C11602" i="6"/>
  <c r="C11315" i="6"/>
  <c r="C11327" i="6"/>
  <c r="C11339" i="6"/>
  <c r="C11351" i="6"/>
  <c r="C11363" i="6"/>
  <c r="C11375" i="6"/>
  <c r="C11387" i="6"/>
  <c r="C11399" i="6"/>
  <c r="C11411" i="6"/>
  <c r="C11423" i="6"/>
  <c r="C11435" i="6"/>
  <c r="C11447" i="6"/>
  <c r="C11459" i="6"/>
  <c r="C11471" i="6"/>
  <c r="C11483" i="6"/>
  <c r="C11495" i="6"/>
  <c r="C11507" i="6"/>
  <c r="C11519" i="6"/>
  <c r="C11531" i="6"/>
  <c r="C11543" i="6"/>
  <c r="C11555" i="6"/>
  <c r="C11567" i="6"/>
  <c r="C11579" i="6"/>
  <c r="C11591" i="6"/>
  <c r="C11603" i="6"/>
  <c r="C11316" i="6"/>
  <c r="C11328" i="6"/>
  <c r="C11340" i="6"/>
  <c r="C11352" i="6"/>
  <c r="C11364" i="6"/>
  <c r="C11376" i="6"/>
  <c r="C11388" i="6"/>
  <c r="C11400" i="6"/>
  <c r="C11412" i="6"/>
  <c r="C11424" i="6"/>
  <c r="C11436" i="6"/>
  <c r="C11448" i="6"/>
  <c r="C11460" i="6"/>
  <c r="C11472" i="6"/>
  <c r="C11484" i="6"/>
  <c r="C11496" i="6"/>
  <c r="C11508" i="6"/>
  <c r="C11520" i="6"/>
  <c r="C11532" i="6"/>
  <c r="C11544" i="6"/>
  <c r="C11556" i="6"/>
  <c r="C11568" i="6"/>
  <c r="C11580" i="6"/>
  <c r="C11592" i="6"/>
  <c r="C11604" i="6"/>
  <c r="C11317" i="6"/>
  <c r="C11329" i="6"/>
  <c r="C11341" i="6"/>
  <c r="C11353" i="6"/>
  <c r="C11365" i="6"/>
  <c r="C11377" i="6"/>
  <c r="C11389" i="6"/>
  <c r="C11401" i="6"/>
  <c r="C11413" i="6"/>
  <c r="C11425" i="6"/>
  <c r="C11437" i="6"/>
  <c r="C11449" i="6"/>
  <c r="C11461" i="6"/>
  <c r="C11473" i="6"/>
  <c r="C11485" i="6"/>
  <c r="C11497" i="6"/>
  <c r="C11509" i="6"/>
  <c r="C11521" i="6"/>
  <c r="C11533" i="6"/>
  <c r="C11545" i="6"/>
  <c r="C11557" i="6"/>
  <c r="C11569" i="6"/>
  <c r="C11581" i="6"/>
  <c r="C11593" i="6"/>
  <c r="C11605" i="6"/>
  <c r="C11318" i="6"/>
  <c r="C11330" i="6"/>
  <c r="C11342" i="6"/>
  <c r="C11354" i="6"/>
  <c r="C11366" i="6"/>
  <c r="C11378" i="6"/>
  <c r="C11390" i="6"/>
  <c r="C11402" i="6"/>
  <c r="C11414" i="6"/>
  <c r="C11426" i="6"/>
  <c r="C11438" i="6"/>
  <c r="C11450" i="6"/>
  <c r="C11462" i="6"/>
  <c r="C11474" i="6"/>
  <c r="C11486" i="6"/>
  <c r="C11498" i="6"/>
  <c r="C11510" i="6"/>
  <c r="C11522" i="6"/>
  <c r="C11534" i="6"/>
  <c r="C11546" i="6"/>
  <c r="C11558" i="6"/>
  <c r="C11570" i="6"/>
  <c r="C11582" i="6"/>
  <c r="C11594" i="6"/>
  <c r="C11606" i="6"/>
  <c r="C11319" i="6"/>
  <c r="C11331" i="6"/>
  <c r="C11343" i="6"/>
  <c r="C11355" i="6"/>
  <c r="C11367" i="6"/>
  <c r="C11379" i="6"/>
  <c r="C11391" i="6"/>
  <c r="C11403" i="6"/>
  <c r="C11415" i="6"/>
  <c r="C11427" i="6"/>
  <c r="C11439" i="6"/>
  <c r="C11451" i="6"/>
  <c r="C11463" i="6"/>
  <c r="C11475" i="6"/>
  <c r="C11487" i="6"/>
  <c r="C11499" i="6"/>
  <c r="C11511" i="6"/>
  <c r="C11523" i="6"/>
  <c r="C11535" i="6"/>
  <c r="C11547" i="6"/>
  <c r="C11559" i="6"/>
  <c r="C11571" i="6"/>
  <c r="C11583" i="6"/>
  <c r="C11595" i="6"/>
  <c r="C11607" i="6"/>
  <c r="C11308" i="6"/>
  <c r="C11320" i="6"/>
  <c r="C11332" i="6"/>
  <c r="C11344" i="6"/>
  <c r="C11356" i="6"/>
  <c r="C11368" i="6"/>
  <c r="C11380" i="6"/>
  <c r="C11392" i="6"/>
  <c r="C11404" i="6"/>
  <c r="C11416" i="6"/>
  <c r="C11428" i="6"/>
  <c r="C11440" i="6"/>
  <c r="C11452" i="6"/>
  <c r="C11464" i="6"/>
  <c r="C11476" i="6"/>
  <c r="C11488" i="6"/>
  <c r="C11500" i="6"/>
  <c r="C11512" i="6"/>
  <c r="C11524" i="6"/>
  <c r="C11536" i="6"/>
  <c r="C11548" i="6"/>
  <c r="C11560" i="6"/>
  <c r="C11572" i="6"/>
  <c r="C11584" i="6"/>
  <c r="C11596" i="6"/>
  <c r="C11608" i="6"/>
  <c r="C11309" i="6"/>
  <c r="C11321" i="6"/>
  <c r="C11333" i="6"/>
  <c r="C11345" i="6"/>
  <c r="C11357" i="6"/>
  <c r="C11369" i="6"/>
  <c r="C11381" i="6"/>
  <c r="C11393" i="6"/>
  <c r="C11405" i="6"/>
  <c r="C11417" i="6"/>
  <c r="C11429" i="6"/>
  <c r="C11441" i="6"/>
  <c r="C11453" i="6"/>
  <c r="C11465" i="6"/>
  <c r="C11477" i="6"/>
  <c r="C11489" i="6"/>
  <c r="C11501" i="6"/>
  <c r="C11513" i="6"/>
  <c r="C11525" i="6"/>
  <c r="C11537" i="6"/>
  <c r="C11549" i="6"/>
  <c r="C11561" i="6"/>
  <c r="C11573" i="6"/>
  <c r="C11585" i="6"/>
  <c r="C11597" i="6"/>
  <c r="C11609" i="6"/>
  <c r="C11310" i="6"/>
  <c r="C11322" i="6"/>
  <c r="C11334" i="6"/>
  <c r="C11346" i="6"/>
  <c r="C11358" i="6"/>
  <c r="C11370" i="6"/>
  <c r="C11382" i="6"/>
  <c r="C11394" i="6"/>
  <c r="C11406" i="6"/>
  <c r="C11418" i="6"/>
  <c r="C11430" i="6"/>
  <c r="C11442" i="6"/>
  <c r="C11454" i="6"/>
  <c r="C11466" i="6"/>
  <c r="C11478" i="6"/>
  <c r="C11490" i="6"/>
  <c r="C11502" i="6"/>
  <c r="C11514" i="6"/>
  <c r="C11526" i="6"/>
  <c r="C11538" i="6"/>
  <c r="C11550" i="6"/>
  <c r="C11562" i="6"/>
  <c r="C11574" i="6"/>
  <c r="C11586" i="6"/>
  <c r="C11598" i="6"/>
  <c r="C11610" i="6"/>
  <c r="C11311" i="6"/>
  <c r="C11323" i="6"/>
  <c r="C11335" i="6"/>
  <c r="C11347" i="6"/>
  <c r="C11359" i="6"/>
  <c r="C11371" i="6"/>
  <c r="C11383" i="6"/>
  <c r="C11395" i="6"/>
  <c r="C11407" i="6"/>
  <c r="C11419" i="6"/>
  <c r="C11431" i="6"/>
  <c r="C11443" i="6"/>
  <c r="C11455" i="6"/>
  <c r="C11467" i="6"/>
  <c r="C11479" i="6"/>
  <c r="C11491" i="6"/>
  <c r="C11503" i="6"/>
  <c r="C11515" i="6"/>
  <c r="C11527" i="6"/>
  <c r="C11539" i="6"/>
  <c r="C11551" i="6"/>
  <c r="C11563" i="6"/>
  <c r="C11575" i="6"/>
  <c r="C11587" i="6"/>
  <c r="C11599" i="6"/>
  <c r="C11611" i="6"/>
  <c r="C11313" i="6"/>
  <c r="C11325" i="6"/>
  <c r="C11337" i="6"/>
  <c r="C11349" i="6"/>
  <c r="C11361" i="6"/>
  <c r="C11373" i="6"/>
  <c r="C11385" i="6"/>
  <c r="C11397" i="6"/>
  <c r="C11409" i="6"/>
  <c r="C11421" i="6"/>
  <c r="C11433" i="6"/>
  <c r="C11445" i="6"/>
  <c r="C11457" i="6"/>
  <c r="C11469" i="6"/>
  <c r="C11481" i="6"/>
  <c r="C11493" i="6"/>
  <c r="C11505" i="6"/>
  <c r="C11517" i="6"/>
  <c r="C11529" i="6"/>
  <c r="C11541" i="6"/>
  <c r="C11553" i="6"/>
  <c r="C11565" i="6"/>
  <c r="C11577" i="6"/>
  <c r="C11589" i="6"/>
  <c r="C11601" i="6"/>
  <c r="C11432" i="6"/>
  <c r="C11576" i="6"/>
  <c r="C11444" i="6"/>
  <c r="C11588" i="6"/>
  <c r="C11312" i="6"/>
  <c r="C11456" i="6"/>
  <c r="C11600" i="6"/>
  <c r="C11324" i="6"/>
  <c r="C11468" i="6"/>
  <c r="C11612" i="6"/>
  <c r="C11336" i="6"/>
  <c r="C11480" i="6"/>
  <c r="C11348" i="6"/>
  <c r="C11492" i="6"/>
  <c r="C11360" i="6"/>
  <c r="C11504" i="6"/>
  <c r="C11372" i="6"/>
  <c r="C11516" i="6"/>
  <c r="C11384" i="6"/>
  <c r="C11528" i="6"/>
  <c r="C11396" i="6"/>
  <c r="C11540" i="6"/>
  <c r="C11408" i="6"/>
  <c r="C11552" i="6"/>
  <c r="C11420" i="6"/>
  <c r="C11564" i="6"/>
  <c r="C12998" i="5"/>
  <c r="C13010" i="5"/>
  <c r="C13022" i="5"/>
  <c r="C13034" i="5"/>
  <c r="C13046" i="5"/>
  <c r="C13058" i="5"/>
  <c r="C13070" i="5"/>
  <c r="C13082" i="5"/>
  <c r="C13094" i="5"/>
  <c r="C13106" i="5"/>
  <c r="C13118" i="5"/>
  <c r="C13130" i="5"/>
  <c r="C13142" i="5"/>
  <c r="C13154" i="5"/>
  <c r="C13166" i="5"/>
  <c r="C13178" i="5"/>
  <c r="C13190" i="5"/>
  <c r="C13202" i="5"/>
  <c r="C13214" i="5"/>
  <c r="C13226" i="5"/>
  <c r="C13238" i="5"/>
  <c r="C13250" i="5"/>
  <c r="C13262" i="5"/>
  <c r="C13274" i="5"/>
  <c r="C13286" i="5"/>
  <c r="C12999" i="5"/>
  <c r="C13011" i="5"/>
  <c r="C13023" i="5"/>
  <c r="C13035" i="5"/>
  <c r="C13047" i="5"/>
  <c r="C13059" i="5"/>
  <c r="C13071" i="5"/>
  <c r="C13083" i="5"/>
  <c r="C13095" i="5"/>
  <c r="C13107" i="5"/>
  <c r="C13119" i="5"/>
  <c r="C13131" i="5"/>
  <c r="C13143" i="5"/>
  <c r="C13155" i="5"/>
  <c r="C13167" i="5"/>
  <c r="C13179" i="5"/>
  <c r="C13191" i="5"/>
  <c r="C13203" i="5"/>
  <c r="C13215" i="5"/>
  <c r="C13227" i="5"/>
  <c r="C13239" i="5"/>
  <c r="C13251" i="5"/>
  <c r="C13263" i="5"/>
  <c r="C13275" i="5"/>
  <c r="C13287" i="5"/>
  <c r="C12988" i="5"/>
  <c r="C13000" i="5"/>
  <c r="C13012" i="5"/>
  <c r="C13024" i="5"/>
  <c r="C13036" i="5"/>
  <c r="C13048" i="5"/>
  <c r="C13060" i="5"/>
  <c r="C13072" i="5"/>
  <c r="C13084" i="5"/>
  <c r="C13096" i="5"/>
  <c r="C13108" i="5"/>
  <c r="C13120" i="5"/>
  <c r="C13132" i="5"/>
  <c r="C13144" i="5"/>
  <c r="C13156" i="5"/>
  <c r="C13168" i="5"/>
  <c r="C13180" i="5"/>
  <c r="C13192" i="5"/>
  <c r="C13204" i="5"/>
  <c r="C13216" i="5"/>
  <c r="C13228" i="5"/>
  <c r="C13240" i="5"/>
  <c r="C13252" i="5"/>
  <c r="C13264" i="5"/>
  <c r="C13276" i="5"/>
  <c r="C13288" i="5"/>
  <c r="C12989" i="5"/>
  <c r="C13001" i="5"/>
  <c r="C13013" i="5"/>
  <c r="C13025" i="5"/>
  <c r="C13037" i="5"/>
  <c r="C13049" i="5"/>
  <c r="C13061" i="5"/>
  <c r="C13073" i="5"/>
  <c r="C13085" i="5"/>
  <c r="C13097" i="5"/>
  <c r="C13109" i="5"/>
  <c r="C13121" i="5"/>
  <c r="C13133" i="5"/>
  <c r="C13145" i="5"/>
  <c r="C13157" i="5"/>
  <c r="C13169" i="5"/>
  <c r="C13181" i="5"/>
  <c r="C13193" i="5"/>
  <c r="C13205" i="5"/>
  <c r="C13217" i="5"/>
  <c r="C13229" i="5"/>
  <c r="C13241" i="5"/>
  <c r="C13253" i="5"/>
  <c r="C13265" i="5"/>
  <c r="C13277" i="5"/>
  <c r="C13289" i="5"/>
  <c r="C12990" i="5"/>
  <c r="C13002" i="5"/>
  <c r="C13014" i="5"/>
  <c r="C13026" i="5"/>
  <c r="C13038" i="5"/>
  <c r="C13050" i="5"/>
  <c r="C13062" i="5"/>
  <c r="C13074" i="5"/>
  <c r="C13086" i="5"/>
  <c r="C13098" i="5"/>
  <c r="C13110" i="5"/>
  <c r="C13122" i="5"/>
  <c r="C13134" i="5"/>
  <c r="C13146" i="5"/>
  <c r="C13158" i="5"/>
  <c r="C13170" i="5"/>
  <c r="C13182" i="5"/>
  <c r="C13194" i="5"/>
  <c r="C13206" i="5"/>
  <c r="C13218" i="5"/>
  <c r="C13230" i="5"/>
  <c r="C13242" i="5"/>
  <c r="C13254" i="5"/>
  <c r="C13266" i="5"/>
  <c r="C13278" i="5"/>
  <c r="C13290" i="5"/>
  <c r="C12991" i="5"/>
  <c r="C13003" i="5"/>
  <c r="C13015" i="5"/>
  <c r="C13027" i="5"/>
  <c r="C13039" i="5"/>
  <c r="C13051" i="5"/>
  <c r="C13063" i="5"/>
  <c r="C13075" i="5"/>
  <c r="C13087" i="5"/>
  <c r="C13099" i="5"/>
  <c r="C13111" i="5"/>
  <c r="C13123" i="5"/>
  <c r="C13135" i="5"/>
  <c r="C13147" i="5"/>
  <c r="C13159" i="5"/>
  <c r="C13171" i="5"/>
  <c r="C13183" i="5"/>
  <c r="C13195" i="5"/>
  <c r="C13207" i="5"/>
  <c r="C13219" i="5"/>
  <c r="C13231" i="5"/>
  <c r="C13243" i="5"/>
  <c r="C13255" i="5"/>
  <c r="C13267" i="5"/>
  <c r="C13279" i="5"/>
  <c r="C13291" i="5"/>
  <c r="C12992" i="5"/>
  <c r="C13004" i="5"/>
  <c r="C13016" i="5"/>
  <c r="C13028" i="5"/>
  <c r="C13040" i="5"/>
  <c r="C13052" i="5"/>
  <c r="C13064" i="5"/>
  <c r="C13076" i="5"/>
  <c r="C13088" i="5"/>
  <c r="C13100" i="5"/>
  <c r="C13112" i="5"/>
  <c r="C13124" i="5"/>
  <c r="C13136" i="5"/>
  <c r="C13148" i="5"/>
  <c r="C13160" i="5"/>
  <c r="C13172" i="5"/>
  <c r="C13184" i="5"/>
  <c r="C13196" i="5"/>
  <c r="C13208" i="5"/>
  <c r="C13220" i="5"/>
  <c r="C13232" i="5"/>
  <c r="C13244" i="5"/>
  <c r="C13256" i="5"/>
  <c r="C13268" i="5"/>
  <c r="C13280" i="5"/>
  <c r="C13292" i="5"/>
  <c r="C12993" i="5"/>
  <c r="C13005" i="5"/>
  <c r="C13017" i="5"/>
  <c r="C13029" i="5"/>
  <c r="C13041" i="5"/>
  <c r="C13053" i="5"/>
  <c r="C13065" i="5"/>
  <c r="C13077" i="5"/>
  <c r="C13089" i="5"/>
  <c r="C13101" i="5"/>
  <c r="C13113" i="5"/>
  <c r="C13125" i="5"/>
  <c r="C13137" i="5"/>
  <c r="C13149" i="5"/>
  <c r="C13161" i="5"/>
  <c r="C13173" i="5"/>
  <c r="C13185" i="5"/>
  <c r="C13197" i="5"/>
  <c r="C13209" i="5"/>
  <c r="C13221" i="5"/>
  <c r="C13233" i="5"/>
  <c r="C13245" i="5"/>
  <c r="C13257" i="5"/>
  <c r="C13269" i="5"/>
  <c r="C13281" i="5"/>
  <c r="C13293" i="5"/>
  <c r="C12994" i="5"/>
  <c r="C13006" i="5"/>
  <c r="C13018" i="5"/>
  <c r="C13030" i="5"/>
  <c r="C13042" i="5"/>
  <c r="C13054" i="5"/>
  <c r="C13066" i="5"/>
  <c r="C13078" i="5"/>
  <c r="C13090" i="5"/>
  <c r="C13102" i="5"/>
  <c r="C13114" i="5"/>
  <c r="C13126" i="5"/>
  <c r="C13138" i="5"/>
  <c r="C13150" i="5"/>
  <c r="C13162" i="5"/>
  <c r="C13174" i="5"/>
  <c r="C13186" i="5"/>
  <c r="C13198" i="5"/>
  <c r="C13210" i="5"/>
  <c r="C13222" i="5"/>
  <c r="C13234" i="5"/>
  <c r="C13246" i="5"/>
  <c r="C13258" i="5"/>
  <c r="C13270" i="5"/>
  <c r="C13282" i="5"/>
  <c r="C13294" i="5"/>
  <c r="C12995" i="5"/>
  <c r="C13007" i="5"/>
  <c r="C13019" i="5"/>
  <c r="C13031" i="5"/>
  <c r="C13043" i="5"/>
  <c r="C13055" i="5"/>
  <c r="C13067" i="5"/>
  <c r="C13079" i="5"/>
  <c r="C13091" i="5"/>
  <c r="C13103" i="5"/>
  <c r="C13115" i="5"/>
  <c r="C13127" i="5"/>
  <c r="C13139" i="5"/>
  <c r="C13151" i="5"/>
  <c r="C13163" i="5"/>
  <c r="C13175" i="5"/>
  <c r="C13187" i="5"/>
  <c r="C13199" i="5"/>
  <c r="C13211" i="5"/>
  <c r="C13223" i="5"/>
  <c r="C13235" i="5"/>
  <c r="C13247" i="5"/>
  <c r="C13259" i="5"/>
  <c r="C13271" i="5"/>
  <c r="C13283" i="5"/>
  <c r="C13295" i="5"/>
  <c r="C12996" i="5"/>
  <c r="C13008" i="5"/>
  <c r="C13020" i="5"/>
  <c r="C13032" i="5"/>
  <c r="C13044" i="5"/>
  <c r="C13056" i="5"/>
  <c r="C13068" i="5"/>
  <c r="C13080" i="5"/>
  <c r="C13092" i="5"/>
  <c r="C13104" i="5"/>
  <c r="C13116" i="5"/>
  <c r="C13128" i="5"/>
  <c r="C13140" i="5"/>
  <c r="C13152" i="5"/>
  <c r="C13164" i="5"/>
  <c r="C13176" i="5"/>
  <c r="C13188" i="5"/>
  <c r="C13200" i="5"/>
  <c r="C13212" i="5"/>
  <c r="C13224" i="5"/>
  <c r="C13236" i="5"/>
  <c r="C13248" i="5"/>
  <c r="C13260" i="5"/>
  <c r="C13272" i="5"/>
  <c r="C13284" i="5"/>
  <c r="C12997" i="5"/>
  <c r="C13009" i="5"/>
  <c r="C13021" i="5"/>
  <c r="C13033" i="5"/>
  <c r="C13045" i="5"/>
  <c r="C13057" i="5"/>
  <c r="C13069" i="5"/>
  <c r="C13081" i="5"/>
  <c r="C13093" i="5"/>
  <c r="C13105" i="5"/>
  <c r="C13117" i="5"/>
  <c r="C13129" i="5"/>
  <c r="C13141" i="5"/>
  <c r="C13153" i="5"/>
  <c r="C13165" i="5"/>
  <c r="C13177" i="5"/>
  <c r="C13189" i="5"/>
  <c r="C13201" i="5"/>
  <c r="C13213" i="5"/>
  <c r="C13225" i="5"/>
  <c r="C13237" i="5"/>
  <c r="C13249" i="5"/>
  <c r="C13261" i="5"/>
  <c r="C13273" i="5"/>
  <c r="C13285" i="5"/>
  <c r="C8148" i="6"/>
  <c r="C8160" i="6"/>
  <c r="C8172" i="6"/>
  <c r="C8184" i="6"/>
  <c r="C8196" i="6"/>
  <c r="C8208" i="6"/>
  <c r="C8220" i="6"/>
  <c r="C8232" i="6"/>
  <c r="C8244" i="6"/>
  <c r="C8256" i="6"/>
  <c r="C8268" i="6"/>
  <c r="C8280" i="6"/>
  <c r="C8292" i="6"/>
  <c r="C8304" i="6"/>
  <c r="C8316" i="6"/>
  <c r="C8328" i="6"/>
  <c r="C8340" i="6"/>
  <c r="C8352" i="6"/>
  <c r="C8364" i="6"/>
  <c r="C8376" i="6"/>
  <c r="C8388" i="6"/>
  <c r="C8400" i="6"/>
  <c r="C8412" i="6"/>
  <c r="C8149" i="6"/>
  <c r="C8161" i="6"/>
  <c r="C8173" i="6"/>
  <c r="C8185" i="6"/>
  <c r="C8197" i="6"/>
  <c r="C8209" i="6"/>
  <c r="C8221" i="6"/>
  <c r="C8233" i="6"/>
  <c r="C8245" i="6"/>
  <c r="C8257" i="6"/>
  <c r="C8269" i="6"/>
  <c r="C8281" i="6"/>
  <c r="C8293" i="6"/>
  <c r="C8305" i="6"/>
  <c r="C8317" i="6"/>
  <c r="C8329" i="6"/>
  <c r="C8341" i="6"/>
  <c r="C8353" i="6"/>
  <c r="C8365" i="6"/>
  <c r="C8377" i="6"/>
  <c r="C8389" i="6"/>
  <c r="C8401" i="6"/>
  <c r="C8413" i="6"/>
  <c r="C8150" i="6"/>
  <c r="C8162" i="6"/>
  <c r="C8174" i="6"/>
  <c r="C8186" i="6"/>
  <c r="C8198" i="6"/>
  <c r="C8210" i="6"/>
  <c r="C8222" i="6"/>
  <c r="C8234" i="6"/>
  <c r="C8246" i="6"/>
  <c r="C8258" i="6"/>
  <c r="C8270" i="6"/>
  <c r="C8282" i="6"/>
  <c r="C8294" i="6"/>
  <c r="C8306" i="6"/>
  <c r="C8318" i="6"/>
  <c r="C8330" i="6"/>
  <c r="C8342" i="6"/>
  <c r="C8354" i="6"/>
  <c r="C8366" i="6"/>
  <c r="C8378" i="6"/>
  <c r="C8390" i="6"/>
  <c r="C8402" i="6"/>
  <c r="C8414" i="6"/>
  <c r="C8151" i="6"/>
  <c r="C8163" i="6"/>
  <c r="C8175" i="6"/>
  <c r="C8187" i="6"/>
  <c r="C8199" i="6"/>
  <c r="C8211" i="6"/>
  <c r="C8223" i="6"/>
  <c r="C8235" i="6"/>
  <c r="C8247" i="6"/>
  <c r="C8259" i="6"/>
  <c r="C8271" i="6"/>
  <c r="C8283" i="6"/>
  <c r="C8295" i="6"/>
  <c r="C8307" i="6"/>
  <c r="C8319" i="6"/>
  <c r="C8331" i="6"/>
  <c r="C8343" i="6"/>
  <c r="C8355" i="6"/>
  <c r="C8367" i="6"/>
  <c r="C8379" i="6"/>
  <c r="C8391" i="6"/>
  <c r="C8403" i="6"/>
  <c r="C8415" i="6"/>
  <c r="C8152" i="6"/>
  <c r="C8164" i="6"/>
  <c r="C8176" i="6"/>
  <c r="C8188" i="6"/>
  <c r="C8200" i="6"/>
  <c r="C8212" i="6"/>
  <c r="C8224" i="6"/>
  <c r="C8236" i="6"/>
  <c r="C8248" i="6"/>
  <c r="C8260" i="6"/>
  <c r="C8272" i="6"/>
  <c r="C8284" i="6"/>
  <c r="C8296" i="6"/>
  <c r="C8308" i="6"/>
  <c r="C8320" i="6"/>
  <c r="C8332" i="6"/>
  <c r="C8344" i="6"/>
  <c r="C8356" i="6"/>
  <c r="C8368" i="6"/>
  <c r="C8380" i="6"/>
  <c r="C8392" i="6"/>
  <c r="C8404" i="6"/>
  <c r="C8416" i="6"/>
  <c r="C8153" i="6"/>
  <c r="C8165" i="6"/>
  <c r="C8177" i="6"/>
  <c r="C8189" i="6"/>
  <c r="C8201" i="6"/>
  <c r="C8213" i="6"/>
  <c r="C8225" i="6"/>
  <c r="C8237" i="6"/>
  <c r="C8249" i="6"/>
  <c r="C8261" i="6"/>
  <c r="C8273" i="6"/>
  <c r="C8285" i="6"/>
  <c r="C8297" i="6"/>
  <c r="C8309" i="6"/>
  <c r="C8321" i="6"/>
  <c r="C8333" i="6"/>
  <c r="C8345" i="6"/>
  <c r="C8357" i="6"/>
  <c r="C8369" i="6"/>
  <c r="C8381" i="6"/>
  <c r="C8393" i="6"/>
  <c r="C8405" i="6"/>
  <c r="C8154" i="6"/>
  <c r="C8166" i="6"/>
  <c r="C8178" i="6"/>
  <c r="C8190" i="6"/>
  <c r="C8202" i="6"/>
  <c r="C8214" i="6"/>
  <c r="C8226" i="6"/>
  <c r="C8238" i="6"/>
  <c r="C8250" i="6"/>
  <c r="C8262" i="6"/>
  <c r="C8274" i="6"/>
  <c r="C8286" i="6"/>
  <c r="C8298" i="6"/>
  <c r="C8310" i="6"/>
  <c r="C8322" i="6"/>
  <c r="C8334" i="6"/>
  <c r="C8346" i="6"/>
  <c r="C8358" i="6"/>
  <c r="C8370" i="6"/>
  <c r="C8382" i="6"/>
  <c r="C8394" i="6"/>
  <c r="C8406" i="6"/>
  <c r="C8155" i="6"/>
  <c r="C8167" i="6"/>
  <c r="C8179" i="6"/>
  <c r="C8191" i="6"/>
  <c r="C8203" i="6"/>
  <c r="C8215" i="6"/>
  <c r="C8227" i="6"/>
  <c r="C8239" i="6"/>
  <c r="C8251" i="6"/>
  <c r="C8263" i="6"/>
  <c r="C8275" i="6"/>
  <c r="C8287" i="6"/>
  <c r="C8299" i="6"/>
  <c r="C8311" i="6"/>
  <c r="C8323" i="6"/>
  <c r="C8335" i="6"/>
  <c r="C8347" i="6"/>
  <c r="C8359" i="6"/>
  <c r="C8371" i="6"/>
  <c r="C8383" i="6"/>
  <c r="C8395" i="6"/>
  <c r="C8407" i="6"/>
  <c r="C8156" i="6"/>
  <c r="C8168" i="6"/>
  <c r="C8180" i="6"/>
  <c r="C8192" i="6"/>
  <c r="C8204" i="6"/>
  <c r="C8216" i="6"/>
  <c r="C8228" i="6"/>
  <c r="C8240" i="6"/>
  <c r="C8252" i="6"/>
  <c r="C8264" i="6"/>
  <c r="C8276" i="6"/>
  <c r="C8288" i="6"/>
  <c r="C8300" i="6"/>
  <c r="C8312" i="6"/>
  <c r="C8324" i="6"/>
  <c r="C8336" i="6"/>
  <c r="C8348" i="6"/>
  <c r="C8360" i="6"/>
  <c r="C8372" i="6"/>
  <c r="C8384" i="6"/>
  <c r="C8396" i="6"/>
  <c r="C8408" i="6"/>
  <c r="C8157" i="6"/>
  <c r="C8169" i="6"/>
  <c r="C8181" i="6"/>
  <c r="C8193" i="6"/>
  <c r="C8205" i="6"/>
  <c r="C8217" i="6"/>
  <c r="C8229" i="6"/>
  <c r="C8241" i="6"/>
  <c r="C8253" i="6"/>
  <c r="C8265" i="6"/>
  <c r="C8277" i="6"/>
  <c r="C8289" i="6"/>
  <c r="C8301" i="6"/>
  <c r="C8313" i="6"/>
  <c r="C8325" i="6"/>
  <c r="C8337" i="6"/>
  <c r="C8349" i="6"/>
  <c r="C8361" i="6"/>
  <c r="C8373" i="6"/>
  <c r="C8385" i="6"/>
  <c r="C8397" i="6"/>
  <c r="C8409" i="6"/>
  <c r="C8147" i="6"/>
  <c r="C8159" i="6"/>
  <c r="C8171" i="6"/>
  <c r="C8183" i="6"/>
  <c r="C8195" i="6"/>
  <c r="C8207" i="6"/>
  <c r="C8219" i="6"/>
  <c r="C8231" i="6"/>
  <c r="C8243" i="6"/>
  <c r="C8255" i="6"/>
  <c r="C8267" i="6"/>
  <c r="C8279" i="6"/>
  <c r="C8291" i="6"/>
  <c r="C8303" i="6"/>
  <c r="C8315" i="6"/>
  <c r="C8327" i="6"/>
  <c r="C8339" i="6"/>
  <c r="C8351" i="6"/>
  <c r="C8363" i="6"/>
  <c r="C8375" i="6"/>
  <c r="C8387" i="6"/>
  <c r="C8399" i="6"/>
  <c r="C8411" i="6"/>
  <c r="C8266" i="6"/>
  <c r="C8410" i="6"/>
  <c r="C8278" i="6"/>
  <c r="C8290" i="6"/>
  <c r="C8158" i="6"/>
  <c r="C8302" i="6"/>
  <c r="C8170" i="6"/>
  <c r="C8314" i="6"/>
  <c r="C8182" i="6"/>
  <c r="C8326" i="6"/>
  <c r="C8194" i="6"/>
  <c r="C8338" i="6"/>
  <c r="C8206" i="6"/>
  <c r="C8350" i="6"/>
  <c r="C8218" i="6"/>
  <c r="C8362" i="6"/>
  <c r="C8230" i="6"/>
  <c r="C8374" i="6"/>
  <c r="C8254" i="6"/>
  <c r="C8398" i="6"/>
  <c r="C8242" i="6"/>
  <c r="C8386" i="6"/>
  <c r="C9557" i="5"/>
  <c r="C9569" i="5"/>
  <c r="C9581" i="5"/>
  <c r="C9593" i="5"/>
  <c r="C9605" i="5"/>
  <c r="C9617" i="5"/>
  <c r="C9629" i="5"/>
  <c r="C9641" i="5"/>
  <c r="C9653" i="5"/>
  <c r="C9665" i="5"/>
  <c r="C9677" i="5"/>
  <c r="C9689" i="5"/>
  <c r="C9701" i="5"/>
  <c r="C9713" i="5"/>
  <c r="C9725" i="5"/>
  <c r="C9737" i="5"/>
  <c r="C9749" i="5"/>
  <c r="C9761" i="5"/>
  <c r="C9773" i="5"/>
  <c r="C9785" i="5"/>
  <c r="C9797" i="5"/>
  <c r="C9809" i="5"/>
  <c r="C9821" i="5"/>
  <c r="C9833" i="5"/>
  <c r="C9558" i="5"/>
  <c r="C9570" i="5"/>
  <c r="C9582" i="5"/>
  <c r="C9594" i="5"/>
  <c r="C9606" i="5"/>
  <c r="C9618" i="5"/>
  <c r="C9630" i="5"/>
  <c r="C9642" i="5"/>
  <c r="C9654" i="5"/>
  <c r="C9666" i="5"/>
  <c r="C9678" i="5"/>
  <c r="C9690" i="5"/>
  <c r="C9702" i="5"/>
  <c r="C9714" i="5"/>
  <c r="C9726" i="5"/>
  <c r="C9738" i="5"/>
  <c r="C9750" i="5"/>
  <c r="C9762" i="5"/>
  <c r="C9774" i="5"/>
  <c r="C9786" i="5"/>
  <c r="C9798" i="5"/>
  <c r="C9810" i="5"/>
  <c r="C9822" i="5"/>
  <c r="C9834" i="5"/>
  <c r="C9559" i="5"/>
  <c r="C9571" i="5"/>
  <c r="C9583" i="5"/>
  <c r="C9595" i="5"/>
  <c r="C9607" i="5"/>
  <c r="C9619" i="5"/>
  <c r="C9631" i="5"/>
  <c r="C9643" i="5"/>
  <c r="C9655" i="5"/>
  <c r="C9667" i="5"/>
  <c r="C9679" i="5"/>
  <c r="C9691" i="5"/>
  <c r="C9703" i="5"/>
  <c r="C9715" i="5"/>
  <c r="C9727" i="5"/>
  <c r="C9739" i="5"/>
  <c r="C9751" i="5"/>
  <c r="C9763" i="5"/>
  <c r="C9775" i="5"/>
  <c r="C9787" i="5"/>
  <c r="C9799" i="5"/>
  <c r="C9811" i="5"/>
  <c r="C9823" i="5"/>
  <c r="C9835" i="5"/>
  <c r="C9560" i="5"/>
  <c r="C9572" i="5"/>
  <c r="C9584" i="5"/>
  <c r="C9596" i="5"/>
  <c r="C9608" i="5"/>
  <c r="C9620" i="5"/>
  <c r="C9632" i="5"/>
  <c r="C9644" i="5"/>
  <c r="C9656" i="5"/>
  <c r="C9668" i="5"/>
  <c r="C9680" i="5"/>
  <c r="C9692" i="5"/>
  <c r="C9704" i="5"/>
  <c r="C9716" i="5"/>
  <c r="C9728" i="5"/>
  <c r="C9740" i="5"/>
  <c r="C9752" i="5"/>
  <c r="C9764" i="5"/>
  <c r="C9776" i="5"/>
  <c r="C9788" i="5"/>
  <c r="C9800" i="5"/>
  <c r="C9812" i="5"/>
  <c r="C9824" i="5"/>
  <c r="C9836" i="5"/>
  <c r="C9561" i="5"/>
  <c r="C9573" i="5"/>
  <c r="C9585" i="5"/>
  <c r="C9597" i="5"/>
  <c r="C9609" i="5"/>
  <c r="C9621" i="5"/>
  <c r="C9633" i="5"/>
  <c r="C9645" i="5"/>
  <c r="C9657" i="5"/>
  <c r="C9669" i="5"/>
  <c r="C9681" i="5"/>
  <c r="C9693" i="5"/>
  <c r="C9705" i="5"/>
  <c r="C9717" i="5"/>
  <c r="C9729" i="5"/>
  <c r="C9741" i="5"/>
  <c r="C9753" i="5"/>
  <c r="C9765" i="5"/>
  <c r="C9777" i="5"/>
  <c r="C9789" i="5"/>
  <c r="C9801" i="5"/>
  <c r="C9813" i="5"/>
  <c r="C9825" i="5"/>
  <c r="C9837" i="5"/>
  <c r="C9562" i="5"/>
  <c r="C9574" i="5"/>
  <c r="C9586" i="5"/>
  <c r="C9598" i="5"/>
  <c r="C9610" i="5"/>
  <c r="C9622" i="5"/>
  <c r="C9634" i="5"/>
  <c r="C9646" i="5"/>
  <c r="C9658" i="5"/>
  <c r="C9670" i="5"/>
  <c r="C9682" i="5"/>
  <c r="C9694" i="5"/>
  <c r="C9706" i="5"/>
  <c r="C9718" i="5"/>
  <c r="C9730" i="5"/>
  <c r="C9742" i="5"/>
  <c r="C9754" i="5"/>
  <c r="C9766" i="5"/>
  <c r="C9778" i="5"/>
  <c r="C9790" i="5"/>
  <c r="C9802" i="5"/>
  <c r="C9814" i="5"/>
  <c r="C9826" i="5"/>
  <c r="C9838" i="5"/>
  <c r="C9551" i="5"/>
  <c r="C9563" i="5"/>
  <c r="C9575" i="5"/>
  <c r="C9587" i="5"/>
  <c r="C9599" i="5"/>
  <c r="C9611" i="5"/>
  <c r="C9623" i="5"/>
  <c r="C9635" i="5"/>
  <c r="C9647" i="5"/>
  <c r="C9659" i="5"/>
  <c r="C9671" i="5"/>
  <c r="C9683" i="5"/>
  <c r="C9695" i="5"/>
  <c r="C9707" i="5"/>
  <c r="C9719" i="5"/>
  <c r="C9731" i="5"/>
  <c r="C9743" i="5"/>
  <c r="C9755" i="5"/>
  <c r="C9767" i="5"/>
  <c r="C9779" i="5"/>
  <c r="C9791" i="5"/>
  <c r="C9803" i="5"/>
  <c r="C9815" i="5"/>
  <c r="C9827" i="5"/>
  <c r="C9839" i="5"/>
  <c r="C9552" i="5"/>
  <c r="C9564" i="5"/>
  <c r="C9576" i="5"/>
  <c r="C9588" i="5"/>
  <c r="C9600" i="5"/>
  <c r="C9612" i="5"/>
  <c r="C9624" i="5"/>
  <c r="C9636" i="5"/>
  <c r="C9648" i="5"/>
  <c r="C9660" i="5"/>
  <c r="C9672" i="5"/>
  <c r="C9684" i="5"/>
  <c r="C9696" i="5"/>
  <c r="C9708" i="5"/>
  <c r="C9720" i="5"/>
  <c r="C9732" i="5"/>
  <c r="C9744" i="5"/>
  <c r="C9756" i="5"/>
  <c r="C9768" i="5"/>
  <c r="C9780" i="5"/>
  <c r="C9792" i="5"/>
  <c r="C9804" i="5"/>
  <c r="C9816" i="5"/>
  <c r="C9828" i="5"/>
  <c r="C9553" i="5"/>
  <c r="C9565" i="5"/>
  <c r="C9577" i="5"/>
  <c r="C9589" i="5"/>
  <c r="C9601" i="5"/>
  <c r="C9613" i="5"/>
  <c r="C9625" i="5"/>
  <c r="C9637" i="5"/>
  <c r="C9649" i="5"/>
  <c r="C9661" i="5"/>
  <c r="C9673" i="5"/>
  <c r="C9685" i="5"/>
  <c r="C9697" i="5"/>
  <c r="C9709" i="5"/>
  <c r="C9721" i="5"/>
  <c r="C9733" i="5"/>
  <c r="C9745" i="5"/>
  <c r="C9757" i="5"/>
  <c r="C9769" i="5"/>
  <c r="C9781" i="5"/>
  <c r="C9793" i="5"/>
  <c r="C9805" i="5"/>
  <c r="C9817" i="5"/>
  <c r="C9829" i="5"/>
  <c r="C9554" i="5"/>
  <c r="C9566" i="5"/>
  <c r="C9578" i="5"/>
  <c r="C9590" i="5"/>
  <c r="C9602" i="5"/>
  <c r="C9614" i="5"/>
  <c r="C9626" i="5"/>
  <c r="C9638" i="5"/>
  <c r="C9650" i="5"/>
  <c r="C9662" i="5"/>
  <c r="C9674" i="5"/>
  <c r="C9686" i="5"/>
  <c r="C9698" i="5"/>
  <c r="C9710" i="5"/>
  <c r="C9722" i="5"/>
  <c r="C9734" i="5"/>
  <c r="C9746" i="5"/>
  <c r="C9758" i="5"/>
  <c r="C9770" i="5"/>
  <c r="C9782" i="5"/>
  <c r="C9794" i="5"/>
  <c r="C9806" i="5"/>
  <c r="C9818" i="5"/>
  <c r="C9830" i="5"/>
  <c r="C9555" i="5"/>
  <c r="C9567" i="5"/>
  <c r="C9579" i="5"/>
  <c r="C9591" i="5"/>
  <c r="C9603" i="5"/>
  <c r="C9615" i="5"/>
  <c r="C9627" i="5"/>
  <c r="C9639" i="5"/>
  <c r="C9651" i="5"/>
  <c r="C9663" i="5"/>
  <c r="C9675" i="5"/>
  <c r="C9687" i="5"/>
  <c r="C9699" i="5"/>
  <c r="C9711" i="5"/>
  <c r="C9723" i="5"/>
  <c r="C9735" i="5"/>
  <c r="C9747" i="5"/>
  <c r="C9759" i="5"/>
  <c r="C9771" i="5"/>
  <c r="C9783" i="5"/>
  <c r="C9795" i="5"/>
  <c r="C9807" i="5"/>
  <c r="C9819" i="5"/>
  <c r="C9831" i="5"/>
  <c r="C9556" i="5"/>
  <c r="C9568" i="5"/>
  <c r="C9580" i="5"/>
  <c r="C9592" i="5"/>
  <c r="C9604" i="5"/>
  <c r="C9616" i="5"/>
  <c r="C9628" i="5"/>
  <c r="C9640" i="5"/>
  <c r="C9652" i="5"/>
  <c r="C9664" i="5"/>
  <c r="C9676" i="5"/>
  <c r="C9688" i="5"/>
  <c r="C9700" i="5"/>
  <c r="C9712" i="5"/>
  <c r="C9724" i="5"/>
  <c r="C9736" i="5"/>
  <c r="C9748" i="5"/>
  <c r="C9760" i="5"/>
  <c r="C9772" i="5"/>
  <c r="C9784" i="5"/>
  <c r="C9796" i="5"/>
  <c r="C9808" i="5"/>
  <c r="C9820" i="5"/>
  <c r="C9832" i="5"/>
  <c r="C3404" i="4"/>
  <c r="C3416" i="4"/>
  <c r="C3428" i="4"/>
  <c r="C3440" i="4"/>
  <c r="C3452" i="4"/>
  <c r="C3464" i="4"/>
  <c r="C3476" i="4"/>
  <c r="C3488" i="4"/>
  <c r="C3405" i="4"/>
  <c r="C3417" i="4"/>
  <c r="C3429" i="4"/>
  <c r="C3441" i="4"/>
  <c r="C3453" i="4"/>
  <c r="C3465" i="4"/>
  <c r="C3477" i="4"/>
  <c r="C3489" i="4"/>
  <c r="C3407" i="4"/>
  <c r="C3419" i="4"/>
  <c r="C3431" i="4"/>
  <c r="C3443" i="4"/>
  <c r="C3455" i="4"/>
  <c r="C3467" i="4"/>
  <c r="C3479" i="4"/>
  <c r="C3408" i="4"/>
  <c r="C3420" i="4"/>
  <c r="C3432" i="4"/>
  <c r="C3444" i="4"/>
  <c r="C3456" i="4"/>
  <c r="C3468" i="4"/>
  <c r="C3480" i="4"/>
  <c r="C3409" i="4"/>
  <c r="C3421" i="4"/>
  <c r="C3433" i="4"/>
  <c r="C3445" i="4"/>
  <c r="C3457" i="4"/>
  <c r="C3469" i="4"/>
  <c r="C3481" i="4"/>
  <c r="C3410" i="4"/>
  <c r="C3422" i="4"/>
  <c r="C3434" i="4"/>
  <c r="C3446" i="4"/>
  <c r="C3458" i="4"/>
  <c r="C3470" i="4"/>
  <c r="C3482" i="4"/>
  <c r="C3411" i="4"/>
  <c r="C3423" i="4"/>
  <c r="C3435" i="4"/>
  <c r="C3447" i="4"/>
  <c r="C3459" i="4"/>
  <c r="C3471" i="4"/>
  <c r="C3483" i="4"/>
  <c r="C3412" i="4"/>
  <c r="C3424" i="4"/>
  <c r="C3436" i="4"/>
  <c r="C3448" i="4"/>
  <c r="C3460" i="4"/>
  <c r="C3472" i="4"/>
  <c r="C3484" i="4"/>
  <c r="C3413" i="4"/>
  <c r="C3425" i="4"/>
  <c r="C3437" i="4"/>
  <c r="C3449" i="4"/>
  <c r="C3461" i="4"/>
  <c r="C3473" i="4"/>
  <c r="C3485" i="4"/>
  <c r="C3414" i="4"/>
  <c r="C3426" i="4"/>
  <c r="C3438" i="4"/>
  <c r="C3450" i="4"/>
  <c r="C3462" i="4"/>
  <c r="C3474" i="4"/>
  <c r="C3486" i="4"/>
  <c r="C3403" i="4"/>
  <c r="C3415" i="4"/>
  <c r="C3427" i="4"/>
  <c r="C3439" i="4"/>
  <c r="C3451" i="4"/>
  <c r="C3463" i="4"/>
  <c r="C3475" i="4"/>
  <c r="C3487" i="4"/>
  <c r="C5636" i="6"/>
  <c r="C5637" i="6"/>
  <c r="C5649" i="6"/>
  <c r="C5661" i="6"/>
  <c r="C5673" i="6"/>
  <c r="C5685" i="6"/>
  <c r="C5697" i="6"/>
  <c r="C5709" i="6"/>
  <c r="C5721" i="6"/>
  <c r="C5638" i="6"/>
  <c r="C5650" i="6"/>
  <c r="C5662" i="6"/>
  <c r="C5674" i="6"/>
  <c r="C5686" i="6"/>
  <c r="C5698" i="6"/>
  <c r="C5710" i="6"/>
  <c r="C5722" i="6"/>
  <c r="C5734" i="6"/>
  <c r="C5746" i="6"/>
  <c r="C5758" i="6"/>
  <c r="C5770" i="6"/>
  <c r="C5782" i="6"/>
  <c r="C5639" i="6"/>
  <c r="C5651" i="6"/>
  <c r="C5663" i="6"/>
  <c r="C5675" i="6"/>
  <c r="C5687" i="6"/>
  <c r="C5699" i="6"/>
  <c r="C5711" i="6"/>
  <c r="C5723" i="6"/>
  <c r="C5735" i="6"/>
  <c r="C5747" i="6"/>
  <c r="C5759" i="6"/>
  <c r="C5771" i="6"/>
  <c r="C5783" i="6"/>
  <c r="C5640" i="6"/>
  <c r="C5652" i="6"/>
  <c r="C5664" i="6"/>
  <c r="C5676" i="6"/>
  <c r="C5688" i="6"/>
  <c r="C5700" i="6"/>
  <c r="C5712" i="6"/>
  <c r="C5724" i="6"/>
  <c r="C5736" i="6"/>
  <c r="C5748" i="6"/>
  <c r="C5641" i="6"/>
  <c r="C5653" i="6"/>
  <c r="C5665" i="6"/>
  <c r="C5677" i="6"/>
  <c r="C5689" i="6"/>
  <c r="C5701" i="6"/>
  <c r="C5713" i="6"/>
  <c r="C5725" i="6"/>
  <c r="C5737" i="6"/>
  <c r="C5749" i="6"/>
  <c r="C5761" i="6"/>
  <c r="C5630" i="6"/>
  <c r="C5642" i="6"/>
  <c r="C5654" i="6"/>
  <c r="C5666" i="6"/>
  <c r="C5678" i="6"/>
  <c r="C5690" i="6"/>
  <c r="C5702" i="6"/>
  <c r="C5714" i="6"/>
  <c r="C5726" i="6"/>
  <c r="C5631" i="6"/>
  <c r="C5643" i="6"/>
  <c r="C5655" i="6"/>
  <c r="C5667" i="6"/>
  <c r="C5679" i="6"/>
  <c r="C5691" i="6"/>
  <c r="C5703" i="6"/>
  <c r="C5715" i="6"/>
  <c r="C5727" i="6"/>
  <c r="C5739" i="6"/>
  <c r="C5751" i="6"/>
  <c r="C5763" i="6"/>
  <c r="C5775" i="6"/>
  <c r="C5632" i="6"/>
  <c r="C5644" i="6"/>
  <c r="C5656" i="6"/>
  <c r="C5668" i="6"/>
  <c r="C5680" i="6"/>
  <c r="C5692" i="6"/>
  <c r="C5704" i="6"/>
  <c r="C5716" i="6"/>
  <c r="C5728" i="6"/>
  <c r="C5740" i="6"/>
  <c r="C5752" i="6"/>
  <c r="C5764" i="6"/>
  <c r="C5633" i="6"/>
  <c r="C5634" i="6"/>
  <c r="C5646" i="6"/>
  <c r="C5658" i="6"/>
  <c r="C5670" i="6"/>
  <c r="C5682" i="6"/>
  <c r="C5694" i="6"/>
  <c r="C5706" i="6"/>
  <c r="C5718" i="6"/>
  <c r="C5730" i="6"/>
  <c r="C5683" i="6"/>
  <c r="C5731" i="6"/>
  <c r="C5755" i="6"/>
  <c r="C5774" i="6"/>
  <c r="C5789" i="6"/>
  <c r="C5801" i="6"/>
  <c r="C5813" i="6"/>
  <c r="C5635" i="6"/>
  <c r="C5684" i="6"/>
  <c r="C5732" i="6"/>
  <c r="C5756" i="6"/>
  <c r="C5776" i="6"/>
  <c r="C5790" i="6"/>
  <c r="C5802" i="6"/>
  <c r="C5814" i="6"/>
  <c r="C5645" i="6"/>
  <c r="C5693" i="6"/>
  <c r="C5733" i="6"/>
  <c r="C5757" i="6"/>
  <c r="C5777" i="6"/>
  <c r="C5791" i="6"/>
  <c r="C5803" i="6"/>
  <c r="C5815" i="6"/>
  <c r="C5647" i="6"/>
  <c r="C5695" i="6"/>
  <c r="C5738" i="6"/>
  <c r="C5760" i="6"/>
  <c r="C5778" i="6"/>
  <c r="C5792" i="6"/>
  <c r="C5804" i="6"/>
  <c r="C5816" i="6"/>
  <c r="C5648" i="6"/>
  <c r="C5696" i="6"/>
  <c r="C5741" i="6"/>
  <c r="C5762" i="6"/>
  <c r="C5779" i="6"/>
  <c r="C5793" i="6"/>
  <c r="C5805" i="6"/>
  <c r="C5817" i="6"/>
  <c r="C5657" i="6"/>
  <c r="C5705" i="6"/>
  <c r="C5742" i="6"/>
  <c r="C5765" i="6"/>
  <c r="C5780" i="6"/>
  <c r="C5794" i="6"/>
  <c r="C5806" i="6"/>
  <c r="C5818" i="6"/>
  <c r="C5659" i="6"/>
  <c r="C5707" i="6"/>
  <c r="C5743" i="6"/>
  <c r="C5766" i="6"/>
  <c r="C5781" i="6"/>
  <c r="C5795" i="6"/>
  <c r="C5807" i="6"/>
  <c r="C5819" i="6"/>
  <c r="C5660" i="6"/>
  <c r="C5708" i="6"/>
  <c r="C5744" i="6"/>
  <c r="C5767" i="6"/>
  <c r="C5784" i="6"/>
  <c r="C5796" i="6"/>
  <c r="C5808" i="6"/>
  <c r="C5669" i="6"/>
  <c r="C5717" i="6"/>
  <c r="C5745" i="6"/>
  <c r="C5768" i="6"/>
  <c r="C5785" i="6"/>
  <c r="C5797" i="6"/>
  <c r="C5809" i="6"/>
  <c r="C5671" i="6"/>
  <c r="C5719" i="6"/>
  <c r="C5750" i="6"/>
  <c r="C5769" i="6"/>
  <c r="C5786" i="6"/>
  <c r="C5798" i="6"/>
  <c r="C5810" i="6"/>
  <c r="C5681" i="6"/>
  <c r="C5729" i="6"/>
  <c r="C5754" i="6"/>
  <c r="C5773" i="6"/>
  <c r="C5788" i="6"/>
  <c r="C5800" i="6"/>
  <c r="C5812" i="6"/>
  <c r="C5811" i="6"/>
  <c r="C5672" i="6"/>
  <c r="C5720" i="6"/>
  <c r="C5753" i="6"/>
  <c r="C5772" i="6"/>
  <c r="C5799" i="6"/>
  <c r="C5787" i="6"/>
  <c r="C6928" i="5"/>
  <c r="C6940" i="5"/>
  <c r="C6952" i="5"/>
  <c r="C6964" i="5"/>
  <c r="C6976" i="5"/>
  <c r="C6988" i="5"/>
  <c r="C7000" i="5"/>
  <c r="C7012" i="5"/>
  <c r="C7024" i="5"/>
  <c r="C7036" i="5"/>
  <c r="C7048" i="5"/>
  <c r="C7060" i="5"/>
  <c r="C7072" i="5"/>
  <c r="C7084" i="5"/>
  <c r="C7096" i="5"/>
  <c r="C7108" i="5"/>
  <c r="C7120" i="5"/>
  <c r="C6929" i="5"/>
  <c r="C6941" i="5"/>
  <c r="C6953" i="5"/>
  <c r="C6965" i="5"/>
  <c r="C6977" i="5"/>
  <c r="C6989" i="5"/>
  <c r="C7001" i="5"/>
  <c r="C7013" i="5"/>
  <c r="C7025" i="5"/>
  <c r="C7037" i="5"/>
  <c r="C7049" i="5"/>
  <c r="C7061" i="5"/>
  <c r="C7073" i="5"/>
  <c r="C7085" i="5"/>
  <c r="C7097" i="5"/>
  <c r="C7109" i="5"/>
  <c r="C7121" i="5"/>
  <c r="C6930" i="5"/>
  <c r="C6942" i="5"/>
  <c r="C6954" i="5"/>
  <c r="C6966" i="5"/>
  <c r="C6978" i="5"/>
  <c r="C6990" i="5"/>
  <c r="C7002" i="5"/>
  <c r="C7014" i="5"/>
  <c r="C7026" i="5"/>
  <c r="C7038" i="5"/>
  <c r="C7050" i="5"/>
  <c r="C7062" i="5"/>
  <c r="C7074" i="5"/>
  <c r="C7086" i="5"/>
  <c r="C7098" i="5"/>
  <c r="C7110" i="5"/>
  <c r="C7122" i="5"/>
  <c r="C6931" i="5"/>
  <c r="C6943" i="5"/>
  <c r="C6955" i="5"/>
  <c r="C6967" i="5"/>
  <c r="C6979" i="5"/>
  <c r="C6991" i="5"/>
  <c r="C7003" i="5"/>
  <c r="C7015" i="5"/>
  <c r="C7027" i="5"/>
  <c r="C7039" i="5"/>
  <c r="C7051" i="5"/>
  <c r="C7063" i="5"/>
  <c r="C7075" i="5"/>
  <c r="C7087" i="5"/>
  <c r="C7099" i="5"/>
  <c r="C7111" i="5"/>
  <c r="C7123" i="5"/>
  <c r="C6932" i="5"/>
  <c r="C6944" i="5"/>
  <c r="C6956" i="5"/>
  <c r="C6968" i="5"/>
  <c r="C6980" i="5"/>
  <c r="C6992" i="5"/>
  <c r="C7004" i="5"/>
  <c r="C7016" i="5"/>
  <c r="C7028" i="5"/>
  <c r="C7040" i="5"/>
  <c r="C7052" i="5"/>
  <c r="C7064" i="5"/>
  <c r="C7076" i="5"/>
  <c r="C7088" i="5"/>
  <c r="C7100" i="5"/>
  <c r="C7112" i="5"/>
  <c r="C7124" i="5"/>
  <c r="C6933" i="5"/>
  <c r="C6945" i="5"/>
  <c r="C6957" i="5"/>
  <c r="C6969" i="5"/>
  <c r="C6981" i="5"/>
  <c r="C6993" i="5"/>
  <c r="C7005" i="5"/>
  <c r="C7017" i="5"/>
  <c r="C7029" i="5"/>
  <c r="C7041" i="5"/>
  <c r="C7053" i="5"/>
  <c r="C7065" i="5"/>
  <c r="C7077" i="5"/>
  <c r="C7089" i="5"/>
  <c r="C7101" i="5"/>
  <c r="C7113" i="5"/>
  <c r="C7125" i="5"/>
  <c r="C6934" i="5"/>
  <c r="C6946" i="5"/>
  <c r="C6958" i="5"/>
  <c r="C6970" i="5"/>
  <c r="C6982" i="5"/>
  <c r="C6994" i="5"/>
  <c r="C7006" i="5"/>
  <c r="C7018" i="5"/>
  <c r="C7030" i="5"/>
  <c r="C7042" i="5"/>
  <c r="C7054" i="5"/>
  <c r="C7066" i="5"/>
  <c r="C7078" i="5"/>
  <c r="C7090" i="5"/>
  <c r="C7102" i="5"/>
  <c r="C7114" i="5"/>
  <c r="C7126" i="5"/>
  <c r="C6935" i="5"/>
  <c r="C6947" i="5"/>
  <c r="C6959" i="5"/>
  <c r="C6971" i="5"/>
  <c r="C6983" i="5"/>
  <c r="C6995" i="5"/>
  <c r="C7007" i="5"/>
  <c r="C7019" i="5"/>
  <c r="C7031" i="5"/>
  <c r="C7043" i="5"/>
  <c r="C7055" i="5"/>
  <c r="C7067" i="5"/>
  <c r="C7079" i="5"/>
  <c r="C7091" i="5"/>
  <c r="C7103" i="5"/>
  <c r="C7115" i="5"/>
  <c r="C7127" i="5"/>
  <c r="C6936" i="5"/>
  <c r="C6948" i="5"/>
  <c r="C6960" i="5"/>
  <c r="C6972" i="5"/>
  <c r="C6984" i="5"/>
  <c r="C6996" i="5"/>
  <c r="C7008" i="5"/>
  <c r="C7020" i="5"/>
  <c r="C7032" i="5"/>
  <c r="C7044" i="5"/>
  <c r="C7056" i="5"/>
  <c r="C7068" i="5"/>
  <c r="C7080" i="5"/>
  <c r="C7092" i="5"/>
  <c r="C7104" i="5"/>
  <c r="C7116" i="5"/>
  <c r="C7128" i="5"/>
  <c r="C6925" i="5"/>
  <c r="C6937" i="5"/>
  <c r="C6949" i="5"/>
  <c r="C6961" i="5"/>
  <c r="C6973" i="5"/>
  <c r="C6985" i="5"/>
  <c r="C6997" i="5"/>
  <c r="C7009" i="5"/>
  <c r="C7021" i="5"/>
  <c r="C7033" i="5"/>
  <c r="C7045" i="5"/>
  <c r="C7057" i="5"/>
  <c r="C7069" i="5"/>
  <c r="C7081" i="5"/>
  <c r="C7093" i="5"/>
  <c r="C7105" i="5"/>
  <c r="C7117" i="5"/>
  <c r="C7129" i="5"/>
  <c r="C6926" i="5"/>
  <c r="C6938" i="5"/>
  <c r="C6950" i="5"/>
  <c r="C6962" i="5"/>
  <c r="C6974" i="5"/>
  <c r="C6986" i="5"/>
  <c r="C6998" i="5"/>
  <c r="C7010" i="5"/>
  <c r="C7022" i="5"/>
  <c r="C7034" i="5"/>
  <c r="C7046" i="5"/>
  <c r="C7058" i="5"/>
  <c r="C7070" i="5"/>
  <c r="C7082" i="5"/>
  <c r="C7094" i="5"/>
  <c r="C7106" i="5"/>
  <c r="C7118" i="5"/>
  <c r="C7130" i="5"/>
  <c r="C6927" i="5"/>
  <c r="C6939" i="5"/>
  <c r="C6951" i="5"/>
  <c r="C6963" i="5"/>
  <c r="C6975" i="5"/>
  <c r="C6987" i="5"/>
  <c r="C6999" i="5"/>
  <c r="C7011" i="5"/>
  <c r="C7023" i="5"/>
  <c r="C7035" i="5"/>
  <c r="C7047" i="5"/>
  <c r="C7059" i="5"/>
  <c r="C7071" i="5"/>
  <c r="C7083" i="5"/>
  <c r="C7095" i="5"/>
  <c r="C7107" i="5"/>
  <c r="C7119" i="5"/>
  <c r="C7131" i="5"/>
  <c r="C2588" i="4"/>
  <c r="C2600" i="4"/>
  <c r="C2612" i="4"/>
  <c r="C2624" i="4"/>
  <c r="C2636" i="4"/>
  <c r="C2589" i="4"/>
  <c r="C2601" i="4"/>
  <c r="C2613" i="4"/>
  <c r="C2625" i="4"/>
  <c r="C2637" i="4"/>
  <c r="C2590" i="4"/>
  <c r="C2602" i="4"/>
  <c r="C2614" i="4"/>
  <c r="C2626" i="4"/>
  <c r="C2638" i="4"/>
  <c r="C2591" i="4"/>
  <c r="C2603" i="4"/>
  <c r="C2615" i="4"/>
  <c r="C2627" i="4"/>
  <c r="C2639" i="4"/>
  <c r="C2580" i="4"/>
  <c r="C2592" i="4"/>
  <c r="C2604" i="4"/>
  <c r="C2616" i="4"/>
  <c r="C2628" i="4"/>
  <c r="C2640" i="4"/>
  <c r="C2581" i="4"/>
  <c r="C2593" i="4"/>
  <c r="C2605" i="4"/>
  <c r="C2617" i="4"/>
  <c r="C2629" i="4"/>
  <c r="C2641" i="4"/>
  <c r="C2582" i="4"/>
  <c r="C2594" i="4"/>
  <c r="C2606" i="4"/>
  <c r="C2618" i="4"/>
  <c r="C2630" i="4"/>
  <c r="C2642" i="4"/>
  <c r="C2583" i="4"/>
  <c r="C2595" i="4"/>
  <c r="C2607" i="4"/>
  <c r="C2619" i="4"/>
  <c r="C2631" i="4"/>
  <c r="C2643" i="4"/>
  <c r="C2584" i="4"/>
  <c r="C2596" i="4"/>
  <c r="C2608" i="4"/>
  <c r="C2620" i="4"/>
  <c r="C2632" i="4"/>
  <c r="C2644" i="4"/>
  <c r="C2585" i="4"/>
  <c r="C2597" i="4"/>
  <c r="C2609" i="4"/>
  <c r="C2621" i="4"/>
  <c r="C2633" i="4"/>
  <c r="C2586" i="4"/>
  <c r="C2598" i="4"/>
  <c r="C2610" i="4"/>
  <c r="C2622" i="4"/>
  <c r="C2634" i="4"/>
  <c r="C2587" i="4"/>
  <c r="C2599" i="4"/>
  <c r="C2611" i="4"/>
  <c r="C2623" i="4"/>
  <c r="C2635" i="4"/>
  <c r="C3041" i="6"/>
  <c r="C3053" i="6"/>
  <c r="C3065" i="6"/>
  <c r="C3077" i="6"/>
  <c r="C3089" i="6"/>
  <c r="C3101" i="6"/>
  <c r="C3113" i="6"/>
  <c r="C3125" i="6"/>
  <c r="C3137" i="6"/>
  <c r="C3149" i="6"/>
  <c r="C3161" i="6"/>
  <c r="C3173" i="6"/>
  <c r="C3185" i="6"/>
  <c r="C3043" i="6"/>
  <c r="C3055" i="6"/>
  <c r="C3067" i="6"/>
  <c r="C3079" i="6"/>
  <c r="C3091" i="6"/>
  <c r="C3103" i="6"/>
  <c r="C3115" i="6"/>
  <c r="C3127" i="6"/>
  <c r="C3139" i="6"/>
  <c r="C3151" i="6"/>
  <c r="C3163" i="6"/>
  <c r="C3175" i="6"/>
  <c r="C3187" i="6"/>
  <c r="C3199" i="6"/>
  <c r="C3211" i="6"/>
  <c r="C3044" i="6"/>
  <c r="C3056" i="6"/>
  <c r="C3068" i="6"/>
  <c r="C3080" i="6"/>
  <c r="C3092" i="6"/>
  <c r="C3104" i="6"/>
  <c r="C3116" i="6"/>
  <c r="C3128" i="6"/>
  <c r="C3140" i="6"/>
  <c r="C3152" i="6"/>
  <c r="C3164" i="6"/>
  <c r="C3176" i="6"/>
  <c r="C3188" i="6"/>
  <c r="C3033" i="6"/>
  <c r="C3045" i="6"/>
  <c r="C3057" i="6"/>
  <c r="C3069" i="6"/>
  <c r="C3081" i="6"/>
  <c r="C3093" i="6"/>
  <c r="C3105" i="6"/>
  <c r="C3117" i="6"/>
  <c r="C3129" i="6"/>
  <c r="C3141" i="6"/>
  <c r="C3153" i="6"/>
  <c r="C3165" i="6"/>
  <c r="C3177" i="6"/>
  <c r="C3189" i="6"/>
  <c r="C3201" i="6"/>
  <c r="C3213" i="6"/>
  <c r="C3225" i="6"/>
  <c r="C3237" i="6"/>
  <c r="C3249" i="6"/>
  <c r="C3261" i="6"/>
  <c r="C3273" i="6"/>
  <c r="C3034" i="6"/>
  <c r="C3046" i="6"/>
  <c r="C3058" i="6"/>
  <c r="C3070" i="6"/>
  <c r="C3082" i="6"/>
  <c r="C3094" i="6"/>
  <c r="C3106" i="6"/>
  <c r="C3118" i="6"/>
  <c r="C3130" i="6"/>
  <c r="C3142" i="6"/>
  <c r="C3154" i="6"/>
  <c r="C3166" i="6"/>
  <c r="C3178" i="6"/>
  <c r="C3190" i="6"/>
  <c r="C3035" i="6"/>
  <c r="C3047" i="6"/>
  <c r="C3059" i="6"/>
  <c r="C3071" i="6"/>
  <c r="C3083" i="6"/>
  <c r="C3095" i="6"/>
  <c r="C3107" i="6"/>
  <c r="C3119" i="6"/>
  <c r="C3131" i="6"/>
  <c r="C3143" i="6"/>
  <c r="C3155" i="6"/>
  <c r="C3167" i="6"/>
  <c r="C3179" i="6"/>
  <c r="C3191" i="6"/>
  <c r="C3036" i="6"/>
  <c r="C3048" i="6"/>
  <c r="C3060" i="6"/>
  <c r="C3072" i="6"/>
  <c r="C3084" i="6"/>
  <c r="C3096" i="6"/>
  <c r="C3108" i="6"/>
  <c r="C3120" i="6"/>
  <c r="C3132" i="6"/>
  <c r="C3144" i="6"/>
  <c r="C3156" i="6"/>
  <c r="C3168" i="6"/>
  <c r="C3180" i="6"/>
  <c r="C3037" i="6"/>
  <c r="C3049" i="6"/>
  <c r="C3061" i="6"/>
  <c r="C3073" i="6"/>
  <c r="C3085" i="6"/>
  <c r="C3097" i="6"/>
  <c r="C3109" i="6"/>
  <c r="C3121" i="6"/>
  <c r="C3038" i="6"/>
  <c r="C3050" i="6"/>
  <c r="C3062" i="6"/>
  <c r="C3074" i="6"/>
  <c r="C3086" i="6"/>
  <c r="C3098" i="6"/>
  <c r="C3110" i="6"/>
  <c r="C3122" i="6"/>
  <c r="C3134" i="6"/>
  <c r="C3146" i="6"/>
  <c r="C3158" i="6"/>
  <c r="C3170" i="6"/>
  <c r="C3182" i="6"/>
  <c r="C3039" i="6"/>
  <c r="C3051" i="6"/>
  <c r="C3063" i="6"/>
  <c r="C3075" i="6"/>
  <c r="C3087" i="6"/>
  <c r="C3099" i="6"/>
  <c r="C3111" i="6"/>
  <c r="C3123" i="6"/>
  <c r="C3135" i="6"/>
  <c r="C3147" i="6"/>
  <c r="C3159" i="6"/>
  <c r="C3171" i="6"/>
  <c r="C3183" i="6"/>
  <c r="C3195" i="6"/>
  <c r="C3207" i="6"/>
  <c r="C3219" i="6"/>
  <c r="C3231" i="6"/>
  <c r="C3243" i="6"/>
  <c r="C3255" i="6"/>
  <c r="C3267" i="6"/>
  <c r="C3078" i="6"/>
  <c r="C3145" i="6"/>
  <c r="C3192" i="6"/>
  <c r="C3208" i="6"/>
  <c r="C3223" i="6"/>
  <c r="C3238" i="6"/>
  <c r="C3252" i="6"/>
  <c r="C3266" i="6"/>
  <c r="C3088" i="6"/>
  <c r="C3148" i="6"/>
  <c r="C3193" i="6"/>
  <c r="C3209" i="6"/>
  <c r="C3224" i="6"/>
  <c r="C3239" i="6"/>
  <c r="C3253" i="6"/>
  <c r="C3268" i="6"/>
  <c r="C3090" i="6"/>
  <c r="C3150" i="6"/>
  <c r="C3194" i="6"/>
  <c r="C3210" i="6"/>
  <c r="C3226" i="6"/>
  <c r="C3240" i="6"/>
  <c r="C3254" i="6"/>
  <c r="C3269" i="6"/>
  <c r="C3100" i="6"/>
  <c r="C3157" i="6"/>
  <c r="C3196" i="6"/>
  <c r="C3212" i="6"/>
  <c r="C3227" i="6"/>
  <c r="C3241" i="6"/>
  <c r="C3256" i="6"/>
  <c r="C3270" i="6"/>
  <c r="C3102" i="6"/>
  <c r="C3160" i="6"/>
  <c r="C3197" i="6"/>
  <c r="C3214" i="6"/>
  <c r="C3228" i="6"/>
  <c r="C3242" i="6"/>
  <c r="C3257" i="6"/>
  <c r="C3271" i="6"/>
  <c r="C3040" i="6"/>
  <c r="C3112" i="6"/>
  <c r="C3162" i="6"/>
  <c r="C3198" i="6"/>
  <c r="C3215" i="6"/>
  <c r="C3229" i="6"/>
  <c r="C3244" i="6"/>
  <c r="C3258" i="6"/>
  <c r="C3272" i="6"/>
  <c r="C3042" i="6"/>
  <c r="C3114" i="6"/>
  <c r="C3169" i="6"/>
  <c r="C3200" i="6"/>
  <c r="C3216" i="6"/>
  <c r="C3230" i="6"/>
  <c r="C3245" i="6"/>
  <c r="C3259" i="6"/>
  <c r="C3274" i="6"/>
  <c r="C3052" i="6"/>
  <c r="C3124" i="6"/>
  <c r="C3172" i="6"/>
  <c r="C3202" i="6"/>
  <c r="C3217" i="6"/>
  <c r="C3232" i="6"/>
  <c r="C3246" i="6"/>
  <c r="C3260" i="6"/>
  <c r="C3275" i="6"/>
  <c r="C3054" i="6"/>
  <c r="C3126" i="6"/>
  <c r="C3174" i="6"/>
  <c r="C3203" i="6"/>
  <c r="C3218" i="6"/>
  <c r="C3233" i="6"/>
  <c r="C3247" i="6"/>
  <c r="C3262" i="6"/>
  <c r="C3276" i="6"/>
  <c r="C3076" i="6"/>
  <c r="C3138" i="6"/>
  <c r="C3186" i="6"/>
  <c r="C3206" i="6"/>
  <c r="C3222" i="6"/>
  <c r="C3236" i="6"/>
  <c r="C3251" i="6"/>
  <c r="C3265" i="6"/>
  <c r="C3181" i="6"/>
  <c r="C3277" i="6"/>
  <c r="C3184" i="6"/>
  <c r="C3204" i="6"/>
  <c r="C3205" i="6"/>
  <c r="C3220" i="6"/>
  <c r="C3221" i="6"/>
  <c r="C3234" i="6"/>
  <c r="C3235" i="6"/>
  <c r="C3064" i="6"/>
  <c r="C3248" i="6"/>
  <c r="C3066" i="6"/>
  <c r="C3250" i="6"/>
  <c r="C3133" i="6"/>
  <c r="C3263" i="6"/>
  <c r="C3136" i="6"/>
  <c r="C3264" i="6"/>
  <c r="C3596" i="5"/>
  <c r="C3608" i="5"/>
  <c r="C3620" i="5"/>
  <c r="C3632" i="5"/>
  <c r="C3644" i="5"/>
  <c r="C3656" i="5"/>
  <c r="C3668" i="5"/>
  <c r="C3680" i="5"/>
  <c r="C3692" i="5"/>
  <c r="C3704" i="5"/>
  <c r="C3716" i="5"/>
  <c r="C3728" i="5"/>
  <c r="C3740" i="5"/>
  <c r="C3752" i="5"/>
  <c r="C3764" i="5"/>
  <c r="C3776" i="5"/>
  <c r="C3788" i="5"/>
  <c r="C3800" i="5"/>
  <c r="C3812" i="5"/>
  <c r="C3824" i="5"/>
  <c r="C3836" i="5"/>
  <c r="C3848" i="5"/>
  <c r="C3860" i="5"/>
  <c r="C3872" i="5"/>
  <c r="C3884" i="5"/>
  <c r="C3597" i="5"/>
  <c r="C3609" i="5"/>
  <c r="C3621" i="5"/>
  <c r="C3633" i="5"/>
  <c r="C3645" i="5"/>
  <c r="C3657" i="5"/>
  <c r="C3669" i="5"/>
  <c r="C3681" i="5"/>
  <c r="C3693" i="5"/>
  <c r="C3705" i="5"/>
  <c r="C3717" i="5"/>
  <c r="C3729" i="5"/>
  <c r="C3741" i="5"/>
  <c r="C3753" i="5"/>
  <c r="C3765" i="5"/>
  <c r="C3777" i="5"/>
  <c r="C3789" i="5"/>
  <c r="C3801" i="5"/>
  <c r="C3813" i="5"/>
  <c r="C3825" i="5"/>
  <c r="C3837" i="5"/>
  <c r="C3849" i="5"/>
  <c r="C3861" i="5"/>
  <c r="C3873" i="5"/>
  <c r="C3885" i="5"/>
  <c r="C3598" i="5"/>
  <c r="C3610" i="5"/>
  <c r="C3622" i="5"/>
  <c r="C3634" i="5"/>
  <c r="C3646" i="5"/>
  <c r="C3658" i="5"/>
  <c r="C3670" i="5"/>
  <c r="C3682" i="5"/>
  <c r="C3694" i="5"/>
  <c r="C3706" i="5"/>
  <c r="C3718" i="5"/>
  <c r="C3730" i="5"/>
  <c r="C3742" i="5"/>
  <c r="C3754" i="5"/>
  <c r="C3766" i="5"/>
  <c r="C3778" i="5"/>
  <c r="C3790" i="5"/>
  <c r="C3802" i="5"/>
  <c r="C3814" i="5"/>
  <c r="C3826" i="5"/>
  <c r="C3838" i="5"/>
  <c r="C3850" i="5"/>
  <c r="C3862" i="5"/>
  <c r="C3874" i="5"/>
  <c r="C3886" i="5"/>
  <c r="C3599" i="5"/>
  <c r="C3611" i="5"/>
  <c r="C3623" i="5"/>
  <c r="C3635" i="5"/>
  <c r="C3647" i="5"/>
  <c r="C3659" i="5"/>
  <c r="C3671" i="5"/>
  <c r="C3683" i="5"/>
  <c r="C3695" i="5"/>
  <c r="C3707" i="5"/>
  <c r="C3719" i="5"/>
  <c r="C3731" i="5"/>
  <c r="C3743" i="5"/>
  <c r="C3755" i="5"/>
  <c r="C3767" i="5"/>
  <c r="C3779" i="5"/>
  <c r="C3791" i="5"/>
  <c r="C3803" i="5"/>
  <c r="C3815" i="5"/>
  <c r="C3827" i="5"/>
  <c r="C3839" i="5"/>
  <c r="C3851" i="5"/>
  <c r="C3863" i="5"/>
  <c r="C3875" i="5"/>
  <c r="C3887" i="5"/>
  <c r="C3600" i="5"/>
  <c r="C3612" i="5"/>
  <c r="C3624" i="5"/>
  <c r="C3636" i="5"/>
  <c r="C3648" i="5"/>
  <c r="C3660" i="5"/>
  <c r="C3672" i="5"/>
  <c r="C3684" i="5"/>
  <c r="C3696" i="5"/>
  <c r="C3708" i="5"/>
  <c r="C3720" i="5"/>
  <c r="C3732" i="5"/>
  <c r="C3744" i="5"/>
  <c r="C3756" i="5"/>
  <c r="C3768" i="5"/>
  <c r="C3780" i="5"/>
  <c r="C3792" i="5"/>
  <c r="C3804" i="5"/>
  <c r="C3816" i="5"/>
  <c r="C3828" i="5"/>
  <c r="C3840" i="5"/>
  <c r="C3852" i="5"/>
  <c r="C3864" i="5"/>
  <c r="C3876" i="5"/>
  <c r="C3601" i="5"/>
  <c r="C3613" i="5"/>
  <c r="C3625" i="5"/>
  <c r="C3637" i="5"/>
  <c r="C3649" i="5"/>
  <c r="C3661" i="5"/>
  <c r="C3673" i="5"/>
  <c r="C3685" i="5"/>
  <c r="C3697" i="5"/>
  <c r="C3709" i="5"/>
  <c r="C3721" i="5"/>
  <c r="C3733" i="5"/>
  <c r="C3745" i="5"/>
  <c r="C3757" i="5"/>
  <c r="C3769" i="5"/>
  <c r="C3781" i="5"/>
  <c r="C3793" i="5"/>
  <c r="C3805" i="5"/>
  <c r="C3817" i="5"/>
  <c r="C3829" i="5"/>
  <c r="C3841" i="5"/>
  <c r="C3853" i="5"/>
  <c r="C3865" i="5"/>
  <c r="C3877" i="5"/>
  <c r="C3602" i="5"/>
  <c r="C3614" i="5"/>
  <c r="C3626" i="5"/>
  <c r="C3638" i="5"/>
  <c r="C3650" i="5"/>
  <c r="C3662" i="5"/>
  <c r="C3674" i="5"/>
  <c r="C3686" i="5"/>
  <c r="C3698" i="5"/>
  <c r="C3710" i="5"/>
  <c r="C3722" i="5"/>
  <c r="C3734" i="5"/>
  <c r="C3746" i="5"/>
  <c r="C3758" i="5"/>
  <c r="C3770" i="5"/>
  <c r="C3782" i="5"/>
  <c r="C3794" i="5"/>
  <c r="C3806" i="5"/>
  <c r="C3818" i="5"/>
  <c r="C3830" i="5"/>
  <c r="C3842" i="5"/>
  <c r="C3854" i="5"/>
  <c r="C3866" i="5"/>
  <c r="C3878" i="5"/>
  <c r="C3591" i="5"/>
  <c r="C3603" i="5"/>
  <c r="C3615" i="5"/>
  <c r="C3627" i="5"/>
  <c r="C3639" i="5"/>
  <c r="C3651" i="5"/>
  <c r="C3663" i="5"/>
  <c r="C3675" i="5"/>
  <c r="C3687" i="5"/>
  <c r="C3699" i="5"/>
  <c r="C3711" i="5"/>
  <c r="C3723" i="5"/>
  <c r="C3735" i="5"/>
  <c r="C3747" i="5"/>
  <c r="C3759" i="5"/>
  <c r="C3771" i="5"/>
  <c r="C3783" i="5"/>
  <c r="C3795" i="5"/>
  <c r="C3807" i="5"/>
  <c r="C3819" i="5"/>
  <c r="C3831" i="5"/>
  <c r="C3843" i="5"/>
  <c r="C3855" i="5"/>
  <c r="C3867" i="5"/>
  <c r="C3879" i="5"/>
  <c r="C3592" i="5"/>
  <c r="C3604" i="5"/>
  <c r="C3616" i="5"/>
  <c r="C3628" i="5"/>
  <c r="C3640" i="5"/>
  <c r="C3652" i="5"/>
  <c r="C3664" i="5"/>
  <c r="C3676" i="5"/>
  <c r="C3688" i="5"/>
  <c r="C3700" i="5"/>
  <c r="C3712" i="5"/>
  <c r="C3724" i="5"/>
  <c r="C3736" i="5"/>
  <c r="C3748" i="5"/>
  <c r="C3760" i="5"/>
  <c r="C3772" i="5"/>
  <c r="C3784" i="5"/>
  <c r="C3796" i="5"/>
  <c r="C3808" i="5"/>
  <c r="C3820" i="5"/>
  <c r="C3832" i="5"/>
  <c r="C3844" i="5"/>
  <c r="C3856" i="5"/>
  <c r="C3868" i="5"/>
  <c r="C3880" i="5"/>
  <c r="C3593" i="5"/>
  <c r="C3605" i="5"/>
  <c r="C3617" i="5"/>
  <c r="C3629" i="5"/>
  <c r="C3641" i="5"/>
  <c r="C3653" i="5"/>
  <c r="C3665" i="5"/>
  <c r="C3677" i="5"/>
  <c r="C3689" i="5"/>
  <c r="C3701" i="5"/>
  <c r="C3713" i="5"/>
  <c r="C3725" i="5"/>
  <c r="C3737" i="5"/>
  <c r="C3749" i="5"/>
  <c r="C3761" i="5"/>
  <c r="C3773" i="5"/>
  <c r="C3785" i="5"/>
  <c r="C3797" i="5"/>
  <c r="C3809" i="5"/>
  <c r="C3821" i="5"/>
  <c r="C3833" i="5"/>
  <c r="C3845" i="5"/>
  <c r="C3857" i="5"/>
  <c r="C3869" i="5"/>
  <c r="C3881" i="5"/>
  <c r="C3594" i="5"/>
  <c r="C3606" i="5"/>
  <c r="C3618" i="5"/>
  <c r="C3630" i="5"/>
  <c r="C3642" i="5"/>
  <c r="C3654" i="5"/>
  <c r="C3666" i="5"/>
  <c r="C3678" i="5"/>
  <c r="C3690" i="5"/>
  <c r="C3702" i="5"/>
  <c r="C3714" i="5"/>
  <c r="C3726" i="5"/>
  <c r="C3738" i="5"/>
  <c r="C3750" i="5"/>
  <c r="C3762" i="5"/>
  <c r="C3774" i="5"/>
  <c r="C3786" i="5"/>
  <c r="C3798" i="5"/>
  <c r="C3810" i="5"/>
  <c r="C3822" i="5"/>
  <c r="C3834" i="5"/>
  <c r="C3846" i="5"/>
  <c r="C3858" i="5"/>
  <c r="C3870" i="5"/>
  <c r="C3882" i="5"/>
  <c r="C3595" i="5"/>
  <c r="C3607" i="5"/>
  <c r="C3619" i="5"/>
  <c r="C3631" i="5"/>
  <c r="C3643" i="5"/>
  <c r="C3655" i="5"/>
  <c r="C3667" i="5"/>
  <c r="C3679" i="5"/>
  <c r="C3691" i="5"/>
  <c r="C3703" i="5"/>
  <c r="C3715" i="5"/>
  <c r="C3727" i="5"/>
  <c r="C3739" i="5"/>
  <c r="C3751" i="5"/>
  <c r="C3763" i="5"/>
  <c r="C3775" i="5"/>
  <c r="C3787" i="5"/>
  <c r="C3799" i="5"/>
  <c r="C3811" i="5"/>
  <c r="C3823" i="5"/>
  <c r="C3835" i="5"/>
  <c r="C3847" i="5"/>
  <c r="C3859" i="5"/>
  <c r="C3871" i="5"/>
  <c r="C3883" i="5"/>
  <c r="C1304" i="4"/>
  <c r="C1316" i="4"/>
  <c r="C1328" i="4"/>
  <c r="C1340" i="4"/>
  <c r="C1352" i="4"/>
  <c r="C1364" i="4"/>
  <c r="C1376" i="4"/>
  <c r="C1388" i="4"/>
  <c r="C1400" i="4"/>
  <c r="C1305" i="4"/>
  <c r="C1317" i="4"/>
  <c r="C1329" i="4"/>
  <c r="C1341" i="4"/>
  <c r="C1353" i="4"/>
  <c r="C1365" i="4"/>
  <c r="C1377" i="4"/>
  <c r="C1389" i="4"/>
  <c r="C1401" i="4"/>
  <c r="C1306" i="4"/>
  <c r="C1318" i="4"/>
  <c r="C1330" i="4"/>
  <c r="C1342" i="4"/>
  <c r="C1354" i="4"/>
  <c r="C1366" i="4"/>
  <c r="C1378" i="4"/>
  <c r="C1390" i="4"/>
  <c r="C1402" i="4"/>
  <c r="C1307" i="4"/>
  <c r="C1319" i="4"/>
  <c r="C1331" i="4"/>
  <c r="C1343" i="4"/>
  <c r="C1355" i="4"/>
  <c r="C1367" i="4"/>
  <c r="C1379" i="4"/>
  <c r="C1391" i="4"/>
  <c r="C1403" i="4"/>
  <c r="C1308" i="4"/>
  <c r="C1320" i="4"/>
  <c r="C1332" i="4"/>
  <c r="C1344" i="4"/>
  <c r="C1356" i="4"/>
  <c r="C1368" i="4"/>
  <c r="C1380" i="4"/>
  <c r="C1392" i="4"/>
  <c r="C1404" i="4"/>
  <c r="C1309" i="4"/>
  <c r="C1321" i="4"/>
  <c r="C1333" i="4"/>
  <c r="C1345" i="4"/>
  <c r="C1357" i="4"/>
  <c r="C1369" i="4"/>
  <c r="C1381" i="4"/>
  <c r="C1393" i="4"/>
  <c r="C1405" i="4"/>
  <c r="C1310" i="4"/>
  <c r="C1322" i="4"/>
  <c r="C1334" i="4"/>
  <c r="C1346" i="4"/>
  <c r="C1358" i="4"/>
  <c r="C1370" i="4"/>
  <c r="C1382" i="4"/>
  <c r="C1394" i="4"/>
  <c r="C1406" i="4"/>
  <c r="C1311" i="4"/>
  <c r="C1323" i="4"/>
  <c r="C1335" i="4"/>
  <c r="C1347" i="4"/>
  <c r="C1359" i="4"/>
  <c r="C1371" i="4"/>
  <c r="C1383" i="4"/>
  <c r="C1395" i="4"/>
  <c r="C1407" i="4"/>
  <c r="C1312" i="4"/>
  <c r="C1324" i="4"/>
  <c r="C1336" i="4"/>
  <c r="C1348" i="4"/>
  <c r="C1360" i="4"/>
  <c r="C1372" i="4"/>
  <c r="C1384" i="4"/>
  <c r="C1396" i="4"/>
  <c r="C1408" i="4"/>
  <c r="C1313" i="4"/>
  <c r="C1325" i="4"/>
  <c r="C1337" i="4"/>
  <c r="C1349" i="4"/>
  <c r="C1361" i="4"/>
  <c r="C1373" i="4"/>
  <c r="C1385" i="4"/>
  <c r="C1397" i="4"/>
  <c r="C1409" i="4"/>
  <c r="C1302" i="4"/>
  <c r="C1314" i="4"/>
  <c r="C1326" i="4"/>
  <c r="C1338" i="4"/>
  <c r="C1350" i="4"/>
  <c r="C1362" i="4"/>
  <c r="C1374" i="4"/>
  <c r="C1386" i="4"/>
  <c r="C1398" i="4"/>
  <c r="C1410" i="4"/>
  <c r="C1303" i="4"/>
  <c r="C1315" i="4"/>
  <c r="C1327" i="4"/>
  <c r="C1339" i="4"/>
  <c r="C1351" i="4"/>
  <c r="C1363" i="4"/>
  <c r="C1375" i="4"/>
  <c r="C1387" i="4"/>
  <c r="C1399" i="4"/>
  <c r="C5519" i="4"/>
  <c r="C5507" i="4"/>
  <c r="C5495" i="4"/>
  <c r="C5483" i="4"/>
  <c r="C5471" i="4"/>
  <c r="C5447" i="4"/>
  <c r="C5435" i="4"/>
  <c r="C5423" i="4"/>
  <c r="C5411" i="4"/>
  <c r="C5399" i="4"/>
  <c r="C5387" i="4"/>
  <c r="C5375" i="4"/>
  <c r="C5363" i="4"/>
  <c r="C5351" i="4"/>
  <c r="C5339" i="4"/>
  <c r="C5327" i="4"/>
  <c r="C5315" i="4"/>
  <c r="C5303" i="4"/>
  <c r="C5291" i="4"/>
  <c r="C5279" i="4"/>
  <c r="C5267" i="4"/>
  <c r="C5255" i="4"/>
  <c r="C5243" i="4"/>
  <c r="C5231" i="4"/>
  <c r="C5219" i="4"/>
  <c r="C5207" i="4"/>
  <c r="C5195" i="4"/>
  <c r="C5183" i="4"/>
  <c r="C5171" i="4"/>
  <c r="C5159" i="4"/>
  <c r="C5147" i="4"/>
  <c r="C5135" i="4"/>
  <c r="C5123" i="4"/>
  <c r="C5111" i="4"/>
  <c r="C5099" i="4"/>
  <c r="C5087" i="4"/>
  <c r="C5075" i="4"/>
  <c r="C5063" i="4"/>
  <c r="C5051" i="4"/>
  <c r="C5039" i="4"/>
  <c r="C5027" i="4"/>
  <c r="C5015" i="4"/>
  <c r="C5003" i="4"/>
  <c r="C4991" i="4"/>
  <c r="C4979" i="4"/>
  <c r="C4967" i="4"/>
  <c r="C4955" i="4"/>
  <c r="C4943" i="4"/>
  <c r="C4931" i="4"/>
  <c r="C4919" i="4"/>
  <c r="C4907" i="4"/>
  <c r="C4895" i="4"/>
  <c r="C4883" i="4"/>
  <c r="C4871" i="4"/>
  <c r="C4859" i="4"/>
  <c r="C4847" i="4"/>
  <c r="C4835" i="4"/>
  <c r="C4823" i="4"/>
  <c r="C4811" i="4"/>
  <c r="C4799" i="4"/>
  <c r="C4787" i="4"/>
  <c r="C4775" i="4"/>
  <c r="C4763" i="4"/>
  <c r="C4751" i="4"/>
  <c r="C4739" i="4"/>
  <c r="C4727" i="4"/>
  <c r="C4715" i="4"/>
  <c r="C4703" i="4"/>
  <c r="C4691" i="4"/>
  <c r="C4679" i="4"/>
  <c r="C4667" i="4"/>
  <c r="C4655" i="4"/>
  <c r="C4643" i="4"/>
  <c r="C4631" i="4"/>
  <c r="C4619" i="4"/>
  <c r="C4607" i="4"/>
  <c r="C4595" i="4"/>
  <c r="C4583" i="4"/>
  <c r="C4571" i="4"/>
  <c r="C4559" i="4"/>
  <c r="C4547" i="4"/>
  <c r="C4535" i="4"/>
  <c r="C4523" i="4"/>
  <c r="C4511" i="4"/>
  <c r="C4499" i="4"/>
  <c r="C4487" i="4"/>
  <c r="C4475" i="4"/>
  <c r="C4463" i="4"/>
  <c r="C4451" i="4"/>
  <c r="C4439" i="4"/>
  <c r="C4427" i="4"/>
  <c r="C4415" i="4"/>
  <c r="C4403" i="4"/>
  <c r="C4379" i="4"/>
  <c r="C4367" i="4"/>
  <c r="C4355" i="4"/>
  <c r="C4343" i="4"/>
  <c r="C4331" i="4"/>
  <c r="C4319" i="4"/>
  <c r="C4307" i="4"/>
  <c r="C4295" i="4"/>
  <c r="C4283" i="4"/>
  <c r="C4271" i="4"/>
  <c r="C4259" i="4"/>
  <c r="C4246" i="4"/>
  <c r="C4233" i="4"/>
  <c r="C4220" i="4"/>
  <c r="C4206" i="4"/>
  <c r="C4190" i="4"/>
  <c r="C4160" i="4"/>
  <c r="C4102" i="4"/>
  <c r="C4030" i="4"/>
  <c r="C3958" i="4"/>
  <c r="C3814" i="4"/>
  <c r="C3670" i="4"/>
  <c r="C3526" i="4"/>
  <c r="C7278" i="6"/>
  <c r="C7290" i="6"/>
  <c r="C7302" i="6"/>
  <c r="C7314" i="6"/>
  <c r="C7326" i="6"/>
  <c r="C7338" i="6"/>
  <c r="C7350" i="6"/>
  <c r="C7362" i="6"/>
  <c r="C7374" i="6"/>
  <c r="C7386" i="6"/>
  <c r="C7279" i="6"/>
  <c r="C7291" i="6"/>
  <c r="C7303" i="6"/>
  <c r="C7315" i="6"/>
  <c r="C7327" i="6"/>
  <c r="C7339" i="6"/>
  <c r="C7351" i="6"/>
  <c r="C7363" i="6"/>
  <c r="C7375" i="6"/>
  <c r="C7280" i="6"/>
  <c r="C7292" i="6"/>
  <c r="C7304" i="6"/>
  <c r="C7316" i="6"/>
  <c r="C7328" i="6"/>
  <c r="C7340" i="6"/>
  <c r="C7352" i="6"/>
  <c r="C7364" i="6"/>
  <c r="C7376" i="6"/>
  <c r="C7269" i="6"/>
  <c r="C7281" i="6"/>
  <c r="C7293" i="6"/>
  <c r="C7305" i="6"/>
  <c r="C7317" i="6"/>
  <c r="C7329" i="6"/>
  <c r="C7341" i="6"/>
  <c r="C7353" i="6"/>
  <c r="C7365" i="6"/>
  <c r="C7377" i="6"/>
  <c r="C7271" i="6"/>
  <c r="C7283" i="6"/>
  <c r="C7295" i="6"/>
  <c r="C7307" i="6"/>
  <c r="C7319" i="6"/>
  <c r="C7331" i="6"/>
  <c r="C7343" i="6"/>
  <c r="C7355" i="6"/>
  <c r="C7367" i="6"/>
  <c r="C7379" i="6"/>
  <c r="C7272" i="6"/>
  <c r="C7284" i="6"/>
  <c r="C7296" i="6"/>
  <c r="C7308" i="6"/>
  <c r="C7320" i="6"/>
  <c r="C7332" i="6"/>
  <c r="C7344" i="6"/>
  <c r="C7356" i="6"/>
  <c r="C7368" i="6"/>
  <c r="C7380" i="6"/>
  <c r="C7273" i="6"/>
  <c r="C7285" i="6"/>
  <c r="C7297" i="6"/>
  <c r="C7309" i="6"/>
  <c r="C7321" i="6"/>
  <c r="C7333" i="6"/>
  <c r="C7345" i="6"/>
  <c r="C7357" i="6"/>
  <c r="C7369" i="6"/>
  <c r="C7381" i="6"/>
  <c r="C7274" i="6"/>
  <c r="C7286" i="6"/>
  <c r="C7298" i="6"/>
  <c r="C7310" i="6"/>
  <c r="C7322" i="6"/>
  <c r="C7334" i="6"/>
  <c r="C7346" i="6"/>
  <c r="C7358" i="6"/>
  <c r="C7370" i="6"/>
  <c r="C7382" i="6"/>
  <c r="C7276" i="6"/>
  <c r="C7288" i="6"/>
  <c r="C7300" i="6"/>
  <c r="C7312" i="6"/>
  <c r="C7324" i="6"/>
  <c r="C7336" i="6"/>
  <c r="C7348" i="6"/>
  <c r="C7360" i="6"/>
  <c r="C7372" i="6"/>
  <c r="C7384" i="6"/>
  <c r="C7301" i="6"/>
  <c r="C7349" i="6"/>
  <c r="C7306" i="6"/>
  <c r="C7354" i="6"/>
  <c r="C7311" i="6"/>
  <c r="C7359" i="6"/>
  <c r="C7313" i="6"/>
  <c r="C7361" i="6"/>
  <c r="C7270" i="6"/>
  <c r="C7318" i="6"/>
  <c r="C7366" i="6"/>
  <c r="C7275" i="6"/>
  <c r="C7323" i="6"/>
  <c r="C7371" i="6"/>
  <c r="C7277" i="6"/>
  <c r="C7325" i="6"/>
  <c r="C7373" i="6"/>
  <c r="C7282" i="6"/>
  <c r="C7330" i="6"/>
  <c r="C7378" i="6"/>
  <c r="C7287" i="6"/>
  <c r="C7335" i="6"/>
  <c r="C7383" i="6"/>
  <c r="C7289" i="6"/>
  <c r="C7337" i="6"/>
  <c r="C7385" i="6"/>
  <c r="C7299" i="6"/>
  <c r="C7347" i="6"/>
  <c r="C7342" i="6"/>
  <c r="C7294" i="6"/>
  <c r="C8609" i="5"/>
  <c r="C8621" i="5"/>
  <c r="C8633" i="5"/>
  <c r="C8645" i="5"/>
  <c r="C8657" i="5"/>
  <c r="C8669" i="5"/>
  <c r="C8681" i="5"/>
  <c r="C8693" i="5"/>
  <c r="C8705" i="5"/>
  <c r="C8717" i="5"/>
  <c r="C8729" i="5"/>
  <c r="C8741" i="5"/>
  <c r="C8610" i="5"/>
  <c r="C8622" i="5"/>
  <c r="C8634" i="5"/>
  <c r="C8646" i="5"/>
  <c r="C8658" i="5"/>
  <c r="C8670" i="5"/>
  <c r="C8682" i="5"/>
  <c r="C8694" i="5"/>
  <c r="C8706" i="5"/>
  <c r="C8718" i="5"/>
  <c r="C8730" i="5"/>
  <c r="C8742" i="5"/>
  <c r="C8611" i="5"/>
  <c r="C8623" i="5"/>
  <c r="C8635" i="5"/>
  <c r="C8647" i="5"/>
  <c r="C8659" i="5"/>
  <c r="C8671" i="5"/>
  <c r="C8683" i="5"/>
  <c r="C8695" i="5"/>
  <c r="C8707" i="5"/>
  <c r="C8719" i="5"/>
  <c r="C8731" i="5"/>
  <c r="C8743" i="5"/>
  <c r="C8612" i="5"/>
  <c r="C8624" i="5"/>
  <c r="C8636" i="5"/>
  <c r="C8648" i="5"/>
  <c r="C8660" i="5"/>
  <c r="C8672" i="5"/>
  <c r="C8684" i="5"/>
  <c r="C8696" i="5"/>
  <c r="C8708" i="5"/>
  <c r="C8720" i="5"/>
  <c r="C8732" i="5"/>
  <c r="C8744" i="5"/>
  <c r="C8613" i="5"/>
  <c r="C8625" i="5"/>
  <c r="C8637" i="5"/>
  <c r="C8649" i="5"/>
  <c r="C8661" i="5"/>
  <c r="C8673" i="5"/>
  <c r="C8685" i="5"/>
  <c r="C8697" i="5"/>
  <c r="C8709" i="5"/>
  <c r="C8721" i="5"/>
  <c r="C8733" i="5"/>
  <c r="C8745" i="5"/>
  <c r="C8614" i="5"/>
  <c r="C8626" i="5"/>
  <c r="C8638" i="5"/>
  <c r="C8650" i="5"/>
  <c r="C8662" i="5"/>
  <c r="C8674" i="5"/>
  <c r="C8686" i="5"/>
  <c r="C8698" i="5"/>
  <c r="C8710" i="5"/>
  <c r="C8722" i="5"/>
  <c r="C8734" i="5"/>
  <c r="C8746" i="5"/>
  <c r="C8615" i="5"/>
  <c r="C8627" i="5"/>
  <c r="C8639" i="5"/>
  <c r="C8651" i="5"/>
  <c r="C8663" i="5"/>
  <c r="C8675" i="5"/>
  <c r="C8687" i="5"/>
  <c r="C8699" i="5"/>
  <c r="C8711" i="5"/>
  <c r="C8723" i="5"/>
  <c r="C8735" i="5"/>
  <c r="C8747" i="5"/>
  <c r="C8616" i="5"/>
  <c r="C8628" i="5"/>
  <c r="C8640" i="5"/>
  <c r="C8652" i="5"/>
  <c r="C8664" i="5"/>
  <c r="C8676" i="5"/>
  <c r="C8688" i="5"/>
  <c r="C8700" i="5"/>
  <c r="C8712" i="5"/>
  <c r="C8724" i="5"/>
  <c r="C8736" i="5"/>
  <c r="C8748" i="5"/>
  <c r="C8617" i="5"/>
  <c r="C8629" i="5"/>
  <c r="C8641" i="5"/>
  <c r="C8653" i="5"/>
  <c r="C8665" i="5"/>
  <c r="C8677" i="5"/>
  <c r="C8689" i="5"/>
  <c r="C8701" i="5"/>
  <c r="C8713" i="5"/>
  <c r="C8725" i="5"/>
  <c r="C8737" i="5"/>
  <c r="C8749" i="5"/>
  <c r="C8618" i="5"/>
  <c r="C8630" i="5"/>
  <c r="C8642" i="5"/>
  <c r="C8654" i="5"/>
  <c r="C8666" i="5"/>
  <c r="C8678" i="5"/>
  <c r="C8690" i="5"/>
  <c r="C8702" i="5"/>
  <c r="C8714" i="5"/>
  <c r="C8726" i="5"/>
  <c r="C8738" i="5"/>
  <c r="C8750" i="5"/>
  <c r="C8619" i="5"/>
  <c r="C8631" i="5"/>
  <c r="C8643" i="5"/>
  <c r="C8655" i="5"/>
  <c r="C8667" i="5"/>
  <c r="C8679" i="5"/>
  <c r="C8691" i="5"/>
  <c r="C8703" i="5"/>
  <c r="C8715" i="5"/>
  <c r="C8727" i="5"/>
  <c r="C8739" i="5"/>
  <c r="C8751" i="5"/>
  <c r="C8608" i="5"/>
  <c r="C8620" i="5"/>
  <c r="C8632" i="5"/>
  <c r="C8644" i="5"/>
  <c r="C8656" i="5"/>
  <c r="C8668" i="5"/>
  <c r="C8680" i="5"/>
  <c r="C8692" i="5"/>
  <c r="C8704" i="5"/>
  <c r="C8716" i="5"/>
  <c r="C8728" i="5"/>
  <c r="C8740" i="5"/>
  <c r="C8752" i="5"/>
  <c r="C3068" i="4"/>
  <c r="C3080" i="4"/>
  <c r="C3092" i="4"/>
  <c r="C3104" i="4"/>
  <c r="C3116" i="4"/>
  <c r="C3128" i="4"/>
  <c r="C3140" i="4"/>
  <c r="C3057" i="4"/>
  <c r="C3069" i="4"/>
  <c r="C3081" i="4"/>
  <c r="C3093" i="4"/>
  <c r="C3105" i="4"/>
  <c r="C3117" i="4"/>
  <c r="C3129" i="4"/>
  <c r="C3141" i="4"/>
  <c r="C3059" i="4"/>
  <c r="C3071" i="4"/>
  <c r="C3083" i="4"/>
  <c r="C3095" i="4"/>
  <c r="C3107" i="4"/>
  <c r="C3119" i="4"/>
  <c r="C3131" i="4"/>
  <c r="C3060" i="4"/>
  <c r="C3072" i="4"/>
  <c r="C3084" i="4"/>
  <c r="C3096" i="4"/>
  <c r="C3108" i="4"/>
  <c r="C3120" i="4"/>
  <c r="C3132" i="4"/>
  <c r="C3061" i="4"/>
  <c r="C3073" i="4"/>
  <c r="C3085" i="4"/>
  <c r="C3097" i="4"/>
  <c r="C3109" i="4"/>
  <c r="C3121" i="4"/>
  <c r="C3133" i="4"/>
  <c r="C3062" i="4"/>
  <c r="C3074" i="4"/>
  <c r="C3086" i="4"/>
  <c r="C3098" i="4"/>
  <c r="C3110" i="4"/>
  <c r="C3122" i="4"/>
  <c r="C3134" i="4"/>
  <c r="C3063" i="4"/>
  <c r="C3075" i="4"/>
  <c r="C3087" i="4"/>
  <c r="C3099" i="4"/>
  <c r="C3111" i="4"/>
  <c r="C3123" i="4"/>
  <c r="C3135" i="4"/>
  <c r="C3064" i="4"/>
  <c r="C3076" i="4"/>
  <c r="C3088" i="4"/>
  <c r="C3100" i="4"/>
  <c r="C3112" i="4"/>
  <c r="C3124" i="4"/>
  <c r="C3136" i="4"/>
  <c r="C3065" i="4"/>
  <c r="C3077" i="4"/>
  <c r="C3089" i="4"/>
  <c r="C3101" i="4"/>
  <c r="C3113" i="4"/>
  <c r="C3125" i="4"/>
  <c r="C3137" i="4"/>
  <c r="C3066" i="4"/>
  <c r="C3078" i="4"/>
  <c r="C3090" i="4"/>
  <c r="C3102" i="4"/>
  <c r="C3114" i="4"/>
  <c r="C3126" i="4"/>
  <c r="C3138" i="4"/>
  <c r="C3067" i="4"/>
  <c r="C3079" i="4"/>
  <c r="C3091" i="4"/>
  <c r="C3103" i="4"/>
  <c r="C3115" i="4"/>
  <c r="C3127" i="4"/>
  <c r="C3139" i="4"/>
  <c r="C13686" i="6"/>
  <c r="C13687" i="6"/>
  <c r="C13699" i="6"/>
  <c r="C13711" i="6"/>
  <c r="C13723" i="6"/>
  <c r="C13735" i="6"/>
  <c r="C13747" i="6"/>
  <c r="C13759" i="6"/>
  <c r="C13771" i="6"/>
  <c r="C13689" i="6"/>
  <c r="C13701" i="6"/>
  <c r="C13713" i="6"/>
  <c r="C13725" i="6"/>
  <c r="C13737" i="6"/>
  <c r="C13749" i="6"/>
  <c r="C13761" i="6"/>
  <c r="C13773" i="6"/>
  <c r="C13690" i="6"/>
  <c r="C13702" i="6"/>
  <c r="C13714" i="6"/>
  <c r="C13726" i="6"/>
  <c r="C13738" i="6"/>
  <c r="C13750" i="6"/>
  <c r="C13762" i="6"/>
  <c r="C13774" i="6"/>
  <c r="C13691" i="6"/>
  <c r="C13703" i="6"/>
  <c r="C13715" i="6"/>
  <c r="C13727" i="6"/>
  <c r="C13739" i="6"/>
  <c r="C13751" i="6"/>
  <c r="C13763" i="6"/>
  <c r="C13775" i="6"/>
  <c r="C13692" i="6"/>
  <c r="C13704" i="6"/>
  <c r="C13716" i="6"/>
  <c r="C13728" i="6"/>
  <c r="C13740" i="6"/>
  <c r="C13752" i="6"/>
  <c r="C13764" i="6"/>
  <c r="C13776" i="6"/>
  <c r="C13682" i="6"/>
  <c r="C13694" i="6"/>
  <c r="C13706" i="6"/>
  <c r="C13718" i="6"/>
  <c r="C13730" i="6"/>
  <c r="C13742" i="6"/>
  <c r="C13754" i="6"/>
  <c r="C13766" i="6"/>
  <c r="C13778" i="6"/>
  <c r="C13683" i="6"/>
  <c r="C13695" i="6"/>
  <c r="C13685" i="6"/>
  <c r="C13697" i="6"/>
  <c r="C13709" i="6"/>
  <c r="C13721" i="6"/>
  <c r="C13733" i="6"/>
  <c r="C13696" i="6"/>
  <c r="C13724" i="6"/>
  <c r="C13753" i="6"/>
  <c r="C13777" i="6"/>
  <c r="C13698" i="6"/>
  <c r="C13729" i="6"/>
  <c r="C13755" i="6"/>
  <c r="C13779" i="6"/>
  <c r="C13700" i="6"/>
  <c r="C13731" i="6"/>
  <c r="C13756" i="6"/>
  <c r="C13780" i="6"/>
  <c r="C13705" i="6"/>
  <c r="C13732" i="6"/>
  <c r="C13757" i="6"/>
  <c r="C13781" i="6"/>
  <c r="C13707" i="6"/>
  <c r="C13734" i="6"/>
  <c r="C13758" i="6"/>
  <c r="C13782" i="6"/>
  <c r="C13708" i="6"/>
  <c r="C13736" i="6"/>
  <c r="C13760" i="6"/>
  <c r="C13710" i="6"/>
  <c r="C13741" i="6"/>
  <c r="C13765" i="6"/>
  <c r="C13712" i="6"/>
  <c r="C13743" i="6"/>
  <c r="C13767" i="6"/>
  <c r="C13681" i="6"/>
  <c r="C13717" i="6"/>
  <c r="C13744" i="6"/>
  <c r="C13768" i="6"/>
  <c r="C13684" i="6"/>
  <c r="C13719" i="6"/>
  <c r="C13745" i="6"/>
  <c r="C13769" i="6"/>
  <c r="C13688" i="6"/>
  <c r="C13720" i="6"/>
  <c r="C13746" i="6"/>
  <c r="C13770" i="6"/>
  <c r="C13693" i="6"/>
  <c r="C13722" i="6"/>
  <c r="C13748" i="6"/>
  <c r="C13772" i="6"/>
  <c r="C15746" i="5"/>
  <c r="C15758" i="5"/>
  <c r="C15770" i="5"/>
  <c r="C15782" i="5"/>
  <c r="C15747" i="5"/>
  <c r="C15759" i="5"/>
  <c r="C15771" i="5"/>
  <c r="C15783" i="5"/>
  <c r="C15795" i="5"/>
  <c r="C15807" i="5"/>
  <c r="C15819" i="5"/>
  <c r="C15831" i="5"/>
  <c r="C15843" i="5"/>
  <c r="C15855" i="5"/>
  <c r="C15867" i="5"/>
  <c r="C15879" i="5"/>
  <c r="C15891" i="5"/>
  <c r="C15748" i="5"/>
  <c r="C15760" i="5"/>
  <c r="C15772" i="5"/>
  <c r="C15784" i="5"/>
  <c r="C15796" i="5"/>
  <c r="C15808" i="5"/>
  <c r="C15820" i="5"/>
  <c r="C15832" i="5"/>
  <c r="C15844" i="5"/>
  <c r="C15856" i="5"/>
  <c r="C15868" i="5"/>
  <c r="C15880" i="5"/>
  <c r="C15892" i="5"/>
  <c r="C15749" i="5"/>
  <c r="C15761" i="5"/>
  <c r="C15750" i="5"/>
  <c r="C15762" i="5"/>
  <c r="C15774" i="5"/>
  <c r="C15786" i="5"/>
  <c r="C15798" i="5"/>
  <c r="C15810" i="5"/>
  <c r="C15822" i="5"/>
  <c r="C15751" i="5"/>
  <c r="C15763" i="5"/>
  <c r="C15775" i="5"/>
  <c r="C15787" i="5"/>
  <c r="C15799" i="5"/>
  <c r="C15811" i="5"/>
  <c r="C15823" i="5"/>
  <c r="C15835" i="5"/>
  <c r="C15847" i="5"/>
  <c r="C15859" i="5"/>
  <c r="C15871" i="5"/>
  <c r="C15883" i="5"/>
  <c r="C15895" i="5"/>
  <c r="C15752" i="5"/>
  <c r="C15764" i="5"/>
  <c r="C15776" i="5"/>
  <c r="C15788" i="5"/>
  <c r="C15800" i="5"/>
  <c r="C15812" i="5"/>
  <c r="C15824" i="5"/>
  <c r="C15836" i="5"/>
  <c r="C15848" i="5"/>
  <c r="C15860" i="5"/>
  <c r="C15872" i="5"/>
  <c r="C15884" i="5"/>
  <c r="C15896" i="5"/>
  <c r="C15753" i="5"/>
  <c r="C15765" i="5"/>
  <c r="C15777" i="5"/>
  <c r="C15789" i="5"/>
  <c r="C15801" i="5"/>
  <c r="C15813" i="5"/>
  <c r="C15825" i="5"/>
  <c r="C15837" i="5"/>
  <c r="C15849" i="5"/>
  <c r="C15861" i="5"/>
  <c r="C15873" i="5"/>
  <c r="C15885" i="5"/>
  <c r="C15897" i="5"/>
  <c r="C15754" i="5"/>
  <c r="C15766" i="5"/>
  <c r="C15755" i="5"/>
  <c r="C15767" i="5"/>
  <c r="C15779" i="5"/>
  <c r="C15791" i="5"/>
  <c r="C15803" i="5"/>
  <c r="C15815" i="5"/>
  <c r="C15827" i="5"/>
  <c r="C15839" i="5"/>
  <c r="C15851" i="5"/>
  <c r="C15863" i="5"/>
  <c r="C15875" i="5"/>
  <c r="C15887" i="5"/>
  <c r="C15899" i="5"/>
  <c r="C15756" i="5"/>
  <c r="C15768" i="5"/>
  <c r="C15780" i="5"/>
  <c r="C15792" i="5"/>
  <c r="C15804" i="5"/>
  <c r="C15816" i="5"/>
  <c r="C15745" i="5"/>
  <c r="C15757" i="5"/>
  <c r="C15769" i="5"/>
  <c r="C15781" i="5"/>
  <c r="C15793" i="5"/>
  <c r="C15805" i="5"/>
  <c r="C15817" i="5"/>
  <c r="C15829" i="5"/>
  <c r="C15841" i="5"/>
  <c r="C15853" i="5"/>
  <c r="C15773" i="5"/>
  <c r="C15826" i="5"/>
  <c r="C15854" i="5"/>
  <c r="C15878" i="5"/>
  <c r="C15902" i="5"/>
  <c r="C15778" i="5"/>
  <c r="C15828" i="5"/>
  <c r="C15857" i="5"/>
  <c r="C15881" i="5"/>
  <c r="C15785" i="5"/>
  <c r="C15830" i="5"/>
  <c r="C15858" i="5"/>
  <c r="C15882" i="5"/>
  <c r="C15790" i="5"/>
  <c r="C15833" i="5"/>
  <c r="C15862" i="5"/>
  <c r="C15886" i="5"/>
  <c r="C15794" i="5"/>
  <c r="C15834" i="5"/>
  <c r="C15864" i="5"/>
  <c r="C15888" i="5"/>
  <c r="C15797" i="5"/>
  <c r="C15838" i="5"/>
  <c r="C15865" i="5"/>
  <c r="C15889" i="5"/>
  <c r="C15802" i="5"/>
  <c r="C15840" i="5"/>
  <c r="C15866" i="5"/>
  <c r="C15890" i="5"/>
  <c r="C15806" i="5"/>
  <c r="C15842" i="5"/>
  <c r="C15869" i="5"/>
  <c r="C15893" i="5"/>
  <c r="C15809" i="5"/>
  <c r="C15845" i="5"/>
  <c r="C15870" i="5"/>
  <c r="C15894" i="5"/>
  <c r="C15814" i="5"/>
  <c r="C15846" i="5"/>
  <c r="C15874" i="5"/>
  <c r="C15898" i="5"/>
  <c r="C15818" i="5"/>
  <c r="C15850" i="5"/>
  <c r="C15876" i="5"/>
  <c r="C15900" i="5"/>
  <c r="C15821" i="5"/>
  <c r="C15852" i="5"/>
  <c r="C15877" i="5"/>
  <c r="C15901" i="5"/>
  <c r="C11018" i="6"/>
  <c r="C11007" i="6"/>
  <c r="C11008" i="6"/>
  <c r="C11011" i="6"/>
  <c r="C11023" i="6"/>
  <c r="C11035" i="6"/>
  <c r="C11047" i="6"/>
  <c r="C11059" i="6"/>
  <c r="C11071" i="6"/>
  <c r="C11012" i="6"/>
  <c r="C11024" i="6"/>
  <c r="C11036" i="6"/>
  <c r="C11014" i="6"/>
  <c r="C11026" i="6"/>
  <c r="C11038" i="6"/>
  <c r="C11050" i="6"/>
  <c r="C11062" i="6"/>
  <c r="C11074" i="6"/>
  <c r="C11086" i="6"/>
  <c r="C11098" i="6"/>
  <c r="C11110" i="6"/>
  <c r="C11122" i="6"/>
  <c r="C11022" i="6"/>
  <c r="C11040" i="6"/>
  <c r="C11054" i="6"/>
  <c r="C11068" i="6"/>
  <c r="C11082" i="6"/>
  <c r="C11095" i="6"/>
  <c r="C11108" i="6"/>
  <c r="C11121" i="6"/>
  <c r="C11134" i="6"/>
  <c r="C11146" i="6"/>
  <c r="C11158" i="6"/>
  <c r="C11170" i="6"/>
  <c r="C11182" i="6"/>
  <c r="C11194" i="6"/>
  <c r="C11206" i="6"/>
  <c r="C11218" i="6"/>
  <c r="C11230" i="6"/>
  <c r="C11242" i="6"/>
  <c r="C11254" i="6"/>
  <c r="C11266" i="6"/>
  <c r="C11278" i="6"/>
  <c r="C11290" i="6"/>
  <c r="C11302" i="6"/>
  <c r="C11025" i="6"/>
  <c r="C11041" i="6"/>
  <c r="C11055" i="6"/>
  <c r="C11069" i="6"/>
  <c r="C11083" i="6"/>
  <c r="C11096" i="6"/>
  <c r="C11109" i="6"/>
  <c r="C11123" i="6"/>
  <c r="C11135" i="6"/>
  <c r="C11147" i="6"/>
  <c r="C11159" i="6"/>
  <c r="C11171" i="6"/>
  <c r="C11183" i="6"/>
  <c r="C11195" i="6"/>
  <c r="C11207" i="6"/>
  <c r="C11219" i="6"/>
  <c r="C11231" i="6"/>
  <c r="C11243" i="6"/>
  <c r="C11255" i="6"/>
  <c r="C11267" i="6"/>
  <c r="C11279" i="6"/>
  <c r="C11291" i="6"/>
  <c r="C11303" i="6"/>
  <c r="C11027" i="6"/>
  <c r="C11042" i="6"/>
  <c r="C11056" i="6"/>
  <c r="C11070" i="6"/>
  <c r="C11084" i="6"/>
  <c r="C11097" i="6"/>
  <c r="C11111" i="6"/>
  <c r="C11124" i="6"/>
  <c r="C11136" i="6"/>
  <c r="C11148" i="6"/>
  <c r="C11160" i="6"/>
  <c r="C11172" i="6"/>
  <c r="C11184" i="6"/>
  <c r="C11196" i="6"/>
  <c r="C11208" i="6"/>
  <c r="C11220" i="6"/>
  <c r="C11232" i="6"/>
  <c r="C11244" i="6"/>
  <c r="C11256" i="6"/>
  <c r="C11268" i="6"/>
  <c r="C11280" i="6"/>
  <c r="C11292" i="6"/>
  <c r="C11304" i="6"/>
  <c r="C11009" i="6"/>
  <c r="C11028" i="6"/>
  <c r="C11043" i="6"/>
  <c r="C11057" i="6"/>
  <c r="C11072" i="6"/>
  <c r="C11085" i="6"/>
  <c r="C11099" i="6"/>
  <c r="C11112" i="6"/>
  <c r="C11125" i="6"/>
  <c r="C11137" i="6"/>
  <c r="C11149" i="6"/>
  <c r="C11161" i="6"/>
  <c r="C11173" i="6"/>
  <c r="C11185" i="6"/>
  <c r="C11197" i="6"/>
  <c r="C11209" i="6"/>
  <c r="C11221" i="6"/>
  <c r="C11233" i="6"/>
  <c r="C11245" i="6"/>
  <c r="C11257" i="6"/>
  <c r="C11269" i="6"/>
  <c r="C11281" i="6"/>
  <c r="C11293" i="6"/>
  <c r="C11305" i="6"/>
  <c r="C11010" i="6"/>
  <c r="C11029" i="6"/>
  <c r="C11044" i="6"/>
  <c r="C11058" i="6"/>
  <c r="C11073" i="6"/>
  <c r="C11087" i="6"/>
  <c r="C11100" i="6"/>
  <c r="C11113" i="6"/>
  <c r="C11126" i="6"/>
  <c r="C11138" i="6"/>
  <c r="C11150" i="6"/>
  <c r="C11162" i="6"/>
  <c r="C11174" i="6"/>
  <c r="C11186" i="6"/>
  <c r="C11198" i="6"/>
  <c r="C11210" i="6"/>
  <c r="C11222" i="6"/>
  <c r="C11234" i="6"/>
  <c r="C11246" i="6"/>
  <c r="C11258" i="6"/>
  <c r="C11270" i="6"/>
  <c r="C11282" i="6"/>
  <c r="C11294" i="6"/>
  <c r="C11306" i="6"/>
  <c r="C11013" i="6"/>
  <c r="C11030" i="6"/>
  <c r="C11045" i="6"/>
  <c r="C11060" i="6"/>
  <c r="C11075" i="6"/>
  <c r="C11088" i="6"/>
  <c r="C11101" i="6"/>
  <c r="C11114" i="6"/>
  <c r="C11127" i="6"/>
  <c r="C11139" i="6"/>
  <c r="C11151" i="6"/>
  <c r="C11163" i="6"/>
  <c r="C11175" i="6"/>
  <c r="C11187" i="6"/>
  <c r="C11199" i="6"/>
  <c r="C11211" i="6"/>
  <c r="C11223" i="6"/>
  <c r="C11235" i="6"/>
  <c r="C11247" i="6"/>
  <c r="C11259" i="6"/>
  <c r="C11271" i="6"/>
  <c r="C11283" i="6"/>
  <c r="C11295" i="6"/>
  <c r="C11307" i="6"/>
  <c r="C11015" i="6"/>
  <c r="C11031" i="6"/>
  <c r="C11046" i="6"/>
  <c r="C11061" i="6"/>
  <c r="C11076" i="6"/>
  <c r="C11089" i="6"/>
  <c r="C11102" i="6"/>
  <c r="C11115" i="6"/>
  <c r="C11128" i="6"/>
  <c r="C11140" i="6"/>
  <c r="C11152" i="6"/>
  <c r="C11164" i="6"/>
  <c r="C11176" i="6"/>
  <c r="C11188" i="6"/>
  <c r="C11200" i="6"/>
  <c r="C11212" i="6"/>
  <c r="C11224" i="6"/>
  <c r="C11236" i="6"/>
  <c r="C11248" i="6"/>
  <c r="C11260" i="6"/>
  <c r="C11272" i="6"/>
  <c r="C11284" i="6"/>
  <c r="C11296" i="6"/>
  <c r="C11016" i="6"/>
  <c r="C11032" i="6"/>
  <c r="C11048" i="6"/>
  <c r="C11063" i="6"/>
  <c r="C11077" i="6"/>
  <c r="C11090" i="6"/>
  <c r="C11103" i="6"/>
  <c r="C11116" i="6"/>
  <c r="C11129" i="6"/>
  <c r="C11141" i="6"/>
  <c r="C11153" i="6"/>
  <c r="C11165" i="6"/>
  <c r="C11177" i="6"/>
  <c r="C11189" i="6"/>
  <c r="C11201" i="6"/>
  <c r="C11213" i="6"/>
  <c r="C11225" i="6"/>
  <c r="C11237" i="6"/>
  <c r="C11249" i="6"/>
  <c r="C11261" i="6"/>
  <c r="C11273" i="6"/>
  <c r="C11285" i="6"/>
  <c r="C11297" i="6"/>
  <c r="C11017" i="6"/>
  <c r="C11033" i="6"/>
  <c r="C11049" i="6"/>
  <c r="C11064" i="6"/>
  <c r="C11078" i="6"/>
  <c r="C11091" i="6"/>
  <c r="C11104" i="6"/>
  <c r="C11117" i="6"/>
  <c r="C11130" i="6"/>
  <c r="C11142" i="6"/>
  <c r="C11154" i="6"/>
  <c r="C11166" i="6"/>
  <c r="C11178" i="6"/>
  <c r="C11190" i="6"/>
  <c r="C11202" i="6"/>
  <c r="C11214" i="6"/>
  <c r="C11226" i="6"/>
  <c r="C11238" i="6"/>
  <c r="C11250" i="6"/>
  <c r="C11262" i="6"/>
  <c r="C11274" i="6"/>
  <c r="C11286" i="6"/>
  <c r="C11298" i="6"/>
  <c r="C11019" i="6"/>
  <c r="C11034" i="6"/>
  <c r="C11051" i="6"/>
  <c r="C11065" i="6"/>
  <c r="C11079" i="6"/>
  <c r="C11092" i="6"/>
  <c r="C11105" i="6"/>
  <c r="C11118" i="6"/>
  <c r="C11131" i="6"/>
  <c r="C11143" i="6"/>
  <c r="C11155" i="6"/>
  <c r="C11167" i="6"/>
  <c r="C11179" i="6"/>
  <c r="C11191" i="6"/>
  <c r="C11203" i="6"/>
  <c r="C11215" i="6"/>
  <c r="C11227" i="6"/>
  <c r="C11239" i="6"/>
  <c r="C11251" i="6"/>
  <c r="C11263" i="6"/>
  <c r="C11275" i="6"/>
  <c r="C11287" i="6"/>
  <c r="C11299" i="6"/>
  <c r="C11021" i="6"/>
  <c r="C11039" i="6"/>
  <c r="C11053" i="6"/>
  <c r="C11067" i="6"/>
  <c r="C11081" i="6"/>
  <c r="C11094" i="6"/>
  <c r="C11107" i="6"/>
  <c r="C11120" i="6"/>
  <c r="C11133" i="6"/>
  <c r="C11145" i="6"/>
  <c r="C11157" i="6"/>
  <c r="C11169" i="6"/>
  <c r="C11181" i="6"/>
  <c r="C11193" i="6"/>
  <c r="C11205" i="6"/>
  <c r="C11217" i="6"/>
  <c r="C11229" i="6"/>
  <c r="C11241" i="6"/>
  <c r="C11253" i="6"/>
  <c r="C11265" i="6"/>
  <c r="C11277" i="6"/>
  <c r="C11289" i="6"/>
  <c r="C11301" i="6"/>
  <c r="C11144" i="6"/>
  <c r="C11288" i="6"/>
  <c r="C11156" i="6"/>
  <c r="C11300" i="6"/>
  <c r="C11168" i="6"/>
  <c r="C11020" i="6"/>
  <c r="C11180" i="6"/>
  <c r="C11037" i="6"/>
  <c r="C11192" i="6"/>
  <c r="C11052" i="6"/>
  <c r="C11204" i="6"/>
  <c r="C11066" i="6"/>
  <c r="C11216" i="6"/>
  <c r="C11080" i="6"/>
  <c r="C11228" i="6"/>
  <c r="C11093" i="6"/>
  <c r="C11240" i="6"/>
  <c r="C11106" i="6"/>
  <c r="C11252" i="6"/>
  <c r="C11119" i="6"/>
  <c r="C11264" i="6"/>
  <c r="C11132" i="6"/>
  <c r="C11276" i="6"/>
  <c r="C12686" i="5"/>
  <c r="C12698" i="5"/>
  <c r="C12710" i="5"/>
  <c r="C12722" i="5"/>
  <c r="C12734" i="5"/>
  <c r="C12746" i="5"/>
  <c r="C12758" i="5"/>
  <c r="C12770" i="5"/>
  <c r="C12782" i="5"/>
  <c r="C12794" i="5"/>
  <c r="C12806" i="5"/>
  <c r="C12818" i="5"/>
  <c r="C12830" i="5"/>
  <c r="C12842" i="5"/>
  <c r="C12854" i="5"/>
  <c r="C12866" i="5"/>
  <c r="C12878" i="5"/>
  <c r="C12890" i="5"/>
  <c r="C12902" i="5"/>
  <c r="C12914" i="5"/>
  <c r="C12926" i="5"/>
  <c r="C12938" i="5"/>
  <c r="C12950" i="5"/>
  <c r="C12962" i="5"/>
  <c r="C12974" i="5"/>
  <c r="C12986" i="5"/>
  <c r="C12687" i="5"/>
  <c r="C12699" i="5"/>
  <c r="C12711" i="5"/>
  <c r="C12723" i="5"/>
  <c r="C12735" i="5"/>
  <c r="C12747" i="5"/>
  <c r="C12759" i="5"/>
  <c r="C12771" i="5"/>
  <c r="C12783" i="5"/>
  <c r="C12795" i="5"/>
  <c r="C12807" i="5"/>
  <c r="C12819" i="5"/>
  <c r="C12831" i="5"/>
  <c r="C12843" i="5"/>
  <c r="C12855" i="5"/>
  <c r="C12867" i="5"/>
  <c r="C12879" i="5"/>
  <c r="C12891" i="5"/>
  <c r="C12903" i="5"/>
  <c r="C12915" i="5"/>
  <c r="C12927" i="5"/>
  <c r="C12939" i="5"/>
  <c r="C12951" i="5"/>
  <c r="C12963" i="5"/>
  <c r="C12975" i="5"/>
  <c r="C12987" i="5"/>
  <c r="C12688" i="5"/>
  <c r="C12700" i="5"/>
  <c r="C12712" i="5"/>
  <c r="C12724" i="5"/>
  <c r="C12736" i="5"/>
  <c r="C12748" i="5"/>
  <c r="C12760" i="5"/>
  <c r="C12772" i="5"/>
  <c r="C12784" i="5"/>
  <c r="C12796" i="5"/>
  <c r="C12808" i="5"/>
  <c r="C12820" i="5"/>
  <c r="C12832" i="5"/>
  <c r="C12844" i="5"/>
  <c r="C12856" i="5"/>
  <c r="C12868" i="5"/>
  <c r="C12880" i="5"/>
  <c r="C12892" i="5"/>
  <c r="C12904" i="5"/>
  <c r="C12916" i="5"/>
  <c r="C12928" i="5"/>
  <c r="C12940" i="5"/>
  <c r="C12952" i="5"/>
  <c r="C12964" i="5"/>
  <c r="C12976" i="5"/>
  <c r="C12689" i="5"/>
  <c r="C12701" i="5"/>
  <c r="C12713" i="5"/>
  <c r="C12725" i="5"/>
  <c r="C12737" i="5"/>
  <c r="C12749" i="5"/>
  <c r="C12761" i="5"/>
  <c r="C12773" i="5"/>
  <c r="C12785" i="5"/>
  <c r="C12797" i="5"/>
  <c r="C12809" i="5"/>
  <c r="C12821" i="5"/>
  <c r="C12833" i="5"/>
  <c r="C12845" i="5"/>
  <c r="C12857" i="5"/>
  <c r="C12869" i="5"/>
  <c r="C12881" i="5"/>
  <c r="C12893" i="5"/>
  <c r="C12905" i="5"/>
  <c r="C12917" i="5"/>
  <c r="C12929" i="5"/>
  <c r="C12941" i="5"/>
  <c r="C12953" i="5"/>
  <c r="C12965" i="5"/>
  <c r="C12977" i="5"/>
  <c r="C12690" i="5"/>
  <c r="C12702" i="5"/>
  <c r="C12714" i="5"/>
  <c r="C12726" i="5"/>
  <c r="C12738" i="5"/>
  <c r="C12750" i="5"/>
  <c r="C12762" i="5"/>
  <c r="C12774" i="5"/>
  <c r="C12786" i="5"/>
  <c r="C12798" i="5"/>
  <c r="C12810" i="5"/>
  <c r="C12822" i="5"/>
  <c r="C12834" i="5"/>
  <c r="C12846" i="5"/>
  <c r="C12858" i="5"/>
  <c r="C12870" i="5"/>
  <c r="C12882" i="5"/>
  <c r="C12894" i="5"/>
  <c r="C12906" i="5"/>
  <c r="C12918" i="5"/>
  <c r="C12930" i="5"/>
  <c r="C12942" i="5"/>
  <c r="C12954" i="5"/>
  <c r="C12966" i="5"/>
  <c r="C12978" i="5"/>
  <c r="C12691" i="5"/>
  <c r="C12703" i="5"/>
  <c r="C12715" i="5"/>
  <c r="C12727" i="5"/>
  <c r="C12739" i="5"/>
  <c r="C12751" i="5"/>
  <c r="C12763" i="5"/>
  <c r="C12775" i="5"/>
  <c r="C12787" i="5"/>
  <c r="C12799" i="5"/>
  <c r="C12811" i="5"/>
  <c r="C12823" i="5"/>
  <c r="C12835" i="5"/>
  <c r="C12847" i="5"/>
  <c r="C12859" i="5"/>
  <c r="C12871" i="5"/>
  <c r="C12883" i="5"/>
  <c r="C12895" i="5"/>
  <c r="C12907" i="5"/>
  <c r="C12919" i="5"/>
  <c r="C12931" i="5"/>
  <c r="C12943" i="5"/>
  <c r="C12955" i="5"/>
  <c r="C12967" i="5"/>
  <c r="C12979" i="5"/>
  <c r="C12692" i="5"/>
  <c r="C12704" i="5"/>
  <c r="C12716" i="5"/>
  <c r="C12728" i="5"/>
  <c r="C12740" i="5"/>
  <c r="C12752" i="5"/>
  <c r="C12764" i="5"/>
  <c r="C12776" i="5"/>
  <c r="C12788" i="5"/>
  <c r="C12800" i="5"/>
  <c r="C12812" i="5"/>
  <c r="C12824" i="5"/>
  <c r="C12836" i="5"/>
  <c r="C12848" i="5"/>
  <c r="C12860" i="5"/>
  <c r="C12872" i="5"/>
  <c r="C12884" i="5"/>
  <c r="C12896" i="5"/>
  <c r="C12908" i="5"/>
  <c r="C12920" i="5"/>
  <c r="C12932" i="5"/>
  <c r="C12944" i="5"/>
  <c r="C12956" i="5"/>
  <c r="C12968" i="5"/>
  <c r="C12980" i="5"/>
  <c r="C12693" i="5"/>
  <c r="C12705" i="5"/>
  <c r="C12717" i="5"/>
  <c r="C12729" i="5"/>
  <c r="C12741" i="5"/>
  <c r="C12753" i="5"/>
  <c r="C12765" i="5"/>
  <c r="C12777" i="5"/>
  <c r="C12789" i="5"/>
  <c r="C12801" i="5"/>
  <c r="C12813" i="5"/>
  <c r="C12825" i="5"/>
  <c r="C12837" i="5"/>
  <c r="C12849" i="5"/>
  <c r="C12861" i="5"/>
  <c r="C12873" i="5"/>
  <c r="C12885" i="5"/>
  <c r="C12897" i="5"/>
  <c r="C12909" i="5"/>
  <c r="C12921" i="5"/>
  <c r="C12933" i="5"/>
  <c r="C12945" i="5"/>
  <c r="C12957" i="5"/>
  <c r="C12969" i="5"/>
  <c r="C12981" i="5"/>
  <c r="C12694" i="5"/>
  <c r="C12706" i="5"/>
  <c r="C12718" i="5"/>
  <c r="C12730" i="5"/>
  <c r="C12742" i="5"/>
  <c r="C12754" i="5"/>
  <c r="C12766" i="5"/>
  <c r="C12778" i="5"/>
  <c r="C12790" i="5"/>
  <c r="C12802" i="5"/>
  <c r="C12814" i="5"/>
  <c r="C12826" i="5"/>
  <c r="C12838" i="5"/>
  <c r="C12850" i="5"/>
  <c r="C12862" i="5"/>
  <c r="C12874" i="5"/>
  <c r="C12886" i="5"/>
  <c r="C12898" i="5"/>
  <c r="C12910" i="5"/>
  <c r="C12922" i="5"/>
  <c r="C12934" i="5"/>
  <c r="C12946" i="5"/>
  <c r="C12958" i="5"/>
  <c r="C12970" i="5"/>
  <c r="C12982" i="5"/>
  <c r="C12683" i="5"/>
  <c r="C12695" i="5"/>
  <c r="C12707" i="5"/>
  <c r="C12719" i="5"/>
  <c r="C12731" i="5"/>
  <c r="C12743" i="5"/>
  <c r="C12755" i="5"/>
  <c r="C12767" i="5"/>
  <c r="C12779" i="5"/>
  <c r="C12791" i="5"/>
  <c r="C12803" i="5"/>
  <c r="C12815" i="5"/>
  <c r="C12827" i="5"/>
  <c r="C12839" i="5"/>
  <c r="C12851" i="5"/>
  <c r="C12863" i="5"/>
  <c r="C12875" i="5"/>
  <c r="C12887" i="5"/>
  <c r="C12899" i="5"/>
  <c r="C12911" i="5"/>
  <c r="C12923" i="5"/>
  <c r="C12935" i="5"/>
  <c r="C12947" i="5"/>
  <c r="C12959" i="5"/>
  <c r="C12971" i="5"/>
  <c r="C12983" i="5"/>
  <c r="C12684" i="5"/>
  <c r="C12696" i="5"/>
  <c r="C12708" i="5"/>
  <c r="C12720" i="5"/>
  <c r="C12732" i="5"/>
  <c r="C12744" i="5"/>
  <c r="C12756" i="5"/>
  <c r="C12768" i="5"/>
  <c r="C12780" i="5"/>
  <c r="C12792" i="5"/>
  <c r="C12804" i="5"/>
  <c r="C12816" i="5"/>
  <c r="C12828" i="5"/>
  <c r="C12840" i="5"/>
  <c r="C12852" i="5"/>
  <c r="C12864" i="5"/>
  <c r="C12876" i="5"/>
  <c r="C12888" i="5"/>
  <c r="C12900" i="5"/>
  <c r="C12912" i="5"/>
  <c r="C12924" i="5"/>
  <c r="C12936" i="5"/>
  <c r="C12948" i="5"/>
  <c r="C12960" i="5"/>
  <c r="C12972" i="5"/>
  <c r="C12984" i="5"/>
  <c r="C12685" i="5"/>
  <c r="C12697" i="5"/>
  <c r="C12709" i="5"/>
  <c r="C12721" i="5"/>
  <c r="C12733" i="5"/>
  <c r="C12745" i="5"/>
  <c r="C12757" i="5"/>
  <c r="C12769" i="5"/>
  <c r="C12781" i="5"/>
  <c r="C12793" i="5"/>
  <c r="C12805" i="5"/>
  <c r="C12817" i="5"/>
  <c r="C12829" i="5"/>
  <c r="C12841" i="5"/>
  <c r="C12853" i="5"/>
  <c r="C12865" i="5"/>
  <c r="C12877" i="5"/>
  <c r="C12889" i="5"/>
  <c r="C12901" i="5"/>
  <c r="C12913" i="5"/>
  <c r="C12925" i="5"/>
  <c r="C12937" i="5"/>
  <c r="C12949" i="5"/>
  <c r="C12961" i="5"/>
  <c r="C12973" i="5"/>
  <c r="C12985" i="5"/>
  <c r="C7824" i="6"/>
  <c r="C7836" i="6"/>
  <c r="C7848" i="6"/>
  <c r="C7860" i="6"/>
  <c r="C7872" i="6"/>
  <c r="C7884" i="6"/>
  <c r="C7896" i="6"/>
  <c r="C7908" i="6"/>
  <c r="C7920" i="6"/>
  <c r="C7932" i="6"/>
  <c r="C7944" i="6"/>
  <c r="C7956" i="6"/>
  <c r="C7968" i="6"/>
  <c r="C7980" i="6"/>
  <c r="C7992" i="6"/>
  <c r="C8004" i="6"/>
  <c r="C8016" i="6"/>
  <c r="C8028" i="6"/>
  <c r="C8040" i="6"/>
  <c r="C8052" i="6"/>
  <c r="C8064" i="6"/>
  <c r="C8076" i="6"/>
  <c r="C8088" i="6"/>
  <c r="C8100" i="6"/>
  <c r="C8112" i="6"/>
  <c r="C8124" i="6"/>
  <c r="C8136" i="6"/>
  <c r="C7825" i="6"/>
  <c r="C7837" i="6"/>
  <c r="C7849" i="6"/>
  <c r="C7861" i="6"/>
  <c r="C7873" i="6"/>
  <c r="C7885" i="6"/>
  <c r="C7897" i="6"/>
  <c r="C7909" i="6"/>
  <c r="C7921" i="6"/>
  <c r="C7933" i="6"/>
  <c r="C7945" i="6"/>
  <c r="C7957" i="6"/>
  <c r="C7969" i="6"/>
  <c r="C7981" i="6"/>
  <c r="C7993" i="6"/>
  <c r="C8005" i="6"/>
  <c r="C8017" i="6"/>
  <c r="C8029" i="6"/>
  <c r="C8041" i="6"/>
  <c r="C8053" i="6"/>
  <c r="C8065" i="6"/>
  <c r="C8077" i="6"/>
  <c r="C8089" i="6"/>
  <c r="C8101" i="6"/>
  <c r="C8113" i="6"/>
  <c r="C8125" i="6"/>
  <c r="C8137" i="6"/>
  <c r="C7826" i="6"/>
  <c r="C7838" i="6"/>
  <c r="C7850" i="6"/>
  <c r="C7862" i="6"/>
  <c r="C7874" i="6"/>
  <c r="C7886" i="6"/>
  <c r="C7898" i="6"/>
  <c r="C7910" i="6"/>
  <c r="C7922" i="6"/>
  <c r="C7934" i="6"/>
  <c r="C7946" i="6"/>
  <c r="C7958" i="6"/>
  <c r="C7970" i="6"/>
  <c r="C7982" i="6"/>
  <c r="C7994" i="6"/>
  <c r="C8006" i="6"/>
  <c r="C8018" i="6"/>
  <c r="C8030" i="6"/>
  <c r="C8042" i="6"/>
  <c r="C8054" i="6"/>
  <c r="C8066" i="6"/>
  <c r="C8078" i="6"/>
  <c r="C8090" i="6"/>
  <c r="C8102" i="6"/>
  <c r="C8114" i="6"/>
  <c r="C8126" i="6"/>
  <c r="C8138" i="6"/>
  <c r="C7827" i="6"/>
  <c r="C7839" i="6"/>
  <c r="C7851" i="6"/>
  <c r="C7863" i="6"/>
  <c r="C7875" i="6"/>
  <c r="C7887" i="6"/>
  <c r="C7899" i="6"/>
  <c r="C7911" i="6"/>
  <c r="C7923" i="6"/>
  <c r="C7935" i="6"/>
  <c r="C7947" i="6"/>
  <c r="C7959" i="6"/>
  <c r="C7971" i="6"/>
  <c r="C7983" i="6"/>
  <c r="C7995" i="6"/>
  <c r="C8007" i="6"/>
  <c r="C8019" i="6"/>
  <c r="C8031" i="6"/>
  <c r="C8043" i="6"/>
  <c r="C8055" i="6"/>
  <c r="C8067" i="6"/>
  <c r="C8079" i="6"/>
  <c r="C8091" i="6"/>
  <c r="C8103" i="6"/>
  <c r="C8115" i="6"/>
  <c r="C8127" i="6"/>
  <c r="C8139" i="6"/>
  <c r="C7828" i="6"/>
  <c r="C7840" i="6"/>
  <c r="C7852" i="6"/>
  <c r="C7864" i="6"/>
  <c r="C7876" i="6"/>
  <c r="C7888" i="6"/>
  <c r="C7900" i="6"/>
  <c r="C7912" i="6"/>
  <c r="C7924" i="6"/>
  <c r="C7936" i="6"/>
  <c r="C7948" i="6"/>
  <c r="C7960" i="6"/>
  <c r="C7972" i="6"/>
  <c r="C7984" i="6"/>
  <c r="C7996" i="6"/>
  <c r="C8008" i="6"/>
  <c r="C8020" i="6"/>
  <c r="C8032" i="6"/>
  <c r="C8044" i="6"/>
  <c r="C8056" i="6"/>
  <c r="C8068" i="6"/>
  <c r="C8080" i="6"/>
  <c r="C8092" i="6"/>
  <c r="C8104" i="6"/>
  <c r="C8116" i="6"/>
  <c r="C8128" i="6"/>
  <c r="C8140" i="6"/>
  <c r="C7829" i="6"/>
  <c r="C7841" i="6"/>
  <c r="C7853" i="6"/>
  <c r="C7865" i="6"/>
  <c r="C7877" i="6"/>
  <c r="C7889" i="6"/>
  <c r="C7901" i="6"/>
  <c r="C7913" i="6"/>
  <c r="C7925" i="6"/>
  <c r="C7937" i="6"/>
  <c r="C7949" i="6"/>
  <c r="C7961" i="6"/>
  <c r="C7973" i="6"/>
  <c r="C7985" i="6"/>
  <c r="C7997" i="6"/>
  <c r="C8009" i="6"/>
  <c r="C8021" i="6"/>
  <c r="C8033" i="6"/>
  <c r="C8045" i="6"/>
  <c r="C8057" i="6"/>
  <c r="C8069" i="6"/>
  <c r="C8081" i="6"/>
  <c r="C8093" i="6"/>
  <c r="C8105" i="6"/>
  <c r="C8117" i="6"/>
  <c r="C8129" i="6"/>
  <c r="C8141" i="6"/>
  <c r="C7830" i="6"/>
  <c r="C7842" i="6"/>
  <c r="C7854" i="6"/>
  <c r="C7866" i="6"/>
  <c r="C7878" i="6"/>
  <c r="C7890" i="6"/>
  <c r="C7902" i="6"/>
  <c r="C7914" i="6"/>
  <c r="C7926" i="6"/>
  <c r="C7938" i="6"/>
  <c r="C7950" i="6"/>
  <c r="C7962" i="6"/>
  <c r="C7974" i="6"/>
  <c r="C7986" i="6"/>
  <c r="C7998" i="6"/>
  <c r="C8010" i="6"/>
  <c r="C8022" i="6"/>
  <c r="C8034" i="6"/>
  <c r="C8046" i="6"/>
  <c r="C8058" i="6"/>
  <c r="C8070" i="6"/>
  <c r="C8082" i="6"/>
  <c r="C8094" i="6"/>
  <c r="C8106" i="6"/>
  <c r="C8118" i="6"/>
  <c r="C8130" i="6"/>
  <c r="C8142" i="6"/>
  <c r="C7831" i="6"/>
  <c r="C7843" i="6"/>
  <c r="C7855" i="6"/>
  <c r="C7867" i="6"/>
  <c r="C7879" i="6"/>
  <c r="C7891" i="6"/>
  <c r="C7903" i="6"/>
  <c r="C7915" i="6"/>
  <c r="C7927" i="6"/>
  <c r="C7939" i="6"/>
  <c r="C7951" i="6"/>
  <c r="C7963" i="6"/>
  <c r="C7975" i="6"/>
  <c r="C7987" i="6"/>
  <c r="C7999" i="6"/>
  <c r="C8011" i="6"/>
  <c r="C8023" i="6"/>
  <c r="C8035" i="6"/>
  <c r="C8047" i="6"/>
  <c r="C8059" i="6"/>
  <c r="C8071" i="6"/>
  <c r="C8083" i="6"/>
  <c r="C8095" i="6"/>
  <c r="C8107" i="6"/>
  <c r="C8119" i="6"/>
  <c r="C8131" i="6"/>
  <c r="C8143" i="6"/>
  <c r="C7832" i="6"/>
  <c r="C7844" i="6"/>
  <c r="C7856" i="6"/>
  <c r="C7868" i="6"/>
  <c r="C7880" i="6"/>
  <c r="C7892" i="6"/>
  <c r="C7904" i="6"/>
  <c r="C7916" i="6"/>
  <c r="C7928" i="6"/>
  <c r="C7940" i="6"/>
  <c r="C7952" i="6"/>
  <c r="C7964" i="6"/>
  <c r="C7976" i="6"/>
  <c r="C7988" i="6"/>
  <c r="C8000" i="6"/>
  <c r="C8012" i="6"/>
  <c r="C8024" i="6"/>
  <c r="C8036" i="6"/>
  <c r="C8048" i="6"/>
  <c r="C8060" i="6"/>
  <c r="C8072" i="6"/>
  <c r="C8084" i="6"/>
  <c r="C8096" i="6"/>
  <c r="C8108" i="6"/>
  <c r="C8120" i="6"/>
  <c r="C8132" i="6"/>
  <c r="C8144" i="6"/>
  <c r="C7833" i="6"/>
  <c r="C7845" i="6"/>
  <c r="C7857" i="6"/>
  <c r="C7869" i="6"/>
  <c r="C7881" i="6"/>
  <c r="C7893" i="6"/>
  <c r="C7905" i="6"/>
  <c r="C7917" i="6"/>
  <c r="C7929" i="6"/>
  <c r="C7941" i="6"/>
  <c r="C7953" i="6"/>
  <c r="C7965" i="6"/>
  <c r="C7977" i="6"/>
  <c r="C7989" i="6"/>
  <c r="C8001" i="6"/>
  <c r="C8013" i="6"/>
  <c r="C8025" i="6"/>
  <c r="C8037" i="6"/>
  <c r="C8049" i="6"/>
  <c r="C8061" i="6"/>
  <c r="C8073" i="6"/>
  <c r="C8085" i="6"/>
  <c r="C8097" i="6"/>
  <c r="C8109" i="6"/>
  <c r="C8121" i="6"/>
  <c r="C8133" i="6"/>
  <c r="C8145" i="6"/>
  <c r="C7823" i="6"/>
  <c r="C7835" i="6"/>
  <c r="C7847" i="6"/>
  <c r="C7859" i="6"/>
  <c r="C7871" i="6"/>
  <c r="C7883" i="6"/>
  <c r="C7895" i="6"/>
  <c r="C7907" i="6"/>
  <c r="C7919" i="6"/>
  <c r="C7931" i="6"/>
  <c r="C7943" i="6"/>
  <c r="C7955" i="6"/>
  <c r="C7967" i="6"/>
  <c r="C7979" i="6"/>
  <c r="C7991" i="6"/>
  <c r="C8003" i="6"/>
  <c r="C8015" i="6"/>
  <c r="C8027" i="6"/>
  <c r="C8039" i="6"/>
  <c r="C8051" i="6"/>
  <c r="C8063" i="6"/>
  <c r="C8075" i="6"/>
  <c r="C8087" i="6"/>
  <c r="C8099" i="6"/>
  <c r="C8111" i="6"/>
  <c r="C8123" i="6"/>
  <c r="C8135" i="6"/>
  <c r="C7834" i="6"/>
  <c r="C7978" i="6"/>
  <c r="C8122" i="6"/>
  <c r="C7846" i="6"/>
  <c r="C7990" i="6"/>
  <c r="C8134" i="6"/>
  <c r="C7858" i="6"/>
  <c r="C8002" i="6"/>
  <c r="C8146" i="6"/>
  <c r="C7870" i="6"/>
  <c r="C8014" i="6"/>
  <c r="C7882" i="6"/>
  <c r="C8026" i="6"/>
  <c r="C7894" i="6"/>
  <c r="C8038" i="6"/>
  <c r="C7906" i="6"/>
  <c r="C8050" i="6"/>
  <c r="C7918" i="6"/>
  <c r="C8062" i="6"/>
  <c r="C7930" i="6"/>
  <c r="C8074" i="6"/>
  <c r="C7942" i="6"/>
  <c r="C8086" i="6"/>
  <c r="C7966" i="6"/>
  <c r="C8110" i="6"/>
  <c r="C7954" i="6"/>
  <c r="C8098" i="6"/>
  <c r="C9233" i="5"/>
  <c r="C9245" i="5"/>
  <c r="C9257" i="5"/>
  <c r="C9269" i="5"/>
  <c r="C9281" i="5"/>
  <c r="C9293" i="5"/>
  <c r="C9305" i="5"/>
  <c r="C9317" i="5"/>
  <c r="C9329" i="5"/>
  <c r="C9341" i="5"/>
  <c r="C9353" i="5"/>
  <c r="C9365" i="5"/>
  <c r="C9377" i="5"/>
  <c r="C9389" i="5"/>
  <c r="C9401" i="5"/>
  <c r="C9413" i="5"/>
  <c r="C9425" i="5"/>
  <c r="C9437" i="5"/>
  <c r="C9449" i="5"/>
  <c r="C9461" i="5"/>
  <c r="C9473" i="5"/>
  <c r="C9485" i="5"/>
  <c r="C9497" i="5"/>
  <c r="C9509" i="5"/>
  <c r="C9521" i="5"/>
  <c r="C9533" i="5"/>
  <c r="C9545" i="5"/>
  <c r="C9234" i="5"/>
  <c r="C9246" i="5"/>
  <c r="C9258" i="5"/>
  <c r="C9270" i="5"/>
  <c r="C9282" i="5"/>
  <c r="C9294" i="5"/>
  <c r="C9306" i="5"/>
  <c r="C9318" i="5"/>
  <c r="C9330" i="5"/>
  <c r="C9342" i="5"/>
  <c r="C9354" i="5"/>
  <c r="C9366" i="5"/>
  <c r="C9378" i="5"/>
  <c r="C9390" i="5"/>
  <c r="C9402" i="5"/>
  <c r="C9414" i="5"/>
  <c r="C9426" i="5"/>
  <c r="C9438" i="5"/>
  <c r="C9450" i="5"/>
  <c r="C9462" i="5"/>
  <c r="C9474" i="5"/>
  <c r="C9486" i="5"/>
  <c r="C9498" i="5"/>
  <c r="C9510" i="5"/>
  <c r="C9522" i="5"/>
  <c r="C9534" i="5"/>
  <c r="C9546" i="5"/>
  <c r="C9223" i="5"/>
  <c r="C9235" i="5"/>
  <c r="C9247" i="5"/>
  <c r="C9259" i="5"/>
  <c r="C9271" i="5"/>
  <c r="C9283" i="5"/>
  <c r="C9295" i="5"/>
  <c r="C9307" i="5"/>
  <c r="C9319" i="5"/>
  <c r="C9331" i="5"/>
  <c r="C9343" i="5"/>
  <c r="C9355" i="5"/>
  <c r="C9367" i="5"/>
  <c r="C9379" i="5"/>
  <c r="C9391" i="5"/>
  <c r="C9403" i="5"/>
  <c r="C9415" i="5"/>
  <c r="C9427" i="5"/>
  <c r="C9439" i="5"/>
  <c r="C9451" i="5"/>
  <c r="C9463" i="5"/>
  <c r="C9475" i="5"/>
  <c r="C9487" i="5"/>
  <c r="C9499" i="5"/>
  <c r="C9511" i="5"/>
  <c r="C9523" i="5"/>
  <c r="C9535" i="5"/>
  <c r="C9547" i="5"/>
  <c r="C9224" i="5"/>
  <c r="C9236" i="5"/>
  <c r="C9248" i="5"/>
  <c r="C9260" i="5"/>
  <c r="C9272" i="5"/>
  <c r="C9284" i="5"/>
  <c r="C9296" i="5"/>
  <c r="C9308" i="5"/>
  <c r="C9320" i="5"/>
  <c r="C9332" i="5"/>
  <c r="C9344" i="5"/>
  <c r="C9356" i="5"/>
  <c r="C9368" i="5"/>
  <c r="C9380" i="5"/>
  <c r="C9392" i="5"/>
  <c r="C9404" i="5"/>
  <c r="C9416" i="5"/>
  <c r="C9428" i="5"/>
  <c r="C9440" i="5"/>
  <c r="C9452" i="5"/>
  <c r="C9464" i="5"/>
  <c r="C9476" i="5"/>
  <c r="C9488" i="5"/>
  <c r="C9500" i="5"/>
  <c r="C9512" i="5"/>
  <c r="C9524" i="5"/>
  <c r="C9536" i="5"/>
  <c r="C9548" i="5"/>
  <c r="C9225" i="5"/>
  <c r="C9237" i="5"/>
  <c r="C9249" i="5"/>
  <c r="C9261" i="5"/>
  <c r="C9273" i="5"/>
  <c r="C9285" i="5"/>
  <c r="C9297" i="5"/>
  <c r="C9309" i="5"/>
  <c r="C9321" i="5"/>
  <c r="C9333" i="5"/>
  <c r="C9345" i="5"/>
  <c r="C9357" i="5"/>
  <c r="C9369" i="5"/>
  <c r="C9381" i="5"/>
  <c r="C9393" i="5"/>
  <c r="C9405" i="5"/>
  <c r="C9417" i="5"/>
  <c r="C9429" i="5"/>
  <c r="C9441" i="5"/>
  <c r="C9453" i="5"/>
  <c r="C9465" i="5"/>
  <c r="C9477" i="5"/>
  <c r="C9489" i="5"/>
  <c r="C9501" i="5"/>
  <c r="C9513" i="5"/>
  <c r="C9525" i="5"/>
  <c r="C9537" i="5"/>
  <c r="C9549" i="5"/>
  <c r="C9226" i="5"/>
  <c r="C9238" i="5"/>
  <c r="C9250" i="5"/>
  <c r="C9262" i="5"/>
  <c r="C9274" i="5"/>
  <c r="C9286" i="5"/>
  <c r="C9298" i="5"/>
  <c r="C9310" i="5"/>
  <c r="C9322" i="5"/>
  <c r="C9334" i="5"/>
  <c r="C9346" i="5"/>
  <c r="C9358" i="5"/>
  <c r="C9370" i="5"/>
  <c r="C9382" i="5"/>
  <c r="C9394" i="5"/>
  <c r="C9406" i="5"/>
  <c r="C9418" i="5"/>
  <c r="C9430" i="5"/>
  <c r="C9442" i="5"/>
  <c r="C9454" i="5"/>
  <c r="C9466" i="5"/>
  <c r="C9478" i="5"/>
  <c r="C9490" i="5"/>
  <c r="C9502" i="5"/>
  <c r="C9514" i="5"/>
  <c r="C9526" i="5"/>
  <c r="C9538" i="5"/>
  <c r="C9550" i="5"/>
  <c r="C9227" i="5"/>
  <c r="C9239" i="5"/>
  <c r="C9251" i="5"/>
  <c r="C9263" i="5"/>
  <c r="C9275" i="5"/>
  <c r="C9287" i="5"/>
  <c r="C9299" i="5"/>
  <c r="C9311" i="5"/>
  <c r="C9323" i="5"/>
  <c r="C9335" i="5"/>
  <c r="C9347" i="5"/>
  <c r="C9359" i="5"/>
  <c r="C9371" i="5"/>
  <c r="C9383" i="5"/>
  <c r="C9395" i="5"/>
  <c r="C9407" i="5"/>
  <c r="C9419" i="5"/>
  <c r="C9431" i="5"/>
  <c r="C9443" i="5"/>
  <c r="C9455" i="5"/>
  <c r="C9467" i="5"/>
  <c r="C9479" i="5"/>
  <c r="C9491" i="5"/>
  <c r="C9503" i="5"/>
  <c r="C9515" i="5"/>
  <c r="C9527" i="5"/>
  <c r="C9539" i="5"/>
  <c r="C9228" i="5"/>
  <c r="C9240" i="5"/>
  <c r="C9252" i="5"/>
  <c r="C9264" i="5"/>
  <c r="C9276" i="5"/>
  <c r="C9288" i="5"/>
  <c r="C9300" i="5"/>
  <c r="C9312" i="5"/>
  <c r="C9324" i="5"/>
  <c r="C9336" i="5"/>
  <c r="C9348" i="5"/>
  <c r="C9360" i="5"/>
  <c r="C9372" i="5"/>
  <c r="C9384" i="5"/>
  <c r="C9396" i="5"/>
  <c r="C9408" i="5"/>
  <c r="C9420" i="5"/>
  <c r="C9432" i="5"/>
  <c r="C9444" i="5"/>
  <c r="C9456" i="5"/>
  <c r="C9468" i="5"/>
  <c r="C9480" i="5"/>
  <c r="C9492" i="5"/>
  <c r="C9504" i="5"/>
  <c r="C9516" i="5"/>
  <c r="C9528" i="5"/>
  <c r="C9540" i="5"/>
  <c r="C9229" i="5"/>
  <c r="C9241" i="5"/>
  <c r="C9253" i="5"/>
  <c r="C9265" i="5"/>
  <c r="C9277" i="5"/>
  <c r="C9289" i="5"/>
  <c r="C9301" i="5"/>
  <c r="C9313" i="5"/>
  <c r="C9325" i="5"/>
  <c r="C9337" i="5"/>
  <c r="C9349" i="5"/>
  <c r="C9361" i="5"/>
  <c r="C9373" i="5"/>
  <c r="C9385" i="5"/>
  <c r="C9397" i="5"/>
  <c r="C9409" i="5"/>
  <c r="C9421" i="5"/>
  <c r="C9433" i="5"/>
  <c r="C9445" i="5"/>
  <c r="C9457" i="5"/>
  <c r="C9469" i="5"/>
  <c r="C9481" i="5"/>
  <c r="C9493" i="5"/>
  <c r="C9505" i="5"/>
  <c r="C9517" i="5"/>
  <c r="C9529" i="5"/>
  <c r="C9541" i="5"/>
  <c r="C9230" i="5"/>
  <c r="C9242" i="5"/>
  <c r="C9254" i="5"/>
  <c r="C9266" i="5"/>
  <c r="C9278" i="5"/>
  <c r="C9290" i="5"/>
  <c r="C9302" i="5"/>
  <c r="C9314" i="5"/>
  <c r="C9326" i="5"/>
  <c r="C9338" i="5"/>
  <c r="C9350" i="5"/>
  <c r="C9362" i="5"/>
  <c r="C9374" i="5"/>
  <c r="C9386" i="5"/>
  <c r="C9398" i="5"/>
  <c r="C9410" i="5"/>
  <c r="C9422" i="5"/>
  <c r="C9434" i="5"/>
  <c r="C9446" i="5"/>
  <c r="C9458" i="5"/>
  <c r="C9470" i="5"/>
  <c r="C9482" i="5"/>
  <c r="C9494" i="5"/>
  <c r="C9506" i="5"/>
  <c r="C9518" i="5"/>
  <c r="C9530" i="5"/>
  <c r="C9542" i="5"/>
  <c r="C9231" i="5"/>
  <c r="C9243" i="5"/>
  <c r="C9255" i="5"/>
  <c r="C9267" i="5"/>
  <c r="C9279" i="5"/>
  <c r="C9291" i="5"/>
  <c r="C9303" i="5"/>
  <c r="C9315" i="5"/>
  <c r="C9327" i="5"/>
  <c r="C9339" i="5"/>
  <c r="C9351" i="5"/>
  <c r="C9363" i="5"/>
  <c r="C9375" i="5"/>
  <c r="C9387" i="5"/>
  <c r="C9399" i="5"/>
  <c r="C9411" i="5"/>
  <c r="C9423" i="5"/>
  <c r="C9435" i="5"/>
  <c r="C9447" i="5"/>
  <c r="C9459" i="5"/>
  <c r="C9471" i="5"/>
  <c r="C9483" i="5"/>
  <c r="C9495" i="5"/>
  <c r="C9507" i="5"/>
  <c r="C9519" i="5"/>
  <c r="C9531" i="5"/>
  <c r="C9543" i="5"/>
  <c r="C9232" i="5"/>
  <c r="C9244" i="5"/>
  <c r="C9256" i="5"/>
  <c r="C9268" i="5"/>
  <c r="C9280" i="5"/>
  <c r="C9292" i="5"/>
  <c r="C9304" i="5"/>
  <c r="C9316" i="5"/>
  <c r="C9328" i="5"/>
  <c r="C9340" i="5"/>
  <c r="C9352" i="5"/>
  <c r="C9364" i="5"/>
  <c r="C9376" i="5"/>
  <c r="C9388" i="5"/>
  <c r="C9400" i="5"/>
  <c r="C9412" i="5"/>
  <c r="C9424" i="5"/>
  <c r="C9436" i="5"/>
  <c r="C9448" i="5"/>
  <c r="C9460" i="5"/>
  <c r="C9472" i="5"/>
  <c r="C9484" i="5"/>
  <c r="C9496" i="5"/>
  <c r="C9508" i="5"/>
  <c r="C9520" i="5"/>
  <c r="C9532" i="5"/>
  <c r="C9544" i="5"/>
  <c r="C3320" i="4"/>
  <c r="C3332" i="4"/>
  <c r="C3344" i="4"/>
  <c r="C3356" i="4"/>
  <c r="C3368" i="4"/>
  <c r="C3380" i="4"/>
  <c r="C3392" i="4"/>
  <c r="C3321" i="4"/>
  <c r="C3333" i="4"/>
  <c r="C3345" i="4"/>
  <c r="C3357" i="4"/>
  <c r="C3369" i="4"/>
  <c r="C3381" i="4"/>
  <c r="C3393" i="4"/>
  <c r="C3323" i="4"/>
  <c r="C3335" i="4"/>
  <c r="C3347" i="4"/>
  <c r="C3359" i="4"/>
  <c r="C3371" i="4"/>
  <c r="C3383" i="4"/>
  <c r="C3395" i="4"/>
  <c r="C3324" i="4"/>
  <c r="C3336" i="4"/>
  <c r="C3348" i="4"/>
  <c r="C3360" i="4"/>
  <c r="C3372" i="4"/>
  <c r="C3384" i="4"/>
  <c r="C3396" i="4"/>
  <c r="C3325" i="4"/>
  <c r="C3337" i="4"/>
  <c r="C3349" i="4"/>
  <c r="C3361" i="4"/>
  <c r="C3373" i="4"/>
  <c r="C3385" i="4"/>
  <c r="C3397" i="4"/>
  <c r="C3326" i="4"/>
  <c r="C3338" i="4"/>
  <c r="C3350" i="4"/>
  <c r="C3362" i="4"/>
  <c r="C3374" i="4"/>
  <c r="C3386" i="4"/>
  <c r="C3398" i="4"/>
  <c r="C3327" i="4"/>
  <c r="C3339" i="4"/>
  <c r="C3351" i="4"/>
  <c r="C3363" i="4"/>
  <c r="C3375" i="4"/>
  <c r="C3387" i="4"/>
  <c r="C3399" i="4"/>
  <c r="C3316" i="4"/>
  <c r="C3328" i="4"/>
  <c r="C3340" i="4"/>
  <c r="C3352" i="4"/>
  <c r="C3364" i="4"/>
  <c r="C3376" i="4"/>
  <c r="C3388" i="4"/>
  <c r="C3400" i="4"/>
  <c r="C3317" i="4"/>
  <c r="C3329" i="4"/>
  <c r="C3341" i="4"/>
  <c r="C3353" i="4"/>
  <c r="C3365" i="4"/>
  <c r="C3377" i="4"/>
  <c r="C3389" i="4"/>
  <c r="C3401" i="4"/>
  <c r="C3318" i="4"/>
  <c r="C3330" i="4"/>
  <c r="C3342" i="4"/>
  <c r="C3354" i="4"/>
  <c r="C3366" i="4"/>
  <c r="C3378" i="4"/>
  <c r="C3390" i="4"/>
  <c r="C3402" i="4"/>
  <c r="C3319" i="4"/>
  <c r="C3331" i="4"/>
  <c r="C3343" i="4"/>
  <c r="C3355" i="4"/>
  <c r="C3367" i="4"/>
  <c r="C3379" i="4"/>
  <c r="C3391" i="4"/>
  <c r="C5444" i="6"/>
  <c r="C5456" i="6"/>
  <c r="C5468" i="6"/>
  <c r="C5480" i="6"/>
  <c r="C5492" i="6"/>
  <c r="C5504" i="6"/>
  <c r="C5516" i="6"/>
  <c r="C5528" i="6"/>
  <c r="C5540" i="6"/>
  <c r="C5552" i="6"/>
  <c r="C5564" i="6"/>
  <c r="C5576" i="6"/>
  <c r="C5588" i="6"/>
  <c r="C5600" i="6"/>
  <c r="C5612" i="6"/>
  <c r="C5624" i="6"/>
  <c r="C5445" i="6"/>
  <c r="C5457" i="6"/>
  <c r="C5469" i="6"/>
  <c r="C5481" i="6"/>
  <c r="C5493" i="6"/>
  <c r="C5505" i="6"/>
  <c r="C5517" i="6"/>
  <c r="C5529" i="6"/>
  <c r="C5541" i="6"/>
  <c r="C5553" i="6"/>
  <c r="C5565" i="6"/>
  <c r="C5577" i="6"/>
  <c r="C5589" i="6"/>
  <c r="C5601" i="6"/>
  <c r="C5613" i="6"/>
  <c r="C5625" i="6"/>
  <c r="C5446" i="6"/>
  <c r="C5458" i="6"/>
  <c r="C5470" i="6"/>
  <c r="C5482" i="6"/>
  <c r="C5494" i="6"/>
  <c r="C5506" i="6"/>
  <c r="C5518" i="6"/>
  <c r="C5530" i="6"/>
  <c r="C5542" i="6"/>
  <c r="C5554" i="6"/>
  <c r="C5566" i="6"/>
  <c r="C5578" i="6"/>
  <c r="C5590" i="6"/>
  <c r="C5602" i="6"/>
  <c r="C5614" i="6"/>
  <c r="C5626" i="6"/>
  <c r="C5447" i="6"/>
  <c r="C5459" i="6"/>
  <c r="C5471" i="6"/>
  <c r="C5483" i="6"/>
  <c r="C5495" i="6"/>
  <c r="C5507" i="6"/>
  <c r="C5519" i="6"/>
  <c r="C5531" i="6"/>
  <c r="C5543" i="6"/>
  <c r="C5555" i="6"/>
  <c r="C5567" i="6"/>
  <c r="C5579" i="6"/>
  <c r="C5591" i="6"/>
  <c r="C5603" i="6"/>
  <c r="C5615" i="6"/>
  <c r="C5627" i="6"/>
  <c r="C5436" i="6"/>
  <c r="C5448" i="6"/>
  <c r="C5460" i="6"/>
  <c r="C5472" i="6"/>
  <c r="C5484" i="6"/>
  <c r="C5496" i="6"/>
  <c r="C5508" i="6"/>
  <c r="C5520" i="6"/>
  <c r="C5532" i="6"/>
  <c r="C5544" i="6"/>
  <c r="C5556" i="6"/>
  <c r="C5568" i="6"/>
  <c r="C5580" i="6"/>
  <c r="C5592" i="6"/>
  <c r="C5604" i="6"/>
  <c r="C5616" i="6"/>
  <c r="C5628" i="6"/>
  <c r="C5437" i="6"/>
  <c r="C5449" i="6"/>
  <c r="C5461" i="6"/>
  <c r="C5473" i="6"/>
  <c r="C5485" i="6"/>
  <c r="C5497" i="6"/>
  <c r="C5509" i="6"/>
  <c r="C5521" i="6"/>
  <c r="C5533" i="6"/>
  <c r="C5545" i="6"/>
  <c r="C5557" i="6"/>
  <c r="C5569" i="6"/>
  <c r="C5581" i="6"/>
  <c r="C5593" i="6"/>
  <c r="C5605" i="6"/>
  <c r="C5617" i="6"/>
  <c r="C5629" i="6"/>
  <c r="C5438" i="6"/>
  <c r="C5450" i="6"/>
  <c r="C5462" i="6"/>
  <c r="C5474" i="6"/>
  <c r="C5486" i="6"/>
  <c r="C5498" i="6"/>
  <c r="C5510" i="6"/>
  <c r="C5522" i="6"/>
  <c r="C5534" i="6"/>
  <c r="C5546" i="6"/>
  <c r="C5558" i="6"/>
  <c r="C5570" i="6"/>
  <c r="C5582" i="6"/>
  <c r="C5594" i="6"/>
  <c r="C5606" i="6"/>
  <c r="C5618" i="6"/>
  <c r="C5439" i="6"/>
  <c r="C5451" i="6"/>
  <c r="C5463" i="6"/>
  <c r="C5475" i="6"/>
  <c r="C5487" i="6"/>
  <c r="C5499" i="6"/>
  <c r="C5511" i="6"/>
  <c r="C5523" i="6"/>
  <c r="C5535" i="6"/>
  <c r="C5547" i="6"/>
  <c r="C5559" i="6"/>
  <c r="C5571" i="6"/>
  <c r="C5583" i="6"/>
  <c r="C5595" i="6"/>
  <c r="C5607" i="6"/>
  <c r="C5619" i="6"/>
  <c r="C5440" i="6"/>
  <c r="C5452" i="6"/>
  <c r="C5464" i="6"/>
  <c r="C5476" i="6"/>
  <c r="C5488" i="6"/>
  <c r="C5500" i="6"/>
  <c r="C5512" i="6"/>
  <c r="C5524" i="6"/>
  <c r="C5536" i="6"/>
  <c r="C5548" i="6"/>
  <c r="C5560" i="6"/>
  <c r="C5572" i="6"/>
  <c r="C5584" i="6"/>
  <c r="C5596" i="6"/>
  <c r="C5608" i="6"/>
  <c r="C5620" i="6"/>
  <c r="C5441" i="6"/>
  <c r="C5453" i="6"/>
  <c r="C5465" i="6"/>
  <c r="C5477" i="6"/>
  <c r="C5489" i="6"/>
  <c r="C5501" i="6"/>
  <c r="C5513" i="6"/>
  <c r="C5525" i="6"/>
  <c r="C5537" i="6"/>
  <c r="C5549" i="6"/>
  <c r="C5561" i="6"/>
  <c r="C5573" i="6"/>
  <c r="C5585" i="6"/>
  <c r="C5597" i="6"/>
  <c r="C5609" i="6"/>
  <c r="C5621" i="6"/>
  <c r="C5442" i="6"/>
  <c r="C5454" i="6"/>
  <c r="C5466" i="6"/>
  <c r="C5478" i="6"/>
  <c r="C5490" i="6"/>
  <c r="C5502" i="6"/>
  <c r="C5514" i="6"/>
  <c r="C5526" i="6"/>
  <c r="C5538" i="6"/>
  <c r="C5550" i="6"/>
  <c r="C5562" i="6"/>
  <c r="C5574" i="6"/>
  <c r="C5586" i="6"/>
  <c r="C5598" i="6"/>
  <c r="C5610" i="6"/>
  <c r="C5622" i="6"/>
  <c r="C5479" i="6"/>
  <c r="C5623" i="6"/>
  <c r="C5491" i="6"/>
  <c r="C5503" i="6"/>
  <c r="C5515" i="6"/>
  <c r="C5527" i="6"/>
  <c r="C5539" i="6"/>
  <c r="C5551" i="6"/>
  <c r="C5563" i="6"/>
  <c r="C5575" i="6"/>
  <c r="C5443" i="6"/>
  <c r="C5587" i="6"/>
  <c r="C5467" i="6"/>
  <c r="C5611" i="6"/>
  <c r="C5455" i="6"/>
  <c r="C5599" i="6"/>
  <c r="C6688" i="5"/>
  <c r="C6700" i="5"/>
  <c r="C6712" i="5"/>
  <c r="C6724" i="5"/>
  <c r="C6736" i="5"/>
  <c r="C6748" i="5"/>
  <c r="C6760" i="5"/>
  <c r="C6772" i="5"/>
  <c r="C6784" i="5"/>
  <c r="C6796" i="5"/>
  <c r="C6808" i="5"/>
  <c r="C6820" i="5"/>
  <c r="C6832" i="5"/>
  <c r="C6844" i="5"/>
  <c r="C6856" i="5"/>
  <c r="C6868" i="5"/>
  <c r="C6880" i="5"/>
  <c r="C6892" i="5"/>
  <c r="C6904" i="5"/>
  <c r="C6916" i="5"/>
  <c r="C6677" i="5"/>
  <c r="C6689" i="5"/>
  <c r="C6701" i="5"/>
  <c r="C6713" i="5"/>
  <c r="C6725" i="5"/>
  <c r="C6737" i="5"/>
  <c r="C6749" i="5"/>
  <c r="C6761" i="5"/>
  <c r="C6773" i="5"/>
  <c r="C6785" i="5"/>
  <c r="C6797" i="5"/>
  <c r="C6809" i="5"/>
  <c r="C6821" i="5"/>
  <c r="C6833" i="5"/>
  <c r="C6845" i="5"/>
  <c r="C6857" i="5"/>
  <c r="C6869" i="5"/>
  <c r="C6881" i="5"/>
  <c r="C6893" i="5"/>
  <c r="C6905" i="5"/>
  <c r="C6917" i="5"/>
  <c r="C6678" i="5"/>
  <c r="C6690" i="5"/>
  <c r="C6702" i="5"/>
  <c r="C6714" i="5"/>
  <c r="C6726" i="5"/>
  <c r="C6738" i="5"/>
  <c r="C6750" i="5"/>
  <c r="C6762" i="5"/>
  <c r="C6774" i="5"/>
  <c r="C6786" i="5"/>
  <c r="C6798" i="5"/>
  <c r="C6810" i="5"/>
  <c r="C6822" i="5"/>
  <c r="C6834" i="5"/>
  <c r="C6846" i="5"/>
  <c r="C6858" i="5"/>
  <c r="C6870" i="5"/>
  <c r="C6882" i="5"/>
  <c r="C6894" i="5"/>
  <c r="C6906" i="5"/>
  <c r="C6918" i="5"/>
  <c r="C6679" i="5"/>
  <c r="C6691" i="5"/>
  <c r="C6703" i="5"/>
  <c r="C6715" i="5"/>
  <c r="C6727" i="5"/>
  <c r="C6739" i="5"/>
  <c r="C6751" i="5"/>
  <c r="C6763" i="5"/>
  <c r="C6775" i="5"/>
  <c r="C6787" i="5"/>
  <c r="C6799" i="5"/>
  <c r="C6811" i="5"/>
  <c r="C6823" i="5"/>
  <c r="C6835" i="5"/>
  <c r="C6847" i="5"/>
  <c r="C6859" i="5"/>
  <c r="C6871" i="5"/>
  <c r="C6883" i="5"/>
  <c r="C6895" i="5"/>
  <c r="C6907" i="5"/>
  <c r="C6919" i="5"/>
  <c r="C6680" i="5"/>
  <c r="C6692" i="5"/>
  <c r="C6704" i="5"/>
  <c r="C6716" i="5"/>
  <c r="C6728" i="5"/>
  <c r="C6740" i="5"/>
  <c r="C6752" i="5"/>
  <c r="C6764" i="5"/>
  <c r="C6776" i="5"/>
  <c r="C6788" i="5"/>
  <c r="C6800" i="5"/>
  <c r="C6812" i="5"/>
  <c r="C6824" i="5"/>
  <c r="C6836" i="5"/>
  <c r="C6848" i="5"/>
  <c r="C6860" i="5"/>
  <c r="C6872" i="5"/>
  <c r="C6884" i="5"/>
  <c r="C6896" i="5"/>
  <c r="C6908" i="5"/>
  <c r="C6920" i="5"/>
  <c r="C6681" i="5"/>
  <c r="C6693" i="5"/>
  <c r="C6705" i="5"/>
  <c r="C6717" i="5"/>
  <c r="C6729" i="5"/>
  <c r="C6741" i="5"/>
  <c r="C6753" i="5"/>
  <c r="C6765" i="5"/>
  <c r="C6777" i="5"/>
  <c r="C6789" i="5"/>
  <c r="C6801" i="5"/>
  <c r="C6813" i="5"/>
  <c r="C6825" i="5"/>
  <c r="C6837" i="5"/>
  <c r="C6849" i="5"/>
  <c r="C6861" i="5"/>
  <c r="C6873" i="5"/>
  <c r="C6885" i="5"/>
  <c r="C6897" i="5"/>
  <c r="C6909" i="5"/>
  <c r="C6921" i="5"/>
  <c r="C6682" i="5"/>
  <c r="C6694" i="5"/>
  <c r="C6706" i="5"/>
  <c r="C6718" i="5"/>
  <c r="C6730" i="5"/>
  <c r="C6742" i="5"/>
  <c r="C6754" i="5"/>
  <c r="C6766" i="5"/>
  <c r="C6778" i="5"/>
  <c r="C6790" i="5"/>
  <c r="C6802" i="5"/>
  <c r="C6814" i="5"/>
  <c r="C6826" i="5"/>
  <c r="C6838" i="5"/>
  <c r="C6850" i="5"/>
  <c r="C6862" i="5"/>
  <c r="C6874" i="5"/>
  <c r="C6886" i="5"/>
  <c r="C6898" i="5"/>
  <c r="C6910" i="5"/>
  <c r="C6922" i="5"/>
  <c r="C6683" i="5"/>
  <c r="C6695" i="5"/>
  <c r="C6707" i="5"/>
  <c r="C6719" i="5"/>
  <c r="C6731" i="5"/>
  <c r="C6743" i="5"/>
  <c r="C6755" i="5"/>
  <c r="C6767" i="5"/>
  <c r="C6779" i="5"/>
  <c r="C6791" i="5"/>
  <c r="C6803" i="5"/>
  <c r="C6815" i="5"/>
  <c r="C6827" i="5"/>
  <c r="C6839" i="5"/>
  <c r="C6851" i="5"/>
  <c r="C6863" i="5"/>
  <c r="C6875" i="5"/>
  <c r="C6887" i="5"/>
  <c r="C6899" i="5"/>
  <c r="C6911" i="5"/>
  <c r="C6923" i="5"/>
  <c r="C6684" i="5"/>
  <c r="C6696" i="5"/>
  <c r="C6708" i="5"/>
  <c r="C6720" i="5"/>
  <c r="C6732" i="5"/>
  <c r="C6744" i="5"/>
  <c r="C6756" i="5"/>
  <c r="C6768" i="5"/>
  <c r="C6780" i="5"/>
  <c r="C6792" i="5"/>
  <c r="C6804" i="5"/>
  <c r="C6816" i="5"/>
  <c r="C6828" i="5"/>
  <c r="C6840" i="5"/>
  <c r="C6852" i="5"/>
  <c r="C6864" i="5"/>
  <c r="C6876" i="5"/>
  <c r="C6888" i="5"/>
  <c r="C6900" i="5"/>
  <c r="C6912" i="5"/>
  <c r="C6924" i="5"/>
  <c r="C6685" i="5"/>
  <c r="C6697" i="5"/>
  <c r="C6709" i="5"/>
  <c r="C6721" i="5"/>
  <c r="C6733" i="5"/>
  <c r="C6745" i="5"/>
  <c r="C6757" i="5"/>
  <c r="C6769" i="5"/>
  <c r="C6781" i="5"/>
  <c r="C6793" i="5"/>
  <c r="C6805" i="5"/>
  <c r="C6817" i="5"/>
  <c r="C6829" i="5"/>
  <c r="C6841" i="5"/>
  <c r="C6853" i="5"/>
  <c r="C6865" i="5"/>
  <c r="C6877" i="5"/>
  <c r="C6889" i="5"/>
  <c r="C6901" i="5"/>
  <c r="C6913" i="5"/>
  <c r="C6686" i="5"/>
  <c r="C6698" i="5"/>
  <c r="C6710" i="5"/>
  <c r="C6722" i="5"/>
  <c r="C6734" i="5"/>
  <c r="C6746" i="5"/>
  <c r="C6758" i="5"/>
  <c r="C6770" i="5"/>
  <c r="C6782" i="5"/>
  <c r="C6794" i="5"/>
  <c r="C6806" i="5"/>
  <c r="C6818" i="5"/>
  <c r="C6830" i="5"/>
  <c r="C6842" i="5"/>
  <c r="C6854" i="5"/>
  <c r="C6866" i="5"/>
  <c r="C6878" i="5"/>
  <c r="C6890" i="5"/>
  <c r="C6902" i="5"/>
  <c r="C6914" i="5"/>
  <c r="C6687" i="5"/>
  <c r="C6699" i="5"/>
  <c r="C6711" i="5"/>
  <c r="C6723" i="5"/>
  <c r="C6735" i="5"/>
  <c r="C6747" i="5"/>
  <c r="C6759" i="5"/>
  <c r="C6771" i="5"/>
  <c r="C6783" i="5"/>
  <c r="C6795" i="5"/>
  <c r="C6807" i="5"/>
  <c r="C6819" i="5"/>
  <c r="C6831" i="5"/>
  <c r="C6843" i="5"/>
  <c r="C6855" i="5"/>
  <c r="C6867" i="5"/>
  <c r="C6879" i="5"/>
  <c r="C6891" i="5"/>
  <c r="C6903" i="5"/>
  <c r="C6915" i="5"/>
  <c r="C2480" i="4"/>
  <c r="C2492" i="4"/>
  <c r="C2504" i="4"/>
  <c r="C2516" i="4"/>
  <c r="C2528" i="4"/>
  <c r="C2540" i="4"/>
  <c r="C2552" i="4"/>
  <c r="C2564" i="4"/>
  <c r="C2576" i="4"/>
  <c r="C2481" i="4"/>
  <c r="C2493" i="4"/>
  <c r="C2505" i="4"/>
  <c r="C2517" i="4"/>
  <c r="C2529" i="4"/>
  <c r="C2541" i="4"/>
  <c r="C2553" i="4"/>
  <c r="C2565" i="4"/>
  <c r="C2577" i="4"/>
  <c r="C2482" i="4"/>
  <c r="C2494" i="4"/>
  <c r="C2506" i="4"/>
  <c r="C2518" i="4"/>
  <c r="C2530" i="4"/>
  <c r="C2542" i="4"/>
  <c r="C2554" i="4"/>
  <c r="C2566" i="4"/>
  <c r="C2578" i="4"/>
  <c r="C2483" i="4"/>
  <c r="C2495" i="4"/>
  <c r="C2507" i="4"/>
  <c r="C2519" i="4"/>
  <c r="C2531" i="4"/>
  <c r="C2543" i="4"/>
  <c r="C2555" i="4"/>
  <c r="C2567" i="4"/>
  <c r="C2579" i="4"/>
  <c r="C2484" i="4"/>
  <c r="C2496" i="4"/>
  <c r="C2508" i="4"/>
  <c r="C2520" i="4"/>
  <c r="C2532" i="4"/>
  <c r="C2544" i="4"/>
  <c r="C2556" i="4"/>
  <c r="C2568" i="4"/>
  <c r="C2485" i="4"/>
  <c r="C2497" i="4"/>
  <c r="C2509" i="4"/>
  <c r="C2521" i="4"/>
  <c r="C2533" i="4"/>
  <c r="C2545" i="4"/>
  <c r="C2557" i="4"/>
  <c r="C2569" i="4"/>
  <c r="C2474" i="4"/>
  <c r="C2486" i="4"/>
  <c r="C2498" i="4"/>
  <c r="C2510" i="4"/>
  <c r="C2522" i="4"/>
  <c r="C2534" i="4"/>
  <c r="C2546" i="4"/>
  <c r="C2558" i="4"/>
  <c r="C2570" i="4"/>
  <c r="C2475" i="4"/>
  <c r="C2487" i="4"/>
  <c r="C2499" i="4"/>
  <c r="C2511" i="4"/>
  <c r="C2523" i="4"/>
  <c r="C2535" i="4"/>
  <c r="C2547" i="4"/>
  <c r="C2559" i="4"/>
  <c r="C2571" i="4"/>
  <c r="C2476" i="4"/>
  <c r="C2488" i="4"/>
  <c r="C2500" i="4"/>
  <c r="C2512" i="4"/>
  <c r="C2524" i="4"/>
  <c r="C2536" i="4"/>
  <c r="C2548" i="4"/>
  <c r="C2560" i="4"/>
  <c r="C2572" i="4"/>
  <c r="C2477" i="4"/>
  <c r="C2489" i="4"/>
  <c r="C2501" i="4"/>
  <c r="C2513" i="4"/>
  <c r="C2525" i="4"/>
  <c r="C2537" i="4"/>
  <c r="C2549" i="4"/>
  <c r="C2561" i="4"/>
  <c r="C2573" i="4"/>
  <c r="C2478" i="4"/>
  <c r="C2490" i="4"/>
  <c r="C2502" i="4"/>
  <c r="C2514" i="4"/>
  <c r="C2526" i="4"/>
  <c r="C2538" i="4"/>
  <c r="C2550" i="4"/>
  <c r="C2562" i="4"/>
  <c r="C2574" i="4"/>
  <c r="C2479" i="4"/>
  <c r="C2491" i="4"/>
  <c r="C2503" i="4"/>
  <c r="C2515" i="4"/>
  <c r="C2527" i="4"/>
  <c r="C2539" i="4"/>
  <c r="C2551" i="4"/>
  <c r="C2563" i="4"/>
  <c r="C2575" i="4"/>
  <c r="C2789" i="6"/>
  <c r="C2801" i="6"/>
  <c r="C2813" i="6"/>
  <c r="C2825" i="6"/>
  <c r="C2837" i="6"/>
  <c r="C2849" i="6"/>
  <c r="C2861" i="6"/>
  <c r="C2873" i="6"/>
  <c r="C2885" i="6"/>
  <c r="C2897" i="6"/>
  <c r="C2909" i="6"/>
  <c r="C2921" i="6"/>
  <c r="C2933" i="6"/>
  <c r="C2945" i="6"/>
  <c r="C2957" i="6"/>
  <c r="C2969" i="6"/>
  <c r="C2981" i="6"/>
  <c r="C2993" i="6"/>
  <c r="C3005" i="6"/>
  <c r="C3017" i="6"/>
  <c r="C3029" i="6"/>
  <c r="C2791" i="6"/>
  <c r="C2803" i="6"/>
  <c r="C2815" i="6"/>
  <c r="C2827" i="6"/>
  <c r="C2839" i="6"/>
  <c r="C2851" i="6"/>
  <c r="C2863" i="6"/>
  <c r="C2875" i="6"/>
  <c r="C2887" i="6"/>
  <c r="C2899" i="6"/>
  <c r="C2911" i="6"/>
  <c r="C2923" i="6"/>
  <c r="C2935" i="6"/>
  <c r="C2947" i="6"/>
  <c r="C2959" i="6"/>
  <c r="C2971" i="6"/>
  <c r="C2983" i="6"/>
  <c r="C2995" i="6"/>
  <c r="C3007" i="6"/>
  <c r="C3019" i="6"/>
  <c r="C3031" i="6"/>
  <c r="C2792" i="6"/>
  <c r="C2804" i="6"/>
  <c r="C2816" i="6"/>
  <c r="C2828" i="6"/>
  <c r="C2840" i="6"/>
  <c r="C2852" i="6"/>
  <c r="C2864" i="6"/>
  <c r="C2876" i="6"/>
  <c r="C2888" i="6"/>
  <c r="C2900" i="6"/>
  <c r="C2912" i="6"/>
  <c r="C2924" i="6"/>
  <c r="C2936" i="6"/>
  <c r="C2948" i="6"/>
  <c r="C2960" i="6"/>
  <c r="C2972" i="6"/>
  <c r="C2984" i="6"/>
  <c r="C2996" i="6"/>
  <c r="C3008" i="6"/>
  <c r="C3020" i="6"/>
  <c r="C3032" i="6"/>
  <c r="C2793" i="6"/>
  <c r="C2805" i="6"/>
  <c r="C2817" i="6"/>
  <c r="C2829" i="6"/>
  <c r="C2841" i="6"/>
  <c r="C2853" i="6"/>
  <c r="C2865" i="6"/>
  <c r="C2877" i="6"/>
  <c r="C2889" i="6"/>
  <c r="C2901" i="6"/>
  <c r="C2913" i="6"/>
  <c r="C2925" i="6"/>
  <c r="C2937" i="6"/>
  <c r="C2949" i="6"/>
  <c r="C2961" i="6"/>
  <c r="C2973" i="6"/>
  <c r="C2985" i="6"/>
  <c r="C2997" i="6"/>
  <c r="C3009" i="6"/>
  <c r="C3021" i="6"/>
  <c r="C2794" i="6"/>
  <c r="C2806" i="6"/>
  <c r="C2818" i="6"/>
  <c r="C2830" i="6"/>
  <c r="C2842" i="6"/>
  <c r="C2854" i="6"/>
  <c r="C2866" i="6"/>
  <c r="C2878" i="6"/>
  <c r="C2890" i="6"/>
  <c r="C2902" i="6"/>
  <c r="C2914" i="6"/>
  <c r="C2926" i="6"/>
  <c r="C2938" i="6"/>
  <c r="C2950" i="6"/>
  <c r="C2962" i="6"/>
  <c r="C2974" i="6"/>
  <c r="C2986" i="6"/>
  <c r="C2998" i="6"/>
  <c r="C3010" i="6"/>
  <c r="C3022" i="6"/>
  <c r="C2795" i="6"/>
  <c r="C2807" i="6"/>
  <c r="C2819" i="6"/>
  <c r="C2831" i="6"/>
  <c r="C2843" i="6"/>
  <c r="C2855" i="6"/>
  <c r="C2867" i="6"/>
  <c r="C2879" i="6"/>
  <c r="C2891" i="6"/>
  <c r="C2903" i="6"/>
  <c r="C2915" i="6"/>
  <c r="C2927" i="6"/>
  <c r="C2939" i="6"/>
  <c r="C2951" i="6"/>
  <c r="C2963" i="6"/>
  <c r="C2975" i="6"/>
  <c r="C2987" i="6"/>
  <c r="C2999" i="6"/>
  <c r="C3011" i="6"/>
  <c r="C3023" i="6"/>
  <c r="C2796" i="6"/>
  <c r="C2808" i="6"/>
  <c r="C2820" i="6"/>
  <c r="C2832" i="6"/>
  <c r="C2844" i="6"/>
  <c r="C2856" i="6"/>
  <c r="C2868" i="6"/>
  <c r="C2880" i="6"/>
  <c r="C2892" i="6"/>
  <c r="C2904" i="6"/>
  <c r="C2916" i="6"/>
  <c r="C2928" i="6"/>
  <c r="C2940" i="6"/>
  <c r="C2952" i="6"/>
  <c r="C2964" i="6"/>
  <c r="C2976" i="6"/>
  <c r="C2988" i="6"/>
  <c r="C3000" i="6"/>
  <c r="C3012" i="6"/>
  <c r="C3024" i="6"/>
  <c r="C2797" i="6"/>
  <c r="C2809" i="6"/>
  <c r="C2821" i="6"/>
  <c r="C2833" i="6"/>
  <c r="C2845" i="6"/>
  <c r="C2857" i="6"/>
  <c r="C2869" i="6"/>
  <c r="C2881" i="6"/>
  <c r="C2893" i="6"/>
  <c r="C2905" i="6"/>
  <c r="C2917" i="6"/>
  <c r="C2929" i="6"/>
  <c r="C2941" i="6"/>
  <c r="C2953" i="6"/>
  <c r="C2965" i="6"/>
  <c r="C2977" i="6"/>
  <c r="C2989" i="6"/>
  <c r="C3001" i="6"/>
  <c r="C3013" i="6"/>
  <c r="C3025" i="6"/>
  <c r="C2786" i="6"/>
  <c r="C2798" i="6"/>
  <c r="C2810" i="6"/>
  <c r="C2822" i="6"/>
  <c r="C2834" i="6"/>
  <c r="C2846" i="6"/>
  <c r="C2858" i="6"/>
  <c r="C2870" i="6"/>
  <c r="C2882" i="6"/>
  <c r="C2894" i="6"/>
  <c r="C2906" i="6"/>
  <c r="C2918" i="6"/>
  <c r="C2930" i="6"/>
  <c r="C2942" i="6"/>
  <c r="C2954" i="6"/>
  <c r="C2966" i="6"/>
  <c r="C2978" i="6"/>
  <c r="C2990" i="6"/>
  <c r="C3002" i="6"/>
  <c r="C3014" i="6"/>
  <c r="C3026" i="6"/>
  <c r="C2787" i="6"/>
  <c r="C2799" i="6"/>
  <c r="C2811" i="6"/>
  <c r="C2823" i="6"/>
  <c r="C2835" i="6"/>
  <c r="C2847" i="6"/>
  <c r="C2859" i="6"/>
  <c r="C2871" i="6"/>
  <c r="C2883" i="6"/>
  <c r="C2895" i="6"/>
  <c r="C2907" i="6"/>
  <c r="C2919" i="6"/>
  <c r="C2931" i="6"/>
  <c r="C2943" i="6"/>
  <c r="C2955" i="6"/>
  <c r="C2967" i="6"/>
  <c r="C2979" i="6"/>
  <c r="C2991" i="6"/>
  <c r="C3003" i="6"/>
  <c r="C3015" i="6"/>
  <c r="C3027" i="6"/>
  <c r="C2788" i="6"/>
  <c r="C2800" i="6"/>
  <c r="C2812" i="6"/>
  <c r="C2824" i="6"/>
  <c r="C2836" i="6"/>
  <c r="C2848" i="6"/>
  <c r="C2860" i="6"/>
  <c r="C2872" i="6"/>
  <c r="C2884" i="6"/>
  <c r="C2896" i="6"/>
  <c r="C2908" i="6"/>
  <c r="C2920" i="6"/>
  <c r="C2932" i="6"/>
  <c r="C2944" i="6"/>
  <c r="C2956" i="6"/>
  <c r="C2910" i="6"/>
  <c r="C3006" i="6"/>
  <c r="C2922" i="6"/>
  <c r="C3016" i="6"/>
  <c r="C2790" i="6"/>
  <c r="C2934" i="6"/>
  <c r="C3018" i="6"/>
  <c r="C2802" i="6"/>
  <c r="C2946" i="6"/>
  <c r="C3028" i="6"/>
  <c r="C2814" i="6"/>
  <c r="C2958" i="6"/>
  <c r="C3030" i="6"/>
  <c r="C2826" i="6"/>
  <c r="C2968" i="6"/>
  <c r="C2838" i="6"/>
  <c r="C2970" i="6"/>
  <c r="C2850" i="6"/>
  <c r="C2980" i="6"/>
  <c r="C2862" i="6"/>
  <c r="C2982" i="6"/>
  <c r="C2898" i="6"/>
  <c r="C3004" i="6"/>
  <c r="C2874" i="6"/>
  <c r="C2886" i="6"/>
  <c r="C2992" i="6"/>
  <c r="C2994" i="6"/>
  <c r="C3308" i="5"/>
  <c r="C3320" i="5"/>
  <c r="C3332" i="5"/>
  <c r="C3344" i="5"/>
  <c r="C3356" i="5"/>
  <c r="C3368" i="5"/>
  <c r="C3380" i="5"/>
  <c r="C3392" i="5"/>
  <c r="C3404" i="5"/>
  <c r="C3416" i="5"/>
  <c r="C3428" i="5"/>
  <c r="C3440" i="5"/>
  <c r="C3452" i="5"/>
  <c r="C3464" i="5"/>
  <c r="C3476" i="5"/>
  <c r="C3488" i="5"/>
  <c r="C3500" i="5"/>
  <c r="C3512" i="5"/>
  <c r="C3524" i="5"/>
  <c r="C3536" i="5"/>
  <c r="C3548" i="5"/>
  <c r="C3560" i="5"/>
  <c r="C3572" i="5"/>
  <c r="C3584" i="5"/>
  <c r="C3309" i="5"/>
  <c r="C3321" i="5"/>
  <c r="C3333" i="5"/>
  <c r="C3345" i="5"/>
  <c r="C3357" i="5"/>
  <c r="C3369" i="5"/>
  <c r="C3381" i="5"/>
  <c r="C3393" i="5"/>
  <c r="C3405" i="5"/>
  <c r="C3417" i="5"/>
  <c r="C3429" i="5"/>
  <c r="C3441" i="5"/>
  <c r="C3453" i="5"/>
  <c r="C3465" i="5"/>
  <c r="C3477" i="5"/>
  <c r="C3489" i="5"/>
  <c r="C3501" i="5"/>
  <c r="C3513" i="5"/>
  <c r="C3525" i="5"/>
  <c r="C3537" i="5"/>
  <c r="C3549" i="5"/>
  <c r="C3561" i="5"/>
  <c r="C3573" i="5"/>
  <c r="C3585" i="5"/>
  <c r="C3310" i="5"/>
  <c r="C3322" i="5"/>
  <c r="C3334" i="5"/>
  <c r="C3346" i="5"/>
  <c r="C3358" i="5"/>
  <c r="C3370" i="5"/>
  <c r="C3382" i="5"/>
  <c r="C3394" i="5"/>
  <c r="C3406" i="5"/>
  <c r="C3418" i="5"/>
  <c r="C3430" i="5"/>
  <c r="C3442" i="5"/>
  <c r="C3454" i="5"/>
  <c r="C3466" i="5"/>
  <c r="C3478" i="5"/>
  <c r="C3490" i="5"/>
  <c r="C3502" i="5"/>
  <c r="C3514" i="5"/>
  <c r="C3526" i="5"/>
  <c r="C3538" i="5"/>
  <c r="C3550" i="5"/>
  <c r="C3562" i="5"/>
  <c r="C3574" i="5"/>
  <c r="C3586" i="5"/>
  <c r="C3311" i="5"/>
  <c r="C3323" i="5"/>
  <c r="C3335" i="5"/>
  <c r="C3347" i="5"/>
  <c r="C3359" i="5"/>
  <c r="C3371" i="5"/>
  <c r="C3383" i="5"/>
  <c r="C3395" i="5"/>
  <c r="C3407" i="5"/>
  <c r="C3419" i="5"/>
  <c r="C3431" i="5"/>
  <c r="C3443" i="5"/>
  <c r="C3455" i="5"/>
  <c r="C3467" i="5"/>
  <c r="C3479" i="5"/>
  <c r="C3491" i="5"/>
  <c r="C3503" i="5"/>
  <c r="C3515" i="5"/>
  <c r="C3527" i="5"/>
  <c r="C3539" i="5"/>
  <c r="C3551" i="5"/>
  <c r="C3563" i="5"/>
  <c r="C3575" i="5"/>
  <c r="C3587" i="5"/>
  <c r="C3312" i="5"/>
  <c r="C3324" i="5"/>
  <c r="C3336" i="5"/>
  <c r="C3348" i="5"/>
  <c r="C3360" i="5"/>
  <c r="C3372" i="5"/>
  <c r="C3384" i="5"/>
  <c r="C3396" i="5"/>
  <c r="C3408" i="5"/>
  <c r="C3420" i="5"/>
  <c r="C3432" i="5"/>
  <c r="C3444" i="5"/>
  <c r="C3456" i="5"/>
  <c r="C3468" i="5"/>
  <c r="C3480" i="5"/>
  <c r="C3492" i="5"/>
  <c r="C3504" i="5"/>
  <c r="C3516" i="5"/>
  <c r="C3528" i="5"/>
  <c r="C3540" i="5"/>
  <c r="C3552" i="5"/>
  <c r="C3564" i="5"/>
  <c r="C3576" i="5"/>
  <c r="C3588" i="5"/>
  <c r="C3313" i="5"/>
  <c r="C3325" i="5"/>
  <c r="C3337" i="5"/>
  <c r="C3349" i="5"/>
  <c r="C3361" i="5"/>
  <c r="C3373" i="5"/>
  <c r="C3385" i="5"/>
  <c r="C3397" i="5"/>
  <c r="C3409" i="5"/>
  <c r="C3421" i="5"/>
  <c r="C3433" i="5"/>
  <c r="C3445" i="5"/>
  <c r="C3457" i="5"/>
  <c r="C3469" i="5"/>
  <c r="C3481" i="5"/>
  <c r="C3493" i="5"/>
  <c r="C3505" i="5"/>
  <c r="C3517" i="5"/>
  <c r="C3529" i="5"/>
  <c r="C3541" i="5"/>
  <c r="C3553" i="5"/>
  <c r="C3565" i="5"/>
  <c r="C3577" i="5"/>
  <c r="C3589" i="5"/>
  <c r="C3302" i="5"/>
  <c r="C3314" i="5"/>
  <c r="C3326" i="5"/>
  <c r="C3338" i="5"/>
  <c r="C3350" i="5"/>
  <c r="C3362" i="5"/>
  <c r="C3374" i="5"/>
  <c r="C3386" i="5"/>
  <c r="C3398" i="5"/>
  <c r="C3410" i="5"/>
  <c r="C3422" i="5"/>
  <c r="C3434" i="5"/>
  <c r="C3446" i="5"/>
  <c r="C3458" i="5"/>
  <c r="C3470" i="5"/>
  <c r="C3482" i="5"/>
  <c r="C3494" i="5"/>
  <c r="C3506" i="5"/>
  <c r="C3518" i="5"/>
  <c r="C3530" i="5"/>
  <c r="C3542" i="5"/>
  <c r="C3554" i="5"/>
  <c r="C3566" i="5"/>
  <c r="C3578" i="5"/>
  <c r="C3590" i="5"/>
  <c r="C3303" i="5"/>
  <c r="C3315" i="5"/>
  <c r="C3327" i="5"/>
  <c r="C3339" i="5"/>
  <c r="C3351" i="5"/>
  <c r="C3363" i="5"/>
  <c r="C3375" i="5"/>
  <c r="C3387" i="5"/>
  <c r="C3399" i="5"/>
  <c r="C3411" i="5"/>
  <c r="C3423" i="5"/>
  <c r="C3435" i="5"/>
  <c r="C3447" i="5"/>
  <c r="C3459" i="5"/>
  <c r="C3471" i="5"/>
  <c r="C3483" i="5"/>
  <c r="C3495" i="5"/>
  <c r="C3507" i="5"/>
  <c r="C3519" i="5"/>
  <c r="C3531" i="5"/>
  <c r="C3543" i="5"/>
  <c r="C3555" i="5"/>
  <c r="C3567" i="5"/>
  <c r="C3579" i="5"/>
  <c r="C3304" i="5"/>
  <c r="C3316" i="5"/>
  <c r="C3328" i="5"/>
  <c r="C3340" i="5"/>
  <c r="C3352" i="5"/>
  <c r="C3364" i="5"/>
  <c r="C3376" i="5"/>
  <c r="C3388" i="5"/>
  <c r="C3400" i="5"/>
  <c r="C3412" i="5"/>
  <c r="C3424" i="5"/>
  <c r="C3436" i="5"/>
  <c r="C3448" i="5"/>
  <c r="C3460" i="5"/>
  <c r="C3472" i="5"/>
  <c r="C3484" i="5"/>
  <c r="C3496" i="5"/>
  <c r="C3508" i="5"/>
  <c r="C3520" i="5"/>
  <c r="C3532" i="5"/>
  <c r="C3544" i="5"/>
  <c r="C3556" i="5"/>
  <c r="C3568" i="5"/>
  <c r="C3580" i="5"/>
  <c r="C3305" i="5"/>
  <c r="C3317" i="5"/>
  <c r="C3329" i="5"/>
  <c r="C3341" i="5"/>
  <c r="C3353" i="5"/>
  <c r="C3365" i="5"/>
  <c r="C3377" i="5"/>
  <c r="C3389" i="5"/>
  <c r="C3401" i="5"/>
  <c r="C3413" i="5"/>
  <c r="C3425" i="5"/>
  <c r="C3437" i="5"/>
  <c r="C3449" i="5"/>
  <c r="C3461" i="5"/>
  <c r="C3473" i="5"/>
  <c r="C3485" i="5"/>
  <c r="C3497" i="5"/>
  <c r="C3509" i="5"/>
  <c r="C3521" i="5"/>
  <c r="C3533" i="5"/>
  <c r="C3545" i="5"/>
  <c r="C3557" i="5"/>
  <c r="C3569" i="5"/>
  <c r="C3581" i="5"/>
  <c r="C3306" i="5"/>
  <c r="C3318" i="5"/>
  <c r="C3330" i="5"/>
  <c r="C3342" i="5"/>
  <c r="C3354" i="5"/>
  <c r="C3366" i="5"/>
  <c r="C3378" i="5"/>
  <c r="C3390" i="5"/>
  <c r="C3402" i="5"/>
  <c r="C3414" i="5"/>
  <c r="C3426" i="5"/>
  <c r="C3438" i="5"/>
  <c r="C3450" i="5"/>
  <c r="C3462" i="5"/>
  <c r="C3474" i="5"/>
  <c r="C3486" i="5"/>
  <c r="C3498" i="5"/>
  <c r="C3510" i="5"/>
  <c r="C3522" i="5"/>
  <c r="C3534" i="5"/>
  <c r="C3546" i="5"/>
  <c r="C3558" i="5"/>
  <c r="C3570" i="5"/>
  <c r="C3582" i="5"/>
  <c r="C3307" i="5"/>
  <c r="C3319" i="5"/>
  <c r="C3331" i="5"/>
  <c r="C3343" i="5"/>
  <c r="C3355" i="5"/>
  <c r="C3367" i="5"/>
  <c r="C3379" i="5"/>
  <c r="C3391" i="5"/>
  <c r="C3403" i="5"/>
  <c r="C3415" i="5"/>
  <c r="C3427" i="5"/>
  <c r="C3439" i="5"/>
  <c r="C3451" i="5"/>
  <c r="C3463" i="5"/>
  <c r="C3475" i="5"/>
  <c r="C3487" i="5"/>
  <c r="C3499" i="5"/>
  <c r="C3511" i="5"/>
  <c r="C3523" i="5"/>
  <c r="C3535" i="5"/>
  <c r="C3547" i="5"/>
  <c r="C3559" i="5"/>
  <c r="C3571" i="5"/>
  <c r="C3583" i="5"/>
  <c r="C1196" i="4"/>
  <c r="C1208" i="4"/>
  <c r="C1220" i="4"/>
  <c r="C1232" i="4"/>
  <c r="C1244" i="4"/>
  <c r="C1256" i="4"/>
  <c r="C1268" i="4"/>
  <c r="C1280" i="4"/>
  <c r="C1292" i="4"/>
  <c r="C1197" i="4"/>
  <c r="C1209" i="4"/>
  <c r="C1221" i="4"/>
  <c r="C1233" i="4"/>
  <c r="C1245" i="4"/>
  <c r="C1257" i="4"/>
  <c r="C1269" i="4"/>
  <c r="C1281" i="4"/>
  <c r="C1293" i="4"/>
  <c r="C1198" i="4"/>
  <c r="C1210" i="4"/>
  <c r="C1222" i="4"/>
  <c r="C1234" i="4"/>
  <c r="C1246" i="4"/>
  <c r="C1258" i="4"/>
  <c r="C1270" i="4"/>
  <c r="C1282" i="4"/>
  <c r="C1294" i="4"/>
  <c r="C1199" i="4"/>
  <c r="C1211" i="4"/>
  <c r="C1223" i="4"/>
  <c r="C1235" i="4"/>
  <c r="C1247" i="4"/>
  <c r="C1259" i="4"/>
  <c r="C1271" i="4"/>
  <c r="C1283" i="4"/>
  <c r="C1295" i="4"/>
  <c r="C1200" i="4"/>
  <c r="C1212" i="4"/>
  <c r="C1224" i="4"/>
  <c r="C1236" i="4"/>
  <c r="C1248" i="4"/>
  <c r="C1260" i="4"/>
  <c r="C1272" i="4"/>
  <c r="C1284" i="4"/>
  <c r="C1296" i="4"/>
  <c r="C1189" i="4"/>
  <c r="C1201" i="4"/>
  <c r="C1213" i="4"/>
  <c r="C1225" i="4"/>
  <c r="C1237" i="4"/>
  <c r="C1249" i="4"/>
  <c r="C1261" i="4"/>
  <c r="C1273" i="4"/>
  <c r="C1285" i="4"/>
  <c r="C1297" i="4"/>
  <c r="C1190" i="4"/>
  <c r="C1202" i="4"/>
  <c r="C1214" i="4"/>
  <c r="C1226" i="4"/>
  <c r="C1238" i="4"/>
  <c r="C1250" i="4"/>
  <c r="C1262" i="4"/>
  <c r="C1274" i="4"/>
  <c r="C1286" i="4"/>
  <c r="C1298" i="4"/>
  <c r="C1191" i="4"/>
  <c r="C1203" i="4"/>
  <c r="C1215" i="4"/>
  <c r="C1227" i="4"/>
  <c r="C1239" i="4"/>
  <c r="C1251" i="4"/>
  <c r="C1263" i="4"/>
  <c r="C1275" i="4"/>
  <c r="C1287" i="4"/>
  <c r="C1299" i="4"/>
  <c r="C1192" i="4"/>
  <c r="C1204" i="4"/>
  <c r="C1216" i="4"/>
  <c r="C1228" i="4"/>
  <c r="C1240" i="4"/>
  <c r="C1252" i="4"/>
  <c r="C1264" i="4"/>
  <c r="C1276" i="4"/>
  <c r="C1288" i="4"/>
  <c r="C1300" i="4"/>
  <c r="C1193" i="4"/>
  <c r="C1205" i="4"/>
  <c r="C1217" i="4"/>
  <c r="C1229" i="4"/>
  <c r="C1241" i="4"/>
  <c r="C1253" i="4"/>
  <c r="C1265" i="4"/>
  <c r="C1277" i="4"/>
  <c r="C1289" i="4"/>
  <c r="C1301" i="4"/>
  <c r="C1194" i="4"/>
  <c r="C1206" i="4"/>
  <c r="C1218" i="4"/>
  <c r="C1230" i="4"/>
  <c r="C1242" i="4"/>
  <c r="C1254" i="4"/>
  <c r="C1266" i="4"/>
  <c r="C1278" i="4"/>
  <c r="C1290" i="4"/>
  <c r="C1195" i="4"/>
  <c r="C1207" i="4"/>
  <c r="C1219" i="4"/>
  <c r="C1231" i="4"/>
  <c r="C1243" i="4"/>
  <c r="C1255" i="4"/>
  <c r="C1267" i="4"/>
  <c r="C1279" i="4"/>
  <c r="C1291" i="4"/>
  <c r="C5518" i="4"/>
  <c r="C5506" i="4"/>
  <c r="C5494" i="4"/>
  <c r="C5482" i="4"/>
  <c r="C5470" i="4"/>
  <c r="C5458" i="4"/>
  <c r="C5446" i="4"/>
  <c r="C5434" i="4"/>
  <c r="C5422" i="4"/>
  <c r="C5410" i="4"/>
  <c r="C5398" i="4"/>
  <c r="C5374" i="4"/>
  <c r="C5362" i="4"/>
  <c r="C5350" i="4"/>
  <c r="C5338" i="4"/>
  <c r="C5326" i="4"/>
  <c r="C5314" i="4"/>
  <c r="C5302" i="4"/>
  <c r="C5290" i="4"/>
  <c r="C5278" i="4"/>
  <c r="C5266" i="4"/>
  <c r="C5254" i="4"/>
  <c r="C5242" i="4"/>
  <c r="C5230" i="4"/>
  <c r="C5218" i="4"/>
  <c r="C5206" i="4"/>
  <c r="C5194" i="4"/>
  <c r="C5182" i="4"/>
  <c r="C5170" i="4"/>
  <c r="C5158" i="4"/>
  <c r="C5146" i="4"/>
  <c r="C5134" i="4"/>
  <c r="C5122" i="4"/>
  <c r="C5110" i="4"/>
  <c r="C5098" i="4"/>
  <c r="C5086" i="4"/>
  <c r="C5074" i="4"/>
  <c r="C5062" i="4"/>
  <c r="C5050" i="4"/>
  <c r="C5038" i="4"/>
  <c r="C5026" i="4"/>
  <c r="C5014" i="4"/>
  <c r="C5002" i="4"/>
  <c r="C4990" i="4"/>
  <c r="C4978" i="4"/>
  <c r="C4966" i="4"/>
  <c r="C4954" i="4"/>
  <c r="C4942" i="4"/>
  <c r="C4930" i="4"/>
  <c r="C4918" i="4"/>
  <c r="C4906" i="4"/>
  <c r="C4894" i="4"/>
  <c r="C4882" i="4"/>
  <c r="C4870" i="4"/>
  <c r="C4858" i="4"/>
  <c r="C4846" i="4"/>
  <c r="C4834" i="4"/>
  <c r="C4822" i="4"/>
  <c r="C4810" i="4"/>
  <c r="C4798" i="4"/>
  <c r="C4786" i="4"/>
  <c r="C4774" i="4"/>
  <c r="C4762" i="4"/>
  <c r="C4750" i="4"/>
  <c r="C4738" i="4"/>
  <c r="C4726" i="4"/>
  <c r="C4714" i="4"/>
  <c r="C4702" i="4"/>
  <c r="C4690" i="4"/>
  <c r="C4678" i="4"/>
  <c r="C4666" i="4"/>
  <c r="C4654" i="4"/>
  <c r="C4642" i="4"/>
  <c r="C4630" i="4"/>
  <c r="C4618" i="4"/>
  <c r="C4606" i="4"/>
  <c r="C4594" i="4"/>
  <c r="C4582" i="4"/>
  <c r="C4570" i="4"/>
  <c r="C4558" i="4"/>
  <c r="C4546" i="4"/>
  <c r="C4534" i="4"/>
  <c r="C4522" i="4"/>
  <c r="C4510" i="4"/>
  <c r="C4498" i="4"/>
  <c r="C4486" i="4"/>
  <c r="C4474" i="4"/>
  <c r="C4462" i="4"/>
  <c r="C4450" i="4"/>
  <c r="C4438" i="4"/>
  <c r="C4426" i="4"/>
  <c r="C4414" i="4"/>
  <c r="C4402" i="4"/>
  <c r="C4390" i="4"/>
  <c r="C4378" i="4"/>
  <c r="C4366" i="4"/>
  <c r="C4354" i="4"/>
  <c r="C4342" i="4"/>
  <c r="C4330" i="4"/>
  <c r="C4318" i="4"/>
  <c r="C4306" i="4"/>
  <c r="C4282" i="4"/>
  <c r="C4270" i="4"/>
  <c r="C4258" i="4"/>
  <c r="C4245" i="4"/>
  <c r="C4232" i="4"/>
  <c r="C4219" i="4"/>
  <c r="C4205" i="4"/>
  <c r="C4187" i="4"/>
  <c r="C4158" i="4"/>
  <c r="C4098" i="4"/>
  <c r="C4026" i="4"/>
  <c r="C3946" i="4"/>
  <c r="C3802" i="4"/>
  <c r="C3658" i="4"/>
  <c r="C3514" i="4"/>
  <c r="C3370" i="4"/>
  <c r="C3226" i="4"/>
  <c r="C3082" i="4"/>
  <c r="C3964" i="6"/>
  <c r="C3976" i="6"/>
  <c r="C3988" i="6"/>
  <c r="C4000" i="6"/>
  <c r="C4012" i="6"/>
  <c r="C4024" i="6"/>
  <c r="C4036" i="6"/>
  <c r="C4048" i="6"/>
  <c r="C4060" i="6"/>
  <c r="C4072" i="6"/>
  <c r="C4084" i="6"/>
  <c r="C4096" i="6"/>
  <c r="C4108" i="6"/>
  <c r="C4120" i="6"/>
  <c r="C4132" i="6"/>
  <c r="C4144" i="6"/>
  <c r="C4156" i="6"/>
  <c r="C4168" i="6"/>
  <c r="C3965" i="6"/>
  <c r="C3977" i="6"/>
  <c r="C3989" i="6"/>
  <c r="C4001" i="6"/>
  <c r="C3966" i="6"/>
  <c r="C3978" i="6"/>
  <c r="C3990" i="6"/>
  <c r="C4002" i="6"/>
  <c r="C4014" i="6"/>
  <c r="C4026" i="6"/>
  <c r="C4038" i="6"/>
  <c r="C4050" i="6"/>
  <c r="C4062" i="6"/>
  <c r="C4074" i="6"/>
  <c r="C4086" i="6"/>
  <c r="C4098" i="6"/>
  <c r="C4110" i="6"/>
  <c r="C4122" i="6"/>
  <c r="C4134" i="6"/>
  <c r="C4146" i="6"/>
  <c r="C4158" i="6"/>
  <c r="C4170" i="6"/>
  <c r="C3955" i="6"/>
  <c r="C3967" i="6"/>
  <c r="C3979" i="6"/>
  <c r="C3991" i="6"/>
  <c r="C4003" i="6"/>
  <c r="C4015" i="6"/>
  <c r="C4027" i="6"/>
  <c r="C4039" i="6"/>
  <c r="C4051" i="6"/>
  <c r="C4063" i="6"/>
  <c r="C4075" i="6"/>
  <c r="C4087" i="6"/>
  <c r="C4099" i="6"/>
  <c r="C4111" i="6"/>
  <c r="C4123" i="6"/>
  <c r="C4135" i="6"/>
  <c r="C4147" i="6"/>
  <c r="C4159" i="6"/>
  <c r="C4171" i="6"/>
  <c r="C3956" i="6"/>
  <c r="C3968" i="6"/>
  <c r="C3980" i="6"/>
  <c r="C3992" i="6"/>
  <c r="C4004" i="6"/>
  <c r="C3958" i="6"/>
  <c r="C3970" i="6"/>
  <c r="C3982" i="6"/>
  <c r="C3994" i="6"/>
  <c r="C4006" i="6"/>
  <c r="C4018" i="6"/>
  <c r="C4030" i="6"/>
  <c r="C4042" i="6"/>
  <c r="C4054" i="6"/>
  <c r="C4066" i="6"/>
  <c r="C4078" i="6"/>
  <c r="C4090" i="6"/>
  <c r="C4102" i="6"/>
  <c r="C3959" i="6"/>
  <c r="C3971" i="6"/>
  <c r="C3983" i="6"/>
  <c r="C3995" i="6"/>
  <c r="C4007" i="6"/>
  <c r="C4019" i="6"/>
  <c r="C4031" i="6"/>
  <c r="C4043" i="6"/>
  <c r="C4055" i="6"/>
  <c r="C4067" i="6"/>
  <c r="C3963" i="6"/>
  <c r="C3975" i="6"/>
  <c r="C3987" i="6"/>
  <c r="C3999" i="6"/>
  <c r="C4011" i="6"/>
  <c r="C4023" i="6"/>
  <c r="C4035" i="6"/>
  <c r="C4047" i="6"/>
  <c r="C4059" i="6"/>
  <c r="C4071" i="6"/>
  <c r="C4083" i="6"/>
  <c r="C4095" i="6"/>
  <c r="C4107" i="6"/>
  <c r="C4119" i="6"/>
  <c r="C4131" i="6"/>
  <c r="C4143" i="6"/>
  <c r="C4155" i="6"/>
  <c r="C3981" i="6"/>
  <c r="C4013" i="6"/>
  <c r="C4037" i="6"/>
  <c r="C4061" i="6"/>
  <c r="C4082" i="6"/>
  <c r="C4104" i="6"/>
  <c r="C4124" i="6"/>
  <c r="C4140" i="6"/>
  <c r="C4160" i="6"/>
  <c r="C4175" i="6"/>
  <c r="C3984" i="6"/>
  <c r="C4016" i="6"/>
  <c r="C4040" i="6"/>
  <c r="C4064" i="6"/>
  <c r="C4085" i="6"/>
  <c r="C4105" i="6"/>
  <c r="C4125" i="6"/>
  <c r="C4141" i="6"/>
  <c r="C4161" i="6"/>
  <c r="C4176" i="6"/>
  <c r="C3985" i="6"/>
  <c r="C4017" i="6"/>
  <c r="C4041" i="6"/>
  <c r="C4065" i="6"/>
  <c r="C4088" i="6"/>
  <c r="C4106" i="6"/>
  <c r="C4126" i="6"/>
  <c r="C4142" i="6"/>
  <c r="C4162" i="6"/>
  <c r="C4177" i="6"/>
  <c r="C3986" i="6"/>
  <c r="C4020" i="6"/>
  <c r="C4044" i="6"/>
  <c r="C4068" i="6"/>
  <c r="C4089" i="6"/>
  <c r="C4109" i="6"/>
  <c r="C4127" i="6"/>
  <c r="C4145" i="6"/>
  <c r="C4163" i="6"/>
  <c r="C3957" i="6"/>
  <c r="C3993" i="6"/>
  <c r="C4021" i="6"/>
  <c r="C4045" i="6"/>
  <c r="C4069" i="6"/>
  <c r="C4091" i="6"/>
  <c r="C4112" i="6"/>
  <c r="C4128" i="6"/>
  <c r="C4148" i="6"/>
  <c r="C4164" i="6"/>
  <c r="C3960" i="6"/>
  <c r="C3996" i="6"/>
  <c r="C4022" i="6"/>
  <c r="C4046" i="6"/>
  <c r="C4070" i="6"/>
  <c r="C4092" i="6"/>
  <c r="C4113" i="6"/>
  <c r="C4129" i="6"/>
  <c r="C4149" i="6"/>
  <c r="C4165" i="6"/>
  <c r="C3961" i="6"/>
  <c r="C3997" i="6"/>
  <c r="C4025" i="6"/>
  <c r="C4049" i="6"/>
  <c r="C4073" i="6"/>
  <c r="C4093" i="6"/>
  <c r="C4114" i="6"/>
  <c r="C4130" i="6"/>
  <c r="C4150" i="6"/>
  <c r="C4166" i="6"/>
  <c r="C3962" i="6"/>
  <c r="C3998" i="6"/>
  <c r="C4028" i="6"/>
  <c r="C4052" i="6"/>
  <c r="C4076" i="6"/>
  <c r="C4094" i="6"/>
  <c r="C4115" i="6"/>
  <c r="C4133" i="6"/>
  <c r="C4151" i="6"/>
  <c r="C4167" i="6"/>
  <c r="C3969" i="6"/>
  <c r="C4005" i="6"/>
  <c r="C4029" i="6"/>
  <c r="C4053" i="6"/>
  <c r="C4077" i="6"/>
  <c r="C4097" i="6"/>
  <c r="C4116" i="6"/>
  <c r="C4136" i="6"/>
  <c r="C4152" i="6"/>
  <c r="C4169" i="6"/>
  <c r="C3972" i="6"/>
  <c r="C4008" i="6"/>
  <c r="C4032" i="6"/>
  <c r="C4056" i="6"/>
  <c r="C4079" i="6"/>
  <c r="C4100" i="6"/>
  <c r="C4117" i="6"/>
  <c r="C4137" i="6"/>
  <c r="C4153" i="6"/>
  <c r="C4172" i="6"/>
  <c r="C3973" i="6"/>
  <c r="C4009" i="6"/>
  <c r="C4033" i="6"/>
  <c r="C4057" i="6"/>
  <c r="C4080" i="6"/>
  <c r="C4101" i="6"/>
  <c r="C4118" i="6"/>
  <c r="C4138" i="6"/>
  <c r="C4154" i="6"/>
  <c r="C4173" i="6"/>
  <c r="C4010" i="6"/>
  <c r="C4034" i="6"/>
  <c r="C4058" i="6"/>
  <c r="C4081" i="6"/>
  <c r="C4103" i="6"/>
  <c r="C4121" i="6"/>
  <c r="C4139" i="6"/>
  <c r="C4157" i="6"/>
  <c r="C4174" i="6"/>
  <c r="C3974" i="6"/>
  <c r="C4757" i="5"/>
  <c r="C4769" i="5"/>
  <c r="C4781" i="5"/>
  <c r="C4793" i="5"/>
  <c r="C4805" i="5"/>
  <c r="C4817" i="5"/>
  <c r="C4829" i="5"/>
  <c r="C4841" i="5"/>
  <c r="C4853" i="5"/>
  <c r="C4865" i="5"/>
  <c r="C4877" i="5"/>
  <c r="C4889" i="5"/>
  <c r="C4901" i="5"/>
  <c r="C4913" i="5"/>
  <c r="C4925" i="5"/>
  <c r="C4937" i="5"/>
  <c r="C4949" i="5"/>
  <c r="C4961" i="5"/>
  <c r="C4973" i="5"/>
  <c r="C4985" i="5"/>
  <c r="C4997" i="5"/>
  <c r="C5009" i="5"/>
  <c r="C5021" i="5"/>
  <c r="C5033" i="5"/>
  <c r="C4758" i="5"/>
  <c r="C4770" i="5"/>
  <c r="C4782" i="5"/>
  <c r="C4794" i="5"/>
  <c r="C4806" i="5"/>
  <c r="C4818" i="5"/>
  <c r="C4830" i="5"/>
  <c r="C4842" i="5"/>
  <c r="C4854" i="5"/>
  <c r="C4866" i="5"/>
  <c r="C4878" i="5"/>
  <c r="C4890" i="5"/>
  <c r="C4902" i="5"/>
  <c r="C4914" i="5"/>
  <c r="C4926" i="5"/>
  <c r="C4938" i="5"/>
  <c r="C4950" i="5"/>
  <c r="C4962" i="5"/>
  <c r="C4974" i="5"/>
  <c r="C4986" i="5"/>
  <c r="C4998" i="5"/>
  <c r="C5010" i="5"/>
  <c r="C5022" i="5"/>
  <c r="C5034" i="5"/>
  <c r="C4759" i="5"/>
  <c r="C4771" i="5"/>
  <c r="C4783" i="5"/>
  <c r="C4795" i="5"/>
  <c r="C4807" i="5"/>
  <c r="C4819" i="5"/>
  <c r="C4831" i="5"/>
  <c r="C4843" i="5"/>
  <c r="C4855" i="5"/>
  <c r="C4867" i="5"/>
  <c r="C4879" i="5"/>
  <c r="C4891" i="5"/>
  <c r="C4903" i="5"/>
  <c r="C4915" i="5"/>
  <c r="C4927" i="5"/>
  <c r="C4939" i="5"/>
  <c r="C4951" i="5"/>
  <c r="C4963" i="5"/>
  <c r="C4975" i="5"/>
  <c r="C4987" i="5"/>
  <c r="C4999" i="5"/>
  <c r="C5011" i="5"/>
  <c r="C5023" i="5"/>
  <c r="C5035" i="5"/>
  <c r="C4760" i="5"/>
  <c r="C4772" i="5"/>
  <c r="C4784" i="5"/>
  <c r="C4796" i="5"/>
  <c r="C4808" i="5"/>
  <c r="C4820" i="5"/>
  <c r="C4832" i="5"/>
  <c r="C4844" i="5"/>
  <c r="C4856" i="5"/>
  <c r="C4868" i="5"/>
  <c r="C4880" i="5"/>
  <c r="C4892" i="5"/>
  <c r="C4904" i="5"/>
  <c r="C4916" i="5"/>
  <c r="C4928" i="5"/>
  <c r="C4940" i="5"/>
  <c r="C4952" i="5"/>
  <c r="C4964" i="5"/>
  <c r="C4976" i="5"/>
  <c r="C4988" i="5"/>
  <c r="C5000" i="5"/>
  <c r="C5012" i="5"/>
  <c r="C5024" i="5"/>
  <c r="C5036" i="5"/>
  <c r="C4761" i="5"/>
  <c r="C4773" i="5"/>
  <c r="C4785" i="5"/>
  <c r="C4797" i="5"/>
  <c r="C4809" i="5"/>
  <c r="C4821" i="5"/>
  <c r="C4833" i="5"/>
  <c r="C4845" i="5"/>
  <c r="C4857" i="5"/>
  <c r="C4869" i="5"/>
  <c r="C4881" i="5"/>
  <c r="C4893" i="5"/>
  <c r="C4905" i="5"/>
  <c r="C4917" i="5"/>
  <c r="C4929" i="5"/>
  <c r="C4941" i="5"/>
  <c r="C4953" i="5"/>
  <c r="C4965" i="5"/>
  <c r="C4977" i="5"/>
  <c r="C4989" i="5"/>
  <c r="C5001" i="5"/>
  <c r="C5013" i="5"/>
  <c r="C5025" i="5"/>
  <c r="C5037" i="5"/>
  <c r="C4762" i="5"/>
  <c r="C4774" i="5"/>
  <c r="C4786" i="5"/>
  <c r="C4798" i="5"/>
  <c r="C4810" i="5"/>
  <c r="C4822" i="5"/>
  <c r="C4834" i="5"/>
  <c r="C4846" i="5"/>
  <c r="C4858" i="5"/>
  <c r="C4870" i="5"/>
  <c r="C4882" i="5"/>
  <c r="C4894" i="5"/>
  <c r="C4906" i="5"/>
  <c r="C4918" i="5"/>
  <c r="C4930" i="5"/>
  <c r="C4942" i="5"/>
  <c r="C4954" i="5"/>
  <c r="C4966" i="5"/>
  <c r="C4978" i="5"/>
  <c r="C4990" i="5"/>
  <c r="C5002" i="5"/>
  <c r="C5014" i="5"/>
  <c r="C5026" i="5"/>
  <c r="C5038" i="5"/>
  <c r="C4763" i="5"/>
  <c r="C4775" i="5"/>
  <c r="C4787" i="5"/>
  <c r="C4799" i="5"/>
  <c r="C4811" i="5"/>
  <c r="C4823" i="5"/>
  <c r="C4835" i="5"/>
  <c r="C4847" i="5"/>
  <c r="C4859" i="5"/>
  <c r="C4871" i="5"/>
  <c r="C4883" i="5"/>
  <c r="C4895" i="5"/>
  <c r="C4907" i="5"/>
  <c r="C4919" i="5"/>
  <c r="C4931" i="5"/>
  <c r="C4943" i="5"/>
  <c r="C4955" i="5"/>
  <c r="C4967" i="5"/>
  <c r="C4979" i="5"/>
  <c r="C4991" i="5"/>
  <c r="C5003" i="5"/>
  <c r="C5015" i="5"/>
  <c r="C5027" i="5"/>
  <c r="C5039" i="5"/>
  <c r="C4764" i="5"/>
  <c r="C4776" i="5"/>
  <c r="C4788" i="5"/>
  <c r="C4800" i="5"/>
  <c r="C4812" i="5"/>
  <c r="C4824" i="5"/>
  <c r="C4836" i="5"/>
  <c r="C4848" i="5"/>
  <c r="C4860" i="5"/>
  <c r="C4872" i="5"/>
  <c r="C4884" i="5"/>
  <c r="C4896" i="5"/>
  <c r="C4908" i="5"/>
  <c r="C4920" i="5"/>
  <c r="C4932" i="5"/>
  <c r="C4944" i="5"/>
  <c r="C4956" i="5"/>
  <c r="C4968" i="5"/>
  <c r="C4980" i="5"/>
  <c r="C4992" i="5"/>
  <c r="C5004" i="5"/>
  <c r="C5016" i="5"/>
  <c r="C5028" i="5"/>
  <c r="C5040" i="5"/>
  <c r="C4765" i="5"/>
  <c r="C4777" i="5"/>
  <c r="C4789" i="5"/>
  <c r="C4801" i="5"/>
  <c r="C4813" i="5"/>
  <c r="C4825" i="5"/>
  <c r="C4837" i="5"/>
  <c r="C4849" i="5"/>
  <c r="C4861" i="5"/>
  <c r="C4873" i="5"/>
  <c r="C4885" i="5"/>
  <c r="C4897" i="5"/>
  <c r="C4909" i="5"/>
  <c r="C4921" i="5"/>
  <c r="C4933" i="5"/>
  <c r="C4945" i="5"/>
  <c r="C4957" i="5"/>
  <c r="C4969" i="5"/>
  <c r="C4981" i="5"/>
  <c r="C4993" i="5"/>
  <c r="C5005" i="5"/>
  <c r="C5017" i="5"/>
  <c r="C5029" i="5"/>
  <c r="C5041" i="5"/>
  <c r="C4766" i="5"/>
  <c r="C4778" i="5"/>
  <c r="C4790" i="5"/>
  <c r="C4802" i="5"/>
  <c r="C4814" i="5"/>
  <c r="C4826" i="5"/>
  <c r="C4838" i="5"/>
  <c r="C4850" i="5"/>
  <c r="C4862" i="5"/>
  <c r="C4874" i="5"/>
  <c r="C4886" i="5"/>
  <c r="C4898" i="5"/>
  <c r="C4910" i="5"/>
  <c r="C4922" i="5"/>
  <c r="C4934" i="5"/>
  <c r="C4946" i="5"/>
  <c r="C4958" i="5"/>
  <c r="C4970" i="5"/>
  <c r="C4982" i="5"/>
  <c r="C4994" i="5"/>
  <c r="C5006" i="5"/>
  <c r="C5018" i="5"/>
  <c r="C5030" i="5"/>
  <c r="C5042" i="5"/>
  <c r="C4767" i="5"/>
  <c r="C4779" i="5"/>
  <c r="C4791" i="5"/>
  <c r="C4803" i="5"/>
  <c r="C4815" i="5"/>
  <c r="C4827" i="5"/>
  <c r="C4839" i="5"/>
  <c r="C4851" i="5"/>
  <c r="C4863" i="5"/>
  <c r="C4875" i="5"/>
  <c r="C4887" i="5"/>
  <c r="C4899" i="5"/>
  <c r="C4911" i="5"/>
  <c r="C4923" i="5"/>
  <c r="C4935" i="5"/>
  <c r="C4947" i="5"/>
  <c r="C4959" i="5"/>
  <c r="C4971" i="5"/>
  <c r="C4983" i="5"/>
  <c r="C4995" i="5"/>
  <c r="C5007" i="5"/>
  <c r="C5019" i="5"/>
  <c r="C5031" i="5"/>
  <c r="C5043" i="5"/>
  <c r="C4756" i="5"/>
  <c r="C4768" i="5"/>
  <c r="C4780" i="5"/>
  <c r="C4792" i="5"/>
  <c r="C4804" i="5"/>
  <c r="C4816" i="5"/>
  <c r="C4828" i="5"/>
  <c r="C4840" i="5"/>
  <c r="C4852" i="5"/>
  <c r="C4864" i="5"/>
  <c r="C4876" i="5"/>
  <c r="C4888" i="5"/>
  <c r="C4900" i="5"/>
  <c r="C4912" i="5"/>
  <c r="C4924" i="5"/>
  <c r="C4936" i="5"/>
  <c r="C4948" i="5"/>
  <c r="C4960" i="5"/>
  <c r="C4972" i="5"/>
  <c r="C4984" i="5"/>
  <c r="C4996" i="5"/>
  <c r="C5008" i="5"/>
  <c r="C5020" i="5"/>
  <c r="C5032" i="5"/>
  <c r="C1748" i="4"/>
  <c r="C1760" i="4"/>
  <c r="C1772" i="4"/>
  <c r="C1784" i="4"/>
  <c r="C1796" i="4"/>
  <c r="C1808" i="4"/>
  <c r="C1820" i="4"/>
  <c r="C1832" i="4"/>
  <c r="C1844" i="4"/>
  <c r="C1749" i="4"/>
  <c r="C1761" i="4"/>
  <c r="C1773" i="4"/>
  <c r="C1785" i="4"/>
  <c r="C1797" i="4"/>
  <c r="C1809" i="4"/>
  <c r="C1821" i="4"/>
  <c r="C1833" i="4"/>
  <c r="C1845" i="4"/>
  <c r="C1750" i="4"/>
  <c r="C1762" i="4"/>
  <c r="C1774" i="4"/>
  <c r="C1786" i="4"/>
  <c r="C1798" i="4"/>
  <c r="C1810" i="4"/>
  <c r="C1822" i="4"/>
  <c r="C1834" i="4"/>
  <c r="C1846" i="4"/>
  <c r="C1751" i="4"/>
  <c r="C1763" i="4"/>
  <c r="C1775" i="4"/>
  <c r="C1787" i="4"/>
  <c r="C1799" i="4"/>
  <c r="C1811" i="4"/>
  <c r="C1823" i="4"/>
  <c r="C1835" i="4"/>
  <c r="C1847" i="4"/>
  <c r="C1752" i="4"/>
  <c r="C1764" i="4"/>
  <c r="C1776" i="4"/>
  <c r="C1788" i="4"/>
  <c r="C1800" i="4"/>
  <c r="C1812" i="4"/>
  <c r="C1824" i="4"/>
  <c r="C1836" i="4"/>
  <c r="C1848" i="4"/>
  <c r="C1753" i="4"/>
  <c r="C1765" i="4"/>
  <c r="C1777" i="4"/>
  <c r="C1789" i="4"/>
  <c r="C1801" i="4"/>
  <c r="C1813" i="4"/>
  <c r="C1825" i="4"/>
  <c r="C1837" i="4"/>
  <c r="C1849" i="4"/>
  <c r="C1754" i="4"/>
  <c r="C1766" i="4"/>
  <c r="C1778" i="4"/>
  <c r="C1790" i="4"/>
  <c r="C1802" i="4"/>
  <c r="C1814" i="4"/>
  <c r="C1826" i="4"/>
  <c r="C1838" i="4"/>
  <c r="C1850" i="4"/>
  <c r="C1755" i="4"/>
  <c r="C1767" i="4"/>
  <c r="C1779" i="4"/>
  <c r="C1791" i="4"/>
  <c r="C1803" i="4"/>
  <c r="C1815" i="4"/>
  <c r="C1827" i="4"/>
  <c r="C1839" i="4"/>
  <c r="C1851" i="4"/>
  <c r="C1756" i="4"/>
  <c r="C1768" i="4"/>
  <c r="C1780" i="4"/>
  <c r="C1792" i="4"/>
  <c r="C1804" i="4"/>
  <c r="C1816" i="4"/>
  <c r="C1828" i="4"/>
  <c r="C1840" i="4"/>
  <c r="C1757" i="4"/>
  <c r="C1769" i="4"/>
  <c r="C1781" i="4"/>
  <c r="C1793" i="4"/>
  <c r="C1805" i="4"/>
  <c r="C1817" i="4"/>
  <c r="C1829" i="4"/>
  <c r="C1841" i="4"/>
  <c r="C1758" i="4"/>
  <c r="C1770" i="4"/>
  <c r="C1782" i="4"/>
  <c r="C1794" i="4"/>
  <c r="C1806" i="4"/>
  <c r="C1818" i="4"/>
  <c r="C1830" i="4"/>
  <c r="C1842" i="4"/>
  <c r="C1747" i="4"/>
  <c r="C1759" i="4"/>
  <c r="C1771" i="4"/>
  <c r="C1783" i="4"/>
  <c r="C1795" i="4"/>
  <c r="C1807" i="4"/>
  <c r="C1819" i="4"/>
  <c r="C1831" i="4"/>
  <c r="C1843" i="4"/>
  <c r="C13554" i="6"/>
  <c r="C13566" i="6"/>
  <c r="C13578" i="6"/>
  <c r="C13590" i="6"/>
  <c r="C13602" i="6"/>
  <c r="C13614" i="6"/>
  <c r="C13626" i="6"/>
  <c r="C13638" i="6"/>
  <c r="C13650" i="6"/>
  <c r="C13662" i="6"/>
  <c r="C13674" i="6"/>
  <c r="C13555" i="6"/>
  <c r="C13567" i="6"/>
  <c r="C13579" i="6"/>
  <c r="C13591" i="6"/>
  <c r="C13603" i="6"/>
  <c r="C13615" i="6"/>
  <c r="C13627" i="6"/>
  <c r="C13639" i="6"/>
  <c r="C13651" i="6"/>
  <c r="C13663" i="6"/>
  <c r="C13675" i="6"/>
  <c r="C13556" i="6"/>
  <c r="C13568" i="6"/>
  <c r="C13580" i="6"/>
  <c r="C13592" i="6"/>
  <c r="C13604" i="6"/>
  <c r="C13616" i="6"/>
  <c r="C13628" i="6"/>
  <c r="C13640" i="6"/>
  <c r="C13652" i="6"/>
  <c r="C13664" i="6"/>
  <c r="C13557" i="6"/>
  <c r="C13569" i="6"/>
  <c r="C13581" i="6"/>
  <c r="C13593" i="6"/>
  <c r="C13605" i="6"/>
  <c r="C13617" i="6"/>
  <c r="C13629" i="6"/>
  <c r="C13641" i="6"/>
  <c r="C13653" i="6"/>
  <c r="C13665" i="6"/>
  <c r="C13677" i="6"/>
  <c r="C13558" i="6"/>
  <c r="C13570" i="6"/>
  <c r="C13582" i="6"/>
  <c r="C13594" i="6"/>
  <c r="C13606" i="6"/>
  <c r="C13618" i="6"/>
  <c r="C13630" i="6"/>
  <c r="C13642" i="6"/>
  <c r="C13654" i="6"/>
  <c r="C13666" i="6"/>
  <c r="C13678" i="6"/>
  <c r="C13559" i="6"/>
  <c r="C13571" i="6"/>
  <c r="C13583" i="6"/>
  <c r="C13595" i="6"/>
  <c r="C13607" i="6"/>
  <c r="C13619" i="6"/>
  <c r="C13631" i="6"/>
  <c r="C13643" i="6"/>
  <c r="C13655" i="6"/>
  <c r="C13667" i="6"/>
  <c r="C13679" i="6"/>
  <c r="C13560" i="6"/>
  <c r="C13572" i="6"/>
  <c r="C13584" i="6"/>
  <c r="C13596" i="6"/>
  <c r="C13608" i="6"/>
  <c r="C13620" i="6"/>
  <c r="C13632" i="6"/>
  <c r="C13644" i="6"/>
  <c r="C13656" i="6"/>
  <c r="C13668" i="6"/>
  <c r="C13680" i="6"/>
  <c r="C13561" i="6"/>
  <c r="C13573" i="6"/>
  <c r="C13585" i="6"/>
  <c r="C13597" i="6"/>
  <c r="C13609" i="6"/>
  <c r="C13621" i="6"/>
  <c r="C13633" i="6"/>
  <c r="C13645" i="6"/>
  <c r="C13657" i="6"/>
  <c r="C13562" i="6"/>
  <c r="C13574" i="6"/>
  <c r="C13586" i="6"/>
  <c r="C13598" i="6"/>
  <c r="C13610" i="6"/>
  <c r="C13622" i="6"/>
  <c r="C13634" i="6"/>
  <c r="C13646" i="6"/>
  <c r="C13658" i="6"/>
  <c r="C13670" i="6"/>
  <c r="C13563" i="6"/>
  <c r="C13575" i="6"/>
  <c r="C13587" i="6"/>
  <c r="C13599" i="6"/>
  <c r="C13611" i="6"/>
  <c r="C13623" i="6"/>
  <c r="C13635" i="6"/>
  <c r="C13647" i="6"/>
  <c r="C13659" i="6"/>
  <c r="C13671" i="6"/>
  <c r="C13553" i="6"/>
  <c r="C13565" i="6"/>
  <c r="C13577" i="6"/>
  <c r="C13589" i="6"/>
  <c r="C13601" i="6"/>
  <c r="C13613" i="6"/>
  <c r="C13625" i="6"/>
  <c r="C13637" i="6"/>
  <c r="C13649" i="6"/>
  <c r="C13661" i="6"/>
  <c r="C13673" i="6"/>
  <c r="C13612" i="6"/>
  <c r="C13624" i="6"/>
  <c r="C13636" i="6"/>
  <c r="C13648" i="6"/>
  <c r="C13660" i="6"/>
  <c r="C13669" i="6"/>
  <c r="C13672" i="6"/>
  <c r="C13676" i="6"/>
  <c r="C13564" i="6"/>
  <c r="C13576" i="6"/>
  <c r="C13588" i="6"/>
  <c r="C13600" i="6"/>
  <c r="C15566" i="5"/>
  <c r="C15578" i="5"/>
  <c r="C15590" i="5"/>
  <c r="C15602" i="5"/>
  <c r="C15614" i="5"/>
  <c r="C15626" i="5"/>
  <c r="C15638" i="5"/>
  <c r="C15650" i="5"/>
  <c r="C15662" i="5"/>
  <c r="C15674" i="5"/>
  <c r="C15686" i="5"/>
  <c r="C15698" i="5"/>
  <c r="C15710" i="5"/>
  <c r="C15722" i="5"/>
  <c r="C15734" i="5"/>
  <c r="C15567" i="5"/>
  <c r="C15579" i="5"/>
  <c r="C15591" i="5"/>
  <c r="C15603" i="5"/>
  <c r="C15615" i="5"/>
  <c r="C15627" i="5"/>
  <c r="C15639" i="5"/>
  <c r="C15651" i="5"/>
  <c r="C15663" i="5"/>
  <c r="C15675" i="5"/>
  <c r="C15687" i="5"/>
  <c r="C15699" i="5"/>
  <c r="C15711" i="5"/>
  <c r="C15723" i="5"/>
  <c r="C15735" i="5"/>
  <c r="C15568" i="5"/>
  <c r="C15580" i="5"/>
  <c r="C15592" i="5"/>
  <c r="C15604" i="5"/>
  <c r="C15616" i="5"/>
  <c r="C15628" i="5"/>
  <c r="C15640" i="5"/>
  <c r="C15652" i="5"/>
  <c r="C15664" i="5"/>
  <c r="C15676" i="5"/>
  <c r="C15688" i="5"/>
  <c r="C15700" i="5"/>
  <c r="C15712" i="5"/>
  <c r="C15724" i="5"/>
  <c r="C15736" i="5"/>
  <c r="C15569" i="5"/>
  <c r="C15581" i="5"/>
  <c r="C15593" i="5"/>
  <c r="C15605" i="5"/>
  <c r="C15617" i="5"/>
  <c r="C15629" i="5"/>
  <c r="C15641" i="5"/>
  <c r="C15653" i="5"/>
  <c r="C15665" i="5"/>
  <c r="C15677" i="5"/>
  <c r="C15689" i="5"/>
  <c r="C15701" i="5"/>
  <c r="C15713" i="5"/>
  <c r="C15725" i="5"/>
  <c r="C15737" i="5"/>
  <c r="C15570" i="5"/>
  <c r="C15582" i="5"/>
  <c r="C15594" i="5"/>
  <c r="C15606" i="5"/>
  <c r="C15618" i="5"/>
  <c r="C15630" i="5"/>
  <c r="C15642" i="5"/>
  <c r="C15654" i="5"/>
  <c r="C15666" i="5"/>
  <c r="C15678" i="5"/>
  <c r="C15690" i="5"/>
  <c r="C15702" i="5"/>
  <c r="C15714" i="5"/>
  <c r="C15726" i="5"/>
  <c r="C15738" i="5"/>
  <c r="C15571" i="5"/>
  <c r="C15583" i="5"/>
  <c r="C15595" i="5"/>
  <c r="C15607" i="5"/>
  <c r="C15619" i="5"/>
  <c r="C15631" i="5"/>
  <c r="C15643" i="5"/>
  <c r="C15655" i="5"/>
  <c r="C15667" i="5"/>
  <c r="C15679" i="5"/>
  <c r="C15691" i="5"/>
  <c r="C15703" i="5"/>
  <c r="C15715" i="5"/>
  <c r="C15727" i="5"/>
  <c r="C15739" i="5"/>
  <c r="C15572" i="5"/>
  <c r="C15584" i="5"/>
  <c r="C15596" i="5"/>
  <c r="C15608" i="5"/>
  <c r="C15620" i="5"/>
  <c r="C15632" i="5"/>
  <c r="C15644" i="5"/>
  <c r="C15656" i="5"/>
  <c r="C15668" i="5"/>
  <c r="C15680" i="5"/>
  <c r="C15692" i="5"/>
  <c r="C15704" i="5"/>
  <c r="C15716" i="5"/>
  <c r="C15728" i="5"/>
  <c r="C15740" i="5"/>
  <c r="C15573" i="5"/>
  <c r="C15585" i="5"/>
  <c r="C15597" i="5"/>
  <c r="C15609" i="5"/>
  <c r="C15621" i="5"/>
  <c r="C15633" i="5"/>
  <c r="C15645" i="5"/>
  <c r="C15657" i="5"/>
  <c r="C15669" i="5"/>
  <c r="C15681" i="5"/>
  <c r="C15693" i="5"/>
  <c r="C15705" i="5"/>
  <c r="C15717" i="5"/>
  <c r="C15729" i="5"/>
  <c r="C15741" i="5"/>
  <c r="C15574" i="5"/>
  <c r="C15586" i="5"/>
  <c r="C15598" i="5"/>
  <c r="C15610" i="5"/>
  <c r="C15622" i="5"/>
  <c r="C15634" i="5"/>
  <c r="C15646" i="5"/>
  <c r="C15658" i="5"/>
  <c r="C15670" i="5"/>
  <c r="C15682" i="5"/>
  <c r="C15694" i="5"/>
  <c r="C15706" i="5"/>
  <c r="C15718" i="5"/>
  <c r="C15730" i="5"/>
  <c r="C15742" i="5"/>
  <c r="C15575" i="5"/>
  <c r="C15587" i="5"/>
  <c r="C15599" i="5"/>
  <c r="C15611" i="5"/>
  <c r="C15623" i="5"/>
  <c r="C15635" i="5"/>
  <c r="C15647" i="5"/>
  <c r="C15659" i="5"/>
  <c r="C15671" i="5"/>
  <c r="C15683" i="5"/>
  <c r="C15695" i="5"/>
  <c r="C15707" i="5"/>
  <c r="C15719" i="5"/>
  <c r="C15731" i="5"/>
  <c r="C15743" i="5"/>
  <c r="C15576" i="5"/>
  <c r="C15588" i="5"/>
  <c r="C15600" i="5"/>
  <c r="C15612" i="5"/>
  <c r="C15624" i="5"/>
  <c r="C15636" i="5"/>
  <c r="C15648" i="5"/>
  <c r="C15660" i="5"/>
  <c r="C15672" i="5"/>
  <c r="C15684" i="5"/>
  <c r="C15696" i="5"/>
  <c r="C15708" i="5"/>
  <c r="C15720" i="5"/>
  <c r="C15732" i="5"/>
  <c r="C15744" i="5"/>
  <c r="C15565" i="5"/>
  <c r="C15577" i="5"/>
  <c r="C15589" i="5"/>
  <c r="C15601" i="5"/>
  <c r="C15613" i="5"/>
  <c r="C15625" i="5"/>
  <c r="C15637" i="5"/>
  <c r="C15649" i="5"/>
  <c r="C15661" i="5"/>
  <c r="C15673" i="5"/>
  <c r="C15685" i="5"/>
  <c r="C15697" i="5"/>
  <c r="C15709" i="5"/>
  <c r="C15721" i="5"/>
  <c r="C15733" i="5"/>
  <c r="C10886" i="6"/>
  <c r="C10898" i="6"/>
  <c r="C10910" i="6"/>
  <c r="C10922" i="6"/>
  <c r="C10934" i="6"/>
  <c r="C10946" i="6"/>
  <c r="C10958" i="6"/>
  <c r="C10970" i="6"/>
  <c r="C10982" i="6"/>
  <c r="C10994" i="6"/>
  <c r="C11006" i="6"/>
  <c r="C10887" i="6"/>
  <c r="C10899" i="6"/>
  <c r="C10911" i="6"/>
  <c r="C10923" i="6"/>
  <c r="C10935" i="6"/>
  <c r="C10947" i="6"/>
  <c r="C10959" i="6"/>
  <c r="C10971" i="6"/>
  <c r="C10983" i="6"/>
  <c r="C10995" i="6"/>
  <c r="C10888" i="6"/>
  <c r="C10900" i="6"/>
  <c r="C10912" i="6"/>
  <c r="C10924" i="6"/>
  <c r="C10936" i="6"/>
  <c r="C10948" i="6"/>
  <c r="C10960" i="6"/>
  <c r="C10972" i="6"/>
  <c r="C10984" i="6"/>
  <c r="C10996" i="6"/>
  <c r="C10890" i="6"/>
  <c r="C10902" i="6"/>
  <c r="C10914" i="6"/>
  <c r="C10926" i="6"/>
  <c r="C10938" i="6"/>
  <c r="C10950" i="6"/>
  <c r="C10962" i="6"/>
  <c r="C10974" i="6"/>
  <c r="C10986" i="6"/>
  <c r="C10998" i="6"/>
  <c r="C10891" i="6"/>
  <c r="C10903" i="6"/>
  <c r="C10915" i="6"/>
  <c r="C10927" i="6"/>
  <c r="C10939" i="6"/>
  <c r="C10951" i="6"/>
  <c r="C10963" i="6"/>
  <c r="C10975" i="6"/>
  <c r="C10987" i="6"/>
  <c r="C10999" i="6"/>
  <c r="C10892" i="6"/>
  <c r="C10904" i="6"/>
  <c r="C10916" i="6"/>
  <c r="C10928" i="6"/>
  <c r="C10940" i="6"/>
  <c r="C10952" i="6"/>
  <c r="C10964" i="6"/>
  <c r="C10976" i="6"/>
  <c r="C10988" i="6"/>
  <c r="C11000" i="6"/>
  <c r="C10893" i="6"/>
  <c r="C10905" i="6"/>
  <c r="C10917" i="6"/>
  <c r="C10929" i="6"/>
  <c r="C10941" i="6"/>
  <c r="C10953" i="6"/>
  <c r="C10965" i="6"/>
  <c r="C10977" i="6"/>
  <c r="C10989" i="6"/>
  <c r="C11001" i="6"/>
  <c r="C10894" i="6"/>
  <c r="C10906" i="6"/>
  <c r="C10918" i="6"/>
  <c r="C10930" i="6"/>
  <c r="C10942" i="6"/>
  <c r="C10954" i="6"/>
  <c r="C10966" i="6"/>
  <c r="C10978" i="6"/>
  <c r="C10990" i="6"/>
  <c r="C11002" i="6"/>
  <c r="C10897" i="6"/>
  <c r="C10909" i="6"/>
  <c r="C10921" i="6"/>
  <c r="C10933" i="6"/>
  <c r="C10945" i="6"/>
  <c r="C10957" i="6"/>
  <c r="C10969" i="6"/>
  <c r="C10981" i="6"/>
  <c r="C10993" i="6"/>
  <c r="C10907" i="6"/>
  <c r="C10955" i="6"/>
  <c r="C11003" i="6"/>
  <c r="C10908" i="6"/>
  <c r="C10956" i="6"/>
  <c r="C11004" i="6"/>
  <c r="C10913" i="6"/>
  <c r="C10961" i="6"/>
  <c r="C11005" i="6"/>
  <c r="C10919" i="6"/>
  <c r="C10967" i="6"/>
  <c r="C10920" i="6"/>
  <c r="C10968" i="6"/>
  <c r="C10925" i="6"/>
  <c r="C10973" i="6"/>
  <c r="C10931" i="6"/>
  <c r="C10979" i="6"/>
  <c r="C10932" i="6"/>
  <c r="C10980" i="6"/>
  <c r="C10889" i="6"/>
  <c r="C10937" i="6"/>
  <c r="C10985" i="6"/>
  <c r="C10895" i="6"/>
  <c r="C10943" i="6"/>
  <c r="C10991" i="6"/>
  <c r="C10901" i="6"/>
  <c r="C10949" i="6"/>
  <c r="C10997" i="6"/>
  <c r="C10896" i="6"/>
  <c r="C10944" i="6"/>
  <c r="C10992" i="6"/>
  <c r="C12506" i="5"/>
  <c r="C12518" i="5"/>
  <c r="C12530" i="5"/>
  <c r="C12542" i="5"/>
  <c r="C12554" i="5"/>
  <c r="C12566" i="5"/>
  <c r="C12578" i="5"/>
  <c r="C12590" i="5"/>
  <c r="C12602" i="5"/>
  <c r="C12614" i="5"/>
  <c r="C12626" i="5"/>
  <c r="C12638" i="5"/>
  <c r="C12650" i="5"/>
  <c r="C12662" i="5"/>
  <c r="C12674" i="5"/>
  <c r="C12507" i="5"/>
  <c r="C12519" i="5"/>
  <c r="C12531" i="5"/>
  <c r="C12543" i="5"/>
  <c r="C12555" i="5"/>
  <c r="C12567" i="5"/>
  <c r="C12579" i="5"/>
  <c r="C12591" i="5"/>
  <c r="C12603" i="5"/>
  <c r="C12615" i="5"/>
  <c r="C12627" i="5"/>
  <c r="C12639" i="5"/>
  <c r="C12651" i="5"/>
  <c r="C12663" i="5"/>
  <c r="C12675" i="5"/>
  <c r="C12508" i="5"/>
  <c r="C12520" i="5"/>
  <c r="C12532" i="5"/>
  <c r="C12544" i="5"/>
  <c r="C12556" i="5"/>
  <c r="C12568" i="5"/>
  <c r="C12580" i="5"/>
  <c r="C12592" i="5"/>
  <c r="C12604" i="5"/>
  <c r="C12616" i="5"/>
  <c r="C12628" i="5"/>
  <c r="C12640" i="5"/>
  <c r="C12652" i="5"/>
  <c r="C12664" i="5"/>
  <c r="C12676" i="5"/>
  <c r="C12509" i="5"/>
  <c r="C12521" i="5"/>
  <c r="C12533" i="5"/>
  <c r="C12545" i="5"/>
  <c r="C12557" i="5"/>
  <c r="C12569" i="5"/>
  <c r="C12581" i="5"/>
  <c r="C12593" i="5"/>
  <c r="C12605" i="5"/>
  <c r="C12617" i="5"/>
  <c r="C12629" i="5"/>
  <c r="C12641" i="5"/>
  <c r="C12653" i="5"/>
  <c r="C12665" i="5"/>
  <c r="C12677" i="5"/>
  <c r="C12510" i="5"/>
  <c r="C12522" i="5"/>
  <c r="C12534" i="5"/>
  <c r="C12546" i="5"/>
  <c r="C12558" i="5"/>
  <c r="C12570" i="5"/>
  <c r="C12582" i="5"/>
  <c r="C12594" i="5"/>
  <c r="C12606" i="5"/>
  <c r="C12618" i="5"/>
  <c r="C12630" i="5"/>
  <c r="C12642" i="5"/>
  <c r="C12654" i="5"/>
  <c r="C12666" i="5"/>
  <c r="C12678" i="5"/>
  <c r="C12511" i="5"/>
  <c r="C12523" i="5"/>
  <c r="C12535" i="5"/>
  <c r="C12547" i="5"/>
  <c r="C12559" i="5"/>
  <c r="C12571" i="5"/>
  <c r="C12583" i="5"/>
  <c r="C12595" i="5"/>
  <c r="C12607" i="5"/>
  <c r="C12619" i="5"/>
  <c r="C12631" i="5"/>
  <c r="C12643" i="5"/>
  <c r="C12655" i="5"/>
  <c r="C12667" i="5"/>
  <c r="C12679" i="5"/>
  <c r="C12512" i="5"/>
  <c r="C12524" i="5"/>
  <c r="C12536" i="5"/>
  <c r="C12548" i="5"/>
  <c r="C12560" i="5"/>
  <c r="C12572" i="5"/>
  <c r="C12584" i="5"/>
  <c r="C12596" i="5"/>
  <c r="C12608" i="5"/>
  <c r="C12620" i="5"/>
  <c r="C12632" i="5"/>
  <c r="C12644" i="5"/>
  <c r="C12656" i="5"/>
  <c r="C12668" i="5"/>
  <c r="C12680" i="5"/>
  <c r="C12513" i="5"/>
  <c r="C12525" i="5"/>
  <c r="C12537" i="5"/>
  <c r="C12549" i="5"/>
  <c r="C12561" i="5"/>
  <c r="C12573" i="5"/>
  <c r="C12585" i="5"/>
  <c r="C12597" i="5"/>
  <c r="C12609" i="5"/>
  <c r="C12621" i="5"/>
  <c r="C12633" i="5"/>
  <c r="C12645" i="5"/>
  <c r="C12657" i="5"/>
  <c r="C12669" i="5"/>
  <c r="C12681" i="5"/>
  <c r="C12502" i="5"/>
  <c r="C12514" i="5"/>
  <c r="C12526" i="5"/>
  <c r="C12538" i="5"/>
  <c r="C12550" i="5"/>
  <c r="C12562" i="5"/>
  <c r="C12574" i="5"/>
  <c r="C12586" i="5"/>
  <c r="C12598" i="5"/>
  <c r="C12610" i="5"/>
  <c r="C12622" i="5"/>
  <c r="C12634" i="5"/>
  <c r="C12646" i="5"/>
  <c r="C12658" i="5"/>
  <c r="C12670" i="5"/>
  <c r="C12682" i="5"/>
  <c r="C12503" i="5"/>
  <c r="C12515" i="5"/>
  <c r="C12527" i="5"/>
  <c r="C12539" i="5"/>
  <c r="C12551" i="5"/>
  <c r="C12563" i="5"/>
  <c r="C12575" i="5"/>
  <c r="C12587" i="5"/>
  <c r="C12599" i="5"/>
  <c r="C12611" i="5"/>
  <c r="C12623" i="5"/>
  <c r="C12635" i="5"/>
  <c r="C12647" i="5"/>
  <c r="C12659" i="5"/>
  <c r="C12671" i="5"/>
  <c r="C12504" i="5"/>
  <c r="C12516" i="5"/>
  <c r="C12528" i="5"/>
  <c r="C12540" i="5"/>
  <c r="C12552" i="5"/>
  <c r="C12564" i="5"/>
  <c r="C12576" i="5"/>
  <c r="C12588" i="5"/>
  <c r="C12600" i="5"/>
  <c r="C12612" i="5"/>
  <c r="C12624" i="5"/>
  <c r="C12636" i="5"/>
  <c r="C12648" i="5"/>
  <c r="C12660" i="5"/>
  <c r="C12672" i="5"/>
  <c r="C12505" i="5"/>
  <c r="C12517" i="5"/>
  <c r="C12529" i="5"/>
  <c r="C12541" i="5"/>
  <c r="C12553" i="5"/>
  <c r="C12565" i="5"/>
  <c r="C12577" i="5"/>
  <c r="C12589" i="5"/>
  <c r="C12601" i="5"/>
  <c r="C12613" i="5"/>
  <c r="C12625" i="5"/>
  <c r="C12637" i="5"/>
  <c r="C12649" i="5"/>
  <c r="C12661" i="5"/>
  <c r="C12673" i="5"/>
  <c r="C2525" i="6"/>
  <c r="C2537" i="6"/>
  <c r="C2549" i="6"/>
  <c r="C2561" i="6"/>
  <c r="C2573" i="6"/>
  <c r="C2585" i="6"/>
  <c r="C2597" i="6"/>
  <c r="C2609" i="6"/>
  <c r="C2621" i="6"/>
  <c r="C2633" i="6"/>
  <c r="C2645" i="6"/>
  <c r="C2657" i="6"/>
  <c r="C2669" i="6"/>
  <c r="C2681" i="6"/>
  <c r="C2693" i="6"/>
  <c r="C2705" i="6"/>
  <c r="C2717" i="6"/>
  <c r="C2729" i="6"/>
  <c r="C2741" i="6"/>
  <c r="C2753" i="6"/>
  <c r="C2765" i="6"/>
  <c r="C2777" i="6"/>
  <c r="C2527" i="6"/>
  <c r="C2539" i="6"/>
  <c r="C2551" i="6"/>
  <c r="C2563" i="6"/>
  <c r="C2575" i="6"/>
  <c r="C2587" i="6"/>
  <c r="C2599" i="6"/>
  <c r="C2611" i="6"/>
  <c r="C2623" i="6"/>
  <c r="C2635" i="6"/>
  <c r="C2647" i="6"/>
  <c r="C2659" i="6"/>
  <c r="C2671" i="6"/>
  <c r="C2683" i="6"/>
  <c r="C2695" i="6"/>
  <c r="C2707" i="6"/>
  <c r="C2719" i="6"/>
  <c r="C2731" i="6"/>
  <c r="C2743" i="6"/>
  <c r="C2755" i="6"/>
  <c r="C2767" i="6"/>
  <c r="C2779" i="6"/>
  <c r="C2528" i="6"/>
  <c r="C2540" i="6"/>
  <c r="C2552" i="6"/>
  <c r="C2564" i="6"/>
  <c r="C2576" i="6"/>
  <c r="C2588" i="6"/>
  <c r="C2600" i="6"/>
  <c r="C2612" i="6"/>
  <c r="C2624" i="6"/>
  <c r="C2636" i="6"/>
  <c r="C2648" i="6"/>
  <c r="C2660" i="6"/>
  <c r="C2672" i="6"/>
  <c r="C2684" i="6"/>
  <c r="C2696" i="6"/>
  <c r="C2708" i="6"/>
  <c r="C2720" i="6"/>
  <c r="C2732" i="6"/>
  <c r="C2744" i="6"/>
  <c r="C2756" i="6"/>
  <c r="C2768" i="6"/>
  <c r="C2780" i="6"/>
  <c r="C2529" i="6"/>
  <c r="C2541" i="6"/>
  <c r="C2553" i="6"/>
  <c r="C2565" i="6"/>
  <c r="C2577" i="6"/>
  <c r="C2589" i="6"/>
  <c r="C2601" i="6"/>
  <c r="C2613" i="6"/>
  <c r="C2625" i="6"/>
  <c r="C2637" i="6"/>
  <c r="C2649" i="6"/>
  <c r="C2661" i="6"/>
  <c r="C2673" i="6"/>
  <c r="C2685" i="6"/>
  <c r="C2697" i="6"/>
  <c r="C2709" i="6"/>
  <c r="C2721" i="6"/>
  <c r="C2733" i="6"/>
  <c r="C2745" i="6"/>
  <c r="C2757" i="6"/>
  <c r="C2769" i="6"/>
  <c r="C2781" i="6"/>
  <c r="C2530" i="6"/>
  <c r="C2542" i="6"/>
  <c r="C2554" i="6"/>
  <c r="C2566" i="6"/>
  <c r="C2578" i="6"/>
  <c r="C2590" i="6"/>
  <c r="C2602" i="6"/>
  <c r="C2614" i="6"/>
  <c r="C2626" i="6"/>
  <c r="C2638" i="6"/>
  <c r="C2650" i="6"/>
  <c r="C2662" i="6"/>
  <c r="C2674" i="6"/>
  <c r="C2686" i="6"/>
  <c r="C2698" i="6"/>
  <c r="C2710" i="6"/>
  <c r="C2722" i="6"/>
  <c r="C2734" i="6"/>
  <c r="C2746" i="6"/>
  <c r="C2758" i="6"/>
  <c r="C2770" i="6"/>
  <c r="C2782" i="6"/>
  <c r="C2531" i="6"/>
  <c r="C2543" i="6"/>
  <c r="C2555" i="6"/>
  <c r="C2567" i="6"/>
  <c r="C2579" i="6"/>
  <c r="C2591" i="6"/>
  <c r="C2603" i="6"/>
  <c r="C2615" i="6"/>
  <c r="C2627" i="6"/>
  <c r="C2639" i="6"/>
  <c r="C2651" i="6"/>
  <c r="C2663" i="6"/>
  <c r="C2675" i="6"/>
  <c r="C2687" i="6"/>
  <c r="C2699" i="6"/>
  <c r="C2711" i="6"/>
  <c r="C2723" i="6"/>
  <c r="C2735" i="6"/>
  <c r="C2747" i="6"/>
  <c r="C2759" i="6"/>
  <c r="C2771" i="6"/>
  <c r="C2783" i="6"/>
  <c r="C2532" i="6"/>
  <c r="C2544" i="6"/>
  <c r="C2556" i="6"/>
  <c r="C2568" i="6"/>
  <c r="C2580" i="6"/>
  <c r="C2592" i="6"/>
  <c r="C2604" i="6"/>
  <c r="C2616" i="6"/>
  <c r="C2628" i="6"/>
  <c r="C2640" i="6"/>
  <c r="C2652" i="6"/>
  <c r="C2664" i="6"/>
  <c r="C2676" i="6"/>
  <c r="C2688" i="6"/>
  <c r="C2700" i="6"/>
  <c r="C2712" i="6"/>
  <c r="C2724" i="6"/>
  <c r="C2736" i="6"/>
  <c r="C2748" i="6"/>
  <c r="C2760" i="6"/>
  <c r="C2772" i="6"/>
  <c r="C2784" i="6"/>
  <c r="C2533" i="6"/>
  <c r="C2545" i="6"/>
  <c r="C2557" i="6"/>
  <c r="C2569" i="6"/>
  <c r="C2581" i="6"/>
  <c r="C2593" i="6"/>
  <c r="C2605" i="6"/>
  <c r="C2617" i="6"/>
  <c r="C2629" i="6"/>
  <c r="C2641" i="6"/>
  <c r="C2653" i="6"/>
  <c r="C2665" i="6"/>
  <c r="C2677" i="6"/>
  <c r="C2689" i="6"/>
  <c r="C2701" i="6"/>
  <c r="C2713" i="6"/>
  <c r="C2725" i="6"/>
  <c r="C2737" i="6"/>
  <c r="C2749" i="6"/>
  <c r="C2761" i="6"/>
  <c r="C2773" i="6"/>
  <c r="C2785" i="6"/>
  <c r="C2522" i="6"/>
  <c r="C2534" i="6"/>
  <c r="C2546" i="6"/>
  <c r="C2558" i="6"/>
  <c r="C2570" i="6"/>
  <c r="C2582" i="6"/>
  <c r="C2594" i="6"/>
  <c r="C2606" i="6"/>
  <c r="C2618" i="6"/>
  <c r="C2630" i="6"/>
  <c r="C2642" i="6"/>
  <c r="C2654" i="6"/>
  <c r="C2666" i="6"/>
  <c r="C2678" i="6"/>
  <c r="C2690" i="6"/>
  <c r="C2702" i="6"/>
  <c r="C2714" i="6"/>
  <c r="C2726" i="6"/>
  <c r="C2738" i="6"/>
  <c r="C2750" i="6"/>
  <c r="C2762" i="6"/>
  <c r="C2774" i="6"/>
  <c r="C2523" i="6"/>
  <c r="C2535" i="6"/>
  <c r="C2547" i="6"/>
  <c r="C2559" i="6"/>
  <c r="C2571" i="6"/>
  <c r="C2583" i="6"/>
  <c r="C2595" i="6"/>
  <c r="C2607" i="6"/>
  <c r="C2619" i="6"/>
  <c r="C2631" i="6"/>
  <c r="C2643" i="6"/>
  <c r="C2655" i="6"/>
  <c r="C2667" i="6"/>
  <c r="C2679" i="6"/>
  <c r="C2691" i="6"/>
  <c r="C2703" i="6"/>
  <c r="C2715" i="6"/>
  <c r="C2727" i="6"/>
  <c r="C2739" i="6"/>
  <c r="C2751" i="6"/>
  <c r="C2763" i="6"/>
  <c r="C2775" i="6"/>
  <c r="C2524" i="6"/>
  <c r="C2536" i="6"/>
  <c r="C2548" i="6"/>
  <c r="C2560" i="6"/>
  <c r="C2572" i="6"/>
  <c r="C2584" i="6"/>
  <c r="C2596" i="6"/>
  <c r="C2608" i="6"/>
  <c r="C2620" i="6"/>
  <c r="C2632" i="6"/>
  <c r="C2644" i="6"/>
  <c r="C2656" i="6"/>
  <c r="C2668" i="6"/>
  <c r="C2680" i="6"/>
  <c r="C2692" i="6"/>
  <c r="C2704" i="6"/>
  <c r="C2716" i="6"/>
  <c r="C2728" i="6"/>
  <c r="C2740" i="6"/>
  <c r="C2752" i="6"/>
  <c r="C2764" i="6"/>
  <c r="C2776" i="6"/>
  <c r="C2622" i="6"/>
  <c r="C2766" i="6"/>
  <c r="C2634" i="6"/>
  <c r="C2778" i="6"/>
  <c r="C2646" i="6"/>
  <c r="C2658" i="6"/>
  <c r="C2526" i="6"/>
  <c r="C2670" i="6"/>
  <c r="C2538" i="6"/>
  <c r="C2682" i="6"/>
  <c r="C2550" i="6"/>
  <c r="C2694" i="6"/>
  <c r="C2562" i="6"/>
  <c r="C2706" i="6"/>
  <c r="C2574" i="6"/>
  <c r="C2718" i="6"/>
  <c r="C2610" i="6"/>
  <c r="C2754" i="6"/>
  <c r="C2586" i="6"/>
  <c r="C2598" i="6"/>
  <c r="C2730" i="6"/>
  <c r="C2742" i="6"/>
  <c r="C2996" i="5"/>
  <c r="C3008" i="5"/>
  <c r="C3020" i="5"/>
  <c r="C3032" i="5"/>
  <c r="C3044" i="5"/>
  <c r="C3056" i="5"/>
  <c r="C3068" i="5"/>
  <c r="C3080" i="5"/>
  <c r="C3092" i="5"/>
  <c r="C3104" i="5"/>
  <c r="C3116" i="5"/>
  <c r="C3128" i="5"/>
  <c r="C3140" i="5"/>
  <c r="C3152" i="5"/>
  <c r="C3164" i="5"/>
  <c r="C3176" i="5"/>
  <c r="C3188" i="5"/>
  <c r="C3200" i="5"/>
  <c r="C3212" i="5"/>
  <c r="C3224" i="5"/>
  <c r="C3236" i="5"/>
  <c r="C3248" i="5"/>
  <c r="C3260" i="5"/>
  <c r="C3272" i="5"/>
  <c r="C3284" i="5"/>
  <c r="C3296" i="5"/>
  <c r="C2997" i="5"/>
  <c r="C3009" i="5"/>
  <c r="C3021" i="5"/>
  <c r="C3033" i="5"/>
  <c r="C3045" i="5"/>
  <c r="C3057" i="5"/>
  <c r="C3069" i="5"/>
  <c r="C3081" i="5"/>
  <c r="C3093" i="5"/>
  <c r="C3105" i="5"/>
  <c r="C3117" i="5"/>
  <c r="C3129" i="5"/>
  <c r="C3141" i="5"/>
  <c r="C3153" i="5"/>
  <c r="C3165" i="5"/>
  <c r="C3177" i="5"/>
  <c r="C3189" i="5"/>
  <c r="C3201" i="5"/>
  <c r="C3213" i="5"/>
  <c r="C3225" i="5"/>
  <c r="C3237" i="5"/>
  <c r="C3249" i="5"/>
  <c r="C3261" i="5"/>
  <c r="C3273" i="5"/>
  <c r="C3285" i="5"/>
  <c r="C3297" i="5"/>
  <c r="C2998" i="5"/>
  <c r="C3010" i="5"/>
  <c r="C3022" i="5"/>
  <c r="C3034" i="5"/>
  <c r="C3046" i="5"/>
  <c r="C3058" i="5"/>
  <c r="C3070" i="5"/>
  <c r="C3082" i="5"/>
  <c r="C3094" i="5"/>
  <c r="C3106" i="5"/>
  <c r="C3118" i="5"/>
  <c r="C3130" i="5"/>
  <c r="C3142" i="5"/>
  <c r="C3154" i="5"/>
  <c r="C3166" i="5"/>
  <c r="C3178" i="5"/>
  <c r="C3190" i="5"/>
  <c r="C3202" i="5"/>
  <c r="C3214" i="5"/>
  <c r="C3226" i="5"/>
  <c r="C3238" i="5"/>
  <c r="C3250" i="5"/>
  <c r="C3262" i="5"/>
  <c r="C3274" i="5"/>
  <c r="C3286" i="5"/>
  <c r="C3298" i="5"/>
  <c r="C2999" i="5"/>
  <c r="C3011" i="5"/>
  <c r="C3023" i="5"/>
  <c r="C3035" i="5"/>
  <c r="C3047" i="5"/>
  <c r="C3059" i="5"/>
  <c r="C3071" i="5"/>
  <c r="C3083" i="5"/>
  <c r="C3095" i="5"/>
  <c r="C3107" i="5"/>
  <c r="C3119" i="5"/>
  <c r="C3131" i="5"/>
  <c r="C3143" i="5"/>
  <c r="C3155" i="5"/>
  <c r="C3167" i="5"/>
  <c r="C3179" i="5"/>
  <c r="C3191" i="5"/>
  <c r="C3203" i="5"/>
  <c r="C3215" i="5"/>
  <c r="C3227" i="5"/>
  <c r="C3239" i="5"/>
  <c r="C3251" i="5"/>
  <c r="C3263" i="5"/>
  <c r="C3275" i="5"/>
  <c r="C3287" i="5"/>
  <c r="C3299" i="5"/>
  <c r="C3000" i="5"/>
  <c r="C3012" i="5"/>
  <c r="C3024" i="5"/>
  <c r="C3036" i="5"/>
  <c r="C3048" i="5"/>
  <c r="C3060" i="5"/>
  <c r="C3072" i="5"/>
  <c r="C3084" i="5"/>
  <c r="C3096" i="5"/>
  <c r="C3108" i="5"/>
  <c r="C3120" i="5"/>
  <c r="C3132" i="5"/>
  <c r="C3144" i="5"/>
  <c r="C3156" i="5"/>
  <c r="C3168" i="5"/>
  <c r="C3180" i="5"/>
  <c r="C3192" i="5"/>
  <c r="C3204" i="5"/>
  <c r="C3216" i="5"/>
  <c r="C3228" i="5"/>
  <c r="C3240" i="5"/>
  <c r="C3252" i="5"/>
  <c r="C3264" i="5"/>
  <c r="C3276" i="5"/>
  <c r="C3288" i="5"/>
  <c r="C3300" i="5"/>
  <c r="C3001" i="5"/>
  <c r="C3013" i="5"/>
  <c r="C3025" i="5"/>
  <c r="C3037" i="5"/>
  <c r="C3049" i="5"/>
  <c r="C3061" i="5"/>
  <c r="C3073" i="5"/>
  <c r="C3085" i="5"/>
  <c r="C3097" i="5"/>
  <c r="C3109" i="5"/>
  <c r="C3121" i="5"/>
  <c r="C3133" i="5"/>
  <c r="C3145" i="5"/>
  <c r="C3157" i="5"/>
  <c r="C3169" i="5"/>
  <c r="C3181" i="5"/>
  <c r="C3193" i="5"/>
  <c r="C3205" i="5"/>
  <c r="C3217" i="5"/>
  <c r="C3229" i="5"/>
  <c r="C3241" i="5"/>
  <c r="C3253" i="5"/>
  <c r="C3265" i="5"/>
  <c r="C3277" i="5"/>
  <c r="C3289" i="5"/>
  <c r="C3301" i="5"/>
  <c r="C3002" i="5"/>
  <c r="C3014" i="5"/>
  <c r="C3026" i="5"/>
  <c r="C3038" i="5"/>
  <c r="C3050" i="5"/>
  <c r="C3062" i="5"/>
  <c r="C3074" i="5"/>
  <c r="C3086" i="5"/>
  <c r="C3098" i="5"/>
  <c r="C3110" i="5"/>
  <c r="C3122" i="5"/>
  <c r="C3134" i="5"/>
  <c r="C3146" i="5"/>
  <c r="C3158" i="5"/>
  <c r="C3170" i="5"/>
  <c r="C3182" i="5"/>
  <c r="C3194" i="5"/>
  <c r="C3206" i="5"/>
  <c r="C3218" i="5"/>
  <c r="C3230" i="5"/>
  <c r="C3242" i="5"/>
  <c r="C3254" i="5"/>
  <c r="C3266" i="5"/>
  <c r="C3278" i="5"/>
  <c r="C3290" i="5"/>
  <c r="C2991" i="5"/>
  <c r="C3003" i="5"/>
  <c r="C3015" i="5"/>
  <c r="C3027" i="5"/>
  <c r="C3039" i="5"/>
  <c r="C3051" i="5"/>
  <c r="C3063" i="5"/>
  <c r="C3075" i="5"/>
  <c r="C3087" i="5"/>
  <c r="C3099" i="5"/>
  <c r="C3111" i="5"/>
  <c r="C3123" i="5"/>
  <c r="C3135" i="5"/>
  <c r="C3147" i="5"/>
  <c r="C3159" i="5"/>
  <c r="C3171" i="5"/>
  <c r="C3183" i="5"/>
  <c r="C3195" i="5"/>
  <c r="C3207" i="5"/>
  <c r="C3219" i="5"/>
  <c r="C3231" i="5"/>
  <c r="C3243" i="5"/>
  <c r="C3255" i="5"/>
  <c r="C3267" i="5"/>
  <c r="C3279" i="5"/>
  <c r="C3291" i="5"/>
  <c r="C2992" i="5"/>
  <c r="C3004" i="5"/>
  <c r="C3016" i="5"/>
  <c r="C3028" i="5"/>
  <c r="C3040" i="5"/>
  <c r="C3052" i="5"/>
  <c r="C3064" i="5"/>
  <c r="C3076" i="5"/>
  <c r="C3088" i="5"/>
  <c r="C3100" i="5"/>
  <c r="C3112" i="5"/>
  <c r="C3124" i="5"/>
  <c r="C3136" i="5"/>
  <c r="C3148" i="5"/>
  <c r="C3160" i="5"/>
  <c r="C3172" i="5"/>
  <c r="C3184" i="5"/>
  <c r="C3196" i="5"/>
  <c r="C3208" i="5"/>
  <c r="C3220" i="5"/>
  <c r="C3232" i="5"/>
  <c r="C3244" i="5"/>
  <c r="C3256" i="5"/>
  <c r="C3268" i="5"/>
  <c r="C3280" i="5"/>
  <c r="C3292" i="5"/>
  <c r="C2993" i="5"/>
  <c r="C3005" i="5"/>
  <c r="C3017" i="5"/>
  <c r="C3029" i="5"/>
  <c r="C3041" i="5"/>
  <c r="C3053" i="5"/>
  <c r="C3065" i="5"/>
  <c r="C3077" i="5"/>
  <c r="C3089" i="5"/>
  <c r="C3101" i="5"/>
  <c r="C3113" i="5"/>
  <c r="C3125" i="5"/>
  <c r="C3137" i="5"/>
  <c r="C3149" i="5"/>
  <c r="C3161" i="5"/>
  <c r="C3173" i="5"/>
  <c r="C3185" i="5"/>
  <c r="C3197" i="5"/>
  <c r="C3209" i="5"/>
  <c r="C3221" i="5"/>
  <c r="C3233" i="5"/>
  <c r="C3245" i="5"/>
  <c r="C3257" i="5"/>
  <c r="C3269" i="5"/>
  <c r="C3281" i="5"/>
  <c r="C3293" i="5"/>
  <c r="C2994" i="5"/>
  <c r="C3006" i="5"/>
  <c r="C3018" i="5"/>
  <c r="C3030" i="5"/>
  <c r="C3042" i="5"/>
  <c r="C3054" i="5"/>
  <c r="C3066" i="5"/>
  <c r="C3078" i="5"/>
  <c r="C3090" i="5"/>
  <c r="C3102" i="5"/>
  <c r="C3114" i="5"/>
  <c r="C3126" i="5"/>
  <c r="C3138" i="5"/>
  <c r="C3150" i="5"/>
  <c r="C3162" i="5"/>
  <c r="C3174" i="5"/>
  <c r="C3186" i="5"/>
  <c r="C3198" i="5"/>
  <c r="C3210" i="5"/>
  <c r="C3222" i="5"/>
  <c r="C3234" i="5"/>
  <c r="C3246" i="5"/>
  <c r="C3258" i="5"/>
  <c r="C3270" i="5"/>
  <c r="C3282" i="5"/>
  <c r="C3294" i="5"/>
  <c r="C2995" i="5"/>
  <c r="C3007" i="5"/>
  <c r="C3019" i="5"/>
  <c r="C3031" i="5"/>
  <c r="C3043" i="5"/>
  <c r="C3055" i="5"/>
  <c r="C3067" i="5"/>
  <c r="C3079" i="5"/>
  <c r="C3091" i="5"/>
  <c r="C3103" i="5"/>
  <c r="C3115" i="5"/>
  <c r="C3127" i="5"/>
  <c r="C3139" i="5"/>
  <c r="C3151" i="5"/>
  <c r="C3163" i="5"/>
  <c r="C3175" i="5"/>
  <c r="C3187" i="5"/>
  <c r="C3199" i="5"/>
  <c r="C3211" i="5"/>
  <c r="C3223" i="5"/>
  <c r="C3235" i="5"/>
  <c r="C3247" i="5"/>
  <c r="C3259" i="5"/>
  <c r="C3271" i="5"/>
  <c r="C3283" i="5"/>
  <c r="C3295" i="5"/>
  <c r="C1088" i="4"/>
  <c r="C1100" i="4"/>
  <c r="C1112" i="4"/>
  <c r="C1124" i="4"/>
  <c r="C1136" i="4"/>
  <c r="C1148" i="4"/>
  <c r="C1160" i="4"/>
  <c r="C1172" i="4"/>
  <c r="C1184" i="4"/>
  <c r="C1089" i="4"/>
  <c r="C1101" i="4"/>
  <c r="C1113" i="4"/>
  <c r="C1125" i="4"/>
  <c r="C1137" i="4"/>
  <c r="C1149" i="4"/>
  <c r="C1161" i="4"/>
  <c r="C1173" i="4"/>
  <c r="C1185" i="4"/>
  <c r="C1090" i="4"/>
  <c r="C1102" i="4"/>
  <c r="C1114" i="4"/>
  <c r="C1126" i="4"/>
  <c r="C1138" i="4"/>
  <c r="C1150" i="4"/>
  <c r="C1162" i="4"/>
  <c r="C1174" i="4"/>
  <c r="C1186" i="4"/>
  <c r="C1091" i="4"/>
  <c r="C1103" i="4"/>
  <c r="C1115" i="4"/>
  <c r="C1127" i="4"/>
  <c r="C1139" i="4"/>
  <c r="C1151" i="4"/>
  <c r="C1163" i="4"/>
  <c r="C1175" i="4"/>
  <c r="C1187" i="4"/>
  <c r="C1092" i="4"/>
  <c r="C1104" i="4"/>
  <c r="C1116" i="4"/>
  <c r="C1128" i="4"/>
  <c r="C1140" i="4"/>
  <c r="C1152" i="4"/>
  <c r="C1164" i="4"/>
  <c r="C1176" i="4"/>
  <c r="C1188" i="4"/>
  <c r="C1093" i="4"/>
  <c r="C1105" i="4"/>
  <c r="C1117" i="4"/>
  <c r="C1129" i="4"/>
  <c r="C1141" i="4"/>
  <c r="C1153" i="4"/>
  <c r="C1165" i="4"/>
  <c r="C1177" i="4"/>
  <c r="C1082" i="4"/>
  <c r="C1094" i="4"/>
  <c r="C1106" i="4"/>
  <c r="C1118" i="4"/>
  <c r="C1130" i="4"/>
  <c r="C1142" i="4"/>
  <c r="C1154" i="4"/>
  <c r="C1166" i="4"/>
  <c r="C1178" i="4"/>
  <c r="C1083" i="4"/>
  <c r="C1095" i="4"/>
  <c r="C1107" i="4"/>
  <c r="C1119" i="4"/>
  <c r="C1131" i="4"/>
  <c r="C1143" i="4"/>
  <c r="C1155" i="4"/>
  <c r="C1167" i="4"/>
  <c r="C1179" i="4"/>
  <c r="C1084" i="4"/>
  <c r="C1096" i="4"/>
  <c r="C1108" i="4"/>
  <c r="C1120" i="4"/>
  <c r="C1132" i="4"/>
  <c r="C1144" i="4"/>
  <c r="C1156" i="4"/>
  <c r="C1168" i="4"/>
  <c r="C1180" i="4"/>
  <c r="C1085" i="4"/>
  <c r="C1097" i="4"/>
  <c r="C1109" i="4"/>
  <c r="C1121" i="4"/>
  <c r="C1133" i="4"/>
  <c r="C1145" i="4"/>
  <c r="C1157" i="4"/>
  <c r="C1169" i="4"/>
  <c r="C1181" i="4"/>
  <c r="C1086" i="4"/>
  <c r="C1098" i="4"/>
  <c r="C1110" i="4"/>
  <c r="C1122" i="4"/>
  <c r="C1134" i="4"/>
  <c r="C1146" i="4"/>
  <c r="C1158" i="4"/>
  <c r="C1170" i="4"/>
  <c r="C1182" i="4"/>
  <c r="C1087" i="4"/>
  <c r="C1099" i="4"/>
  <c r="C1111" i="4"/>
  <c r="C1123" i="4"/>
  <c r="C1135" i="4"/>
  <c r="C1147" i="4"/>
  <c r="C1159" i="4"/>
  <c r="C1171" i="4"/>
  <c r="C1183" i="4"/>
  <c r="C5505" i="4"/>
  <c r="C5481" i="4"/>
  <c r="C5457" i="4"/>
  <c r="C5445" i="4"/>
  <c r="C5433" i="4"/>
  <c r="C5421" i="4"/>
  <c r="C5409" i="4"/>
  <c r="C5397" i="4"/>
  <c r="C5385" i="4"/>
  <c r="C5373" i="4"/>
  <c r="C5361" i="4"/>
  <c r="C5349" i="4"/>
  <c r="C5337" i="4"/>
  <c r="C5325" i="4"/>
  <c r="C5313" i="4"/>
  <c r="C5289" i="4"/>
  <c r="C5277" i="4"/>
  <c r="C5265" i="4"/>
  <c r="C5253" i="4"/>
  <c r="C5241" i="4"/>
  <c r="C5229" i="4"/>
  <c r="C5205" i="4"/>
  <c r="C5193" i="4"/>
  <c r="C5181" i="4"/>
  <c r="C5169" i="4"/>
  <c r="C5157" i="4"/>
  <c r="C5145" i="4"/>
  <c r="C5133" i="4"/>
  <c r="C5121" i="4"/>
  <c r="C5109" i="4"/>
  <c r="C5097" i="4"/>
  <c r="C5085" i="4"/>
  <c r="C5073" i="4"/>
  <c r="C5061" i="4"/>
  <c r="C5049" i="4"/>
  <c r="C5037" i="4"/>
  <c r="C5025" i="4"/>
  <c r="C5013" i="4"/>
  <c r="C5001" i="4"/>
  <c r="C4989" i="4"/>
  <c r="C4977" i="4"/>
  <c r="C4965" i="4"/>
  <c r="C4953" i="4"/>
  <c r="C4941" i="4"/>
  <c r="C4929" i="4"/>
  <c r="C4917" i="4"/>
  <c r="C4905" i="4"/>
  <c r="C4893" i="4"/>
  <c r="C4881" i="4"/>
  <c r="C4869" i="4"/>
  <c r="C4857" i="4"/>
  <c r="C4845" i="4"/>
  <c r="C4833" i="4"/>
  <c r="C4821" i="4"/>
  <c r="C4809" i="4"/>
  <c r="C4797" i="4"/>
  <c r="C4785" i="4"/>
  <c r="C4773" i="4"/>
  <c r="C4761" i="4"/>
  <c r="C4749" i="4"/>
  <c r="C4737" i="4"/>
  <c r="C4725" i="4"/>
  <c r="C4713" i="4"/>
  <c r="C4701" i="4"/>
  <c r="C4689" i="4"/>
  <c r="C4677" i="4"/>
  <c r="C4665" i="4"/>
  <c r="C4653" i="4"/>
  <c r="C4641" i="4"/>
  <c r="C4629" i="4"/>
  <c r="C4617" i="4"/>
  <c r="C4605" i="4"/>
  <c r="C4593" i="4"/>
  <c r="C4581" i="4"/>
  <c r="C4569" i="4"/>
  <c r="C4557" i="4"/>
  <c r="C4545" i="4"/>
  <c r="C4533" i="4"/>
  <c r="C4521" i="4"/>
  <c r="C4509" i="4"/>
  <c r="C4497" i="4"/>
  <c r="C4485" i="4"/>
  <c r="C4473" i="4"/>
  <c r="C4461" i="4"/>
  <c r="C4449" i="4"/>
  <c r="C4437" i="4"/>
  <c r="C4425" i="4"/>
  <c r="C4413" i="4"/>
  <c r="C4401" i="4"/>
  <c r="C4389" i="4"/>
  <c r="C4377" i="4"/>
  <c r="C4365" i="4"/>
  <c r="C4353" i="4"/>
  <c r="C4341" i="4"/>
  <c r="C4329" i="4"/>
  <c r="C4317" i="4"/>
  <c r="C4305" i="4"/>
  <c r="C4293" i="4"/>
  <c r="C4281" i="4"/>
  <c r="C4269" i="4"/>
  <c r="C4257" i="4"/>
  <c r="C4244" i="4"/>
  <c r="C4231" i="4"/>
  <c r="C4218" i="4"/>
  <c r="C4186" i="4"/>
  <c r="C4150" i="4"/>
  <c r="C4090" i="4"/>
  <c r="C4018" i="4"/>
  <c r="C3934" i="4"/>
  <c r="C3790" i="4"/>
  <c r="C3646" i="4"/>
  <c r="C3502" i="4"/>
  <c r="C3358" i="4"/>
  <c r="C3070" i="4"/>
  <c r="C13254" i="6"/>
  <c r="C13266" i="6"/>
  <c r="C13278" i="6"/>
  <c r="C13290" i="6"/>
  <c r="C13302" i="6"/>
  <c r="C13314" i="6"/>
  <c r="C13326" i="6"/>
  <c r="C13338" i="6"/>
  <c r="C13350" i="6"/>
  <c r="C13362" i="6"/>
  <c r="C13374" i="6"/>
  <c r="C13386" i="6"/>
  <c r="C13398" i="6"/>
  <c r="C13255" i="6"/>
  <c r="C13267" i="6"/>
  <c r="C13279" i="6"/>
  <c r="C13291" i="6"/>
  <c r="C13303" i="6"/>
  <c r="C13315" i="6"/>
  <c r="C13327" i="6"/>
  <c r="C13339" i="6"/>
  <c r="C13351" i="6"/>
  <c r="C13363" i="6"/>
  <c r="C13375" i="6"/>
  <c r="C13387" i="6"/>
  <c r="C13399" i="6"/>
  <c r="C13256" i="6"/>
  <c r="C13268" i="6"/>
  <c r="C13280" i="6"/>
  <c r="C13292" i="6"/>
  <c r="C13304" i="6"/>
  <c r="C13316" i="6"/>
  <c r="C13328" i="6"/>
  <c r="C13340" i="6"/>
  <c r="C13352" i="6"/>
  <c r="C13364" i="6"/>
  <c r="C13376" i="6"/>
  <c r="C13388" i="6"/>
  <c r="C13400" i="6"/>
  <c r="C13257" i="6"/>
  <c r="C13269" i="6"/>
  <c r="C13281" i="6"/>
  <c r="C13293" i="6"/>
  <c r="C13305" i="6"/>
  <c r="C13317" i="6"/>
  <c r="C13329" i="6"/>
  <c r="C13341" i="6"/>
  <c r="C13353" i="6"/>
  <c r="C13365" i="6"/>
  <c r="C13377" i="6"/>
  <c r="C13389" i="6"/>
  <c r="C13401" i="6"/>
  <c r="C13258" i="6"/>
  <c r="C13270" i="6"/>
  <c r="C13282" i="6"/>
  <c r="C13294" i="6"/>
  <c r="C13306" i="6"/>
  <c r="C13318" i="6"/>
  <c r="C13330" i="6"/>
  <c r="C13342" i="6"/>
  <c r="C13354" i="6"/>
  <c r="C13366" i="6"/>
  <c r="C13378" i="6"/>
  <c r="C13390" i="6"/>
  <c r="C13402" i="6"/>
  <c r="C13259" i="6"/>
  <c r="C13271" i="6"/>
  <c r="C13283" i="6"/>
  <c r="C13295" i="6"/>
  <c r="C13307" i="6"/>
  <c r="C13319" i="6"/>
  <c r="C13331" i="6"/>
  <c r="C13343" i="6"/>
  <c r="C13355" i="6"/>
  <c r="C13367" i="6"/>
  <c r="C13379" i="6"/>
  <c r="C13391" i="6"/>
  <c r="C13403" i="6"/>
  <c r="C13260" i="6"/>
  <c r="C13272" i="6"/>
  <c r="C13284" i="6"/>
  <c r="C13296" i="6"/>
  <c r="C13308" i="6"/>
  <c r="C13320" i="6"/>
  <c r="C13332" i="6"/>
  <c r="C13344" i="6"/>
  <c r="C13356" i="6"/>
  <c r="C13368" i="6"/>
  <c r="C13380" i="6"/>
  <c r="C13392" i="6"/>
  <c r="C13404" i="6"/>
  <c r="C13261" i="6"/>
  <c r="C13273" i="6"/>
  <c r="C13285" i="6"/>
  <c r="C13297" i="6"/>
  <c r="C13309" i="6"/>
  <c r="C13321" i="6"/>
  <c r="C13333" i="6"/>
  <c r="C13345" i="6"/>
  <c r="C13357" i="6"/>
  <c r="C13369" i="6"/>
  <c r="C13381" i="6"/>
  <c r="C13393" i="6"/>
  <c r="C13405" i="6"/>
  <c r="C13262" i="6"/>
  <c r="C13274" i="6"/>
  <c r="C13286" i="6"/>
  <c r="C13298" i="6"/>
  <c r="C13310" i="6"/>
  <c r="C13322" i="6"/>
  <c r="C13334" i="6"/>
  <c r="C13346" i="6"/>
  <c r="C13358" i="6"/>
  <c r="C13370" i="6"/>
  <c r="C13382" i="6"/>
  <c r="C13394" i="6"/>
  <c r="C13406" i="6"/>
  <c r="C13263" i="6"/>
  <c r="C13275" i="6"/>
  <c r="C13287" i="6"/>
  <c r="C13299" i="6"/>
  <c r="C13311" i="6"/>
  <c r="C13323" i="6"/>
  <c r="C13335" i="6"/>
  <c r="C13347" i="6"/>
  <c r="C13359" i="6"/>
  <c r="C13371" i="6"/>
  <c r="C13383" i="6"/>
  <c r="C13395" i="6"/>
  <c r="C13407" i="6"/>
  <c r="C13264" i="6"/>
  <c r="C13276" i="6"/>
  <c r="C13288" i="6"/>
  <c r="C13300" i="6"/>
  <c r="C13312" i="6"/>
  <c r="C13324" i="6"/>
  <c r="C13336" i="6"/>
  <c r="C13348" i="6"/>
  <c r="C13360" i="6"/>
  <c r="C13372" i="6"/>
  <c r="C13384" i="6"/>
  <c r="C13396" i="6"/>
  <c r="C13253" i="6"/>
  <c r="C13265" i="6"/>
  <c r="C13277" i="6"/>
  <c r="C13289" i="6"/>
  <c r="C13301" i="6"/>
  <c r="C13313" i="6"/>
  <c r="C13325" i="6"/>
  <c r="C13337" i="6"/>
  <c r="C13349" i="6"/>
  <c r="C13361" i="6"/>
  <c r="C13373" i="6"/>
  <c r="C13385" i="6"/>
  <c r="C13397" i="6"/>
  <c r="C15158" i="5"/>
  <c r="C15170" i="5"/>
  <c r="C15182" i="5"/>
  <c r="C15194" i="5"/>
  <c r="C15206" i="5"/>
  <c r="C15218" i="5"/>
  <c r="C15230" i="5"/>
  <c r="C15242" i="5"/>
  <c r="C15254" i="5"/>
  <c r="C15266" i="5"/>
  <c r="C15278" i="5"/>
  <c r="C15290" i="5"/>
  <c r="C15302" i="5"/>
  <c r="C15314" i="5"/>
  <c r="C15326" i="5"/>
  <c r="C15338" i="5"/>
  <c r="C15350" i="5"/>
  <c r="C15159" i="5"/>
  <c r="C15171" i="5"/>
  <c r="C15183" i="5"/>
  <c r="C15195" i="5"/>
  <c r="C15207" i="5"/>
  <c r="C15219" i="5"/>
  <c r="C15231" i="5"/>
  <c r="C15243" i="5"/>
  <c r="C15255" i="5"/>
  <c r="C15267" i="5"/>
  <c r="C15279" i="5"/>
  <c r="C15291" i="5"/>
  <c r="C15303" i="5"/>
  <c r="C15315" i="5"/>
  <c r="C15327" i="5"/>
  <c r="C15339" i="5"/>
  <c r="C15351" i="5"/>
  <c r="C15160" i="5"/>
  <c r="C15172" i="5"/>
  <c r="C15184" i="5"/>
  <c r="C15196" i="5"/>
  <c r="C15208" i="5"/>
  <c r="C15220" i="5"/>
  <c r="C15232" i="5"/>
  <c r="C15244" i="5"/>
  <c r="C15256" i="5"/>
  <c r="C15268" i="5"/>
  <c r="C15280" i="5"/>
  <c r="C15292" i="5"/>
  <c r="C15304" i="5"/>
  <c r="C15316" i="5"/>
  <c r="C15328" i="5"/>
  <c r="C15340" i="5"/>
  <c r="C15352" i="5"/>
  <c r="C15161" i="5"/>
  <c r="C15173" i="5"/>
  <c r="C15185" i="5"/>
  <c r="C15197" i="5"/>
  <c r="C15209" i="5"/>
  <c r="C15221" i="5"/>
  <c r="C15233" i="5"/>
  <c r="C15245" i="5"/>
  <c r="C15257" i="5"/>
  <c r="C15269" i="5"/>
  <c r="C15281" i="5"/>
  <c r="C15293" i="5"/>
  <c r="C15305" i="5"/>
  <c r="C15317" i="5"/>
  <c r="C15329" i="5"/>
  <c r="C15341" i="5"/>
  <c r="C15353" i="5"/>
  <c r="C15162" i="5"/>
  <c r="C15174" i="5"/>
  <c r="C15186" i="5"/>
  <c r="C15198" i="5"/>
  <c r="C15210" i="5"/>
  <c r="C15222" i="5"/>
  <c r="C15234" i="5"/>
  <c r="C15246" i="5"/>
  <c r="C15258" i="5"/>
  <c r="C15270" i="5"/>
  <c r="C15282" i="5"/>
  <c r="C15294" i="5"/>
  <c r="C15306" i="5"/>
  <c r="C15318" i="5"/>
  <c r="C15330" i="5"/>
  <c r="C15342" i="5"/>
  <c r="C15354" i="5"/>
  <c r="C15163" i="5"/>
  <c r="C15175" i="5"/>
  <c r="C15187" i="5"/>
  <c r="C15199" i="5"/>
  <c r="C15211" i="5"/>
  <c r="C15223" i="5"/>
  <c r="C15235" i="5"/>
  <c r="C15247" i="5"/>
  <c r="C15259" i="5"/>
  <c r="C15271" i="5"/>
  <c r="C15283" i="5"/>
  <c r="C15295" i="5"/>
  <c r="C15307" i="5"/>
  <c r="C15319" i="5"/>
  <c r="C15331" i="5"/>
  <c r="C15343" i="5"/>
  <c r="C15355" i="5"/>
  <c r="C15152" i="5"/>
  <c r="C15164" i="5"/>
  <c r="C15176" i="5"/>
  <c r="C15188" i="5"/>
  <c r="C15200" i="5"/>
  <c r="C15212" i="5"/>
  <c r="C15224" i="5"/>
  <c r="C15236" i="5"/>
  <c r="C15248" i="5"/>
  <c r="C15260" i="5"/>
  <c r="C15272" i="5"/>
  <c r="C15284" i="5"/>
  <c r="C15296" i="5"/>
  <c r="C15308" i="5"/>
  <c r="C15320" i="5"/>
  <c r="C15332" i="5"/>
  <c r="C15344" i="5"/>
  <c r="C15356" i="5"/>
  <c r="C15153" i="5"/>
  <c r="C15165" i="5"/>
  <c r="C15177" i="5"/>
  <c r="C15189" i="5"/>
  <c r="C15201" i="5"/>
  <c r="C15213" i="5"/>
  <c r="C15225" i="5"/>
  <c r="C15237" i="5"/>
  <c r="C15249" i="5"/>
  <c r="C15261" i="5"/>
  <c r="C15273" i="5"/>
  <c r="C15285" i="5"/>
  <c r="C15297" i="5"/>
  <c r="C15309" i="5"/>
  <c r="C15321" i="5"/>
  <c r="C15333" i="5"/>
  <c r="C15345" i="5"/>
  <c r="C15357" i="5"/>
  <c r="C15154" i="5"/>
  <c r="C15166" i="5"/>
  <c r="C15178" i="5"/>
  <c r="C15190" i="5"/>
  <c r="C15202" i="5"/>
  <c r="C15214" i="5"/>
  <c r="C15226" i="5"/>
  <c r="C15238" i="5"/>
  <c r="C15250" i="5"/>
  <c r="C15262" i="5"/>
  <c r="C15274" i="5"/>
  <c r="C15286" i="5"/>
  <c r="C15298" i="5"/>
  <c r="C15310" i="5"/>
  <c r="C15322" i="5"/>
  <c r="C15334" i="5"/>
  <c r="C15346" i="5"/>
  <c r="C15358" i="5"/>
  <c r="C15155" i="5"/>
  <c r="C15167" i="5"/>
  <c r="C15179" i="5"/>
  <c r="C15191" i="5"/>
  <c r="C15203" i="5"/>
  <c r="C15215" i="5"/>
  <c r="C15227" i="5"/>
  <c r="C15239" i="5"/>
  <c r="C15251" i="5"/>
  <c r="C15263" i="5"/>
  <c r="C15275" i="5"/>
  <c r="C15287" i="5"/>
  <c r="C15299" i="5"/>
  <c r="C15311" i="5"/>
  <c r="C15323" i="5"/>
  <c r="C15335" i="5"/>
  <c r="C15347" i="5"/>
  <c r="C15359" i="5"/>
  <c r="C15156" i="5"/>
  <c r="C15168" i="5"/>
  <c r="C15180" i="5"/>
  <c r="C15192" i="5"/>
  <c r="C15204" i="5"/>
  <c r="C15216" i="5"/>
  <c r="C15228" i="5"/>
  <c r="C15240" i="5"/>
  <c r="C15252" i="5"/>
  <c r="C15264" i="5"/>
  <c r="C15276" i="5"/>
  <c r="C15288" i="5"/>
  <c r="C15300" i="5"/>
  <c r="C15312" i="5"/>
  <c r="C15324" i="5"/>
  <c r="C15336" i="5"/>
  <c r="C15348" i="5"/>
  <c r="C15360" i="5"/>
  <c r="C15157" i="5"/>
  <c r="C15169" i="5"/>
  <c r="C15181" i="5"/>
  <c r="C15193" i="5"/>
  <c r="C15205" i="5"/>
  <c r="C15217" i="5"/>
  <c r="C15229" i="5"/>
  <c r="C15241" i="5"/>
  <c r="C15253" i="5"/>
  <c r="C15265" i="5"/>
  <c r="C15277" i="5"/>
  <c r="C15289" i="5"/>
  <c r="C15301" i="5"/>
  <c r="C15313" i="5"/>
  <c r="C15325" i="5"/>
  <c r="C15337" i="5"/>
  <c r="C15349" i="5"/>
  <c r="C1013" i="6"/>
  <c r="C1015" i="6"/>
  <c r="C1018" i="6"/>
  <c r="C1030" i="6"/>
  <c r="C1042" i="6"/>
  <c r="C1054" i="6"/>
  <c r="C1066" i="6"/>
  <c r="C1078" i="6"/>
  <c r="C1090" i="6"/>
  <c r="C1102" i="6"/>
  <c r="C1114" i="6"/>
  <c r="C1126" i="6"/>
  <c r="C1138" i="6"/>
  <c r="C1150" i="6"/>
  <c r="C1162" i="6"/>
  <c r="C1174" i="6"/>
  <c r="C1186" i="6"/>
  <c r="C1198" i="6"/>
  <c r="C1210" i="6"/>
  <c r="C1222" i="6"/>
  <c r="C1019" i="6"/>
  <c r="C1031" i="6"/>
  <c r="C1043" i="6"/>
  <c r="C1055" i="6"/>
  <c r="C1067" i="6"/>
  <c r="C1079" i="6"/>
  <c r="C1091" i="6"/>
  <c r="C1020" i="6"/>
  <c r="C1032" i="6"/>
  <c r="C1044" i="6"/>
  <c r="C1056" i="6"/>
  <c r="C1068" i="6"/>
  <c r="C1080" i="6"/>
  <c r="C1092" i="6"/>
  <c r="C1104" i="6"/>
  <c r="C1116" i="6"/>
  <c r="C1128" i="6"/>
  <c r="C1140" i="6"/>
  <c r="C1152" i="6"/>
  <c r="C1164" i="6"/>
  <c r="C1176" i="6"/>
  <c r="C1188" i="6"/>
  <c r="C1200" i="6"/>
  <c r="C1212" i="6"/>
  <c r="C1224" i="6"/>
  <c r="C1021" i="6"/>
  <c r="C1033" i="6"/>
  <c r="C1045" i="6"/>
  <c r="C1057" i="6"/>
  <c r="C1069" i="6"/>
  <c r="C1008" i="6"/>
  <c r="C1022" i="6"/>
  <c r="C1034" i="6"/>
  <c r="C1046" i="6"/>
  <c r="C1058" i="6"/>
  <c r="C1070" i="6"/>
  <c r="C1082" i="6"/>
  <c r="C1094" i="6"/>
  <c r="C1106" i="6"/>
  <c r="C1118" i="6"/>
  <c r="C1130" i="6"/>
  <c r="C1142" i="6"/>
  <c r="C1154" i="6"/>
  <c r="C1166" i="6"/>
  <c r="C1178" i="6"/>
  <c r="C1190" i="6"/>
  <c r="C1202" i="6"/>
  <c r="C1214" i="6"/>
  <c r="C1226" i="6"/>
  <c r="C1009" i="6"/>
  <c r="C1023" i="6"/>
  <c r="C1035" i="6"/>
  <c r="C1047" i="6"/>
  <c r="C1059" i="6"/>
  <c r="C1071" i="6"/>
  <c r="C1083" i="6"/>
  <c r="C1095" i="6"/>
  <c r="C1107" i="6"/>
  <c r="C1119" i="6"/>
  <c r="C1131" i="6"/>
  <c r="C1143" i="6"/>
  <c r="C1155" i="6"/>
  <c r="C1167" i="6"/>
  <c r="C1179" i="6"/>
  <c r="C1191" i="6"/>
  <c r="C1203" i="6"/>
  <c r="C1215" i="6"/>
  <c r="C1227" i="6"/>
  <c r="C1010" i="6"/>
  <c r="C1024" i="6"/>
  <c r="C1036" i="6"/>
  <c r="C1048" i="6"/>
  <c r="C1060" i="6"/>
  <c r="C1072" i="6"/>
  <c r="C1011" i="6"/>
  <c r="C1025" i="6"/>
  <c r="C1037" i="6"/>
  <c r="C1049" i="6"/>
  <c r="C1061" i="6"/>
  <c r="C1073" i="6"/>
  <c r="C1085" i="6"/>
  <c r="C1097" i="6"/>
  <c r="C1109" i="6"/>
  <c r="C1121" i="6"/>
  <c r="C1133" i="6"/>
  <c r="C1145" i="6"/>
  <c r="C1157" i="6"/>
  <c r="C1169" i="6"/>
  <c r="C1181" i="6"/>
  <c r="C1193" i="6"/>
  <c r="C1205" i="6"/>
  <c r="C1217" i="6"/>
  <c r="C1229" i="6"/>
  <c r="C1012" i="6"/>
  <c r="C1026" i="6"/>
  <c r="C1038" i="6"/>
  <c r="C1050" i="6"/>
  <c r="C1062" i="6"/>
  <c r="C1014" i="6"/>
  <c r="C1027" i="6"/>
  <c r="C1039" i="6"/>
  <c r="C1051" i="6"/>
  <c r="C1063" i="6"/>
  <c r="C1075" i="6"/>
  <c r="C1087" i="6"/>
  <c r="C1099" i="6"/>
  <c r="C1111" i="6"/>
  <c r="C1123" i="6"/>
  <c r="C1135" i="6"/>
  <c r="C1147" i="6"/>
  <c r="C1159" i="6"/>
  <c r="C1171" i="6"/>
  <c r="C1183" i="6"/>
  <c r="C1195" i="6"/>
  <c r="C1207" i="6"/>
  <c r="C1219" i="6"/>
  <c r="C1016" i="6"/>
  <c r="C1028" i="6"/>
  <c r="C1040" i="6"/>
  <c r="C1052" i="6"/>
  <c r="C1064" i="6"/>
  <c r="C1076" i="6"/>
  <c r="C1088" i="6"/>
  <c r="C1100" i="6"/>
  <c r="C1112" i="6"/>
  <c r="C1124" i="6"/>
  <c r="C1136" i="6"/>
  <c r="C1148" i="6"/>
  <c r="C1160" i="6"/>
  <c r="C1172" i="6"/>
  <c r="C1184" i="6"/>
  <c r="C1196" i="6"/>
  <c r="C1208" i="6"/>
  <c r="C1220" i="6"/>
  <c r="C1041" i="6"/>
  <c r="C1101" i="6"/>
  <c r="C1129" i="6"/>
  <c r="C1158" i="6"/>
  <c r="C1187" i="6"/>
  <c r="C1216" i="6"/>
  <c r="C1053" i="6"/>
  <c r="C1103" i="6"/>
  <c r="C1132" i="6"/>
  <c r="C1161" i="6"/>
  <c r="C1189" i="6"/>
  <c r="C1218" i="6"/>
  <c r="C1065" i="6"/>
  <c r="C1105" i="6"/>
  <c r="C1134" i="6"/>
  <c r="C1163" i="6"/>
  <c r="C1192" i="6"/>
  <c r="C1221" i="6"/>
  <c r="C1074" i="6"/>
  <c r="C1108" i="6"/>
  <c r="C1137" i="6"/>
  <c r="C1165" i="6"/>
  <c r="C1194" i="6"/>
  <c r="C1223" i="6"/>
  <c r="C1077" i="6"/>
  <c r="C1110" i="6"/>
  <c r="C1139" i="6"/>
  <c r="C1168" i="6"/>
  <c r="C1197" i="6"/>
  <c r="C1225" i="6"/>
  <c r="C1081" i="6"/>
  <c r="C1113" i="6"/>
  <c r="C1141" i="6"/>
  <c r="C1170" i="6"/>
  <c r="C1199" i="6"/>
  <c r="C1228" i="6"/>
  <c r="C1084" i="6"/>
  <c r="C1115" i="6"/>
  <c r="C1144" i="6"/>
  <c r="C1173" i="6"/>
  <c r="C1201" i="6"/>
  <c r="C1230" i="6"/>
  <c r="C1086" i="6"/>
  <c r="C1117" i="6"/>
  <c r="C1146" i="6"/>
  <c r="C1175" i="6"/>
  <c r="C1204" i="6"/>
  <c r="C1089" i="6"/>
  <c r="C1120" i="6"/>
  <c r="C1149" i="6"/>
  <c r="C1177" i="6"/>
  <c r="C1206" i="6"/>
  <c r="C1093" i="6"/>
  <c r="C1122" i="6"/>
  <c r="C1151" i="6"/>
  <c r="C1180" i="6"/>
  <c r="C1209" i="6"/>
  <c r="C1017" i="6"/>
  <c r="C1096" i="6"/>
  <c r="C1125" i="6"/>
  <c r="C1153" i="6"/>
  <c r="C1182" i="6"/>
  <c r="C1211" i="6"/>
  <c r="C1029" i="6"/>
  <c r="C1098" i="6"/>
  <c r="C1127" i="6"/>
  <c r="C1156" i="6"/>
  <c r="C1185" i="6"/>
  <c r="C1213" i="6"/>
  <c r="C1190" i="5"/>
  <c r="C1202" i="5"/>
  <c r="C1214" i="5"/>
  <c r="C1226" i="5"/>
  <c r="C1238" i="5"/>
  <c r="C1250" i="5"/>
  <c r="C1262" i="5"/>
  <c r="C1274" i="5"/>
  <c r="C1286" i="5"/>
  <c r="C1298" i="5"/>
  <c r="C1310" i="5"/>
  <c r="C1322" i="5"/>
  <c r="C1334" i="5"/>
  <c r="C1346" i="5"/>
  <c r="C1358" i="5"/>
  <c r="C1370" i="5"/>
  <c r="C1382" i="5"/>
  <c r="C1394" i="5"/>
  <c r="C1406" i="5"/>
  <c r="C1418" i="5"/>
  <c r="C1430" i="5"/>
  <c r="C1442" i="5"/>
  <c r="C1454" i="5"/>
  <c r="C1191" i="5"/>
  <c r="C1203" i="5"/>
  <c r="C1215" i="5"/>
  <c r="C1227" i="5"/>
  <c r="C1239" i="5"/>
  <c r="C1251" i="5"/>
  <c r="C1263" i="5"/>
  <c r="C1275" i="5"/>
  <c r="C1287" i="5"/>
  <c r="C1299" i="5"/>
  <c r="C1311" i="5"/>
  <c r="C1323" i="5"/>
  <c r="C1335" i="5"/>
  <c r="C1347" i="5"/>
  <c r="C1359" i="5"/>
  <c r="C1371" i="5"/>
  <c r="C1383" i="5"/>
  <c r="C1395" i="5"/>
  <c r="C1407" i="5"/>
  <c r="C1419" i="5"/>
  <c r="C1431" i="5"/>
  <c r="C1443" i="5"/>
  <c r="C1455" i="5"/>
  <c r="C1192" i="5"/>
  <c r="C1204" i="5"/>
  <c r="C1216" i="5"/>
  <c r="C1228" i="5"/>
  <c r="C1240" i="5"/>
  <c r="C1252" i="5"/>
  <c r="C1264" i="5"/>
  <c r="C1276" i="5"/>
  <c r="C1288" i="5"/>
  <c r="C1300" i="5"/>
  <c r="C1312" i="5"/>
  <c r="C1324" i="5"/>
  <c r="C1336" i="5"/>
  <c r="C1348" i="5"/>
  <c r="C1360" i="5"/>
  <c r="C1372" i="5"/>
  <c r="C1384" i="5"/>
  <c r="C1396" i="5"/>
  <c r="C1408" i="5"/>
  <c r="C1420" i="5"/>
  <c r="C1432" i="5"/>
  <c r="C1444" i="5"/>
  <c r="C1456" i="5"/>
  <c r="C1193" i="5"/>
  <c r="C1205" i="5"/>
  <c r="C1217" i="5"/>
  <c r="C1229" i="5"/>
  <c r="C1241" i="5"/>
  <c r="C1253" i="5"/>
  <c r="C1265" i="5"/>
  <c r="C1277" i="5"/>
  <c r="C1289" i="5"/>
  <c r="C1301" i="5"/>
  <c r="C1313" i="5"/>
  <c r="C1325" i="5"/>
  <c r="C1337" i="5"/>
  <c r="C1349" i="5"/>
  <c r="C1361" i="5"/>
  <c r="C1373" i="5"/>
  <c r="C1385" i="5"/>
  <c r="C1397" i="5"/>
  <c r="C1409" i="5"/>
  <c r="C1421" i="5"/>
  <c r="C1433" i="5"/>
  <c r="C1445" i="5"/>
  <c r="C1457" i="5"/>
  <c r="C1194" i="5"/>
  <c r="C1206" i="5"/>
  <c r="C1218" i="5"/>
  <c r="C1230" i="5"/>
  <c r="C1242" i="5"/>
  <c r="C1254" i="5"/>
  <c r="C1266" i="5"/>
  <c r="C1278" i="5"/>
  <c r="C1290" i="5"/>
  <c r="C1302" i="5"/>
  <c r="C1314" i="5"/>
  <c r="C1326" i="5"/>
  <c r="C1338" i="5"/>
  <c r="C1350" i="5"/>
  <c r="C1362" i="5"/>
  <c r="C1374" i="5"/>
  <c r="C1386" i="5"/>
  <c r="C1398" i="5"/>
  <c r="C1410" i="5"/>
  <c r="C1422" i="5"/>
  <c r="C1434" i="5"/>
  <c r="C1446" i="5"/>
  <c r="C1458" i="5"/>
  <c r="C1195" i="5"/>
  <c r="C1207" i="5"/>
  <c r="C1219" i="5"/>
  <c r="C1231" i="5"/>
  <c r="C1243" i="5"/>
  <c r="C1255" i="5"/>
  <c r="C1267" i="5"/>
  <c r="C1279" i="5"/>
  <c r="C1291" i="5"/>
  <c r="C1303" i="5"/>
  <c r="C1315" i="5"/>
  <c r="C1327" i="5"/>
  <c r="C1339" i="5"/>
  <c r="C1351" i="5"/>
  <c r="C1363" i="5"/>
  <c r="C1375" i="5"/>
  <c r="C1387" i="5"/>
  <c r="C1399" i="5"/>
  <c r="C1411" i="5"/>
  <c r="C1423" i="5"/>
  <c r="C1435" i="5"/>
  <c r="C1447" i="5"/>
  <c r="C1459" i="5"/>
  <c r="C1196" i="5"/>
  <c r="C1208" i="5"/>
  <c r="C1220" i="5"/>
  <c r="C1232" i="5"/>
  <c r="C1244" i="5"/>
  <c r="C1256" i="5"/>
  <c r="C1268" i="5"/>
  <c r="C1280" i="5"/>
  <c r="C1292" i="5"/>
  <c r="C1304" i="5"/>
  <c r="C1316" i="5"/>
  <c r="C1328" i="5"/>
  <c r="C1340" i="5"/>
  <c r="C1352" i="5"/>
  <c r="C1364" i="5"/>
  <c r="C1376" i="5"/>
  <c r="C1388" i="5"/>
  <c r="C1400" i="5"/>
  <c r="C1412" i="5"/>
  <c r="C1424" i="5"/>
  <c r="C1436" i="5"/>
  <c r="C1448" i="5"/>
  <c r="C1197" i="5"/>
  <c r="C1209" i="5"/>
  <c r="C1221" i="5"/>
  <c r="C1233" i="5"/>
  <c r="C1245" i="5"/>
  <c r="C1257" i="5"/>
  <c r="C1269" i="5"/>
  <c r="C1281" i="5"/>
  <c r="C1293" i="5"/>
  <c r="C1305" i="5"/>
  <c r="C1317" i="5"/>
  <c r="C1329" i="5"/>
  <c r="C1341" i="5"/>
  <c r="C1353" i="5"/>
  <c r="C1365" i="5"/>
  <c r="C1377" i="5"/>
  <c r="C1389" i="5"/>
  <c r="C1401" i="5"/>
  <c r="C1413" i="5"/>
  <c r="C1425" i="5"/>
  <c r="C1437" i="5"/>
  <c r="C1449" i="5"/>
  <c r="C1198" i="5"/>
  <c r="C1210" i="5"/>
  <c r="C1222" i="5"/>
  <c r="C1234" i="5"/>
  <c r="C1246" i="5"/>
  <c r="C1258" i="5"/>
  <c r="C1270" i="5"/>
  <c r="C1282" i="5"/>
  <c r="C1294" i="5"/>
  <c r="C1306" i="5"/>
  <c r="C1318" i="5"/>
  <c r="C1330" i="5"/>
  <c r="C1342" i="5"/>
  <c r="C1354" i="5"/>
  <c r="C1366" i="5"/>
  <c r="C1378" i="5"/>
  <c r="C1390" i="5"/>
  <c r="C1402" i="5"/>
  <c r="C1414" i="5"/>
  <c r="C1426" i="5"/>
  <c r="C1438" i="5"/>
  <c r="C1450" i="5"/>
  <c r="C1187" i="5"/>
  <c r="C1199" i="5"/>
  <c r="C1211" i="5"/>
  <c r="C1223" i="5"/>
  <c r="C1235" i="5"/>
  <c r="C1247" i="5"/>
  <c r="C1259" i="5"/>
  <c r="C1271" i="5"/>
  <c r="C1283" i="5"/>
  <c r="C1295" i="5"/>
  <c r="C1307" i="5"/>
  <c r="C1319" i="5"/>
  <c r="C1331" i="5"/>
  <c r="C1343" i="5"/>
  <c r="C1355" i="5"/>
  <c r="C1367" i="5"/>
  <c r="C1379" i="5"/>
  <c r="C1391" i="5"/>
  <c r="C1403" i="5"/>
  <c r="C1415" i="5"/>
  <c r="C1427" i="5"/>
  <c r="C1439" i="5"/>
  <c r="C1451" i="5"/>
  <c r="C1188" i="5"/>
  <c r="C1200" i="5"/>
  <c r="C1212" i="5"/>
  <c r="C1224" i="5"/>
  <c r="C1236" i="5"/>
  <c r="C1248" i="5"/>
  <c r="C1260" i="5"/>
  <c r="C1272" i="5"/>
  <c r="C1284" i="5"/>
  <c r="C1296" i="5"/>
  <c r="C1308" i="5"/>
  <c r="C1320" i="5"/>
  <c r="C1332" i="5"/>
  <c r="C1344" i="5"/>
  <c r="C1356" i="5"/>
  <c r="C1368" i="5"/>
  <c r="C1380" i="5"/>
  <c r="C1392" i="5"/>
  <c r="C1404" i="5"/>
  <c r="C1416" i="5"/>
  <c r="C1428" i="5"/>
  <c r="C1440" i="5"/>
  <c r="C1452" i="5"/>
  <c r="C1189" i="5"/>
  <c r="C1201" i="5"/>
  <c r="C1213" i="5"/>
  <c r="C1225" i="5"/>
  <c r="C1237" i="5"/>
  <c r="C1249" i="5"/>
  <c r="C1261" i="5"/>
  <c r="C1273" i="5"/>
  <c r="C1285" i="5"/>
  <c r="C1297" i="5"/>
  <c r="C1309" i="5"/>
  <c r="C1321" i="5"/>
  <c r="C1333" i="5"/>
  <c r="C1345" i="5"/>
  <c r="C1357" i="5"/>
  <c r="C1369" i="5"/>
  <c r="C1381" i="5"/>
  <c r="C1393" i="5"/>
  <c r="C1405" i="5"/>
  <c r="C1417" i="5"/>
  <c r="C1429" i="5"/>
  <c r="C1441" i="5"/>
  <c r="C1453" i="5"/>
  <c r="C435" i="4"/>
  <c r="C447" i="4"/>
  <c r="C459" i="4"/>
  <c r="C471" i="4"/>
  <c r="C483" i="4"/>
  <c r="C495" i="4"/>
  <c r="C507" i="4"/>
  <c r="C519" i="4"/>
  <c r="C531" i="4"/>
  <c r="C426" i="4"/>
  <c r="C438" i="4"/>
  <c r="C450" i="4"/>
  <c r="C462" i="4"/>
  <c r="C474" i="4"/>
  <c r="C486" i="4"/>
  <c r="C498" i="4"/>
  <c r="C510" i="4"/>
  <c r="C522" i="4"/>
  <c r="C427" i="4"/>
  <c r="C439" i="4"/>
  <c r="C451" i="4"/>
  <c r="C463" i="4"/>
  <c r="C475" i="4"/>
  <c r="C487" i="4"/>
  <c r="C499" i="4"/>
  <c r="C511" i="4"/>
  <c r="C523" i="4"/>
  <c r="C433" i="4"/>
  <c r="C449" i="4"/>
  <c r="C466" i="4"/>
  <c r="C481" i="4"/>
  <c r="C497" i="4"/>
  <c r="C514" i="4"/>
  <c r="C529" i="4"/>
  <c r="C434" i="4"/>
  <c r="C452" i="4"/>
  <c r="C467" i="4"/>
  <c r="C482" i="4"/>
  <c r="C500" i="4"/>
  <c r="C515" i="4"/>
  <c r="C530" i="4"/>
  <c r="C436" i="4"/>
  <c r="C453" i="4"/>
  <c r="C468" i="4"/>
  <c r="C484" i="4"/>
  <c r="C501" i="4"/>
  <c r="C516" i="4"/>
  <c r="C532" i="4"/>
  <c r="C437" i="4"/>
  <c r="C454" i="4"/>
  <c r="C469" i="4"/>
  <c r="C485" i="4"/>
  <c r="C502" i="4"/>
  <c r="C517" i="4"/>
  <c r="C440" i="4"/>
  <c r="C455" i="4"/>
  <c r="C470" i="4"/>
  <c r="C488" i="4"/>
  <c r="C503" i="4"/>
  <c r="C518" i="4"/>
  <c r="C424" i="4"/>
  <c r="C441" i="4"/>
  <c r="C456" i="4"/>
  <c r="C472" i="4"/>
  <c r="C489" i="4"/>
  <c r="C504" i="4"/>
  <c r="C520" i="4"/>
  <c r="C425" i="4"/>
  <c r="C442" i="4"/>
  <c r="C457" i="4"/>
  <c r="C473" i="4"/>
  <c r="C490" i="4"/>
  <c r="C505" i="4"/>
  <c r="C521" i="4"/>
  <c r="C428" i="4"/>
  <c r="C443" i="4"/>
  <c r="C458" i="4"/>
  <c r="C476" i="4"/>
  <c r="C491" i="4"/>
  <c r="C506" i="4"/>
  <c r="C524" i="4"/>
  <c r="C429" i="4"/>
  <c r="C444" i="4"/>
  <c r="C460" i="4"/>
  <c r="C477" i="4"/>
  <c r="C492" i="4"/>
  <c r="C508" i="4"/>
  <c r="C525" i="4"/>
  <c r="C430" i="4"/>
  <c r="C445" i="4"/>
  <c r="C461" i="4"/>
  <c r="C478" i="4"/>
  <c r="C493" i="4"/>
  <c r="C509" i="4"/>
  <c r="C526" i="4"/>
  <c r="C431" i="4"/>
  <c r="C446" i="4"/>
  <c r="C464" i="4"/>
  <c r="C479" i="4"/>
  <c r="C494" i="4"/>
  <c r="C512" i="4"/>
  <c r="C527" i="4"/>
  <c r="C432" i="4"/>
  <c r="C448" i="4"/>
  <c r="C465" i="4"/>
  <c r="C480" i="4"/>
  <c r="C496" i="4"/>
  <c r="C513" i="4"/>
  <c r="C528" i="4"/>
  <c r="C7519" i="6"/>
  <c r="C7531" i="6"/>
  <c r="C7543" i="6"/>
  <c r="C7555" i="6"/>
  <c r="C7567" i="6"/>
  <c r="C7579" i="6"/>
  <c r="C7591" i="6"/>
  <c r="C7603" i="6"/>
  <c r="C7615" i="6"/>
  <c r="C7627" i="6"/>
  <c r="C7639" i="6"/>
  <c r="C7651" i="6"/>
  <c r="C7663" i="6"/>
  <c r="C7675" i="6"/>
  <c r="C7687" i="6"/>
  <c r="C7520" i="6"/>
  <c r="C7532" i="6"/>
  <c r="C7544" i="6"/>
  <c r="C7556" i="6"/>
  <c r="C7568" i="6"/>
  <c r="C7580" i="6"/>
  <c r="C7511" i="6"/>
  <c r="C7523" i="6"/>
  <c r="C7535" i="6"/>
  <c r="C7547" i="6"/>
  <c r="C7559" i="6"/>
  <c r="C7571" i="6"/>
  <c r="C7583" i="6"/>
  <c r="C7595" i="6"/>
  <c r="C7607" i="6"/>
  <c r="C7619" i="6"/>
  <c r="C7631" i="6"/>
  <c r="C7643" i="6"/>
  <c r="C7655" i="6"/>
  <c r="C7512" i="6"/>
  <c r="C7524" i="6"/>
  <c r="C7536" i="6"/>
  <c r="C7548" i="6"/>
  <c r="C7560" i="6"/>
  <c r="C7572" i="6"/>
  <c r="C7584" i="6"/>
  <c r="C7596" i="6"/>
  <c r="C7608" i="6"/>
  <c r="C7620" i="6"/>
  <c r="C7632" i="6"/>
  <c r="C7644" i="6"/>
  <c r="C7656" i="6"/>
  <c r="C7668" i="6"/>
  <c r="C7680" i="6"/>
  <c r="C7692" i="6"/>
  <c r="C7513" i="6"/>
  <c r="C7525" i="6"/>
  <c r="C7537" i="6"/>
  <c r="C7549" i="6"/>
  <c r="C7561" i="6"/>
  <c r="C7573" i="6"/>
  <c r="C7585" i="6"/>
  <c r="C7597" i="6"/>
  <c r="C7609" i="6"/>
  <c r="C7621" i="6"/>
  <c r="C7633" i="6"/>
  <c r="C7645" i="6"/>
  <c r="C7657" i="6"/>
  <c r="C7669" i="6"/>
  <c r="C7681" i="6"/>
  <c r="C7514" i="6"/>
  <c r="C7526" i="6"/>
  <c r="C7538" i="6"/>
  <c r="C7550" i="6"/>
  <c r="C7562" i="6"/>
  <c r="C7574" i="6"/>
  <c r="C7516" i="6"/>
  <c r="C7528" i="6"/>
  <c r="C7540" i="6"/>
  <c r="C7552" i="6"/>
  <c r="C7564" i="6"/>
  <c r="C7576" i="6"/>
  <c r="C7588" i="6"/>
  <c r="C7600" i="6"/>
  <c r="C7612" i="6"/>
  <c r="C7624" i="6"/>
  <c r="C7636" i="6"/>
  <c r="C7648" i="6"/>
  <c r="C7660" i="6"/>
  <c r="C7672" i="6"/>
  <c r="C7684" i="6"/>
  <c r="C7510" i="6"/>
  <c r="C7541" i="6"/>
  <c r="C7569" i="6"/>
  <c r="C7593" i="6"/>
  <c r="C7614" i="6"/>
  <c r="C7635" i="6"/>
  <c r="C7654" i="6"/>
  <c r="C7674" i="6"/>
  <c r="C7691" i="6"/>
  <c r="C7704" i="6"/>
  <c r="C7716" i="6"/>
  <c r="C7728" i="6"/>
  <c r="C7740" i="6"/>
  <c r="C7752" i="6"/>
  <c r="C7764" i="6"/>
  <c r="C7776" i="6"/>
  <c r="C7788" i="6"/>
  <c r="C7800" i="6"/>
  <c r="C7812" i="6"/>
  <c r="C7515" i="6"/>
  <c r="C7542" i="6"/>
  <c r="C7570" i="6"/>
  <c r="C7594" i="6"/>
  <c r="C7616" i="6"/>
  <c r="C7637" i="6"/>
  <c r="C7658" i="6"/>
  <c r="C7676" i="6"/>
  <c r="C7693" i="6"/>
  <c r="C7705" i="6"/>
  <c r="C7717" i="6"/>
  <c r="C7729" i="6"/>
  <c r="C7741" i="6"/>
  <c r="C7753" i="6"/>
  <c r="C7765" i="6"/>
  <c r="C7777" i="6"/>
  <c r="C7789" i="6"/>
  <c r="C7801" i="6"/>
  <c r="C7813" i="6"/>
  <c r="C7517" i="6"/>
  <c r="C7545" i="6"/>
  <c r="C7575" i="6"/>
  <c r="C7598" i="6"/>
  <c r="C7617" i="6"/>
  <c r="C7638" i="6"/>
  <c r="C7659" i="6"/>
  <c r="C7677" i="6"/>
  <c r="C7694" i="6"/>
  <c r="C7706" i="6"/>
  <c r="C7718" i="6"/>
  <c r="C7730" i="6"/>
  <c r="C7742" i="6"/>
  <c r="C7754" i="6"/>
  <c r="C7766" i="6"/>
  <c r="C7778" i="6"/>
  <c r="C7790" i="6"/>
  <c r="C7802" i="6"/>
  <c r="C7814" i="6"/>
  <c r="C7518" i="6"/>
  <c r="C7546" i="6"/>
  <c r="C7577" i="6"/>
  <c r="C7599" i="6"/>
  <c r="C7618" i="6"/>
  <c r="C7640" i="6"/>
  <c r="C7661" i="6"/>
  <c r="C7678" i="6"/>
  <c r="C7695" i="6"/>
  <c r="C7707" i="6"/>
  <c r="C7719" i="6"/>
  <c r="C7731" i="6"/>
  <c r="C7743" i="6"/>
  <c r="C7755" i="6"/>
  <c r="C7767" i="6"/>
  <c r="C7779" i="6"/>
  <c r="C7791" i="6"/>
  <c r="C7803" i="6"/>
  <c r="C7815" i="6"/>
  <c r="C7521" i="6"/>
  <c r="C7551" i="6"/>
  <c r="C7578" i="6"/>
  <c r="C7601" i="6"/>
  <c r="C7622" i="6"/>
  <c r="C7641" i="6"/>
  <c r="C7662" i="6"/>
  <c r="C7679" i="6"/>
  <c r="C7696" i="6"/>
  <c r="C7708" i="6"/>
  <c r="C7720" i="6"/>
  <c r="C7732" i="6"/>
  <c r="C7744" i="6"/>
  <c r="C7756" i="6"/>
  <c r="C7768" i="6"/>
  <c r="C7780" i="6"/>
  <c r="C7792" i="6"/>
  <c r="C7804" i="6"/>
  <c r="C7816" i="6"/>
  <c r="C7522" i="6"/>
  <c r="C7553" i="6"/>
  <c r="C7581" i="6"/>
  <c r="C7602" i="6"/>
  <c r="C7623" i="6"/>
  <c r="C7642" i="6"/>
  <c r="C7664" i="6"/>
  <c r="C7682" i="6"/>
  <c r="C7697" i="6"/>
  <c r="C7709" i="6"/>
  <c r="C7721" i="6"/>
  <c r="C7733" i="6"/>
  <c r="C7745" i="6"/>
  <c r="C7757" i="6"/>
  <c r="C7769" i="6"/>
  <c r="C7781" i="6"/>
  <c r="C7793" i="6"/>
  <c r="C7805" i="6"/>
  <c r="C7817" i="6"/>
  <c r="C7527" i="6"/>
  <c r="C7554" i="6"/>
  <c r="C7582" i="6"/>
  <c r="C7604" i="6"/>
  <c r="C7625" i="6"/>
  <c r="C7646" i="6"/>
  <c r="C7665" i="6"/>
  <c r="C7683" i="6"/>
  <c r="C7698" i="6"/>
  <c r="C7710" i="6"/>
  <c r="C7722" i="6"/>
  <c r="C7734" i="6"/>
  <c r="C7746" i="6"/>
  <c r="C7758" i="6"/>
  <c r="C7770" i="6"/>
  <c r="C7782" i="6"/>
  <c r="C7794" i="6"/>
  <c r="C7806" i="6"/>
  <c r="C7818" i="6"/>
  <c r="C7529" i="6"/>
  <c r="C7557" i="6"/>
  <c r="C7586" i="6"/>
  <c r="C7605" i="6"/>
  <c r="C7626" i="6"/>
  <c r="C7647" i="6"/>
  <c r="C7666" i="6"/>
  <c r="C7685" i="6"/>
  <c r="C7699" i="6"/>
  <c r="C7711" i="6"/>
  <c r="C7723" i="6"/>
  <c r="C7735" i="6"/>
  <c r="C7747" i="6"/>
  <c r="C7759" i="6"/>
  <c r="C7771" i="6"/>
  <c r="C7783" i="6"/>
  <c r="C7795" i="6"/>
  <c r="C7807" i="6"/>
  <c r="C7819" i="6"/>
  <c r="C7530" i="6"/>
  <c r="C7558" i="6"/>
  <c r="C7587" i="6"/>
  <c r="C7606" i="6"/>
  <c r="C7628" i="6"/>
  <c r="C7649" i="6"/>
  <c r="C7667" i="6"/>
  <c r="C7686" i="6"/>
  <c r="C7700" i="6"/>
  <c r="C7712" i="6"/>
  <c r="C7724" i="6"/>
  <c r="C7736" i="6"/>
  <c r="C7748" i="6"/>
  <c r="C7760" i="6"/>
  <c r="C7772" i="6"/>
  <c r="C7784" i="6"/>
  <c r="C7796" i="6"/>
  <c r="C7808" i="6"/>
  <c r="C7820" i="6"/>
  <c r="C7533" i="6"/>
  <c r="C7563" i="6"/>
  <c r="C7589" i="6"/>
  <c r="C7610" i="6"/>
  <c r="C7629" i="6"/>
  <c r="C7650" i="6"/>
  <c r="C7670" i="6"/>
  <c r="C7688" i="6"/>
  <c r="C7701" i="6"/>
  <c r="C7713" i="6"/>
  <c r="C7725" i="6"/>
  <c r="C7737" i="6"/>
  <c r="C7749" i="6"/>
  <c r="C7761" i="6"/>
  <c r="C7773" i="6"/>
  <c r="C7785" i="6"/>
  <c r="C7797" i="6"/>
  <c r="C7809" i="6"/>
  <c r="C7821" i="6"/>
  <c r="C7539" i="6"/>
  <c r="C7566" i="6"/>
  <c r="C7592" i="6"/>
  <c r="C7613" i="6"/>
  <c r="C7634" i="6"/>
  <c r="C7653" i="6"/>
  <c r="C7673" i="6"/>
  <c r="C7690" i="6"/>
  <c r="C7703" i="6"/>
  <c r="C7715" i="6"/>
  <c r="C7727" i="6"/>
  <c r="C7739" i="6"/>
  <c r="C7751" i="6"/>
  <c r="C7763" i="6"/>
  <c r="C7775" i="6"/>
  <c r="C7787" i="6"/>
  <c r="C7799" i="6"/>
  <c r="C7811" i="6"/>
  <c r="C7689" i="6"/>
  <c r="C7702" i="6"/>
  <c r="C7714" i="6"/>
  <c r="C7726" i="6"/>
  <c r="C7738" i="6"/>
  <c r="C7534" i="6"/>
  <c r="C7750" i="6"/>
  <c r="C7565" i="6"/>
  <c r="C7762" i="6"/>
  <c r="C7590" i="6"/>
  <c r="C7774" i="6"/>
  <c r="C7611" i="6"/>
  <c r="C7786" i="6"/>
  <c r="C7630" i="6"/>
  <c r="C7798" i="6"/>
  <c r="C7671" i="6"/>
  <c r="C7822" i="6"/>
  <c r="C7652" i="6"/>
  <c r="C7810" i="6"/>
  <c r="C8909" i="5"/>
  <c r="C8921" i="5"/>
  <c r="C8933" i="5"/>
  <c r="C8945" i="5"/>
  <c r="C8957" i="5"/>
  <c r="C8969" i="5"/>
  <c r="C8981" i="5"/>
  <c r="C8993" i="5"/>
  <c r="C9005" i="5"/>
  <c r="C9017" i="5"/>
  <c r="C9029" i="5"/>
  <c r="C9041" i="5"/>
  <c r="C9053" i="5"/>
  <c r="C9065" i="5"/>
  <c r="C9077" i="5"/>
  <c r="C9089" i="5"/>
  <c r="C9101" i="5"/>
  <c r="C9113" i="5"/>
  <c r="C9125" i="5"/>
  <c r="C9137" i="5"/>
  <c r="C9149" i="5"/>
  <c r="C9161" i="5"/>
  <c r="C9173" i="5"/>
  <c r="C9185" i="5"/>
  <c r="C9197" i="5"/>
  <c r="C9209" i="5"/>
  <c r="C9221" i="5"/>
  <c r="C8910" i="5"/>
  <c r="C8922" i="5"/>
  <c r="C8934" i="5"/>
  <c r="C8946" i="5"/>
  <c r="C8958" i="5"/>
  <c r="C8970" i="5"/>
  <c r="C8982" i="5"/>
  <c r="C8994" i="5"/>
  <c r="C9006" i="5"/>
  <c r="C9018" i="5"/>
  <c r="C9030" i="5"/>
  <c r="C9042" i="5"/>
  <c r="C9054" i="5"/>
  <c r="C9066" i="5"/>
  <c r="C9078" i="5"/>
  <c r="C9090" i="5"/>
  <c r="C9102" i="5"/>
  <c r="C9114" i="5"/>
  <c r="C9126" i="5"/>
  <c r="C9138" i="5"/>
  <c r="C9150" i="5"/>
  <c r="C9162" i="5"/>
  <c r="C9174" i="5"/>
  <c r="C9186" i="5"/>
  <c r="C9198" i="5"/>
  <c r="C9210" i="5"/>
  <c r="C9222" i="5"/>
  <c r="C8911" i="5"/>
  <c r="C8923" i="5"/>
  <c r="C8935" i="5"/>
  <c r="C8947" i="5"/>
  <c r="C8959" i="5"/>
  <c r="C8971" i="5"/>
  <c r="C8983" i="5"/>
  <c r="C8995" i="5"/>
  <c r="C9007" i="5"/>
  <c r="C9019" i="5"/>
  <c r="C9031" i="5"/>
  <c r="C9043" i="5"/>
  <c r="C9055" i="5"/>
  <c r="C9067" i="5"/>
  <c r="C9079" i="5"/>
  <c r="C9091" i="5"/>
  <c r="C9103" i="5"/>
  <c r="C9115" i="5"/>
  <c r="C9127" i="5"/>
  <c r="C9139" i="5"/>
  <c r="C9151" i="5"/>
  <c r="C9163" i="5"/>
  <c r="C9175" i="5"/>
  <c r="C9187" i="5"/>
  <c r="C9199" i="5"/>
  <c r="C9211" i="5"/>
  <c r="C8912" i="5"/>
  <c r="C8924" i="5"/>
  <c r="C8936" i="5"/>
  <c r="C8948" i="5"/>
  <c r="C8960" i="5"/>
  <c r="C8972" i="5"/>
  <c r="C8984" i="5"/>
  <c r="C8996" i="5"/>
  <c r="C9008" i="5"/>
  <c r="C9020" i="5"/>
  <c r="C9032" i="5"/>
  <c r="C9044" i="5"/>
  <c r="C9056" i="5"/>
  <c r="C9068" i="5"/>
  <c r="C9080" i="5"/>
  <c r="C9092" i="5"/>
  <c r="C9104" i="5"/>
  <c r="C9116" i="5"/>
  <c r="C9128" i="5"/>
  <c r="C9140" i="5"/>
  <c r="C9152" i="5"/>
  <c r="C9164" i="5"/>
  <c r="C9176" i="5"/>
  <c r="C9188" i="5"/>
  <c r="C9200" i="5"/>
  <c r="C9212" i="5"/>
  <c r="C8913" i="5"/>
  <c r="C8925" i="5"/>
  <c r="C8937" i="5"/>
  <c r="C8949" i="5"/>
  <c r="C8961" i="5"/>
  <c r="C8973" i="5"/>
  <c r="C8985" i="5"/>
  <c r="C8997" i="5"/>
  <c r="C9009" i="5"/>
  <c r="C9021" i="5"/>
  <c r="C9033" i="5"/>
  <c r="C9045" i="5"/>
  <c r="C9057" i="5"/>
  <c r="C9069" i="5"/>
  <c r="C9081" i="5"/>
  <c r="C9093" i="5"/>
  <c r="C9105" i="5"/>
  <c r="C9117" i="5"/>
  <c r="C9129" i="5"/>
  <c r="C9141" i="5"/>
  <c r="C9153" i="5"/>
  <c r="C9165" i="5"/>
  <c r="C9177" i="5"/>
  <c r="C9189" i="5"/>
  <c r="C9201" i="5"/>
  <c r="C9213" i="5"/>
  <c r="C8914" i="5"/>
  <c r="C8926" i="5"/>
  <c r="C8938" i="5"/>
  <c r="C8950" i="5"/>
  <c r="C8962" i="5"/>
  <c r="C8974" i="5"/>
  <c r="C8986" i="5"/>
  <c r="C8998" i="5"/>
  <c r="C9010" i="5"/>
  <c r="C9022" i="5"/>
  <c r="C9034" i="5"/>
  <c r="C9046" i="5"/>
  <c r="C9058" i="5"/>
  <c r="C9070" i="5"/>
  <c r="C9082" i="5"/>
  <c r="C9094" i="5"/>
  <c r="C9106" i="5"/>
  <c r="C9118" i="5"/>
  <c r="C9130" i="5"/>
  <c r="C9142" i="5"/>
  <c r="C9154" i="5"/>
  <c r="C9166" i="5"/>
  <c r="C9178" i="5"/>
  <c r="C9190" i="5"/>
  <c r="C9202" i="5"/>
  <c r="C9214" i="5"/>
  <c r="C8915" i="5"/>
  <c r="C8927" i="5"/>
  <c r="C8939" i="5"/>
  <c r="C8951" i="5"/>
  <c r="C8963" i="5"/>
  <c r="C8975" i="5"/>
  <c r="C8987" i="5"/>
  <c r="C8999" i="5"/>
  <c r="C9011" i="5"/>
  <c r="C9023" i="5"/>
  <c r="C9035" i="5"/>
  <c r="C9047" i="5"/>
  <c r="C9059" i="5"/>
  <c r="C9071" i="5"/>
  <c r="C9083" i="5"/>
  <c r="C9095" i="5"/>
  <c r="C9107" i="5"/>
  <c r="C9119" i="5"/>
  <c r="C9131" i="5"/>
  <c r="C9143" i="5"/>
  <c r="C9155" i="5"/>
  <c r="C9167" i="5"/>
  <c r="C9179" i="5"/>
  <c r="C9191" i="5"/>
  <c r="C9203" i="5"/>
  <c r="C9215" i="5"/>
  <c r="C8916" i="5"/>
  <c r="C8928" i="5"/>
  <c r="C8940" i="5"/>
  <c r="C8952" i="5"/>
  <c r="C8964" i="5"/>
  <c r="C8976" i="5"/>
  <c r="C8988" i="5"/>
  <c r="C9000" i="5"/>
  <c r="C9012" i="5"/>
  <c r="C9024" i="5"/>
  <c r="C9036" i="5"/>
  <c r="C9048" i="5"/>
  <c r="C9060" i="5"/>
  <c r="C9072" i="5"/>
  <c r="C9084" i="5"/>
  <c r="C9096" i="5"/>
  <c r="C9108" i="5"/>
  <c r="C9120" i="5"/>
  <c r="C9132" i="5"/>
  <c r="C9144" i="5"/>
  <c r="C9156" i="5"/>
  <c r="C9168" i="5"/>
  <c r="C9180" i="5"/>
  <c r="C9192" i="5"/>
  <c r="C9204" i="5"/>
  <c r="C9216" i="5"/>
  <c r="C8905" i="5"/>
  <c r="C8917" i="5"/>
  <c r="C8929" i="5"/>
  <c r="C8941" i="5"/>
  <c r="C8953" i="5"/>
  <c r="C8965" i="5"/>
  <c r="C8977" i="5"/>
  <c r="C8989" i="5"/>
  <c r="C9001" i="5"/>
  <c r="C9013" i="5"/>
  <c r="C9025" i="5"/>
  <c r="C9037" i="5"/>
  <c r="C9049" i="5"/>
  <c r="C9061" i="5"/>
  <c r="C9073" i="5"/>
  <c r="C9085" i="5"/>
  <c r="C9097" i="5"/>
  <c r="C9109" i="5"/>
  <c r="C9121" i="5"/>
  <c r="C9133" i="5"/>
  <c r="C9145" i="5"/>
  <c r="C9157" i="5"/>
  <c r="C9169" i="5"/>
  <c r="C9181" i="5"/>
  <c r="C9193" i="5"/>
  <c r="C9205" i="5"/>
  <c r="C9217" i="5"/>
  <c r="C8906" i="5"/>
  <c r="C8918" i="5"/>
  <c r="C8930" i="5"/>
  <c r="C8942" i="5"/>
  <c r="C8954" i="5"/>
  <c r="C8966" i="5"/>
  <c r="C8978" i="5"/>
  <c r="C8990" i="5"/>
  <c r="C9002" i="5"/>
  <c r="C9014" i="5"/>
  <c r="C9026" i="5"/>
  <c r="C9038" i="5"/>
  <c r="C9050" i="5"/>
  <c r="C9062" i="5"/>
  <c r="C9074" i="5"/>
  <c r="C9086" i="5"/>
  <c r="C9098" i="5"/>
  <c r="C9110" i="5"/>
  <c r="C9122" i="5"/>
  <c r="C9134" i="5"/>
  <c r="C9146" i="5"/>
  <c r="C9158" i="5"/>
  <c r="C9170" i="5"/>
  <c r="C9182" i="5"/>
  <c r="C9194" i="5"/>
  <c r="C9206" i="5"/>
  <c r="C9218" i="5"/>
  <c r="C8907" i="5"/>
  <c r="C8919" i="5"/>
  <c r="C8931" i="5"/>
  <c r="C8943" i="5"/>
  <c r="C8955" i="5"/>
  <c r="C8967" i="5"/>
  <c r="C8979" i="5"/>
  <c r="C8991" i="5"/>
  <c r="C9003" i="5"/>
  <c r="C9015" i="5"/>
  <c r="C9027" i="5"/>
  <c r="C9039" i="5"/>
  <c r="C9051" i="5"/>
  <c r="C9063" i="5"/>
  <c r="C9075" i="5"/>
  <c r="C9087" i="5"/>
  <c r="C9099" i="5"/>
  <c r="C9111" i="5"/>
  <c r="C9123" i="5"/>
  <c r="C9135" i="5"/>
  <c r="C9147" i="5"/>
  <c r="C9159" i="5"/>
  <c r="C9171" i="5"/>
  <c r="C9183" i="5"/>
  <c r="C9195" i="5"/>
  <c r="C9207" i="5"/>
  <c r="C9219" i="5"/>
  <c r="C8908" i="5"/>
  <c r="C8920" i="5"/>
  <c r="C8932" i="5"/>
  <c r="C8944" i="5"/>
  <c r="C8956" i="5"/>
  <c r="C8968" i="5"/>
  <c r="C8980" i="5"/>
  <c r="C8992" i="5"/>
  <c r="C9004" i="5"/>
  <c r="C9016" i="5"/>
  <c r="C9028" i="5"/>
  <c r="C9040" i="5"/>
  <c r="C9052" i="5"/>
  <c r="C9064" i="5"/>
  <c r="C9076" i="5"/>
  <c r="C9088" i="5"/>
  <c r="C9100" i="5"/>
  <c r="C9112" i="5"/>
  <c r="C9124" i="5"/>
  <c r="C9136" i="5"/>
  <c r="C9148" i="5"/>
  <c r="C9160" i="5"/>
  <c r="C9172" i="5"/>
  <c r="C9184" i="5"/>
  <c r="C9196" i="5"/>
  <c r="C9208" i="5"/>
  <c r="C9220" i="5"/>
  <c r="C3236" i="4"/>
  <c r="C3248" i="4"/>
  <c r="C3260" i="4"/>
  <c r="C3272" i="4"/>
  <c r="C3284" i="4"/>
  <c r="C3296" i="4"/>
  <c r="C3308" i="4"/>
  <c r="C3237" i="4"/>
  <c r="C3249" i="4"/>
  <c r="C3261" i="4"/>
  <c r="C3273" i="4"/>
  <c r="C3285" i="4"/>
  <c r="C3297" i="4"/>
  <c r="C3309" i="4"/>
  <c r="C3239" i="4"/>
  <c r="C3251" i="4"/>
  <c r="C3263" i="4"/>
  <c r="C3275" i="4"/>
  <c r="C3287" i="4"/>
  <c r="C3299" i="4"/>
  <c r="C3311" i="4"/>
  <c r="C3240" i="4"/>
  <c r="C3252" i="4"/>
  <c r="C3264" i="4"/>
  <c r="C3276" i="4"/>
  <c r="C3288" i="4"/>
  <c r="C3300" i="4"/>
  <c r="C3312" i="4"/>
  <c r="C3241" i="4"/>
  <c r="C3253" i="4"/>
  <c r="C3265" i="4"/>
  <c r="C3277" i="4"/>
  <c r="C3289" i="4"/>
  <c r="C3301" i="4"/>
  <c r="C3313" i="4"/>
  <c r="C3230" i="4"/>
  <c r="C3242" i="4"/>
  <c r="C3254" i="4"/>
  <c r="C3266" i="4"/>
  <c r="C3278" i="4"/>
  <c r="C3290" i="4"/>
  <c r="C3302" i="4"/>
  <c r="C3314" i="4"/>
  <c r="C3231" i="4"/>
  <c r="C3243" i="4"/>
  <c r="C3255" i="4"/>
  <c r="C3267" i="4"/>
  <c r="C3279" i="4"/>
  <c r="C3291" i="4"/>
  <c r="C3303" i="4"/>
  <c r="C3315" i="4"/>
  <c r="C3232" i="4"/>
  <c r="C3244" i="4"/>
  <c r="C3256" i="4"/>
  <c r="C3268" i="4"/>
  <c r="C3280" i="4"/>
  <c r="C3292" i="4"/>
  <c r="C3304" i="4"/>
  <c r="C3233" i="4"/>
  <c r="C3245" i="4"/>
  <c r="C3257" i="4"/>
  <c r="C3269" i="4"/>
  <c r="C3281" i="4"/>
  <c r="C3293" i="4"/>
  <c r="C3305" i="4"/>
  <c r="C3234" i="4"/>
  <c r="C3246" i="4"/>
  <c r="C3258" i="4"/>
  <c r="C3270" i="4"/>
  <c r="C3282" i="4"/>
  <c r="C3294" i="4"/>
  <c r="C3306" i="4"/>
  <c r="C3235" i="4"/>
  <c r="C3247" i="4"/>
  <c r="C3259" i="4"/>
  <c r="C3271" i="4"/>
  <c r="C3283" i="4"/>
  <c r="C3295" i="4"/>
  <c r="C3307" i="4"/>
  <c r="C5240" i="6"/>
  <c r="C5252" i="6"/>
  <c r="C5264" i="6"/>
  <c r="C5276" i="6"/>
  <c r="C5288" i="6"/>
  <c r="C5300" i="6"/>
  <c r="C5312" i="6"/>
  <c r="C5324" i="6"/>
  <c r="C5336" i="6"/>
  <c r="C5348" i="6"/>
  <c r="C5360" i="6"/>
  <c r="C5372" i="6"/>
  <c r="C5384" i="6"/>
  <c r="C5396" i="6"/>
  <c r="C5408" i="6"/>
  <c r="C5420" i="6"/>
  <c r="C5432" i="6"/>
  <c r="C5241" i="6"/>
  <c r="C5253" i="6"/>
  <c r="C5265" i="6"/>
  <c r="C5277" i="6"/>
  <c r="C5289" i="6"/>
  <c r="C5301" i="6"/>
  <c r="C5313" i="6"/>
  <c r="C5325" i="6"/>
  <c r="C5337" i="6"/>
  <c r="C5349" i="6"/>
  <c r="C5361" i="6"/>
  <c r="C5373" i="6"/>
  <c r="C5385" i="6"/>
  <c r="C5397" i="6"/>
  <c r="C5409" i="6"/>
  <c r="C5421" i="6"/>
  <c r="C5433" i="6"/>
  <c r="C5242" i="6"/>
  <c r="C5254" i="6"/>
  <c r="C5266" i="6"/>
  <c r="C5278" i="6"/>
  <c r="C5290" i="6"/>
  <c r="C5302" i="6"/>
  <c r="C5314" i="6"/>
  <c r="C5326" i="6"/>
  <c r="C5338" i="6"/>
  <c r="C5350" i="6"/>
  <c r="C5362" i="6"/>
  <c r="C5374" i="6"/>
  <c r="C5386" i="6"/>
  <c r="C5398" i="6"/>
  <c r="C5410" i="6"/>
  <c r="C5422" i="6"/>
  <c r="C5434" i="6"/>
  <c r="C5243" i="6"/>
  <c r="C5255" i="6"/>
  <c r="C5267" i="6"/>
  <c r="C5279" i="6"/>
  <c r="C5291" i="6"/>
  <c r="C5303" i="6"/>
  <c r="C5315" i="6"/>
  <c r="C5327" i="6"/>
  <c r="C5339" i="6"/>
  <c r="C5351" i="6"/>
  <c r="C5363" i="6"/>
  <c r="C5375" i="6"/>
  <c r="C5387" i="6"/>
  <c r="C5399" i="6"/>
  <c r="C5411" i="6"/>
  <c r="C5423" i="6"/>
  <c r="C5435" i="6"/>
  <c r="C5244" i="6"/>
  <c r="C5256" i="6"/>
  <c r="C5268" i="6"/>
  <c r="C5280" i="6"/>
  <c r="C5292" i="6"/>
  <c r="C5304" i="6"/>
  <c r="C5316" i="6"/>
  <c r="C5328" i="6"/>
  <c r="C5340" i="6"/>
  <c r="C5352" i="6"/>
  <c r="C5364" i="6"/>
  <c r="C5376" i="6"/>
  <c r="C5388" i="6"/>
  <c r="C5400" i="6"/>
  <c r="C5412" i="6"/>
  <c r="C5424" i="6"/>
  <c r="C5245" i="6"/>
  <c r="C5257" i="6"/>
  <c r="C5269" i="6"/>
  <c r="C5281" i="6"/>
  <c r="C5293" i="6"/>
  <c r="C5305" i="6"/>
  <c r="C5317" i="6"/>
  <c r="C5329" i="6"/>
  <c r="C5341" i="6"/>
  <c r="C5353" i="6"/>
  <c r="C5365" i="6"/>
  <c r="C5377" i="6"/>
  <c r="C5389" i="6"/>
  <c r="C5401" i="6"/>
  <c r="C5413" i="6"/>
  <c r="C5425" i="6"/>
  <c r="C5246" i="6"/>
  <c r="C5258" i="6"/>
  <c r="C5270" i="6"/>
  <c r="C5282" i="6"/>
  <c r="C5294" i="6"/>
  <c r="C5306" i="6"/>
  <c r="C5318" i="6"/>
  <c r="C5330" i="6"/>
  <c r="C5342" i="6"/>
  <c r="C5354" i="6"/>
  <c r="C5366" i="6"/>
  <c r="C5378" i="6"/>
  <c r="C5390" i="6"/>
  <c r="C5402" i="6"/>
  <c r="C5414" i="6"/>
  <c r="C5426" i="6"/>
  <c r="C5247" i="6"/>
  <c r="C5259" i="6"/>
  <c r="C5271" i="6"/>
  <c r="C5283" i="6"/>
  <c r="C5295" i="6"/>
  <c r="C5307" i="6"/>
  <c r="C5319" i="6"/>
  <c r="C5331" i="6"/>
  <c r="C5343" i="6"/>
  <c r="C5355" i="6"/>
  <c r="C5367" i="6"/>
  <c r="C5379" i="6"/>
  <c r="C5391" i="6"/>
  <c r="C5403" i="6"/>
  <c r="C5415" i="6"/>
  <c r="C5427" i="6"/>
  <c r="C5248" i="6"/>
  <c r="C5260" i="6"/>
  <c r="C5272" i="6"/>
  <c r="C5284" i="6"/>
  <c r="C5296" i="6"/>
  <c r="C5308" i="6"/>
  <c r="C5320" i="6"/>
  <c r="C5332" i="6"/>
  <c r="C5344" i="6"/>
  <c r="C5356" i="6"/>
  <c r="C5368" i="6"/>
  <c r="C5380" i="6"/>
  <c r="C5392" i="6"/>
  <c r="C5404" i="6"/>
  <c r="C5416" i="6"/>
  <c r="C5428" i="6"/>
  <c r="C5249" i="6"/>
  <c r="C5261" i="6"/>
  <c r="C5273" i="6"/>
  <c r="C5285" i="6"/>
  <c r="C5297" i="6"/>
  <c r="C5309" i="6"/>
  <c r="C5321" i="6"/>
  <c r="C5333" i="6"/>
  <c r="C5345" i="6"/>
  <c r="C5357" i="6"/>
  <c r="C5369" i="6"/>
  <c r="C5381" i="6"/>
  <c r="C5393" i="6"/>
  <c r="C5405" i="6"/>
  <c r="C5417" i="6"/>
  <c r="C5429" i="6"/>
  <c r="C5238" i="6"/>
  <c r="C5250" i="6"/>
  <c r="C5262" i="6"/>
  <c r="C5274" i="6"/>
  <c r="C5286" i="6"/>
  <c r="C5298" i="6"/>
  <c r="C5310" i="6"/>
  <c r="C5322" i="6"/>
  <c r="C5334" i="6"/>
  <c r="C5346" i="6"/>
  <c r="C5358" i="6"/>
  <c r="C5370" i="6"/>
  <c r="C5382" i="6"/>
  <c r="C5394" i="6"/>
  <c r="C5406" i="6"/>
  <c r="C5418" i="6"/>
  <c r="C5430" i="6"/>
  <c r="C5335" i="6"/>
  <c r="C5347" i="6"/>
  <c r="C5359" i="6"/>
  <c r="C5371" i="6"/>
  <c r="C5239" i="6"/>
  <c r="C5383" i="6"/>
  <c r="C5251" i="6"/>
  <c r="C5395" i="6"/>
  <c r="C5263" i="6"/>
  <c r="C5407" i="6"/>
  <c r="C5275" i="6"/>
  <c r="C5419" i="6"/>
  <c r="C5287" i="6"/>
  <c r="C5431" i="6"/>
  <c r="C5299" i="6"/>
  <c r="C5323" i="6"/>
  <c r="C5311" i="6"/>
  <c r="C6424" i="5"/>
  <c r="C6436" i="5"/>
  <c r="C6448" i="5"/>
  <c r="C6460" i="5"/>
  <c r="C6472" i="5"/>
  <c r="C6484" i="5"/>
  <c r="C6496" i="5"/>
  <c r="C6508" i="5"/>
  <c r="C6520" i="5"/>
  <c r="C6532" i="5"/>
  <c r="C6544" i="5"/>
  <c r="C6556" i="5"/>
  <c r="C6568" i="5"/>
  <c r="C6580" i="5"/>
  <c r="C6592" i="5"/>
  <c r="C6604" i="5"/>
  <c r="C6616" i="5"/>
  <c r="C6628" i="5"/>
  <c r="C6640" i="5"/>
  <c r="C6652" i="5"/>
  <c r="C6664" i="5"/>
  <c r="C6676" i="5"/>
  <c r="C6425" i="5"/>
  <c r="C6437" i="5"/>
  <c r="C6449" i="5"/>
  <c r="C6461" i="5"/>
  <c r="C6473" i="5"/>
  <c r="C6485" i="5"/>
  <c r="C6497" i="5"/>
  <c r="C6509" i="5"/>
  <c r="C6521" i="5"/>
  <c r="C6533" i="5"/>
  <c r="C6545" i="5"/>
  <c r="C6557" i="5"/>
  <c r="C6569" i="5"/>
  <c r="C6581" i="5"/>
  <c r="C6593" i="5"/>
  <c r="C6605" i="5"/>
  <c r="C6617" i="5"/>
  <c r="C6629" i="5"/>
  <c r="C6641" i="5"/>
  <c r="C6653" i="5"/>
  <c r="C6665" i="5"/>
  <c r="C6426" i="5"/>
  <c r="C6438" i="5"/>
  <c r="C6450" i="5"/>
  <c r="C6462" i="5"/>
  <c r="C6474" i="5"/>
  <c r="C6486" i="5"/>
  <c r="C6498" i="5"/>
  <c r="C6510" i="5"/>
  <c r="C6522" i="5"/>
  <c r="C6534" i="5"/>
  <c r="C6546" i="5"/>
  <c r="C6558" i="5"/>
  <c r="C6570" i="5"/>
  <c r="C6582" i="5"/>
  <c r="C6594" i="5"/>
  <c r="C6606" i="5"/>
  <c r="C6618" i="5"/>
  <c r="C6630" i="5"/>
  <c r="C6642" i="5"/>
  <c r="C6654" i="5"/>
  <c r="C6666" i="5"/>
  <c r="C6427" i="5"/>
  <c r="C6439" i="5"/>
  <c r="C6451" i="5"/>
  <c r="C6463" i="5"/>
  <c r="C6475" i="5"/>
  <c r="C6487" i="5"/>
  <c r="C6499" i="5"/>
  <c r="C6511" i="5"/>
  <c r="C6523" i="5"/>
  <c r="C6535" i="5"/>
  <c r="C6547" i="5"/>
  <c r="C6559" i="5"/>
  <c r="C6571" i="5"/>
  <c r="C6583" i="5"/>
  <c r="C6595" i="5"/>
  <c r="C6607" i="5"/>
  <c r="C6619" i="5"/>
  <c r="C6631" i="5"/>
  <c r="C6643" i="5"/>
  <c r="C6655" i="5"/>
  <c r="C6667" i="5"/>
  <c r="C6428" i="5"/>
  <c r="C6440" i="5"/>
  <c r="C6452" i="5"/>
  <c r="C6464" i="5"/>
  <c r="C6476" i="5"/>
  <c r="C6488" i="5"/>
  <c r="C6500" i="5"/>
  <c r="C6512" i="5"/>
  <c r="C6524" i="5"/>
  <c r="C6536" i="5"/>
  <c r="C6548" i="5"/>
  <c r="C6560" i="5"/>
  <c r="C6572" i="5"/>
  <c r="C6584" i="5"/>
  <c r="C6596" i="5"/>
  <c r="C6608" i="5"/>
  <c r="C6620" i="5"/>
  <c r="C6632" i="5"/>
  <c r="C6644" i="5"/>
  <c r="C6656" i="5"/>
  <c r="C6668" i="5"/>
  <c r="C6429" i="5"/>
  <c r="C6441" i="5"/>
  <c r="C6453" i="5"/>
  <c r="C6465" i="5"/>
  <c r="C6477" i="5"/>
  <c r="C6489" i="5"/>
  <c r="C6501" i="5"/>
  <c r="C6513" i="5"/>
  <c r="C6525" i="5"/>
  <c r="C6537" i="5"/>
  <c r="C6549" i="5"/>
  <c r="C6561" i="5"/>
  <c r="C6573" i="5"/>
  <c r="C6585" i="5"/>
  <c r="C6597" i="5"/>
  <c r="C6609" i="5"/>
  <c r="C6621" i="5"/>
  <c r="C6633" i="5"/>
  <c r="C6645" i="5"/>
  <c r="C6657" i="5"/>
  <c r="C6669" i="5"/>
  <c r="C6418" i="5"/>
  <c r="C6430" i="5"/>
  <c r="C6442" i="5"/>
  <c r="C6454" i="5"/>
  <c r="C6466" i="5"/>
  <c r="C6478" i="5"/>
  <c r="C6490" i="5"/>
  <c r="C6502" i="5"/>
  <c r="C6514" i="5"/>
  <c r="C6526" i="5"/>
  <c r="C6538" i="5"/>
  <c r="C6550" i="5"/>
  <c r="C6562" i="5"/>
  <c r="C6574" i="5"/>
  <c r="C6586" i="5"/>
  <c r="C6598" i="5"/>
  <c r="C6610" i="5"/>
  <c r="C6622" i="5"/>
  <c r="C6634" i="5"/>
  <c r="C6646" i="5"/>
  <c r="C6658" i="5"/>
  <c r="C6670" i="5"/>
  <c r="C6419" i="5"/>
  <c r="C6431" i="5"/>
  <c r="C6443" i="5"/>
  <c r="C6455" i="5"/>
  <c r="C6467" i="5"/>
  <c r="C6479" i="5"/>
  <c r="C6491" i="5"/>
  <c r="C6503" i="5"/>
  <c r="C6515" i="5"/>
  <c r="C6527" i="5"/>
  <c r="C6539" i="5"/>
  <c r="C6551" i="5"/>
  <c r="C6563" i="5"/>
  <c r="C6575" i="5"/>
  <c r="C6587" i="5"/>
  <c r="C6599" i="5"/>
  <c r="C6611" i="5"/>
  <c r="C6623" i="5"/>
  <c r="C6635" i="5"/>
  <c r="C6647" i="5"/>
  <c r="C6659" i="5"/>
  <c r="C6671" i="5"/>
  <c r="C6420" i="5"/>
  <c r="C6432" i="5"/>
  <c r="C6444" i="5"/>
  <c r="C6456" i="5"/>
  <c r="C6468" i="5"/>
  <c r="C6480" i="5"/>
  <c r="C6492" i="5"/>
  <c r="C6504" i="5"/>
  <c r="C6516" i="5"/>
  <c r="C6528" i="5"/>
  <c r="C6540" i="5"/>
  <c r="C6552" i="5"/>
  <c r="C6564" i="5"/>
  <c r="C6576" i="5"/>
  <c r="C6588" i="5"/>
  <c r="C6600" i="5"/>
  <c r="C6612" i="5"/>
  <c r="C6624" i="5"/>
  <c r="C6636" i="5"/>
  <c r="C6648" i="5"/>
  <c r="C6660" i="5"/>
  <c r="C6672" i="5"/>
  <c r="C6421" i="5"/>
  <c r="C6433" i="5"/>
  <c r="C6445" i="5"/>
  <c r="C6457" i="5"/>
  <c r="C6469" i="5"/>
  <c r="C6481" i="5"/>
  <c r="C6493" i="5"/>
  <c r="C6505" i="5"/>
  <c r="C6517" i="5"/>
  <c r="C6529" i="5"/>
  <c r="C6541" i="5"/>
  <c r="C6553" i="5"/>
  <c r="C6565" i="5"/>
  <c r="C6577" i="5"/>
  <c r="C6589" i="5"/>
  <c r="C6601" i="5"/>
  <c r="C6613" i="5"/>
  <c r="C6625" i="5"/>
  <c r="C6637" i="5"/>
  <c r="C6649" i="5"/>
  <c r="C6661" i="5"/>
  <c r="C6673" i="5"/>
  <c r="C6422" i="5"/>
  <c r="C6434" i="5"/>
  <c r="C6446" i="5"/>
  <c r="C6458" i="5"/>
  <c r="C6470" i="5"/>
  <c r="C6482" i="5"/>
  <c r="C6494" i="5"/>
  <c r="C6506" i="5"/>
  <c r="C6518" i="5"/>
  <c r="C6530" i="5"/>
  <c r="C6542" i="5"/>
  <c r="C6554" i="5"/>
  <c r="C6566" i="5"/>
  <c r="C6578" i="5"/>
  <c r="C6590" i="5"/>
  <c r="C6602" i="5"/>
  <c r="C6614" i="5"/>
  <c r="C6626" i="5"/>
  <c r="C6638" i="5"/>
  <c r="C6650" i="5"/>
  <c r="C6662" i="5"/>
  <c r="C6674" i="5"/>
  <c r="C6423" i="5"/>
  <c r="C6435" i="5"/>
  <c r="C6447" i="5"/>
  <c r="C6459" i="5"/>
  <c r="C6471" i="5"/>
  <c r="C6483" i="5"/>
  <c r="C6495" i="5"/>
  <c r="C6507" i="5"/>
  <c r="C6519" i="5"/>
  <c r="C6531" i="5"/>
  <c r="C6543" i="5"/>
  <c r="C6555" i="5"/>
  <c r="C6567" i="5"/>
  <c r="C6579" i="5"/>
  <c r="C6591" i="5"/>
  <c r="C6603" i="5"/>
  <c r="C6615" i="5"/>
  <c r="C6627" i="5"/>
  <c r="C6639" i="5"/>
  <c r="C6651" i="5"/>
  <c r="C6663" i="5"/>
  <c r="C6675" i="5"/>
  <c r="C2384" i="4"/>
  <c r="C2396" i="4"/>
  <c r="C2408" i="4"/>
  <c r="C2420" i="4"/>
  <c r="C2432" i="4"/>
  <c r="C2444" i="4"/>
  <c r="C2456" i="4"/>
  <c r="C2468" i="4"/>
  <c r="C2385" i="4"/>
  <c r="C2397" i="4"/>
  <c r="C2409" i="4"/>
  <c r="C2421" i="4"/>
  <c r="C2433" i="4"/>
  <c r="C2445" i="4"/>
  <c r="C2457" i="4"/>
  <c r="C2469" i="4"/>
  <c r="C2386" i="4"/>
  <c r="C2398" i="4"/>
  <c r="C2410" i="4"/>
  <c r="C2422" i="4"/>
  <c r="C2434" i="4"/>
  <c r="C2446" i="4"/>
  <c r="C2458" i="4"/>
  <c r="C2470" i="4"/>
  <c r="C2387" i="4"/>
  <c r="C2399" i="4"/>
  <c r="C2411" i="4"/>
  <c r="C2423" i="4"/>
  <c r="C2435" i="4"/>
  <c r="C2447" i="4"/>
  <c r="C2459" i="4"/>
  <c r="C2471" i="4"/>
  <c r="C2388" i="4"/>
  <c r="C2400" i="4"/>
  <c r="C2412" i="4"/>
  <c r="C2424" i="4"/>
  <c r="C2436" i="4"/>
  <c r="C2448" i="4"/>
  <c r="C2460" i="4"/>
  <c r="C2472" i="4"/>
  <c r="C2389" i="4"/>
  <c r="C2401" i="4"/>
  <c r="C2413" i="4"/>
  <c r="C2425" i="4"/>
  <c r="C2437" i="4"/>
  <c r="C2449" i="4"/>
  <c r="C2461" i="4"/>
  <c r="C2473" i="4"/>
  <c r="C2390" i="4"/>
  <c r="C2402" i="4"/>
  <c r="C2414" i="4"/>
  <c r="C2426" i="4"/>
  <c r="C2438" i="4"/>
  <c r="C2450" i="4"/>
  <c r="C2462" i="4"/>
  <c r="C2379" i="4"/>
  <c r="C2391" i="4"/>
  <c r="C2403" i="4"/>
  <c r="C2415" i="4"/>
  <c r="C2427" i="4"/>
  <c r="C2439" i="4"/>
  <c r="C2451" i="4"/>
  <c r="C2463" i="4"/>
  <c r="C2380" i="4"/>
  <c r="C2392" i="4"/>
  <c r="C2404" i="4"/>
  <c r="C2416" i="4"/>
  <c r="C2428" i="4"/>
  <c r="C2440" i="4"/>
  <c r="C2452" i="4"/>
  <c r="C2464" i="4"/>
  <c r="C2381" i="4"/>
  <c r="C2393" i="4"/>
  <c r="C2405" i="4"/>
  <c r="C2417" i="4"/>
  <c r="C2429" i="4"/>
  <c r="C2441" i="4"/>
  <c r="C2453" i="4"/>
  <c r="C2465" i="4"/>
  <c r="C2382" i="4"/>
  <c r="C2394" i="4"/>
  <c r="C2406" i="4"/>
  <c r="C2418" i="4"/>
  <c r="C2430" i="4"/>
  <c r="C2442" i="4"/>
  <c r="C2454" i="4"/>
  <c r="C2466" i="4"/>
  <c r="C2383" i="4"/>
  <c r="C2395" i="4"/>
  <c r="C2407" i="4"/>
  <c r="C2419" i="4"/>
  <c r="C2431" i="4"/>
  <c r="C2443" i="4"/>
  <c r="C2455" i="4"/>
  <c r="C2467" i="4"/>
  <c r="C5493" i="4"/>
  <c r="C5469" i="4"/>
  <c r="C13410" i="6"/>
  <c r="C13422" i="6"/>
  <c r="C13434" i="6"/>
  <c r="C13446" i="6"/>
  <c r="C13458" i="6"/>
  <c r="C13470" i="6"/>
  <c r="C13482" i="6"/>
  <c r="C13494" i="6"/>
  <c r="C13506" i="6"/>
  <c r="C13518" i="6"/>
  <c r="C13530" i="6"/>
  <c r="C13542" i="6"/>
  <c r="C13411" i="6"/>
  <c r="C13423" i="6"/>
  <c r="C13435" i="6"/>
  <c r="C13447" i="6"/>
  <c r="C13459" i="6"/>
  <c r="C13471" i="6"/>
  <c r="C13483" i="6"/>
  <c r="C13495" i="6"/>
  <c r="C13507" i="6"/>
  <c r="C13519" i="6"/>
  <c r="C13531" i="6"/>
  <c r="C13543" i="6"/>
  <c r="C13412" i="6"/>
  <c r="C13424" i="6"/>
  <c r="C13436" i="6"/>
  <c r="C13448" i="6"/>
  <c r="C13460" i="6"/>
  <c r="C13472" i="6"/>
  <c r="C13484" i="6"/>
  <c r="C13496" i="6"/>
  <c r="C13508" i="6"/>
  <c r="C13520" i="6"/>
  <c r="C13532" i="6"/>
  <c r="C13544" i="6"/>
  <c r="C13413" i="6"/>
  <c r="C13425" i="6"/>
  <c r="C13437" i="6"/>
  <c r="C13449" i="6"/>
  <c r="C13461" i="6"/>
  <c r="C13473" i="6"/>
  <c r="C13485" i="6"/>
  <c r="C13497" i="6"/>
  <c r="C13509" i="6"/>
  <c r="C13521" i="6"/>
  <c r="C13533" i="6"/>
  <c r="C13545" i="6"/>
  <c r="C13414" i="6"/>
  <c r="C13426" i="6"/>
  <c r="C13438" i="6"/>
  <c r="C13450" i="6"/>
  <c r="C13462" i="6"/>
  <c r="C13474" i="6"/>
  <c r="C13486" i="6"/>
  <c r="C13498" i="6"/>
  <c r="C13510" i="6"/>
  <c r="C13522" i="6"/>
  <c r="C13534" i="6"/>
  <c r="C13546" i="6"/>
  <c r="C13415" i="6"/>
  <c r="C13427" i="6"/>
  <c r="C13439" i="6"/>
  <c r="C13451" i="6"/>
  <c r="C13463" i="6"/>
  <c r="C13475" i="6"/>
  <c r="C13487" i="6"/>
  <c r="C13499" i="6"/>
  <c r="C13511" i="6"/>
  <c r="C13523" i="6"/>
  <c r="C13535" i="6"/>
  <c r="C13547" i="6"/>
  <c r="C13416" i="6"/>
  <c r="C13428" i="6"/>
  <c r="C13440" i="6"/>
  <c r="C13452" i="6"/>
  <c r="C13464" i="6"/>
  <c r="C13476" i="6"/>
  <c r="C13488" i="6"/>
  <c r="C13500" i="6"/>
  <c r="C13512" i="6"/>
  <c r="C13524" i="6"/>
  <c r="C13536" i="6"/>
  <c r="C13548" i="6"/>
  <c r="C13417" i="6"/>
  <c r="C13429" i="6"/>
  <c r="C13441" i="6"/>
  <c r="C13453" i="6"/>
  <c r="C13465" i="6"/>
  <c r="C13477" i="6"/>
  <c r="C13489" i="6"/>
  <c r="C13501" i="6"/>
  <c r="C13513" i="6"/>
  <c r="C13525" i="6"/>
  <c r="C13537" i="6"/>
  <c r="C13549" i="6"/>
  <c r="C13418" i="6"/>
  <c r="C13430" i="6"/>
  <c r="C13442" i="6"/>
  <c r="C13454" i="6"/>
  <c r="C13466" i="6"/>
  <c r="C13478" i="6"/>
  <c r="C13490" i="6"/>
  <c r="C13502" i="6"/>
  <c r="C13514" i="6"/>
  <c r="C13526" i="6"/>
  <c r="C13538" i="6"/>
  <c r="C13550" i="6"/>
  <c r="C13419" i="6"/>
  <c r="C13431" i="6"/>
  <c r="C13443" i="6"/>
  <c r="C13455" i="6"/>
  <c r="C13467" i="6"/>
  <c r="C13479" i="6"/>
  <c r="C13491" i="6"/>
  <c r="C13503" i="6"/>
  <c r="C13515" i="6"/>
  <c r="C13527" i="6"/>
  <c r="C13539" i="6"/>
  <c r="C13551" i="6"/>
  <c r="C13408" i="6"/>
  <c r="C13420" i="6"/>
  <c r="C13432" i="6"/>
  <c r="C13444" i="6"/>
  <c r="C13456" i="6"/>
  <c r="C13409" i="6"/>
  <c r="C13421" i="6"/>
  <c r="C13433" i="6"/>
  <c r="C13445" i="6"/>
  <c r="C13457" i="6"/>
  <c r="C13469" i="6"/>
  <c r="C13481" i="6"/>
  <c r="C13493" i="6"/>
  <c r="C13505" i="6"/>
  <c r="C13517" i="6"/>
  <c r="C13529" i="6"/>
  <c r="C13541" i="6"/>
  <c r="C13468" i="6"/>
  <c r="C13480" i="6"/>
  <c r="C13492" i="6"/>
  <c r="C13504" i="6"/>
  <c r="C13516" i="6"/>
  <c r="C13528" i="6"/>
  <c r="C13540" i="6"/>
  <c r="C13552" i="6"/>
  <c r="C15362" i="5"/>
  <c r="C15374" i="5"/>
  <c r="C15386" i="5"/>
  <c r="C15398" i="5"/>
  <c r="C15410" i="5"/>
  <c r="C15422" i="5"/>
  <c r="C15434" i="5"/>
  <c r="C15446" i="5"/>
  <c r="C15458" i="5"/>
  <c r="C15470" i="5"/>
  <c r="C15482" i="5"/>
  <c r="C15494" i="5"/>
  <c r="C15506" i="5"/>
  <c r="C15518" i="5"/>
  <c r="C15530" i="5"/>
  <c r="C15542" i="5"/>
  <c r="C15554" i="5"/>
  <c r="C15363" i="5"/>
  <c r="C15375" i="5"/>
  <c r="C15387" i="5"/>
  <c r="C15399" i="5"/>
  <c r="C15411" i="5"/>
  <c r="C15423" i="5"/>
  <c r="C15435" i="5"/>
  <c r="C15447" i="5"/>
  <c r="C15459" i="5"/>
  <c r="C15471" i="5"/>
  <c r="C15483" i="5"/>
  <c r="C15495" i="5"/>
  <c r="C15507" i="5"/>
  <c r="C15519" i="5"/>
  <c r="C15531" i="5"/>
  <c r="C15543" i="5"/>
  <c r="C15555" i="5"/>
  <c r="C15364" i="5"/>
  <c r="C15376" i="5"/>
  <c r="C15388" i="5"/>
  <c r="C15400" i="5"/>
  <c r="C15412" i="5"/>
  <c r="C15424" i="5"/>
  <c r="C15436" i="5"/>
  <c r="C15448" i="5"/>
  <c r="C15460" i="5"/>
  <c r="C15472" i="5"/>
  <c r="C15484" i="5"/>
  <c r="C15496" i="5"/>
  <c r="C15508" i="5"/>
  <c r="C15520" i="5"/>
  <c r="C15532" i="5"/>
  <c r="C15544" i="5"/>
  <c r="C15556" i="5"/>
  <c r="C15365" i="5"/>
  <c r="C15377" i="5"/>
  <c r="C15389" i="5"/>
  <c r="C15401" i="5"/>
  <c r="C15413" i="5"/>
  <c r="C15425" i="5"/>
  <c r="C15437" i="5"/>
  <c r="C15449" i="5"/>
  <c r="C15461" i="5"/>
  <c r="C15473" i="5"/>
  <c r="C15485" i="5"/>
  <c r="C15497" i="5"/>
  <c r="C15509" i="5"/>
  <c r="C15521" i="5"/>
  <c r="C15533" i="5"/>
  <c r="C15545" i="5"/>
  <c r="C15557" i="5"/>
  <c r="C15366" i="5"/>
  <c r="C15378" i="5"/>
  <c r="C15390" i="5"/>
  <c r="C15402" i="5"/>
  <c r="C15414" i="5"/>
  <c r="C15426" i="5"/>
  <c r="C15438" i="5"/>
  <c r="C15450" i="5"/>
  <c r="C15462" i="5"/>
  <c r="C15474" i="5"/>
  <c r="C15486" i="5"/>
  <c r="C15498" i="5"/>
  <c r="C15510" i="5"/>
  <c r="C15522" i="5"/>
  <c r="C15534" i="5"/>
  <c r="C15546" i="5"/>
  <c r="C15558" i="5"/>
  <c r="C15367" i="5"/>
  <c r="C15379" i="5"/>
  <c r="C15391" i="5"/>
  <c r="C15403" i="5"/>
  <c r="C15415" i="5"/>
  <c r="C15427" i="5"/>
  <c r="C15439" i="5"/>
  <c r="C15451" i="5"/>
  <c r="C15463" i="5"/>
  <c r="C15475" i="5"/>
  <c r="C15487" i="5"/>
  <c r="C15499" i="5"/>
  <c r="C15511" i="5"/>
  <c r="C15523" i="5"/>
  <c r="C15535" i="5"/>
  <c r="C15547" i="5"/>
  <c r="C15559" i="5"/>
  <c r="C15368" i="5"/>
  <c r="C15380" i="5"/>
  <c r="C15392" i="5"/>
  <c r="C15404" i="5"/>
  <c r="C15416" i="5"/>
  <c r="C15428" i="5"/>
  <c r="C15440" i="5"/>
  <c r="C15452" i="5"/>
  <c r="C15464" i="5"/>
  <c r="C15476" i="5"/>
  <c r="C15488" i="5"/>
  <c r="C15500" i="5"/>
  <c r="C15512" i="5"/>
  <c r="C15524" i="5"/>
  <c r="C15536" i="5"/>
  <c r="C15548" i="5"/>
  <c r="C15560" i="5"/>
  <c r="C15369" i="5"/>
  <c r="C15381" i="5"/>
  <c r="C15393" i="5"/>
  <c r="C15405" i="5"/>
  <c r="C15417" i="5"/>
  <c r="C15429" i="5"/>
  <c r="C15441" i="5"/>
  <c r="C15453" i="5"/>
  <c r="C15465" i="5"/>
  <c r="C15477" i="5"/>
  <c r="C15489" i="5"/>
  <c r="C15501" i="5"/>
  <c r="C15513" i="5"/>
  <c r="C15525" i="5"/>
  <c r="C15537" i="5"/>
  <c r="C15549" i="5"/>
  <c r="C15561" i="5"/>
  <c r="C15370" i="5"/>
  <c r="C15382" i="5"/>
  <c r="C15394" i="5"/>
  <c r="C15406" i="5"/>
  <c r="C15418" i="5"/>
  <c r="C15430" i="5"/>
  <c r="C15442" i="5"/>
  <c r="C15454" i="5"/>
  <c r="C15466" i="5"/>
  <c r="C15478" i="5"/>
  <c r="C15490" i="5"/>
  <c r="C15502" i="5"/>
  <c r="C15514" i="5"/>
  <c r="C15526" i="5"/>
  <c r="C15538" i="5"/>
  <c r="C15550" i="5"/>
  <c r="C15562" i="5"/>
  <c r="C15371" i="5"/>
  <c r="C15383" i="5"/>
  <c r="C15395" i="5"/>
  <c r="C15407" i="5"/>
  <c r="C15419" i="5"/>
  <c r="C15431" i="5"/>
  <c r="C15443" i="5"/>
  <c r="C15455" i="5"/>
  <c r="C15467" i="5"/>
  <c r="C15479" i="5"/>
  <c r="C15491" i="5"/>
  <c r="C15503" i="5"/>
  <c r="C15515" i="5"/>
  <c r="C15527" i="5"/>
  <c r="C15539" i="5"/>
  <c r="C15551" i="5"/>
  <c r="C15563" i="5"/>
  <c r="C15372" i="5"/>
  <c r="C15384" i="5"/>
  <c r="C15396" i="5"/>
  <c r="C15408" i="5"/>
  <c r="C15420" i="5"/>
  <c r="C15432" i="5"/>
  <c r="C15444" i="5"/>
  <c r="C15456" i="5"/>
  <c r="C15468" i="5"/>
  <c r="C15480" i="5"/>
  <c r="C15492" i="5"/>
  <c r="C15504" i="5"/>
  <c r="C15516" i="5"/>
  <c r="C15528" i="5"/>
  <c r="C15540" i="5"/>
  <c r="C15552" i="5"/>
  <c r="C15564" i="5"/>
  <c r="C15361" i="5"/>
  <c r="C15373" i="5"/>
  <c r="C15385" i="5"/>
  <c r="C15397" i="5"/>
  <c r="C15409" i="5"/>
  <c r="C15421" i="5"/>
  <c r="C15433" i="5"/>
  <c r="C15445" i="5"/>
  <c r="C15457" i="5"/>
  <c r="C15469" i="5"/>
  <c r="C15481" i="5"/>
  <c r="C15493" i="5"/>
  <c r="C15505" i="5"/>
  <c r="C15517" i="5"/>
  <c r="C15529" i="5"/>
  <c r="C15541" i="5"/>
  <c r="C15553" i="5"/>
  <c r="C10622" i="6"/>
  <c r="C10634" i="6"/>
  <c r="C10646" i="6"/>
  <c r="C10658" i="6"/>
  <c r="C10670" i="6"/>
  <c r="C10682" i="6"/>
  <c r="C10694" i="6"/>
  <c r="C10706" i="6"/>
  <c r="C10718" i="6"/>
  <c r="C10730" i="6"/>
  <c r="C10742" i="6"/>
  <c r="C10754" i="6"/>
  <c r="C10766" i="6"/>
  <c r="C10778" i="6"/>
  <c r="C10790" i="6"/>
  <c r="C10802" i="6"/>
  <c r="C10814" i="6"/>
  <c r="C10826" i="6"/>
  <c r="C10838" i="6"/>
  <c r="C10850" i="6"/>
  <c r="C10862" i="6"/>
  <c r="C10874" i="6"/>
  <c r="C10623" i="6"/>
  <c r="C10635" i="6"/>
  <c r="C10647" i="6"/>
  <c r="C10659" i="6"/>
  <c r="C10671" i="6"/>
  <c r="C10683" i="6"/>
  <c r="C10695" i="6"/>
  <c r="C10707" i="6"/>
  <c r="C10719" i="6"/>
  <c r="C10731" i="6"/>
  <c r="C10743" i="6"/>
  <c r="C10755" i="6"/>
  <c r="C10767" i="6"/>
  <c r="C10779" i="6"/>
  <c r="C10791" i="6"/>
  <c r="C10803" i="6"/>
  <c r="C10815" i="6"/>
  <c r="C10827" i="6"/>
  <c r="C10839" i="6"/>
  <c r="C10851" i="6"/>
  <c r="C10863" i="6"/>
  <c r="C10875" i="6"/>
  <c r="C10624" i="6"/>
  <c r="C10636" i="6"/>
  <c r="C10648" i="6"/>
  <c r="C10660" i="6"/>
  <c r="C10672" i="6"/>
  <c r="C10684" i="6"/>
  <c r="C10696" i="6"/>
  <c r="C10708" i="6"/>
  <c r="C10720" i="6"/>
  <c r="C10732" i="6"/>
  <c r="C10744" i="6"/>
  <c r="C10756" i="6"/>
  <c r="C10768" i="6"/>
  <c r="C10780" i="6"/>
  <c r="C10792" i="6"/>
  <c r="C10804" i="6"/>
  <c r="C10816" i="6"/>
  <c r="C10828" i="6"/>
  <c r="C10840" i="6"/>
  <c r="C10852" i="6"/>
  <c r="C10864" i="6"/>
  <c r="C10876" i="6"/>
  <c r="C10625" i="6"/>
  <c r="C10637" i="6"/>
  <c r="C10649" i="6"/>
  <c r="C10661" i="6"/>
  <c r="C10673" i="6"/>
  <c r="C10685" i="6"/>
  <c r="C10697" i="6"/>
  <c r="C10709" i="6"/>
  <c r="C10721" i="6"/>
  <c r="C10733" i="6"/>
  <c r="C10745" i="6"/>
  <c r="C10757" i="6"/>
  <c r="C10769" i="6"/>
  <c r="C10781" i="6"/>
  <c r="C10793" i="6"/>
  <c r="C10805" i="6"/>
  <c r="C10817" i="6"/>
  <c r="C10829" i="6"/>
  <c r="C10841" i="6"/>
  <c r="C10853" i="6"/>
  <c r="C10865" i="6"/>
  <c r="C10626" i="6"/>
  <c r="C10638" i="6"/>
  <c r="C10650" i="6"/>
  <c r="C10662" i="6"/>
  <c r="C10674" i="6"/>
  <c r="C10686" i="6"/>
  <c r="C10698" i="6"/>
  <c r="C10710" i="6"/>
  <c r="C10722" i="6"/>
  <c r="C10734" i="6"/>
  <c r="C10746" i="6"/>
  <c r="C10758" i="6"/>
  <c r="C10770" i="6"/>
  <c r="C10782" i="6"/>
  <c r="C10794" i="6"/>
  <c r="C10806" i="6"/>
  <c r="C10818" i="6"/>
  <c r="C10830" i="6"/>
  <c r="C10842" i="6"/>
  <c r="C10854" i="6"/>
  <c r="C10866" i="6"/>
  <c r="C10878" i="6"/>
  <c r="C10627" i="6"/>
  <c r="C10639" i="6"/>
  <c r="C10651" i="6"/>
  <c r="C10663" i="6"/>
  <c r="C10675" i="6"/>
  <c r="C10687" i="6"/>
  <c r="C10699" i="6"/>
  <c r="C10711" i="6"/>
  <c r="C10723" i="6"/>
  <c r="C10735" i="6"/>
  <c r="C10747" i="6"/>
  <c r="C10759" i="6"/>
  <c r="C10771" i="6"/>
  <c r="C10783" i="6"/>
  <c r="C10795" i="6"/>
  <c r="C10807" i="6"/>
  <c r="C10819" i="6"/>
  <c r="C10831" i="6"/>
  <c r="C10843" i="6"/>
  <c r="C10855" i="6"/>
  <c r="C10867" i="6"/>
  <c r="C10879" i="6"/>
  <c r="C10628" i="6"/>
  <c r="C10640" i="6"/>
  <c r="C10652" i="6"/>
  <c r="C10664" i="6"/>
  <c r="C10676" i="6"/>
  <c r="C10688" i="6"/>
  <c r="C10700" i="6"/>
  <c r="C10712" i="6"/>
  <c r="C10724" i="6"/>
  <c r="C10736" i="6"/>
  <c r="C10748" i="6"/>
  <c r="C10760" i="6"/>
  <c r="C10772" i="6"/>
  <c r="C10784" i="6"/>
  <c r="C10796" i="6"/>
  <c r="C10808" i="6"/>
  <c r="C10820" i="6"/>
  <c r="C10832" i="6"/>
  <c r="C10844" i="6"/>
  <c r="C10856" i="6"/>
  <c r="C10868" i="6"/>
  <c r="C10880" i="6"/>
  <c r="C10617" i="6"/>
  <c r="C10629" i="6"/>
  <c r="C10641" i="6"/>
  <c r="C10653" i="6"/>
  <c r="C10665" i="6"/>
  <c r="C10677" i="6"/>
  <c r="C10689" i="6"/>
  <c r="C10701" i="6"/>
  <c r="C10713" i="6"/>
  <c r="C10725" i="6"/>
  <c r="C10737" i="6"/>
  <c r="C10749" i="6"/>
  <c r="C10761" i="6"/>
  <c r="C10773" i="6"/>
  <c r="C10785" i="6"/>
  <c r="C10797" i="6"/>
  <c r="C10809" i="6"/>
  <c r="C10821" i="6"/>
  <c r="C10833" i="6"/>
  <c r="C10845" i="6"/>
  <c r="C10857" i="6"/>
  <c r="C10869" i="6"/>
  <c r="C10881" i="6"/>
  <c r="C10618" i="6"/>
  <c r="C10630" i="6"/>
  <c r="C10642" i="6"/>
  <c r="C10654" i="6"/>
  <c r="C10666" i="6"/>
  <c r="C10678" i="6"/>
  <c r="C10690" i="6"/>
  <c r="C10702" i="6"/>
  <c r="C10714" i="6"/>
  <c r="C10726" i="6"/>
  <c r="C10738" i="6"/>
  <c r="C10750" i="6"/>
  <c r="C10762" i="6"/>
  <c r="C10774" i="6"/>
  <c r="C10786" i="6"/>
  <c r="C10798" i="6"/>
  <c r="C10810" i="6"/>
  <c r="C10822" i="6"/>
  <c r="C10834" i="6"/>
  <c r="C10846" i="6"/>
  <c r="C10858" i="6"/>
  <c r="C10870" i="6"/>
  <c r="C10882" i="6"/>
  <c r="C10619" i="6"/>
  <c r="C10631" i="6"/>
  <c r="C10643" i="6"/>
  <c r="C10655" i="6"/>
  <c r="C10667" i="6"/>
  <c r="C10679" i="6"/>
  <c r="C10691" i="6"/>
  <c r="C10703" i="6"/>
  <c r="C10715" i="6"/>
  <c r="C10727" i="6"/>
  <c r="C10739" i="6"/>
  <c r="C10751" i="6"/>
  <c r="C10763" i="6"/>
  <c r="C10775" i="6"/>
  <c r="C10787" i="6"/>
  <c r="C10799" i="6"/>
  <c r="C10811" i="6"/>
  <c r="C10823" i="6"/>
  <c r="C10835" i="6"/>
  <c r="C10847" i="6"/>
  <c r="C10859" i="6"/>
  <c r="C10871" i="6"/>
  <c r="C10621" i="6"/>
  <c r="C10633" i="6"/>
  <c r="C10645" i="6"/>
  <c r="C10657" i="6"/>
  <c r="C10669" i="6"/>
  <c r="C10681" i="6"/>
  <c r="C10693" i="6"/>
  <c r="C10705" i="6"/>
  <c r="C10717" i="6"/>
  <c r="C10729" i="6"/>
  <c r="C10741" i="6"/>
  <c r="C10753" i="6"/>
  <c r="C10765" i="6"/>
  <c r="C10777" i="6"/>
  <c r="C10789" i="6"/>
  <c r="C10801" i="6"/>
  <c r="C10813" i="6"/>
  <c r="C10825" i="6"/>
  <c r="C10837" i="6"/>
  <c r="C10849" i="6"/>
  <c r="C10861" i="6"/>
  <c r="C10873" i="6"/>
  <c r="C10885" i="6"/>
  <c r="C10680" i="6"/>
  <c r="C10824" i="6"/>
  <c r="C10692" i="6"/>
  <c r="C10836" i="6"/>
  <c r="C10704" i="6"/>
  <c r="C10848" i="6"/>
  <c r="C10716" i="6"/>
  <c r="C10860" i="6"/>
  <c r="C10728" i="6"/>
  <c r="C10872" i="6"/>
  <c r="C10740" i="6"/>
  <c r="C10877" i="6"/>
  <c r="C10752" i="6"/>
  <c r="C10883" i="6"/>
  <c r="C10620" i="6"/>
  <c r="C10764" i="6"/>
  <c r="C10884" i="6"/>
  <c r="C10632" i="6"/>
  <c r="C10776" i="6"/>
  <c r="C10644" i="6"/>
  <c r="C10788" i="6"/>
  <c r="C10668" i="6"/>
  <c r="C10812" i="6"/>
  <c r="C10656" i="6"/>
  <c r="C10800" i="6"/>
  <c r="C12197" i="5"/>
  <c r="C12209" i="5"/>
  <c r="C12221" i="5"/>
  <c r="C12233" i="5"/>
  <c r="C12245" i="5"/>
  <c r="C12257" i="5"/>
  <c r="C12269" i="5"/>
  <c r="C12281" i="5"/>
  <c r="C12293" i="5"/>
  <c r="C12305" i="5"/>
  <c r="C12317" i="5"/>
  <c r="C12329" i="5"/>
  <c r="C12341" i="5"/>
  <c r="C12198" i="5"/>
  <c r="C12210" i="5"/>
  <c r="C12222" i="5"/>
  <c r="C12234" i="5"/>
  <c r="C12246" i="5"/>
  <c r="C12258" i="5"/>
  <c r="C12270" i="5"/>
  <c r="C12282" i="5"/>
  <c r="C12294" i="5"/>
  <c r="C12306" i="5"/>
  <c r="C12318" i="5"/>
  <c r="C12330" i="5"/>
  <c r="C12342" i="5"/>
  <c r="C12354" i="5"/>
  <c r="C12366" i="5"/>
  <c r="C12378" i="5"/>
  <c r="C12390" i="5"/>
  <c r="C12402" i="5"/>
  <c r="C12414" i="5"/>
  <c r="C12426" i="5"/>
  <c r="C12438" i="5"/>
  <c r="C12450" i="5"/>
  <c r="C12200" i="5"/>
  <c r="C12212" i="5"/>
  <c r="C12224" i="5"/>
  <c r="C12236" i="5"/>
  <c r="C12248" i="5"/>
  <c r="C12260" i="5"/>
  <c r="C12272" i="5"/>
  <c r="C12284" i="5"/>
  <c r="C12296" i="5"/>
  <c r="C12308" i="5"/>
  <c r="C12320" i="5"/>
  <c r="C12332" i="5"/>
  <c r="C12344" i="5"/>
  <c r="C12356" i="5"/>
  <c r="C12368" i="5"/>
  <c r="C12380" i="5"/>
  <c r="C12392" i="5"/>
  <c r="C12404" i="5"/>
  <c r="C12416" i="5"/>
  <c r="C12428" i="5"/>
  <c r="C12440" i="5"/>
  <c r="C12452" i="5"/>
  <c r="C12201" i="5"/>
  <c r="C12213" i="5"/>
  <c r="C12225" i="5"/>
  <c r="C12237" i="5"/>
  <c r="C12249" i="5"/>
  <c r="C12261" i="5"/>
  <c r="C12273" i="5"/>
  <c r="C12285" i="5"/>
  <c r="C12297" i="5"/>
  <c r="C12309" i="5"/>
  <c r="C12321" i="5"/>
  <c r="C12333" i="5"/>
  <c r="C12345" i="5"/>
  <c r="C12357" i="5"/>
  <c r="C12369" i="5"/>
  <c r="C12202" i="5"/>
  <c r="C12214" i="5"/>
  <c r="C12226" i="5"/>
  <c r="C12238" i="5"/>
  <c r="C12250" i="5"/>
  <c r="C12262" i="5"/>
  <c r="C12274" i="5"/>
  <c r="C12286" i="5"/>
  <c r="C12298" i="5"/>
  <c r="C12310" i="5"/>
  <c r="C12322" i="5"/>
  <c r="C12334" i="5"/>
  <c r="C12346" i="5"/>
  <c r="C12358" i="5"/>
  <c r="C12370" i="5"/>
  <c r="C12382" i="5"/>
  <c r="C12394" i="5"/>
  <c r="C12406" i="5"/>
  <c r="C12418" i="5"/>
  <c r="C12430" i="5"/>
  <c r="C12442" i="5"/>
  <c r="C12454" i="5"/>
  <c r="C12203" i="5"/>
  <c r="C12215" i="5"/>
  <c r="C12227" i="5"/>
  <c r="C12239" i="5"/>
  <c r="C12251" i="5"/>
  <c r="C12263" i="5"/>
  <c r="C12275" i="5"/>
  <c r="C12287" i="5"/>
  <c r="C12299" i="5"/>
  <c r="C12311" i="5"/>
  <c r="C12323" i="5"/>
  <c r="C12335" i="5"/>
  <c r="C12347" i="5"/>
  <c r="C12359" i="5"/>
  <c r="C12371" i="5"/>
  <c r="C12204" i="5"/>
  <c r="C12216" i="5"/>
  <c r="C12228" i="5"/>
  <c r="C12240" i="5"/>
  <c r="C12252" i="5"/>
  <c r="C12264" i="5"/>
  <c r="C12276" i="5"/>
  <c r="C12288" i="5"/>
  <c r="C12300" i="5"/>
  <c r="C12312" i="5"/>
  <c r="C12324" i="5"/>
  <c r="C12336" i="5"/>
  <c r="C12348" i="5"/>
  <c r="C12360" i="5"/>
  <c r="C12193" i="5"/>
  <c r="C12205" i="5"/>
  <c r="C12217" i="5"/>
  <c r="C12229" i="5"/>
  <c r="C12241" i="5"/>
  <c r="C12253" i="5"/>
  <c r="C12265" i="5"/>
  <c r="C12277" i="5"/>
  <c r="C12289" i="5"/>
  <c r="C12301" i="5"/>
  <c r="C12313" i="5"/>
  <c r="C12325" i="5"/>
  <c r="C12337" i="5"/>
  <c r="C12349" i="5"/>
  <c r="C12361" i="5"/>
  <c r="C12373" i="5"/>
  <c r="C12385" i="5"/>
  <c r="C12397" i="5"/>
  <c r="C12409" i="5"/>
  <c r="C12421" i="5"/>
  <c r="C12433" i="5"/>
  <c r="C12445" i="5"/>
  <c r="C12194" i="5"/>
  <c r="C12206" i="5"/>
  <c r="C12218" i="5"/>
  <c r="C12230" i="5"/>
  <c r="C12242" i="5"/>
  <c r="C12254" i="5"/>
  <c r="C12266" i="5"/>
  <c r="C12278" i="5"/>
  <c r="C12290" i="5"/>
  <c r="C12302" i="5"/>
  <c r="C12314" i="5"/>
  <c r="C12326" i="5"/>
  <c r="C12338" i="5"/>
  <c r="C12350" i="5"/>
  <c r="C12362" i="5"/>
  <c r="C12374" i="5"/>
  <c r="C12386" i="5"/>
  <c r="C12398" i="5"/>
  <c r="C12410" i="5"/>
  <c r="C12422" i="5"/>
  <c r="C12434" i="5"/>
  <c r="C12446" i="5"/>
  <c r="C12458" i="5"/>
  <c r="C12195" i="5"/>
  <c r="C12207" i="5"/>
  <c r="C12219" i="5"/>
  <c r="C12231" i="5"/>
  <c r="C12243" i="5"/>
  <c r="C12255" i="5"/>
  <c r="C12267" i="5"/>
  <c r="C12279" i="5"/>
  <c r="C12196" i="5"/>
  <c r="C12208" i="5"/>
  <c r="C12220" i="5"/>
  <c r="C12232" i="5"/>
  <c r="C12244" i="5"/>
  <c r="C12256" i="5"/>
  <c r="C12268" i="5"/>
  <c r="C12280" i="5"/>
  <c r="C12292" i="5"/>
  <c r="C12304" i="5"/>
  <c r="C12283" i="5"/>
  <c r="C12340" i="5"/>
  <c r="C12376" i="5"/>
  <c r="C12396" i="5"/>
  <c r="C12417" i="5"/>
  <c r="C12437" i="5"/>
  <c r="C12457" i="5"/>
  <c r="C12470" i="5"/>
  <c r="C12482" i="5"/>
  <c r="C12494" i="5"/>
  <c r="C12291" i="5"/>
  <c r="C12343" i="5"/>
  <c r="C12377" i="5"/>
  <c r="C12399" i="5"/>
  <c r="C12419" i="5"/>
  <c r="C12439" i="5"/>
  <c r="C12459" i="5"/>
  <c r="C12471" i="5"/>
  <c r="C12483" i="5"/>
  <c r="C12495" i="5"/>
  <c r="C12295" i="5"/>
  <c r="C12351" i="5"/>
  <c r="C12379" i="5"/>
  <c r="C12400" i="5"/>
  <c r="C12420" i="5"/>
  <c r="C12441" i="5"/>
  <c r="C12460" i="5"/>
  <c r="C12472" i="5"/>
  <c r="C12484" i="5"/>
  <c r="C12496" i="5"/>
  <c r="C12303" i="5"/>
  <c r="C12352" i="5"/>
  <c r="C12381" i="5"/>
  <c r="C12401" i="5"/>
  <c r="C12423" i="5"/>
  <c r="C12443" i="5"/>
  <c r="C12461" i="5"/>
  <c r="C12473" i="5"/>
  <c r="C12485" i="5"/>
  <c r="C12497" i="5"/>
  <c r="C12307" i="5"/>
  <c r="C12353" i="5"/>
  <c r="C12383" i="5"/>
  <c r="C12403" i="5"/>
  <c r="C12424" i="5"/>
  <c r="C12444" i="5"/>
  <c r="C12462" i="5"/>
  <c r="C12474" i="5"/>
  <c r="C12486" i="5"/>
  <c r="C12498" i="5"/>
  <c r="C12199" i="5"/>
  <c r="C12315" i="5"/>
  <c r="C12355" i="5"/>
  <c r="C12384" i="5"/>
  <c r="C12405" i="5"/>
  <c r="C12425" i="5"/>
  <c r="C12447" i="5"/>
  <c r="C12463" i="5"/>
  <c r="C12475" i="5"/>
  <c r="C12487" i="5"/>
  <c r="C12499" i="5"/>
  <c r="C12211" i="5"/>
  <c r="C12316" i="5"/>
  <c r="C12363" i="5"/>
  <c r="C12387" i="5"/>
  <c r="C12407" i="5"/>
  <c r="C12427" i="5"/>
  <c r="C12448" i="5"/>
  <c r="C12464" i="5"/>
  <c r="C12476" i="5"/>
  <c r="C12488" i="5"/>
  <c r="C12500" i="5"/>
  <c r="C12223" i="5"/>
  <c r="C12319" i="5"/>
  <c r="C12364" i="5"/>
  <c r="C12388" i="5"/>
  <c r="C12408" i="5"/>
  <c r="C12429" i="5"/>
  <c r="C12449" i="5"/>
  <c r="C12465" i="5"/>
  <c r="C12477" i="5"/>
  <c r="C12489" i="5"/>
  <c r="C12501" i="5"/>
  <c r="C12235" i="5"/>
  <c r="C12327" i="5"/>
  <c r="C12365" i="5"/>
  <c r="C12389" i="5"/>
  <c r="C12411" i="5"/>
  <c r="C12431" i="5"/>
  <c r="C12451" i="5"/>
  <c r="C12466" i="5"/>
  <c r="C12478" i="5"/>
  <c r="C12490" i="5"/>
  <c r="C12247" i="5"/>
  <c r="C12328" i="5"/>
  <c r="C12367" i="5"/>
  <c r="C12391" i="5"/>
  <c r="C12412" i="5"/>
  <c r="C12432" i="5"/>
  <c r="C12453" i="5"/>
  <c r="C12467" i="5"/>
  <c r="C12479" i="5"/>
  <c r="C12491" i="5"/>
  <c r="C12259" i="5"/>
  <c r="C12331" i="5"/>
  <c r="C12372" i="5"/>
  <c r="C12393" i="5"/>
  <c r="C12413" i="5"/>
  <c r="C12435" i="5"/>
  <c r="C12455" i="5"/>
  <c r="C12468" i="5"/>
  <c r="C12480" i="5"/>
  <c r="C12492" i="5"/>
  <c r="C12271" i="5"/>
  <c r="C12339" i="5"/>
  <c r="C12375" i="5"/>
  <c r="C12395" i="5"/>
  <c r="C12415" i="5"/>
  <c r="C12436" i="5"/>
  <c r="C12456" i="5"/>
  <c r="C12469" i="5"/>
  <c r="C12481" i="5"/>
  <c r="C12493" i="5"/>
  <c r="C4209" i="4"/>
  <c r="C4204" i="4"/>
  <c r="C4216" i="4"/>
  <c r="C4228" i="4"/>
  <c r="C4240" i="4"/>
  <c r="C4252" i="4"/>
  <c r="C7398" i="6"/>
  <c r="C7410" i="6"/>
  <c r="C7422" i="6"/>
  <c r="C7434" i="6"/>
  <c r="C7446" i="6"/>
  <c r="C7458" i="6"/>
  <c r="C7387" i="6"/>
  <c r="C7399" i="6"/>
  <c r="C7411" i="6"/>
  <c r="C7423" i="6"/>
  <c r="C7435" i="6"/>
  <c r="C7447" i="6"/>
  <c r="C7459" i="6"/>
  <c r="C7471" i="6"/>
  <c r="C7483" i="6"/>
  <c r="C7495" i="6"/>
  <c r="C7507" i="6"/>
  <c r="C7388" i="6"/>
  <c r="C7400" i="6"/>
  <c r="C7412" i="6"/>
  <c r="C7424" i="6"/>
  <c r="C7436" i="6"/>
  <c r="C7448" i="6"/>
  <c r="C7460" i="6"/>
  <c r="C7472" i="6"/>
  <c r="C7484" i="6"/>
  <c r="C7496" i="6"/>
  <c r="C7508" i="6"/>
  <c r="C7389" i="6"/>
  <c r="C7401" i="6"/>
  <c r="C7413" i="6"/>
  <c r="C7425" i="6"/>
  <c r="C7437" i="6"/>
  <c r="C7449" i="6"/>
  <c r="C7461" i="6"/>
  <c r="C7391" i="6"/>
  <c r="C7403" i="6"/>
  <c r="C7415" i="6"/>
  <c r="C7427" i="6"/>
  <c r="C7439" i="6"/>
  <c r="C7451" i="6"/>
  <c r="C7463" i="6"/>
  <c r="C7475" i="6"/>
  <c r="C7487" i="6"/>
  <c r="C7499" i="6"/>
  <c r="C7392" i="6"/>
  <c r="C7404" i="6"/>
  <c r="C7416" i="6"/>
  <c r="C7428" i="6"/>
  <c r="C7440" i="6"/>
  <c r="C7452" i="6"/>
  <c r="C7464" i="6"/>
  <c r="C7476" i="6"/>
  <c r="C7488" i="6"/>
  <c r="C7500" i="6"/>
  <c r="C7393" i="6"/>
  <c r="C7405" i="6"/>
  <c r="C7417" i="6"/>
  <c r="C7429" i="6"/>
  <c r="C7441" i="6"/>
  <c r="C7453" i="6"/>
  <c r="C7465" i="6"/>
  <c r="C7477" i="6"/>
  <c r="C7489" i="6"/>
  <c r="C7501" i="6"/>
  <c r="C7394" i="6"/>
  <c r="C7406" i="6"/>
  <c r="C7418" i="6"/>
  <c r="C7430" i="6"/>
  <c r="C7442" i="6"/>
  <c r="C7454" i="6"/>
  <c r="C7466" i="6"/>
  <c r="C7478" i="6"/>
  <c r="C7490" i="6"/>
  <c r="C7502" i="6"/>
  <c r="C7396" i="6"/>
  <c r="C7408" i="6"/>
  <c r="C7420" i="6"/>
  <c r="C7432" i="6"/>
  <c r="C7444" i="6"/>
  <c r="C7456" i="6"/>
  <c r="C7468" i="6"/>
  <c r="C7480" i="6"/>
  <c r="C7492" i="6"/>
  <c r="C7504" i="6"/>
  <c r="C7397" i="6"/>
  <c r="C7445" i="6"/>
  <c r="C7482" i="6"/>
  <c r="C7402" i="6"/>
  <c r="C7450" i="6"/>
  <c r="C7485" i="6"/>
  <c r="C7407" i="6"/>
  <c r="C7455" i="6"/>
  <c r="C7486" i="6"/>
  <c r="C7409" i="6"/>
  <c r="C7457" i="6"/>
  <c r="C7491" i="6"/>
  <c r="C7414" i="6"/>
  <c r="C7462" i="6"/>
  <c r="C7493" i="6"/>
  <c r="C7419" i="6"/>
  <c r="C7467" i="6"/>
  <c r="C7494" i="6"/>
  <c r="C7421" i="6"/>
  <c r="C7469" i="6"/>
  <c r="C7497" i="6"/>
  <c r="C7426" i="6"/>
  <c r="C7470" i="6"/>
  <c r="C7498" i="6"/>
  <c r="C7431" i="6"/>
  <c r="C7473" i="6"/>
  <c r="C7503" i="6"/>
  <c r="C7433" i="6"/>
  <c r="C7474" i="6"/>
  <c r="C7505" i="6"/>
  <c r="C7395" i="6"/>
  <c r="C7443" i="6"/>
  <c r="C7481" i="6"/>
  <c r="C7509" i="6"/>
  <c r="C7390" i="6"/>
  <c r="C7438" i="6"/>
  <c r="C7479" i="6"/>
  <c r="C7506" i="6"/>
  <c r="C8753" i="5"/>
  <c r="C8765" i="5"/>
  <c r="C8777" i="5"/>
  <c r="C8789" i="5"/>
  <c r="C8801" i="5"/>
  <c r="C8813" i="5"/>
  <c r="C8825" i="5"/>
  <c r="C8837" i="5"/>
  <c r="C8849" i="5"/>
  <c r="C8861" i="5"/>
  <c r="C8873" i="5"/>
  <c r="C8885" i="5"/>
  <c r="C8897" i="5"/>
  <c r="C8754" i="5"/>
  <c r="C8766" i="5"/>
  <c r="C8778" i="5"/>
  <c r="C8790" i="5"/>
  <c r="C8802" i="5"/>
  <c r="C8814" i="5"/>
  <c r="C8826" i="5"/>
  <c r="C8838" i="5"/>
  <c r="C8850" i="5"/>
  <c r="C8862" i="5"/>
  <c r="C8874" i="5"/>
  <c r="C8886" i="5"/>
  <c r="C8898" i="5"/>
  <c r="C8755" i="5"/>
  <c r="C8767" i="5"/>
  <c r="C8779" i="5"/>
  <c r="C8791" i="5"/>
  <c r="C8803" i="5"/>
  <c r="C8815" i="5"/>
  <c r="C8827" i="5"/>
  <c r="C8839" i="5"/>
  <c r="C8851" i="5"/>
  <c r="C8863" i="5"/>
  <c r="C8875" i="5"/>
  <c r="C8887" i="5"/>
  <c r="C8899" i="5"/>
  <c r="C8756" i="5"/>
  <c r="C8768" i="5"/>
  <c r="C8780" i="5"/>
  <c r="C8792" i="5"/>
  <c r="C8804" i="5"/>
  <c r="C8816" i="5"/>
  <c r="C8828" i="5"/>
  <c r="C8840" i="5"/>
  <c r="C8852" i="5"/>
  <c r="C8864" i="5"/>
  <c r="C8876" i="5"/>
  <c r="C8888" i="5"/>
  <c r="C8900" i="5"/>
  <c r="C8757" i="5"/>
  <c r="C8769" i="5"/>
  <c r="C8781" i="5"/>
  <c r="C8793" i="5"/>
  <c r="C8805" i="5"/>
  <c r="C8817" i="5"/>
  <c r="C8829" i="5"/>
  <c r="C8841" i="5"/>
  <c r="C8853" i="5"/>
  <c r="C8865" i="5"/>
  <c r="C8877" i="5"/>
  <c r="C8889" i="5"/>
  <c r="C8901" i="5"/>
  <c r="C8758" i="5"/>
  <c r="C8770" i="5"/>
  <c r="C8782" i="5"/>
  <c r="C8794" i="5"/>
  <c r="C8806" i="5"/>
  <c r="C8818" i="5"/>
  <c r="C8830" i="5"/>
  <c r="C8842" i="5"/>
  <c r="C8854" i="5"/>
  <c r="C8866" i="5"/>
  <c r="C8878" i="5"/>
  <c r="C8890" i="5"/>
  <c r="C8902" i="5"/>
  <c r="C8759" i="5"/>
  <c r="C8771" i="5"/>
  <c r="C8783" i="5"/>
  <c r="C8795" i="5"/>
  <c r="C8807" i="5"/>
  <c r="C8819" i="5"/>
  <c r="C8831" i="5"/>
  <c r="C8843" i="5"/>
  <c r="C8855" i="5"/>
  <c r="C8867" i="5"/>
  <c r="C8879" i="5"/>
  <c r="C8891" i="5"/>
  <c r="C8903" i="5"/>
  <c r="C8760" i="5"/>
  <c r="C8772" i="5"/>
  <c r="C8784" i="5"/>
  <c r="C8796" i="5"/>
  <c r="C8808" i="5"/>
  <c r="C8820" i="5"/>
  <c r="C8832" i="5"/>
  <c r="C8844" i="5"/>
  <c r="C8856" i="5"/>
  <c r="C8868" i="5"/>
  <c r="C8880" i="5"/>
  <c r="C8892" i="5"/>
  <c r="C8904" i="5"/>
  <c r="C8761" i="5"/>
  <c r="C8773" i="5"/>
  <c r="C8785" i="5"/>
  <c r="C8797" i="5"/>
  <c r="C8809" i="5"/>
  <c r="C8821" i="5"/>
  <c r="C8833" i="5"/>
  <c r="C8845" i="5"/>
  <c r="C8857" i="5"/>
  <c r="C8869" i="5"/>
  <c r="C8881" i="5"/>
  <c r="C8893" i="5"/>
  <c r="C8762" i="5"/>
  <c r="C8774" i="5"/>
  <c r="C8786" i="5"/>
  <c r="C8798" i="5"/>
  <c r="C8810" i="5"/>
  <c r="C8822" i="5"/>
  <c r="C8834" i="5"/>
  <c r="C8846" i="5"/>
  <c r="C8858" i="5"/>
  <c r="C8870" i="5"/>
  <c r="C8882" i="5"/>
  <c r="C8894" i="5"/>
  <c r="C8763" i="5"/>
  <c r="C8775" i="5"/>
  <c r="C8787" i="5"/>
  <c r="C8799" i="5"/>
  <c r="C8811" i="5"/>
  <c r="C8823" i="5"/>
  <c r="C8835" i="5"/>
  <c r="C8847" i="5"/>
  <c r="C8859" i="5"/>
  <c r="C8871" i="5"/>
  <c r="C8883" i="5"/>
  <c r="C8895" i="5"/>
  <c r="C8764" i="5"/>
  <c r="C8776" i="5"/>
  <c r="C8788" i="5"/>
  <c r="C8800" i="5"/>
  <c r="C8812" i="5"/>
  <c r="C8824" i="5"/>
  <c r="C8836" i="5"/>
  <c r="C8848" i="5"/>
  <c r="C8860" i="5"/>
  <c r="C8872" i="5"/>
  <c r="C8884" i="5"/>
  <c r="C8896" i="5"/>
  <c r="C3152" i="4"/>
  <c r="C3164" i="4"/>
  <c r="C3176" i="4"/>
  <c r="C3188" i="4"/>
  <c r="C3200" i="4"/>
  <c r="C3212" i="4"/>
  <c r="C3224" i="4"/>
  <c r="C3153" i="4"/>
  <c r="C3165" i="4"/>
  <c r="C3177" i="4"/>
  <c r="C3189" i="4"/>
  <c r="C3201" i="4"/>
  <c r="C3213" i="4"/>
  <c r="C3225" i="4"/>
  <c r="C3143" i="4"/>
  <c r="C3155" i="4"/>
  <c r="C3167" i="4"/>
  <c r="C3179" i="4"/>
  <c r="C3191" i="4"/>
  <c r="C3203" i="4"/>
  <c r="C3215" i="4"/>
  <c r="C3227" i="4"/>
  <c r="C3144" i="4"/>
  <c r="C3156" i="4"/>
  <c r="C3168" i="4"/>
  <c r="C3180" i="4"/>
  <c r="C3192" i="4"/>
  <c r="C3204" i="4"/>
  <c r="C3216" i="4"/>
  <c r="C3228" i="4"/>
  <c r="C3145" i="4"/>
  <c r="C3157" i="4"/>
  <c r="C3169" i="4"/>
  <c r="C3181" i="4"/>
  <c r="C3193" i="4"/>
  <c r="C3205" i="4"/>
  <c r="C3217" i="4"/>
  <c r="C3229" i="4"/>
  <c r="C3146" i="4"/>
  <c r="C3158" i="4"/>
  <c r="C3170" i="4"/>
  <c r="C3182" i="4"/>
  <c r="C3194" i="4"/>
  <c r="C3206" i="4"/>
  <c r="C3218" i="4"/>
  <c r="C3147" i="4"/>
  <c r="C3159" i="4"/>
  <c r="C3171" i="4"/>
  <c r="C3183" i="4"/>
  <c r="C3195" i="4"/>
  <c r="C3207" i="4"/>
  <c r="C3219" i="4"/>
  <c r="C3148" i="4"/>
  <c r="C3160" i="4"/>
  <c r="C3172" i="4"/>
  <c r="C3184" i="4"/>
  <c r="C3196" i="4"/>
  <c r="C3208" i="4"/>
  <c r="C3220" i="4"/>
  <c r="C3149" i="4"/>
  <c r="C3161" i="4"/>
  <c r="C3173" i="4"/>
  <c r="C3185" i="4"/>
  <c r="C3197" i="4"/>
  <c r="C3209" i="4"/>
  <c r="C3221" i="4"/>
  <c r="C3150" i="4"/>
  <c r="C3162" i="4"/>
  <c r="C3174" i="4"/>
  <c r="C3186" i="4"/>
  <c r="C3198" i="4"/>
  <c r="C3210" i="4"/>
  <c r="C3222" i="4"/>
  <c r="C3151" i="4"/>
  <c r="C3163" i="4"/>
  <c r="C3175" i="4"/>
  <c r="C3187" i="4"/>
  <c r="C3199" i="4"/>
  <c r="C3211" i="4"/>
  <c r="C3223" i="4"/>
  <c r="C5036" i="6"/>
  <c r="C5048" i="6"/>
  <c r="C5060" i="6"/>
  <c r="C5072" i="6"/>
  <c r="C5084" i="6"/>
  <c r="C5096" i="6"/>
  <c r="C5108" i="6"/>
  <c r="C5120" i="6"/>
  <c r="C5132" i="6"/>
  <c r="C5144" i="6"/>
  <c r="C5156" i="6"/>
  <c r="C5168" i="6"/>
  <c r="C5180" i="6"/>
  <c r="C5192" i="6"/>
  <c r="C5204" i="6"/>
  <c r="C5216" i="6"/>
  <c r="C5228" i="6"/>
  <c r="C5037" i="6"/>
  <c r="C5049" i="6"/>
  <c r="C5061" i="6"/>
  <c r="C5073" i="6"/>
  <c r="C5085" i="6"/>
  <c r="C5097" i="6"/>
  <c r="C5109" i="6"/>
  <c r="C5121" i="6"/>
  <c r="C5133" i="6"/>
  <c r="C5145" i="6"/>
  <c r="C5157" i="6"/>
  <c r="C5169" i="6"/>
  <c r="C5181" i="6"/>
  <c r="C5193" i="6"/>
  <c r="C5205" i="6"/>
  <c r="C5217" i="6"/>
  <c r="C5229" i="6"/>
  <c r="C5038" i="6"/>
  <c r="C5050" i="6"/>
  <c r="C5062" i="6"/>
  <c r="C5074" i="6"/>
  <c r="C5086" i="6"/>
  <c r="C5098" i="6"/>
  <c r="C5110" i="6"/>
  <c r="C5122" i="6"/>
  <c r="C5134" i="6"/>
  <c r="C5146" i="6"/>
  <c r="C5158" i="6"/>
  <c r="C5170" i="6"/>
  <c r="C5182" i="6"/>
  <c r="C5194" i="6"/>
  <c r="C5206" i="6"/>
  <c r="C5218" i="6"/>
  <c r="C5230" i="6"/>
  <c r="C5039" i="6"/>
  <c r="C5051" i="6"/>
  <c r="C5063" i="6"/>
  <c r="C5075" i="6"/>
  <c r="C5087" i="6"/>
  <c r="C5099" i="6"/>
  <c r="C5111" i="6"/>
  <c r="C5123" i="6"/>
  <c r="C5135" i="6"/>
  <c r="C5147" i="6"/>
  <c r="C5159" i="6"/>
  <c r="C5171" i="6"/>
  <c r="C5183" i="6"/>
  <c r="C5195" i="6"/>
  <c r="C5207" i="6"/>
  <c r="C5219" i="6"/>
  <c r="C5231" i="6"/>
  <c r="C5040" i="6"/>
  <c r="C5052" i="6"/>
  <c r="C5064" i="6"/>
  <c r="C5076" i="6"/>
  <c r="C5088" i="6"/>
  <c r="C5100" i="6"/>
  <c r="C5112" i="6"/>
  <c r="C5124" i="6"/>
  <c r="C5136" i="6"/>
  <c r="C5148" i="6"/>
  <c r="C5160" i="6"/>
  <c r="C5172" i="6"/>
  <c r="C5184" i="6"/>
  <c r="C5196" i="6"/>
  <c r="C5208" i="6"/>
  <c r="C5220" i="6"/>
  <c r="C5232" i="6"/>
  <c r="C5041" i="6"/>
  <c r="C5053" i="6"/>
  <c r="C5065" i="6"/>
  <c r="C5077" i="6"/>
  <c r="C5089" i="6"/>
  <c r="C5101" i="6"/>
  <c r="C5113" i="6"/>
  <c r="C5125" i="6"/>
  <c r="C5137" i="6"/>
  <c r="C5149" i="6"/>
  <c r="C5161" i="6"/>
  <c r="C5173" i="6"/>
  <c r="C5185" i="6"/>
  <c r="C5197" i="6"/>
  <c r="C5209" i="6"/>
  <c r="C5221" i="6"/>
  <c r="C5233" i="6"/>
  <c r="C5042" i="6"/>
  <c r="C5054" i="6"/>
  <c r="C5066" i="6"/>
  <c r="C5078" i="6"/>
  <c r="C5090" i="6"/>
  <c r="C5102" i="6"/>
  <c r="C5114" i="6"/>
  <c r="C5126" i="6"/>
  <c r="C5138" i="6"/>
  <c r="C5150" i="6"/>
  <c r="C5162" i="6"/>
  <c r="C5174" i="6"/>
  <c r="C5186" i="6"/>
  <c r="C5198" i="6"/>
  <c r="C5210" i="6"/>
  <c r="C5222" i="6"/>
  <c r="C5234" i="6"/>
  <c r="C5043" i="6"/>
  <c r="C5055" i="6"/>
  <c r="C5067" i="6"/>
  <c r="C5079" i="6"/>
  <c r="C5091" i="6"/>
  <c r="C5103" i="6"/>
  <c r="C5115" i="6"/>
  <c r="C5127" i="6"/>
  <c r="C5139" i="6"/>
  <c r="C5151" i="6"/>
  <c r="C5163" i="6"/>
  <c r="C5175" i="6"/>
  <c r="C5187" i="6"/>
  <c r="C5199" i="6"/>
  <c r="C5211" i="6"/>
  <c r="C5223" i="6"/>
  <c r="C5235" i="6"/>
  <c r="C5044" i="6"/>
  <c r="C5056" i="6"/>
  <c r="C5068" i="6"/>
  <c r="C5080" i="6"/>
  <c r="C5092" i="6"/>
  <c r="C5104" i="6"/>
  <c r="C5116" i="6"/>
  <c r="C5128" i="6"/>
  <c r="C5140" i="6"/>
  <c r="C5152" i="6"/>
  <c r="C5164" i="6"/>
  <c r="C5176" i="6"/>
  <c r="C5188" i="6"/>
  <c r="C5200" i="6"/>
  <c r="C5212" i="6"/>
  <c r="C5224" i="6"/>
  <c r="C5236" i="6"/>
  <c r="C5045" i="6"/>
  <c r="C5057" i="6"/>
  <c r="C5069" i="6"/>
  <c r="C5081" i="6"/>
  <c r="C5093" i="6"/>
  <c r="C5105" i="6"/>
  <c r="C5117" i="6"/>
  <c r="C5129" i="6"/>
  <c r="C5141" i="6"/>
  <c r="C5153" i="6"/>
  <c r="C5165" i="6"/>
  <c r="C5177" i="6"/>
  <c r="C5189" i="6"/>
  <c r="C5201" i="6"/>
  <c r="C5213" i="6"/>
  <c r="C5225" i="6"/>
  <c r="C5237" i="6"/>
  <c r="C5046" i="6"/>
  <c r="C5058" i="6"/>
  <c r="C5070" i="6"/>
  <c r="C5082" i="6"/>
  <c r="C5094" i="6"/>
  <c r="C5106" i="6"/>
  <c r="C5118" i="6"/>
  <c r="C5130" i="6"/>
  <c r="C5142" i="6"/>
  <c r="C5154" i="6"/>
  <c r="C5166" i="6"/>
  <c r="C5178" i="6"/>
  <c r="C5190" i="6"/>
  <c r="C5202" i="6"/>
  <c r="C5214" i="6"/>
  <c r="C5226" i="6"/>
  <c r="C5047" i="6"/>
  <c r="C5191" i="6"/>
  <c r="C5059" i="6"/>
  <c r="C5203" i="6"/>
  <c r="C5071" i="6"/>
  <c r="C5215" i="6"/>
  <c r="C5083" i="6"/>
  <c r="C5227" i="6"/>
  <c r="C5095" i="6"/>
  <c r="C5107" i="6"/>
  <c r="C5119" i="6"/>
  <c r="C5131" i="6"/>
  <c r="C5143" i="6"/>
  <c r="C5155" i="6"/>
  <c r="C5179" i="6"/>
  <c r="C5167" i="6"/>
  <c r="C6163" i="5"/>
  <c r="C6175" i="5"/>
  <c r="C6187" i="5"/>
  <c r="C6199" i="5"/>
  <c r="C6211" i="5"/>
  <c r="C6223" i="5"/>
  <c r="C6235" i="5"/>
  <c r="C6247" i="5"/>
  <c r="C6259" i="5"/>
  <c r="C6271" i="5"/>
  <c r="C6283" i="5"/>
  <c r="C6295" i="5"/>
  <c r="C6307" i="5"/>
  <c r="C6165" i="5"/>
  <c r="C6177" i="5"/>
  <c r="C6189" i="5"/>
  <c r="C6201" i="5"/>
  <c r="C6213" i="5"/>
  <c r="C6225" i="5"/>
  <c r="C6237" i="5"/>
  <c r="C6249" i="5"/>
  <c r="C6261" i="5"/>
  <c r="C6273" i="5"/>
  <c r="C6285" i="5"/>
  <c r="C6297" i="5"/>
  <c r="C6309" i="5"/>
  <c r="C6154" i="5"/>
  <c r="C6166" i="5"/>
  <c r="C6178" i="5"/>
  <c r="C6190" i="5"/>
  <c r="C6202" i="5"/>
  <c r="C6214" i="5"/>
  <c r="C6226" i="5"/>
  <c r="C6238" i="5"/>
  <c r="C6250" i="5"/>
  <c r="C6262" i="5"/>
  <c r="C6274" i="5"/>
  <c r="C6286" i="5"/>
  <c r="C6156" i="5"/>
  <c r="C6168" i="5"/>
  <c r="C6180" i="5"/>
  <c r="C6192" i="5"/>
  <c r="C6204" i="5"/>
  <c r="C6216" i="5"/>
  <c r="C6228" i="5"/>
  <c r="C6240" i="5"/>
  <c r="C6252" i="5"/>
  <c r="C6264" i="5"/>
  <c r="C6276" i="5"/>
  <c r="C6288" i="5"/>
  <c r="C6157" i="5"/>
  <c r="C6169" i="5"/>
  <c r="C6181" i="5"/>
  <c r="C6193" i="5"/>
  <c r="C6205" i="5"/>
  <c r="C6217" i="5"/>
  <c r="C6229" i="5"/>
  <c r="C6241" i="5"/>
  <c r="C6253" i="5"/>
  <c r="C6265" i="5"/>
  <c r="C6277" i="5"/>
  <c r="C6289" i="5"/>
  <c r="C6158" i="5"/>
  <c r="C6170" i="5"/>
  <c r="C6182" i="5"/>
  <c r="C6194" i="5"/>
  <c r="C6206" i="5"/>
  <c r="C6218" i="5"/>
  <c r="C6230" i="5"/>
  <c r="C6242" i="5"/>
  <c r="C6254" i="5"/>
  <c r="C6266" i="5"/>
  <c r="C6278" i="5"/>
  <c r="C6290" i="5"/>
  <c r="C6159" i="5"/>
  <c r="C6171" i="5"/>
  <c r="C6183" i="5"/>
  <c r="C6195" i="5"/>
  <c r="C6207" i="5"/>
  <c r="C6219" i="5"/>
  <c r="C6231" i="5"/>
  <c r="C6243" i="5"/>
  <c r="C6160" i="5"/>
  <c r="C6172" i="5"/>
  <c r="C6184" i="5"/>
  <c r="C6196" i="5"/>
  <c r="C6208" i="5"/>
  <c r="C6220" i="5"/>
  <c r="C6232" i="5"/>
  <c r="C6244" i="5"/>
  <c r="C6256" i="5"/>
  <c r="C6268" i="5"/>
  <c r="C6280" i="5"/>
  <c r="C6292" i="5"/>
  <c r="C6179" i="5"/>
  <c r="C6215" i="5"/>
  <c r="C6251" i="5"/>
  <c r="C6281" i="5"/>
  <c r="C6302" i="5"/>
  <c r="C6316" i="5"/>
  <c r="C6328" i="5"/>
  <c r="C6340" i="5"/>
  <c r="C6352" i="5"/>
  <c r="C6364" i="5"/>
  <c r="C6376" i="5"/>
  <c r="C6388" i="5"/>
  <c r="C6400" i="5"/>
  <c r="C6412" i="5"/>
  <c r="C6185" i="5"/>
  <c r="C6221" i="5"/>
  <c r="C6255" i="5"/>
  <c r="C6282" i="5"/>
  <c r="C6303" i="5"/>
  <c r="C6317" i="5"/>
  <c r="C6329" i="5"/>
  <c r="C6341" i="5"/>
  <c r="C6353" i="5"/>
  <c r="C6365" i="5"/>
  <c r="C6377" i="5"/>
  <c r="C6389" i="5"/>
  <c r="C6401" i="5"/>
  <c r="C6413" i="5"/>
  <c r="C6186" i="5"/>
  <c r="C6222" i="5"/>
  <c r="C6257" i="5"/>
  <c r="C6284" i="5"/>
  <c r="C6304" i="5"/>
  <c r="C6318" i="5"/>
  <c r="C6330" i="5"/>
  <c r="C6342" i="5"/>
  <c r="C6354" i="5"/>
  <c r="C6366" i="5"/>
  <c r="C6378" i="5"/>
  <c r="C6390" i="5"/>
  <c r="C6402" i="5"/>
  <c r="C6414" i="5"/>
  <c r="C6188" i="5"/>
  <c r="C6224" i="5"/>
  <c r="C6258" i="5"/>
  <c r="C6287" i="5"/>
  <c r="C6305" i="5"/>
  <c r="C6319" i="5"/>
  <c r="C6331" i="5"/>
  <c r="C6343" i="5"/>
  <c r="C6355" i="5"/>
  <c r="C6367" i="5"/>
  <c r="C6379" i="5"/>
  <c r="C6391" i="5"/>
  <c r="C6403" i="5"/>
  <c r="C6415" i="5"/>
  <c r="C6155" i="5"/>
  <c r="C6191" i="5"/>
  <c r="C6227" i="5"/>
  <c r="C6260" i="5"/>
  <c r="C6291" i="5"/>
  <c r="C6306" i="5"/>
  <c r="C6320" i="5"/>
  <c r="C6332" i="5"/>
  <c r="C6344" i="5"/>
  <c r="C6356" i="5"/>
  <c r="C6368" i="5"/>
  <c r="C6380" i="5"/>
  <c r="C6392" i="5"/>
  <c r="C6404" i="5"/>
  <c r="C6416" i="5"/>
  <c r="C6161" i="5"/>
  <c r="C6197" i="5"/>
  <c r="C6233" i="5"/>
  <c r="C6263" i="5"/>
  <c r="C6293" i="5"/>
  <c r="C6308" i="5"/>
  <c r="C6321" i="5"/>
  <c r="C6333" i="5"/>
  <c r="C6345" i="5"/>
  <c r="C6357" i="5"/>
  <c r="C6369" i="5"/>
  <c r="C6381" i="5"/>
  <c r="C6393" i="5"/>
  <c r="C6405" i="5"/>
  <c r="C6417" i="5"/>
  <c r="C6162" i="5"/>
  <c r="C6198" i="5"/>
  <c r="C6234" i="5"/>
  <c r="C6267" i="5"/>
  <c r="C6294" i="5"/>
  <c r="C6310" i="5"/>
  <c r="C6322" i="5"/>
  <c r="C6334" i="5"/>
  <c r="C6346" i="5"/>
  <c r="C6358" i="5"/>
  <c r="C6370" i="5"/>
  <c r="C6382" i="5"/>
  <c r="C6394" i="5"/>
  <c r="C6406" i="5"/>
  <c r="C6164" i="5"/>
  <c r="C6200" i="5"/>
  <c r="C6236" i="5"/>
  <c r="C6269" i="5"/>
  <c r="C6296" i="5"/>
  <c r="C6311" i="5"/>
  <c r="C6323" i="5"/>
  <c r="C6335" i="5"/>
  <c r="C6347" i="5"/>
  <c r="C6359" i="5"/>
  <c r="C6371" i="5"/>
  <c r="C6383" i="5"/>
  <c r="C6395" i="5"/>
  <c r="C6407" i="5"/>
  <c r="C6167" i="5"/>
  <c r="C6203" i="5"/>
  <c r="C6239" i="5"/>
  <c r="C6270" i="5"/>
  <c r="C6298" i="5"/>
  <c r="C6312" i="5"/>
  <c r="C6324" i="5"/>
  <c r="C6336" i="5"/>
  <c r="C6348" i="5"/>
  <c r="C6360" i="5"/>
  <c r="C6372" i="5"/>
  <c r="C6384" i="5"/>
  <c r="C6396" i="5"/>
  <c r="C6408" i="5"/>
  <c r="C6173" i="5"/>
  <c r="C6209" i="5"/>
  <c r="C6245" i="5"/>
  <c r="C6272" i="5"/>
  <c r="C6299" i="5"/>
  <c r="C6313" i="5"/>
  <c r="C6325" i="5"/>
  <c r="C6337" i="5"/>
  <c r="C6349" i="5"/>
  <c r="C6361" i="5"/>
  <c r="C6373" i="5"/>
  <c r="C6385" i="5"/>
  <c r="C6397" i="5"/>
  <c r="C6409" i="5"/>
  <c r="C6174" i="5"/>
  <c r="C6210" i="5"/>
  <c r="C6246" i="5"/>
  <c r="C6275" i="5"/>
  <c r="C6300" i="5"/>
  <c r="C6314" i="5"/>
  <c r="C6326" i="5"/>
  <c r="C6338" i="5"/>
  <c r="C6350" i="5"/>
  <c r="C6362" i="5"/>
  <c r="C6374" i="5"/>
  <c r="C6386" i="5"/>
  <c r="C6398" i="5"/>
  <c r="C6410" i="5"/>
  <c r="C6176" i="5"/>
  <c r="C6212" i="5"/>
  <c r="C6248" i="5"/>
  <c r="C6279" i="5"/>
  <c r="C6301" i="5"/>
  <c r="C6315" i="5"/>
  <c r="C6327" i="5"/>
  <c r="C6339" i="5"/>
  <c r="C6351" i="5"/>
  <c r="C6363" i="5"/>
  <c r="C6375" i="5"/>
  <c r="C6387" i="5"/>
  <c r="C6399" i="5"/>
  <c r="C6411" i="5"/>
  <c r="C2288" i="4"/>
  <c r="C2300" i="4"/>
  <c r="C2312" i="4"/>
  <c r="C2324" i="4"/>
  <c r="C2336" i="4"/>
  <c r="C2348" i="4"/>
  <c r="C2360" i="4"/>
  <c r="C2372" i="4"/>
  <c r="C2289" i="4"/>
  <c r="C2301" i="4"/>
  <c r="C2313" i="4"/>
  <c r="C2325" i="4"/>
  <c r="C2337" i="4"/>
  <c r="C2349" i="4"/>
  <c r="C2361" i="4"/>
  <c r="C2373" i="4"/>
  <c r="C2290" i="4"/>
  <c r="C2302" i="4"/>
  <c r="C2314" i="4"/>
  <c r="C2326" i="4"/>
  <c r="C2338" i="4"/>
  <c r="C2350" i="4"/>
  <c r="C2362" i="4"/>
  <c r="C2374" i="4"/>
  <c r="C2291" i="4"/>
  <c r="C2303" i="4"/>
  <c r="C2315" i="4"/>
  <c r="C2327" i="4"/>
  <c r="C2339" i="4"/>
  <c r="C2351" i="4"/>
  <c r="C2363" i="4"/>
  <c r="C2375" i="4"/>
  <c r="C2292" i="4"/>
  <c r="C2304" i="4"/>
  <c r="C2316" i="4"/>
  <c r="C2328" i="4"/>
  <c r="C2340" i="4"/>
  <c r="C2352" i="4"/>
  <c r="C2364" i="4"/>
  <c r="C2376" i="4"/>
  <c r="C2293" i="4"/>
  <c r="C2305" i="4"/>
  <c r="C2317" i="4"/>
  <c r="C2329" i="4"/>
  <c r="C2341" i="4"/>
  <c r="C2353" i="4"/>
  <c r="C2365" i="4"/>
  <c r="C2377" i="4"/>
  <c r="C2294" i="4"/>
  <c r="C2306" i="4"/>
  <c r="C2318" i="4"/>
  <c r="C2330" i="4"/>
  <c r="C2342" i="4"/>
  <c r="C2354" i="4"/>
  <c r="C2366" i="4"/>
  <c r="C2378" i="4"/>
  <c r="C2295" i="4"/>
  <c r="C2307" i="4"/>
  <c r="C2319" i="4"/>
  <c r="C2331" i="4"/>
  <c r="C2343" i="4"/>
  <c r="C2355" i="4"/>
  <c r="C2367" i="4"/>
  <c r="C2296" i="4"/>
  <c r="C2308" i="4"/>
  <c r="C2320" i="4"/>
  <c r="C2332" i="4"/>
  <c r="C2344" i="4"/>
  <c r="C2356" i="4"/>
  <c r="C2368" i="4"/>
  <c r="C2297" i="4"/>
  <c r="C2309" i="4"/>
  <c r="C2321" i="4"/>
  <c r="C2333" i="4"/>
  <c r="C2345" i="4"/>
  <c r="C2357" i="4"/>
  <c r="C2369" i="4"/>
  <c r="C2286" i="4"/>
  <c r="C2298" i="4"/>
  <c r="C2310" i="4"/>
  <c r="C2322" i="4"/>
  <c r="C2334" i="4"/>
  <c r="C2346" i="4"/>
  <c r="C2358" i="4"/>
  <c r="C2370" i="4"/>
  <c r="C2287" i="4"/>
  <c r="C2299" i="4"/>
  <c r="C2311" i="4"/>
  <c r="C2323" i="4"/>
  <c r="C2335" i="4"/>
  <c r="C2347" i="4"/>
  <c r="C2359" i="4"/>
  <c r="C2371" i="4"/>
  <c r="C2262" i="6"/>
  <c r="C2274" i="6"/>
  <c r="C2286" i="6"/>
  <c r="C2298" i="6"/>
  <c r="C2310" i="6"/>
  <c r="C2322" i="6"/>
  <c r="C2334" i="6"/>
  <c r="C2346" i="6"/>
  <c r="C2358" i="6"/>
  <c r="C2370" i="6"/>
  <c r="C2267" i="6"/>
  <c r="C2279" i="6"/>
  <c r="C2291" i="6"/>
  <c r="C2303" i="6"/>
  <c r="C2315" i="6"/>
  <c r="C2327" i="6"/>
  <c r="C2339" i="6"/>
  <c r="C2351" i="6"/>
  <c r="C2268" i="6"/>
  <c r="C2280" i="6"/>
  <c r="C2292" i="6"/>
  <c r="C2304" i="6"/>
  <c r="C2316" i="6"/>
  <c r="C2328" i="6"/>
  <c r="C2340" i="6"/>
  <c r="C2352" i="6"/>
  <c r="C2364" i="6"/>
  <c r="C2258" i="6"/>
  <c r="C2273" i="6"/>
  <c r="C2289" i="6"/>
  <c r="C2306" i="6"/>
  <c r="C2321" i="6"/>
  <c r="C2337" i="6"/>
  <c r="C2354" i="6"/>
  <c r="C2368" i="6"/>
  <c r="C2381" i="6"/>
  <c r="C2393" i="6"/>
  <c r="C2405" i="6"/>
  <c r="C2417" i="6"/>
  <c r="C2429" i="6"/>
  <c r="C2441" i="6"/>
  <c r="C2453" i="6"/>
  <c r="C2465" i="6"/>
  <c r="C2477" i="6"/>
  <c r="C2489" i="6"/>
  <c r="C2501" i="6"/>
  <c r="C2513" i="6"/>
  <c r="C2259" i="6"/>
  <c r="C2275" i="6"/>
  <c r="C2290" i="6"/>
  <c r="C2307" i="6"/>
  <c r="C2323" i="6"/>
  <c r="C2338" i="6"/>
  <c r="C2355" i="6"/>
  <c r="C2369" i="6"/>
  <c r="C2382" i="6"/>
  <c r="C2394" i="6"/>
  <c r="C2406" i="6"/>
  <c r="C2418" i="6"/>
  <c r="C2430" i="6"/>
  <c r="C2442" i="6"/>
  <c r="C2454" i="6"/>
  <c r="C2466" i="6"/>
  <c r="C2260" i="6"/>
  <c r="C2276" i="6"/>
  <c r="C2293" i="6"/>
  <c r="C2308" i="6"/>
  <c r="C2324" i="6"/>
  <c r="C2341" i="6"/>
  <c r="C2356" i="6"/>
  <c r="C2371" i="6"/>
  <c r="C2383" i="6"/>
  <c r="C2395" i="6"/>
  <c r="C2407" i="6"/>
  <c r="C2419" i="6"/>
  <c r="C2431" i="6"/>
  <c r="C2443" i="6"/>
  <c r="C2455" i="6"/>
  <c r="C2467" i="6"/>
  <c r="C2479" i="6"/>
  <c r="C2491" i="6"/>
  <c r="C2503" i="6"/>
  <c r="C2515" i="6"/>
  <c r="C2261" i="6"/>
  <c r="C2277" i="6"/>
  <c r="C2294" i="6"/>
  <c r="C2309" i="6"/>
  <c r="C2325" i="6"/>
  <c r="C2342" i="6"/>
  <c r="C2357" i="6"/>
  <c r="C2372" i="6"/>
  <c r="C2384" i="6"/>
  <c r="C2396" i="6"/>
  <c r="C2408" i="6"/>
  <c r="C2420" i="6"/>
  <c r="C2432" i="6"/>
  <c r="C2444" i="6"/>
  <c r="C2456" i="6"/>
  <c r="C2468" i="6"/>
  <c r="C2480" i="6"/>
  <c r="C2492" i="6"/>
  <c r="C2504" i="6"/>
  <c r="C2516" i="6"/>
  <c r="C2263" i="6"/>
  <c r="C2278" i="6"/>
  <c r="C2295" i="6"/>
  <c r="C2311" i="6"/>
  <c r="C2326" i="6"/>
  <c r="C2343" i="6"/>
  <c r="C2359" i="6"/>
  <c r="C2373" i="6"/>
  <c r="C2385" i="6"/>
  <c r="C2397" i="6"/>
  <c r="C2409" i="6"/>
  <c r="C2421" i="6"/>
  <c r="C2433" i="6"/>
  <c r="C2445" i="6"/>
  <c r="C2457" i="6"/>
  <c r="C2469" i="6"/>
  <c r="C2481" i="6"/>
  <c r="C2493" i="6"/>
  <c r="C2505" i="6"/>
  <c r="C2517" i="6"/>
  <c r="C2264" i="6"/>
  <c r="C2281" i="6"/>
  <c r="C2296" i="6"/>
  <c r="C2312" i="6"/>
  <c r="C2329" i="6"/>
  <c r="C2344" i="6"/>
  <c r="C2360" i="6"/>
  <c r="C2374" i="6"/>
  <c r="C2386" i="6"/>
  <c r="C2398" i="6"/>
  <c r="C2410" i="6"/>
  <c r="C2422" i="6"/>
  <c r="C2434" i="6"/>
  <c r="C2446" i="6"/>
  <c r="C2458" i="6"/>
  <c r="C2470" i="6"/>
  <c r="C2482" i="6"/>
  <c r="C2494" i="6"/>
  <c r="C2506" i="6"/>
  <c r="C2518" i="6"/>
  <c r="C2265" i="6"/>
  <c r="C2282" i="6"/>
  <c r="C2297" i="6"/>
  <c r="C2313" i="6"/>
  <c r="C2330" i="6"/>
  <c r="C2345" i="6"/>
  <c r="C2361" i="6"/>
  <c r="C2375" i="6"/>
  <c r="C2387" i="6"/>
  <c r="C2399" i="6"/>
  <c r="C2411" i="6"/>
  <c r="C2423" i="6"/>
  <c r="C2435" i="6"/>
  <c r="C2447" i="6"/>
  <c r="C2459" i="6"/>
  <c r="C2471" i="6"/>
  <c r="C2483" i="6"/>
  <c r="C2495" i="6"/>
  <c r="C2507" i="6"/>
  <c r="C2519" i="6"/>
  <c r="C2266" i="6"/>
  <c r="C2283" i="6"/>
  <c r="C2299" i="6"/>
  <c r="C2314" i="6"/>
  <c r="C2331" i="6"/>
  <c r="C2347" i="6"/>
  <c r="C2362" i="6"/>
  <c r="C2376" i="6"/>
  <c r="C2388" i="6"/>
  <c r="C2400" i="6"/>
  <c r="C2412" i="6"/>
  <c r="C2424" i="6"/>
  <c r="C2436" i="6"/>
  <c r="C2448" i="6"/>
  <c r="C2460" i="6"/>
  <c r="C2472" i="6"/>
  <c r="C2484" i="6"/>
  <c r="C2496" i="6"/>
  <c r="C2508" i="6"/>
  <c r="C2520" i="6"/>
  <c r="C2269" i="6"/>
  <c r="C2284" i="6"/>
  <c r="C2300" i="6"/>
  <c r="C2317" i="6"/>
  <c r="C2332" i="6"/>
  <c r="C2348" i="6"/>
  <c r="C2363" i="6"/>
  <c r="C2377" i="6"/>
  <c r="C2389" i="6"/>
  <c r="C2401" i="6"/>
  <c r="C2413" i="6"/>
  <c r="C2425" i="6"/>
  <c r="C2437" i="6"/>
  <c r="C2449" i="6"/>
  <c r="C2461" i="6"/>
  <c r="C2473" i="6"/>
  <c r="C2485" i="6"/>
  <c r="C2497" i="6"/>
  <c r="C2509" i="6"/>
  <c r="C2521" i="6"/>
  <c r="C2270" i="6"/>
  <c r="C2285" i="6"/>
  <c r="C2301" i="6"/>
  <c r="C2318" i="6"/>
  <c r="C2333" i="6"/>
  <c r="C2349" i="6"/>
  <c r="C2365" i="6"/>
  <c r="C2378" i="6"/>
  <c r="C2390" i="6"/>
  <c r="C2402" i="6"/>
  <c r="C2414" i="6"/>
  <c r="C2426" i="6"/>
  <c r="C2438" i="6"/>
  <c r="C2450" i="6"/>
  <c r="C2462" i="6"/>
  <c r="C2474" i="6"/>
  <c r="C2486" i="6"/>
  <c r="C2498" i="6"/>
  <c r="C2510" i="6"/>
  <c r="C2271" i="6"/>
  <c r="C2287" i="6"/>
  <c r="C2302" i="6"/>
  <c r="C2319" i="6"/>
  <c r="C2335" i="6"/>
  <c r="C2350" i="6"/>
  <c r="C2366" i="6"/>
  <c r="C2379" i="6"/>
  <c r="C2391" i="6"/>
  <c r="C2403" i="6"/>
  <c r="C2415" i="6"/>
  <c r="C2427" i="6"/>
  <c r="C2439" i="6"/>
  <c r="C2451" i="6"/>
  <c r="C2463" i="6"/>
  <c r="C2475" i="6"/>
  <c r="C2487" i="6"/>
  <c r="C2499" i="6"/>
  <c r="C2511" i="6"/>
  <c r="C2257" i="6"/>
  <c r="C2272" i="6"/>
  <c r="C2288" i="6"/>
  <c r="C2305" i="6"/>
  <c r="C2320" i="6"/>
  <c r="C2336" i="6"/>
  <c r="C2353" i="6"/>
  <c r="C2367" i="6"/>
  <c r="C2380" i="6"/>
  <c r="C2392" i="6"/>
  <c r="C2404" i="6"/>
  <c r="C2416" i="6"/>
  <c r="C2428" i="6"/>
  <c r="C2440" i="6"/>
  <c r="C2452" i="6"/>
  <c r="C2464" i="6"/>
  <c r="C2476" i="6"/>
  <c r="C2488" i="6"/>
  <c r="C2500" i="6"/>
  <c r="C2512" i="6"/>
  <c r="C2478" i="6"/>
  <c r="C2490" i="6"/>
  <c r="C2502" i="6"/>
  <c r="C2514" i="6"/>
  <c r="C2684" i="5"/>
  <c r="C2696" i="5"/>
  <c r="C2708" i="5"/>
  <c r="C2720" i="5"/>
  <c r="C2732" i="5"/>
  <c r="C2744" i="5"/>
  <c r="C2756" i="5"/>
  <c r="C2768" i="5"/>
  <c r="C2780" i="5"/>
  <c r="C2792" i="5"/>
  <c r="C2804" i="5"/>
  <c r="C2816" i="5"/>
  <c r="C2828" i="5"/>
  <c r="C2840" i="5"/>
  <c r="C2852" i="5"/>
  <c r="C2864" i="5"/>
  <c r="C2876" i="5"/>
  <c r="C2888" i="5"/>
  <c r="C2900" i="5"/>
  <c r="C2912" i="5"/>
  <c r="C2924" i="5"/>
  <c r="C2936" i="5"/>
  <c r="C2948" i="5"/>
  <c r="C2960" i="5"/>
  <c r="C2972" i="5"/>
  <c r="C2984" i="5"/>
  <c r="C2685" i="5"/>
  <c r="C2697" i="5"/>
  <c r="C2709" i="5"/>
  <c r="C2721" i="5"/>
  <c r="C2733" i="5"/>
  <c r="C2745" i="5"/>
  <c r="C2757" i="5"/>
  <c r="C2769" i="5"/>
  <c r="C2781" i="5"/>
  <c r="C2793" i="5"/>
  <c r="C2805" i="5"/>
  <c r="C2817" i="5"/>
  <c r="C2829" i="5"/>
  <c r="C2841" i="5"/>
  <c r="C2853" i="5"/>
  <c r="C2865" i="5"/>
  <c r="C2877" i="5"/>
  <c r="C2889" i="5"/>
  <c r="C2901" i="5"/>
  <c r="C2913" i="5"/>
  <c r="C2925" i="5"/>
  <c r="C2937" i="5"/>
  <c r="C2949" i="5"/>
  <c r="C2961" i="5"/>
  <c r="C2973" i="5"/>
  <c r="C2985" i="5"/>
  <c r="C2686" i="5"/>
  <c r="C2698" i="5"/>
  <c r="C2710" i="5"/>
  <c r="C2722" i="5"/>
  <c r="C2734" i="5"/>
  <c r="C2746" i="5"/>
  <c r="C2758" i="5"/>
  <c r="C2770" i="5"/>
  <c r="C2782" i="5"/>
  <c r="C2794" i="5"/>
  <c r="C2806" i="5"/>
  <c r="C2818" i="5"/>
  <c r="C2830" i="5"/>
  <c r="C2842" i="5"/>
  <c r="C2854" i="5"/>
  <c r="C2866" i="5"/>
  <c r="C2878" i="5"/>
  <c r="C2890" i="5"/>
  <c r="C2902" i="5"/>
  <c r="C2914" i="5"/>
  <c r="C2926" i="5"/>
  <c r="C2938" i="5"/>
  <c r="C2950" i="5"/>
  <c r="C2962" i="5"/>
  <c r="C2974" i="5"/>
  <c r="C2986" i="5"/>
  <c r="C2687" i="5"/>
  <c r="C2699" i="5"/>
  <c r="C2711" i="5"/>
  <c r="C2723" i="5"/>
  <c r="C2735" i="5"/>
  <c r="C2747" i="5"/>
  <c r="C2759" i="5"/>
  <c r="C2771" i="5"/>
  <c r="C2783" i="5"/>
  <c r="C2795" i="5"/>
  <c r="C2807" i="5"/>
  <c r="C2819" i="5"/>
  <c r="C2831" i="5"/>
  <c r="C2843" i="5"/>
  <c r="C2855" i="5"/>
  <c r="C2867" i="5"/>
  <c r="C2879" i="5"/>
  <c r="C2891" i="5"/>
  <c r="C2903" i="5"/>
  <c r="C2915" i="5"/>
  <c r="C2927" i="5"/>
  <c r="C2939" i="5"/>
  <c r="C2951" i="5"/>
  <c r="C2963" i="5"/>
  <c r="C2975" i="5"/>
  <c r="C2987" i="5"/>
  <c r="C2688" i="5"/>
  <c r="C2700" i="5"/>
  <c r="C2712" i="5"/>
  <c r="C2724" i="5"/>
  <c r="C2736" i="5"/>
  <c r="C2748" i="5"/>
  <c r="C2760" i="5"/>
  <c r="C2772" i="5"/>
  <c r="C2784" i="5"/>
  <c r="C2796" i="5"/>
  <c r="C2808" i="5"/>
  <c r="C2820" i="5"/>
  <c r="C2832" i="5"/>
  <c r="C2844" i="5"/>
  <c r="C2856" i="5"/>
  <c r="C2868" i="5"/>
  <c r="C2880" i="5"/>
  <c r="C2892" i="5"/>
  <c r="C2904" i="5"/>
  <c r="C2916" i="5"/>
  <c r="C2928" i="5"/>
  <c r="C2940" i="5"/>
  <c r="C2952" i="5"/>
  <c r="C2964" i="5"/>
  <c r="C2976" i="5"/>
  <c r="C2988" i="5"/>
  <c r="C2689" i="5"/>
  <c r="C2701" i="5"/>
  <c r="C2713" i="5"/>
  <c r="C2725" i="5"/>
  <c r="C2737" i="5"/>
  <c r="C2749" i="5"/>
  <c r="C2761" i="5"/>
  <c r="C2773" i="5"/>
  <c r="C2785" i="5"/>
  <c r="C2797" i="5"/>
  <c r="C2809" i="5"/>
  <c r="C2821" i="5"/>
  <c r="C2833" i="5"/>
  <c r="C2845" i="5"/>
  <c r="C2857" i="5"/>
  <c r="C2869" i="5"/>
  <c r="C2881" i="5"/>
  <c r="C2893" i="5"/>
  <c r="C2905" i="5"/>
  <c r="C2917" i="5"/>
  <c r="C2929" i="5"/>
  <c r="C2941" i="5"/>
  <c r="C2953" i="5"/>
  <c r="C2965" i="5"/>
  <c r="C2977" i="5"/>
  <c r="C2989" i="5"/>
  <c r="C2690" i="5"/>
  <c r="C2702" i="5"/>
  <c r="C2714" i="5"/>
  <c r="C2726" i="5"/>
  <c r="C2738" i="5"/>
  <c r="C2750" i="5"/>
  <c r="C2762" i="5"/>
  <c r="C2774" i="5"/>
  <c r="C2786" i="5"/>
  <c r="C2798" i="5"/>
  <c r="C2810" i="5"/>
  <c r="C2822" i="5"/>
  <c r="C2834" i="5"/>
  <c r="C2846" i="5"/>
  <c r="C2858" i="5"/>
  <c r="C2870" i="5"/>
  <c r="C2882" i="5"/>
  <c r="C2894" i="5"/>
  <c r="C2906" i="5"/>
  <c r="C2918" i="5"/>
  <c r="C2930" i="5"/>
  <c r="C2942" i="5"/>
  <c r="C2954" i="5"/>
  <c r="C2966" i="5"/>
  <c r="C2978" i="5"/>
  <c r="C2990" i="5"/>
  <c r="C2691" i="5"/>
  <c r="C2703" i="5"/>
  <c r="C2715" i="5"/>
  <c r="C2727" i="5"/>
  <c r="C2739" i="5"/>
  <c r="C2751" i="5"/>
  <c r="C2763" i="5"/>
  <c r="C2775" i="5"/>
  <c r="C2787" i="5"/>
  <c r="C2799" i="5"/>
  <c r="C2811" i="5"/>
  <c r="C2823" i="5"/>
  <c r="C2835" i="5"/>
  <c r="C2847" i="5"/>
  <c r="C2859" i="5"/>
  <c r="C2871" i="5"/>
  <c r="C2883" i="5"/>
  <c r="C2895" i="5"/>
  <c r="C2907" i="5"/>
  <c r="C2919" i="5"/>
  <c r="C2931" i="5"/>
  <c r="C2943" i="5"/>
  <c r="C2955" i="5"/>
  <c r="C2967" i="5"/>
  <c r="C2979" i="5"/>
  <c r="C2680" i="5"/>
  <c r="C2692" i="5"/>
  <c r="C2704" i="5"/>
  <c r="C2716" i="5"/>
  <c r="C2728" i="5"/>
  <c r="C2740" i="5"/>
  <c r="C2752" i="5"/>
  <c r="C2764" i="5"/>
  <c r="C2776" i="5"/>
  <c r="C2788" i="5"/>
  <c r="C2800" i="5"/>
  <c r="C2812" i="5"/>
  <c r="C2824" i="5"/>
  <c r="C2836" i="5"/>
  <c r="C2848" i="5"/>
  <c r="C2860" i="5"/>
  <c r="C2872" i="5"/>
  <c r="C2884" i="5"/>
  <c r="C2896" i="5"/>
  <c r="C2908" i="5"/>
  <c r="C2920" i="5"/>
  <c r="C2932" i="5"/>
  <c r="C2944" i="5"/>
  <c r="C2956" i="5"/>
  <c r="C2968" i="5"/>
  <c r="C2980" i="5"/>
  <c r="C2681" i="5"/>
  <c r="C2693" i="5"/>
  <c r="C2705" i="5"/>
  <c r="C2717" i="5"/>
  <c r="C2729" i="5"/>
  <c r="C2741" i="5"/>
  <c r="C2753" i="5"/>
  <c r="C2765" i="5"/>
  <c r="C2777" i="5"/>
  <c r="C2789" i="5"/>
  <c r="C2801" i="5"/>
  <c r="C2813" i="5"/>
  <c r="C2825" i="5"/>
  <c r="C2837" i="5"/>
  <c r="C2849" i="5"/>
  <c r="C2861" i="5"/>
  <c r="C2873" i="5"/>
  <c r="C2885" i="5"/>
  <c r="C2897" i="5"/>
  <c r="C2909" i="5"/>
  <c r="C2921" i="5"/>
  <c r="C2933" i="5"/>
  <c r="C2945" i="5"/>
  <c r="C2957" i="5"/>
  <c r="C2969" i="5"/>
  <c r="C2981" i="5"/>
  <c r="C2682" i="5"/>
  <c r="C2694" i="5"/>
  <c r="C2706" i="5"/>
  <c r="C2718" i="5"/>
  <c r="C2730" i="5"/>
  <c r="C2742" i="5"/>
  <c r="C2754" i="5"/>
  <c r="C2766" i="5"/>
  <c r="C2778" i="5"/>
  <c r="C2790" i="5"/>
  <c r="C2802" i="5"/>
  <c r="C2814" i="5"/>
  <c r="C2826" i="5"/>
  <c r="C2838" i="5"/>
  <c r="C2850" i="5"/>
  <c r="C2862" i="5"/>
  <c r="C2874" i="5"/>
  <c r="C2886" i="5"/>
  <c r="C2898" i="5"/>
  <c r="C2910" i="5"/>
  <c r="C2922" i="5"/>
  <c r="C2934" i="5"/>
  <c r="C2946" i="5"/>
  <c r="C2958" i="5"/>
  <c r="C2970" i="5"/>
  <c r="C2982" i="5"/>
  <c r="C2683" i="5"/>
  <c r="C2695" i="5"/>
  <c r="C2707" i="5"/>
  <c r="C2719" i="5"/>
  <c r="C2731" i="5"/>
  <c r="C2743" i="5"/>
  <c r="C2755" i="5"/>
  <c r="C2767" i="5"/>
  <c r="C2779" i="5"/>
  <c r="C2791" i="5"/>
  <c r="C2803" i="5"/>
  <c r="C2815" i="5"/>
  <c r="C2827" i="5"/>
  <c r="C2839" i="5"/>
  <c r="C2851" i="5"/>
  <c r="C2863" i="5"/>
  <c r="C2875" i="5"/>
  <c r="C2887" i="5"/>
  <c r="C2899" i="5"/>
  <c r="C2911" i="5"/>
  <c r="C2923" i="5"/>
  <c r="C2935" i="5"/>
  <c r="C2947" i="5"/>
  <c r="C2959" i="5"/>
  <c r="C2971" i="5"/>
  <c r="C2983" i="5"/>
  <c r="C980" i="4"/>
  <c r="C992" i="4"/>
  <c r="C1004" i="4"/>
  <c r="C1016" i="4"/>
  <c r="C1028" i="4"/>
  <c r="C1040" i="4"/>
  <c r="C1052" i="4"/>
  <c r="C1064" i="4"/>
  <c r="C1076" i="4"/>
  <c r="C981" i="4"/>
  <c r="C993" i="4"/>
  <c r="C1005" i="4"/>
  <c r="C1017" i="4"/>
  <c r="C1029" i="4"/>
  <c r="C1041" i="4"/>
  <c r="C1053" i="4"/>
  <c r="C1065" i="4"/>
  <c r="C1077" i="4"/>
  <c r="C982" i="4"/>
  <c r="C994" i="4"/>
  <c r="C1006" i="4"/>
  <c r="C1018" i="4"/>
  <c r="C1030" i="4"/>
  <c r="C1042" i="4"/>
  <c r="C1054" i="4"/>
  <c r="C1066" i="4"/>
  <c r="C1078" i="4"/>
  <c r="C983" i="4"/>
  <c r="C995" i="4"/>
  <c r="C1007" i="4"/>
  <c r="C1019" i="4"/>
  <c r="C1031" i="4"/>
  <c r="C1043" i="4"/>
  <c r="C1055" i="4"/>
  <c r="C1067" i="4"/>
  <c r="C1079" i="4"/>
  <c r="C972" i="4"/>
  <c r="C984" i="4"/>
  <c r="C996" i="4"/>
  <c r="C1008" i="4"/>
  <c r="C1020" i="4"/>
  <c r="C1032" i="4"/>
  <c r="C1044" i="4"/>
  <c r="C1056" i="4"/>
  <c r="C1068" i="4"/>
  <c r="C1080" i="4"/>
  <c r="C973" i="4"/>
  <c r="C985" i="4"/>
  <c r="C997" i="4"/>
  <c r="C1009" i="4"/>
  <c r="C1021" i="4"/>
  <c r="C1033" i="4"/>
  <c r="C1045" i="4"/>
  <c r="C1057" i="4"/>
  <c r="C1069" i="4"/>
  <c r="C1081" i="4"/>
  <c r="C974" i="4"/>
  <c r="C986" i="4"/>
  <c r="C998" i="4"/>
  <c r="C1010" i="4"/>
  <c r="C1022" i="4"/>
  <c r="C1034" i="4"/>
  <c r="C1046" i="4"/>
  <c r="C1058" i="4"/>
  <c r="C1070" i="4"/>
  <c r="C975" i="4"/>
  <c r="C987" i="4"/>
  <c r="C999" i="4"/>
  <c r="C1011" i="4"/>
  <c r="C1023" i="4"/>
  <c r="C1035" i="4"/>
  <c r="C1047" i="4"/>
  <c r="C1059" i="4"/>
  <c r="C1071" i="4"/>
  <c r="C976" i="4"/>
  <c r="C988" i="4"/>
  <c r="C1000" i="4"/>
  <c r="C1012" i="4"/>
  <c r="C1024" i="4"/>
  <c r="C1036" i="4"/>
  <c r="C1048" i="4"/>
  <c r="C1060" i="4"/>
  <c r="C1072" i="4"/>
  <c r="C977" i="4"/>
  <c r="C989" i="4"/>
  <c r="C1001" i="4"/>
  <c r="C1013" i="4"/>
  <c r="C1025" i="4"/>
  <c r="C1037" i="4"/>
  <c r="C1049" i="4"/>
  <c r="C1061" i="4"/>
  <c r="C1073" i="4"/>
  <c r="C978" i="4"/>
  <c r="C990" i="4"/>
  <c r="C1002" i="4"/>
  <c r="C1014" i="4"/>
  <c r="C1026" i="4"/>
  <c r="C1038" i="4"/>
  <c r="C1050" i="4"/>
  <c r="C1062" i="4"/>
  <c r="C1074" i="4"/>
  <c r="C979" i="4"/>
  <c r="C991" i="4"/>
  <c r="C1003" i="4"/>
  <c r="C1015" i="4"/>
  <c r="C1027" i="4"/>
  <c r="C1039" i="4"/>
  <c r="C1051" i="4"/>
  <c r="C1063" i="4"/>
  <c r="C1075" i="4"/>
  <c r="C2" i="4"/>
  <c r="C5516" i="4"/>
  <c r="C5504" i="4"/>
  <c r="C5492" i="4"/>
  <c r="C5480" i="4"/>
  <c r="C5468" i="4"/>
  <c r="C5456" i="4"/>
  <c r="C5444" i="4"/>
  <c r="C5432" i="4"/>
  <c r="C5420" i="4"/>
  <c r="C5408" i="4"/>
  <c r="C5396" i="4"/>
  <c r="C5384" i="4"/>
  <c r="C5372" i="4"/>
  <c r="C5360" i="4"/>
  <c r="C5348" i="4"/>
  <c r="C5336" i="4"/>
  <c r="C5324" i="4"/>
  <c r="C5312" i="4"/>
  <c r="C5300" i="4"/>
  <c r="C5288" i="4"/>
  <c r="C5276" i="4"/>
  <c r="C5264" i="4"/>
  <c r="C5252" i="4"/>
  <c r="C5240" i="4"/>
  <c r="C5228" i="4"/>
  <c r="C5216" i="4"/>
  <c r="C5204" i="4"/>
  <c r="C5192" i="4"/>
  <c r="C5180" i="4"/>
  <c r="C5168" i="4"/>
  <c r="C5156" i="4"/>
  <c r="C5144" i="4"/>
  <c r="C5132" i="4"/>
  <c r="C5120" i="4"/>
  <c r="C5108" i="4"/>
  <c r="C5096" i="4"/>
  <c r="C5084" i="4"/>
  <c r="C5072" i="4"/>
  <c r="C5060" i="4"/>
  <c r="C5048" i="4"/>
  <c r="C5036" i="4"/>
  <c r="C5024" i="4"/>
  <c r="C5012" i="4"/>
  <c r="C5000" i="4"/>
  <c r="C4988" i="4"/>
  <c r="C4976" i="4"/>
  <c r="C4964" i="4"/>
  <c r="C4952" i="4"/>
  <c r="C4940" i="4"/>
  <c r="C4928" i="4"/>
  <c r="C4916" i="4"/>
  <c r="C4904" i="4"/>
  <c r="C4892" i="4"/>
  <c r="C4880" i="4"/>
  <c r="C4868" i="4"/>
  <c r="C4856" i="4"/>
  <c r="C4844" i="4"/>
  <c r="C4832" i="4"/>
  <c r="C4820" i="4"/>
  <c r="C4808" i="4"/>
  <c r="C4796" i="4"/>
  <c r="C4784" i="4"/>
  <c r="C4772" i="4"/>
  <c r="C4760" i="4"/>
  <c r="C4748" i="4"/>
  <c r="C4736" i="4"/>
  <c r="C4724" i="4"/>
  <c r="C4712" i="4"/>
  <c r="C4700" i="4"/>
  <c r="C4688" i="4"/>
  <c r="C4676" i="4"/>
  <c r="C4664" i="4"/>
  <c r="C4652" i="4"/>
  <c r="C4640" i="4"/>
  <c r="C4628" i="4"/>
  <c r="C4616" i="4"/>
  <c r="C4604" i="4"/>
  <c r="C4592" i="4"/>
  <c r="C4580" i="4"/>
  <c r="C4568" i="4"/>
  <c r="C4556" i="4"/>
  <c r="C4544" i="4"/>
  <c r="C4532" i="4"/>
  <c r="C4520" i="4"/>
  <c r="C4508" i="4"/>
  <c r="C4496" i="4"/>
  <c r="C4484" i="4"/>
  <c r="C4472" i="4"/>
  <c r="C4460" i="4"/>
  <c r="C4448" i="4"/>
  <c r="C4436" i="4"/>
  <c r="C4424" i="4"/>
  <c r="C4412" i="4"/>
  <c r="C4400" i="4"/>
  <c r="C4388" i="4"/>
  <c r="C4376" i="4"/>
  <c r="C4364" i="4"/>
  <c r="C4352" i="4"/>
  <c r="C4340" i="4"/>
  <c r="C4328" i="4"/>
  <c r="C4316" i="4"/>
  <c r="C4304" i="4"/>
  <c r="C4292" i="4"/>
  <c r="C4280" i="4"/>
  <c r="C4268" i="4"/>
  <c r="C4256" i="4"/>
  <c r="C4243" i="4"/>
  <c r="C4230" i="4"/>
  <c r="C4217" i="4"/>
  <c r="C4202" i="4"/>
  <c r="C4184" i="4"/>
  <c r="C4086" i="4"/>
  <c r="C4014" i="4"/>
  <c r="C3922" i="4"/>
  <c r="C3778" i="4"/>
  <c r="C3634" i="4"/>
  <c r="C3490" i="4"/>
  <c r="C3346" i="4"/>
  <c r="C3202" i="4"/>
  <c r="C3058" i="4"/>
  <c r="C10358" i="6"/>
  <c r="C10370" i="6"/>
  <c r="C10382" i="6"/>
  <c r="C10394" i="6"/>
  <c r="C10406" i="6"/>
  <c r="C10418" i="6"/>
  <c r="C10430" i="6"/>
  <c r="C10442" i="6"/>
  <c r="C10454" i="6"/>
  <c r="C10466" i="6"/>
  <c r="C10478" i="6"/>
  <c r="C10490" i="6"/>
  <c r="C10502" i="6"/>
  <c r="C10514" i="6"/>
  <c r="C10526" i="6"/>
  <c r="C10538" i="6"/>
  <c r="C10550" i="6"/>
  <c r="C10562" i="6"/>
  <c r="C10574" i="6"/>
  <c r="C10586" i="6"/>
  <c r="C10598" i="6"/>
  <c r="C10610" i="6"/>
  <c r="C10359" i="6"/>
  <c r="C10371" i="6"/>
  <c r="C10383" i="6"/>
  <c r="C10395" i="6"/>
  <c r="C10407" i="6"/>
  <c r="C10419" i="6"/>
  <c r="C10431" i="6"/>
  <c r="C10443" i="6"/>
  <c r="C10455" i="6"/>
  <c r="C10467" i="6"/>
  <c r="C10479" i="6"/>
  <c r="C10491" i="6"/>
  <c r="C10503" i="6"/>
  <c r="C10515" i="6"/>
  <c r="C10527" i="6"/>
  <c r="C10539" i="6"/>
  <c r="C10551" i="6"/>
  <c r="C10563" i="6"/>
  <c r="C10575" i="6"/>
  <c r="C10587" i="6"/>
  <c r="C10599" i="6"/>
  <c r="C10611" i="6"/>
  <c r="C10348" i="6"/>
  <c r="C10360" i="6"/>
  <c r="C10372" i="6"/>
  <c r="C10384" i="6"/>
  <c r="C10396" i="6"/>
  <c r="C10408" i="6"/>
  <c r="C10420" i="6"/>
  <c r="C10432" i="6"/>
  <c r="C10444" i="6"/>
  <c r="C10456" i="6"/>
  <c r="C10468" i="6"/>
  <c r="C10480" i="6"/>
  <c r="C10492" i="6"/>
  <c r="C10504" i="6"/>
  <c r="C10516" i="6"/>
  <c r="C10528" i="6"/>
  <c r="C10540" i="6"/>
  <c r="C10552" i="6"/>
  <c r="C10564" i="6"/>
  <c r="C10576" i="6"/>
  <c r="C10588" i="6"/>
  <c r="C10600" i="6"/>
  <c r="C10612" i="6"/>
  <c r="C10349" i="6"/>
  <c r="C10361" i="6"/>
  <c r="C10373" i="6"/>
  <c r="C10385" i="6"/>
  <c r="C10397" i="6"/>
  <c r="C10409" i="6"/>
  <c r="C10421" i="6"/>
  <c r="C10433" i="6"/>
  <c r="C10445" i="6"/>
  <c r="C10457" i="6"/>
  <c r="C10469" i="6"/>
  <c r="C10481" i="6"/>
  <c r="C10493" i="6"/>
  <c r="C10505" i="6"/>
  <c r="C10517" i="6"/>
  <c r="C10529" i="6"/>
  <c r="C10541" i="6"/>
  <c r="C10553" i="6"/>
  <c r="C10565" i="6"/>
  <c r="C10577" i="6"/>
  <c r="C10589" i="6"/>
  <c r="C10601" i="6"/>
  <c r="C10613" i="6"/>
  <c r="C10350" i="6"/>
  <c r="C10362" i="6"/>
  <c r="C10374" i="6"/>
  <c r="C10386" i="6"/>
  <c r="C10398" i="6"/>
  <c r="C10410" i="6"/>
  <c r="C10422" i="6"/>
  <c r="C10434" i="6"/>
  <c r="C10446" i="6"/>
  <c r="C10458" i="6"/>
  <c r="C10470" i="6"/>
  <c r="C10482" i="6"/>
  <c r="C10494" i="6"/>
  <c r="C10506" i="6"/>
  <c r="C10518" i="6"/>
  <c r="C10530" i="6"/>
  <c r="C10542" i="6"/>
  <c r="C10554" i="6"/>
  <c r="C10566" i="6"/>
  <c r="C10578" i="6"/>
  <c r="C10590" i="6"/>
  <c r="C10602" i="6"/>
  <c r="C10614" i="6"/>
  <c r="C10351" i="6"/>
  <c r="C10363" i="6"/>
  <c r="C10375" i="6"/>
  <c r="C10387" i="6"/>
  <c r="C10399" i="6"/>
  <c r="C10411" i="6"/>
  <c r="C10423" i="6"/>
  <c r="C10435" i="6"/>
  <c r="C10447" i="6"/>
  <c r="C10459" i="6"/>
  <c r="C10471" i="6"/>
  <c r="C10483" i="6"/>
  <c r="C10495" i="6"/>
  <c r="C10507" i="6"/>
  <c r="C10519" i="6"/>
  <c r="C10531" i="6"/>
  <c r="C10543" i="6"/>
  <c r="C10555" i="6"/>
  <c r="C10567" i="6"/>
  <c r="C10579" i="6"/>
  <c r="C10591" i="6"/>
  <c r="C10603" i="6"/>
  <c r="C10615" i="6"/>
  <c r="C10352" i="6"/>
  <c r="C10364" i="6"/>
  <c r="C10376" i="6"/>
  <c r="C10388" i="6"/>
  <c r="C10400" i="6"/>
  <c r="C10412" i="6"/>
  <c r="C10424" i="6"/>
  <c r="C10436" i="6"/>
  <c r="C10448" i="6"/>
  <c r="C10460" i="6"/>
  <c r="C10472" i="6"/>
  <c r="C10484" i="6"/>
  <c r="C10496" i="6"/>
  <c r="C10508" i="6"/>
  <c r="C10520" i="6"/>
  <c r="C10532" i="6"/>
  <c r="C10544" i="6"/>
  <c r="C10556" i="6"/>
  <c r="C10568" i="6"/>
  <c r="C10580" i="6"/>
  <c r="C10592" i="6"/>
  <c r="C10604" i="6"/>
  <c r="C10616" i="6"/>
  <c r="C10353" i="6"/>
  <c r="C10365" i="6"/>
  <c r="C10377" i="6"/>
  <c r="C10389" i="6"/>
  <c r="C10401" i="6"/>
  <c r="C10413" i="6"/>
  <c r="C10425" i="6"/>
  <c r="C10437" i="6"/>
  <c r="C10449" i="6"/>
  <c r="C10461" i="6"/>
  <c r="C10473" i="6"/>
  <c r="C10485" i="6"/>
  <c r="C10497" i="6"/>
  <c r="C10509" i="6"/>
  <c r="C10521" i="6"/>
  <c r="C10533" i="6"/>
  <c r="C10545" i="6"/>
  <c r="C10557" i="6"/>
  <c r="C10569" i="6"/>
  <c r="C10581" i="6"/>
  <c r="C10593" i="6"/>
  <c r="C10605" i="6"/>
  <c r="C10354" i="6"/>
  <c r="C10366" i="6"/>
  <c r="C10378" i="6"/>
  <c r="C10390" i="6"/>
  <c r="C10402" i="6"/>
  <c r="C10414" i="6"/>
  <c r="C10426" i="6"/>
  <c r="C10438" i="6"/>
  <c r="C10450" i="6"/>
  <c r="C10462" i="6"/>
  <c r="C10474" i="6"/>
  <c r="C10486" i="6"/>
  <c r="C10498" i="6"/>
  <c r="C10510" i="6"/>
  <c r="C10522" i="6"/>
  <c r="C10534" i="6"/>
  <c r="C10546" i="6"/>
  <c r="C10558" i="6"/>
  <c r="C10570" i="6"/>
  <c r="C10582" i="6"/>
  <c r="C10594" i="6"/>
  <c r="C10606" i="6"/>
  <c r="C10355" i="6"/>
  <c r="C10367" i="6"/>
  <c r="C10379" i="6"/>
  <c r="C10391" i="6"/>
  <c r="C10403" i="6"/>
  <c r="C10415" i="6"/>
  <c r="C10427" i="6"/>
  <c r="C10439" i="6"/>
  <c r="C10451" i="6"/>
  <c r="C10463" i="6"/>
  <c r="C10475" i="6"/>
  <c r="C10487" i="6"/>
  <c r="C10499" i="6"/>
  <c r="C10511" i="6"/>
  <c r="C10523" i="6"/>
  <c r="C10535" i="6"/>
  <c r="C10547" i="6"/>
  <c r="C10559" i="6"/>
  <c r="C10571" i="6"/>
  <c r="C10583" i="6"/>
  <c r="C10595" i="6"/>
  <c r="C10607" i="6"/>
  <c r="C10357" i="6"/>
  <c r="C10369" i="6"/>
  <c r="C10381" i="6"/>
  <c r="C10393" i="6"/>
  <c r="C10405" i="6"/>
  <c r="C10417" i="6"/>
  <c r="C10429" i="6"/>
  <c r="C10441" i="6"/>
  <c r="C10453" i="6"/>
  <c r="C10465" i="6"/>
  <c r="C10477" i="6"/>
  <c r="C10489" i="6"/>
  <c r="C10501" i="6"/>
  <c r="C10513" i="6"/>
  <c r="C10525" i="6"/>
  <c r="C10537" i="6"/>
  <c r="C10549" i="6"/>
  <c r="C10561" i="6"/>
  <c r="C10573" i="6"/>
  <c r="C10585" i="6"/>
  <c r="C10597" i="6"/>
  <c r="C10609" i="6"/>
  <c r="C10392" i="6"/>
  <c r="C10536" i="6"/>
  <c r="C10404" i="6"/>
  <c r="C10548" i="6"/>
  <c r="C10416" i="6"/>
  <c r="C10560" i="6"/>
  <c r="C10428" i="6"/>
  <c r="C10572" i="6"/>
  <c r="C10440" i="6"/>
  <c r="C10584" i="6"/>
  <c r="C10452" i="6"/>
  <c r="C10596" i="6"/>
  <c r="C10464" i="6"/>
  <c r="C10608" i="6"/>
  <c r="C10476" i="6"/>
  <c r="C10488" i="6"/>
  <c r="C10356" i="6"/>
  <c r="C10500" i="6"/>
  <c r="C10380" i="6"/>
  <c r="C10524" i="6"/>
  <c r="C10368" i="6"/>
  <c r="C10512" i="6"/>
  <c r="C11909" i="5"/>
  <c r="C11921" i="5"/>
  <c r="C11933" i="5"/>
  <c r="C11945" i="5"/>
  <c r="C11957" i="5"/>
  <c r="C11969" i="5"/>
  <c r="C11981" i="5"/>
  <c r="C11993" i="5"/>
  <c r="C12005" i="5"/>
  <c r="C12017" i="5"/>
  <c r="C12029" i="5"/>
  <c r="C12041" i="5"/>
  <c r="C12053" i="5"/>
  <c r="C12065" i="5"/>
  <c r="C12077" i="5"/>
  <c r="C12089" i="5"/>
  <c r="C12101" i="5"/>
  <c r="C12113" i="5"/>
  <c r="C12125" i="5"/>
  <c r="C12137" i="5"/>
  <c r="C12149" i="5"/>
  <c r="C12161" i="5"/>
  <c r="C12173" i="5"/>
  <c r="C12185" i="5"/>
  <c r="C11910" i="5"/>
  <c r="C11922" i="5"/>
  <c r="C11934" i="5"/>
  <c r="C11946" i="5"/>
  <c r="C11958" i="5"/>
  <c r="C11970" i="5"/>
  <c r="C11982" i="5"/>
  <c r="C11994" i="5"/>
  <c r="C12006" i="5"/>
  <c r="C12018" i="5"/>
  <c r="C12030" i="5"/>
  <c r="C12042" i="5"/>
  <c r="C12054" i="5"/>
  <c r="C12066" i="5"/>
  <c r="C12078" i="5"/>
  <c r="C12090" i="5"/>
  <c r="C12102" i="5"/>
  <c r="C12114" i="5"/>
  <c r="C12126" i="5"/>
  <c r="C12138" i="5"/>
  <c r="C12150" i="5"/>
  <c r="C12162" i="5"/>
  <c r="C12174" i="5"/>
  <c r="C12186" i="5"/>
  <c r="C11911" i="5"/>
  <c r="C11923" i="5"/>
  <c r="C11935" i="5"/>
  <c r="C11947" i="5"/>
  <c r="C11959" i="5"/>
  <c r="C11971" i="5"/>
  <c r="C11983" i="5"/>
  <c r="C11995" i="5"/>
  <c r="C12007" i="5"/>
  <c r="C12019" i="5"/>
  <c r="C12031" i="5"/>
  <c r="C12043" i="5"/>
  <c r="C12055" i="5"/>
  <c r="C12067" i="5"/>
  <c r="C12079" i="5"/>
  <c r="C12091" i="5"/>
  <c r="C12103" i="5"/>
  <c r="C12115" i="5"/>
  <c r="C12127" i="5"/>
  <c r="C11912" i="5"/>
  <c r="C11924" i="5"/>
  <c r="C11936" i="5"/>
  <c r="C11948" i="5"/>
  <c r="C11960" i="5"/>
  <c r="C11972" i="5"/>
  <c r="C11984" i="5"/>
  <c r="C11996" i="5"/>
  <c r="C12008" i="5"/>
  <c r="C12020" i="5"/>
  <c r="C12032" i="5"/>
  <c r="C12044" i="5"/>
  <c r="C12056" i="5"/>
  <c r="C12068" i="5"/>
  <c r="C12080" i="5"/>
  <c r="C12092" i="5"/>
  <c r="C12104" i="5"/>
  <c r="C12116" i="5"/>
  <c r="C12128" i="5"/>
  <c r="C12140" i="5"/>
  <c r="C12152" i="5"/>
  <c r="C12164" i="5"/>
  <c r="C12176" i="5"/>
  <c r="C12188" i="5"/>
  <c r="C11913" i="5"/>
  <c r="C11925" i="5"/>
  <c r="C11937" i="5"/>
  <c r="C11949" i="5"/>
  <c r="C11961" i="5"/>
  <c r="C11973" i="5"/>
  <c r="C11985" i="5"/>
  <c r="C11997" i="5"/>
  <c r="C12009" i="5"/>
  <c r="C12021" i="5"/>
  <c r="C12033" i="5"/>
  <c r="C12045" i="5"/>
  <c r="C12057" i="5"/>
  <c r="C12069" i="5"/>
  <c r="C12081" i="5"/>
  <c r="C12093" i="5"/>
  <c r="C12105" i="5"/>
  <c r="C12117" i="5"/>
  <c r="C12129" i="5"/>
  <c r="C12141" i="5"/>
  <c r="C12153" i="5"/>
  <c r="C12165" i="5"/>
  <c r="C12177" i="5"/>
  <c r="C12189" i="5"/>
  <c r="C11914" i="5"/>
  <c r="C11926" i="5"/>
  <c r="C11938" i="5"/>
  <c r="C11950" i="5"/>
  <c r="C11962" i="5"/>
  <c r="C11974" i="5"/>
  <c r="C11986" i="5"/>
  <c r="C11998" i="5"/>
  <c r="C12010" i="5"/>
  <c r="C12022" i="5"/>
  <c r="C12034" i="5"/>
  <c r="C12046" i="5"/>
  <c r="C12058" i="5"/>
  <c r="C12070" i="5"/>
  <c r="C12082" i="5"/>
  <c r="C12094" i="5"/>
  <c r="C12106" i="5"/>
  <c r="C12118" i="5"/>
  <c r="C12130" i="5"/>
  <c r="C12142" i="5"/>
  <c r="C12154" i="5"/>
  <c r="C12166" i="5"/>
  <c r="C12178" i="5"/>
  <c r="C12190" i="5"/>
  <c r="C11915" i="5"/>
  <c r="C11927" i="5"/>
  <c r="C11939" i="5"/>
  <c r="C11951" i="5"/>
  <c r="C11963" i="5"/>
  <c r="C11975" i="5"/>
  <c r="C11987" i="5"/>
  <c r="C11999" i="5"/>
  <c r="C12011" i="5"/>
  <c r="C12023" i="5"/>
  <c r="C12035" i="5"/>
  <c r="C12047" i="5"/>
  <c r="C12059" i="5"/>
  <c r="C12071" i="5"/>
  <c r="C12083" i="5"/>
  <c r="C12095" i="5"/>
  <c r="C12107" i="5"/>
  <c r="C12119" i="5"/>
  <c r="C12131" i="5"/>
  <c r="C12143" i="5"/>
  <c r="C12155" i="5"/>
  <c r="C12167" i="5"/>
  <c r="C12179" i="5"/>
  <c r="C12191" i="5"/>
  <c r="C11916" i="5"/>
  <c r="C11928" i="5"/>
  <c r="C11940" i="5"/>
  <c r="C11952" i="5"/>
  <c r="C11964" i="5"/>
  <c r="C11976" i="5"/>
  <c r="C11988" i="5"/>
  <c r="C12000" i="5"/>
  <c r="C12012" i="5"/>
  <c r="C12024" i="5"/>
  <c r="C12036" i="5"/>
  <c r="C12048" i="5"/>
  <c r="C12060" i="5"/>
  <c r="C12072" i="5"/>
  <c r="C12084" i="5"/>
  <c r="C12096" i="5"/>
  <c r="C12108" i="5"/>
  <c r="C12120" i="5"/>
  <c r="C12132" i="5"/>
  <c r="C12144" i="5"/>
  <c r="C12156" i="5"/>
  <c r="C12168" i="5"/>
  <c r="C12180" i="5"/>
  <c r="C12192" i="5"/>
  <c r="C11917" i="5"/>
  <c r="C11929" i="5"/>
  <c r="C11941" i="5"/>
  <c r="C11953" i="5"/>
  <c r="C11965" i="5"/>
  <c r="C11977" i="5"/>
  <c r="C11989" i="5"/>
  <c r="C12001" i="5"/>
  <c r="C12013" i="5"/>
  <c r="C12025" i="5"/>
  <c r="C12037" i="5"/>
  <c r="C12049" i="5"/>
  <c r="C12061" i="5"/>
  <c r="C12073" i="5"/>
  <c r="C12085" i="5"/>
  <c r="C12097" i="5"/>
  <c r="C12109" i="5"/>
  <c r="C12121" i="5"/>
  <c r="C12133" i="5"/>
  <c r="C12145" i="5"/>
  <c r="C12157" i="5"/>
  <c r="C12169" i="5"/>
  <c r="C12181" i="5"/>
  <c r="C11906" i="5"/>
  <c r="C11918" i="5"/>
  <c r="C11930" i="5"/>
  <c r="C11942" i="5"/>
  <c r="C11954" i="5"/>
  <c r="C11966" i="5"/>
  <c r="C11978" i="5"/>
  <c r="C11990" i="5"/>
  <c r="C12002" i="5"/>
  <c r="C12014" i="5"/>
  <c r="C12026" i="5"/>
  <c r="C12038" i="5"/>
  <c r="C12050" i="5"/>
  <c r="C12062" i="5"/>
  <c r="C12074" i="5"/>
  <c r="C12086" i="5"/>
  <c r="C12098" i="5"/>
  <c r="C12110" i="5"/>
  <c r="C12122" i="5"/>
  <c r="C12134" i="5"/>
  <c r="C12146" i="5"/>
  <c r="C12158" i="5"/>
  <c r="C12170" i="5"/>
  <c r="C12182" i="5"/>
  <c r="C11907" i="5"/>
  <c r="C11919" i="5"/>
  <c r="C11931" i="5"/>
  <c r="C11943" i="5"/>
  <c r="C11955" i="5"/>
  <c r="C11967" i="5"/>
  <c r="C11979" i="5"/>
  <c r="C11991" i="5"/>
  <c r="C12003" i="5"/>
  <c r="C12015" i="5"/>
  <c r="C12027" i="5"/>
  <c r="C12039" i="5"/>
  <c r="C12051" i="5"/>
  <c r="C12063" i="5"/>
  <c r="C12075" i="5"/>
  <c r="C12087" i="5"/>
  <c r="C12099" i="5"/>
  <c r="C12111" i="5"/>
  <c r="C12123" i="5"/>
  <c r="C12135" i="5"/>
  <c r="C12147" i="5"/>
  <c r="C12159" i="5"/>
  <c r="C12171" i="5"/>
  <c r="C12183" i="5"/>
  <c r="C11908" i="5"/>
  <c r="C11920" i="5"/>
  <c r="C11932" i="5"/>
  <c r="C11944" i="5"/>
  <c r="C11956" i="5"/>
  <c r="C11968" i="5"/>
  <c r="C11980" i="5"/>
  <c r="C11992" i="5"/>
  <c r="C12004" i="5"/>
  <c r="C12016" i="5"/>
  <c r="C12028" i="5"/>
  <c r="C12040" i="5"/>
  <c r="C12052" i="5"/>
  <c r="C12064" i="5"/>
  <c r="C12076" i="5"/>
  <c r="C12088" i="5"/>
  <c r="C12100" i="5"/>
  <c r="C12112" i="5"/>
  <c r="C12124" i="5"/>
  <c r="C12136" i="5"/>
  <c r="C12148" i="5"/>
  <c r="C12160" i="5"/>
  <c r="C12172" i="5"/>
  <c r="C12184" i="5"/>
  <c r="C12139" i="5"/>
  <c r="C12151" i="5"/>
  <c r="C12163" i="5"/>
  <c r="C12175" i="5"/>
  <c r="C12187" i="5"/>
  <c r="C4112" i="4"/>
  <c r="C4124" i="4"/>
  <c r="C4113" i="4"/>
  <c r="C4125" i="4"/>
  <c r="C4137" i="4"/>
  <c r="C4149" i="4"/>
  <c r="C4161" i="4"/>
  <c r="C4173" i="4"/>
  <c r="C4185" i="4"/>
  <c r="C4197" i="4"/>
  <c r="C4115" i="4"/>
  <c r="C4127" i="4"/>
  <c r="C4139" i="4"/>
  <c r="C4151" i="4"/>
  <c r="C4163" i="4"/>
  <c r="C4116" i="4"/>
  <c r="C4128" i="4"/>
  <c r="C4140" i="4"/>
  <c r="C4152" i="4"/>
  <c r="C4164" i="4"/>
  <c r="C4176" i="4"/>
  <c r="C4188" i="4"/>
  <c r="C4117" i="4"/>
  <c r="C4129" i="4"/>
  <c r="C4141" i="4"/>
  <c r="C4153" i="4"/>
  <c r="C4165" i="4"/>
  <c r="C4177" i="4"/>
  <c r="C4189" i="4"/>
  <c r="C4118" i="4"/>
  <c r="C4130" i="4"/>
  <c r="C4142" i="4"/>
  <c r="C4154" i="4"/>
  <c r="C4166" i="4"/>
  <c r="C4178" i="4"/>
  <c r="C4119" i="4"/>
  <c r="C4131" i="4"/>
  <c r="C4143" i="4"/>
  <c r="C4155" i="4"/>
  <c r="C4167" i="4"/>
  <c r="C4179" i="4"/>
  <c r="C4120" i="4"/>
  <c r="C4132" i="4"/>
  <c r="C4144" i="4"/>
  <c r="C4156" i="4"/>
  <c r="C4168" i="4"/>
  <c r="C4180" i="4"/>
  <c r="C4192" i="4"/>
  <c r="C4121" i="4"/>
  <c r="C4133" i="4"/>
  <c r="C4145" i="4"/>
  <c r="C4157" i="4"/>
  <c r="C4169" i="4"/>
  <c r="C4181" i="4"/>
  <c r="C4193" i="4"/>
  <c r="C4123" i="4"/>
  <c r="C4135" i="4"/>
  <c r="C4147" i="4"/>
  <c r="C4159" i="4"/>
  <c r="C5251" i="4"/>
  <c r="C5239" i="4"/>
  <c r="C5227" i="4"/>
  <c r="C5215" i="4"/>
  <c r="C5203" i="4"/>
  <c r="C5191" i="4"/>
  <c r="C5179" i="4"/>
  <c r="C5167" i="4"/>
  <c r="C5155" i="4"/>
  <c r="C5143" i="4"/>
  <c r="C5131" i="4"/>
  <c r="C5119" i="4"/>
  <c r="C5107" i="4"/>
  <c r="C5095" i="4"/>
  <c r="C5083" i="4"/>
  <c r="C5071" i="4"/>
  <c r="C5059" i="4"/>
  <c r="C5047" i="4"/>
  <c r="C5035" i="4"/>
  <c r="C5023" i="4"/>
  <c r="C5011" i="4"/>
  <c r="C4999" i="4"/>
  <c r="C4987" i="4"/>
  <c r="C4975" i="4"/>
  <c r="C4963" i="4"/>
  <c r="C4951" i="4"/>
  <c r="C4939" i="4"/>
  <c r="C4927" i="4"/>
  <c r="C4915" i="4"/>
  <c r="C4903" i="4"/>
  <c r="C4891" i="4"/>
  <c r="C4879" i="4"/>
  <c r="C4867" i="4"/>
  <c r="C4855" i="4"/>
  <c r="C4843" i="4"/>
  <c r="C4831" i="4"/>
  <c r="C4819" i="4"/>
  <c r="C4807" i="4"/>
  <c r="C4795" i="4"/>
  <c r="C4783" i="4"/>
  <c r="C4771" i="4"/>
  <c r="C4759" i="4"/>
  <c r="C4747" i="4"/>
  <c r="C4735" i="4"/>
  <c r="C4723" i="4"/>
  <c r="C4711" i="4"/>
  <c r="C4699" i="4"/>
  <c r="C4687" i="4"/>
  <c r="C4675" i="4"/>
  <c r="C4663" i="4"/>
  <c r="C4651" i="4"/>
  <c r="C4639" i="4"/>
  <c r="C4627" i="4"/>
  <c r="C4615" i="4"/>
  <c r="C4603" i="4"/>
  <c r="C4591" i="4"/>
  <c r="C4579" i="4"/>
  <c r="C4567" i="4"/>
  <c r="C4555" i="4"/>
  <c r="C4543" i="4"/>
  <c r="C4531" i="4"/>
  <c r="C4519" i="4"/>
  <c r="C4507" i="4"/>
  <c r="C4495" i="4"/>
  <c r="C4483" i="4"/>
  <c r="C4471" i="4"/>
  <c r="C4459" i="4"/>
  <c r="C4447" i="4"/>
  <c r="C4435" i="4"/>
  <c r="C4423" i="4"/>
  <c r="C4411" i="4"/>
  <c r="C4399" i="4"/>
  <c r="C4387" i="4"/>
  <c r="C4375" i="4"/>
  <c r="C4363" i="4"/>
  <c r="C4351" i="4"/>
  <c r="C4339" i="4"/>
  <c r="C4327" i="4"/>
  <c r="C4315" i="4"/>
  <c r="C4303" i="4"/>
  <c r="C4291" i="4"/>
  <c r="C4279" i="4"/>
  <c r="C4267" i="4"/>
  <c r="C4255" i="4"/>
  <c r="C4242" i="4"/>
  <c r="C4229" i="4"/>
  <c r="C4215" i="4"/>
  <c r="C4201" i="4"/>
  <c r="C4183" i="4"/>
  <c r="C4146" i="4"/>
  <c r="C4078" i="4"/>
  <c r="C4006" i="4"/>
  <c r="C3910" i="4"/>
  <c r="C3766" i="4"/>
  <c r="C3622" i="4"/>
  <c r="C3478" i="4"/>
  <c r="C3334" i="4"/>
  <c r="C3190" i="4"/>
  <c r="C3046" i="4"/>
</calcChain>
</file>

<file path=xl/sharedStrings.xml><?xml version="1.0" encoding="utf-8"?>
<sst xmlns="http://schemas.openxmlformats.org/spreadsheetml/2006/main" count="195206" uniqueCount="5217">
  <si>
    <t>Model year</t>
  </si>
  <si>
    <t>Model</t>
  </si>
  <si>
    <t>Language</t>
  </si>
  <si>
    <t>Text</t>
  </si>
  <si>
    <t>2024</t>
  </si>
  <si>
    <t>992880</t>
  </si>
  <si>
    <t>HR</t>
  </si>
  <si>
    <t>911 S/T</t>
  </si>
  <si>
    <t>474</t>
  </si>
  <si>
    <t>992850</t>
  </si>
  <si>
    <t>911 GT3 RS</t>
  </si>
  <si>
    <t>992820</t>
  </si>
  <si>
    <t>911 GT3 Touring Package</t>
  </si>
  <si>
    <t>992810</t>
  </si>
  <si>
    <t>911 GT3</t>
  </si>
  <si>
    <t>992650</t>
  </si>
  <si>
    <t>911 Turbo S Cabriolet</t>
  </si>
  <si>
    <t>992640</t>
  </si>
  <si>
    <t>911 Carrera 4 GTS Cabriolet</t>
  </si>
  <si>
    <t>992630</t>
  </si>
  <si>
    <t>911 Turbo Cabriolet</t>
  </si>
  <si>
    <t>992620</t>
  </si>
  <si>
    <t>911 Carrera 4S Cabrio</t>
  </si>
  <si>
    <t>992610</t>
  </si>
  <si>
    <t>911 Carrera 4 Cabriolet</t>
  </si>
  <si>
    <t>992550</t>
  </si>
  <si>
    <t>911 Targa 4 GTS 50 Jahre Porsche Design Edition I</t>
  </si>
  <si>
    <t>992540</t>
  </si>
  <si>
    <t>911 Targa 4 GTS</t>
  </si>
  <si>
    <t>992520</t>
  </si>
  <si>
    <t>911 Targa 4 S</t>
  </si>
  <si>
    <t>992510</t>
  </si>
  <si>
    <t>911 Targa 4</t>
  </si>
  <si>
    <t>992460</t>
  </si>
  <si>
    <t>911 Dakar</t>
  </si>
  <si>
    <t>992450</t>
  </si>
  <si>
    <t>911 Turbo S Coupe</t>
  </si>
  <si>
    <t>992440</t>
  </si>
  <si>
    <t>911 Carrera 4 GTS Coupe</t>
  </si>
  <si>
    <t>992430</t>
  </si>
  <si>
    <t>911 Turbo Coupe</t>
  </si>
  <si>
    <t>992420</t>
  </si>
  <si>
    <t>911 Carrera 4S Coupe</t>
  </si>
  <si>
    <t>992410</t>
  </si>
  <si>
    <t>911 Carrera 4</t>
  </si>
  <si>
    <t>992340</t>
  </si>
  <si>
    <t>911 Carrera GTS Cabriolet</t>
  </si>
  <si>
    <t>992320</t>
  </si>
  <si>
    <t>911 Carrera S Cabriolet</t>
  </si>
  <si>
    <t>992310</t>
  </si>
  <si>
    <t>911 Carrera Cabriolet</t>
  </si>
  <si>
    <t>992150</t>
  </si>
  <si>
    <t>911 Carrera T</t>
  </si>
  <si>
    <t>992140</t>
  </si>
  <si>
    <t>911 Carrera GTS Coupe</t>
  </si>
  <si>
    <t>992120</t>
  </si>
  <si>
    <t>911 Carrera S</t>
  </si>
  <si>
    <t>992110</t>
  </si>
  <si>
    <t>911 Carrera</t>
  </si>
  <si>
    <t>982890</t>
  </si>
  <si>
    <t>718 Boxster Spyder RS</t>
  </si>
  <si>
    <t>982850</t>
  </si>
  <si>
    <t>718 Cayman GT4 RS</t>
  </si>
  <si>
    <t>982360</t>
  </si>
  <si>
    <t>718 Boxster GTS 4.0.</t>
  </si>
  <si>
    <t>982330</t>
  </si>
  <si>
    <t>718 Boxster S</t>
  </si>
  <si>
    <t>982320</t>
  </si>
  <si>
    <t>718 Boxster</t>
  </si>
  <si>
    <t>982310</t>
  </si>
  <si>
    <t>718 Boxster Style Edition</t>
  </si>
  <si>
    <t>982160</t>
  </si>
  <si>
    <t>718 Cayman GTS 4.0.</t>
  </si>
  <si>
    <t>982130</t>
  </si>
  <si>
    <t>718 Cayman S</t>
  </si>
  <si>
    <t>982120</t>
  </si>
  <si>
    <t>718 Cayman</t>
  </si>
  <si>
    <t>982110</t>
  </si>
  <si>
    <t>718 Cayman Style Edition</t>
  </si>
  <si>
    <t>95BBW1</t>
  </si>
  <si>
    <t>Macan GTS</t>
  </si>
  <si>
    <t>95BBV1</t>
  </si>
  <si>
    <t>Macan S</t>
  </si>
  <si>
    <t>95BAU1</t>
  </si>
  <si>
    <t>Macan</t>
  </si>
  <si>
    <t>95BAN1</t>
  </si>
  <si>
    <t>Macan T</t>
  </si>
  <si>
    <t>9YBBJ1</t>
  </si>
  <si>
    <t>Cayenne S Coupe</t>
  </si>
  <si>
    <t>9YBAV1</t>
  </si>
  <si>
    <t>Cayenne E-hybrid Coupe</t>
  </si>
  <si>
    <t>9YBAI1</t>
  </si>
  <si>
    <t>Cayenne Coupe</t>
  </si>
  <si>
    <t>9YABJ1</t>
  </si>
  <si>
    <t>Cayenne S</t>
  </si>
  <si>
    <t>9YAAV1</t>
  </si>
  <si>
    <t>Cayenne E-hybrid</t>
  </si>
  <si>
    <t>9YAAI1</t>
  </si>
  <si>
    <t>Cayenne</t>
  </si>
  <si>
    <t>Y1CFH1</t>
  </si>
  <si>
    <t>Taycan Turbo S Sport Turismo</t>
  </si>
  <si>
    <t>Y1CFC1</t>
  </si>
  <si>
    <t>Taycan Turbo Sport Turismo</t>
  </si>
  <si>
    <t>Y1CDE1</t>
  </si>
  <si>
    <t>Taycan GTS Sport Turismo</t>
  </si>
  <si>
    <t>Y1CDB1</t>
  </si>
  <si>
    <t>Taycan 4S Sport Turismo</t>
  </si>
  <si>
    <t>Y1CAA1</t>
  </si>
  <si>
    <t>Taycan Sport Turismo</t>
  </si>
  <si>
    <t>Y1BFH1</t>
  </si>
  <si>
    <t>Taycan Turbo S Cross Turismo</t>
  </si>
  <si>
    <t>Y1BFC1</t>
  </si>
  <si>
    <t>Taycan Turbo Cross Turismo</t>
  </si>
  <si>
    <t>Y1BDB1</t>
  </si>
  <si>
    <t>Taycan 4S Cross Turismo</t>
  </si>
  <si>
    <t>Y1BBD1</t>
  </si>
  <si>
    <t>Taycan 4 Cross Turismo</t>
  </si>
  <si>
    <t>Y1AFH1</t>
  </si>
  <si>
    <t>Taycan Turbo S</t>
  </si>
  <si>
    <t>Y1AFC1</t>
  </si>
  <si>
    <t>Taycan Turbo</t>
  </si>
  <si>
    <t>Y1ADE1</t>
  </si>
  <si>
    <t>Taycan GTS</t>
  </si>
  <si>
    <t>Y1ADB1</t>
  </si>
  <si>
    <t>Taycan 4S</t>
  </si>
  <si>
    <t>Y1AAA1</t>
  </si>
  <si>
    <t>Taycan</t>
  </si>
  <si>
    <t>Price Type</t>
  </si>
  <si>
    <t>Price</t>
  </si>
  <si>
    <t>Retail net</t>
  </si>
  <si>
    <t>Category</t>
  </si>
  <si>
    <t>Boje eksterijera</t>
  </si>
  <si>
    <t>Kotači</t>
  </si>
  <si>
    <t>Lakirani naplatci</t>
  </si>
  <si>
    <t>Pribor za kotače</t>
  </si>
  <si>
    <t>Boje interijera i materijali</t>
  </si>
  <si>
    <t>Sjedala</t>
  </si>
  <si>
    <t>Paketi opreme</t>
  </si>
  <si>
    <t>Paketi eksterijera</t>
  </si>
  <si>
    <t>Dizajn eksterijera</t>
  </si>
  <si>
    <t>Krov i transportni sustavi</t>
  </si>
  <si>
    <t>Natpisi i naljepnice</t>
  </si>
  <si>
    <t>Pogon/ Izvedba</t>
  </si>
  <si>
    <t>Svjetla i osvjetljenje</t>
  </si>
  <si>
    <t>Paketi interijera i dekori/materijali</t>
  </si>
  <si>
    <t>Sigurnosni pojasevi i dizajn sjedala</t>
  </si>
  <si>
    <t>Upravljač, poluga mjenjača</t>
  </si>
  <si>
    <t>Dizajn interijera</t>
  </si>
  <si>
    <t>Sustavi asistencije</t>
  </si>
  <si>
    <t>Komfor i svakodnevna primjena</t>
  </si>
  <si>
    <t>Infotainment</t>
  </si>
  <si>
    <t>Punjenje i doseg</t>
  </si>
  <si>
    <t>Preuzimanje vozila u tvornici</t>
  </si>
  <si>
    <t>Upravljački kodovi</t>
  </si>
  <si>
    <t>Drugo</t>
  </si>
  <si>
    <t>Bez kategorije</t>
  </si>
  <si>
    <t>Pogonska jedinica</t>
  </si>
  <si>
    <t>Potrošnja/ Emisije</t>
  </si>
  <si>
    <t>Potrošnja/ Emisije WLTP</t>
  </si>
  <si>
    <t>Razina buke (type approved based on UN-R 51)</t>
  </si>
  <si>
    <t>Potrošnja/ Emisije (ECE)</t>
  </si>
  <si>
    <t>Doseg</t>
  </si>
  <si>
    <t>Vožnja na električni pogon</t>
  </si>
  <si>
    <t>Punjenje</t>
  </si>
  <si>
    <t>Karoserija</t>
  </si>
  <si>
    <t>Kapaciteti</t>
  </si>
  <si>
    <t>Izvedba/ Performance</t>
  </si>
  <si>
    <t>Terenske značajke</t>
  </si>
  <si>
    <t>Z-opcije za interno rukovanje</t>
  </si>
  <si>
    <t>Izbor boje kože/ dekorativni prošiv</t>
  </si>
  <si>
    <t>Interijer</t>
  </si>
  <si>
    <t>Boja/ Boja eksterijera</t>
  </si>
  <si>
    <t>Model Year</t>
  </si>
  <si>
    <t>Model Code</t>
  </si>
  <si>
    <t>Boje eksterijera: bijela, crna</t>
  </si>
  <si>
    <t/>
  </si>
  <si>
    <t>19" Taycan Aero naplatci lakirani u Brilliant srebrnu boju</t>
  </si>
  <si>
    <t>Sustav za nadzor tlaka u gumama (TPM)</t>
  </si>
  <si>
    <t>Djelomično kožni interijer u crnoj ili Slate sivoj boji</t>
  </si>
  <si>
    <t>Potpuno pocinčana, čelično-aluminijska-hibridna karoserija vozila olakšane konstrukcije</t>
  </si>
  <si>
    <t>Sustav aktivnog prednjeg poklopca prtljažnika</t>
  </si>
  <si>
    <t>Poklopac prednjeg prtljažnika, vrata stražnjeg prtljažnika, vrata, bočne sekcije i prednja krilca izrađeni od aluminija</t>
  </si>
  <si>
    <t>Četvera vrata s ugrađenom zaštitom od bočnog naleta</t>
  </si>
  <si>
    <t>Gornji vertikalni usisnici zraka sprijeda</t>
  </si>
  <si>
    <t>Porsche Active Aerodynamics (PAA) s aktivnim poklopcima za usis zraka i adaptivnim stražnjim spojlerom</t>
  </si>
  <si>
    <t>Letvice oko bočnih prozora u crnoj boji</t>
  </si>
  <si>
    <t>Automatski rad vrata stražnjeg prtljažnika</t>
  </si>
  <si>
    <t>Aluminijski krov, dinamični profil udubljenja</t>
  </si>
  <si>
    <t>Visoka čvrstoća branika s integriranim mjestom za integraciju kuke za vuču, kuka se nalazi u on board sigurnosnom paketu</t>
  </si>
  <si>
    <t>Potpuno zatvoreno aerodinamično podvozje</t>
  </si>
  <si>
    <t>Pop-up ručice vrata</t>
  </si>
  <si>
    <t>Donji dio vanjskih retrovizora uključujući bazu retrovizora u crnoj boji</t>
  </si>
  <si>
    <t>Vanjske letvice pragova u crnoj boji</t>
  </si>
  <si>
    <t>Stražnji difuzor u Louvered dizajnu u crnoj boji</t>
  </si>
  <si>
    <t>Ovjes čelične opruge uključujući Porsche Active Suspension Management (PASM)</t>
  </si>
  <si>
    <t>Dvostupanjski prijenos na stražnjoj osovini</t>
  </si>
  <si>
    <t>Aluminijski multilink stražnje osovine</t>
  </si>
  <si>
    <t>6-klipni fiksni aluminijski monoblok kočionih čeljusti sprijeda</t>
  </si>
  <si>
    <t>4-klipni fiksni aluminijski monoblok kočionih čeljusti straga</t>
  </si>
  <si>
    <t>Porsche Stability Management (PSM) s ABSom i dodatnim funkcijama kočenja</t>
  </si>
  <si>
    <t>Integrirano upravljanje šasijom Porsche 4D</t>
  </si>
  <si>
    <t>Servo upravljanje</t>
  </si>
  <si>
    <t>Porsche upravljanje rekuperacijom (PRM)</t>
  </si>
  <si>
    <t>Sustav protiv blokiranja kotača (ABS)</t>
  </si>
  <si>
    <t>Porsche E-Performance pogon sa sinkronim motorom na stražnjoj osovini s permanentnim magnetima</t>
  </si>
  <si>
    <t>Pogon na stražnjim kotačima</t>
  </si>
  <si>
    <t>SPORT tipka</t>
  </si>
  <si>
    <t>Performance baterija</t>
  </si>
  <si>
    <t>Aluminijska dvostruka ramena prednje osovine</t>
  </si>
  <si>
    <t>Kočioni diskovi iznutra ventilirani, 360 mm promjera prednji i 358 mm promjera stražnji</t>
  </si>
  <si>
    <t>Kočione čeljusti lakirane u crnu boju</t>
  </si>
  <si>
    <t>SPORT modus</t>
  </si>
  <si>
    <t>Električna parkirna kočnica</t>
  </si>
  <si>
    <t>Indikator istrošenosti kočionih pločica</t>
  </si>
  <si>
    <t>Auto- Hold funkcija</t>
  </si>
  <si>
    <t>Multikolizijska kočnica</t>
  </si>
  <si>
    <t>RANGE modus</t>
  </si>
  <si>
    <t>Svjetlosna traka s 'PORSCHE' logom</t>
  </si>
  <si>
    <t>LED glavna svjetla</t>
  </si>
  <si>
    <t>LED dnevna svjetla s tehnologijom u četiri točke</t>
  </si>
  <si>
    <t>Automatsko uključivanje glavnih svjetala uključujući funkciju osvjetljenja "Welcome Home"</t>
  </si>
  <si>
    <t>Treće štop svjetlo</t>
  </si>
  <si>
    <t>LED koncept osvjetljenje interijera: prednja sekcija uz svjetla za čitanje, svjetla za čitanje s lijeve i desne strane straga, osvjetljenje prostora za noge sprijeda i straga, osvjetljenje u prednjem i stražnjem prtljažnom prostoru, osvjetljenje pretinca za rukavice</t>
  </si>
  <si>
    <t>Osvjetljenje pored zrcala unutar zaštite od sunca za vozača i suvozača</t>
  </si>
  <si>
    <t>Električno podesivi i grijani vanjski retrovizori, na vozačevoj strani asferično zaobljeni</t>
  </si>
  <si>
    <t>Prednji brisači uključujući senzor za kišu i mlaznice za pranje</t>
  </si>
  <si>
    <t>Grijanje stražnjeg stakla s funkcijom automatskog isključivanja</t>
  </si>
  <si>
    <t>Komforna prednja sjedala električno podesiva u 8 smjerova</t>
  </si>
  <si>
    <t>Accent paket u crnoj boji</t>
  </si>
  <si>
    <t>Napredna tehnologija automatske dvozonske klime</t>
  </si>
  <si>
    <t>Prljažni prostor sprijeda i straga</t>
  </si>
  <si>
    <t>Parking-preklimatizacija</t>
  </si>
  <si>
    <t>Naslon za glavu integriran u sjedalo</t>
  </si>
  <si>
    <t>Termalno izolirana stakla</t>
  </si>
  <si>
    <t>Stražnja sjedala s dva sjedala u "single seat" izgledu, preklopivo odmorište za ruku, preklopiva stražnja sjedala u omjeru 60:40</t>
  </si>
  <si>
    <t>Zračni jastuci za vozača i suvozača u predjelu koljena</t>
  </si>
  <si>
    <t>Bočni zračni jastuci sprijeda</t>
  </si>
  <si>
    <t>Zračna zavjesa uzduž cjelokupnog okvira krova i bočnih prozora, od stupa A do stupa C</t>
  </si>
  <si>
    <t>Detekcija prevrtanja s aktivacijom zračnih zavjesa i predaktivacijom sigurnosnih pojaseva</t>
  </si>
  <si>
    <t>Automatski sigurnosni pojasevi u 3 točke djelovanja s mogućnošću zatezanja sprijeda</t>
  </si>
  <si>
    <t>12 V električna utičnica u pretincu ispod centralne konzole</t>
  </si>
  <si>
    <t>12 V električna utičnica u prtljažnom prostoru straga</t>
  </si>
  <si>
    <t>Rubovi papučica u nehrđajućem čeliku</t>
  </si>
  <si>
    <t>2 integrirana držača za čaše sprijeda + 2 straga</t>
  </si>
  <si>
    <t>Upozorenje za postavljanje pojaseva za sva četiri sjedala</t>
  </si>
  <si>
    <t>Podne prostirke</t>
  </si>
  <si>
    <t>Kuke za odjeću na B stupu s vozačeve i suvozačeve strane</t>
  </si>
  <si>
    <t>Zaštita od sunca za vozača i suvozača</t>
  </si>
  <si>
    <t>ISOFIX priprema na stražnjim sjedalima (vanjskim)</t>
  </si>
  <si>
    <t>Zračni jastuci za vozača i suvozača</t>
  </si>
  <si>
    <t>Pretinci za pohranu stvari</t>
  </si>
  <si>
    <t>Filter za prašinu i pelud s aktivnim ugljenom</t>
  </si>
  <si>
    <t>Ručna prilagodba visine sigurnosnih pojaseva za vozača i suvozača</t>
  </si>
  <si>
    <t>Imobilizator</t>
  </si>
  <si>
    <t>Umetci na pragovima vrata u crnoj boji</t>
  </si>
  <si>
    <t>Multifunkcionalni, sportski i kožni upravljač</t>
  </si>
  <si>
    <t>Tempomat s limitatorom brzine</t>
  </si>
  <si>
    <t>Asistent upozorenja na prometnu nezgodu, asistent za kočenje i zaštitu pješaka</t>
  </si>
  <si>
    <t>Asistent za parkiranje (prednji i stražnji) s vizualnim i akustičnim upozorenjem</t>
  </si>
  <si>
    <t>Mogućnost personalizacije za vozača za ergonomiju, komfor, infotainment, funkcije osvjetljenja, sustave asistencije, kao i sustav prikaza</t>
  </si>
  <si>
    <t>Sustav za održavanje vozila unutar trake s detekcijom prometnih znakova</t>
  </si>
  <si>
    <t>Vožnja bez umetanja ključa</t>
  </si>
  <si>
    <t>Digitalni radio (DAB)</t>
  </si>
  <si>
    <t>Porsche Communication Management (PCM) uključujući online navigaciju (uz aktiviran Porsche Connect), pripremu za mobitel, audio sučelje i glasovnu naredbu. 10,9 inčni full HD display osjetljiv na dodir, moguće upravljanje pokretima,</t>
  </si>
  <si>
    <t>Središnja konzola s upravljanjem na dodir</t>
  </si>
  <si>
    <t>LTE komunikacijski modul</t>
  </si>
  <si>
    <t>Porsche Connect usluge, trial period od 36 mj.</t>
  </si>
  <si>
    <t>2 USB C priključka naprijed, 2 straga</t>
  </si>
  <si>
    <t>Sound paket Plus - 10 zvučnika, snaga 150 Watts</t>
  </si>
  <si>
    <t>Smartphone integracija</t>
  </si>
  <si>
    <t>16,8" zaobljeni display</t>
  </si>
  <si>
    <t>Pretinac za pohranu smartphone uređaja uklj. bežično punjenje (Qi Standard)</t>
  </si>
  <si>
    <t>On board DC punjač snage 150 kW za punjenje istosmjernom strujom (DC) na javnim punionicama uz napon od 400 V</t>
  </si>
  <si>
    <t>Kabel za punjenje preko industrijske utičnice (400 V, 16 A, 5 pin, crvene boje)</t>
  </si>
  <si>
    <t>Utor za punjenje na vozačevoj i suvozačevoj strani</t>
  </si>
  <si>
    <t>On board AC punjač snage 11 kW za izmjeničnu struju (AC)</t>
  </si>
  <si>
    <t>Punjenje istosmjernom strujom (DC) na javnim punionicama uz napon od 800V</t>
  </si>
  <si>
    <t>Prijenosni punjač (Mobile Charger) Plus snage 11 kW uključujući postolje za montažu na zid i kabel za povezivanje vozila i punjača (4,5m kabel)</t>
  </si>
  <si>
    <t>Kabel za punjenje preko kućne utičnice</t>
  </si>
  <si>
    <t>19" Taycan S Aero naplatci</t>
  </si>
  <si>
    <t>Letvice oko bočnih prozora u srebrnoj boji visokog sjaja</t>
  </si>
  <si>
    <t>Ukrasne letvice pragova vrata u crnoj boji</t>
  </si>
  <si>
    <t>Porsche Traction Management (PTM): aktivan pogon na sve kotače</t>
  </si>
  <si>
    <t>Adaptivni zračni ovjes uključujući Porsche Active Suspension Management (PASM) i Smart Lift funkciju</t>
  </si>
  <si>
    <t>Dvostupanjski prijenos na stražnjoj osovini, jednostupanjski prijenos na prednjoj osovini</t>
  </si>
  <si>
    <t>Porsche E-Performance pogon sa sinkronim motorom na stražnjoj i prednjoj osovini s permanentnim magnetima</t>
  </si>
  <si>
    <t>Kočione čeljusti lakirane u crvenu boju</t>
  </si>
  <si>
    <t>LED glavna svjetla uklj. Porsche Dynamic Light System Plus (PDLS Plus)</t>
  </si>
  <si>
    <t>Umetci na pragovima vrata u brušenom aluminiju srebrne boje</t>
  </si>
  <si>
    <t>20" Taycan Turbo S Aero Design naplatci lakirani u Satin crnu boju</t>
  </si>
  <si>
    <t>Središte kotača s Porsche grbom u boji</t>
  </si>
  <si>
    <t>Race-Tex paket interijera s dodatnim stavkama u koži u crnoj boji</t>
  </si>
  <si>
    <t>Oznaka modela na vratima stražnjeg prtljažnika u mat crnoj boji</t>
  </si>
  <si>
    <t>Stražnji difuzor u Louvered dizajnu s umetcima lakiranim u crnu boju visokog sjaja</t>
  </si>
  <si>
    <t>Letvice oko bočnih prozora u crnoj boji visokog sjaja</t>
  </si>
  <si>
    <t>SportDesign prednji branik</t>
  </si>
  <si>
    <t>Donji dio vanjskih retrovizora lakiran u boju eksterijera uključujući bazu retrovizora u crnoj boji</t>
  </si>
  <si>
    <t>Porsche Torque Vectoring Plus (PTV Plus)</t>
  </si>
  <si>
    <t>Porsche upravljanje vučnom silom (PTM)</t>
  </si>
  <si>
    <t>Porsche E-Performance pogon sa sinkronim motorom na prednoj i stražnjoj osovini s permanentnim magnetima</t>
  </si>
  <si>
    <t>Porsche Electric Sport Sound</t>
  </si>
  <si>
    <t>Sport Chrono paket</t>
  </si>
  <si>
    <t>Performance Plus baterija</t>
  </si>
  <si>
    <t>Svjetlosna traka s 'PORSCHE' logom u crnoj boji</t>
  </si>
  <si>
    <t>Zatamnjena LED Matrix glavna svjetla uklj. Porsche Dynamic Light System Plus (PDLS+)</t>
  </si>
  <si>
    <t>Adaptivna sportska sjedala električno podesiva u 18 smjerova, s paketom memorije</t>
  </si>
  <si>
    <t>'Taycan' oznaka na centralnoj konzoli</t>
  </si>
  <si>
    <t>'GTS' logo na odmorištu za ruke naprijed i iza</t>
  </si>
  <si>
    <t>'GTS' logo na naslonima za glavu prednjih i stražnjih sjedala</t>
  </si>
  <si>
    <t>Boje eksterijera: bijela, crna, Jet crna metalik, Vulcano siva metalik, Carrara bijela metalik, Gentian plava metalik, Dolomite srebrna metalik, Mamba zelena metalik, Frozenblue metalik, Frozenberry metalik, Mahagony metalik, Cherry metalik, Coffee bež metalik</t>
  </si>
  <si>
    <t>20" Taycan Turbo Aero naplatci</t>
  </si>
  <si>
    <t>Kožni interijer u crnoj boji</t>
  </si>
  <si>
    <t>Oznaka modela na vratima stražnjeg prtljažnika u srebrnoj boji</t>
  </si>
  <si>
    <t>Stražnji difuzor u Louvered dizajnu s umetcima lakiranim u boju eksterijera</t>
  </si>
  <si>
    <t>Donji dio prednjeg branika lakiran u boju eksterijera</t>
  </si>
  <si>
    <t>Ukrasne letvice na pragovima vrata lakirane u boju eksterijera</t>
  </si>
  <si>
    <t>Porsche Surface Coated Brake (PSCB), kočione čeljusti bijele boje, 6-klipne čeljusti sprijeda, 4-klipne straga</t>
  </si>
  <si>
    <t>LED Matrix glavna svjetla uklj. Porsche Dynamic Light System Plus (PDLS+)</t>
  </si>
  <si>
    <t>Komforna sjedala električno podesiva u 14 smjerova, s paketom memorije</t>
  </si>
  <si>
    <t>Krovne presvlake u Race-Tex izvedbi</t>
  </si>
  <si>
    <t>Multifunkcionalni sportski upravljač u glatkoj koži s integriranim ručicama za promjenu brzina</t>
  </si>
  <si>
    <t>'turbo' logotip utisnut u naslone za glavu prednjih i stražnjih sjedala</t>
  </si>
  <si>
    <t>Automatsko zatamnjivanje osvrtnih zrcala (unutarnjeg i vanjskih)</t>
  </si>
  <si>
    <t>BOSE® zvučni sustav</t>
  </si>
  <si>
    <t>21" Mission E Design naplatci</t>
  </si>
  <si>
    <t>Dvobojni interijer bez kože (Leather-Free interior), Crna/Slate siva</t>
  </si>
  <si>
    <t>Oznaka modela u crnoj boji visokog sjaja</t>
  </si>
  <si>
    <t>Stražnji difuzor u Louvered dizajnu s umetcima od karbona</t>
  </si>
  <si>
    <t>Dekorativne karbonske letvice na pragovima vrata</t>
  </si>
  <si>
    <t>Adaptivni zračni ovjes uključujući Porsche Active Suspension Management (PASM)</t>
  </si>
  <si>
    <t>Porsche Ceramic Composite Brakes (PCCB), kočione čeljusti žute boje, 10-klipne čeljusti naprijed, 4-klipne čeljusti straga</t>
  </si>
  <si>
    <t>Upravljanje stražnjom osovinom (Rear Axle Steering) uklj. Servo Plus (Power Steering Plus)</t>
  </si>
  <si>
    <t>Accent paket u tamno srebrnoj boji</t>
  </si>
  <si>
    <t>Grijanje prednjih i stražnjih sjedala</t>
  </si>
  <si>
    <t>'turbo S' logotip utisnut u naslonima za glavu prednjih i stražnjih sjedala</t>
  </si>
  <si>
    <t>Električno otvaranje utora za punjenje na vozačevoj i suvozačevoj strani</t>
  </si>
  <si>
    <t>Krovni spojler lakiran u crnu boju visokog sjaja</t>
  </si>
  <si>
    <t>Kućišta kotača u crnoj boji</t>
  </si>
  <si>
    <t>Porsche Active Aerodynamics (PAA) s aktivnim poklopcima za usis zraka</t>
  </si>
  <si>
    <t>Cross Turismo karakteristični donji dio stražnjeg branika s umetkom lakiranim u Brilliant srebrnoj boji</t>
  </si>
  <si>
    <t>Oznaka modela lakirana u srebrnu boju na vratima prtljažnika</t>
  </si>
  <si>
    <t>Cross Turismo karakteristični bočni pragovi s umetcima lakiranim u Brilliant srebrnu boju</t>
  </si>
  <si>
    <t>GRAVEL modus (šljunak)</t>
  </si>
  <si>
    <t>Uzdignuto podvozje "ground clearance + 20mm" u komparaciji s Taycan modelima</t>
  </si>
  <si>
    <t>Performance baterija Plus</t>
  </si>
  <si>
    <t>Stražnji brisač</t>
  </si>
  <si>
    <t>Umetci na pragovima vrata u srebrnoj boji visokog sjaja</t>
  </si>
  <si>
    <t>20" Taycan Turbo Aero Design naplatci</t>
  </si>
  <si>
    <t>20" Taycan Turbo S Aero Design naplatci</t>
  </si>
  <si>
    <t>LED Matrix glavna svjetla uklj. Porsche Dynamic Light System Plus (PDLS Plus)</t>
  </si>
  <si>
    <t>'PORSCHE' logotip integriran u stražnju svjetlosnu traku</t>
  </si>
  <si>
    <t>Krovni spojler lakiran u boju eksterijera</t>
  </si>
  <si>
    <t>Krovne presvlake od tkanine</t>
  </si>
  <si>
    <t>Automatska dvozonska klima</t>
  </si>
  <si>
    <t>Funkcionalna pokrivka stražnjeg prtljažnog prostora - pomična</t>
  </si>
  <si>
    <t>Ukrasne letvice pragova u crnoj boji</t>
  </si>
  <si>
    <t>Funkcionalna pokrivka stražnjeg prtljažnog prostora</t>
  </si>
  <si>
    <t>Dodatni paket za pohranu stvari</t>
  </si>
  <si>
    <t>Boje eksterijera: Jet crna metalik, Vulcano siva metalik, Carrara bijela metalik, Gentian plava metalik, Dolomite srebrna metalik, Mamba zelena metalik, Frozenblue metalik, Frozenberry metalik, Mahagony metalik, Cherry metalik, Coffee bež metalik</t>
  </si>
  <si>
    <t>Kožni interijer u crnoj, Slate sivoj ili Bramble boji</t>
  </si>
  <si>
    <t>Porsche Surface Coated Brake (PSCB), kočione čeljusti bijele boje, 6-klipne čeljusti sprijeda, 4-klipne straga, prednji diskovi: 410 mm, stražnji: 365 mm</t>
  </si>
  <si>
    <t>Dvobojni interijer bez kože (Leather-Free interior), Crna/Slate siva, Graphite plava/Slate siva kombinacija</t>
  </si>
  <si>
    <t>Donji dio vanjskih retrovizora lakiran u boju eksterijera uključujući bazu retrovizora u crnoj boji visokog sjaja</t>
  </si>
  <si>
    <t>Serijske boje eksterijera: crna, bijela</t>
  </si>
  <si>
    <t>20" Cayenne Design naplatci</t>
  </si>
  <si>
    <t>Set za krpanje guma s električnim kompresorom</t>
  </si>
  <si>
    <t>Djelomično kožni interijer u crnoj boji. Stavke u koži: prednja i stražnja središta sjedala, bočni jastuci sjedala, odmorišta za glavu, rub upravljača i ručica mjenjača, odmorišta za ruke i rukohvati na vratima, odmorišta za ruke na centralnoj konzoli</t>
  </si>
  <si>
    <t>Bočni usisnici zraka</t>
  </si>
  <si>
    <t>Ručice za otvaranja vrata lakirane u boju eksterijera vozila</t>
  </si>
  <si>
    <t>Letvice oko bočnih prozora u srebrnoj boji</t>
  </si>
  <si>
    <t>Proširena aerodinamična zaštita podvozja</t>
  </si>
  <si>
    <t>Umetci usisnika zraka lakirani u srebrnu boju</t>
  </si>
  <si>
    <t>Prednji kraj s integriranim usisnicima zraka</t>
  </si>
  <si>
    <t>'PORSCHE' oznaka integrirana u stražnju svjetleću liniju na vratima prtljažnog prostora</t>
  </si>
  <si>
    <t>Priprema za kuku</t>
  </si>
  <si>
    <t>Potpuno pocinčana, čelično- aluminijska karoserija olakšane izvedbe</t>
  </si>
  <si>
    <t>Poklopac motora, vrata stražnjeg prtljažnika, vrata, bočne letvice, krov i prednji spojler od aluminija</t>
  </si>
  <si>
    <t>Profilirani poklopac motora</t>
  </si>
  <si>
    <t>Branici s osnaženim križnim dijelovima s prihvatištem za alat za tegljenje, dostupan u setu alata unutar vozila</t>
  </si>
  <si>
    <t>Vrata prtljažnika s krovnim spojlerom u boji eksterijera</t>
  </si>
  <si>
    <t>Dvije jednostruke polirane ispušne cijevi od brušenog nehrđajućeg čelika s lijeve i desne strane</t>
  </si>
  <si>
    <t>75- litarski spremnik goriva</t>
  </si>
  <si>
    <t>Benzinski Turbo V6 motor, zapremnina: 3,0 l. 260 kW (353 KS), 500 Nm</t>
  </si>
  <si>
    <t>Motor hlađen vodom s termalnim upravljanjem</t>
  </si>
  <si>
    <t>Aluminijski blok motora</t>
  </si>
  <si>
    <t>Aktivni usisnici zraka</t>
  </si>
  <si>
    <t>8-stupanjski Tiptronic S automatski mjenjač</t>
  </si>
  <si>
    <t>Porsche Traction Management (PTM): aktivan pogon na sva četiri kotača, s elektronički varijabilnim i upravljanim višeslojnim kvačilom, automatski kočionim diferencijalom i sustavom regulacije proklizavanja</t>
  </si>
  <si>
    <t>VarioCam Plus sistem</t>
  </si>
  <si>
    <t>Filtar čestica benzina (GPF)</t>
  </si>
  <si>
    <t>Izravno ubrizgavanje goriva (Direct Fuel Injection) s centralno pozicioniranim ubrizgivačem</t>
  </si>
  <si>
    <t>Hladnjak stlačenog zraka</t>
  </si>
  <si>
    <t>Multi-link stražnja osovina od aluminija</t>
  </si>
  <si>
    <t>Porsche 4D Chassis Control</t>
  </si>
  <si>
    <t>Porsche Stability Management (PSM) sustav za upravljanje stabilizacijom vozila. Sadrži sljedeće sustave: ABS, ASR, ABD, MSR i stabilizaciju prikolice</t>
  </si>
  <si>
    <t>Twin- scroll turbo punjač</t>
  </si>
  <si>
    <t>Aluminijska glava cilindra</t>
  </si>
  <si>
    <t>Multi-link prednja osovina od aluminija</t>
  </si>
  <si>
    <t>Kočioni diskovi promjera 360 mm sprijeda, 330 mm straga</t>
  </si>
  <si>
    <t>Šesteroklipna aluminijska kočiona kliješta sprijeda, unutarnja ventilacija diskova</t>
  </si>
  <si>
    <t>Četveroklipna aluminijska kočiona kliješta straga, unutarnja ventilacija diskova</t>
  </si>
  <si>
    <t>Porsche Active Suspension Management (PASM)</t>
  </si>
  <si>
    <t>LED Matrix glavna svjetla</t>
  </si>
  <si>
    <t>Asistent osvjetljenja u vožnji uključujući Automatic Coming Home funkciju</t>
  </si>
  <si>
    <t>LED stražnja svjetla u trodimenzionalnom osvjetljenom dizajnu, štop svjetla u 4 točke i svjetlosna traka</t>
  </si>
  <si>
    <t>Modul prednjih svjetla s pozicijskim svjetlom i pokazivačem smjera u LED tehnologiji</t>
  </si>
  <si>
    <t>3. štop svjetlo (LED) integrirano u krovnom spojleru</t>
  </si>
  <si>
    <t>LED koncept osvjetljenja interijera: ručice interijera, nožni prostor sprijeda i straga, pepeljara, pretinac za rukavice, ključ za pokretanje vozila, osvjetljenje interijera sprijeda sa svjetlima za čitanje, svjetla za čitanje straga s lijeve i desne strane</t>
  </si>
  <si>
    <t>Automatsko zatamnjenje unutarnjeg i vanjskih retrovizora</t>
  </si>
  <si>
    <t>Električno podesiva, grijana, vanjska osvrtna zrcala. Električno preklopiva (također i daljinskim upravljanjem), asferno zaobljena na vozačevoj strani</t>
  </si>
  <si>
    <t>Filter za prašinu s aktivnim ugljenom</t>
  </si>
  <si>
    <t>Pretinci interijera za pohranu stvari (ovisno o modelu i individualnoj konfiguraciji).</t>
  </si>
  <si>
    <t>Pretinac za rukavice (klimatiziran), veliki pretinac za pohranu stvari u centralnoj konzoli, pretinac u vratima, pretinac u stražnjem prtljažniku</t>
  </si>
  <si>
    <t>Uvlačiv i fleksibilan poklopac za stvari u stražnjem prtljažniku</t>
  </si>
  <si>
    <t>2 integrirana držača za piće sprijeda varijabilnog promjera</t>
  </si>
  <si>
    <t>Komforna sjedala sprijeda električno podesiva u 8 smjerova</t>
  </si>
  <si>
    <t>Držači za boce u vratima, sprijeda i straga</t>
  </si>
  <si>
    <t>5 sjedala</t>
  </si>
  <si>
    <t>Interijer u serijskoj boji, djelomično kožna sjedala s reljefnom kožom</t>
  </si>
  <si>
    <t>Multifunkcionalni sportski upravljač s integriranim ručicama za promjenu brzina</t>
  </si>
  <si>
    <t>Svod vozila prekriven tkaninom</t>
  </si>
  <si>
    <t>Umetci na pragovima vrata od nehrđajućeg čelika s oznakom modela sprijeda</t>
  </si>
  <si>
    <t>Umetci na pragovima vrata  od nehrđajućeg čelika s "Cayenne" oznakom straga</t>
  </si>
  <si>
    <t>Povišena središnja konzola s ručicama</t>
  </si>
  <si>
    <t>Unutarnji dio vrata s ručicama</t>
  </si>
  <si>
    <t>Paket za nepušače</t>
  </si>
  <si>
    <t>Naslon za glavu podesiv u 4 smjera sprijeda/ 2 smjera straga (osim za centralno sjedište)</t>
  </si>
  <si>
    <t>Osvjetljena zrcala u sjenilima za sunce</t>
  </si>
  <si>
    <t>Tyre Pressure Monitoring System (TPM)</t>
  </si>
  <si>
    <t>Pomoć pri parkiranju sprijeda i straga sa stražnjom parkirnom kamerom</t>
  </si>
  <si>
    <t>Aktivan poklopac motora</t>
  </si>
  <si>
    <t>Upozorenje i asistent za zaustavljanje vozila</t>
  </si>
  <si>
    <t>Tempomat s ograničenjem brzine</t>
  </si>
  <si>
    <t>Automatsko otvaranje prtljažnog prostora</t>
  </si>
  <si>
    <t>Indikator istrošenosti kočnice</t>
  </si>
  <si>
    <t>Auto Hold funkcija</t>
  </si>
  <si>
    <t>Porsche Hill Control (PHC) sustav pomoći pri silasku vozila s kosine</t>
  </si>
  <si>
    <t>Asistent za održavanje vozila unutar traka uklj. prepoznavanje prometnih znakova</t>
  </si>
  <si>
    <t>Multi-collision kočnica, sustav dodatno pospješuje zaustavljanje vozila nakon prometne nezgode</t>
  </si>
  <si>
    <t>Side Impact Protection sustav zaštite od bočnog udara na vratima</t>
  </si>
  <si>
    <t>Grijanje stražnjeg stakla s automatskim isključivanjem</t>
  </si>
  <si>
    <t>Centralno zaključavanje s daljinskim upravljanjem</t>
  </si>
  <si>
    <t>Zračni jastuk za vozača i suvozača</t>
  </si>
  <si>
    <t>Prednji brisač s 2 brzine rada, naizmjeničnim brisanjem i senzorom za kišu</t>
  </si>
  <si>
    <t>Stražnji brisač s funkcijom naizmjeničnog brisanja i mlaznicom za pranje stakla</t>
  </si>
  <si>
    <t>Zračni jastuk za koljena (vozač i suvozač)</t>
  </si>
  <si>
    <t>Zračni jastuci integrirani u prednja sjedala</t>
  </si>
  <si>
    <t>Zračne zavjese kao prekrivač preko cijelog okvira krova i sa strane od A-stupa do C-stupa</t>
  </si>
  <si>
    <t>Senzor protiv prevrtanja vozila koji aktivira zračne zavjese i stezanje sigurnosnih pojaseva u slučaju neposrednog sudara</t>
  </si>
  <si>
    <t>Sigurnosni pojasevi s funkcijom automatskog stezanja</t>
  </si>
  <si>
    <t>Uređaj za informaciju o sigurnosnim pojasevima (sprijeda i straga)</t>
  </si>
  <si>
    <t>ISOFIX sistem na stražnjem komfornom lijevom i desnom sjedalu</t>
  </si>
  <si>
    <t>Mogućnost deaktivacije suvozačevog zračnog jastuka u slučaju montiranja dječje sjedalice, prikaz stanja na konzoli svoda</t>
  </si>
  <si>
    <t>Alarm sustav s unutarnjim nadzorom</t>
  </si>
  <si>
    <t>Imobilizator motora</t>
  </si>
  <si>
    <t>Keyless drive</t>
  </si>
  <si>
    <t>Mogućnost personalizacije klime, zvuka i komunikacije, asistenata potpore pri vožnji i ostalih podesivih sistema, prema vozačevim željama</t>
  </si>
  <si>
    <t>DAB digitalni prijemnik</t>
  </si>
  <si>
    <t>Instrumentna ploča s dva zaslona u visokoj rezoluciji</t>
  </si>
  <si>
    <t>Porsche Communication Management (PCM) 12,3" display osjetljiv na dodir, infotainment uključujući Online navigaciju, pripremu za spajanje smartphone-a, audio sučelje i kontrolu glasovne naredbe</t>
  </si>
  <si>
    <t>Connect Plus modul uključujući Online navigacijski modul, internet radio i music streaming, remote services (upravljanje vozilom preko mobilne aplikacije), i širok asortiman online usluga. LTE telefonski modul s čitačem SIM kartice i bežični pristup internetu. Uključeni period korištenja usluge od 36 mjeseci.</t>
  </si>
  <si>
    <t>Hi-fi audio sustav s 10 zvučnika i ukupnom snagom od 150 W</t>
  </si>
  <si>
    <t>2 USB- C priključka za punjenje i povezivanje u pretincu centralne konzole</t>
  </si>
  <si>
    <t>2 USB- C priključka u centralnoj konzoli straga</t>
  </si>
  <si>
    <t>3 utičnice (12V): sprijeda ispod pretinca za rukavice, na prednjem dijelu centralne konzole, u stražnjem prtljažniku sa strane</t>
  </si>
  <si>
    <t>Connect Care</t>
  </si>
  <si>
    <t>20" Aero Design naplatci</t>
  </si>
  <si>
    <t>Priprema za krovni transportni sustav</t>
  </si>
  <si>
    <t>Oznaka modela srebrne boje s crnom oznakom "e-hybrid"</t>
  </si>
  <si>
    <t>Benzinski Turbo V6 motor, zapremnina: 3,0 l. 224 kW (304 KS), 420 Nm. Elektromotor: maksimalna snaga 130 kW (176 KS), maksimalni okretni moment 460 Nm. Snaga kombinacije benzinskog motora i elektromotora: maksimalna snaga 346 kW (470 KS), maksimalni okretni moment 650 Nm</t>
  </si>
  <si>
    <t>Regeneracija električnog sustava vozila</t>
  </si>
  <si>
    <t>Baterija lagane konstrukcije</t>
  </si>
  <si>
    <t>Litij-ionska baterija sa 25,9 kW/h energetskog kapaciteta, upravljač baterije, električno pogonjene dodatne jedinice</t>
  </si>
  <si>
    <t>Kočioni diskovi promjera 390 mm sprijeda, 358 mm straga, sustav rekuperacije</t>
  </si>
  <si>
    <t>Porsche mobilni univerzalni punjač za punjenje vozila u kućanstvu i na industrijskoj utičnici, s transportnom torbom i pripremom za instalaciju punjača na zid, kabelom duljine 4,5 m između kontrolne jedinice i vozila</t>
  </si>
  <si>
    <t>Kabel za punjenje kao veza između utičnice i kontrolne jedinice</t>
  </si>
  <si>
    <t>Kabel za punjenje kao veza između industrijske utičnice (400 V, 16A, 5-pin) i kontrolne jedinice, max. 11 kW</t>
  </si>
  <si>
    <t>Utičnica za punjenje visokonaponske baterije smještena sa stražnje lijeve strane vozila</t>
  </si>
  <si>
    <t>Mobilni punjač Plus i On-board AC punjač snage 11 kW</t>
  </si>
  <si>
    <t>Porsche kabel za punjenje (Mode 3) 6 m</t>
  </si>
  <si>
    <t>20" Cayenne S naplatci</t>
  </si>
  <si>
    <t>Dvije dvostruke polirane ispušne cijevi od brušenog nehrđajućeg čelika s lijeve i desne strane</t>
  </si>
  <si>
    <t>90- litarski spremnik goriva</t>
  </si>
  <si>
    <t>Benzinski bi-turbo V8 motor, zapremnina: 4,0 l. 349kW (474 KS), 600 Nm</t>
  </si>
  <si>
    <t>Kočioni diskovi promjera 410 mm sprijeda, 358 mm straga</t>
  </si>
  <si>
    <t>Kočioni diskovi promjera 360 mm sprijeda, 330 mm straga, sustav rekuperacije</t>
  </si>
  <si>
    <t>Servo upravljanje Plus</t>
  </si>
  <si>
    <t>Porsche Active Aerodynamics (PAA) s adaptivnim stražnjim spojlerom</t>
  </si>
  <si>
    <t>Sportska sjedala sprijeda s integriranim naslonom za glavu, električno podesiva u 8 smjerova</t>
  </si>
  <si>
    <t>4 sjedala</t>
  </si>
  <si>
    <t>20" Cayenne S naplatci, Vesuvius siva boja</t>
  </si>
  <si>
    <t>Benzinski bi-Turbo V8 motor, zapremnina: 4,0 l. 349 kW (474 KS), 600 Nm</t>
  </si>
  <si>
    <t>20" Macan S alu naplatci, Titan tamno siva boja</t>
  </si>
  <si>
    <t>Nadzor tlaka u gumama (TPM)</t>
  </si>
  <si>
    <t>Serijske boje interijera: crna, Agate siva</t>
  </si>
  <si>
    <t>Četvora vrata s integriranom zaštitom od bočnog sudara</t>
  </si>
  <si>
    <t>Prednji branik s usisnicima za hlađenje zrakom</t>
  </si>
  <si>
    <t>Branici s osnaženim križnim dijelovima s prihvatištem za alat za teglenje, dostupan u setu alata unutar vozila</t>
  </si>
  <si>
    <t>SportDesign vanjski retrovizori s bazom retrovizora u obliku slova V lakiranom u boju eksterijera</t>
  </si>
  <si>
    <t>Priprema za vučni sustav</t>
  </si>
  <si>
    <t>Potpuno pocinčana, jednokomponentna karoserija</t>
  </si>
  <si>
    <t>Automatsko zatvarnje stražnjih prtljažnih vrata</t>
  </si>
  <si>
    <t>Prednji, stražnji i bočni dijelovi eksterijera vozila u Agate sivoj boji. Retrovizori, bočne zaštitne letvice (Side blades), ukrasne letvice prednjeg branika, krovni spojler i logo na stražnjem prtljažniku. Side blades s Macan T oznakom</t>
  </si>
  <si>
    <t>Ukrasne letvice bočnih prozora crnoj boji visokog sjaja</t>
  </si>
  <si>
    <t>Središnja sekcija prednjeg branika lakirana u boju eksterijera</t>
  </si>
  <si>
    <t>Četveroklipni fiksni aluminijski monobloc kočionih čeljusti sprijeda</t>
  </si>
  <si>
    <t>Thermal management</t>
  </si>
  <si>
    <t>7-stupanjski Porsche Doppelkupplung (PDK) automatski mjenjač, s integriranim ručicama za promjenu brzina na volanu, preporuka za promjenu brzine radi ekonomičnosti u manualnom modu vožnje</t>
  </si>
  <si>
    <t>Benzinski, redni četverocilindarski motor s turbopunjačem, zapremnine 2.0. l., max. snaga motora 195 kW (265 KS), max. okretni moment: 400 Nm, (Euro 6d ISCFCM)</t>
  </si>
  <si>
    <t>Ovjes sa čeličnom oprugom uklj. Porsche Active Suspension Management (PASM), (-15mm)</t>
  </si>
  <si>
    <t>Kontinuirano varijabilno upravljanje bregastim vratilom</t>
  </si>
  <si>
    <t>Turbopunjač</t>
  </si>
  <si>
    <t>Crna boja kočionih čeljusti</t>
  </si>
  <si>
    <t>OFFROAD mod vožnje</t>
  </si>
  <si>
    <t>Auto Start/Stop funkcija do 3 km/h</t>
  </si>
  <si>
    <t>Plutajuće kočione čeljusti straga</t>
  </si>
  <si>
    <t>Kočioni diskovi promjera 350 mm sprijeda i 330 mm straga (unutarnja ventilacija)</t>
  </si>
  <si>
    <t>Aktivno upravljanje rešetkama hladnjaka</t>
  </si>
  <si>
    <t>Porsche Hill Control (PHC) sustav pomoći pri silasku/uspinjanju vozila s/uz kosine/u</t>
  </si>
  <si>
    <t>Sportske ispušne cijevi u crnoj boji visokog sjaja</t>
  </si>
  <si>
    <t>Sport Chrono paket uklj. različite modove vožnje</t>
  </si>
  <si>
    <t>LED stražnja svjetla s trodimenzionalnom grafikom osvjetljenja, integriranim kočionim svjetlima u četiri točke i trakom osvjetljenja</t>
  </si>
  <si>
    <t>LED glavna svjetla uključujući Porsche Dynamic Light System (PDLS)</t>
  </si>
  <si>
    <t>Automatsko uključivanje glavnih svjetala uključujući " Welcome Home" osvjetljenje</t>
  </si>
  <si>
    <t>Treće štop svjetlo (LED) integrirano u krovni spojler</t>
  </si>
  <si>
    <t>Osvjetljenje interijera</t>
  </si>
  <si>
    <t>Tonirana i toplinski izolirana sva stakla vozila</t>
  </si>
  <si>
    <t>On-board računalo</t>
  </si>
  <si>
    <t>Prtljažni prostor</t>
  </si>
  <si>
    <t>Grijano stražnje staklo</t>
  </si>
  <si>
    <t>Trozonska automatska klima</t>
  </si>
  <si>
    <t>Automatski sigurnosni pojas u 3 točke</t>
  </si>
  <si>
    <t>Okrugli instrumenti s crnim brojčanikom</t>
  </si>
  <si>
    <t>Pretinci za pohranu stvari: pretinac za rukavice, pretinac centralne konzole, nepokriveni pretinci na centralnoj konzoli, pretinci vrata i pretinci u lijevoj i desnoj strani tovarnog prostora</t>
  </si>
  <si>
    <t>Filter za čestice s aktivnim ugljenom</t>
  </si>
  <si>
    <t>Instrumentna ploča visoke rezolucije s 4,8' zaslonom u boji, indikatorom brzine za PDK, prikazom servisnog intervala, vanjskom temperaturom, stanjem goriva i raznim upozorenjima</t>
  </si>
  <si>
    <t>Držači za čaše u vratima, sprijeda i straga</t>
  </si>
  <si>
    <t>Naslon za glavu podesiv u 4 smjera</t>
  </si>
  <si>
    <t>Preklopiva i odvojiva stražnja sjedala u omjeru 40:20:40 i preklopiv naslon za ruke straga</t>
  </si>
  <si>
    <t>Detekcija prevrtanja s aktivacijom zračne zavjese i zračnih jastuka i zatezača sigurnosnih pojaseva</t>
  </si>
  <si>
    <t>Deaktivacija prednjeg suvozačevog zračnog jastuka radi postavljanja dječje sjedalice</t>
  </si>
  <si>
    <t>Prednja sportska sjedala električno podesiva u 8 smjerova (vozačko i suvozačevo sjedalo). Pozicije: visina, nagib i udaljenost, grijanje sjedala. Djelomično kožna sjedala, središta prednjih i stražnjih vanjskih sjedala u Sport-Tex uzorku</t>
  </si>
  <si>
    <t>Instrumentna ploča s tri okrugla instrumenta</t>
  </si>
  <si>
    <t>Zatezač sigurnosnih pojaseva</t>
  </si>
  <si>
    <t>Zračni jastuk za vozača i suvozača (full size)</t>
  </si>
  <si>
    <t>Preklopiv naslon za ruku centralne konzole s mogućnošću selekcije udaljenosti</t>
  </si>
  <si>
    <t>Prednji bočni zračni jastuci ugrađeni u sjedala</t>
  </si>
  <si>
    <t>Prekrivka stražnjeg prtljažnog prostora</t>
  </si>
  <si>
    <t>Multifunkcionalni GT, sportski i grijani upravljač u koži</t>
  </si>
  <si>
    <t>Kuke za odjeću na oba B stupa</t>
  </si>
  <si>
    <t>Sustav alarma</t>
  </si>
  <si>
    <t>Tepisi u boji interijera, za dvobojni interijer dolaze u tamnijoj boji interijera s 'PORSCHE' natpisom na prednjim tepisima</t>
  </si>
  <si>
    <t>Porsche grb utisnut u naslone za glavu prednjih sjedala</t>
  </si>
  <si>
    <t>Dekorativni srebrni prošiv sjedala, volana i naslona za glavu</t>
  </si>
  <si>
    <t>Sport Chrono štoperica na armaturi</t>
  </si>
  <si>
    <t>Pragovi vrata u crnom aluminiju i s Macan T natpisom</t>
  </si>
  <si>
    <t>ParkAssist sustav (prednji i stražnji)</t>
  </si>
  <si>
    <t>Sustav informiranja o napuštanju voznog traka</t>
  </si>
  <si>
    <t>Električno podizanje stakala</t>
  </si>
  <si>
    <t>Grijanje prednjih sjedala</t>
  </si>
  <si>
    <t>Digitalni radio</t>
  </si>
  <si>
    <t>Porsche Communication Management (PCM) uklj. online navigaciju</t>
  </si>
  <si>
    <t>Connect Plus uklj. online navigaciju, LTE komunikacijski modul, brojne Porsche Connect i Porsche Car Connect usluge</t>
  </si>
  <si>
    <t>Sound Package Plus</t>
  </si>
  <si>
    <t>2 USB priključka za punjenje u stražnjem dijelu centralne konzole</t>
  </si>
  <si>
    <t>2 USB priključka za punjenje i povezivanje u pretincu centralne konzole</t>
  </si>
  <si>
    <t>2 utičnice (12V), 1 u prednjem dijelu središnje konzole i 1 u dijelu stražnjeg prtljažnog prostora</t>
  </si>
  <si>
    <t>Porsche Vehicle Tracking System (PVTS)</t>
  </si>
  <si>
    <t>19" Macan aluminijski naplatci. Prednji kotači: 8.5 J x 19 ET 21 s 235/55 R 19 gumama. Stražnji kotači: 9 J x 19 ET 21 s 255/50 R 19 gumama</t>
  </si>
  <si>
    <t>Krovni spojler u crnoj boji (visoki sjaj)</t>
  </si>
  <si>
    <t>'PORSCHE' logo i oznaka modela na vratima stražnjeg prtljažnog prostora u srebrnoj boji (visoki sjaj)</t>
  </si>
  <si>
    <t>Vanjske zaštitne letvice vrata u Lava crnoj boji</t>
  </si>
  <si>
    <t>Ukrasne letvice bočnih prozora u mat crnoj boji</t>
  </si>
  <si>
    <t>SPORT mod vožnje</t>
  </si>
  <si>
    <t>Ovjes sa čeličnom oprugom</t>
  </si>
  <si>
    <t>65- litarski tank goriva</t>
  </si>
  <si>
    <t>Dvije zasebne ispušne cijevi, s lijeve i desne strane, u mat srebrnoj boji. Ugrađena klapna u lijevoj ispušnoj cijevi.</t>
  </si>
  <si>
    <t>Ukrasne letvice interijera u srebrnoj boji</t>
  </si>
  <si>
    <t>Prednja komforna sjedala</t>
  </si>
  <si>
    <t>Multifunkcionalni upravljač s integriranim ručicama za promjenu brzina s manualnim podešavanjem visine i udaljenosti</t>
  </si>
  <si>
    <t>Analogni sat na armaturi iznad On-board računala</t>
  </si>
  <si>
    <t>20" Macan S aluminijski naplatci lakirani u tamni titan visokog sjaja. Prednji kotači: 9 J x 20 ET 26 s 265/45 R 20 gumama,&lt;br/&gt;Stražnji: 10 J x 20 ET 19 s 295/40 R 20 gumama</t>
  </si>
  <si>
    <t>Ukrasne letvice bočnih prozora u aluminiju</t>
  </si>
  <si>
    <t>Šesteroklipni fiksni aluminijski monobloc kočionih čeljusti sprijeda</t>
  </si>
  <si>
    <t>Benzinski, šesterocilindarski (V6) motor s dva turbopunjača, zapremnine 2.9. l., max. snaga motora 280 kW (380 KS), max. okretni moment: 520 Nm, (Euro 6d ISCFCM)</t>
  </si>
  <si>
    <t>Kontinuirano varijabilno upravljanje bregastim vratilom s promjenjivim podizanjem ventila (usis)</t>
  </si>
  <si>
    <t>Dva turbopunjača</t>
  </si>
  <si>
    <t>Crvena boja kočionih čeljusti</t>
  </si>
  <si>
    <t>Kočioni diskovi promjera 360 mm sprijeda i 330 mm straga (unutarnja ventilacija)</t>
  </si>
  <si>
    <t>Dvije dvostruke ispušne cijevi, s lijeve i desne strane, u mat srebrnoj boji. Ugrađena klapna u obje lijeve ispušne cijevi.</t>
  </si>
  <si>
    <t>Ukrasne letvice pragova vrata u aluminiju s oznakom modela na prednjim pragovima</t>
  </si>
  <si>
    <t>Okrugli instrumenti sa srebrnim brojčanikom</t>
  </si>
  <si>
    <t>Digitalni mjerač tlaka na instrumentalnoj ploči</t>
  </si>
  <si>
    <t>21" RS Spyder Design aluminijski naplatci u mat crnoj boji. Središte kotača s Porsche grbom u boji. Prednji : 9.5 J x 21 ET 26 s 265/40 R 21 gumama. Stražnji: 10 J x 21 ET 19 s 295/35 R 21 gumama</t>
  </si>
  <si>
    <t>GTS kožni paket uključujući stavke u Race-Tex opciji, crna boja</t>
  </si>
  <si>
    <t>Paket eksterijera u boji eksterijera</t>
  </si>
  <si>
    <t>Prednji branik lakiran u boju eksterijera</t>
  </si>
  <si>
    <t>Vanjske zaštitne letvice vrata u mat crnoj boji s 'GTS' oznakom u crnoj boji visokog sjaja</t>
  </si>
  <si>
    <t>Stražnji branik s difuzorom u crnoj mat boji</t>
  </si>
  <si>
    <t>Krovni spojler s dizajnom fiksnih dvostrukih krila u crnoj boji (visoki sjaj)</t>
  </si>
  <si>
    <t>'PORSCHE' logo i oznaka modela na vratima stražnjeg prtljažnog prostora u crnoj mat boji (visoki sjaj)</t>
  </si>
  <si>
    <t>Ukrasne letvice bočnih prozora u crnoj boji visokog sjaja</t>
  </si>
  <si>
    <t>Središnja sekcija prednjeg branika lakirana u crnu mat boju</t>
  </si>
  <si>
    <t>Stražnji branik u boji eksterijera vozila</t>
  </si>
  <si>
    <t>SportDesign bočni pragovi</t>
  </si>
  <si>
    <t>'PORSCHE' logotip i oznaka modela lakirani u crnu mat boju</t>
  </si>
  <si>
    <t>Porsche Surface Coated Brake (PSCB) s crvenim kočionim čeljustima</t>
  </si>
  <si>
    <t>Benzinski, šesterocilindarski (V6) motor s dva turbopunjača, zapremnine 2.9. l., max. snaga motora 324 kW (440 KS), max. okretni moment: 550 Nm, (Euro 6d ISCFCM)</t>
  </si>
  <si>
    <t>75- litarski tank goriva</t>
  </si>
  <si>
    <t>Kočioni diskovi promjera 390 mm sprijeda i 356 mm straga (unutarnja ventilacija)</t>
  </si>
  <si>
    <t>Sportski ispušni sustav sa sportskim završetcima ispušnih cijevi u crnoj boji</t>
  </si>
  <si>
    <t>Sportski, adaptivni zračni ovjes uklj. Porsche Active Suspension Management (PASM) (-10mm)</t>
  </si>
  <si>
    <t>Zatamnjena LED stražnja svjetla uklj. svjetlosnu liniju</t>
  </si>
  <si>
    <t>Zatamnjena LED glavna svjetla uključujući Porsche Dynamic Light System (PDLS)</t>
  </si>
  <si>
    <t>Okrugli instrumenti s crnim brojčanikom i 'GTS' logom</t>
  </si>
  <si>
    <t>GTS sportska sjedala, električno pomična u 8 smjerova</t>
  </si>
  <si>
    <t>Serijske boje: bijela, Racing žuta, Guards crvena, crna</t>
  </si>
  <si>
    <t>20" Spyder naplatci lakirani u crnu boju visokog sjaja</t>
  </si>
  <si>
    <t>Kožni paket interijera u crnoj boji, Crayon prošiv</t>
  </si>
  <si>
    <t>Dvosjed s centralno pozicioniranim motorom</t>
  </si>
  <si>
    <t>Olakšana konstrukcija od aluminija/kompozitnog čelika</t>
  </si>
  <si>
    <t>Širok otvor stražnjeg prtljažnog prostora s grijanjem stakla</t>
  </si>
  <si>
    <t>Adaptivni stražnji spojler</t>
  </si>
  <si>
    <t>Usisnici zraka s lijeve i desne strane na stražnjem dijelu vozila u crnoj boji</t>
  </si>
  <si>
    <t>Zatvoreno podvozje</t>
  </si>
  <si>
    <t>'PORSCHE' logotip i oznaka modela u crnoj boji visokog sjaja na stražnjem kraju vozila</t>
  </si>
  <si>
    <t>Ukrasne letvice oko prozora u crnoj boji</t>
  </si>
  <si>
    <t>Prednji branik s usisnicima zraka</t>
  </si>
  <si>
    <t>718 Style Edition dekorativni paket crne boje</t>
  </si>
  <si>
    <t>Četverocilindarski bokser turbo benzinski motor, zapremnina: 2 l, maksimalna snaga: 220 kW (300 KS), maksimalni okretni moment: 380 Nm</t>
  </si>
  <si>
    <t>Blok motora i glave cilindara od aluminija</t>
  </si>
  <si>
    <t>Olakšani prednji i stražnji ovjes čelične opruge</t>
  </si>
  <si>
    <t>Hlađenje vodom s thermal management sustavom</t>
  </si>
  <si>
    <t>Turbo punjač</t>
  </si>
  <si>
    <t>54 l spremnik goriva</t>
  </si>
  <si>
    <t>6-stupanjski ručni mjenjač s dvomasenim zamašnjakom</t>
  </si>
  <si>
    <t>Upravljanje ventilima i VarioCam plus</t>
  </si>
  <si>
    <t>Izravno ubrizgavanje goriva  (DFI)</t>
  </si>
  <si>
    <t>Trosmjerni katalizatori</t>
  </si>
  <si>
    <t>Dvostruke sportske ispušne cijevi crne boje</t>
  </si>
  <si>
    <t>Četveroklipni fiksni monoblok aluminijskih kočionih kliješta sprijeda i straga, promjer diskova sprijeda 330 mm, straga 299 mm, crne boje</t>
  </si>
  <si>
    <t>Vjetrobransko staklo sa zatamnjenim gornjim rubom</t>
  </si>
  <si>
    <t>Bi-Xenon glavna svjetla s integriranim LED dnevnim svjetlima</t>
  </si>
  <si>
    <t>LED dodatna svjetla u prednjem braniku s pozicijskim svjetlom i pokazivačima smjera</t>
  </si>
  <si>
    <t>Automatsko uključivanje glavnih svjetala uključujući " Welcome Home" osvjetljenje.</t>
  </si>
  <si>
    <t>LED svjetlo za čitanje, orijentacijsko svjetlo i osvjetljenje brave za paljenje automobila. Dodatno osvjetljenje prtljažnika, osvjetljenje pretinca za rukavice.</t>
  </si>
  <si>
    <t>LED stražnja svjetla s tehnologijom u 4 točke</t>
  </si>
  <si>
    <t>Električno podesivi i grijani vanjski retrovizori, asferično zaobljen na vozačevoj strani</t>
  </si>
  <si>
    <t>'718' logo na ručici mjenjača</t>
  </si>
  <si>
    <t>Sportski upravljač promjera 375 mm, manualno podesiv po duljini i visini, uz PDK mjenjač uključene ručice na volanu za promjenu brzina</t>
  </si>
  <si>
    <t>Zaštitni pragovi vrata s oznakom modela 'Cayman'</t>
  </si>
  <si>
    <t>Ukrasna letvica srebrne boje koja se proteže od jedne strane vrata do druge, u visini Porsche Communication Managementa (PCM) i s lijeve i desne strane središnje konzole</t>
  </si>
  <si>
    <t>Kuke za odjeću integrirane u naslonima sjedala</t>
  </si>
  <si>
    <t>Porsche grb na naslonima za glavu</t>
  </si>
  <si>
    <t>Električno upravljanje prozorima</t>
  </si>
  <si>
    <t>Dvozonska automatska klima</t>
  </si>
  <si>
    <t>Podesivi ventilator s funkcijama recirkulacije zraka i odmrzavanja</t>
  </si>
  <si>
    <t>Porsche Stability Management (PSM) uključuje ABS s proširenim funkcijama kočenja</t>
  </si>
  <si>
    <t>Auto Start/Stop funkcija</t>
  </si>
  <si>
    <t>Full-size zračni jastuci za vozača i suvozača&lt;br/&gt;</t>
  </si>
  <si>
    <t>Prtljažni prostor sprijeda i straga</t>
  </si>
  <si>
    <t>Porsche Side Impact Protection (POSIP), sastoji se od zaštite od bočnog udara u vrata, zračnih jastuka za prsni koš u bočnim dijelovima prednjih sjedala i zračnih jastuka za glavu u oblozi vrata za vozača i suvozača</t>
  </si>
  <si>
    <t>Pretinac za pohranu stvari u vratima</t>
  </si>
  <si>
    <t>Sportska sjedala s električnim podešavanjem naslona sjedala te manualnim podešavanjem udaljenosti i visine sjedišta</t>
  </si>
  <si>
    <t>Automatski zasjenjiva vanjska i unutarnje zrcalo</t>
  </si>
  <si>
    <t>Tempomat</t>
  </si>
  <si>
    <t>ParkAssist prednji i stražnji uklj. stražnju parkirnu kameru</t>
  </si>
  <si>
    <t>Instrumentna ploča s 4.6" zaslonom u boji, okretomjer u sredini</t>
  </si>
  <si>
    <t>Brojčanici i okretomjer u crnoj boji</t>
  </si>
  <si>
    <t>Digitalni prikaz brzine, odabranog stupnja prijenosa, ukupne i dnevne kilometraže i sata</t>
  </si>
  <si>
    <t>Sound Package Plus - audio sustav s 8 zvučnika i outputom od 150 Watts s integralnim pojačalom i digitalnim procesiranjem signala</t>
  </si>
  <si>
    <t>Porsche Communication Management (PCM), uključujući pripremu za mobitel, audio sučelje i Porsche Car Connect</t>
  </si>
  <si>
    <t>12-V utičnica u podnožju suvozača i u pretincu središnje konzole</t>
  </si>
  <si>
    <t>Apple® CarPlay</t>
  </si>
  <si>
    <t>18" colni Cayman aluminijski naplatci, naprijed: 8 J x 18 ET 57 s 235/45 ZR 18, straga: 9.5 J x 18 ET 49 s 265/45 ZR 18</t>
  </si>
  <si>
    <t>Serijski interijer/ Race-Tex opcija u crnoj boji, kožne stavke u boji interijera: rub upravljača, umetci na ručicama za otvaranje vrata, ručica PDK mjenjača. Središta sjedala u Race-Tex opciji</t>
  </si>
  <si>
    <t>'PORSCHE' logotip i oznaka modela u srebrnoj boji visokog sjaja na stražnjem kraju vozila</t>
  </si>
  <si>
    <t>Ispušna cijev u nehrđajućem čeliku smještena centralno</t>
  </si>
  <si>
    <t>Klima uređaj, ventilacija zraka s aktivnim ugljenom</t>
  </si>
  <si>
    <t>19" Cayman S aluminijski naplatci</t>
  </si>
  <si>
    <t>Četverocilindarski bokser turbo benzinski motor, zapremnina: 2,5l, maksimalna snaga: 257 kW (350KS), maksimalni okretni moment: 420 Nm</t>
  </si>
  <si>
    <t>20" 718 Sport aluminijski naplatci lakirani u Satin crnu boju</t>
  </si>
  <si>
    <t>Benzinski šesterocilindarski (flat 6), atmosferski motor, zapremnina 4.0 l</t>
  </si>
  <si>
    <t>Boje krova: plava, smeđa, crna i crvena</t>
  </si>
  <si>
    <t>Potpuno automatski sklopivi krov, u tkanini s tvrdim, grijanim stražnjim staklom. Mogućnost upravljanja krovom do 50 km/h. Mogućnost upravljanja i preko ključa vozila.</t>
  </si>
  <si>
    <t>Zaštitna mreža (zaštita od vjetra)</t>
  </si>
  <si>
    <t>Zaštitni pragovi vrata od nehrđajućeg čelika, osvijetljeni</t>
  </si>
  <si>
    <t>Full-size zračni jastuci za vozača i suvozača</t>
  </si>
  <si>
    <t>Zaštitni roll-bar protiv prevrtanja</t>
  </si>
  <si>
    <t>Sound Package Plus - audio sustav s 6 zvučnika i outputom od 110 Watts s integralnim pojačalom i digitalnim procesiranjem signala</t>
  </si>
  <si>
    <t>18" colni Boxster aluminijski naplatci, naprijed: 8 J x 18 ET 57 s 235/45 ZR 18. Straga: 9.5 J x 18 ET 49 s 265/45 ZR 18</t>
  </si>
  <si>
    <t>Zaštitni pragovi vrata s oznakom modela 'Boxster'</t>
  </si>
  <si>
    <t>19" Boxster S aluminijski naplatci</t>
  </si>
  <si>
    <t>Zaštitni pragovi vrata s oznakom modela</t>
  </si>
  <si>
    <t>Izravno ubrizgavanje goriva (DFI)</t>
  </si>
  <si>
    <t>20" 718 Cayman GT4 RS aluminijski naplatci</t>
  </si>
  <si>
    <t>Sustav za nadzor tlaka u gumama (TPM) sa modom za trkaću stazu</t>
  </si>
  <si>
    <t>Interijer s kožnim i Race-Tex stavkama u kombinaciji crne i Arctic sive boje</t>
  </si>
  <si>
    <t>Poklopac prednjeg spremnika napravljen od (CFRP) plastike osnažene karbonskim vlaknima u boji eksterijera vozila</t>
  </si>
  <si>
    <t>Širok otvor stražnjeg prtljažnog prostora sa staklom lagane konstrukcije</t>
  </si>
  <si>
    <t>Fiksni GT4 RS stražnji spojler napravljen od (CFRP) plastike osnažene karbonskim vlaknima. Lakiran u boju eksterijera. Manualno podesiv u 3 razine.</t>
  </si>
  <si>
    <t>Usisnici zraka s lijeve i desne strane na stražnjem dijelu vozila. GT4 RS logo u crnoj boji.</t>
  </si>
  <si>
    <t>'PORSCHE' logotip lakiran u crnu boju</t>
  </si>
  <si>
    <t>Prednji branik s većim usisnicima zraka i prednjim spojlerom s GT4 RS logom</t>
  </si>
  <si>
    <t>Donji dio stražnjeg branika u crnoj boji s difuzorima</t>
  </si>
  <si>
    <t>Poklopac spremnika goriva od aluminija</t>
  </si>
  <si>
    <t>Blatobrani napravljeni od CFRP</t>
  </si>
  <si>
    <t>Porsche Torque Vectoring s mehaničkim zaključavanjem stražnjeg diferencijala</t>
  </si>
  <si>
    <t>Dinamički sustav prijenosa</t>
  </si>
  <si>
    <t>Benzinski šesterocilindarski (flat 6), atmosferski motor, zapremnina 4.0 l, maksimalne snage 368 kW (500 PS), maksimalnog okretnog momenta 450 Nm.</t>
  </si>
  <si>
    <t>PDK (PorscheDoppelkuplung) 7-stupanjski prijenos.Kratka 7. brzina i PDK Sport tipka.</t>
  </si>
  <si>
    <t>VarioCam plus, varijabilno upravljanje ventilima</t>
  </si>
  <si>
    <t>2 trosmjerna katalizatora</t>
  </si>
  <si>
    <t>Sportski ispušni sustav - olakšane ispušne cijevi od nehrđajućeg čelika u crnoj boji visokog sjaja</t>
  </si>
  <si>
    <t>Šesteroklipni fiksni monoblok aluminijskih kočionih kliješta sprijeda i četveroklipni straga, promjer diskova sprijeda 408 mm, straga 380 mm, crvene boje</t>
  </si>
  <si>
    <t>Porsche Active Suspension Management (PASM) sportski ovjes s razinom vožnje spuštenom za 30 mm (u usporedbi s 718 Cayman)</t>
  </si>
  <si>
    <t>Auto Start-Stop funkcija</t>
  </si>
  <si>
    <t>Šasija prilagodljiva za korištenje na stazi</t>
  </si>
  <si>
    <t>Maksimalna vrtnja motora na 9000 RPM</t>
  </si>
  <si>
    <t>Elektroničko upravljanje motorom</t>
  </si>
  <si>
    <t>Elektronička papučica gasa</t>
  </si>
  <si>
    <t>Poklopac zraka s 'GT4 RS' logom u srebrnoj boji i crnoj sintetici</t>
  </si>
  <si>
    <t>4 ventila po cilindru</t>
  </si>
  <si>
    <t>Alternator s visokoučinkovitim diodama</t>
  </si>
  <si>
    <t>Opskrba uljem s potpuno varijabilnim pritiskom uljne pumpe</t>
  </si>
  <si>
    <t>Podmazivanje suhog korita</t>
  </si>
  <si>
    <t>Prošireni električni sustav rekuperacije</t>
  </si>
  <si>
    <t>Nadzor istrošenosti kočionih obloga</t>
  </si>
  <si>
    <t>Stražnje staklo lagane konstrukcije</t>
  </si>
  <si>
    <t>RS sportski upravljač s rubom i PDK ručicom u Race- Tex opciji. Promjer volana: 360 mm. Žuta oznaka na poziciji 12h na rubu upravljača</t>
  </si>
  <si>
    <t>Zaštitni pragovi vrata u Satin karbonskoj varijanti s oznakom modela</t>
  </si>
  <si>
    <t>Instrumentna ploča s centralnim brojačem okretaja i zaslonom visoke rezolucije u boji, 4,6"</t>
  </si>
  <si>
    <t>Brojčanici u crnoj boji, kombinacija žute i Titanium boje, 'GT4 RS' logo</t>
  </si>
  <si>
    <t>Digitalni prikaz brzine, odabranog stupnja prijenosa, odometar, trip i vrijeme</t>
  </si>
  <si>
    <t>Držač za čaše</t>
  </si>
  <si>
    <t>Sigurnosni pojasevi u crnoj boji, 3 točke, automatski</t>
  </si>
  <si>
    <t>Potpuno školjkasta sjedala</t>
  </si>
  <si>
    <t>Sportske papučice i odmorište za nogu</t>
  </si>
  <si>
    <t>Centralna konzola</t>
  </si>
  <si>
    <t>Olakšana vrata, mreža za pohranu stvari na vratima, gurte za otvaranje vrata u Arctic sivoj boji</t>
  </si>
  <si>
    <t>Ukrasne letvice kod armature i centralne konzole u Satin karbonskoj varijanti</t>
  </si>
  <si>
    <t>PDK ručica mjenjača u Race-Tex opciji s uzorkom u Racing žutoj boji</t>
  </si>
  <si>
    <t>Svod krova u Race-Tex opciji u crnoj boji</t>
  </si>
  <si>
    <t>Navigacijski modul uklj. Porsche Connect usluge</t>
  </si>
  <si>
    <t>Porsche Track Precision App.</t>
  </si>
  <si>
    <t>Porsche Car Connect usluge</t>
  </si>
  <si>
    <t>Crna boja krova s dijelovima u kontrastnoj boji</t>
  </si>
  <si>
    <t>Oznaka modela "Spyder RS"u satin crnoj boji</t>
  </si>
  <si>
    <t>Fiksni stražnji spojler</t>
  </si>
  <si>
    <t>'PORSCHE' logotip u Satin crnoj boji</t>
  </si>
  <si>
    <t>Prednji branik s velikim usisnicima zraka, griljama i spojlerom sa "Spyder RS" logotipom i središnjim otvorom zraka</t>
  </si>
  <si>
    <t>Olakšani prednji i stražnji ovjes čelične opruge, McPherson prednja i stražnja osovina</t>
  </si>
  <si>
    <t>PDK (PorscheDoppelkuplung) 7-stupanjski prijenos.Kratka 7. brzina i PDK Sport tipka. Ručice za promjenu brzina integrirane na upravljaču.</t>
  </si>
  <si>
    <t>Porsche Active Suspension Management (PASM) sportski ovjes s razinom vožnje spuštenom za 30 mm (u usporedbi s 718 Boxster)</t>
  </si>
  <si>
    <t>Porsche Stability Management (PSM) uklj. ABS i 2 različita modusa: ESC OFF i ESC+TC OFF</t>
  </si>
  <si>
    <t>Serijske boje eskterijera: bijela, Racing žuta, Guards crvena, crna</t>
  </si>
  <si>
    <t>19/20" Carrera aluminijski naplatci</t>
  </si>
  <si>
    <t>Tyre Pressure Monitoring (TPM), nadzor tlaka u gumama</t>
  </si>
  <si>
    <t>Serijska boja interijera: crna</t>
  </si>
  <si>
    <t>Koncept vozila s 2+2 sjedala, motorom smještenim straga, širokim stražnjim dijelom karoserije</t>
  </si>
  <si>
    <t>Bočni usisnici zraka prednjeg branika s aktivnim klapnama za hlađenje</t>
  </si>
  <si>
    <t>Inteligentna izvedba lagane konstrukcije od aluminija i čeličnog kompozita</t>
  </si>
  <si>
    <t>Automatski rad stražnjeg spojlera</t>
  </si>
  <si>
    <t>Crne ukrasne letvice na vanjskim bočnim dijelovima pragova</t>
  </si>
  <si>
    <t>Ručice vrata s funkcijom izvlačenja i uvlačenja</t>
  </si>
  <si>
    <t>Oznaka modela na sredini stražnjeg dijela vozila u kromu visokog sjaja</t>
  </si>
  <si>
    <t>'PORSCHE' slova integrirana u svjetleću liniju straga</t>
  </si>
  <si>
    <t>Dekorativne letvice oko prozora u crnoj boji</t>
  </si>
  <si>
    <t>Rešetka stražnjeg poklopca s okomitim letvicama u crnoj boji visokog sjaja</t>
  </si>
  <si>
    <t>6-cilindarski bokser, twin-turbo benzinski motor, zapremnina: 3.0 l, maksimalna snaga: 283 kW (385 hp), maksimalni okretni moment: 450 Nm</t>
  </si>
  <si>
    <t>Četiri ventila po cilindru</t>
  </si>
  <si>
    <t>2 turbopunjača , 2 intercoolera</t>
  </si>
  <si>
    <t>VarioCam Plus varijabilno upravljanje radom ventila</t>
  </si>
  <si>
    <t>Integriran sustav podmazivanja suhog korita s upravljanom uljnom pumpom</t>
  </si>
  <si>
    <t>Usisni razvodnik</t>
  </si>
  <si>
    <t>SPORT tipka za aktivaciju dinamičkih postavki motora i prijenosa</t>
  </si>
  <si>
    <t>8-stupanjski automatski mjenjač Porsche Doppelkupplungsgetriebe (PDK)</t>
  </si>
  <si>
    <t>Stražnji pogon</t>
  </si>
  <si>
    <t>McPherson ovjes sa stabilizacijskom polugom sprijeda</t>
  </si>
  <si>
    <t>Multi-link ovjes sa stabilizacijskom polugom straga</t>
  </si>
  <si>
    <t>Elektromehaničko servo upravljanje s varijabilnim omjerom upravljanja i generatorom upravljajućeg impulsa</t>
  </si>
  <si>
    <t>Porsche Stability Managemet (PSM) s ABS i naprednim funkcijama kočenja</t>
  </si>
  <si>
    <t>Porsche Active Suspension Management (PASM), aktivno upravljanje ovjesom</t>
  </si>
  <si>
    <t>4-klipna monobloc aluminijska kočiona kliješta sprijeda i 4-klipna monobloc aluminijska kočiona kliješta straga, crna boja kočionih čeljusti</t>
  </si>
  <si>
    <t>Elektromehanička kočnica</t>
  </si>
  <si>
    <t>Ispušna cijev s lijeve i desne strane branika od nehrđajućeg čelika</t>
  </si>
  <si>
    <t>Auto start-stop funkcija</t>
  </si>
  <si>
    <t>Stacionarno upravljanje s HOLD funkcijom</t>
  </si>
  <si>
    <t>Hlađenje vodom s thermal managementom</t>
  </si>
  <si>
    <t>Direktno ubrizgavanje goriva (DFI)</t>
  </si>
  <si>
    <t>2 trosmjerna katalizatora i on-board dijagnostika za nadziranje sistema kontrole emisije</t>
  </si>
  <si>
    <t>2 filtera čestica benzina</t>
  </si>
  <si>
    <t>Promjer diskova: 330 mm prednji, 330mm stražnji, diskovi poprečno bušeni</t>
  </si>
  <si>
    <t>LED glavna svjetla s LED dnevnim svjetlima u 4 točke</t>
  </si>
  <si>
    <t>LED pomoćna svjetla na prednjem kraju s pozicijskim svjetlima i pokazivačima smjera</t>
  </si>
  <si>
    <t>Svjetlosna linija na stražnjem kraju vozila, svjetlo za parkiranje i svjetla za vožnju unatrag, svjetla straga za vožnju po magli</t>
  </si>
  <si>
    <t>Automatsko uključivanje glavnih svjetala uključujući "Welcome Home" osvjetljenje</t>
  </si>
  <si>
    <t>3D LED stražnja svjetla s integriranim trećim štop svjetlima</t>
  </si>
  <si>
    <t>Vanjska osvrtna zrcala, električno podesiva i grijana, asferično zaobljena na vozačevoj strani</t>
  </si>
  <si>
    <t>Sustav pranja vjetrobranskog stakla sa zračnim metlicama brisača, 2 brzine brisanja, prilagodljivim naizmjeničnim radom i mlaznicama za pranje</t>
  </si>
  <si>
    <t>Dvozonska automatska klima s mogućnošću odvojenog podešavanja temperature za vozača i suvozača, automatska recirkulacija zraka uključujući senzor za kvalitetu zraka</t>
  </si>
  <si>
    <t>Filter čestica s filterom aktivnog ugljena</t>
  </si>
  <si>
    <t>Zeleno tonirano i toplinski izolirano staklo</t>
  </si>
  <si>
    <t>Električno podizanje prozorskih stakala i door seal protection</t>
  </si>
  <si>
    <t>Kontrolna ploča s centralnim analognim brojčanikom i dva 7" TFT zaslona, i 10,9" centralnim zaslonom</t>
  </si>
  <si>
    <t>Prednji prtljažni prostor</t>
  </si>
  <si>
    <t>PDK ručica mjenjača s automatskim modom i manualnom varijantom upravljanja preko ručica integriranih na upravljač</t>
  </si>
  <si>
    <t>Središnja konzola</t>
  </si>
  <si>
    <t>Rub upravljača, panel odmorišta za ruku i poklopac središnje konzole u koži</t>
  </si>
  <si>
    <t>Pretinac za rukavice</t>
  </si>
  <si>
    <t>2 USB C porta za punjenje i povezivanje u pretincu centralne konzole, 12V utičnica smještena u području nogu suvozača</t>
  </si>
  <si>
    <t>Sportska sjedala sprijeda, električno podešavanja nagiba i visine sjedala i manualno podešavanje udaljenosti sjedala</t>
  </si>
  <si>
    <t>Prikaz trenutnog stupnja prijenosa na brojčaniku</t>
  </si>
  <si>
    <t>Središta sjedala, naslon za glavu i bočni jastučići prednjih sjedala u koži</t>
  </si>
  <si>
    <t>Ukrasne letvice interijera u Diamar srebrnoj boji, širinom kokpita, kod središnje konzole i kod panela vrata</t>
  </si>
  <si>
    <t>Individualan držač za čašu na suvozačevoj strani, individualan držač za čašu u centralnoj konzoli</t>
  </si>
  <si>
    <t>Imobilizator motora s daljinskim centralnim zaključavanjem i sustavom alarma s nadzorom unutrašnjosti</t>
  </si>
  <si>
    <t>Svod vozila i stupovi A-B-C prekriveni tkaninom, A stup u koži</t>
  </si>
  <si>
    <t>Oznaka modela na letvicama pragova vrata</t>
  </si>
  <si>
    <t>Kuke za odjeću integrirane u naslone sjedala</t>
  </si>
  <si>
    <t>EU eCall-System</t>
  </si>
  <si>
    <t>Zračni jastuci (two stage) za vozača i suvozača</t>
  </si>
  <si>
    <t>Sustav asistencije upozorenja i kočenja uklj. zaštitu pješaka</t>
  </si>
  <si>
    <t>Centralno zaključavanje s daljinskim upravljanjem i otvaranjem prednjeg prtljažnog prostora</t>
  </si>
  <si>
    <t>Porsche WET mode (asistent za vožnju po mokrim uvjetima)</t>
  </si>
  <si>
    <t>Porsche Side Impact Protection (POSIP), elementi zaštite od bočnog udara integrirani u vratima, thorax zračni jastuk integriran u potporne jastučiće sa lijeve i desne strane prednjih sjedala, zračnu zavjesu, zračni jastuk za glavu za vozača i suvozača integriran u vrata,</t>
  </si>
  <si>
    <t>ISOFIX priprema za montažu dječje sjedalice na suvozačevom sjedalu</t>
  </si>
  <si>
    <t>Keyless Go (ključ integriran u vozilo)</t>
  </si>
  <si>
    <t>Prednji i stražnji parkirni senzori</t>
  </si>
  <si>
    <t>Porsche Communication Management (PCM) uključujući online navigacijski modul i Connect Plus usluge</t>
  </si>
  <si>
    <t>Sound paket Plus, analogni zvučni sustav, 8 zvučnika, 150- watt ukupne snage s ugrađenim pojačalom i digitalnim prijemnikom signala</t>
  </si>
  <si>
    <t>Porsche Connect Plus uključujući Apple® CarPlay i Android Auto™,  Porsche Car Connect uključujući velik broj Connect usluga, kao npr.: Internet radio, Carfinder, Remote Vehicle Status, Remote Services i Porsche Vehicle Tracking System (PVTS+), (zahtjevana pretplata). Serijski uključeno razdoblje Connect usluga u trajanju od 36 mjeseci.</t>
  </si>
  <si>
    <t>20/21'' Carrera S aluminijski naplatci, 8.5 J x 20 ET 53 s 245/35 ZR 20 prednjim gumama i  11.5 J x 21 ET 67 sa 305/30 ZR 21 stražnjim gumama</t>
  </si>
  <si>
    <t>Serijske boje interijera: crna, siva</t>
  </si>
  <si>
    <t>6-cilindarski bokser twin-turbo benzinski motor, zapremnina: 3.0 l, maksimalna snaga: 331 kW (450 hp), maksimalni okretni moment: 530 Nm</t>
  </si>
  <si>
    <t>Porsche Torque Vectoring Plus (PTV Plus) uključujući elektronički regulirano zaključavanje stražnjeg diferencijala s potpuno varijabilnom distribucijom rmomenta</t>
  </si>
  <si>
    <t>6-klipna monobloc aluminijska kočiona kliješta sprijeda i 4-klipna monobloc aluminijska kočiona kliješta straga, crvena boja kočionih čeljusti</t>
  </si>
  <si>
    <t>Dvostruke duple ispušne cijevi od nehrđajućeg čelika</t>
  </si>
  <si>
    <t>Promjer diskova: 350 mm prednji, 350mm stražnji, diskovi poprečno bušeni</t>
  </si>
  <si>
    <t>Porsche Side Impact Protection (POSIP), elementi zaštite od bočnog udara integrirani u vratima, thorax zračni jastuk integriran u potporne jastučiće sa lijeve i desne strane prednjih sjedala, zračni jastuk za glavu za vozača i suvozača integriran u vrata</t>
  </si>
  <si>
    <t>Serijske boje eskterijera: bijela, Racing žuta, Guards crvena, crna, serijske boje pomičnog krova: crna, plava, smeđa i crvena</t>
  </si>
  <si>
    <t>20/21'' Turbo S alu naplatci lakirani u Satin crnu boju, Porsche grb u boji</t>
  </si>
  <si>
    <t>Race-Tex paket interijera u crnoj boji</t>
  </si>
  <si>
    <t>Oznaka modela na sredini stražnjeg dijela vozila u Satin crnoj boji</t>
  </si>
  <si>
    <t>'PORSCHE' slova u crnoj boji integrirana u svjetleću liniju straga</t>
  </si>
  <si>
    <t>Rešetka stražnjeg poklopca s okomitim letvicama u Satin crnoj boji</t>
  </si>
  <si>
    <t>Sport Design paket</t>
  </si>
  <si>
    <t>6-cilindarski bokser twin-turbo benzinski motor, zapremnina: 3.0 l, maksimalna snaga: 353 kW (480 hp), maksimalni okretni moment: 570 Nm</t>
  </si>
  <si>
    <t>Porsche Active Suspension Management sportski ovjes (-10mm)</t>
  </si>
  <si>
    <t>Elektromehanički sustav kočenja</t>
  </si>
  <si>
    <t>Sportski ispušni sustav, cijevi crne boje (Sport Exhaust System)</t>
  </si>
  <si>
    <t>Promjer diskova: 408 mm prednji, 380 stražnji, diskovi poprečno bušeni</t>
  </si>
  <si>
    <t>Sport Chrono paket uklj. različite modove vožnje, Track Precision app.i prikaz temperature guma</t>
  </si>
  <si>
    <t>Zatamnjena LED glavna svjetla uklj. Porsche Dynamic Light System Plus (PDLS Plus)</t>
  </si>
  <si>
    <t>Sportska sjedala Plus, električno podešavanja nagiba i visine sjedala i manualno podešavanje udaljenosti sjedala od upravljača</t>
  </si>
  <si>
    <t>Ukrasne letvice interijera u crnoj boji, umetci u brušenom aluminiju crne boje</t>
  </si>
  <si>
    <t>Umetci na pragovima vrata u brušenom aluminiju crne boje, oznaka modela</t>
  </si>
  <si>
    <t>Porsche Side Impact Protection (POSIP), elementi zaštite od bočnog udara integrirani u vratima, zračna zavjesa za zaštitu glave i prsnog koša vozača i suvozača</t>
  </si>
  <si>
    <t>20/21" Carrera S naplatci u Titanium sivoj boji visokog sjaja</t>
  </si>
  <si>
    <t>Koncept vozila s 2 sjedala i prostorom umjesto stražnjih sjedala, motorom smještenim straga, širokim stražnjim dijelom karoserije</t>
  </si>
  <si>
    <t>Rešetka stražnjeg poklopca s okomitim letvicama u Agate sivoj boji visokog sjaja</t>
  </si>
  <si>
    <t>"911 Carrera T" dekorativni bočni logo u Agate sivoj boji</t>
  </si>
  <si>
    <t>7-stupanjski ručni mjenjač u kombinaciji s Porsche Torque Vectoring-om (PTV), mehaničko zaključavanje stražnjeg diferencijala</t>
  </si>
  <si>
    <t>Porsche Active Suspension Management (PASM) - sportski ovjes, (-10 mm)</t>
  </si>
  <si>
    <t>Sportski ispušni sustav sa sportskim završetcima ispušnih cijevi u crnoj boji visokog sjaja (Sport Exhaust)</t>
  </si>
  <si>
    <t>Sport Chrono paket uklj. razne modove vožnje, Porsche Track Precision aplikaciju i prikaz temperature guma</t>
  </si>
  <si>
    <t>Zvučno izolirana stakla lagane konstrukcije (lightweight)</t>
  </si>
  <si>
    <t>Sivo zatamnjenje gornjeg ruba vjetrobranskog stakla</t>
  </si>
  <si>
    <t>Sportska sjedala Plus, električno podesiva u 4 smjera</t>
  </si>
  <si>
    <t>Serijske boje eskterijera: bijela, Racing žuta, Guards crvena, crna. Serijske boje pomičnog mekog krova: crna, plava, smeđa i crvena</t>
  </si>
  <si>
    <t>Električno upravljanje zaštitom od vjetra</t>
  </si>
  <si>
    <t>Pomični krov od tkanine. Električno i potpuno automatski upravljiv krov do 50 km/h, 3 integralna magnezijska elementa i grijano čvrsto staklo stražnjeg prozora.</t>
  </si>
  <si>
    <t>Električno podizanje prozorskih stakala i sustav zadrške vrata</t>
  </si>
  <si>
    <t>Automatska aktivacija sustava zaštite kod prevrtanja vozila</t>
  </si>
  <si>
    <t>Električno upravljanje stražnjim bočnim prozorima</t>
  </si>
  <si>
    <t>Prednji i stražnji parkirni senzori uklj. stražnju parkirnu kameru</t>
  </si>
  <si>
    <t>Koncept vozila s 2+2 sjedala, motorom smještenim straga, širokim stražnjim dijelom karoserije, Cabriolet</t>
  </si>
  <si>
    <t>Porsche Side Impact Protection (POSIP), elementi zaštite od bočnog udara integrirani u vratima, zračni jastuci za zaštitu glave i prsnog koša za vozača i suvozača</t>
  </si>
  <si>
    <t>Rešetka stražnjeg poklopca s okomitim letvicama u srebrnoj boji visokog sjaja</t>
  </si>
  <si>
    <t>Pogon na sva 4 kotača uklj. Porsche upravljanje vučnom silom (PTM)</t>
  </si>
  <si>
    <t>Porsche Traction Management (PTM) - pogon na sve kotače</t>
  </si>
  <si>
    <t>Serijske metalik boje eksterijera: Carrara metalik bijela, Jet metalik crna, Agate metalik siva, Dolomite metalik srebrna, GT metalik srebrna, Aventurine metalik zelena, Gentian metalik plava, Night metalik plava</t>
  </si>
  <si>
    <t>9 J x 20" 911 Turbo naplatci s 255/35 ZR 20 gumama naprijed i 11.5 J x 21" 911 Turbo naplatci s 315/30 ZR 21 gumama iza</t>
  </si>
  <si>
    <t>Kožni interijer: crna, Slate siva, Bordeaux crvena, Graphite plava</t>
  </si>
  <si>
    <t>Koncept vozila s 2+2 sjedala, motorom smještenim straga, širokim 911 Turbo karoserijom</t>
  </si>
  <si>
    <t>Oznaka modela '911 turbo' na sredini stražnjeg dijela vozila u srebrnoj boji visokog sjaja</t>
  </si>
  <si>
    <t>Porsche Active Aerodynamics (PAA), automatski rad prednjeg spojlera, aktivno hlađenje zračnim klapnama</t>
  </si>
  <si>
    <t>Stražnji otvori za zrak kod motora</t>
  </si>
  <si>
    <t>6-cilindarski bokser twin-turbo benzinski motor, zapremnina: 3.745 cm3, maksimalna snaga: 427 kW (580 KS), maksimalni okretni moment: 750 Nm</t>
  </si>
  <si>
    <t>2 turbopunjača s varijabilnom geometrijom turbine (VTG) , 2 intercoolera</t>
  </si>
  <si>
    <t>Sport Chrono paket uklj. različite modove vožnje, Track Precision app. i prikaz temperature guma</t>
  </si>
  <si>
    <t>Dvostruke duple 911 Turbo design ispušne cijevi od nehrđajućeg čelika</t>
  </si>
  <si>
    <t>Promjer diskova: 408 mm prednji, 380 mm stražnji, diskovi poprečno bušeni</t>
  </si>
  <si>
    <t>LED glavna svjetla uklj. Porsche Dynamic Light System Plus (PDLS+)</t>
  </si>
  <si>
    <t>Automatski zasjenjiva vanjska osvrtna zrcala s memorijom i unutarnje osvrtno zrcalo</t>
  </si>
  <si>
    <t>GT multifunkcionalni upravljač s integriranim ručicama za promjenu brzina, modovima vožnje i s električnim podešavanjem visine i udaljenosti</t>
  </si>
  <si>
    <t>Sportska sjedala sprijeda, električno podešavanja u 14 smjerova. 'turbo' logo utisnut u naslone za glavu</t>
  </si>
  <si>
    <t>Prikaz trenutnog stupnja prijenosa na brojčaniku, osvjetljen 'turbo' logo</t>
  </si>
  <si>
    <t>Ručice vrata, umetci na vratima, kod armature i centralne konzole u svjetlosrebrnoj boji. Ukrasni umetci interijera u Diamar tamno sivoj.</t>
  </si>
  <si>
    <t>Svod vozila i stupovi A-B-C u Race-Tex varijanti</t>
  </si>
  <si>
    <t>Prednji i stražnji parkirni senzori uklj. stražnju kameru</t>
  </si>
  <si>
    <t>Funkcija memorije za vanjska osvrtna zrcala, stup upravljača, pozicije vozačkog sjedala i drugih mogućnost personalizacije</t>
  </si>
  <si>
    <t>BOSE® zvučni sustav uklj. pojačalo, 12 pojačivača signala i snagu od 570 watts, i AudioPilot® Noise Compensation Technology i SoundTrue Enhancement Technology</t>
  </si>
  <si>
    <t>Porsche Traction Management (PTM) pogon na sve kotače</t>
  </si>
  <si>
    <t>9 J x 20" 911 Turbo S naplatci s 255/35 ZR 20 gumama naprijed i 11.5 J x 21" 911 Turbo S naplatci s 315/30 ZR 21 gumama iza</t>
  </si>
  <si>
    <t>Dvobojni kožni interijer: Slate siva/Crayon, Crna/Bordeaux crvena, Crna/Mojave Beige, Crna/Island zelena</t>
  </si>
  <si>
    <t>Oznaka modela '911 turbo S' na sredini stražnjeg dijela vozila u srebrnoj boji visokog sjaja</t>
  </si>
  <si>
    <t>6-cilindarski bokser twin-turbo benzinski motor, zapremnina: 3.745 cm3, maksimalna snaga: 478 kW (650 KS), maksimalni okretni moment: 800 Nm</t>
  </si>
  <si>
    <t>Porsche Ceramic Composite Brake (PCCB) s 10klipnim aluminijskim fiksnim monoblokom kočionih čeljusti naprijed, 4klipnim natrag. Promjer prednjih 420 mm, stražnjih 390 mm. Žuta boja kočionih čeljusti.</t>
  </si>
  <si>
    <t>Dvostruke duple 911 Turbo design ispušne cijevi od nehrđajućeg čelika u crnoj boji visokog sjaja</t>
  </si>
  <si>
    <t>Porsche Dynamic Chassis Control (PDCC) - dinamično upravljanje šasijom</t>
  </si>
  <si>
    <t>Upravljanje stražnjom osovinom (Rear Axle Steering)</t>
  </si>
  <si>
    <t>LED Matrix glavna svjetla uklj. Porsche Dynamic Light System Plus</t>
  </si>
  <si>
    <t>GT multifunkcionalni upravljač s integriranim ručicama za promjenu brzina s električnim podešavanjem visine i udaljenosti</t>
  </si>
  <si>
    <t>Adaptivna sportska sjedala Plus, električno podesiva u 18 smjerova, električno podešavanje svih funkcija sjedala.</t>
  </si>
  <si>
    <t>Ručice vrata, umetci na vratima, kod armature i centralne konzole u svjetlosrebrnoj boji. Ukrasni umetci interijera u mat karbonu.</t>
  </si>
  <si>
    <t>Serijske boje eskterijera: bijela, crna, GT metalik srebrna</t>
  </si>
  <si>
    <t>19/20" Dakar, kovani jednodijelni naplatci s 5 krakova, satin crna boja, all-terrain gume</t>
  </si>
  <si>
    <t>Race-Tex paket interijera s dodatnim stavkama u koži, prošiv Shade zelena</t>
  </si>
  <si>
    <t>Broj limitirane edicije - '911 Dakar' bedž s brojem limitirane edicije 'xxxx/2500' na armaturi</t>
  </si>
  <si>
    <t>Koncept vozila s 2 sjedala</t>
  </si>
  <si>
    <t>Fiksni spojler od posebne plastike ojačane karbonskim vlaknima (CFRP), olakšana izvedba</t>
  </si>
  <si>
    <t>Oznaka modela na sredini stražnjeg dijela vozila u crnoj boji</t>
  </si>
  <si>
    <t>Exclusive Design poklopac za gorivo</t>
  </si>
  <si>
    <t>Kućišta kotača crne boje</t>
  </si>
  <si>
    <t>Bočni pragovi crne boje, umetci od nehrđajućeg čelika</t>
  </si>
  <si>
    <t>Prednji i stražnji branik i grilje na stražnjem dijelu sa zaštitom od nehrđajućeg čelika</t>
  </si>
  <si>
    <t>Poklopac prednjeg spremnika izrađen od plastike ojačane karbonskim vlaknima (CFRP), lakiran u boju eksterijera</t>
  </si>
  <si>
    <t>Fiksna točka za tegljenje u crvenoj boji, naprijed i natrag</t>
  </si>
  <si>
    <t>Upravljanje stražnjom osovinom</t>
  </si>
  <si>
    <t>Porsche Dynamic Chassis Control - dinamičko upravljanje šasijom</t>
  </si>
  <si>
    <t>Zatamnjena LED Matrix glavna svjetla uklj. Porsche Dynamic Light System Plus (PDLS Plus)</t>
  </si>
  <si>
    <t>Električno preklopiva i podesiva vanjska osvrtna zrcala s osvjetljenjem</t>
  </si>
  <si>
    <t>Stakla lagane konstrukcije uklj. zvučnu izolaciju</t>
  </si>
  <si>
    <t>Potpuno školjkasta sjedala (nekompatibilna s ISOFIX sustavom)</t>
  </si>
  <si>
    <t>Ukrasne letvice armature u Shade zelenoj boji: centralna konzola, površina vrata u crnoj boji s ukrasnim umetcima u crnom brušenom aluminiju</t>
  </si>
  <si>
    <t>Bez stražnjih sjedala</t>
  </si>
  <si>
    <t>ParkAssist uklj. Surround view</t>
  </si>
  <si>
    <t>BOSE zvučni sustav, 12 zvučnika, i pojačalo, 570 W output</t>
  </si>
  <si>
    <t>Fiksni Targa roll bar s letvicama u aluminiju i 'targa' logom</t>
  </si>
  <si>
    <t>Potpuno automatski i električno upravljiv pomični krov vozila s 3 integralna magnezijska elementa i čvrstim grijanim stražnjim staklom. Mogućnost upravljanja preko ključa daljinski</t>
  </si>
  <si>
    <t>Pogon na sva 4 kotača. Porsche upravljanje vučnom silom (PTM)</t>
  </si>
  <si>
    <t>Zaštita kod prevrtanja vozila integrirana u fiksni Targa roll bar</t>
  </si>
  <si>
    <t>20/21" Carrera S alu naplatci</t>
  </si>
  <si>
    <t>6-cilindarski bokser, twin-turbo benzinski motor, zapremnina: 3.0 l, maksimalna snaga: 331 kW (450 hp), maksimalni okretni moment: 530 Nm</t>
  </si>
  <si>
    <t>Dvostruke ispušne cijevi s lijeve i desne strane branika od nehrđajućeg čelika</t>
  </si>
  <si>
    <t>Fiksni Targa roll bar s letvicama i 'targa' logom u aluminiju u Satin crnoj boji</t>
  </si>
  <si>
    <t>Serijske boje eskterijera: crna, boja pomičnog krova: crna</t>
  </si>
  <si>
    <t>20/21'' Turbo S alu naplatci lakirani u Satin Platinum izvedbi</t>
  </si>
  <si>
    <t>Porsche grb u središtu kotača u boji</t>
  </si>
  <si>
    <t>Sport-Tex Square s klasičnim uzorkom u crnoj/ Cool sivoj</t>
  </si>
  <si>
    <t>'911' logo na mjestu oznake modela na stražnjem braniku</t>
  </si>
  <si>
    <t>Fiksni Targa roll bar s aluminijskim umetcima u Satin Platinum varijanti i 'targa' natpisom u crnoj boji</t>
  </si>
  <si>
    <t>‘Porsche Design’ dekorativni bočni logotip u Platinum izvedbi</t>
  </si>
  <si>
    <t>Edition 50 Years Porsche Design značka na stražnjim griljama</t>
  </si>
  <si>
    <t>6-klipna monobloc aluminijska kočiona kliješta sprijeda i 4-klipna monobloc aluminijska kočiona kliješta straga, crna boja kočionih čeljusti</t>
  </si>
  <si>
    <t>Sport Chrono paket uklj. različite modove vožnje, Track Precision app.i prikaz temperature guma, Porsche Design sat umjesto analognog sata na armaturi</t>
  </si>
  <si>
    <t>Poklopac pretinca središnje konzole u crnoj koži s dekorativnim prošivom u Slate sivoj boji i 'F.A. Porsche’ potpisom</t>
  </si>
  <si>
    <t>Adaptivna sportska sjedala Plus, električno pomična u 18 smjerova, paket memorije</t>
  </si>
  <si>
    <t>Interijer u crnoj boji s određenim stavkama u Race-Tex opciji: središta sjedala naprijed i natrag, ručice vrata, odmorišta za ruku na panelu vrata i ručica mjenjača.</t>
  </si>
  <si>
    <t>Limited edition number</t>
  </si>
  <si>
    <t>Sigurnosni pojasevi u Slate sivoj boji</t>
  </si>
  <si>
    <t>GT sportski kožni upravljač</t>
  </si>
  <si>
    <t>Porsche Traction Managemet (PTM), pogon na sve kotače</t>
  </si>
  <si>
    <t>Boje pomičnog krova: crna, plava, smeđa i crvena</t>
  </si>
  <si>
    <t>Koncept vozila s 2+2 sjedala, motorom smještenim straga, širokim 911 Turbo  karoserijom, Cabriolet</t>
  </si>
  <si>
    <t>A stup u koži</t>
  </si>
  <si>
    <t>Koncept vozila s 2+2 sjedala, motorom smještenim straga, širokim 911 Turbo karoserijom, Cabriolet</t>
  </si>
  <si>
    <t>20/21" 911 GT3 naplatci</t>
  </si>
  <si>
    <t>Centralna matica u crnoj boji s 'GT3' logotipom</t>
  </si>
  <si>
    <t>Kožni interijer sa stavkama u Race-Tex izvedbi, crna boja s kontrastnim prošivom u GT srebrnoj boji</t>
  </si>
  <si>
    <t>Olakšana izvedba prednjeg poklopca od plastike osnažene karbonskim vlaknima (CFRP), u boji eksterijera s 2 otvora za zrak</t>
  </si>
  <si>
    <t>'GT3' oznaka modela u satin crnoj boji na stražnjem dijelu</t>
  </si>
  <si>
    <t>Dvosjed, Coupé</t>
  </si>
  <si>
    <t>Prednji branik u boji eksterijera, donja sekcija branika u crnoj boji sa usisnicima zraka u Anhracite varijanti i crnim spojlerom</t>
  </si>
  <si>
    <t>Stražnje krilo u boji eksterijera, bočni dijelovi i nosači u crnoj boji</t>
  </si>
  <si>
    <t>'PORSCHE' slova integrirana u svjetleću liniju straga u crnoj boji</t>
  </si>
  <si>
    <t>Stražnji branik s dodatnim otvorima za zrak uklj. grilje u Anthracite izvedbi, donja sekcija branika u crnoj boji</t>
  </si>
  <si>
    <t>6-cilindarski, atmosferski, bokser benzinski motor, zapremnina: 4,0 l, maksimalna snaga: 375 kW (510 KS), maksimalni okretni moment: 470 Nm</t>
  </si>
  <si>
    <t>7-stupanjski mjenjač Porsche Doppelkupplungsgetriebe (PDK)</t>
  </si>
  <si>
    <t>Porsche Active Suspension Management (PASM), aktivno upravljanje ovjesom (-20mm u usporedbi s 911 Carrerom)</t>
  </si>
  <si>
    <t>Olakšani sportski ispušni sustav s centralno smještenim ispušni cijevima u crnoj boji, nehrđajući čelik</t>
  </si>
  <si>
    <t>Blok motora i glave cilindara od aluminija, hlađenje vodom</t>
  </si>
  <si>
    <t>Max.rev 9,000 1/min</t>
  </si>
  <si>
    <t>Sportska sjedala Plus sprijeda, električno pomična u 4 smjera, visina sjedala i nagib. Ručno upravljanje smjerom naprijed-natrag</t>
  </si>
  <si>
    <t>Centralna matica u crnoj boji s dvobojnim Porsche grbom</t>
  </si>
  <si>
    <t>Interijer s kožnim stavkama u crnoj boji</t>
  </si>
  <si>
    <t>Prednji branik u boji eksterijera, anthracite izvedba grilja usisa zraka, crni spojler</t>
  </si>
  <si>
    <t>'PORSCHE' slova integrirana u svjetleću liniju straga u srebrnoj boji</t>
  </si>
  <si>
    <t>Dekorativne letvice oko prozora u srebrnoj boji</t>
  </si>
  <si>
    <t>Automatski operativan stražnji spojler s karakterističnim griljama za usis zraka i 'GT3 touring' logotipom</t>
  </si>
  <si>
    <t>6-stupanjski GT sportski prijenos</t>
  </si>
  <si>
    <t>Porsche Torque Vectoring (PTV) uklj. mehaničko zaključavanje stražnjeg diferencijala</t>
  </si>
  <si>
    <t>Olakšani sportski ispušni sustav s centralno smještenim ispušni cijevima u srebrnoj boji, nehrđajući čelik</t>
  </si>
  <si>
    <t>20/21" 911 GT3 RS naplatci od kovanog aluminija</t>
  </si>
  <si>
    <t>Inteligentna izvedba lagane konstrukcije od aluminija i čeličnog kompozita, s nekoliko elemenata napravljenih od Carbon Fibre Reinforced Plastic (CFRP)</t>
  </si>
  <si>
    <t>Fiksni, dvodjelni stražnji spojler, dijelovi od CFRP, donji dio u boji eksterijera</t>
  </si>
  <si>
    <t>'PORSCHE' slova integrirana u svjetleću liniju straga u crnoj boji, satinski sjaj</t>
  </si>
  <si>
    <t>Podnica vozila s rebrastim stražnjim difuzorom</t>
  </si>
  <si>
    <t>Krov od karbona</t>
  </si>
  <si>
    <t>Oznaka modela u satin crnoj boji na stražnjem braniku</t>
  </si>
  <si>
    <t>6-cilindarski, atmosferski, bokser benzinski motor, zapremnina: 4,0 l, maksimalna snaga: 386 kW (525 KS), maksimalni okretni moment: 465 Nm</t>
  </si>
  <si>
    <t>Integriran sustav podmazivanja suhog korita</t>
  </si>
  <si>
    <t>Prednji ovjes s dvostrukim poprečnim ramenima s aero poprečnim ramenima, integriranim pomoćnim oprugama, stabilizatorima. Multi- link stražnji ovjes s integriranim pomoćnim oprugama, stabilizatorima. Ovjes prilagodljiv za korištenje na stazi</t>
  </si>
  <si>
    <t>Upravljanje stražnjom osovinom (Rear Axle Steering) uz sportsku postavku</t>
  </si>
  <si>
    <t>Klipnjače od kovanog titaniuma</t>
  </si>
  <si>
    <t>64- litarski tank goriva</t>
  </si>
  <si>
    <t>Vanjska osvrtna zrcala, električno podesiva i grijana, asferično zaobljena na vozačevoj strani, zrcala lakirana u boju eksterijera, postolje u crnoj plastici</t>
  </si>
  <si>
    <t>Kontrolna ploča s centralnim analognim brojčanikom i dva 7" TFT zaslona, GT3 RS logo</t>
  </si>
  <si>
    <t>GT3 RS sportski upravljač u Race-tex opciji u crnoj boji</t>
  </si>
  <si>
    <t>Serijske boje eskterijera: bijela, crna</t>
  </si>
  <si>
    <t>20"-21" 911 S/T kovani magnezijski naplatci lagane konstrukcije, 9,5J x 20" 911 S/T kotači s 255/35 ZR 20 sportskim gumama naprijed i 12J x 21" 911 S/T kotači s 315/30 ZR 21 sportskim gumama natrag</t>
  </si>
  <si>
    <t>Kotači lakirani u srebrnu boju</t>
  </si>
  <si>
    <t>Interijer s dodatnim stavkama u koži crne boje, kontrastni prošiv GT Silver</t>
  </si>
  <si>
    <t>Olakšana izvedba prednjeg poklopca od plastike osnažene karbonskim vlaknima (CFRP)</t>
  </si>
  <si>
    <t>Automatski proširiv stražnji spojler s posebnim griljama i 'S/T logom i bedžem"60 years 911"</t>
  </si>
  <si>
    <t>6-stupanjski GT sportski ručni mjenjač s kvačilom lagane konstrukcije i jednomasenim zamašnjakom</t>
  </si>
  <si>
    <t>Porsche Ceramic Composite Brake (PCCB) s kočionim čeljustima crne boje</t>
  </si>
  <si>
    <t>Promjer diskova: 410 mm prednji, 390 mm stražnji, diskovi poprečno bušeni</t>
  </si>
  <si>
    <t>Equipment type</t>
  </si>
  <si>
    <t>Equipment</t>
  </si>
  <si>
    <t>I</t>
  </si>
  <si>
    <t>AA</t>
  </si>
  <si>
    <t>Djelomično kožni interijer u crnoj boji</t>
  </si>
  <si>
    <t>CT</t>
  </si>
  <si>
    <t>AAV</t>
  </si>
  <si>
    <t>Oznaka modela lakirana u boji eksterijera</t>
  </si>
  <si>
    <t>ACJ</t>
  </si>
  <si>
    <t>Podne prostirke u karbonu s kožnim obrubom</t>
  </si>
  <si>
    <t>ACT</t>
  </si>
  <si>
    <t>Podne prostirke u karbonu s Race-Tex obrubom</t>
  </si>
  <si>
    <t>AFG</t>
  </si>
  <si>
    <t>Podne prostirke s Race-Tex obrubom (deep pile)</t>
  </si>
  <si>
    <t>AFJ</t>
  </si>
  <si>
    <t>Podne prostirke s Race-Tex obrubom</t>
  </si>
  <si>
    <t>AFK</t>
  </si>
  <si>
    <t>Obostrana postava stražnjeg prtljažnika (zaštitna kadica) u mat izvedbi s Race-Tex obrubom uklj. zaštitu utovarnog ruba</t>
  </si>
  <si>
    <t>AFT</t>
  </si>
  <si>
    <t>Podne prostirke s kožnim obrubom (deep pile)</t>
  </si>
  <si>
    <t>AHX</t>
  </si>
  <si>
    <t>Porsche Rear Seat Entertainment</t>
  </si>
  <si>
    <t>ALE</t>
  </si>
  <si>
    <t>Rukohvati na svodu u Race-Tex opciji</t>
  </si>
  <si>
    <t>ALH</t>
  </si>
  <si>
    <t>Rukohvati na svodu obloženi kožom</t>
  </si>
  <si>
    <t>ALS</t>
  </si>
  <si>
    <t>Konzole sjedala u koži (naprijed)</t>
  </si>
  <si>
    <t>AMT</t>
  </si>
  <si>
    <t>Oznaka modela na vratima u crnoj boji</t>
  </si>
  <si>
    <t>AMU</t>
  </si>
  <si>
    <t>Oznaka modela na vratima u crvenoj boji</t>
  </si>
  <si>
    <t>AMV</t>
  </si>
  <si>
    <t>Oznaka modela na vratima u srebrnoj boji</t>
  </si>
  <si>
    <t>AMW</t>
  </si>
  <si>
    <t>Oznaka modela na vratima u Aurum boji</t>
  </si>
  <si>
    <t>APT</t>
  </si>
  <si>
    <t>Kožni pretinac za pohranu stvari u stražnjim sjedalima</t>
  </si>
  <si>
    <t>APU</t>
  </si>
  <si>
    <t>Kožni pretinac za pohranu stvari u središnjem tunelu straga</t>
  </si>
  <si>
    <t>APV</t>
  </si>
  <si>
    <t>Kožni paket umetaka na vratima</t>
  </si>
  <si>
    <t>APW</t>
  </si>
  <si>
    <t>Kožni paket umetaka središnje konzole</t>
  </si>
  <si>
    <t>AR</t>
  </si>
  <si>
    <t>ARF</t>
  </si>
  <si>
    <t>Upravljački kod - Karbonske zračne letvice</t>
  </si>
  <si>
    <t>ARG</t>
  </si>
  <si>
    <t>Upravljački kod-  središte kotača lakirano u Jet metalik crnu boju</t>
  </si>
  <si>
    <t>ARH</t>
  </si>
  <si>
    <t>Upravljački kod- središte kotača lakirano u Satin Aurum</t>
  </si>
  <si>
    <t>ARJ</t>
  </si>
  <si>
    <t>Upravljački kod -  središte kotača lakirano u boju eksterijera s vanjskim rubnikom u aluminiju</t>
  </si>
  <si>
    <t>ARN</t>
  </si>
  <si>
    <t>Upravljački kod za središta kotača lakirana u drugu boju eksterijera</t>
  </si>
  <si>
    <t>AT</t>
  </si>
  <si>
    <t>Interijer bez kože, crna boja</t>
  </si>
  <si>
    <t>ATG</t>
  </si>
  <si>
    <t>Ukrasne letvice pragova vrata i B stupova u koži</t>
  </si>
  <si>
    <t>ATL</t>
  </si>
  <si>
    <t>Ukrasne letvice na pragovima vrata u brušenom aluminiju crne boje, osvijetljene (u spoju s ukrasnim letvicama i umetkom B stupa u koži) u koži)</t>
  </si>
  <si>
    <t>ATN</t>
  </si>
  <si>
    <t>Ukrasne letvice na pragovima vrata u karbonu, osvijetljene (u kombinaciji s ukrasnim letvicama pragova vrata u koži)</t>
  </si>
  <si>
    <t>AVM</t>
  </si>
  <si>
    <t>Kožni umetak držača za čaše</t>
  </si>
  <si>
    <t>AVS</t>
  </si>
  <si>
    <t>Konzole sjedala u Race-Tex opciji (naprijed)</t>
  </si>
  <si>
    <t>AVT</t>
  </si>
  <si>
    <t>Race-Tex paket umetaka centralne konzole</t>
  </si>
  <si>
    <t>AVU</t>
  </si>
  <si>
    <t>Race-Tex umetak na B stupovima</t>
  </si>
  <si>
    <t>AVY</t>
  </si>
  <si>
    <t>Kućište unutrašnjeg retrovizora u Race-Tex opciji</t>
  </si>
  <si>
    <t>AZZ</t>
  </si>
  <si>
    <t>Ekskluzivno nadopunjavanje vozila</t>
  </si>
  <si>
    <t>A1</t>
  </si>
  <si>
    <t>Crna</t>
  </si>
  <si>
    <t>BYA</t>
  </si>
  <si>
    <t>Personalizirani set naljepnica</t>
  </si>
  <si>
    <t>BYB</t>
  </si>
  <si>
    <t>Personalizirane podne prostirke</t>
  </si>
  <si>
    <t>BYD</t>
  </si>
  <si>
    <t>Personalizirana obostrana mat pokrivka stražnjeg prtljažnika</t>
  </si>
  <si>
    <t>BYE</t>
  </si>
  <si>
    <t>Personalizirani lakirani ključ vozila s kožnim etuiem za ključ</t>
  </si>
  <si>
    <t>BYF</t>
  </si>
  <si>
    <t>Personalizirani kožni ključ vozila s kožnim etuiem za ključ</t>
  </si>
  <si>
    <t>BYG</t>
  </si>
  <si>
    <t>Personalizirani kožni etui</t>
  </si>
  <si>
    <t>BYN</t>
  </si>
  <si>
    <t>Personalizirani pragovi vrata u brušenom aluminiju crne boje, osvijetljeni</t>
  </si>
  <si>
    <t>BYT</t>
  </si>
  <si>
    <t>BYU</t>
  </si>
  <si>
    <t>Personalizirani kožni ključ vozila s etuiem za ključ</t>
  </si>
  <si>
    <t>BYV</t>
  </si>
  <si>
    <t>Personalizirani i lakirani ključ vozila s etuiem za ključ</t>
  </si>
  <si>
    <t>BYX</t>
  </si>
  <si>
    <t>BYZ</t>
  </si>
  <si>
    <t>BZD</t>
  </si>
  <si>
    <t>Personalizirani pragovi vrata u mat karbonu, osvijetljeni</t>
  </si>
  <si>
    <t>CXX</t>
  </si>
  <si>
    <t>Sonderwunsch program tvornice (posebni zahtjevi koji zahtjevaju konzultaciju s tvornicom)</t>
  </si>
  <si>
    <t>DA</t>
  </si>
  <si>
    <t>Djelomično kožni interijer u Slate sivoj boji</t>
  </si>
  <si>
    <t>DR</t>
  </si>
  <si>
    <t>Kožni interijer u Slate sivoj boji</t>
  </si>
  <si>
    <t>DT</t>
  </si>
  <si>
    <t>Interijer bez kože, Slate siva</t>
  </si>
  <si>
    <t>D0</t>
  </si>
  <si>
    <t>Frozen plava metalik</t>
  </si>
  <si>
    <t>EH1</t>
  </si>
  <si>
    <t>Standardna duljina kabela za punjenje</t>
  </si>
  <si>
    <t>EH2</t>
  </si>
  <si>
    <t>Kabel za punjenje, konekcija između punjača i vozila; 7,5 m</t>
  </si>
  <si>
    <t>EXC</t>
  </si>
  <si>
    <t>FI6</t>
  </si>
  <si>
    <t>Sigurnosni pojasevi u Bordeaux crvenoj boji</t>
  </si>
  <si>
    <t>FI8</t>
  </si>
  <si>
    <t>Sigurnosni pojasevi u Crayon boji</t>
  </si>
  <si>
    <t>FT</t>
  </si>
  <si>
    <t>Interijer bez kože, Graphite plava</t>
  </si>
  <si>
    <t>FX1</t>
  </si>
  <si>
    <t>Sigurnosni pojasevi u Bramble boji</t>
  </si>
  <si>
    <t>FX2</t>
  </si>
  <si>
    <t>Sigurnosni pojasevi u Chalk bež</t>
  </si>
  <si>
    <t>FX3</t>
  </si>
  <si>
    <t>Sigurnosni pojasevi u Meranti smeđoj boji</t>
  </si>
  <si>
    <t>FX4</t>
  </si>
  <si>
    <t>Sigurnosni pojasevi Atacama bež</t>
  </si>
  <si>
    <t>FZ2</t>
  </si>
  <si>
    <t>FZ6</t>
  </si>
  <si>
    <t>Sigurnosni pojasevi u Truffle smeđoj boji</t>
  </si>
  <si>
    <t>FZ7</t>
  </si>
  <si>
    <t>Sigurnosni pojasevi u Graphite plavoj boji</t>
  </si>
  <si>
    <t>F0</t>
  </si>
  <si>
    <t>Dolomite metalik srebrna</t>
  </si>
  <si>
    <t>F44</t>
  </si>
  <si>
    <t>GH3</t>
  </si>
  <si>
    <t>GM3</t>
  </si>
  <si>
    <t>GM4</t>
  </si>
  <si>
    <t>Električni zvuk</t>
  </si>
  <si>
    <t>GT0</t>
  </si>
  <si>
    <t>Dekorativni paket u crnoj boji</t>
  </si>
  <si>
    <t>GT1</t>
  </si>
  <si>
    <t>Dekorativni paket Neodyme</t>
  </si>
  <si>
    <t>GT5</t>
  </si>
  <si>
    <t>Dekorativni paket interijera u tamno sivoj boji</t>
  </si>
  <si>
    <t>GT6</t>
  </si>
  <si>
    <t>Dekorativni paket lakiran u boju eksterijera vozila</t>
  </si>
  <si>
    <t>G1X</t>
  </si>
  <si>
    <t>2 stupnja prijenosa na stražnjoj osovini</t>
  </si>
  <si>
    <t>G7</t>
  </si>
  <si>
    <t>Ice metalik siva</t>
  </si>
  <si>
    <t>HA</t>
  </si>
  <si>
    <t>Interijer u Club koži Olea, Basalt crna boja</t>
  </si>
  <si>
    <t>HE</t>
  </si>
  <si>
    <t>Interijer u Club koži Olea, Truffle smeđa boja</t>
  </si>
  <si>
    <t>HG</t>
  </si>
  <si>
    <t>Dvobojni Club kožni interijer Olea, Basalt crna/Atacama bež</t>
  </si>
  <si>
    <t>HM</t>
  </si>
  <si>
    <t>Dvobojni Club kožni interijer Olea, Basalt crna/ Meranti smeđa</t>
  </si>
  <si>
    <t>I8L</t>
  </si>
  <si>
    <t>Porsche Communication Management (PCM) uključujući pripremu za telefon i audio sučelje</t>
  </si>
  <si>
    <t>JH1</t>
  </si>
  <si>
    <t>Zaslon za suvozača</t>
  </si>
  <si>
    <t>J9I</t>
  </si>
  <si>
    <t>J9K</t>
  </si>
  <si>
    <t>KA0</t>
  </si>
  <si>
    <t>ParkAssist</t>
  </si>
  <si>
    <t>KA2</t>
  </si>
  <si>
    <t>ParkAssist sustav potpore pri parkiranju uključujući stražnju kameru</t>
  </si>
  <si>
    <t>KA6</t>
  </si>
  <si>
    <t>ParkAssist sustav za potporu pri parkiranju uklj. prikaz okoline</t>
  </si>
  <si>
    <t>KB3</t>
  </si>
  <si>
    <t>On-Board AC-punjač snage do 11 kW</t>
  </si>
  <si>
    <t>KB4</t>
  </si>
  <si>
    <t>On-Board AC-punjač snage 22 kW</t>
  </si>
  <si>
    <t>KH5</t>
  </si>
  <si>
    <t>Inovativna četverozonska klima</t>
  </si>
  <si>
    <t>KM2</t>
  </si>
  <si>
    <t>On-Board DC-punjač snage 150 kW</t>
  </si>
  <si>
    <t>KS1</t>
  </si>
  <si>
    <t>Head-Up prikaz</t>
  </si>
  <si>
    <t>L1A</t>
  </si>
  <si>
    <t>Porsche E-Performance pogon sa sinkronim motorom na stražnjoj osovini i s permanentnim magnetima</t>
  </si>
  <si>
    <t>MR</t>
  </si>
  <si>
    <t>Kožni interijer, Bramble</t>
  </si>
  <si>
    <t>NJ1</t>
  </si>
  <si>
    <t>Kućište za punjač</t>
  </si>
  <si>
    <t>NJ2</t>
  </si>
  <si>
    <t>Bazični zidni nosač</t>
  </si>
  <si>
    <t>NW1</t>
  </si>
  <si>
    <t>Mobilni punjač Plus (11 kW)</t>
  </si>
  <si>
    <t>NW2</t>
  </si>
  <si>
    <t>Mobilni punjač Connect</t>
  </si>
  <si>
    <t>PKG</t>
  </si>
  <si>
    <t>PPA</t>
  </si>
  <si>
    <t>Paket "75 years"</t>
  </si>
  <si>
    <t>PZZ</t>
  </si>
  <si>
    <t>Zamjena: odabir Mode 3, Type 2 kabela za javne punionice (AC) umjesto serijski dostupnog Mobilnog punjača Plus za punjenje u kućanstvu</t>
  </si>
  <si>
    <t>P4R</t>
  </si>
  <si>
    <t>Remote ParkAssist (mogućnost parkiranja vozila preko smartphonea)</t>
  </si>
  <si>
    <t>P4S</t>
  </si>
  <si>
    <t>Porsche Inno Drive uključujući adaptivni tempomat</t>
  </si>
  <si>
    <t>P4T</t>
  </si>
  <si>
    <t>Adaptivni tempomat uklj. asistent potpore za aktivno održavanje vozila unutar traka</t>
  </si>
  <si>
    <t>P49</t>
  </si>
  <si>
    <t>Adaptivni tempomat</t>
  </si>
  <si>
    <t>QA</t>
  </si>
  <si>
    <t>Dvobojni interijer bez kože, crna/ Slate siva boja</t>
  </si>
  <si>
    <t>QD</t>
  </si>
  <si>
    <t>Dvobojni kožni interijer, Bramble/Slate siva</t>
  </si>
  <si>
    <t>QE1</t>
  </si>
  <si>
    <t>Paket pretinaca za pohranu stvari</t>
  </si>
  <si>
    <t>QJ2</t>
  </si>
  <si>
    <t>Letvice bočnih prozora u aluminiju (visoki sjaj)</t>
  </si>
  <si>
    <t>QJ4</t>
  </si>
  <si>
    <t>Letvice bočnih prozora u crnoj boji (visoki sjaj)</t>
  </si>
  <si>
    <t>QJ5</t>
  </si>
  <si>
    <t>Ukrasne letvice oko prozora u satin crnoj boji</t>
  </si>
  <si>
    <t>QK3</t>
  </si>
  <si>
    <t>Priprema za Porsche Dashcam</t>
  </si>
  <si>
    <t>QL</t>
  </si>
  <si>
    <t>Dvobojni kožni interijer, crna/Bordeaux crvena</t>
  </si>
  <si>
    <t>QQ0</t>
  </si>
  <si>
    <t>Ambijentalno osvjetljenje</t>
  </si>
  <si>
    <t>QQ1</t>
  </si>
  <si>
    <t>QR9</t>
  </si>
  <si>
    <t>Prepoznavanje prometnih znakova</t>
  </si>
  <si>
    <t>QT</t>
  </si>
  <si>
    <t>Dvobojni interijer bez kože, Graphite plava/Slate siva</t>
  </si>
  <si>
    <t>QV3</t>
  </si>
  <si>
    <t>QW</t>
  </si>
  <si>
    <t>Dvobojni kožni interijer, crna/Crayon</t>
  </si>
  <si>
    <t>QW5</t>
  </si>
  <si>
    <t>Porsche Intelligent Range Manager (upravljanje električnim dosegom)</t>
  </si>
  <si>
    <t>QZ6</t>
  </si>
  <si>
    <t>Q1G</t>
  </si>
  <si>
    <t>Komforna prednja sjedala električno pomična u 8 smjerova</t>
  </si>
  <si>
    <t>Q1J</t>
  </si>
  <si>
    <t>Adaptivna sportska sjedala sprijeda, električno podesiva u 18 smjerova, memorijski paket</t>
  </si>
  <si>
    <t>Q2J</t>
  </si>
  <si>
    <t>Komforna sjedala sprijeda, električno podesiva u 14 smjerova, s paketom memorije</t>
  </si>
  <si>
    <t>R7</t>
  </si>
  <si>
    <t>Neptune plava</t>
  </si>
  <si>
    <t>ST8</t>
  </si>
  <si>
    <t>Internal steering code PAG</t>
  </si>
  <si>
    <t>SZ8</t>
  </si>
  <si>
    <t>Factory collection in Zuffenhausen</t>
  </si>
  <si>
    <t>S3J</t>
  </si>
  <si>
    <t>Salonsko vozilo</t>
  </si>
  <si>
    <t>S9Y</t>
  </si>
  <si>
    <t>Reservation factory delivery Leipzig incl. dynamic vehicle instruction. Note: For further information on availability please consult your Porsche Centre – RRP (excl. VAT): xxx €</t>
  </si>
  <si>
    <t>UA</t>
  </si>
  <si>
    <t>Dvobojni djelomično kožni interijer, crna/Chalk bež</t>
  </si>
  <si>
    <t>UD1</t>
  </si>
  <si>
    <t>LED projekcija 'PORSCHE' loga (iz vrata)</t>
  </si>
  <si>
    <t>UP3</t>
  </si>
  <si>
    <t>Sport Chrono štoperica s brojčanikom u bijeloj boji</t>
  </si>
  <si>
    <t>UP6</t>
  </si>
  <si>
    <t>Sport Chrono štoperica s brojčanikom u Bordeaux crvenoj boji</t>
  </si>
  <si>
    <t>UP9</t>
  </si>
  <si>
    <t>UQ7</t>
  </si>
  <si>
    <t>USB-C portovi</t>
  </si>
  <si>
    <t>UR</t>
  </si>
  <si>
    <t>Dvobojni kožni interijer, crna/Chalk bež</t>
  </si>
  <si>
    <t>UX7</t>
  </si>
  <si>
    <t>Ventil TPM-a, crna boja</t>
  </si>
  <si>
    <t>VC2</t>
  </si>
  <si>
    <t>HomeLink® (programirajući otvarač garažnih vrata)</t>
  </si>
  <si>
    <t>VF0</t>
  </si>
  <si>
    <t>Pedale i odmorište za nogu u crnoj boji</t>
  </si>
  <si>
    <t>VF3</t>
  </si>
  <si>
    <t>Aluminijske papučice</t>
  </si>
  <si>
    <t>VR0</t>
  </si>
  <si>
    <t>Bočne letvice u crnoj boji</t>
  </si>
  <si>
    <t>VR4</t>
  </si>
  <si>
    <t>VS3</t>
  </si>
  <si>
    <t>Home Energy Manager</t>
  </si>
  <si>
    <t>VT6</t>
  </si>
  <si>
    <t>Ukrasne letvice na pragovima vrata u brušenom aluminiju crne boje</t>
  </si>
  <si>
    <t>VT9</t>
  </si>
  <si>
    <t>Ukrasne letvice na pragovima vrata u brušenom aluminiju crne boje, osvijetljene</t>
  </si>
  <si>
    <t>VW1</t>
  </si>
  <si>
    <t>Zatamnjena stakla</t>
  </si>
  <si>
    <t>VW5</t>
  </si>
  <si>
    <t>Staklo s toplinskom i zvučnom izolacijom</t>
  </si>
  <si>
    <t>VW6</t>
  </si>
  <si>
    <t>Zatamnjena stakla s toplinskom i zvučnom izolacijom</t>
  </si>
  <si>
    <t>0L</t>
  </si>
  <si>
    <t>Carmine crvena</t>
  </si>
  <si>
    <t>0NA</t>
  </si>
  <si>
    <t>Bez oznake modela</t>
  </si>
  <si>
    <t>0NB</t>
  </si>
  <si>
    <t>Oznaka modela u srebrnoj boji na stražnjem kraju vozila</t>
  </si>
  <si>
    <t>0NC</t>
  </si>
  <si>
    <t>Oznaka modela lakirana u crnu boju visokog sjaja</t>
  </si>
  <si>
    <t>0N5</t>
  </si>
  <si>
    <t>Upravljanje stražnjom osovinom uklj. Servo upravljanje Plus</t>
  </si>
  <si>
    <t>0PA</t>
  </si>
  <si>
    <t>Bez oznake modela- (upravljački kod za oznaku modela lakiranu u boju eksterijera)</t>
  </si>
  <si>
    <t>0PV</t>
  </si>
  <si>
    <t>Oznaka modela lakirana u crnu boju (mat)</t>
  </si>
  <si>
    <t>0Q</t>
  </si>
  <si>
    <t>Bijela</t>
  </si>
  <si>
    <t>0QG</t>
  </si>
  <si>
    <t>"electric" logo s bočne strane vozila</t>
  </si>
  <si>
    <t>0TD</t>
  </si>
  <si>
    <t>0UB</t>
  </si>
  <si>
    <t>Paint to Sample</t>
  </si>
  <si>
    <t>0UD</t>
  </si>
  <si>
    <t>Paint to Sample Plus</t>
  </si>
  <si>
    <t>Z</t>
  </si>
  <si>
    <t>00482</t>
  </si>
  <si>
    <t>Odabir boje šava</t>
  </si>
  <si>
    <t>00492</t>
  </si>
  <si>
    <t>Odabir boje kože</t>
  </si>
  <si>
    <t>1A</t>
  </si>
  <si>
    <t>Gentian metalik plava</t>
  </si>
  <si>
    <t>1BH</t>
  </si>
  <si>
    <t>Ovjes čelične opruge uklj. Porsche Active Suspension Management (PASM)</t>
  </si>
  <si>
    <t>1BK</t>
  </si>
  <si>
    <t>Adaptivni zračni ovjes uklj. Porsche Active Suspension Management (PASM)</t>
  </si>
  <si>
    <t>1G8</t>
  </si>
  <si>
    <t>Set za brtvljenje guma i električni kompresor</t>
  </si>
  <si>
    <t>1I</t>
  </si>
  <si>
    <t>Frozenberry metalik</t>
  </si>
  <si>
    <t>1LS</t>
  </si>
  <si>
    <t>Kočioni sustav s kočionim čeljustima lakiranim u crnu boju</t>
  </si>
  <si>
    <t>1LZ</t>
  </si>
  <si>
    <t>Porsche Surface Coated Brake (PSCB) s kočionim čeljustima bijele boje</t>
  </si>
  <si>
    <t>1NE</t>
  </si>
  <si>
    <t>Set središta kotača s jednobojnim Porsche logom</t>
  </si>
  <si>
    <t>1NH</t>
  </si>
  <si>
    <t>Personalizirani i lakirani naplatci</t>
  </si>
  <si>
    <t>1NP</t>
  </si>
  <si>
    <t>1NQ</t>
  </si>
  <si>
    <t>Naplatci lakirani u Satin Aurum</t>
  </si>
  <si>
    <t>1NU</t>
  </si>
  <si>
    <t>Naplatci lakirani u Satin Platinum</t>
  </si>
  <si>
    <t>1NV</t>
  </si>
  <si>
    <t>Naplatci lakirani u crnu boju visokog sjaja</t>
  </si>
  <si>
    <t>1NW</t>
  </si>
  <si>
    <t>Naplatci lakirani u Jet metalik crnu boju</t>
  </si>
  <si>
    <t>1NY</t>
  </si>
  <si>
    <t>Naplatci lakirani u boju eksterijera</t>
  </si>
  <si>
    <t>1N3</t>
  </si>
  <si>
    <t>1PE</t>
  </si>
  <si>
    <t>Sigurnosni vijci</t>
  </si>
  <si>
    <t>1T3</t>
  </si>
  <si>
    <t>Paket prve pomoći</t>
  </si>
  <si>
    <t>1XF</t>
  </si>
  <si>
    <t>Obrub upravljača u Race-Tex uklj. grijanje upravljača (u kombinaciji sa Sport Chrono paketom i kožnim interijerom)</t>
  </si>
  <si>
    <t>1X2</t>
  </si>
  <si>
    <t>2C5</t>
  </si>
  <si>
    <t>Upravljač s manualnom prilagodbom visine i dubine upravljača</t>
  </si>
  <si>
    <t>2D0</t>
  </si>
  <si>
    <t>2D1</t>
  </si>
  <si>
    <t>SportDesign paket</t>
  </si>
  <si>
    <t>2D3</t>
  </si>
  <si>
    <t>SportDesign paket u karbonu</t>
  </si>
  <si>
    <t>2D4</t>
  </si>
  <si>
    <t>2D5</t>
  </si>
  <si>
    <t>SportDesign paket lakiran u crnu boju visokog sjaja</t>
  </si>
  <si>
    <t>2FM</t>
  </si>
  <si>
    <t>Rub upravljača u Race-Tex, karbonski mat umetak upravljača, grijanje upravljača (u kombinaciji sa Sport Chrono paketom i kožnim interijerom)</t>
  </si>
  <si>
    <t>2H</t>
  </si>
  <si>
    <t>Volcano metalik siva</t>
  </si>
  <si>
    <t>2JB</t>
  </si>
  <si>
    <t>Branik u crnoj boji</t>
  </si>
  <si>
    <t>2PF</t>
  </si>
  <si>
    <t>Kožni obrub upravljača, dekorativni karbonski mat umetak upravljača s uključenim grijanjem upravljača (u kombinaciji sa Sport Chrono paketom i kožnim interijerom)</t>
  </si>
  <si>
    <t>2PJ</t>
  </si>
  <si>
    <t>Grijanje upravljača (u kombinaciji sa Sport Chrono paketom i kožnim interijerom)</t>
  </si>
  <si>
    <t>2PS</t>
  </si>
  <si>
    <t>Rub upravljača u Race-Tex, karbonski mat umetak i grijanje upravljača (u kombinaciji sa Sport Chrono paketom i interijerom bez kože)</t>
  </si>
  <si>
    <t>2T</t>
  </si>
  <si>
    <t>Jet metalik crna</t>
  </si>
  <si>
    <t>2V1</t>
  </si>
  <si>
    <t>Filter za čestice/pelud s filterom od aktivnog ugljena</t>
  </si>
  <si>
    <t>2V3</t>
  </si>
  <si>
    <t>Ionizator</t>
  </si>
  <si>
    <t>2W0</t>
  </si>
  <si>
    <t>Poklopac utora za punjenje na vozačevoj i suvozačevoj strani</t>
  </si>
  <si>
    <t>2W9</t>
  </si>
  <si>
    <t>Električno otvaranje poklopca utora za punjenje s vozačeve i suvozačeve strane</t>
  </si>
  <si>
    <t>2Y</t>
  </si>
  <si>
    <t>Carrara metalik bijela</t>
  </si>
  <si>
    <t>2ZB</t>
  </si>
  <si>
    <t>Multifunkcionalni sportski upravljač u koži</t>
  </si>
  <si>
    <t>2ZC</t>
  </si>
  <si>
    <t>Grijanje upravljača (u kombinaciji s djelomično kožnim interijerom i kožnim interijerom)</t>
  </si>
  <si>
    <t>2ZW</t>
  </si>
  <si>
    <t>Grijanje upravljača (u kombinaciji sa Sport Chrono paketom i interijerom bez kože)</t>
  </si>
  <si>
    <t>2ZX</t>
  </si>
  <si>
    <t>Grijanje upravljača (u kombinaciji s interijerom bez kože)</t>
  </si>
  <si>
    <t>3A1</t>
  </si>
  <si>
    <t>ISOFIX/I-Size dječji transportni sustav na prednjem suvozačevom sjedalu</t>
  </si>
  <si>
    <t>3FA</t>
  </si>
  <si>
    <t>Bez panorama krovnog sustava</t>
  </si>
  <si>
    <t>3FG</t>
  </si>
  <si>
    <t>Panorama krovni sustav, fiksni</t>
  </si>
  <si>
    <t>3FP</t>
  </si>
  <si>
    <t>Panorama krovni sustav, mogućnost upravljanja distribucijom svjetla</t>
  </si>
  <si>
    <t>3H</t>
  </si>
  <si>
    <t>Crayon</t>
  </si>
  <si>
    <t>3J4</t>
  </si>
  <si>
    <t>Bez oznake "turbo S" utisnute u naslonima za glavu</t>
  </si>
  <si>
    <t>3J7</t>
  </si>
  <si>
    <t>Porsche grb utisnut u naslonima za glavu prednjih sjedala</t>
  </si>
  <si>
    <t>3KG</t>
  </si>
  <si>
    <t>Individualna komforna stražnja sjedala</t>
  </si>
  <si>
    <t>3L4</t>
  </si>
  <si>
    <t>Paket memorije za vozača</t>
  </si>
  <si>
    <t>3QT</t>
  </si>
  <si>
    <t>Sigurnosni pojasevi</t>
  </si>
  <si>
    <t>3X1</t>
  </si>
  <si>
    <t>Torba za skije</t>
  </si>
  <si>
    <t>4A3</t>
  </si>
  <si>
    <t>4A4</t>
  </si>
  <si>
    <t>4D3</t>
  </si>
  <si>
    <t>Ventilacija prednjih sjedala</t>
  </si>
  <si>
    <t>4D5</t>
  </si>
  <si>
    <t>Funkcija masaže na prednjim sjedalima uključujući ventilaciju prednjih sjedala</t>
  </si>
  <si>
    <t>4F2</t>
  </si>
  <si>
    <t>Komforni ulaz (ulazak u vozilo bez upotrebe ključa)</t>
  </si>
  <si>
    <t>4GP</t>
  </si>
  <si>
    <t>Vjetrobransko staklo s toniranim sivim završetkom u gornjem dijelu stakla</t>
  </si>
  <si>
    <t>4I</t>
  </si>
  <si>
    <t>Coffee metalik bež</t>
  </si>
  <si>
    <t>4L2</t>
  </si>
  <si>
    <t>Manualno zatamnjenje unutarnjeg retrovizora</t>
  </si>
  <si>
    <t>4L6</t>
  </si>
  <si>
    <t>Automatsko zatamnjenje unutrašnjeg i vanjskih retrovizora</t>
  </si>
  <si>
    <t>4UF</t>
  </si>
  <si>
    <t>Zračni jastuci</t>
  </si>
  <si>
    <t>4X3</t>
  </si>
  <si>
    <t>4X4</t>
  </si>
  <si>
    <t>Zračni jastuci u naslonima za leđa vanjskih stražnjih sjedala</t>
  </si>
  <si>
    <t>44I</t>
  </si>
  <si>
    <t>21" Taycan Exclusive Design naplatci s karbonskim zračnim oštricama</t>
  </si>
  <si>
    <t>47F</t>
  </si>
  <si>
    <t>19" Taycan Aero naplatci</t>
  </si>
  <si>
    <t>47G</t>
  </si>
  <si>
    <t>47H</t>
  </si>
  <si>
    <t>20" Sport Aero naplatci</t>
  </si>
  <si>
    <t>47I</t>
  </si>
  <si>
    <t>47L</t>
  </si>
  <si>
    <t>21" Taycan Exclusive Design naplatci</t>
  </si>
  <si>
    <t>48D</t>
  </si>
  <si>
    <t>21" RS Spyder Design naplatci</t>
  </si>
  <si>
    <t>5HB</t>
  </si>
  <si>
    <t>Paket kožnih umetaka na armaturi</t>
  </si>
  <si>
    <t>5KA</t>
  </si>
  <si>
    <t>Sjedala 4+1</t>
  </si>
  <si>
    <t>5MD</t>
  </si>
  <si>
    <t>Paket interijera Aluminium Rhombus</t>
  </si>
  <si>
    <t>5MG</t>
  </si>
  <si>
    <t>Paldao tamni paket interijera</t>
  </si>
  <si>
    <t>5MH</t>
  </si>
  <si>
    <t>Karbon mat paket interijera</t>
  </si>
  <si>
    <t>5XC</t>
  </si>
  <si>
    <t>Zaštitna sjenila od sunca</t>
  </si>
  <si>
    <t>5XH</t>
  </si>
  <si>
    <t>Zaštita od sunca u koži (zaštitna sjenila)</t>
  </si>
  <si>
    <t>5ZF</t>
  </si>
  <si>
    <t>Porsche grb utisnut u naslone za glavu</t>
  </si>
  <si>
    <t>51300</t>
  </si>
  <si>
    <t>Odabir boje Paint to Sample/Paint to Sample Plus</t>
  </si>
  <si>
    <t>6A7</t>
  </si>
  <si>
    <t>Aparat za gašenje požara</t>
  </si>
  <si>
    <t>6E1</t>
  </si>
  <si>
    <t>6E2</t>
  </si>
  <si>
    <t>Porsche grb utisnut u naslon za ruku centralne konzole</t>
  </si>
  <si>
    <t>6E3</t>
  </si>
  <si>
    <t>Oznaka modela utisnuta u naslon za ruke na središnjoj konzoli</t>
  </si>
  <si>
    <t>6E7</t>
  </si>
  <si>
    <t>'PORSCHE' logo na poklopcu središnje konzole</t>
  </si>
  <si>
    <t>6FG</t>
  </si>
  <si>
    <t>Dekorativni umetci donjeg dijela retrovizora uklj. bazu retrovizora u crnoj boji</t>
  </si>
  <si>
    <t>6FJ</t>
  </si>
  <si>
    <t>Donji dio vanjskih retrovizora i baze retrovizora lakirani u crnu boju visokog sjaja</t>
  </si>
  <si>
    <t>6FQ</t>
  </si>
  <si>
    <t>Gornji umetak vanjskih retrovizora u karbonu</t>
  </si>
  <si>
    <t>6FU</t>
  </si>
  <si>
    <t>Vanjski retrovizori lakirani u boju eskterijera</t>
  </si>
  <si>
    <t>6F0</t>
  </si>
  <si>
    <t>Bez oznake modela ‘GTS’ na umetcima bočnih pragova</t>
  </si>
  <si>
    <t>6GA</t>
  </si>
  <si>
    <t>Kućište kotača u crnoj boji</t>
  </si>
  <si>
    <t>6I3</t>
  </si>
  <si>
    <t>Asistent potpore za održavanje vozila unutar traka</t>
  </si>
  <si>
    <t>6JA</t>
  </si>
  <si>
    <t>Ručice vrata lakirane u crnu boju visokog sjaja</t>
  </si>
  <si>
    <t>6JD</t>
  </si>
  <si>
    <t>Ručice vrata lakirane u boju eksterijera</t>
  </si>
  <si>
    <t>6NC</t>
  </si>
  <si>
    <t>Svod u Race-Tex izvedbi</t>
  </si>
  <si>
    <t>6NJ</t>
  </si>
  <si>
    <t>Svod i i umetci A-/B-/ C stupova u tkanini</t>
  </si>
  <si>
    <t>6RD</t>
  </si>
  <si>
    <t>Paket umetaka interijera s dekorativnim prošivom u kontrastnoj boji</t>
  </si>
  <si>
    <t>6RE</t>
  </si>
  <si>
    <t>Središta sjedala u koži kontrastne boje</t>
  </si>
  <si>
    <t>6RF</t>
  </si>
  <si>
    <t>Paket umetaka interijera s dekorativnim šavovima i središtem sjedala u koži u kontrastnoj boji</t>
  </si>
  <si>
    <t>6XA</t>
  </si>
  <si>
    <t>Električno podesivi i grijani vanjski retrovizori, asferično zaobljeni na vozačevoj strani</t>
  </si>
  <si>
    <t>6XV</t>
  </si>
  <si>
    <t>Električno preklopivi vanjski retrovizori</t>
  </si>
  <si>
    <t>7AK</t>
  </si>
  <si>
    <t>Alarmni sustav s unutarnjim nadzorom</t>
  </si>
  <si>
    <t>7I2</t>
  </si>
  <si>
    <t>Porsche Vehicle Tracking System Plus (PVTS Plus)</t>
  </si>
  <si>
    <t>7K3</t>
  </si>
  <si>
    <t>7M0</t>
  </si>
  <si>
    <t>7M4</t>
  </si>
  <si>
    <t>Priprema za individualne osvijetljene pragove vrata</t>
  </si>
  <si>
    <t>7M8</t>
  </si>
  <si>
    <t>Ukrasne letvice na pragovima vrata u mat karbonu, osvijetljene</t>
  </si>
  <si>
    <t>7M9</t>
  </si>
  <si>
    <t>Ukrasne letvice na pragovima vrata u aluminiju srebrne boje</t>
  </si>
  <si>
    <t>7UG</t>
  </si>
  <si>
    <t>Navigacija</t>
  </si>
  <si>
    <t>7X2</t>
  </si>
  <si>
    <t>ParkAssist (prednji i stražnji) potpora pri parkiranju s vizualnim i akustičnim upozorenjem</t>
  </si>
  <si>
    <t>70T</t>
  </si>
  <si>
    <t>Mrežni kabel ,za Type E/F kućnu utičnicu (10A)</t>
  </si>
  <si>
    <t>73G</t>
  </si>
  <si>
    <t>Mrežni kabel (230 V, 16 A, 3 Pin), utičnica plave boje</t>
  </si>
  <si>
    <t>73H</t>
  </si>
  <si>
    <t>Mrežni kabel (230 V, 32 A, 3 Pin), utičnica plave boje</t>
  </si>
  <si>
    <t>73J</t>
  </si>
  <si>
    <t>Mrežni kabel za industrijsku utičnicu, crvena boja (400 V, 16 A, 5 pin)</t>
  </si>
  <si>
    <t>73K</t>
  </si>
  <si>
    <t>Mrežni kabel (400 V, 32 A, 5 Pin), utičnica crvene boje</t>
  </si>
  <si>
    <t>76H</t>
  </si>
  <si>
    <t>Kabel za punjenje (Mod 3)</t>
  </si>
  <si>
    <t>79J</t>
  </si>
  <si>
    <t>Asistent potpore za promjenu vozne trake</t>
  </si>
  <si>
    <t>8BM</t>
  </si>
  <si>
    <t>8IS</t>
  </si>
  <si>
    <t>LED glavna svjetla uključujući Porsche Dynamic Light System Plus (PDLS +)</t>
  </si>
  <si>
    <t>8IU</t>
  </si>
  <si>
    <t>8IV</t>
  </si>
  <si>
    <t>Zatamnjena LED Matrix glavna svjetla uključujući Porsche Dynamic Light System Plus (PDLS Plus)</t>
  </si>
  <si>
    <t>8JU</t>
  </si>
  <si>
    <t>LED Matrix glavna svjetla s Glacier Ice plavim dodatkom uklj. Porsche Dynamic Light System Plus (PDLS Plus)</t>
  </si>
  <si>
    <t>8LA</t>
  </si>
  <si>
    <t>8LH</t>
  </si>
  <si>
    <t>8LU</t>
  </si>
  <si>
    <t>Sport Chrono paket s Porsche Design satom</t>
  </si>
  <si>
    <t>8SP</t>
  </si>
  <si>
    <t>8T6</t>
  </si>
  <si>
    <t>Asistent ograničenja brzine</t>
  </si>
  <si>
    <t>8VG</t>
  </si>
  <si>
    <t>‘PORSCHE' logo staklenog dizajna integriran u stražnju svjetlosnu liniju</t>
  </si>
  <si>
    <t>8VH</t>
  </si>
  <si>
    <t>Svjetlosna traka s 'PORSCHE' logom i Glacier Ice plavim dodatkom</t>
  </si>
  <si>
    <t>89</t>
  </si>
  <si>
    <t>9AD</t>
  </si>
  <si>
    <t>9JA</t>
  </si>
  <si>
    <t>9JD</t>
  </si>
  <si>
    <t>Paket za pušače</t>
  </si>
  <si>
    <t>9M3</t>
  </si>
  <si>
    <t>Toplinska pumpa</t>
  </si>
  <si>
    <t>9R1</t>
  </si>
  <si>
    <t>Asistent potpore za noćnu vožnju</t>
  </si>
  <si>
    <t>9VJ</t>
  </si>
  <si>
    <t>Burmester® High-End Surround Sound System</t>
  </si>
  <si>
    <t>9VK</t>
  </si>
  <si>
    <t>Sound paket Plus</t>
  </si>
  <si>
    <t>9VL</t>
  </si>
  <si>
    <t>BOSE® Surround Sound System</t>
  </si>
  <si>
    <t>9WT</t>
  </si>
  <si>
    <t>9WU</t>
  </si>
  <si>
    <t>Priprema za Porsche Rear Seat Entertainment</t>
  </si>
  <si>
    <t>9ZE</t>
  </si>
  <si>
    <t>Pretinac za smartphone uklj. bežično punjenje (Qi Standard)</t>
  </si>
  <si>
    <t>1 stupanj prijenosa na prednjoj osovini, 2 stupnja prijenosa na stražnjoj osovini</t>
  </si>
  <si>
    <t>L1B</t>
  </si>
  <si>
    <t>Porsche E-Performance pogon sa sinkronim motorom na prednoj i stražnjoj osovini i s permanentnim magnetima</t>
  </si>
  <si>
    <t>UX6</t>
  </si>
  <si>
    <t>Nadzor tlaka u gumama (TPM), srebrna boja</t>
  </si>
  <si>
    <t>1LR</t>
  </si>
  <si>
    <t>Kočione čeljusti lakirane u crnu boju visokog sjaja</t>
  </si>
  <si>
    <t>Kočioni sustav s kočionim čeljustima lakiranim u crvenu boju</t>
  </si>
  <si>
    <t>1P7</t>
  </si>
  <si>
    <t>Porsche Dynamic Chassis Control Sport (PDCC Sport)</t>
  </si>
  <si>
    <t>1X1</t>
  </si>
  <si>
    <t>Pogon na sva 4 kotača uklj. Porsche Traction Management (PTM)</t>
  </si>
  <si>
    <t>1ZP</t>
  </si>
  <si>
    <t>Porsche Surface Coated Brake (PSCB), kočione čeljusti u crnoj boji visokog sjaja</t>
  </si>
  <si>
    <t>FX9</t>
  </si>
  <si>
    <t>Sigurnosni pojasevi u kontrastnoj boji</t>
  </si>
  <si>
    <t>GB</t>
  </si>
  <si>
    <t>GD</t>
  </si>
  <si>
    <t>GTS paket interijera u Carmine crvenoj boji</t>
  </si>
  <si>
    <t>GO</t>
  </si>
  <si>
    <t>GTS paket interijera u Crayon boji</t>
  </si>
  <si>
    <t>L1Q</t>
  </si>
  <si>
    <t>UP0</t>
  </si>
  <si>
    <t>Sport Chrono štoperica s brojčanikom u Crayon boji</t>
  </si>
  <si>
    <t>UP1</t>
  </si>
  <si>
    <t>Kompas/ Sport Chrono štoperica u crnoj boji</t>
  </si>
  <si>
    <t>UP7</t>
  </si>
  <si>
    <t>Sport Chrono štoperica s brojčanikom u Carmine crvenoj boji</t>
  </si>
  <si>
    <t>VR7</t>
  </si>
  <si>
    <t>SportDesign bočni pragovi lakirani u crnu boju</t>
  </si>
  <si>
    <t>Grijani GT multifunkcionalni sportski upravljač u Race-Tex</t>
  </si>
  <si>
    <t>2C7</t>
  </si>
  <si>
    <t>Električno upravljanje stupom upravljača</t>
  </si>
  <si>
    <t>Grijanje upravljača uklj. kožni obrub upravljača</t>
  </si>
  <si>
    <t>2ZP</t>
  </si>
  <si>
    <t>Dekorativni prošiv ruba upravljača u kontrastnoj boji</t>
  </si>
  <si>
    <t>3KH</t>
  </si>
  <si>
    <t>5TH</t>
  </si>
  <si>
    <t>Paket interijera u brušenom aluminiju, crna boja</t>
  </si>
  <si>
    <t>53Z</t>
  </si>
  <si>
    <t>20" Taycan Turbo S Aero Design naplatci lakirani u satin crnu boju</t>
  </si>
  <si>
    <t>6FW</t>
  </si>
  <si>
    <t>Donji dio vanjskih retrovizora lakiran u boju eksterijera i baza retrovizora lakirani u crnu boju</t>
  </si>
  <si>
    <t>6F4</t>
  </si>
  <si>
    <t>Dekorativni bočni logo</t>
  </si>
  <si>
    <t>Paket umetaka interijera s dekorativnim prošivom u kontrastnoj boji (u kombinaciji s kožnim interijerom</t>
  </si>
  <si>
    <t>6RI</t>
  </si>
  <si>
    <t>Paket umetaka interijera s dekorativnim prošivom i vezom u kontrastnoj boji (u kombinaciji s GTS Race-Tex paketima interijera)</t>
  </si>
  <si>
    <t>Porsche Design sat</t>
  </si>
  <si>
    <t>L1C</t>
  </si>
  <si>
    <t>PPB</t>
  </si>
  <si>
    <t>VM5</t>
  </si>
  <si>
    <t>Paket eksterijera lakiran u crnu boju visokog sjaja</t>
  </si>
  <si>
    <t>Bočne letvice u crnoj boji s umetkom u boji eksterijera</t>
  </si>
  <si>
    <t>Stražnji difuzor u Louvered dizajnu s umetkom lakiranim u boju eksterijera</t>
  </si>
  <si>
    <t>Branik s umetkom lakiranim u boju eksterijera</t>
  </si>
  <si>
    <t>5ZJ</t>
  </si>
  <si>
    <t>7HB</t>
  </si>
  <si>
    <t>Kožni interijer</t>
  </si>
  <si>
    <t>PPC</t>
  </si>
  <si>
    <t>S4G</t>
  </si>
  <si>
    <t>Bez mat karbon paketa interijera</t>
  </si>
  <si>
    <t>VR6</t>
  </si>
  <si>
    <t>Bez karbonskih stavaka eksterijera, izvedba u crnoj boji visokog sjaja</t>
  </si>
  <si>
    <t>1LQ</t>
  </si>
  <si>
    <t>Porsche Ceramic Composite Brake (PCCB) with Brake Calipers with Yellow Finish</t>
  </si>
  <si>
    <t>1LX</t>
  </si>
  <si>
    <t>Porsche Ceramic Composite Brake (PCCB) s kočionim čeljustima lakiranim u crnu boju visokog sjaja</t>
  </si>
  <si>
    <t>1XP</t>
  </si>
  <si>
    <t>Stražnji difuzor u Louvered dizajnu s karbonskim umetkom</t>
  </si>
  <si>
    <t>Branik s karbonskim umetcima</t>
  </si>
  <si>
    <t>ARK</t>
  </si>
  <si>
    <t>Upravljački kod za središta kotača lakirana u boju eksterijera</t>
  </si>
  <si>
    <t>ARL</t>
  </si>
  <si>
    <t>Upravljački kod za središta kotača lakirana u Vesuvius sivu boju</t>
  </si>
  <si>
    <t>ARM</t>
  </si>
  <si>
    <t>Upravljački kod za središta kotača lakirana u satin crnu boju</t>
  </si>
  <si>
    <t>F53</t>
  </si>
  <si>
    <t>20" Offroad Design naplatci</t>
  </si>
  <si>
    <t>L1S</t>
  </si>
  <si>
    <t>Porsche E-Performance pogon sa sinkronim motorom na prednjoj i stražnjoj osovini i s permanentnim magnetima</t>
  </si>
  <si>
    <t>NG1</t>
  </si>
  <si>
    <t>Priprema za stražnji nosač bicikla</t>
  </si>
  <si>
    <t>Kompas/ Sport Chrono štoperica s brojčanikom u bijeloj boji</t>
  </si>
  <si>
    <t>Kompas/ Sport Chrono štoperica s brojčanikom u Bordeaux crvenoj boji</t>
  </si>
  <si>
    <t>UQ4</t>
  </si>
  <si>
    <t>Cross Turismo posebne bočne letvice u crnoj boji sa umetkom u briljantno srebrnoj boji</t>
  </si>
  <si>
    <t>1NN</t>
  </si>
  <si>
    <t>Naplatci lakirani u Vesuvius sivu boju</t>
  </si>
  <si>
    <t>1NX</t>
  </si>
  <si>
    <t>Naplatci lakirani u Satin crnu boju</t>
  </si>
  <si>
    <t>Cross Turismo poseban stražnji difuzor u Louvered dizajnu s umetkom lakiranim u briljantno srebrnu boju</t>
  </si>
  <si>
    <t>Cross Turismo poseban branik s umetkom lakiranim u briljantno srebrnu boju</t>
  </si>
  <si>
    <t>2JE</t>
  </si>
  <si>
    <t>Umetci lakirani u Vesuvius sivu boju</t>
  </si>
  <si>
    <t>2JF</t>
  </si>
  <si>
    <t>Umetci lakirani u crnu boju visokog sjaja</t>
  </si>
  <si>
    <t>2JW</t>
  </si>
  <si>
    <t>Offroad Design paket uključujući umetke lakirane u Vesuvius sivu boju</t>
  </si>
  <si>
    <t>2JZ</t>
  </si>
  <si>
    <t>Offroad Design paket uključujući umetke lakirane u crnu boju visokog sjaja</t>
  </si>
  <si>
    <t>2J0</t>
  </si>
  <si>
    <t>Offroad Design paket</t>
  </si>
  <si>
    <t>3CX</t>
  </si>
  <si>
    <t>Zaštitna mreža za prijevoz prtljage straga</t>
  </si>
  <si>
    <t>3S1</t>
  </si>
  <si>
    <t>Aluminijski krovni nosači</t>
  </si>
  <si>
    <t>3S2</t>
  </si>
  <si>
    <t>Aluminijski krovni nosači u crnoj boji</t>
  </si>
  <si>
    <t>53Y</t>
  </si>
  <si>
    <t>54C</t>
  </si>
  <si>
    <t>21" Cross Turismo Design naplatci</t>
  </si>
  <si>
    <t>8LC</t>
  </si>
  <si>
    <t>Sport Chrono paket i kompas na armaturi</t>
  </si>
  <si>
    <t>8LE</t>
  </si>
  <si>
    <t>Kompas integriran u armaturu iznad centralne konzole</t>
  </si>
  <si>
    <t>8M1</t>
  </si>
  <si>
    <t>Brisač stražnjeg prozora s varijabilnom mogućnosti rada i mlaznicama</t>
  </si>
  <si>
    <t>8M2</t>
  </si>
  <si>
    <t>Letvica brisača stražnjeg stakla lakirana u crnu boju visokog sjaja</t>
  </si>
  <si>
    <t>L1N</t>
  </si>
  <si>
    <t>I45</t>
  </si>
  <si>
    <t>Cross Turismo posebne bočne letvice u crnoj boji s karbonskim umetkom</t>
  </si>
  <si>
    <t>Cross Turismo poseban stražnji difuzor u Louvered dizajnu s karbonskim umetkom</t>
  </si>
  <si>
    <t>Cross Turismo poseban branik s karbonskim umetkom</t>
  </si>
  <si>
    <t>Kompas na armaturi</t>
  </si>
  <si>
    <t>AN</t>
  </si>
  <si>
    <t>AV</t>
  </si>
  <si>
    <t>BH</t>
  </si>
  <si>
    <t>Dvobojni kožni interijer, crna- Mojave bež</t>
  </si>
  <si>
    <t>BQ</t>
  </si>
  <si>
    <t>Dvobojni kožni interijer, crna- Bramble</t>
  </si>
  <si>
    <t>DC5</t>
  </si>
  <si>
    <t>3.0- l, V6 motor s turbopunjačem</t>
  </si>
  <si>
    <t>D6</t>
  </si>
  <si>
    <t>Algarve metalik plava</t>
  </si>
  <si>
    <t>FC1</t>
  </si>
  <si>
    <t>Exclusive Order Control Code</t>
  </si>
  <si>
    <t>FI9</t>
  </si>
  <si>
    <t>Sigurnosni pojasevi u Mojave bež boji</t>
  </si>
  <si>
    <t>FT3</t>
  </si>
  <si>
    <t>Prikaz okoline s podrškom aktivnog parkiranja</t>
  </si>
  <si>
    <t>GT7</t>
  </si>
  <si>
    <t>Dekorativni paket Silvershade</t>
  </si>
  <si>
    <t>GZ2</t>
  </si>
  <si>
    <t>Soft-close sustav zatvaranja vrata</t>
  </si>
  <si>
    <t>G1G</t>
  </si>
  <si>
    <t>8-stupanjski automatski mjenjač (Tiptronic S)</t>
  </si>
  <si>
    <t>HI</t>
  </si>
  <si>
    <t>Club kožni interijer u Basalt crnoj boji s poprečnim prošivom</t>
  </si>
  <si>
    <t>HS</t>
  </si>
  <si>
    <t>Club kožni interijer, crna/Barrique crvena s poprečnim prošivom</t>
  </si>
  <si>
    <t>I5</t>
  </si>
  <si>
    <t>Montego metalik plava</t>
  </si>
  <si>
    <t>JB</t>
  </si>
  <si>
    <t>Djelomično kožni, dvobojni interijer, crna-Mojave bež</t>
  </si>
  <si>
    <t>ParkAssist sustav potpore pri parkiranju (prednji i stražnji) uključujući stražnju kameru</t>
  </si>
  <si>
    <t>KH4</t>
  </si>
  <si>
    <t>Dvozonska automatska klima uklj. klimatizaciju u mirovanju vozila</t>
  </si>
  <si>
    <t>KW3</t>
  </si>
  <si>
    <t>Sigurnosni pojasevi u Night zelenoj boji</t>
  </si>
  <si>
    <t>NJ0</t>
  </si>
  <si>
    <t>Bez kućišta za punjenje (charging dock)</t>
  </si>
  <si>
    <t>EPKG</t>
  </si>
  <si>
    <t>PK3</t>
  </si>
  <si>
    <t>Prošireni paket eksterijera lakiran u crnu boju visokog sjaja</t>
  </si>
  <si>
    <t>PO1</t>
  </si>
  <si>
    <t>Offroad paket uključujući kompas na armaturi</t>
  </si>
  <si>
    <t>PV3</t>
  </si>
  <si>
    <t>PW8</t>
  </si>
  <si>
    <t>Aktivno održavanje vozila unutar trake uklj. Adaptivni tempomat</t>
  </si>
  <si>
    <t>PX2</t>
  </si>
  <si>
    <t>Zaslon suvozača</t>
  </si>
  <si>
    <t>PY3</t>
  </si>
  <si>
    <t>Porsche InnoDrive uklj. aktivno održavanje vozila unutar trake</t>
  </si>
  <si>
    <t>QC</t>
  </si>
  <si>
    <t>Dvobojni kožni interijer, crna- Bordeaux crvena</t>
  </si>
  <si>
    <t>QE</t>
  </si>
  <si>
    <t>Dvobojni kožni interijer, crna- Crayon</t>
  </si>
  <si>
    <t>QG</t>
  </si>
  <si>
    <t>Dvobojni kožni interijer, crna- Night zelena</t>
  </si>
  <si>
    <t>QH1</t>
  </si>
  <si>
    <t>Glasovna naredba</t>
  </si>
  <si>
    <t>Paket eksterijera u crnoj boji visokog sjaja</t>
  </si>
  <si>
    <t>Digitalni radio (DAB+)</t>
  </si>
  <si>
    <t>QZ7</t>
  </si>
  <si>
    <t>Q1A</t>
  </si>
  <si>
    <t>Adaptivna sportska sjedala sprijeda, električno podesiva u 18 smjerova</t>
  </si>
  <si>
    <t>Komforna sjedala sprijeda, (električno podesiva u 14 smjerova), s paketom memorije</t>
  </si>
  <si>
    <t>SY7</t>
  </si>
  <si>
    <t>S0C</t>
  </si>
  <si>
    <t>Launch vehicle</t>
  </si>
  <si>
    <t>S39</t>
  </si>
  <si>
    <t>Standard car for press/exhibition</t>
  </si>
  <si>
    <t>S9T</t>
  </si>
  <si>
    <t>Functional vehicle for market launch</t>
  </si>
  <si>
    <t>UP2</t>
  </si>
  <si>
    <t>Kompas/ Sport Chrono štoperica s brojčanikom u Mojave bež boji</t>
  </si>
  <si>
    <t>USB-C funkcija brzog punjenja</t>
  </si>
  <si>
    <t>U0</t>
  </si>
  <si>
    <t>Arctic siva</t>
  </si>
  <si>
    <t>VF1</t>
  </si>
  <si>
    <t>Pedale u nehrđajućem čeliku</t>
  </si>
  <si>
    <t>Bočne letvice</t>
  </si>
  <si>
    <t>VT2</t>
  </si>
  <si>
    <t>Ukrasne letvice na pragovima vrata od brušenog aluminija, osvijetljene</t>
  </si>
  <si>
    <t>VW0</t>
  </si>
  <si>
    <t>Termalno i zvučno izolirana prednja stakla i zatamnjena stražnja stakla</t>
  </si>
  <si>
    <t>V23</t>
  </si>
  <si>
    <t>20" Cayenne S naplatci u Vesuvius sivoj boji</t>
  </si>
  <si>
    <t>V61</t>
  </si>
  <si>
    <t>21" Cayenne Exclusive Design naplatci u Vesuvius sivoj boji</t>
  </si>
  <si>
    <t>V62</t>
  </si>
  <si>
    <t>21" Cayenne Exclusive Design naplatci u Neodyme izvedbi</t>
  </si>
  <si>
    <t>YAV</t>
  </si>
  <si>
    <t>YAW</t>
  </si>
  <si>
    <t>‘PORSCHE’ logo lakiran u crnu boju visokog sjaja i oznaka modela lakirana u boju eksterijera</t>
  </si>
  <si>
    <t>YBB</t>
  </si>
  <si>
    <t>Ukrasne letvice na stražnjem braniku lakirane u crnu boju visokog sjaja</t>
  </si>
  <si>
    <t>YBY</t>
  </si>
  <si>
    <t>Letvica stražnjeg brisača lakirana u crnu boju visokog sjaja</t>
  </si>
  <si>
    <t>YBZ</t>
  </si>
  <si>
    <t>YCJ</t>
  </si>
  <si>
    <t>YDE</t>
  </si>
  <si>
    <t>Prošireni paket umetaka s ručicama u Race-Tex opciji</t>
  </si>
  <si>
    <t>YDF</t>
  </si>
  <si>
    <t>Prošireni dekorativni paket s kožnim ručicama</t>
  </si>
  <si>
    <t>YFB</t>
  </si>
  <si>
    <t>Ključ vozila lakiran u boju eksterijera s etuiem za ključ u Race-Tex opciji</t>
  </si>
  <si>
    <t>YGB</t>
  </si>
  <si>
    <t>On-board etui u mat karbonu</t>
  </si>
  <si>
    <t>YHX</t>
  </si>
  <si>
    <t>YLE</t>
  </si>
  <si>
    <t>YLH</t>
  </si>
  <si>
    <t>Rukohvati na svodu u koži</t>
  </si>
  <si>
    <t>YLS</t>
  </si>
  <si>
    <t>Konzole sjedala u koži (sprijeda)</t>
  </si>
  <si>
    <t>YLV</t>
  </si>
  <si>
    <t>Konzole sjedala u koži (sprijeda i straga)</t>
  </si>
  <si>
    <t>YMH</t>
  </si>
  <si>
    <t>Dekorativni bočni logo PORSCHE u crnoj boji</t>
  </si>
  <si>
    <t>YMJ</t>
  </si>
  <si>
    <t>Dekorativni bočni logo 'PORSCHE' u srebrnoj boji</t>
  </si>
  <si>
    <t>YMK</t>
  </si>
  <si>
    <t>Dekorativni bočni logo 'PORSCHE' u crvenoj boji</t>
  </si>
  <si>
    <t>YMT</t>
  </si>
  <si>
    <t>Oznaka modela u crnoj boji na vratima</t>
  </si>
  <si>
    <t>YMU</t>
  </si>
  <si>
    <t>Oznaka modela u crvenoj boji na vratima</t>
  </si>
  <si>
    <t>YMV</t>
  </si>
  <si>
    <t>Oznaka modela u srebrnoj boji na vratima</t>
  </si>
  <si>
    <t>YMX</t>
  </si>
  <si>
    <t>Dekorativni bočni logo 'PORSCHE' u Neodyme</t>
  </si>
  <si>
    <t>YMY</t>
  </si>
  <si>
    <t>Oznaka modela na vratima u Neodyme varijanti</t>
  </si>
  <si>
    <t>YPL</t>
  </si>
  <si>
    <t>Kožni paket interijera u kontrastnoj boji od boje interijera</t>
  </si>
  <si>
    <t>YYA</t>
  </si>
  <si>
    <t>Set naljepnica po narudžbi</t>
  </si>
  <si>
    <t>YYB</t>
  </si>
  <si>
    <t>Personalizirane podne prostirke s kožnim obrubom</t>
  </si>
  <si>
    <t>YYD</t>
  </si>
  <si>
    <t>Personalizirana obostrana mat pokrivka stražnjeg prtljažnika s kožnim obrubom i zaštitom utovarnog ruba</t>
  </si>
  <si>
    <t>YYE</t>
  </si>
  <si>
    <t>Lakirani ključ vozila s kožnim etuiem za ključ</t>
  </si>
  <si>
    <t>YYF</t>
  </si>
  <si>
    <t>YYG</t>
  </si>
  <si>
    <t>Kožni etui</t>
  </si>
  <si>
    <t>YYN</t>
  </si>
  <si>
    <t>Personalizirani ukrasni pragovi vrata u brušenom aluminiju crne boje, osvijetljeni</t>
  </si>
  <si>
    <t>YYR</t>
  </si>
  <si>
    <t>Personalizirani pragovi vrata u karbonu, osvijetljeni</t>
  </si>
  <si>
    <t>YYS</t>
  </si>
  <si>
    <t>Personalizirani pragovi vrata u brušenom aluminiju, osvijetljeni</t>
  </si>
  <si>
    <t>YYT</t>
  </si>
  <si>
    <t>YYU</t>
  </si>
  <si>
    <t>Personalizirani ključ vozila u koži s kožnim etuiem za ključ</t>
  </si>
  <si>
    <t>YYV</t>
  </si>
  <si>
    <t>YYX</t>
  </si>
  <si>
    <t>YYY</t>
  </si>
  <si>
    <t>Personalizirane podne prostirke s kožnim obrubom (deep-pile)</t>
  </si>
  <si>
    <t>YYZ</t>
  </si>
  <si>
    <t>Personalizirana obostrana pokrivka utovarnog prostora s kožnim obrubom</t>
  </si>
  <si>
    <t>YZB</t>
  </si>
  <si>
    <t>Središte sjedala u koži kontrastne boje</t>
  </si>
  <si>
    <t>YZD</t>
  </si>
  <si>
    <t>Dekorativni prošiv u kontrastnoj boji</t>
  </si>
  <si>
    <t>YZE</t>
  </si>
  <si>
    <t>Paket interijera s dekorativnim šavovima i središtem sjedala u koži u kontrastnoj boji</t>
  </si>
  <si>
    <t>YZG</t>
  </si>
  <si>
    <t>Personalizirani utisak na centralnom poklopcu pretinca za odlaganje stvari</t>
  </si>
  <si>
    <t>YZZ</t>
  </si>
  <si>
    <t>0E</t>
  </si>
  <si>
    <t>Chromite metalik crna</t>
  </si>
  <si>
    <t>0M0</t>
  </si>
  <si>
    <t>75- L spremnik goriva</t>
  </si>
  <si>
    <t>0M5</t>
  </si>
  <si>
    <t>90- L spremnik goriva</t>
  </si>
  <si>
    <t>Oznaka modela u srebrnoj boji</t>
  </si>
  <si>
    <t>'PORSCHE' logo lakiran u crnu boju visokog sjaja i oznaka modela lakirana u crnu boju visokog sjaja</t>
  </si>
  <si>
    <t>0NT</t>
  </si>
  <si>
    <t>‘PORSCHE’ logo lakiran u crnu mat boju uključujući uklanjanje oznake modela</t>
  </si>
  <si>
    <t>Bez oznake modela- upravljački kod</t>
  </si>
  <si>
    <t>0PC</t>
  </si>
  <si>
    <t>0PS</t>
  </si>
  <si>
    <t>Bez oznake modela- steering number</t>
  </si>
  <si>
    <t>0P0</t>
  </si>
  <si>
    <t>Ispušni sustav od brušenog nehrđajućeg čelika</t>
  </si>
  <si>
    <t>0P3</t>
  </si>
  <si>
    <t>Sportski završeci ispušnih cijevi srebrne boje</t>
  </si>
  <si>
    <t>0P6</t>
  </si>
  <si>
    <t>Sportski završeci ispušnih cijevi tamno brončane boje</t>
  </si>
  <si>
    <t>0P8</t>
  </si>
  <si>
    <t>Sportski ispušni sustav uključujući sportske završetke ispušnih cijevi u srebrnoj boji</t>
  </si>
  <si>
    <t>0P9</t>
  </si>
  <si>
    <t>Sportski ispušni sustav uključujući sportske završetke ispušnih cijevi tamno brončane boje</t>
  </si>
  <si>
    <t>1D3</t>
  </si>
  <si>
    <t>Električno proširiv vučni sustav</t>
  </si>
  <si>
    <t>1D7</t>
  </si>
  <si>
    <t>1G6</t>
  </si>
  <si>
    <t>20" rezervni naplatak</t>
  </si>
  <si>
    <t>1LU</t>
  </si>
  <si>
    <t>1N1</t>
  </si>
  <si>
    <t>1PD</t>
  </si>
  <si>
    <t>Porsche Dynamic Chassis Control Sport (PDCC)</t>
  </si>
  <si>
    <t>1XR</t>
  </si>
  <si>
    <t>Grijani multifunkcionalni GT sportski upravljač Race-Tex s karbonskim umetkom</t>
  </si>
  <si>
    <t>1ZG</t>
  </si>
  <si>
    <t>Stražnji difuzor u Louvered dizajnu</t>
  </si>
  <si>
    <t>Carbon Design paket</t>
  </si>
  <si>
    <t>Branik</t>
  </si>
  <si>
    <t>2JX</t>
  </si>
  <si>
    <t>Zaštitne ploče ispod vozila u nehrđajućem čeliku, sprijeda i straga</t>
  </si>
  <si>
    <t>Grijani multifunkcionalni GT sportski upravljač u koži s dekorativnim karbonskim umetkom</t>
  </si>
  <si>
    <t>Grijani GT sportski upravljač</t>
  </si>
  <si>
    <t>Sustav za kvalitetu zraka</t>
  </si>
  <si>
    <t>2V5</t>
  </si>
  <si>
    <t>Poklopac goriva</t>
  </si>
  <si>
    <t>2W6</t>
  </si>
  <si>
    <t>Poklopac spremnika goriva u Exclusive dizajnu</t>
  </si>
  <si>
    <t>2ZF</t>
  </si>
  <si>
    <t>GT sportski upravljač sa Race-Tex obrubom i grijanjem upravljača</t>
  </si>
  <si>
    <t>2ZH</t>
  </si>
  <si>
    <t>Multifunkcionalni i grijani upravljač s integriranim ručicama za promjenu brzina</t>
  </si>
  <si>
    <t>2ZM</t>
  </si>
  <si>
    <t>Multifunkcionalni upravljač s ručicama za promjenu brzina i prekidačem za promjenu moda vožnje</t>
  </si>
  <si>
    <t>3FU</t>
  </si>
  <si>
    <t>Panorama krovni sustav</t>
  </si>
  <si>
    <t>3GN</t>
  </si>
  <si>
    <t>Sustav za zaštitu prtljage</t>
  </si>
  <si>
    <t>3M</t>
  </si>
  <si>
    <t>Quarzite metalik siva</t>
  </si>
  <si>
    <t>3NS</t>
  </si>
  <si>
    <t>2 komforna sjedala i 1 centralno sjedalo straga</t>
  </si>
  <si>
    <t>3U4</t>
  </si>
  <si>
    <t>Fleksibilna rolo pokrivka prtljažnika</t>
  </si>
  <si>
    <t>3Y7</t>
  </si>
  <si>
    <t>Električne rolete na stražnjim prozorima</t>
  </si>
  <si>
    <t>4D1</t>
  </si>
  <si>
    <t>Ventilacija prednjih i stražnjih sjedala</t>
  </si>
  <si>
    <t>4D9</t>
  </si>
  <si>
    <t>Funkcija masaže na prednjim sjedalima uključujući ventilaciju prednjih i stražnjih sjedala</t>
  </si>
  <si>
    <t>Porsche Entry, ulazak u vozilo bez upotrebe ključa</t>
  </si>
  <si>
    <t>4GR</t>
  </si>
  <si>
    <t>Grijano vjetrobransko staklo</t>
  </si>
  <si>
    <t>43D</t>
  </si>
  <si>
    <t>20" Cayenne Sport naplatci</t>
  </si>
  <si>
    <t>43E</t>
  </si>
  <si>
    <t>43H</t>
  </si>
  <si>
    <t>21" Cayenne Exclusive Design naplatci</t>
  </si>
  <si>
    <t>43I</t>
  </si>
  <si>
    <t>21" Cayenne Exclusive Design naplatci u crnoj boji visokog sjaja</t>
  </si>
  <si>
    <t>43J</t>
  </si>
  <si>
    <t>21" Cayenne Exclusive Design naplatci lakirani u boju eksterijera</t>
  </si>
  <si>
    <t>43R</t>
  </si>
  <si>
    <t>21" Cayenne Exclusive Design naplatci u Chromite metalik crnoj boji</t>
  </si>
  <si>
    <t>47U</t>
  </si>
  <si>
    <t>22" 911 Turbo Design naplatci s proširenjem kućišta kotača u boji eksterijera</t>
  </si>
  <si>
    <t>47W</t>
  </si>
  <si>
    <t>22" Sport Design naplatci s proširenjem kućišta kotača u boji eksterijera</t>
  </si>
  <si>
    <t>48N</t>
  </si>
  <si>
    <t>21" Cayenne Turbo Design naplatci u Vesuvius sivoj boji s proširenjem kućišta kotača u boji eksterijera</t>
  </si>
  <si>
    <t>5MA</t>
  </si>
  <si>
    <t>Diamar paket interijera lakiran u Silvershade boju</t>
  </si>
  <si>
    <t>Karbon paket interijera</t>
  </si>
  <si>
    <t>5Q</t>
  </si>
  <si>
    <t>Cashmere metalik bež</t>
  </si>
  <si>
    <t>5TD</t>
  </si>
  <si>
    <t>Paket interijera u brušenom aluminiju</t>
  </si>
  <si>
    <t>51600</t>
  </si>
  <si>
    <t>Odabir Paint to Sample boje</t>
  </si>
  <si>
    <t>57P</t>
  </si>
  <si>
    <t>57Q</t>
  </si>
  <si>
    <t>21" RS Spyder Design naplatci uklj. proširenje kućišta kotača u boji eksterijera</t>
  </si>
  <si>
    <t>57S</t>
  </si>
  <si>
    <t>21" RS Spyder Design naplatci lakirani u crnu boju visokog sjaja</t>
  </si>
  <si>
    <t>57T</t>
  </si>
  <si>
    <t>21" RS Spyder Design naplaci lakirani u boju eksterijera</t>
  </si>
  <si>
    <t>57U</t>
  </si>
  <si>
    <t>21" RS Spyder Design naplatci lakirani u Vesuvius sivoj boji</t>
  </si>
  <si>
    <t>57V</t>
  </si>
  <si>
    <t>21" RS Spyder Design naplatci lakirani u Neodyme</t>
  </si>
  <si>
    <t>57W</t>
  </si>
  <si>
    <t>21" RS Spyder Design naplatci lakirani u Chromite metalik crnoj boji</t>
  </si>
  <si>
    <t>57X</t>
  </si>
  <si>
    <t>22" Exclusive Design Sport naplatci</t>
  </si>
  <si>
    <t>57Y</t>
  </si>
  <si>
    <t>22" Exclusive Design Sport naplatci lakirani u crnu boju visokog sjaja</t>
  </si>
  <si>
    <t>57Z</t>
  </si>
  <si>
    <t>22" Exclusive Design Sport naplatci lakirani u boju eksterijera</t>
  </si>
  <si>
    <t>58A</t>
  </si>
  <si>
    <t>22" Exclusive Design Sport naplatci lakirani u Vesuvius sivu boju</t>
  </si>
  <si>
    <t>58B</t>
  </si>
  <si>
    <t>22" Exclusive Design Sport naplatci lakirani u Chromite metalik crnu boju</t>
  </si>
  <si>
    <t>58C</t>
  </si>
  <si>
    <t>22" Exclusive Design Sport naplatci lakirani u Neodyme</t>
  </si>
  <si>
    <t>6E8</t>
  </si>
  <si>
    <t>6FH</t>
  </si>
  <si>
    <t>Vanjski retrovizori u crnoj boji visokog sjaja</t>
  </si>
  <si>
    <t>SportDesign vanjski retrovizori s karbonskim umetkom</t>
  </si>
  <si>
    <t>Vanjski retrovizori lakirani u boju eksterijera</t>
  </si>
  <si>
    <t>6NF</t>
  </si>
  <si>
    <t>Svod u Race-Tex izvedbi Kalahari</t>
  </si>
  <si>
    <t>Svod u tkanini</t>
  </si>
  <si>
    <t>6NL</t>
  </si>
  <si>
    <t>Svod u tkanini Kalahari</t>
  </si>
  <si>
    <t>6NN</t>
  </si>
  <si>
    <t>6Q2</t>
  </si>
  <si>
    <t>Ručica mjenjača u koži</t>
  </si>
  <si>
    <t>Dekorativni paket interijera (upravljač) sa šavovima i kožnim središtem sjedala u kontrastnoj boji</t>
  </si>
  <si>
    <t>6XT</t>
  </si>
  <si>
    <t>Osvrtna zrcala</t>
  </si>
  <si>
    <t>Ukrasne letvice na pragovima vrata od karbona, osvijetljene</t>
  </si>
  <si>
    <t>Ukrasne letvice na pragovima vrata u aluminiju s oznakom modela</t>
  </si>
  <si>
    <t>7TE</t>
  </si>
  <si>
    <t>Paket interijera u drvetu Eucalyptus</t>
  </si>
  <si>
    <t>7TM</t>
  </si>
  <si>
    <t>Kožni paket interijera u boji interijera</t>
  </si>
  <si>
    <t>7TS</t>
  </si>
  <si>
    <t>Karbon mat neodyme paket interijera</t>
  </si>
  <si>
    <t>7V0</t>
  </si>
  <si>
    <t>Pozadina centralnog brojača okretaja u crnoj boji</t>
  </si>
  <si>
    <t>7Y1</t>
  </si>
  <si>
    <t>8IT</t>
  </si>
  <si>
    <t>Matrix LED glavna svjetla</t>
  </si>
  <si>
    <t>HD-Matrix LED glavna svjetla</t>
  </si>
  <si>
    <t>Zatamnjena HD-Matrix LED glavna svjetla</t>
  </si>
  <si>
    <t>Modovi vožnje</t>
  </si>
  <si>
    <t>8SB</t>
  </si>
  <si>
    <t>Zatamnjena LED stražnja svjetla uključujući svjetlosnu traku</t>
  </si>
  <si>
    <t>8SK</t>
  </si>
  <si>
    <t>LED stražnja svjetla uključujući svjetlosnu liniju</t>
  </si>
  <si>
    <t>83A</t>
  </si>
  <si>
    <t>Ljetne gume za 20" naplatke</t>
  </si>
  <si>
    <t>83J</t>
  </si>
  <si>
    <t>22" Performance gume</t>
  </si>
  <si>
    <t>9AE</t>
  </si>
  <si>
    <t>Četverozonska automatska klima</t>
  </si>
  <si>
    <t>9JB</t>
  </si>
  <si>
    <t>9M9</t>
  </si>
  <si>
    <t>Pomoćno grijanje s mogućnošću daljinskog upravljanja (Auxiliary heating)</t>
  </si>
  <si>
    <t>Burmester® 3D High-End Surround Sound System</t>
  </si>
  <si>
    <t>Pretinac za smartphone uklj. bežično punjenje (do 15 W)</t>
  </si>
  <si>
    <t>D6A</t>
  </si>
  <si>
    <t>3.0, V6 motor s turbopunjačem</t>
  </si>
  <si>
    <t>J1N</t>
  </si>
  <si>
    <t>Akumulator</t>
  </si>
  <si>
    <t>KB7</t>
  </si>
  <si>
    <t>KB9</t>
  </si>
  <si>
    <t>Mobilni punjač Connect i On-board AC punjač snage 11 kW</t>
  </si>
  <si>
    <t>V55</t>
  </si>
  <si>
    <t>21" AeroDesign naplatci s proširenjem kućišta kotača u boji eksterijera</t>
  </si>
  <si>
    <t>0M1</t>
  </si>
  <si>
    <t>75-litarski spremnik goriva</t>
  </si>
  <si>
    <t>0PX</t>
  </si>
  <si>
    <t>Kočione čeljusti, e-hybrid bočni logotipi i stražnja oznaka modela u Acid zelenoj boji</t>
  </si>
  <si>
    <t>0PY</t>
  </si>
  <si>
    <t>Kočione čeljusti i e-hybrid bočni logotipi u Acid zelenoj boji, bez stražnje oznake modela</t>
  </si>
  <si>
    <t>1LD</t>
  </si>
  <si>
    <t>1LM</t>
  </si>
  <si>
    <t>Poklopac goriva/ utora za punjenje</t>
  </si>
  <si>
    <t>57N</t>
  </si>
  <si>
    <t>20" AeroDesign naplatci</t>
  </si>
  <si>
    <t>76C</t>
  </si>
  <si>
    <t>D1R</t>
  </si>
  <si>
    <t>4.0 - l, twin-turbo V8 motor</t>
  </si>
  <si>
    <t>1LJ</t>
  </si>
  <si>
    <t>1ZE</t>
  </si>
  <si>
    <t>Djelomično kožni interijer u crnoj boji, kožna sjedala u crnoj boji</t>
  </si>
  <si>
    <t>Djelomično kožni, dvobojni interijer, crna-Mojave bež, kožna sjedala</t>
  </si>
  <si>
    <t>PD1</t>
  </si>
  <si>
    <t>Lightweight Sport paket</t>
  </si>
  <si>
    <t>PD2</t>
  </si>
  <si>
    <t>Lightweight Sport paket u karbonu</t>
  </si>
  <si>
    <t>PD3</t>
  </si>
  <si>
    <t>Lightweight Sport paket u crnoj boji</t>
  </si>
  <si>
    <t>PK4</t>
  </si>
  <si>
    <t>PO2</t>
  </si>
  <si>
    <t>Off-road paket uključujući kompas i</t>
  </si>
  <si>
    <t>Paket eksterijera srebrne boje (visoki sjaj)</t>
  </si>
  <si>
    <t>Q1D</t>
  </si>
  <si>
    <t>Sportska sjedala sprijeda (električno pomična u 8 smjerova) s integriranim naslonom za glavu</t>
  </si>
  <si>
    <t>TE</t>
  </si>
  <si>
    <t>Djelomično kožni interijer u crnoj boji sa središtem sjedala u tkanini</t>
  </si>
  <si>
    <t>TX</t>
  </si>
  <si>
    <t>Prošireni djelomično kožni interijer u crnoj boji, središta sjedala u tkanini</t>
  </si>
  <si>
    <t>YGZ</t>
  </si>
  <si>
    <t>Fiksni pokrov stražnjeg prtljažnika u koži</t>
  </si>
  <si>
    <t>3NE</t>
  </si>
  <si>
    <t>Sistem stražnjih sportskih sjedala</t>
  </si>
  <si>
    <t>3U7</t>
  </si>
  <si>
    <t>Fiksni pokrov prtljažnika</t>
  </si>
  <si>
    <t>47V</t>
  </si>
  <si>
    <t>22" GT Design naplatci</t>
  </si>
  <si>
    <t>5J9</t>
  </si>
  <si>
    <t>56K</t>
  </si>
  <si>
    <t>22" GT Design naplatci lakirani u crnu boju visokog sjaja</t>
  </si>
  <si>
    <t>58D</t>
  </si>
  <si>
    <t>22" RS Spyder Design naplatci s proširenjem kućišta kotača u boji eksterijera</t>
  </si>
  <si>
    <t>Personalizirane podne prostirke u karbonu s kožnim obrubom</t>
  </si>
  <si>
    <t>ADG</t>
  </si>
  <si>
    <t>Zaštitna sjenila za sunce obložena kožom</t>
  </si>
  <si>
    <t>AGB</t>
  </si>
  <si>
    <t>AMY</t>
  </si>
  <si>
    <t>Oznaka modela na bočnim zaštitnim dijelovima vrata u Neodyme</t>
  </si>
  <si>
    <t>APC</t>
  </si>
  <si>
    <t>Paket interijera lakiran u kontrastnu boju eksterijera vozila</t>
  </si>
  <si>
    <t>APL</t>
  </si>
  <si>
    <t>Kožni paket interijera u kontrastnoj boji od interijera</t>
  </si>
  <si>
    <t>AVF</t>
  </si>
  <si>
    <t>Ukrasne letvice ventilacijskih otvora zraka lakirane u boju eksterijera</t>
  </si>
  <si>
    <t>AVJ</t>
  </si>
  <si>
    <t>Personalizirane letvice otvora za zrak u koži</t>
  </si>
  <si>
    <t>AZW</t>
  </si>
  <si>
    <t>Dekorativni kožni paket umetaka na armaturi</t>
  </si>
  <si>
    <t>BYR</t>
  </si>
  <si>
    <t>CD6</t>
  </si>
  <si>
    <t>20" Macan S naplatci lakirani u boju eksterijera</t>
  </si>
  <si>
    <t>C8L</t>
  </si>
  <si>
    <t>20" Macan S naplatci lakirani u Vesuvius sivu boju</t>
  </si>
  <si>
    <t>C9Q</t>
  </si>
  <si>
    <t>20" Macan S naplatci u Satin Neodyme izvedbi</t>
  </si>
  <si>
    <t>D3Q</t>
  </si>
  <si>
    <t>2.0 - l, redni četverocilindarski (R4) motor s turbo punjačem</t>
  </si>
  <si>
    <t>FI0</t>
  </si>
  <si>
    <t>Sigurnosni pojasevi u Agate sivoj boji</t>
  </si>
  <si>
    <t>FI4</t>
  </si>
  <si>
    <t>Sigurnosni pojasevi u Pebble sivoj boji</t>
  </si>
  <si>
    <t>FX7</t>
  </si>
  <si>
    <t>Sigurnosni pojasevi u Miami plavoj boji</t>
  </si>
  <si>
    <t>G1D</t>
  </si>
  <si>
    <t>7-stupanjski Porsche Doppelkupplungsgetriebe (PDK) mjenjač</t>
  </si>
  <si>
    <t>H6K</t>
  </si>
  <si>
    <t>I7</t>
  </si>
  <si>
    <t>Copper Ruby metalik</t>
  </si>
  <si>
    <t>Stražnja kamera uklj. prikaz okoline</t>
  </si>
  <si>
    <t>KH7</t>
  </si>
  <si>
    <t>M0</t>
  </si>
  <si>
    <t>Papaya metalik</t>
  </si>
  <si>
    <t>PEL</t>
  </si>
  <si>
    <t>Paket eksterijera lakiran u boju eksterijera</t>
  </si>
  <si>
    <t>PES</t>
  </si>
  <si>
    <t>Paket eksterijera lakiran u boju eksterijera i crnu boju visokog sjaja</t>
  </si>
  <si>
    <t>PY</t>
  </si>
  <si>
    <t>Kožni paket interijera u kombinaciji crne i Bordeaux crvene boje</t>
  </si>
  <si>
    <t>Indikator ograničenja brzine</t>
  </si>
  <si>
    <t>Q4P</t>
  </si>
  <si>
    <t>Sportska sjedala električno podesiva u 8 smjerova</t>
  </si>
  <si>
    <t>VC1</t>
  </si>
  <si>
    <t>VF</t>
  </si>
  <si>
    <t>Kožni paket u crnoj boji</t>
  </si>
  <si>
    <t>VK</t>
  </si>
  <si>
    <t>Prošireni kožni paket interijera u crnoj boji</t>
  </si>
  <si>
    <t>VL</t>
  </si>
  <si>
    <t>Prošireni kožni paket interijera u Agate sivoj boji</t>
  </si>
  <si>
    <t>VR1</t>
  </si>
  <si>
    <t>Bočne stepenice</t>
  </si>
  <si>
    <t>VT</t>
  </si>
  <si>
    <t>Prošireni kožni paket, crna i Pebble siva</t>
  </si>
  <si>
    <t>VT1</t>
  </si>
  <si>
    <t>Priprema za individualne zaštitne pragove ADY</t>
  </si>
  <si>
    <t>VT3</t>
  </si>
  <si>
    <t>Priprema za individualne zaštitne pragove u aluminiju ATV/ATX</t>
  </si>
  <si>
    <t>VV</t>
  </si>
  <si>
    <t>Prošireni kožni paket, crna i Mojave bež</t>
  </si>
  <si>
    <t>VY</t>
  </si>
  <si>
    <t>Prošireni kožni paket, crna/Bordeaux crvena</t>
  </si>
  <si>
    <t>WB</t>
  </si>
  <si>
    <t>Kožni paket u crnoj boji s dekorativnim šavovima u Gentian plavoj boji</t>
  </si>
  <si>
    <t>WE</t>
  </si>
  <si>
    <t>Kožni paket u crnoj boji s dekorativnim šavovima u Crayon boji</t>
  </si>
  <si>
    <t>WO</t>
  </si>
  <si>
    <t>Kožni paket u crnoj boji s dekorativnim šavovima u Papaya boji</t>
  </si>
  <si>
    <t>WT</t>
  </si>
  <si>
    <t>Paket interijera Macan T</t>
  </si>
  <si>
    <t>YB</t>
  </si>
  <si>
    <t>Prošireni kožni paket interijera u crnoj boji s dekorativnim šavovima u Gentian plavoj boji</t>
  </si>
  <si>
    <t>YE</t>
  </si>
  <si>
    <t>Prošireni kožni paket interijera u crnoj boji s dekorativnim šavovima u Crayon boji</t>
  </si>
  <si>
    <t>YO</t>
  </si>
  <si>
    <t>Prošireni kožni paket interijera u crnoj boji s dekorativnim šavovima u Papaya boji</t>
  </si>
  <si>
    <t>0M2</t>
  </si>
  <si>
    <t>0M6</t>
  </si>
  <si>
    <t>65- litarski spremnik goriva</t>
  </si>
  <si>
    <t>Oznaka modela u Agate sivoj boji</t>
  </si>
  <si>
    <t>Sportski završeci ispušnih cijevi crne boje</t>
  </si>
  <si>
    <t>Sportski ispušni sustav uključujući sportske završetke ispušnih cijevi crne boje</t>
  </si>
  <si>
    <t>Porsche Active Suspension Management (PASM) sa spuštenom razinom vožnje (-15 mm)</t>
  </si>
  <si>
    <t>1G1</t>
  </si>
  <si>
    <t>18" rezervni kotač</t>
  </si>
  <si>
    <t>1G4</t>
  </si>
  <si>
    <t>19" rezervni kotač</t>
  </si>
  <si>
    <t>1LN</t>
  </si>
  <si>
    <t>Grijani multifunkcionalni GT sportski upravljač s u Race-Tex s karbonskim umetkom</t>
  </si>
  <si>
    <t>1Y1</t>
  </si>
  <si>
    <t>1ZZ</t>
  </si>
  <si>
    <t>Porsche Surface Coated Brake (PSCB)</t>
  </si>
  <si>
    <t>2D7</t>
  </si>
  <si>
    <t>Stražnji branik lakiran u boju eksterijera</t>
  </si>
  <si>
    <t>2JU</t>
  </si>
  <si>
    <t>Panel prednjeg branika lakiran u Agate metalik sivu boju</t>
  </si>
  <si>
    <t>2JV</t>
  </si>
  <si>
    <t>Grijani multifunkcionalni GT sportski upravljač</t>
  </si>
  <si>
    <t>2V4</t>
  </si>
  <si>
    <t>Grijani multifunkcionalni GT sportski upravljač s obrubom Race-Tex</t>
  </si>
  <si>
    <t>3B4</t>
  </si>
  <si>
    <t>ISOFIX priprema za dječju sjedalicu na stražnjim sjedalima</t>
  </si>
  <si>
    <t>Zatezači sigurnosnih pojaseva</t>
  </si>
  <si>
    <t>3S5</t>
  </si>
  <si>
    <t>Aluminijski krovni nosači lakirani u crnu boju visokog sjaja</t>
  </si>
  <si>
    <t>3Y4</t>
  </si>
  <si>
    <t>Mehaničke rolete za zaštitu od sunca na stražnjim bočnim staklima</t>
  </si>
  <si>
    <t>Porsche Entry &amp; Drive, ulazak u vozilo bez upotrebe ključa</t>
  </si>
  <si>
    <t>4UE</t>
  </si>
  <si>
    <t>41600</t>
  </si>
  <si>
    <t>47P</t>
  </si>
  <si>
    <t>21" 911 Turbo naplatci</t>
  </si>
  <si>
    <t>5J8</t>
  </si>
  <si>
    <t>5KH</t>
  </si>
  <si>
    <t>Paket interijera lakiran u crnu boju</t>
  </si>
  <si>
    <t>5TE</t>
  </si>
  <si>
    <t>5TL</t>
  </si>
  <si>
    <t>Paket interijera u crnoj boji visokog sjaja</t>
  </si>
  <si>
    <t>51A</t>
  </si>
  <si>
    <t>Steering number oznaka modela sa strane</t>
  </si>
  <si>
    <t>55Q</t>
  </si>
  <si>
    <t>20" Macan S naplatci lakirani u crnu boju visokog sjaja</t>
  </si>
  <si>
    <t>55S</t>
  </si>
  <si>
    <t>20" Macan S naplatci lakirani u Jet metalik crnu boju</t>
  </si>
  <si>
    <t>55T</t>
  </si>
  <si>
    <t>20" Macan S naplatci lakirani u tamnu titan boju</t>
  </si>
  <si>
    <t>55U</t>
  </si>
  <si>
    <t>55W</t>
  </si>
  <si>
    <t>21" 911 Turbo Design naplatci</t>
  </si>
  <si>
    <t>55Y</t>
  </si>
  <si>
    <t>21" Exclusive Design Sport naplatci lakirani u Platinum srebrnu boju</t>
  </si>
  <si>
    <t>55Z</t>
  </si>
  <si>
    <t>21" Exclusive Design Sport naplatci lakirani u crnu boju visokog sjaja</t>
  </si>
  <si>
    <t>56A</t>
  </si>
  <si>
    <t>21" Exclusive Design Sport naplatci lakirani u Jet metalik crnu boju</t>
  </si>
  <si>
    <t>56B</t>
  </si>
  <si>
    <t>21" Exclusive Design Sport naplatci lakirani u Satin Neodyme</t>
  </si>
  <si>
    <t>56C</t>
  </si>
  <si>
    <t>21" Exclusive Design Sport naplatci lakirani u Vesuvius sivu boju</t>
  </si>
  <si>
    <t>56G</t>
  </si>
  <si>
    <t>21" Exclusive Design Sport naplatci lakirani u boju eksterijera</t>
  </si>
  <si>
    <t>56S</t>
  </si>
  <si>
    <t>20" Macan Sport naplatci lakirani u Satin Platinum opciji</t>
  </si>
  <si>
    <t>57H</t>
  </si>
  <si>
    <t>20" Macan S aluminijski naplatci u tamnoj titan izvedbi</t>
  </si>
  <si>
    <t>Umetci donjeg dijela SportDesign vanjskih retrovizora i baza retrovizora lakirani u crnu boju visokog sjaja</t>
  </si>
  <si>
    <t>6FZ</t>
  </si>
  <si>
    <t>6F6</t>
  </si>
  <si>
    <t>Porsche grb na naslonu za ruke središnje konzole</t>
  </si>
  <si>
    <t>6H1</t>
  </si>
  <si>
    <t>Bočne zaštitne letvice lakirane u boju eksterijera s 'Macan T' logom u crnoj boji</t>
  </si>
  <si>
    <t>6H3</t>
  </si>
  <si>
    <t>Zaštitne letvice vrata od karbona s ‘Macan T’ logom u crnoj boji viskog sjaja</t>
  </si>
  <si>
    <t>6H5</t>
  </si>
  <si>
    <t>Bočne zaštitne letvice lakirane u crnu boju visokog sjaja</t>
  </si>
  <si>
    <t>6H8</t>
  </si>
  <si>
    <t>6I8</t>
  </si>
  <si>
    <t>Asistent upozorenja za napuštanje voznog traka</t>
  </si>
  <si>
    <t>6XP</t>
  </si>
  <si>
    <t>65Y</t>
  </si>
  <si>
    <t>Personalizirani 21" Exclusive Design Sport lakirani naplatci</t>
  </si>
  <si>
    <t>Ukrasne letvice na pragovima vrata od karbona, osvijetljene, uklj. zaštita utovarnog ruba</t>
  </si>
  <si>
    <t>Instrumentna ploča, crna boja</t>
  </si>
  <si>
    <t>7V2</t>
  </si>
  <si>
    <t>Brojčanici instrumentne ploče u Bordeaux crvenoj boji</t>
  </si>
  <si>
    <t>7V3</t>
  </si>
  <si>
    <t>Brojčanici instrumentne ploče u bijeloj boji</t>
  </si>
  <si>
    <t>7V9</t>
  </si>
  <si>
    <t>Brojčanici instrumentne ploče u Mojave bež</t>
  </si>
  <si>
    <t>7X5</t>
  </si>
  <si>
    <t>Remote ParkAssist</t>
  </si>
  <si>
    <t>8C0</t>
  </si>
  <si>
    <t>PDK ručica mjenjača u karbonu s gornjim dijelom mjenjača u koži</t>
  </si>
  <si>
    <t>8C1</t>
  </si>
  <si>
    <t>PDK ručica mjenjača u karbonu sa završetkom u Race-Tex</t>
  </si>
  <si>
    <t>Sport Chrono paket uključujući razne modove vožnje</t>
  </si>
  <si>
    <t>8SA</t>
  </si>
  <si>
    <t>LED stražnja svjetla</t>
  </si>
  <si>
    <t>8T3</t>
  </si>
  <si>
    <t>Tempomat uklj. limitator brzine</t>
  </si>
  <si>
    <t>9IH</t>
  </si>
  <si>
    <t>Pretinac za smartphone uklj. induktivno punjenje</t>
  </si>
  <si>
    <t>9MB</t>
  </si>
  <si>
    <t>Komforni paket osvjetljenja</t>
  </si>
  <si>
    <t>Apple® CarPlay uklj. Siri®</t>
  </si>
  <si>
    <t>AAW</t>
  </si>
  <si>
    <t>‘PORSCHE’ logo i oznaka modela lakirane u boju eksterijera</t>
  </si>
  <si>
    <t>AF</t>
  </si>
  <si>
    <t>Serijski interijer u crnoj boji</t>
  </si>
  <si>
    <t>AZB</t>
  </si>
  <si>
    <t>AZD</t>
  </si>
  <si>
    <t>Paket interijera s dekorativnim šavovima kontrastne boje</t>
  </si>
  <si>
    <t>AZE</t>
  </si>
  <si>
    <t>BYP</t>
  </si>
  <si>
    <t>Personalizirani dekorativni pragovi vrata u brušenom aluminiju tamno srebrne boje, osvijetljeni</t>
  </si>
  <si>
    <t>DF</t>
  </si>
  <si>
    <t>Serijski interijer u Agathe sivoj boji</t>
  </si>
  <si>
    <t>H6B</t>
  </si>
  <si>
    <t>Serijske gume za 19" naplatke</t>
  </si>
  <si>
    <t>JF</t>
  </si>
  <si>
    <t>Dvobojni interijer u kombinaciji crne i Mojave bež</t>
  </si>
  <si>
    <t>QJ6</t>
  </si>
  <si>
    <t>Ukrasne letvice oko prozora u crnoj boji (satin)</t>
  </si>
  <si>
    <t>Ukrasne letvice na pragovima vrata od brušenog tamnog aluminija, osvijetljene</t>
  </si>
  <si>
    <t>'PORSCHE' logo lakiran u crnu mat boju i oznaka modela lakirana u crnu boju visokog sjaja</t>
  </si>
  <si>
    <t>‘PORSCHE’ logo i oznaka modela lakirani u crnu boju (mat)</t>
  </si>
  <si>
    <t>Ispušni sustav s 2 ispušne cijevi, mat srebrna boja</t>
  </si>
  <si>
    <t>1BA</t>
  </si>
  <si>
    <t>Ovjes čelične opruge</t>
  </si>
  <si>
    <t>1XG</t>
  </si>
  <si>
    <t>Grijani multifunkcionalni sportski upravljač u izvedbi tamnog oraha</t>
  </si>
  <si>
    <t>Grijanje upravljača</t>
  </si>
  <si>
    <t>Sportski upravljač</t>
  </si>
  <si>
    <t>41A</t>
  </si>
  <si>
    <t>19" Macan naplatci</t>
  </si>
  <si>
    <t>5MP</t>
  </si>
  <si>
    <t>Paket interijera u tamnom drvu oraha</t>
  </si>
  <si>
    <t>5TT</t>
  </si>
  <si>
    <t>Antracit kesten paket interijera</t>
  </si>
  <si>
    <t>55P</t>
  </si>
  <si>
    <t>19" Macan Design naplatci</t>
  </si>
  <si>
    <t>6FB</t>
  </si>
  <si>
    <t>SportDesign vanjski retrovizori lakirani u boju eksterijera</t>
  </si>
  <si>
    <t>6F8</t>
  </si>
  <si>
    <t>Oznaka modela na naslonu za ruke središnje konzole</t>
  </si>
  <si>
    <t>6H0</t>
  </si>
  <si>
    <t>Zaštitne letvice vrata u Lava crnoj boji</t>
  </si>
  <si>
    <t>Zaštitne letvice vrata od karbona</t>
  </si>
  <si>
    <t>70008</t>
  </si>
  <si>
    <t>Z-Option for Internal Handling</t>
  </si>
  <si>
    <t>8LF</t>
  </si>
  <si>
    <t>Analogni sat na armaturi</t>
  </si>
  <si>
    <t>D1C</t>
  </si>
  <si>
    <t>Ispušni sustav s 2 dvostruke ispušne cijevi, mat srebrna boja</t>
  </si>
  <si>
    <t>1ZK</t>
  </si>
  <si>
    <t>7V5</t>
  </si>
  <si>
    <t>Brojčanici instrumentne ploče u srebrnoj boji</t>
  </si>
  <si>
    <t>CR2</t>
  </si>
  <si>
    <t>21" GT Design naplatci u crnoj boji visokog sjaja</t>
  </si>
  <si>
    <t>D29</t>
  </si>
  <si>
    <t>FA</t>
  </si>
  <si>
    <t>GTS kožni paket interijera uključujući stavke u Race-Tex opciji</t>
  </si>
  <si>
    <t>FF</t>
  </si>
  <si>
    <t>Race-Tex interijer s dodatnim stavkama u koži, crna</t>
  </si>
  <si>
    <t>FL</t>
  </si>
  <si>
    <t>FN</t>
  </si>
  <si>
    <t>GTS paket interijera u Carmine crvenoj boji (bez  Race-Tex opcije)</t>
  </si>
  <si>
    <t>FP</t>
  </si>
  <si>
    <t>FR</t>
  </si>
  <si>
    <t>GTS paket interijera u Crayon boji (bez Race-Tex opcije)</t>
  </si>
  <si>
    <t>GJ</t>
  </si>
  <si>
    <t>GTS paket interijera u Carmine crvenoj boji (u kombinaciji s GTS Sport paketom)</t>
  </si>
  <si>
    <t>GX</t>
  </si>
  <si>
    <t>GTS paket interijera u Crayon boji (u kombinaciji s GTS Sport paketom)</t>
  </si>
  <si>
    <t>GZ</t>
  </si>
  <si>
    <t>GTS paket interijera u Python zelenoj boji</t>
  </si>
  <si>
    <t>H6P</t>
  </si>
  <si>
    <t>PET</t>
  </si>
  <si>
    <t>PTS</t>
  </si>
  <si>
    <t>GTS Sport paket</t>
  </si>
  <si>
    <t>PTT</t>
  </si>
  <si>
    <t>GTS paket eksterijera lakiran u satin crnu boju</t>
  </si>
  <si>
    <t>GTS sportska sjedala električno podesiva u 8 smjerova</t>
  </si>
  <si>
    <t>Kompas/ Sport Chrono štoperica s brojčanikom u Crayon boji</t>
  </si>
  <si>
    <t>Kompas/ Sport Chrono štoperica s brojčanikom u Carmine crvenoj boji</t>
  </si>
  <si>
    <t>V66</t>
  </si>
  <si>
    <t>21" GT Design naplatci u Satin crnoj boji</t>
  </si>
  <si>
    <t>1LK</t>
  </si>
  <si>
    <t>Stražnji branik lakiran u boju eksterijera s difuzorom u crnoj mat boji</t>
  </si>
  <si>
    <t>Prednji branik lakiran u boju eksterijera s panelom lakiranim u crnu mat boju</t>
  </si>
  <si>
    <t>2MB</t>
  </si>
  <si>
    <t>3I</t>
  </si>
  <si>
    <t>Python zelena</t>
  </si>
  <si>
    <t>Krovni spojler s fiksnim dvokrilnim dizajnom, crna boja visokog sjaja</t>
  </si>
  <si>
    <t>51C</t>
  </si>
  <si>
    <t>Bočne zaštitne letvice s 'GTS' logom lakiranim u Python zelenu boju</t>
  </si>
  <si>
    <t>51D</t>
  </si>
  <si>
    <t>Bočne zaštitne letvice s 'GTS' logom lakiranim u satin crnu boju</t>
  </si>
  <si>
    <t>55V</t>
  </si>
  <si>
    <t>21" RS Spyder Design naplatci lakirani u satin crnu boju</t>
  </si>
  <si>
    <t>55X</t>
  </si>
  <si>
    <t>21" GT Design naplatci u satin Platinum</t>
  </si>
  <si>
    <t>Zaštitne letvice vrata od karbona s ‘GTS' logom u crnoj boji viskog sjaja</t>
  </si>
  <si>
    <t>6H6</t>
  </si>
  <si>
    <t>7V8</t>
  </si>
  <si>
    <t>Brojčanici instrumentne ploče u Carmine crvenoj boji</t>
  </si>
  <si>
    <t>8JT</t>
  </si>
  <si>
    <t>ART</t>
  </si>
  <si>
    <t>Vijci kotača od titanijuma</t>
  </si>
  <si>
    <t>AS</t>
  </si>
  <si>
    <t>ATR</t>
  </si>
  <si>
    <t>Dekorativni set nalijepnica u crnoj boji</t>
  </si>
  <si>
    <t>ATS</t>
  </si>
  <si>
    <t>Dekorativni set nalijepnica u bijeloj boji</t>
  </si>
  <si>
    <t>AZ</t>
  </si>
  <si>
    <t>BM</t>
  </si>
  <si>
    <t>Dvobojni kožni paket interijera u crnoj i Bordeaux crvenoj kombinaciji</t>
  </si>
  <si>
    <t>BW</t>
  </si>
  <si>
    <t>Dvobojni kožni interijer u crnoj i Crayon kombinaciji</t>
  </si>
  <si>
    <t>BZC</t>
  </si>
  <si>
    <t>Personalizirani pragovi vrata u nehrđajućem čeliku, osvijetljeni</t>
  </si>
  <si>
    <t>CAC</t>
  </si>
  <si>
    <t>Lakirani stražnji bočni usisnici zraka</t>
  </si>
  <si>
    <t>CAS</t>
  </si>
  <si>
    <t>CAT</t>
  </si>
  <si>
    <t>CGU</t>
  </si>
  <si>
    <t>Pokrovi sustava za čišćenje prednjih svjetala lakirani u kontrastnu boju eksterijera</t>
  </si>
  <si>
    <t>CHK</t>
  </si>
  <si>
    <t>Kontrolna ploča klima uređaja u koži</t>
  </si>
  <si>
    <t>CHL</t>
  </si>
  <si>
    <t>Lakirana upravljačka ploča klima uređaja</t>
  </si>
  <si>
    <t>CHM</t>
  </si>
  <si>
    <t>CKX</t>
  </si>
  <si>
    <t>Lakirane letvice prednjih zračnih otvora</t>
  </si>
  <si>
    <t>CNG</t>
  </si>
  <si>
    <t>Lakirani stražnji branik</t>
  </si>
  <si>
    <t>CSH</t>
  </si>
  <si>
    <t>Upravljački kod za CT-dio od XJH</t>
  </si>
  <si>
    <t>CTF</t>
  </si>
  <si>
    <t>‘718’ logo lakiran u boji vozila</t>
  </si>
  <si>
    <t>CTL</t>
  </si>
  <si>
    <t>Personalizirani paket PDK mjenjača</t>
  </si>
  <si>
    <t>CTX</t>
  </si>
  <si>
    <t>Personalizirani paket ručice mjenjača</t>
  </si>
  <si>
    <t>CUC</t>
  </si>
  <si>
    <t>CUJ</t>
  </si>
  <si>
    <t>Poklopac kutije s osiguračima u koži</t>
  </si>
  <si>
    <t>CXM</t>
  </si>
  <si>
    <t>Dekorativni paket vrata u koži</t>
  </si>
  <si>
    <t>CZW</t>
  </si>
  <si>
    <t>Kožni paket kontrolne ploče</t>
  </si>
  <si>
    <t>CZZ</t>
  </si>
  <si>
    <t>DAL</t>
  </si>
  <si>
    <t>Lakirani paket eksterijera</t>
  </si>
  <si>
    <t>DZ7</t>
  </si>
  <si>
    <t>4- cilindarski, turbo, boxer motor, zapremnina: 2.0 l.</t>
  </si>
  <si>
    <t>D7</t>
  </si>
  <si>
    <t>Shark plava</t>
  </si>
  <si>
    <t>EFA</t>
  </si>
  <si>
    <t>Papučice i odmorište za nogu u aluminiju</t>
  </si>
  <si>
    <t>EKA</t>
  </si>
  <si>
    <t>Lakirani paket interijera (prošireni)</t>
  </si>
  <si>
    <t>EKB</t>
  </si>
  <si>
    <t>Lakirani paket interijera</t>
  </si>
  <si>
    <t>EKC</t>
  </si>
  <si>
    <t>Kožni paket interijera (prošireni)</t>
  </si>
  <si>
    <t>EKD</t>
  </si>
  <si>
    <t>Kožni paket interijera</t>
  </si>
  <si>
    <t>EKE</t>
  </si>
  <si>
    <t>Paket interijera u Mahagony izvedbi (prošireni)</t>
  </si>
  <si>
    <t>EKF</t>
  </si>
  <si>
    <t>Paket interijera u Mahagony izvedbi</t>
  </si>
  <si>
    <t>EKG</t>
  </si>
  <si>
    <t>Paket interijera u karbonu (prošireni)</t>
  </si>
  <si>
    <t>EKH</t>
  </si>
  <si>
    <t>Paket interijera u karbonu</t>
  </si>
  <si>
    <t>EKJ</t>
  </si>
  <si>
    <t>Paket interijera u brušenom aluminiju (prošireni)</t>
  </si>
  <si>
    <t>EKK</t>
  </si>
  <si>
    <t>EKL</t>
  </si>
  <si>
    <t>GT sportski upravljač i ručica mjenjača u Race-Tex izvedbi</t>
  </si>
  <si>
    <t>EKM</t>
  </si>
  <si>
    <t>GT sportski upravljač i PDK ručica mjenjača u Race-Tex izvedbi</t>
  </si>
  <si>
    <t>G1</t>
  </si>
  <si>
    <t>Guards crvena</t>
  </si>
  <si>
    <t>KS</t>
  </si>
  <si>
    <t>Kožni paket interijera u crnoj boji, kontrastni prošiv u Crayon</t>
  </si>
  <si>
    <t>KY1</t>
  </si>
  <si>
    <t>718 Style Edition kontrastni paket u bijeloj boji</t>
  </si>
  <si>
    <t>KY2</t>
  </si>
  <si>
    <t>718 Style Edition kontrastni paket u crnoj boji</t>
  </si>
  <si>
    <t>LZ</t>
  </si>
  <si>
    <t>Kožni interijer u Bordeaux crvenoj boji</t>
  </si>
  <si>
    <t>N0</t>
  </si>
  <si>
    <t>Agate metalik siva</t>
  </si>
  <si>
    <t>N2</t>
  </si>
  <si>
    <t>Ruby Star Neo</t>
  </si>
  <si>
    <t>PM</t>
  </si>
  <si>
    <t>Dvobojni kožni paket u crnoj i Bordeaux crvenoj kombinaciji</t>
  </si>
  <si>
    <t>PS</t>
  </si>
  <si>
    <t>Kožni paket u crnoj boji, kontrastni prošiv u Crayon</t>
  </si>
  <si>
    <t>PW</t>
  </si>
  <si>
    <t>Kožni paket u crnoj i Crayon kombinaciji</t>
  </si>
  <si>
    <t>P04</t>
  </si>
  <si>
    <t>Sportska sjedala Plus (električno podesiva u 2 smjera)</t>
  </si>
  <si>
    <t>P06</t>
  </si>
  <si>
    <t>Potpuno električna sportska sjedala (el. pomična u 14 smjerova) uklj. paket memorije</t>
  </si>
  <si>
    <t>P07</t>
  </si>
  <si>
    <t>Adaptivna sportska sjedala Plus (el. podesiva u 18 smjerova) uklj. paket memorije</t>
  </si>
  <si>
    <t>P08</t>
  </si>
  <si>
    <t>Sportska sjedala (električno podesiva u 2 smjera)</t>
  </si>
  <si>
    <t>P3</t>
  </si>
  <si>
    <t>Racing žuta</t>
  </si>
  <si>
    <t>P40</t>
  </si>
  <si>
    <t>Navigacija s Porsche Connect modulom</t>
  </si>
  <si>
    <t>P7Z</t>
  </si>
  <si>
    <t>QR5</t>
  </si>
  <si>
    <t>Sport Chrono paket uključujući odabir modusa vožnje</t>
  </si>
  <si>
    <t>UI2</t>
  </si>
  <si>
    <t>USB sučelje straga</t>
  </si>
  <si>
    <t>U2</t>
  </si>
  <si>
    <t>GT metalik srebrna</t>
  </si>
  <si>
    <t>U4</t>
  </si>
  <si>
    <t>Aventurine metalik zelena</t>
  </si>
  <si>
    <t>XAN</t>
  </si>
  <si>
    <t>SportDesign paket u crnoj boji visokog sjaja</t>
  </si>
  <si>
    <t>XAT</t>
  </si>
  <si>
    <t>XAY</t>
  </si>
  <si>
    <t>Stražnji spojler lakiran u crnu boju visokog sjaja</t>
  </si>
  <si>
    <t>XDG</t>
  </si>
  <si>
    <t>Naplatci lakirani u crnu boju (visoki sjaj)</t>
  </si>
  <si>
    <t>XDH</t>
  </si>
  <si>
    <t>XDK</t>
  </si>
  <si>
    <t>Naplatci lakirani u Satin crnu</t>
  </si>
  <si>
    <t>XDL</t>
  </si>
  <si>
    <t>XD9</t>
  </si>
  <si>
    <t>XER</t>
  </si>
  <si>
    <t>XFB</t>
  </si>
  <si>
    <t>XFG</t>
  </si>
  <si>
    <t>Brojčanici instrumentne ploče u Guards crvenoj boji</t>
  </si>
  <si>
    <t>XFJ</t>
  </si>
  <si>
    <t>XFL</t>
  </si>
  <si>
    <t>Brojčanici instrumentne ploče u Luxor bež</t>
  </si>
  <si>
    <t>XFR</t>
  </si>
  <si>
    <t>Brojčanici instrumentne ploče u Racing žutoj boji</t>
  </si>
  <si>
    <t>XGG</t>
  </si>
  <si>
    <t>XGK</t>
  </si>
  <si>
    <t>Sport Chrono štoperica s brojčanikom u Luxor bež boji</t>
  </si>
  <si>
    <t>XGL</t>
  </si>
  <si>
    <t>Sport Chrono štoperica s brojčanikom u Racing žutoj boji</t>
  </si>
  <si>
    <t>XGM</t>
  </si>
  <si>
    <t>XGN</t>
  </si>
  <si>
    <t>Sport Chrono štoperica s brojčanikom u Guards crvenoj boji</t>
  </si>
  <si>
    <t>XGP</t>
  </si>
  <si>
    <t>XHC</t>
  </si>
  <si>
    <t>Ručica mjenjača u mahagoniju</t>
  </si>
  <si>
    <t>XHD</t>
  </si>
  <si>
    <t>Ručica PDK mjenjača u mahagoniju</t>
  </si>
  <si>
    <t>XHH</t>
  </si>
  <si>
    <t>Ručica mjenjača u karbonu</t>
  </si>
  <si>
    <t>XHJ</t>
  </si>
  <si>
    <t>PDK ručica mjenjača u karbonu</t>
  </si>
  <si>
    <t>XHN</t>
  </si>
  <si>
    <t>Sigurnosni pojasevi u Racing žutoj boji</t>
  </si>
  <si>
    <t>XHP</t>
  </si>
  <si>
    <t>Sigurnosni pojasevi u Luxor bež boji</t>
  </si>
  <si>
    <t>XHU</t>
  </si>
  <si>
    <t>XHV</t>
  </si>
  <si>
    <t>Grijani multifunkcionalni sportski upravljač u mahagoniju</t>
  </si>
  <si>
    <t>XHW</t>
  </si>
  <si>
    <t>Grijani multifunkcionalni sportski upravljač u karbonu</t>
  </si>
  <si>
    <t>XHX</t>
  </si>
  <si>
    <t>XHZ</t>
  </si>
  <si>
    <t>Sigurnosni pojasevi u Shark plavoj boji</t>
  </si>
  <si>
    <t>XJA</t>
  </si>
  <si>
    <t>Vanjske ručice vrata lakirane u crnu boju (visoki sjaj)</t>
  </si>
  <si>
    <t>XJH</t>
  </si>
  <si>
    <t>Ukrasne letvice oko prozora i letvice trokuta prozora lakirane u crnu boju visokog sjaja</t>
  </si>
  <si>
    <t>XLG</t>
  </si>
  <si>
    <t>Poklopac pretinca za odlaganja stvari u Race-Tex izvedbi s 'PORSCHE' logom</t>
  </si>
  <si>
    <t>XLJ</t>
  </si>
  <si>
    <t>Poklopac pretinca za odlaganja stvari u Race-Tex izvedbi s Porsche grbom</t>
  </si>
  <si>
    <t>XLS</t>
  </si>
  <si>
    <t>Sportski završetci ispušnih cijevi u srebrnoj boji</t>
  </si>
  <si>
    <t>XLU</t>
  </si>
  <si>
    <t>Zašita od sunca u Race-Tex izvedbi (zaštitna sjenila)</t>
  </si>
  <si>
    <t>XLW</t>
  </si>
  <si>
    <t>Sportski završetci ispušnih cijevi u crnoj boji</t>
  </si>
  <si>
    <t>XMP</t>
  </si>
  <si>
    <t>XNS</t>
  </si>
  <si>
    <t>Stup upravljača obložen kožom</t>
  </si>
  <si>
    <t>XPT</t>
  </si>
  <si>
    <t>Poklopac pretinca za odlaganje stvari s Porsche grbom</t>
  </si>
  <si>
    <t>XRD</t>
  </si>
  <si>
    <t>20" Carrera Sport naplatci</t>
  </si>
  <si>
    <t>XSC</t>
  </si>
  <si>
    <t>XSH</t>
  </si>
  <si>
    <t>Sigurnosni pojasevi u srebrno sivoj boji</t>
  </si>
  <si>
    <t>XSX</t>
  </si>
  <si>
    <t>Sigurnosni pojasevi u Guards crvenoj boji</t>
  </si>
  <si>
    <t>XTG</t>
  </si>
  <si>
    <t>Unutrašnji pragovi vrata u koži</t>
  </si>
  <si>
    <t>XUB</t>
  </si>
  <si>
    <t>Lakirani pokrov mlaznica za čišćenje prednjih svjetala</t>
  </si>
  <si>
    <t>XUV</t>
  </si>
  <si>
    <t>Oznaka modela na poklopcu pretinca za odlaganje stvari</t>
  </si>
  <si>
    <t>XWK</t>
  </si>
  <si>
    <t>Sportska sjedala Plus, naslon za leđa u koži</t>
  </si>
  <si>
    <t>XWN</t>
  </si>
  <si>
    <t>Priprema za Porsche kameru na armaturi</t>
  </si>
  <si>
    <t>XXB</t>
  </si>
  <si>
    <t>Ukrasne letvice na pragovima vrata u nehrđajućem čeliku, osvijetljene</t>
  </si>
  <si>
    <t>XXD</t>
  </si>
  <si>
    <t>Pragovi vrata u karbonu, osvijetljeni</t>
  </si>
  <si>
    <t>XXP</t>
  </si>
  <si>
    <t>Zatamnjena stražnja svjetla</t>
  </si>
  <si>
    <t>XYA</t>
  </si>
  <si>
    <t>Ručica PDK mjenjača u aluminiju</t>
  </si>
  <si>
    <t>XYB</t>
  </si>
  <si>
    <t>Exclusive Design poklopac spremnika za gorivo</t>
  </si>
  <si>
    <t>XYC</t>
  </si>
  <si>
    <t>Ručica mjenjača u brušenom aluminiju</t>
  </si>
  <si>
    <t>XYH</t>
  </si>
  <si>
    <t>Ručica PDK mjenjača u brušenom aluminiju</t>
  </si>
  <si>
    <t>084</t>
  </si>
  <si>
    <t>54- lit. spremnik goriva</t>
  </si>
  <si>
    <t>085</t>
  </si>
  <si>
    <t>64- lit. spremnik goriva</t>
  </si>
  <si>
    <t>Set za brtvljenje guma</t>
  </si>
  <si>
    <t>118</t>
  </si>
  <si>
    <t>"718" logo lakiran u bijelu boju</t>
  </si>
  <si>
    <t>220</t>
  </si>
  <si>
    <t>Porsche Torque Vectoring (PTV) s mehaničkim zaključavanjem stražnjeg diferencijala</t>
  </si>
  <si>
    <t>250</t>
  </si>
  <si>
    <t>Porsche Doppelkupplung (PDK)</t>
  </si>
  <si>
    <t>276</t>
  </si>
  <si>
    <t>340</t>
  </si>
  <si>
    <t>341</t>
  </si>
  <si>
    <t>Naplatci lakirani u bijelu boju</t>
  </si>
  <si>
    <t>342</t>
  </si>
  <si>
    <t>Grijanje sjedala</t>
  </si>
  <si>
    <t>346</t>
  </si>
  <si>
    <t>Naplatci lakirani u srebrnu boju</t>
  </si>
  <si>
    <t>424</t>
  </si>
  <si>
    <t>20" 718 Spyder naplatci lakirani u crnu boju visokog sjaja</t>
  </si>
  <si>
    <t>425</t>
  </si>
  <si>
    <t>433</t>
  </si>
  <si>
    <t>20" Carrera S naplatci</t>
  </si>
  <si>
    <t>439</t>
  </si>
  <si>
    <t>20" 911 Turbo naplatci</t>
  </si>
  <si>
    <t>444</t>
  </si>
  <si>
    <t>446</t>
  </si>
  <si>
    <t>454</t>
  </si>
  <si>
    <t>456</t>
  </si>
  <si>
    <t>457</t>
  </si>
  <si>
    <t>Sustav asistencije za promjenu trake</t>
  </si>
  <si>
    <t>475</t>
  </si>
  <si>
    <t>Porsche Active Suspension Management (PASM) ovjes sa sniženom razinom vožnje za -10 mm</t>
  </si>
  <si>
    <t>480</t>
  </si>
  <si>
    <t>482</t>
  </si>
  <si>
    <t>Sustav nadzora tlaka u gumama (TPM)</t>
  </si>
  <si>
    <t>491</t>
  </si>
  <si>
    <t>Oznaka modela lakirana u bijeloj boji visokog sjaja</t>
  </si>
  <si>
    <t>494</t>
  </si>
  <si>
    <t>'718' logo lakiran u crnu boju visokog sjaja</t>
  </si>
  <si>
    <t>495</t>
  </si>
  <si>
    <t>Oznaka modela lakirana u srebrnoj boji visokog sjaja</t>
  </si>
  <si>
    <t>496</t>
  </si>
  <si>
    <t>497</t>
  </si>
  <si>
    <t>Upravljački kod stražnja lakirana oznaka</t>
  </si>
  <si>
    <t>498</t>
  </si>
  <si>
    <t>509</t>
  </si>
  <si>
    <t>519</t>
  </si>
  <si>
    <t>‘PORSCHE’ oznaka u Satin crnoj boji</t>
  </si>
  <si>
    <t>534</t>
  </si>
  <si>
    <t>541</t>
  </si>
  <si>
    <t>Ventilacija sjedala</t>
  </si>
  <si>
    <t>559</t>
  </si>
  <si>
    <t>Ukrasne letvice oko bočnih prozora u aluminiju</t>
  </si>
  <si>
    <t>567</t>
  </si>
  <si>
    <t>Vjetrobransko staklo sa zatamnjenim gornjim rubom u sivoj boji</t>
  </si>
  <si>
    <t>573</t>
  </si>
  <si>
    <t>581</t>
  </si>
  <si>
    <t>Mrežica za odlaganje predmeta u prostoru za stopala</t>
  </si>
  <si>
    <t>583</t>
  </si>
  <si>
    <t>592</t>
  </si>
  <si>
    <t>594</t>
  </si>
  <si>
    <t>603</t>
  </si>
  <si>
    <t>Bi-Xenon glavna svjetla uključujući Porsche Dynamic Light System (PDLS)</t>
  </si>
  <si>
    <t>608</t>
  </si>
  <si>
    <t>625</t>
  </si>
  <si>
    <t>Porsche Entry &amp; Drive</t>
  </si>
  <si>
    <t>630</t>
  </si>
  <si>
    <t>634</t>
  </si>
  <si>
    <t>LED glavna svjetla uklj. Porsche Dynamic Light System (PDLS)</t>
  </si>
  <si>
    <t>638</t>
  </si>
  <si>
    <t>ParkAssist sustav potpore pri parkiranju (prednji i stražnji) sa stražnjom kamerom</t>
  </si>
  <si>
    <t>657</t>
  </si>
  <si>
    <t>658</t>
  </si>
  <si>
    <t>712</t>
  </si>
  <si>
    <t>Bez oznake modela na vratima</t>
  </si>
  <si>
    <t>715</t>
  </si>
  <si>
    <t>Električno preklopivi vanjski retrovizori uklj. osvjetljenje</t>
  </si>
  <si>
    <t>718</t>
  </si>
  <si>
    <t>‘718’ logo</t>
  </si>
  <si>
    <t>740</t>
  </si>
  <si>
    <t>800</t>
  </si>
  <si>
    <t>810</t>
  </si>
  <si>
    <t>858</t>
  </si>
  <si>
    <t>GT sportski upravljač</t>
  </si>
  <si>
    <t>899</t>
  </si>
  <si>
    <t>ISOFIX priprema za dječju sjedalicu na sjedalu suvozača</t>
  </si>
  <si>
    <t>Pretinac za smartphone</t>
  </si>
  <si>
    <t>900</t>
  </si>
  <si>
    <t>Reservation factory delivery Zuffenhausen. Note: For further information on availability please consult your Porsche Centre</t>
  </si>
  <si>
    <t>980</t>
  </si>
  <si>
    <t>Kožni paket</t>
  </si>
  <si>
    <t>AD</t>
  </si>
  <si>
    <t>Race-Tex i djelomično kožna sjedala u crnoj boji</t>
  </si>
  <si>
    <t>AJ</t>
  </si>
  <si>
    <t>BY</t>
  </si>
  <si>
    <t>Dvobojni kožni interijer u Espresso-Cognac kombinaciji, prirodna koža</t>
  </si>
  <si>
    <t>FD</t>
  </si>
  <si>
    <t>Sjedala u kombinaciji Race-Tex opcije i umjetne kože u Agate sivoj boji</t>
  </si>
  <si>
    <t>FJ</t>
  </si>
  <si>
    <t>Serijski interijer u Agate sivoj boji</t>
  </si>
  <si>
    <t>FS</t>
  </si>
  <si>
    <t>Kožni paket u Agate sivoj boji</t>
  </si>
  <si>
    <t>FZ</t>
  </si>
  <si>
    <t>Kožni interijer u Agate sivoj boji</t>
  </si>
  <si>
    <t>HZ</t>
  </si>
  <si>
    <t>Kožni interijer u Graphite plavoj boji</t>
  </si>
  <si>
    <t>NE</t>
  </si>
  <si>
    <t>Kožni interijer u prirodnoj koži Espresso</t>
  </si>
  <si>
    <t>P13</t>
  </si>
  <si>
    <t>Automatsko zatamnjenje zrcala s integriranim senzorom za kišu</t>
  </si>
  <si>
    <t>UI4</t>
  </si>
  <si>
    <t>USB portovi</t>
  </si>
  <si>
    <t>XES</t>
  </si>
  <si>
    <t>Priprema za zaštitne pragove vrata, osvijetljene</t>
  </si>
  <si>
    <t>XEW</t>
  </si>
  <si>
    <t>Zatamnjena Bi-Xenon glavna svjetla uključujući Porsche Dynamic Light System (PDLS)</t>
  </si>
  <si>
    <t>X69</t>
  </si>
  <si>
    <t>Pragovi vrata u karbonu</t>
  </si>
  <si>
    <t>X70</t>
  </si>
  <si>
    <t>Ukrasne letvice na pragovima vrata u nehrđajućem čeliku</t>
  </si>
  <si>
    <t>395</t>
  </si>
  <si>
    <t>18" Boxster naplatci</t>
  </si>
  <si>
    <t>396</t>
  </si>
  <si>
    <t>18" Cayman naplatci</t>
  </si>
  <si>
    <t>397</t>
  </si>
  <si>
    <t>19" Boxster S naplatci</t>
  </si>
  <si>
    <t>489</t>
  </si>
  <si>
    <t>Grijani multifunkcionalni upravljač</t>
  </si>
  <si>
    <t>572</t>
  </si>
  <si>
    <t>635</t>
  </si>
  <si>
    <t>ParkAssist sustav potpore pri parkiranju (stražnji)</t>
  </si>
  <si>
    <t>636</t>
  </si>
  <si>
    <t>ParkAssist sustav potpore pri parkiranju (prednji i stražnji)</t>
  </si>
  <si>
    <t>970</t>
  </si>
  <si>
    <t>Paket interijera u dvobojnoj koži</t>
  </si>
  <si>
    <t>998</t>
  </si>
  <si>
    <t>Kožna oprema u prirodnoj koži</t>
  </si>
  <si>
    <t>M1I</t>
  </si>
  <si>
    <t>4- cilindarski, turbo, boxer motor, zapremnina: 2,5 l.</t>
  </si>
  <si>
    <t>030</t>
  </si>
  <si>
    <t>Porsche Active Suspension Management (PASM) sportski ovjes (20 mm niži)</t>
  </si>
  <si>
    <t>121</t>
  </si>
  <si>
    <t>Papučice sportskog izgleda</t>
  </si>
  <si>
    <t>Unutarnji nadzor</t>
  </si>
  <si>
    <t>ADM</t>
  </si>
  <si>
    <t>Paket kožnih/Race-Tex umetaka na armaturi</t>
  </si>
  <si>
    <t>ADN</t>
  </si>
  <si>
    <t>Paket kožnih/Race-Tex umetaka na vratima</t>
  </si>
  <si>
    <t>AGT</t>
  </si>
  <si>
    <t>3D- printana forma potpuno školjkastih sjedala sa stupnjem tvrdoće (mekano)</t>
  </si>
  <si>
    <t>AGU</t>
  </si>
  <si>
    <t>3D- printana forma potpuno školjkastih sjedala sa stupnjem tvrdoće - (srednje)</t>
  </si>
  <si>
    <t>AGV</t>
  </si>
  <si>
    <t>3D- printana forma potpuno školjkastih sjedala sa stupnjem tvrdoće (tvrdo)</t>
  </si>
  <si>
    <t>GE</t>
  </si>
  <si>
    <t>GF</t>
  </si>
  <si>
    <t>Serijski interijer u crnoj boji s Race-Tex opcijom</t>
  </si>
  <si>
    <t>GG</t>
  </si>
  <si>
    <t>Serijski interijer u crnoj boji, središta sjedala u koži</t>
  </si>
  <si>
    <t>GQ</t>
  </si>
  <si>
    <t>GW</t>
  </si>
  <si>
    <t>GY</t>
  </si>
  <si>
    <t>Race-Tex interijer s dodatnim stavkama u koži (uklj. središta sjedala), crna</t>
  </si>
  <si>
    <t>M1R</t>
  </si>
  <si>
    <t>Flat 6- cilindarski atmosferski motor, zapremnina 4,0 l.</t>
  </si>
  <si>
    <t>P11</t>
  </si>
  <si>
    <t>P28</t>
  </si>
  <si>
    <t>Paket interijera u brušenom aluminiju crne boje (s kožnim interijerom)</t>
  </si>
  <si>
    <t>P29</t>
  </si>
  <si>
    <t>Paket interijera u brušenom aluminiju crne boje</t>
  </si>
  <si>
    <t>XBS</t>
  </si>
  <si>
    <t>XLL</t>
  </si>
  <si>
    <t>XLM</t>
  </si>
  <si>
    <t>026</t>
  </si>
  <si>
    <t>Brojčanici instrumentne ploče u Crayon boji</t>
  </si>
  <si>
    <t>027</t>
  </si>
  <si>
    <t>Brojčanici instrumentne ploče u Carmine crvenoj</t>
  </si>
  <si>
    <t>088</t>
  </si>
  <si>
    <t>GTS paket interijera</t>
  </si>
  <si>
    <t>153</t>
  </si>
  <si>
    <t>Središnji sustav hlađenja</t>
  </si>
  <si>
    <t>393</t>
  </si>
  <si>
    <t>20" 718 Sport alu naplatci lakirani u Satin crnu boju</t>
  </si>
  <si>
    <t>561</t>
  </si>
  <si>
    <t>Sigurnosni pojasevi u Lizard zelenoj boji</t>
  </si>
  <si>
    <t>714</t>
  </si>
  <si>
    <t>Bez stavaka u Race-Tex izvedbi</t>
  </si>
  <si>
    <t>'718' logo</t>
  </si>
  <si>
    <t>XDY</t>
  </si>
  <si>
    <t>Zaštita od prevrtanja lakirana u crnu boju visokog sjaja</t>
  </si>
  <si>
    <t>4V</t>
  </si>
  <si>
    <t>Pomični krov u crnoj boji uklj. 'Boxster" utisnuti natpis</t>
  </si>
  <si>
    <t>546</t>
  </si>
  <si>
    <t>Zaštita od prevrtanja lakirana u boju eksterijera</t>
  </si>
  <si>
    <t>547</t>
  </si>
  <si>
    <t>Zaštita od prevrtanja lakirana u boju aluminija</t>
  </si>
  <si>
    <t>8V</t>
  </si>
  <si>
    <t>Pomični krov u crvenoj boji uklj. 'Boxster' utisnuti natpis</t>
  </si>
  <si>
    <t>2V</t>
  </si>
  <si>
    <t>Pomični krov u plavoj boji</t>
  </si>
  <si>
    <t>Pomični krov u crnoj boji</t>
  </si>
  <si>
    <t>6V</t>
  </si>
  <si>
    <t>Pomični krov u smeđoj boji</t>
  </si>
  <si>
    <t>Pomični krov u crvenoj boji</t>
  </si>
  <si>
    <t>ADP</t>
  </si>
  <si>
    <t>Kožni/Race-Tex dekorativni umetci na lijevom i desnom kraju armature</t>
  </si>
  <si>
    <t>AME</t>
  </si>
  <si>
    <t>Accent paket logotipa</t>
  </si>
  <si>
    <t>CSX</t>
  </si>
  <si>
    <t>Karbonski umetci trokuta prozora</t>
  </si>
  <si>
    <t>M9I</t>
  </si>
  <si>
    <t>Adaptivna sportska sjedala Plus (el. podesiva u 18 smjerova)</t>
  </si>
  <si>
    <t>P74</t>
  </si>
  <si>
    <t>Weissach paket</t>
  </si>
  <si>
    <t>Chrono paket</t>
  </si>
  <si>
    <t>XBA</t>
  </si>
  <si>
    <t>Unutarnje ručice (gurte) za otvaranje vrata u crnoj boji</t>
  </si>
  <si>
    <t>XBB</t>
  </si>
  <si>
    <t>Unutarnje ručice (gurte) za otvaranje vrata u Guards crvenoj boji</t>
  </si>
  <si>
    <t>XBC</t>
  </si>
  <si>
    <t>Unutarnje ručice (gurte) za otvaranje vrata u Racing žutoj boji</t>
  </si>
  <si>
    <t>XBD</t>
  </si>
  <si>
    <t>Unutarnje ručice (gurte) za otvaranje vrata u Lizard zelenoj boji</t>
  </si>
  <si>
    <t>XBE</t>
  </si>
  <si>
    <t>Unutarnje ručice (gurte) za otvaranje vrata u Shark plavoj boji</t>
  </si>
  <si>
    <t>XGJ</t>
  </si>
  <si>
    <t>Naplatci lakirani u Satin crnu boju s rubovima naplataka u Racing žutoj boji</t>
  </si>
  <si>
    <t>XLN</t>
  </si>
  <si>
    <t>PDK ručica mjenjača u Race-Tex izvedbi</t>
  </si>
  <si>
    <t>003</t>
  </si>
  <si>
    <t>Club Sport paket</t>
  </si>
  <si>
    <t>04I</t>
  </si>
  <si>
    <t>Weissach paket bez zaštitnog kaveza</t>
  </si>
  <si>
    <t>082</t>
  </si>
  <si>
    <t>24931</t>
  </si>
  <si>
    <t>337</t>
  </si>
  <si>
    <t>Naplatci lakirani u Satin bijelo zlatnu metalik boju</t>
  </si>
  <si>
    <t>347</t>
  </si>
  <si>
    <t>Naplatci lakirani u tamno srebrnu boju</t>
  </si>
  <si>
    <t>348</t>
  </si>
  <si>
    <t>Naplatci lakirani u Satin Neodyme</t>
  </si>
  <si>
    <t>349</t>
  </si>
  <si>
    <t>Naplatci lakirani u Indigo plavu</t>
  </si>
  <si>
    <t>41</t>
  </si>
  <si>
    <t>Interijer sa stavkama u koži i Race-Tex opciji, crna-arctic siva kombinacija</t>
  </si>
  <si>
    <t>421</t>
  </si>
  <si>
    <t>20" 718 Cayman GT4 RS kovani aluminijski naplatci</t>
  </si>
  <si>
    <t>422</t>
  </si>
  <si>
    <t>20" 718 Cayman GT4 RS kovani magnezijski naplatci</t>
  </si>
  <si>
    <t>450</t>
  </si>
  <si>
    <t>Porsche Ceramic Composite Brake (PCCB)</t>
  </si>
  <si>
    <t>Lift sistem prednje osovine</t>
  </si>
  <si>
    <t>Porsche Active Suspension Management (PASM) ovjes sa sniženom razinom vožnje za -30 mm</t>
  </si>
  <si>
    <t>5M4</t>
  </si>
  <si>
    <t>Poklopac prednjeg spremnika i stražnje krilo od karbona, djelomično lakirani</t>
  </si>
  <si>
    <t>51</t>
  </si>
  <si>
    <t>Interijer s dodatnim stavkama u koži i Race-Tex opciji, crna-Arctic siva</t>
  </si>
  <si>
    <t>513</t>
  </si>
  <si>
    <t>‘PORSCHE’ logo u srebrnoj boji (visoki sjaj)</t>
  </si>
  <si>
    <t>52</t>
  </si>
  <si>
    <t>Interijer s dodatnim stavkama u koži i Race-Tex opciji, crna- deep sea plava kombinacija</t>
  </si>
  <si>
    <t>535</t>
  </si>
  <si>
    <t>Rolo kavez u Satin Arctic sivoj</t>
  </si>
  <si>
    <t>545</t>
  </si>
  <si>
    <t>Rolo kavez u satin Deep Sea plavoj boji</t>
  </si>
  <si>
    <t>562</t>
  </si>
  <si>
    <t>Sigurnosni pojasevi u Arctic sivoj boji</t>
  </si>
  <si>
    <t>563</t>
  </si>
  <si>
    <t>Sigurnosni pojasevi u Deep Sea plavoj</t>
  </si>
  <si>
    <t>579</t>
  </si>
  <si>
    <t>Trkaći sigurnosni pojas za suvozača, 6 točaka vezanja</t>
  </si>
  <si>
    <t>61</t>
  </si>
  <si>
    <t>Weissach paket interijera s dodatnim stavkama u koži i Race-Tex opciji, crna-Arctic siva boja</t>
  </si>
  <si>
    <t>62</t>
  </si>
  <si>
    <t>Weissach paket interijera s dodatnim stavkama u koži i Race-Tex opciji, crna-Deep Sea plava</t>
  </si>
  <si>
    <t>637</t>
  </si>
  <si>
    <t>ParkAssist (straga) uključujući stražnju parkirnu kameru</t>
  </si>
  <si>
    <t>722</t>
  </si>
  <si>
    <t>Bez oznaka modela i 'PORSCHE' logotipa - priprema za CT- upravljački broj</t>
  </si>
  <si>
    <t>8AA</t>
  </si>
  <si>
    <t>Bez opcije zvuka i komunikacijskog sistema</t>
  </si>
  <si>
    <t>878</t>
  </si>
  <si>
    <t>Rub upravljača i PDK ručica mjenjača u glatkoj koži, u crnoj boji</t>
  </si>
  <si>
    <t>887</t>
  </si>
  <si>
    <t>Rub upravljača s gornjom središnjom oznakom u žutoj boji</t>
  </si>
  <si>
    <t>IU5</t>
  </si>
  <si>
    <t>Povezivost: telefon, LTE, WLAN</t>
  </si>
  <si>
    <t>V8</t>
  </si>
  <si>
    <t>Krov crne boje s Carmine crvenim dijelovima</t>
  </si>
  <si>
    <t>V9</t>
  </si>
  <si>
    <t>Krov crne boje s Arctic sivim dijelovima</t>
  </si>
  <si>
    <t>XGB</t>
  </si>
  <si>
    <t>Karbonski dekorativni umetci oko instrumentne ploče i središnje konzole</t>
  </si>
  <si>
    <t>1H</t>
  </si>
  <si>
    <t>Vanadium metalik siva</t>
  </si>
  <si>
    <t>1V</t>
  </si>
  <si>
    <t>336</t>
  </si>
  <si>
    <t>Naplatci lakirani u Satin aluminij</t>
  </si>
  <si>
    <t>Poklopac prednjeg spremnika od karbona, djelomično lakiran</t>
  </si>
  <si>
    <t>5M9</t>
  </si>
  <si>
    <t>Poklopac prednjeg spremnika lakiran u boju eksterijera</t>
  </si>
  <si>
    <t>53</t>
  </si>
  <si>
    <t>Interijer s dodatnim stavkama u koži i Race-Tex opciji, crna- Carmine crvena</t>
  </si>
  <si>
    <t>539</t>
  </si>
  <si>
    <t>Krov crne boje s dijelovima u kontrastnoj boji</t>
  </si>
  <si>
    <t>566</t>
  </si>
  <si>
    <t>Sigurnosni pojasevi u Carmine crvenoj boji</t>
  </si>
  <si>
    <t>63</t>
  </si>
  <si>
    <t>Weissach paket interijera s dodatnim stavkama u koži i Race-Tex opciji, crna- Guards crvena</t>
  </si>
  <si>
    <t>698</t>
  </si>
  <si>
    <t>Okvir vjetrobrana u crnoj foliji</t>
  </si>
  <si>
    <t>AAK</t>
  </si>
  <si>
    <t>‘911’ oznaka lakirana u boju eksterijera</t>
  </si>
  <si>
    <t>ABU</t>
  </si>
  <si>
    <t>ABW</t>
  </si>
  <si>
    <t>Oznaka modela lakirana u boju eksterijera</t>
  </si>
  <si>
    <t>AE</t>
  </si>
  <si>
    <t>AFB</t>
  </si>
  <si>
    <t>Ključ vozila lakiran u boju eksterijera s etuiem za ključ u Race- Tex</t>
  </si>
  <si>
    <t>AH</t>
  </si>
  <si>
    <t>Serijski interijer u crnoj boji, kožna prednja sjedala</t>
  </si>
  <si>
    <t>ALB</t>
  </si>
  <si>
    <t>Kožni umetak na držaču za čaše</t>
  </si>
  <si>
    <t>ALC</t>
  </si>
  <si>
    <t>AMA</t>
  </si>
  <si>
    <t>Motor Sports dekorativni paket naljepnica u crnoj boji</t>
  </si>
  <si>
    <t>AMB</t>
  </si>
  <si>
    <t>Motor Sports dekorativni paket naljepnica u srebrnoj boji</t>
  </si>
  <si>
    <t>AMC</t>
  </si>
  <si>
    <t>Motor Sports dekorativni paket naljepnica u crvenoj boji</t>
  </si>
  <si>
    <t>AMD</t>
  </si>
  <si>
    <t>Motor Sports dekorativni paket naljepnica u Aurum boji</t>
  </si>
  <si>
    <t>AMH</t>
  </si>
  <si>
    <t>Dekorativna bočna oznaka 'PORSCHE' u crnoj boji</t>
  </si>
  <si>
    <t>AMJ</t>
  </si>
  <si>
    <t>Dekorativna bočna oznaka 'PORSCHE' u srebrnoj boji</t>
  </si>
  <si>
    <t>AMK</t>
  </si>
  <si>
    <t>Dekorativna bočna oznaka 'PORSCHE' u crvenoj boji</t>
  </si>
  <si>
    <t>AML</t>
  </si>
  <si>
    <t>Dekorativna bočna oznaka 'PORSCHE' u Aurum boji</t>
  </si>
  <si>
    <t>AMM</t>
  </si>
  <si>
    <t>Bočna oznaka modela u crvenoj boji</t>
  </si>
  <si>
    <t>AMN</t>
  </si>
  <si>
    <t>Bočna oznaka modela u crnoj boji</t>
  </si>
  <si>
    <t>AMP</t>
  </si>
  <si>
    <t>Bočna oznaka modela u srebrnoj boji</t>
  </si>
  <si>
    <t>AMR</t>
  </si>
  <si>
    <t>Bočna oznaka modela u Aurum boji</t>
  </si>
  <si>
    <t>Ukrasne letvice pragova vrata u koži</t>
  </si>
  <si>
    <t>AU</t>
  </si>
  <si>
    <t>AVC</t>
  </si>
  <si>
    <t>Kožni otvori za zrak s kožnim letvicama</t>
  </si>
  <si>
    <t>AVK</t>
  </si>
  <si>
    <t>Kožni otvori za zrak s lakiranim letvicama</t>
  </si>
  <si>
    <t>AVL</t>
  </si>
  <si>
    <t>Lakirane letvice zvučnika</t>
  </si>
  <si>
    <t>AVV</t>
  </si>
  <si>
    <t>Poklopac kutije osigurača u koži</t>
  </si>
  <si>
    <t>AVX</t>
  </si>
  <si>
    <t>Kućište unutrašnjeg retrovizora u koži</t>
  </si>
  <si>
    <t>AYE</t>
  </si>
  <si>
    <t>Heritage Design podne prostirke</t>
  </si>
  <si>
    <t>BD</t>
  </si>
  <si>
    <t>Dvobojni kožni interijer u Slate sivoj i Crayon kombinaciji</t>
  </si>
  <si>
    <t>BHX</t>
  </si>
  <si>
    <t>Prošireni kožni paket interijera Exclusive Manufaktur</t>
  </si>
  <si>
    <t>BHZ</t>
  </si>
  <si>
    <t>Prošireni kožni paket interijera Heritage Design</t>
  </si>
  <si>
    <t>BN</t>
  </si>
  <si>
    <t>Dvobojni kožni interijer u crnoj i Bordeaux crvenoj kombinaciji</t>
  </si>
  <si>
    <t>BO</t>
  </si>
  <si>
    <t>Dvobojni kožni interijer u crnoj i Mojave bež kombinaciji</t>
  </si>
  <si>
    <t>DE</t>
  </si>
  <si>
    <t>Serijski interijer u Slate sivoj boji</t>
  </si>
  <si>
    <t>DH</t>
  </si>
  <si>
    <t>Serijski interijer u Slate sivoj boji, kožna prednja sjedala</t>
  </si>
  <si>
    <t>DU</t>
  </si>
  <si>
    <t>D5S</t>
  </si>
  <si>
    <t>6- cilindarski boxer motor s twin-turbo punjačem, zapremnina: 3,0 l</t>
  </si>
  <si>
    <t>EC</t>
  </si>
  <si>
    <t>Dvobojni kožni interijer Heritage Design Classic, u kombinaciji crne i Classic Cognac (poluanilin) boje</t>
  </si>
  <si>
    <t>EK</t>
  </si>
  <si>
    <t>Kožni paket Heritage Design Classic, crna</t>
  </si>
  <si>
    <t>FT1</t>
  </si>
  <si>
    <t>FU</t>
  </si>
  <si>
    <t>FX0</t>
  </si>
  <si>
    <t>Sigurnosni pojasevi u Agave zelenoj boji</t>
  </si>
  <si>
    <t>FX8</t>
  </si>
  <si>
    <t>FZ1</t>
  </si>
  <si>
    <t>FZ4</t>
  </si>
  <si>
    <t>FZ5</t>
  </si>
  <si>
    <t>FZ9</t>
  </si>
  <si>
    <t>G1F</t>
  </si>
  <si>
    <t>8-stupanjski Porsche Doppelkupplung (PDK) mjenjač</t>
  </si>
  <si>
    <t>HB</t>
  </si>
  <si>
    <t>Club koža, Truffle smeđa/ Crayon šavovi</t>
  </si>
  <si>
    <t>HF</t>
  </si>
  <si>
    <t>Club koža, Truffle smeđa</t>
  </si>
  <si>
    <t>JE</t>
  </si>
  <si>
    <t>Djelomično kožni i dvobojni interijer</t>
  </si>
  <si>
    <t>JH</t>
  </si>
  <si>
    <t>Serijski interijer u crnoj i Mojave bež kombinaciji, prednja kožna sjedala</t>
  </si>
  <si>
    <t>JL2</t>
  </si>
  <si>
    <t>Poklopac motora vozila lakiran u Titanium sivu boju</t>
  </si>
  <si>
    <t>KA</t>
  </si>
  <si>
    <t>Kožni interijer, crna (Crayon šavovi)</t>
  </si>
  <si>
    <t>KD</t>
  </si>
  <si>
    <t>Kožni interijer, Slate siva (Crayon šavovi)</t>
  </si>
  <si>
    <t>KF</t>
  </si>
  <si>
    <t>Kožni interijer, Graphite plava (Crayon šavovi)</t>
  </si>
  <si>
    <t>KL</t>
  </si>
  <si>
    <t>Kožni interijer, Bordeaux crvena (Crayon šavovi)</t>
  </si>
  <si>
    <t>KQ1</t>
  </si>
  <si>
    <t>‘PORSCHE’ logo u srebrnoj boji visokog sjaja</t>
  </si>
  <si>
    <t>KQ2</t>
  </si>
  <si>
    <t>‘PORSCHE’ logo lakiran u crnu boju visokog sjaja</t>
  </si>
  <si>
    <t>LU</t>
  </si>
  <si>
    <t>Ruby Star neo</t>
  </si>
  <si>
    <t>PA</t>
  </si>
  <si>
    <t>Kožni paket interijera u crnoj boji</t>
  </si>
  <si>
    <t>PD</t>
  </si>
  <si>
    <t>Kožni paket interijera u Slate sivoj boji</t>
  </si>
  <si>
    <t>P14</t>
  </si>
  <si>
    <t>Automatsko zatamnjivanje osvrtnih zrcala (vanjskih i unutarnjeg) s ugrađenim senzorom za kišu</t>
  </si>
  <si>
    <t>P19</t>
  </si>
  <si>
    <t>P60</t>
  </si>
  <si>
    <t>Sustav za održavanje vozila unutar traka i sustav prepoznavanja prometnih znakova</t>
  </si>
  <si>
    <t>P65</t>
  </si>
  <si>
    <t>Adaptivni tempomat s asistentom za prometne gužve (ACC with Traffic Jam Assist)</t>
  </si>
  <si>
    <t>QJ3</t>
  </si>
  <si>
    <t>Letvice bočnih prozora lakirane u crnu boju visokog sjaja s karbonskim umetkom u dijelu trokuta prozora</t>
  </si>
  <si>
    <t>QJ7</t>
  </si>
  <si>
    <t>Trokut prozora u karbonu</t>
  </si>
  <si>
    <t>QQ2</t>
  </si>
  <si>
    <t>Adaptivna sportska sjedala Plus, električno podesiva u 18 smjerova, memorijski paket</t>
  </si>
  <si>
    <t>Sportska sjedala, električno podesiva u 14 smjerova, s paketom memorije</t>
  </si>
  <si>
    <t>Q4Q</t>
  </si>
  <si>
    <t>Q5A</t>
  </si>
  <si>
    <t>Sportska sjedala s podešavanjem u 4 smjera</t>
  </si>
  <si>
    <t>S6J</t>
  </si>
  <si>
    <t>Kožni interijer Exclusive Manufaktur</t>
  </si>
  <si>
    <t>TA</t>
  </si>
  <si>
    <t>Sport-Tex Square kožni interijer u crnoj boji</t>
  </si>
  <si>
    <t>TK</t>
  </si>
  <si>
    <t>Sport-Tex Square kožni interijer u crnoj boji, Crayon šavovi</t>
  </si>
  <si>
    <t>USB- C portovi</t>
  </si>
  <si>
    <t>VN0</t>
  </si>
  <si>
    <t>VN1</t>
  </si>
  <si>
    <t>VN2</t>
  </si>
  <si>
    <t>Sport Chrono štoperica s brojčanikom u Lizard zelenoj boji</t>
  </si>
  <si>
    <t>VW4</t>
  </si>
  <si>
    <t>Zvučno izolirana stakla olakšane (lightweight) konstrukcije</t>
  </si>
  <si>
    <t>VW7</t>
  </si>
  <si>
    <t>Zatamnjena i zvučno izolirana stakla olakšane (lightweight) konstrukcije</t>
  </si>
  <si>
    <t>XA</t>
  </si>
  <si>
    <t>Dvobojni kožni interijer Exclusive Manufaktur, crna i odabir boje kože po izboru</t>
  </si>
  <si>
    <t>XD</t>
  </si>
  <si>
    <t>Dvobojni kožni interijer Exclusive Manufaktur, Slate siva i odabir boje kože po izboru</t>
  </si>
  <si>
    <t>XF</t>
  </si>
  <si>
    <t>Dvobojni kožni interijer Exclusive Manufaktur, Graphite plava i odabir boje kože po izboru</t>
  </si>
  <si>
    <t>XL</t>
  </si>
  <si>
    <t>Dvobojni kožni interijer Exclusive Manufaktur, Bordeaux crvena i odabir boje kože po izboru</t>
  </si>
  <si>
    <t>ZS</t>
  </si>
  <si>
    <t>Heritage Design Pure dvobojni kožni interijer, crna i Atacama bež</t>
  </si>
  <si>
    <t>ZU</t>
  </si>
  <si>
    <t>Heritage Design Pure kožni interijer, crna</t>
  </si>
  <si>
    <t>0I1</t>
  </si>
  <si>
    <t>64-l spremnik goriva</t>
  </si>
  <si>
    <t>0I2</t>
  </si>
  <si>
    <t>Bez oznake modela kao priprema za CT- upravljački kod</t>
  </si>
  <si>
    <t>Ispušni sustav s 2 ispušne cijevi, srebrna boja visokog sjaja, nehrđajući čelik</t>
  </si>
  <si>
    <t>0P5</t>
  </si>
  <si>
    <t>Sportski ispušni sustav sa sportskim završetcima u srebrnoj boji</t>
  </si>
  <si>
    <t>00480</t>
  </si>
  <si>
    <t>00490</t>
  </si>
  <si>
    <t>04B</t>
  </si>
  <si>
    <t>Heritage Design paket Pure</t>
  </si>
  <si>
    <t>04C</t>
  </si>
  <si>
    <t>Heritage Design Classic paket</t>
  </si>
  <si>
    <t>1MB</t>
  </si>
  <si>
    <t>Multifunkcionalni upravljač</t>
  </si>
  <si>
    <t>1MT</t>
  </si>
  <si>
    <t>GT sportski upravljač u Race-tex</t>
  </si>
  <si>
    <t>Grijani GT sportski upravljač Race-Tex s karbonskim mat umetkom</t>
  </si>
  <si>
    <t>2C6</t>
  </si>
  <si>
    <t>2C8</t>
  </si>
  <si>
    <t>Stup upravljača obložen kožom (u spoju s paketom memorije)</t>
  </si>
  <si>
    <t>2FS</t>
  </si>
  <si>
    <t>Grijani GT sportski upravljač u koži s dekorativnim karbonskim mat umetkom</t>
  </si>
  <si>
    <t>2RA</t>
  </si>
  <si>
    <t>‘911’ logo</t>
  </si>
  <si>
    <t>2RB</t>
  </si>
  <si>
    <t>‘911’ Logo lakiran u crnu boju visokog sjaja</t>
  </si>
  <si>
    <t>2TA</t>
  </si>
  <si>
    <t>Sportska sjedala Plus s kožnim naslonom za leđa i dekorativnim umetkom u brušenom aluminiju</t>
  </si>
  <si>
    <t>2TB</t>
  </si>
  <si>
    <t>Sportska sjedala Plus s kožnim naslonom za leđa i dekorativnim tamnim Paldao umetkom</t>
  </si>
  <si>
    <t>2TC</t>
  </si>
  <si>
    <t>Sportska sjedala Plus s kožnim naslonom za leđa i dekorativnim karbonskim mat umetkom</t>
  </si>
  <si>
    <t>2TG</t>
  </si>
  <si>
    <t>Sportska sjedala Plus s kožnim naslonom za leđa i dekorativnim kožnim umetkom</t>
  </si>
  <si>
    <t>2TH</t>
  </si>
  <si>
    <t>Sportska sjedala Plus s kožnim naslonom za leđa i dekorativnim umetkom u boji eksterijera</t>
  </si>
  <si>
    <t>2UH</t>
  </si>
  <si>
    <t>Grijani sportski upravljač</t>
  </si>
  <si>
    <t>Grijani GT sportski upravljač s obrubom Race-Tex</t>
  </si>
  <si>
    <t>24901</t>
  </si>
  <si>
    <t>Šavovi poklopca instrumentne ploče u drugoj boji</t>
  </si>
  <si>
    <t>24905</t>
  </si>
  <si>
    <t>Šavovi stražnje ploče u drugoj boji</t>
  </si>
  <si>
    <t>24906</t>
  </si>
  <si>
    <t>Šavovi na poklopcu središnje konzole u drugoj boji</t>
  </si>
  <si>
    <t>24907</t>
  </si>
  <si>
    <t>Prošiv jastučića koljena u drugoj boji</t>
  </si>
  <si>
    <t>24940</t>
  </si>
  <si>
    <t>Odabir boje kože Exclusive Manufaktur</t>
  </si>
  <si>
    <t>25889</t>
  </si>
  <si>
    <t>Šavovi na vratima u drugoj boji</t>
  </si>
  <si>
    <t>3B3</t>
  </si>
  <si>
    <t>ISOFIX sustav na prednjem suvozačevom sjedalu</t>
  </si>
  <si>
    <t>3B5</t>
  </si>
  <si>
    <t>Umetci kućišta sigurnosnog pojasa u izvedbi Race-Tex</t>
  </si>
  <si>
    <t>3FD</t>
  </si>
  <si>
    <t>Električno pomičan krov</t>
  </si>
  <si>
    <t>3FE</t>
  </si>
  <si>
    <t>Električno pomičan stakleni krov</t>
  </si>
  <si>
    <t>3FF</t>
  </si>
  <si>
    <t>Lightweight (olakšana konstrukcija) krov od karbona</t>
  </si>
  <si>
    <t>3HA</t>
  </si>
  <si>
    <t>Bez dekorativnih šavova</t>
  </si>
  <si>
    <t>3HB</t>
  </si>
  <si>
    <t>Kožni paket 930</t>
  </si>
  <si>
    <t>3S4</t>
  </si>
  <si>
    <t>3V1</t>
  </si>
  <si>
    <t>Porsche InnoDrive uključujući adaptivni tempomat</t>
  </si>
  <si>
    <t>4KF</t>
  </si>
  <si>
    <t>46H</t>
  </si>
  <si>
    <t>19"/20" Carrera naplatci</t>
  </si>
  <si>
    <t>46I</t>
  </si>
  <si>
    <t>20/21"Carrera S naplatci</t>
  </si>
  <si>
    <t>46J</t>
  </si>
  <si>
    <t>20/21" RS Spyder Design naplatci</t>
  </si>
  <si>
    <t>46K</t>
  </si>
  <si>
    <t>20/21" Carrera Classic naplatci</t>
  </si>
  <si>
    <t>46L</t>
  </si>
  <si>
    <t>20-/21-inch Turbo naplatci</t>
  </si>
  <si>
    <t>46M</t>
  </si>
  <si>
    <t>20/21" Carrera Exclusive Design naplatci</t>
  </si>
  <si>
    <t>5HC</t>
  </si>
  <si>
    <t>Paket kožnih umetaka na vratima</t>
  </si>
  <si>
    <t>5HD</t>
  </si>
  <si>
    <t>Paket kožnih umetaka na armaturi i vratima</t>
  </si>
  <si>
    <t>Paket interijera Diamar Silvershade</t>
  </si>
  <si>
    <t>5MI</t>
  </si>
  <si>
    <t>Paket interijera Diamar svijetlo siva</t>
  </si>
  <si>
    <t>Paket interijera u Paldao tamnoj izvedbi</t>
  </si>
  <si>
    <t>5XK</t>
  </si>
  <si>
    <t>Zaštita od sunca Race-Tex (zaštitna sjenila)</t>
  </si>
  <si>
    <t>6BA</t>
  </si>
  <si>
    <t>Grilje stražnjeg poklopca s vertikalnim letvicama u Satin crnoj boji</t>
  </si>
  <si>
    <t>6BB</t>
  </si>
  <si>
    <t>Grilje stražnjeg poklopca s vertikalnim letvicama lakiranim u boju eksterijera</t>
  </si>
  <si>
    <t>6E4</t>
  </si>
  <si>
    <t>‘PORSCHE’ logo na poklopcu pretinca za odlaganje stvari, Race-Tex</t>
  </si>
  <si>
    <t>6E5</t>
  </si>
  <si>
    <t>Porsche grb na poklopcu pretinca za odlaganje stvari, Race-Tex</t>
  </si>
  <si>
    <t>Svod i i umetci A-/B-/ C stupova u tkanini, umetak A-stupa u koži</t>
  </si>
  <si>
    <t>PDK ručica mjenjača</t>
  </si>
  <si>
    <t>7F4</t>
  </si>
  <si>
    <t>PDK ručica mjenjača u aluminiju</t>
  </si>
  <si>
    <t>7TL</t>
  </si>
  <si>
    <t>Paket interijera lakiran u boju eksterijera vozila</t>
  </si>
  <si>
    <t>Centralni analogni brojač okretaja sa crnom pozadinom, žutom kazaljkom i oznakom modela</t>
  </si>
  <si>
    <t>Zatamnjena LED glavna svjetla s Matrix zrakom uklj. Porsche Dynamic Light System Plus (PDLS Plus)</t>
  </si>
  <si>
    <t>SPORT i WET tipka</t>
  </si>
  <si>
    <t>Sport Chrono paket uključujući razne modove vožnje i Porsche Track Precision App aplikaciju</t>
  </si>
  <si>
    <t>Brisač stražnjeg prozora</t>
  </si>
  <si>
    <t>8PA</t>
  </si>
  <si>
    <t>8PB</t>
  </si>
  <si>
    <t>Brojčanici instrumentne ploče u Lizard zelenoj boji</t>
  </si>
  <si>
    <t>8PC</t>
  </si>
  <si>
    <t>8T1</t>
  </si>
  <si>
    <t>Svjetlosna traka s ‘PORSCHE’ logom na stražnjem dijelu vozila</t>
  </si>
  <si>
    <t>Exclusive Design stražnja svjetla</t>
  </si>
  <si>
    <t>ABK</t>
  </si>
  <si>
    <t>ABR</t>
  </si>
  <si>
    <t>Prednji spojler lakiran u boju eksterijera vozila</t>
  </si>
  <si>
    <t>DW1</t>
  </si>
  <si>
    <t>G1M</t>
  </si>
  <si>
    <t>7-stupanjski ručni mjenjač</t>
  </si>
  <si>
    <t>VM2</t>
  </si>
  <si>
    <t>Aerokit</t>
  </si>
  <si>
    <t>VM3</t>
  </si>
  <si>
    <t>Aerokit lakiran u crnu boju visokog sjaja</t>
  </si>
  <si>
    <t>SportDesign bočni pragovi lakirani u crnu boju visokog sjaja- upravljački broj</t>
  </si>
  <si>
    <t>Ispušni sustav s 2 dvostruke ispušne cijevi, srebrna boja visokog sjaja, nehrđajući čelik</t>
  </si>
  <si>
    <t>1BV</t>
  </si>
  <si>
    <t>PASM sportski ovjes (-10 mm spušten)</t>
  </si>
  <si>
    <t>Porsche Dynamic Chassis Control (PDCC)</t>
  </si>
  <si>
    <t>Grijani GT sportski upravljač s rubom u Race-Tex opciji</t>
  </si>
  <si>
    <t>Ručica mjenjača u koži/ PDK ručica mjenjača</t>
  </si>
  <si>
    <t>ASV</t>
  </si>
  <si>
    <t>Zaštitna folija sprijeda</t>
  </si>
  <si>
    <t>ATF</t>
  </si>
  <si>
    <t>Ukrasne letvice pragova vrata u Race-Tex izvedbi</t>
  </si>
  <si>
    <t>AVZ</t>
  </si>
  <si>
    <t>Poklopac osigurača u Race-Tex izvedbi</t>
  </si>
  <si>
    <t>F45</t>
  </si>
  <si>
    <t>20-/21" Turbo S naplatci lakirani u Satin crnu boju</t>
  </si>
  <si>
    <t>GH</t>
  </si>
  <si>
    <t>GI</t>
  </si>
  <si>
    <t>GL</t>
  </si>
  <si>
    <t>Race-Tex paket interijera s dodatnim stavkama u koži</t>
  </si>
  <si>
    <t>GM</t>
  </si>
  <si>
    <t>Race-Tex paket interijera s dodatnim stavkama u koži i središtima sjedala u koži</t>
  </si>
  <si>
    <t>GS</t>
  </si>
  <si>
    <t>GU</t>
  </si>
  <si>
    <t>KQ3</t>
  </si>
  <si>
    <t>'PORSCHE' logo lakiran u satin crnu boju</t>
  </si>
  <si>
    <t>M7C</t>
  </si>
  <si>
    <t>P83</t>
  </si>
  <si>
    <t>Lightweight paket</t>
  </si>
  <si>
    <t>P84</t>
  </si>
  <si>
    <t>Lightweight paket uklj. Adaptivna sportska sjedala Plus (el. pomična u 18 smjerova)</t>
  </si>
  <si>
    <t>Q1K</t>
  </si>
  <si>
    <t>Paket eksterijera lakiran u crnu boju visokog sjaja u kombinaciji s Aerokit opcijom</t>
  </si>
  <si>
    <t>SportDesign bočni pragovi lakirani u crnu boju mat</t>
  </si>
  <si>
    <t>Ukrasne letvice na pragovima vrata u brušenom aluminiju crne boje s oznakom modela</t>
  </si>
  <si>
    <t>Oznaka modela u Satin crnoj boji na stražnjem kraju vozila</t>
  </si>
  <si>
    <t>3B0</t>
  </si>
  <si>
    <t>Kućište sigurnosnog pojasa u Race-Tex izvedbi</t>
  </si>
  <si>
    <t>Umetci kućišta sigurnosnog pojasa u izvedbi Race-Tex (u spoju s ISOFIX-om)</t>
  </si>
  <si>
    <t>20/21" RS Spyder Design naplatci lakirani u Satin crnu boju</t>
  </si>
  <si>
    <t>5TX</t>
  </si>
  <si>
    <t>Paket interijera u mat karbonu</t>
  </si>
  <si>
    <t>6FP</t>
  </si>
  <si>
    <t>Karbonski umetci gornjeg dijela vanjskih retrovizora uklj. bazu retrovizora i umetke donjih dijelova retrovizora lakirane u boju eksterijera</t>
  </si>
  <si>
    <t>Karbonski umetak na gornjem dijelu vanjskih retrovizora uklj. donji umetak i bazu retrovizora lakirane u crnu boju visokog sjaja</t>
  </si>
  <si>
    <t>Baza vanjskih retrovizora lakirana u boju eksterijera</t>
  </si>
  <si>
    <t>6Q5</t>
  </si>
  <si>
    <t>Ručica mjenjača s Race-Tex dekorom</t>
  </si>
  <si>
    <t>7TH</t>
  </si>
  <si>
    <t>7V1</t>
  </si>
  <si>
    <t>Zatamnjena LED glavna svjetla uključujući Porsche Dynamic Light System Plus (PDLS Plus)</t>
  </si>
  <si>
    <t>BHV</t>
  </si>
  <si>
    <t>Prošireni kožni paket</t>
  </si>
  <si>
    <t>J2A</t>
  </si>
  <si>
    <t>QD2</t>
  </si>
  <si>
    <t>S38</t>
  </si>
  <si>
    <t>Stražnja sjedala</t>
  </si>
  <si>
    <t>WA</t>
  </si>
  <si>
    <t>Serijski interijer sa Sport-Tex izvedbom</t>
  </si>
  <si>
    <t>WD</t>
  </si>
  <si>
    <t>Carrera T paket interijera s kontrastnom bojom - Slate siva</t>
  </si>
  <si>
    <t>WR</t>
  </si>
  <si>
    <t>Carrera T paket interijera s kontrastnom bojom - Lizard zelena</t>
  </si>
  <si>
    <t>YA</t>
  </si>
  <si>
    <t>Sport-Tex paket interijera s dodatnim stavkama u koži</t>
  </si>
  <si>
    <t>YD</t>
  </si>
  <si>
    <t>Carrera T paket interijera s dodatnim stavkama u koži, prošiv Slate siva</t>
  </si>
  <si>
    <t>YR</t>
  </si>
  <si>
    <t>Carrera T paket interijera s dodatnim stavkama u koži, prošiv Lizard zelena</t>
  </si>
  <si>
    <t>Oznaka modela '911 Carrera T' u Agate sivoj boji visokog sjaja</t>
  </si>
  <si>
    <t>0TC</t>
  </si>
  <si>
    <t>Podne prostirke (naprijed)</t>
  </si>
  <si>
    <t>20/21"Carrera S naplatci u Titanijum sivoj boji visokog sjaja</t>
  </si>
  <si>
    <t>20/21" RS Spyder Design naplatci lakirani u Titanijum sivu boju visokog sjaja</t>
  </si>
  <si>
    <t>5KS</t>
  </si>
  <si>
    <t>5MV</t>
  </si>
  <si>
    <t>Grilje stražnjeg poklopca s vertikalnim letvicama lakiranim u Agate sivu boju visokog sjaja</t>
  </si>
  <si>
    <t>Bez '911 Carrera T' dekorativne bočne oznake</t>
  </si>
  <si>
    <t>'911 Carrera T' dekorativni bočni logo u Agate sivoj boji</t>
  </si>
  <si>
    <t>AMZ</t>
  </si>
  <si>
    <t>Dekorativne trake na prednjem i stražnjem poklopcu vozila</t>
  </si>
  <si>
    <t>ID0</t>
  </si>
  <si>
    <t>3FN</t>
  </si>
  <si>
    <t>3V</t>
  </si>
  <si>
    <t>5V</t>
  </si>
  <si>
    <t>Pomični krov u crvenoj</t>
  </si>
  <si>
    <t>6NZ</t>
  </si>
  <si>
    <t>7V</t>
  </si>
  <si>
    <t>9V</t>
  </si>
  <si>
    <t>Pomični krov u crno-sivoj boji</t>
  </si>
  <si>
    <t>Grilje stražnjeg poklopca s vertikalnim letvicama u srebrnoj boji visokog sjaja</t>
  </si>
  <si>
    <t>6BC</t>
  </si>
  <si>
    <t>Stražnje grilje poklopca motora lakirane u crnu boju visokog sjaja</t>
  </si>
  <si>
    <t>G1L</t>
  </si>
  <si>
    <t>AKS</t>
  </si>
  <si>
    <t>Usisnici zraka lakirani u crnu boju visokog sjaja</t>
  </si>
  <si>
    <t>AKT</t>
  </si>
  <si>
    <t>Letvice usisnika zraka lakirane u crnu boju visokog sjaja</t>
  </si>
  <si>
    <t>AKV</t>
  </si>
  <si>
    <t>Otvori za izlaz zraka lakirani u crnu boju visokog sjaja</t>
  </si>
  <si>
    <t>AKW</t>
  </si>
  <si>
    <t>Otvori za izlaz zraka lakirani u boju eksterijera</t>
  </si>
  <si>
    <t>Lightweigh akumulator LiFePO4</t>
  </si>
  <si>
    <t>M7D</t>
  </si>
  <si>
    <t>6- cilindarski boxer motor s VTG twin-turbo punjačem</t>
  </si>
  <si>
    <t>P80</t>
  </si>
  <si>
    <t>Sport paket</t>
  </si>
  <si>
    <t>P81</t>
  </si>
  <si>
    <t>P82</t>
  </si>
  <si>
    <t>P85</t>
  </si>
  <si>
    <t>P86</t>
  </si>
  <si>
    <t>VK1</t>
  </si>
  <si>
    <t>Stražnji bočni usisnici zraka lakirani u boju eksterijera</t>
  </si>
  <si>
    <t>VK2</t>
  </si>
  <si>
    <t>Stražnji bočni usisnici zraka lakirani u crnu boju visokog sjaja</t>
  </si>
  <si>
    <t>SportDesign paket 911 Turbo</t>
  </si>
  <si>
    <t>SportDesign paket 911 Turbo lakiran u crnu boju visokog sjaja</t>
  </si>
  <si>
    <t>Bočni pragovi lakirani u boju eksterijera</t>
  </si>
  <si>
    <t>Oznaka modela '911 turbo" ili '911 turbo S' u srebrnoj boji visokog sjaja, na stražnjem braniku</t>
  </si>
  <si>
    <t>Ispušni sustav s 2 dvostruke ispušne cijevi, 911 Turbo dizajn, srebrna boja visokog sjaja, nehrđajući čelik</t>
  </si>
  <si>
    <t>Automatsko zatamnjenje unutrašnjeg i vanjskih retrovizora s integriranim senzorom za kišu</t>
  </si>
  <si>
    <t>40U</t>
  </si>
  <si>
    <t>20-/21" 911 Turbo Exclusive Design naplatci</t>
  </si>
  <si>
    <t>46N</t>
  </si>
  <si>
    <t>20/21" 911 Turbo naplatci</t>
  </si>
  <si>
    <t>46P</t>
  </si>
  <si>
    <t>20/21" 911 Turbo S naplatci</t>
  </si>
  <si>
    <t>46U</t>
  </si>
  <si>
    <t>20-/21" 911 Turbo S Exclusive Design naplatci</t>
  </si>
  <si>
    <t>5ZP</t>
  </si>
  <si>
    <t>Oznaka modela utisnuta u naslone za glavu prednjih sjedala</t>
  </si>
  <si>
    <t>Baze retrovizora lakirane u crnu boju visokog sjaja</t>
  </si>
  <si>
    <t>M7E</t>
  </si>
  <si>
    <t>2 dvostruke ispušne cijevi, 911 Turbo dizajn, crna boja visokog sjaja, nehrđajući čelik</t>
  </si>
  <si>
    <t>7HE</t>
  </si>
  <si>
    <t>Dvobojni kožni interijer</t>
  </si>
  <si>
    <t>ASW</t>
  </si>
  <si>
    <t>Dekorativni prijanjajući set 'Rally 1978'</t>
  </si>
  <si>
    <t>ASX</t>
  </si>
  <si>
    <t>Dekorativni prijanjajući set 'Rally 1974'</t>
  </si>
  <si>
    <t>ASY</t>
  </si>
  <si>
    <t>Dekorativni prijanjajući set 'Rally 1971'</t>
  </si>
  <si>
    <t>AXU</t>
  </si>
  <si>
    <t>‘911 Dakar’ Logo - LED osvjetljenje iz vrata</t>
  </si>
  <si>
    <t>AYU</t>
  </si>
  <si>
    <t>Rallye Design paket, Bijela/Gentian metalik plava</t>
  </si>
  <si>
    <t>AYZ</t>
  </si>
  <si>
    <t>Osobni startni broj</t>
  </si>
  <si>
    <t>BAR</t>
  </si>
  <si>
    <t>Prošireni paket u Race-Tex izvedbi</t>
  </si>
  <si>
    <t>BRD</t>
  </si>
  <si>
    <t>Prošireni paket Rallye Design</t>
  </si>
  <si>
    <t>G9</t>
  </si>
  <si>
    <t>Shade metalik zelena</t>
  </si>
  <si>
    <t>P87</t>
  </si>
  <si>
    <t>VR5</t>
  </si>
  <si>
    <t>Ukrasne letvice na pragovima vrata u brušenom aluminiju crne boje s '911 Dakar' oznakom modela</t>
  </si>
  <si>
    <t>04K</t>
  </si>
  <si>
    <t>1BM</t>
  </si>
  <si>
    <t>19</t>
  </si>
  <si>
    <t>Bijela/ Gentian metalik plava</t>
  </si>
  <si>
    <t>2UM</t>
  </si>
  <si>
    <t>23</t>
  </si>
  <si>
    <t>Race-Tex paket interijera s dodatnim stavkama u koži, prošiv Shade zelena boja</t>
  </si>
  <si>
    <t>27054</t>
  </si>
  <si>
    <t>Broj limitirane edicije</t>
  </si>
  <si>
    <t>Priprema za krovni transportni sustav uklj. električno upravljanje s eksternim napajanjem</t>
  </si>
  <si>
    <t>58T</t>
  </si>
  <si>
    <t>19-/20" Dakar naplatci lakirani u Satin crnu boju uklj. All-Terrain gume</t>
  </si>
  <si>
    <t>6A2</t>
  </si>
  <si>
    <t>Rallye Sport paket</t>
  </si>
  <si>
    <t>6A5</t>
  </si>
  <si>
    <t>Rallye Sport paket s dodatnim protupožarnim aparatom (1kg) odobrenim za cestovnu uporabu</t>
  </si>
  <si>
    <t>6EA</t>
  </si>
  <si>
    <t>Bez serijski dostupne zaštite od udara kamenčića - priprema za CT- upravljački broj</t>
  </si>
  <si>
    <t>Vanjski retrovizori u crnoj boji (visoki sjaj)</t>
  </si>
  <si>
    <t>84</t>
  </si>
  <si>
    <t>Race-Tex interijer, Rallye Design paket s dodatnim stavkama u koži, Shark plavi prošiv</t>
  </si>
  <si>
    <t>84I</t>
  </si>
  <si>
    <t>Ljetne gume za 19-/20" naplatke</t>
  </si>
  <si>
    <t>2Y1</t>
  </si>
  <si>
    <t>Targa roll bar</t>
  </si>
  <si>
    <t>2Y2</t>
  </si>
  <si>
    <t>Targa roll bar lakiran u satin crnu boju</t>
  </si>
  <si>
    <t>4KT</t>
  </si>
  <si>
    <t>APR</t>
  </si>
  <si>
    <t>Edition 50 Years Porsche Design</t>
  </si>
  <si>
    <t>APS</t>
  </si>
  <si>
    <t>Bez 'Porsche Design' dekorativnog bočnog logotipa u Platinum izvedbi</t>
  </si>
  <si>
    <t>20-/21" Turbo S naplatci lakirani u Satin Platinum</t>
  </si>
  <si>
    <t>Ukrasne letvice na pragovima vrata u brušenom aluminiju crne boje s 50 Years Porsche Design' logom</t>
  </si>
  <si>
    <t>Bez oznake modela ‘911’</t>
  </si>
  <si>
    <t>04H</t>
  </si>
  <si>
    <t>2Y5</t>
  </si>
  <si>
    <t>27050</t>
  </si>
  <si>
    <t>50</t>
  </si>
  <si>
    <t>Sport-Tex Square s klasičnim uzorkom u crnoj/ cool sivoj boji</t>
  </si>
  <si>
    <t>Grilje stražnjeg poklopca s vertikalnim letvicama</t>
  </si>
  <si>
    <t>‘Porsche Design’ dekorativni bočni logo u Platinum izvedbi</t>
  </si>
  <si>
    <t>AKD</t>
  </si>
  <si>
    <t>Bočni logotip modela u Neodyme</t>
  </si>
  <si>
    <t>AKE</t>
  </si>
  <si>
    <t>Dekorativni bočni logotip 'PORSCHE' u Neodyme</t>
  </si>
  <si>
    <t>AKG</t>
  </si>
  <si>
    <t>Oznaka modela na vratima u Neodyme izvedbi</t>
  </si>
  <si>
    <t>C2Q</t>
  </si>
  <si>
    <t>20-/21" 911 GT3 naplatci</t>
  </si>
  <si>
    <t>G0W</t>
  </si>
  <si>
    <t>6- stupanjski manualni GT sportski mjenjač</t>
  </si>
  <si>
    <t>G1C</t>
  </si>
  <si>
    <t>7-stupanjski Porsche Doppelkupplung (PDK) mjenjač</t>
  </si>
  <si>
    <t>ParkAssist sustav (stražnji) potpore pri parkiranju uključujući stražnju kameru</t>
  </si>
  <si>
    <t>M1P</t>
  </si>
  <si>
    <t>6- cilindarski, horizontalno položeni, atmosferski motor, 4.0 l. zapremnine</t>
  </si>
  <si>
    <t>Digital radio</t>
  </si>
  <si>
    <t>Adaptivna sportska sjedala Plus, električno podesiva u 18 smjerova</t>
  </si>
  <si>
    <t>Chrono štoperica s brojčanikom u bijeloj boji</t>
  </si>
  <si>
    <t>Chrono štoperica s brojčanikom u Guards crvenoj boji</t>
  </si>
  <si>
    <t>Chrono štoperica s brojčanikom u Lizard zelenoj boji</t>
  </si>
  <si>
    <t>VT5</t>
  </si>
  <si>
    <t>Ukrasne letvice pragova vrata u brušenom aluminiju u antracit izvedbi</t>
  </si>
  <si>
    <t>Bez oznake modela na stražnjem kraju vozila</t>
  </si>
  <si>
    <t>Oznaka modela u satin crnoj boji na stražnjem kraju vozila</t>
  </si>
  <si>
    <t>Upravljanje stražnjom osovinom sa sportskom postavkom</t>
  </si>
  <si>
    <t>Olakšani sportski ispušni sustav u nehrđajućem čeliku, 2 centralna završetka ispušnih cijevi u crnoj boji</t>
  </si>
  <si>
    <t>PASM sportski ovjes</t>
  </si>
  <si>
    <t>1MI</t>
  </si>
  <si>
    <t>GT sportski upravljač u koži, crna</t>
  </si>
  <si>
    <t>1NF</t>
  </si>
  <si>
    <t>Naplatci lakirani u Satin crnu boju s rubovima lakiranim u Guards crvenu</t>
  </si>
  <si>
    <t>1NG</t>
  </si>
  <si>
    <t>Naplatci lakirani u Satin crnu boju s rubom naplatka lakiranim u Shark plavu</t>
  </si>
  <si>
    <t>1NI</t>
  </si>
  <si>
    <t>Naplatci lakirani u Satin Neodyme izvedbu</t>
  </si>
  <si>
    <t>1NM</t>
  </si>
  <si>
    <t>Naplatci lakirani u satin tamno srebrnu boju</t>
  </si>
  <si>
    <t>1XQ</t>
  </si>
  <si>
    <t>GT sportski upravljač u Race-Tex crnoj boji</t>
  </si>
  <si>
    <t>22</t>
  </si>
  <si>
    <t>Interijer sa stavkama u koži i Race-Tex opciji, crna boja, konstrast u GT srebrnoj boji</t>
  </si>
  <si>
    <t>Umetci kućišta sigurnosnog pojasa u izvedbi Race-Tex uklj. ISOFIX</t>
  </si>
  <si>
    <t>4QX</t>
  </si>
  <si>
    <t>Trkaći sigurnosni pojas u 6 točaka za suvozača</t>
  </si>
  <si>
    <t>5TB</t>
  </si>
  <si>
    <t>Karbonski paket interijera (visoki sjaj)</t>
  </si>
  <si>
    <t>Prošireni paket interijera u mat karbonu</t>
  </si>
  <si>
    <t>6A8</t>
  </si>
  <si>
    <t>Club Sport paket s dodatnim protupožarnim aparatom 1 kg (road legal)</t>
  </si>
  <si>
    <t>6A9</t>
  </si>
  <si>
    <t>Umetak gornjeg dijela retrovizora u boji eksterijera, baza retrovizora i umetak donjeg dijela u crnoj boji</t>
  </si>
  <si>
    <t>Karbonski umetci gornjeg dijela vanjskih retrovizora</t>
  </si>
  <si>
    <t>Svod i umetci na stupovima A-/B-/C u Race-Tex crnoj boji</t>
  </si>
  <si>
    <t>7TF</t>
  </si>
  <si>
    <t>Paket interijera u brušenom aluminiju u Anthracite izvedbi</t>
  </si>
  <si>
    <t>72</t>
  </si>
  <si>
    <t>Interijer s dodatnim stavkama u koži i Race-Tex opciji, crna boja s kontrastom u GT srebrnoj boji</t>
  </si>
  <si>
    <t>74</t>
  </si>
  <si>
    <t>Interijer s dodatnim stavkama u koži i Race-Tex opciji, crna boja s kontrastom u Guards crvenoj boji</t>
  </si>
  <si>
    <t>76</t>
  </si>
  <si>
    <t>Interijer s dodatnim stavkama u koži/ Race-Tex opciji, crna boja s kontrastnom Shark plavom</t>
  </si>
  <si>
    <t>8IR</t>
  </si>
  <si>
    <t>Zatamnjena LED glavna svjetla uklj. Porsche Dynamic Light System (PDLS) i dekorativni prsten u Shark plavoj boji</t>
  </si>
  <si>
    <t>LED glavna svjetla s integriranim dnevnim svjetlima u dizajnu 4 točke</t>
  </si>
  <si>
    <t>LED glavna svjetla u crnoj izvedbi uklj. Porsche Dynamic Light System (PDLS)</t>
  </si>
  <si>
    <t>Chrono paket uklj. pripremu za štopanje kruga</t>
  </si>
  <si>
    <t>8U7</t>
  </si>
  <si>
    <t>E5L</t>
  </si>
  <si>
    <t>Touring paket</t>
  </si>
  <si>
    <t>Letvice bočnih prozora u aluminiju</t>
  </si>
  <si>
    <t>Olakšani sportski ispušni sustav u nehrđajućem čeliku, 2 centralna završetka ispušnih cijevi u srebrnoj boji visokog sjaja</t>
  </si>
  <si>
    <t>04S</t>
  </si>
  <si>
    <t>Touring paket eksterijera u crnoj boji</t>
  </si>
  <si>
    <t>12</t>
  </si>
  <si>
    <t>32</t>
  </si>
  <si>
    <t>Interijer s dodatnim stavkama u koži crne boje</t>
  </si>
  <si>
    <t>36</t>
  </si>
  <si>
    <t>Interijer s dodatnim stavkama u koži u crnoj boji, kontrastna boja GT srebrna</t>
  </si>
  <si>
    <t>GT specifična ručica mjenjača s grip dijelom uklj. umetak u crnoj koži</t>
  </si>
  <si>
    <t>ASR</t>
  </si>
  <si>
    <t>Bočni logo 'Weissach RS' u boji na stražnjem spojleru</t>
  </si>
  <si>
    <t>AUZ</t>
  </si>
  <si>
    <t>Dodatni paket komplet folije u mat crnoj boji</t>
  </si>
  <si>
    <t>BZF</t>
  </si>
  <si>
    <t>Personalizirane folije</t>
  </si>
  <si>
    <t>D2Q</t>
  </si>
  <si>
    <t>P70</t>
  </si>
  <si>
    <t>1NC</t>
  </si>
  <si>
    <t>Naplatci lakirani u Pyro crvenu boju</t>
  </si>
  <si>
    <t>1ND</t>
  </si>
  <si>
    <t>Naplatci lakirani u Indigo plavu boju</t>
  </si>
  <si>
    <t>1NR</t>
  </si>
  <si>
    <t>Naplatci lakirani u Platin srebrnu boju</t>
  </si>
  <si>
    <t>Karbonski krov, lakiran u boju eksterijera, konturirani oblik</t>
  </si>
  <si>
    <t>42</t>
  </si>
  <si>
    <t>Weissach paket interijera s dodatnim stavkama u koži i Race-Tex opciji, crna- GT srebrna boja</t>
  </si>
  <si>
    <t>44</t>
  </si>
  <si>
    <t>5DC</t>
  </si>
  <si>
    <t>Gurte za otvaranje vrata u crnoj boji</t>
  </si>
  <si>
    <t>5MK</t>
  </si>
  <si>
    <t>Prošireni paket interijera u karbon mat opciji</t>
  </si>
  <si>
    <t>5M7</t>
  </si>
  <si>
    <t>Poklopac prednjeg spremnika i krov u boji eskterijera</t>
  </si>
  <si>
    <t>56P</t>
  </si>
  <si>
    <t>20-/21" GT3 RS naplatci, kovani aluminij</t>
  </si>
  <si>
    <t>56Q</t>
  </si>
  <si>
    <t>20-/21" GT3 RS naplatci lagane konstrukcije, kovani aluminij</t>
  </si>
  <si>
    <t>56R</t>
  </si>
  <si>
    <t>20-/21" GT3 RS naplatci lagane konstrukcije, kovani magnezij</t>
  </si>
  <si>
    <t>Bez dekorativnog 'GT3RS' loga sa strane</t>
  </si>
  <si>
    <t>Dekorativni bočni logo 'GT3 RS' u kontrastnoj boji</t>
  </si>
  <si>
    <t>6F9</t>
  </si>
  <si>
    <t>Upravljački broj kao priprema za dekorativni paket logotipa- CT</t>
  </si>
  <si>
    <t>7M3</t>
  </si>
  <si>
    <t>Ukrasne letvice na pragovima vrata od karbona (satin finish)</t>
  </si>
  <si>
    <t>Chrono paket uklj. Chrono tipku na upravljaču i pripremu za štopanje kruga</t>
  </si>
  <si>
    <t>APP</t>
  </si>
  <si>
    <t>Limitacijski broj</t>
  </si>
  <si>
    <t>AXR</t>
  </si>
  <si>
    <t>Motorsport grafika Heritage Design 60 Years 911</t>
  </si>
  <si>
    <t>AXS</t>
  </si>
  <si>
    <t>Dekorativni bočni logo 'PORSCHE'</t>
  </si>
  <si>
    <t>AYX</t>
  </si>
  <si>
    <t>Bez Motorsport grafike Heritage Design 60 Years 911</t>
  </si>
  <si>
    <t>BHM</t>
  </si>
  <si>
    <t>Heritage Design paket 60 Years 911</t>
  </si>
  <si>
    <t>F37</t>
  </si>
  <si>
    <t>20"-21" 911 S/T kovani magnezijski kotači lagane konstrukcije</t>
  </si>
  <si>
    <t>6- stupanjski manualni GT sportski mjenjač s kvačilom olakšane konstrukcije i jednomasenim zamašnjakom</t>
  </si>
  <si>
    <t>SG</t>
  </si>
  <si>
    <t>ST</t>
  </si>
  <si>
    <t>Heritage Design interijer s dodatnim stavkama u koži, crna i Classic Cognac (semi anilin)</t>
  </si>
  <si>
    <t>04D</t>
  </si>
  <si>
    <t>Paket eksterijera u crnoj boji</t>
  </si>
  <si>
    <t>Naplatci lakirani u Satin tamno srebrnu boju</t>
  </si>
  <si>
    <t>2Y9</t>
  </si>
  <si>
    <t>Zaštitni kavez od karbonskih vlakana (CFRP)</t>
  </si>
  <si>
    <t>4G</t>
  </si>
  <si>
    <t>Shore metalik plava</t>
  </si>
  <si>
    <t>Attribute</t>
  </si>
  <si>
    <t>Value</t>
  </si>
  <si>
    <t>Maksimalan okretni moment uz Launch Control</t>
  </si>
  <si>
    <t>345 Nm</t>
  </si>
  <si>
    <t>Snaga do (kW)</t>
  </si>
  <si>
    <t>240 kW</t>
  </si>
  <si>
    <t>Snaga do (PS)</t>
  </si>
  <si>
    <t>326 PS</t>
  </si>
  <si>
    <t>Overboost snaga s Launch Control do (PS)</t>
  </si>
  <si>
    <t>408 PS</t>
  </si>
  <si>
    <t>Overboost snaga s Launch Control do (kW)</t>
  </si>
  <si>
    <t>300 kW</t>
  </si>
  <si>
    <t>Maksimalan okretni moment kotača uz Launch Control</t>
  </si>
  <si>
    <t>5.360 Nm</t>
  </si>
  <si>
    <t>Maksimalna brzina</t>
  </si>
  <si>
    <t>230 km/h</t>
  </si>
  <si>
    <t>Ubrzanje (80-120 km/h) (50-75 mph)</t>
  </si>
  <si>
    <t>3,0 s</t>
  </si>
  <si>
    <t>Ubrzanje od 0 - 60 mp/h uz Launch Control</t>
  </si>
  <si>
    <t>5,1 s</t>
  </si>
  <si>
    <t>Ubrzanje od 0 - 100 km/h uz Launch Control</t>
  </si>
  <si>
    <t>5,4 s</t>
  </si>
  <si>
    <t>Ubrzanje od 0 - 160 km/h uz Launch Control</t>
  </si>
  <si>
    <t>11,5 s</t>
  </si>
  <si>
    <t>Ubrzanje od 0 - 200 km/h uz Launch Control</t>
  </si>
  <si>
    <t>17,6 s</t>
  </si>
  <si>
    <t>1/4 milje uz Launch Control</t>
  </si>
  <si>
    <t>13,7 s</t>
  </si>
  <si>
    <t>Emisija C02 kombinirano</t>
  </si>
  <si>
    <t>0 g/km</t>
  </si>
  <si>
    <t>Potrošnja električne energije kombinirano</t>
  </si>
  <si>
    <t>26,4 kWh/100 km</t>
  </si>
  <si>
    <t>8</t>
  </si>
  <si>
    <t>Maksimalna visina vozila od tla (zračni ovjes, regularna visina)</t>
  </si>
  <si>
    <t>127 mm</t>
  </si>
  <si>
    <t>Duljina</t>
  </si>
  <si>
    <t>4.963 mm</t>
  </si>
  <si>
    <t>Širina</t>
  </si>
  <si>
    <t>1.966 mm</t>
  </si>
  <si>
    <t>4</t>
  </si>
  <si>
    <t>Visina</t>
  </si>
  <si>
    <t>1.395 mm</t>
  </si>
  <si>
    <t>6</t>
  </si>
  <si>
    <t>Međuosovinski razmak</t>
  </si>
  <si>
    <t>2.900 mm</t>
  </si>
  <si>
    <t>Maksimalno opterećenje</t>
  </si>
  <si>
    <t>745 kg</t>
  </si>
  <si>
    <t>Masa praznog vozila (DIN)</t>
  </si>
  <si>
    <t>2.050 kg</t>
  </si>
  <si>
    <t>Masa praznog vozila (EU)</t>
  </si>
  <si>
    <t>2.125 kg</t>
  </si>
  <si>
    <t>Dopuštena bruto težina</t>
  </si>
  <si>
    <t>2.795 kg</t>
  </si>
  <si>
    <t>Širina (s retrovizorima)</t>
  </si>
  <si>
    <t>2.144 mm</t>
  </si>
  <si>
    <t>Maksimalno dopušteno opterećenje prilikom Porsche krovnog transporta</t>
  </si>
  <si>
    <t>75 kg</t>
  </si>
  <si>
    <t>Volumen prednjeg prtljažnog prostora</t>
  </si>
  <si>
    <t>84 l</t>
  </si>
  <si>
    <t>Volumen stražnjeg prtljažnog prostora</t>
  </si>
  <si>
    <t>407 l</t>
  </si>
  <si>
    <t>Niska električna potrošnja (WLTP)</t>
  </si>
  <si>
    <t>18,4 - 16,5 kWh/100 km</t>
  </si>
  <si>
    <t>Srednja električna potrošnja (WLTP)</t>
  </si>
  <si>
    <t>18,4 - 16,3 kWh/100 km</t>
  </si>
  <si>
    <t>Visoka električna potrošnja (WLTP)</t>
  </si>
  <si>
    <t>18,6 - 15,8 kWh/100 km</t>
  </si>
  <si>
    <t>Izrazito visoka električna potrošnja (WLTP)</t>
  </si>
  <si>
    <t>23,0 - 19,7 kWh/100 km</t>
  </si>
  <si>
    <t>Kombinirana električna potrošnja (WLTP)</t>
  </si>
  <si>
    <t>23,5 - 19,6 kWh/100 km</t>
  </si>
  <si>
    <t>Kombinirana emisija C02 (WLTP)</t>
  </si>
  <si>
    <t>0 - 0 g/km</t>
  </si>
  <si>
    <t>Električna potrošnja unutar grada (WLTP)</t>
  </si>
  <si>
    <t>18,5 - 16,4 kWh/100 km</t>
  </si>
  <si>
    <t>Bruto kapacitet baterije</t>
  </si>
  <si>
    <t>79,2 kWh</t>
  </si>
  <si>
    <t>Neto kapacitet baterije</t>
  </si>
  <si>
    <t>71,0 kWh</t>
  </si>
  <si>
    <t>Vrijeme punjenja istosmjernom strujom (DC) 50 kW (5-80%)</t>
  </si>
  <si>
    <t>93,0 min</t>
  </si>
  <si>
    <t>Vrijeme punjenja istosmjernom strujom (DC) maksimalne snage (5-80%)</t>
  </si>
  <si>
    <t>22,5 min</t>
  </si>
  <si>
    <t>Kombinirani doseg (WLTP)</t>
  </si>
  <si>
    <t>371 - 444 km</t>
  </si>
  <si>
    <t>G1X&amp;(J9K)</t>
  </si>
  <si>
    <t>431 - 503 km</t>
  </si>
  <si>
    <t>Doseg unutar grada (WLTP)</t>
  </si>
  <si>
    <t>440 - 521 km</t>
  </si>
  <si>
    <t>Long-distance doseg</t>
  </si>
  <si>
    <t>360 km</t>
  </si>
  <si>
    <t>Kombinirani doseg (ECE)</t>
  </si>
  <si>
    <t>403 km</t>
  </si>
  <si>
    <t>640 Nm</t>
  </si>
  <si>
    <t>320 kW</t>
  </si>
  <si>
    <t>435 PS</t>
  </si>
  <si>
    <t>530 PS</t>
  </si>
  <si>
    <t>390 kW</t>
  </si>
  <si>
    <t>7.700 Nm</t>
  </si>
  <si>
    <t>250 km/h</t>
  </si>
  <si>
    <t>2,3 s</t>
  </si>
  <si>
    <t>3,8 s</t>
  </si>
  <si>
    <t>4,0 s</t>
  </si>
  <si>
    <t>8,7 s</t>
  </si>
  <si>
    <t>13,3 s</t>
  </si>
  <si>
    <t>12,3 s</t>
  </si>
  <si>
    <t>25,4 kWh/100 km</t>
  </si>
  <si>
    <t>1.379 mm</t>
  </si>
  <si>
    <t>740 kg</t>
  </si>
  <si>
    <t>2.140 kg</t>
  </si>
  <si>
    <t>2.215 kg</t>
  </si>
  <si>
    <t>2.880 kg</t>
  </si>
  <si>
    <t>19,5 - 16,0 kWh/100 km</t>
  </si>
  <si>
    <t>19,0 - 15,5 kWh/100 km</t>
  </si>
  <si>
    <t>19,9 - 16,3 kWh/100 km</t>
  </si>
  <si>
    <t>25,9 - 21,3 kWh/100 km</t>
  </si>
  <si>
    <t>24,0 - 19,8 kWh/100 km</t>
  </si>
  <si>
    <t>19,2 - 15,7 kWh/100 km</t>
  </si>
  <si>
    <t>Vrijeme punjenja istosmjernom strujom (DC) 50 kW do 100 km (WLTP)</t>
  </si>
  <si>
    <t>31,0 min</t>
  </si>
  <si>
    <t>Vrijeme punjenja istosmjernom strujom (DC) maksimalne snage koje je potrebno za 100 km (WLTP)</t>
  </si>
  <si>
    <t>5,5 min</t>
  </si>
  <si>
    <t>370 - 452 km</t>
  </si>
  <si>
    <t>430 - 510 km</t>
  </si>
  <si>
    <t>454 - 538 km</t>
  </si>
  <si>
    <t>345 km</t>
  </si>
  <si>
    <t>413 km</t>
  </si>
  <si>
    <t>Kombinirana električna potrošnja</t>
  </si>
  <si>
    <t>850 Nm</t>
  </si>
  <si>
    <t>380 kW</t>
  </si>
  <si>
    <t>517 PS</t>
  </si>
  <si>
    <t>598 PS</t>
  </si>
  <si>
    <t>440 kW</t>
  </si>
  <si>
    <t>8.800 Nm</t>
  </si>
  <si>
    <t>2,1 s</t>
  </si>
  <si>
    <t>3,5 s</t>
  </si>
  <si>
    <t>3,7 s</t>
  </si>
  <si>
    <t>7,9 s</t>
  </si>
  <si>
    <t>12,0 s</t>
  </si>
  <si>
    <t>11,8 s</t>
  </si>
  <si>
    <t>25,9 kWh/100 km</t>
  </si>
  <si>
    <t>128 mm</t>
  </si>
  <si>
    <t>1.381 mm</t>
  </si>
  <si>
    <t>555 kg</t>
  </si>
  <si>
    <t>2.295 kg</t>
  </si>
  <si>
    <t>2.370 kg</t>
  </si>
  <si>
    <t>2.850 kg</t>
  </si>
  <si>
    <t>19,2 - 16,6 kWh/100 km</t>
  </si>
  <si>
    <t>18,8 - 16,2 kWh/100 km</t>
  </si>
  <si>
    <t>19,8 - 16,9 kWh/100 km</t>
  </si>
  <si>
    <t>25,4 - 21,8 kWh/100 km</t>
  </si>
  <si>
    <t>23,3 - 20,3 kWh/100 km</t>
  </si>
  <si>
    <t>19,0 - 16,4 kWh/100 km</t>
  </si>
  <si>
    <t>93,4 kWh</t>
  </si>
  <si>
    <t>83,7 kWh</t>
  </si>
  <si>
    <t>Vrijeme punjenja izmjeničnom strujom (AC) 9.6 kW (0-100%)</t>
  </si>
  <si>
    <t>10,50 h</t>
  </si>
  <si>
    <t>Vrijeme punjenja izmjeničnom strujom (AC) 11 kW (0-100%)</t>
  </si>
  <si>
    <t>9,0 h</t>
  </si>
  <si>
    <t>Vrijeme punjenja izmjeničnom strujom (AC) 22 kW (0-100%)</t>
  </si>
  <si>
    <t>5,0 h</t>
  </si>
  <si>
    <t>Maksimalna snaga punjenja istosmjernom strujom (DC)</t>
  </si>
  <si>
    <t>270 kW</t>
  </si>
  <si>
    <t>439 - 502 km</t>
  </si>
  <si>
    <t>539 - 621 km</t>
  </si>
  <si>
    <t>390 km</t>
  </si>
  <si>
    <t>485 km</t>
  </si>
  <si>
    <t>460 kW</t>
  </si>
  <si>
    <t>625 PS</t>
  </si>
  <si>
    <t>680 PS</t>
  </si>
  <si>
    <t>500 kW</t>
  </si>
  <si>
    <t>11.000 Nm</t>
  </si>
  <si>
    <t>260 km/h</t>
  </si>
  <si>
    <t>1,9 s</t>
  </si>
  <si>
    <t>3,2 s</t>
  </si>
  <si>
    <t>6,9 s</t>
  </si>
  <si>
    <t>10,6 s</t>
  </si>
  <si>
    <t>11,1 s</t>
  </si>
  <si>
    <t>26,0 kWh/100 km</t>
  </si>
  <si>
    <t>575 kg</t>
  </si>
  <si>
    <t>2.305 kg</t>
  </si>
  <si>
    <t>2.380 kg</t>
  </si>
  <si>
    <t>366 l</t>
  </si>
  <si>
    <t>19,4 - 16,7 kWh/100 km</t>
  </si>
  <si>
    <t>19,0 - 16,0 kWh/100 km</t>
  </si>
  <si>
    <t>20,0 - 16,6 kWh/100 km</t>
  </si>
  <si>
    <t>25,7 - 21,4 kWh/100 km</t>
  </si>
  <si>
    <t>23,6 - 20,2 kWh/100 km</t>
  </si>
  <si>
    <t>19,2 - 16,3 kWh/100 km</t>
  </si>
  <si>
    <t>435 - 506 km</t>
  </si>
  <si>
    <t>537 - 627 km</t>
  </si>
  <si>
    <t>395 km</t>
  </si>
  <si>
    <t>482 km</t>
  </si>
  <si>
    <t>1.050 Nm</t>
  </si>
  <si>
    <t>761 PS</t>
  </si>
  <si>
    <t>560 kW</t>
  </si>
  <si>
    <t>13.050 Nm</t>
  </si>
  <si>
    <t>1,7 s</t>
  </si>
  <si>
    <t>2,6 s</t>
  </si>
  <si>
    <t>2,8 s</t>
  </si>
  <si>
    <t>6,1 s</t>
  </si>
  <si>
    <t>9,6 s</t>
  </si>
  <si>
    <t>10,7 s</t>
  </si>
  <si>
    <t>126 mm</t>
  </si>
  <si>
    <t>1.378 mm</t>
  </si>
  <si>
    <t>Radijus kruga</t>
  </si>
  <si>
    <t>11,2 m</t>
  </si>
  <si>
    <t>2.870 kg</t>
  </si>
  <si>
    <t>19,4 - 17,7 kWh/100 km</t>
  </si>
  <si>
    <t>19,0 - 17,4 kWh/100 km</t>
  </si>
  <si>
    <t>19,9 - 18,6 kWh/100 km</t>
  </si>
  <si>
    <t>25,6 - 24,2 kWh/100 km</t>
  </si>
  <si>
    <t>23,4 - 21,9 kWh/100 km</t>
  </si>
  <si>
    <t>19,2 - 17,6 kWh/100 km</t>
  </si>
  <si>
    <t>440 - 467 km</t>
  </si>
  <si>
    <t>524 - 570 km</t>
  </si>
  <si>
    <t>500 Nm</t>
  </si>
  <si>
    <t>280 kW</t>
  </si>
  <si>
    <t>380 PS</t>
  </si>
  <si>
    <t>476 PS</t>
  </si>
  <si>
    <t>350 kW</t>
  </si>
  <si>
    <t>6.000 Nm</t>
  </si>
  <si>
    <t>220 km/h</t>
  </si>
  <si>
    <t>4,8 s</t>
  </si>
  <si>
    <t>10,1 s</t>
  </si>
  <si>
    <t>15,6 s</t>
  </si>
  <si>
    <t>13,1 s</t>
  </si>
  <si>
    <t>146 mm</t>
  </si>
  <si>
    <t>4.974 mm</t>
  </si>
  <si>
    <t>1.409 mm</t>
  </si>
  <si>
    <t>2.904 mm</t>
  </si>
  <si>
    <t>640 kg</t>
  </si>
  <si>
    <t>2.245 kg</t>
  </si>
  <si>
    <t>2.320 kg</t>
  </si>
  <si>
    <t>2.885 kg</t>
  </si>
  <si>
    <t>Volumen prtljažnika (up to the upper edge of the rear seats)</t>
  </si>
  <si>
    <t>446 l</t>
  </si>
  <si>
    <t>Volumen prtljažnika sa preklopljenim stražnjim sjedalima (do krova)</t>
  </si>
  <si>
    <t>1.212 l</t>
  </si>
  <si>
    <t>20,0 - 17,6 kWh/100 km</t>
  </si>
  <si>
    <t>19,4 - 16,9 kWh/100 km</t>
  </si>
  <si>
    <t>20,7 - 17,9 kWh/100 km</t>
  </si>
  <si>
    <t>27,1 - 23,6 kWh/100 km</t>
  </si>
  <si>
    <t>24,8 - 21,4 kWh/100 km</t>
  </si>
  <si>
    <t>19,7 - 17,2 kWh/100 km</t>
  </si>
  <si>
    <t>416 - 488 km</t>
  </si>
  <si>
    <t>518 - 597 km</t>
  </si>
  <si>
    <t>370 km</t>
  </si>
  <si>
    <t>469 km</t>
  </si>
  <si>
    <t>650 Nm</t>
  </si>
  <si>
    <t>360 kW</t>
  </si>
  <si>
    <t>490 PS</t>
  </si>
  <si>
    <t>571 PS</t>
  </si>
  <si>
    <t>420 kW</t>
  </si>
  <si>
    <t>7.900 Nm</t>
  </si>
  <si>
    <t>240 km/h</t>
  </si>
  <si>
    <t>3,9 s</t>
  </si>
  <si>
    <t>4,1 s</t>
  </si>
  <si>
    <t>8,6 s</t>
  </si>
  <si>
    <t>13,0 s</t>
  </si>
  <si>
    <t>12,2 s</t>
  </si>
  <si>
    <t>26,2 kWh/100 km</t>
  </si>
  <si>
    <t>20,0 - 17,5 kWh/100 km</t>
  </si>
  <si>
    <t>19,5 - 16,8 kWh/100 km</t>
  </si>
  <si>
    <t>20,7 - 17,8 kWh/100 km</t>
  </si>
  <si>
    <t>27,1 - 23,5 kWh/100 km</t>
  </si>
  <si>
    <t>24,8 - 21,3 kWh/100 km</t>
  </si>
  <si>
    <t>19,7 - 17,1 kWh/100 km</t>
  </si>
  <si>
    <t>415 - 488 km</t>
  </si>
  <si>
    <t>517 - 598 km</t>
  </si>
  <si>
    <t>3,1 s</t>
  </si>
  <si>
    <t>3,3 s</t>
  </si>
  <si>
    <t>7,0 s</t>
  </si>
  <si>
    <t>26,5 kWh/100 km</t>
  </si>
  <si>
    <t>148 mm</t>
  </si>
  <si>
    <t>1.412 mm</t>
  </si>
  <si>
    <t>560 kg</t>
  </si>
  <si>
    <t>2.395 kg</t>
  </si>
  <si>
    <t>405 l</t>
  </si>
  <si>
    <t>1.171 l</t>
  </si>
  <si>
    <t>19,4 - 17,0 kWh/100 km</t>
  </si>
  <si>
    <t>19,2 - 16,5 kWh/100 km</t>
  </si>
  <si>
    <t>20,5 - 17,6 kWh/100 km</t>
  </si>
  <si>
    <t>26,9 - 23,3 kWh/100 km</t>
  </si>
  <si>
    <t>24,2 - 21,2 kWh/100 km</t>
  </si>
  <si>
    <t>19,3 - 16,8 kWh/100 km</t>
  </si>
  <si>
    <t>423 - 483 km</t>
  </si>
  <si>
    <t>533 - 613 km</t>
  </si>
  <si>
    <t>472 km</t>
  </si>
  <si>
    <t>2,7 s</t>
  </si>
  <si>
    <t>2,9 s</t>
  </si>
  <si>
    <t>6,2 s</t>
  </si>
  <si>
    <t>9,7 s</t>
  </si>
  <si>
    <t>143 mm</t>
  </si>
  <si>
    <t>1.407 mm</t>
  </si>
  <si>
    <t>11,4 m</t>
  </si>
  <si>
    <t>19,5 - 18,0 kWh/100 km</t>
  </si>
  <si>
    <t>19,2 - 17,7 kWh/100 km</t>
  </si>
  <si>
    <t>20,5 - 19,0 kWh/100 km</t>
  </si>
  <si>
    <t>26,8 - 24,9 kWh/100 km</t>
  </si>
  <si>
    <t>24,0 - 22,4 kWh/100 km</t>
  </si>
  <si>
    <t>19,4 - 17,9 kWh/100 km</t>
  </si>
  <si>
    <t>428 - 458 km</t>
  </si>
  <si>
    <t>519 - 561 km</t>
  </si>
  <si>
    <t>350 km</t>
  </si>
  <si>
    <t>26,8 kWh/100 km</t>
  </si>
  <si>
    <t>Kut nagiba, prednji/stražnji (čelični ovjes)</t>
  </si>
  <si>
    <t>12,1 - 15,2 °</t>
  </si>
  <si>
    <t>Najveći kut kosine preko koje vozilo može preći, pritom ju dodirujući isključivo kotačima</t>
  </si>
  <si>
    <t>11,8 °</t>
  </si>
  <si>
    <t>Maksimalna visina vozila od tla (čeličan ovjes)</t>
  </si>
  <si>
    <t>142 mm</t>
  </si>
  <si>
    <t>1.405 mm</t>
  </si>
  <si>
    <t>11,7 m</t>
  </si>
  <si>
    <t>690 kg</t>
  </si>
  <si>
    <t>2.080 kg</t>
  </si>
  <si>
    <t>2.155 kg</t>
  </si>
  <si>
    <t>2.770 kg</t>
  </si>
  <si>
    <t>18,5 - 16,6 kWh/100 km</t>
  </si>
  <si>
    <t>18,6 - 16,4 kWh/100 km</t>
  </si>
  <si>
    <t>19,0 - 16,2 kWh/100 km</t>
  </si>
  <si>
    <t>23,9 - 20,5 kWh/100 km</t>
  </si>
  <si>
    <t>24,2 - 20,2 kWh/100 km</t>
  </si>
  <si>
    <t>18,6 - 16,5 kWh/100 km</t>
  </si>
  <si>
    <t>9,50 h</t>
  </si>
  <si>
    <t>8,0 h</t>
  </si>
  <si>
    <t>Vrijeme punjenja izmjeničnom strujom (AC) 19.2 kW (0-100%)</t>
  </si>
  <si>
    <t>4,8 h</t>
  </si>
  <si>
    <t>4,5 h</t>
  </si>
  <si>
    <t>29,8 min</t>
  </si>
  <si>
    <t>5,3 min</t>
  </si>
  <si>
    <t>358 - 431 km</t>
  </si>
  <si>
    <t>417 - 490 km</t>
  </si>
  <si>
    <t>433 - 515 km</t>
  </si>
  <si>
    <t>396 km</t>
  </si>
  <si>
    <t>25,7 kWh/100 km</t>
  </si>
  <si>
    <t>1.390 mm</t>
  </si>
  <si>
    <t>705 kg</t>
  </si>
  <si>
    <t>2.170 kg</t>
  </si>
  <si>
    <t>2.875 kg</t>
  </si>
  <si>
    <t>19,6 - 16,2 kWh/100 km</t>
  </si>
  <si>
    <t>20,4 - 16,8 kWh/100 km</t>
  </si>
  <si>
    <t>26,9 - 22,3 kWh/100 km</t>
  </si>
  <si>
    <t>24,6 - 20,4 kWh/100 km</t>
  </si>
  <si>
    <t>19,4 - 16,0 kWh/100 km</t>
  </si>
  <si>
    <t>358 - 439 km</t>
  </si>
  <si>
    <t>417 - 496 km</t>
  </si>
  <si>
    <t>449 - 531 km</t>
  </si>
  <si>
    <t>335 km</t>
  </si>
  <si>
    <t>407 km</t>
  </si>
  <si>
    <t>1.391 mm</t>
  </si>
  <si>
    <t>565 kg</t>
  </si>
  <si>
    <t>2.310 kg</t>
  </si>
  <si>
    <t>2.385 kg</t>
  </si>
  <si>
    <t>19,6 - 16,8 kWh/100 km</t>
  </si>
  <si>
    <t>19,3 - 16,5 kWh/100 km</t>
  </si>
  <si>
    <t>20,4 - 17,5 kWh/100 km</t>
  </si>
  <si>
    <t>26,5 - 22,9 kWh/100 km</t>
  </si>
  <si>
    <t>24,1 - 21,0 kWh/100 km</t>
  </si>
  <si>
    <t>424 - 488 km</t>
  </si>
  <si>
    <t>524 - 612 km</t>
  </si>
  <si>
    <t>375 km</t>
  </si>
  <si>
    <t>477 km</t>
  </si>
  <si>
    <t>26,3 kWh/100 km</t>
  </si>
  <si>
    <t>550 kg</t>
  </si>
  <si>
    <t>2.330 kg</t>
  </si>
  <si>
    <t>2.405 kg</t>
  </si>
  <si>
    <t>19,5 - 17,0 kWh/100 km</t>
  </si>
  <si>
    <t>19,2 - 16,4 kWh/100 km</t>
  </si>
  <si>
    <t>20,5 - 17,3 kWh/100 km</t>
  </si>
  <si>
    <t>26,7 - 22,7 kWh/100 km</t>
  </si>
  <si>
    <t>24,2 - 20,9 kWh/100 km</t>
  </si>
  <si>
    <t>19,3 - 16,7 kWh/100 km</t>
  </si>
  <si>
    <t>424 - 489 km</t>
  </si>
  <si>
    <t>531 - 616 km</t>
  </si>
  <si>
    <t>476 km</t>
  </si>
  <si>
    <t>1.388 mm</t>
  </si>
  <si>
    <t>545 kg</t>
  </si>
  <si>
    <t>2.325 kg</t>
  </si>
  <si>
    <t>2.400 kg</t>
  </si>
  <si>
    <t>19,5 - 17,9 kWh/100 km</t>
  </si>
  <si>
    <t>19,3 - 17,7 kWh/100 km</t>
  </si>
  <si>
    <t>20,4 - 19,1 kWh/100 km</t>
  </si>
  <si>
    <t>26,6 - 25,1 kWh/100 km</t>
  </si>
  <si>
    <t>24,0 - 22,5 kWh/100 km</t>
  </si>
  <si>
    <t>19,4 - 17,8 kWh/100 km</t>
  </si>
  <si>
    <t>430 - 456 km</t>
  </si>
  <si>
    <t>518 - 562 km</t>
  </si>
  <si>
    <t>Promjer klipa</t>
  </si>
  <si>
    <t>84,5 mm</t>
  </si>
  <si>
    <t>Broj cilindara</t>
  </si>
  <si>
    <t>Hod klipa</t>
  </si>
  <si>
    <t>89,0 mm</t>
  </si>
  <si>
    <t>Zapremnina motora</t>
  </si>
  <si>
    <t>2.995 cm³</t>
  </si>
  <si>
    <t>Maksimalan okretni moment</t>
  </si>
  <si>
    <t>RPM maksimalan raspon snage</t>
  </si>
  <si>
    <t>5.400 - 6.400 1/min</t>
  </si>
  <si>
    <t>Snaga (kW)</t>
  </si>
  <si>
    <t>260 kW</t>
  </si>
  <si>
    <t>Snaga (hp)</t>
  </si>
  <si>
    <t>353 PS</t>
  </si>
  <si>
    <t>RPM maksimalan raspon okretnog momenta</t>
  </si>
  <si>
    <t>1.450 - 4.500 1/min</t>
  </si>
  <si>
    <t>Maksimalna snaga po litri (kW/I)</t>
  </si>
  <si>
    <t>87,00 kW/l</t>
  </si>
  <si>
    <t>Maksimalna snaga po litri (hp/I)</t>
  </si>
  <si>
    <t>118,00 PS/l</t>
  </si>
  <si>
    <t>Maksimalna brzina motora</t>
  </si>
  <si>
    <t>6.500 1/min</t>
  </si>
  <si>
    <t>248 km/h</t>
  </si>
  <si>
    <t>Ubrzanje od 0 - 100 km/h</t>
  </si>
  <si>
    <t>6,0 s</t>
  </si>
  <si>
    <t>Ubrzanje od 0 - 160 km/h</t>
  </si>
  <si>
    <t>13,9 s</t>
  </si>
  <si>
    <t>Međuubrzanje (80-120 km/h) (50-75 mph)</t>
  </si>
  <si>
    <t>Ubrzanje od 0- 100 km/h sa Sport Chrono paketom</t>
  </si>
  <si>
    <t>5,7 s</t>
  </si>
  <si>
    <t>Ubrzanje od 0 - 60 mph</t>
  </si>
  <si>
    <t>Ubrzanje od 0 - 60 mph sa Sport Chrono paketom</t>
  </si>
  <si>
    <t>Ubrzanje od 0 - 160 km/h sa Sport Chrono paketom</t>
  </si>
  <si>
    <t>13,6 s</t>
  </si>
  <si>
    <t>Ubrzanje od 0 - 200 km/h</t>
  </si>
  <si>
    <t>24,0 s</t>
  </si>
  <si>
    <t>Ubrzanje od 0 - 200 km/h sa Sport Chrono paketom</t>
  </si>
  <si>
    <t>23,7 s</t>
  </si>
  <si>
    <t>1/4 milje</t>
  </si>
  <si>
    <t>14,3 s</t>
  </si>
  <si>
    <t>1/4 milje uz Sport Chrono paket</t>
  </si>
  <si>
    <t>14,1 s</t>
  </si>
  <si>
    <t>NOx emisije</t>
  </si>
  <si>
    <t>21,0 mg/km</t>
  </si>
  <si>
    <t>Maksimalan razmak između tla i dijelova osjetljivih na vodu (čelični ovjes)</t>
  </si>
  <si>
    <t>500 mm</t>
  </si>
  <si>
    <t>Maksimalan razmak između tla i dijelova osjetljivih na vodu  (zračni ovjes, visina vozila u off- road modu vožnje)</t>
  </si>
  <si>
    <t>530 mm</t>
  </si>
  <si>
    <t>25,2 - 22,1 °</t>
  </si>
  <si>
    <t>18,9 °</t>
  </si>
  <si>
    <t>Najveći kut kosine preko koje vozilo sa zračnim ovjesom može preći, pritom ju dodirujući isključivo kotačima</t>
  </si>
  <si>
    <t>21,2 °</t>
  </si>
  <si>
    <t>212 mm</t>
  </si>
  <si>
    <t>193 mm</t>
  </si>
  <si>
    <t>Maksimalna visina vozila od tla (zračni ovjes, visina vozila u off- road modu vožnje)</t>
  </si>
  <si>
    <t>238 mm</t>
  </si>
  <si>
    <t>Slope angle, front/rear air suspension (normal ride height)</t>
  </si>
  <si>
    <t>23,9 - 21,0 °</t>
  </si>
  <si>
    <t>Ramp break over angle air suspension (normal ride height)</t>
  </si>
  <si>
    <t>17,2 °</t>
  </si>
  <si>
    <t>Max. clearance between ground and water-sensitive parts air suspension (normal ride height)</t>
  </si>
  <si>
    <t>475 mm</t>
  </si>
  <si>
    <t>4.930 mm</t>
  </si>
  <si>
    <t>1.983 mm</t>
  </si>
  <si>
    <t>1.698 mm</t>
  </si>
  <si>
    <t>2.895 mm</t>
  </si>
  <si>
    <t>12,2 m</t>
  </si>
  <si>
    <t>780 kg</t>
  </si>
  <si>
    <t>2.055 kg</t>
  </si>
  <si>
    <t>2.130 kg</t>
  </si>
  <si>
    <t>2.835 kg</t>
  </si>
  <si>
    <t>Maksimalna težina vuče (zakočen)</t>
  </si>
  <si>
    <t>3.500 kg</t>
  </si>
  <si>
    <t>2.194 mm</t>
  </si>
  <si>
    <t>100 kg</t>
  </si>
  <si>
    <t>Maksimalna težina vuče (nezakočen)</t>
  </si>
  <si>
    <t>750 kg</t>
  </si>
  <si>
    <t>Težina nosa (EG)</t>
  </si>
  <si>
    <t>140</t>
  </si>
  <si>
    <t>772 l</t>
  </si>
  <si>
    <t>Volumen spremnika goriva</t>
  </si>
  <si>
    <t>75 l</t>
  </si>
  <si>
    <t>1.708 l</t>
  </si>
  <si>
    <t>698 l</t>
  </si>
  <si>
    <t>Niska potrošnja</t>
  </si>
  <si>
    <t>17,2 - 15,7 l/100 km</t>
  </si>
  <si>
    <t>Srednja potrošnja</t>
  </si>
  <si>
    <t>12,1 - 10,8 l/100 km</t>
  </si>
  <si>
    <t>Visoka potrošnja</t>
  </si>
  <si>
    <t>10,3 - 9,1 l/100 km</t>
  </si>
  <si>
    <t>Izrazito visoka potrošnja</t>
  </si>
  <si>
    <t>11,8 - 10,6 l/100 km</t>
  </si>
  <si>
    <t>Kombinirana potrošnja</t>
  </si>
  <si>
    <t>275 - 246 g/km</t>
  </si>
  <si>
    <t>Niska C02 emisija (WLTP)</t>
  </si>
  <si>
    <t>391 - 356 g/km</t>
  </si>
  <si>
    <t>Srednja C02 emisija (WLTP)</t>
  </si>
  <si>
    <t>274 - 245 g/km</t>
  </si>
  <si>
    <t>Visoka C02 emisija (WLTP)</t>
  </si>
  <si>
    <t>233 - 208 g/km</t>
  </si>
  <si>
    <t>Izrazito visoka C02 emisija (WLTP)</t>
  </si>
  <si>
    <t>269 - 241 g/km</t>
  </si>
  <si>
    <t>Potrošnja unutar grada</t>
  </si>
  <si>
    <t>13,8 l/100 km</t>
  </si>
  <si>
    <t>Potrošnja izvan grada (extra-urban)</t>
  </si>
  <si>
    <t>8,5 l/100 km</t>
  </si>
  <si>
    <t>10,4 l/100 km</t>
  </si>
  <si>
    <t>Kombinirana emisija CO2</t>
  </si>
  <si>
    <t>238 g/km</t>
  </si>
  <si>
    <t>Sound level of stationary vehicle (rpm)</t>
  </si>
  <si>
    <t>3.750 1/min</t>
  </si>
  <si>
    <t>Sound level of stationary vehicle</t>
  </si>
  <si>
    <t>81 dB(A)</t>
  </si>
  <si>
    <t>Sound level of passing vehicle</t>
  </si>
  <si>
    <t>69 dB(A)</t>
  </si>
  <si>
    <t>420 Nm</t>
  </si>
  <si>
    <t>Okretni moment električnog motora</t>
  </si>
  <si>
    <t>460 Nm</t>
  </si>
  <si>
    <t>224 kW</t>
  </si>
  <si>
    <t>304 PS</t>
  </si>
  <si>
    <t>1.400 - 4.800 1/min</t>
  </si>
  <si>
    <t>Snaga električnog motora (kW)</t>
  </si>
  <si>
    <t>130 kW</t>
  </si>
  <si>
    <t>Snaga električnog motora (hp)</t>
  </si>
  <si>
    <t>176 PS</t>
  </si>
  <si>
    <t>75,00 kW/l</t>
  </si>
  <si>
    <t>102,00 PS/l</t>
  </si>
  <si>
    <t>Ukupna snaga (kW)</t>
  </si>
  <si>
    <t>346 kW</t>
  </si>
  <si>
    <t>Ukupna snaga (hp)</t>
  </si>
  <si>
    <t>470 PS</t>
  </si>
  <si>
    <t>Ukupni okretni moment</t>
  </si>
  <si>
    <t>254 km/h</t>
  </si>
  <si>
    <t>4,9 s</t>
  </si>
  <si>
    <t>11,3 s</t>
  </si>
  <si>
    <t>4,6 s</t>
  </si>
  <si>
    <t>18,2 s</t>
  </si>
  <si>
    <t>13,2 s</t>
  </si>
  <si>
    <t>14,5 mg/km</t>
  </si>
  <si>
    <t>250 mm</t>
  </si>
  <si>
    <t>280 mm</t>
  </si>
  <si>
    <t>25,6 - 21,9 °</t>
  </si>
  <si>
    <t>18,7 °</t>
  </si>
  <si>
    <t>20,9 °</t>
  </si>
  <si>
    <t>208 mm</t>
  </si>
  <si>
    <t>188 mm</t>
  </si>
  <si>
    <t>233 mm</t>
  </si>
  <si>
    <t>23,7 - 20,6 °</t>
  </si>
  <si>
    <t>16,9 °</t>
  </si>
  <si>
    <t>225 mm</t>
  </si>
  <si>
    <t>1.696 mm</t>
  </si>
  <si>
    <t>700 kg</t>
  </si>
  <si>
    <t>2.425 kg</t>
  </si>
  <si>
    <t>2.500 kg</t>
  </si>
  <si>
    <t>3.125 kg</t>
  </si>
  <si>
    <t>627 l</t>
  </si>
  <si>
    <t>1.563 l</t>
  </si>
  <si>
    <t>545 l</t>
  </si>
  <si>
    <t>42 - 33 g/km</t>
  </si>
  <si>
    <t>Ponderirana potrošnja (PHEV model range)</t>
  </si>
  <si>
    <t>1,8 - 1,5 l/100 km</t>
  </si>
  <si>
    <t>Kombinirana električna potrošnja (depleting) (model range)</t>
  </si>
  <si>
    <t>34,6 - 32,2 kWh/100 km</t>
  </si>
  <si>
    <t>Kombinirana električna potrošnja (ponderirana) (model range)</t>
  </si>
  <si>
    <t>30,8 - 28,7 kWh/100 km</t>
  </si>
  <si>
    <t>Maksimalna brzina na električni pogon</t>
  </si>
  <si>
    <t>135 km/h</t>
  </si>
  <si>
    <t>Doseg na električni pogon WLTP (EAER)- model range</t>
  </si>
  <si>
    <t>66 - 74 km</t>
  </si>
  <si>
    <t>Doseg na električni pogon WLTP unutar grada (EAER City)- model range</t>
  </si>
  <si>
    <t>77 - 90 km</t>
  </si>
  <si>
    <t>25,9 kWh</t>
  </si>
  <si>
    <t>21,8 kWh</t>
  </si>
  <si>
    <t>2,50 h</t>
  </si>
  <si>
    <t>2,2 h</t>
  </si>
  <si>
    <t>47 km</t>
  </si>
  <si>
    <t>86,0 mm</t>
  </si>
  <si>
    <t>3.996 cm³</t>
  </si>
  <si>
    <t>600 Nm</t>
  </si>
  <si>
    <t>349 kW</t>
  </si>
  <si>
    <t>474 PS</t>
  </si>
  <si>
    <t>2.000 - 5.000 1/min</t>
  </si>
  <si>
    <t>RPM maksimalna snaga razvijena iz broja okretaja</t>
  </si>
  <si>
    <t>6.000 1/min</t>
  </si>
  <si>
    <t>6.800 1/min</t>
  </si>
  <si>
    <t>273 km/h</t>
  </si>
  <si>
    <t>5,0 s</t>
  </si>
  <si>
    <t>11,4 s</t>
  </si>
  <si>
    <t>4,7 s</t>
  </si>
  <si>
    <t>4,4 s</t>
  </si>
  <si>
    <t>18,6 s</t>
  </si>
  <si>
    <t>18,3 s</t>
  </si>
  <si>
    <t>10,0 mg/km</t>
  </si>
  <si>
    <t>25,3 - 22,1 °</t>
  </si>
  <si>
    <t>18,8 °</t>
  </si>
  <si>
    <t>210 mm</t>
  </si>
  <si>
    <t>23,3 - 21,0 °</t>
  </si>
  <si>
    <t>1.697 mm</t>
  </si>
  <si>
    <t>770 kg</t>
  </si>
  <si>
    <t>2.160 kg</t>
  </si>
  <si>
    <t>2.235 kg</t>
  </si>
  <si>
    <t>2.930 kg</t>
  </si>
  <si>
    <t>90 l</t>
  </si>
  <si>
    <t>22,2 - 21,9 l/100 km</t>
  </si>
  <si>
    <t>13,1 - 12,2 l/100 km</t>
  </si>
  <si>
    <t>11,0 - 10,1 l/100 km</t>
  </si>
  <si>
    <t>12,0 - 10,9 l/100 km</t>
  </si>
  <si>
    <t>13,4 - 12,4 l/100 km</t>
  </si>
  <si>
    <t>303 - 282 g/km</t>
  </si>
  <si>
    <t>505 - 498 g/km</t>
  </si>
  <si>
    <t>297 - 278 g/km</t>
  </si>
  <si>
    <t>250 - 230 g/km</t>
  </si>
  <si>
    <t>273 - 248 g/km</t>
  </si>
  <si>
    <t>17,3 l/100 km</t>
  </si>
  <si>
    <t>9,4 l/100 km</t>
  </si>
  <si>
    <t>12,3 l/100 km</t>
  </si>
  <si>
    <t>281 g/km</t>
  </si>
  <si>
    <t>25,5 - 22,5 °</t>
  </si>
  <si>
    <t>19,0 °</t>
  </si>
  <si>
    <t>214 mm</t>
  </si>
  <si>
    <t>192 mm</t>
  </si>
  <si>
    <t>237 mm</t>
  </si>
  <si>
    <t>23,5 - 20,9 °</t>
  </si>
  <si>
    <t>1.678 mm</t>
  </si>
  <si>
    <t>735 kg</t>
  </si>
  <si>
    <t>2.085 kg</t>
  </si>
  <si>
    <t>2.820 kg</t>
  </si>
  <si>
    <t>592 l</t>
  </si>
  <si>
    <t>1.502 l</t>
  </si>
  <si>
    <t>554 l</t>
  </si>
  <si>
    <t>12,1 - 10,9 l/100 km</t>
  </si>
  <si>
    <t>10,3 - 9,2 l/100 km</t>
  </si>
  <si>
    <t>11,9 - 10,7 l/100 km</t>
  </si>
  <si>
    <t>275 - 247 g/km</t>
  </si>
  <si>
    <t>391 - 355 g/km</t>
  </si>
  <si>
    <t>274 - 246 g/km</t>
  </si>
  <si>
    <t>233 - 209 g/km</t>
  </si>
  <si>
    <t>270 - 242 g/km</t>
  </si>
  <si>
    <t>5.300 - 6.400 1/min</t>
  </si>
  <si>
    <t>1.340 - 5.300 1/min</t>
  </si>
  <si>
    <t>Međuubrzanje  (80-120 km/h) (50-75 mph) sa Sport Chrono pakeotm</t>
  </si>
  <si>
    <t>25,2 - 22,0 °</t>
  </si>
  <si>
    <t>20,8 °</t>
  </si>
  <si>
    <t>23,2 - 20,5 °</t>
  </si>
  <si>
    <t>1.674 mm</t>
  </si>
  <si>
    <t>12,1 m</t>
  </si>
  <si>
    <t>655 kg</t>
  </si>
  <si>
    <t>2.455 kg</t>
  </si>
  <si>
    <t>2.530 kg</t>
  </si>
  <si>
    <t>3.110 kg</t>
  </si>
  <si>
    <t>434 l</t>
  </si>
  <si>
    <t>1.344 l</t>
  </si>
  <si>
    <t>404 l</t>
  </si>
  <si>
    <t>42,1 - 32,1 kWh/100 km</t>
  </si>
  <si>
    <t>30,8 - 28,6 kWh/100 km</t>
  </si>
  <si>
    <t>78 - 90 km</t>
  </si>
  <si>
    <t>3,2 l/100 km</t>
  </si>
  <si>
    <t>26,7 kWh/100 km</t>
  </si>
  <si>
    <t>73 g/km</t>
  </si>
  <si>
    <t>25,3 - 22,3 °</t>
  </si>
  <si>
    <t>23,4 - 20,9 °</t>
  </si>
  <si>
    <t>720 kg</t>
  </si>
  <si>
    <t>2.190 kg</t>
  </si>
  <si>
    <t>2.265 kg</t>
  </si>
  <si>
    <t>2.910 kg</t>
  </si>
  <si>
    <t>13,1 - 12,3 l/100 km</t>
  </si>
  <si>
    <t>11,1 - 10,2 l/100 km</t>
  </si>
  <si>
    <t>12,2 - 11,1 l/100 km</t>
  </si>
  <si>
    <t>13,4 - 12,5 l/100 km</t>
  </si>
  <si>
    <t>304 - 284 g/km</t>
  </si>
  <si>
    <t>297 - 279 g/km</t>
  </si>
  <si>
    <t>251 - 232 g/km</t>
  </si>
  <si>
    <t>277 - 252 g/km</t>
  </si>
  <si>
    <t>82,5 mm</t>
  </si>
  <si>
    <t>92,8 mm</t>
  </si>
  <si>
    <t>1.984 cm³</t>
  </si>
  <si>
    <t>400 Nm</t>
  </si>
  <si>
    <t>195 kW</t>
  </si>
  <si>
    <t>265 PS</t>
  </si>
  <si>
    <t>98,00 kW/l</t>
  </si>
  <si>
    <t>133,00 PS/l</t>
  </si>
  <si>
    <t>232 km/h</t>
  </si>
  <si>
    <t>16,1 s</t>
  </si>
  <si>
    <t>5,8 s</t>
  </si>
  <si>
    <t>14,5 s</t>
  </si>
  <si>
    <t>14,9 mg/km</t>
  </si>
  <si>
    <t>187 mm</t>
  </si>
  <si>
    <t>4.726 mm</t>
  </si>
  <si>
    <t>1.927 mm</t>
  </si>
  <si>
    <t>1.606 mm</t>
  </si>
  <si>
    <t>2.807 mm</t>
  </si>
  <si>
    <t>12,0 m</t>
  </si>
  <si>
    <t>645 kg</t>
  </si>
  <si>
    <t>1.865 kg</t>
  </si>
  <si>
    <t>1.940 kg</t>
  </si>
  <si>
    <t>2.510 kg</t>
  </si>
  <si>
    <t>2.000 kg</t>
  </si>
  <si>
    <t>2.097 mm</t>
  </si>
  <si>
    <t>488 l</t>
  </si>
  <si>
    <t>65 l</t>
  </si>
  <si>
    <t>1.503 l</t>
  </si>
  <si>
    <t>Volumen prtljažnika sa preklopljenim stražnjim sjedalima</t>
  </si>
  <si>
    <t>954 l</t>
  </si>
  <si>
    <t>13,6 - 13,1 l/100 km</t>
  </si>
  <si>
    <t>10,5 - 9,8 l/100 km</t>
  </si>
  <si>
    <t>9,3 - 8,8 l/100 km</t>
  </si>
  <si>
    <t>10,8 - 10,3 l/100 km</t>
  </si>
  <si>
    <t>10,7 - 10,1 l/100 km</t>
  </si>
  <si>
    <t>242 - 229 g/km</t>
  </si>
  <si>
    <t>307 - 296 g/km</t>
  </si>
  <si>
    <t>239 - 223 g/km</t>
  </si>
  <si>
    <t>211 - 199 g/km</t>
  </si>
  <si>
    <t>245 - 233 g/km</t>
  </si>
  <si>
    <t>11,4 l/100 km</t>
  </si>
  <si>
    <t>8,4 l/100 km</t>
  </si>
  <si>
    <t>9,5 l/100 km</t>
  </si>
  <si>
    <t>217 g/km</t>
  </si>
  <si>
    <t>6,4 s</t>
  </si>
  <si>
    <t>16,3 s</t>
  </si>
  <si>
    <t>4,5 s</t>
  </si>
  <si>
    <t>14,7 s</t>
  </si>
  <si>
    <t>300 mm</t>
  </si>
  <si>
    <t>16,7 °</t>
  </si>
  <si>
    <t>202 mm</t>
  </si>
  <si>
    <t>1.922 mm</t>
  </si>
  <si>
    <t>1.621 mm</t>
  </si>
  <si>
    <t>665 kg</t>
  </si>
  <si>
    <t>1.845 kg</t>
  </si>
  <si>
    <t>1.920 kg</t>
  </si>
  <si>
    <t>13,6 - 13,0 l/100 km</t>
  </si>
  <si>
    <t>9,4 - 8,8 l/100 km</t>
  </si>
  <si>
    <t>10,9 - 10,3 l/100 km</t>
  </si>
  <si>
    <t>243 - 228 g/km</t>
  </si>
  <si>
    <t>239 - 222 g/km</t>
  </si>
  <si>
    <t>212 - 198 g/km</t>
  </si>
  <si>
    <t>246 - 233 g/km</t>
  </si>
  <si>
    <t>11,3 l/100 km</t>
  </si>
  <si>
    <t>8,2 l/100 km</t>
  </si>
  <si>
    <t>9,3 l/100 km</t>
  </si>
  <si>
    <t>212 g/km</t>
  </si>
  <si>
    <t>2.894 cm³</t>
  </si>
  <si>
    <t>520 Nm</t>
  </si>
  <si>
    <t>96,00 kW/l</t>
  </si>
  <si>
    <t>131,00 PS/l</t>
  </si>
  <si>
    <t>259 km/h</t>
  </si>
  <si>
    <t>11,2 s</t>
  </si>
  <si>
    <t>11,0 s</t>
  </si>
  <si>
    <t>18,9 s</t>
  </si>
  <si>
    <t>18,7 s</t>
  </si>
  <si>
    <t>19,3 mg/km</t>
  </si>
  <si>
    <t>650 kg</t>
  </si>
  <si>
    <t>1.930 kg</t>
  </si>
  <si>
    <t>2.005 kg</t>
  </si>
  <si>
    <t>2.580 kg</t>
  </si>
  <si>
    <t>15,8 - 15,3 l/100 km</t>
  </si>
  <si>
    <t>11,4 - 10,8 l/100 km</t>
  </si>
  <si>
    <t>10,1 - 9,5 l/100 km</t>
  </si>
  <si>
    <t>11,6 - 11,0 l/100 km</t>
  </si>
  <si>
    <t>11,7 - 11,1 l/100 km</t>
  </si>
  <si>
    <t>265 - 251 g/km</t>
  </si>
  <si>
    <t>358 - 346 g/km</t>
  </si>
  <si>
    <t>258 - 244 g/km</t>
  </si>
  <si>
    <t>229 - 216 g/km</t>
  </si>
  <si>
    <t>264 - 250 g/km</t>
  </si>
  <si>
    <t>12,8 l/100 km</t>
  </si>
  <si>
    <t>8,7 l/100 km</t>
  </si>
  <si>
    <t>10,2 l/100 km</t>
  </si>
  <si>
    <t>233 g/km</t>
  </si>
  <si>
    <t>550 Nm</t>
  </si>
  <si>
    <t>324 kW</t>
  </si>
  <si>
    <t>440 PS</t>
  </si>
  <si>
    <t>111,00 kW/l</t>
  </si>
  <si>
    <t>151,00 PS/l</t>
  </si>
  <si>
    <t>272 km/h</t>
  </si>
  <si>
    <t>10,5 s</t>
  </si>
  <si>
    <t>4,3 s</t>
  </si>
  <si>
    <t>10,3 s</t>
  </si>
  <si>
    <t>17,1 s</t>
  </si>
  <si>
    <t>16,9 s</t>
  </si>
  <si>
    <t>12,9 s</t>
  </si>
  <si>
    <t>12,7 s</t>
  </si>
  <si>
    <t>23,0 mg/km</t>
  </si>
  <si>
    <t>1.596 mm</t>
  </si>
  <si>
    <t>620 kg</t>
  </si>
  <si>
    <t>1.960 kg</t>
  </si>
  <si>
    <t>2.035 kg</t>
  </si>
  <si>
    <t>16,1 - 15,6 l/100 km</t>
  </si>
  <si>
    <t>11,5 - 11,0 l/100 km</t>
  </si>
  <si>
    <t>10,1 - 9,8 l/100 km</t>
  </si>
  <si>
    <t>11,4 - 11,0 l/100 km</t>
  </si>
  <si>
    <t>11,7 - 11,3 l/100 km</t>
  </si>
  <si>
    <t>265 - 255 g/km</t>
  </si>
  <si>
    <t>365 - 354 g/km</t>
  </si>
  <si>
    <t>261 - 250 g/km</t>
  </si>
  <si>
    <t>229 - 222 g/km</t>
  </si>
  <si>
    <t>259 - 250 g/km</t>
  </si>
  <si>
    <t>12,9 l/100 km</t>
  </si>
  <si>
    <t>8,8 l/100 km</t>
  </si>
  <si>
    <t>10,3 l/100 km</t>
  </si>
  <si>
    <t>234 g/km</t>
  </si>
  <si>
    <t>91,0 mm</t>
  </si>
  <si>
    <t>76,4 mm</t>
  </si>
  <si>
    <t>1.988 cm³</t>
  </si>
  <si>
    <t>380 Nm</t>
  </si>
  <si>
    <t>220 kW</t>
  </si>
  <si>
    <t>300 PS</t>
  </si>
  <si>
    <t>2.150 - 4.500 1/min</t>
  </si>
  <si>
    <t>Kvaliteta goriva</t>
  </si>
  <si>
    <t>98</t>
  </si>
  <si>
    <t>275 km/h</t>
  </si>
  <si>
    <t>Fleksibilnost (80-120 km/h) (50-75 mph) u 5-oj brzini</t>
  </si>
  <si>
    <t>5,6 s</t>
  </si>
  <si>
    <t>10,8 s</t>
  </si>
  <si>
    <t>18,1 s</t>
  </si>
  <si>
    <t>17,8 s</t>
  </si>
  <si>
    <t>13,4 s</t>
  </si>
  <si>
    <t>27,0 mg/km</t>
  </si>
  <si>
    <t>30,7 mg/km</t>
  </si>
  <si>
    <t>4.379 mm</t>
  </si>
  <si>
    <t>1.801 mm</t>
  </si>
  <si>
    <t>1.295 mm</t>
  </si>
  <si>
    <t>2.475 mm</t>
  </si>
  <si>
    <t>320 kg</t>
  </si>
  <si>
    <t>1.365 kg</t>
  </si>
  <si>
    <t>1.335 kg</t>
  </si>
  <si>
    <t>1.440 kg</t>
  </si>
  <si>
    <t>1.410 kg</t>
  </si>
  <si>
    <t>1.685 kg</t>
  </si>
  <si>
    <t>1.655 kg</t>
  </si>
  <si>
    <t>1.994 mm</t>
  </si>
  <si>
    <t>54 l</t>
  </si>
  <si>
    <t>272 l</t>
  </si>
  <si>
    <t>150 l</t>
  </si>
  <si>
    <t>184 l</t>
  </si>
  <si>
    <t>14,2 - 14,1 l/100 km</t>
  </si>
  <si>
    <t>14,6 - 14,2 l/100 km</t>
  </si>
  <si>
    <t>9,3 - 9,0 l/100 km</t>
  </si>
  <si>
    <t>9,6 - 9,3 l/100 km</t>
  </si>
  <si>
    <t>8,0 - 7,7 l/100 km</t>
  </si>
  <si>
    <t>8,4 - 8,1 l/100 km</t>
  </si>
  <si>
    <t>8,2 - 8,0 l/100 km</t>
  </si>
  <si>
    <t>9,0 - 8,8 l/100 km</t>
  </si>
  <si>
    <t>9,2 - 8,9 l/100 km</t>
  </si>
  <si>
    <t>9,7 - 9,4 l/100 km</t>
  </si>
  <si>
    <t>208 - 202 g/km</t>
  </si>
  <si>
    <t>219 - 213 g/km</t>
  </si>
  <si>
    <t>322 - 320 g/km</t>
  </si>
  <si>
    <t>330 - 321 g/km</t>
  </si>
  <si>
    <t>211 - 205 g/km</t>
  </si>
  <si>
    <t>217 - 211 g/km</t>
  </si>
  <si>
    <t>181 - 175 g/km</t>
  </si>
  <si>
    <t>190 - 184 g/km</t>
  </si>
  <si>
    <t>187 - 181 g/km</t>
  </si>
  <si>
    <t>204 - 199 g/km</t>
  </si>
  <si>
    <t>11,8 l/100 km</t>
  </si>
  <si>
    <t>12,4 l/100 km</t>
  </si>
  <si>
    <t>6,8 l/100 km</t>
  </si>
  <si>
    <t>7,2 l/100 km</t>
  </si>
  <si>
    <t>8,6 l/100 km</t>
  </si>
  <si>
    <t>9,1 l/100 km</t>
  </si>
  <si>
    <t>197 g/km</t>
  </si>
  <si>
    <t>208 g/km</t>
  </si>
  <si>
    <t>150,00 PS/l</t>
  </si>
  <si>
    <t>7.500 1/min</t>
  </si>
  <si>
    <t>14,6 - 14,1 l/100 km</t>
  </si>
  <si>
    <t>8,0 - 7,6 l/100 km</t>
  </si>
  <si>
    <t>8,3 - 7,9 l/100 km</t>
  </si>
  <si>
    <t>9,0 - 8,7 l/100 km</t>
  </si>
  <si>
    <t>9,7 - 9,3 l/100 km</t>
  </si>
  <si>
    <t>208 - 201 g/km</t>
  </si>
  <si>
    <t>220 - 212 g/km</t>
  </si>
  <si>
    <t>211 - 204 g/km</t>
  </si>
  <si>
    <t>181 - 173 g/km</t>
  </si>
  <si>
    <t>191 - 183 g/km</t>
  </si>
  <si>
    <t>187 - 179 g/km</t>
  </si>
  <si>
    <t>204 - 197 g/km</t>
  </si>
  <si>
    <t>102,0 mm</t>
  </si>
  <si>
    <t>2.497 cm³</t>
  </si>
  <si>
    <t>257 kW</t>
  </si>
  <si>
    <t>350 PS</t>
  </si>
  <si>
    <t>102,00 kW/l</t>
  </si>
  <si>
    <t>140,00 PS/l</t>
  </si>
  <si>
    <t>285 km/h</t>
  </si>
  <si>
    <t>9,5 s</t>
  </si>
  <si>
    <t>4,2 s</t>
  </si>
  <si>
    <t>9,2 s</t>
  </si>
  <si>
    <t>15,0 s</t>
  </si>
  <si>
    <t>15,2 s</t>
  </si>
  <si>
    <t>12,6 s</t>
  </si>
  <si>
    <t>12,8 s</t>
  </si>
  <si>
    <t>12,4 s</t>
  </si>
  <si>
    <t>23,9 mg/km</t>
  </si>
  <si>
    <t>27,4 mg/km</t>
  </si>
  <si>
    <t>310 kg</t>
  </si>
  <si>
    <t>1.385 kg</t>
  </si>
  <si>
    <t>1.355 kg</t>
  </si>
  <si>
    <t>1.460 kg</t>
  </si>
  <si>
    <t>1.430 kg</t>
  </si>
  <si>
    <t>1.695 kg</t>
  </si>
  <si>
    <t>1.665 kg</t>
  </si>
  <si>
    <t>64 l</t>
  </si>
  <si>
    <t>15,6 - 15,5 l/100 km</t>
  </si>
  <si>
    <t>15,8 - 15,8 l/100 km</t>
  </si>
  <si>
    <t>10,0 - 9,6 l/100 km</t>
  </si>
  <si>
    <t>10,4 - 10,0 l/100 km</t>
  </si>
  <si>
    <t>8,5 - 8,3 l/100 km</t>
  </si>
  <si>
    <t>8,9 - 8,6 l/100 km</t>
  </si>
  <si>
    <t>8,8 - 8,5 l/100 km</t>
  </si>
  <si>
    <t>9,5 - 9,2 l/100 km</t>
  </si>
  <si>
    <t>9,9 - 9,6 l/100 km</t>
  </si>
  <si>
    <t>10,3 - 10,1 l/100 km</t>
  </si>
  <si>
    <t>224 - 217 g/km</t>
  </si>
  <si>
    <t>235 - 228 g/km</t>
  </si>
  <si>
    <t>354 - 350 g/km</t>
  </si>
  <si>
    <t>359 - 358 g/km</t>
  </si>
  <si>
    <t>226 - 219 g/km</t>
  </si>
  <si>
    <t>236 - 226 g/km</t>
  </si>
  <si>
    <t>193 - 187 g/km</t>
  </si>
  <si>
    <t>202 - 196 g/km</t>
  </si>
  <si>
    <t>200 - 192 g/km</t>
  </si>
  <si>
    <t>215 - 209 g/km</t>
  </si>
  <si>
    <t>13,6 l/100 km</t>
  </si>
  <si>
    <t>7,0 l/100 km</t>
  </si>
  <si>
    <t>7,7 l/100 km</t>
  </si>
  <si>
    <t>9,9 l/100 km</t>
  </si>
  <si>
    <t>225 g/km</t>
  </si>
  <si>
    <t>250&amp;(J9K)</t>
  </si>
  <si>
    <t>480&amp;(J9K)</t>
  </si>
  <si>
    <t>81,5 mm</t>
  </si>
  <si>
    <t>3.995 cm³</t>
  </si>
  <si>
    <t>430 Nm</t>
  </si>
  <si>
    <t>294 kW</t>
  </si>
  <si>
    <t>400 PS</t>
  </si>
  <si>
    <t>73,50 kW/l</t>
  </si>
  <si>
    <t>100,00 PS/l</t>
  </si>
  <si>
    <t>7.800 1/min</t>
  </si>
  <si>
    <t>288 km/h</t>
  </si>
  <si>
    <t>293 km/h</t>
  </si>
  <si>
    <t>12,1 s</t>
  </si>
  <si>
    <t>12,5 s</t>
  </si>
  <si>
    <t>10,2 mg/km</t>
  </si>
  <si>
    <t>17,6 mg/km</t>
  </si>
  <si>
    <t>4.405 mm</t>
  </si>
  <si>
    <t>295 kg</t>
  </si>
  <si>
    <t>1.435 kg</t>
  </si>
  <si>
    <t>1.405 kg</t>
  </si>
  <si>
    <t>1.510 kg</t>
  </si>
  <si>
    <t>1.480 kg</t>
  </si>
  <si>
    <t>1.730 kg</t>
  </si>
  <si>
    <t>1.700 kg</t>
  </si>
  <si>
    <t>270 l</t>
  </si>
  <si>
    <t>182 l</t>
  </si>
  <si>
    <t>15,7 - 15,7 l/100 km</t>
  </si>
  <si>
    <t>17,4 - 17,4 l/100 km</t>
  </si>
  <si>
    <t>9,8 - 9,8 l/100 km</t>
  </si>
  <si>
    <t>11,1 - 11,1 l/100 km</t>
  </si>
  <si>
    <t>9,0 - 9,0 l/100 km</t>
  </si>
  <si>
    <t>9,4 - 9,4 l/100 km</t>
  </si>
  <si>
    <t>9,3 - 9,3 l/100 km</t>
  </si>
  <si>
    <t>9,6 - 9,6 l/100 km</t>
  </si>
  <si>
    <t>10,1 - 10,1 l/100 km</t>
  </si>
  <si>
    <t>10,9 - 10,9 l/100 km</t>
  </si>
  <si>
    <t>230 - 230 g/km</t>
  </si>
  <si>
    <t>247 - 247 g/km</t>
  </si>
  <si>
    <t>356 - 356 g/km</t>
  </si>
  <si>
    <t>396 - 396 g/km</t>
  </si>
  <si>
    <t>222 - 222 g/km</t>
  </si>
  <si>
    <t>252 - 252 g/km</t>
  </si>
  <si>
    <t>203 - 203 g/km</t>
  </si>
  <si>
    <t>212 - 212 g/km</t>
  </si>
  <si>
    <t>210 - 210 g/km</t>
  </si>
  <si>
    <t>219 - 219 g/km</t>
  </si>
  <si>
    <t>13,4 l/100 km</t>
  </si>
  <si>
    <t>15,6 l/100 km</t>
  </si>
  <si>
    <t>7,6 l/100 km</t>
  </si>
  <si>
    <t>8,3 l/100 km</t>
  </si>
  <si>
    <t>9,7 l/100 km</t>
  </si>
  <si>
    <t>11,0 l/100 km</t>
  </si>
  <si>
    <t>221 g/km</t>
  </si>
  <si>
    <t>251 g/km</t>
  </si>
  <si>
    <t>1.281 mm</t>
  </si>
  <si>
    <t>122 l</t>
  </si>
  <si>
    <t>8,4 - 8,2 l/100 km</t>
  </si>
  <si>
    <t>8,3 - 8,1 l/100 km</t>
  </si>
  <si>
    <t>9,1 - 8,9 l/100 km</t>
  </si>
  <si>
    <t>9,2 - 9,0 l/100 km</t>
  </si>
  <si>
    <t>9,7 - 9,5 l/100 km</t>
  </si>
  <si>
    <t>209 - 203 g/km</t>
  </si>
  <si>
    <t>220 - 214 g/km</t>
  </si>
  <si>
    <t>218 - 212 g/km</t>
  </si>
  <si>
    <t>182 - 175 g/km</t>
  </si>
  <si>
    <t>191 - 185 g/km</t>
  </si>
  <si>
    <t>188 - 183 g/km</t>
  </si>
  <si>
    <t>205 - 201 g/km</t>
  </si>
  <si>
    <t>12,0 - 15,8 °</t>
  </si>
  <si>
    <t>12,1 °</t>
  </si>
  <si>
    <t>122 mm</t>
  </si>
  <si>
    <t>11,0 m</t>
  </si>
  <si>
    <t>209 - 201 g/km</t>
  </si>
  <si>
    <t>330 - 320 g/km</t>
  </si>
  <si>
    <t>218 - 211 g/km</t>
  </si>
  <si>
    <t>188 - 179 g/km</t>
  </si>
  <si>
    <t>205 - 198 g/km</t>
  </si>
  <si>
    <t>2.100 - 4.500 1/min</t>
  </si>
  <si>
    <t>1.271 mm</t>
  </si>
  <si>
    <t>15,6 - 15,4 l/100 km</t>
  </si>
  <si>
    <t>8,9 - 8,7 l/100 km</t>
  </si>
  <si>
    <t>9,5 - 9,3 l/100 km</t>
  </si>
  <si>
    <t>10,4 - 10,1 l/100 km</t>
  </si>
  <si>
    <t>224 - 218 g/km</t>
  </si>
  <si>
    <t>235 - 229 g/km</t>
  </si>
  <si>
    <t>193 - 188 g/km</t>
  </si>
  <si>
    <t>202 - 197 g/km</t>
  </si>
  <si>
    <t>201 - 194 g/km</t>
  </si>
  <si>
    <t>215 - 210 g/km</t>
  </si>
  <si>
    <t>2.100 - 5.000 1/min</t>
  </si>
  <si>
    <t>107,70 kW/l</t>
  </si>
  <si>
    <t>146,50 PS/l</t>
  </si>
  <si>
    <t>4.391 mm</t>
  </si>
  <si>
    <t>1.272 mm</t>
  </si>
  <si>
    <t>120 l</t>
  </si>
  <si>
    <t>450 Nm</t>
  </si>
  <si>
    <t>368 kW</t>
  </si>
  <si>
    <t>500 PS</t>
  </si>
  <si>
    <t>92,00 kW/l</t>
  </si>
  <si>
    <t>125,00 PS/l</t>
  </si>
  <si>
    <t>9.000 1/min</t>
  </si>
  <si>
    <t>315 km/h</t>
  </si>
  <si>
    <t>3,4 s</t>
  </si>
  <si>
    <t>7,1 s</t>
  </si>
  <si>
    <t>10,9 s</t>
  </si>
  <si>
    <t>19,6 mg/km</t>
  </si>
  <si>
    <t>4.456 mm</t>
  </si>
  <si>
    <t>1.822 mm</t>
  </si>
  <si>
    <t>1.267 mm</t>
  </si>
  <si>
    <t>2.482 mm</t>
  </si>
  <si>
    <t>356 kg</t>
  </si>
  <si>
    <t>1.415 kg</t>
  </si>
  <si>
    <t>1.490 kg</t>
  </si>
  <si>
    <t>1.771 kg</t>
  </si>
  <si>
    <t>125 l</t>
  </si>
  <si>
    <t>136 l</t>
  </si>
  <si>
    <t>22,1 - 22,1 l/100 km</t>
  </si>
  <si>
    <t>12,3 - 12,3 l/100 km</t>
  </si>
  <si>
    <t>11,2 - 11,2 l/100 km</t>
  </si>
  <si>
    <t>12,1 - 12,1 l/100 km</t>
  </si>
  <si>
    <t>13,2 - 13,2 l/100 km</t>
  </si>
  <si>
    <t>299 - 299 g/km</t>
  </si>
  <si>
    <t>501 - 501 g/km</t>
  </si>
  <si>
    <t>280 - 280 g/km</t>
  </si>
  <si>
    <t>254 - 254 g/km</t>
  </si>
  <si>
    <t>273 - 273 g/km</t>
  </si>
  <si>
    <t>17,6 l/100 km</t>
  </si>
  <si>
    <t>9,8 l/100 km</t>
  </si>
  <si>
    <t>12,7 l/100 km</t>
  </si>
  <si>
    <t>289 g/km</t>
  </si>
  <si>
    <t>8.400 1/min</t>
  </si>
  <si>
    <t>RPM maksimalan okretni moment razvijen iz broja okretaja</t>
  </si>
  <si>
    <t>6.750 1/min</t>
  </si>
  <si>
    <t>308 km/h</t>
  </si>
  <si>
    <t>6,5 - 10,6 °</t>
  </si>
  <si>
    <t>10,3 °</t>
  </si>
  <si>
    <t>79 mm</t>
  </si>
  <si>
    <t>4.418 mm</t>
  </si>
  <si>
    <t>1.252 mm</t>
  </si>
  <si>
    <t>345 kg</t>
  </si>
  <si>
    <t>1.485 kg</t>
  </si>
  <si>
    <t>1.755 kg</t>
  </si>
  <si>
    <t>20,9 - 20,9 l/100 km</t>
  </si>
  <si>
    <t>12,2 - 12,2 l/100 km</t>
  </si>
  <si>
    <t>11,9 - 11,9 l/100 km</t>
  </si>
  <si>
    <t>13,0 - 13,0 l/100 km</t>
  </si>
  <si>
    <t>294 - 294 g/km</t>
  </si>
  <si>
    <t>476 - 476 g/km</t>
  </si>
  <si>
    <t>276 - 276 g/km</t>
  </si>
  <si>
    <t>271 - 271 g/km</t>
  </si>
  <si>
    <t>18,2 l/100 km</t>
  </si>
  <si>
    <t>295 g/km</t>
  </si>
  <si>
    <t>2.981 cm³</t>
  </si>
  <si>
    <t>283 kW</t>
  </si>
  <si>
    <t>385 PS</t>
  </si>
  <si>
    <t>1.950 - 5.000 1/min</t>
  </si>
  <si>
    <t>95,00 kW/l</t>
  </si>
  <si>
    <t>129,00 PS/l</t>
  </si>
  <si>
    <t>9,3 s</t>
  </si>
  <si>
    <t>9,0 s</t>
  </si>
  <si>
    <t>14,2 s</t>
  </si>
  <si>
    <t>Unutar grada</t>
  </si>
  <si>
    <t>Izvan grada</t>
  </si>
  <si>
    <t>7,4 l/100 km</t>
  </si>
  <si>
    <t>Kombinirano</t>
  </si>
  <si>
    <t>215 g/km</t>
  </si>
  <si>
    <t>11,7 mg/km</t>
  </si>
  <si>
    <t>4.519 mm</t>
  </si>
  <si>
    <t>1.852 mm</t>
  </si>
  <si>
    <t>1.298 mm</t>
  </si>
  <si>
    <t>2.450 mm</t>
  </si>
  <si>
    <t>455 kg</t>
  </si>
  <si>
    <t>1.505 kg</t>
  </si>
  <si>
    <t>1.580 kg</t>
  </si>
  <si>
    <t>2.024 mm</t>
  </si>
  <si>
    <t>132 l</t>
  </si>
  <si>
    <t>264 l</t>
  </si>
  <si>
    <t>19,1 - 18,4 l/100 km</t>
  </si>
  <si>
    <t>10,4 - 9,9 l/100 km</t>
  </si>
  <si>
    <t>9,2 - 8,6 l/100 km</t>
  </si>
  <si>
    <t>433 - 418 g/km</t>
  </si>
  <si>
    <t>236 - 225 g/km</t>
  </si>
  <si>
    <t>208 - 195 g/km</t>
  </si>
  <si>
    <t>213 - 200 g/km</t>
  </si>
  <si>
    <t>13,3 l/100 km</t>
  </si>
  <si>
    <t>214 g/km</t>
  </si>
  <si>
    <t>530 Nm</t>
  </si>
  <si>
    <t>331 kW</t>
  </si>
  <si>
    <t>450 PS</t>
  </si>
  <si>
    <t>2.300 - 5.000 1/min</t>
  </si>
  <si>
    <t>8,1 s</t>
  </si>
  <si>
    <t>2,2 s</t>
  </si>
  <si>
    <t>7,8 s</t>
  </si>
  <si>
    <t>11,9 s</t>
  </si>
  <si>
    <t>11,7 s</t>
  </si>
  <si>
    <t>14,5 l/100 km</t>
  </si>
  <si>
    <t>7,3 l/100 km</t>
  </si>
  <si>
    <t>9,6 l/100 km</t>
  </si>
  <si>
    <t>10,0 l/100 km</t>
  </si>
  <si>
    <t>220 g/km</t>
  </si>
  <si>
    <t>227 g/km</t>
  </si>
  <si>
    <t>13,5 mg/km</t>
  </si>
  <si>
    <t>12,2 mg/km</t>
  </si>
  <si>
    <t>1.300 mm</t>
  </si>
  <si>
    <t>1.302 mm</t>
  </si>
  <si>
    <t>470 kg</t>
  </si>
  <si>
    <t>475 kg</t>
  </si>
  <si>
    <t>1.515 kg</t>
  </si>
  <si>
    <t>1.590 kg</t>
  </si>
  <si>
    <t>1.555 kg</t>
  </si>
  <si>
    <t>1.985 kg</t>
  </si>
  <si>
    <t>1.955 kg</t>
  </si>
  <si>
    <t>18,3 - 17,9 l/100 km</t>
  </si>
  <si>
    <t>18,9 - 17,8 l/100 km</t>
  </si>
  <si>
    <t>10,5 - 10,0 l/100 km</t>
  </si>
  <si>
    <t>9,2 - 8,8 l/100 km</t>
  </si>
  <si>
    <t>10,1 - 9,4 l/100 km</t>
  </si>
  <si>
    <t>9,0 - 8,4 l/100 km</t>
  </si>
  <si>
    <t>11,1 - 10,5 l/100 km</t>
  </si>
  <si>
    <t>251 - 238 g/km</t>
  </si>
  <si>
    <t>243 - 229 g/km</t>
  </si>
  <si>
    <t>416 - 405 g/km</t>
  </si>
  <si>
    <t>428 - 403 g/km</t>
  </si>
  <si>
    <t>237 - 226 g/km</t>
  </si>
  <si>
    <t>212 - 200 g/km</t>
  </si>
  <si>
    <t>208 - 199 g/km</t>
  </si>
  <si>
    <t>229 - 214 g/km</t>
  </si>
  <si>
    <t>204 - 190 g/km</t>
  </si>
  <si>
    <t>216 g/km</t>
  </si>
  <si>
    <t>570 Nm</t>
  </si>
  <si>
    <t>353 kW</t>
  </si>
  <si>
    <t>480 PS</t>
  </si>
  <si>
    <t>118,00 kW/l</t>
  </si>
  <si>
    <t>161,00 PS/l</t>
  </si>
  <si>
    <t>311 km/h</t>
  </si>
  <si>
    <t>7,6 s</t>
  </si>
  <si>
    <t>8,4 s</t>
  </si>
  <si>
    <t>11,6 s</t>
  </si>
  <si>
    <t>15,1 l/100 km</t>
  </si>
  <si>
    <t>7,5 l/100 km</t>
  </si>
  <si>
    <t>11,1 mg/km</t>
  </si>
  <si>
    <t>11,8 mg/km</t>
  </si>
  <si>
    <t>4.533 mm</t>
  </si>
  <si>
    <t>1.301 mm</t>
  </si>
  <si>
    <t>1.303 mm</t>
  </si>
  <si>
    <t>440 kg</t>
  </si>
  <si>
    <t>445 kg</t>
  </si>
  <si>
    <t>1.545 kg</t>
  </si>
  <si>
    <t>1.620 kg</t>
  </si>
  <si>
    <t>1.585 kg</t>
  </si>
  <si>
    <t>18,8 - 18,3 l/100 km</t>
  </si>
  <si>
    <t>18,1 - 17,7 l/100 km</t>
  </si>
  <si>
    <t>10,7 - 10,2 l/100 km</t>
  </si>
  <si>
    <t>11,0 - 10,5 l/100 km</t>
  </si>
  <si>
    <t>9,6 - 9,0 l/100 km</t>
  </si>
  <si>
    <t>9,5 - 8,9 l/100 km</t>
  </si>
  <si>
    <t>10,4 - 9,7 l/100 km</t>
  </si>
  <si>
    <t>11,0 - 10,4 l/100 km</t>
  </si>
  <si>
    <t>249 - 236 g/km</t>
  </si>
  <si>
    <t>426 - 415 g/km</t>
  </si>
  <si>
    <t>411 - 403 g/km</t>
  </si>
  <si>
    <t>243 - 231 g/km</t>
  </si>
  <si>
    <t>250 - 238 g/km</t>
  </si>
  <si>
    <t>218 - 205 g/km</t>
  </si>
  <si>
    <t>215 - 202 g/km</t>
  </si>
  <si>
    <t>237 - 221 g/km</t>
  </si>
  <si>
    <t>216 - 201 g/km</t>
  </si>
  <si>
    <t>15,4 l/100 km</t>
  </si>
  <si>
    <t>8,1 l/100 km</t>
  </si>
  <si>
    <t>10,1 l/100 km</t>
  </si>
  <si>
    <t>10,7 l/100 km</t>
  </si>
  <si>
    <t>231 g/km</t>
  </si>
  <si>
    <t>245 g/km</t>
  </si>
  <si>
    <t>291 km/h</t>
  </si>
  <si>
    <t>15,1 s</t>
  </si>
  <si>
    <t>10,4 mg/km</t>
  </si>
  <si>
    <t>11,5 - 13,5 °</t>
  </si>
  <si>
    <t>115 mm</t>
  </si>
  <si>
    <t>4.530 mm</t>
  </si>
  <si>
    <t>1.291 mm</t>
  </si>
  <si>
    <t>1.293 mm</t>
  </si>
  <si>
    <t>375 kg</t>
  </si>
  <si>
    <t>380 kg</t>
  </si>
  <si>
    <t>1.470 kg</t>
  </si>
  <si>
    <t>1.880 kg</t>
  </si>
  <si>
    <t>1.850 kg</t>
  </si>
  <si>
    <t>19,0 - 18,4 l/100 km</t>
  </si>
  <si>
    <t>18,7 - 18,3 l/100 km</t>
  </si>
  <si>
    <t>9,1 - 8,6 l/100 km</t>
  </si>
  <si>
    <t>9,3 - 8,9 l/100 km</t>
  </si>
  <si>
    <t>9,3 - 8,7 l/100 km</t>
  </si>
  <si>
    <t>244 - 233 g/km</t>
  </si>
  <si>
    <t>247 - 234 g/km</t>
  </si>
  <si>
    <t>432 - 417 g/km</t>
  </si>
  <si>
    <t>425 - 416 g/km</t>
  </si>
  <si>
    <t>235 - 225 g/km</t>
  </si>
  <si>
    <t>206 - 196 g/km</t>
  </si>
  <si>
    <t>210 - 200 g/km</t>
  </si>
  <si>
    <t>212 - 201 g/km</t>
  </si>
  <si>
    <t>212 - 197 g/km</t>
  </si>
  <si>
    <t>15,5 l/100 km</t>
  </si>
  <si>
    <t>7,8 l/100 km</t>
  </si>
  <si>
    <t>8,0 l/100 km</t>
  </si>
  <si>
    <t>10,8 l/100 km</t>
  </si>
  <si>
    <t>226 g/km</t>
  </si>
  <si>
    <t>246 g/km</t>
  </si>
  <si>
    <t>9,4 s</t>
  </si>
  <si>
    <t>14,9 s</t>
  </si>
  <si>
    <t>218 g/km</t>
  </si>
  <si>
    <t>1.297 mm</t>
  </si>
  <si>
    <t>1.575 kg</t>
  </si>
  <si>
    <t>1.650 kg</t>
  </si>
  <si>
    <t>2.015 kg</t>
  </si>
  <si>
    <t>163 l</t>
  </si>
  <si>
    <t>19,2 - 18,6 l/100 km</t>
  </si>
  <si>
    <t>10,5 - 10,1 l/100 km</t>
  </si>
  <si>
    <t>9,1 - 8,8 l/100 km</t>
  </si>
  <si>
    <t>10,8 - 10,4 l/100 km</t>
  </si>
  <si>
    <t>245 - 236 g/km</t>
  </si>
  <si>
    <t>436 - 423 g/km</t>
  </si>
  <si>
    <t>238 - 229 g/km</t>
  </si>
  <si>
    <t>207 - 199 g/km</t>
  </si>
  <si>
    <t>211 - 203 g/km</t>
  </si>
  <si>
    <t>306 km/h</t>
  </si>
  <si>
    <t>8,5 s</t>
  </si>
  <si>
    <t>8,2 s</t>
  </si>
  <si>
    <t>223 g/km</t>
  </si>
  <si>
    <t>230 g/km</t>
  </si>
  <si>
    <t>1.299 mm</t>
  </si>
  <si>
    <t>460 kg</t>
  </si>
  <si>
    <t>1.550 kg</t>
  </si>
  <si>
    <t>1.660 kg</t>
  </si>
  <si>
    <t>1.625 kg</t>
  </si>
  <si>
    <t>2.040 kg</t>
  </si>
  <si>
    <t>2.010 kg</t>
  </si>
  <si>
    <t>18,4 - 18,0 l/100 km</t>
  </si>
  <si>
    <t>19,1 - 18,2 l/100 km</t>
  </si>
  <si>
    <t>10,6 - 10,1 l/100 km</t>
  </si>
  <si>
    <t>10,9 - 10,4 l/100 km</t>
  </si>
  <si>
    <t>9,4 - 9,0 l/100 km</t>
  </si>
  <si>
    <t>8,9 - 8,5 l/100 km</t>
  </si>
  <si>
    <t>11,0 - 10,6 l/100 km</t>
  </si>
  <si>
    <t>10,7 - 10,3 l/100 km</t>
  </si>
  <si>
    <t>250 - 241 g/km</t>
  </si>
  <si>
    <t>243 - 233 g/km</t>
  </si>
  <si>
    <t>417 - 408 g/km</t>
  </si>
  <si>
    <t>434 - 412 g/km</t>
  </si>
  <si>
    <t>239 - 230 g/km</t>
  </si>
  <si>
    <t>247 - 237 g/km</t>
  </si>
  <si>
    <t>212 - 203 g/km</t>
  </si>
  <si>
    <t>227 - 217 g/km</t>
  </si>
  <si>
    <t>201 - 192 g/km</t>
  </si>
  <si>
    <t>309 km/h</t>
  </si>
  <si>
    <t>3,6 s</t>
  </si>
  <si>
    <t>8,0 s</t>
  </si>
  <si>
    <t>8,8 s</t>
  </si>
  <si>
    <t>425 kg</t>
  </si>
  <si>
    <t>430 kg</t>
  </si>
  <si>
    <t>1.615 kg</t>
  </si>
  <si>
    <t>1.690 kg</t>
  </si>
  <si>
    <t>0 kg</t>
  </si>
  <si>
    <t>18,8 - 18,5 l/100 km</t>
  </si>
  <si>
    <t>18,1 - 17,9 l/100 km</t>
  </si>
  <si>
    <t>11,0 - 10,7 l/100 km</t>
  </si>
  <si>
    <t>9,6 - 9,2 l/100 km</t>
  </si>
  <si>
    <t>9,4 - 9,1 l/100 km</t>
  </si>
  <si>
    <t>10,2 - 9,9 l/100 km</t>
  </si>
  <si>
    <t>11,3 - 10,9 l/100 km</t>
  </si>
  <si>
    <t>10,9 - 10,5 l/100 km</t>
  </si>
  <si>
    <t>256 - 248 g/km</t>
  </si>
  <si>
    <t>246 - 239 g/km</t>
  </si>
  <si>
    <t>426 - 419 g/km</t>
  </si>
  <si>
    <t>411 - 405 g/km</t>
  </si>
  <si>
    <t>246 - 236 g/km</t>
  </si>
  <si>
    <t>250 - 242 g/km</t>
  </si>
  <si>
    <t>217 - 209 g/km</t>
  </si>
  <si>
    <t>213 - 206 g/km</t>
  </si>
  <si>
    <t>232 - 225 g/km</t>
  </si>
  <si>
    <t>210 - 204 g/km</t>
  </si>
  <si>
    <t>14,6 l/100 km</t>
  </si>
  <si>
    <t>14,6 s</t>
  </si>
  <si>
    <t>12,8 mg/km</t>
  </si>
  <si>
    <t>1.630 kg</t>
  </si>
  <si>
    <t>67 l</t>
  </si>
  <si>
    <t>18,6 - 18,4 l/100 km</t>
  </si>
  <si>
    <t>9,2 - 8,7 l/100 km</t>
  </si>
  <si>
    <t>9,7 - 8,8 l/100 km</t>
  </si>
  <si>
    <t>422 - 417 g/km</t>
  </si>
  <si>
    <t>238 - 228 g/km</t>
  </si>
  <si>
    <t>208 - 196 g/km</t>
  </si>
  <si>
    <t>219 - 200 g/km</t>
  </si>
  <si>
    <t>8,3 s</t>
  </si>
  <si>
    <t>13,5 s</t>
  </si>
  <si>
    <t>13,3 mg/km</t>
  </si>
  <si>
    <t>11,2 mg/km</t>
  </si>
  <si>
    <t>450 kg</t>
  </si>
  <si>
    <t>1.565 kg</t>
  </si>
  <si>
    <t>1.530 kg</t>
  </si>
  <si>
    <t>1.640 kg</t>
  </si>
  <si>
    <t>1.605 kg</t>
  </si>
  <si>
    <t>1.980 kg</t>
  </si>
  <si>
    <t>18,5 - 18,2 l/100 km</t>
  </si>
  <si>
    <t>18,8 - 17,8 l/100 km</t>
  </si>
  <si>
    <t>10,2 - 9,2 l/100 km</t>
  </si>
  <si>
    <t>9,1 - 8,7 l/100 km</t>
  </si>
  <si>
    <t>10,8 - 10,2 l/100 km</t>
  </si>
  <si>
    <t>253 - 239 g/km</t>
  </si>
  <si>
    <t>245 - 231 g/km</t>
  </si>
  <si>
    <t>419 - 414 g/km</t>
  </si>
  <si>
    <t>426 - 403 g/km</t>
  </si>
  <si>
    <t>242 - 234 g/km</t>
  </si>
  <si>
    <t>248 - 236 g/km</t>
  </si>
  <si>
    <t>211 - 200 g/km</t>
  </si>
  <si>
    <t>207 - 195 g/km</t>
  </si>
  <si>
    <t>232 - 210 g/km</t>
  </si>
  <si>
    <t>207 - 197 g/km</t>
  </si>
  <si>
    <t>13,5 l/100 km</t>
  </si>
  <si>
    <t>219 g/km</t>
  </si>
  <si>
    <t>3.745 cm³</t>
  </si>
  <si>
    <t>750 Nm</t>
  </si>
  <si>
    <t>427 kW</t>
  </si>
  <si>
    <t>580 PS</t>
  </si>
  <si>
    <t>2.250 - 4.500 1/min</t>
  </si>
  <si>
    <t>320 km/h</t>
  </si>
  <si>
    <t>6,3 s</t>
  </si>
  <si>
    <t>10,9 mg/km</t>
  </si>
  <si>
    <t>4.535 mm</t>
  </si>
  <si>
    <t>1.900 mm</t>
  </si>
  <si>
    <t>400 kg</t>
  </si>
  <si>
    <t>1.715 kg</t>
  </si>
  <si>
    <t>128 l</t>
  </si>
  <si>
    <t>20,6 - 20,2 l/100 km</t>
  </si>
  <si>
    <t>12,1 - 11,7 l/100 km</t>
  </si>
  <si>
    <t>10,3 - 10,0 l/100 km</t>
  </si>
  <si>
    <t>12,3 - 12,0 l/100 km</t>
  </si>
  <si>
    <t>279 - 271 g/km</t>
  </si>
  <si>
    <t>467 - 459 g/km</t>
  </si>
  <si>
    <t>274 - 266 g/km</t>
  </si>
  <si>
    <t>234 - 227 g/km</t>
  </si>
  <si>
    <t>250 - 243 g/km</t>
  </si>
  <si>
    <t>16,1 l/100 km</t>
  </si>
  <si>
    <t>11,5 l/100 km</t>
  </si>
  <si>
    <t>263 g/km</t>
  </si>
  <si>
    <t>7,7 s</t>
  </si>
  <si>
    <t>14,4 mg/km</t>
  </si>
  <si>
    <t>11,5 mg/km</t>
  </si>
  <si>
    <t>415 kg</t>
  </si>
  <si>
    <t>420 kg</t>
  </si>
  <si>
    <t>1.595 kg</t>
  </si>
  <si>
    <t>1.560 kg</t>
  </si>
  <si>
    <t>1.670 kg</t>
  </si>
  <si>
    <t>1.635 kg</t>
  </si>
  <si>
    <t>19,0 - 18,6 l/100 km</t>
  </si>
  <si>
    <t>18,7 - 18,0 l/100 km</t>
  </si>
  <si>
    <t>11,2 - 10,7 l/100 km</t>
  </si>
  <si>
    <t>9,6 - 9,1 l/100 km</t>
  </si>
  <si>
    <t>10,5 - 9,7 l/100 km</t>
  </si>
  <si>
    <t>9,5 - 9,1 l/100 km</t>
  </si>
  <si>
    <t>11,1 - 10,6 l/100 km</t>
  </si>
  <si>
    <t>259 - 245 g/km</t>
  </si>
  <si>
    <t>252 - 240 g/km</t>
  </si>
  <si>
    <t>431 - 422 g/km</t>
  </si>
  <si>
    <t>425 - 409 g/km</t>
  </si>
  <si>
    <t>245 - 234 g/km</t>
  </si>
  <si>
    <t>253 - 242 g/km</t>
  </si>
  <si>
    <t>217 - 204 g/km</t>
  </si>
  <si>
    <t>239 - 221 g/km</t>
  </si>
  <si>
    <t>216 - 206 g/km</t>
  </si>
  <si>
    <t>15,0 l/100 km</t>
  </si>
  <si>
    <t>800 Nm</t>
  </si>
  <si>
    <t>478 kW</t>
  </si>
  <si>
    <t>650 PS</t>
  </si>
  <si>
    <t>2.500 - 4.000 1/min</t>
  </si>
  <si>
    <t>7.200 1/min</t>
  </si>
  <si>
    <t>330 km/h</t>
  </si>
  <si>
    <t>8,9 s</t>
  </si>
  <si>
    <t>1,6 s</t>
  </si>
  <si>
    <t>11,3 mg/km</t>
  </si>
  <si>
    <t>2.020 kg</t>
  </si>
  <si>
    <t>21,1 - 20,7 l/100 km</t>
  </si>
  <si>
    <t>12,2 - 11,9 l/100 km</t>
  </si>
  <si>
    <t>10,5 - 10,2 l/100 km</t>
  </si>
  <si>
    <t>10,5 - 10,3 l/100 km</t>
  </si>
  <si>
    <t>278 - 271 g/km</t>
  </si>
  <si>
    <t>479 - 470 g/km</t>
  </si>
  <si>
    <t>277 - 269 g/km</t>
  </si>
  <si>
    <t>238 - 231 g/km</t>
  </si>
  <si>
    <t>238 - 233 g/km</t>
  </si>
  <si>
    <t>G1G&amp;(J9K)</t>
  </si>
  <si>
    <t>14,2 - 16,4 °</t>
  </si>
  <si>
    <t>16,2 °</t>
  </si>
  <si>
    <t>161 mm</t>
  </si>
  <si>
    <t>1.864 mm</t>
  </si>
  <si>
    <t>1.338 mm</t>
  </si>
  <si>
    <t>10,7 m</t>
  </si>
  <si>
    <t>355 kg</t>
  </si>
  <si>
    <t>1.680 kg</t>
  </si>
  <si>
    <t>2.033 mm</t>
  </si>
  <si>
    <t>19,4 - 19,4 l/100 km</t>
  </si>
  <si>
    <t>10,7 - 10,7 l/100 km</t>
  </si>
  <si>
    <t>9,5 - 9,5 l/100 km</t>
  </si>
  <si>
    <t>11,3 - 11,3 l/100 km</t>
  </si>
  <si>
    <t>256 - 256 g/km</t>
  </si>
  <si>
    <t>440 - 440 g/km</t>
  </si>
  <si>
    <t>243 - 243 g/km</t>
  </si>
  <si>
    <t>216 - 216 g/km</t>
  </si>
  <si>
    <t>229 - 229 g/km</t>
  </si>
  <si>
    <t>15,2 l/100 km</t>
  </si>
  <si>
    <t>10,5 l/100 km</t>
  </si>
  <si>
    <t>239 g/km</t>
  </si>
  <si>
    <t>289 km/h</t>
  </si>
  <si>
    <t>10,0 s</t>
  </si>
  <si>
    <t>15,3 s</t>
  </si>
  <si>
    <t>395 kg</t>
  </si>
  <si>
    <t>1.740 kg</t>
  </si>
  <si>
    <t>2.060 kg</t>
  </si>
  <si>
    <t>18,6 - 18,5 l/100 km</t>
  </si>
  <si>
    <t>10,6 - 10,3 l/100 km</t>
  </si>
  <si>
    <t>9,5 - 9,0 l/100 km</t>
  </si>
  <si>
    <t>247 - 238 g/km</t>
  </si>
  <si>
    <t>422 - 419 g/km</t>
  </si>
  <si>
    <t>240 - 233 g/km</t>
  </si>
  <si>
    <t>208 - 200 g/km</t>
  </si>
  <si>
    <t>216 - 205 g/km</t>
  </si>
  <si>
    <t>13,7 l/100 km</t>
  </si>
  <si>
    <t>222 g/km</t>
  </si>
  <si>
    <t>304 km/h</t>
  </si>
  <si>
    <t>2,4 s</t>
  </si>
  <si>
    <t>410 kg</t>
  </si>
  <si>
    <t>1.675 kg</t>
  </si>
  <si>
    <t>1.750 kg</t>
  </si>
  <si>
    <t>18,5 - 18,3 l/100 km</t>
  </si>
  <si>
    <t>19,2 - 18,3 l/100 km</t>
  </si>
  <si>
    <t>10,8 - 10,5 l/100 km</t>
  </si>
  <si>
    <t>11,1 - 10,7 l/100 km</t>
  </si>
  <si>
    <t>252 - 243 g/km</t>
  </si>
  <si>
    <t>419 - 416 g/km</t>
  </si>
  <si>
    <t>436 - 415 g/km</t>
  </si>
  <si>
    <t>244 - 237 g/km</t>
  </si>
  <si>
    <t>252 - 241 g/km</t>
  </si>
  <si>
    <t>228 - 215 g/km</t>
  </si>
  <si>
    <t>206 - 200 g/km</t>
  </si>
  <si>
    <t>307 km/h</t>
  </si>
  <si>
    <t>405 kg</t>
  </si>
  <si>
    <t>1.760 kg</t>
  </si>
  <si>
    <t>1.725 kg</t>
  </si>
  <si>
    <t>19,0 - 18,8 l/100 km</t>
  </si>
  <si>
    <t>10,9 - 10,6 l/100 km</t>
  </si>
  <si>
    <t>10,2 - 10,0 l/100 km</t>
  </si>
  <si>
    <t>9,4 - 9,2 l/100 km</t>
  </si>
  <si>
    <t>11,3 - 11,0 l/100 km</t>
  </si>
  <si>
    <t>11,1 - 10,8 l/100 km</t>
  </si>
  <si>
    <t>257 - 251 g/km</t>
  </si>
  <si>
    <t>252 - 245 g/km</t>
  </si>
  <si>
    <t>431 - 426 g/km</t>
  </si>
  <si>
    <t>431 - 418 g/km</t>
  </si>
  <si>
    <t>248 - 240 g/km</t>
  </si>
  <si>
    <t>232 - 227 g/km</t>
  </si>
  <si>
    <t>214 - 209 g/km</t>
  </si>
  <si>
    <t>10,6 l/100 km</t>
  </si>
  <si>
    <t>242 g/km</t>
  </si>
  <si>
    <t>246 - 237 g/km</t>
  </si>
  <si>
    <t>422 - 418 g/km</t>
  </si>
  <si>
    <t>239 - 232 g/km</t>
  </si>
  <si>
    <t>215 - 204 g/km</t>
  </si>
  <si>
    <t>435 kg</t>
  </si>
  <si>
    <t>1.600 kg</t>
  </si>
  <si>
    <t>1.710 kg</t>
  </si>
  <si>
    <t>2.065 kg</t>
  </si>
  <si>
    <t>10,7 - 10,4 l/100 km</t>
  </si>
  <si>
    <t>10,0 - 9,4 l/100 km</t>
  </si>
  <si>
    <t>252 - 242 g/km</t>
  </si>
  <si>
    <t>245 - 235 g/km</t>
  </si>
  <si>
    <t>419 - 415 g/km</t>
  </si>
  <si>
    <t>433 - 412 g/km</t>
  </si>
  <si>
    <t>244 - 236 g/km</t>
  </si>
  <si>
    <t>250 - 240 g/km</t>
  </si>
  <si>
    <t>207 - 198 g/km</t>
  </si>
  <si>
    <t>227 - 214 g/km</t>
  </si>
  <si>
    <t>205 - 199 g/km</t>
  </si>
  <si>
    <t>6,5 s</t>
  </si>
  <si>
    <t>1,8 s</t>
  </si>
  <si>
    <t>390 kg</t>
  </si>
  <si>
    <t>1.785 kg</t>
  </si>
  <si>
    <t>2.100 kg</t>
  </si>
  <si>
    <t>20,6 - 20,3 l/100 km</t>
  </si>
  <si>
    <t>12,4 - 11,9 l/100 km</t>
  </si>
  <si>
    <t>11,3 - 10,8 l/100 km</t>
  </si>
  <si>
    <t>12,5 - 12,1 l/100 km</t>
  </si>
  <si>
    <t>284 - 275 g/km</t>
  </si>
  <si>
    <t>468 - 462 g/km</t>
  </si>
  <si>
    <t>280 - 270 g/km</t>
  </si>
  <si>
    <t>256 - 246 g/km</t>
  </si>
  <si>
    <t>16,3 l/100 km</t>
  </si>
  <si>
    <t>9,0 l/100 km</t>
  </si>
  <si>
    <t>11,7 l/100 km</t>
  </si>
  <si>
    <t>267 g/km</t>
  </si>
  <si>
    <t>1.705 kg</t>
  </si>
  <si>
    <t>19,0 - 18,7 l/100 km</t>
  </si>
  <si>
    <t>18,9 - 18,3 l/100 km</t>
  </si>
  <si>
    <t>11,2 - 10,9 l/100 km</t>
  </si>
  <si>
    <t>256 - 249 g/km</t>
  </si>
  <si>
    <t>251 - 244 g/km</t>
  </si>
  <si>
    <t>431 - 425 g/km</t>
  </si>
  <si>
    <t>430 - 416 g/km</t>
  </si>
  <si>
    <t>246 - 238 g/km</t>
  </si>
  <si>
    <t>255 - 247 g/km</t>
  </si>
  <si>
    <t>214 - 208 g/km</t>
  </si>
  <si>
    <t>216 - 209 g/km</t>
  </si>
  <si>
    <t>231 - 225 g/km</t>
  </si>
  <si>
    <t>213 - 208 g/km</t>
  </si>
  <si>
    <t>370 kg</t>
  </si>
  <si>
    <t>21,2 - 20,9 l/100 km</t>
  </si>
  <si>
    <t>482 - 474 g/km</t>
  </si>
  <si>
    <t>284 - 274 g/km</t>
  </si>
  <si>
    <t>241 - 235 g/km</t>
  </si>
  <si>
    <t>470 Nm</t>
  </si>
  <si>
    <t>375 kW</t>
  </si>
  <si>
    <t>510 PS</t>
  </si>
  <si>
    <t>93,80 kW/l</t>
  </si>
  <si>
    <t>127,60 PS/l</t>
  </si>
  <si>
    <t>6.100 1/min</t>
  </si>
  <si>
    <t>318 km/h</t>
  </si>
  <si>
    <t>5,9 s</t>
  </si>
  <si>
    <t>33,7 mg/km</t>
  </si>
  <si>
    <t>32,7 mg/km</t>
  </si>
  <si>
    <t>4.573 mm</t>
  </si>
  <si>
    <t>1.279 mm</t>
  </si>
  <si>
    <t>2.457 mm</t>
  </si>
  <si>
    <t>10,4 m</t>
  </si>
  <si>
    <t>347 kg</t>
  </si>
  <si>
    <t>1.418 kg</t>
  </si>
  <si>
    <t>1.493 kg</t>
  </si>
  <si>
    <t>1.765 kg</t>
  </si>
  <si>
    <t>1.782 kg</t>
  </si>
  <si>
    <t>2.027 mm</t>
  </si>
  <si>
    <t>21,5 - 21,5 l/100 km</t>
  </si>
  <si>
    <t>20,4 - 20,4 l/100 km</t>
  </si>
  <si>
    <t>12,7 - 12,7 l/100 km</t>
  </si>
  <si>
    <t>12,4 - 12,4 l/100 km</t>
  </si>
  <si>
    <t>11,5 - 11,5 l/100 km</t>
  </si>
  <si>
    <t>12,9 - 12,9 l/100 km</t>
  </si>
  <si>
    <t>293 - 293 g/km</t>
  </si>
  <si>
    <t>487 - 487 g/km</t>
  </si>
  <si>
    <t>463 - 463 g/km</t>
  </si>
  <si>
    <t>288 - 288 g/km</t>
  </si>
  <si>
    <t>251 - 251 g/km</t>
  </si>
  <si>
    <t>259 - 259 g/km</t>
  </si>
  <si>
    <t>260 - 260 g/km</t>
  </si>
  <si>
    <t>269 - 269 g/km</t>
  </si>
  <si>
    <t>19,8 l/100 km</t>
  </si>
  <si>
    <t>12,6 l/100 km</t>
  </si>
  <si>
    <t>312 g/km</t>
  </si>
  <si>
    <t>288 g/km</t>
  </si>
  <si>
    <t>35,0 mg/km</t>
  </si>
  <si>
    <t>33,6 mg/km</t>
  </si>
  <si>
    <t>10,6 °</t>
  </si>
  <si>
    <t>100 mm</t>
  </si>
  <si>
    <t>321 kg</t>
  </si>
  <si>
    <t>1.739 kg</t>
  </si>
  <si>
    <t>1.756 kg</t>
  </si>
  <si>
    <t>21,4 - 21,4 l/100 km</t>
  </si>
  <si>
    <t>20,7 - 20,7 l/100 km</t>
  </si>
  <si>
    <t>12,5 - 12,5 l/100 km</t>
  </si>
  <si>
    <t>11,0 - 11,0 l/100 km</t>
  </si>
  <si>
    <t>11,4 - 11,4 l/100 km</t>
  </si>
  <si>
    <t>292 - 292 g/km</t>
  </si>
  <si>
    <t>484 - 484 g/km</t>
  </si>
  <si>
    <t>470 - 470 g/km</t>
  </si>
  <si>
    <t>291 - 291 g/km</t>
  </si>
  <si>
    <t>282 - 282 g/km</t>
  </si>
  <si>
    <t>249 - 249 g/km</t>
  </si>
  <si>
    <t>258 - 258 g/km</t>
  </si>
  <si>
    <t>13,0 l/100 km</t>
  </si>
  <si>
    <t>297 g/km</t>
  </si>
  <si>
    <t>465 Nm</t>
  </si>
  <si>
    <t>386 kW</t>
  </si>
  <si>
    <t>525 PS</t>
  </si>
  <si>
    <t>8.500 1/min</t>
  </si>
  <si>
    <t>6.300 1/min</t>
  </si>
  <si>
    <t>296 km/h</t>
  </si>
  <si>
    <t>21,5 mg/km</t>
  </si>
  <si>
    <t>6,2 - 9,8 °</t>
  </si>
  <si>
    <t>4.572 mm</t>
  </si>
  <si>
    <t>1.322 mm</t>
  </si>
  <si>
    <t>10,5 m</t>
  </si>
  <si>
    <t>1.450 kg</t>
  </si>
  <si>
    <t>1.525 kg</t>
  </si>
  <si>
    <t>1.795 kg</t>
  </si>
  <si>
    <t>12,6 - 12,6 l/100 km</t>
  </si>
  <si>
    <t>13,4 - 13,4 l/100 km</t>
  </si>
  <si>
    <t>305 - 305 g/km</t>
  </si>
  <si>
    <t>488 - 488 g/km</t>
  </si>
  <si>
    <t>284 - 284 g/km</t>
  </si>
  <si>
    <t>262 - 262 g/km</t>
  </si>
  <si>
    <t>286 - 286 g/km</t>
  </si>
  <si>
    <t>13,2 l/100 km</t>
  </si>
  <si>
    <t>102.0 mm</t>
  </si>
  <si>
    <t>81.5 mm</t>
  </si>
  <si>
    <t>3996 cm³</t>
  </si>
  <si>
    <t>96.00 kW/l</t>
  </si>
  <si>
    <t>131.00 PS/l</t>
  </si>
  <si>
    <t>8500 1/min</t>
  </si>
  <si>
    <t>6300 1/min</t>
  </si>
  <si>
    <t>9000 1/min</t>
  </si>
  <si>
    <t>300 km/h</t>
  </si>
  <si>
    <t>3.7 s</t>
  </si>
  <si>
    <t>5.1 s</t>
  </si>
  <si>
    <t>7.5 s</t>
  </si>
  <si>
    <t>3.5 s</t>
  </si>
  <si>
    <t>11.2 s</t>
  </si>
  <si>
    <t>11.6 s</t>
  </si>
  <si>
    <t>19.6 mg/km</t>
  </si>
  <si>
    <t>4573 mm</t>
  </si>
  <si>
    <t>1852 mm</t>
  </si>
  <si>
    <t>1279 mm</t>
  </si>
  <si>
    <t>2457 mm</t>
  </si>
  <si>
    <t>10.4 m</t>
  </si>
  <si>
    <t>315 kg</t>
  </si>
  <si>
    <t>1380 kg</t>
  </si>
  <si>
    <t>1455 kg</t>
  </si>
  <si>
    <t>1695 kg</t>
  </si>
  <si>
    <t>2027 mm</t>
  </si>
  <si>
    <t>24.0 - 24.0 l/100 km</t>
  </si>
  <si>
    <t>13.5 - 13.5 l/100 km</t>
  </si>
  <si>
    <t>11.7 - 11.7 l/100 km</t>
  </si>
  <si>
    <t>11.9 - 11.9 l/100 km</t>
  </si>
  <si>
    <t>13.8 - 13.8 l/100 km</t>
  </si>
  <si>
    <t>313 - 313 g/km</t>
  </si>
  <si>
    <t>545 - 545 g/km</t>
  </si>
  <si>
    <t>307 - 307 g/km</t>
  </si>
  <si>
    <t>265 - 265 g/km</t>
  </si>
  <si>
    <t>23.4 l/100 km</t>
  </si>
  <si>
    <t>10.5 l/100 km</t>
  </si>
  <si>
    <t>15.2 l/100 km</t>
  </si>
  <si>
    <t>356 g/km</t>
  </si>
  <si>
    <t>Retail net (EUR)</t>
  </si>
  <si>
    <t xml:space="preserve">Retail (incl. VAT) (EUR) </t>
  </si>
  <si>
    <t>Retail net (HRK)</t>
  </si>
  <si>
    <t>Retail (incl. VAT) (HRK)</t>
  </si>
  <si>
    <t>Model name</t>
  </si>
  <si>
    <t>Fiksni tečaj konverzije 1 EUR = 7,53450 HRK</t>
  </si>
  <si>
    <t>Model text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</si>
</sst>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5" formatCode="_-* #,##0.00\ [$kn-41A]_-;\-* #,##0.00\ [$kn-41A]_-;_-* &quot;-&quot;??\ [$kn-41A]_-;_-@_-"/>
    <numFmt numFmtId="166" formatCode="_-* #,##0.00\ [$€-1]_-;\-* #,##0.00\ [$€-1]_-;_-* &quot;-&quot;??\ [$€-1]_-;_-@_-"/>
  </numFmts>
  <fonts count="2">
    <font>
      <sz val="11"/>
      <color indexed="8"/>
      <name val="Calibri"/>
      <family val="2"/>
      <scheme val="minor"/>
    </font>
    <font>
      <b/>
      <sz val="10"/>
      <name val="NewsGoth for Porsche Com"/>
    </font>
  </fonts>
  <fills count="3">
    <fill>
      <patternFill patternType="none"/>
    </fill>
    <fill>
      <patternFill patternType="gray125"/>
    </fill>
    <fill>
      <patternFill patternType="solid">
        <fgColor rgb="FFFEFEFE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left" vertical="center" wrapText="1"/>
    </xf>
    <xf numFmtId="44" fontId="1" fillId="2" borderId="1" xfId="0" applyNumberFormat="1" applyFont="1" applyFill="1" applyBorder="1" applyAlignment="1">
      <alignment horizontal="left" vertical="center" wrapText="1"/>
    </xf>
    <xf numFmtId="44" fontId="0" fillId="0" borderId="0" xfId="0" applyNumberFormat="1"/>
    <xf numFmtId="44" fontId="1" fillId="2" borderId="1" xfId="0" applyNumberFormat="1" applyFont="1" applyFill="1" applyBorder="1" applyAlignment="1">
      <alignment horizontal="left" vertical="center"/>
    </xf>
    <xf numFmtId="165" fontId="0" fillId="0" borderId="0" xfId="0" applyNumberFormat="1"/>
    <xf numFmtId="0" fontId="0" fillId="0" borderId="0" xfId="0" applyAlignment="1">
      <alignment horizontal="center"/>
    </xf>
    <xf numFmtId="166" fontId="1" fillId="2" borderId="1" xfId="0" applyNumberFormat="1" applyFont="1" applyFill="1" applyBorder="1" applyAlignment="1">
      <alignment horizontal="left" vertical="center" wrapText="1"/>
    </xf>
    <xf numFmtId="166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topLeftCell="A41" workbookViewId="0">
      <selection activeCell="E12" sqref="E12"/>
    </sheetView>
  </sheetViews>
  <sheetFormatPr defaultRowHeight="14.4"/>
  <cols>
    <col min="1" max="3" width="30" customWidth="1"/>
    <col min="4" max="4" width="41.88671875" bestFit="1" customWidth="1"/>
    <col min="5" max="5" width="30" customWidth="1"/>
  </cols>
  <sheetData>
    <row r="1" spans="1:4">
      <c r="A1" s="1" t="s">
        <v>0</v>
      </c>
      <c r="B1" s="1" t="s">
        <v>1</v>
      </c>
      <c r="C1" s="1" t="s">
        <v>2</v>
      </c>
      <c r="D1" s="1" t="s">
        <v>3</v>
      </c>
    </row>
    <row r="2" spans="1:4">
      <c r="A2" t="s">
        <v>4</v>
      </c>
      <c r="B2" t="s">
        <v>5</v>
      </c>
      <c r="C2" t="s">
        <v>6</v>
      </c>
      <c r="D2" t="s">
        <v>7</v>
      </c>
    </row>
    <row r="3" spans="1:4">
      <c r="A3" t="s">
        <v>4</v>
      </c>
      <c r="B3" t="s">
        <v>9</v>
      </c>
      <c r="C3" t="s">
        <v>6</v>
      </c>
      <c r="D3" t="s">
        <v>10</v>
      </c>
    </row>
    <row r="4" spans="1:4">
      <c r="A4" t="s">
        <v>4</v>
      </c>
      <c r="B4" t="s">
        <v>11</v>
      </c>
      <c r="C4" t="s">
        <v>6</v>
      </c>
      <c r="D4" t="s">
        <v>12</v>
      </c>
    </row>
    <row r="5" spans="1:4">
      <c r="A5" t="s">
        <v>4</v>
      </c>
      <c r="B5" t="s">
        <v>13</v>
      </c>
      <c r="C5" t="s">
        <v>6</v>
      </c>
      <c r="D5" t="s">
        <v>14</v>
      </c>
    </row>
    <row r="6" spans="1:4">
      <c r="A6" t="s">
        <v>4</v>
      </c>
      <c r="B6" t="s">
        <v>15</v>
      </c>
      <c r="C6" t="s">
        <v>6</v>
      </c>
      <c r="D6" t="s">
        <v>16</v>
      </c>
    </row>
    <row r="7" spans="1:4">
      <c r="A7" t="s">
        <v>4</v>
      </c>
      <c r="B7" t="s">
        <v>17</v>
      </c>
      <c r="C7" t="s">
        <v>6</v>
      </c>
      <c r="D7" t="s">
        <v>18</v>
      </c>
    </row>
    <row r="8" spans="1:4">
      <c r="A8" t="s">
        <v>4</v>
      </c>
      <c r="B8" t="s">
        <v>19</v>
      </c>
      <c r="C8" t="s">
        <v>6</v>
      </c>
      <c r="D8" t="s">
        <v>20</v>
      </c>
    </row>
    <row r="9" spans="1:4">
      <c r="A9" t="s">
        <v>4</v>
      </c>
      <c r="B9" t="s">
        <v>21</v>
      </c>
      <c r="C9" t="s">
        <v>6</v>
      </c>
      <c r="D9" t="s">
        <v>22</v>
      </c>
    </row>
    <row r="10" spans="1:4">
      <c r="A10" t="s">
        <v>4</v>
      </c>
      <c r="B10" t="s">
        <v>23</v>
      </c>
      <c r="C10" t="s">
        <v>6</v>
      </c>
      <c r="D10" t="s">
        <v>24</v>
      </c>
    </row>
    <row r="11" spans="1:4">
      <c r="A11" t="s">
        <v>4</v>
      </c>
      <c r="B11" t="s">
        <v>25</v>
      </c>
      <c r="C11" t="s">
        <v>6</v>
      </c>
      <c r="D11" t="s">
        <v>26</v>
      </c>
    </row>
    <row r="12" spans="1:4">
      <c r="A12" t="s">
        <v>4</v>
      </c>
      <c r="B12" t="s">
        <v>27</v>
      </c>
      <c r="C12" t="s">
        <v>6</v>
      </c>
      <c r="D12" t="s">
        <v>28</v>
      </c>
    </row>
    <row r="13" spans="1:4">
      <c r="A13" t="s">
        <v>4</v>
      </c>
      <c r="B13" t="s">
        <v>29</v>
      </c>
      <c r="C13" t="s">
        <v>6</v>
      </c>
      <c r="D13" t="s">
        <v>30</v>
      </c>
    </row>
    <row r="14" spans="1:4">
      <c r="A14" t="s">
        <v>4</v>
      </c>
      <c r="B14" t="s">
        <v>31</v>
      </c>
      <c r="C14" t="s">
        <v>6</v>
      </c>
      <c r="D14" t="s">
        <v>32</v>
      </c>
    </row>
    <row r="15" spans="1:4">
      <c r="A15" t="s">
        <v>4</v>
      </c>
      <c r="B15" t="s">
        <v>33</v>
      </c>
      <c r="C15" t="s">
        <v>6</v>
      </c>
      <c r="D15" t="s">
        <v>34</v>
      </c>
    </row>
    <row r="16" spans="1:4">
      <c r="A16" t="s">
        <v>4</v>
      </c>
      <c r="B16" t="s">
        <v>35</v>
      </c>
      <c r="C16" t="s">
        <v>6</v>
      </c>
      <c r="D16" t="s">
        <v>36</v>
      </c>
    </row>
    <row r="17" spans="1:4">
      <c r="A17" t="s">
        <v>4</v>
      </c>
      <c r="B17" t="s">
        <v>37</v>
      </c>
      <c r="C17" t="s">
        <v>6</v>
      </c>
      <c r="D17" t="s">
        <v>38</v>
      </c>
    </row>
    <row r="18" spans="1:4">
      <c r="A18" t="s">
        <v>4</v>
      </c>
      <c r="B18" t="s">
        <v>39</v>
      </c>
      <c r="C18" t="s">
        <v>6</v>
      </c>
      <c r="D18" t="s">
        <v>40</v>
      </c>
    </row>
    <row r="19" spans="1:4">
      <c r="A19" t="s">
        <v>4</v>
      </c>
      <c r="B19" t="s">
        <v>41</v>
      </c>
      <c r="C19" t="s">
        <v>6</v>
      </c>
      <c r="D19" t="s">
        <v>42</v>
      </c>
    </row>
    <row r="20" spans="1:4">
      <c r="A20" t="s">
        <v>4</v>
      </c>
      <c r="B20" t="s">
        <v>43</v>
      </c>
      <c r="C20" t="s">
        <v>6</v>
      </c>
      <c r="D20" t="s">
        <v>44</v>
      </c>
    </row>
    <row r="21" spans="1:4">
      <c r="A21" t="s">
        <v>4</v>
      </c>
      <c r="B21" t="s">
        <v>45</v>
      </c>
      <c r="C21" t="s">
        <v>6</v>
      </c>
      <c r="D21" t="s">
        <v>46</v>
      </c>
    </row>
    <row r="22" spans="1:4">
      <c r="A22" t="s">
        <v>4</v>
      </c>
      <c r="B22" t="s">
        <v>47</v>
      </c>
      <c r="C22" t="s">
        <v>6</v>
      </c>
      <c r="D22" t="s">
        <v>48</v>
      </c>
    </row>
    <row r="23" spans="1:4">
      <c r="A23" t="s">
        <v>4</v>
      </c>
      <c r="B23" t="s">
        <v>49</v>
      </c>
      <c r="C23" t="s">
        <v>6</v>
      </c>
      <c r="D23" t="s">
        <v>50</v>
      </c>
    </row>
    <row r="24" spans="1:4">
      <c r="A24" t="s">
        <v>4</v>
      </c>
      <c r="B24" t="s">
        <v>51</v>
      </c>
      <c r="C24" t="s">
        <v>6</v>
      </c>
      <c r="D24" t="s">
        <v>52</v>
      </c>
    </row>
    <row r="25" spans="1:4">
      <c r="A25" t="s">
        <v>4</v>
      </c>
      <c r="B25" t="s">
        <v>53</v>
      </c>
      <c r="C25" t="s">
        <v>6</v>
      </c>
      <c r="D25" t="s">
        <v>54</v>
      </c>
    </row>
    <row r="26" spans="1:4">
      <c r="A26" t="s">
        <v>4</v>
      </c>
      <c r="B26" t="s">
        <v>55</v>
      </c>
      <c r="C26" t="s">
        <v>6</v>
      </c>
      <c r="D26" t="s">
        <v>56</v>
      </c>
    </row>
    <row r="27" spans="1:4">
      <c r="A27" t="s">
        <v>4</v>
      </c>
      <c r="B27" t="s">
        <v>57</v>
      </c>
      <c r="C27" t="s">
        <v>6</v>
      </c>
      <c r="D27" t="s">
        <v>58</v>
      </c>
    </row>
    <row r="28" spans="1:4">
      <c r="A28" t="s">
        <v>4</v>
      </c>
      <c r="B28" t="s">
        <v>59</v>
      </c>
      <c r="C28" t="s">
        <v>6</v>
      </c>
      <c r="D28" t="s">
        <v>60</v>
      </c>
    </row>
    <row r="29" spans="1:4">
      <c r="A29" t="s">
        <v>4</v>
      </c>
      <c r="B29" t="s">
        <v>61</v>
      </c>
      <c r="C29" t="s">
        <v>6</v>
      </c>
      <c r="D29" t="s">
        <v>62</v>
      </c>
    </row>
    <row r="30" spans="1:4">
      <c r="A30" t="s">
        <v>4</v>
      </c>
      <c r="B30" t="s">
        <v>63</v>
      </c>
      <c r="C30" t="s">
        <v>6</v>
      </c>
      <c r="D30" t="s">
        <v>64</v>
      </c>
    </row>
    <row r="31" spans="1:4">
      <c r="A31" t="s">
        <v>4</v>
      </c>
      <c r="B31" t="s">
        <v>65</v>
      </c>
      <c r="C31" t="s">
        <v>6</v>
      </c>
      <c r="D31" t="s">
        <v>66</v>
      </c>
    </row>
    <row r="32" spans="1:4">
      <c r="A32" t="s">
        <v>4</v>
      </c>
      <c r="B32" t="s">
        <v>67</v>
      </c>
      <c r="C32" t="s">
        <v>6</v>
      </c>
      <c r="D32" t="s">
        <v>68</v>
      </c>
    </row>
    <row r="33" spans="1:4">
      <c r="A33" t="s">
        <v>4</v>
      </c>
      <c r="B33" t="s">
        <v>69</v>
      </c>
      <c r="C33" t="s">
        <v>6</v>
      </c>
      <c r="D33" t="s">
        <v>70</v>
      </c>
    </row>
    <row r="34" spans="1:4">
      <c r="A34" t="s">
        <v>4</v>
      </c>
      <c r="B34" t="s">
        <v>71</v>
      </c>
      <c r="C34" t="s">
        <v>6</v>
      </c>
      <c r="D34" t="s">
        <v>72</v>
      </c>
    </row>
    <row r="35" spans="1:4">
      <c r="A35" t="s">
        <v>4</v>
      </c>
      <c r="B35" t="s">
        <v>73</v>
      </c>
      <c r="C35" t="s">
        <v>6</v>
      </c>
      <c r="D35" t="s">
        <v>74</v>
      </c>
    </row>
    <row r="36" spans="1:4">
      <c r="A36" t="s">
        <v>4</v>
      </c>
      <c r="B36" t="s">
        <v>75</v>
      </c>
      <c r="C36" t="s">
        <v>6</v>
      </c>
      <c r="D36" t="s">
        <v>76</v>
      </c>
    </row>
    <row r="37" spans="1:4">
      <c r="A37" t="s">
        <v>4</v>
      </c>
      <c r="B37" t="s">
        <v>77</v>
      </c>
      <c r="C37" t="s">
        <v>6</v>
      </c>
      <c r="D37" t="s">
        <v>78</v>
      </c>
    </row>
    <row r="38" spans="1:4">
      <c r="A38" t="s">
        <v>4</v>
      </c>
      <c r="B38" t="s">
        <v>79</v>
      </c>
      <c r="C38" t="s">
        <v>6</v>
      </c>
      <c r="D38" t="s">
        <v>80</v>
      </c>
    </row>
    <row r="39" spans="1:4">
      <c r="A39" t="s">
        <v>4</v>
      </c>
      <c r="B39" t="s">
        <v>81</v>
      </c>
      <c r="C39" t="s">
        <v>6</v>
      </c>
      <c r="D39" t="s">
        <v>82</v>
      </c>
    </row>
    <row r="40" spans="1:4">
      <c r="A40" t="s">
        <v>4</v>
      </c>
      <c r="B40" t="s">
        <v>83</v>
      </c>
      <c r="C40" t="s">
        <v>6</v>
      </c>
      <c r="D40" t="s">
        <v>84</v>
      </c>
    </row>
    <row r="41" spans="1:4">
      <c r="A41" t="s">
        <v>4</v>
      </c>
      <c r="B41" t="s">
        <v>85</v>
      </c>
      <c r="C41" t="s">
        <v>6</v>
      </c>
      <c r="D41" t="s">
        <v>86</v>
      </c>
    </row>
    <row r="42" spans="1:4">
      <c r="A42" t="s">
        <v>4</v>
      </c>
      <c r="B42" t="s">
        <v>87</v>
      </c>
      <c r="C42" t="s">
        <v>6</v>
      </c>
      <c r="D42" t="s">
        <v>88</v>
      </c>
    </row>
    <row r="43" spans="1:4">
      <c r="A43" t="s">
        <v>4</v>
      </c>
      <c r="B43" t="s">
        <v>89</v>
      </c>
      <c r="C43" t="s">
        <v>6</v>
      </c>
      <c r="D43" t="s">
        <v>90</v>
      </c>
    </row>
    <row r="44" spans="1:4">
      <c r="A44" t="s">
        <v>4</v>
      </c>
      <c r="B44" t="s">
        <v>91</v>
      </c>
      <c r="C44" t="s">
        <v>6</v>
      </c>
      <c r="D44" t="s">
        <v>92</v>
      </c>
    </row>
    <row r="45" spans="1:4">
      <c r="A45" t="s">
        <v>4</v>
      </c>
      <c r="B45" t="s">
        <v>93</v>
      </c>
      <c r="C45" t="s">
        <v>6</v>
      </c>
      <c r="D45" t="s">
        <v>94</v>
      </c>
    </row>
    <row r="46" spans="1:4">
      <c r="A46" t="s">
        <v>4</v>
      </c>
      <c r="B46" t="s">
        <v>95</v>
      </c>
      <c r="C46" t="s">
        <v>6</v>
      </c>
      <c r="D46" t="s">
        <v>96</v>
      </c>
    </row>
    <row r="47" spans="1:4">
      <c r="A47" t="s">
        <v>4</v>
      </c>
      <c r="B47" t="s">
        <v>97</v>
      </c>
      <c r="C47" t="s">
        <v>6</v>
      </c>
      <c r="D47" t="s">
        <v>98</v>
      </c>
    </row>
    <row r="48" spans="1:4">
      <c r="A48" t="s">
        <v>4</v>
      </c>
      <c r="B48" t="s">
        <v>99</v>
      </c>
      <c r="C48" t="s">
        <v>6</v>
      </c>
      <c r="D48" t="s">
        <v>100</v>
      </c>
    </row>
    <row r="49" spans="1:4">
      <c r="A49" t="s">
        <v>4</v>
      </c>
      <c r="B49" t="s">
        <v>101</v>
      </c>
      <c r="C49" t="s">
        <v>6</v>
      </c>
      <c r="D49" t="s">
        <v>102</v>
      </c>
    </row>
    <row r="50" spans="1:4">
      <c r="A50" t="s">
        <v>4</v>
      </c>
      <c r="B50" t="s">
        <v>103</v>
      </c>
      <c r="C50" t="s">
        <v>6</v>
      </c>
      <c r="D50" t="s">
        <v>104</v>
      </c>
    </row>
    <row r="51" spans="1:4">
      <c r="A51" t="s">
        <v>4</v>
      </c>
      <c r="B51" t="s">
        <v>105</v>
      </c>
      <c r="C51" t="s">
        <v>6</v>
      </c>
      <c r="D51" t="s">
        <v>106</v>
      </c>
    </row>
    <row r="52" spans="1:4">
      <c r="A52" t="s">
        <v>4</v>
      </c>
      <c r="B52" t="s">
        <v>107</v>
      </c>
      <c r="C52" t="s">
        <v>6</v>
      </c>
      <c r="D52" t="s">
        <v>108</v>
      </c>
    </row>
    <row r="53" spans="1:4">
      <c r="A53" t="s">
        <v>4</v>
      </c>
      <c r="B53" t="s">
        <v>109</v>
      </c>
      <c r="C53" t="s">
        <v>6</v>
      </c>
      <c r="D53" t="s">
        <v>110</v>
      </c>
    </row>
    <row r="54" spans="1:4">
      <c r="A54" t="s">
        <v>4</v>
      </c>
      <c r="B54" t="s">
        <v>111</v>
      </c>
      <c r="C54" t="s">
        <v>6</v>
      </c>
      <c r="D54" t="s">
        <v>112</v>
      </c>
    </row>
    <row r="55" spans="1:4">
      <c r="A55" t="s">
        <v>4</v>
      </c>
      <c r="B55" t="s">
        <v>113</v>
      </c>
      <c r="C55" t="s">
        <v>6</v>
      </c>
      <c r="D55" t="s">
        <v>114</v>
      </c>
    </row>
    <row r="56" spans="1:4">
      <c r="A56" t="s">
        <v>4</v>
      </c>
      <c r="B56" t="s">
        <v>115</v>
      </c>
      <c r="C56" t="s">
        <v>6</v>
      </c>
      <c r="D56" t="s">
        <v>116</v>
      </c>
    </row>
    <row r="57" spans="1:4">
      <c r="A57" t="s">
        <v>4</v>
      </c>
      <c r="B57" t="s">
        <v>117</v>
      </c>
      <c r="C57" t="s">
        <v>6</v>
      </c>
      <c r="D57" t="s">
        <v>118</v>
      </c>
    </row>
    <row r="58" spans="1:4">
      <c r="A58" t="s">
        <v>4</v>
      </c>
      <c r="B58" t="s">
        <v>119</v>
      </c>
      <c r="C58" t="s">
        <v>6</v>
      </c>
      <c r="D58" t="s">
        <v>120</v>
      </c>
    </row>
    <row r="59" spans="1:4">
      <c r="A59" t="s">
        <v>4</v>
      </c>
      <c r="B59" t="s">
        <v>121</v>
      </c>
      <c r="C59" t="s">
        <v>6</v>
      </c>
      <c r="D59" t="s">
        <v>122</v>
      </c>
    </row>
    <row r="60" spans="1:4">
      <c r="A60" t="s">
        <v>4</v>
      </c>
      <c r="B60" t="s">
        <v>123</v>
      </c>
      <c r="C60" t="s">
        <v>6</v>
      </c>
      <c r="D60" t="s">
        <v>124</v>
      </c>
    </row>
    <row r="61" spans="1:4">
      <c r="A61" t="s">
        <v>4</v>
      </c>
      <c r="B61" t="s">
        <v>125</v>
      </c>
      <c r="C61" t="s">
        <v>6</v>
      </c>
      <c r="D61" t="s">
        <v>126</v>
      </c>
    </row>
  </sheetData>
  <pageMargins left="0.7" right="0.7" top="0.75" bottom="0.75" header="0.3" footer="0.3"/>
  <pageSetup paperSize="9" orientation="portrait" r:id="rId1"/>
  <headerFooter>
    <oddFooter>&amp;C&amp;1#&amp;"Arial"&amp;8&amp;K000000Internal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33"/>
  <sheetViews>
    <sheetView tabSelected="1" workbookViewId="0">
      <selection activeCell="H11" sqref="H11"/>
    </sheetView>
  </sheetViews>
  <sheetFormatPr defaultRowHeight="14.4"/>
  <cols>
    <col min="1" max="4" width="30" customWidth="1"/>
    <col min="5" max="5" width="30" style="3" customWidth="1"/>
    <col min="6" max="6" width="30" customWidth="1"/>
    <col min="7" max="7" width="16.5546875" bestFit="1" customWidth="1"/>
    <col min="8" max="8" width="23" bestFit="1" customWidth="1"/>
  </cols>
  <sheetData>
    <row r="1" spans="1:8">
      <c r="A1" s="1" t="s">
        <v>0</v>
      </c>
      <c r="B1" s="1" t="s">
        <v>1</v>
      </c>
      <c r="C1" s="1" t="s">
        <v>5214</v>
      </c>
      <c r="D1" s="1" t="s">
        <v>127</v>
      </c>
      <c r="E1" s="2" t="s">
        <v>5210</v>
      </c>
      <c r="F1" s="2" t="s">
        <v>5211</v>
      </c>
      <c r="G1" s="4" t="s">
        <v>5212</v>
      </c>
      <c r="H1" s="4" t="s">
        <v>5213</v>
      </c>
    </row>
    <row r="2" spans="1:8">
      <c r="A2" t="s">
        <v>4</v>
      </c>
      <c r="B2" t="s">
        <v>125</v>
      </c>
      <c r="C2" t="str">
        <f>_xlfn.XLOOKUP(B2,'Model Text'!$B$2:$B$61,'Model Text'!$D$2:$D$61)</f>
        <v>Taycan</v>
      </c>
      <c r="D2" t="s">
        <v>129</v>
      </c>
      <c r="E2" s="3">
        <v>79027</v>
      </c>
      <c r="F2" s="3">
        <f>E2*1.25</f>
        <v>98783.75</v>
      </c>
      <c r="G2" s="5">
        <f>E2*7.5345</f>
        <v>595428.93150000006</v>
      </c>
      <c r="H2" s="5">
        <f>G2*1.25</f>
        <v>744286.16437500005</v>
      </c>
    </row>
    <row r="3" spans="1:8">
      <c r="A3" t="s">
        <v>4</v>
      </c>
      <c r="B3" t="s">
        <v>123</v>
      </c>
      <c r="C3" t="str">
        <f>_xlfn.XLOOKUP(B3,'Model Text'!$B$2:$B$61,'Model Text'!$D$2:$D$61)</f>
        <v>Taycan 4S</v>
      </c>
      <c r="D3" t="s">
        <v>129</v>
      </c>
      <c r="E3" s="3">
        <v>96984</v>
      </c>
      <c r="F3" s="3">
        <f>E3*1.25</f>
        <v>121230</v>
      </c>
      <c r="G3" s="5">
        <f>E3*7.5345</f>
        <v>730725.94800000009</v>
      </c>
      <c r="H3" s="5">
        <f>G3*1.25</f>
        <v>913407.43500000006</v>
      </c>
    </row>
    <row r="4" spans="1:8">
      <c r="A4" t="s">
        <v>4</v>
      </c>
      <c r="B4" t="s">
        <v>121</v>
      </c>
      <c r="C4" t="str">
        <f>_xlfn.XLOOKUP(B4,'Model Text'!$B$2:$B$61,'Model Text'!$D$2:$D$61)</f>
        <v>Taycan GTS</v>
      </c>
      <c r="D4" t="s">
        <v>129</v>
      </c>
      <c r="E4" s="3">
        <v>118327</v>
      </c>
      <c r="F4" s="3">
        <f>E4*1.25</f>
        <v>147908.75</v>
      </c>
      <c r="G4" s="5">
        <f>E4*7.5345</f>
        <v>891534.78150000004</v>
      </c>
      <c r="H4" s="5">
        <f>G4*1.25</f>
        <v>1114418.4768750002</v>
      </c>
    </row>
    <row r="5" spans="1:8">
      <c r="A5" t="s">
        <v>4</v>
      </c>
      <c r="B5" t="s">
        <v>119</v>
      </c>
      <c r="C5" t="str">
        <f>_xlfn.XLOOKUP(B5,'Model Text'!$B$2:$B$61,'Model Text'!$D$2:$D$61)</f>
        <v>Taycan Turbo</v>
      </c>
      <c r="D5" t="s">
        <v>129</v>
      </c>
      <c r="E5" s="3">
        <v>138947</v>
      </c>
      <c r="F5" s="3">
        <f>E5*1.25</f>
        <v>173683.75</v>
      </c>
      <c r="G5" s="5">
        <f>E5*7.5345</f>
        <v>1046896.1715000001</v>
      </c>
      <c r="H5" s="5">
        <f>G5*1.25</f>
        <v>1308620.214375</v>
      </c>
    </row>
    <row r="6" spans="1:8">
      <c r="A6" t="s">
        <v>4</v>
      </c>
      <c r="B6" t="s">
        <v>117</v>
      </c>
      <c r="C6" t="str">
        <f>_xlfn.XLOOKUP(B6,'Model Text'!$B$2:$B$61,'Model Text'!$D$2:$D$61)</f>
        <v>Taycan Turbo S</v>
      </c>
      <c r="D6" t="s">
        <v>129</v>
      </c>
      <c r="E6" s="3">
        <v>167224</v>
      </c>
      <c r="F6" s="3">
        <f>E6*1.25</f>
        <v>209030</v>
      </c>
      <c r="G6" s="5">
        <f>E6*7.5345</f>
        <v>1259949.2280000001</v>
      </c>
      <c r="H6" s="5">
        <f>G6*1.25</f>
        <v>1574936.5350000001</v>
      </c>
    </row>
    <row r="7" spans="1:8">
      <c r="A7" t="s">
        <v>4</v>
      </c>
      <c r="B7" t="s">
        <v>115</v>
      </c>
      <c r="C7" t="str">
        <f>_xlfn.XLOOKUP(B7,'Model Text'!$B$2:$B$61,'Model Text'!$D$2:$D$61)</f>
        <v>Taycan 4 Cross Turismo</v>
      </c>
      <c r="D7" t="s">
        <v>129</v>
      </c>
      <c r="E7" s="3">
        <v>87543</v>
      </c>
      <c r="F7" s="3">
        <f>E7*1.25</f>
        <v>109428.75</v>
      </c>
      <c r="G7" s="5">
        <f>E7*7.5345</f>
        <v>659592.73350000009</v>
      </c>
      <c r="H7" s="5">
        <f>G7*1.25</f>
        <v>824490.91687500011</v>
      </c>
    </row>
    <row r="8" spans="1:8">
      <c r="A8" t="s">
        <v>4</v>
      </c>
      <c r="B8" t="s">
        <v>113</v>
      </c>
      <c r="C8" t="str">
        <f>_xlfn.XLOOKUP(B8,'Model Text'!$B$2:$B$61,'Model Text'!$D$2:$D$61)</f>
        <v>Taycan 4S Cross Turismo</v>
      </c>
      <c r="D8" t="s">
        <v>129</v>
      </c>
      <c r="E8" s="3">
        <v>101572</v>
      </c>
      <c r="F8" s="3">
        <f>E8*1.25</f>
        <v>126965</v>
      </c>
      <c r="G8" s="5">
        <f>E8*7.5345</f>
        <v>765294.23400000005</v>
      </c>
      <c r="H8" s="5">
        <f>G8*1.25</f>
        <v>956617.7925000001</v>
      </c>
    </row>
    <row r="9" spans="1:8">
      <c r="A9" t="s">
        <v>4</v>
      </c>
      <c r="B9" t="s">
        <v>111</v>
      </c>
      <c r="C9" t="str">
        <f>_xlfn.XLOOKUP(B9,'Model Text'!$B$2:$B$61,'Model Text'!$D$2:$D$61)</f>
        <v>Taycan Turbo Cross Turismo</v>
      </c>
      <c r="D9" t="s">
        <v>129</v>
      </c>
      <c r="E9" s="3">
        <v>140290</v>
      </c>
      <c r="F9" s="3">
        <f>E9*1.25</f>
        <v>175362.5</v>
      </c>
      <c r="G9" s="5">
        <f>E9*7.5345</f>
        <v>1057015.0050000001</v>
      </c>
      <c r="H9" s="5">
        <f>G9*1.25</f>
        <v>1321268.7562500001</v>
      </c>
    </row>
    <row r="10" spans="1:8">
      <c r="A10" t="s">
        <v>4</v>
      </c>
      <c r="B10" t="s">
        <v>109</v>
      </c>
      <c r="C10" t="str">
        <f>_xlfn.XLOOKUP(B10,'Model Text'!$B$2:$B$61,'Model Text'!$D$2:$D$61)</f>
        <v>Taycan Turbo S Cross Turismo</v>
      </c>
      <c r="D10" t="s">
        <v>129</v>
      </c>
      <c r="E10" s="3">
        <v>168422</v>
      </c>
      <c r="F10" s="3">
        <f>E10*1.25</f>
        <v>210527.5</v>
      </c>
      <c r="G10" s="5">
        <f>E10*7.5345</f>
        <v>1268975.5590000001</v>
      </c>
      <c r="H10" s="5">
        <f>G10*1.25</f>
        <v>1586219.4487500002</v>
      </c>
    </row>
    <row r="11" spans="1:8">
      <c r="A11" t="s">
        <v>4</v>
      </c>
      <c r="B11" t="s">
        <v>107</v>
      </c>
      <c r="C11" t="str">
        <f>_xlfn.XLOOKUP(B11,'Model Text'!$B$2:$B$61,'Model Text'!$D$2:$D$61)</f>
        <v>Taycan Sport Turismo</v>
      </c>
      <c r="D11" t="s">
        <v>129</v>
      </c>
      <c r="E11" s="3">
        <v>79829</v>
      </c>
      <c r="F11" s="3">
        <f>E11*1.25</f>
        <v>99786.25</v>
      </c>
      <c r="G11" s="5">
        <f>E11*7.5345</f>
        <v>601471.60050000006</v>
      </c>
      <c r="H11" s="5">
        <f>G11*1.25</f>
        <v>751839.5006250001</v>
      </c>
    </row>
    <row r="12" spans="1:8">
      <c r="A12" t="s">
        <v>4</v>
      </c>
      <c r="B12" t="s">
        <v>105</v>
      </c>
      <c r="C12" t="str">
        <f>_xlfn.XLOOKUP(B12,'Model Text'!$B$2:$B$61,'Model Text'!$D$2:$D$61)</f>
        <v>Taycan 4S Sport Turismo</v>
      </c>
      <c r="D12" t="s">
        <v>129</v>
      </c>
      <c r="E12" s="3">
        <v>97785</v>
      </c>
      <c r="F12" s="3">
        <f>E12*1.25</f>
        <v>122231.25</v>
      </c>
      <c r="G12" s="5">
        <f>E12*7.5345</f>
        <v>736761.08250000002</v>
      </c>
      <c r="H12" s="5">
        <f>G12*1.25</f>
        <v>920951.35312500002</v>
      </c>
    </row>
    <row r="13" spans="1:8">
      <c r="A13" t="s">
        <v>4</v>
      </c>
      <c r="B13" t="s">
        <v>103</v>
      </c>
      <c r="C13" t="str">
        <f>_xlfn.XLOOKUP(B13,'Model Text'!$B$2:$B$61,'Model Text'!$D$2:$D$61)</f>
        <v>Taycan GTS Sport Turismo</v>
      </c>
      <c r="D13" t="s">
        <v>129</v>
      </c>
      <c r="E13" s="3">
        <v>119126</v>
      </c>
      <c r="F13" s="3">
        <f>E13*1.25</f>
        <v>148907.5</v>
      </c>
      <c r="G13" s="5">
        <f>E13*7.5345</f>
        <v>897554.84700000007</v>
      </c>
      <c r="H13" s="5">
        <f>G13*1.25</f>
        <v>1121943.5587500001</v>
      </c>
    </row>
    <row r="14" spans="1:8">
      <c r="A14" t="s">
        <v>4</v>
      </c>
      <c r="B14" t="s">
        <v>101</v>
      </c>
      <c r="C14" t="str">
        <f>_xlfn.XLOOKUP(B14,'Model Text'!$B$2:$B$61,'Model Text'!$D$2:$D$61)</f>
        <v>Taycan Turbo Sport Turismo</v>
      </c>
      <c r="D14" t="s">
        <v>129</v>
      </c>
      <c r="E14" s="3">
        <v>139889</v>
      </c>
      <c r="F14" s="3">
        <f>E14*1.25</f>
        <v>174861.25</v>
      </c>
      <c r="G14" s="5">
        <f>E14*7.5345</f>
        <v>1053993.6705</v>
      </c>
      <c r="H14" s="5">
        <f>G14*1.25</f>
        <v>1317492.088125</v>
      </c>
    </row>
    <row r="15" spans="1:8">
      <c r="A15" t="s">
        <v>4</v>
      </c>
      <c r="B15" t="s">
        <v>99</v>
      </c>
      <c r="C15" t="str">
        <f>_xlfn.XLOOKUP(B15,'Model Text'!$B$2:$B$61,'Model Text'!$D$2:$D$61)</f>
        <v>Taycan Turbo S Sport Turismo</v>
      </c>
      <c r="D15" t="s">
        <v>129</v>
      </c>
      <c r="E15" s="3">
        <v>168023</v>
      </c>
      <c r="F15" s="3">
        <f>E15*1.25</f>
        <v>210028.75</v>
      </c>
      <c r="G15" s="5">
        <f>E15*7.5345</f>
        <v>1265969.2935000001</v>
      </c>
      <c r="H15" s="5">
        <f>G15*1.25</f>
        <v>1582461.6168750003</v>
      </c>
    </row>
    <row r="16" spans="1:8">
      <c r="A16" t="s">
        <v>4</v>
      </c>
      <c r="B16" t="s">
        <v>97</v>
      </c>
      <c r="C16" t="str">
        <f>_xlfn.XLOOKUP(B16,'Model Text'!$B$2:$B$61,'Model Text'!$D$2:$D$61)</f>
        <v>Cayenne</v>
      </c>
      <c r="D16" t="s">
        <v>129</v>
      </c>
      <c r="E16" s="3">
        <v>75952</v>
      </c>
      <c r="F16" s="3">
        <f>E16*1.25</f>
        <v>94940</v>
      </c>
      <c r="G16" s="5">
        <f>E16*7.5345</f>
        <v>572260.34400000004</v>
      </c>
      <c r="H16" s="5">
        <f>G16*1.25</f>
        <v>715325.43</v>
      </c>
    </row>
    <row r="17" spans="1:8">
      <c r="A17" t="s">
        <v>4</v>
      </c>
      <c r="B17" t="s">
        <v>95</v>
      </c>
      <c r="C17" t="str">
        <f>_xlfn.XLOOKUP(B17,'Model Text'!$B$2:$B$61,'Model Text'!$D$2:$D$61)</f>
        <v>Cayenne E-hybrid</v>
      </c>
      <c r="D17" t="s">
        <v>129</v>
      </c>
      <c r="E17" s="3">
        <v>87928</v>
      </c>
      <c r="F17" s="3">
        <f>E17*1.25</f>
        <v>109910</v>
      </c>
      <c r="G17" s="5">
        <f>E17*7.5345</f>
        <v>662493.51600000006</v>
      </c>
      <c r="H17" s="5">
        <f>G17*1.25</f>
        <v>828116.89500000002</v>
      </c>
    </row>
    <row r="18" spans="1:8">
      <c r="A18" t="s">
        <v>4</v>
      </c>
      <c r="B18" t="s">
        <v>93</v>
      </c>
      <c r="C18" t="str">
        <f>_xlfn.XLOOKUP(B18,'Model Text'!$B$2:$B$61,'Model Text'!$D$2:$D$61)</f>
        <v>Cayenne S</v>
      </c>
      <c r="D18" t="s">
        <v>129</v>
      </c>
      <c r="E18" s="3">
        <v>91505</v>
      </c>
      <c r="F18" s="3">
        <f>E18*1.25</f>
        <v>114381.25</v>
      </c>
      <c r="G18" s="5">
        <f>E18*7.5345</f>
        <v>689444.42249999999</v>
      </c>
      <c r="H18" s="5">
        <f>G18*1.25</f>
        <v>861805.52812499995</v>
      </c>
    </row>
    <row r="19" spans="1:8">
      <c r="A19" t="s">
        <v>4</v>
      </c>
      <c r="B19" t="s">
        <v>91</v>
      </c>
      <c r="C19" t="str">
        <f>_xlfn.XLOOKUP(B19,'Model Text'!$B$2:$B$61,'Model Text'!$D$2:$D$61)</f>
        <v>Cayenne Coupe</v>
      </c>
      <c r="D19" t="s">
        <v>129</v>
      </c>
      <c r="E19" s="3">
        <v>79539</v>
      </c>
      <c r="F19" s="3">
        <f>E19*1.25</f>
        <v>99423.75</v>
      </c>
      <c r="G19" s="5">
        <f>E19*7.5345</f>
        <v>599286.59550000005</v>
      </c>
      <c r="H19" s="5">
        <f>G19*1.25</f>
        <v>749108.24437500001</v>
      </c>
    </row>
    <row r="20" spans="1:8">
      <c r="A20" t="s">
        <v>4</v>
      </c>
      <c r="B20" t="s">
        <v>89</v>
      </c>
      <c r="C20" t="str">
        <f>_xlfn.XLOOKUP(B20,'Model Text'!$B$2:$B$61,'Model Text'!$D$2:$D$61)</f>
        <v>Cayenne E-hybrid Coupe</v>
      </c>
      <c r="D20" t="s">
        <v>129</v>
      </c>
      <c r="E20" s="3">
        <v>90565</v>
      </c>
      <c r="F20" s="3">
        <f>E20*1.25</f>
        <v>113206.25</v>
      </c>
      <c r="G20" s="5">
        <f>E20*7.5345</f>
        <v>682361.99250000005</v>
      </c>
      <c r="H20" s="5">
        <f>G20*1.25</f>
        <v>852952.49062500009</v>
      </c>
    </row>
    <row r="21" spans="1:8">
      <c r="A21" t="s">
        <v>4</v>
      </c>
      <c r="B21" t="s">
        <v>87</v>
      </c>
      <c r="C21" t="str">
        <f>_xlfn.XLOOKUP(B21,'Model Text'!$B$2:$B$61,'Model Text'!$D$2:$D$61)</f>
        <v>Cayenne S Coupe</v>
      </c>
      <c r="D21" t="s">
        <v>129</v>
      </c>
      <c r="E21" s="3">
        <v>96147</v>
      </c>
      <c r="F21" s="3">
        <f>E21*1.25</f>
        <v>120183.75</v>
      </c>
      <c r="G21" s="5">
        <f>E21*7.5345</f>
        <v>724419.57150000008</v>
      </c>
      <c r="H21" s="5">
        <f>G21*1.25</f>
        <v>905524.4643750001</v>
      </c>
    </row>
    <row r="22" spans="1:8">
      <c r="A22" t="s">
        <v>4</v>
      </c>
      <c r="B22" t="s">
        <v>85</v>
      </c>
      <c r="C22" t="str">
        <f>_xlfn.XLOOKUP(B22,'Model Text'!$B$2:$B$61,'Model Text'!$D$2:$D$61)</f>
        <v>Macan T</v>
      </c>
      <c r="D22" t="s">
        <v>129</v>
      </c>
      <c r="E22" s="3">
        <v>64163</v>
      </c>
      <c r="F22" s="3">
        <f>E22*1.25</f>
        <v>80203.75</v>
      </c>
      <c r="G22" s="5">
        <f>E22*7.5345</f>
        <v>483436.12350000005</v>
      </c>
      <c r="H22" s="5">
        <f>G22*1.25</f>
        <v>604295.15437500004</v>
      </c>
    </row>
    <row r="23" spans="1:8">
      <c r="A23" t="s">
        <v>4</v>
      </c>
      <c r="B23" t="s">
        <v>83</v>
      </c>
      <c r="C23" t="str">
        <f>_xlfn.XLOOKUP(B23,'Model Text'!$B$2:$B$61,'Model Text'!$D$2:$D$61)</f>
        <v>Macan</v>
      </c>
      <c r="D23" t="s">
        <v>129</v>
      </c>
      <c r="E23" s="3">
        <v>59972</v>
      </c>
      <c r="F23" s="3">
        <f>E23*1.25</f>
        <v>74965</v>
      </c>
      <c r="G23" s="5">
        <f>E23*7.5345</f>
        <v>451859.03400000004</v>
      </c>
      <c r="H23" s="5">
        <f>G23*1.25</f>
        <v>564823.7925000001</v>
      </c>
    </row>
    <row r="24" spans="1:8">
      <c r="A24" t="s">
        <v>4</v>
      </c>
      <c r="B24" t="s">
        <v>81</v>
      </c>
      <c r="C24" t="str">
        <f>_xlfn.XLOOKUP(B24,'Model Text'!$B$2:$B$61,'Model Text'!$D$2:$D$61)</f>
        <v>Macan S</v>
      </c>
      <c r="D24" t="s">
        <v>129</v>
      </c>
      <c r="E24" s="3">
        <v>68084</v>
      </c>
      <c r="F24" s="3">
        <f>E24*1.25</f>
        <v>85105</v>
      </c>
      <c r="G24" s="5">
        <f>E24*7.5345</f>
        <v>512978.89800000004</v>
      </c>
      <c r="H24" s="5">
        <f>G24*1.25</f>
        <v>641223.62250000006</v>
      </c>
    </row>
    <row r="25" spans="1:8">
      <c r="A25" t="s">
        <v>4</v>
      </c>
      <c r="B25" t="s">
        <v>79</v>
      </c>
      <c r="C25" t="str">
        <f>_xlfn.XLOOKUP(B25,'Model Text'!$B$2:$B$61,'Model Text'!$D$2:$D$61)</f>
        <v>Macan GTS</v>
      </c>
      <c r="D25" t="s">
        <v>129</v>
      </c>
      <c r="E25" s="3">
        <v>81923</v>
      </c>
      <c r="F25" s="3">
        <f>E25*1.25</f>
        <v>102403.75</v>
      </c>
      <c r="G25" s="5">
        <f>E25*7.5345</f>
        <v>617248.84350000008</v>
      </c>
      <c r="H25" s="5">
        <f>G25*1.25</f>
        <v>771561.05437500007</v>
      </c>
    </row>
    <row r="26" spans="1:8">
      <c r="A26" t="s">
        <v>4</v>
      </c>
      <c r="B26" t="s">
        <v>77</v>
      </c>
      <c r="C26" t="str">
        <f>_xlfn.XLOOKUP(B26,'Model Text'!$B$2:$B$61,'Model Text'!$D$2:$D$61)</f>
        <v>718 Cayman Style Edition</v>
      </c>
      <c r="D26" t="s">
        <v>129</v>
      </c>
      <c r="E26" s="3">
        <v>61206</v>
      </c>
      <c r="F26" s="3">
        <f>E26*1.25</f>
        <v>76507.5</v>
      </c>
      <c r="G26" s="5">
        <f>E26*7.5345</f>
        <v>461156.60700000002</v>
      </c>
      <c r="H26" s="5">
        <f>G26*1.25</f>
        <v>576445.75875000004</v>
      </c>
    </row>
    <row r="27" spans="1:8">
      <c r="A27" t="s">
        <v>4</v>
      </c>
      <c r="B27" t="s">
        <v>75</v>
      </c>
      <c r="C27" t="str">
        <f>_xlfn.XLOOKUP(B27,'Model Text'!$B$2:$B$61,'Model Text'!$D$2:$D$61)</f>
        <v>718 Cayman</v>
      </c>
      <c r="D27" t="s">
        <v>129</v>
      </c>
      <c r="E27" s="3">
        <v>54508</v>
      </c>
      <c r="F27" s="3">
        <f>E27*1.25</f>
        <v>68135</v>
      </c>
      <c r="G27" s="5">
        <f>E27*7.5345</f>
        <v>410690.52600000001</v>
      </c>
      <c r="H27" s="5">
        <f>G27*1.25</f>
        <v>513363.15750000003</v>
      </c>
    </row>
    <row r="28" spans="1:8">
      <c r="A28" t="s">
        <v>4</v>
      </c>
      <c r="B28" t="s">
        <v>73</v>
      </c>
      <c r="C28" t="str">
        <f>_xlfn.XLOOKUP(B28,'Model Text'!$B$2:$B$61,'Model Text'!$D$2:$D$61)</f>
        <v>718 Cayman S</v>
      </c>
      <c r="D28" t="s">
        <v>129</v>
      </c>
      <c r="E28" s="3">
        <v>65661</v>
      </c>
      <c r="F28" s="3">
        <f>E28*1.25</f>
        <v>82076.25</v>
      </c>
      <c r="G28" s="5">
        <f>E28*7.5345</f>
        <v>494722.80450000003</v>
      </c>
      <c r="H28" s="5">
        <f>G28*1.25</f>
        <v>618403.50562499999</v>
      </c>
    </row>
    <row r="29" spans="1:8">
      <c r="A29" t="s">
        <v>4</v>
      </c>
      <c r="B29" t="s">
        <v>71</v>
      </c>
      <c r="C29" t="str">
        <f>_xlfn.XLOOKUP(B29,'Model Text'!$B$2:$B$61,'Model Text'!$D$2:$D$61)</f>
        <v>718 Cayman GTS 4.0.</v>
      </c>
      <c r="D29" t="s">
        <v>129</v>
      </c>
      <c r="E29" s="3">
        <v>77309</v>
      </c>
      <c r="F29" s="3">
        <f>E29*1.25</f>
        <v>96636.25</v>
      </c>
      <c r="G29" s="5">
        <f>E29*7.5345</f>
        <v>582484.6605</v>
      </c>
      <c r="H29" s="5">
        <f>G29*1.25</f>
        <v>728105.82562500006</v>
      </c>
    </row>
    <row r="30" spans="1:8">
      <c r="A30" t="s">
        <v>4</v>
      </c>
      <c r="B30" t="s">
        <v>69</v>
      </c>
      <c r="C30" t="str">
        <f>_xlfn.XLOOKUP(B30,'Model Text'!$B$2:$B$61,'Model Text'!$D$2:$D$61)</f>
        <v>718 Boxster Style Edition</v>
      </c>
      <c r="D30" t="s">
        <v>129</v>
      </c>
      <c r="E30" s="3">
        <v>62945</v>
      </c>
      <c r="F30" s="3">
        <f>E30*1.25</f>
        <v>78681.25</v>
      </c>
      <c r="G30" s="5">
        <f>E30*7.5345</f>
        <v>474259.10250000004</v>
      </c>
      <c r="H30" s="5">
        <f>G30*1.25</f>
        <v>592823.87812500005</v>
      </c>
    </row>
    <row r="31" spans="1:8">
      <c r="A31" t="s">
        <v>4</v>
      </c>
      <c r="B31" t="s">
        <v>67</v>
      </c>
      <c r="C31" t="str">
        <f>_xlfn.XLOOKUP(B31,'Model Text'!$B$2:$B$61,'Model Text'!$D$2:$D$61)</f>
        <v>718 Boxster</v>
      </c>
      <c r="D31" t="s">
        <v>129</v>
      </c>
      <c r="E31" s="3">
        <v>56256</v>
      </c>
      <c r="F31" s="3">
        <f>E31*1.25</f>
        <v>70320</v>
      </c>
      <c r="G31" s="5">
        <f>E31*7.5345</f>
        <v>423860.83199999999</v>
      </c>
      <c r="H31" s="5">
        <f>G31*1.25</f>
        <v>529826.04</v>
      </c>
    </row>
    <row r="32" spans="1:8">
      <c r="A32" t="s">
        <v>4</v>
      </c>
      <c r="B32" t="s">
        <v>65</v>
      </c>
      <c r="C32" t="str">
        <f>_xlfn.XLOOKUP(B32,'Model Text'!$B$2:$B$61,'Model Text'!$D$2:$D$61)</f>
        <v>718 Boxster S</v>
      </c>
      <c r="D32" t="s">
        <v>129</v>
      </c>
      <c r="E32" s="3">
        <v>67375</v>
      </c>
      <c r="F32" s="3">
        <f>E32*1.25</f>
        <v>84218.75</v>
      </c>
      <c r="G32" s="5">
        <f>E32*7.5345</f>
        <v>507636.9375</v>
      </c>
      <c r="H32" s="5">
        <f>G32*1.25</f>
        <v>634546.171875</v>
      </c>
    </row>
    <row r="33" spans="1:8">
      <c r="A33" t="s">
        <v>4</v>
      </c>
      <c r="B33" t="s">
        <v>63</v>
      </c>
      <c r="C33" t="str">
        <f>_xlfn.XLOOKUP(B33,'Model Text'!$B$2:$B$61,'Model Text'!$D$2:$D$61)</f>
        <v>718 Boxster GTS 4.0.</v>
      </c>
      <c r="D33" t="s">
        <v>129</v>
      </c>
      <c r="E33" s="3">
        <v>79067</v>
      </c>
      <c r="F33" s="3">
        <f>E33*1.25</f>
        <v>98833.75</v>
      </c>
      <c r="G33" s="5">
        <f>E33*7.5345</f>
        <v>595730.31150000007</v>
      </c>
      <c r="H33" s="5">
        <f>G33*1.25</f>
        <v>744662.88937500003</v>
      </c>
    </row>
    <row r="34" spans="1:8">
      <c r="A34" t="s">
        <v>4</v>
      </c>
      <c r="B34" t="s">
        <v>61</v>
      </c>
      <c r="C34" t="str">
        <f>_xlfn.XLOOKUP(B34,'Model Text'!$B$2:$B$61,'Model Text'!$D$2:$D$61)</f>
        <v>718 Cayman GT4 RS</v>
      </c>
      <c r="D34" t="s">
        <v>129</v>
      </c>
      <c r="E34" s="3">
        <v>137045</v>
      </c>
      <c r="F34" s="3">
        <f>E34*1.25</f>
        <v>171306.25</v>
      </c>
      <c r="G34" s="5">
        <f>E34*7.5345</f>
        <v>1032565.5525000001</v>
      </c>
      <c r="H34" s="5">
        <f>G34*1.25</f>
        <v>1290706.940625</v>
      </c>
    </row>
    <row r="35" spans="1:8">
      <c r="A35" t="s">
        <v>4</v>
      </c>
      <c r="B35" t="s">
        <v>59</v>
      </c>
      <c r="C35" t="str">
        <f>_xlfn.XLOOKUP(B35,'Model Text'!$B$2:$B$61,'Model Text'!$D$2:$D$61)</f>
        <v>718 Boxster Spyder RS</v>
      </c>
      <c r="D35" t="s">
        <v>129</v>
      </c>
      <c r="E35" s="3">
        <v>137045</v>
      </c>
      <c r="F35" s="3">
        <f>E35*1.25</f>
        <v>171306.25</v>
      </c>
      <c r="G35" s="5">
        <f>E35*7.5345</f>
        <v>1032565.5525000001</v>
      </c>
      <c r="H35" s="5">
        <f>G35*1.25</f>
        <v>1290706.940625</v>
      </c>
    </row>
    <row r="36" spans="1:8">
      <c r="A36" t="s">
        <v>4</v>
      </c>
      <c r="B36" t="s">
        <v>57</v>
      </c>
      <c r="C36" t="str">
        <f>_xlfn.XLOOKUP(B36,'Model Text'!$B$2:$B$61,'Model Text'!$D$2:$D$61)</f>
        <v>911 Carrera</v>
      </c>
      <c r="D36" t="s">
        <v>129</v>
      </c>
      <c r="E36" s="3">
        <v>103926</v>
      </c>
      <c r="F36" s="3">
        <f>E36*1.25</f>
        <v>129907.5</v>
      </c>
      <c r="G36" s="5">
        <f>E36*7.5345</f>
        <v>783030.44700000004</v>
      </c>
      <c r="H36" s="5">
        <f>G36*1.25</f>
        <v>978788.05875000008</v>
      </c>
    </row>
    <row r="37" spans="1:8">
      <c r="A37" t="s">
        <v>4</v>
      </c>
      <c r="B37" t="s">
        <v>55</v>
      </c>
      <c r="C37" t="str">
        <f>_xlfn.XLOOKUP(B37,'Model Text'!$B$2:$B$61,'Model Text'!$D$2:$D$61)</f>
        <v>911 Carrera S</v>
      </c>
      <c r="D37" t="s">
        <v>129</v>
      </c>
      <c r="E37" s="3">
        <v>116892</v>
      </c>
      <c r="F37" s="3">
        <f>E37*1.25</f>
        <v>146115</v>
      </c>
      <c r="G37" s="5">
        <f>E37*7.5345</f>
        <v>880722.77400000009</v>
      </c>
      <c r="H37" s="5">
        <f>G37*1.25</f>
        <v>1100903.4675</v>
      </c>
    </row>
    <row r="38" spans="1:8">
      <c r="A38" t="s">
        <v>4</v>
      </c>
      <c r="B38" t="s">
        <v>53</v>
      </c>
      <c r="C38" t="str">
        <f>_xlfn.XLOOKUP(B38,'Model Text'!$B$2:$B$61,'Model Text'!$D$2:$D$61)</f>
        <v>911 Carrera GTS Coupe</v>
      </c>
      <c r="D38" t="s">
        <v>129</v>
      </c>
      <c r="E38" s="3">
        <v>131801</v>
      </c>
      <c r="F38" s="3">
        <f>E38*1.25</f>
        <v>164751.25</v>
      </c>
      <c r="G38" s="5">
        <f>E38*7.5345</f>
        <v>993054.63450000004</v>
      </c>
      <c r="H38" s="5">
        <f>G38*1.25</f>
        <v>1241318.2931250001</v>
      </c>
    </row>
    <row r="39" spans="1:8">
      <c r="A39" t="s">
        <v>4</v>
      </c>
      <c r="B39" t="s">
        <v>51</v>
      </c>
      <c r="C39" t="str">
        <f>_xlfn.XLOOKUP(B39,'Model Text'!$B$2:$B$61,'Model Text'!$D$2:$D$61)</f>
        <v>911 Carrera T</v>
      </c>
      <c r="D39" t="s">
        <v>129</v>
      </c>
      <c r="E39" s="3">
        <v>112722</v>
      </c>
      <c r="F39" s="3">
        <f>E39*1.25</f>
        <v>140902.5</v>
      </c>
      <c r="G39" s="5">
        <f>E39*7.5345</f>
        <v>849303.9090000001</v>
      </c>
      <c r="H39" s="5">
        <f>G39*1.25</f>
        <v>1061629.8862500002</v>
      </c>
    </row>
    <row r="40" spans="1:8">
      <c r="A40" t="s">
        <v>4</v>
      </c>
      <c r="B40" t="s">
        <v>49</v>
      </c>
      <c r="C40" t="str">
        <f>_xlfn.XLOOKUP(B40,'Model Text'!$B$2:$B$61,'Model Text'!$D$2:$D$61)</f>
        <v>911 Carrera Cabriolet</v>
      </c>
      <c r="D40" t="s">
        <v>129</v>
      </c>
      <c r="E40" s="3">
        <v>115945</v>
      </c>
      <c r="F40" s="3">
        <f>E40*1.25</f>
        <v>144931.25</v>
      </c>
      <c r="G40" s="5">
        <f>E40*7.5345</f>
        <v>873587.60250000004</v>
      </c>
      <c r="H40" s="5">
        <f>G40*1.25</f>
        <v>1091984.503125</v>
      </c>
    </row>
    <row r="41" spans="1:8">
      <c r="A41" t="s">
        <v>4</v>
      </c>
      <c r="B41" t="s">
        <v>47</v>
      </c>
      <c r="C41" t="str">
        <f>_xlfn.XLOOKUP(B41,'Model Text'!$B$2:$B$61,'Model Text'!$D$2:$D$61)</f>
        <v>911 Carrera S Cabriolet</v>
      </c>
      <c r="D41" t="s">
        <v>129</v>
      </c>
      <c r="E41" s="3">
        <v>129011</v>
      </c>
      <c r="F41" s="3">
        <f>E41*1.25</f>
        <v>161263.75</v>
      </c>
      <c r="G41" s="5">
        <f>E41*7.5345</f>
        <v>972033.37950000004</v>
      </c>
      <c r="H41" s="5">
        <f>G41*1.25</f>
        <v>1215041.724375</v>
      </c>
    </row>
    <row r="42" spans="1:8">
      <c r="A42" t="s">
        <v>4</v>
      </c>
      <c r="B42" t="s">
        <v>45</v>
      </c>
      <c r="C42" t="str">
        <f>_xlfn.XLOOKUP(B42,'Model Text'!$B$2:$B$61,'Model Text'!$D$2:$D$61)</f>
        <v>911 Carrera GTS Cabriolet</v>
      </c>
      <c r="D42" t="s">
        <v>129</v>
      </c>
      <c r="E42" s="3">
        <v>143824</v>
      </c>
      <c r="F42" s="3">
        <f>E42*1.25</f>
        <v>179780</v>
      </c>
      <c r="G42" s="5">
        <f>E42*7.5345</f>
        <v>1083641.9280000001</v>
      </c>
      <c r="H42" s="5">
        <f>G42*1.25</f>
        <v>1354552.4100000001</v>
      </c>
    </row>
    <row r="43" spans="1:8">
      <c r="A43" t="s">
        <v>4</v>
      </c>
      <c r="B43" t="s">
        <v>43</v>
      </c>
      <c r="C43" t="str">
        <f>_xlfn.XLOOKUP(B43,'Model Text'!$B$2:$B$61,'Model Text'!$D$2:$D$61)</f>
        <v>911 Carrera 4</v>
      </c>
      <c r="D43" t="s">
        <v>129</v>
      </c>
      <c r="E43" s="3">
        <v>110499</v>
      </c>
      <c r="F43" s="3">
        <f>E43*1.25</f>
        <v>138123.75</v>
      </c>
      <c r="G43" s="5">
        <f>E43*7.5345</f>
        <v>832554.71550000005</v>
      </c>
      <c r="H43" s="5">
        <f>G43*1.25</f>
        <v>1040693.394375</v>
      </c>
    </row>
    <row r="44" spans="1:8">
      <c r="A44" t="s">
        <v>4</v>
      </c>
      <c r="B44" t="s">
        <v>41</v>
      </c>
      <c r="C44" t="str">
        <f>_xlfn.XLOOKUP(B44,'Model Text'!$B$2:$B$61,'Model Text'!$D$2:$D$61)</f>
        <v>911 Carrera 4S Coupe</v>
      </c>
      <c r="D44" t="s">
        <v>129</v>
      </c>
      <c r="E44" s="3">
        <v>123509</v>
      </c>
      <c r="F44" s="3">
        <f>E44*1.25</f>
        <v>154386.25</v>
      </c>
      <c r="G44" s="5">
        <f>E44*7.5345</f>
        <v>930578.56050000002</v>
      </c>
      <c r="H44" s="5">
        <f>G44*1.25</f>
        <v>1163223.2006250001</v>
      </c>
    </row>
    <row r="45" spans="1:8">
      <c r="A45" t="s">
        <v>4</v>
      </c>
      <c r="B45" t="s">
        <v>39</v>
      </c>
      <c r="C45" t="str">
        <f>_xlfn.XLOOKUP(B45,'Model Text'!$B$2:$B$61,'Model Text'!$D$2:$D$61)</f>
        <v>911 Turbo Coupe</v>
      </c>
      <c r="D45" t="s">
        <v>129</v>
      </c>
      <c r="E45" s="3">
        <v>181227</v>
      </c>
      <c r="F45" s="3">
        <f>E45*1.25</f>
        <v>226533.75</v>
      </c>
      <c r="G45" s="5">
        <f>E45*7.5345</f>
        <v>1365454.8315000001</v>
      </c>
      <c r="H45" s="5">
        <f>G45*1.25</f>
        <v>1706818.5393750002</v>
      </c>
    </row>
    <row r="46" spans="1:8">
      <c r="A46" t="s">
        <v>4</v>
      </c>
      <c r="B46" t="s">
        <v>37</v>
      </c>
      <c r="C46" t="str">
        <f>_xlfn.XLOOKUP(B46,'Model Text'!$B$2:$B$61,'Model Text'!$D$2:$D$61)</f>
        <v>911 Carrera 4 GTS Coupe</v>
      </c>
      <c r="D46" t="s">
        <v>129</v>
      </c>
      <c r="E46" s="3">
        <v>138452</v>
      </c>
      <c r="F46" s="3">
        <f>E46*1.25</f>
        <v>173065</v>
      </c>
      <c r="G46" s="5">
        <f>E46*7.5345</f>
        <v>1043166.594</v>
      </c>
      <c r="H46" s="5">
        <f>G46*1.25</f>
        <v>1303958.2425000002</v>
      </c>
    </row>
    <row r="47" spans="1:8">
      <c r="A47" t="s">
        <v>4</v>
      </c>
      <c r="B47" t="s">
        <v>35</v>
      </c>
      <c r="C47" t="str">
        <f>_xlfn.XLOOKUP(B47,'Model Text'!$B$2:$B$61,'Model Text'!$D$2:$D$61)</f>
        <v>911 Turbo S Coupe</v>
      </c>
      <c r="D47" t="s">
        <v>129</v>
      </c>
      <c r="E47" s="3">
        <v>208658</v>
      </c>
      <c r="F47" s="3">
        <f>E47*1.25</f>
        <v>260822.5</v>
      </c>
      <c r="G47" s="5">
        <f>E47*7.5345</f>
        <v>1572133.7010000001</v>
      </c>
      <c r="H47" s="5">
        <f>G47*1.25</f>
        <v>1965167.1262500002</v>
      </c>
    </row>
    <row r="48" spans="1:8">
      <c r="A48" t="s">
        <v>4</v>
      </c>
      <c r="B48" t="s">
        <v>33</v>
      </c>
      <c r="C48" t="str">
        <f>_xlfn.XLOOKUP(B48,'Model Text'!$B$2:$B$61,'Model Text'!$D$2:$D$61)</f>
        <v>911 Dakar</v>
      </c>
      <c r="D48" t="s">
        <v>129</v>
      </c>
      <c r="E48" s="3">
        <v>196079</v>
      </c>
      <c r="F48" s="3">
        <f>E48*1.25</f>
        <v>245098.75</v>
      </c>
      <c r="G48" s="5">
        <f>E48*7.5345</f>
        <v>1477357.2255000002</v>
      </c>
      <c r="H48" s="5">
        <f>G48*1.25</f>
        <v>1846696.5318750003</v>
      </c>
    </row>
    <row r="49" spans="1:8">
      <c r="A49" t="s">
        <v>4</v>
      </c>
      <c r="B49" t="s">
        <v>31</v>
      </c>
      <c r="C49" t="str">
        <f>_xlfn.XLOOKUP(B49,'Model Text'!$B$2:$B$61,'Model Text'!$D$2:$D$61)</f>
        <v>911 Targa 4</v>
      </c>
      <c r="D49" t="s">
        <v>129</v>
      </c>
      <c r="E49" s="3">
        <v>122561</v>
      </c>
      <c r="F49" s="3">
        <f>E49*1.25</f>
        <v>153201.25</v>
      </c>
      <c r="G49" s="5">
        <f>E49*7.5345</f>
        <v>923435.85450000002</v>
      </c>
      <c r="H49" s="5">
        <f>G49*1.25</f>
        <v>1154294.818125</v>
      </c>
    </row>
    <row r="50" spans="1:8">
      <c r="A50" t="s">
        <v>4</v>
      </c>
      <c r="B50" t="s">
        <v>29</v>
      </c>
      <c r="C50" t="str">
        <f>_xlfn.XLOOKUP(B50,'Model Text'!$B$2:$B$61,'Model Text'!$D$2:$D$61)</f>
        <v>911 Targa 4 S</v>
      </c>
      <c r="D50" t="s">
        <v>129</v>
      </c>
      <c r="E50" s="3">
        <v>135428</v>
      </c>
      <c r="F50" s="3">
        <f>E50*1.25</f>
        <v>169285</v>
      </c>
      <c r="G50" s="5">
        <f>E50*7.5345</f>
        <v>1020382.2660000001</v>
      </c>
      <c r="H50" s="5">
        <f>G50*1.25</f>
        <v>1275477.8325</v>
      </c>
    </row>
    <row r="51" spans="1:8">
      <c r="A51" t="s">
        <v>4</v>
      </c>
      <c r="B51" t="s">
        <v>27</v>
      </c>
      <c r="C51" t="str">
        <f>_xlfn.XLOOKUP(B51,'Model Text'!$B$2:$B$61,'Model Text'!$D$2:$D$61)</f>
        <v>911 Targa 4 GTS</v>
      </c>
      <c r="D51" t="s">
        <v>129</v>
      </c>
      <c r="E51" s="3">
        <v>150566</v>
      </c>
      <c r="F51" s="3">
        <f>E51*1.25</f>
        <v>188207.5</v>
      </c>
      <c r="G51" s="5">
        <f>E51*7.5345</f>
        <v>1134439.527</v>
      </c>
      <c r="H51" s="5">
        <f>G51*1.25</f>
        <v>1418049.4087499999</v>
      </c>
    </row>
    <row r="52" spans="1:8">
      <c r="A52" t="s">
        <v>4</v>
      </c>
      <c r="B52" t="s">
        <v>25</v>
      </c>
      <c r="C52" t="str">
        <f>_xlfn.XLOOKUP(B52,'Model Text'!$B$2:$B$61,'Model Text'!$D$2:$D$61)</f>
        <v>911 Targa 4 GTS 50 Jahre Porsche Design Edition I</v>
      </c>
      <c r="D52" t="s">
        <v>129</v>
      </c>
      <c r="E52" s="3">
        <v>176422</v>
      </c>
      <c r="F52" s="3">
        <f>E52*1.25</f>
        <v>220527.5</v>
      </c>
      <c r="G52" s="5">
        <f>E52*7.5345</f>
        <v>1329251.5590000001</v>
      </c>
      <c r="H52" s="5">
        <f>G52*1.25</f>
        <v>1661564.4487500002</v>
      </c>
    </row>
    <row r="53" spans="1:8">
      <c r="A53" t="s">
        <v>4</v>
      </c>
      <c r="B53" t="s">
        <v>23</v>
      </c>
      <c r="C53" t="str">
        <f>_xlfn.XLOOKUP(B53,'Model Text'!$B$2:$B$61,'Model Text'!$D$2:$D$61)</f>
        <v>911 Carrera 4 Cabriolet</v>
      </c>
      <c r="D53" t="s">
        <v>129</v>
      </c>
      <c r="E53" s="3">
        <v>122561</v>
      </c>
      <c r="F53" s="3">
        <f>E53*1.25</f>
        <v>153201.25</v>
      </c>
      <c r="G53" s="5">
        <f>E53*7.5345</f>
        <v>923435.85450000002</v>
      </c>
      <c r="H53" s="5">
        <f>G53*1.25</f>
        <v>1154294.818125</v>
      </c>
    </row>
    <row r="54" spans="1:8">
      <c r="A54" t="s">
        <v>4</v>
      </c>
      <c r="B54" t="s">
        <v>21</v>
      </c>
      <c r="C54" t="str">
        <f>_xlfn.XLOOKUP(B54,'Model Text'!$B$2:$B$61,'Model Text'!$D$2:$D$61)</f>
        <v>911 Carrera 4S Cabrio</v>
      </c>
      <c r="D54" t="s">
        <v>129</v>
      </c>
      <c r="E54" s="3">
        <v>135428</v>
      </c>
      <c r="F54" s="3">
        <f>E54*1.25</f>
        <v>169285</v>
      </c>
      <c r="G54" s="5">
        <f>E54*7.5345</f>
        <v>1020382.2660000001</v>
      </c>
      <c r="H54" s="5">
        <f>G54*1.25</f>
        <v>1275477.8325</v>
      </c>
    </row>
    <row r="55" spans="1:8">
      <c r="A55" t="s">
        <v>4</v>
      </c>
      <c r="B55" t="s">
        <v>19</v>
      </c>
      <c r="C55" t="str">
        <f>_xlfn.XLOOKUP(B55,'Model Text'!$B$2:$B$61,'Model Text'!$D$2:$D$61)</f>
        <v>911 Turbo Cabriolet</v>
      </c>
      <c r="D55" t="s">
        <v>129</v>
      </c>
      <c r="E55" s="3">
        <v>192672</v>
      </c>
      <c r="F55" s="3">
        <f>E55*1.25</f>
        <v>240840</v>
      </c>
      <c r="G55" s="5">
        <f>E55*7.5345</f>
        <v>1451687.1840000001</v>
      </c>
      <c r="H55" s="5">
        <f>G55*1.25</f>
        <v>1814608.9800000002</v>
      </c>
    </row>
    <row r="56" spans="1:8">
      <c r="A56" t="s">
        <v>4</v>
      </c>
      <c r="B56" t="s">
        <v>17</v>
      </c>
      <c r="C56" t="str">
        <f>_xlfn.XLOOKUP(B56,'Model Text'!$B$2:$B$61,'Model Text'!$D$2:$D$61)</f>
        <v>911 Carrera 4 GTS Cabriolet</v>
      </c>
      <c r="D56" t="s">
        <v>129</v>
      </c>
      <c r="E56" s="3">
        <v>150566</v>
      </c>
      <c r="F56" s="3">
        <f>E56*1.25</f>
        <v>188207.5</v>
      </c>
      <c r="G56" s="5">
        <f>E56*7.5345</f>
        <v>1134439.527</v>
      </c>
      <c r="H56" s="5">
        <f>G56*1.25</f>
        <v>1418049.4087499999</v>
      </c>
    </row>
    <row r="57" spans="1:8">
      <c r="A57" t="s">
        <v>4</v>
      </c>
      <c r="B57" t="s">
        <v>15</v>
      </c>
      <c r="C57" t="str">
        <f>_xlfn.XLOOKUP(B57,'Model Text'!$B$2:$B$61,'Model Text'!$D$2:$D$61)</f>
        <v>911 Turbo S Cabriolet</v>
      </c>
      <c r="D57" t="s">
        <v>129</v>
      </c>
      <c r="E57" s="3">
        <v>219933</v>
      </c>
      <c r="F57" s="3">
        <f>E57*1.25</f>
        <v>274916.25</v>
      </c>
      <c r="G57" s="5">
        <f>E57*7.5345</f>
        <v>1657085.1885000002</v>
      </c>
      <c r="H57" s="5">
        <f>G57*1.25</f>
        <v>2071356.4856250002</v>
      </c>
    </row>
    <row r="58" spans="1:8">
      <c r="A58" t="s">
        <v>4</v>
      </c>
      <c r="B58" t="s">
        <v>13</v>
      </c>
      <c r="C58" t="str">
        <f>_xlfn.XLOOKUP(B58,'Model Text'!$B$2:$B$61,'Model Text'!$D$2:$D$61)</f>
        <v>911 GT3</v>
      </c>
      <c r="D58" t="s">
        <v>129</v>
      </c>
      <c r="E58" s="3">
        <v>168686</v>
      </c>
      <c r="F58" s="3">
        <f>E58*1.25</f>
        <v>210857.5</v>
      </c>
      <c r="G58" s="5">
        <f>E58*7.5345</f>
        <v>1270964.6670000001</v>
      </c>
      <c r="H58" s="5">
        <f>G58*1.25</f>
        <v>1588705.8337500002</v>
      </c>
    </row>
    <row r="59" spans="1:8">
      <c r="A59" t="s">
        <v>4</v>
      </c>
      <c r="B59" t="s">
        <v>11</v>
      </c>
      <c r="C59" t="str">
        <f>_xlfn.XLOOKUP(B59,'Model Text'!$B$2:$B$61,'Model Text'!$D$2:$D$61)</f>
        <v>911 GT3 Touring Package</v>
      </c>
      <c r="D59" t="s">
        <v>129</v>
      </c>
      <c r="E59" s="3">
        <v>168686</v>
      </c>
      <c r="F59" s="3">
        <f>E59*1.25</f>
        <v>210857.5</v>
      </c>
      <c r="G59" s="5">
        <f>E59*7.5345</f>
        <v>1270964.6670000001</v>
      </c>
      <c r="H59" s="5">
        <f>G59*1.25</f>
        <v>1588705.8337500002</v>
      </c>
    </row>
    <row r="60" spans="1:8">
      <c r="A60" t="s">
        <v>4</v>
      </c>
      <c r="B60" t="s">
        <v>9</v>
      </c>
      <c r="C60" t="str">
        <f>_xlfn.XLOOKUP(B60,'Model Text'!$B$2:$B$61,'Model Text'!$D$2:$D$61)</f>
        <v>911 GT3 RS</v>
      </c>
      <c r="D60" t="s">
        <v>129</v>
      </c>
      <c r="E60" s="3">
        <v>219328</v>
      </c>
      <c r="F60" s="3">
        <f>E60*1.25</f>
        <v>274160</v>
      </c>
      <c r="G60" s="5">
        <f>E60*7.5345</f>
        <v>1652526.8160000001</v>
      </c>
      <c r="H60" s="5">
        <f>G60*1.25</f>
        <v>2065658.52</v>
      </c>
    </row>
    <row r="61" spans="1:8">
      <c r="A61" t="s">
        <v>4</v>
      </c>
      <c r="B61" t="s">
        <v>5</v>
      </c>
      <c r="C61" t="str">
        <f>_xlfn.XLOOKUP(B61,'Model Text'!$B$2:$B$61,'Model Text'!$D$2:$D$61)</f>
        <v>911 S/T</v>
      </c>
      <c r="D61" t="s">
        <v>129</v>
      </c>
      <c r="E61" s="3">
        <v>267143</v>
      </c>
      <c r="F61" s="3">
        <f>E61*1.25</f>
        <v>333928.75</v>
      </c>
      <c r="G61" s="5">
        <f>E61*7.5345</f>
        <v>2012788.9335</v>
      </c>
      <c r="H61" s="5">
        <f>G61*1.25</f>
        <v>2515986.1668750001</v>
      </c>
    </row>
    <row r="63" spans="1:8">
      <c r="A63" s="6" t="s">
        <v>5215</v>
      </c>
      <c r="B63" s="6"/>
      <c r="C63" s="6"/>
      <c r="D63" s="6"/>
      <c r="E63" s="6"/>
      <c r="F63" s="6"/>
      <c r="G63" s="6"/>
      <c r="H63" s="6"/>
    </row>
    <row r="64" spans="1:8">
      <c r="E64"/>
    </row>
    <row r="65" spans="5:5">
      <c r="E65"/>
    </row>
    <row r="66" spans="5:5">
      <c r="E66"/>
    </row>
    <row r="67" spans="5:5">
      <c r="E67"/>
    </row>
    <row r="68" spans="5:5">
      <c r="E68"/>
    </row>
    <row r="69" spans="5:5">
      <c r="E69"/>
    </row>
    <row r="70" spans="5:5">
      <c r="E70"/>
    </row>
    <row r="71" spans="5:5">
      <c r="E71"/>
    </row>
    <row r="72" spans="5:5">
      <c r="E72"/>
    </row>
    <row r="73" spans="5:5">
      <c r="E73"/>
    </row>
    <row r="74" spans="5:5">
      <c r="E74"/>
    </row>
    <row r="75" spans="5:5">
      <c r="E75"/>
    </row>
    <row r="76" spans="5:5">
      <c r="E76"/>
    </row>
    <row r="77" spans="5:5">
      <c r="E77"/>
    </row>
    <row r="78" spans="5:5">
      <c r="E78"/>
    </row>
    <row r="79" spans="5:5">
      <c r="E79"/>
    </row>
    <row r="80" spans="5:5">
      <c r="E80"/>
    </row>
    <row r="81" spans="5:5">
      <c r="E81"/>
    </row>
    <row r="82" spans="5:5">
      <c r="E82"/>
    </row>
    <row r="83" spans="5:5">
      <c r="E83"/>
    </row>
    <row r="84" spans="5:5">
      <c r="E84"/>
    </row>
    <row r="85" spans="5:5">
      <c r="E85"/>
    </row>
    <row r="86" spans="5:5">
      <c r="E86"/>
    </row>
    <row r="87" spans="5:5">
      <c r="E87"/>
    </row>
    <row r="88" spans="5:5">
      <c r="E88"/>
    </row>
    <row r="89" spans="5:5">
      <c r="E89"/>
    </row>
    <row r="90" spans="5:5">
      <c r="E90"/>
    </row>
    <row r="91" spans="5:5">
      <c r="E91"/>
    </row>
    <row r="92" spans="5:5">
      <c r="E92"/>
    </row>
    <row r="93" spans="5:5">
      <c r="E93"/>
    </row>
    <row r="94" spans="5:5">
      <c r="E94"/>
    </row>
    <row r="95" spans="5:5">
      <c r="E95"/>
    </row>
    <row r="96" spans="5:5">
      <c r="E96"/>
    </row>
    <row r="97" spans="5:5">
      <c r="E97"/>
    </row>
    <row r="98" spans="5:5">
      <c r="E98"/>
    </row>
    <row r="99" spans="5:5">
      <c r="E99"/>
    </row>
    <row r="100" spans="5:5">
      <c r="E100"/>
    </row>
    <row r="101" spans="5:5">
      <c r="E101"/>
    </row>
    <row r="102" spans="5:5">
      <c r="E102"/>
    </row>
    <row r="103" spans="5:5">
      <c r="E103"/>
    </row>
    <row r="104" spans="5:5">
      <c r="E104"/>
    </row>
    <row r="105" spans="5:5">
      <c r="E105"/>
    </row>
    <row r="106" spans="5:5">
      <c r="E106"/>
    </row>
    <row r="107" spans="5:5">
      <c r="E107"/>
    </row>
    <row r="108" spans="5:5">
      <c r="E108"/>
    </row>
    <row r="109" spans="5:5">
      <c r="E109"/>
    </row>
    <row r="110" spans="5:5">
      <c r="E110"/>
    </row>
    <row r="111" spans="5:5">
      <c r="E111"/>
    </row>
    <row r="112" spans="5:5">
      <c r="E112"/>
    </row>
    <row r="113" spans="5:5">
      <c r="E113"/>
    </row>
    <row r="114" spans="5:5">
      <c r="E114"/>
    </row>
    <row r="115" spans="5:5">
      <c r="E115"/>
    </row>
    <row r="116" spans="5:5">
      <c r="E116"/>
    </row>
    <row r="117" spans="5:5">
      <c r="E117"/>
    </row>
    <row r="118" spans="5:5">
      <c r="E118"/>
    </row>
    <row r="119" spans="5:5">
      <c r="E119"/>
    </row>
    <row r="120" spans="5:5">
      <c r="E120"/>
    </row>
    <row r="121" spans="5:5">
      <c r="E121"/>
    </row>
    <row r="122" spans="5:5">
      <c r="E122"/>
    </row>
    <row r="123" spans="5:5">
      <c r="E123"/>
    </row>
    <row r="124" spans="5:5">
      <c r="E124"/>
    </row>
    <row r="125" spans="5:5">
      <c r="E125"/>
    </row>
    <row r="126" spans="5:5">
      <c r="E126"/>
    </row>
    <row r="127" spans="5:5">
      <c r="E127"/>
    </row>
    <row r="128" spans="5:5">
      <c r="E128"/>
    </row>
    <row r="129" spans="5:5">
      <c r="E129"/>
    </row>
    <row r="130" spans="5:5">
      <c r="E130"/>
    </row>
    <row r="131" spans="5:5">
      <c r="E131"/>
    </row>
    <row r="132" spans="5:5">
      <c r="E132"/>
    </row>
    <row r="133" spans="5:5">
      <c r="E133"/>
    </row>
  </sheetData>
  <autoFilter ref="A1:H67" xr:uid="{00000000-0001-0000-0100-000000000000}"/>
  <mergeCells count="1">
    <mergeCell ref="A63:H63"/>
  </mergeCells>
  <pageMargins left="0.7" right="0.7" top="0.75" bottom="0.75" header="0.3" footer="0.3"/>
  <pageSetup paperSize="9" orientation="portrait" r:id="rId1"/>
  <headerFooter>
    <oddFooter>&amp;C&amp;1#&amp;"Arial"&amp;8&amp;K000000Internal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5527"/>
  <sheetViews>
    <sheetView workbookViewId="0">
      <selection activeCell="C2" sqref="C2:C5527"/>
    </sheetView>
  </sheetViews>
  <sheetFormatPr defaultRowHeight="14.4"/>
  <cols>
    <col min="1" max="6" width="30" customWidth="1"/>
  </cols>
  <sheetData>
    <row r="1" spans="1:5">
      <c r="A1" s="1" t="s">
        <v>172</v>
      </c>
      <c r="B1" s="1" t="s">
        <v>173</v>
      </c>
      <c r="C1" s="1" t="s">
        <v>5214</v>
      </c>
      <c r="D1" s="1" t="s">
        <v>130</v>
      </c>
      <c r="E1" s="1" t="s">
        <v>3</v>
      </c>
    </row>
    <row r="2" spans="1:5">
      <c r="A2" t="s">
        <v>4</v>
      </c>
      <c r="B2" t="s">
        <v>125</v>
      </c>
      <c r="C2" t="str">
        <f>_xlfn.XLOOKUP(B2,'Cijena modela'!$B$2:$B$61,'Cijena modela'!$C$2:$C$61)</f>
        <v>Taycan</v>
      </c>
      <c r="D2" t="s">
        <v>131</v>
      </c>
      <c r="E2" t="s">
        <v>174</v>
      </c>
    </row>
    <row r="3" spans="1:5">
      <c r="A3" t="s">
        <v>4</v>
      </c>
      <c r="B3" t="s">
        <v>125</v>
      </c>
      <c r="C3" t="str">
        <f>_xlfn.XLOOKUP(B3,'Cijena modela'!$B$2:$B$61,'Cijena modela'!$C$2:$C$61)</f>
        <v>Taycan</v>
      </c>
      <c r="D3" t="s">
        <v>132</v>
      </c>
      <c r="E3" t="s">
        <v>176</v>
      </c>
    </row>
    <row r="4" spans="1:5">
      <c r="A4" t="s">
        <v>4</v>
      </c>
      <c r="B4" t="s">
        <v>125</v>
      </c>
      <c r="C4" t="str">
        <f>_xlfn.XLOOKUP(B4,'Cijena modela'!$B$2:$B$61,'Cijena modela'!$C$2:$C$61)</f>
        <v>Taycan</v>
      </c>
      <c r="D4" t="s">
        <v>132</v>
      </c>
      <c r="E4" t="s">
        <v>177</v>
      </c>
    </row>
    <row r="5" spans="1:5">
      <c r="A5" t="s">
        <v>4</v>
      </c>
      <c r="B5" t="s">
        <v>125</v>
      </c>
      <c r="C5" t="str">
        <f>_xlfn.XLOOKUP(B5,'Cijena modela'!$B$2:$B$61,'Cijena modela'!$C$2:$C$61)</f>
        <v>Taycan</v>
      </c>
      <c r="D5" t="s">
        <v>135</v>
      </c>
      <c r="E5" t="s">
        <v>178</v>
      </c>
    </row>
    <row r="6" spans="1:5">
      <c r="A6" t="s">
        <v>4</v>
      </c>
      <c r="B6" t="s">
        <v>125</v>
      </c>
      <c r="C6" t="str">
        <f>_xlfn.XLOOKUP(B6,'Cijena modela'!$B$2:$B$61,'Cijena modela'!$C$2:$C$61)</f>
        <v>Taycan</v>
      </c>
      <c r="D6" t="s">
        <v>139</v>
      </c>
      <c r="E6" t="s">
        <v>179</v>
      </c>
    </row>
    <row r="7" spans="1:5">
      <c r="A7" t="s">
        <v>4</v>
      </c>
      <c r="B7" t="s">
        <v>125</v>
      </c>
      <c r="C7" t="str">
        <f>_xlfn.XLOOKUP(B7,'Cijena modela'!$B$2:$B$61,'Cijena modela'!$C$2:$C$61)</f>
        <v>Taycan</v>
      </c>
      <c r="D7" t="s">
        <v>139</v>
      </c>
      <c r="E7" t="s">
        <v>180</v>
      </c>
    </row>
    <row r="8" spans="1:5">
      <c r="A8" t="s">
        <v>4</v>
      </c>
      <c r="B8" t="s">
        <v>125</v>
      </c>
      <c r="C8" t="str">
        <f>_xlfn.XLOOKUP(B8,'Cijena modela'!$B$2:$B$61,'Cijena modela'!$C$2:$C$61)</f>
        <v>Taycan</v>
      </c>
      <c r="D8" t="s">
        <v>139</v>
      </c>
      <c r="E8" t="s">
        <v>181</v>
      </c>
    </row>
    <row r="9" spans="1:5">
      <c r="A9" t="s">
        <v>4</v>
      </c>
      <c r="B9" t="s">
        <v>125</v>
      </c>
      <c r="C9" t="str">
        <f>_xlfn.XLOOKUP(B9,'Cijena modela'!$B$2:$B$61,'Cijena modela'!$C$2:$C$61)</f>
        <v>Taycan</v>
      </c>
      <c r="D9" t="s">
        <v>139</v>
      </c>
      <c r="E9" t="s">
        <v>182</v>
      </c>
    </row>
    <row r="10" spans="1:5">
      <c r="A10" t="s">
        <v>4</v>
      </c>
      <c r="B10" t="s">
        <v>125</v>
      </c>
      <c r="C10" t="str">
        <f>_xlfn.XLOOKUP(B10,'Cijena modela'!$B$2:$B$61,'Cijena modela'!$C$2:$C$61)</f>
        <v>Taycan</v>
      </c>
      <c r="D10" t="s">
        <v>139</v>
      </c>
      <c r="E10" t="s">
        <v>183</v>
      </c>
    </row>
    <row r="11" spans="1:5">
      <c r="A11" t="s">
        <v>4</v>
      </c>
      <c r="B11" t="s">
        <v>125</v>
      </c>
      <c r="C11" t="str">
        <f>_xlfn.XLOOKUP(B11,'Cijena modela'!$B$2:$B$61,'Cijena modela'!$C$2:$C$61)</f>
        <v>Taycan</v>
      </c>
      <c r="D11" t="s">
        <v>139</v>
      </c>
      <c r="E11" t="s">
        <v>184</v>
      </c>
    </row>
    <row r="12" spans="1:5">
      <c r="A12" t="s">
        <v>4</v>
      </c>
      <c r="B12" t="s">
        <v>125</v>
      </c>
      <c r="C12" t="str">
        <f>_xlfn.XLOOKUP(B12,'Cijena modela'!$B$2:$B$61,'Cijena modela'!$C$2:$C$61)</f>
        <v>Taycan</v>
      </c>
      <c r="D12" t="s">
        <v>139</v>
      </c>
      <c r="E12" t="s">
        <v>185</v>
      </c>
    </row>
    <row r="13" spans="1:5">
      <c r="A13" t="s">
        <v>4</v>
      </c>
      <c r="B13" t="s">
        <v>125</v>
      </c>
      <c r="C13" t="str">
        <f>_xlfn.XLOOKUP(B13,'Cijena modela'!$B$2:$B$61,'Cijena modela'!$C$2:$C$61)</f>
        <v>Taycan</v>
      </c>
      <c r="D13" t="s">
        <v>139</v>
      </c>
      <c r="E13" t="s">
        <v>186</v>
      </c>
    </row>
    <row r="14" spans="1:5">
      <c r="A14" t="s">
        <v>4</v>
      </c>
      <c r="B14" t="s">
        <v>125</v>
      </c>
      <c r="C14" t="str">
        <f>_xlfn.XLOOKUP(B14,'Cijena modela'!$B$2:$B$61,'Cijena modela'!$C$2:$C$61)</f>
        <v>Taycan</v>
      </c>
      <c r="D14" t="s">
        <v>139</v>
      </c>
      <c r="E14" t="s">
        <v>187</v>
      </c>
    </row>
    <row r="15" spans="1:5">
      <c r="A15" t="s">
        <v>4</v>
      </c>
      <c r="B15" t="s">
        <v>125</v>
      </c>
      <c r="C15" t="str">
        <f>_xlfn.XLOOKUP(B15,'Cijena modela'!$B$2:$B$61,'Cijena modela'!$C$2:$C$61)</f>
        <v>Taycan</v>
      </c>
      <c r="D15" t="s">
        <v>139</v>
      </c>
      <c r="E15" t="s">
        <v>188</v>
      </c>
    </row>
    <row r="16" spans="1:5">
      <c r="A16" t="s">
        <v>4</v>
      </c>
      <c r="B16" t="s">
        <v>125</v>
      </c>
      <c r="C16" t="str">
        <f>_xlfn.XLOOKUP(B16,'Cijena modela'!$B$2:$B$61,'Cijena modela'!$C$2:$C$61)</f>
        <v>Taycan</v>
      </c>
      <c r="D16" t="s">
        <v>139</v>
      </c>
      <c r="E16" t="s">
        <v>189</v>
      </c>
    </row>
    <row r="17" spans="1:5">
      <c r="A17" t="s">
        <v>4</v>
      </c>
      <c r="B17" t="s">
        <v>125</v>
      </c>
      <c r="C17" t="str">
        <f>_xlfn.XLOOKUP(B17,'Cijena modela'!$B$2:$B$61,'Cijena modela'!$C$2:$C$61)</f>
        <v>Taycan</v>
      </c>
      <c r="D17" t="s">
        <v>139</v>
      </c>
      <c r="E17" t="s">
        <v>190</v>
      </c>
    </row>
    <row r="18" spans="1:5">
      <c r="A18" t="s">
        <v>4</v>
      </c>
      <c r="B18" t="s">
        <v>125</v>
      </c>
      <c r="C18" t="str">
        <f>_xlfn.XLOOKUP(B18,'Cijena modela'!$B$2:$B$61,'Cijena modela'!$C$2:$C$61)</f>
        <v>Taycan</v>
      </c>
      <c r="D18" t="s">
        <v>139</v>
      </c>
      <c r="E18" t="s">
        <v>191</v>
      </c>
    </row>
    <row r="19" spans="1:5">
      <c r="A19" t="s">
        <v>4</v>
      </c>
      <c r="B19" t="s">
        <v>125</v>
      </c>
      <c r="C19" t="str">
        <f>_xlfn.XLOOKUP(B19,'Cijena modela'!$B$2:$B$61,'Cijena modela'!$C$2:$C$61)</f>
        <v>Taycan</v>
      </c>
      <c r="D19" t="s">
        <v>139</v>
      </c>
      <c r="E19" t="s">
        <v>192</v>
      </c>
    </row>
    <row r="20" spans="1:5">
      <c r="A20" t="s">
        <v>4</v>
      </c>
      <c r="B20" t="s">
        <v>125</v>
      </c>
      <c r="C20" t="str">
        <f>_xlfn.XLOOKUP(B20,'Cijena modela'!$B$2:$B$61,'Cijena modela'!$C$2:$C$61)</f>
        <v>Taycan</v>
      </c>
      <c r="D20" t="s">
        <v>139</v>
      </c>
      <c r="E20" t="s">
        <v>193</v>
      </c>
    </row>
    <row r="21" spans="1:5">
      <c r="A21" t="s">
        <v>4</v>
      </c>
      <c r="B21" t="s">
        <v>125</v>
      </c>
      <c r="C21" t="str">
        <f>_xlfn.XLOOKUP(B21,'Cijena modela'!$B$2:$B$61,'Cijena modela'!$C$2:$C$61)</f>
        <v>Taycan</v>
      </c>
      <c r="D21" t="s">
        <v>142</v>
      </c>
      <c r="E21" t="s">
        <v>194</v>
      </c>
    </row>
    <row r="22" spans="1:5">
      <c r="A22" t="s">
        <v>4</v>
      </c>
      <c r="B22" t="s">
        <v>125</v>
      </c>
      <c r="C22" t="str">
        <f>_xlfn.XLOOKUP(B22,'Cijena modela'!$B$2:$B$61,'Cijena modela'!$C$2:$C$61)</f>
        <v>Taycan</v>
      </c>
      <c r="D22" t="s">
        <v>142</v>
      </c>
      <c r="E22" t="s">
        <v>195</v>
      </c>
    </row>
    <row r="23" spans="1:5">
      <c r="A23" t="s">
        <v>4</v>
      </c>
      <c r="B23" t="s">
        <v>125</v>
      </c>
      <c r="C23" t="str">
        <f>_xlfn.XLOOKUP(B23,'Cijena modela'!$B$2:$B$61,'Cijena modela'!$C$2:$C$61)</f>
        <v>Taycan</v>
      </c>
      <c r="D23" t="s">
        <v>142</v>
      </c>
      <c r="E23" t="s">
        <v>196</v>
      </c>
    </row>
    <row r="24" spans="1:5">
      <c r="A24" t="s">
        <v>4</v>
      </c>
      <c r="B24" t="s">
        <v>125</v>
      </c>
      <c r="C24" t="str">
        <f>_xlfn.XLOOKUP(B24,'Cijena modela'!$B$2:$B$61,'Cijena modela'!$C$2:$C$61)</f>
        <v>Taycan</v>
      </c>
      <c r="D24" t="s">
        <v>142</v>
      </c>
      <c r="E24" t="s">
        <v>197</v>
      </c>
    </row>
    <row r="25" spans="1:5">
      <c r="A25" t="s">
        <v>4</v>
      </c>
      <c r="B25" t="s">
        <v>125</v>
      </c>
      <c r="C25" t="str">
        <f>_xlfn.XLOOKUP(B25,'Cijena modela'!$B$2:$B$61,'Cijena modela'!$C$2:$C$61)</f>
        <v>Taycan</v>
      </c>
      <c r="D25" t="s">
        <v>142</v>
      </c>
      <c r="E25" t="s">
        <v>198</v>
      </c>
    </row>
    <row r="26" spans="1:5">
      <c r="A26" t="s">
        <v>4</v>
      </c>
      <c r="B26" t="s">
        <v>125</v>
      </c>
      <c r="C26" t="str">
        <f>_xlfn.XLOOKUP(B26,'Cijena modela'!$B$2:$B$61,'Cijena modela'!$C$2:$C$61)</f>
        <v>Taycan</v>
      </c>
      <c r="D26" t="s">
        <v>142</v>
      </c>
      <c r="E26" t="s">
        <v>199</v>
      </c>
    </row>
    <row r="27" spans="1:5">
      <c r="A27" t="s">
        <v>4</v>
      </c>
      <c r="B27" t="s">
        <v>125</v>
      </c>
      <c r="C27" t="str">
        <f>_xlfn.XLOOKUP(B27,'Cijena modela'!$B$2:$B$61,'Cijena modela'!$C$2:$C$61)</f>
        <v>Taycan</v>
      </c>
      <c r="D27" t="s">
        <v>142</v>
      </c>
      <c r="E27" t="s">
        <v>200</v>
      </c>
    </row>
    <row r="28" spans="1:5">
      <c r="A28" t="s">
        <v>4</v>
      </c>
      <c r="B28" t="s">
        <v>125</v>
      </c>
      <c r="C28" t="str">
        <f>_xlfn.XLOOKUP(B28,'Cijena modela'!$B$2:$B$61,'Cijena modela'!$C$2:$C$61)</f>
        <v>Taycan</v>
      </c>
      <c r="D28" t="s">
        <v>142</v>
      </c>
      <c r="E28" t="s">
        <v>201</v>
      </c>
    </row>
    <row r="29" spans="1:5">
      <c r="A29" t="s">
        <v>4</v>
      </c>
      <c r="B29" t="s">
        <v>125</v>
      </c>
      <c r="C29" t="str">
        <f>_xlfn.XLOOKUP(B29,'Cijena modela'!$B$2:$B$61,'Cijena modela'!$C$2:$C$61)</f>
        <v>Taycan</v>
      </c>
      <c r="D29" t="s">
        <v>142</v>
      </c>
      <c r="E29" t="s">
        <v>202</v>
      </c>
    </row>
    <row r="30" spans="1:5">
      <c r="A30" t="s">
        <v>4</v>
      </c>
      <c r="B30" t="s">
        <v>125</v>
      </c>
      <c r="C30" t="str">
        <f>_xlfn.XLOOKUP(B30,'Cijena modela'!$B$2:$B$61,'Cijena modela'!$C$2:$C$61)</f>
        <v>Taycan</v>
      </c>
      <c r="D30" t="s">
        <v>142</v>
      </c>
      <c r="E30" t="s">
        <v>203</v>
      </c>
    </row>
    <row r="31" spans="1:5">
      <c r="A31" t="s">
        <v>4</v>
      </c>
      <c r="B31" t="s">
        <v>125</v>
      </c>
      <c r="C31" t="str">
        <f>_xlfn.XLOOKUP(B31,'Cijena modela'!$B$2:$B$61,'Cijena modela'!$C$2:$C$61)</f>
        <v>Taycan</v>
      </c>
      <c r="D31" t="s">
        <v>142</v>
      </c>
      <c r="E31" t="s">
        <v>204</v>
      </c>
    </row>
    <row r="32" spans="1:5">
      <c r="A32" t="s">
        <v>4</v>
      </c>
      <c r="B32" t="s">
        <v>125</v>
      </c>
      <c r="C32" t="str">
        <f>_xlfn.XLOOKUP(B32,'Cijena modela'!$B$2:$B$61,'Cijena modela'!$C$2:$C$61)</f>
        <v>Taycan</v>
      </c>
      <c r="D32" t="s">
        <v>142</v>
      </c>
      <c r="E32" t="s">
        <v>206</v>
      </c>
    </row>
    <row r="33" spans="1:5">
      <c r="A33" t="s">
        <v>4</v>
      </c>
      <c r="B33" t="s">
        <v>125</v>
      </c>
      <c r="C33" t="str">
        <f>_xlfn.XLOOKUP(B33,'Cijena modela'!$B$2:$B$61,'Cijena modela'!$C$2:$C$61)</f>
        <v>Taycan</v>
      </c>
      <c r="D33" t="s">
        <v>142</v>
      </c>
      <c r="E33" t="s">
        <v>207</v>
      </c>
    </row>
    <row r="34" spans="1:5">
      <c r="A34" t="s">
        <v>4</v>
      </c>
      <c r="B34" t="s">
        <v>125</v>
      </c>
      <c r="C34" t="str">
        <f>_xlfn.XLOOKUP(B34,'Cijena modela'!$B$2:$B$61,'Cijena modela'!$C$2:$C$61)</f>
        <v>Taycan</v>
      </c>
      <c r="D34" t="s">
        <v>142</v>
      </c>
      <c r="E34" t="s">
        <v>208</v>
      </c>
    </row>
    <row r="35" spans="1:5">
      <c r="A35" t="s">
        <v>4</v>
      </c>
      <c r="B35" t="s">
        <v>125</v>
      </c>
      <c r="C35" t="str">
        <f>_xlfn.XLOOKUP(B35,'Cijena modela'!$B$2:$B$61,'Cijena modela'!$C$2:$C$61)</f>
        <v>Taycan</v>
      </c>
      <c r="D35" t="s">
        <v>142</v>
      </c>
      <c r="E35" t="s">
        <v>209</v>
      </c>
    </row>
    <row r="36" spans="1:5">
      <c r="A36" t="s">
        <v>4</v>
      </c>
      <c r="B36" t="s">
        <v>125</v>
      </c>
      <c r="C36" t="str">
        <f>_xlfn.XLOOKUP(B36,'Cijena modela'!$B$2:$B$61,'Cijena modela'!$C$2:$C$61)</f>
        <v>Taycan</v>
      </c>
      <c r="D36" t="s">
        <v>142</v>
      </c>
      <c r="E36" t="s">
        <v>210</v>
      </c>
    </row>
    <row r="37" spans="1:5">
      <c r="A37" t="s">
        <v>4</v>
      </c>
      <c r="B37" t="s">
        <v>125</v>
      </c>
      <c r="C37" t="str">
        <f>_xlfn.XLOOKUP(B37,'Cijena modela'!$B$2:$B$61,'Cijena modela'!$C$2:$C$61)</f>
        <v>Taycan</v>
      </c>
      <c r="D37" t="s">
        <v>142</v>
      </c>
      <c r="E37" t="s">
        <v>211</v>
      </c>
    </row>
    <row r="38" spans="1:5">
      <c r="A38" t="s">
        <v>4</v>
      </c>
      <c r="B38" t="s">
        <v>125</v>
      </c>
      <c r="C38" t="str">
        <f>_xlfn.XLOOKUP(B38,'Cijena modela'!$B$2:$B$61,'Cijena modela'!$C$2:$C$61)</f>
        <v>Taycan</v>
      </c>
      <c r="D38" t="s">
        <v>142</v>
      </c>
      <c r="E38" t="s">
        <v>212</v>
      </c>
    </row>
    <row r="39" spans="1:5">
      <c r="A39" t="s">
        <v>4</v>
      </c>
      <c r="B39" t="s">
        <v>125</v>
      </c>
      <c r="C39" t="str">
        <f>_xlfn.XLOOKUP(B39,'Cijena modela'!$B$2:$B$61,'Cijena modela'!$C$2:$C$61)</f>
        <v>Taycan</v>
      </c>
      <c r="D39" t="s">
        <v>142</v>
      </c>
      <c r="E39" t="s">
        <v>213</v>
      </c>
    </row>
    <row r="40" spans="1:5">
      <c r="A40" t="s">
        <v>4</v>
      </c>
      <c r="B40" t="s">
        <v>125</v>
      </c>
      <c r="C40" t="str">
        <f>_xlfn.XLOOKUP(B40,'Cijena modela'!$B$2:$B$61,'Cijena modela'!$C$2:$C$61)</f>
        <v>Taycan</v>
      </c>
      <c r="D40" t="s">
        <v>142</v>
      </c>
      <c r="E40" t="s">
        <v>214</v>
      </c>
    </row>
    <row r="41" spans="1:5">
      <c r="A41" t="s">
        <v>4</v>
      </c>
      <c r="B41" t="s">
        <v>125</v>
      </c>
      <c r="C41" t="str">
        <f>_xlfn.XLOOKUP(B41,'Cijena modela'!$B$2:$B$61,'Cijena modela'!$C$2:$C$61)</f>
        <v>Taycan</v>
      </c>
      <c r="D41" t="s">
        <v>142</v>
      </c>
      <c r="E41" t="s">
        <v>215</v>
      </c>
    </row>
    <row r="42" spans="1:5">
      <c r="A42" t="s">
        <v>4</v>
      </c>
      <c r="B42" t="s">
        <v>125</v>
      </c>
      <c r="C42" t="str">
        <f>_xlfn.XLOOKUP(B42,'Cijena modela'!$B$2:$B$61,'Cijena modela'!$C$2:$C$61)</f>
        <v>Taycan</v>
      </c>
      <c r="D42" t="s">
        <v>142</v>
      </c>
      <c r="E42" t="s">
        <v>216</v>
      </c>
    </row>
    <row r="43" spans="1:5">
      <c r="A43" t="s">
        <v>4</v>
      </c>
      <c r="B43" t="s">
        <v>125</v>
      </c>
      <c r="C43" t="str">
        <f>_xlfn.XLOOKUP(B43,'Cijena modela'!$B$2:$B$61,'Cijena modela'!$C$2:$C$61)</f>
        <v>Taycan</v>
      </c>
      <c r="D43" t="s">
        <v>143</v>
      </c>
      <c r="E43" t="s">
        <v>217</v>
      </c>
    </row>
    <row r="44" spans="1:5">
      <c r="A44" t="s">
        <v>4</v>
      </c>
      <c r="B44" t="s">
        <v>125</v>
      </c>
      <c r="C44" t="str">
        <f>_xlfn.XLOOKUP(B44,'Cijena modela'!$B$2:$B$61,'Cijena modela'!$C$2:$C$61)</f>
        <v>Taycan</v>
      </c>
      <c r="D44" t="s">
        <v>143</v>
      </c>
      <c r="E44" t="s">
        <v>218</v>
      </c>
    </row>
    <row r="45" spans="1:5">
      <c r="A45" t="s">
        <v>4</v>
      </c>
      <c r="B45" t="s">
        <v>125</v>
      </c>
      <c r="C45" t="str">
        <f>_xlfn.XLOOKUP(B45,'Cijena modela'!$B$2:$B$61,'Cijena modela'!$C$2:$C$61)</f>
        <v>Taycan</v>
      </c>
      <c r="D45" t="s">
        <v>143</v>
      </c>
      <c r="E45" t="s">
        <v>219</v>
      </c>
    </row>
    <row r="46" spans="1:5">
      <c r="A46" t="s">
        <v>4</v>
      </c>
      <c r="B46" t="s">
        <v>125</v>
      </c>
      <c r="C46" t="str">
        <f>_xlfn.XLOOKUP(B46,'Cijena modela'!$B$2:$B$61,'Cijena modela'!$C$2:$C$61)</f>
        <v>Taycan</v>
      </c>
      <c r="D46" t="s">
        <v>143</v>
      </c>
      <c r="E46" t="s">
        <v>220</v>
      </c>
    </row>
    <row r="47" spans="1:5">
      <c r="A47" t="s">
        <v>4</v>
      </c>
      <c r="B47" t="s">
        <v>125</v>
      </c>
      <c r="C47" t="str">
        <f>_xlfn.XLOOKUP(B47,'Cijena modela'!$B$2:$B$61,'Cijena modela'!$C$2:$C$61)</f>
        <v>Taycan</v>
      </c>
      <c r="D47" t="s">
        <v>143</v>
      </c>
      <c r="E47" t="s">
        <v>221</v>
      </c>
    </row>
    <row r="48" spans="1:5">
      <c r="A48" t="s">
        <v>4</v>
      </c>
      <c r="B48" t="s">
        <v>125</v>
      </c>
      <c r="C48" t="str">
        <f>_xlfn.XLOOKUP(B48,'Cijena modela'!$B$2:$B$61,'Cijena modela'!$C$2:$C$61)</f>
        <v>Taycan</v>
      </c>
      <c r="D48" t="s">
        <v>143</v>
      </c>
      <c r="E48" t="s">
        <v>222</v>
      </c>
    </row>
    <row r="49" spans="1:5">
      <c r="A49" t="s">
        <v>4</v>
      </c>
      <c r="B49" t="s">
        <v>125</v>
      </c>
      <c r="C49" t="str">
        <f>_xlfn.XLOOKUP(B49,'Cijena modela'!$B$2:$B$61,'Cijena modela'!$C$2:$C$61)</f>
        <v>Taycan</v>
      </c>
      <c r="D49" t="s">
        <v>143</v>
      </c>
      <c r="E49" t="s">
        <v>223</v>
      </c>
    </row>
    <row r="50" spans="1:5">
      <c r="A50" t="s">
        <v>4</v>
      </c>
      <c r="B50" t="s">
        <v>125</v>
      </c>
      <c r="C50" t="str">
        <f>_xlfn.XLOOKUP(B50,'Cijena modela'!$B$2:$B$61,'Cijena modela'!$C$2:$C$61)</f>
        <v>Taycan</v>
      </c>
      <c r="D50" t="s">
        <v>143</v>
      </c>
      <c r="E50" t="s">
        <v>224</v>
      </c>
    </row>
    <row r="51" spans="1:5">
      <c r="A51" t="s">
        <v>4</v>
      </c>
      <c r="B51" t="s">
        <v>125</v>
      </c>
      <c r="C51" t="str">
        <f>_xlfn.XLOOKUP(B51,'Cijena modela'!$B$2:$B$61,'Cijena modela'!$C$2:$C$61)</f>
        <v>Taycan</v>
      </c>
      <c r="D51" t="s">
        <v>143</v>
      </c>
      <c r="E51" t="s">
        <v>225</v>
      </c>
    </row>
    <row r="52" spans="1:5">
      <c r="A52" t="s">
        <v>4</v>
      </c>
      <c r="B52" t="s">
        <v>125</v>
      </c>
      <c r="C52" t="str">
        <f>_xlfn.XLOOKUP(B52,'Cijena modela'!$B$2:$B$61,'Cijena modela'!$C$2:$C$61)</f>
        <v>Taycan</v>
      </c>
      <c r="D52" t="s">
        <v>143</v>
      </c>
      <c r="E52" t="s">
        <v>226</v>
      </c>
    </row>
    <row r="53" spans="1:5">
      <c r="A53" t="s">
        <v>4</v>
      </c>
      <c r="B53" t="s">
        <v>125</v>
      </c>
      <c r="C53" t="str">
        <f>_xlfn.XLOOKUP(B53,'Cijena modela'!$B$2:$B$61,'Cijena modela'!$C$2:$C$61)</f>
        <v>Taycan</v>
      </c>
      <c r="D53" t="s">
        <v>147</v>
      </c>
      <c r="E53" t="s">
        <v>227</v>
      </c>
    </row>
    <row r="54" spans="1:5">
      <c r="A54" t="s">
        <v>4</v>
      </c>
      <c r="B54" t="s">
        <v>125</v>
      </c>
      <c r="C54" t="str">
        <f>_xlfn.XLOOKUP(B54,'Cijena modela'!$B$2:$B$61,'Cijena modela'!$C$2:$C$61)</f>
        <v>Taycan</v>
      </c>
      <c r="D54" t="s">
        <v>147</v>
      </c>
      <c r="E54" t="s">
        <v>228</v>
      </c>
    </row>
    <row r="55" spans="1:5">
      <c r="A55" t="s">
        <v>4</v>
      </c>
      <c r="B55" t="s">
        <v>125</v>
      </c>
      <c r="C55" t="str">
        <f>_xlfn.XLOOKUP(B55,'Cijena modela'!$B$2:$B$61,'Cijena modela'!$C$2:$C$61)</f>
        <v>Taycan</v>
      </c>
      <c r="D55" t="s">
        <v>147</v>
      </c>
      <c r="E55" t="s">
        <v>229</v>
      </c>
    </row>
    <row r="56" spans="1:5">
      <c r="A56" t="s">
        <v>4</v>
      </c>
      <c r="B56" t="s">
        <v>125</v>
      </c>
      <c r="C56" t="str">
        <f>_xlfn.XLOOKUP(B56,'Cijena modela'!$B$2:$B$61,'Cijena modela'!$C$2:$C$61)</f>
        <v>Taycan</v>
      </c>
      <c r="D56" t="s">
        <v>147</v>
      </c>
      <c r="E56" t="s">
        <v>230</v>
      </c>
    </row>
    <row r="57" spans="1:5">
      <c r="A57" t="s">
        <v>4</v>
      </c>
      <c r="B57" t="s">
        <v>125</v>
      </c>
      <c r="C57" t="str">
        <f>_xlfn.XLOOKUP(B57,'Cijena modela'!$B$2:$B$61,'Cijena modela'!$C$2:$C$61)</f>
        <v>Taycan</v>
      </c>
      <c r="D57" t="s">
        <v>147</v>
      </c>
      <c r="E57" t="s">
        <v>231</v>
      </c>
    </row>
    <row r="58" spans="1:5">
      <c r="A58" t="s">
        <v>4</v>
      </c>
      <c r="B58" t="s">
        <v>125</v>
      </c>
      <c r="C58" t="str">
        <f>_xlfn.XLOOKUP(B58,'Cijena modela'!$B$2:$B$61,'Cijena modela'!$C$2:$C$61)</f>
        <v>Taycan</v>
      </c>
      <c r="D58" t="s">
        <v>147</v>
      </c>
      <c r="E58" t="s">
        <v>232</v>
      </c>
    </row>
    <row r="59" spans="1:5">
      <c r="A59" t="s">
        <v>4</v>
      </c>
      <c r="B59" t="s">
        <v>125</v>
      </c>
      <c r="C59" t="str">
        <f>_xlfn.XLOOKUP(B59,'Cijena modela'!$B$2:$B$61,'Cijena modela'!$C$2:$C$61)</f>
        <v>Taycan</v>
      </c>
      <c r="D59" t="s">
        <v>147</v>
      </c>
      <c r="E59" t="s">
        <v>233</v>
      </c>
    </row>
    <row r="60" spans="1:5">
      <c r="A60" t="s">
        <v>4</v>
      </c>
      <c r="B60" t="s">
        <v>125</v>
      </c>
      <c r="C60" t="str">
        <f>_xlfn.XLOOKUP(B60,'Cijena modela'!$B$2:$B$61,'Cijena modela'!$C$2:$C$61)</f>
        <v>Taycan</v>
      </c>
      <c r="D60" t="s">
        <v>147</v>
      </c>
      <c r="E60" t="s">
        <v>234</v>
      </c>
    </row>
    <row r="61" spans="1:5">
      <c r="A61" t="s">
        <v>4</v>
      </c>
      <c r="B61" t="s">
        <v>125</v>
      </c>
      <c r="C61" t="str">
        <f>_xlfn.XLOOKUP(B61,'Cijena modela'!$B$2:$B$61,'Cijena modela'!$C$2:$C$61)</f>
        <v>Taycan</v>
      </c>
      <c r="D61" t="s">
        <v>147</v>
      </c>
      <c r="E61" t="s">
        <v>235</v>
      </c>
    </row>
    <row r="62" spans="1:5">
      <c r="A62" t="s">
        <v>4</v>
      </c>
      <c r="B62" t="s">
        <v>125</v>
      </c>
      <c r="C62" t="str">
        <f>_xlfn.XLOOKUP(B62,'Cijena modela'!$B$2:$B$61,'Cijena modela'!$C$2:$C$61)</f>
        <v>Taycan</v>
      </c>
      <c r="D62" t="s">
        <v>147</v>
      </c>
      <c r="E62" t="s">
        <v>236</v>
      </c>
    </row>
    <row r="63" spans="1:5">
      <c r="A63" t="s">
        <v>4</v>
      </c>
      <c r="B63" t="s">
        <v>125</v>
      </c>
      <c r="C63" t="str">
        <f>_xlfn.XLOOKUP(B63,'Cijena modela'!$B$2:$B$61,'Cijena modela'!$C$2:$C$61)</f>
        <v>Taycan</v>
      </c>
      <c r="D63" t="s">
        <v>147</v>
      </c>
      <c r="E63" t="s">
        <v>237</v>
      </c>
    </row>
    <row r="64" spans="1:5">
      <c r="A64" t="s">
        <v>4</v>
      </c>
      <c r="B64" t="s">
        <v>125</v>
      </c>
      <c r="C64" t="str">
        <f>_xlfn.XLOOKUP(B64,'Cijena modela'!$B$2:$B$61,'Cijena modela'!$C$2:$C$61)</f>
        <v>Taycan</v>
      </c>
      <c r="D64" t="s">
        <v>147</v>
      </c>
      <c r="E64" t="s">
        <v>238</v>
      </c>
    </row>
    <row r="65" spans="1:5">
      <c r="A65" t="s">
        <v>4</v>
      </c>
      <c r="B65" t="s">
        <v>125</v>
      </c>
      <c r="C65" t="str">
        <f>_xlfn.XLOOKUP(B65,'Cijena modela'!$B$2:$B$61,'Cijena modela'!$C$2:$C$61)</f>
        <v>Taycan</v>
      </c>
      <c r="D65" t="s">
        <v>147</v>
      </c>
      <c r="E65" t="s">
        <v>239</v>
      </c>
    </row>
    <row r="66" spans="1:5">
      <c r="A66" t="s">
        <v>4</v>
      </c>
      <c r="B66" t="s">
        <v>125</v>
      </c>
      <c r="C66" t="str">
        <f>_xlfn.XLOOKUP(B66,'Cijena modela'!$B$2:$B$61,'Cijena modela'!$C$2:$C$61)</f>
        <v>Taycan</v>
      </c>
      <c r="D66" t="s">
        <v>147</v>
      </c>
      <c r="E66" t="s">
        <v>240</v>
      </c>
    </row>
    <row r="67" spans="1:5">
      <c r="A67" t="s">
        <v>4</v>
      </c>
      <c r="B67" t="s">
        <v>125</v>
      </c>
      <c r="C67" t="str">
        <f>_xlfn.XLOOKUP(B67,'Cijena modela'!$B$2:$B$61,'Cijena modela'!$C$2:$C$61)</f>
        <v>Taycan</v>
      </c>
      <c r="D67" t="s">
        <v>147</v>
      </c>
      <c r="E67" t="s">
        <v>241</v>
      </c>
    </row>
    <row r="68" spans="1:5">
      <c r="A68" t="s">
        <v>4</v>
      </c>
      <c r="B68" t="s">
        <v>125</v>
      </c>
      <c r="C68" t="str">
        <f>_xlfn.XLOOKUP(B68,'Cijena modela'!$B$2:$B$61,'Cijena modela'!$C$2:$C$61)</f>
        <v>Taycan</v>
      </c>
      <c r="D68" t="s">
        <v>147</v>
      </c>
      <c r="E68" t="s">
        <v>242</v>
      </c>
    </row>
    <row r="69" spans="1:5">
      <c r="A69" t="s">
        <v>4</v>
      </c>
      <c r="B69" t="s">
        <v>125</v>
      </c>
      <c r="C69" t="str">
        <f>_xlfn.XLOOKUP(B69,'Cijena modela'!$B$2:$B$61,'Cijena modela'!$C$2:$C$61)</f>
        <v>Taycan</v>
      </c>
      <c r="D69" t="s">
        <v>147</v>
      </c>
      <c r="E69" t="s">
        <v>243</v>
      </c>
    </row>
    <row r="70" spans="1:5">
      <c r="A70" t="s">
        <v>4</v>
      </c>
      <c r="B70" t="s">
        <v>125</v>
      </c>
      <c r="C70" t="str">
        <f>_xlfn.XLOOKUP(B70,'Cijena modela'!$B$2:$B$61,'Cijena modela'!$C$2:$C$61)</f>
        <v>Taycan</v>
      </c>
      <c r="D70" t="s">
        <v>147</v>
      </c>
      <c r="E70" t="s">
        <v>244</v>
      </c>
    </row>
    <row r="71" spans="1:5">
      <c r="A71" t="s">
        <v>4</v>
      </c>
      <c r="B71" t="s">
        <v>125</v>
      </c>
      <c r="C71" t="str">
        <f>_xlfn.XLOOKUP(B71,'Cijena modela'!$B$2:$B$61,'Cijena modela'!$C$2:$C$61)</f>
        <v>Taycan</v>
      </c>
      <c r="D71" t="s">
        <v>147</v>
      </c>
      <c r="E71" t="s">
        <v>245</v>
      </c>
    </row>
    <row r="72" spans="1:5">
      <c r="A72" t="s">
        <v>4</v>
      </c>
      <c r="B72" t="s">
        <v>125</v>
      </c>
      <c r="C72" t="str">
        <f>_xlfn.XLOOKUP(B72,'Cijena modela'!$B$2:$B$61,'Cijena modela'!$C$2:$C$61)</f>
        <v>Taycan</v>
      </c>
      <c r="D72" t="s">
        <v>147</v>
      </c>
      <c r="E72" t="s">
        <v>246</v>
      </c>
    </row>
    <row r="73" spans="1:5">
      <c r="A73" t="s">
        <v>4</v>
      </c>
      <c r="B73" t="s">
        <v>125</v>
      </c>
      <c r="C73" t="str">
        <f>_xlfn.XLOOKUP(B73,'Cijena modela'!$B$2:$B$61,'Cijena modela'!$C$2:$C$61)</f>
        <v>Taycan</v>
      </c>
      <c r="D73" t="s">
        <v>147</v>
      </c>
      <c r="E73" t="s">
        <v>247</v>
      </c>
    </row>
    <row r="74" spans="1:5">
      <c r="A74" t="s">
        <v>4</v>
      </c>
      <c r="B74" t="s">
        <v>125</v>
      </c>
      <c r="C74" t="str">
        <f>_xlfn.XLOOKUP(B74,'Cijena modela'!$B$2:$B$61,'Cijena modela'!$C$2:$C$61)</f>
        <v>Taycan</v>
      </c>
      <c r="D74" t="s">
        <v>147</v>
      </c>
      <c r="E74" t="s">
        <v>248</v>
      </c>
    </row>
    <row r="75" spans="1:5">
      <c r="A75" t="s">
        <v>4</v>
      </c>
      <c r="B75" t="s">
        <v>125</v>
      </c>
      <c r="C75" t="str">
        <f>_xlfn.XLOOKUP(B75,'Cijena modela'!$B$2:$B$61,'Cijena modela'!$C$2:$C$61)</f>
        <v>Taycan</v>
      </c>
      <c r="D75" t="s">
        <v>147</v>
      </c>
      <c r="E75" t="s">
        <v>249</v>
      </c>
    </row>
    <row r="76" spans="1:5">
      <c r="A76" t="s">
        <v>4</v>
      </c>
      <c r="B76" t="s">
        <v>125</v>
      </c>
      <c r="C76" t="str">
        <f>_xlfn.XLOOKUP(B76,'Cijena modela'!$B$2:$B$61,'Cijena modela'!$C$2:$C$61)</f>
        <v>Taycan</v>
      </c>
      <c r="D76" t="s">
        <v>147</v>
      </c>
      <c r="E76" t="s">
        <v>250</v>
      </c>
    </row>
    <row r="77" spans="1:5">
      <c r="A77" t="s">
        <v>4</v>
      </c>
      <c r="B77" t="s">
        <v>125</v>
      </c>
      <c r="C77" t="str">
        <f>_xlfn.XLOOKUP(B77,'Cijena modela'!$B$2:$B$61,'Cijena modela'!$C$2:$C$61)</f>
        <v>Taycan</v>
      </c>
      <c r="D77" t="s">
        <v>147</v>
      </c>
      <c r="E77" t="s">
        <v>251</v>
      </c>
    </row>
    <row r="78" spans="1:5">
      <c r="A78" t="s">
        <v>4</v>
      </c>
      <c r="B78" t="s">
        <v>125</v>
      </c>
      <c r="C78" t="str">
        <f>_xlfn.XLOOKUP(B78,'Cijena modela'!$B$2:$B$61,'Cijena modela'!$C$2:$C$61)</f>
        <v>Taycan</v>
      </c>
      <c r="D78" t="s">
        <v>147</v>
      </c>
      <c r="E78" t="s">
        <v>252</v>
      </c>
    </row>
    <row r="79" spans="1:5">
      <c r="A79" t="s">
        <v>4</v>
      </c>
      <c r="B79" t="s">
        <v>125</v>
      </c>
      <c r="C79" t="str">
        <f>_xlfn.XLOOKUP(B79,'Cijena modela'!$B$2:$B$61,'Cijena modela'!$C$2:$C$61)</f>
        <v>Taycan</v>
      </c>
      <c r="D79" t="s">
        <v>147</v>
      </c>
      <c r="E79" t="s">
        <v>253</v>
      </c>
    </row>
    <row r="80" spans="1:5">
      <c r="A80" t="s">
        <v>4</v>
      </c>
      <c r="B80" t="s">
        <v>125</v>
      </c>
      <c r="C80" t="str">
        <f>_xlfn.XLOOKUP(B80,'Cijena modela'!$B$2:$B$61,'Cijena modela'!$C$2:$C$61)</f>
        <v>Taycan</v>
      </c>
      <c r="D80" t="s">
        <v>147</v>
      </c>
      <c r="E80" t="s">
        <v>254</v>
      </c>
    </row>
    <row r="81" spans="1:5">
      <c r="A81" t="s">
        <v>4</v>
      </c>
      <c r="B81" t="s">
        <v>125</v>
      </c>
      <c r="C81" t="str">
        <f>_xlfn.XLOOKUP(B81,'Cijena modela'!$B$2:$B$61,'Cijena modela'!$C$2:$C$61)</f>
        <v>Taycan</v>
      </c>
      <c r="D81" t="s">
        <v>147</v>
      </c>
      <c r="E81" t="s">
        <v>255</v>
      </c>
    </row>
    <row r="82" spans="1:5">
      <c r="A82" t="s">
        <v>4</v>
      </c>
      <c r="B82" t="s">
        <v>125</v>
      </c>
      <c r="C82" t="str">
        <f>_xlfn.XLOOKUP(B82,'Cijena modela'!$B$2:$B$61,'Cijena modela'!$C$2:$C$61)</f>
        <v>Taycan</v>
      </c>
      <c r="D82" t="s">
        <v>149</v>
      </c>
      <c r="E82" t="s">
        <v>256</v>
      </c>
    </row>
    <row r="83" spans="1:5">
      <c r="A83" t="s">
        <v>4</v>
      </c>
      <c r="B83" t="s">
        <v>125</v>
      </c>
      <c r="C83" t="str">
        <f>_xlfn.XLOOKUP(B83,'Cijena modela'!$B$2:$B$61,'Cijena modela'!$C$2:$C$61)</f>
        <v>Taycan</v>
      </c>
      <c r="D83" t="s">
        <v>149</v>
      </c>
      <c r="E83" t="s">
        <v>257</v>
      </c>
    </row>
    <row r="84" spans="1:5">
      <c r="A84" t="s">
        <v>4</v>
      </c>
      <c r="B84" t="s">
        <v>125</v>
      </c>
      <c r="C84" t="str">
        <f>_xlfn.XLOOKUP(B84,'Cijena modela'!$B$2:$B$61,'Cijena modela'!$C$2:$C$61)</f>
        <v>Taycan</v>
      </c>
      <c r="D84" t="s">
        <v>149</v>
      </c>
      <c r="E84" t="s">
        <v>258</v>
      </c>
    </row>
    <row r="85" spans="1:5">
      <c r="A85" t="s">
        <v>4</v>
      </c>
      <c r="B85" t="s">
        <v>125</v>
      </c>
      <c r="C85" t="str">
        <f>_xlfn.XLOOKUP(B85,'Cijena modela'!$B$2:$B$61,'Cijena modela'!$C$2:$C$61)</f>
        <v>Taycan</v>
      </c>
      <c r="D85" t="s">
        <v>149</v>
      </c>
      <c r="E85" t="s">
        <v>259</v>
      </c>
    </row>
    <row r="86" spans="1:5">
      <c r="A86" t="s">
        <v>4</v>
      </c>
      <c r="B86" t="s">
        <v>125</v>
      </c>
      <c r="C86" t="str">
        <f>_xlfn.XLOOKUP(B86,'Cijena modela'!$B$2:$B$61,'Cijena modela'!$C$2:$C$61)</f>
        <v>Taycan</v>
      </c>
      <c r="D86" t="s">
        <v>149</v>
      </c>
      <c r="E86" t="s">
        <v>260</v>
      </c>
    </row>
    <row r="87" spans="1:5">
      <c r="A87" t="s">
        <v>4</v>
      </c>
      <c r="B87" t="s">
        <v>125</v>
      </c>
      <c r="C87" t="str">
        <f>_xlfn.XLOOKUP(B87,'Cijena modela'!$B$2:$B$61,'Cijena modela'!$C$2:$C$61)</f>
        <v>Taycan</v>
      </c>
      <c r="D87" t="s">
        <v>149</v>
      </c>
      <c r="E87" t="s">
        <v>261</v>
      </c>
    </row>
    <row r="88" spans="1:5">
      <c r="A88" t="s">
        <v>4</v>
      </c>
      <c r="B88" t="s">
        <v>125</v>
      </c>
      <c r="C88" t="str">
        <f>_xlfn.XLOOKUP(B88,'Cijena modela'!$B$2:$B$61,'Cijena modela'!$C$2:$C$61)</f>
        <v>Taycan</v>
      </c>
      <c r="D88" t="s">
        <v>150</v>
      </c>
      <c r="E88" t="s">
        <v>262</v>
      </c>
    </row>
    <row r="89" spans="1:5">
      <c r="A89" t="s">
        <v>4</v>
      </c>
      <c r="B89" t="s">
        <v>125</v>
      </c>
      <c r="C89" t="str">
        <f>_xlfn.XLOOKUP(B89,'Cijena modela'!$B$2:$B$61,'Cijena modela'!$C$2:$C$61)</f>
        <v>Taycan</v>
      </c>
      <c r="D89" t="s">
        <v>150</v>
      </c>
      <c r="E89" t="s">
        <v>263</v>
      </c>
    </row>
    <row r="90" spans="1:5">
      <c r="A90" t="s">
        <v>4</v>
      </c>
      <c r="B90" t="s">
        <v>125</v>
      </c>
      <c r="C90" t="str">
        <f>_xlfn.XLOOKUP(B90,'Cijena modela'!$B$2:$B$61,'Cijena modela'!$C$2:$C$61)</f>
        <v>Taycan</v>
      </c>
      <c r="D90" t="s">
        <v>150</v>
      </c>
      <c r="E90" t="s">
        <v>264</v>
      </c>
    </row>
    <row r="91" spans="1:5">
      <c r="A91" t="s">
        <v>4</v>
      </c>
      <c r="B91" t="s">
        <v>125</v>
      </c>
      <c r="C91" t="str">
        <f>_xlfn.XLOOKUP(B91,'Cijena modela'!$B$2:$B$61,'Cijena modela'!$C$2:$C$61)</f>
        <v>Taycan</v>
      </c>
      <c r="D91" t="s">
        <v>150</v>
      </c>
      <c r="E91" t="s">
        <v>265</v>
      </c>
    </row>
    <row r="92" spans="1:5">
      <c r="A92" t="s">
        <v>4</v>
      </c>
      <c r="B92" t="s">
        <v>125</v>
      </c>
      <c r="C92" t="str">
        <f>_xlfn.XLOOKUP(B92,'Cijena modela'!$B$2:$B$61,'Cijena modela'!$C$2:$C$61)</f>
        <v>Taycan</v>
      </c>
      <c r="D92" t="s">
        <v>150</v>
      </c>
      <c r="E92" t="s">
        <v>266</v>
      </c>
    </row>
    <row r="93" spans="1:5">
      <c r="A93" t="s">
        <v>4</v>
      </c>
      <c r="B93" t="s">
        <v>125</v>
      </c>
      <c r="C93" t="str">
        <f>_xlfn.XLOOKUP(B93,'Cijena modela'!$B$2:$B$61,'Cijena modela'!$C$2:$C$61)</f>
        <v>Taycan</v>
      </c>
      <c r="D93" t="s">
        <v>150</v>
      </c>
      <c r="E93" t="s">
        <v>267</v>
      </c>
    </row>
    <row r="94" spans="1:5">
      <c r="A94" t="s">
        <v>4</v>
      </c>
      <c r="B94" t="s">
        <v>125</v>
      </c>
      <c r="C94" t="str">
        <f>_xlfn.XLOOKUP(B94,'Cijena modela'!$B$2:$B$61,'Cijena modela'!$C$2:$C$61)</f>
        <v>Taycan</v>
      </c>
      <c r="D94" t="s">
        <v>150</v>
      </c>
      <c r="E94" t="s">
        <v>268</v>
      </c>
    </row>
    <row r="95" spans="1:5">
      <c r="A95" t="s">
        <v>4</v>
      </c>
      <c r="B95" t="s">
        <v>125</v>
      </c>
      <c r="C95" t="str">
        <f>_xlfn.XLOOKUP(B95,'Cijena modela'!$B$2:$B$61,'Cijena modela'!$C$2:$C$61)</f>
        <v>Taycan</v>
      </c>
      <c r="D95" t="s">
        <v>150</v>
      </c>
      <c r="E95" t="s">
        <v>269</v>
      </c>
    </row>
    <row r="96" spans="1:5">
      <c r="A96" t="s">
        <v>4</v>
      </c>
      <c r="B96" t="s">
        <v>125</v>
      </c>
      <c r="C96" t="str">
        <f>_xlfn.XLOOKUP(B96,'Cijena modela'!$B$2:$B$61,'Cijena modela'!$C$2:$C$61)</f>
        <v>Taycan</v>
      </c>
      <c r="D96" t="s">
        <v>150</v>
      </c>
      <c r="E96" t="s">
        <v>270</v>
      </c>
    </row>
    <row r="97" spans="1:5">
      <c r="A97" t="s">
        <v>4</v>
      </c>
      <c r="B97" t="s">
        <v>125</v>
      </c>
      <c r="C97" t="str">
        <f>_xlfn.XLOOKUP(B97,'Cijena modela'!$B$2:$B$61,'Cijena modela'!$C$2:$C$61)</f>
        <v>Taycan</v>
      </c>
      <c r="D97" t="s">
        <v>150</v>
      </c>
      <c r="E97" t="s">
        <v>271</v>
      </c>
    </row>
    <row r="98" spans="1:5">
      <c r="A98" t="s">
        <v>4</v>
      </c>
      <c r="B98" t="s">
        <v>125</v>
      </c>
      <c r="C98" t="str">
        <f>_xlfn.XLOOKUP(B98,'Cijena modela'!$B$2:$B$61,'Cijena modela'!$C$2:$C$61)</f>
        <v>Taycan</v>
      </c>
      <c r="D98" t="s">
        <v>151</v>
      </c>
      <c r="E98" t="s">
        <v>272</v>
      </c>
    </row>
    <row r="99" spans="1:5">
      <c r="A99" t="s">
        <v>4</v>
      </c>
      <c r="B99" t="s">
        <v>125</v>
      </c>
      <c r="C99" t="str">
        <f>_xlfn.XLOOKUP(B99,'Cijena modela'!$B$2:$B$61,'Cijena modela'!$C$2:$C$61)</f>
        <v>Taycan</v>
      </c>
      <c r="D99" t="s">
        <v>151</v>
      </c>
      <c r="E99" t="s">
        <v>273</v>
      </c>
    </row>
    <row r="100" spans="1:5">
      <c r="A100" t="s">
        <v>4</v>
      </c>
      <c r="B100" t="s">
        <v>125</v>
      </c>
      <c r="C100" t="str">
        <f>_xlfn.XLOOKUP(B100,'Cijena modela'!$B$2:$B$61,'Cijena modela'!$C$2:$C$61)</f>
        <v>Taycan</v>
      </c>
      <c r="D100" t="s">
        <v>151</v>
      </c>
      <c r="E100" t="s">
        <v>274</v>
      </c>
    </row>
    <row r="101" spans="1:5">
      <c r="A101" t="s">
        <v>4</v>
      </c>
      <c r="B101" t="s">
        <v>125</v>
      </c>
      <c r="C101" t="str">
        <f>_xlfn.XLOOKUP(B101,'Cijena modela'!$B$2:$B$61,'Cijena modela'!$C$2:$C$61)</f>
        <v>Taycan</v>
      </c>
      <c r="D101" t="s">
        <v>151</v>
      </c>
      <c r="E101" t="s">
        <v>275</v>
      </c>
    </row>
    <row r="102" spans="1:5">
      <c r="A102" t="s">
        <v>4</v>
      </c>
      <c r="B102" t="s">
        <v>125</v>
      </c>
      <c r="C102" t="str">
        <f>_xlfn.XLOOKUP(B102,'Cijena modela'!$B$2:$B$61,'Cijena modela'!$C$2:$C$61)</f>
        <v>Taycan</v>
      </c>
      <c r="D102" t="s">
        <v>151</v>
      </c>
      <c r="E102" t="s">
        <v>276</v>
      </c>
    </row>
    <row r="103" spans="1:5">
      <c r="A103" t="s">
        <v>4</v>
      </c>
      <c r="B103" t="s">
        <v>125</v>
      </c>
      <c r="C103" t="str">
        <f>_xlfn.XLOOKUP(B103,'Cijena modela'!$B$2:$B$61,'Cijena modela'!$C$2:$C$61)</f>
        <v>Taycan</v>
      </c>
      <c r="D103" t="s">
        <v>151</v>
      </c>
      <c r="E103" t="s">
        <v>277</v>
      </c>
    </row>
    <row r="104" spans="1:5">
      <c r="A104" t="s">
        <v>4</v>
      </c>
      <c r="B104" t="s">
        <v>125</v>
      </c>
      <c r="C104" t="str">
        <f>_xlfn.XLOOKUP(B104,'Cijena modela'!$B$2:$B$61,'Cijena modela'!$C$2:$C$61)</f>
        <v>Taycan</v>
      </c>
      <c r="D104" t="s">
        <v>151</v>
      </c>
      <c r="E104" t="s">
        <v>278</v>
      </c>
    </row>
    <row r="105" spans="1:5">
      <c r="A105" t="s">
        <v>4</v>
      </c>
      <c r="B105" t="s">
        <v>123</v>
      </c>
      <c r="C105" t="str">
        <f>_xlfn.XLOOKUP(B105,'Cijena modela'!$B$2:$B$61,'Cijena modela'!$C$2:$C$61)</f>
        <v>Taycan 4S</v>
      </c>
      <c r="D105" t="s">
        <v>131</v>
      </c>
      <c r="E105" t="s">
        <v>174</v>
      </c>
    </row>
    <row r="106" spans="1:5">
      <c r="A106" t="s">
        <v>4</v>
      </c>
      <c r="B106" t="s">
        <v>123</v>
      </c>
      <c r="C106" t="str">
        <f>_xlfn.XLOOKUP(B106,'Cijena modela'!$B$2:$B$61,'Cijena modela'!$C$2:$C$61)</f>
        <v>Taycan 4S</v>
      </c>
      <c r="D106" t="s">
        <v>132</v>
      </c>
      <c r="E106" t="s">
        <v>279</v>
      </c>
    </row>
    <row r="107" spans="1:5">
      <c r="A107" t="s">
        <v>4</v>
      </c>
      <c r="B107" t="s">
        <v>123</v>
      </c>
      <c r="C107" t="str">
        <f>_xlfn.XLOOKUP(B107,'Cijena modela'!$B$2:$B$61,'Cijena modela'!$C$2:$C$61)</f>
        <v>Taycan 4S</v>
      </c>
      <c r="D107" t="s">
        <v>132</v>
      </c>
      <c r="E107" t="s">
        <v>177</v>
      </c>
    </row>
    <row r="108" spans="1:5">
      <c r="A108" t="s">
        <v>4</v>
      </c>
      <c r="B108" t="s">
        <v>123</v>
      </c>
      <c r="C108" t="str">
        <f>_xlfn.XLOOKUP(B108,'Cijena modela'!$B$2:$B$61,'Cijena modela'!$C$2:$C$61)</f>
        <v>Taycan 4S</v>
      </c>
      <c r="D108" t="s">
        <v>135</v>
      </c>
      <c r="E108" t="s">
        <v>178</v>
      </c>
    </row>
    <row r="109" spans="1:5">
      <c r="A109" t="s">
        <v>4</v>
      </c>
      <c r="B109" t="s">
        <v>123</v>
      </c>
      <c r="C109" t="str">
        <f>_xlfn.XLOOKUP(B109,'Cijena modela'!$B$2:$B$61,'Cijena modela'!$C$2:$C$61)</f>
        <v>Taycan 4S</v>
      </c>
      <c r="D109" t="s">
        <v>139</v>
      </c>
      <c r="E109" t="s">
        <v>179</v>
      </c>
    </row>
    <row r="110" spans="1:5">
      <c r="A110" t="s">
        <v>4</v>
      </c>
      <c r="B110" t="s">
        <v>123</v>
      </c>
      <c r="C110" t="str">
        <f>_xlfn.XLOOKUP(B110,'Cijena modela'!$B$2:$B$61,'Cijena modela'!$C$2:$C$61)</f>
        <v>Taycan 4S</v>
      </c>
      <c r="D110" t="s">
        <v>139</v>
      </c>
      <c r="E110" t="s">
        <v>180</v>
      </c>
    </row>
    <row r="111" spans="1:5">
      <c r="A111" t="s">
        <v>4</v>
      </c>
      <c r="B111" t="s">
        <v>123</v>
      </c>
      <c r="C111" t="str">
        <f>_xlfn.XLOOKUP(B111,'Cijena modela'!$B$2:$B$61,'Cijena modela'!$C$2:$C$61)</f>
        <v>Taycan 4S</v>
      </c>
      <c r="D111" t="s">
        <v>139</v>
      </c>
      <c r="E111" t="s">
        <v>181</v>
      </c>
    </row>
    <row r="112" spans="1:5">
      <c r="A112" t="s">
        <v>4</v>
      </c>
      <c r="B112" t="s">
        <v>123</v>
      </c>
      <c r="C112" t="str">
        <f>_xlfn.XLOOKUP(B112,'Cijena modela'!$B$2:$B$61,'Cijena modela'!$C$2:$C$61)</f>
        <v>Taycan 4S</v>
      </c>
      <c r="D112" t="s">
        <v>139</v>
      </c>
      <c r="E112" t="s">
        <v>182</v>
      </c>
    </row>
    <row r="113" spans="1:5">
      <c r="A113" t="s">
        <v>4</v>
      </c>
      <c r="B113" t="s">
        <v>123</v>
      </c>
      <c r="C113" t="str">
        <f>_xlfn.XLOOKUP(B113,'Cijena modela'!$B$2:$B$61,'Cijena modela'!$C$2:$C$61)</f>
        <v>Taycan 4S</v>
      </c>
      <c r="D113" t="s">
        <v>139</v>
      </c>
      <c r="E113" t="s">
        <v>183</v>
      </c>
    </row>
    <row r="114" spans="1:5">
      <c r="A114" t="s">
        <v>4</v>
      </c>
      <c r="B114" t="s">
        <v>123</v>
      </c>
      <c r="C114" t="str">
        <f>_xlfn.XLOOKUP(B114,'Cijena modela'!$B$2:$B$61,'Cijena modela'!$C$2:$C$61)</f>
        <v>Taycan 4S</v>
      </c>
      <c r="D114" t="s">
        <v>139</v>
      </c>
      <c r="E114" t="s">
        <v>184</v>
      </c>
    </row>
    <row r="115" spans="1:5">
      <c r="A115" t="s">
        <v>4</v>
      </c>
      <c r="B115" t="s">
        <v>123</v>
      </c>
      <c r="C115" t="str">
        <f>_xlfn.XLOOKUP(B115,'Cijena modela'!$B$2:$B$61,'Cijena modela'!$C$2:$C$61)</f>
        <v>Taycan 4S</v>
      </c>
      <c r="D115" t="s">
        <v>139</v>
      </c>
      <c r="E115" t="s">
        <v>280</v>
      </c>
    </row>
    <row r="116" spans="1:5">
      <c r="A116" t="s">
        <v>4</v>
      </c>
      <c r="B116" t="s">
        <v>123</v>
      </c>
      <c r="C116" t="str">
        <f>_xlfn.XLOOKUP(B116,'Cijena modela'!$B$2:$B$61,'Cijena modela'!$C$2:$C$61)</f>
        <v>Taycan 4S</v>
      </c>
      <c r="D116" t="s">
        <v>139</v>
      </c>
      <c r="E116" t="s">
        <v>186</v>
      </c>
    </row>
    <row r="117" spans="1:5">
      <c r="A117" t="s">
        <v>4</v>
      </c>
      <c r="B117" t="s">
        <v>123</v>
      </c>
      <c r="C117" t="str">
        <f>_xlfn.XLOOKUP(B117,'Cijena modela'!$B$2:$B$61,'Cijena modela'!$C$2:$C$61)</f>
        <v>Taycan 4S</v>
      </c>
      <c r="D117" t="s">
        <v>139</v>
      </c>
      <c r="E117" t="s">
        <v>187</v>
      </c>
    </row>
    <row r="118" spans="1:5">
      <c r="A118" t="s">
        <v>4</v>
      </c>
      <c r="B118" t="s">
        <v>123</v>
      </c>
      <c r="C118" t="str">
        <f>_xlfn.XLOOKUP(B118,'Cijena modela'!$B$2:$B$61,'Cijena modela'!$C$2:$C$61)</f>
        <v>Taycan 4S</v>
      </c>
      <c r="D118" t="s">
        <v>139</v>
      </c>
      <c r="E118" t="s">
        <v>188</v>
      </c>
    </row>
    <row r="119" spans="1:5">
      <c r="A119" t="s">
        <v>4</v>
      </c>
      <c r="B119" t="s">
        <v>123</v>
      </c>
      <c r="C119" t="str">
        <f>_xlfn.XLOOKUP(B119,'Cijena modela'!$B$2:$B$61,'Cijena modela'!$C$2:$C$61)</f>
        <v>Taycan 4S</v>
      </c>
      <c r="D119" t="s">
        <v>139</v>
      </c>
      <c r="E119" t="s">
        <v>189</v>
      </c>
    </row>
    <row r="120" spans="1:5">
      <c r="A120" t="s">
        <v>4</v>
      </c>
      <c r="B120" t="s">
        <v>123</v>
      </c>
      <c r="C120" t="str">
        <f>_xlfn.XLOOKUP(B120,'Cijena modela'!$B$2:$B$61,'Cijena modela'!$C$2:$C$61)</f>
        <v>Taycan 4S</v>
      </c>
      <c r="D120" t="s">
        <v>139</v>
      </c>
      <c r="E120" t="s">
        <v>190</v>
      </c>
    </row>
    <row r="121" spans="1:5">
      <c r="A121" t="s">
        <v>4</v>
      </c>
      <c r="B121" t="s">
        <v>123</v>
      </c>
      <c r="C121" t="str">
        <f>_xlfn.XLOOKUP(B121,'Cijena modela'!$B$2:$B$61,'Cijena modela'!$C$2:$C$61)</f>
        <v>Taycan 4S</v>
      </c>
      <c r="D121" t="s">
        <v>139</v>
      </c>
      <c r="E121" t="s">
        <v>191</v>
      </c>
    </row>
    <row r="122" spans="1:5">
      <c r="A122" t="s">
        <v>4</v>
      </c>
      <c r="B122" t="s">
        <v>123</v>
      </c>
      <c r="C122" t="str">
        <f>_xlfn.XLOOKUP(B122,'Cijena modela'!$B$2:$B$61,'Cijena modela'!$C$2:$C$61)</f>
        <v>Taycan 4S</v>
      </c>
      <c r="D122" t="s">
        <v>139</v>
      </c>
      <c r="E122" t="s">
        <v>193</v>
      </c>
    </row>
    <row r="123" spans="1:5">
      <c r="A123" t="s">
        <v>4</v>
      </c>
      <c r="B123" t="s">
        <v>123</v>
      </c>
      <c r="C123" t="str">
        <f>_xlfn.XLOOKUP(B123,'Cijena modela'!$B$2:$B$61,'Cijena modela'!$C$2:$C$61)</f>
        <v>Taycan 4S</v>
      </c>
      <c r="D123" t="s">
        <v>139</v>
      </c>
      <c r="E123" t="s">
        <v>281</v>
      </c>
    </row>
    <row r="124" spans="1:5">
      <c r="A124" t="s">
        <v>4</v>
      </c>
      <c r="B124" t="s">
        <v>123</v>
      </c>
      <c r="C124" t="str">
        <f>_xlfn.XLOOKUP(B124,'Cijena modela'!$B$2:$B$61,'Cijena modela'!$C$2:$C$61)</f>
        <v>Taycan 4S</v>
      </c>
      <c r="D124" t="s">
        <v>142</v>
      </c>
      <c r="E124" t="s">
        <v>282</v>
      </c>
    </row>
    <row r="125" spans="1:5">
      <c r="A125" t="s">
        <v>4</v>
      </c>
      <c r="B125" t="s">
        <v>123</v>
      </c>
      <c r="C125" t="str">
        <f>_xlfn.XLOOKUP(B125,'Cijena modela'!$B$2:$B$61,'Cijena modela'!$C$2:$C$61)</f>
        <v>Taycan 4S</v>
      </c>
      <c r="D125" t="s">
        <v>142</v>
      </c>
      <c r="E125" t="s">
        <v>283</v>
      </c>
    </row>
    <row r="126" spans="1:5">
      <c r="A126" t="s">
        <v>4</v>
      </c>
      <c r="B126" t="s">
        <v>123</v>
      </c>
      <c r="C126" t="str">
        <f>_xlfn.XLOOKUP(B126,'Cijena modela'!$B$2:$B$61,'Cijena modela'!$C$2:$C$61)</f>
        <v>Taycan 4S</v>
      </c>
      <c r="D126" t="s">
        <v>142</v>
      </c>
      <c r="E126" t="s">
        <v>284</v>
      </c>
    </row>
    <row r="127" spans="1:5">
      <c r="A127" t="s">
        <v>4</v>
      </c>
      <c r="B127" t="s">
        <v>123</v>
      </c>
      <c r="C127" t="str">
        <f>_xlfn.XLOOKUP(B127,'Cijena modela'!$B$2:$B$61,'Cijena modela'!$C$2:$C$61)</f>
        <v>Taycan 4S</v>
      </c>
      <c r="D127" t="s">
        <v>142</v>
      </c>
      <c r="E127" t="s">
        <v>196</v>
      </c>
    </row>
    <row r="128" spans="1:5">
      <c r="A128" t="s">
        <v>4</v>
      </c>
      <c r="B128" t="s">
        <v>123</v>
      </c>
      <c r="C128" t="str">
        <f>_xlfn.XLOOKUP(B128,'Cijena modela'!$B$2:$B$61,'Cijena modela'!$C$2:$C$61)</f>
        <v>Taycan 4S</v>
      </c>
      <c r="D128" t="s">
        <v>142</v>
      </c>
      <c r="E128" t="s">
        <v>197</v>
      </c>
    </row>
    <row r="129" spans="1:5">
      <c r="A129" t="s">
        <v>4</v>
      </c>
      <c r="B129" t="s">
        <v>123</v>
      </c>
      <c r="C129" t="str">
        <f>_xlfn.XLOOKUP(B129,'Cijena modela'!$B$2:$B$61,'Cijena modela'!$C$2:$C$61)</f>
        <v>Taycan 4S</v>
      </c>
      <c r="D129" t="s">
        <v>142</v>
      </c>
      <c r="E129" t="s">
        <v>198</v>
      </c>
    </row>
    <row r="130" spans="1:5">
      <c r="A130" t="s">
        <v>4</v>
      </c>
      <c r="B130" t="s">
        <v>123</v>
      </c>
      <c r="C130" t="str">
        <f>_xlfn.XLOOKUP(B130,'Cijena modela'!$B$2:$B$61,'Cijena modela'!$C$2:$C$61)</f>
        <v>Taycan 4S</v>
      </c>
      <c r="D130" t="s">
        <v>142</v>
      </c>
      <c r="E130" t="s">
        <v>199</v>
      </c>
    </row>
    <row r="131" spans="1:5">
      <c r="A131" t="s">
        <v>4</v>
      </c>
      <c r="B131" t="s">
        <v>123</v>
      </c>
      <c r="C131" t="str">
        <f>_xlfn.XLOOKUP(B131,'Cijena modela'!$B$2:$B$61,'Cijena modela'!$C$2:$C$61)</f>
        <v>Taycan 4S</v>
      </c>
      <c r="D131" t="s">
        <v>142</v>
      </c>
      <c r="E131" t="s">
        <v>200</v>
      </c>
    </row>
    <row r="132" spans="1:5">
      <c r="A132" t="s">
        <v>4</v>
      </c>
      <c r="B132" t="s">
        <v>123</v>
      </c>
      <c r="C132" t="str">
        <f>_xlfn.XLOOKUP(B132,'Cijena modela'!$B$2:$B$61,'Cijena modela'!$C$2:$C$61)</f>
        <v>Taycan 4S</v>
      </c>
      <c r="D132" t="s">
        <v>142</v>
      </c>
      <c r="E132" t="s">
        <v>201</v>
      </c>
    </row>
    <row r="133" spans="1:5">
      <c r="A133" t="s">
        <v>4</v>
      </c>
      <c r="B133" t="s">
        <v>123</v>
      </c>
      <c r="C133" t="str">
        <f>_xlfn.XLOOKUP(B133,'Cijena modela'!$B$2:$B$61,'Cijena modela'!$C$2:$C$61)</f>
        <v>Taycan 4S</v>
      </c>
      <c r="D133" t="s">
        <v>142</v>
      </c>
      <c r="E133" t="s">
        <v>202</v>
      </c>
    </row>
    <row r="134" spans="1:5">
      <c r="A134" t="s">
        <v>4</v>
      </c>
      <c r="B134" t="s">
        <v>123</v>
      </c>
      <c r="C134" t="str">
        <f>_xlfn.XLOOKUP(B134,'Cijena modela'!$B$2:$B$61,'Cijena modela'!$C$2:$C$61)</f>
        <v>Taycan 4S</v>
      </c>
      <c r="D134" t="s">
        <v>142</v>
      </c>
      <c r="E134" t="s">
        <v>203</v>
      </c>
    </row>
    <row r="135" spans="1:5">
      <c r="A135" t="s">
        <v>4</v>
      </c>
      <c r="B135" t="s">
        <v>123</v>
      </c>
      <c r="C135" t="str">
        <f>_xlfn.XLOOKUP(B135,'Cijena modela'!$B$2:$B$61,'Cijena modela'!$C$2:$C$61)</f>
        <v>Taycan 4S</v>
      </c>
      <c r="D135" t="s">
        <v>142</v>
      </c>
      <c r="E135" t="s">
        <v>285</v>
      </c>
    </row>
    <row r="136" spans="1:5">
      <c r="A136" t="s">
        <v>4</v>
      </c>
      <c r="B136" t="s">
        <v>123</v>
      </c>
      <c r="C136" t="str">
        <f>_xlfn.XLOOKUP(B136,'Cijena modela'!$B$2:$B$61,'Cijena modela'!$C$2:$C$61)</f>
        <v>Taycan 4S</v>
      </c>
      <c r="D136" t="s">
        <v>142</v>
      </c>
      <c r="E136" t="s">
        <v>206</v>
      </c>
    </row>
    <row r="137" spans="1:5">
      <c r="A137" t="s">
        <v>4</v>
      </c>
      <c r="B137" t="s">
        <v>123</v>
      </c>
      <c r="C137" t="str">
        <f>_xlfn.XLOOKUP(B137,'Cijena modela'!$B$2:$B$61,'Cijena modela'!$C$2:$C$61)</f>
        <v>Taycan 4S</v>
      </c>
      <c r="D137" t="s">
        <v>142</v>
      </c>
      <c r="E137" t="s">
        <v>207</v>
      </c>
    </row>
    <row r="138" spans="1:5">
      <c r="A138" t="s">
        <v>4</v>
      </c>
      <c r="B138" t="s">
        <v>123</v>
      </c>
      <c r="C138" t="str">
        <f>_xlfn.XLOOKUP(B138,'Cijena modela'!$B$2:$B$61,'Cijena modela'!$C$2:$C$61)</f>
        <v>Taycan 4S</v>
      </c>
      <c r="D138" t="s">
        <v>142</v>
      </c>
      <c r="E138" t="s">
        <v>208</v>
      </c>
    </row>
    <row r="139" spans="1:5">
      <c r="A139" t="s">
        <v>4</v>
      </c>
      <c r="B139" t="s">
        <v>123</v>
      </c>
      <c r="C139" t="str">
        <f>_xlfn.XLOOKUP(B139,'Cijena modela'!$B$2:$B$61,'Cijena modela'!$C$2:$C$61)</f>
        <v>Taycan 4S</v>
      </c>
      <c r="D139" t="s">
        <v>142</v>
      </c>
      <c r="E139" t="s">
        <v>209</v>
      </c>
    </row>
    <row r="140" spans="1:5">
      <c r="A140" t="s">
        <v>4</v>
      </c>
      <c r="B140" t="s">
        <v>123</v>
      </c>
      <c r="C140" t="str">
        <f>_xlfn.XLOOKUP(B140,'Cijena modela'!$B$2:$B$61,'Cijena modela'!$C$2:$C$61)</f>
        <v>Taycan 4S</v>
      </c>
      <c r="D140" t="s">
        <v>142</v>
      </c>
      <c r="E140" t="s">
        <v>286</v>
      </c>
    </row>
    <row r="141" spans="1:5">
      <c r="A141" t="s">
        <v>4</v>
      </c>
      <c r="B141" t="s">
        <v>123</v>
      </c>
      <c r="C141" t="str">
        <f>_xlfn.XLOOKUP(B141,'Cijena modela'!$B$2:$B$61,'Cijena modela'!$C$2:$C$61)</f>
        <v>Taycan 4S</v>
      </c>
      <c r="D141" t="s">
        <v>142</v>
      </c>
      <c r="E141" t="s">
        <v>211</v>
      </c>
    </row>
    <row r="142" spans="1:5">
      <c r="A142" t="s">
        <v>4</v>
      </c>
      <c r="B142" t="s">
        <v>123</v>
      </c>
      <c r="C142" t="str">
        <f>_xlfn.XLOOKUP(B142,'Cijena modela'!$B$2:$B$61,'Cijena modela'!$C$2:$C$61)</f>
        <v>Taycan 4S</v>
      </c>
      <c r="D142" t="s">
        <v>142</v>
      </c>
      <c r="E142" t="s">
        <v>212</v>
      </c>
    </row>
    <row r="143" spans="1:5">
      <c r="A143" t="s">
        <v>4</v>
      </c>
      <c r="B143" t="s">
        <v>123</v>
      </c>
      <c r="C143" t="str">
        <f>_xlfn.XLOOKUP(B143,'Cijena modela'!$B$2:$B$61,'Cijena modela'!$C$2:$C$61)</f>
        <v>Taycan 4S</v>
      </c>
      <c r="D143" t="s">
        <v>142</v>
      </c>
      <c r="E143" t="s">
        <v>213</v>
      </c>
    </row>
    <row r="144" spans="1:5">
      <c r="A144" t="s">
        <v>4</v>
      </c>
      <c r="B144" t="s">
        <v>123</v>
      </c>
      <c r="C144" t="str">
        <f>_xlfn.XLOOKUP(B144,'Cijena modela'!$B$2:$B$61,'Cijena modela'!$C$2:$C$61)</f>
        <v>Taycan 4S</v>
      </c>
      <c r="D144" t="s">
        <v>142</v>
      </c>
      <c r="E144" t="s">
        <v>214</v>
      </c>
    </row>
    <row r="145" spans="1:5">
      <c r="A145" t="s">
        <v>4</v>
      </c>
      <c r="B145" t="s">
        <v>123</v>
      </c>
      <c r="C145" t="str">
        <f>_xlfn.XLOOKUP(B145,'Cijena modela'!$B$2:$B$61,'Cijena modela'!$C$2:$C$61)</f>
        <v>Taycan 4S</v>
      </c>
      <c r="D145" t="s">
        <v>142</v>
      </c>
      <c r="E145" t="s">
        <v>215</v>
      </c>
    </row>
    <row r="146" spans="1:5">
      <c r="A146" t="s">
        <v>4</v>
      </c>
      <c r="B146" t="s">
        <v>123</v>
      </c>
      <c r="C146" t="str">
        <f>_xlfn.XLOOKUP(B146,'Cijena modela'!$B$2:$B$61,'Cijena modela'!$C$2:$C$61)</f>
        <v>Taycan 4S</v>
      </c>
      <c r="D146" t="s">
        <v>142</v>
      </c>
      <c r="E146" t="s">
        <v>216</v>
      </c>
    </row>
    <row r="147" spans="1:5">
      <c r="A147" t="s">
        <v>4</v>
      </c>
      <c r="B147" t="s">
        <v>123</v>
      </c>
      <c r="C147" t="str">
        <f>_xlfn.XLOOKUP(B147,'Cijena modela'!$B$2:$B$61,'Cijena modela'!$C$2:$C$61)</f>
        <v>Taycan 4S</v>
      </c>
      <c r="D147" t="s">
        <v>143</v>
      </c>
      <c r="E147" t="s">
        <v>217</v>
      </c>
    </row>
    <row r="148" spans="1:5">
      <c r="A148" t="s">
        <v>4</v>
      </c>
      <c r="B148" t="s">
        <v>123</v>
      </c>
      <c r="C148" t="str">
        <f>_xlfn.XLOOKUP(B148,'Cijena modela'!$B$2:$B$61,'Cijena modela'!$C$2:$C$61)</f>
        <v>Taycan 4S</v>
      </c>
      <c r="D148" t="s">
        <v>143</v>
      </c>
      <c r="E148" t="s">
        <v>287</v>
      </c>
    </row>
    <row r="149" spans="1:5">
      <c r="A149" t="s">
        <v>4</v>
      </c>
      <c r="B149" t="s">
        <v>123</v>
      </c>
      <c r="C149" t="str">
        <f>_xlfn.XLOOKUP(B149,'Cijena modela'!$B$2:$B$61,'Cijena modela'!$C$2:$C$61)</f>
        <v>Taycan 4S</v>
      </c>
      <c r="D149" t="s">
        <v>143</v>
      </c>
      <c r="E149" t="s">
        <v>219</v>
      </c>
    </row>
    <row r="150" spans="1:5">
      <c r="A150" t="s">
        <v>4</v>
      </c>
      <c r="B150" t="s">
        <v>123</v>
      </c>
      <c r="C150" t="str">
        <f>_xlfn.XLOOKUP(B150,'Cijena modela'!$B$2:$B$61,'Cijena modela'!$C$2:$C$61)</f>
        <v>Taycan 4S</v>
      </c>
      <c r="D150" t="s">
        <v>143</v>
      </c>
      <c r="E150" t="s">
        <v>220</v>
      </c>
    </row>
    <row r="151" spans="1:5">
      <c r="A151" t="s">
        <v>4</v>
      </c>
      <c r="B151" t="s">
        <v>123</v>
      </c>
      <c r="C151" t="str">
        <f>_xlfn.XLOOKUP(B151,'Cijena modela'!$B$2:$B$61,'Cijena modela'!$C$2:$C$61)</f>
        <v>Taycan 4S</v>
      </c>
      <c r="D151" t="s">
        <v>143</v>
      </c>
      <c r="E151" t="s">
        <v>221</v>
      </c>
    </row>
    <row r="152" spans="1:5">
      <c r="A152" t="s">
        <v>4</v>
      </c>
      <c r="B152" t="s">
        <v>123</v>
      </c>
      <c r="C152" t="str">
        <f>_xlfn.XLOOKUP(B152,'Cijena modela'!$B$2:$B$61,'Cijena modela'!$C$2:$C$61)</f>
        <v>Taycan 4S</v>
      </c>
      <c r="D152" t="s">
        <v>143</v>
      </c>
      <c r="E152" t="s">
        <v>222</v>
      </c>
    </row>
    <row r="153" spans="1:5">
      <c r="A153" t="s">
        <v>4</v>
      </c>
      <c r="B153" t="s">
        <v>123</v>
      </c>
      <c r="C153" t="str">
        <f>_xlfn.XLOOKUP(B153,'Cijena modela'!$B$2:$B$61,'Cijena modela'!$C$2:$C$61)</f>
        <v>Taycan 4S</v>
      </c>
      <c r="D153" t="s">
        <v>143</v>
      </c>
      <c r="E153" t="s">
        <v>223</v>
      </c>
    </row>
    <row r="154" spans="1:5">
      <c r="A154" t="s">
        <v>4</v>
      </c>
      <c r="B154" t="s">
        <v>123</v>
      </c>
      <c r="C154" t="str">
        <f>_xlfn.XLOOKUP(B154,'Cijena modela'!$B$2:$B$61,'Cijena modela'!$C$2:$C$61)</f>
        <v>Taycan 4S</v>
      </c>
      <c r="D154" t="s">
        <v>143</v>
      </c>
      <c r="E154" t="s">
        <v>224</v>
      </c>
    </row>
    <row r="155" spans="1:5">
      <c r="A155" t="s">
        <v>4</v>
      </c>
      <c r="B155" t="s">
        <v>123</v>
      </c>
      <c r="C155" t="str">
        <f>_xlfn.XLOOKUP(B155,'Cijena modela'!$B$2:$B$61,'Cijena modela'!$C$2:$C$61)</f>
        <v>Taycan 4S</v>
      </c>
      <c r="D155" t="s">
        <v>143</v>
      </c>
      <c r="E155" t="s">
        <v>225</v>
      </c>
    </row>
    <row r="156" spans="1:5">
      <c r="A156" t="s">
        <v>4</v>
      </c>
      <c r="B156" t="s">
        <v>123</v>
      </c>
      <c r="C156" t="str">
        <f>_xlfn.XLOOKUP(B156,'Cijena modela'!$B$2:$B$61,'Cijena modela'!$C$2:$C$61)</f>
        <v>Taycan 4S</v>
      </c>
      <c r="D156" t="s">
        <v>143</v>
      </c>
      <c r="E156" t="s">
        <v>226</v>
      </c>
    </row>
    <row r="157" spans="1:5">
      <c r="A157" t="s">
        <v>4</v>
      </c>
      <c r="B157" t="s">
        <v>123</v>
      </c>
      <c r="C157" t="str">
        <f>_xlfn.XLOOKUP(B157,'Cijena modela'!$B$2:$B$61,'Cijena modela'!$C$2:$C$61)</f>
        <v>Taycan 4S</v>
      </c>
      <c r="D157" t="s">
        <v>147</v>
      </c>
      <c r="E157" t="s">
        <v>227</v>
      </c>
    </row>
    <row r="158" spans="1:5">
      <c r="A158" t="s">
        <v>4</v>
      </c>
      <c r="B158" t="s">
        <v>123</v>
      </c>
      <c r="C158" t="str">
        <f>_xlfn.XLOOKUP(B158,'Cijena modela'!$B$2:$B$61,'Cijena modela'!$C$2:$C$61)</f>
        <v>Taycan 4S</v>
      </c>
      <c r="D158" t="s">
        <v>147</v>
      </c>
      <c r="E158" t="s">
        <v>228</v>
      </c>
    </row>
    <row r="159" spans="1:5">
      <c r="A159" t="s">
        <v>4</v>
      </c>
      <c r="B159" t="s">
        <v>123</v>
      </c>
      <c r="C159" t="str">
        <f>_xlfn.XLOOKUP(B159,'Cijena modela'!$B$2:$B$61,'Cijena modela'!$C$2:$C$61)</f>
        <v>Taycan 4S</v>
      </c>
      <c r="D159" t="s">
        <v>147</v>
      </c>
      <c r="E159" t="s">
        <v>229</v>
      </c>
    </row>
    <row r="160" spans="1:5">
      <c r="A160" t="s">
        <v>4</v>
      </c>
      <c r="B160" t="s">
        <v>123</v>
      </c>
      <c r="C160" t="str">
        <f>_xlfn.XLOOKUP(B160,'Cijena modela'!$B$2:$B$61,'Cijena modela'!$C$2:$C$61)</f>
        <v>Taycan 4S</v>
      </c>
      <c r="D160" t="s">
        <v>147</v>
      </c>
      <c r="E160" t="s">
        <v>230</v>
      </c>
    </row>
    <row r="161" spans="1:5">
      <c r="A161" t="s">
        <v>4</v>
      </c>
      <c r="B161" t="s">
        <v>123</v>
      </c>
      <c r="C161" t="str">
        <f>_xlfn.XLOOKUP(B161,'Cijena modela'!$B$2:$B$61,'Cijena modela'!$C$2:$C$61)</f>
        <v>Taycan 4S</v>
      </c>
      <c r="D161" t="s">
        <v>147</v>
      </c>
      <c r="E161" t="s">
        <v>231</v>
      </c>
    </row>
    <row r="162" spans="1:5">
      <c r="A162" t="s">
        <v>4</v>
      </c>
      <c r="B162" t="s">
        <v>123</v>
      </c>
      <c r="C162" t="str">
        <f>_xlfn.XLOOKUP(B162,'Cijena modela'!$B$2:$B$61,'Cijena modela'!$C$2:$C$61)</f>
        <v>Taycan 4S</v>
      </c>
      <c r="D162" t="s">
        <v>147</v>
      </c>
      <c r="E162" t="s">
        <v>232</v>
      </c>
    </row>
    <row r="163" spans="1:5">
      <c r="A163" t="s">
        <v>4</v>
      </c>
      <c r="B163" t="s">
        <v>123</v>
      </c>
      <c r="C163" t="str">
        <f>_xlfn.XLOOKUP(B163,'Cijena modela'!$B$2:$B$61,'Cijena modela'!$C$2:$C$61)</f>
        <v>Taycan 4S</v>
      </c>
      <c r="D163" t="s">
        <v>147</v>
      </c>
      <c r="E163" t="s">
        <v>233</v>
      </c>
    </row>
    <row r="164" spans="1:5">
      <c r="A164" t="s">
        <v>4</v>
      </c>
      <c r="B164" t="s">
        <v>123</v>
      </c>
      <c r="C164" t="str">
        <f>_xlfn.XLOOKUP(B164,'Cijena modela'!$B$2:$B$61,'Cijena modela'!$C$2:$C$61)</f>
        <v>Taycan 4S</v>
      </c>
      <c r="D164" t="s">
        <v>147</v>
      </c>
      <c r="E164" t="s">
        <v>234</v>
      </c>
    </row>
    <row r="165" spans="1:5">
      <c r="A165" t="s">
        <v>4</v>
      </c>
      <c r="B165" t="s">
        <v>123</v>
      </c>
      <c r="C165" t="str">
        <f>_xlfn.XLOOKUP(B165,'Cijena modela'!$B$2:$B$61,'Cijena modela'!$C$2:$C$61)</f>
        <v>Taycan 4S</v>
      </c>
      <c r="D165" t="s">
        <v>147</v>
      </c>
      <c r="E165" t="s">
        <v>235</v>
      </c>
    </row>
    <row r="166" spans="1:5">
      <c r="A166" t="s">
        <v>4</v>
      </c>
      <c r="B166" t="s">
        <v>123</v>
      </c>
      <c r="C166" t="str">
        <f>_xlfn.XLOOKUP(B166,'Cijena modela'!$B$2:$B$61,'Cijena modela'!$C$2:$C$61)</f>
        <v>Taycan 4S</v>
      </c>
      <c r="D166" t="s">
        <v>147</v>
      </c>
      <c r="E166" t="s">
        <v>236</v>
      </c>
    </row>
    <row r="167" spans="1:5">
      <c r="A167" t="s">
        <v>4</v>
      </c>
      <c r="B167" t="s">
        <v>123</v>
      </c>
      <c r="C167" t="str">
        <f>_xlfn.XLOOKUP(B167,'Cijena modela'!$B$2:$B$61,'Cijena modela'!$C$2:$C$61)</f>
        <v>Taycan 4S</v>
      </c>
      <c r="D167" t="s">
        <v>147</v>
      </c>
      <c r="E167" t="s">
        <v>237</v>
      </c>
    </row>
    <row r="168" spans="1:5">
      <c r="A168" t="s">
        <v>4</v>
      </c>
      <c r="B168" t="s">
        <v>123</v>
      </c>
      <c r="C168" t="str">
        <f>_xlfn.XLOOKUP(B168,'Cijena modela'!$B$2:$B$61,'Cijena modela'!$C$2:$C$61)</f>
        <v>Taycan 4S</v>
      </c>
      <c r="D168" t="s">
        <v>147</v>
      </c>
      <c r="E168" t="s">
        <v>238</v>
      </c>
    </row>
    <row r="169" spans="1:5">
      <c r="A169" t="s">
        <v>4</v>
      </c>
      <c r="B169" t="s">
        <v>123</v>
      </c>
      <c r="C169" t="str">
        <f>_xlfn.XLOOKUP(B169,'Cijena modela'!$B$2:$B$61,'Cijena modela'!$C$2:$C$61)</f>
        <v>Taycan 4S</v>
      </c>
      <c r="D169" t="s">
        <v>147</v>
      </c>
      <c r="E169" t="s">
        <v>239</v>
      </c>
    </row>
    <row r="170" spans="1:5">
      <c r="A170" t="s">
        <v>4</v>
      </c>
      <c r="B170" t="s">
        <v>123</v>
      </c>
      <c r="C170" t="str">
        <f>_xlfn.XLOOKUP(B170,'Cijena modela'!$B$2:$B$61,'Cijena modela'!$C$2:$C$61)</f>
        <v>Taycan 4S</v>
      </c>
      <c r="D170" t="s">
        <v>147</v>
      </c>
      <c r="E170" t="s">
        <v>240</v>
      </c>
    </row>
    <row r="171" spans="1:5">
      <c r="A171" t="s">
        <v>4</v>
      </c>
      <c r="B171" t="s">
        <v>123</v>
      </c>
      <c r="C171" t="str">
        <f>_xlfn.XLOOKUP(B171,'Cijena modela'!$B$2:$B$61,'Cijena modela'!$C$2:$C$61)</f>
        <v>Taycan 4S</v>
      </c>
      <c r="D171" t="s">
        <v>147</v>
      </c>
      <c r="E171" t="s">
        <v>241</v>
      </c>
    </row>
    <row r="172" spans="1:5">
      <c r="A172" t="s">
        <v>4</v>
      </c>
      <c r="B172" t="s">
        <v>123</v>
      </c>
      <c r="C172" t="str">
        <f>_xlfn.XLOOKUP(B172,'Cijena modela'!$B$2:$B$61,'Cijena modela'!$C$2:$C$61)</f>
        <v>Taycan 4S</v>
      </c>
      <c r="D172" t="s">
        <v>147</v>
      </c>
      <c r="E172" t="s">
        <v>242</v>
      </c>
    </row>
    <row r="173" spans="1:5">
      <c r="A173" t="s">
        <v>4</v>
      </c>
      <c r="B173" t="s">
        <v>123</v>
      </c>
      <c r="C173" t="str">
        <f>_xlfn.XLOOKUP(B173,'Cijena modela'!$B$2:$B$61,'Cijena modela'!$C$2:$C$61)</f>
        <v>Taycan 4S</v>
      </c>
      <c r="D173" t="s">
        <v>147</v>
      </c>
      <c r="E173" t="s">
        <v>243</v>
      </c>
    </row>
    <row r="174" spans="1:5">
      <c r="A174" t="s">
        <v>4</v>
      </c>
      <c r="B174" t="s">
        <v>123</v>
      </c>
      <c r="C174" t="str">
        <f>_xlfn.XLOOKUP(B174,'Cijena modela'!$B$2:$B$61,'Cijena modela'!$C$2:$C$61)</f>
        <v>Taycan 4S</v>
      </c>
      <c r="D174" t="s">
        <v>147</v>
      </c>
      <c r="E174" t="s">
        <v>244</v>
      </c>
    </row>
    <row r="175" spans="1:5">
      <c r="A175" t="s">
        <v>4</v>
      </c>
      <c r="B175" t="s">
        <v>123</v>
      </c>
      <c r="C175" t="str">
        <f>_xlfn.XLOOKUP(B175,'Cijena modela'!$B$2:$B$61,'Cijena modela'!$C$2:$C$61)</f>
        <v>Taycan 4S</v>
      </c>
      <c r="D175" t="s">
        <v>147</v>
      </c>
      <c r="E175" t="s">
        <v>245</v>
      </c>
    </row>
    <row r="176" spans="1:5">
      <c r="A176" t="s">
        <v>4</v>
      </c>
      <c r="B176" t="s">
        <v>123</v>
      </c>
      <c r="C176" t="str">
        <f>_xlfn.XLOOKUP(B176,'Cijena modela'!$B$2:$B$61,'Cijena modela'!$C$2:$C$61)</f>
        <v>Taycan 4S</v>
      </c>
      <c r="D176" t="s">
        <v>147</v>
      </c>
      <c r="E176" t="s">
        <v>246</v>
      </c>
    </row>
    <row r="177" spans="1:5">
      <c r="A177" t="s">
        <v>4</v>
      </c>
      <c r="B177" t="s">
        <v>123</v>
      </c>
      <c r="C177" t="str">
        <f>_xlfn.XLOOKUP(B177,'Cijena modela'!$B$2:$B$61,'Cijena modela'!$C$2:$C$61)</f>
        <v>Taycan 4S</v>
      </c>
      <c r="D177" t="s">
        <v>147</v>
      </c>
      <c r="E177" t="s">
        <v>247</v>
      </c>
    </row>
    <row r="178" spans="1:5">
      <c r="A178" t="s">
        <v>4</v>
      </c>
      <c r="B178" t="s">
        <v>123</v>
      </c>
      <c r="C178" t="str">
        <f>_xlfn.XLOOKUP(B178,'Cijena modela'!$B$2:$B$61,'Cijena modela'!$C$2:$C$61)</f>
        <v>Taycan 4S</v>
      </c>
      <c r="D178" t="s">
        <v>147</v>
      </c>
      <c r="E178" t="s">
        <v>248</v>
      </c>
    </row>
    <row r="179" spans="1:5">
      <c r="A179" t="s">
        <v>4</v>
      </c>
      <c r="B179" t="s">
        <v>123</v>
      </c>
      <c r="C179" t="str">
        <f>_xlfn.XLOOKUP(B179,'Cijena modela'!$B$2:$B$61,'Cijena modela'!$C$2:$C$61)</f>
        <v>Taycan 4S</v>
      </c>
      <c r="D179" t="s">
        <v>147</v>
      </c>
      <c r="E179" t="s">
        <v>249</v>
      </c>
    </row>
    <row r="180" spans="1:5">
      <c r="A180" t="s">
        <v>4</v>
      </c>
      <c r="B180" t="s">
        <v>123</v>
      </c>
      <c r="C180" t="str">
        <f>_xlfn.XLOOKUP(B180,'Cijena modela'!$B$2:$B$61,'Cijena modela'!$C$2:$C$61)</f>
        <v>Taycan 4S</v>
      </c>
      <c r="D180" t="s">
        <v>147</v>
      </c>
      <c r="E180" t="s">
        <v>250</v>
      </c>
    </row>
    <row r="181" spans="1:5">
      <c r="A181" t="s">
        <v>4</v>
      </c>
      <c r="B181" t="s">
        <v>123</v>
      </c>
      <c r="C181" t="str">
        <f>_xlfn.XLOOKUP(B181,'Cijena modela'!$B$2:$B$61,'Cijena modela'!$C$2:$C$61)</f>
        <v>Taycan 4S</v>
      </c>
      <c r="D181" t="s">
        <v>147</v>
      </c>
      <c r="E181" t="s">
        <v>251</v>
      </c>
    </row>
    <row r="182" spans="1:5">
      <c r="A182" t="s">
        <v>4</v>
      </c>
      <c r="B182" t="s">
        <v>123</v>
      </c>
      <c r="C182" t="str">
        <f>_xlfn.XLOOKUP(B182,'Cijena modela'!$B$2:$B$61,'Cijena modela'!$C$2:$C$61)</f>
        <v>Taycan 4S</v>
      </c>
      <c r="D182" t="s">
        <v>147</v>
      </c>
      <c r="E182" t="s">
        <v>252</v>
      </c>
    </row>
    <row r="183" spans="1:5">
      <c r="A183" t="s">
        <v>4</v>
      </c>
      <c r="B183" t="s">
        <v>123</v>
      </c>
      <c r="C183" t="str">
        <f>_xlfn.XLOOKUP(B183,'Cijena modela'!$B$2:$B$61,'Cijena modela'!$C$2:$C$61)</f>
        <v>Taycan 4S</v>
      </c>
      <c r="D183" t="s">
        <v>147</v>
      </c>
      <c r="E183" t="s">
        <v>253</v>
      </c>
    </row>
    <row r="184" spans="1:5">
      <c r="A184" t="s">
        <v>4</v>
      </c>
      <c r="B184" t="s">
        <v>123</v>
      </c>
      <c r="C184" t="str">
        <f>_xlfn.XLOOKUP(B184,'Cijena modela'!$B$2:$B$61,'Cijena modela'!$C$2:$C$61)</f>
        <v>Taycan 4S</v>
      </c>
      <c r="D184" t="s">
        <v>147</v>
      </c>
      <c r="E184" t="s">
        <v>288</v>
      </c>
    </row>
    <row r="185" spans="1:5">
      <c r="A185" t="s">
        <v>4</v>
      </c>
      <c r="B185" t="s">
        <v>123</v>
      </c>
      <c r="C185" t="str">
        <f>_xlfn.XLOOKUP(B185,'Cijena modela'!$B$2:$B$61,'Cijena modela'!$C$2:$C$61)</f>
        <v>Taycan 4S</v>
      </c>
      <c r="D185" t="s">
        <v>147</v>
      </c>
      <c r="E185" t="s">
        <v>255</v>
      </c>
    </row>
    <row r="186" spans="1:5">
      <c r="A186" t="s">
        <v>4</v>
      </c>
      <c r="B186" t="s">
        <v>123</v>
      </c>
      <c r="C186" t="str">
        <f>_xlfn.XLOOKUP(B186,'Cijena modela'!$B$2:$B$61,'Cijena modela'!$C$2:$C$61)</f>
        <v>Taycan 4S</v>
      </c>
      <c r="D186" t="s">
        <v>149</v>
      </c>
      <c r="E186" t="s">
        <v>256</v>
      </c>
    </row>
    <row r="187" spans="1:5">
      <c r="A187" t="s">
        <v>4</v>
      </c>
      <c r="B187" t="s">
        <v>123</v>
      </c>
      <c r="C187" t="str">
        <f>_xlfn.XLOOKUP(B187,'Cijena modela'!$B$2:$B$61,'Cijena modela'!$C$2:$C$61)</f>
        <v>Taycan 4S</v>
      </c>
      <c r="D187" t="s">
        <v>149</v>
      </c>
      <c r="E187" t="s">
        <v>257</v>
      </c>
    </row>
    <row r="188" spans="1:5">
      <c r="A188" t="s">
        <v>4</v>
      </c>
      <c r="B188" t="s">
        <v>123</v>
      </c>
      <c r="C188" t="str">
        <f>_xlfn.XLOOKUP(B188,'Cijena modela'!$B$2:$B$61,'Cijena modela'!$C$2:$C$61)</f>
        <v>Taycan 4S</v>
      </c>
      <c r="D188" t="s">
        <v>149</v>
      </c>
      <c r="E188" t="s">
        <v>258</v>
      </c>
    </row>
    <row r="189" spans="1:5">
      <c r="A189" t="s">
        <v>4</v>
      </c>
      <c r="B189" t="s">
        <v>123</v>
      </c>
      <c r="C189" t="str">
        <f>_xlfn.XLOOKUP(B189,'Cijena modela'!$B$2:$B$61,'Cijena modela'!$C$2:$C$61)</f>
        <v>Taycan 4S</v>
      </c>
      <c r="D189" t="s">
        <v>149</v>
      </c>
      <c r="E189" t="s">
        <v>259</v>
      </c>
    </row>
    <row r="190" spans="1:5">
      <c r="A190" t="s">
        <v>4</v>
      </c>
      <c r="B190" t="s">
        <v>123</v>
      </c>
      <c r="C190" t="str">
        <f>_xlfn.XLOOKUP(B190,'Cijena modela'!$B$2:$B$61,'Cijena modela'!$C$2:$C$61)</f>
        <v>Taycan 4S</v>
      </c>
      <c r="D190" t="s">
        <v>149</v>
      </c>
      <c r="E190" t="s">
        <v>260</v>
      </c>
    </row>
    <row r="191" spans="1:5">
      <c r="A191" t="s">
        <v>4</v>
      </c>
      <c r="B191" t="s">
        <v>123</v>
      </c>
      <c r="C191" t="str">
        <f>_xlfn.XLOOKUP(B191,'Cijena modela'!$B$2:$B$61,'Cijena modela'!$C$2:$C$61)</f>
        <v>Taycan 4S</v>
      </c>
      <c r="D191" t="s">
        <v>149</v>
      </c>
      <c r="E191" t="s">
        <v>261</v>
      </c>
    </row>
    <row r="192" spans="1:5">
      <c r="A192" t="s">
        <v>4</v>
      </c>
      <c r="B192" t="s">
        <v>123</v>
      </c>
      <c r="C192" t="str">
        <f>_xlfn.XLOOKUP(B192,'Cijena modela'!$B$2:$B$61,'Cijena modela'!$C$2:$C$61)</f>
        <v>Taycan 4S</v>
      </c>
      <c r="D192" t="s">
        <v>150</v>
      </c>
      <c r="E192" t="s">
        <v>262</v>
      </c>
    </row>
    <row r="193" spans="1:5">
      <c r="A193" t="s">
        <v>4</v>
      </c>
      <c r="B193" t="s">
        <v>123</v>
      </c>
      <c r="C193" t="str">
        <f>_xlfn.XLOOKUP(B193,'Cijena modela'!$B$2:$B$61,'Cijena modela'!$C$2:$C$61)</f>
        <v>Taycan 4S</v>
      </c>
      <c r="D193" t="s">
        <v>150</v>
      </c>
      <c r="E193" t="s">
        <v>263</v>
      </c>
    </row>
    <row r="194" spans="1:5">
      <c r="A194" t="s">
        <v>4</v>
      </c>
      <c r="B194" t="s">
        <v>123</v>
      </c>
      <c r="C194" t="str">
        <f>_xlfn.XLOOKUP(B194,'Cijena modela'!$B$2:$B$61,'Cijena modela'!$C$2:$C$61)</f>
        <v>Taycan 4S</v>
      </c>
      <c r="D194" t="s">
        <v>150</v>
      </c>
      <c r="E194" t="s">
        <v>264</v>
      </c>
    </row>
    <row r="195" spans="1:5">
      <c r="A195" t="s">
        <v>4</v>
      </c>
      <c r="B195" t="s">
        <v>123</v>
      </c>
      <c r="C195" t="str">
        <f>_xlfn.XLOOKUP(B195,'Cijena modela'!$B$2:$B$61,'Cijena modela'!$C$2:$C$61)</f>
        <v>Taycan 4S</v>
      </c>
      <c r="D195" t="s">
        <v>150</v>
      </c>
      <c r="E195" t="s">
        <v>265</v>
      </c>
    </row>
    <row r="196" spans="1:5">
      <c r="A196" t="s">
        <v>4</v>
      </c>
      <c r="B196" t="s">
        <v>123</v>
      </c>
      <c r="C196" t="str">
        <f>_xlfn.XLOOKUP(B196,'Cijena modela'!$B$2:$B$61,'Cijena modela'!$C$2:$C$61)</f>
        <v>Taycan 4S</v>
      </c>
      <c r="D196" t="s">
        <v>150</v>
      </c>
      <c r="E196" t="s">
        <v>266</v>
      </c>
    </row>
    <row r="197" spans="1:5">
      <c r="A197" t="s">
        <v>4</v>
      </c>
      <c r="B197" t="s">
        <v>123</v>
      </c>
      <c r="C197" t="str">
        <f>_xlfn.XLOOKUP(B197,'Cijena modela'!$B$2:$B$61,'Cijena modela'!$C$2:$C$61)</f>
        <v>Taycan 4S</v>
      </c>
      <c r="D197" t="s">
        <v>150</v>
      </c>
      <c r="E197" t="s">
        <v>267</v>
      </c>
    </row>
    <row r="198" spans="1:5">
      <c r="A198" t="s">
        <v>4</v>
      </c>
      <c r="B198" t="s">
        <v>123</v>
      </c>
      <c r="C198" t="str">
        <f>_xlfn.XLOOKUP(B198,'Cijena modela'!$B$2:$B$61,'Cijena modela'!$C$2:$C$61)</f>
        <v>Taycan 4S</v>
      </c>
      <c r="D198" t="s">
        <v>150</v>
      </c>
      <c r="E198" t="s">
        <v>268</v>
      </c>
    </row>
    <row r="199" spans="1:5">
      <c r="A199" t="s">
        <v>4</v>
      </c>
      <c r="B199" t="s">
        <v>123</v>
      </c>
      <c r="C199" t="str">
        <f>_xlfn.XLOOKUP(B199,'Cijena modela'!$B$2:$B$61,'Cijena modela'!$C$2:$C$61)</f>
        <v>Taycan 4S</v>
      </c>
      <c r="D199" t="s">
        <v>150</v>
      </c>
      <c r="E199" t="s">
        <v>269</v>
      </c>
    </row>
    <row r="200" spans="1:5">
      <c r="A200" t="s">
        <v>4</v>
      </c>
      <c r="B200" t="s">
        <v>123</v>
      </c>
      <c r="C200" t="str">
        <f>_xlfn.XLOOKUP(B200,'Cijena modela'!$B$2:$B$61,'Cijena modela'!$C$2:$C$61)</f>
        <v>Taycan 4S</v>
      </c>
      <c r="D200" t="s">
        <v>150</v>
      </c>
      <c r="E200" t="s">
        <v>270</v>
      </c>
    </row>
    <row r="201" spans="1:5">
      <c r="A201" t="s">
        <v>4</v>
      </c>
      <c r="B201" t="s">
        <v>123</v>
      </c>
      <c r="C201" t="str">
        <f>_xlfn.XLOOKUP(B201,'Cijena modela'!$B$2:$B$61,'Cijena modela'!$C$2:$C$61)</f>
        <v>Taycan 4S</v>
      </c>
      <c r="D201" t="s">
        <v>150</v>
      </c>
      <c r="E201" t="s">
        <v>271</v>
      </c>
    </row>
    <row r="202" spans="1:5">
      <c r="A202" t="s">
        <v>4</v>
      </c>
      <c r="B202" t="s">
        <v>123</v>
      </c>
      <c r="C202" t="str">
        <f>_xlfn.XLOOKUP(B202,'Cijena modela'!$B$2:$B$61,'Cijena modela'!$C$2:$C$61)</f>
        <v>Taycan 4S</v>
      </c>
      <c r="D202" t="s">
        <v>151</v>
      </c>
      <c r="E202" t="s">
        <v>272</v>
      </c>
    </row>
    <row r="203" spans="1:5">
      <c r="A203" t="s">
        <v>4</v>
      </c>
      <c r="B203" t="s">
        <v>123</v>
      </c>
      <c r="C203" t="str">
        <f>_xlfn.XLOOKUP(B203,'Cijena modela'!$B$2:$B$61,'Cijena modela'!$C$2:$C$61)</f>
        <v>Taycan 4S</v>
      </c>
      <c r="D203" t="s">
        <v>151</v>
      </c>
      <c r="E203" t="s">
        <v>273</v>
      </c>
    </row>
    <row r="204" spans="1:5">
      <c r="A204" t="s">
        <v>4</v>
      </c>
      <c r="B204" t="s">
        <v>123</v>
      </c>
      <c r="C204" t="str">
        <f>_xlfn.XLOOKUP(B204,'Cijena modela'!$B$2:$B$61,'Cijena modela'!$C$2:$C$61)</f>
        <v>Taycan 4S</v>
      </c>
      <c r="D204" t="s">
        <v>151</v>
      </c>
      <c r="E204" t="s">
        <v>274</v>
      </c>
    </row>
    <row r="205" spans="1:5">
      <c r="A205" t="s">
        <v>4</v>
      </c>
      <c r="B205" t="s">
        <v>123</v>
      </c>
      <c r="C205" t="str">
        <f>_xlfn.XLOOKUP(B205,'Cijena modela'!$B$2:$B$61,'Cijena modela'!$C$2:$C$61)</f>
        <v>Taycan 4S</v>
      </c>
      <c r="D205" t="s">
        <v>151</v>
      </c>
      <c r="E205" t="s">
        <v>275</v>
      </c>
    </row>
    <row r="206" spans="1:5">
      <c r="A206" t="s">
        <v>4</v>
      </c>
      <c r="B206" t="s">
        <v>123</v>
      </c>
      <c r="C206" t="str">
        <f>_xlfn.XLOOKUP(B206,'Cijena modela'!$B$2:$B$61,'Cijena modela'!$C$2:$C$61)</f>
        <v>Taycan 4S</v>
      </c>
      <c r="D206" t="s">
        <v>151</v>
      </c>
      <c r="E206" t="s">
        <v>276</v>
      </c>
    </row>
    <row r="207" spans="1:5">
      <c r="A207" t="s">
        <v>4</v>
      </c>
      <c r="B207" t="s">
        <v>123</v>
      </c>
      <c r="C207" t="str">
        <f>_xlfn.XLOOKUP(B207,'Cijena modela'!$B$2:$B$61,'Cijena modela'!$C$2:$C$61)</f>
        <v>Taycan 4S</v>
      </c>
      <c r="D207" t="s">
        <v>151</v>
      </c>
      <c r="E207" t="s">
        <v>277</v>
      </c>
    </row>
    <row r="208" spans="1:5">
      <c r="A208" t="s">
        <v>4</v>
      </c>
      <c r="B208" t="s">
        <v>123</v>
      </c>
      <c r="C208" t="str">
        <f>_xlfn.XLOOKUP(B208,'Cijena modela'!$B$2:$B$61,'Cijena modela'!$C$2:$C$61)</f>
        <v>Taycan 4S</v>
      </c>
      <c r="D208" t="s">
        <v>151</v>
      </c>
      <c r="E208" t="s">
        <v>278</v>
      </c>
    </row>
    <row r="209" spans="1:5">
      <c r="A209" t="s">
        <v>4</v>
      </c>
      <c r="B209" t="s">
        <v>121</v>
      </c>
      <c r="C209" t="str">
        <f>_xlfn.XLOOKUP(B209,'Cijena modela'!$B$2:$B$61,'Cijena modela'!$C$2:$C$61)</f>
        <v>Taycan GTS</v>
      </c>
      <c r="D209" t="s">
        <v>131</v>
      </c>
      <c r="E209" t="s">
        <v>174</v>
      </c>
    </row>
    <row r="210" spans="1:5">
      <c r="A210" t="s">
        <v>4</v>
      </c>
      <c r="B210" t="s">
        <v>121</v>
      </c>
      <c r="C210" t="str">
        <f>_xlfn.XLOOKUP(B210,'Cijena modela'!$B$2:$B$61,'Cijena modela'!$C$2:$C$61)</f>
        <v>Taycan GTS</v>
      </c>
      <c r="D210" t="s">
        <v>132</v>
      </c>
      <c r="E210" t="s">
        <v>289</v>
      </c>
    </row>
    <row r="211" spans="1:5">
      <c r="A211" t="s">
        <v>4</v>
      </c>
      <c r="B211" t="s">
        <v>121</v>
      </c>
      <c r="C211" t="str">
        <f>_xlfn.XLOOKUP(B211,'Cijena modela'!$B$2:$B$61,'Cijena modela'!$C$2:$C$61)</f>
        <v>Taycan GTS</v>
      </c>
      <c r="D211" t="s">
        <v>132</v>
      </c>
      <c r="E211" t="s">
        <v>177</v>
      </c>
    </row>
    <row r="212" spans="1:5">
      <c r="A212" t="s">
        <v>4</v>
      </c>
      <c r="B212" t="s">
        <v>121</v>
      </c>
      <c r="C212" t="str">
        <f>_xlfn.XLOOKUP(B212,'Cijena modela'!$B$2:$B$61,'Cijena modela'!$C$2:$C$61)</f>
        <v>Taycan GTS</v>
      </c>
      <c r="D212" t="s">
        <v>134</v>
      </c>
      <c r="E212" t="s">
        <v>290</v>
      </c>
    </row>
    <row r="213" spans="1:5">
      <c r="A213" t="s">
        <v>4</v>
      </c>
      <c r="B213" t="s">
        <v>121</v>
      </c>
      <c r="C213" t="str">
        <f>_xlfn.XLOOKUP(B213,'Cijena modela'!$B$2:$B$61,'Cijena modela'!$C$2:$C$61)</f>
        <v>Taycan GTS</v>
      </c>
      <c r="D213" t="s">
        <v>135</v>
      </c>
      <c r="E213" t="s">
        <v>291</v>
      </c>
    </row>
    <row r="214" spans="1:5">
      <c r="A214" t="s">
        <v>4</v>
      </c>
      <c r="B214" t="s">
        <v>121</v>
      </c>
      <c r="C214" t="str">
        <f>_xlfn.XLOOKUP(B214,'Cijena modela'!$B$2:$B$61,'Cijena modela'!$C$2:$C$61)</f>
        <v>Taycan GTS</v>
      </c>
      <c r="D214" t="s">
        <v>139</v>
      </c>
      <c r="E214" t="s">
        <v>292</v>
      </c>
    </row>
    <row r="215" spans="1:5">
      <c r="A215" t="s">
        <v>4</v>
      </c>
      <c r="B215" t="s">
        <v>121</v>
      </c>
      <c r="C215" t="str">
        <f>_xlfn.XLOOKUP(B215,'Cijena modela'!$B$2:$B$61,'Cijena modela'!$C$2:$C$61)</f>
        <v>Taycan GTS</v>
      </c>
      <c r="D215" t="s">
        <v>139</v>
      </c>
      <c r="E215" t="s">
        <v>179</v>
      </c>
    </row>
    <row r="216" spans="1:5">
      <c r="A216" t="s">
        <v>4</v>
      </c>
      <c r="B216" t="s">
        <v>121</v>
      </c>
      <c r="C216" t="str">
        <f>_xlfn.XLOOKUP(B216,'Cijena modela'!$B$2:$B$61,'Cijena modela'!$C$2:$C$61)</f>
        <v>Taycan GTS</v>
      </c>
      <c r="D216" t="s">
        <v>139</v>
      </c>
      <c r="E216" t="s">
        <v>180</v>
      </c>
    </row>
    <row r="217" spans="1:5">
      <c r="A217" t="s">
        <v>4</v>
      </c>
      <c r="B217" t="s">
        <v>121</v>
      </c>
      <c r="C217" t="str">
        <f>_xlfn.XLOOKUP(B217,'Cijena modela'!$B$2:$B$61,'Cijena modela'!$C$2:$C$61)</f>
        <v>Taycan GTS</v>
      </c>
      <c r="D217" t="s">
        <v>139</v>
      </c>
      <c r="E217" t="s">
        <v>181</v>
      </c>
    </row>
    <row r="218" spans="1:5">
      <c r="A218" t="s">
        <v>4</v>
      </c>
      <c r="B218" t="s">
        <v>121</v>
      </c>
      <c r="C218" t="str">
        <f>_xlfn.XLOOKUP(B218,'Cijena modela'!$B$2:$B$61,'Cijena modela'!$C$2:$C$61)</f>
        <v>Taycan GTS</v>
      </c>
      <c r="D218" t="s">
        <v>139</v>
      </c>
      <c r="E218" t="s">
        <v>182</v>
      </c>
    </row>
    <row r="219" spans="1:5">
      <c r="A219" t="s">
        <v>4</v>
      </c>
      <c r="B219" t="s">
        <v>121</v>
      </c>
      <c r="C219" t="str">
        <f>_xlfn.XLOOKUP(B219,'Cijena modela'!$B$2:$B$61,'Cijena modela'!$C$2:$C$61)</f>
        <v>Taycan GTS</v>
      </c>
      <c r="D219" t="s">
        <v>139</v>
      </c>
      <c r="E219" t="s">
        <v>183</v>
      </c>
    </row>
    <row r="220" spans="1:5">
      <c r="A220" t="s">
        <v>4</v>
      </c>
      <c r="B220" t="s">
        <v>121</v>
      </c>
      <c r="C220" t="str">
        <f>_xlfn.XLOOKUP(B220,'Cijena modela'!$B$2:$B$61,'Cijena modela'!$C$2:$C$61)</f>
        <v>Taycan GTS</v>
      </c>
      <c r="D220" t="s">
        <v>139</v>
      </c>
      <c r="E220" t="s">
        <v>184</v>
      </c>
    </row>
    <row r="221" spans="1:5">
      <c r="A221" t="s">
        <v>4</v>
      </c>
      <c r="B221" t="s">
        <v>121</v>
      </c>
      <c r="C221" t="str">
        <f>_xlfn.XLOOKUP(B221,'Cijena modela'!$B$2:$B$61,'Cijena modela'!$C$2:$C$61)</f>
        <v>Taycan GTS</v>
      </c>
      <c r="D221" t="s">
        <v>139</v>
      </c>
      <c r="E221" t="s">
        <v>293</v>
      </c>
    </row>
    <row r="222" spans="1:5">
      <c r="A222" t="s">
        <v>4</v>
      </c>
      <c r="B222" t="s">
        <v>121</v>
      </c>
      <c r="C222" t="str">
        <f>_xlfn.XLOOKUP(B222,'Cijena modela'!$B$2:$B$61,'Cijena modela'!$C$2:$C$61)</f>
        <v>Taycan GTS</v>
      </c>
      <c r="D222" t="s">
        <v>139</v>
      </c>
      <c r="E222" t="s">
        <v>294</v>
      </c>
    </row>
    <row r="223" spans="1:5">
      <c r="A223" t="s">
        <v>4</v>
      </c>
      <c r="B223" t="s">
        <v>121</v>
      </c>
      <c r="C223" t="str">
        <f>_xlfn.XLOOKUP(B223,'Cijena modela'!$B$2:$B$61,'Cijena modela'!$C$2:$C$61)</f>
        <v>Taycan GTS</v>
      </c>
      <c r="D223" t="s">
        <v>139</v>
      </c>
      <c r="E223" t="s">
        <v>295</v>
      </c>
    </row>
    <row r="224" spans="1:5">
      <c r="A224" t="s">
        <v>4</v>
      </c>
      <c r="B224" t="s">
        <v>121</v>
      </c>
      <c r="C224" t="str">
        <f>_xlfn.XLOOKUP(B224,'Cijena modela'!$B$2:$B$61,'Cijena modela'!$C$2:$C$61)</f>
        <v>Taycan GTS</v>
      </c>
      <c r="D224" t="s">
        <v>139</v>
      </c>
      <c r="E224" t="s">
        <v>186</v>
      </c>
    </row>
    <row r="225" spans="1:5">
      <c r="A225" t="s">
        <v>4</v>
      </c>
      <c r="B225" t="s">
        <v>121</v>
      </c>
      <c r="C225" t="str">
        <f>_xlfn.XLOOKUP(B225,'Cijena modela'!$B$2:$B$61,'Cijena modela'!$C$2:$C$61)</f>
        <v>Taycan GTS</v>
      </c>
      <c r="D225" t="s">
        <v>139</v>
      </c>
      <c r="E225" t="s">
        <v>187</v>
      </c>
    </row>
    <row r="226" spans="1:5">
      <c r="A226" t="s">
        <v>4</v>
      </c>
      <c r="B226" t="s">
        <v>121</v>
      </c>
      <c r="C226" t="str">
        <f>_xlfn.XLOOKUP(B226,'Cijena modela'!$B$2:$B$61,'Cijena modela'!$C$2:$C$61)</f>
        <v>Taycan GTS</v>
      </c>
      <c r="D226" t="s">
        <v>139</v>
      </c>
      <c r="E226" t="s">
        <v>188</v>
      </c>
    </row>
    <row r="227" spans="1:5">
      <c r="A227" t="s">
        <v>4</v>
      </c>
      <c r="B227" t="s">
        <v>121</v>
      </c>
      <c r="C227" t="str">
        <f>_xlfn.XLOOKUP(B227,'Cijena modela'!$B$2:$B$61,'Cijena modela'!$C$2:$C$61)</f>
        <v>Taycan GTS</v>
      </c>
      <c r="D227" t="s">
        <v>139</v>
      </c>
      <c r="E227" t="s">
        <v>189</v>
      </c>
    </row>
    <row r="228" spans="1:5">
      <c r="A228" t="s">
        <v>4</v>
      </c>
      <c r="B228" t="s">
        <v>121</v>
      </c>
      <c r="C228" t="str">
        <f>_xlfn.XLOOKUP(B228,'Cijena modela'!$B$2:$B$61,'Cijena modela'!$C$2:$C$61)</f>
        <v>Taycan GTS</v>
      </c>
      <c r="D228" t="s">
        <v>139</v>
      </c>
      <c r="E228" t="s">
        <v>190</v>
      </c>
    </row>
    <row r="229" spans="1:5">
      <c r="A229" t="s">
        <v>4</v>
      </c>
      <c r="B229" t="s">
        <v>121</v>
      </c>
      <c r="C229" t="str">
        <f>_xlfn.XLOOKUP(B229,'Cijena modela'!$B$2:$B$61,'Cijena modela'!$C$2:$C$61)</f>
        <v>Taycan GTS</v>
      </c>
      <c r="D229" t="s">
        <v>139</v>
      </c>
      <c r="E229" t="s">
        <v>296</v>
      </c>
    </row>
    <row r="230" spans="1:5">
      <c r="A230" t="s">
        <v>4</v>
      </c>
      <c r="B230" t="s">
        <v>121</v>
      </c>
      <c r="C230" t="str">
        <f>_xlfn.XLOOKUP(B230,'Cijena modela'!$B$2:$B$61,'Cijena modela'!$C$2:$C$61)</f>
        <v>Taycan GTS</v>
      </c>
      <c r="D230" t="s">
        <v>142</v>
      </c>
      <c r="E230" t="s">
        <v>283</v>
      </c>
    </row>
    <row r="231" spans="1:5">
      <c r="A231" t="s">
        <v>4</v>
      </c>
      <c r="B231" t="s">
        <v>121</v>
      </c>
      <c r="C231" t="str">
        <f>_xlfn.XLOOKUP(B231,'Cijena modela'!$B$2:$B$61,'Cijena modela'!$C$2:$C$61)</f>
        <v>Taycan GTS</v>
      </c>
      <c r="D231" t="s">
        <v>142</v>
      </c>
      <c r="E231" t="s">
        <v>297</v>
      </c>
    </row>
    <row r="232" spans="1:5">
      <c r="A232" t="s">
        <v>4</v>
      </c>
      <c r="B232" t="s">
        <v>121</v>
      </c>
      <c r="C232" t="str">
        <f>_xlfn.XLOOKUP(B232,'Cijena modela'!$B$2:$B$61,'Cijena modela'!$C$2:$C$61)</f>
        <v>Taycan GTS</v>
      </c>
      <c r="D232" t="s">
        <v>142</v>
      </c>
      <c r="E232" t="s">
        <v>284</v>
      </c>
    </row>
    <row r="233" spans="1:5">
      <c r="A233" t="s">
        <v>4</v>
      </c>
      <c r="B233" t="s">
        <v>121</v>
      </c>
      <c r="C233" t="str">
        <f>_xlfn.XLOOKUP(B233,'Cijena modela'!$B$2:$B$61,'Cijena modela'!$C$2:$C$61)</f>
        <v>Taycan GTS</v>
      </c>
      <c r="D233" t="s">
        <v>142</v>
      </c>
      <c r="E233" t="s">
        <v>196</v>
      </c>
    </row>
    <row r="234" spans="1:5">
      <c r="A234" t="s">
        <v>4</v>
      </c>
      <c r="B234" t="s">
        <v>121</v>
      </c>
      <c r="C234" t="str">
        <f>_xlfn.XLOOKUP(B234,'Cijena modela'!$B$2:$B$61,'Cijena modela'!$C$2:$C$61)</f>
        <v>Taycan GTS</v>
      </c>
      <c r="D234" t="s">
        <v>142</v>
      </c>
      <c r="E234" t="s">
        <v>197</v>
      </c>
    </row>
    <row r="235" spans="1:5">
      <c r="A235" t="s">
        <v>4</v>
      </c>
      <c r="B235" t="s">
        <v>121</v>
      </c>
      <c r="C235" t="str">
        <f>_xlfn.XLOOKUP(B235,'Cijena modela'!$B$2:$B$61,'Cijena modela'!$C$2:$C$61)</f>
        <v>Taycan GTS</v>
      </c>
      <c r="D235" t="s">
        <v>142</v>
      </c>
      <c r="E235" t="s">
        <v>198</v>
      </c>
    </row>
    <row r="236" spans="1:5">
      <c r="A236" t="s">
        <v>4</v>
      </c>
      <c r="B236" t="s">
        <v>121</v>
      </c>
      <c r="C236" t="str">
        <f>_xlfn.XLOOKUP(B236,'Cijena modela'!$B$2:$B$61,'Cijena modela'!$C$2:$C$61)</f>
        <v>Taycan GTS</v>
      </c>
      <c r="D236" t="s">
        <v>142</v>
      </c>
      <c r="E236" t="s">
        <v>199</v>
      </c>
    </row>
    <row r="237" spans="1:5">
      <c r="A237" t="s">
        <v>4</v>
      </c>
      <c r="B237" t="s">
        <v>121</v>
      </c>
      <c r="C237" t="str">
        <f>_xlfn.XLOOKUP(B237,'Cijena modela'!$B$2:$B$61,'Cijena modela'!$C$2:$C$61)</f>
        <v>Taycan GTS</v>
      </c>
      <c r="D237" t="s">
        <v>142</v>
      </c>
      <c r="E237" t="s">
        <v>200</v>
      </c>
    </row>
    <row r="238" spans="1:5">
      <c r="A238" t="s">
        <v>4</v>
      </c>
      <c r="B238" t="s">
        <v>121</v>
      </c>
      <c r="C238" t="str">
        <f>_xlfn.XLOOKUP(B238,'Cijena modela'!$B$2:$B$61,'Cijena modela'!$C$2:$C$61)</f>
        <v>Taycan GTS</v>
      </c>
      <c r="D238" t="s">
        <v>142</v>
      </c>
      <c r="E238" t="s">
        <v>201</v>
      </c>
    </row>
    <row r="239" spans="1:5">
      <c r="A239" t="s">
        <v>4</v>
      </c>
      <c r="B239" t="s">
        <v>121</v>
      </c>
      <c r="C239" t="str">
        <f>_xlfn.XLOOKUP(B239,'Cijena modela'!$B$2:$B$61,'Cijena modela'!$C$2:$C$61)</f>
        <v>Taycan GTS</v>
      </c>
      <c r="D239" t="s">
        <v>142</v>
      </c>
      <c r="E239" t="s">
        <v>298</v>
      </c>
    </row>
    <row r="240" spans="1:5">
      <c r="A240" t="s">
        <v>4</v>
      </c>
      <c r="B240" t="s">
        <v>121</v>
      </c>
      <c r="C240" t="str">
        <f>_xlfn.XLOOKUP(B240,'Cijena modela'!$B$2:$B$61,'Cijena modela'!$C$2:$C$61)</f>
        <v>Taycan GTS</v>
      </c>
      <c r="D240" t="s">
        <v>142</v>
      </c>
      <c r="E240" t="s">
        <v>202</v>
      </c>
    </row>
    <row r="241" spans="1:5">
      <c r="A241" t="s">
        <v>4</v>
      </c>
      <c r="B241" t="s">
        <v>121</v>
      </c>
      <c r="C241" t="str">
        <f>_xlfn.XLOOKUP(B241,'Cijena modela'!$B$2:$B$61,'Cijena modela'!$C$2:$C$61)</f>
        <v>Taycan GTS</v>
      </c>
      <c r="D241" t="s">
        <v>142</v>
      </c>
      <c r="E241" t="s">
        <v>203</v>
      </c>
    </row>
    <row r="242" spans="1:5">
      <c r="A242" t="s">
        <v>4</v>
      </c>
      <c r="B242" t="s">
        <v>121</v>
      </c>
      <c r="C242" t="str">
        <f>_xlfn.XLOOKUP(B242,'Cijena modela'!$B$2:$B$61,'Cijena modela'!$C$2:$C$61)</f>
        <v>Taycan GTS</v>
      </c>
      <c r="D242" t="s">
        <v>142</v>
      </c>
      <c r="E242" t="s">
        <v>299</v>
      </c>
    </row>
    <row r="243" spans="1:5">
      <c r="A243" t="s">
        <v>4</v>
      </c>
      <c r="B243" t="s">
        <v>121</v>
      </c>
      <c r="C243" t="str">
        <f>_xlfn.XLOOKUP(B243,'Cijena modela'!$B$2:$B$61,'Cijena modela'!$C$2:$C$61)</f>
        <v>Taycan GTS</v>
      </c>
      <c r="D243" t="s">
        <v>142</v>
      </c>
      <c r="E243" t="s">
        <v>300</v>
      </c>
    </row>
    <row r="244" spans="1:5">
      <c r="A244" t="s">
        <v>4</v>
      </c>
      <c r="B244" t="s">
        <v>121</v>
      </c>
      <c r="C244" t="str">
        <f>_xlfn.XLOOKUP(B244,'Cijena modela'!$B$2:$B$61,'Cijena modela'!$C$2:$C$61)</f>
        <v>Taycan GTS</v>
      </c>
      <c r="D244" t="s">
        <v>142</v>
      </c>
      <c r="E244" t="s">
        <v>301</v>
      </c>
    </row>
    <row r="245" spans="1:5">
      <c r="A245" t="s">
        <v>4</v>
      </c>
      <c r="B245" t="s">
        <v>121</v>
      </c>
      <c r="C245" t="str">
        <f>_xlfn.XLOOKUP(B245,'Cijena modela'!$B$2:$B$61,'Cijena modela'!$C$2:$C$61)</f>
        <v>Taycan GTS</v>
      </c>
      <c r="D245" t="s">
        <v>142</v>
      </c>
      <c r="E245" t="s">
        <v>302</v>
      </c>
    </row>
    <row r="246" spans="1:5">
      <c r="A246" t="s">
        <v>4</v>
      </c>
      <c r="B246" t="s">
        <v>121</v>
      </c>
      <c r="C246" t="str">
        <f>_xlfn.XLOOKUP(B246,'Cijena modela'!$B$2:$B$61,'Cijena modela'!$C$2:$C$61)</f>
        <v>Taycan GTS</v>
      </c>
      <c r="D246" t="s">
        <v>142</v>
      </c>
      <c r="E246" t="s">
        <v>208</v>
      </c>
    </row>
    <row r="247" spans="1:5">
      <c r="A247" t="s">
        <v>4</v>
      </c>
      <c r="B247" t="s">
        <v>121</v>
      </c>
      <c r="C247" t="str">
        <f>_xlfn.XLOOKUP(B247,'Cijena modela'!$B$2:$B$61,'Cijena modela'!$C$2:$C$61)</f>
        <v>Taycan GTS</v>
      </c>
      <c r="D247" t="s">
        <v>142</v>
      </c>
      <c r="E247" t="s">
        <v>209</v>
      </c>
    </row>
    <row r="248" spans="1:5">
      <c r="A248" t="s">
        <v>4</v>
      </c>
      <c r="B248" t="s">
        <v>121</v>
      </c>
      <c r="C248" t="str">
        <f>_xlfn.XLOOKUP(B248,'Cijena modela'!$B$2:$B$61,'Cijena modela'!$C$2:$C$61)</f>
        <v>Taycan GTS</v>
      </c>
      <c r="D248" t="s">
        <v>142</v>
      </c>
      <c r="E248" t="s">
        <v>286</v>
      </c>
    </row>
    <row r="249" spans="1:5">
      <c r="A249" t="s">
        <v>4</v>
      </c>
      <c r="B249" t="s">
        <v>121</v>
      </c>
      <c r="C249" t="str">
        <f>_xlfn.XLOOKUP(B249,'Cijena modela'!$B$2:$B$61,'Cijena modela'!$C$2:$C$61)</f>
        <v>Taycan GTS</v>
      </c>
      <c r="D249" t="s">
        <v>142</v>
      </c>
      <c r="E249" t="s">
        <v>211</v>
      </c>
    </row>
    <row r="250" spans="1:5">
      <c r="A250" t="s">
        <v>4</v>
      </c>
      <c r="B250" t="s">
        <v>121</v>
      </c>
      <c r="C250" t="str">
        <f>_xlfn.XLOOKUP(B250,'Cijena modela'!$B$2:$B$61,'Cijena modela'!$C$2:$C$61)</f>
        <v>Taycan GTS</v>
      </c>
      <c r="D250" t="s">
        <v>142</v>
      </c>
      <c r="E250" t="s">
        <v>212</v>
      </c>
    </row>
    <row r="251" spans="1:5">
      <c r="A251" t="s">
        <v>4</v>
      </c>
      <c r="B251" t="s">
        <v>121</v>
      </c>
      <c r="C251" t="str">
        <f>_xlfn.XLOOKUP(B251,'Cijena modela'!$B$2:$B$61,'Cijena modela'!$C$2:$C$61)</f>
        <v>Taycan GTS</v>
      </c>
      <c r="D251" t="s">
        <v>142</v>
      </c>
      <c r="E251" t="s">
        <v>213</v>
      </c>
    </row>
    <row r="252" spans="1:5">
      <c r="A252" t="s">
        <v>4</v>
      </c>
      <c r="B252" t="s">
        <v>121</v>
      </c>
      <c r="C252" t="str">
        <f>_xlfn.XLOOKUP(B252,'Cijena modela'!$B$2:$B$61,'Cijena modela'!$C$2:$C$61)</f>
        <v>Taycan GTS</v>
      </c>
      <c r="D252" t="s">
        <v>142</v>
      </c>
      <c r="E252" t="s">
        <v>214</v>
      </c>
    </row>
    <row r="253" spans="1:5">
      <c r="A253" t="s">
        <v>4</v>
      </c>
      <c r="B253" t="s">
        <v>121</v>
      </c>
      <c r="C253" t="str">
        <f>_xlfn.XLOOKUP(B253,'Cijena modela'!$B$2:$B$61,'Cijena modela'!$C$2:$C$61)</f>
        <v>Taycan GTS</v>
      </c>
      <c r="D253" t="s">
        <v>142</v>
      </c>
      <c r="E253" t="s">
        <v>215</v>
      </c>
    </row>
    <row r="254" spans="1:5">
      <c r="A254" t="s">
        <v>4</v>
      </c>
      <c r="B254" t="s">
        <v>121</v>
      </c>
      <c r="C254" t="str">
        <f>_xlfn.XLOOKUP(B254,'Cijena modela'!$B$2:$B$61,'Cijena modela'!$C$2:$C$61)</f>
        <v>Taycan GTS</v>
      </c>
      <c r="D254" t="s">
        <v>142</v>
      </c>
      <c r="E254" t="s">
        <v>216</v>
      </c>
    </row>
    <row r="255" spans="1:5">
      <c r="A255" t="s">
        <v>4</v>
      </c>
      <c r="B255" t="s">
        <v>121</v>
      </c>
      <c r="C255" t="str">
        <f>_xlfn.XLOOKUP(B255,'Cijena modela'!$B$2:$B$61,'Cijena modela'!$C$2:$C$61)</f>
        <v>Taycan GTS</v>
      </c>
      <c r="D255" t="s">
        <v>143</v>
      </c>
      <c r="E255" t="s">
        <v>303</v>
      </c>
    </row>
    <row r="256" spans="1:5">
      <c r="A256" t="s">
        <v>4</v>
      </c>
      <c r="B256" t="s">
        <v>121</v>
      </c>
      <c r="C256" t="str">
        <f>_xlfn.XLOOKUP(B256,'Cijena modela'!$B$2:$B$61,'Cijena modela'!$C$2:$C$61)</f>
        <v>Taycan GTS</v>
      </c>
      <c r="D256" t="s">
        <v>143</v>
      </c>
      <c r="E256" t="s">
        <v>304</v>
      </c>
    </row>
    <row r="257" spans="1:5">
      <c r="A257" t="s">
        <v>4</v>
      </c>
      <c r="B257" t="s">
        <v>121</v>
      </c>
      <c r="C257" t="str">
        <f>_xlfn.XLOOKUP(B257,'Cijena modela'!$B$2:$B$61,'Cijena modela'!$C$2:$C$61)</f>
        <v>Taycan GTS</v>
      </c>
      <c r="D257" t="s">
        <v>143</v>
      </c>
      <c r="E257" t="s">
        <v>219</v>
      </c>
    </row>
    <row r="258" spans="1:5">
      <c r="A258" t="s">
        <v>4</v>
      </c>
      <c r="B258" t="s">
        <v>121</v>
      </c>
      <c r="C258" t="str">
        <f>_xlfn.XLOOKUP(B258,'Cijena modela'!$B$2:$B$61,'Cijena modela'!$C$2:$C$61)</f>
        <v>Taycan GTS</v>
      </c>
      <c r="D258" t="s">
        <v>143</v>
      </c>
      <c r="E258" t="s">
        <v>220</v>
      </c>
    </row>
    <row r="259" spans="1:5">
      <c r="A259" t="s">
        <v>4</v>
      </c>
      <c r="B259" t="s">
        <v>121</v>
      </c>
      <c r="C259" t="str">
        <f>_xlfn.XLOOKUP(B259,'Cijena modela'!$B$2:$B$61,'Cijena modela'!$C$2:$C$61)</f>
        <v>Taycan GTS</v>
      </c>
      <c r="D259" t="s">
        <v>143</v>
      </c>
      <c r="E259" t="s">
        <v>221</v>
      </c>
    </row>
    <row r="260" spans="1:5">
      <c r="A260" t="s">
        <v>4</v>
      </c>
      <c r="B260" t="s">
        <v>121</v>
      </c>
      <c r="C260" t="str">
        <f>_xlfn.XLOOKUP(B260,'Cijena modela'!$B$2:$B$61,'Cijena modela'!$C$2:$C$61)</f>
        <v>Taycan GTS</v>
      </c>
      <c r="D260" t="s">
        <v>143</v>
      </c>
      <c r="E260" t="s">
        <v>222</v>
      </c>
    </row>
    <row r="261" spans="1:5">
      <c r="A261" t="s">
        <v>4</v>
      </c>
      <c r="B261" t="s">
        <v>121</v>
      </c>
      <c r="C261" t="str">
        <f>_xlfn.XLOOKUP(B261,'Cijena modela'!$B$2:$B$61,'Cijena modela'!$C$2:$C$61)</f>
        <v>Taycan GTS</v>
      </c>
      <c r="D261" t="s">
        <v>143</v>
      </c>
      <c r="E261" t="s">
        <v>223</v>
      </c>
    </row>
    <row r="262" spans="1:5">
      <c r="A262" t="s">
        <v>4</v>
      </c>
      <c r="B262" t="s">
        <v>121</v>
      </c>
      <c r="C262" t="str">
        <f>_xlfn.XLOOKUP(B262,'Cijena modela'!$B$2:$B$61,'Cijena modela'!$C$2:$C$61)</f>
        <v>Taycan GTS</v>
      </c>
      <c r="D262" t="s">
        <v>143</v>
      </c>
      <c r="E262" t="s">
        <v>224</v>
      </c>
    </row>
    <row r="263" spans="1:5">
      <c r="A263" t="s">
        <v>4</v>
      </c>
      <c r="B263" t="s">
        <v>121</v>
      </c>
      <c r="C263" t="str">
        <f>_xlfn.XLOOKUP(B263,'Cijena modela'!$B$2:$B$61,'Cijena modela'!$C$2:$C$61)</f>
        <v>Taycan GTS</v>
      </c>
      <c r="D263" t="s">
        <v>143</v>
      </c>
      <c r="E263" t="s">
        <v>225</v>
      </c>
    </row>
    <row r="264" spans="1:5">
      <c r="A264" t="s">
        <v>4</v>
      </c>
      <c r="B264" t="s">
        <v>121</v>
      </c>
      <c r="C264" t="str">
        <f>_xlfn.XLOOKUP(B264,'Cijena modela'!$B$2:$B$61,'Cijena modela'!$C$2:$C$61)</f>
        <v>Taycan GTS</v>
      </c>
      <c r="D264" t="s">
        <v>143</v>
      </c>
      <c r="E264" t="s">
        <v>226</v>
      </c>
    </row>
    <row r="265" spans="1:5">
      <c r="A265" t="s">
        <v>4</v>
      </c>
      <c r="B265" t="s">
        <v>121</v>
      </c>
      <c r="C265" t="str">
        <f>_xlfn.XLOOKUP(B265,'Cijena modela'!$B$2:$B$61,'Cijena modela'!$C$2:$C$61)</f>
        <v>Taycan GTS</v>
      </c>
      <c r="D265" t="s">
        <v>147</v>
      </c>
      <c r="E265" t="s">
        <v>305</v>
      </c>
    </row>
    <row r="266" spans="1:5">
      <c r="A266" t="s">
        <v>4</v>
      </c>
      <c r="B266" t="s">
        <v>121</v>
      </c>
      <c r="C266" t="str">
        <f>_xlfn.XLOOKUP(B266,'Cijena modela'!$B$2:$B$61,'Cijena modela'!$C$2:$C$61)</f>
        <v>Taycan GTS</v>
      </c>
      <c r="D266" t="s">
        <v>147</v>
      </c>
      <c r="E266" t="s">
        <v>228</v>
      </c>
    </row>
    <row r="267" spans="1:5">
      <c r="A267" t="s">
        <v>4</v>
      </c>
      <c r="B267" t="s">
        <v>121</v>
      </c>
      <c r="C267" t="str">
        <f>_xlfn.XLOOKUP(B267,'Cijena modela'!$B$2:$B$61,'Cijena modela'!$C$2:$C$61)</f>
        <v>Taycan GTS</v>
      </c>
      <c r="D267" t="s">
        <v>147</v>
      </c>
      <c r="E267" t="s">
        <v>229</v>
      </c>
    </row>
    <row r="268" spans="1:5">
      <c r="A268" t="s">
        <v>4</v>
      </c>
      <c r="B268" t="s">
        <v>121</v>
      </c>
      <c r="C268" t="str">
        <f>_xlfn.XLOOKUP(B268,'Cijena modela'!$B$2:$B$61,'Cijena modela'!$C$2:$C$61)</f>
        <v>Taycan GTS</v>
      </c>
      <c r="D268" t="s">
        <v>147</v>
      </c>
      <c r="E268" t="s">
        <v>230</v>
      </c>
    </row>
    <row r="269" spans="1:5">
      <c r="A269" t="s">
        <v>4</v>
      </c>
      <c r="B269" t="s">
        <v>121</v>
      </c>
      <c r="C269" t="str">
        <f>_xlfn.XLOOKUP(B269,'Cijena modela'!$B$2:$B$61,'Cijena modela'!$C$2:$C$61)</f>
        <v>Taycan GTS</v>
      </c>
      <c r="D269" t="s">
        <v>147</v>
      </c>
      <c r="E269" t="s">
        <v>306</v>
      </c>
    </row>
    <row r="270" spans="1:5">
      <c r="A270" t="s">
        <v>4</v>
      </c>
      <c r="B270" t="s">
        <v>121</v>
      </c>
      <c r="C270" t="str">
        <f>_xlfn.XLOOKUP(B270,'Cijena modela'!$B$2:$B$61,'Cijena modela'!$C$2:$C$61)</f>
        <v>Taycan GTS</v>
      </c>
      <c r="D270" t="s">
        <v>147</v>
      </c>
      <c r="E270" t="s">
        <v>307</v>
      </c>
    </row>
    <row r="271" spans="1:5">
      <c r="A271" t="s">
        <v>4</v>
      </c>
      <c r="B271" t="s">
        <v>121</v>
      </c>
      <c r="C271" t="str">
        <f>_xlfn.XLOOKUP(B271,'Cijena modela'!$B$2:$B$61,'Cijena modela'!$C$2:$C$61)</f>
        <v>Taycan GTS</v>
      </c>
      <c r="D271" t="s">
        <v>147</v>
      </c>
      <c r="E271" t="s">
        <v>231</v>
      </c>
    </row>
    <row r="272" spans="1:5">
      <c r="A272" t="s">
        <v>4</v>
      </c>
      <c r="B272" t="s">
        <v>121</v>
      </c>
      <c r="C272" t="str">
        <f>_xlfn.XLOOKUP(B272,'Cijena modela'!$B$2:$B$61,'Cijena modela'!$C$2:$C$61)</f>
        <v>Taycan GTS</v>
      </c>
      <c r="D272" t="s">
        <v>147</v>
      </c>
      <c r="E272" t="s">
        <v>232</v>
      </c>
    </row>
    <row r="273" spans="1:5">
      <c r="A273" t="s">
        <v>4</v>
      </c>
      <c r="B273" t="s">
        <v>121</v>
      </c>
      <c r="C273" t="str">
        <f>_xlfn.XLOOKUP(B273,'Cijena modela'!$B$2:$B$61,'Cijena modela'!$C$2:$C$61)</f>
        <v>Taycan GTS</v>
      </c>
      <c r="D273" t="s">
        <v>147</v>
      </c>
      <c r="E273" t="s">
        <v>233</v>
      </c>
    </row>
    <row r="274" spans="1:5">
      <c r="A274" t="s">
        <v>4</v>
      </c>
      <c r="B274" t="s">
        <v>121</v>
      </c>
      <c r="C274" t="str">
        <f>_xlfn.XLOOKUP(B274,'Cijena modela'!$B$2:$B$61,'Cijena modela'!$C$2:$C$61)</f>
        <v>Taycan GTS</v>
      </c>
      <c r="D274" t="s">
        <v>147</v>
      </c>
      <c r="E274" t="s">
        <v>234</v>
      </c>
    </row>
    <row r="275" spans="1:5">
      <c r="A275" t="s">
        <v>4</v>
      </c>
      <c r="B275" t="s">
        <v>121</v>
      </c>
      <c r="C275" t="str">
        <f>_xlfn.XLOOKUP(B275,'Cijena modela'!$B$2:$B$61,'Cijena modela'!$C$2:$C$61)</f>
        <v>Taycan GTS</v>
      </c>
      <c r="D275" t="s">
        <v>147</v>
      </c>
      <c r="E275" t="s">
        <v>235</v>
      </c>
    </row>
    <row r="276" spans="1:5">
      <c r="A276" t="s">
        <v>4</v>
      </c>
      <c r="B276" t="s">
        <v>121</v>
      </c>
      <c r="C276" t="str">
        <f>_xlfn.XLOOKUP(B276,'Cijena modela'!$B$2:$B$61,'Cijena modela'!$C$2:$C$61)</f>
        <v>Taycan GTS</v>
      </c>
      <c r="D276" t="s">
        <v>147</v>
      </c>
      <c r="E276" t="s">
        <v>236</v>
      </c>
    </row>
    <row r="277" spans="1:5">
      <c r="A277" t="s">
        <v>4</v>
      </c>
      <c r="B277" t="s">
        <v>121</v>
      </c>
      <c r="C277" t="str">
        <f>_xlfn.XLOOKUP(B277,'Cijena modela'!$B$2:$B$61,'Cijena modela'!$C$2:$C$61)</f>
        <v>Taycan GTS</v>
      </c>
      <c r="D277" t="s">
        <v>147</v>
      </c>
      <c r="E277" t="s">
        <v>237</v>
      </c>
    </row>
    <row r="278" spans="1:5">
      <c r="A278" t="s">
        <v>4</v>
      </c>
      <c r="B278" t="s">
        <v>121</v>
      </c>
      <c r="C278" t="str">
        <f>_xlfn.XLOOKUP(B278,'Cijena modela'!$B$2:$B$61,'Cijena modela'!$C$2:$C$61)</f>
        <v>Taycan GTS</v>
      </c>
      <c r="D278" t="s">
        <v>147</v>
      </c>
      <c r="E278" t="s">
        <v>238</v>
      </c>
    </row>
    <row r="279" spans="1:5">
      <c r="A279" t="s">
        <v>4</v>
      </c>
      <c r="B279" t="s">
        <v>121</v>
      </c>
      <c r="C279" t="str">
        <f>_xlfn.XLOOKUP(B279,'Cijena modela'!$B$2:$B$61,'Cijena modela'!$C$2:$C$61)</f>
        <v>Taycan GTS</v>
      </c>
      <c r="D279" t="s">
        <v>147</v>
      </c>
      <c r="E279" t="s">
        <v>239</v>
      </c>
    </row>
    <row r="280" spans="1:5">
      <c r="A280" t="s">
        <v>4</v>
      </c>
      <c r="B280" t="s">
        <v>121</v>
      </c>
      <c r="C280" t="str">
        <f>_xlfn.XLOOKUP(B280,'Cijena modela'!$B$2:$B$61,'Cijena modela'!$C$2:$C$61)</f>
        <v>Taycan GTS</v>
      </c>
      <c r="D280" t="s">
        <v>147</v>
      </c>
      <c r="E280" t="s">
        <v>240</v>
      </c>
    </row>
    <row r="281" spans="1:5">
      <c r="A281" t="s">
        <v>4</v>
      </c>
      <c r="B281" t="s">
        <v>121</v>
      </c>
      <c r="C281" t="str">
        <f>_xlfn.XLOOKUP(B281,'Cijena modela'!$B$2:$B$61,'Cijena modela'!$C$2:$C$61)</f>
        <v>Taycan GTS</v>
      </c>
      <c r="D281" t="s">
        <v>147</v>
      </c>
      <c r="E281" t="s">
        <v>241</v>
      </c>
    </row>
    <row r="282" spans="1:5">
      <c r="A282" t="s">
        <v>4</v>
      </c>
      <c r="B282" t="s">
        <v>121</v>
      </c>
      <c r="C282" t="str">
        <f>_xlfn.XLOOKUP(B282,'Cijena modela'!$B$2:$B$61,'Cijena modela'!$C$2:$C$61)</f>
        <v>Taycan GTS</v>
      </c>
      <c r="D282" t="s">
        <v>147</v>
      </c>
      <c r="E282" t="s">
        <v>242</v>
      </c>
    </row>
    <row r="283" spans="1:5">
      <c r="A283" t="s">
        <v>4</v>
      </c>
      <c r="B283" t="s">
        <v>121</v>
      </c>
      <c r="C283" t="str">
        <f>_xlfn.XLOOKUP(B283,'Cijena modela'!$B$2:$B$61,'Cijena modela'!$C$2:$C$61)</f>
        <v>Taycan GTS</v>
      </c>
      <c r="D283" t="s">
        <v>147</v>
      </c>
      <c r="E283" t="s">
        <v>243</v>
      </c>
    </row>
    <row r="284" spans="1:5">
      <c r="A284" t="s">
        <v>4</v>
      </c>
      <c r="B284" t="s">
        <v>121</v>
      </c>
      <c r="C284" t="str">
        <f>_xlfn.XLOOKUP(B284,'Cijena modela'!$B$2:$B$61,'Cijena modela'!$C$2:$C$61)</f>
        <v>Taycan GTS</v>
      </c>
      <c r="D284" t="s">
        <v>147</v>
      </c>
      <c r="E284" t="s">
        <v>244</v>
      </c>
    </row>
    <row r="285" spans="1:5">
      <c r="A285" t="s">
        <v>4</v>
      </c>
      <c r="B285" t="s">
        <v>121</v>
      </c>
      <c r="C285" t="str">
        <f>_xlfn.XLOOKUP(B285,'Cijena modela'!$B$2:$B$61,'Cijena modela'!$C$2:$C$61)</f>
        <v>Taycan GTS</v>
      </c>
      <c r="D285" t="s">
        <v>147</v>
      </c>
      <c r="E285" t="s">
        <v>245</v>
      </c>
    </row>
    <row r="286" spans="1:5">
      <c r="A286" t="s">
        <v>4</v>
      </c>
      <c r="B286" t="s">
        <v>121</v>
      </c>
      <c r="C286" t="str">
        <f>_xlfn.XLOOKUP(B286,'Cijena modela'!$B$2:$B$61,'Cijena modela'!$C$2:$C$61)</f>
        <v>Taycan GTS</v>
      </c>
      <c r="D286" t="s">
        <v>147</v>
      </c>
      <c r="E286" t="s">
        <v>246</v>
      </c>
    </row>
    <row r="287" spans="1:5">
      <c r="A287" t="s">
        <v>4</v>
      </c>
      <c r="B287" t="s">
        <v>121</v>
      </c>
      <c r="C287" t="str">
        <f>_xlfn.XLOOKUP(B287,'Cijena modela'!$B$2:$B$61,'Cijena modela'!$C$2:$C$61)</f>
        <v>Taycan GTS</v>
      </c>
      <c r="D287" t="s">
        <v>147</v>
      </c>
      <c r="E287" t="s">
        <v>247</v>
      </c>
    </row>
    <row r="288" spans="1:5">
      <c r="A288" t="s">
        <v>4</v>
      </c>
      <c r="B288" t="s">
        <v>121</v>
      </c>
      <c r="C288" t="str">
        <f>_xlfn.XLOOKUP(B288,'Cijena modela'!$B$2:$B$61,'Cijena modela'!$C$2:$C$61)</f>
        <v>Taycan GTS</v>
      </c>
      <c r="D288" t="s">
        <v>147</v>
      </c>
      <c r="E288" t="s">
        <v>248</v>
      </c>
    </row>
    <row r="289" spans="1:5">
      <c r="A289" t="s">
        <v>4</v>
      </c>
      <c r="B289" t="s">
        <v>121</v>
      </c>
      <c r="C289" t="str">
        <f>_xlfn.XLOOKUP(B289,'Cijena modela'!$B$2:$B$61,'Cijena modela'!$C$2:$C$61)</f>
        <v>Taycan GTS</v>
      </c>
      <c r="D289" t="s">
        <v>147</v>
      </c>
      <c r="E289" t="s">
        <v>308</v>
      </c>
    </row>
    <row r="290" spans="1:5">
      <c r="A290" t="s">
        <v>4</v>
      </c>
      <c r="B290" t="s">
        <v>121</v>
      </c>
      <c r="C290" t="str">
        <f>_xlfn.XLOOKUP(B290,'Cijena modela'!$B$2:$B$61,'Cijena modela'!$C$2:$C$61)</f>
        <v>Taycan GTS</v>
      </c>
      <c r="D290" t="s">
        <v>147</v>
      </c>
      <c r="E290" t="s">
        <v>249</v>
      </c>
    </row>
    <row r="291" spans="1:5">
      <c r="A291" t="s">
        <v>4</v>
      </c>
      <c r="B291" t="s">
        <v>121</v>
      </c>
      <c r="C291" t="str">
        <f>_xlfn.XLOOKUP(B291,'Cijena modela'!$B$2:$B$61,'Cijena modela'!$C$2:$C$61)</f>
        <v>Taycan GTS</v>
      </c>
      <c r="D291" t="s">
        <v>147</v>
      </c>
      <c r="E291" t="s">
        <v>250</v>
      </c>
    </row>
    <row r="292" spans="1:5">
      <c r="A292" t="s">
        <v>4</v>
      </c>
      <c r="B292" t="s">
        <v>121</v>
      </c>
      <c r="C292" t="str">
        <f>_xlfn.XLOOKUP(B292,'Cijena modela'!$B$2:$B$61,'Cijena modela'!$C$2:$C$61)</f>
        <v>Taycan GTS</v>
      </c>
      <c r="D292" t="s">
        <v>147</v>
      </c>
      <c r="E292" t="s">
        <v>251</v>
      </c>
    </row>
    <row r="293" spans="1:5">
      <c r="A293" t="s">
        <v>4</v>
      </c>
      <c r="B293" t="s">
        <v>121</v>
      </c>
      <c r="C293" t="str">
        <f>_xlfn.XLOOKUP(B293,'Cijena modela'!$B$2:$B$61,'Cijena modela'!$C$2:$C$61)</f>
        <v>Taycan GTS</v>
      </c>
      <c r="D293" t="s">
        <v>147</v>
      </c>
      <c r="E293" t="s">
        <v>252</v>
      </c>
    </row>
    <row r="294" spans="1:5">
      <c r="A294" t="s">
        <v>4</v>
      </c>
      <c r="B294" t="s">
        <v>121</v>
      </c>
      <c r="C294" t="str">
        <f>_xlfn.XLOOKUP(B294,'Cijena modela'!$B$2:$B$61,'Cijena modela'!$C$2:$C$61)</f>
        <v>Taycan GTS</v>
      </c>
      <c r="D294" t="s">
        <v>147</v>
      </c>
      <c r="E294" t="s">
        <v>253</v>
      </c>
    </row>
    <row r="295" spans="1:5">
      <c r="A295" t="s">
        <v>4</v>
      </c>
      <c r="B295" t="s">
        <v>121</v>
      </c>
      <c r="C295" t="str">
        <f>_xlfn.XLOOKUP(B295,'Cijena modela'!$B$2:$B$61,'Cijena modela'!$C$2:$C$61)</f>
        <v>Taycan GTS</v>
      </c>
      <c r="D295" t="s">
        <v>149</v>
      </c>
      <c r="E295" t="s">
        <v>256</v>
      </c>
    </row>
    <row r="296" spans="1:5">
      <c r="A296" t="s">
        <v>4</v>
      </c>
      <c r="B296" t="s">
        <v>121</v>
      </c>
      <c r="C296" t="str">
        <f>_xlfn.XLOOKUP(B296,'Cijena modela'!$B$2:$B$61,'Cijena modela'!$C$2:$C$61)</f>
        <v>Taycan GTS</v>
      </c>
      <c r="D296" t="s">
        <v>149</v>
      </c>
      <c r="E296" t="s">
        <v>257</v>
      </c>
    </row>
    <row r="297" spans="1:5">
      <c r="A297" t="s">
        <v>4</v>
      </c>
      <c r="B297" t="s">
        <v>121</v>
      </c>
      <c r="C297" t="str">
        <f>_xlfn.XLOOKUP(B297,'Cijena modela'!$B$2:$B$61,'Cijena modela'!$C$2:$C$61)</f>
        <v>Taycan GTS</v>
      </c>
      <c r="D297" t="s">
        <v>149</v>
      </c>
      <c r="E297" t="s">
        <v>258</v>
      </c>
    </row>
    <row r="298" spans="1:5">
      <c r="A298" t="s">
        <v>4</v>
      </c>
      <c r="B298" t="s">
        <v>121</v>
      </c>
      <c r="C298" t="str">
        <f>_xlfn.XLOOKUP(B298,'Cijena modela'!$B$2:$B$61,'Cijena modela'!$C$2:$C$61)</f>
        <v>Taycan GTS</v>
      </c>
      <c r="D298" t="s">
        <v>149</v>
      </c>
      <c r="E298" t="s">
        <v>259</v>
      </c>
    </row>
    <row r="299" spans="1:5">
      <c r="A299" t="s">
        <v>4</v>
      </c>
      <c r="B299" t="s">
        <v>121</v>
      </c>
      <c r="C299" t="str">
        <f>_xlfn.XLOOKUP(B299,'Cijena modela'!$B$2:$B$61,'Cijena modela'!$C$2:$C$61)</f>
        <v>Taycan GTS</v>
      </c>
      <c r="D299" t="s">
        <v>149</v>
      </c>
      <c r="E299" t="s">
        <v>260</v>
      </c>
    </row>
    <row r="300" spans="1:5">
      <c r="A300" t="s">
        <v>4</v>
      </c>
      <c r="B300" t="s">
        <v>121</v>
      </c>
      <c r="C300" t="str">
        <f>_xlfn.XLOOKUP(B300,'Cijena modela'!$B$2:$B$61,'Cijena modela'!$C$2:$C$61)</f>
        <v>Taycan GTS</v>
      </c>
      <c r="D300" t="s">
        <v>149</v>
      </c>
      <c r="E300" t="s">
        <v>261</v>
      </c>
    </row>
    <row r="301" spans="1:5">
      <c r="A301" t="s">
        <v>4</v>
      </c>
      <c r="B301" t="s">
        <v>121</v>
      </c>
      <c r="C301" t="str">
        <f>_xlfn.XLOOKUP(B301,'Cijena modela'!$B$2:$B$61,'Cijena modela'!$C$2:$C$61)</f>
        <v>Taycan GTS</v>
      </c>
      <c r="D301" t="s">
        <v>150</v>
      </c>
      <c r="E301" t="s">
        <v>262</v>
      </c>
    </row>
    <row r="302" spans="1:5">
      <c r="A302" t="s">
        <v>4</v>
      </c>
      <c r="B302" t="s">
        <v>121</v>
      </c>
      <c r="C302" t="str">
        <f>_xlfn.XLOOKUP(B302,'Cijena modela'!$B$2:$B$61,'Cijena modela'!$C$2:$C$61)</f>
        <v>Taycan GTS</v>
      </c>
      <c r="D302" t="s">
        <v>150</v>
      </c>
      <c r="E302" t="s">
        <v>263</v>
      </c>
    </row>
    <row r="303" spans="1:5">
      <c r="A303" t="s">
        <v>4</v>
      </c>
      <c r="B303" t="s">
        <v>121</v>
      </c>
      <c r="C303" t="str">
        <f>_xlfn.XLOOKUP(B303,'Cijena modela'!$B$2:$B$61,'Cijena modela'!$C$2:$C$61)</f>
        <v>Taycan GTS</v>
      </c>
      <c r="D303" t="s">
        <v>150</v>
      </c>
      <c r="E303" t="s">
        <v>264</v>
      </c>
    </row>
    <row r="304" spans="1:5">
      <c r="A304" t="s">
        <v>4</v>
      </c>
      <c r="B304" t="s">
        <v>121</v>
      </c>
      <c r="C304" t="str">
        <f>_xlfn.XLOOKUP(B304,'Cijena modela'!$B$2:$B$61,'Cijena modela'!$C$2:$C$61)</f>
        <v>Taycan GTS</v>
      </c>
      <c r="D304" t="s">
        <v>150</v>
      </c>
      <c r="E304" t="s">
        <v>265</v>
      </c>
    </row>
    <row r="305" spans="1:5">
      <c r="A305" t="s">
        <v>4</v>
      </c>
      <c r="B305" t="s">
        <v>121</v>
      </c>
      <c r="C305" t="str">
        <f>_xlfn.XLOOKUP(B305,'Cijena modela'!$B$2:$B$61,'Cijena modela'!$C$2:$C$61)</f>
        <v>Taycan GTS</v>
      </c>
      <c r="D305" t="s">
        <v>150</v>
      </c>
      <c r="E305" t="s">
        <v>266</v>
      </c>
    </row>
    <row r="306" spans="1:5">
      <c r="A306" t="s">
        <v>4</v>
      </c>
      <c r="B306" t="s">
        <v>121</v>
      </c>
      <c r="C306" t="str">
        <f>_xlfn.XLOOKUP(B306,'Cijena modela'!$B$2:$B$61,'Cijena modela'!$C$2:$C$61)</f>
        <v>Taycan GTS</v>
      </c>
      <c r="D306" t="s">
        <v>150</v>
      </c>
      <c r="E306" t="s">
        <v>267</v>
      </c>
    </row>
    <row r="307" spans="1:5">
      <c r="A307" t="s">
        <v>4</v>
      </c>
      <c r="B307" t="s">
        <v>121</v>
      </c>
      <c r="C307" t="str">
        <f>_xlfn.XLOOKUP(B307,'Cijena modela'!$B$2:$B$61,'Cijena modela'!$C$2:$C$61)</f>
        <v>Taycan GTS</v>
      </c>
      <c r="D307" t="s">
        <v>150</v>
      </c>
      <c r="E307" t="s">
        <v>268</v>
      </c>
    </row>
    <row r="308" spans="1:5">
      <c r="A308" t="s">
        <v>4</v>
      </c>
      <c r="B308" t="s">
        <v>121</v>
      </c>
      <c r="C308" t="str">
        <f>_xlfn.XLOOKUP(B308,'Cijena modela'!$B$2:$B$61,'Cijena modela'!$C$2:$C$61)</f>
        <v>Taycan GTS</v>
      </c>
      <c r="D308" t="s">
        <v>150</v>
      </c>
      <c r="E308" t="s">
        <v>269</v>
      </c>
    </row>
    <row r="309" spans="1:5">
      <c r="A309" t="s">
        <v>4</v>
      </c>
      <c r="B309" t="s">
        <v>121</v>
      </c>
      <c r="C309" t="str">
        <f>_xlfn.XLOOKUP(B309,'Cijena modela'!$B$2:$B$61,'Cijena modela'!$C$2:$C$61)</f>
        <v>Taycan GTS</v>
      </c>
      <c r="D309" t="s">
        <v>150</v>
      </c>
      <c r="E309" t="s">
        <v>270</v>
      </c>
    </row>
    <row r="310" spans="1:5">
      <c r="A310" t="s">
        <v>4</v>
      </c>
      <c r="B310" t="s">
        <v>121</v>
      </c>
      <c r="C310" t="str">
        <f>_xlfn.XLOOKUP(B310,'Cijena modela'!$B$2:$B$61,'Cijena modela'!$C$2:$C$61)</f>
        <v>Taycan GTS</v>
      </c>
      <c r="D310" t="s">
        <v>150</v>
      </c>
      <c r="E310" t="s">
        <v>271</v>
      </c>
    </row>
    <row r="311" spans="1:5">
      <c r="A311" t="s">
        <v>4</v>
      </c>
      <c r="B311" t="s">
        <v>121</v>
      </c>
      <c r="C311" t="str">
        <f>_xlfn.XLOOKUP(B311,'Cijena modela'!$B$2:$B$61,'Cijena modela'!$C$2:$C$61)</f>
        <v>Taycan GTS</v>
      </c>
      <c r="D311" t="s">
        <v>151</v>
      </c>
      <c r="E311" t="s">
        <v>272</v>
      </c>
    </row>
    <row r="312" spans="1:5">
      <c r="A312" t="s">
        <v>4</v>
      </c>
      <c r="B312" t="s">
        <v>121</v>
      </c>
      <c r="C312" t="str">
        <f>_xlfn.XLOOKUP(B312,'Cijena modela'!$B$2:$B$61,'Cijena modela'!$C$2:$C$61)</f>
        <v>Taycan GTS</v>
      </c>
      <c r="D312" t="s">
        <v>151</v>
      </c>
      <c r="E312" t="s">
        <v>273</v>
      </c>
    </row>
    <row r="313" spans="1:5">
      <c r="A313" t="s">
        <v>4</v>
      </c>
      <c r="B313" t="s">
        <v>121</v>
      </c>
      <c r="C313" t="str">
        <f>_xlfn.XLOOKUP(B313,'Cijena modela'!$B$2:$B$61,'Cijena modela'!$C$2:$C$61)</f>
        <v>Taycan GTS</v>
      </c>
      <c r="D313" t="s">
        <v>151</v>
      </c>
      <c r="E313" t="s">
        <v>274</v>
      </c>
    </row>
    <row r="314" spans="1:5">
      <c r="A314" t="s">
        <v>4</v>
      </c>
      <c r="B314" t="s">
        <v>121</v>
      </c>
      <c r="C314" t="str">
        <f>_xlfn.XLOOKUP(B314,'Cijena modela'!$B$2:$B$61,'Cijena modela'!$C$2:$C$61)</f>
        <v>Taycan GTS</v>
      </c>
      <c r="D314" t="s">
        <v>151</v>
      </c>
      <c r="E314" t="s">
        <v>275</v>
      </c>
    </row>
    <row r="315" spans="1:5">
      <c r="A315" t="s">
        <v>4</v>
      </c>
      <c r="B315" t="s">
        <v>121</v>
      </c>
      <c r="C315" t="str">
        <f>_xlfn.XLOOKUP(B315,'Cijena modela'!$B$2:$B$61,'Cijena modela'!$C$2:$C$61)</f>
        <v>Taycan GTS</v>
      </c>
      <c r="D315" t="s">
        <v>151</v>
      </c>
      <c r="E315" t="s">
        <v>276</v>
      </c>
    </row>
    <row r="316" spans="1:5">
      <c r="A316" t="s">
        <v>4</v>
      </c>
      <c r="B316" t="s">
        <v>121</v>
      </c>
      <c r="C316" t="str">
        <f>_xlfn.XLOOKUP(B316,'Cijena modela'!$B$2:$B$61,'Cijena modela'!$C$2:$C$61)</f>
        <v>Taycan GTS</v>
      </c>
      <c r="D316" t="s">
        <v>151</v>
      </c>
      <c r="E316" t="s">
        <v>277</v>
      </c>
    </row>
    <row r="317" spans="1:5">
      <c r="A317" t="s">
        <v>4</v>
      </c>
      <c r="B317" t="s">
        <v>121</v>
      </c>
      <c r="C317" t="str">
        <f>_xlfn.XLOOKUP(B317,'Cijena modela'!$B$2:$B$61,'Cijena modela'!$C$2:$C$61)</f>
        <v>Taycan GTS</v>
      </c>
      <c r="D317" t="s">
        <v>151</v>
      </c>
      <c r="E317" t="s">
        <v>278</v>
      </c>
    </row>
    <row r="318" spans="1:5">
      <c r="A318" t="s">
        <v>4</v>
      </c>
      <c r="B318" t="s">
        <v>119</v>
      </c>
      <c r="C318" t="str">
        <f>_xlfn.XLOOKUP(B318,'Cijena modela'!$B$2:$B$61,'Cijena modela'!$C$2:$C$61)</f>
        <v>Taycan Turbo</v>
      </c>
      <c r="D318" t="s">
        <v>131</v>
      </c>
      <c r="E318" t="s">
        <v>309</v>
      </c>
    </row>
    <row r="319" spans="1:5">
      <c r="A319" t="s">
        <v>4</v>
      </c>
      <c r="B319" t="s">
        <v>119</v>
      </c>
      <c r="C319" t="str">
        <f>_xlfn.XLOOKUP(B319,'Cijena modela'!$B$2:$B$61,'Cijena modela'!$C$2:$C$61)</f>
        <v>Taycan Turbo</v>
      </c>
      <c r="D319" t="s">
        <v>132</v>
      </c>
      <c r="E319" t="s">
        <v>310</v>
      </c>
    </row>
    <row r="320" spans="1:5">
      <c r="A320" t="s">
        <v>4</v>
      </c>
      <c r="B320" t="s">
        <v>119</v>
      </c>
      <c r="C320" t="str">
        <f>_xlfn.XLOOKUP(B320,'Cijena modela'!$B$2:$B$61,'Cijena modela'!$C$2:$C$61)</f>
        <v>Taycan Turbo</v>
      </c>
      <c r="D320" t="s">
        <v>132</v>
      </c>
      <c r="E320" t="s">
        <v>177</v>
      </c>
    </row>
    <row r="321" spans="1:5">
      <c r="A321" t="s">
        <v>4</v>
      </c>
      <c r="B321" t="s">
        <v>119</v>
      </c>
      <c r="C321" t="str">
        <f>_xlfn.XLOOKUP(B321,'Cijena modela'!$B$2:$B$61,'Cijena modela'!$C$2:$C$61)</f>
        <v>Taycan Turbo</v>
      </c>
      <c r="D321" t="s">
        <v>135</v>
      </c>
      <c r="E321" t="s">
        <v>311</v>
      </c>
    </row>
    <row r="322" spans="1:5">
      <c r="A322" t="s">
        <v>4</v>
      </c>
      <c r="B322" t="s">
        <v>119</v>
      </c>
      <c r="C322" t="str">
        <f>_xlfn.XLOOKUP(B322,'Cijena modela'!$B$2:$B$61,'Cijena modela'!$C$2:$C$61)</f>
        <v>Taycan Turbo</v>
      </c>
      <c r="D322" t="s">
        <v>139</v>
      </c>
      <c r="E322" t="s">
        <v>312</v>
      </c>
    </row>
    <row r="323" spans="1:5">
      <c r="A323" t="s">
        <v>4</v>
      </c>
      <c r="B323" t="s">
        <v>119</v>
      </c>
      <c r="C323" t="str">
        <f>_xlfn.XLOOKUP(B323,'Cijena modela'!$B$2:$B$61,'Cijena modela'!$C$2:$C$61)</f>
        <v>Taycan Turbo</v>
      </c>
      <c r="D323" t="s">
        <v>139</v>
      </c>
      <c r="E323" t="s">
        <v>179</v>
      </c>
    </row>
    <row r="324" spans="1:5">
      <c r="A324" t="s">
        <v>4</v>
      </c>
      <c r="B324" t="s">
        <v>119</v>
      </c>
      <c r="C324" t="str">
        <f>_xlfn.XLOOKUP(B324,'Cijena modela'!$B$2:$B$61,'Cijena modela'!$C$2:$C$61)</f>
        <v>Taycan Turbo</v>
      </c>
      <c r="D324" t="s">
        <v>139</v>
      </c>
      <c r="E324" t="s">
        <v>180</v>
      </c>
    </row>
    <row r="325" spans="1:5">
      <c r="A325" t="s">
        <v>4</v>
      </c>
      <c r="B325" t="s">
        <v>119</v>
      </c>
      <c r="C325" t="str">
        <f>_xlfn.XLOOKUP(B325,'Cijena modela'!$B$2:$B$61,'Cijena modela'!$C$2:$C$61)</f>
        <v>Taycan Turbo</v>
      </c>
      <c r="D325" t="s">
        <v>139</v>
      </c>
      <c r="E325" t="s">
        <v>181</v>
      </c>
    </row>
    <row r="326" spans="1:5">
      <c r="A326" t="s">
        <v>4</v>
      </c>
      <c r="B326" t="s">
        <v>119</v>
      </c>
      <c r="C326" t="str">
        <f>_xlfn.XLOOKUP(B326,'Cijena modela'!$B$2:$B$61,'Cijena modela'!$C$2:$C$61)</f>
        <v>Taycan Turbo</v>
      </c>
      <c r="D326" t="s">
        <v>139</v>
      </c>
      <c r="E326" t="s">
        <v>182</v>
      </c>
    </row>
    <row r="327" spans="1:5">
      <c r="A327" t="s">
        <v>4</v>
      </c>
      <c r="B327" t="s">
        <v>119</v>
      </c>
      <c r="C327" t="str">
        <f>_xlfn.XLOOKUP(B327,'Cijena modela'!$B$2:$B$61,'Cijena modela'!$C$2:$C$61)</f>
        <v>Taycan Turbo</v>
      </c>
      <c r="D327" t="s">
        <v>139</v>
      </c>
      <c r="E327" t="s">
        <v>183</v>
      </c>
    </row>
    <row r="328" spans="1:5">
      <c r="A328" t="s">
        <v>4</v>
      </c>
      <c r="B328" t="s">
        <v>119</v>
      </c>
      <c r="C328" t="str">
        <f>_xlfn.XLOOKUP(B328,'Cijena modela'!$B$2:$B$61,'Cijena modela'!$C$2:$C$61)</f>
        <v>Taycan Turbo</v>
      </c>
      <c r="D328" t="s">
        <v>139</v>
      </c>
      <c r="E328" t="s">
        <v>184</v>
      </c>
    </row>
    <row r="329" spans="1:5">
      <c r="A329" t="s">
        <v>4</v>
      </c>
      <c r="B329" t="s">
        <v>119</v>
      </c>
      <c r="C329" t="str">
        <f>_xlfn.XLOOKUP(B329,'Cijena modela'!$B$2:$B$61,'Cijena modela'!$C$2:$C$61)</f>
        <v>Taycan Turbo</v>
      </c>
      <c r="D329" t="s">
        <v>139</v>
      </c>
      <c r="E329" t="s">
        <v>313</v>
      </c>
    </row>
    <row r="330" spans="1:5">
      <c r="A330" t="s">
        <v>4</v>
      </c>
      <c r="B330" t="s">
        <v>119</v>
      </c>
      <c r="C330" t="str">
        <f>_xlfn.XLOOKUP(B330,'Cijena modela'!$B$2:$B$61,'Cijena modela'!$C$2:$C$61)</f>
        <v>Taycan Turbo</v>
      </c>
      <c r="D330" t="s">
        <v>139</v>
      </c>
      <c r="E330" t="s">
        <v>280</v>
      </c>
    </row>
    <row r="331" spans="1:5">
      <c r="A331" t="s">
        <v>4</v>
      </c>
      <c r="B331" t="s">
        <v>119</v>
      </c>
      <c r="C331" t="str">
        <f>_xlfn.XLOOKUP(B331,'Cijena modela'!$B$2:$B$61,'Cijena modela'!$C$2:$C$61)</f>
        <v>Taycan Turbo</v>
      </c>
      <c r="D331" t="s">
        <v>139</v>
      </c>
      <c r="E331" t="s">
        <v>186</v>
      </c>
    </row>
    <row r="332" spans="1:5">
      <c r="A332" t="s">
        <v>4</v>
      </c>
      <c r="B332" t="s">
        <v>119</v>
      </c>
      <c r="C332" t="str">
        <f>_xlfn.XLOOKUP(B332,'Cijena modela'!$B$2:$B$61,'Cijena modela'!$C$2:$C$61)</f>
        <v>Taycan Turbo</v>
      </c>
      <c r="D332" t="s">
        <v>139</v>
      </c>
      <c r="E332" t="s">
        <v>187</v>
      </c>
    </row>
    <row r="333" spans="1:5">
      <c r="A333" t="s">
        <v>4</v>
      </c>
      <c r="B333" t="s">
        <v>119</v>
      </c>
      <c r="C333" t="str">
        <f>_xlfn.XLOOKUP(B333,'Cijena modela'!$B$2:$B$61,'Cijena modela'!$C$2:$C$61)</f>
        <v>Taycan Turbo</v>
      </c>
      <c r="D333" t="s">
        <v>139</v>
      </c>
      <c r="E333" t="s">
        <v>188</v>
      </c>
    </row>
    <row r="334" spans="1:5">
      <c r="A334" t="s">
        <v>4</v>
      </c>
      <c r="B334" t="s">
        <v>119</v>
      </c>
      <c r="C334" t="str">
        <f>_xlfn.XLOOKUP(B334,'Cijena modela'!$B$2:$B$61,'Cijena modela'!$C$2:$C$61)</f>
        <v>Taycan Turbo</v>
      </c>
      <c r="D334" t="s">
        <v>139</v>
      </c>
      <c r="E334" t="s">
        <v>189</v>
      </c>
    </row>
    <row r="335" spans="1:5">
      <c r="A335" t="s">
        <v>4</v>
      </c>
      <c r="B335" t="s">
        <v>119</v>
      </c>
      <c r="C335" t="str">
        <f>_xlfn.XLOOKUP(B335,'Cijena modela'!$B$2:$B$61,'Cijena modela'!$C$2:$C$61)</f>
        <v>Taycan Turbo</v>
      </c>
      <c r="D335" t="s">
        <v>139</v>
      </c>
      <c r="E335" t="s">
        <v>190</v>
      </c>
    </row>
    <row r="336" spans="1:5">
      <c r="A336" t="s">
        <v>4</v>
      </c>
      <c r="B336" t="s">
        <v>119</v>
      </c>
      <c r="C336" t="str">
        <f>_xlfn.XLOOKUP(B336,'Cijena modela'!$B$2:$B$61,'Cijena modela'!$C$2:$C$61)</f>
        <v>Taycan Turbo</v>
      </c>
      <c r="D336" t="s">
        <v>139</v>
      </c>
      <c r="E336" t="s">
        <v>296</v>
      </c>
    </row>
    <row r="337" spans="1:5">
      <c r="A337" t="s">
        <v>4</v>
      </c>
      <c r="B337" t="s">
        <v>119</v>
      </c>
      <c r="C337" t="str">
        <f>_xlfn.XLOOKUP(B337,'Cijena modela'!$B$2:$B$61,'Cijena modela'!$C$2:$C$61)</f>
        <v>Taycan Turbo</v>
      </c>
      <c r="D337" t="s">
        <v>139</v>
      </c>
      <c r="E337" t="s">
        <v>314</v>
      </c>
    </row>
    <row r="338" spans="1:5">
      <c r="A338" t="s">
        <v>4</v>
      </c>
      <c r="B338" t="s">
        <v>119</v>
      </c>
      <c r="C338" t="str">
        <f>_xlfn.XLOOKUP(B338,'Cijena modela'!$B$2:$B$61,'Cijena modela'!$C$2:$C$61)</f>
        <v>Taycan Turbo</v>
      </c>
      <c r="D338" t="s">
        <v>139</v>
      </c>
      <c r="E338" t="s">
        <v>315</v>
      </c>
    </row>
    <row r="339" spans="1:5">
      <c r="A339" t="s">
        <v>4</v>
      </c>
      <c r="B339" t="s">
        <v>119</v>
      </c>
      <c r="C339" t="str">
        <f>_xlfn.XLOOKUP(B339,'Cijena modela'!$B$2:$B$61,'Cijena modela'!$C$2:$C$61)</f>
        <v>Taycan Turbo</v>
      </c>
      <c r="D339" t="s">
        <v>142</v>
      </c>
      <c r="E339" t="s">
        <v>283</v>
      </c>
    </row>
    <row r="340" spans="1:5">
      <c r="A340" t="s">
        <v>4</v>
      </c>
      <c r="B340" t="s">
        <v>119</v>
      </c>
      <c r="C340" t="str">
        <f>_xlfn.XLOOKUP(B340,'Cijena modela'!$B$2:$B$61,'Cijena modela'!$C$2:$C$61)</f>
        <v>Taycan Turbo</v>
      </c>
      <c r="D340" t="s">
        <v>142</v>
      </c>
      <c r="E340" t="s">
        <v>297</v>
      </c>
    </row>
    <row r="341" spans="1:5">
      <c r="A341" t="s">
        <v>4</v>
      </c>
      <c r="B341" t="s">
        <v>119</v>
      </c>
      <c r="C341" t="str">
        <f>_xlfn.XLOOKUP(B341,'Cijena modela'!$B$2:$B$61,'Cijena modela'!$C$2:$C$61)</f>
        <v>Taycan Turbo</v>
      </c>
      <c r="D341" t="s">
        <v>142</v>
      </c>
      <c r="E341" t="s">
        <v>284</v>
      </c>
    </row>
    <row r="342" spans="1:5">
      <c r="A342" t="s">
        <v>4</v>
      </c>
      <c r="B342" t="s">
        <v>119</v>
      </c>
      <c r="C342" t="str">
        <f>_xlfn.XLOOKUP(B342,'Cijena modela'!$B$2:$B$61,'Cijena modela'!$C$2:$C$61)</f>
        <v>Taycan Turbo</v>
      </c>
      <c r="D342" t="s">
        <v>142</v>
      </c>
      <c r="E342" t="s">
        <v>196</v>
      </c>
    </row>
    <row r="343" spans="1:5">
      <c r="A343" t="s">
        <v>4</v>
      </c>
      <c r="B343" t="s">
        <v>119</v>
      </c>
      <c r="C343" t="str">
        <f>_xlfn.XLOOKUP(B343,'Cijena modela'!$B$2:$B$61,'Cijena modela'!$C$2:$C$61)</f>
        <v>Taycan Turbo</v>
      </c>
      <c r="D343" t="s">
        <v>142</v>
      </c>
      <c r="E343" t="s">
        <v>316</v>
      </c>
    </row>
    <row r="344" spans="1:5">
      <c r="A344" t="s">
        <v>4</v>
      </c>
      <c r="B344" t="s">
        <v>119</v>
      </c>
      <c r="C344" t="str">
        <f>_xlfn.XLOOKUP(B344,'Cijena modela'!$B$2:$B$61,'Cijena modela'!$C$2:$C$61)</f>
        <v>Taycan Turbo</v>
      </c>
      <c r="D344" t="s">
        <v>142</v>
      </c>
      <c r="E344" t="s">
        <v>199</v>
      </c>
    </row>
    <row r="345" spans="1:5">
      <c r="A345" t="s">
        <v>4</v>
      </c>
      <c r="B345" t="s">
        <v>119</v>
      </c>
      <c r="C345" t="str">
        <f>_xlfn.XLOOKUP(B345,'Cijena modela'!$B$2:$B$61,'Cijena modela'!$C$2:$C$61)</f>
        <v>Taycan Turbo</v>
      </c>
      <c r="D345" t="s">
        <v>142</v>
      </c>
      <c r="E345" t="s">
        <v>200</v>
      </c>
    </row>
    <row r="346" spans="1:5">
      <c r="A346" t="s">
        <v>4</v>
      </c>
      <c r="B346" t="s">
        <v>119</v>
      </c>
      <c r="C346" t="str">
        <f>_xlfn.XLOOKUP(B346,'Cijena modela'!$B$2:$B$61,'Cijena modela'!$C$2:$C$61)</f>
        <v>Taycan Turbo</v>
      </c>
      <c r="D346" t="s">
        <v>142</v>
      </c>
      <c r="E346" t="s">
        <v>201</v>
      </c>
    </row>
    <row r="347" spans="1:5">
      <c r="A347" t="s">
        <v>4</v>
      </c>
      <c r="B347" t="s">
        <v>119</v>
      </c>
      <c r="C347" t="str">
        <f>_xlfn.XLOOKUP(B347,'Cijena modela'!$B$2:$B$61,'Cijena modela'!$C$2:$C$61)</f>
        <v>Taycan Turbo</v>
      </c>
      <c r="D347" t="s">
        <v>142</v>
      </c>
      <c r="E347" t="s">
        <v>298</v>
      </c>
    </row>
    <row r="348" spans="1:5">
      <c r="A348" t="s">
        <v>4</v>
      </c>
      <c r="B348" t="s">
        <v>119</v>
      </c>
      <c r="C348" t="str">
        <f>_xlfn.XLOOKUP(B348,'Cijena modela'!$B$2:$B$61,'Cijena modela'!$C$2:$C$61)</f>
        <v>Taycan Turbo</v>
      </c>
      <c r="D348" t="s">
        <v>142</v>
      </c>
      <c r="E348" t="s">
        <v>202</v>
      </c>
    </row>
    <row r="349" spans="1:5">
      <c r="A349" t="s">
        <v>4</v>
      </c>
      <c r="B349" t="s">
        <v>119</v>
      </c>
      <c r="C349" t="str">
        <f>_xlfn.XLOOKUP(B349,'Cijena modela'!$B$2:$B$61,'Cijena modela'!$C$2:$C$61)</f>
        <v>Taycan Turbo</v>
      </c>
      <c r="D349" t="s">
        <v>142</v>
      </c>
      <c r="E349" t="s">
        <v>203</v>
      </c>
    </row>
    <row r="350" spans="1:5">
      <c r="A350" t="s">
        <v>4</v>
      </c>
      <c r="B350" t="s">
        <v>119</v>
      </c>
      <c r="C350" t="str">
        <f>_xlfn.XLOOKUP(B350,'Cijena modela'!$B$2:$B$61,'Cijena modela'!$C$2:$C$61)</f>
        <v>Taycan Turbo</v>
      </c>
      <c r="D350" t="s">
        <v>142</v>
      </c>
      <c r="E350" t="s">
        <v>299</v>
      </c>
    </row>
    <row r="351" spans="1:5">
      <c r="A351" t="s">
        <v>4</v>
      </c>
      <c r="B351" t="s">
        <v>119</v>
      </c>
      <c r="C351" t="str">
        <f>_xlfn.XLOOKUP(B351,'Cijena modela'!$B$2:$B$61,'Cijena modela'!$C$2:$C$61)</f>
        <v>Taycan Turbo</v>
      </c>
      <c r="D351" t="s">
        <v>142</v>
      </c>
      <c r="E351" t="s">
        <v>302</v>
      </c>
    </row>
    <row r="352" spans="1:5">
      <c r="A352" t="s">
        <v>4</v>
      </c>
      <c r="B352" t="s">
        <v>119</v>
      </c>
      <c r="C352" t="str">
        <f>_xlfn.XLOOKUP(B352,'Cijena modela'!$B$2:$B$61,'Cijena modela'!$C$2:$C$61)</f>
        <v>Taycan Turbo</v>
      </c>
      <c r="D352" t="s">
        <v>142</v>
      </c>
      <c r="E352" t="s">
        <v>208</v>
      </c>
    </row>
    <row r="353" spans="1:5">
      <c r="A353" t="s">
        <v>4</v>
      </c>
      <c r="B353" t="s">
        <v>119</v>
      </c>
      <c r="C353" t="str">
        <f>_xlfn.XLOOKUP(B353,'Cijena modela'!$B$2:$B$61,'Cijena modela'!$C$2:$C$61)</f>
        <v>Taycan Turbo</v>
      </c>
      <c r="D353" t="s">
        <v>142</v>
      </c>
      <c r="E353" t="s">
        <v>211</v>
      </c>
    </row>
    <row r="354" spans="1:5">
      <c r="A354" t="s">
        <v>4</v>
      </c>
      <c r="B354" t="s">
        <v>119</v>
      </c>
      <c r="C354" t="str">
        <f>_xlfn.XLOOKUP(B354,'Cijena modela'!$B$2:$B$61,'Cijena modela'!$C$2:$C$61)</f>
        <v>Taycan Turbo</v>
      </c>
      <c r="D354" t="s">
        <v>142</v>
      </c>
      <c r="E354" t="s">
        <v>212</v>
      </c>
    </row>
    <row r="355" spans="1:5">
      <c r="A355" t="s">
        <v>4</v>
      </c>
      <c r="B355" t="s">
        <v>119</v>
      </c>
      <c r="C355" t="str">
        <f>_xlfn.XLOOKUP(B355,'Cijena modela'!$B$2:$B$61,'Cijena modela'!$C$2:$C$61)</f>
        <v>Taycan Turbo</v>
      </c>
      <c r="D355" t="s">
        <v>142</v>
      </c>
      <c r="E355" t="s">
        <v>213</v>
      </c>
    </row>
    <row r="356" spans="1:5">
      <c r="A356" t="s">
        <v>4</v>
      </c>
      <c r="B356" t="s">
        <v>119</v>
      </c>
      <c r="C356" t="str">
        <f>_xlfn.XLOOKUP(B356,'Cijena modela'!$B$2:$B$61,'Cijena modela'!$C$2:$C$61)</f>
        <v>Taycan Turbo</v>
      </c>
      <c r="D356" t="s">
        <v>142</v>
      </c>
      <c r="E356" t="s">
        <v>214</v>
      </c>
    </row>
    <row r="357" spans="1:5">
      <c r="A357" t="s">
        <v>4</v>
      </c>
      <c r="B357" t="s">
        <v>119</v>
      </c>
      <c r="C357" t="str">
        <f>_xlfn.XLOOKUP(B357,'Cijena modela'!$B$2:$B$61,'Cijena modela'!$C$2:$C$61)</f>
        <v>Taycan Turbo</v>
      </c>
      <c r="D357" t="s">
        <v>142</v>
      </c>
      <c r="E357" t="s">
        <v>215</v>
      </c>
    </row>
    <row r="358" spans="1:5">
      <c r="A358" t="s">
        <v>4</v>
      </c>
      <c r="B358" t="s">
        <v>119</v>
      </c>
      <c r="C358" t="str">
        <f>_xlfn.XLOOKUP(B358,'Cijena modela'!$B$2:$B$61,'Cijena modela'!$C$2:$C$61)</f>
        <v>Taycan Turbo</v>
      </c>
      <c r="D358" t="s">
        <v>142</v>
      </c>
      <c r="E358" t="s">
        <v>216</v>
      </c>
    </row>
    <row r="359" spans="1:5">
      <c r="A359" t="s">
        <v>4</v>
      </c>
      <c r="B359" t="s">
        <v>119</v>
      </c>
      <c r="C359" t="str">
        <f>_xlfn.XLOOKUP(B359,'Cijena modela'!$B$2:$B$61,'Cijena modela'!$C$2:$C$61)</f>
        <v>Taycan Turbo</v>
      </c>
      <c r="D359" t="s">
        <v>143</v>
      </c>
      <c r="E359" t="s">
        <v>303</v>
      </c>
    </row>
    <row r="360" spans="1:5">
      <c r="A360" t="s">
        <v>4</v>
      </c>
      <c r="B360" t="s">
        <v>119</v>
      </c>
      <c r="C360" t="str">
        <f>_xlfn.XLOOKUP(B360,'Cijena modela'!$B$2:$B$61,'Cijena modela'!$C$2:$C$61)</f>
        <v>Taycan Turbo</v>
      </c>
      <c r="D360" t="s">
        <v>143</v>
      </c>
      <c r="E360" t="s">
        <v>317</v>
      </c>
    </row>
    <row r="361" spans="1:5">
      <c r="A361" t="s">
        <v>4</v>
      </c>
      <c r="B361" t="s">
        <v>119</v>
      </c>
      <c r="C361" t="str">
        <f>_xlfn.XLOOKUP(B361,'Cijena modela'!$B$2:$B$61,'Cijena modela'!$C$2:$C$61)</f>
        <v>Taycan Turbo</v>
      </c>
      <c r="D361" t="s">
        <v>143</v>
      </c>
      <c r="E361" t="s">
        <v>219</v>
      </c>
    </row>
    <row r="362" spans="1:5">
      <c r="A362" t="s">
        <v>4</v>
      </c>
      <c r="B362" t="s">
        <v>119</v>
      </c>
      <c r="C362" t="str">
        <f>_xlfn.XLOOKUP(B362,'Cijena modela'!$B$2:$B$61,'Cijena modela'!$C$2:$C$61)</f>
        <v>Taycan Turbo</v>
      </c>
      <c r="D362" t="s">
        <v>143</v>
      </c>
      <c r="E362" t="s">
        <v>220</v>
      </c>
    </row>
    <row r="363" spans="1:5">
      <c r="A363" t="s">
        <v>4</v>
      </c>
      <c r="B363" t="s">
        <v>119</v>
      </c>
      <c r="C363" t="str">
        <f>_xlfn.XLOOKUP(B363,'Cijena modela'!$B$2:$B$61,'Cijena modela'!$C$2:$C$61)</f>
        <v>Taycan Turbo</v>
      </c>
      <c r="D363" t="s">
        <v>143</v>
      </c>
      <c r="E363" t="s">
        <v>221</v>
      </c>
    </row>
    <row r="364" spans="1:5">
      <c r="A364" t="s">
        <v>4</v>
      </c>
      <c r="B364" t="s">
        <v>119</v>
      </c>
      <c r="C364" t="str">
        <f>_xlfn.XLOOKUP(B364,'Cijena modela'!$B$2:$B$61,'Cijena modela'!$C$2:$C$61)</f>
        <v>Taycan Turbo</v>
      </c>
      <c r="D364" t="s">
        <v>143</v>
      </c>
      <c r="E364" t="s">
        <v>222</v>
      </c>
    </row>
    <row r="365" spans="1:5">
      <c r="A365" t="s">
        <v>4</v>
      </c>
      <c r="B365" t="s">
        <v>119</v>
      </c>
      <c r="C365" t="str">
        <f>_xlfn.XLOOKUP(B365,'Cijena modela'!$B$2:$B$61,'Cijena modela'!$C$2:$C$61)</f>
        <v>Taycan Turbo</v>
      </c>
      <c r="D365" t="s">
        <v>143</v>
      </c>
      <c r="E365" t="s">
        <v>223</v>
      </c>
    </row>
    <row r="366" spans="1:5">
      <c r="A366" t="s">
        <v>4</v>
      </c>
      <c r="B366" t="s">
        <v>119</v>
      </c>
      <c r="C366" t="str">
        <f>_xlfn.XLOOKUP(B366,'Cijena modela'!$B$2:$B$61,'Cijena modela'!$C$2:$C$61)</f>
        <v>Taycan Turbo</v>
      </c>
      <c r="D366" t="s">
        <v>143</v>
      </c>
      <c r="E366" t="s">
        <v>224</v>
      </c>
    </row>
    <row r="367" spans="1:5">
      <c r="A367" t="s">
        <v>4</v>
      </c>
      <c r="B367" t="s">
        <v>119</v>
      </c>
      <c r="C367" t="str">
        <f>_xlfn.XLOOKUP(B367,'Cijena modela'!$B$2:$B$61,'Cijena modela'!$C$2:$C$61)</f>
        <v>Taycan Turbo</v>
      </c>
      <c r="D367" t="s">
        <v>143</v>
      </c>
      <c r="E367" t="s">
        <v>225</v>
      </c>
    </row>
    <row r="368" spans="1:5">
      <c r="A368" t="s">
        <v>4</v>
      </c>
      <c r="B368" t="s">
        <v>119</v>
      </c>
      <c r="C368" t="str">
        <f>_xlfn.XLOOKUP(B368,'Cijena modela'!$B$2:$B$61,'Cijena modela'!$C$2:$C$61)</f>
        <v>Taycan Turbo</v>
      </c>
      <c r="D368" t="s">
        <v>143</v>
      </c>
      <c r="E368" t="s">
        <v>226</v>
      </c>
    </row>
    <row r="369" spans="1:5">
      <c r="A369" t="s">
        <v>4</v>
      </c>
      <c r="B369" t="s">
        <v>119</v>
      </c>
      <c r="C369" t="str">
        <f>_xlfn.XLOOKUP(B369,'Cijena modela'!$B$2:$B$61,'Cijena modela'!$C$2:$C$61)</f>
        <v>Taycan Turbo</v>
      </c>
      <c r="D369" t="s">
        <v>147</v>
      </c>
      <c r="E369" t="s">
        <v>318</v>
      </c>
    </row>
    <row r="370" spans="1:5">
      <c r="A370" t="s">
        <v>4</v>
      </c>
      <c r="B370" t="s">
        <v>119</v>
      </c>
      <c r="C370" t="str">
        <f>_xlfn.XLOOKUP(B370,'Cijena modela'!$B$2:$B$61,'Cijena modela'!$C$2:$C$61)</f>
        <v>Taycan Turbo</v>
      </c>
      <c r="D370" t="s">
        <v>147</v>
      </c>
      <c r="E370" t="s">
        <v>228</v>
      </c>
    </row>
    <row r="371" spans="1:5">
      <c r="A371" t="s">
        <v>4</v>
      </c>
      <c r="B371" t="s">
        <v>119</v>
      </c>
      <c r="C371" t="str">
        <f>_xlfn.XLOOKUP(B371,'Cijena modela'!$B$2:$B$61,'Cijena modela'!$C$2:$C$61)</f>
        <v>Taycan Turbo</v>
      </c>
      <c r="D371" t="s">
        <v>147</v>
      </c>
      <c r="E371" t="s">
        <v>229</v>
      </c>
    </row>
    <row r="372" spans="1:5">
      <c r="A372" t="s">
        <v>4</v>
      </c>
      <c r="B372" t="s">
        <v>119</v>
      </c>
      <c r="C372" t="str">
        <f>_xlfn.XLOOKUP(B372,'Cijena modela'!$B$2:$B$61,'Cijena modela'!$C$2:$C$61)</f>
        <v>Taycan Turbo</v>
      </c>
      <c r="D372" t="s">
        <v>147</v>
      </c>
      <c r="E372" t="s">
        <v>230</v>
      </c>
    </row>
    <row r="373" spans="1:5">
      <c r="A373" t="s">
        <v>4</v>
      </c>
      <c r="B373" t="s">
        <v>119</v>
      </c>
      <c r="C373" t="str">
        <f>_xlfn.XLOOKUP(B373,'Cijena modela'!$B$2:$B$61,'Cijena modela'!$C$2:$C$61)</f>
        <v>Taycan Turbo</v>
      </c>
      <c r="D373" t="s">
        <v>147</v>
      </c>
      <c r="E373" t="s">
        <v>306</v>
      </c>
    </row>
    <row r="374" spans="1:5">
      <c r="A374" t="s">
        <v>4</v>
      </c>
      <c r="B374" t="s">
        <v>119</v>
      </c>
      <c r="C374" t="str">
        <f>_xlfn.XLOOKUP(B374,'Cijena modela'!$B$2:$B$61,'Cijena modela'!$C$2:$C$61)</f>
        <v>Taycan Turbo</v>
      </c>
      <c r="D374" t="s">
        <v>147</v>
      </c>
      <c r="E374" t="s">
        <v>231</v>
      </c>
    </row>
    <row r="375" spans="1:5">
      <c r="A375" t="s">
        <v>4</v>
      </c>
      <c r="B375" t="s">
        <v>119</v>
      </c>
      <c r="C375" t="str">
        <f>_xlfn.XLOOKUP(B375,'Cijena modela'!$B$2:$B$61,'Cijena modela'!$C$2:$C$61)</f>
        <v>Taycan Turbo</v>
      </c>
      <c r="D375" t="s">
        <v>147</v>
      </c>
      <c r="E375" t="s">
        <v>232</v>
      </c>
    </row>
    <row r="376" spans="1:5">
      <c r="A376" t="s">
        <v>4</v>
      </c>
      <c r="B376" t="s">
        <v>119</v>
      </c>
      <c r="C376" t="str">
        <f>_xlfn.XLOOKUP(B376,'Cijena modela'!$B$2:$B$61,'Cijena modela'!$C$2:$C$61)</f>
        <v>Taycan Turbo</v>
      </c>
      <c r="D376" t="s">
        <v>147</v>
      </c>
      <c r="E376" t="s">
        <v>233</v>
      </c>
    </row>
    <row r="377" spans="1:5">
      <c r="A377" t="s">
        <v>4</v>
      </c>
      <c r="B377" t="s">
        <v>119</v>
      </c>
      <c r="C377" t="str">
        <f>_xlfn.XLOOKUP(B377,'Cijena modela'!$B$2:$B$61,'Cijena modela'!$C$2:$C$61)</f>
        <v>Taycan Turbo</v>
      </c>
      <c r="D377" t="s">
        <v>147</v>
      </c>
      <c r="E377" t="s">
        <v>234</v>
      </c>
    </row>
    <row r="378" spans="1:5">
      <c r="A378" t="s">
        <v>4</v>
      </c>
      <c r="B378" t="s">
        <v>119</v>
      </c>
      <c r="C378" t="str">
        <f>_xlfn.XLOOKUP(B378,'Cijena modela'!$B$2:$B$61,'Cijena modela'!$C$2:$C$61)</f>
        <v>Taycan Turbo</v>
      </c>
      <c r="D378" t="s">
        <v>147</v>
      </c>
      <c r="E378" t="s">
        <v>235</v>
      </c>
    </row>
    <row r="379" spans="1:5">
      <c r="A379" t="s">
        <v>4</v>
      </c>
      <c r="B379" t="s">
        <v>119</v>
      </c>
      <c r="C379" t="str">
        <f>_xlfn.XLOOKUP(B379,'Cijena modela'!$B$2:$B$61,'Cijena modela'!$C$2:$C$61)</f>
        <v>Taycan Turbo</v>
      </c>
      <c r="D379" t="s">
        <v>147</v>
      </c>
      <c r="E379" t="s">
        <v>236</v>
      </c>
    </row>
    <row r="380" spans="1:5">
      <c r="A380" t="s">
        <v>4</v>
      </c>
      <c r="B380" t="s">
        <v>119</v>
      </c>
      <c r="C380" t="str">
        <f>_xlfn.XLOOKUP(B380,'Cijena modela'!$B$2:$B$61,'Cijena modela'!$C$2:$C$61)</f>
        <v>Taycan Turbo</v>
      </c>
      <c r="D380" t="s">
        <v>147</v>
      </c>
      <c r="E380" t="s">
        <v>237</v>
      </c>
    </row>
    <row r="381" spans="1:5">
      <c r="A381" t="s">
        <v>4</v>
      </c>
      <c r="B381" t="s">
        <v>119</v>
      </c>
      <c r="C381" t="str">
        <f>_xlfn.XLOOKUP(B381,'Cijena modela'!$B$2:$B$61,'Cijena modela'!$C$2:$C$61)</f>
        <v>Taycan Turbo</v>
      </c>
      <c r="D381" t="s">
        <v>147</v>
      </c>
      <c r="E381" t="s">
        <v>238</v>
      </c>
    </row>
    <row r="382" spans="1:5">
      <c r="A382" t="s">
        <v>4</v>
      </c>
      <c r="B382" t="s">
        <v>119</v>
      </c>
      <c r="C382" t="str">
        <f>_xlfn.XLOOKUP(B382,'Cijena modela'!$B$2:$B$61,'Cijena modela'!$C$2:$C$61)</f>
        <v>Taycan Turbo</v>
      </c>
      <c r="D382" t="s">
        <v>147</v>
      </c>
      <c r="E382" t="s">
        <v>239</v>
      </c>
    </row>
    <row r="383" spans="1:5">
      <c r="A383" t="s">
        <v>4</v>
      </c>
      <c r="B383" t="s">
        <v>119</v>
      </c>
      <c r="C383" t="str">
        <f>_xlfn.XLOOKUP(B383,'Cijena modela'!$B$2:$B$61,'Cijena modela'!$C$2:$C$61)</f>
        <v>Taycan Turbo</v>
      </c>
      <c r="D383" t="s">
        <v>147</v>
      </c>
      <c r="E383" t="s">
        <v>240</v>
      </c>
    </row>
    <row r="384" spans="1:5">
      <c r="A384" t="s">
        <v>4</v>
      </c>
      <c r="B384" t="s">
        <v>119</v>
      </c>
      <c r="C384" t="str">
        <f>_xlfn.XLOOKUP(B384,'Cijena modela'!$B$2:$B$61,'Cijena modela'!$C$2:$C$61)</f>
        <v>Taycan Turbo</v>
      </c>
      <c r="D384" t="s">
        <v>147</v>
      </c>
      <c r="E384" t="s">
        <v>241</v>
      </c>
    </row>
    <row r="385" spans="1:5">
      <c r="A385" t="s">
        <v>4</v>
      </c>
      <c r="B385" t="s">
        <v>119</v>
      </c>
      <c r="C385" t="str">
        <f>_xlfn.XLOOKUP(B385,'Cijena modela'!$B$2:$B$61,'Cijena modela'!$C$2:$C$61)</f>
        <v>Taycan Turbo</v>
      </c>
      <c r="D385" t="s">
        <v>147</v>
      </c>
      <c r="E385" t="s">
        <v>242</v>
      </c>
    </row>
    <row r="386" spans="1:5">
      <c r="A386" t="s">
        <v>4</v>
      </c>
      <c r="B386" t="s">
        <v>119</v>
      </c>
      <c r="C386" t="str">
        <f>_xlfn.XLOOKUP(B386,'Cijena modela'!$B$2:$B$61,'Cijena modela'!$C$2:$C$61)</f>
        <v>Taycan Turbo</v>
      </c>
      <c r="D386" t="s">
        <v>147</v>
      </c>
      <c r="E386" t="s">
        <v>243</v>
      </c>
    </row>
    <row r="387" spans="1:5">
      <c r="A387" t="s">
        <v>4</v>
      </c>
      <c r="B387" t="s">
        <v>119</v>
      </c>
      <c r="C387" t="str">
        <f>_xlfn.XLOOKUP(B387,'Cijena modela'!$B$2:$B$61,'Cijena modela'!$C$2:$C$61)</f>
        <v>Taycan Turbo</v>
      </c>
      <c r="D387" t="s">
        <v>147</v>
      </c>
      <c r="E387" t="s">
        <v>244</v>
      </c>
    </row>
    <row r="388" spans="1:5">
      <c r="A388" t="s">
        <v>4</v>
      </c>
      <c r="B388" t="s">
        <v>119</v>
      </c>
      <c r="C388" t="str">
        <f>_xlfn.XLOOKUP(B388,'Cijena modela'!$B$2:$B$61,'Cijena modela'!$C$2:$C$61)</f>
        <v>Taycan Turbo</v>
      </c>
      <c r="D388" t="s">
        <v>147</v>
      </c>
      <c r="E388" t="s">
        <v>245</v>
      </c>
    </row>
    <row r="389" spans="1:5">
      <c r="A389" t="s">
        <v>4</v>
      </c>
      <c r="B389" t="s">
        <v>119</v>
      </c>
      <c r="C389" t="str">
        <f>_xlfn.XLOOKUP(B389,'Cijena modela'!$B$2:$B$61,'Cijena modela'!$C$2:$C$61)</f>
        <v>Taycan Turbo</v>
      </c>
      <c r="D389" t="s">
        <v>147</v>
      </c>
      <c r="E389" t="s">
        <v>246</v>
      </c>
    </row>
    <row r="390" spans="1:5">
      <c r="A390" t="s">
        <v>4</v>
      </c>
      <c r="B390" t="s">
        <v>119</v>
      </c>
      <c r="C390" t="str">
        <f>_xlfn.XLOOKUP(B390,'Cijena modela'!$B$2:$B$61,'Cijena modela'!$C$2:$C$61)</f>
        <v>Taycan Turbo</v>
      </c>
      <c r="D390" t="s">
        <v>147</v>
      </c>
      <c r="E390" t="s">
        <v>247</v>
      </c>
    </row>
    <row r="391" spans="1:5">
      <c r="A391" t="s">
        <v>4</v>
      </c>
      <c r="B391" t="s">
        <v>119</v>
      </c>
      <c r="C391" t="str">
        <f>_xlfn.XLOOKUP(B391,'Cijena modela'!$B$2:$B$61,'Cijena modela'!$C$2:$C$61)</f>
        <v>Taycan Turbo</v>
      </c>
      <c r="D391" t="s">
        <v>147</v>
      </c>
      <c r="E391" t="s">
        <v>248</v>
      </c>
    </row>
    <row r="392" spans="1:5">
      <c r="A392" t="s">
        <v>4</v>
      </c>
      <c r="B392" t="s">
        <v>119</v>
      </c>
      <c r="C392" t="str">
        <f>_xlfn.XLOOKUP(B392,'Cijena modela'!$B$2:$B$61,'Cijena modela'!$C$2:$C$61)</f>
        <v>Taycan Turbo</v>
      </c>
      <c r="D392" t="s">
        <v>147</v>
      </c>
      <c r="E392" t="s">
        <v>249</v>
      </c>
    </row>
    <row r="393" spans="1:5">
      <c r="A393" t="s">
        <v>4</v>
      </c>
      <c r="B393" t="s">
        <v>119</v>
      </c>
      <c r="C393" t="str">
        <f>_xlfn.XLOOKUP(B393,'Cijena modela'!$B$2:$B$61,'Cijena modela'!$C$2:$C$61)</f>
        <v>Taycan Turbo</v>
      </c>
      <c r="D393" t="s">
        <v>147</v>
      </c>
      <c r="E393" t="s">
        <v>250</v>
      </c>
    </row>
    <row r="394" spans="1:5">
      <c r="A394" t="s">
        <v>4</v>
      </c>
      <c r="B394" t="s">
        <v>119</v>
      </c>
      <c r="C394" t="str">
        <f>_xlfn.XLOOKUP(B394,'Cijena modela'!$B$2:$B$61,'Cijena modela'!$C$2:$C$61)</f>
        <v>Taycan Turbo</v>
      </c>
      <c r="D394" t="s">
        <v>147</v>
      </c>
      <c r="E394" t="s">
        <v>251</v>
      </c>
    </row>
    <row r="395" spans="1:5">
      <c r="A395" t="s">
        <v>4</v>
      </c>
      <c r="B395" t="s">
        <v>119</v>
      </c>
      <c r="C395" t="str">
        <f>_xlfn.XLOOKUP(B395,'Cijena modela'!$B$2:$B$61,'Cijena modela'!$C$2:$C$61)</f>
        <v>Taycan Turbo</v>
      </c>
      <c r="D395" t="s">
        <v>147</v>
      </c>
      <c r="E395" t="s">
        <v>252</v>
      </c>
    </row>
    <row r="396" spans="1:5">
      <c r="A396" t="s">
        <v>4</v>
      </c>
      <c r="B396" t="s">
        <v>119</v>
      </c>
      <c r="C396" t="str">
        <f>_xlfn.XLOOKUP(B396,'Cijena modela'!$B$2:$B$61,'Cijena modela'!$C$2:$C$61)</f>
        <v>Taycan Turbo</v>
      </c>
      <c r="D396" t="s">
        <v>147</v>
      </c>
      <c r="E396" t="s">
        <v>253</v>
      </c>
    </row>
    <row r="397" spans="1:5">
      <c r="A397" t="s">
        <v>4</v>
      </c>
      <c r="B397" t="s">
        <v>119</v>
      </c>
      <c r="C397" t="str">
        <f>_xlfn.XLOOKUP(B397,'Cijena modela'!$B$2:$B$61,'Cijena modela'!$C$2:$C$61)</f>
        <v>Taycan Turbo</v>
      </c>
      <c r="D397" t="s">
        <v>147</v>
      </c>
      <c r="E397" t="s">
        <v>319</v>
      </c>
    </row>
    <row r="398" spans="1:5">
      <c r="A398" t="s">
        <v>4</v>
      </c>
      <c r="B398" t="s">
        <v>119</v>
      </c>
      <c r="C398" t="str">
        <f>_xlfn.XLOOKUP(B398,'Cijena modela'!$B$2:$B$61,'Cijena modela'!$C$2:$C$61)</f>
        <v>Taycan Turbo</v>
      </c>
      <c r="D398" t="s">
        <v>147</v>
      </c>
      <c r="E398" t="s">
        <v>320</v>
      </c>
    </row>
    <row r="399" spans="1:5">
      <c r="A399" t="s">
        <v>4</v>
      </c>
      <c r="B399" t="s">
        <v>119</v>
      </c>
      <c r="C399" t="str">
        <f>_xlfn.XLOOKUP(B399,'Cijena modela'!$B$2:$B$61,'Cijena modela'!$C$2:$C$61)</f>
        <v>Taycan Turbo</v>
      </c>
      <c r="D399" t="s">
        <v>147</v>
      </c>
      <c r="E399" t="s">
        <v>321</v>
      </c>
    </row>
    <row r="400" spans="1:5">
      <c r="A400" t="s">
        <v>4</v>
      </c>
      <c r="B400" t="s">
        <v>119</v>
      </c>
      <c r="C400" t="str">
        <f>_xlfn.XLOOKUP(B400,'Cijena modela'!$B$2:$B$61,'Cijena modela'!$C$2:$C$61)</f>
        <v>Taycan Turbo</v>
      </c>
      <c r="D400" t="s">
        <v>149</v>
      </c>
      <c r="E400" t="s">
        <v>256</v>
      </c>
    </row>
    <row r="401" spans="1:5">
      <c r="A401" t="s">
        <v>4</v>
      </c>
      <c r="B401" t="s">
        <v>119</v>
      </c>
      <c r="C401" t="str">
        <f>_xlfn.XLOOKUP(B401,'Cijena modela'!$B$2:$B$61,'Cijena modela'!$C$2:$C$61)</f>
        <v>Taycan Turbo</v>
      </c>
      <c r="D401" t="s">
        <v>149</v>
      </c>
      <c r="E401" t="s">
        <v>257</v>
      </c>
    </row>
    <row r="402" spans="1:5">
      <c r="A402" t="s">
        <v>4</v>
      </c>
      <c r="B402" t="s">
        <v>119</v>
      </c>
      <c r="C402" t="str">
        <f>_xlfn.XLOOKUP(B402,'Cijena modela'!$B$2:$B$61,'Cijena modela'!$C$2:$C$61)</f>
        <v>Taycan Turbo</v>
      </c>
      <c r="D402" t="s">
        <v>149</v>
      </c>
      <c r="E402" t="s">
        <v>258</v>
      </c>
    </row>
    <row r="403" spans="1:5">
      <c r="A403" t="s">
        <v>4</v>
      </c>
      <c r="B403" t="s">
        <v>119</v>
      </c>
      <c r="C403" t="str">
        <f>_xlfn.XLOOKUP(B403,'Cijena modela'!$B$2:$B$61,'Cijena modela'!$C$2:$C$61)</f>
        <v>Taycan Turbo</v>
      </c>
      <c r="D403" t="s">
        <v>149</v>
      </c>
      <c r="E403" t="s">
        <v>259</v>
      </c>
    </row>
    <row r="404" spans="1:5">
      <c r="A404" t="s">
        <v>4</v>
      </c>
      <c r="B404" t="s">
        <v>119</v>
      </c>
      <c r="C404" t="str">
        <f>_xlfn.XLOOKUP(B404,'Cijena modela'!$B$2:$B$61,'Cijena modela'!$C$2:$C$61)</f>
        <v>Taycan Turbo</v>
      </c>
      <c r="D404" t="s">
        <v>149</v>
      </c>
      <c r="E404" t="s">
        <v>260</v>
      </c>
    </row>
    <row r="405" spans="1:5">
      <c r="A405" t="s">
        <v>4</v>
      </c>
      <c r="B405" t="s">
        <v>119</v>
      </c>
      <c r="C405" t="str">
        <f>_xlfn.XLOOKUP(B405,'Cijena modela'!$B$2:$B$61,'Cijena modela'!$C$2:$C$61)</f>
        <v>Taycan Turbo</v>
      </c>
      <c r="D405" t="s">
        <v>149</v>
      </c>
      <c r="E405" t="s">
        <v>261</v>
      </c>
    </row>
    <row r="406" spans="1:5">
      <c r="A406" t="s">
        <v>4</v>
      </c>
      <c r="B406" t="s">
        <v>119</v>
      </c>
      <c r="C406" t="str">
        <f>_xlfn.XLOOKUP(B406,'Cijena modela'!$B$2:$B$61,'Cijena modela'!$C$2:$C$61)</f>
        <v>Taycan Turbo</v>
      </c>
      <c r="D406" t="s">
        <v>149</v>
      </c>
      <c r="E406" t="s">
        <v>322</v>
      </c>
    </row>
    <row r="407" spans="1:5">
      <c r="A407" t="s">
        <v>4</v>
      </c>
      <c r="B407" t="s">
        <v>119</v>
      </c>
      <c r="C407" t="str">
        <f>_xlfn.XLOOKUP(B407,'Cijena modela'!$B$2:$B$61,'Cijena modela'!$C$2:$C$61)</f>
        <v>Taycan Turbo</v>
      </c>
      <c r="D407" t="s">
        <v>150</v>
      </c>
      <c r="E407" t="s">
        <v>262</v>
      </c>
    </row>
    <row r="408" spans="1:5">
      <c r="A408" t="s">
        <v>4</v>
      </c>
      <c r="B408" t="s">
        <v>119</v>
      </c>
      <c r="C408" t="str">
        <f>_xlfn.XLOOKUP(B408,'Cijena modela'!$B$2:$B$61,'Cijena modela'!$C$2:$C$61)</f>
        <v>Taycan Turbo</v>
      </c>
      <c r="D408" t="s">
        <v>150</v>
      </c>
      <c r="E408" t="s">
        <v>263</v>
      </c>
    </row>
    <row r="409" spans="1:5">
      <c r="A409" t="s">
        <v>4</v>
      </c>
      <c r="B409" t="s">
        <v>119</v>
      </c>
      <c r="C409" t="str">
        <f>_xlfn.XLOOKUP(B409,'Cijena modela'!$B$2:$B$61,'Cijena modela'!$C$2:$C$61)</f>
        <v>Taycan Turbo</v>
      </c>
      <c r="D409" t="s">
        <v>150</v>
      </c>
      <c r="E409" t="s">
        <v>264</v>
      </c>
    </row>
    <row r="410" spans="1:5">
      <c r="A410" t="s">
        <v>4</v>
      </c>
      <c r="B410" t="s">
        <v>119</v>
      </c>
      <c r="C410" t="str">
        <f>_xlfn.XLOOKUP(B410,'Cijena modela'!$B$2:$B$61,'Cijena modela'!$C$2:$C$61)</f>
        <v>Taycan Turbo</v>
      </c>
      <c r="D410" t="s">
        <v>150</v>
      </c>
      <c r="E410" t="s">
        <v>265</v>
      </c>
    </row>
    <row r="411" spans="1:5">
      <c r="A411" t="s">
        <v>4</v>
      </c>
      <c r="B411" t="s">
        <v>119</v>
      </c>
      <c r="C411" t="str">
        <f>_xlfn.XLOOKUP(B411,'Cijena modela'!$B$2:$B$61,'Cijena modela'!$C$2:$C$61)</f>
        <v>Taycan Turbo</v>
      </c>
      <c r="D411" t="s">
        <v>150</v>
      </c>
      <c r="E411" t="s">
        <v>266</v>
      </c>
    </row>
    <row r="412" spans="1:5">
      <c r="A412" t="s">
        <v>4</v>
      </c>
      <c r="B412" t="s">
        <v>119</v>
      </c>
      <c r="C412" t="str">
        <f>_xlfn.XLOOKUP(B412,'Cijena modela'!$B$2:$B$61,'Cijena modela'!$C$2:$C$61)</f>
        <v>Taycan Turbo</v>
      </c>
      <c r="D412" t="s">
        <v>150</v>
      </c>
      <c r="E412" t="s">
        <v>267</v>
      </c>
    </row>
    <row r="413" spans="1:5">
      <c r="A413" t="s">
        <v>4</v>
      </c>
      <c r="B413" t="s">
        <v>119</v>
      </c>
      <c r="C413" t="str">
        <f>_xlfn.XLOOKUP(B413,'Cijena modela'!$B$2:$B$61,'Cijena modela'!$C$2:$C$61)</f>
        <v>Taycan Turbo</v>
      </c>
      <c r="D413" t="s">
        <v>150</v>
      </c>
      <c r="E413" t="s">
        <v>323</v>
      </c>
    </row>
    <row r="414" spans="1:5">
      <c r="A414" t="s">
        <v>4</v>
      </c>
      <c r="B414" t="s">
        <v>119</v>
      </c>
      <c r="C414" t="str">
        <f>_xlfn.XLOOKUP(B414,'Cijena modela'!$B$2:$B$61,'Cijena modela'!$C$2:$C$61)</f>
        <v>Taycan Turbo</v>
      </c>
      <c r="D414" t="s">
        <v>150</v>
      </c>
      <c r="E414" t="s">
        <v>269</v>
      </c>
    </row>
    <row r="415" spans="1:5">
      <c r="A415" t="s">
        <v>4</v>
      </c>
      <c r="B415" t="s">
        <v>119</v>
      </c>
      <c r="C415" t="str">
        <f>_xlfn.XLOOKUP(B415,'Cijena modela'!$B$2:$B$61,'Cijena modela'!$C$2:$C$61)</f>
        <v>Taycan Turbo</v>
      </c>
      <c r="D415" t="s">
        <v>150</v>
      </c>
      <c r="E415" t="s">
        <v>270</v>
      </c>
    </row>
    <row r="416" spans="1:5">
      <c r="A416" t="s">
        <v>4</v>
      </c>
      <c r="B416" t="s">
        <v>119</v>
      </c>
      <c r="C416" t="str">
        <f>_xlfn.XLOOKUP(B416,'Cijena modela'!$B$2:$B$61,'Cijena modela'!$C$2:$C$61)</f>
        <v>Taycan Turbo</v>
      </c>
      <c r="D416" t="s">
        <v>150</v>
      </c>
      <c r="E416" t="s">
        <v>271</v>
      </c>
    </row>
    <row r="417" spans="1:5">
      <c r="A417" t="s">
        <v>4</v>
      </c>
      <c r="B417" t="s">
        <v>119</v>
      </c>
      <c r="C417" t="str">
        <f>_xlfn.XLOOKUP(B417,'Cijena modela'!$B$2:$B$61,'Cijena modela'!$C$2:$C$61)</f>
        <v>Taycan Turbo</v>
      </c>
      <c r="D417" t="s">
        <v>151</v>
      </c>
      <c r="E417" t="s">
        <v>272</v>
      </c>
    </row>
    <row r="418" spans="1:5">
      <c r="A418" t="s">
        <v>4</v>
      </c>
      <c r="B418" t="s">
        <v>119</v>
      </c>
      <c r="C418" t="str">
        <f>_xlfn.XLOOKUP(B418,'Cijena modela'!$B$2:$B$61,'Cijena modela'!$C$2:$C$61)</f>
        <v>Taycan Turbo</v>
      </c>
      <c r="D418" t="s">
        <v>151</v>
      </c>
      <c r="E418" t="s">
        <v>273</v>
      </c>
    </row>
    <row r="419" spans="1:5">
      <c r="A419" t="s">
        <v>4</v>
      </c>
      <c r="B419" t="s">
        <v>119</v>
      </c>
      <c r="C419" t="str">
        <f>_xlfn.XLOOKUP(B419,'Cijena modela'!$B$2:$B$61,'Cijena modela'!$C$2:$C$61)</f>
        <v>Taycan Turbo</v>
      </c>
      <c r="D419" t="s">
        <v>151</v>
      </c>
      <c r="E419" t="s">
        <v>274</v>
      </c>
    </row>
    <row r="420" spans="1:5">
      <c r="A420" t="s">
        <v>4</v>
      </c>
      <c r="B420" t="s">
        <v>119</v>
      </c>
      <c r="C420" t="str">
        <f>_xlfn.XLOOKUP(B420,'Cijena modela'!$B$2:$B$61,'Cijena modela'!$C$2:$C$61)</f>
        <v>Taycan Turbo</v>
      </c>
      <c r="D420" t="s">
        <v>151</v>
      </c>
      <c r="E420" t="s">
        <v>275</v>
      </c>
    </row>
    <row r="421" spans="1:5">
      <c r="A421" t="s">
        <v>4</v>
      </c>
      <c r="B421" t="s">
        <v>119</v>
      </c>
      <c r="C421" t="str">
        <f>_xlfn.XLOOKUP(B421,'Cijena modela'!$B$2:$B$61,'Cijena modela'!$C$2:$C$61)</f>
        <v>Taycan Turbo</v>
      </c>
      <c r="D421" t="s">
        <v>151</v>
      </c>
      <c r="E421" t="s">
        <v>276</v>
      </c>
    </row>
    <row r="422" spans="1:5">
      <c r="A422" t="s">
        <v>4</v>
      </c>
      <c r="B422" t="s">
        <v>119</v>
      </c>
      <c r="C422" t="str">
        <f>_xlfn.XLOOKUP(B422,'Cijena modela'!$B$2:$B$61,'Cijena modela'!$C$2:$C$61)</f>
        <v>Taycan Turbo</v>
      </c>
      <c r="D422" t="s">
        <v>151</v>
      </c>
      <c r="E422" t="s">
        <v>277</v>
      </c>
    </row>
    <row r="423" spans="1:5">
      <c r="A423" t="s">
        <v>4</v>
      </c>
      <c r="B423" t="s">
        <v>119</v>
      </c>
      <c r="C423" t="str">
        <f>_xlfn.XLOOKUP(B423,'Cijena modela'!$B$2:$B$61,'Cijena modela'!$C$2:$C$61)</f>
        <v>Taycan Turbo</v>
      </c>
      <c r="D423" t="s">
        <v>151</v>
      </c>
      <c r="E423" t="s">
        <v>278</v>
      </c>
    </row>
    <row r="424" spans="1:5">
      <c r="A424" t="s">
        <v>4</v>
      </c>
      <c r="B424" t="s">
        <v>117</v>
      </c>
      <c r="C424" t="str">
        <f>_xlfn.XLOOKUP(B424,'Cijena modela'!$B$2:$B$61,'Cijena modela'!$C$2:$C$61)</f>
        <v>Taycan Turbo S</v>
      </c>
      <c r="D424" t="s">
        <v>131</v>
      </c>
      <c r="E424" t="s">
        <v>309</v>
      </c>
    </row>
    <row r="425" spans="1:5">
      <c r="A425" t="s">
        <v>4</v>
      </c>
      <c r="B425" t="s">
        <v>117</v>
      </c>
      <c r="C425" t="str">
        <f>_xlfn.XLOOKUP(B425,'Cijena modela'!$B$2:$B$61,'Cijena modela'!$C$2:$C$61)</f>
        <v>Taycan Turbo S</v>
      </c>
      <c r="D425" t="s">
        <v>132</v>
      </c>
      <c r="E425" t="s">
        <v>324</v>
      </c>
    </row>
    <row r="426" spans="1:5">
      <c r="A426" t="s">
        <v>4</v>
      </c>
      <c r="B426" t="s">
        <v>117</v>
      </c>
      <c r="C426" t="str">
        <f>_xlfn.XLOOKUP(B426,'Cijena modela'!$B$2:$B$61,'Cijena modela'!$C$2:$C$61)</f>
        <v>Taycan Turbo S</v>
      </c>
      <c r="D426" t="s">
        <v>132</v>
      </c>
      <c r="E426" t="s">
        <v>177</v>
      </c>
    </row>
    <row r="427" spans="1:5">
      <c r="A427" t="s">
        <v>4</v>
      </c>
      <c r="B427" t="s">
        <v>117</v>
      </c>
      <c r="C427" t="str">
        <f>_xlfn.XLOOKUP(B427,'Cijena modela'!$B$2:$B$61,'Cijena modela'!$C$2:$C$61)</f>
        <v>Taycan Turbo S</v>
      </c>
      <c r="D427" t="s">
        <v>134</v>
      </c>
      <c r="E427" t="s">
        <v>290</v>
      </c>
    </row>
    <row r="428" spans="1:5">
      <c r="A428" t="s">
        <v>4</v>
      </c>
      <c r="B428" t="s">
        <v>117</v>
      </c>
      <c r="C428" t="str">
        <f>_xlfn.XLOOKUP(B428,'Cijena modela'!$B$2:$B$61,'Cijena modela'!$C$2:$C$61)</f>
        <v>Taycan Turbo S</v>
      </c>
      <c r="D428" t="s">
        <v>135</v>
      </c>
      <c r="E428" t="s">
        <v>325</v>
      </c>
    </row>
    <row r="429" spans="1:5">
      <c r="A429" t="s">
        <v>4</v>
      </c>
      <c r="B429" t="s">
        <v>117</v>
      </c>
      <c r="C429" t="str">
        <f>_xlfn.XLOOKUP(B429,'Cijena modela'!$B$2:$B$61,'Cijena modela'!$C$2:$C$61)</f>
        <v>Taycan Turbo S</v>
      </c>
      <c r="D429" t="s">
        <v>139</v>
      </c>
      <c r="E429" t="s">
        <v>326</v>
      </c>
    </row>
    <row r="430" spans="1:5">
      <c r="A430" t="s">
        <v>4</v>
      </c>
      <c r="B430" t="s">
        <v>117</v>
      </c>
      <c r="C430" t="str">
        <f>_xlfn.XLOOKUP(B430,'Cijena modela'!$B$2:$B$61,'Cijena modela'!$C$2:$C$61)</f>
        <v>Taycan Turbo S</v>
      </c>
      <c r="D430" t="s">
        <v>139</v>
      </c>
      <c r="E430" t="s">
        <v>179</v>
      </c>
    </row>
    <row r="431" spans="1:5">
      <c r="A431" t="s">
        <v>4</v>
      </c>
      <c r="B431" t="s">
        <v>117</v>
      </c>
      <c r="C431" t="str">
        <f>_xlfn.XLOOKUP(B431,'Cijena modela'!$B$2:$B$61,'Cijena modela'!$C$2:$C$61)</f>
        <v>Taycan Turbo S</v>
      </c>
      <c r="D431" t="s">
        <v>139</v>
      </c>
      <c r="E431" t="s">
        <v>180</v>
      </c>
    </row>
    <row r="432" spans="1:5">
      <c r="A432" t="s">
        <v>4</v>
      </c>
      <c r="B432" t="s">
        <v>117</v>
      </c>
      <c r="C432" t="str">
        <f>_xlfn.XLOOKUP(B432,'Cijena modela'!$B$2:$B$61,'Cijena modela'!$C$2:$C$61)</f>
        <v>Taycan Turbo S</v>
      </c>
      <c r="D432" t="s">
        <v>139</v>
      </c>
      <c r="E432" t="s">
        <v>181</v>
      </c>
    </row>
    <row r="433" spans="1:5">
      <c r="A433" t="s">
        <v>4</v>
      </c>
      <c r="B433" t="s">
        <v>117</v>
      </c>
      <c r="C433" t="str">
        <f>_xlfn.XLOOKUP(B433,'Cijena modela'!$B$2:$B$61,'Cijena modela'!$C$2:$C$61)</f>
        <v>Taycan Turbo S</v>
      </c>
      <c r="D433" t="s">
        <v>139</v>
      </c>
      <c r="E433" t="s">
        <v>182</v>
      </c>
    </row>
    <row r="434" spans="1:5">
      <c r="A434" t="s">
        <v>4</v>
      </c>
      <c r="B434" t="s">
        <v>117</v>
      </c>
      <c r="C434" t="str">
        <f>_xlfn.XLOOKUP(B434,'Cijena modela'!$B$2:$B$61,'Cijena modela'!$C$2:$C$61)</f>
        <v>Taycan Turbo S</v>
      </c>
      <c r="D434" t="s">
        <v>139</v>
      </c>
      <c r="E434" t="s">
        <v>183</v>
      </c>
    </row>
    <row r="435" spans="1:5">
      <c r="A435" t="s">
        <v>4</v>
      </c>
      <c r="B435" t="s">
        <v>117</v>
      </c>
      <c r="C435" t="str">
        <f>_xlfn.XLOOKUP(B435,'Cijena modela'!$B$2:$B$61,'Cijena modela'!$C$2:$C$61)</f>
        <v>Taycan Turbo S</v>
      </c>
      <c r="D435" t="s">
        <v>139</v>
      </c>
      <c r="E435" t="s">
        <v>184</v>
      </c>
    </row>
    <row r="436" spans="1:5">
      <c r="A436" t="s">
        <v>4</v>
      </c>
      <c r="B436" t="s">
        <v>117</v>
      </c>
      <c r="C436" t="str">
        <f>_xlfn.XLOOKUP(B436,'Cijena modela'!$B$2:$B$61,'Cijena modela'!$C$2:$C$61)</f>
        <v>Taycan Turbo S</v>
      </c>
      <c r="D436" t="s">
        <v>139</v>
      </c>
      <c r="E436" t="s">
        <v>327</v>
      </c>
    </row>
    <row r="437" spans="1:5">
      <c r="A437" t="s">
        <v>4</v>
      </c>
      <c r="B437" t="s">
        <v>117</v>
      </c>
      <c r="C437" t="str">
        <f>_xlfn.XLOOKUP(B437,'Cijena modela'!$B$2:$B$61,'Cijena modela'!$C$2:$C$61)</f>
        <v>Taycan Turbo S</v>
      </c>
      <c r="D437" t="s">
        <v>139</v>
      </c>
      <c r="E437" t="s">
        <v>294</v>
      </c>
    </row>
    <row r="438" spans="1:5">
      <c r="A438" t="s">
        <v>4</v>
      </c>
      <c r="B438" t="s">
        <v>117</v>
      </c>
      <c r="C438" t="str">
        <f>_xlfn.XLOOKUP(B438,'Cijena modela'!$B$2:$B$61,'Cijena modela'!$C$2:$C$61)</f>
        <v>Taycan Turbo S</v>
      </c>
      <c r="D438" t="s">
        <v>139</v>
      </c>
      <c r="E438" t="s">
        <v>186</v>
      </c>
    </row>
    <row r="439" spans="1:5">
      <c r="A439" t="s">
        <v>4</v>
      </c>
      <c r="B439" t="s">
        <v>117</v>
      </c>
      <c r="C439" t="str">
        <f>_xlfn.XLOOKUP(B439,'Cijena modela'!$B$2:$B$61,'Cijena modela'!$C$2:$C$61)</f>
        <v>Taycan Turbo S</v>
      </c>
      <c r="D439" t="s">
        <v>139</v>
      </c>
      <c r="E439" t="s">
        <v>187</v>
      </c>
    </row>
    <row r="440" spans="1:5">
      <c r="A440" t="s">
        <v>4</v>
      </c>
      <c r="B440" t="s">
        <v>117</v>
      </c>
      <c r="C440" t="str">
        <f>_xlfn.XLOOKUP(B440,'Cijena modela'!$B$2:$B$61,'Cijena modela'!$C$2:$C$61)</f>
        <v>Taycan Turbo S</v>
      </c>
      <c r="D440" t="s">
        <v>139</v>
      </c>
      <c r="E440" t="s">
        <v>188</v>
      </c>
    </row>
    <row r="441" spans="1:5">
      <c r="A441" t="s">
        <v>4</v>
      </c>
      <c r="B441" t="s">
        <v>117</v>
      </c>
      <c r="C441" t="str">
        <f>_xlfn.XLOOKUP(B441,'Cijena modela'!$B$2:$B$61,'Cijena modela'!$C$2:$C$61)</f>
        <v>Taycan Turbo S</v>
      </c>
      <c r="D441" t="s">
        <v>139</v>
      </c>
      <c r="E441" t="s">
        <v>189</v>
      </c>
    </row>
    <row r="442" spans="1:5">
      <c r="A442" t="s">
        <v>4</v>
      </c>
      <c r="B442" t="s">
        <v>117</v>
      </c>
      <c r="C442" t="str">
        <f>_xlfn.XLOOKUP(B442,'Cijena modela'!$B$2:$B$61,'Cijena modela'!$C$2:$C$61)</f>
        <v>Taycan Turbo S</v>
      </c>
      <c r="D442" t="s">
        <v>139</v>
      </c>
      <c r="E442" t="s">
        <v>190</v>
      </c>
    </row>
    <row r="443" spans="1:5">
      <c r="A443" t="s">
        <v>4</v>
      </c>
      <c r="B443" t="s">
        <v>117</v>
      </c>
      <c r="C443" t="str">
        <f>_xlfn.XLOOKUP(B443,'Cijena modela'!$B$2:$B$61,'Cijena modela'!$C$2:$C$61)</f>
        <v>Taycan Turbo S</v>
      </c>
      <c r="D443" t="s">
        <v>139</v>
      </c>
      <c r="E443" t="s">
        <v>296</v>
      </c>
    </row>
    <row r="444" spans="1:5">
      <c r="A444" t="s">
        <v>4</v>
      </c>
      <c r="B444" t="s">
        <v>117</v>
      </c>
      <c r="C444" t="str">
        <f>_xlfn.XLOOKUP(B444,'Cijena modela'!$B$2:$B$61,'Cijena modela'!$C$2:$C$61)</f>
        <v>Taycan Turbo S</v>
      </c>
      <c r="D444" t="s">
        <v>139</v>
      </c>
      <c r="E444" t="s">
        <v>328</v>
      </c>
    </row>
    <row r="445" spans="1:5">
      <c r="A445" t="s">
        <v>4</v>
      </c>
      <c r="B445" t="s">
        <v>117</v>
      </c>
      <c r="C445" t="str">
        <f>_xlfn.XLOOKUP(B445,'Cijena modela'!$B$2:$B$61,'Cijena modela'!$C$2:$C$61)</f>
        <v>Taycan Turbo S</v>
      </c>
      <c r="D445" t="s">
        <v>142</v>
      </c>
      <c r="E445" t="s">
        <v>329</v>
      </c>
    </row>
    <row r="446" spans="1:5">
      <c r="A446" t="s">
        <v>4</v>
      </c>
      <c r="B446" t="s">
        <v>117</v>
      </c>
      <c r="C446" t="str">
        <f>_xlfn.XLOOKUP(B446,'Cijena modela'!$B$2:$B$61,'Cijena modela'!$C$2:$C$61)</f>
        <v>Taycan Turbo S</v>
      </c>
      <c r="D446" t="s">
        <v>142</v>
      </c>
      <c r="E446" t="s">
        <v>297</v>
      </c>
    </row>
    <row r="447" spans="1:5">
      <c r="A447" t="s">
        <v>4</v>
      </c>
      <c r="B447" t="s">
        <v>117</v>
      </c>
      <c r="C447" t="str">
        <f>_xlfn.XLOOKUP(B447,'Cijena modela'!$B$2:$B$61,'Cijena modela'!$C$2:$C$61)</f>
        <v>Taycan Turbo S</v>
      </c>
      <c r="D447" t="s">
        <v>142</v>
      </c>
      <c r="E447" t="s">
        <v>284</v>
      </c>
    </row>
    <row r="448" spans="1:5">
      <c r="A448" t="s">
        <v>4</v>
      </c>
      <c r="B448" t="s">
        <v>117</v>
      </c>
      <c r="C448" t="str">
        <f>_xlfn.XLOOKUP(B448,'Cijena modela'!$B$2:$B$61,'Cijena modela'!$C$2:$C$61)</f>
        <v>Taycan Turbo S</v>
      </c>
      <c r="D448" t="s">
        <v>142</v>
      </c>
      <c r="E448" t="s">
        <v>196</v>
      </c>
    </row>
    <row r="449" spans="1:5">
      <c r="A449" t="s">
        <v>4</v>
      </c>
      <c r="B449" t="s">
        <v>117</v>
      </c>
      <c r="C449" t="str">
        <f>_xlfn.XLOOKUP(B449,'Cijena modela'!$B$2:$B$61,'Cijena modela'!$C$2:$C$61)</f>
        <v>Taycan Turbo S</v>
      </c>
      <c r="D449" t="s">
        <v>142</v>
      </c>
      <c r="E449" t="s">
        <v>330</v>
      </c>
    </row>
    <row r="450" spans="1:5">
      <c r="A450" t="s">
        <v>4</v>
      </c>
      <c r="B450" t="s">
        <v>117</v>
      </c>
      <c r="C450" t="str">
        <f>_xlfn.XLOOKUP(B450,'Cijena modela'!$B$2:$B$61,'Cijena modela'!$C$2:$C$61)</f>
        <v>Taycan Turbo S</v>
      </c>
      <c r="D450" t="s">
        <v>142</v>
      </c>
      <c r="E450" t="s">
        <v>199</v>
      </c>
    </row>
    <row r="451" spans="1:5">
      <c r="A451" t="s">
        <v>4</v>
      </c>
      <c r="B451" t="s">
        <v>117</v>
      </c>
      <c r="C451" t="str">
        <f>_xlfn.XLOOKUP(B451,'Cijena modela'!$B$2:$B$61,'Cijena modela'!$C$2:$C$61)</f>
        <v>Taycan Turbo S</v>
      </c>
      <c r="D451" t="s">
        <v>142</v>
      </c>
      <c r="E451" t="s">
        <v>200</v>
      </c>
    </row>
    <row r="452" spans="1:5">
      <c r="A452" t="s">
        <v>4</v>
      </c>
      <c r="B452" t="s">
        <v>117</v>
      </c>
      <c r="C452" t="str">
        <f>_xlfn.XLOOKUP(B452,'Cijena modela'!$B$2:$B$61,'Cijena modela'!$C$2:$C$61)</f>
        <v>Taycan Turbo S</v>
      </c>
      <c r="D452" t="s">
        <v>142</v>
      </c>
      <c r="E452" t="s">
        <v>201</v>
      </c>
    </row>
    <row r="453" spans="1:5">
      <c r="A453" t="s">
        <v>4</v>
      </c>
      <c r="B453" t="s">
        <v>117</v>
      </c>
      <c r="C453" t="str">
        <f>_xlfn.XLOOKUP(B453,'Cijena modela'!$B$2:$B$61,'Cijena modela'!$C$2:$C$61)</f>
        <v>Taycan Turbo S</v>
      </c>
      <c r="D453" t="s">
        <v>142</v>
      </c>
      <c r="E453" t="s">
        <v>298</v>
      </c>
    </row>
    <row r="454" spans="1:5">
      <c r="A454" t="s">
        <v>4</v>
      </c>
      <c r="B454" t="s">
        <v>117</v>
      </c>
      <c r="C454" t="str">
        <f>_xlfn.XLOOKUP(B454,'Cijena modela'!$B$2:$B$61,'Cijena modela'!$C$2:$C$61)</f>
        <v>Taycan Turbo S</v>
      </c>
      <c r="D454" t="s">
        <v>142</v>
      </c>
      <c r="E454" t="s">
        <v>202</v>
      </c>
    </row>
    <row r="455" spans="1:5">
      <c r="A455" t="s">
        <v>4</v>
      </c>
      <c r="B455" t="s">
        <v>117</v>
      </c>
      <c r="C455" t="str">
        <f>_xlfn.XLOOKUP(B455,'Cijena modela'!$B$2:$B$61,'Cijena modela'!$C$2:$C$61)</f>
        <v>Taycan Turbo S</v>
      </c>
      <c r="D455" t="s">
        <v>142</v>
      </c>
      <c r="E455" t="s">
        <v>203</v>
      </c>
    </row>
    <row r="456" spans="1:5">
      <c r="A456" t="s">
        <v>4</v>
      </c>
      <c r="B456" t="s">
        <v>117</v>
      </c>
      <c r="C456" t="str">
        <f>_xlfn.XLOOKUP(B456,'Cijena modela'!$B$2:$B$61,'Cijena modela'!$C$2:$C$61)</f>
        <v>Taycan Turbo S</v>
      </c>
      <c r="D456" t="s">
        <v>142</v>
      </c>
      <c r="E456" t="s">
        <v>299</v>
      </c>
    </row>
    <row r="457" spans="1:5">
      <c r="A457" t="s">
        <v>4</v>
      </c>
      <c r="B457" t="s">
        <v>117</v>
      </c>
      <c r="C457" t="str">
        <f>_xlfn.XLOOKUP(B457,'Cijena modela'!$B$2:$B$61,'Cijena modela'!$C$2:$C$61)</f>
        <v>Taycan Turbo S</v>
      </c>
      <c r="D457" t="s">
        <v>142</v>
      </c>
      <c r="E457" t="s">
        <v>300</v>
      </c>
    </row>
    <row r="458" spans="1:5">
      <c r="A458" t="s">
        <v>4</v>
      </c>
      <c r="B458" t="s">
        <v>117</v>
      </c>
      <c r="C458" t="str">
        <f>_xlfn.XLOOKUP(B458,'Cijena modela'!$B$2:$B$61,'Cijena modela'!$C$2:$C$61)</f>
        <v>Taycan Turbo S</v>
      </c>
      <c r="D458" t="s">
        <v>142</v>
      </c>
      <c r="E458" t="s">
        <v>301</v>
      </c>
    </row>
    <row r="459" spans="1:5">
      <c r="A459" t="s">
        <v>4</v>
      </c>
      <c r="B459" t="s">
        <v>117</v>
      </c>
      <c r="C459" t="str">
        <f>_xlfn.XLOOKUP(B459,'Cijena modela'!$B$2:$B$61,'Cijena modela'!$C$2:$C$61)</f>
        <v>Taycan Turbo S</v>
      </c>
      <c r="D459" t="s">
        <v>142</v>
      </c>
      <c r="E459" t="s">
        <v>302</v>
      </c>
    </row>
    <row r="460" spans="1:5">
      <c r="A460" t="s">
        <v>4</v>
      </c>
      <c r="B460" t="s">
        <v>117</v>
      </c>
      <c r="C460" t="str">
        <f>_xlfn.XLOOKUP(B460,'Cijena modela'!$B$2:$B$61,'Cijena modela'!$C$2:$C$61)</f>
        <v>Taycan Turbo S</v>
      </c>
      <c r="D460" t="s">
        <v>142</v>
      </c>
      <c r="E460" t="s">
        <v>208</v>
      </c>
    </row>
    <row r="461" spans="1:5">
      <c r="A461" t="s">
        <v>4</v>
      </c>
      <c r="B461" t="s">
        <v>117</v>
      </c>
      <c r="C461" t="str">
        <f>_xlfn.XLOOKUP(B461,'Cijena modela'!$B$2:$B$61,'Cijena modela'!$C$2:$C$61)</f>
        <v>Taycan Turbo S</v>
      </c>
      <c r="D461" t="s">
        <v>142</v>
      </c>
      <c r="E461" t="s">
        <v>211</v>
      </c>
    </row>
    <row r="462" spans="1:5">
      <c r="A462" t="s">
        <v>4</v>
      </c>
      <c r="B462" t="s">
        <v>117</v>
      </c>
      <c r="C462" t="str">
        <f>_xlfn.XLOOKUP(B462,'Cijena modela'!$B$2:$B$61,'Cijena modela'!$C$2:$C$61)</f>
        <v>Taycan Turbo S</v>
      </c>
      <c r="D462" t="s">
        <v>142</v>
      </c>
      <c r="E462" t="s">
        <v>212</v>
      </c>
    </row>
    <row r="463" spans="1:5">
      <c r="A463" t="s">
        <v>4</v>
      </c>
      <c r="B463" t="s">
        <v>117</v>
      </c>
      <c r="C463" t="str">
        <f>_xlfn.XLOOKUP(B463,'Cijena modela'!$B$2:$B$61,'Cijena modela'!$C$2:$C$61)</f>
        <v>Taycan Turbo S</v>
      </c>
      <c r="D463" t="s">
        <v>142</v>
      </c>
      <c r="E463" t="s">
        <v>213</v>
      </c>
    </row>
    <row r="464" spans="1:5">
      <c r="A464" t="s">
        <v>4</v>
      </c>
      <c r="B464" t="s">
        <v>117</v>
      </c>
      <c r="C464" t="str">
        <f>_xlfn.XLOOKUP(B464,'Cijena modela'!$B$2:$B$61,'Cijena modela'!$C$2:$C$61)</f>
        <v>Taycan Turbo S</v>
      </c>
      <c r="D464" t="s">
        <v>142</v>
      </c>
      <c r="E464" t="s">
        <v>214</v>
      </c>
    </row>
    <row r="465" spans="1:5">
      <c r="A465" t="s">
        <v>4</v>
      </c>
      <c r="B465" t="s">
        <v>117</v>
      </c>
      <c r="C465" t="str">
        <f>_xlfn.XLOOKUP(B465,'Cijena modela'!$B$2:$B$61,'Cijena modela'!$C$2:$C$61)</f>
        <v>Taycan Turbo S</v>
      </c>
      <c r="D465" t="s">
        <v>142</v>
      </c>
      <c r="E465" t="s">
        <v>215</v>
      </c>
    </row>
    <row r="466" spans="1:5">
      <c r="A466" t="s">
        <v>4</v>
      </c>
      <c r="B466" t="s">
        <v>117</v>
      </c>
      <c r="C466" t="str">
        <f>_xlfn.XLOOKUP(B466,'Cijena modela'!$B$2:$B$61,'Cijena modela'!$C$2:$C$61)</f>
        <v>Taycan Turbo S</v>
      </c>
      <c r="D466" t="s">
        <v>142</v>
      </c>
      <c r="E466" t="s">
        <v>216</v>
      </c>
    </row>
    <row r="467" spans="1:5">
      <c r="A467" t="s">
        <v>4</v>
      </c>
      <c r="B467" t="s">
        <v>117</v>
      </c>
      <c r="C467" t="str">
        <f>_xlfn.XLOOKUP(B467,'Cijena modela'!$B$2:$B$61,'Cijena modela'!$C$2:$C$61)</f>
        <v>Taycan Turbo S</v>
      </c>
      <c r="D467" t="s">
        <v>142</v>
      </c>
      <c r="E467" t="s">
        <v>331</v>
      </c>
    </row>
    <row r="468" spans="1:5">
      <c r="A468" t="s">
        <v>4</v>
      </c>
      <c r="B468" t="s">
        <v>117</v>
      </c>
      <c r="C468" t="str">
        <f>_xlfn.XLOOKUP(B468,'Cijena modela'!$B$2:$B$61,'Cijena modela'!$C$2:$C$61)</f>
        <v>Taycan Turbo S</v>
      </c>
      <c r="D468" t="s">
        <v>143</v>
      </c>
      <c r="E468" t="s">
        <v>303</v>
      </c>
    </row>
    <row r="469" spans="1:5">
      <c r="A469" t="s">
        <v>4</v>
      </c>
      <c r="B469" t="s">
        <v>117</v>
      </c>
      <c r="C469" t="str">
        <f>_xlfn.XLOOKUP(B469,'Cijena modela'!$B$2:$B$61,'Cijena modela'!$C$2:$C$61)</f>
        <v>Taycan Turbo S</v>
      </c>
      <c r="D469" t="s">
        <v>143</v>
      </c>
      <c r="E469" t="s">
        <v>317</v>
      </c>
    </row>
    <row r="470" spans="1:5">
      <c r="A470" t="s">
        <v>4</v>
      </c>
      <c r="B470" t="s">
        <v>117</v>
      </c>
      <c r="C470" t="str">
        <f>_xlfn.XLOOKUP(B470,'Cijena modela'!$B$2:$B$61,'Cijena modela'!$C$2:$C$61)</f>
        <v>Taycan Turbo S</v>
      </c>
      <c r="D470" t="s">
        <v>143</v>
      </c>
      <c r="E470" t="s">
        <v>219</v>
      </c>
    </row>
    <row r="471" spans="1:5">
      <c r="A471" t="s">
        <v>4</v>
      </c>
      <c r="B471" t="s">
        <v>117</v>
      </c>
      <c r="C471" t="str">
        <f>_xlfn.XLOOKUP(B471,'Cijena modela'!$B$2:$B$61,'Cijena modela'!$C$2:$C$61)</f>
        <v>Taycan Turbo S</v>
      </c>
      <c r="D471" t="s">
        <v>143</v>
      </c>
      <c r="E471" t="s">
        <v>220</v>
      </c>
    </row>
    <row r="472" spans="1:5">
      <c r="A472" t="s">
        <v>4</v>
      </c>
      <c r="B472" t="s">
        <v>117</v>
      </c>
      <c r="C472" t="str">
        <f>_xlfn.XLOOKUP(B472,'Cijena modela'!$B$2:$B$61,'Cijena modela'!$C$2:$C$61)</f>
        <v>Taycan Turbo S</v>
      </c>
      <c r="D472" t="s">
        <v>143</v>
      </c>
      <c r="E472" t="s">
        <v>221</v>
      </c>
    </row>
    <row r="473" spans="1:5">
      <c r="A473" t="s">
        <v>4</v>
      </c>
      <c r="B473" t="s">
        <v>117</v>
      </c>
      <c r="C473" t="str">
        <f>_xlfn.XLOOKUP(B473,'Cijena modela'!$B$2:$B$61,'Cijena modela'!$C$2:$C$61)</f>
        <v>Taycan Turbo S</v>
      </c>
      <c r="D473" t="s">
        <v>143</v>
      </c>
      <c r="E473" t="s">
        <v>222</v>
      </c>
    </row>
    <row r="474" spans="1:5">
      <c r="A474" t="s">
        <v>4</v>
      </c>
      <c r="B474" t="s">
        <v>117</v>
      </c>
      <c r="C474" t="str">
        <f>_xlfn.XLOOKUP(B474,'Cijena modela'!$B$2:$B$61,'Cijena modela'!$C$2:$C$61)</f>
        <v>Taycan Turbo S</v>
      </c>
      <c r="D474" t="s">
        <v>143</v>
      </c>
      <c r="E474" t="s">
        <v>223</v>
      </c>
    </row>
    <row r="475" spans="1:5">
      <c r="A475" t="s">
        <v>4</v>
      </c>
      <c r="B475" t="s">
        <v>117</v>
      </c>
      <c r="C475" t="str">
        <f>_xlfn.XLOOKUP(B475,'Cijena modela'!$B$2:$B$61,'Cijena modela'!$C$2:$C$61)</f>
        <v>Taycan Turbo S</v>
      </c>
      <c r="D475" t="s">
        <v>143</v>
      </c>
      <c r="E475" t="s">
        <v>224</v>
      </c>
    </row>
    <row r="476" spans="1:5">
      <c r="A476" t="s">
        <v>4</v>
      </c>
      <c r="B476" t="s">
        <v>117</v>
      </c>
      <c r="C476" t="str">
        <f>_xlfn.XLOOKUP(B476,'Cijena modela'!$B$2:$B$61,'Cijena modela'!$C$2:$C$61)</f>
        <v>Taycan Turbo S</v>
      </c>
      <c r="D476" t="s">
        <v>143</v>
      </c>
      <c r="E476" t="s">
        <v>225</v>
      </c>
    </row>
    <row r="477" spans="1:5">
      <c r="A477" t="s">
        <v>4</v>
      </c>
      <c r="B477" t="s">
        <v>117</v>
      </c>
      <c r="C477" t="str">
        <f>_xlfn.XLOOKUP(B477,'Cijena modela'!$B$2:$B$61,'Cijena modela'!$C$2:$C$61)</f>
        <v>Taycan Turbo S</v>
      </c>
      <c r="D477" t="s">
        <v>143</v>
      </c>
      <c r="E477" t="s">
        <v>226</v>
      </c>
    </row>
    <row r="478" spans="1:5">
      <c r="A478" t="s">
        <v>4</v>
      </c>
      <c r="B478" t="s">
        <v>117</v>
      </c>
      <c r="C478" t="str">
        <f>_xlfn.XLOOKUP(B478,'Cijena modela'!$B$2:$B$61,'Cijena modela'!$C$2:$C$61)</f>
        <v>Taycan Turbo S</v>
      </c>
      <c r="D478" t="s">
        <v>147</v>
      </c>
      <c r="E478" t="s">
        <v>305</v>
      </c>
    </row>
    <row r="479" spans="1:5">
      <c r="A479" t="s">
        <v>4</v>
      </c>
      <c r="B479" t="s">
        <v>117</v>
      </c>
      <c r="C479" t="str">
        <f>_xlfn.XLOOKUP(B479,'Cijena modela'!$B$2:$B$61,'Cijena modela'!$C$2:$C$61)</f>
        <v>Taycan Turbo S</v>
      </c>
      <c r="D479" t="s">
        <v>147</v>
      </c>
      <c r="E479" t="s">
        <v>332</v>
      </c>
    </row>
    <row r="480" spans="1:5">
      <c r="A480" t="s">
        <v>4</v>
      </c>
      <c r="B480" t="s">
        <v>117</v>
      </c>
      <c r="C480" t="str">
        <f>_xlfn.XLOOKUP(B480,'Cijena modela'!$B$2:$B$61,'Cijena modela'!$C$2:$C$61)</f>
        <v>Taycan Turbo S</v>
      </c>
      <c r="D480" t="s">
        <v>147</v>
      </c>
      <c r="E480" t="s">
        <v>229</v>
      </c>
    </row>
    <row r="481" spans="1:5">
      <c r="A481" t="s">
        <v>4</v>
      </c>
      <c r="B481" t="s">
        <v>117</v>
      </c>
      <c r="C481" t="str">
        <f>_xlfn.XLOOKUP(B481,'Cijena modela'!$B$2:$B$61,'Cijena modela'!$C$2:$C$61)</f>
        <v>Taycan Turbo S</v>
      </c>
      <c r="D481" t="s">
        <v>147</v>
      </c>
      <c r="E481" t="s">
        <v>230</v>
      </c>
    </row>
    <row r="482" spans="1:5">
      <c r="A482" t="s">
        <v>4</v>
      </c>
      <c r="B482" t="s">
        <v>117</v>
      </c>
      <c r="C482" t="str">
        <f>_xlfn.XLOOKUP(B482,'Cijena modela'!$B$2:$B$61,'Cijena modela'!$C$2:$C$61)</f>
        <v>Taycan Turbo S</v>
      </c>
      <c r="D482" t="s">
        <v>147</v>
      </c>
      <c r="E482" t="s">
        <v>306</v>
      </c>
    </row>
    <row r="483" spans="1:5">
      <c r="A483" t="s">
        <v>4</v>
      </c>
      <c r="B483" t="s">
        <v>117</v>
      </c>
      <c r="C483" t="str">
        <f>_xlfn.XLOOKUP(B483,'Cijena modela'!$B$2:$B$61,'Cijena modela'!$C$2:$C$61)</f>
        <v>Taycan Turbo S</v>
      </c>
      <c r="D483" t="s">
        <v>147</v>
      </c>
      <c r="E483" t="s">
        <v>231</v>
      </c>
    </row>
    <row r="484" spans="1:5">
      <c r="A484" t="s">
        <v>4</v>
      </c>
      <c r="B484" t="s">
        <v>117</v>
      </c>
      <c r="C484" t="str">
        <f>_xlfn.XLOOKUP(B484,'Cijena modela'!$B$2:$B$61,'Cijena modela'!$C$2:$C$61)</f>
        <v>Taycan Turbo S</v>
      </c>
      <c r="D484" t="s">
        <v>147</v>
      </c>
      <c r="E484" t="s">
        <v>232</v>
      </c>
    </row>
    <row r="485" spans="1:5">
      <c r="A485" t="s">
        <v>4</v>
      </c>
      <c r="B485" t="s">
        <v>117</v>
      </c>
      <c r="C485" t="str">
        <f>_xlfn.XLOOKUP(B485,'Cijena modela'!$B$2:$B$61,'Cijena modela'!$C$2:$C$61)</f>
        <v>Taycan Turbo S</v>
      </c>
      <c r="D485" t="s">
        <v>147</v>
      </c>
      <c r="E485" t="s">
        <v>233</v>
      </c>
    </row>
    <row r="486" spans="1:5">
      <c r="A486" t="s">
        <v>4</v>
      </c>
      <c r="B486" t="s">
        <v>117</v>
      </c>
      <c r="C486" t="str">
        <f>_xlfn.XLOOKUP(B486,'Cijena modela'!$B$2:$B$61,'Cijena modela'!$C$2:$C$61)</f>
        <v>Taycan Turbo S</v>
      </c>
      <c r="D486" t="s">
        <v>147</v>
      </c>
      <c r="E486" t="s">
        <v>234</v>
      </c>
    </row>
    <row r="487" spans="1:5">
      <c r="A487" t="s">
        <v>4</v>
      </c>
      <c r="B487" t="s">
        <v>117</v>
      </c>
      <c r="C487" t="str">
        <f>_xlfn.XLOOKUP(B487,'Cijena modela'!$B$2:$B$61,'Cijena modela'!$C$2:$C$61)</f>
        <v>Taycan Turbo S</v>
      </c>
      <c r="D487" t="s">
        <v>147</v>
      </c>
      <c r="E487" t="s">
        <v>235</v>
      </c>
    </row>
    <row r="488" spans="1:5">
      <c r="A488" t="s">
        <v>4</v>
      </c>
      <c r="B488" t="s">
        <v>117</v>
      </c>
      <c r="C488" t="str">
        <f>_xlfn.XLOOKUP(B488,'Cijena modela'!$B$2:$B$61,'Cijena modela'!$C$2:$C$61)</f>
        <v>Taycan Turbo S</v>
      </c>
      <c r="D488" t="s">
        <v>147</v>
      </c>
      <c r="E488" t="s">
        <v>236</v>
      </c>
    </row>
    <row r="489" spans="1:5">
      <c r="A489" t="s">
        <v>4</v>
      </c>
      <c r="B489" t="s">
        <v>117</v>
      </c>
      <c r="C489" t="str">
        <f>_xlfn.XLOOKUP(B489,'Cijena modela'!$B$2:$B$61,'Cijena modela'!$C$2:$C$61)</f>
        <v>Taycan Turbo S</v>
      </c>
      <c r="D489" t="s">
        <v>147</v>
      </c>
      <c r="E489" t="s">
        <v>237</v>
      </c>
    </row>
    <row r="490" spans="1:5">
      <c r="A490" t="s">
        <v>4</v>
      </c>
      <c r="B490" t="s">
        <v>117</v>
      </c>
      <c r="C490" t="str">
        <f>_xlfn.XLOOKUP(B490,'Cijena modela'!$B$2:$B$61,'Cijena modela'!$C$2:$C$61)</f>
        <v>Taycan Turbo S</v>
      </c>
      <c r="D490" t="s">
        <v>147</v>
      </c>
      <c r="E490" t="s">
        <v>238</v>
      </c>
    </row>
    <row r="491" spans="1:5">
      <c r="A491" t="s">
        <v>4</v>
      </c>
      <c r="B491" t="s">
        <v>117</v>
      </c>
      <c r="C491" t="str">
        <f>_xlfn.XLOOKUP(B491,'Cijena modela'!$B$2:$B$61,'Cijena modela'!$C$2:$C$61)</f>
        <v>Taycan Turbo S</v>
      </c>
      <c r="D491" t="s">
        <v>147</v>
      </c>
      <c r="E491" t="s">
        <v>239</v>
      </c>
    </row>
    <row r="492" spans="1:5">
      <c r="A492" t="s">
        <v>4</v>
      </c>
      <c r="B492" t="s">
        <v>117</v>
      </c>
      <c r="C492" t="str">
        <f>_xlfn.XLOOKUP(B492,'Cijena modela'!$B$2:$B$61,'Cijena modela'!$C$2:$C$61)</f>
        <v>Taycan Turbo S</v>
      </c>
      <c r="D492" t="s">
        <v>147</v>
      </c>
      <c r="E492" t="s">
        <v>240</v>
      </c>
    </row>
    <row r="493" spans="1:5">
      <c r="A493" t="s">
        <v>4</v>
      </c>
      <c r="B493" t="s">
        <v>117</v>
      </c>
      <c r="C493" t="str">
        <f>_xlfn.XLOOKUP(B493,'Cijena modela'!$B$2:$B$61,'Cijena modela'!$C$2:$C$61)</f>
        <v>Taycan Turbo S</v>
      </c>
      <c r="D493" t="s">
        <v>147</v>
      </c>
      <c r="E493" t="s">
        <v>241</v>
      </c>
    </row>
    <row r="494" spans="1:5">
      <c r="A494" t="s">
        <v>4</v>
      </c>
      <c r="B494" t="s">
        <v>117</v>
      </c>
      <c r="C494" t="str">
        <f>_xlfn.XLOOKUP(B494,'Cijena modela'!$B$2:$B$61,'Cijena modela'!$C$2:$C$61)</f>
        <v>Taycan Turbo S</v>
      </c>
      <c r="D494" t="s">
        <v>147</v>
      </c>
      <c r="E494" t="s">
        <v>242</v>
      </c>
    </row>
    <row r="495" spans="1:5">
      <c r="A495" t="s">
        <v>4</v>
      </c>
      <c r="B495" t="s">
        <v>117</v>
      </c>
      <c r="C495" t="str">
        <f>_xlfn.XLOOKUP(B495,'Cijena modela'!$B$2:$B$61,'Cijena modela'!$C$2:$C$61)</f>
        <v>Taycan Turbo S</v>
      </c>
      <c r="D495" t="s">
        <v>147</v>
      </c>
      <c r="E495" t="s">
        <v>243</v>
      </c>
    </row>
    <row r="496" spans="1:5">
      <c r="A496" t="s">
        <v>4</v>
      </c>
      <c r="B496" t="s">
        <v>117</v>
      </c>
      <c r="C496" t="str">
        <f>_xlfn.XLOOKUP(B496,'Cijena modela'!$B$2:$B$61,'Cijena modela'!$C$2:$C$61)</f>
        <v>Taycan Turbo S</v>
      </c>
      <c r="D496" t="s">
        <v>147</v>
      </c>
      <c r="E496" t="s">
        <v>244</v>
      </c>
    </row>
    <row r="497" spans="1:5">
      <c r="A497" t="s">
        <v>4</v>
      </c>
      <c r="B497" t="s">
        <v>117</v>
      </c>
      <c r="C497" t="str">
        <f>_xlfn.XLOOKUP(B497,'Cijena modela'!$B$2:$B$61,'Cijena modela'!$C$2:$C$61)</f>
        <v>Taycan Turbo S</v>
      </c>
      <c r="D497" t="s">
        <v>147</v>
      </c>
      <c r="E497" t="s">
        <v>245</v>
      </c>
    </row>
    <row r="498" spans="1:5">
      <c r="A498" t="s">
        <v>4</v>
      </c>
      <c r="B498" t="s">
        <v>117</v>
      </c>
      <c r="C498" t="str">
        <f>_xlfn.XLOOKUP(B498,'Cijena modela'!$B$2:$B$61,'Cijena modela'!$C$2:$C$61)</f>
        <v>Taycan Turbo S</v>
      </c>
      <c r="D498" t="s">
        <v>147</v>
      </c>
      <c r="E498" t="s">
        <v>246</v>
      </c>
    </row>
    <row r="499" spans="1:5">
      <c r="A499" t="s">
        <v>4</v>
      </c>
      <c r="B499" t="s">
        <v>117</v>
      </c>
      <c r="C499" t="str">
        <f>_xlfn.XLOOKUP(B499,'Cijena modela'!$B$2:$B$61,'Cijena modela'!$C$2:$C$61)</f>
        <v>Taycan Turbo S</v>
      </c>
      <c r="D499" t="s">
        <v>147</v>
      </c>
      <c r="E499" t="s">
        <v>247</v>
      </c>
    </row>
    <row r="500" spans="1:5">
      <c r="A500" t="s">
        <v>4</v>
      </c>
      <c r="B500" t="s">
        <v>117</v>
      </c>
      <c r="C500" t="str">
        <f>_xlfn.XLOOKUP(B500,'Cijena modela'!$B$2:$B$61,'Cijena modela'!$C$2:$C$61)</f>
        <v>Taycan Turbo S</v>
      </c>
      <c r="D500" t="s">
        <v>147</v>
      </c>
      <c r="E500" t="s">
        <v>248</v>
      </c>
    </row>
    <row r="501" spans="1:5">
      <c r="A501" t="s">
        <v>4</v>
      </c>
      <c r="B501" t="s">
        <v>117</v>
      </c>
      <c r="C501" t="str">
        <f>_xlfn.XLOOKUP(B501,'Cijena modela'!$B$2:$B$61,'Cijena modela'!$C$2:$C$61)</f>
        <v>Taycan Turbo S</v>
      </c>
      <c r="D501" t="s">
        <v>147</v>
      </c>
      <c r="E501" t="s">
        <v>249</v>
      </c>
    </row>
    <row r="502" spans="1:5">
      <c r="A502" t="s">
        <v>4</v>
      </c>
      <c r="B502" t="s">
        <v>117</v>
      </c>
      <c r="C502" t="str">
        <f>_xlfn.XLOOKUP(B502,'Cijena modela'!$B$2:$B$61,'Cijena modela'!$C$2:$C$61)</f>
        <v>Taycan Turbo S</v>
      </c>
      <c r="D502" t="s">
        <v>147</v>
      </c>
      <c r="E502" t="s">
        <v>250</v>
      </c>
    </row>
    <row r="503" spans="1:5">
      <c r="A503" t="s">
        <v>4</v>
      </c>
      <c r="B503" t="s">
        <v>117</v>
      </c>
      <c r="C503" t="str">
        <f>_xlfn.XLOOKUP(B503,'Cijena modela'!$B$2:$B$61,'Cijena modela'!$C$2:$C$61)</f>
        <v>Taycan Turbo S</v>
      </c>
      <c r="D503" t="s">
        <v>147</v>
      </c>
      <c r="E503" t="s">
        <v>251</v>
      </c>
    </row>
    <row r="504" spans="1:5">
      <c r="A504" t="s">
        <v>4</v>
      </c>
      <c r="B504" t="s">
        <v>117</v>
      </c>
      <c r="C504" t="str">
        <f>_xlfn.XLOOKUP(B504,'Cijena modela'!$B$2:$B$61,'Cijena modela'!$C$2:$C$61)</f>
        <v>Taycan Turbo S</v>
      </c>
      <c r="D504" t="s">
        <v>147</v>
      </c>
      <c r="E504" t="s">
        <v>252</v>
      </c>
    </row>
    <row r="505" spans="1:5">
      <c r="A505" t="s">
        <v>4</v>
      </c>
      <c r="B505" t="s">
        <v>117</v>
      </c>
      <c r="C505" t="str">
        <f>_xlfn.XLOOKUP(B505,'Cijena modela'!$B$2:$B$61,'Cijena modela'!$C$2:$C$61)</f>
        <v>Taycan Turbo S</v>
      </c>
      <c r="D505" t="s">
        <v>147</v>
      </c>
      <c r="E505" t="s">
        <v>253</v>
      </c>
    </row>
    <row r="506" spans="1:5">
      <c r="A506" t="s">
        <v>4</v>
      </c>
      <c r="B506" t="s">
        <v>117</v>
      </c>
      <c r="C506" t="str">
        <f>_xlfn.XLOOKUP(B506,'Cijena modela'!$B$2:$B$61,'Cijena modela'!$C$2:$C$61)</f>
        <v>Taycan Turbo S</v>
      </c>
      <c r="D506" t="s">
        <v>147</v>
      </c>
      <c r="E506" t="s">
        <v>333</v>
      </c>
    </row>
    <row r="507" spans="1:5">
      <c r="A507" t="s">
        <v>4</v>
      </c>
      <c r="B507" t="s">
        <v>117</v>
      </c>
      <c r="C507" t="str">
        <f>_xlfn.XLOOKUP(B507,'Cijena modela'!$B$2:$B$61,'Cijena modela'!$C$2:$C$61)</f>
        <v>Taycan Turbo S</v>
      </c>
      <c r="D507" t="s">
        <v>147</v>
      </c>
      <c r="E507" t="s">
        <v>334</v>
      </c>
    </row>
    <row r="508" spans="1:5">
      <c r="A508" t="s">
        <v>4</v>
      </c>
      <c r="B508" t="s">
        <v>117</v>
      </c>
      <c r="C508" t="str">
        <f>_xlfn.XLOOKUP(B508,'Cijena modela'!$B$2:$B$61,'Cijena modela'!$C$2:$C$61)</f>
        <v>Taycan Turbo S</v>
      </c>
      <c r="D508" t="s">
        <v>147</v>
      </c>
      <c r="E508" t="s">
        <v>319</v>
      </c>
    </row>
    <row r="509" spans="1:5">
      <c r="A509" t="s">
        <v>4</v>
      </c>
      <c r="B509" t="s">
        <v>117</v>
      </c>
      <c r="C509" t="str">
        <f>_xlfn.XLOOKUP(B509,'Cijena modela'!$B$2:$B$61,'Cijena modela'!$C$2:$C$61)</f>
        <v>Taycan Turbo S</v>
      </c>
      <c r="D509" t="s">
        <v>149</v>
      </c>
      <c r="E509" t="s">
        <v>256</v>
      </c>
    </row>
    <row r="510" spans="1:5">
      <c r="A510" t="s">
        <v>4</v>
      </c>
      <c r="B510" t="s">
        <v>117</v>
      </c>
      <c r="C510" t="str">
        <f>_xlfn.XLOOKUP(B510,'Cijena modela'!$B$2:$B$61,'Cijena modela'!$C$2:$C$61)</f>
        <v>Taycan Turbo S</v>
      </c>
      <c r="D510" t="s">
        <v>149</v>
      </c>
      <c r="E510" t="s">
        <v>257</v>
      </c>
    </row>
    <row r="511" spans="1:5">
      <c r="A511" t="s">
        <v>4</v>
      </c>
      <c r="B511" t="s">
        <v>117</v>
      </c>
      <c r="C511" t="str">
        <f>_xlfn.XLOOKUP(B511,'Cijena modela'!$B$2:$B$61,'Cijena modela'!$C$2:$C$61)</f>
        <v>Taycan Turbo S</v>
      </c>
      <c r="D511" t="s">
        <v>149</v>
      </c>
      <c r="E511" t="s">
        <v>258</v>
      </c>
    </row>
    <row r="512" spans="1:5">
      <c r="A512" t="s">
        <v>4</v>
      </c>
      <c r="B512" t="s">
        <v>117</v>
      </c>
      <c r="C512" t="str">
        <f>_xlfn.XLOOKUP(B512,'Cijena modela'!$B$2:$B$61,'Cijena modela'!$C$2:$C$61)</f>
        <v>Taycan Turbo S</v>
      </c>
      <c r="D512" t="s">
        <v>149</v>
      </c>
      <c r="E512" t="s">
        <v>259</v>
      </c>
    </row>
    <row r="513" spans="1:5">
      <c r="A513" t="s">
        <v>4</v>
      </c>
      <c r="B513" t="s">
        <v>117</v>
      </c>
      <c r="C513" t="str">
        <f>_xlfn.XLOOKUP(B513,'Cijena modela'!$B$2:$B$61,'Cijena modela'!$C$2:$C$61)</f>
        <v>Taycan Turbo S</v>
      </c>
      <c r="D513" t="s">
        <v>149</v>
      </c>
      <c r="E513" t="s">
        <v>260</v>
      </c>
    </row>
    <row r="514" spans="1:5">
      <c r="A514" t="s">
        <v>4</v>
      </c>
      <c r="B514" t="s">
        <v>117</v>
      </c>
      <c r="C514" t="str">
        <f>_xlfn.XLOOKUP(B514,'Cijena modela'!$B$2:$B$61,'Cijena modela'!$C$2:$C$61)</f>
        <v>Taycan Turbo S</v>
      </c>
      <c r="D514" t="s">
        <v>149</v>
      </c>
      <c r="E514" t="s">
        <v>261</v>
      </c>
    </row>
    <row r="515" spans="1:5">
      <c r="A515" t="s">
        <v>4</v>
      </c>
      <c r="B515" t="s">
        <v>117</v>
      </c>
      <c r="C515" t="str">
        <f>_xlfn.XLOOKUP(B515,'Cijena modela'!$B$2:$B$61,'Cijena modela'!$C$2:$C$61)</f>
        <v>Taycan Turbo S</v>
      </c>
      <c r="D515" t="s">
        <v>149</v>
      </c>
      <c r="E515" t="s">
        <v>322</v>
      </c>
    </row>
    <row r="516" spans="1:5">
      <c r="A516" t="s">
        <v>4</v>
      </c>
      <c r="B516" t="s">
        <v>117</v>
      </c>
      <c r="C516" t="str">
        <f>_xlfn.XLOOKUP(B516,'Cijena modela'!$B$2:$B$61,'Cijena modela'!$C$2:$C$61)</f>
        <v>Taycan Turbo S</v>
      </c>
      <c r="D516" t="s">
        <v>150</v>
      </c>
      <c r="E516" t="s">
        <v>262</v>
      </c>
    </row>
    <row r="517" spans="1:5">
      <c r="A517" t="s">
        <v>4</v>
      </c>
      <c r="B517" t="s">
        <v>117</v>
      </c>
      <c r="C517" t="str">
        <f>_xlfn.XLOOKUP(B517,'Cijena modela'!$B$2:$B$61,'Cijena modela'!$C$2:$C$61)</f>
        <v>Taycan Turbo S</v>
      </c>
      <c r="D517" t="s">
        <v>150</v>
      </c>
      <c r="E517" t="s">
        <v>263</v>
      </c>
    </row>
    <row r="518" spans="1:5">
      <c r="A518" t="s">
        <v>4</v>
      </c>
      <c r="B518" t="s">
        <v>117</v>
      </c>
      <c r="C518" t="str">
        <f>_xlfn.XLOOKUP(B518,'Cijena modela'!$B$2:$B$61,'Cijena modela'!$C$2:$C$61)</f>
        <v>Taycan Turbo S</v>
      </c>
      <c r="D518" t="s">
        <v>150</v>
      </c>
      <c r="E518" t="s">
        <v>264</v>
      </c>
    </row>
    <row r="519" spans="1:5">
      <c r="A519" t="s">
        <v>4</v>
      </c>
      <c r="B519" t="s">
        <v>117</v>
      </c>
      <c r="C519" t="str">
        <f>_xlfn.XLOOKUP(B519,'Cijena modela'!$B$2:$B$61,'Cijena modela'!$C$2:$C$61)</f>
        <v>Taycan Turbo S</v>
      </c>
      <c r="D519" t="s">
        <v>150</v>
      </c>
      <c r="E519" t="s">
        <v>265</v>
      </c>
    </row>
    <row r="520" spans="1:5">
      <c r="A520" t="s">
        <v>4</v>
      </c>
      <c r="B520" t="s">
        <v>117</v>
      </c>
      <c r="C520" t="str">
        <f>_xlfn.XLOOKUP(B520,'Cijena modela'!$B$2:$B$61,'Cijena modela'!$C$2:$C$61)</f>
        <v>Taycan Turbo S</v>
      </c>
      <c r="D520" t="s">
        <v>150</v>
      </c>
      <c r="E520" t="s">
        <v>266</v>
      </c>
    </row>
    <row r="521" spans="1:5">
      <c r="A521" t="s">
        <v>4</v>
      </c>
      <c r="B521" t="s">
        <v>117</v>
      </c>
      <c r="C521" t="str">
        <f>_xlfn.XLOOKUP(B521,'Cijena modela'!$B$2:$B$61,'Cijena modela'!$C$2:$C$61)</f>
        <v>Taycan Turbo S</v>
      </c>
      <c r="D521" t="s">
        <v>150</v>
      </c>
      <c r="E521" t="s">
        <v>267</v>
      </c>
    </row>
    <row r="522" spans="1:5">
      <c r="A522" t="s">
        <v>4</v>
      </c>
      <c r="B522" t="s">
        <v>117</v>
      </c>
      <c r="C522" t="str">
        <f>_xlfn.XLOOKUP(B522,'Cijena modela'!$B$2:$B$61,'Cijena modela'!$C$2:$C$61)</f>
        <v>Taycan Turbo S</v>
      </c>
      <c r="D522" t="s">
        <v>150</v>
      </c>
      <c r="E522" t="s">
        <v>323</v>
      </c>
    </row>
    <row r="523" spans="1:5">
      <c r="A523" t="s">
        <v>4</v>
      </c>
      <c r="B523" t="s">
        <v>117</v>
      </c>
      <c r="C523" t="str">
        <f>_xlfn.XLOOKUP(B523,'Cijena modela'!$B$2:$B$61,'Cijena modela'!$C$2:$C$61)</f>
        <v>Taycan Turbo S</v>
      </c>
      <c r="D523" t="s">
        <v>150</v>
      </c>
      <c r="E523" t="s">
        <v>269</v>
      </c>
    </row>
    <row r="524" spans="1:5">
      <c r="A524" t="s">
        <v>4</v>
      </c>
      <c r="B524" t="s">
        <v>117</v>
      </c>
      <c r="C524" t="str">
        <f>_xlfn.XLOOKUP(B524,'Cijena modela'!$B$2:$B$61,'Cijena modela'!$C$2:$C$61)</f>
        <v>Taycan Turbo S</v>
      </c>
      <c r="D524" t="s">
        <v>150</v>
      </c>
      <c r="E524" t="s">
        <v>270</v>
      </c>
    </row>
    <row r="525" spans="1:5">
      <c r="A525" t="s">
        <v>4</v>
      </c>
      <c r="B525" t="s">
        <v>117</v>
      </c>
      <c r="C525" t="str">
        <f>_xlfn.XLOOKUP(B525,'Cijena modela'!$B$2:$B$61,'Cijena modela'!$C$2:$C$61)</f>
        <v>Taycan Turbo S</v>
      </c>
      <c r="D525" t="s">
        <v>150</v>
      </c>
      <c r="E525" t="s">
        <v>271</v>
      </c>
    </row>
    <row r="526" spans="1:5">
      <c r="A526" t="s">
        <v>4</v>
      </c>
      <c r="B526" t="s">
        <v>117</v>
      </c>
      <c r="C526" t="str">
        <f>_xlfn.XLOOKUP(B526,'Cijena modela'!$B$2:$B$61,'Cijena modela'!$C$2:$C$61)</f>
        <v>Taycan Turbo S</v>
      </c>
      <c r="D526" t="s">
        <v>151</v>
      </c>
      <c r="E526" t="s">
        <v>272</v>
      </c>
    </row>
    <row r="527" spans="1:5">
      <c r="A527" t="s">
        <v>4</v>
      </c>
      <c r="B527" t="s">
        <v>117</v>
      </c>
      <c r="C527" t="str">
        <f>_xlfn.XLOOKUP(B527,'Cijena modela'!$B$2:$B$61,'Cijena modela'!$C$2:$C$61)</f>
        <v>Taycan Turbo S</v>
      </c>
      <c r="D527" t="s">
        <v>151</v>
      </c>
      <c r="E527" t="s">
        <v>273</v>
      </c>
    </row>
    <row r="528" spans="1:5">
      <c r="A528" t="s">
        <v>4</v>
      </c>
      <c r="B528" t="s">
        <v>117</v>
      </c>
      <c r="C528" t="str">
        <f>_xlfn.XLOOKUP(B528,'Cijena modela'!$B$2:$B$61,'Cijena modela'!$C$2:$C$61)</f>
        <v>Taycan Turbo S</v>
      </c>
      <c r="D528" t="s">
        <v>151</v>
      </c>
      <c r="E528" t="s">
        <v>335</v>
      </c>
    </row>
    <row r="529" spans="1:5">
      <c r="A529" t="s">
        <v>4</v>
      </c>
      <c r="B529" t="s">
        <v>117</v>
      </c>
      <c r="C529" t="str">
        <f>_xlfn.XLOOKUP(B529,'Cijena modela'!$B$2:$B$61,'Cijena modela'!$C$2:$C$61)</f>
        <v>Taycan Turbo S</v>
      </c>
      <c r="D529" t="s">
        <v>151</v>
      </c>
      <c r="E529" t="s">
        <v>275</v>
      </c>
    </row>
    <row r="530" spans="1:5">
      <c r="A530" t="s">
        <v>4</v>
      </c>
      <c r="B530" t="s">
        <v>117</v>
      </c>
      <c r="C530" t="str">
        <f>_xlfn.XLOOKUP(B530,'Cijena modela'!$B$2:$B$61,'Cijena modela'!$C$2:$C$61)</f>
        <v>Taycan Turbo S</v>
      </c>
      <c r="D530" t="s">
        <v>151</v>
      </c>
      <c r="E530" t="s">
        <v>276</v>
      </c>
    </row>
    <row r="531" spans="1:5">
      <c r="A531" t="s">
        <v>4</v>
      </c>
      <c r="B531" t="s">
        <v>117</v>
      </c>
      <c r="C531" t="str">
        <f>_xlfn.XLOOKUP(B531,'Cijena modela'!$B$2:$B$61,'Cijena modela'!$C$2:$C$61)</f>
        <v>Taycan Turbo S</v>
      </c>
      <c r="D531" t="s">
        <v>151</v>
      </c>
      <c r="E531" t="s">
        <v>277</v>
      </c>
    </row>
    <row r="532" spans="1:5">
      <c r="A532" t="s">
        <v>4</v>
      </c>
      <c r="B532" t="s">
        <v>117</v>
      </c>
      <c r="C532" t="str">
        <f>_xlfn.XLOOKUP(B532,'Cijena modela'!$B$2:$B$61,'Cijena modela'!$C$2:$C$61)</f>
        <v>Taycan Turbo S</v>
      </c>
      <c r="D532" t="s">
        <v>151</v>
      </c>
      <c r="E532" t="s">
        <v>278</v>
      </c>
    </row>
    <row r="533" spans="1:5">
      <c r="A533" t="s">
        <v>4</v>
      </c>
      <c r="B533" t="s">
        <v>115</v>
      </c>
      <c r="C533" t="str">
        <f>_xlfn.XLOOKUP(B533,'Cijena modela'!$B$2:$B$61,'Cijena modela'!$C$2:$C$61)</f>
        <v>Taycan 4 Cross Turismo</v>
      </c>
      <c r="D533" t="s">
        <v>131</v>
      </c>
      <c r="E533" t="s">
        <v>174</v>
      </c>
    </row>
    <row r="534" spans="1:5">
      <c r="A534" t="s">
        <v>4</v>
      </c>
      <c r="B534" t="s">
        <v>115</v>
      </c>
      <c r="C534" t="str">
        <f>_xlfn.XLOOKUP(B534,'Cijena modela'!$B$2:$B$61,'Cijena modela'!$C$2:$C$61)</f>
        <v>Taycan 4 Cross Turismo</v>
      </c>
      <c r="D534" t="s">
        <v>132</v>
      </c>
      <c r="E534" t="s">
        <v>176</v>
      </c>
    </row>
    <row r="535" spans="1:5">
      <c r="A535" t="s">
        <v>4</v>
      </c>
      <c r="B535" t="s">
        <v>115</v>
      </c>
      <c r="C535" t="str">
        <f>_xlfn.XLOOKUP(B535,'Cijena modela'!$B$2:$B$61,'Cijena modela'!$C$2:$C$61)</f>
        <v>Taycan 4 Cross Turismo</v>
      </c>
      <c r="D535" t="s">
        <v>132</v>
      </c>
      <c r="E535" t="s">
        <v>177</v>
      </c>
    </row>
    <row r="536" spans="1:5">
      <c r="A536" t="s">
        <v>4</v>
      </c>
      <c r="B536" t="s">
        <v>115</v>
      </c>
      <c r="C536" t="str">
        <f>_xlfn.XLOOKUP(B536,'Cijena modela'!$B$2:$B$61,'Cijena modela'!$C$2:$C$61)</f>
        <v>Taycan 4 Cross Turismo</v>
      </c>
      <c r="D536" t="s">
        <v>135</v>
      </c>
      <c r="E536" t="s">
        <v>178</v>
      </c>
    </row>
    <row r="537" spans="1:5">
      <c r="A537" t="s">
        <v>4</v>
      </c>
      <c r="B537" t="s">
        <v>115</v>
      </c>
      <c r="C537" t="str">
        <f>_xlfn.XLOOKUP(B537,'Cijena modela'!$B$2:$B$61,'Cijena modela'!$C$2:$C$61)</f>
        <v>Taycan 4 Cross Turismo</v>
      </c>
      <c r="D537" t="s">
        <v>139</v>
      </c>
      <c r="E537" t="s">
        <v>336</v>
      </c>
    </row>
    <row r="538" spans="1:5">
      <c r="A538" t="s">
        <v>4</v>
      </c>
      <c r="B538" t="s">
        <v>115</v>
      </c>
      <c r="C538" t="str">
        <f>_xlfn.XLOOKUP(B538,'Cijena modela'!$B$2:$B$61,'Cijena modela'!$C$2:$C$61)</f>
        <v>Taycan 4 Cross Turismo</v>
      </c>
      <c r="D538" t="s">
        <v>139</v>
      </c>
      <c r="E538" t="s">
        <v>337</v>
      </c>
    </row>
    <row r="539" spans="1:5">
      <c r="A539" t="s">
        <v>4</v>
      </c>
      <c r="B539" t="s">
        <v>115</v>
      </c>
      <c r="C539" t="str">
        <f>_xlfn.XLOOKUP(B539,'Cijena modela'!$B$2:$B$61,'Cijena modela'!$C$2:$C$61)</f>
        <v>Taycan 4 Cross Turismo</v>
      </c>
      <c r="D539" t="s">
        <v>139</v>
      </c>
      <c r="E539" t="s">
        <v>179</v>
      </c>
    </row>
    <row r="540" spans="1:5">
      <c r="A540" t="s">
        <v>4</v>
      </c>
      <c r="B540" t="s">
        <v>115</v>
      </c>
      <c r="C540" t="str">
        <f>_xlfn.XLOOKUP(B540,'Cijena modela'!$B$2:$B$61,'Cijena modela'!$C$2:$C$61)</f>
        <v>Taycan 4 Cross Turismo</v>
      </c>
      <c r="D540" t="s">
        <v>139</v>
      </c>
      <c r="E540" t="s">
        <v>180</v>
      </c>
    </row>
    <row r="541" spans="1:5">
      <c r="A541" t="s">
        <v>4</v>
      </c>
      <c r="B541" t="s">
        <v>115</v>
      </c>
      <c r="C541" t="str">
        <f>_xlfn.XLOOKUP(B541,'Cijena modela'!$B$2:$B$61,'Cijena modela'!$C$2:$C$61)</f>
        <v>Taycan 4 Cross Turismo</v>
      </c>
      <c r="D541" t="s">
        <v>139</v>
      </c>
      <c r="E541" t="s">
        <v>181</v>
      </c>
    </row>
    <row r="542" spans="1:5">
      <c r="A542" t="s">
        <v>4</v>
      </c>
      <c r="B542" t="s">
        <v>115</v>
      </c>
      <c r="C542" t="str">
        <f>_xlfn.XLOOKUP(B542,'Cijena modela'!$B$2:$B$61,'Cijena modela'!$C$2:$C$61)</f>
        <v>Taycan 4 Cross Turismo</v>
      </c>
      <c r="D542" t="s">
        <v>139</v>
      </c>
      <c r="E542" t="s">
        <v>182</v>
      </c>
    </row>
    <row r="543" spans="1:5">
      <c r="A543" t="s">
        <v>4</v>
      </c>
      <c r="B543" t="s">
        <v>115</v>
      </c>
      <c r="C543" t="str">
        <f>_xlfn.XLOOKUP(B543,'Cijena modela'!$B$2:$B$61,'Cijena modela'!$C$2:$C$61)</f>
        <v>Taycan 4 Cross Turismo</v>
      </c>
      <c r="D543" t="s">
        <v>139</v>
      </c>
      <c r="E543" t="s">
        <v>183</v>
      </c>
    </row>
    <row r="544" spans="1:5">
      <c r="A544" t="s">
        <v>4</v>
      </c>
      <c r="B544" t="s">
        <v>115</v>
      </c>
      <c r="C544" t="str">
        <f>_xlfn.XLOOKUP(B544,'Cijena modela'!$B$2:$B$61,'Cijena modela'!$C$2:$C$61)</f>
        <v>Taycan 4 Cross Turismo</v>
      </c>
      <c r="D544" t="s">
        <v>139</v>
      </c>
      <c r="E544" t="s">
        <v>338</v>
      </c>
    </row>
    <row r="545" spans="1:5">
      <c r="A545" t="s">
        <v>4</v>
      </c>
      <c r="B545" t="s">
        <v>115</v>
      </c>
      <c r="C545" t="str">
        <f>_xlfn.XLOOKUP(B545,'Cijena modela'!$B$2:$B$61,'Cijena modela'!$C$2:$C$61)</f>
        <v>Taycan 4 Cross Turismo</v>
      </c>
      <c r="D545" t="s">
        <v>139</v>
      </c>
      <c r="E545" t="s">
        <v>185</v>
      </c>
    </row>
    <row r="546" spans="1:5">
      <c r="A546" t="s">
        <v>4</v>
      </c>
      <c r="B546" t="s">
        <v>115</v>
      </c>
      <c r="C546" t="str">
        <f>_xlfn.XLOOKUP(B546,'Cijena modela'!$B$2:$B$61,'Cijena modela'!$C$2:$C$61)</f>
        <v>Taycan 4 Cross Turismo</v>
      </c>
      <c r="D546" t="s">
        <v>139</v>
      </c>
      <c r="E546" t="s">
        <v>186</v>
      </c>
    </row>
    <row r="547" spans="1:5">
      <c r="A547" t="s">
        <v>4</v>
      </c>
      <c r="B547" t="s">
        <v>115</v>
      </c>
      <c r="C547" t="str">
        <f>_xlfn.XLOOKUP(B547,'Cijena modela'!$B$2:$B$61,'Cijena modela'!$C$2:$C$61)</f>
        <v>Taycan 4 Cross Turismo</v>
      </c>
      <c r="D547" t="s">
        <v>139</v>
      </c>
      <c r="E547" t="s">
        <v>187</v>
      </c>
    </row>
    <row r="548" spans="1:5">
      <c r="A548" t="s">
        <v>4</v>
      </c>
      <c r="B548" t="s">
        <v>115</v>
      </c>
      <c r="C548" t="str">
        <f>_xlfn.XLOOKUP(B548,'Cijena modela'!$B$2:$B$61,'Cijena modela'!$C$2:$C$61)</f>
        <v>Taycan 4 Cross Turismo</v>
      </c>
      <c r="D548" t="s">
        <v>139</v>
      </c>
      <c r="E548" t="s">
        <v>188</v>
      </c>
    </row>
    <row r="549" spans="1:5">
      <c r="A549" t="s">
        <v>4</v>
      </c>
      <c r="B549" t="s">
        <v>115</v>
      </c>
      <c r="C549" t="str">
        <f>_xlfn.XLOOKUP(B549,'Cijena modela'!$B$2:$B$61,'Cijena modela'!$C$2:$C$61)</f>
        <v>Taycan 4 Cross Turismo</v>
      </c>
      <c r="D549" t="s">
        <v>139</v>
      </c>
      <c r="E549" t="s">
        <v>189</v>
      </c>
    </row>
    <row r="550" spans="1:5">
      <c r="A550" t="s">
        <v>4</v>
      </c>
      <c r="B550" t="s">
        <v>115</v>
      </c>
      <c r="C550" t="str">
        <f>_xlfn.XLOOKUP(B550,'Cijena modela'!$B$2:$B$61,'Cijena modela'!$C$2:$C$61)</f>
        <v>Taycan 4 Cross Turismo</v>
      </c>
      <c r="D550" t="s">
        <v>139</v>
      </c>
      <c r="E550" t="s">
        <v>190</v>
      </c>
    </row>
    <row r="551" spans="1:5">
      <c r="A551" t="s">
        <v>4</v>
      </c>
      <c r="B551" t="s">
        <v>115</v>
      </c>
      <c r="C551" t="str">
        <f>_xlfn.XLOOKUP(B551,'Cijena modela'!$B$2:$B$61,'Cijena modela'!$C$2:$C$61)</f>
        <v>Taycan 4 Cross Turismo</v>
      </c>
      <c r="D551" t="s">
        <v>139</v>
      </c>
      <c r="E551" t="s">
        <v>191</v>
      </c>
    </row>
    <row r="552" spans="1:5">
      <c r="A552" t="s">
        <v>4</v>
      </c>
      <c r="B552" t="s">
        <v>115</v>
      </c>
      <c r="C552" t="str">
        <f>_xlfn.XLOOKUP(B552,'Cijena modela'!$B$2:$B$61,'Cijena modela'!$C$2:$C$61)</f>
        <v>Taycan 4 Cross Turismo</v>
      </c>
      <c r="D552" t="s">
        <v>139</v>
      </c>
      <c r="E552" t="s">
        <v>339</v>
      </c>
    </row>
    <row r="553" spans="1:5">
      <c r="A553" t="s">
        <v>4</v>
      </c>
      <c r="B553" t="s">
        <v>115</v>
      </c>
      <c r="C553" t="str">
        <f>_xlfn.XLOOKUP(B553,'Cijena modela'!$B$2:$B$61,'Cijena modela'!$C$2:$C$61)</f>
        <v>Taycan 4 Cross Turismo</v>
      </c>
      <c r="D553" t="s">
        <v>139</v>
      </c>
      <c r="E553" t="s">
        <v>340</v>
      </c>
    </row>
    <row r="554" spans="1:5">
      <c r="A554" t="s">
        <v>4</v>
      </c>
      <c r="B554" t="s">
        <v>115</v>
      </c>
      <c r="C554" t="str">
        <f>_xlfn.XLOOKUP(B554,'Cijena modela'!$B$2:$B$61,'Cijena modela'!$C$2:$C$61)</f>
        <v>Taycan 4 Cross Turismo</v>
      </c>
      <c r="D554" t="s">
        <v>139</v>
      </c>
      <c r="E554" t="s">
        <v>341</v>
      </c>
    </row>
    <row r="555" spans="1:5">
      <c r="A555" t="s">
        <v>4</v>
      </c>
      <c r="B555" t="s">
        <v>115</v>
      </c>
      <c r="C555" t="str">
        <f>_xlfn.XLOOKUP(B555,'Cijena modela'!$B$2:$B$61,'Cijena modela'!$C$2:$C$61)</f>
        <v>Taycan 4 Cross Turismo</v>
      </c>
      <c r="D555" t="s">
        <v>142</v>
      </c>
      <c r="E555" t="s">
        <v>342</v>
      </c>
    </row>
    <row r="556" spans="1:5">
      <c r="A556" t="s">
        <v>4</v>
      </c>
      <c r="B556" t="s">
        <v>115</v>
      </c>
      <c r="C556" t="str">
        <f>_xlfn.XLOOKUP(B556,'Cijena modela'!$B$2:$B$61,'Cijena modela'!$C$2:$C$61)</f>
        <v>Taycan 4 Cross Turismo</v>
      </c>
      <c r="D556" t="s">
        <v>142</v>
      </c>
      <c r="E556" t="s">
        <v>343</v>
      </c>
    </row>
    <row r="557" spans="1:5">
      <c r="A557" t="s">
        <v>4</v>
      </c>
      <c r="B557" t="s">
        <v>115</v>
      </c>
      <c r="C557" t="str">
        <f>_xlfn.XLOOKUP(B557,'Cijena modela'!$B$2:$B$61,'Cijena modela'!$C$2:$C$61)</f>
        <v>Taycan 4 Cross Turismo</v>
      </c>
      <c r="D557" t="s">
        <v>142</v>
      </c>
      <c r="E557" t="s">
        <v>283</v>
      </c>
    </row>
    <row r="558" spans="1:5">
      <c r="A558" t="s">
        <v>4</v>
      </c>
      <c r="B558" t="s">
        <v>115</v>
      </c>
      <c r="C558" t="str">
        <f>_xlfn.XLOOKUP(B558,'Cijena modela'!$B$2:$B$61,'Cijena modela'!$C$2:$C$61)</f>
        <v>Taycan 4 Cross Turismo</v>
      </c>
      <c r="D558" t="s">
        <v>142</v>
      </c>
      <c r="E558" t="s">
        <v>282</v>
      </c>
    </row>
    <row r="559" spans="1:5">
      <c r="A559" t="s">
        <v>4</v>
      </c>
      <c r="B559" t="s">
        <v>115</v>
      </c>
      <c r="C559" t="str">
        <f>_xlfn.XLOOKUP(B559,'Cijena modela'!$B$2:$B$61,'Cijena modela'!$C$2:$C$61)</f>
        <v>Taycan 4 Cross Turismo</v>
      </c>
      <c r="D559" t="s">
        <v>142</v>
      </c>
      <c r="E559" t="s">
        <v>284</v>
      </c>
    </row>
    <row r="560" spans="1:5">
      <c r="A560" t="s">
        <v>4</v>
      </c>
      <c r="B560" t="s">
        <v>115</v>
      </c>
      <c r="C560" t="str">
        <f>_xlfn.XLOOKUP(B560,'Cijena modela'!$B$2:$B$61,'Cijena modela'!$C$2:$C$61)</f>
        <v>Taycan 4 Cross Turismo</v>
      </c>
      <c r="D560" t="s">
        <v>142</v>
      </c>
      <c r="E560" t="s">
        <v>196</v>
      </c>
    </row>
    <row r="561" spans="1:5">
      <c r="A561" t="s">
        <v>4</v>
      </c>
      <c r="B561" t="s">
        <v>115</v>
      </c>
      <c r="C561" t="str">
        <f>_xlfn.XLOOKUP(B561,'Cijena modela'!$B$2:$B$61,'Cijena modela'!$C$2:$C$61)</f>
        <v>Taycan 4 Cross Turismo</v>
      </c>
      <c r="D561" t="s">
        <v>142</v>
      </c>
      <c r="E561" t="s">
        <v>197</v>
      </c>
    </row>
    <row r="562" spans="1:5">
      <c r="A562" t="s">
        <v>4</v>
      </c>
      <c r="B562" t="s">
        <v>115</v>
      </c>
      <c r="C562" t="str">
        <f>_xlfn.XLOOKUP(B562,'Cijena modela'!$B$2:$B$61,'Cijena modela'!$C$2:$C$61)</f>
        <v>Taycan 4 Cross Turismo</v>
      </c>
      <c r="D562" t="s">
        <v>142</v>
      </c>
      <c r="E562" t="s">
        <v>198</v>
      </c>
    </row>
    <row r="563" spans="1:5">
      <c r="A563" t="s">
        <v>4</v>
      </c>
      <c r="B563" t="s">
        <v>115</v>
      </c>
      <c r="C563" t="str">
        <f>_xlfn.XLOOKUP(B563,'Cijena modela'!$B$2:$B$61,'Cijena modela'!$C$2:$C$61)</f>
        <v>Taycan 4 Cross Turismo</v>
      </c>
      <c r="D563" t="s">
        <v>142</v>
      </c>
      <c r="E563" t="s">
        <v>202</v>
      </c>
    </row>
    <row r="564" spans="1:5">
      <c r="A564" t="s">
        <v>4</v>
      </c>
      <c r="B564" t="s">
        <v>115</v>
      </c>
      <c r="C564" t="str">
        <f>_xlfn.XLOOKUP(B564,'Cijena modela'!$B$2:$B$61,'Cijena modela'!$C$2:$C$61)</f>
        <v>Taycan 4 Cross Turismo</v>
      </c>
      <c r="D564" t="s">
        <v>142</v>
      </c>
      <c r="E564" t="s">
        <v>199</v>
      </c>
    </row>
    <row r="565" spans="1:5">
      <c r="A565" t="s">
        <v>4</v>
      </c>
      <c r="B565" t="s">
        <v>115</v>
      </c>
      <c r="C565" t="str">
        <f>_xlfn.XLOOKUP(B565,'Cijena modela'!$B$2:$B$61,'Cijena modela'!$C$2:$C$61)</f>
        <v>Taycan 4 Cross Turismo</v>
      </c>
      <c r="D565" t="s">
        <v>142</v>
      </c>
      <c r="E565" t="s">
        <v>200</v>
      </c>
    </row>
    <row r="566" spans="1:5">
      <c r="A566" t="s">
        <v>4</v>
      </c>
      <c r="B566" t="s">
        <v>115</v>
      </c>
      <c r="C566" t="str">
        <f>_xlfn.XLOOKUP(B566,'Cijena modela'!$B$2:$B$61,'Cijena modela'!$C$2:$C$61)</f>
        <v>Taycan 4 Cross Turismo</v>
      </c>
      <c r="D566" t="s">
        <v>142</v>
      </c>
      <c r="E566" t="s">
        <v>201</v>
      </c>
    </row>
    <row r="567" spans="1:5">
      <c r="A567" t="s">
        <v>4</v>
      </c>
      <c r="B567" t="s">
        <v>115</v>
      </c>
      <c r="C567" t="str">
        <f>_xlfn.XLOOKUP(B567,'Cijena modela'!$B$2:$B$61,'Cijena modela'!$C$2:$C$61)</f>
        <v>Taycan 4 Cross Turismo</v>
      </c>
      <c r="D567" t="s">
        <v>142</v>
      </c>
      <c r="E567" t="s">
        <v>203</v>
      </c>
    </row>
    <row r="568" spans="1:5">
      <c r="A568" t="s">
        <v>4</v>
      </c>
      <c r="B568" t="s">
        <v>115</v>
      </c>
      <c r="C568" t="str">
        <f>_xlfn.XLOOKUP(B568,'Cijena modela'!$B$2:$B$61,'Cijena modela'!$C$2:$C$61)</f>
        <v>Taycan 4 Cross Turismo</v>
      </c>
      <c r="D568" t="s">
        <v>142</v>
      </c>
      <c r="E568" t="s">
        <v>285</v>
      </c>
    </row>
    <row r="569" spans="1:5">
      <c r="A569" t="s">
        <v>4</v>
      </c>
      <c r="B569" t="s">
        <v>115</v>
      </c>
      <c r="C569" t="str">
        <f>_xlfn.XLOOKUP(B569,'Cijena modela'!$B$2:$B$61,'Cijena modela'!$C$2:$C$61)</f>
        <v>Taycan 4 Cross Turismo</v>
      </c>
      <c r="D569" t="s">
        <v>142</v>
      </c>
      <c r="E569" t="s">
        <v>206</v>
      </c>
    </row>
    <row r="570" spans="1:5">
      <c r="A570" t="s">
        <v>4</v>
      </c>
      <c r="B570" t="s">
        <v>115</v>
      </c>
      <c r="C570" t="str">
        <f>_xlfn.XLOOKUP(B570,'Cijena modela'!$B$2:$B$61,'Cijena modela'!$C$2:$C$61)</f>
        <v>Taycan 4 Cross Turismo</v>
      </c>
      <c r="D570" t="s">
        <v>142</v>
      </c>
      <c r="E570" t="s">
        <v>344</v>
      </c>
    </row>
    <row r="571" spans="1:5">
      <c r="A571" t="s">
        <v>4</v>
      </c>
      <c r="B571" t="s">
        <v>115</v>
      </c>
      <c r="C571" t="str">
        <f>_xlfn.XLOOKUP(B571,'Cijena modela'!$B$2:$B$61,'Cijena modela'!$C$2:$C$61)</f>
        <v>Taycan 4 Cross Turismo</v>
      </c>
      <c r="D571" t="s">
        <v>142</v>
      </c>
      <c r="E571" t="s">
        <v>208</v>
      </c>
    </row>
    <row r="572" spans="1:5">
      <c r="A572" t="s">
        <v>4</v>
      </c>
      <c r="B572" t="s">
        <v>115</v>
      </c>
      <c r="C572" t="str">
        <f>_xlfn.XLOOKUP(B572,'Cijena modela'!$B$2:$B$61,'Cijena modela'!$C$2:$C$61)</f>
        <v>Taycan 4 Cross Turismo</v>
      </c>
      <c r="D572" t="s">
        <v>142</v>
      </c>
      <c r="E572" t="s">
        <v>209</v>
      </c>
    </row>
    <row r="573" spans="1:5">
      <c r="A573" t="s">
        <v>4</v>
      </c>
      <c r="B573" t="s">
        <v>115</v>
      </c>
      <c r="C573" t="str">
        <f>_xlfn.XLOOKUP(B573,'Cijena modela'!$B$2:$B$61,'Cijena modela'!$C$2:$C$61)</f>
        <v>Taycan 4 Cross Turismo</v>
      </c>
      <c r="D573" t="s">
        <v>142</v>
      </c>
      <c r="E573" t="s">
        <v>210</v>
      </c>
    </row>
    <row r="574" spans="1:5">
      <c r="A574" t="s">
        <v>4</v>
      </c>
      <c r="B574" t="s">
        <v>115</v>
      </c>
      <c r="C574" t="str">
        <f>_xlfn.XLOOKUP(B574,'Cijena modela'!$B$2:$B$61,'Cijena modela'!$C$2:$C$61)</f>
        <v>Taycan 4 Cross Turismo</v>
      </c>
      <c r="D574" t="s">
        <v>142</v>
      </c>
      <c r="E574" t="s">
        <v>211</v>
      </c>
    </row>
    <row r="575" spans="1:5">
      <c r="A575" t="s">
        <v>4</v>
      </c>
      <c r="B575" t="s">
        <v>115</v>
      </c>
      <c r="C575" t="str">
        <f>_xlfn.XLOOKUP(B575,'Cijena modela'!$B$2:$B$61,'Cijena modela'!$C$2:$C$61)</f>
        <v>Taycan 4 Cross Turismo</v>
      </c>
      <c r="D575" t="s">
        <v>142</v>
      </c>
      <c r="E575" t="s">
        <v>212</v>
      </c>
    </row>
    <row r="576" spans="1:5">
      <c r="A576" t="s">
        <v>4</v>
      </c>
      <c r="B576" t="s">
        <v>115</v>
      </c>
      <c r="C576" t="str">
        <f>_xlfn.XLOOKUP(B576,'Cijena modela'!$B$2:$B$61,'Cijena modela'!$C$2:$C$61)</f>
        <v>Taycan 4 Cross Turismo</v>
      </c>
      <c r="D576" t="s">
        <v>142</v>
      </c>
      <c r="E576" t="s">
        <v>213</v>
      </c>
    </row>
    <row r="577" spans="1:5">
      <c r="A577" t="s">
        <v>4</v>
      </c>
      <c r="B577" t="s">
        <v>115</v>
      </c>
      <c r="C577" t="str">
        <f>_xlfn.XLOOKUP(B577,'Cijena modela'!$B$2:$B$61,'Cijena modela'!$C$2:$C$61)</f>
        <v>Taycan 4 Cross Turismo</v>
      </c>
      <c r="D577" t="s">
        <v>142</v>
      </c>
      <c r="E577" t="s">
        <v>214</v>
      </c>
    </row>
    <row r="578" spans="1:5">
      <c r="A578" t="s">
        <v>4</v>
      </c>
      <c r="B578" t="s">
        <v>115</v>
      </c>
      <c r="C578" t="str">
        <f>_xlfn.XLOOKUP(B578,'Cijena modela'!$B$2:$B$61,'Cijena modela'!$C$2:$C$61)</f>
        <v>Taycan 4 Cross Turismo</v>
      </c>
      <c r="D578" t="s">
        <v>142</v>
      </c>
      <c r="E578" t="s">
        <v>215</v>
      </c>
    </row>
    <row r="579" spans="1:5">
      <c r="A579" t="s">
        <v>4</v>
      </c>
      <c r="B579" t="s">
        <v>115</v>
      </c>
      <c r="C579" t="str">
        <f>_xlfn.XLOOKUP(B579,'Cijena modela'!$B$2:$B$61,'Cijena modela'!$C$2:$C$61)</f>
        <v>Taycan 4 Cross Turismo</v>
      </c>
      <c r="D579" t="s">
        <v>142</v>
      </c>
      <c r="E579" t="s">
        <v>216</v>
      </c>
    </row>
    <row r="580" spans="1:5">
      <c r="A580" t="s">
        <v>4</v>
      </c>
      <c r="B580" t="s">
        <v>115</v>
      </c>
      <c r="C580" t="str">
        <f>_xlfn.XLOOKUP(B580,'Cijena modela'!$B$2:$B$61,'Cijena modela'!$C$2:$C$61)</f>
        <v>Taycan 4 Cross Turismo</v>
      </c>
      <c r="D580" t="s">
        <v>143</v>
      </c>
      <c r="E580" t="s">
        <v>217</v>
      </c>
    </row>
    <row r="581" spans="1:5">
      <c r="A581" t="s">
        <v>4</v>
      </c>
      <c r="B581" t="s">
        <v>115</v>
      </c>
      <c r="C581" t="str">
        <f>_xlfn.XLOOKUP(B581,'Cijena modela'!$B$2:$B$61,'Cijena modela'!$C$2:$C$61)</f>
        <v>Taycan 4 Cross Turismo</v>
      </c>
      <c r="D581" t="s">
        <v>143</v>
      </c>
      <c r="E581" t="s">
        <v>218</v>
      </c>
    </row>
    <row r="582" spans="1:5">
      <c r="A582" t="s">
        <v>4</v>
      </c>
      <c r="B582" t="s">
        <v>115</v>
      </c>
      <c r="C582" t="str">
        <f>_xlfn.XLOOKUP(B582,'Cijena modela'!$B$2:$B$61,'Cijena modela'!$C$2:$C$61)</f>
        <v>Taycan 4 Cross Turismo</v>
      </c>
      <c r="D582" t="s">
        <v>143</v>
      </c>
      <c r="E582" t="s">
        <v>219</v>
      </c>
    </row>
    <row r="583" spans="1:5">
      <c r="A583" t="s">
        <v>4</v>
      </c>
      <c r="B583" t="s">
        <v>115</v>
      </c>
      <c r="C583" t="str">
        <f>_xlfn.XLOOKUP(B583,'Cijena modela'!$B$2:$B$61,'Cijena modela'!$C$2:$C$61)</f>
        <v>Taycan 4 Cross Turismo</v>
      </c>
      <c r="D583" t="s">
        <v>143</v>
      </c>
      <c r="E583" t="s">
        <v>220</v>
      </c>
    </row>
    <row r="584" spans="1:5">
      <c r="A584" t="s">
        <v>4</v>
      </c>
      <c r="B584" t="s">
        <v>115</v>
      </c>
      <c r="C584" t="str">
        <f>_xlfn.XLOOKUP(B584,'Cijena modela'!$B$2:$B$61,'Cijena modela'!$C$2:$C$61)</f>
        <v>Taycan 4 Cross Turismo</v>
      </c>
      <c r="D584" t="s">
        <v>143</v>
      </c>
      <c r="E584" t="s">
        <v>221</v>
      </c>
    </row>
    <row r="585" spans="1:5">
      <c r="A585" t="s">
        <v>4</v>
      </c>
      <c r="B585" t="s">
        <v>115</v>
      </c>
      <c r="C585" t="str">
        <f>_xlfn.XLOOKUP(B585,'Cijena modela'!$B$2:$B$61,'Cijena modela'!$C$2:$C$61)</f>
        <v>Taycan 4 Cross Turismo</v>
      </c>
      <c r="D585" t="s">
        <v>143</v>
      </c>
      <c r="E585" t="s">
        <v>222</v>
      </c>
    </row>
    <row r="586" spans="1:5">
      <c r="A586" t="s">
        <v>4</v>
      </c>
      <c r="B586" t="s">
        <v>115</v>
      </c>
      <c r="C586" t="str">
        <f>_xlfn.XLOOKUP(B586,'Cijena modela'!$B$2:$B$61,'Cijena modela'!$C$2:$C$61)</f>
        <v>Taycan 4 Cross Turismo</v>
      </c>
      <c r="D586" t="s">
        <v>143</v>
      </c>
      <c r="E586" t="s">
        <v>223</v>
      </c>
    </row>
    <row r="587" spans="1:5">
      <c r="A587" t="s">
        <v>4</v>
      </c>
      <c r="B587" t="s">
        <v>115</v>
      </c>
      <c r="C587" t="str">
        <f>_xlfn.XLOOKUP(B587,'Cijena modela'!$B$2:$B$61,'Cijena modela'!$C$2:$C$61)</f>
        <v>Taycan 4 Cross Turismo</v>
      </c>
      <c r="D587" t="s">
        <v>143</v>
      </c>
      <c r="E587" t="s">
        <v>224</v>
      </c>
    </row>
    <row r="588" spans="1:5">
      <c r="A588" t="s">
        <v>4</v>
      </c>
      <c r="B588" t="s">
        <v>115</v>
      </c>
      <c r="C588" t="str">
        <f>_xlfn.XLOOKUP(B588,'Cijena modela'!$B$2:$B$61,'Cijena modela'!$C$2:$C$61)</f>
        <v>Taycan 4 Cross Turismo</v>
      </c>
      <c r="D588" t="s">
        <v>143</v>
      </c>
      <c r="E588" t="s">
        <v>225</v>
      </c>
    </row>
    <row r="589" spans="1:5">
      <c r="A589" t="s">
        <v>4</v>
      </c>
      <c r="B589" t="s">
        <v>115</v>
      </c>
      <c r="C589" t="str">
        <f>_xlfn.XLOOKUP(B589,'Cijena modela'!$B$2:$B$61,'Cijena modela'!$C$2:$C$61)</f>
        <v>Taycan 4 Cross Turismo</v>
      </c>
      <c r="D589" t="s">
        <v>143</v>
      </c>
      <c r="E589" t="s">
        <v>226</v>
      </c>
    </row>
    <row r="590" spans="1:5">
      <c r="A590" t="s">
        <v>4</v>
      </c>
      <c r="B590" t="s">
        <v>115</v>
      </c>
      <c r="C590" t="str">
        <f>_xlfn.XLOOKUP(B590,'Cijena modela'!$B$2:$B$61,'Cijena modela'!$C$2:$C$61)</f>
        <v>Taycan 4 Cross Turismo</v>
      </c>
      <c r="D590" t="s">
        <v>143</v>
      </c>
      <c r="E590" t="s">
        <v>345</v>
      </c>
    </row>
    <row r="591" spans="1:5">
      <c r="A591" t="s">
        <v>4</v>
      </c>
      <c r="B591" t="s">
        <v>115</v>
      </c>
      <c r="C591" t="str">
        <f>_xlfn.XLOOKUP(B591,'Cijena modela'!$B$2:$B$61,'Cijena modela'!$C$2:$C$61)</f>
        <v>Taycan 4 Cross Turismo</v>
      </c>
      <c r="D591" t="s">
        <v>147</v>
      </c>
      <c r="E591" t="s">
        <v>227</v>
      </c>
    </row>
    <row r="592" spans="1:5">
      <c r="A592" t="s">
        <v>4</v>
      </c>
      <c r="B592" t="s">
        <v>115</v>
      </c>
      <c r="C592" t="str">
        <f>_xlfn.XLOOKUP(B592,'Cijena modela'!$B$2:$B$61,'Cijena modela'!$C$2:$C$61)</f>
        <v>Taycan 4 Cross Turismo</v>
      </c>
      <c r="D592" t="s">
        <v>147</v>
      </c>
      <c r="E592" t="s">
        <v>228</v>
      </c>
    </row>
    <row r="593" spans="1:5">
      <c r="A593" t="s">
        <v>4</v>
      </c>
      <c r="B593" t="s">
        <v>115</v>
      </c>
      <c r="C593" t="str">
        <f>_xlfn.XLOOKUP(B593,'Cijena modela'!$B$2:$B$61,'Cijena modela'!$C$2:$C$61)</f>
        <v>Taycan 4 Cross Turismo</v>
      </c>
      <c r="D593" t="s">
        <v>147</v>
      </c>
      <c r="E593" t="s">
        <v>229</v>
      </c>
    </row>
    <row r="594" spans="1:5">
      <c r="A594" t="s">
        <v>4</v>
      </c>
      <c r="B594" t="s">
        <v>115</v>
      </c>
      <c r="C594" t="str">
        <f>_xlfn.XLOOKUP(B594,'Cijena modela'!$B$2:$B$61,'Cijena modela'!$C$2:$C$61)</f>
        <v>Taycan 4 Cross Turismo</v>
      </c>
      <c r="D594" t="s">
        <v>147</v>
      </c>
      <c r="E594" t="s">
        <v>230</v>
      </c>
    </row>
    <row r="595" spans="1:5">
      <c r="A595" t="s">
        <v>4</v>
      </c>
      <c r="B595" t="s">
        <v>115</v>
      </c>
      <c r="C595" t="str">
        <f>_xlfn.XLOOKUP(B595,'Cijena modela'!$B$2:$B$61,'Cijena modela'!$C$2:$C$61)</f>
        <v>Taycan 4 Cross Turismo</v>
      </c>
      <c r="D595" t="s">
        <v>147</v>
      </c>
      <c r="E595" t="s">
        <v>231</v>
      </c>
    </row>
    <row r="596" spans="1:5">
      <c r="A596" t="s">
        <v>4</v>
      </c>
      <c r="B596" t="s">
        <v>115</v>
      </c>
      <c r="C596" t="str">
        <f>_xlfn.XLOOKUP(B596,'Cijena modela'!$B$2:$B$61,'Cijena modela'!$C$2:$C$61)</f>
        <v>Taycan 4 Cross Turismo</v>
      </c>
      <c r="D596" t="s">
        <v>147</v>
      </c>
      <c r="E596" t="s">
        <v>232</v>
      </c>
    </row>
    <row r="597" spans="1:5">
      <c r="A597" t="s">
        <v>4</v>
      </c>
      <c r="B597" t="s">
        <v>115</v>
      </c>
      <c r="C597" t="str">
        <f>_xlfn.XLOOKUP(B597,'Cijena modela'!$B$2:$B$61,'Cijena modela'!$C$2:$C$61)</f>
        <v>Taycan 4 Cross Turismo</v>
      </c>
      <c r="D597" t="s">
        <v>147</v>
      </c>
      <c r="E597" t="s">
        <v>233</v>
      </c>
    </row>
    <row r="598" spans="1:5">
      <c r="A598" t="s">
        <v>4</v>
      </c>
      <c r="B598" t="s">
        <v>115</v>
      </c>
      <c r="C598" t="str">
        <f>_xlfn.XLOOKUP(B598,'Cijena modela'!$B$2:$B$61,'Cijena modela'!$C$2:$C$61)</f>
        <v>Taycan 4 Cross Turismo</v>
      </c>
      <c r="D598" t="s">
        <v>147</v>
      </c>
      <c r="E598" t="s">
        <v>234</v>
      </c>
    </row>
    <row r="599" spans="1:5">
      <c r="A599" t="s">
        <v>4</v>
      </c>
      <c r="B599" t="s">
        <v>115</v>
      </c>
      <c r="C599" t="str">
        <f>_xlfn.XLOOKUP(B599,'Cijena modela'!$B$2:$B$61,'Cijena modela'!$C$2:$C$61)</f>
        <v>Taycan 4 Cross Turismo</v>
      </c>
      <c r="D599" t="s">
        <v>147</v>
      </c>
      <c r="E599" t="s">
        <v>235</v>
      </c>
    </row>
    <row r="600" spans="1:5">
      <c r="A600" t="s">
        <v>4</v>
      </c>
      <c r="B600" t="s">
        <v>115</v>
      </c>
      <c r="C600" t="str">
        <f>_xlfn.XLOOKUP(B600,'Cijena modela'!$B$2:$B$61,'Cijena modela'!$C$2:$C$61)</f>
        <v>Taycan 4 Cross Turismo</v>
      </c>
      <c r="D600" t="s">
        <v>147</v>
      </c>
      <c r="E600" t="s">
        <v>236</v>
      </c>
    </row>
    <row r="601" spans="1:5">
      <c r="A601" t="s">
        <v>4</v>
      </c>
      <c r="B601" t="s">
        <v>115</v>
      </c>
      <c r="C601" t="str">
        <f>_xlfn.XLOOKUP(B601,'Cijena modela'!$B$2:$B$61,'Cijena modela'!$C$2:$C$61)</f>
        <v>Taycan 4 Cross Turismo</v>
      </c>
      <c r="D601" t="s">
        <v>147</v>
      </c>
      <c r="E601" t="s">
        <v>237</v>
      </c>
    </row>
    <row r="602" spans="1:5">
      <c r="A602" t="s">
        <v>4</v>
      </c>
      <c r="B602" t="s">
        <v>115</v>
      </c>
      <c r="C602" t="str">
        <f>_xlfn.XLOOKUP(B602,'Cijena modela'!$B$2:$B$61,'Cijena modela'!$C$2:$C$61)</f>
        <v>Taycan 4 Cross Turismo</v>
      </c>
      <c r="D602" t="s">
        <v>147</v>
      </c>
      <c r="E602" t="s">
        <v>238</v>
      </c>
    </row>
    <row r="603" spans="1:5">
      <c r="A603" t="s">
        <v>4</v>
      </c>
      <c r="B603" t="s">
        <v>115</v>
      </c>
      <c r="C603" t="str">
        <f>_xlfn.XLOOKUP(B603,'Cijena modela'!$B$2:$B$61,'Cijena modela'!$C$2:$C$61)</f>
        <v>Taycan 4 Cross Turismo</v>
      </c>
      <c r="D603" t="s">
        <v>147</v>
      </c>
      <c r="E603" t="s">
        <v>239</v>
      </c>
    </row>
    <row r="604" spans="1:5">
      <c r="A604" t="s">
        <v>4</v>
      </c>
      <c r="B604" t="s">
        <v>115</v>
      </c>
      <c r="C604" t="str">
        <f>_xlfn.XLOOKUP(B604,'Cijena modela'!$B$2:$B$61,'Cijena modela'!$C$2:$C$61)</f>
        <v>Taycan 4 Cross Turismo</v>
      </c>
      <c r="D604" t="s">
        <v>147</v>
      </c>
      <c r="E604" t="s">
        <v>240</v>
      </c>
    </row>
    <row r="605" spans="1:5">
      <c r="A605" t="s">
        <v>4</v>
      </c>
      <c r="B605" t="s">
        <v>115</v>
      </c>
      <c r="C605" t="str">
        <f>_xlfn.XLOOKUP(B605,'Cijena modela'!$B$2:$B$61,'Cijena modela'!$C$2:$C$61)</f>
        <v>Taycan 4 Cross Turismo</v>
      </c>
      <c r="D605" t="s">
        <v>147</v>
      </c>
      <c r="E605" t="s">
        <v>241</v>
      </c>
    </row>
    <row r="606" spans="1:5">
      <c r="A606" t="s">
        <v>4</v>
      </c>
      <c r="B606" t="s">
        <v>115</v>
      </c>
      <c r="C606" t="str">
        <f>_xlfn.XLOOKUP(B606,'Cijena modela'!$B$2:$B$61,'Cijena modela'!$C$2:$C$61)</f>
        <v>Taycan 4 Cross Turismo</v>
      </c>
      <c r="D606" t="s">
        <v>147</v>
      </c>
      <c r="E606" t="s">
        <v>242</v>
      </c>
    </row>
    <row r="607" spans="1:5">
      <c r="A607" t="s">
        <v>4</v>
      </c>
      <c r="B607" t="s">
        <v>115</v>
      </c>
      <c r="C607" t="str">
        <f>_xlfn.XLOOKUP(B607,'Cijena modela'!$B$2:$B$61,'Cijena modela'!$C$2:$C$61)</f>
        <v>Taycan 4 Cross Turismo</v>
      </c>
      <c r="D607" t="s">
        <v>147</v>
      </c>
      <c r="E607" t="s">
        <v>243</v>
      </c>
    </row>
    <row r="608" spans="1:5">
      <c r="A608" t="s">
        <v>4</v>
      </c>
      <c r="B608" t="s">
        <v>115</v>
      </c>
      <c r="C608" t="str">
        <f>_xlfn.XLOOKUP(B608,'Cijena modela'!$B$2:$B$61,'Cijena modela'!$C$2:$C$61)</f>
        <v>Taycan 4 Cross Turismo</v>
      </c>
      <c r="D608" t="s">
        <v>147</v>
      </c>
      <c r="E608" t="s">
        <v>244</v>
      </c>
    </row>
    <row r="609" spans="1:5">
      <c r="A609" t="s">
        <v>4</v>
      </c>
      <c r="B609" t="s">
        <v>115</v>
      </c>
      <c r="C609" t="str">
        <f>_xlfn.XLOOKUP(B609,'Cijena modela'!$B$2:$B$61,'Cijena modela'!$C$2:$C$61)</f>
        <v>Taycan 4 Cross Turismo</v>
      </c>
      <c r="D609" t="s">
        <v>147</v>
      </c>
      <c r="E609" t="s">
        <v>245</v>
      </c>
    </row>
    <row r="610" spans="1:5">
      <c r="A610" t="s">
        <v>4</v>
      </c>
      <c r="B610" t="s">
        <v>115</v>
      </c>
      <c r="C610" t="str">
        <f>_xlfn.XLOOKUP(B610,'Cijena modela'!$B$2:$B$61,'Cijena modela'!$C$2:$C$61)</f>
        <v>Taycan 4 Cross Turismo</v>
      </c>
      <c r="D610" t="s">
        <v>147</v>
      </c>
      <c r="E610" t="s">
        <v>246</v>
      </c>
    </row>
    <row r="611" spans="1:5">
      <c r="A611" t="s">
        <v>4</v>
      </c>
      <c r="B611" t="s">
        <v>115</v>
      </c>
      <c r="C611" t="str">
        <f>_xlfn.XLOOKUP(B611,'Cijena modela'!$B$2:$B$61,'Cijena modela'!$C$2:$C$61)</f>
        <v>Taycan 4 Cross Turismo</v>
      </c>
      <c r="D611" t="s">
        <v>147</v>
      </c>
      <c r="E611" t="s">
        <v>247</v>
      </c>
    </row>
    <row r="612" spans="1:5">
      <c r="A612" t="s">
        <v>4</v>
      </c>
      <c r="B612" t="s">
        <v>115</v>
      </c>
      <c r="C612" t="str">
        <f>_xlfn.XLOOKUP(B612,'Cijena modela'!$B$2:$B$61,'Cijena modela'!$C$2:$C$61)</f>
        <v>Taycan 4 Cross Turismo</v>
      </c>
      <c r="D612" t="s">
        <v>147</v>
      </c>
      <c r="E612" t="s">
        <v>248</v>
      </c>
    </row>
    <row r="613" spans="1:5">
      <c r="A613" t="s">
        <v>4</v>
      </c>
      <c r="B613" t="s">
        <v>115</v>
      </c>
      <c r="C613" t="str">
        <f>_xlfn.XLOOKUP(B613,'Cijena modela'!$B$2:$B$61,'Cijena modela'!$C$2:$C$61)</f>
        <v>Taycan 4 Cross Turismo</v>
      </c>
      <c r="D613" t="s">
        <v>147</v>
      </c>
      <c r="E613" t="s">
        <v>249</v>
      </c>
    </row>
    <row r="614" spans="1:5">
      <c r="A614" t="s">
        <v>4</v>
      </c>
      <c r="B614" t="s">
        <v>115</v>
      </c>
      <c r="C614" t="str">
        <f>_xlfn.XLOOKUP(B614,'Cijena modela'!$B$2:$B$61,'Cijena modela'!$C$2:$C$61)</f>
        <v>Taycan 4 Cross Turismo</v>
      </c>
      <c r="D614" t="s">
        <v>147</v>
      </c>
      <c r="E614" t="s">
        <v>250</v>
      </c>
    </row>
    <row r="615" spans="1:5">
      <c r="A615" t="s">
        <v>4</v>
      </c>
      <c r="B615" t="s">
        <v>115</v>
      </c>
      <c r="C615" t="str">
        <f>_xlfn.XLOOKUP(B615,'Cijena modela'!$B$2:$B$61,'Cijena modela'!$C$2:$C$61)</f>
        <v>Taycan 4 Cross Turismo</v>
      </c>
      <c r="D615" t="s">
        <v>147</v>
      </c>
      <c r="E615" t="s">
        <v>251</v>
      </c>
    </row>
    <row r="616" spans="1:5">
      <c r="A616" t="s">
        <v>4</v>
      </c>
      <c r="B616" t="s">
        <v>115</v>
      </c>
      <c r="C616" t="str">
        <f>_xlfn.XLOOKUP(B616,'Cijena modela'!$B$2:$B$61,'Cijena modela'!$C$2:$C$61)</f>
        <v>Taycan 4 Cross Turismo</v>
      </c>
      <c r="D616" t="s">
        <v>147</v>
      </c>
      <c r="E616" t="s">
        <v>252</v>
      </c>
    </row>
    <row r="617" spans="1:5">
      <c r="A617" t="s">
        <v>4</v>
      </c>
      <c r="B617" t="s">
        <v>115</v>
      </c>
      <c r="C617" t="str">
        <f>_xlfn.XLOOKUP(B617,'Cijena modela'!$B$2:$B$61,'Cijena modela'!$C$2:$C$61)</f>
        <v>Taycan 4 Cross Turismo</v>
      </c>
      <c r="D617" t="s">
        <v>147</v>
      </c>
      <c r="E617" t="s">
        <v>253</v>
      </c>
    </row>
    <row r="618" spans="1:5">
      <c r="A618" t="s">
        <v>4</v>
      </c>
      <c r="B618" t="s">
        <v>115</v>
      </c>
      <c r="C618" t="str">
        <f>_xlfn.XLOOKUP(B618,'Cijena modela'!$B$2:$B$61,'Cijena modela'!$C$2:$C$61)</f>
        <v>Taycan 4 Cross Turismo</v>
      </c>
      <c r="D618" t="s">
        <v>147</v>
      </c>
      <c r="E618" t="s">
        <v>254</v>
      </c>
    </row>
    <row r="619" spans="1:5">
      <c r="A619" t="s">
        <v>4</v>
      </c>
      <c r="B619" t="s">
        <v>115</v>
      </c>
      <c r="C619" t="str">
        <f>_xlfn.XLOOKUP(B619,'Cijena modela'!$B$2:$B$61,'Cijena modela'!$C$2:$C$61)</f>
        <v>Taycan 4 Cross Turismo</v>
      </c>
      <c r="D619" t="s">
        <v>147</v>
      </c>
      <c r="E619" t="s">
        <v>255</v>
      </c>
    </row>
    <row r="620" spans="1:5">
      <c r="A620" t="s">
        <v>4</v>
      </c>
      <c r="B620" t="s">
        <v>115</v>
      </c>
      <c r="C620" t="str">
        <f>_xlfn.XLOOKUP(B620,'Cijena modela'!$B$2:$B$61,'Cijena modela'!$C$2:$C$61)</f>
        <v>Taycan 4 Cross Turismo</v>
      </c>
      <c r="D620" t="s">
        <v>149</v>
      </c>
      <c r="E620" t="s">
        <v>256</v>
      </c>
    </row>
    <row r="621" spans="1:5">
      <c r="A621" t="s">
        <v>4</v>
      </c>
      <c r="B621" t="s">
        <v>115</v>
      </c>
      <c r="C621" t="str">
        <f>_xlfn.XLOOKUP(B621,'Cijena modela'!$B$2:$B$61,'Cijena modela'!$C$2:$C$61)</f>
        <v>Taycan 4 Cross Turismo</v>
      </c>
      <c r="D621" t="s">
        <v>149</v>
      </c>
      <c r="E621" t="s">
        <v>257</v>
      </c>
    </row>
    <row r="622" spans="1:5">
      <c r="A622" t="s">
        <v>4</v>
      </c>
      <c r="B622" t="s">
        <v>115</v>
      </c>
      <c r="C622" t="str">
        <f>_xlfn.XLOOKUP(B622,'Cijena modela'!$B$2:$B$61,'Cijena modela'!$C$2:$C$61)</f>
        <v>Taycan 4 Cross Turismo</v>
      </c>
      <c r="D622" t="s">
        <v>149</v>
      </c>
      <c r="E622" t="s">
        <v>258</v>
      </c>
    </row>
    <row r="623" spans="1:5">
      <c r="A623" t="s">
        <v>4</v>
      </c>
      <c r="B623" t="s">
        <v>115</v>
      </c>
      <c r="C623" t="str">
        <f>_xlfn.XLOOKUP(B623,'Cijena modela'!$B$2:$B$61,'Cijena modela'!$C$2:$C$61)</f>
        <v>Taycan 4 Cross Turismo</v>
      </c>
      <c r="D623" t="s">
        <v>149</v>
      </c>
      <c r="E623" t="s">
        <v>259</v>
      </c>
    </row>
    <row r="624" spans="1:5">
      <c r="A624" t="s">
        <v>4</v>
      </c>
      <c r="B624" t="s">
        <v>115</v>
      </c>
      <c r="C624" t="str">
        <f>_xlfn.XLOOKUP(B624,'Cijena modela'!$B$2:$B$61,'Cijena modela'!$C$2:$C$61)</f>
        <v>Taycan 4 Cross Turismo</v>
      </c>
      <c r="D624" t="s">
        <v>149</v>
      </c>
      <c r="E624" t="s">
        <v>260</v>
      </c>
    </row>
    <row r="625" spans="1:5">
      <c r="A625" t="s">
        <v>4</v>
      </c>
      <c r="B625" t="s">
        <v>115</v>
      </c>
      <c r="C625" t="str">
        <f>_xlfn.XLOOKUP(B625,'Cijena modela'!$B$2:$B$61,'Cijena modela'!$C$2:$C$61)</f>
        <v>Taycan 4 Cross Turismo</v>
      </c>
      <c r="D625" t="s">
        <v>149</v>
      </c>
      <c r="E625" t="s">
        <v>261</v>
      </c>
    </row>
    <row r="626" spans="1:5">
      <c r="A626" t="s">
        <v>4</v>
      </c>
      <c r="B626" t="s">
        <v>115</v>
      </c>
      <c r="C626" t="str">
        <f>_xlfn.XLOOKUP(B626,'Cijena modela'!$B$2:$B$61,'Cijena modela'!$C$2:$C$61)</f>
        <v>Taycan 4 Cross Turismo</v>
      </c>
      <c r="D626" t="s">
        <v>150</v>
      </c>
      <c r="E626" t="s">
        <v>262</v>
      </c>
    </row>
    <row r="627" spans="1:5">
      <c r="A627" t="s">
        <v>4</v>
      </c>
      <c r="B627" t="s">
        <v>115</v>
      </c>
      <c r="C627" t="str">
        <f>_xlfn.XLOOKUP(B627,'Cijena modela'!$B$2:$B$61,'Cijena modela'!$C$2:$C$61)</f>
        <v>Taycan 4 Cross Turismo</v>
      </c>
      <c r="D627" t="s">
        <v>150</v>
      </c>
      <c r="E627" t="s">
        <v>263</v>
      </c>
    </row>
    <row r="628" spans="1:5">
      <c r="A628" t="s">
        <v>4</v>
      </c>
      <c r="B628" t="s">
        <v>115</v>
      </c>
      <c r="C628" t="str">
        <f>_xlfn.XLOOKUP(B628,'Cijena modela'!$B$2:$B$61,'Cijena modela'!$C$2:$C$61)</f>
        <v>Taycan 4 Cross Turismo</v>
      </c>
      <c r="D628" t="s">
        <v>150</v>
      </c>
      <c r="E628" t="s">
        <v>264</v>
      </c>
    </row>
    <row r="629" spans="1:5">
      <c r="A629" t="s">
        <v>4</v>
      </c>
      <c r="B629" t="s">
        <v>115</v>
      </c>
      <c r="C629" t="str">
        <f>_xlfn.XLOOKUP(B629,'Cijena modela'!$B$2:$B$61,'Cijena modela'!$C$2:$C$61)</f>
        <v>Taycan 4 Cross Turismo</v>
      </c>
      <c r="D629" t="s">
        <v>150</v>
      </c>
      <c r="E629" t="s">
        <v>265</v>
      </c>
    </row>
    <row r="630" spans="1:5">
      <c r="A630" t="s">
        <v>4</v>
      </c>
      <c r="B630" t="s">
        <v>115</v>
      </c>
      <c r="C630" t="str">
        <f>_xlfn.XLOOKUP(B630,'Cijena modela'!$B$2:$B$61,'Cijena modela'!$C$2:$C$61)</f>
        <v>Taycan 4 Cross Turismo</v>
      </c>
      <c r="D630" t="s">
        <v>150</v>
      </c>
      <c r="E630" t="s">
        <v>266</v>
      </c>
    </row>
    <row r="631" spans="1:5">
      <c r="A631" t="s">
        <v>4</v>
      </c>
      <c r="B631" t="s">
        <v>115</v>
      </c>
      <c r="C631" t="str">
        <f>_xlfn.XLOOKUP(B631,'Cijena modela'!$B$2:$B$61,'Cijena modela'!$C$2:$C$61)</f>
        <v>Taycan 4 Cross Turismo</v>
      </c>
      <c r="D631" t="s">
        <v>150</v>
      </c>
      <c r="E631" t="s">
        <v>267</v>
      </c>
    </row>
    <row r="632" spans="1:5">
      <c r="A632" t="s">
        <v>4</v>
      </c>
      <c r="B632" t="s">
        <v>115</v>
      </c>
      <c r="C632" t="str">
        <f>_xlfn.XLOOKUP(B632,'Cijena modela'!$B$2:$B$61,'Cijena modela'!$C$2:$C$61)</f>
        <v>Taycan 4 Cross Turismo</v>
      </c>
      <c r="D632" t="s">
        <v>150</v>
      </c>
      <c r="E632" t="s">
        <v>268</v>
      </c>
    </row>
    <row r="633" spans="1:5">
      <c r="A633" t="s">
        <v>4</v>
      </c>
      <c r="B633" t="s">
        <v>115</v>
      </c>
      <c r="C633" t="str">
        <f>_xlfn.XLOOKUP(B633,'Cijena modela'!$B$2:$B$61,'Cijena modela'!$C$2:$C$61)</f>
        <v>Taycan 4 Cross Turismo</v>
      </c>
      <c r="D633" t="s">
        <v>150</v>
      </c>
      <c r="E633" t="s">
        <v>269</v>
      </c>
    </row>
    <row r="634" spans="1:5">
      <c r="A634" t="s">
        <v>4</v>
      </c>
      <c r="B634" t="s">
        <v>115</v>
      </c>
      <c r="C634" t="str">
        <f>_xlfn.XLOOKUP(B634,'Cijena modela'!$B$2:$B$61,'Cijena modela'!$C$2:$C$61)</f>
        <v>Taycan 4 Cross Turismo</v>
      </c>
      <c r="D634" t="s">
        <v>150</v>
      </c>
      <c r="E634" t="s">
        <v>270</v>
      </c>
    </row>
    <row r="635" spans="1:5">
      <c r="A635" t="s">
        <v>4</v>
      </c>
      <c r="B635" t="s">
        <v>115</v>
      </c>
      <c r="C635" t="str">
        <f>_xlfn.XLOOKUP(B635,'Cijena modela'!$B$2:$B$61,'Cijena modela'!$C$2:$C$61)</f>
        <v>Taycan 4 Cross Turismo</v>
      </c>
      <c r="D635" t="s">
        <v>150</v>
      </c>
      <c r="E635" t="s">
        <v>271</v>
      </c>
    </row>
    <row r="636" spans="1:5">
      <c r="A636" t="s">
        <v>4</v>
      </c>
      <c r="B636" t="s">
        <v>115</v>
      </c>
      <c r="C636" t="str">
        <f>_xlfn.XLOOKUP(B636,'Cijena modela'!$B$2:$B$61,'Cijena modela'!$C$2:$C$61)</f>
        <v>Taycan 4 Cross Turismo</v>
      </c>
      <c r="D636" t="s">
        <v>151</v>
      </c>
      <c r="E636" t="s">
        <v>272</v>
      </c>
    </row>
    <row r="637" spans="1:5">
      <c r="A637" t="s">
        <v>4</v>
      </c>
      <c r="B637" t="s">
        <v>115</v>
      </c>
      <c r="C637" t="str">
        <f>_xlfn.XLOOKUP(B637,'Cijena modela'!$B$2:$B$61,'Cijena modela'!$C$2:$C$61)</f>
        <v>Taycan 4 Cross Turismo</v>
      </c>
      <c r="D637" t="s">
        <v>151</v>
      </c>
      <c r="E637" t="s">
        <v>273</v>
      </c>
    </row>
    <row r="638" spans="1:5">
      <c r="A638" t="s">
        <v>4</v>
      </c>
      <c r="B638" t="s">
        <v>115</v>
      </c>
      <c r="C638" t="str">
        <f>_xlfn.XLOOKUP(B638,'Cijena modela'!$B$2:$B$61,'Cijena modela'!$C$2:$C$61)</f>
        <v>Taycan 4 Cross Turismo</v>
      </c>
      <c r="D638" t="s">
        <v>151</v>
      </c>
      <c r="E638" t="s">
        <v>274</v>
      </c>
    </row>
    <row r="639" spans="1:5">
      <c r="A639" t="s">
        <v>4</v>
      </c>
      <c r="B639" t="s">
        <v>115</v>
      </c>
      <c r="C639" t="str">
        <f>_xlfn.XLOOKUP(B639,'Cijena modela'!$B$2:$B$61,'Cijena modela'!$C$2:$C$61)</f>
        <v>Taycan 4 Cross Turismo</v>
      </c>
      <c r="D639" t="s">
        <v>151</v>
      </c>
      <c r="E639" t="s">
        <v>275</v>
      </c>
    </row>
    <row r="640" spans="1:5">
      <c r="A640" t="s">
        <v>4</v>
      </c>
      <c r="B640" t="s">
        <v>115</v>
      </c>
      <c r="C640" t="str">
        <f>_xlfn.XLOOKUP(B640,'Cijena modela'!$B$2:$B$61,'Cijena modela'!$C$2:$C$61)</f>
        <v>Taycan 4 Cross Turismo</v>
      </c>
      <c r="D640" t="s">
        <v>151</v>
      </c>
      <c r="E640" t="s">
        <v>276</v>
      </c>
    </row>
    <row r="641" spans="1:5">
      <c r="A641" t="s">
        <v>4</v>
      </c>
      <c r="B641" t="s">
        <v>115</v>
      </c>
      <c r="C641" t="str">
        <f>_xlfn.XLOOKUP(B641,'Cijena modela'!$B$2:$B$61,'Cijena modela'!$C$2:$C$61)</f>
        <v>Taycan 4 Cross Turismo</v>
      </c>
      <c r="D641" t="s">
        <v>151</v>
      </c>
      <c r="E641" t="s">
        <v>277</v>
      </c>
    </row>
    <row r="642" spans="1:5">
      <c r="A642" t="s">
        <v>4</v>
      </c>
      <c r="B642" t="s">
        <v>115</v>
      </c>
      <c r="C642" t="str">
        <f>_xlfn.XLOOKUP(B642,'Cijena modela'!$B$2:$B$61,'Cijena modela'!$C$2:$C$61)</f>
        <v>Taycan 4 Cross Turismo</v>
      </c>
      <c r="D642" t="s">
        <v>151</v>
      </c>
      <c r="E642" t="s">
        <v>278</v>
      </c>
    </row>
    <row r="643" spans="1:5">
      <c r="A643" t="s">
        <v>4</v>
      </c>
      <c r="B643" t="s">
        <v>113</v>
      </c>
      <c r="C643" t="str">
        <f>_xlfn.XLOOKUP(B643,'Cijena modela'!$B$2:$B$61,'Cijena modela'!$C$2:$C$61)</f>
        <v>Taycan 4S Cross Turismo</v>
      </c>
      <c r="D643" t="s">
        <v>131</v>
      </c>
      <c r="E643" t="s">
        <v>174</v>
      </c>
    </row>
    <row r="644" spans="1:5">
      <c r="A644" t="s">
        <v>4</v>
      </c>
      <c r="B644" t="s">
        <v>113</v>
      </c>
      <c r="C644" t="str">
        <f>_xlfn.XLOOKUP(B644,'Cijena modela'!$B$2:$B$61,'Cijena modela'!$C$2:$C$61)</f>
        <v>Taycan 4S Cross Turismo</v>
      </c>
      <c r="D644" t="s">
        <v>132</v>
      </c>
      <c r="E644" t="s">
        <v>279</v>
      </c>
    </row>
    <row r="645" spans="1:5">
      <c r="A645" t="s">
        <v>4</v>
      </c>
      <c r="B645" t="s">
        <v>113</v>
      </c>
      <c r="C645" t="str">
        <f>_xlfn.XLOOKUP(B645,'Cijena modela'!$B$2:$B$61,'Cijena modela'!$C$2:$C$61)</f>
        <v>Taycan 4S Cross Turismo</v>
      </c>
      <c r="D645" t="s">
        <v>132</v>
      </c>
      <c r="E645" t="s">
        <v>177</v>
      </c>
    </row>
    <row r="646" spans="1:5">
      <c r="A646" t="s">
        <v>4</v>
      </c>
      <c r="B646" t="s">
        <v>113</v>
      </c>
      <c r="C646" t="str">
        <f>_xlfn.XLOOKUP(B646,'Cijena modela'!$B$2:$B$61,'Cijena modela'!$C$2:$C$61)</f>
        <v>Taycan 4S Cross Turismo</v>
      </c>
      <c r="D646" t="s">
        <v>135</v>
      </c>
      <c r="E646" t="s">
        <v>178</v>
      </c>
    </row>
    <row r="647" spans="1:5">
      <c r="A647" t="s">
        <v>4</v>
      </c>
      <c r="B647" t="s">
        <v>113</v>
      </c>
      <c r="C647" t="str">
        <f>_xlfn.XLOOKUP(B647,'Cijena modela'!$B$2:$B$61,'Cijena modela'!$C$2:$C$61)</f>
        <v>Taycan 4S Cross Turismo</v>
      </c>
      <c r="D647" t="s">
        <v>139</v>
      </c>
      <c r="E647" t="s">
        <v>280</v>
      </c>
    </row>
    <row r="648" spans="1:5">
      <c r="A648" t="s">
        <v>4</v>
      </c>
      <c r="B648" t="s">
        <v>113</v>
      </c>
      <c r="C648" t="str">
        <f>_xlfn.XLOOKUP(B648,'Cijena modela'!$B$2:$B$61,'Cijena modela'!$C$2:$C$61)</f>
        <v>Taycan 4S Cross Turismo</v>
      </c>
      <c r="D648" t="s">
        <v>139</v>
      </c>
      <c r="E648" t="s">
        <v>186</v>
      </c>
    </row>
    <row r="649" spans="1:5">
      <c r="A649" t="s">
        <v>4</v>
      </c>
      <c r="B649" t="s">
        <v>113</v>
      </c>
      <c r="C649" t="str">
        <f>_xlfn.XLOOKUP(B649,'Cijena modela'!$B$2:$B$61,'Cijena modela'!$C$2:$C$61)</f>
        <v>Taycan 4S Cross Turismo</v>
      </c>
      <c r="D649" t="s">
        <v>139</v>
      </c>
      <c r="E649" t="s">
        <v>187</v>
      </c>
    </row>
    <row r="650" spans="1:5">
      <c r="A650" t="s">
        <v>4</v>
      </c>
      <c r="B650" t="s">
        <v>113</v>
      </c>
      <c r="C650" t="str">
        <f>_xlfn.XLOOKUP(B650,'Cijena modela'!$B$2:$B$61,'Cijena modela'!$C$2:$C$61)</f>
        <v>Taycan 4S Cross Turismo</v>
      </c>
      <c r="D650" t="s">
        <v>139</v>
      </c>
      <c r="E650" t="s">
        <v>188</v>
      </c>
    </row>
    <row r="651" spans="1:5">
      <c r="A651" t="s">
        <v>4</v>
      </c>
      <c r="B651" t="s">
        <v>113</v>
      </c>
      <c r="C651" t="str">
        <f>_xlfn.XLOOKUP(B651,'Cijena modela'!$B$2:$B$61,'Cijena modela'!$C$2:$C$61)</f>
        <v>Taycan 4S Cross Turismo</v>
      </c>
      <c r="D651" t="s">
        <v>139</v>
      </c>
      <c r="E651" t="s">
        <v>189</v>
      </c>
    </row>
    <row r="652" spans="1:5">
      <c r="A652" t="s">
        <v>4</v>
      </c>
      <c r="B652" t="s">
        <v>113</v>
      </c>
      <c r="C652" t="str">
        <f>_xlfn.XLOOKUP(B652,'Cijena modela'!$B$2:$B$61,'Cijena modela'!$C$2:$C$61)</f>
        <v>Taycan 4S Cross Turismo</v>
      </c>
      <c r="D652" t="s">
        <v>139</v>
      </c>
      <c r="E652" t="s">
        <v>190</v>
      </c>
    </row>
    <row r="653" spans="1:5">
      <c r="A653" t="s">
        <v>4</v>
      </c>
      <c r="B653" t="s">
        <v>113</v>
      </c>
      <c r="C653" t="str">
        <f>_xlfn.XLOOKUP(B653,'Cijena modela'!$B$2:$B$61,'Cijena modela'!$C$2:$C$61)</f>
        <v>Taycan 4S Cross Turismo</v>
      </c>
      <c r="D653" t="s">
        <v>139</v>
      </c>
      <c r="E653" t="s">
        <v>191</v>
      </c>
    </row>
    <row r="654" spans="1:5">
      <c r="A654" t="s">
        <v>4</v>
      </c>
      <c r="B654" t="s">
        <v>113</v>
      </c>
      <c r="C654" t="str">
        <f>_xlfn.XLOOKUP(B654,'Cijena modela'!$B$2:$B$61,'Cijena modela'!$C$2:$C$61)</f>
        <v>Taycan 4S Cross Turismo</v>
      </c>
      <c r="D654" t="s">
        <v>139</v>
      </c>
      <c r="E654" t="s">
        <v>336</v>
      </c>
    </row>
    <row r="655" spans="1:5">
      <c r="A655" t="s">
        <v>4</v>
      </c>
      <c r="B655" t="s">
        <v>113</v>
      </c>
      <c r="C655" t="str">
        <f>_xlfn.XLOOKUP(B655,'Cijena modela'!$B$2:$B$61,'Cijena modela'!$C$2:$C$61)</f>
        <v>Taycan 4S Cross Turismo</v>
      </c>
      <c r="D655" t="s">
        <v>139</v>
      </c>
      <c r="E655" t="s">
        <v>337</v>
      </c>
    </row>
    <row r="656" spans="1:5">
      <c r="A656" t="s">
        <v>4</v>
      </c>
      <c r="B656" t="s">
        <v>113</v>
      </c>
      <c r="C656" t="str">
        <f>_xlfn.XLOOKUP(B656,'Cijena modela'!$B$2:$B$61,'Cijena modela'!$C$2:$C$61)</f>
        <v>Taycan 4S Cross Turismo</v>
      </c>
      <c r="D656" t="s">
        <v>139</v>
      </c>
      <c r="E656" t="s">
        <v>179</v>
      </c>
    </row>
    <row r="657" spans="1:5">
      <c r="A657" t="s">
        <v>4</v>
      </c>
      <c r="B657" t="s">
        <v>113</v>
      </c>
      <c r="C657" t="str">
        <f>_xlfn.XLOOKUP(B657,'Cijena modela'!$B$2:$B$61,'Cijena modela'!$C$2:$C$61)</f>
        <v>Taycan 4S Cross Turismo</v>
      </c>
      <c r="D657" t="s">
        <v>139</v>
      </c>
      <c r="E657" t="s">
        <v>180</v>
      </c>
    </row>
    <row r="658" spans="1:5">
      <c r="A658" t="s">
        <v>4</v>
      </c>
      <c r="B658" t="s">
        <v>113</v>
      </c>
      <c r="C658" t="str">
        <f>_xlfn.XLOOKUP(B658,'Cijena modela'!$B$2:$B$61,'Cijena modela'!$C$2:$C$61)</f>
        <v>Taycan 4S Cross Turismo</v>
      </c>
      <c r="D658" t="s">
        <v>139</v>
      </c>
      <c r="E658" t="s">
        <v>181</v>
      </c>
    </row>
    <row r="659" spans="1:5">
      <c r="A659" t="s">
        <v>4</v>
      </c>
      <c r="B659" t="s">
        <v>113</v>
      </c>
      <c r="C659" t="str">
        <f>_xlfn.XLOOKUP(B659,'Cijena modela'!$B$2:$B$61,'Cijena modela'!$C$2:$C$61)</f>
        <v>Taycan 4S Cross Turismo</v>
      </c>
      <c r="D659" t="s">
        <v>139</v>
      </c>
      <c r="E659" t="s">
        <v>182</v>
      </c>
    </row>
    <row r="660" spans="1:5">
      <c r="A660" t="s">
        <v>4</v>
      </c>
      <c r="B660" t="s">
        <v>113</v>
      </c>
      <c r="C660" t="str">
        <f>_xlfn.XLOOKUP(B660,'Cijena modela'!$B$2:$B$61,'Cijena modela'!$C$2:$C$61)</f>
        <v>Taycan 4S Cross Turismo</v>
      </c>
      <c r="D660" t="s">
        <v>139</v>
      </c>
      <c r="E660" t="s">
        <v>183</v>
      </c>
    </row>
    <row r="661" spans="1:5">
      <c r="A661" t="s">
        <v>4</v>
      </c>
      <c r="B661" t="s">
        <v>113</v>
      </c>
      <c r="C661" t="str">
        <f>_xlfn.XLOOKUP(B661,'Cijena modela'!$B$2:$B$61,'Cijena modela'!$C$2:$C$61)</f>
        <v>Taycan 4S Cross Turismo</v>
      </c>
      <c r="D661" t="s">
        <v>139</v>
      </c>
      <c r="E661" t="s">
        <v>338</v>
      </c>
    </row>
    <row r="662" spans="1:5">
      <c r="A662" t="s">
        <v>4</v>
      </c>
      <c r="B662" t="s">
        <v>113</v>
      </c>
      <c r="C662" t="str">
        <f>_xlfn.XLOOKUP(B662,'Cijena modela'!$B$2:$B$61,'Cijena modela'!$C$2:$C$61)</f>
        <v>Taycan 4S Cross Turismo</v>
      </c>
      <c r="D662" t="s">
        <v>139</v>
      </c>
      <c r="E662" t="s">
        <v>339</v>
      </c>
    </row>
    <row r="663" spans="1:5">
      <c r="A663" t="s">
        <v>4</v>
      </c>
      <c r="B663" t="s">
        <v>113</v>
      </c>
      <c r="C663" t="str">
        <f>_xlfn.XLOOKUP(B663,'Cijena modela'!$B$2:$B$61,'Cijena modela'!$C$2:$C$61)</f>
        <v>Taycan 4S Cross Turismo</v>
      </c>
      <c r="D663" t="s">
        <v>139</v>
      </c>
      <c r="E663" t="s">
        <v>341</v>
      </c>
    </row>
    <row r="664" spans="1:5">
      <c r="A664" t="s">
        <v>4</v>
      </c>
      <c r="B664" t="s">
        <v>113</v>
      </c>
      <c r="C664" t="str">
        <f>_xlfn.XLOOKUP(B664,'Cijena modela'!$B$2:$B$61,'Cijena modela'!$C$2:$C$61)</f>
        <v>Taycan 4S Cross Turismo</v>
      </c>
      <c r="D664" t="s">
        <v>139</v>
      </c>
      <c r="E664" t="s">
        <v>340</v>
      </c>
    </row>
    <row r="665" spans="1:5">
      <c r="A665" t="s">
        <v>4</v>
      </c>
      <c r="B665" t="s">
        <v>113</v>
      </c>
      <c r="C665" t="str">
        <f>_xlfn.XLOOKUP(B665,'Cijena modela'!$B$2:$B$61,'Cijena modela'!$C$2:$C$61)</f>
        <v>Taycan 4S Cross Turismo</v>
      </c>
      <c r="D665" t="s">
        <v>142</v>
      </c>
      <c r="E665" t="s">
        <v>199</v>
      </c>
    </row>
    <row r="666" spans="1:5">
      <c r="A666" t="s">
        <v>4</v>
      </c>
      <c r="B666" t="s">
        <v>113</v>
      </c>
      <c r="C666" t="str">
        <f>_xlfn.XLOOKUP(B666,'Cijena modela'!$B$2:$B$61,'Cijena modela'!$C$2:$C$61)</f>
        <v>Taycan 4S Cross Turismo</v>
      </c>
      <c r="D666" t="s">
        <v>142</v>
      </c>
      <c r="E666" t="s">
        <v>201</v>
      </c>
    </row>
    <row r="667" spans="1:5">
      <c r="A667" t="s">
        <v>4</v>
      </c>
      <c r="B667" t="s">
        <v>113</v>
      </c>
      <c r="C667" t="str">
        <f>_xlfn.XLOOKUP(B667,'Cijena modela'!$B$2:$B$61,'Cijena modela'!$C$2:$C$61)</f>
        <v>Taycan 4S Cross Turismo</v>
      </c>
      <c r="D667" t="s">
        <v>142</v>
      </c>
      <c r="E667" t="s">
        <v>285</v>
      </c>
    </row>
    <row r="668" spans="1:5">
      <c r="A668" t="s">
        <v>4</v>
      </c>
      <c r="B668" t="s">
        <v>113</v>
      </c>
      <c r="C668" t="str">
        <f>_xlfn.XLOOKUP(B668,'Cijena modela'!$B$2:$B$61,'Cijena modela'!$C$2:$C$61)</f>
        <v>Taycan 4S Cross Turismo</v>
      </c>
      <c r="D668" t="s">
        <v>142</v>
      </c>
      <c r="E668" t="s">
        <v>196</v>
      </c>
    </row>
    <row r="669" spans="1:5">
      <c r="A669" t="s">
        <v>4</v>
      </c>
      <c r="B669" t="s">
        <v>113</v>
      </c>
      <c r="C669" t="str">
        <f>_xlfn.XLOOKUP(B669,'Cijena modela'!$B$2:$B$61,'Cijena modela'!$C$2:$C$61)</f>
        <v>Taycan 4S Cross Turismo</v>
      </c>
      <c r="D669" t="s">
        <v>142</v>
      </c>
      <c r="E669" t="s">
        <v>197</v>
      </c>
    </row>
    <row r="670" spans="1:5">
      <c r="A670" t="s">
        <v>4</v>
      </c>
      <c r="B670" t="s">
        <v>113</v>
      </c>
      <c r="C670" t="str">
        <f>_xlfn.XLOOKUP(B670,'Cijena modela'!$B$2:$B$61,'Cijena modela'!$C$2:$C$61)</f>
        <v>Taycan 4S Cross Turismo</v>
      </c>
      <c r="D670" t="s">
        <v>142</v>
      </c>
      <c r="E670" t="s">
        <v>198</v>
      </c>
    </row>
    <row r="671" spans="1:5">
      <c r="A671" t="s">
        <v>4</v>
      </c>
      <c r="B671" t="s">
        <v>113</v>
      </c>
      <c r="C671" t="str">
        <f>_xlfn.XLOOKUP(B671,'Cijena modela'!$B$2:$B$61,'Cijena modela'!$C$2:$C$61)</f>
        <v>Taycan 4S Cross Turismo</v>
      </c>
      <c r="D671" t="s">
        <v>142</v>
      </c>
      <c r="E671" t="s">
        <v>202</v>
      </c>
    </row>
    <row r="672" spans="1:5">
      <c r="A672" t="s">
        <v>4</v>
      </c>
      <c r="B672" t="s">
        <v>113</v>
      </c>
      <c r="C672" t="str">
        <f>_xlfn.XLOOKUP(B672,'Cijena modela'!$B$2:$B$61,'Cijena modela'!$C$2:$C$61)</f>
        <v>Taycan 4S Cross Turismo</v>
      </c>
      <c r="D672" t="s">
        <v>142</v>
      </c>
      <c r="E672" t="s">
        <v>200</v>
      </c>
    </row>
    <row r="673" spans="1:5">
      <c r="A673" t="s">
        <v>4</v>
      </c>
      <c r="B673" t="s">
        <v>113</v>
      </c>
      <c r="C673" t="str">
        <f>_xlfn.XLOOKUP(B673,'Cijena modela'!$B$2:$B$61,'Cijena modela'!$C$2:$C$61)</f>
        <v>Taycan 4S Cross Turismo</v>
      </c>
      <c r="D673" t="s">
        <v>142</v>
      </c>
      <c r="E673" t="s">
        <v>203</v>
      </c>
    </row>
    <row r="674" spans="1:5">
      <c r="A674" t="s">
        <v>4</v>
      </c>
      <c r="B674" t="s">
        <v>113</v>
      </c>
      <c r="C674" t="str">
        <f>_xlfn.XLOOKUP(B674,'Cijena modela'!$B$2:$B$61,'Cijena modela'!$C$2:$C$61)</f>
        <v>Taycan 4S Cross Turismo</v>
      </c>
      <c r="D674" t="s">
        <v>142</v>
      </c>
      <c r="E674" t="s">
        <v>206</v>
      </c>
    </row>
    <row r="675" spans="1:5">
      <c r="A675" t="s">
        <v>4</v>
      </c>
      <c r="B675" t="s">
        <v>113</v>
      </c>
      <c r="C675" t="str">
        <f>_xlfn.XLOOKUP(B675,'Cijena modela'!$B$2:$B$61,'Cijena modela'!$C$2:$C$61)</f>
        <v>Taycan 4S Cross Turismo</v>
      </c>
      <c r="D675" t="s">
        <v>142</v>
      </c>
      <c r="E675" t="s">
        <v>344</v>
      </c>
    </row>
    <row r="676" spans="1:5">
      <c r="A676" t="s">
        <v>4</v>
      </c>
      <c r="B676" t="s">
        <v>113</v>
      </c>
      <c r="C676" t="str">
        <f>_xlfn.XLOOKUP(B676,'Cijena modela'!$B$2:$B$61,'Cijena modela'!$C$2:$C$61)</f>
        <v>Taycan 4S Cross Turismo</v>
      </c>
      <c r="D676" t="s">
        <v>142</v>
      </c>
      <c r="E676" t="s">
        <v>208</v>
      </c>
    </row>
    <row r="677" spans="1:5">
      <c r="A677" t="s">
        <v>4</v>
      </c>
      <c r="B677" t="s">
        <v>113</v>
      </c>
      <c r="C677" t="str">
        <f>_xlfn.XLOOKUP(B677,'Cijena modela'!$B$2:$B$61,'Cijena modela'!$C$2:$C$61)</f>
        <v>Taycan 4S Cross Turismo</v>
      </c>
      <c r="D677" t="s">
        <v>142</v>
      </c>
      <c r="E677" t="s">
        <v>209</v>
      </c>
    </row>
    <row r="678" spans="1:5">
      <c r="A678" t="s">
        <v>4</v>
      </c>
      <c r="B678" t="s">
        <v>113</v>
      </c>
      <c r="C678" t="str">
        <f>_xlfn.XLOOKUP(B678,'Cijena modela'!$B$2:$B$61,'Cijena modela'!$C$2:$C$61)</f>
        <v>Taycan 4S Cross Turismo</v>
      </c>
      <c r="D678" t="s">
        <v>142</v>
      </c>
      <c r="E678" t="s">
        <v>286</v>
      </c>
    </row>
    <row r="679" spans="1:5">
      <c r="A679" t="s">
        <v>4</v>
      </c>
      <c r="B679" t="s">
        <v>113</v>
      </c>
      <c r="C679" t="str">
        <f>_xlfn.XLOOKUP(B679,'Cijena modela'!$B$2:$B$61,'Cijena modela'!$C$2:$C$61)</f>
        <v>Taycan 4S Cross Turismo</v>
      </c>
      <c r="D679" t="s">
        <v>142</v>
      </c>
      <c r="E679" t="s">
        <v>216</v>
      </c>
    </row>
    <row r="680" spans="1:5">
      <c r="A680" t="s">
        <v>4</v>
      </c>
      <c r="B680" t="s">
        <v>113</v>
      </c>
      <c r="C680" t="str">
        <f>_xlfn.XLOOKUP(B680,'Cijena modela'!$B$2:$B$61,'Cijena modela'!$C$2:$C$61)</f>
        <v>Taycan 4S Cross Turismo</v>
      </c>
      <c r="D680" t="s">
        <v>142</v>
      </c>
      <c r="E680" t="s">
        <v>211</v>
      </c>
    </row>
    <row r="681" spans="1:5">
      <c r="A681" t="s">
        <v>4</v>
      </c>
      <c r="B681" t="s">
        <v>113</v>
      </c>
      <c r="C681" t="str">
        <f>_xlfn.XLOOKUP(B681,'Cijena modela'!$B$2:$B$61,'Cijena modela'!$C$2:$C$61)</f>
        <v>Taycan 4S Cross Turismo</v>
      </c>
      <c r="D681" t="s">
        <v>142</v>
      </c>
      <c r="E681" t="s">
        <v>212</v>
      </c>
    </row>
    <row r="682" spans="1:5">
      <c r="A682" t="s">
        <v>4</v>
      </c>
      <c r="B682" t="s">
        <v>113</v>
      </c>
      <c r="C682" t="str">
        <f>_xlfn.XLOOKUP(B682,'Cijena modela'!$B$2:$B$61,'Cijena modela'!$C$2:$C$61)</f>
        <v>Taycan 4S Cross Turismo</v>
      </c>
      <c r="D682" t="s">
        <v>142</v>
      </c>
      <c r="E682" t="s">
        <v>213</v>
      </c>
    </row>
    <row r="683" spans="1:5">
      <c r="A683" t="s">
        <v>4</v>
      </c>
      <c r="B683" t="s">
        <v>113</v>
      </c>
      <c r="C683" t="str">
        <f>_xlfn.XLOOKUP(B683,'Cijena modela'!$B$2:$B$61,'Cijena modela'!$C$2:$C$61)</f>
        <v>Taycan 4S Cross Turismo</v>
      </c>
      <c r="D683" t="s">
        <v>142</v>
      </c>
      <c r="E683" t="s">
        <v>214</v>
      </c>
    </row>
    <row r="684" spans="1:5">
      <c r="A684" t="s">
        <v>4</v>
      </c>
      <c r="B684" t="s">
        <v>113</v>
      </c>
      <c r="C684" t="str">
        <f>_xlfn.XLOOKUP(B684,'Cijena modela'!$B$2:$B$61,'Cijena modela'!$C$2:$C$61)</f>
        <v>Taycan 4S Cross Turismo</v>
      </c>
      <c r="D684" t="s">
        <v>142</v>
      </c>
      <c r="E684" t="s">
        <v>215</v>
      </c>
    </row>
    <row r="685" spans="1:5">
      <c r="A685" t="s">
        <v>4</v>
      </c>
      <c r="B685" t="s">
        <v>113</v>
      </c>
      <c r="C685" t="str">
        <f>_xlfn.XLOOKUP(B685,'Cijena modela'!$B$2:$B$61,'Cijena modela'!$C$2:$C$61)</f>
        <v>Taycan 4S Cross Turismo</v>
      </c>
      <c r="D685" t="s">
        <v>142</v>
      </c>
      <c r="E685" t="s">
        <v>342</v>
      </c>
    </row>
    <row r="686" spans="1:5">
      <c r="A686" t="s">
        <v>4</v>
      </c>
      <c r="B686" t="s">
        <v>113</v>
      </c>
      <c r="C686" t="str">
        <f>_xlfn.XLOOKUP(B686,'Cijena modela'!$B$2:$B$61,'Cijena modela'!$C$2:$C$61)</f>
        <v>Taycan 4S Cross Turismo</v>
      </c>
      <c r="D686" t="s">
        <v>142</v>
      </c>
      <c r="E686" t="s">
        <v>343</v>
      </c>
    </row>
    <row r="687" spans="1:5">
      <c r="A687" t="s">
        <v>4</v>
      </c>
      <c r="B687" t="s">
        <v>113</v>
      </c>
      <c r="C687" t="str">
        <f>_xlfn.XLOOKUP(B687,'Cijena modela'!$B$2:$B$61,'Cijena modela'!$C$2:$C$61)</f>
        <v>Taycan 4S Cross Turismo</v>
      </c>
      <c r="D687" t="s">
        <v>142</v>
      </c>
      <c r="E687" t="s">
        <v>283</v>
      </c>
    </row>
    <row r="688" spans="1:5">
      <c r="A688" t="s">
        <v>4</v>
      </c>
      <c r="B688" t="s">
        <v>113</v>
      </c>
      <c r="C688" t="str">
        <f>_xlfn.XLOOKUP(B688,'Cijena modela'!$B$2:$B$61,'Cijena modela'!$C$2:$C$61)</f>
        <v>Taycan 4S Cross Turismo</v>
      </c>
      <c r="D688" t="s">
        <v>142</v>
      </c>
      <c r="E688" t="s">
        <v>282</v>
      </c>
    </row>
    <row r="689" spans="1:5">
      <c r="A689" t="s">
        <v>4</v>
      </c>
      <c r="B689" t="s">
        <v>113</v>
      </c>
      <c r="C689" t="str">
        <f>_xlfn.XLOOKUP(B689,'Cijena modela'!$B$2:$B$61,'Cijena modela'!$C$2:$C$61)</f>
        <v>Taycan 4S Cross Turismo</v>
      </c>
      <c r="D689" t="s">
        <v>142</v>
      </c>
      <c r="E689" t="s">
        <v>284</v>
      </c>
    </row>
    <row r="690" spans="1:5">
      <c r="A690" t="s">
        <v>4</v>
      </c>
      <c r="B690" t="s">
        <v>113</v>
      </c>
      <c r="C690" t="str">
        <f>_xlfn.XLOOKUP(B690,'Cijena modela'!$B$2:$B$61,'Cijena modela'!$C$2:$C$61)</f>
        <v>Taycan 4S Cross Turismo</v>
      </c>
      <c r="D690" t="s">
        <v>143</v>
      </c>
      <c r="E690" t="s">
        <v>217</v>
      </c>
    </row>
    <row r="691" spans="1:5">
      <c r="A691" t="s">
        <v>4</v>
      </c>
      <c r="B691" t="s">
        <v>113</v>
      </c>
      <c r="C691" t="str">
        <f>_xlfn.XLOOKUP(B691,'Cijena modela'!$B$2:$B$61,'Cijena modela'!$C$2:$C$61)</f>
        <v>Taycan 4S Cross Turismo</v>
      </c>
      <c r="D691" t="s">
        <v>143</v>
      </c>
      <c r="E691" t="s">
        <v>287</v>
      </c>
    </row>
    <row r="692" spans="1:5">
      <c r="A692" t="s">
        <v>4</v>
      </c>
      <c r="B692" t="s">
        <v>113</v>
      </c>
      <c r="C692" t="str">
        <f>_xlfn.XLOOKUP(B692,'Cijena modela'!$B$2:$B$61,'Cijena modela'!$C$2:$C$61)</f>
        <v>Taycan 4S Cross Turismo</v>
      </c>
      <c r="D692" t="s">
        <v>143</v>
      </c>
      <c r="E692" t="s">
        <v>219</v>
      </c>
    </row>
    <row r="693" spans="1:5">
      <c r="A693" t="s">
        <v>4</v>
      </c>
      <c r="B693" t="s">
        <v>113</v>
      </c>
      <c r="C693" t="str">
        <f>_xlfn.XLOOKUP(B693,'Cijena modela'!$B$2:$B$61,'Cijena modela'!$C$2:$C$61)</f>
        <v>Taycan 4S Cross Turismo</v>
      </c>
      <c r="D693" t="s">
        <v>143</v>
      </c>
      <c r="E693" t="s">
        <v>221</v>
      </c>
    </row>
    <row r="694" spans="1:5">
      <c r="A694" t="s">
        <v>4</v>
      </c>
      <c r="B694" t="s">
        <v>113</v>
      </c>
      <c r="C694" t="str">
        <f>_xlfn.XLOOKUP(B694,'Cijena modela'!$B$2:$B$61,'Cijena modela'!$C$2:$C$61)</f>
        <v>Taycan 4S Cross Turismo</v>
      </c>
      <c r="D694" t="s">
        <v>143</v>
      </c>
      <c r="E694" t="s">
        <v>225</v>
      </c>
    </row>
    <row r="695" spans="1:5">
      <c r="A695" t="s">
        <v>4</v>
      </c>
      <c r="B695" t="s">
        <v>113</v>
      </c>
      <c r="C695" t="str">
        <f>_xlfn.XLOOKUP(B695,'Cijena modela'!$B$2:$B$61,'Cijena modela'!$C$2:$C$61)</f>
        <v>Taycan 4S Cross Turismo</v>
      </c>
      <c r="D695" t="s">
        <v>143</v>
      </c>
      <c r="E695" t="s">
        <v>220</v>
      </c>
    </row>
    <row r="696" spans="1:5">
      <c r="A696" t="s">
        <v>4</v>
      </c>
      <c r="B696" t="s">
        <v>113</v>
      </c>
      <c r="C696" t="str">
        <f>_xlfn.XLOOKUP(B696,'Cijena modela'!$B$2:$B$61,'Cijena modela'!$C$2:$C$61)</f>
        <v>Taycan 4S Cross Turismo</v>
      </c>
      <c r="D696" t="s">
        <v>143</v>
      </c>
      <c r="E696" t="s">
        <v>222</v>
      </c>
    </row>
    <row r="697" spans="1:5">
      <c r="A697" t="s">
        <v>4</v>
      </c>
      <c r="B697" t="s">
        <v>113</v>
      </c>
      <c r="C697" t="str">
        <f>_xlfn.XLOOKUP(B697,'Cijena modela'!$B$2:$B$61,'Cijena modela'!$C$2:$C$61)</f>
        <v>Taycan 4S Cross Turismo</v>
      </c>
      <c r="D697" t="s">
        <v>143</v>
      </c>
      <c r="E697" t="s">
        <v>223</v>
      </c>
    </row>
    <row r="698" spans="1:5">
      <c r="A698" t="s">
        <v>4</v>
      </c>
      <c r="B698" t="s">
        <v>113</v>
      </c>
      <c r="C698" t="str">
        <f>_xlfn.XLOOKUP(B698,'Cijena modela'!$B$2:$B$61,'Cijena modela'!$C$2:$C$61)</f>
        <v>Taycan 4S Cross Turismo</v>
      </c>
      <c r="D698" t="s">
        <v>143</v>
      </c>
      <c r="E698" t="s">
        <v>224</v>
      </c>
    </row>
    <row r="699" spans="1:5">
      <c r="A699" t="s">
        <v>4</v>
      </c>
      <c r="B699" t="s">
        <v>113</v>
      </c>
      <c r="C699" t="str">
        <f>_xlfn.XLOOKUP(B699,'Cijena modela'!$B$2:$B$61,'Cijena modela'!$C$2:$C$61)</f>
        <v>Taycan 4S Cross Turismo</v>
      </c>
      <c r="D699" t="s">
        <v>143</v>
      </c>
      <c r="E699" t="s">
        <v>226</v>
      </c>
    </row>
    <row r="700" spans="1:5">
      <c r="A700" t="s">
        <v>4</v>
      </c>
      <c r="B700" t="s">
        <v>113</v>
      </c>
      <c r="C700" t="str">
        <f>_xlfn.XLOOKUP(B700,'Cijena modela'!$B$2:$B$61,'Cijena modela'!$C$2:$C$61)</f>
        <v>Taycan 4S Cross Turismo</v>
      </c>
      <c r="D700" t="s">
        <v>143</v>
      </c>
      <c r="E700" t="s">
        <v>345</v>
      </c>
    </row>
    <row r="701" spans="1:5">
      <c r="A701" t="s">
        <v>4</v>
      </c>
      <c r="B701" t="s">
        <v>113</v>
      </c>
      <c r="C701" t="str">
        <f>_xlfn.XLOOKUP(B701,'Cijena modela'!$B$2:$B$61,'Cijena modela'!$C$2:$C$61)</f>
        <v>Taycan 4S Cross Turismo</v>
      </c>
      <c r="D701" t="s">
        <v>147</v>
      </c>
      <c r="E701" t="s">
        <v>228</v>
      </c>
    </row>
    <row r="702" spans="1:5">
      <c r="A702" t="s">
        <v>4</v>
      </c>
      <c r="B702" t="s">
        <v>113</v>
      </c>
      <c r="C702" t="str">
        <f>_xlfn.XLOOKUP(B702,'Cijena modela'!$B$2:$B$61,'Cijena modela'!$C$2:$C$61)</f>
        <v>Taycan 4S Cross Turismo</v>
      </c>
      <c r="D702" t="s">
        <v>147</v>
      </c>
      <c r="E702" t="s">
        <v>229</v>
      </c>
    </row>
    <row r="703" spans="1:5">
      <c r="A703" t="s">
        <v>4</v>
      </c>
      <c r="B703" t="s">
        <v>113</v>
      </c>
      <c r="C703" t="str">
        <f>_xlfn.XLOOKUP(B703,'Cijena modela'!$B$2:$B$61,'Cijena modela'!$C$2:$C$61)</f>
        <v>Taycan 4S Cross Turismo</v>
      </c>
      <c r="D703" t="s">
        <v>147</v>
      </c>
      <c r="E703" t="s">
        <v>230</v>
      </c>
    </row>
    <row r="704" spans="1:5">
      <c r="A704" t="s">
        <v>4</v>
      </c>
      <c r="B704" t="s">
        <v>113</v>
      </c>
      <c r="C704" t="str">
        <f>_xlfn.XLOOKUP(B704,'Cijena modela'!$B$2:$B$61,'Cijena modela'!$C$2:$C$61)</f>
        <v>Taycan 4S Cross Turismo</v>
      </c>
      <c r="D704" t="s">
        <v>147</v>
      </c>
      <c r="E704" t="s">
        <v>231</v>
      </c>
    </row>
    <row r="705" spans="1:5">
      <c r="A705" t="s">
        <v>4</v>
      </c>
      <c r="B705" t="s">
        <v>113</v>
      </c>
      <c r="C705" t="str">
        <f>_xlfn.XLOOKUP(B705,'Cijena modela'!$B$2:$B$61,'Cijena modela'!$C$2:$C$61)</f>
        <v>Taycan 4S Cross Turismo</v>
      </c>
      <c r="D705" t="s">
        <v>147</v>
      </c>
      <c r="E705" t="s">
        <v>233</v>
      </c>
    </row>
    <row r="706" spans="1:5">
      <c r="A706" t="s">
        <v>4</v>
      </c>
      <c r="B706" t="s">
        <v>113</v>
      </c>
      <c r="C706" t="str">
        <f>_xlfn.XLOOKUP(B706,'Cijena modela'!$B$2:$B$61,'Cijena modela'!$C$2:$C$61)</f>
        <v>Taycan 4S Cross Turismo</v>
      </c>
      <c r="D706" t="s">
        <v>147</v>
      </c>
      <c r="E706" t="s">
        <v>232</v>
      </c>
    </row>
    <row r="707" spans="1:5">
      <c r="A707" t="s">
        <v>4</v>
      </c>
      <c r="B707" t="s">
        <v>113</v>
      </c>
      <c r="C707" t="str">
        <f>_xlfn.XLOOKUP(B707,'Cijena modela'!$B$2:$B$61,'Cijena modela'!$C$2:$C$61)</f>
        <v>Taycan 4S Cross Turismo</v>
      </c>
      <c r="D707" t="s">
        <v>147</v>
      </c>
      <c r="E707" t="s">
        <v>234</v>
      </c>
    </row>
    <row r="708" spans="1:5">
      <c r="A708" t="s">
        <v>4</v>
      </c>
      <c r="B708" t="s">
        <v>113</v>
      </c>
      <c r="C708" t="str">
        <f>_xlfn.XLOOKUP(B708,'Cijena modela'!$B$2:$B$61,'Cijena modela'!$C$2:$C$61)</f>
        <v>Taycan 4S Cross Turismo</v>
      </c>
      <c r="D708" t="s">
        <v>147</v>
      </c>
      <c r="E708" t="s">
        <v>227</v>
      </c>
    </row>
    <row r="709" spans="1:5">
      <c r="A709" t="s">
        <v>4</v>
      </c>
      <c r="B709" t="s">
        <v>113</v>
      </c>
      <c r="C709" t="str">
        <f>_xlfn.XLOOKUP(B709,'Cijena modela'!$B$2:$B$61,'Cijena modela'!$C$2:$C$61)</f>
        <v>Taycan 4S Cross Turismo</v>
      </c>
      <c r="D709" t="s">
        <v>147</v>
      </c>
      <c r="E709" t="s">
        <v>235</v>
      </c>
    </row>
    <row r="710" spans="1:5">
      <c r="A710" t="s">
        <v>4</v>
      </c>
      <c r="B710" t="s">
        <v>113</v>
      </c>
      <c r="C710" t="str">
        <f>_xlfn.XLOOKUP(B710,'Cijena modela'!$B$2:$B$61,'Cijena modela'!$C$2:$C$61)</f>
        <v>Taycan 4S Cross Turismo</v>
      </c>
      <c r="D710" t="s">
        <v>147</v>
      </c>
      <c r="E710" t="s">
        <v>236</v>
      </c>
    </row>
    <row r="711" spans="1:5">
      <c r="A711" t="s">
        <v>4</v>
      </c>
      <c r="B711" t="s">
        <v>113</v>
      </c>
      <c r="C711" t="str">
        <f>_xlfn.XLOOKUP(B711,'Cijena modela'!$B$2:$B$61,'Cijena modela'!$C$2:$C$61)</f>
        <v>Taycan 4S Cross Turismo</v>
      </c>
      <c r="D711" t="s">
        <v>147</v>
      </c>
      <c r="E711" t="s">
        <v>237</v>
      </c>
    </row>
    <row r="712" spans="1:5">
      <c r="A712" t="s">
        <v>4</v>
      </c>
      <c r="B712" t="s">
        <v>113</v>
      </c>
      <c r="C712" t="str">
        <f>_xlfn.XLOOKUP(B712,'Cijena modela'!$B$2:$B$61,'Cijena modela'!$C$2:$C$61)</f>
        <v>Taycan 4S Cross Turismo</v>
      </c>
      <c r="D712" t="s">
        <v>147</v>
      </c>
      <c r="E712" t="s">
        <v>238</v>
      </c>
    </row>
    <row r="713" spans="1:5">
      <c r="A713" t="s">
        <v>4</v>
      </c>
      <c r="B713" t="s">
        <v>113</v>
      </c>
      <c r="C713" t="str">
        <f>_xlfn.XLOOKUP(B713,'Cijena modela'!$B$2:$B$61,'Cijena modela'!$C$2:$C$61)</f>
        <v>Taycan 4S Cross Turismo</v>
      </c>
      <c r="D713" t="s">
        <v>147</v>
      </c>
      <c r="E713" t="s">
        <v>239</v>
      </c>
    </row>
    <row r="714" spans="1:5">
      <c r="A714" t="s">
        <v>4</v>
      </c>
      <c r="B714" t="s">
        <v>113</v>
      </c>
      <c r="C714" t="str">
        <f>_xlfn.XLOOKUP(B714,'Cijena modela'!$B$2:$B$61,'Cijena modela'!$C$2:$C$61)</f>
        <v>Taycan 4S Cross Turismo</v>
      </c>
      <c r="D714" t="s">
        <v>147</v>
      </c>
      <c r="E714" t="s">
        <v>240</v>
      </c>
    </row>
    <row r="715" spans="1:5">
      <c r="A715" t="s">
        <v>4</v>
      </c>
      <c r="B715" t="s">
        <v>113</v>
      </c>
      <c r="C715" t="str">
        <f>_xlfn.XLOOKUP(B715,'Cijena modela'!$B$2:$B$61,'Cijena modela'!$C$2:$C$61)</f>
        <v>Taycan 4S Cross Turismo</v>
      </c>
      <c r="D715" t="s">
        <v>147</v>
      </c>
      <c r="E715" t="s">
        <v>241</v>
      </c>
    </row>
    <row r="716" spans="1:5">
      <c r="A716" t="s">
        <v>4</v>
      </c>
      <c r="B716" t="s">
        <v>113</v>
      </c>
      <c r="C716" t="str">
        <f>_xlfn.XLOOKUP(B716,'Cijena modela'!$B$2:$B$61,'Cijena modela'!$C$2:$C$61)</f>
        <v>Taycan 4S Cross Turismo</v>
      </c>
      <c r="D716" t="s">
        <v>147</v>
      </c>
      <c r="E716" t="s">
        <v>245</v>
      </c>
    </row>
    <row r="717" spans="1:5">
      <c r="A717" t="s">
        <v>4</v>
      </c>
      <c r="B717" t="s">
        <v>113</v>
      </c>
      <c r="C717" t="str">
        <f>_xlfn.XLOOKUP(B717,'Cijena modela'!$B$2:$B$61,'Cijena modela'!$C$2:$C$61)</f>
        <v>Taycan 4S Cross Turismo</v>
      </c>
      <c r="D717" t="s">
        <v>147</v>
      </c>
      <c r="E717" t="s">
        <v>246</v>
      </c>
    </row>
    <row r="718" spans="1:5">
      <c r="A718" t="s">
        <v>4</v>
      </c>
      <c r="B718" t="s">
        <v>113</v>
      </c>
      <c r="C718" t="str">
        <f>_xlfn.XLOOKUP(B718,'Cijena modela'!$B$2:$B$61,'Cijena modela'!$C$2:$C$61)</f>
        <v>Taycan 4S Cross Turismo</v>
      </c>
      <c r="D718" t="s">
        <v>147</v>
      </c>
      <c r="E718" t="s">
        <v>247</v>
      </c>
    </row>
    <row r="719" spans="1:5">
      <c r="A719" t="s">
        <v>4</v>
      </c>
      <c r="B719" t="s">
        <v>113</v>
      </c>
      <c r="C719" t="str">
        <f>_xlfn.XLOOKUP(B719,'Cijena modela'!$B$2:$B$61,'Cijena modela'!$C$2:$C$61)</f>
        <v>Taycan 4S Cross Turismo</v>
      </c>
      <c r="D719" t="s">
        <v>147</v>
      </c>
      <c r="E719" t="s">
        <v>248</v>
      </c>
    </row>
    <row r="720" spans="1:5">
      <c r="A720" t="s">
        <v>4</v>
      </c>
      <c r="B720" t="s">
        <v>113</v>
      </c>
      <c r="C720" t="str">
        <f>_xlfn.XLOOKUP(B720,'Cijena modela'!$B$2:$B$61,'Cijena modela'!$C$2:$C$61)</f>
        <v>Taycan 4S Cross Turismo</v>
      </c>
      <c r="D720" t="s">
        <v>147</v>
      </c>
      <c r="E720" t="s">
        <v>242</v>
      </c>
    </row>
    <row r="721" spans="1:5">
      <c r="A721" t="s">
        <v>4</v>
      </c>
      <c r="B721" t="s">
        <v>113</v>
      </c>
      <c r="C721" t="str">
        <f>_xlfn.XLOOKUP(B721,'Cijena modela'!$B$2:$B$61,'Cijena modela'!$C$2:$C$61)</f>
        <v>Taycan 4S Cross Turismo</v>
      </c>
      <c r="D721" t="s">
        <v>147</v>
      </c>
      <c r="E721" t="s">
        <v>243</v>
      </c>
    </row>
    <row r="722" spans="1:5">
      <c r="A722" t="s">
        <v>4</v>
      </c>
      <c r="B722" t="s">
        <v>113</v>
      </c>
      <c r="C722" t="str">
        <f>_xlfn.XLOOKUP(B722,'Cijena modela'!$B$2:$B$61,'Cijena modela'!$C$2:$C$61)</f>
        <v>Taycan 4S Cross Turismo</v>
      </c>
      <c r="D722" t="s">
        <v>147</v>
      </c>
      <c r="E722" t="s">
        <v>244</v>
      </c>
    </row>
    <row r="723" spans="1:5">
      <c r="A723" t="s">
        <v>4</v>
      </c>
      <c r="B723" t="s">
        <v>113</v>
      </c>
      <c r="C723" t="str">
        <f>_xlfn.XLOOKUP(B723,'Cijena modela'!$B$2:$B$61,'Cijena modela'!$C$2:$C$61)</f>
        <v>Taycan 4S Cross Turismo</v>
      </c>
      <c r="D723" t="s">
        <v>147</v>
      </c>
      <c r="E723" t="s">
        <v>249</v>
      </c>
    </row>
    <row r="724" spans="1:5">
      <c r="A724" t="s">
        <v>4</v>
      </c>
      <c r="B724" t="s">
        <v>113</v>
      </c>
      <c r="C724" t="str">
        <f>_xlfn.XLOOKUP(B724,'Cijena modela'!$B$2:$B$61,'Cijena modela'!$C$2:$C$61)</f>
        <v>Taycan 4S Cross Turismo</v>
      </c>
      <c r="D724" t="s">
        <v>147</v>
      </c>
      <c r="E724" t="s">
        <v>250</v>
      </c>
    </row>
    <row r="725" spans="1:5">
      <c r="A725" t="s">
        <v>4</v>
      </c>
      <c r="B725" t="s">
        <v>113</v>
      </c>
      <c r="C725" t="str">
        <f>_xlfn.XLOOKUP(B725,'Cijena modela'!$B$2:$B$61,'Cijena modela'!$C$2:$C$61)</f>
        <v>Taycan 4S Cross Turismo</v>
      </c>
      <c r="D725" t="s">
        <v>147</v>
      </c>
      <c r="E725" t="s">
        <v>251</v>
      </c>
    </row>
    <row r="726" spans="1:5">
      <c r="A726" t="s">
        <v>4</v>
      </c>
      <c r="B726" t="s">
        <v>113</v>
      </c>
      <c r="C726" t="str">
        <f>_xlfn.XLOOKUP(B726,'Cijena modela'!$B$2:$B$61,'Cijena modela'!$C$2:$C$61)</f>
        <v>Taycan 4S Cross Turismo</v>
      </c>
      <c r="D726" t="s">
        <v>147</v>
      </c>
      <c r="E726" t="s">
        <v>252</v>
      </c>
    </row>
    <row r="727" spans="1:5">
      <c r="A727" t="s">
        <v>4</v>
      </c>
      <c r="B727" t="s">
        <v>113</v>
      </c>
      <c r="C727" t="str">
        <f>_xlfn.XLOOKUP(B727,'Cijena modela'!$B$2:$B$61,'Cijena modela'!$C$2:$C$61)</f>
        <v>Taycan 4S Cross Turismo</v>
      </c>
      <c r="D727" t="s">
        <v>147</v>
      </c>
      <c r="E727" t="s">
        <v>253</v>
      </c>
    </row>
    <row r="728" spans="1:5">
      <c r="A728" t="s">
        <v>4</v>
      </c>
      <c r="B728" t="s">
        <v>113</v>
      </c>
      <c r="C728" t="str">
        <f>_xlfn.XLOOKUP(B728,'Cijena modela'!$B$2:$B$61,'Cijena modela'!$C$2:$C$61)</f>
        <v>Taycan 4S Cross Turismo</v>
      </c>
      <c r="D728" t="s">
        <v>147</v>
      </c>
      <c r="E728" t="s">
        <v>346</v>
      </c>
    </row>
    <row r="729" spans="1:5">
      <c r="A729" t="s">
        <v>4</v>
      </c>
      <c r="B729" t="s">
        <v>113</v>
      </c>
      <c r="C729" t="str">
        <f>_xlfn.XLOOKUP(B729,'Cijena modela'!$B$2:$B$61,'Cijena modela'!$C$2:$C$61)</f>
        <v>Taycan 4S Cross Turismo</v>
      </c>
      <c r="D729" t="s">
        <v>147</v>
      </c>
      <c r="E729" t="s">
        <v>255</v>
      </c>
    </row>
    <row r="730" spans="1:5">
      <c r="A730" t="s">
        <v>4</v>
      </c>
      <c r="B730" t="s">
        <v>113</v>
      </c>
      <c r="C730" t="str">
        <f>_xlfn.XLOOKUP(B730,'Cijena modela'!$B$2:$B$61,'Cijena modela'!$C$2:$C$61)</f>
        <v>Taycan 4S Cross Turismo</v>
      </c>
      <c r="D730" t="s">
        <v>149</v>
      </c>
      <c r="E730" t="s">
        <v>257</v>
      </c>
    </row>
    <row r="731" spans="1:5">
      <c r="A731" t="s">
        <v>4</v>
      </c>
      <c r="B731" t="s">
        <v>113</v>
      </c>
      <c r="C731" t="str">
        <f>_xlfn.XLOOKUP(B731,'Cijena modela'!$B$2:$B$61,'Cijena modela'!$C$2:$C$61)</f>
        <v>Taycan 4S Cross Turismo</v>
      </c>
      <c r="D731" t="s">
        <v>149</v>
      </c>
      <c r="E731" t="s">
        <v>258</v>
      </c>
    </row>
    <row r="732" spans="1:5">
      <c r="A732" t="s">
        <v>4</v>
      </c>
      <c r="B732" t="s">
        <v>113</v>
      </c>
      <c r="C732" t="str">
        <f>_xlfn.XLOOKUP(B732,'Cijena modela'!$B$2:$B$61,'Cijena modela'!$C$2:$C$61)</f>
        <v>Taycan 4S Cross Turismo</v>
      </c>
      <c r="D732" t="s">
        <v>149</v>
      </c>
      <c r="E732" t="s">
        <v>259</v>
      </c>
    </row>
    <row r="733" spans="1:5">
      <c r="A733" t="s">
        <v>4</v>
      </c>
      <c r="B733" t="s">
        <v>113</v>
      </c>
      <c r="C733" t="str">
        <f>_xlfn.XLOOKUP(B733,'Cijena modela'!$B$2:$B$61,'Cijena modela'!$C$2:$C$61)</f>
        <v>Taycan 4S Cross Turismo</v>
      </c>
      <c r="D733" t="s">
        <v>149</v>
      </c>
      <c r="E733" t="s">
        <v>256</v>
      </c>
    </row>
    <row r="734" spans="1:5">
      <c r="A734" t="s">
        <v>4</v>
      </c>
      <c r="B734" t="s">
        <v>113</v>
      </c>
      <c r="C734" t="str">
        <f>_xlfn.XLOOKUP(B734,'Cijena modela'!$B$2:$B$61,'Cijena modela'!$C$2:$C$61)</f>
        <v>Taycan 4S Cross Turismo</v>
      </c>
      <c r="D734" t="s">
        <v>149</v>
      </c>
      <c r="E734" t="s">
        <v>260</v>
      </c>
    </row>
    <row r="735" spans="1:5">
      <c r="A735" t="s">
        <v>4</v>
      </c>
      <c r="B735" t="s">
        <v>113</v>
      </c>
      <c r="C735" t="str">
        <f>_xlfn.XLOOKUP(B735,'Cijena modela'!$B$2:$B$61,'Cijena modela'!$C$2:$C$61)</f>
        <v>Taycan 4S Cross Turismo</v>
      </c>
      <c r="D735" t="s">
        <v>149</v>
      </c>
      <c r="E735" t="s">
        <v>261</v>
      </c>
    </row>
    <row r="736" spans="1:5">
      <c r="A736" t="s">
        <v>4</v>
      </c>
      <c r="B736" t="s">
        <v>113</v>
      </c>
      <c r="C736" t="str">
        <f>_xlfn.XLOOKUP(B736,'Cijena modela'!$B$2:$B$61,'Cijena modela'!$C$2:$C$61)</f>
        <v>Taycan 4S Cross Turismo</v>
      </c>
      <c r="D736" t="s">
        <v>150</v>
      </c>
      <c r="E736" t="s">
        <v>263</v>
      </c>
    </row>
    <row r="737" spans="1:5">
      <c r="A737" t="s">
        <v>4</v>
      </c>
      <c r="B737" t="s">
        <v>113</v>
      </c>
      <c r="C737" t="str">
        <f>_xlfn.XLOOKUP(B737,'Cijena modela'!$B$2:$B$61,'Cijena modela'!$C$2:$C$61)</f>
        <v>Taycan 4S Cross Turismo</v>
      </c>
      <c r="D737" t="s">
        <v>150</v>
      </c>
      <c r="E737" t="s">
        <v>262</v>
      </c>
    </row>
    <row r="738" spans="1:5">
      <c r="A738" t="s">
        <v>4</v>
      </c>
      <c r="B738" t="s">
        <v>113</v>
      </c>
      <c r="C738" t="str">
        <f>_xlfn.XLOOKUP(B738,'Cijena modela'!$B$2:$B$61,'Cijena modela'!$C$2:$C$61)</f>
        <v>Taycan 4S Cross Turismo</v>
      </c>
      <c r="D738" t="s">
        <v>150</v>
      </c>
      <c r="E738" t="s">
        <v>264</v>
      </c>
    </row>
    <row r="739" spans="1:5">
      <c r="A739" t="s">
        <v>4</v>
      </c>
      <c r="B739" t="s">
        <v>113</v>
      </c>
      <c r="C739" t="str">
        <f>_xlfn.XLOOKUP(B739,'Cijena modela'!$B$2:$B$61,'Cijena modela'!$C$2:$C$61)</f>
        <v>Taycan 4S Cross Turismo</v>
      </c>
      <c r="D739" t="s">
        <v>150</v>
      </c>
      <c r="E739" t="s">
        <v>265</v>
      </c>
    </row>
    <row r="740" spans="1:5">
      <c r="A740" t="s">
        <v>4</v>
      </c>
      <c r="B740" t="s">
        <v>113</v>
      </c>
      <c r="C740" t="str">
        <f>_xlfn.XLOOKUP(B740,'Cijena modela'!$B$2:$B$61,'Cijena modela'!$C$2:$C$61)</f>
        <v>Taycan 4S Cross Turismo</v>
      </c>
      <c r="D740" t="s">
        <v>150</v>
      </c>
      <c r="E740" t="s">
        <v>266</v>
      </c>
    </row>
    <row r="741" spans="1:5">
      <c r="A741" t="s">
        <v>4</v>
      </c>
      <c r="B741" t="s">
        <v>113</v>
      </c>
      <c r="C741" t="str">
        <f>_xlfn.XLOOKUP(B741,'Cijena modela'!$B$2:$B$61,'Cijena modela'!$C$2:$C$61)</f>
        <v>Taycan 4S Cross Turismo</v>
      </c>
      <c r="D741" t="s">
        <v>150</v>
      </c>
      <c r="E741" t="s">
        <v>267</v>
      </c>
    </row>
    <row r="742" spans="1:5">
      <c r="A742" t="s">
        <v>4</v>
      </c>
      <c r="B742" t="s">
        <v>113</v>
      </c>
      <c r="C742" t="str">
        <f>_xlfn.XLOOKUP(B742,'Cijena modela'!$B$2:$B$61,'Cijena modela'!$C$2:$C$61)</f>
        <v>Taycan 4S Cross Turismo</v>
      </c>
      <c r="D742" t="s">
        <v>150</v>
      </c>
      <c r="E742" t="s">
        <v>268</v>
      </c>
    </row>
    <row r="743" spans="1:5">
      <c r="A743" t="s">
        <v>4</v>
      </c>
      <c r="B743" t="s">
        <v>113</v>
      </c>
      <c r="C743" t="str">
        <f>_xlfn.XLOOKUP(B743,'Cijena modela'!$B$2:$B$61,'Cijena modela'!$C$2:$C$61)</f>
        <v>Taycan 4S Cross Turismo</v>
      </c>
      <c r="D743" t="s">
        <v>150</v>
      </c>
      <c r="E743" t="s">
        <v>269</v>
      </c>
    </row>
    <row r="744" spans="1:5">
      <c r="A744" t="s">
        <v>4</v>
      </c>
      <c r="B744" t="s">
        <v>113</v>
      </c>
      <c r="C744" t="str">
        <f>_xlfn.XLOOKUP(B744,'Cijena modela'!$B$2:$B$61,'Cijena modela'!$C$2:$C$61)</f>
        <v>Taycan 4S Cross Turismo</v>
      </c>
      <c r="D744" t="s">
        <v>150</v>
      </c>
      <c r="E744" t="s">
        <v>270</v>
      </c>
    </row>
    <row r="745" spans="1:5">
      <c r="A745" t="s">
        <v>4</v>
      </c>
      <c r="B745" t="s">
        <v>113</v>
      </c>
      <c r="C745" t="str">
        <f>_xlfn.XLOOKUP(B745,'Cijena modela'!$B$2:$B$61,'Cijena modela'!$C$2:$C$61)</f>
        <v>Taycan 4S Cross Turismo</v>
      </c>
      <c r="D745" t="s">
        <v>150</v>
      </c>
      <c r="E745" t="s">
        <v>271</v>
      </c>
    </row>
    <row r="746" spans="1:5">
      <c r="A746" t="s">
        <v>4</v>
      </c>
      <c r="B746" t="s">
        <v>113</v>
      </c>
      <c r="C746" t="str">
        <f>_xlfn.XLOOKUP(B746,'Cijena modela'!$B$2:$B$61,'Cijena modela'!$C$2:$C$61)</f>
        <v>Taycan 4S Cross Turismo</v>
      </c>
      <c r="D746" t="s">
        <v>151</v>
      </c>
      <c r="E746" t="s">
        <v>272</v>
      </c>
    </row>
    <row r="747" spans="1:5">
      <c r="A747" t="s">
        <v>4</v>
      </c>
      <c r="B747" t="s">
        <v>113</v>
      </c>
      <c r="C747" t="str">
        <f>_xlfn.XLOOKUP(B747,'Cijena modela'!$B$2:$B$61,'Cijena modela'!$C$2:$C$61)</f>
        <v>Taycan 4S Cross Turismo</v>
      </c>
      <c r="D747" t="s">
        <v>151</v>
      </c>
      <c r="E747" t="s">
        <v>273</v>
      </c>
    </row>
    <row r="748" spans="1:5">
      <c r="A748" t="s">
        <v>4</v>
      </c>
      <c r="B748" t="s">
        <v>113</v>
      </c>
      <c r="C748" t="str">
        <f>_xlfn.XLOOKUP(B748,'Cijena modela'!$B$2:$B$61,'Cijena modela'!$C$2:$C$61)</f>
        <v>Taycan 4S Cross Turismo</v>
      </c>
      <c r="D748" t="s">
        <v>151</v>
      </c>
      <c r="E748" t="s">
        <v>274</v>
      </c>
    </row>
    <row r="749" spans="1:5">
      <c r="A749" t="s">
        <v>4</v>
      </c>
      <c r="B749" t="s">
        <v>113</v>
      </c>
      <c r="C749" t="str">
        <f>_xlfn.XLOOKUP(B749,'Cijena modela'!$B$2:$B$61,'Cijena modela'!$C$2:$C$61)</f>
        <v>Taycan 4S Cross Turismo</v>
      </c>
      <c r="D749" t="s">
        <v>151</v>
      </c>
      <c r="E749" t="s">
        <v>275</v>
      </c>
    </row>
    <row r="750" spans="1:5">
      <c r="A750" t="s">
        <v>4</v>
      </c>
      <c r="B750" t="s">
        <v>113</v>
      </c>
      <c r="C750" t="str">
        <f>_xlfn.XLOOKUP(B750,'Cijena modela'!$B$2:$B$61,'Cijena modela'!$C$2:$C$61)</f>
        <v>Taycan 4S Cross Turismo</v>
      </c>
      <c r="D750" t="s">
        <v>151</v>
      </c>
      <c r="E750" t="s">
        <v>276</v>
      </c>
    </row>
    <row r="751" spans="1:5">
      <c r="A751" t="s">
        <v>4</v>
      </c>
      <c r="B751" t="s">
        <v>113</v>
      </c>
      <c r="C751" t="str">
        <f>_xlfn.XLOOKUP(B751,'Cijena modela'!$B$2:$B$61,'Cijena modela'!$C$2:$C$61)</f>
        <v>Taycan 4S Cross Turismo</v>
      </c>
      <c r="D751" t="s">
        <v>151</v>
      </c>
      <c r="E751" t="s">
        <v>277</v>
      </c>
    </row>
    <row r="752" spans="1:5">
      <c r="A752" t="s">
        <v>4</v>
      </c>
      <c r="B752" t="s">
        <v>113</v>
      </c>
      <c r="C752" t="str">
        <f>_xlfn.XLOOKUP(B752,'Cijena modela'!$B$2:$B$61,'Cijena modela'!$C$2:$C$61)</f>
        <v>Taycan 4S Cross Turismo</v>
      </c>
      <c r="D752" t="s">
        <v>151</v>
      </c>
      <c r="E752" t="s">
        <v>278</v>
      </c>
    </row>
    <row r="753" spans="1:5">
      <c r="A753" t="s">
        <v>4</v>
      </c>
      <c r="B753" t="s">
        <v>111</v>
      </c>
      <c r="C753" t="str">
        <f>_xlfn.XLOOKUP(B753,'Cijena modela'!$B$2:$B$61,'Cijena modela'!$C$2:$C$61)</f>
        <v>Taycan Turbo Cross Turismo</v>
      </c>
      <c r="D753" t="s">
        <v>131</v>
      </c>
      <c r="E753" t="s">
        <v>309</v>
      </c>
    </row>
    <row r="754" spans="1:5">
      <c r="A754" t="s">
        <v>4</v>
      </c>
      <c r="B754" t="s">
        <v>111</v>
      </c>
      <c r="C754" t="str">
        <f>_xlfn.XLOOKUP(B754,'Cijena modela'!$B$2:$B$61,'Cijena modela'!$C$2:$C$61)</f>
        <v>Taycan Turbo Cross Turismo</v>
      </c>
      <c r="D754" t="s">
        <v>132</v>
      </c>
      <c r="E754" t="s">
        <v>177</v>
      </c>
    </row>
    <row r="755" spans="1:5">
      <c r="A755" t="s">
        <v>4</v>
      </c>
      <c r="B755" t="s">
        <v>111</v>
      </c>
      <c r="C755" t="str">
        <f>_xlfn.XLOOKUP(B755,'Cijena modela'!$B$2:$B$61,'Cijena modela'!$C$2:$C$61)</f>
        <v>Taycan Turbo Cross Turismo</v>
      </c>
      <c r="D755" t="s">
        <v>132</v>
      </c>
      <c r="E755" t="s">
        <v>347</v>
      </c>
    </row>
    <row r="756" spans="1:5">
      <c r="A756" t="s">
        <v>4</v>
      </c>
      <c r="B756" t="s">
        <v>111</v>
      </c>
      <c r="C756" t="str">
        <f>_xlfn.XLOOKUP(B756,'Cijena modela'!$B$2:$B$61,'Cijena modela'!$C$2:$C$61)</f>
        <v>Taycan Turbo Cross Turismo</v>
      </c>
      <c r="D756" t="s">
        <v>135</v>
      </c>
      <c r="E756" t="s">
        <v>311</v>
      </c>
    </row>
    <row r="757" spans="1:5">
      <c r="A757" t="s">
        <v>4</v>
      </c>
      <c r="B757" t="s">
        <v>111</v>
      </c>
      <c r="C757" t="str">
        <f>_xlfn.XLOOKUP(B757,'Cijena modela'!$B$2:$B$61,'Cijena modela'!$C$2:$C$61)</f>
        <v>Taycan Turbo Cross Turismo</v>
      </c>
      <c r="D757" t="s">
        <v>139</v>
      </c>
      <c r="E757" t="s">
        <v>280</v>
      </c>
    </row>
    <row r="758" spans="1:5">
      <c r="A758" t="s">
        <v>4</v>
      </c>
      <c r="B758" t="s">
        <v>111</v>
      </c>
      <c r="C758" t="str">
        <f>_xlfn.XLOOKUP(B758,'Cijena modela'!$B$2:$B$61,'Cijena modela'!$C$2:$C$61)</f>
        <v>Taycan Turbo Cross Turismo</v>
      </c>
      <c r="D758" t="s">
        <v>139</v>
      </c>
      <c r="E758" t="s">
        <v>186</v>
      </c>
    </row>
    <row r="759" spans="1:5">
      <c r="A759" t="s">
        <v>4</v>
      </c>
      <c r="B759" t="s">
        <v>111</v>
      </c>
      <c r="C759" t="str">
        <f>_xlfn.XLOOKUP(B759,'Cijena modela'!$B$2:$B$61,'Cijena modela'!$C$2:$C$61)</f>
        <v>Taycan Turbo Cross Turismo</v>
      </c>
      <c r="D759" t="s">
        <v>139</v>
      </c>
      <c r="E759" t="s">
        <v>189</v>
      </c>
    </row>
    <row r="760" spans="1:5">
      <c r="A760" t="s">
        <v>4</v>
      </c>
      <c r="B760" t="s">
        <v>111</v>
      </c>
      <c r="C760" t="str">
        <f>_xlfn.XLOOKUP(B760,'Cijena modela'!$B$2:$B$61,'Cijena modela'!$C$2:$C$61)</f>
        <v>Taycan Turbo Cross Turismo</v>
      </c>
      <c r="D760" t="s">
        <v>139</v>
      </c>
      <c r="E760" t="s">
        <v>187</v>
      </c>
    </row>
    <row r="761" spans="1:5">
      <c r="A761" t="s">
        <v>4</v>
      </c>
      <c r="B761" t="s">
        <v>111</v>
      </c>
      <c r="C761" t="str">
        <f>_xlfn.XLOOKUP(B761,'Cijena modela'!$B$2:$B$61,'Cijena modela'!$C$2:$C$61)</f>
        <v>Taycan Turbo Cross Turismo</v>
      </c>
      <c r="D761" t="s">
        <v>139</v>
      </c>
      <c r="E761" t="s">
        <v>190</v>
      </c>
    </row>
    <row r="762" spans="1:5">
      <c r="A762" t="s">
        <v>4</v>
      </c>
      <c r="B762" t="s">
        <v>111</v>
      </c>
      <c r="C762" t="str">
        <f>_xlfn.XLOOKUP(B762,'Cijena modela'!$B$2:$B$61,'Cijena modela'!$C$2:$C$61)</f>
        <v>Taycan Turbo Cross Turismo</v>
      </c>
      <c r="D762" t="s">
        <v>139</v>
      </c>
      <c r="E762" t="s">
        <v>188</v>
      </c>
    </row>
    <row r="763" spans="1:5">
      <c r="A763" t="s">
        <v>4</v>
      </c>
      <c r="B763" t="s">
        <v>111</v>
      </c>
      <c r="C763" t="str">
        <f>_xlfn.XLOOKUP(B763,'Cijena modela'!$B$2:$B$61,'Cijena modela'!$C$2:$C$61)</f>
        <v>Taycan Turbo Cross Turismo</v>
      </c>
      <c r="D763" t="s">
        <v>139</v>
      </c>
      <c r="E763" t="s">
        <v>191</v>
      </c>
    </row>
    <row r="764" spans="1:5">
      <c r="A764" t="s">
        <v>4</v>
      </c>
      <c r="B764" t="s">
        <v>111</v>
      </c>
      <c r="C764" t="str">
        <f>_xlfn.XLOOKUP(B764,'Cijena modela'!$B$2:$B$61,'Cijena modela'!$C$2:$C$61)</f>
        <v>Taycan Turbo Cross Turismo</v>
      </c>
      <c r="D764" t="s">
        <v>139</v>
      </c>
      <c r="E764" t="s">
        <v>336</v>
      </c>
    </row>
    <row r="765" spans="1:5">
      <c r="A765" t="s">
        <v>4</v>
      </c>
      <c r="B765" t="s">
        <v>111</v>
      </c>
      <c r="C765" t="str">
        <f>_xlfn.XLOOKUP(B765,'Cijena modela'!$B$2:$B$61,'Cijena modela'!$C$2:$C$61)</f>
        <v>Taycan Turbo Cross Turismo</v>
      </c>
      <c r="D765" t="s">
        <v>139</v>
      </c>
      <c r="E765" t="s">
        <v>337</v>
      </c>
    </row>
    <row r="766" spans="1:5">
      <c r="A766" t="s">
        <v>4</v>
      </c>
      <c r="B766" t="s">
        <v>111</v>
      </c>
      <c r="C766" t="str">
        <f>_xlfn.XLOOKUP(B766,'Cijena modela'!$B$2:$B$61,'Cijena modela'!$C$2:$C$61)</f>
        <v>Taycan Turbo Cross Turismo</v>
      </c>
      <c r="D766" t="s">
        <v>139</v>
      </c>
      <c r="E766" t="s">
        <v>179</v>
      </c>
    </row>
    <row r="767" spans="1:5">
      <c r="A767" t="s">
        <v>4</v>
      </c>
      <c r="B767" t="s">
        <v>111</v>
      </c>
      <c r="C767" t="str">
        <f>_xlfn.XLOOKUP(B767,'Cijena modela'!$B$2:$B$61,'Cijena modela'!$C$2:$C$61)</f>
        <v>Taycan Turbo Cross Turismo</v>
      </c>
      <c r="D767" t="s">
        <v>139</v>
      </c>
      <c r="E767" t="s">
        <v>180</v>
      </c>
    </row>
    <row r="768" spans="1:5">
      <c r="A768" t="s">
        <v>4</v>
      </c>
      <c r="B768" t="s">
        <v>111</v>
      </c>
      <c r="C768" t="str">
        <f>_xlfn.XLOOKUP(B768,'Cijena modela'!$B$2:$B$61,'Cijena modela'!$C$2:$C$61)</f>
        <v>Taycan Turbo Cross Turismo</v>
      </c>
      <c r="D768" t="s">
        <v>139</v>
      </c>
      <c r="E768" t="s">
        <v>181</v>
      </c>
    </row>
    <row r="769" spans="1:5">
      <c r="A769" t="s">
        <v>4</v>
      </c>
      <c r="B769" t="s">
        <v>111</v>
      </c>
      <c r="C769" t="str">
        <f>_xlfn.XLOOKUP(B769,'Cijena modela'!$B$2:$B$61,'Cijena modela'!$C$2:$C$61)</f>
        <v>Taycan Turbo Cross Turismo</v>
      </c>
      <c r="D769" t="s">
        <v>139</v>
      </c>
      <c r="E769" t="s">
        <v>182</v>
      </c>
    </row>
    <row r="770" spans="1:5">
      <c r="A770" t="s">
        <v>4</v>
      </c>
      <c r="B770" t="s">
        <v>111</v>
      </c>
      <c r="C770" t="str">
        <f>_xlfn.XLOOKUP(B770,'Cijena modela'!$B$2:$B$61,'Cijena modela'!$C$2:$C$61)</f>
        <v>Taycan Turbo Cross Turismo</v>
      </c>
      <c r="D770" t="s">
        <v>139</v>
      </c>
      <c r="E770" t="s">
        <v>183</v>
      </c>
    </row>
    <row r="771" spans="1:5">
      <c r="A771" t="s">
        <v>4</v>
      </c>
      <c r="B771" t="s">
        <v>111</v>
      </c>
      <c r="C771" t="str">
        <f>_xlfn.XLOOKUP(B771,'Cijena modela'!$B$2:$B$61,'Cijena modela'!$C$2:$C$61)</f>
        <v>Taycan Turbo Cross Turismo</v>
      </c>
      <c r="D771" t="s">
        <v>139</v>
      </c>
      <c r="E771" t="s">
        <v>338</v>
      </c>
    </row>
    <row r="772" spans="1:5">
      <c r="A772" t="s">
        <v>4</v>
      </c>
      <c r="B772" t="s">
        <v>111</v>
      </c>
      <c r="C772" t="str">
        <f>_xlfn.XLOOKUP(B772,'Cijena modela'!$B$2:$B$61,'Cijena modela'!$C$2:$C$61)</f>
        <v>Taycan Turbo Cross Turismo</v>
      </c>
      <c r="D772" t="s">
        <v>139</v>
      </c>
      <c r="E772" t="s">
        <v>339</v>
      </c>
    </row>
    <row r="773" spans="1:5">
      <c r="A773" t="s">
        <v>4</v>
      </c>
      <c r="B773" t="s">
        <v>111</v>
      </c>
      <c r="C773" t="str">
        <f>_xlfn.XLOOKUP(B773,'Cijena modela'!$B$2:$B$61,'Cijena modela'!$C$2:$C$61)</f>
        <v>Taycan Turbo Cross Turismo</v>
      </c>
      <c r="D773" t="s">
        <v>139</v>
      </c>
      <c r="E773" t="s">
        <v>340</v>
      </c>
    </row>
    <row r="774" spans="1:5">
      <c r="A774" t="s">
        <v>4</v>
      </c>
      <c r="B774" t="s">
        <v>111</v>
      </c>
      <c r="C774" t="str">
        <f>_xlfn.XLOOKUP(B774,'Cijena modela'!$B$2:$B$61,'Cijena modela'!$C$2:$C$61)</f>
        <v>Taycan Turbo Cross Turismo</v>
      </c>
      <c r="D774" t="s">
        <v>139</v>
      </c>
      <c r="E774" t="s">
        <v>341</v>
      </c>
    </row>
    <row r="775" spans="1:5">
      <c r="A775" t="s">
        <v>4</v>
      </c>
      <c r="B775" t="s">
        <v>111</v>
      </c>
      <c r="C775" t="str">
        <f>_xlfn.XLOOKUP(B775,'Cijena modela'!$B$2:$B$61,'Cijena modela'!$C$2:$C$61)</f>
        <v>Taycan Turbo Cross Turismo</v>
      </c>
      <c r="D775" t="s">
        <v>142</v>
      </c>
      <c r="E775" t="s">
        <v>196</v>
      </c>
    </row>
    <row r="776" spans="1:5">
      <c r="A776" t="s">
        <v>4</v>
      </c>
      <c r="B776" t="s">
        <v>111</v>
      </c>
      <c r="C776" t="str">
        <f>_xlfn.XLOOKUP(B776,'Cijena modela'!$B$2:$B$61,'Cijena modela'!$C$2:$C$61)</f>
        <v>Taycan Turbo Cross Turismo</v>
      </c>
      <c r="D776" t="s">
        <v>142</v>
      </c>
      <c r="E776" t="s">
        <v>197</v>
      </c>
    </row>
    <row r="777" spans="1:5">
      <c r="A777" t="s">
        <v>4</v>
      </c>
      <c r="B777" t="s">
        <v>111</v>
      </c>
      <c r="C777" t="str">
        <f>_xlfn.XLOOKUP(B777,'Cijena modela'!$B$2:$B$61,'Cijena modela'!$C$2:$C$61)</f>
        <v>Taycan Turbo Cross Turismo</v>
      </c>
      <c r="D777" t="s">
        <v>142</v>
      </c>
      <c r="E777" t="s">
        <v>198</v>
      </c>
    </row>
    <row r="778" spans="1:5">
      <c r="A778" t="s">
        <v>4</v>
      </c>
      <c r="B778" t="s">
        <v>111</v>
      </c>
      <c r="C778" t="str">
        <f>_xlfn.XLOOKUP(B778,'Cijena modela'!$B$2:$B$61,'Cijena modela'!$C$2:$C$61)</f>
        <v>Taycan Turbo Cross Turismo</v>
      </c>
      <c r="D778" t="s">
        <v>142</v>
      </c>
      <c r="E778" t="s">
        <v>202</v>
      </c>
    </row>
    <row r="779" spans="1:5">
      <c r="A779" t="s">
        <v>4</v>
      </c>
      <c r="B779" t="s">
        <v>111</v>
      </c>
      <c r="C779" t="str">
        <f>_xlfn.XLOOKUP(B779,'Cijena modela'!$B$2:$B$61,'Cijena modela'!$C$2:$C$61)</f>
        <v>Taycan Turbo Cross Turismo</v>
      </c>
      <c r="D779" t="s">
        <v>142</v>
      </c>
      <c r="E779" t="s">
        <v>200</v>
      </c>
    </row>
    <row r="780" spans="1:5">
      <c r="A780" t="s">
        <v>4</v>
      </c>
      <c r="B780" t="s">
        <v>111</v>
      </c>
      <c r="C780" t="str">
        <f>_xlfn.XLOOKUP(B780,'Cijena modela'!$B$2:$B$61,'Cijena modela'!$C$2:$C$61)</f>
        <v>Taycan Turbo Cross Turismo</v>
      </c>
      <c r="D780" t="s">
        <v>142</v>
      </c>
      <c r="E780" t="s">
        <v>203</v>
      </c>
    </row>
    <row r="781" spans="1:5">
      <c r="A781" t="s">
        <v>4</v>
      </c>
      <c r="B781" t="s">
        <v>111</v>
      </c>
      <c r="C781" t="str">
        <f>_xlfn.XLOOKUP(B781,'Cijena modela'!$B$2:$B$61,'Cijena modela'!$C$2:$C$61)</f>
        <v>Taycan Turbo Cross Turismo</v>
      </c>
      <c r="D781" t="s">
        <v>142</v>
      </c>
      <c r="E781" t="s">
        <v>206</v>
      </c>
    </row>
    <row r="782" spans="1:5">
      <c r="A782" t="s">
        <v>4</v>
      </c>
      <c r="B782" t="s">
        <v>111</v>
      </c>
      <c r="C782" t="str">
        <f>_xlfn.XLOOKUP(B782,'Cijena modela'!$B$2:$B$61,'Cijena modela'!$C$2:$C$61)</f>
        <v>Taycan Turbo Cross Turismo</v>
      </c>
      <c r="D782" t="s">
        <v>142</v>
      </c>
      <c r="E782" t="s">
        <v>344</v>
      </c>
    </row>
    <row r="783" spans="1:5">
      <c r="A783" t="s">
        <v>4</v>
      </c>
      <c r="B783" t="s">
        <v>111</v>
      </c>
      <c r="C783" t="str">
        <f>_xlfn.XLOOKUP(B783,'Cijena modela'!$B$2:$B$61,'Cijena modela'!$C$2:$C$61)</f>
        <v>Taycan Turbo Cross Turismo</v>
      </c>
      <c r="D783" t="s">
        <v>142</v>
      </c>
      <c r="E783" t="s">
        <v>216</v>
      </c>
    </row>
    <row r="784" spans="1:5">
      <c r="A784" t="s">
        <v>4</v>
      </c>
      <c r="B784" t="s">
        <v>111</v>
      </c>
      <c r="C784" t="str">
        <f>_xlfn.XLOOKUP(B784,'Cijena modela'!$B$2:$B$61,'Cijena modela'!$C$2:$C$61)</f>
        <v>Taycan Turbo Cross Turismo</v>
      </c>
      <c r="D784" t="s">
        <v>142</v>
      </c>
      <c r="E784" t="s">
        <v>208</v>
      </c>
    </row>
    <row r="785" spans="1:5">
      <c r="A785" t="s">
        <v>4</v>
      </c>
      <c r="B785" t="s">
        <v>111</v>
      </c>
      <c r="C785" t="str">
        <f>_xlfn.XLOOKUP(B785,'Cijena modela'!$B$2:$B$61,'Cijena modela'!$C$2:$C$61)</f>
        <v>Taycan Turbo Cross Turismo</v>
      </c>
      <c r="D785" t="s">
        <v>142</v>
      </c>
      <c r="E785" t="s">
        <v>316</v>
      </c>
    </row>
    <row r="786" spans="1:5">
      <c r="A786" t="s">
        <v>4</v>
      </c>
      <c r="B786" t="s">
        <v>111</v>
      </c>
      <c r="C786" t="str">
        <f>_xlfn.XLOOKUP(B786,'Cijena modela'!$B$2:$B$61,'Cijena modela'!$C$2:$C$61)</f>
        <v>Taycan Turbo Cross Turismo</v>
      </c>
      <c r="D786" t="s">
        <v>142</v>
      </c>
      <c r="E786" t="s">
        <v>215</v>
      </c>
    </row>
    <row r="787" spans="1:5">
      <c r="A787" t="s">
        <v>4</v>
      </c>
      <c r="B787" t="s">
        <v>111</v>
      </c>
      <c r="C787" t="str">
        <f>_xlfn.XLOOKUP(B787,'Cijena modela'!$B$2:$B$61,'Cijena modela'!$C$2:$C$61)</f>
        <v>Taycan Turbo Cross Turismo</v>
      </c>
      <c r="D787" t="s">
        <v>142</v>
      </c>
      <c r="E787" t="s">
        <v>211</v>
      </c>
    </row>
    <row r="788" spans="1:5">
      <c r="A788" t="s">
        <v>4</v>
      </c>
      <c r="B788" t="s">
        <v>111</v>
      </c>
      <c r="C788" t="str">
        <f>_xlfn.XLOOKUP(B788,'Cijena modela'!$B$2:$B$61,'Cijena modela'!$C$2:$C$61)</f>
        <v>Taycan Turbo Cross Turismo</v>
      </c>
      <c r="D788" t="s">
        <v>142</v>
      </c>
      <c r="E788" t="s">
        <v>212</v>
      </c>
    </row>
    <row r="789" spans="1:5">
      <c r="A789" t="s">
        <v>4</v>
      </c>
      <c r="B789" t="s">
        <v>111</v>
      </c>
      <c r="C789" t="str">
        <f>_xlfn.XLOOKUP(B789,'Cijena modela'!$B$2:$B$61,'Cijena modela'!$C$2:$C$61)</f>
        <v>Taycan Turbo Cross Turismo</v>
      </c>
      <c r="D789" t="s">
        <v>142</v>
      </c>
      <c r="E789" t="s">
        <v>213</v>
      </c>
    </row>
    <row r="790" spans="1:5">
      <c r="A790" t="s">
        <v>4</v>
      </c>
      <c r="B790" t="s">
        <v>111</v>
      </c>
      <c r="C790" t="str">
        <f>_xlfn.XLOOKUP(B790,'Cijena modela'!$B$2:$B$61,'Cijena modela'!$C$2:$C$61)</f>
        <v>Taycan Turbo Cross Turismo</v>
      </c>
      <c r="D790" t="s">
        <v>142</v>
      </c>
      <c r="E790" t="s">
        <v>214</v>
      </c>
    </row>
    <row r="791" spans="1:5">
      <c r="A791" t="s">
        <v>4</v>
      </c>
      <c r="B791" t="s">
        <v>111</v>
      </c>
      <c r="C791" t="str">
        <f>_xlfn.XLOOKUP(B791,'Cijena modela'!$B$2:$B$61,'Cijena modela'!$C$2:$C$61)</f>
        <v>Taycan Turbo Cross Turismo</v>
      </c>
      <c r="D791" t="s">
        <v>142</v>
      </c>
      <c r="E791" t="s">
        <v>342</v>
      </c>
    </row>
    <row r="792" spans="1:5">
      <c r="A792" t="s">
        <v>4</v>
      </c>
      <c r="B792" t="s">
        <v>111</v>
      </c>
      <c r="C792" t="str">
        <f>_xlfn.XLOOKUP(B792,'Cijena modela'!$B$2:$B$61,'Cijena modela'!$C$2:$C$61)</f>
        <v>Taycan Turbo Cross Turismo</v>
      </c>
      <c r="D792" t="s">
        <v>142</v>
      </c>
      <c r="E792" t="s">
        <v>343</v>
      </c>
    </row>
    <row r="793" spans="1:5">
      <c r="A793" t="s">
        <v>4</v>
      </c>
      <c r="B793" t="s">
        <v>111</v>
      </c>
      <c r="C793" t="str">
        <f>_xlfn.XLOOKUP(B793,'Cijena modela'!$B$2:$B$61,'Cijena modela'!$C$2:$C$61)</f>
        <v>Taycan Turbo Cross Turismo</v>
      </c>
      <c r="D793" t="s">
        <v>142</v>
      </c>
      <c r="E793" t="s">
        <v>282</v>
      </c>
    </row>
    <row r="794" spans="1:5">
      <c r="A794" t="s">
        <v>4</v>
      </c>
      <c r="B794" t="s">
        <v>111</v>
      </c>
      <c r="C794" t="str">
        <f>_xlfn.XLOOKUP(B794,'Cijena modela'!$B$2:$B$61,'Cijena modela'!$C$2:$C$61)</f>
        <v>Taycan Turbo Cross Turismo</v>
      </c>
      <c r="D794" t="s">
        <v>142</v>
      </c>
      <c r="E794" t="s">
        <v>284</v>
      </c>
    </row>
    <row r="795" spans="1:5">
      <c r="A795" t="s">
        <v>4</v>
      </c>
      <c r="B795" t="s">
        <v>111</v>
      </c>
      <c r="C795" t="str">
        <f>_xlfn.XLOOKUP(B795,'Cijena modela'!$B$2:$B$61,'Cijena modela'!$C$2:$C$61)</f>
        <v>Taycan Turbo Cross Turismo</v>
      </c>
      <c r="D795" t="s">
        <v>142</v>
      </c>
      <c r="E795" t="s">
        <v>283</v>
      </c>
    </row>
    <row r="796" spans="1:5">
      <c r="A796" t="s">
        <v>4</v>
      </c>
      <c r="B796" t="s">
        <v>111</v>
      </c>
      <c r="C796" t="str">
        <f>_xlfn.XLOOKUP(B796,'Cijena modela'!$B$2:$B$61,'Cijena modela'!$C$2:$C$61)</f>
        <v>Taycan Turbo Cross Turismo</v>
      </c>
      <c r="D796" t="s">
        <v>142</v>
      </c>
      <c r="E796" t="s">
        <v>199</v>
      </c>
    </row>
    <row r="797" spans="1:5">
      <c r="A797" t="s">
        <v>4</v>
      </c>
      <c r="B797" t="s">
        <v>111</v>
      </c>
      <c r="C797" t="str">
        <f>_xlfn.XLOOKUP(B797,'Cijena modela'!$B$2:$B$61,'Cijena modela'!$C$2:$C$61)</f>
        <v>Taycan Turbo Cross Turismo</v>
      </c>
      <c r="D797" t="s">
        <v>142</v>
      </c>
      <c r="E797" t="s">
        <v>201</v>
      </c>
    </row>
    <row r="798" spans="1:5">
      <c r="A798" t="s">
        <v>4</v>
      </c>
      <c r="B798" t="s">
        <v>111</v>
      </c>
      <c r="C798" t="str">
        <f>_xlfn.XLOOKUP(B798,'Cijena modela'!$B$2:$B$61,'Cijena modela'!$C$2:$C$61)</f>
        <v>Taycan Turbo Cross Turismo</v>
      </c>
      <c r="D798" t="s">
        <v>142</v>
      </c>
      <c r="E798" t="s">
        <v>285</v>
      </c>
    </row>
    <row r="799" spans="1:5">
      <c r="A799" t="s">
        <v>4</v>
      </c>
      <c r="B799" t="s">
        <v>111</v>
      </c>
      <c r="C799" t="str">
        <f>_xlfn.XLOOKUP(B799,'Cijena modela'!$B$2:$B$61,'Cijena modela'!$C$2:$C$61)</f>
        <v>Taycan Turbo Cross Turismo</v>
      </c>
      <c r="D799" t="s">
        <v>143</v>
      </c>
      <c r="E799" t="s">
        <v>287</v>
      </c>
    </row>
    <row r="800" spans="1:5">
      <c r="A800" t="s">
        <v>4</v>
      </c>
      <c r="B800" t="s">
        <v>111</v>
      </c>
      <c r="C800" t="str">
        <f>_xlfn.XLOOKUP(B800,'Cijena modela'!$B$2:$B$61,'Cijena modela'!$C$2:$C$61)</f>
        <v>Taycan Turbo Cross Turismo</v>
      </c>
      <c r="D800" t="s">
        <v>143</v>
      </c>
      <c r="E800" t="s">
        <v>221</v>
      </c>
    </row>
    <row r="801" spans="1:5">
      <c r="A801" t="s">
        <v>4</v>
      </c>
      <c r="B801" t="s">
        <v>111</v>
      </c>
      <c r="C801" t="str">
        <f>_xlfn.XLOOKUP(B801,'Cijena modela'!$B$2:$B$61,'Cijena modela'!$C$2:$C$61)</f>
        <v>Taycan Turbo Cross Turismo</v>
      </c>
      <c r="D801" t="s">
        <v>143</v>
      </c>
      <c r="E801" t="s">
        <v>225</v>
      </c>
    </row>
    <row r="802" spans="1:5">
      <c r="A802" t="s">
        <v>4</v>
      </c>
      <c r="B802" t="s">
        <v>111</v>
      </c>
      <c r="C802" t="str">
        <f>_xlfn.XLOOKUP(B802,'Cijena modela'!$B$2:$B$61,'Cijena modela'!$C$2:$C$61)</f>
        <v>Taycan Turbo Cross Turismo</v>
      </c>
      <c r="D802" t="s">
        <v>143</v>
      </c>
      <c r="E802" t="s">
        <v>219</v>
      </c>
    </row>
    <row r="803" spans="1:5">
      <c r="A803" t="s">
        <v>4</v>
      </c>
      <c r="B803" t="s">
        <v>111</v>
      </c>
      <c r="C803" t="str">
        <f>_xlfn.XLOOKUP(B803,'Cijena modela'!$B$2:$B$61,'Cijena modela'!$C$2:$C$61)</f>
        <v>Taycan Turbo Cross Turismo</v>
      </c>
      <c r="D803" t="s">
        <v>143</v>
      </c>
      <c r="E803" t="s">
        <v>220</v>
      </c>
    </row>
    <row r="804" spans="1:5">
      <c r="A804" t="s">
        <v>4</v>
      </c>
      <c r="B804" t="s">
        <v>111</v>
      </c>
      <c r="C804" t="str">
        <f>_xlfn.XLOOKUP(B804,'Cijena modela'!$B$2:$B$61,'Cijena modela'!$C$2:$C$61)</f>
        <v>Taycan Turbo Cross Turismo</v>
      </c>
      <c r="D804" t="s">
        <v>143</v>
      </c>
      <c r="E804" t="s">
        <v>222</v>
      </c>
    </row>
    <row r="805" spans="1:5">
      <c r="A805" t="s">
        <v>4</v>
      </c>
      <c r="B805" t="s">
        <v>111</v>
      </c>
      <c r="C805" t="str">
        <f>_xlfn.XLOOKUP(B805,'Cijena modela'!$B$2:$B$61,'Cijena modela'!$C$2:$C$61)</f>
        <v>Taycan Turbo Cross Turismo</v>
      </c>
      <c r="D805" t="s">
        <v>143</v>
      </c>
      <c r="E805" t="s">
        <v>223</v>
      </c>
    </row>
    <row r="806" spans="1:5">
      <c r="A806" t="s">
        <v>4</v>
      </c>
      <c r="B806" t="s">
        <v>111</v>
      </c>
      <c r="C806" t="str">
        <f>_xlfn.XLOOKUP(B806,'Cijena modela'!$B$2:$B$61,'Cijena modela'!$C$2:$C$61)</f>
        <v>Taycan Turbo Cross Turismo</v>
      </c>
      <c r="D806" t="s">
        <v>143</v>
      </c>
      <c r="E806" t="s">
        <v>224</v>
      </c>
    </row>
    <row r="807" spans="1:5">
      <c r="A807" t="s">
        <v>4</v>
      </c>
      <c r="B807" t="s">
        <v>111</v>
      </c>
      <c r="C807" t="str">
        <f>_xlfn.XLOOKUP(B807,'Cijena modela'!$B$2:$B$61,'Cijena modela'!$C$2:$C$61)</f>
        <v>Taycan Turbo Cross Turismo</v>
      </c>
      <c r="D807" t="s">
        <v>143</v>
      </c>
      <c r="E807" t="s">
        <v>226</v>
      </c>
    </row>
    <row r="808" spans="1:5">
      <c r="A808" t="s">
        <v>4</v>
      </c>
      <c r="B808" t="s">
        <v>111</v>
      </c>
      <c r="C808" t="str">
        <f>_xlfn.XLOOKUP(B808,'Cijena modela'!$B$2:$B$61,'Cijena modela'!$C$2:$C$61)</f>
        <v>Taycan Turbo Cross Turismo</v>
      </c>
      <c r="D808" t="s">
        <v>143</v>
      </c>
      <c r="E808" t="s">
        <v>345</v>
      </c>
    </row>
    <row r="809" spans="1:5">
      <c r="A809" t="s">
        <v>4</v>
      </c>
      <c r="B809" t="s">
        <v>111</v>
      </c>
      <c r="C809" t="str">
        <f>_xlfn.XLOOKUP(B809,'Cijena modela'!$B$2:$B$61,'Cijena modela'!$C$2:$C$61)</f>
        <v>Taycan Turbo Cross Turismo</v>
      </c>
      <c r="D809" t="s">
        <v>143</v>
      </c>
      <c r="E809" t="s">
        <v>217</v>
      </c>
    </row>
    <row r="810" spans="1:5">
      <c r="A810" t="s">
        <v>4</v>
      </c>
      <c r="B810" t="s">
        <v>111</v>
      </c>
      <c r="C810" t="str">
        <f>_xlfn.XLOOKUP(B810,'Cijena modela'!$B$2:$B$61,'Cijena modela'!$C$2:$C$61)</f>
        <v>Taycan Turbo Cross Turismo</v>
      </c>
      <c r="D810" t="s">
        <v>147</v>
      </c>
      <c r="E810" t="s">
        <v>227</v>
      </c>
    </row>
    <row r="811" spans="1:5">
      <c r="A811" t="s">
        <v>4</v>
      </c>
      <c r="B811" t="s">
        <v>111</v>
      </c>
      <c r="C811" t="str">
        <f>_xlfn.XLOOKUP(B811,'Cijena modela'!$B$2:$B$61,'Cijena modela'!$C$2:$C$61)</f>
        <v>Taycan Turbo Cross Turismo</v>
      </c>
      <c r="D811" t="s">
        <v>147</v>
      </c>
      <c r="E811" t="s">
        <v>245</v>
      </c>
    </row>
    <row r="812" spans="1:5">
      <c r="A812" t="s">
        <v>4</v>
      </c>
      <c r="B812" t="s">
        <v>111</v>
      </c>
      <c r="C812" t="str">
        <f>_xlfn.XLOOKUP(B812,'Cijena modela'!$B$2:$B$61,'Cijena modela'!$C$2:$C$61)</f>
        <v>Taycan Turbo Cross Turismo</v>
      </c>
      <c r="D812" t="s">
        <v>147</v>
      </c>
      <c r="E812" t="s">
        <v>235</v>
      </c>
    </row>
    <row r="813" spans="1:5">
      <c r="A813" t="s">
        <v>4</v>
      </c>
      <c r="B813" t="s">
        <v>111</v>
      </c>
      <c r="C813" t="str">
        <f>_xlfn.XLOOKUP(B813,'Cijena modela'!$B$2:$B$61,'Cijena modela'!$C$2:$C$61)</f>
        <v>Taycan Turbo Cross Turismo</v>
      </c>
      <c r="D813" t="s">
        <v>147</v>
      </c>
      <c r="E813" t="s">
        <v>236</v>
      </c>
    </row>
    <row r="814" spans="1:5">
      <c r="A814" t="s">
        <v>4</v>
      </c>
      <c r="B814" t="s">
        <v>111</v>
      </c>
      <c r="C814" t="str">
        <f>_xlfn.XLOOKUP(B814,'Cijena modela'!$B$2:$B$61,'Cijena modela'!$C$2:$C$61)</f>
        <v>Taycan Turbo Cross Turismo</v>
      </c>
      <c r="D814" t="s">
        <v>147</v>
      </c>
      <c r="E814" t="s">
        <v>237</v>
      </c>
    </row>
    <row r="815" spans="1:5">
      <c r="A815" t="s">
        <v>4</v>
      </c>
      <c r="B815" t="s">
        <v>111</v>
      </c>
      <c r="C815" t="str">
        <f>_xlfn.XLOOKUP(B815,'Cijena modela'!$B$2:$B$61,'Cijena modela'!$C$2:$C$61)</f>
        <v>Taycan Turbo Cross Turismo</v>
      </c>
      <c r="D815" t="s">
        <v>147</v>
      </c>
      <c r="E815" t="s">
        <v>238</v>
      </c>
    </row>
    <row r="816" spans="1:5">
      <c r="A816" t="s">
        <v>4</v>
      </c>
      <c r="B816" t="s">
        <v>111</v>
      </c>
      <c r="C816" t="str">
        <f>_xlfn.XLOOKUP(B816,'Cijena modela'!$B$2:$B$61,'Cijena modela'!$C$2:$C$61)</f>
        <v>Taycan Turbo Cross Turismo</v>
      </c>
      <c r="D816" t="s">
        <v>147</v>
      </c>
      <c r="E816" t="s">
        <v>240</v>
      </c>
    </row>
    <row r="817" spans="1:5">
      <c r="A817" t="s">
        <v>4</v>
      </c>
      <c r="B817" t="s">
        <v>111</v>
      </c>
      <c r="C817" t="str">
        <f>_xlfn.XLOOKUP(B817,'Cijena modela'!$B$2:$B$61,'Cijena modela'!$C$2:$C$61)</f>
        <v>Taycan Turbo Cross Turismo</v>
      </c>
      <c r="D817" t="s">
        <v>147</v>
      </c>
      <c r="E817" t="s">
        <v>239</v>
      </c>
    </row>
    <row r="818" spans="1:5">
      <c r="A818" t="s">
        <v>4</v>
      </c>
      <c r="B818" t="s">
        <v>111</v>
      </c>
      <c r="C818" t="str">
        <f>_xlfn.XLOOKUP(B818,'Cijena modela'!$B$2:$B$61,'Cijena modela'!$C$2:$C$61)</f>
        <v>Taycan Turbo Cross Turismo</v>
      </c>
      <c r="D818" t="s">
        <v>147</v>
      </c>
      <c r="E818" t="s">
        <v>241</v>
      </c>
    </row>
    <row r="819" spans="1:5">
      <c r="A819" t="s">
        <v>4</v>
      </c>
      <c r="B819" t="s">
        <v>111</v>
      </c>
      <c r="C819" t="str">
        <f>_xlfn.XLOOKUP(B819,'Cijena modela'!$B$2:$B$61,'Cijena modela'!$C$2:$C$61)</f>
        <v>Taycan Turbo Cross Turismo</v>
      </c>
      <c r="D819" t="s">
        <v>147</v>
      </c>
      <c r="E819" t="s">
        <v>230</v>
      </c>
    </row>
    <row r="820" spans="1:5">
      <c r="A820" t="s">
        <v>4</v>
      </c>
      <c r="B820" t="s">
        <v>111</v>
      </c>
      <c r="C820" t="str">
        <f>_xlfn.XLOOKUP(B820,'Cijena modela'!$B$2:$B$61,'Cijena modela'!$C$2:$C$61)</f>
        <v>Taycan Turbo Cross Turismo</v>
      </c>
      <c r="D820" t="s">
        <v>147</v>
      </c>
      <c r="E820" t="s">
        <v>231</v>
      </c>
    </row>
    <row r="821" spans="1:5">
      <c r="A821" t="s">
        <v>4</v>
      </c>
      <c r="B821" t="s">
        <v>111</v>
      </c>
      <c r="C821" t="str">
        <f>_xlfn.XLOOKUP(B821,'Cijena modela'!$B$2:$B$61,'Cijena modela'!$C$2:$C$61)</f>
        <v>Taycan Turbo Cross Turismo</v>
      </c>
      <c r="D821" t="s">
        <v>147</v>
      </c>
      <c r="E821" t="s">
        <v>233</v>
      </c>
    </row>
    <row r="822" spans="1:5">
      <c r="A822" t="s">
        <v>4</v>
      </c>
      <c r="B822" t="s">
        <v>111</v>
      </c>
      <c r="C822" t="str">
        <f>_xlfn.XLOOKUP(B822,'Cijena modela'!$B$2:$B$61,'Cijena modela'!$C$2:$C$61)</f>
        <v>Taycan Turbo Cross Turismo</v>
      </c>
      <c r="D822" t="s">
        <v>147</v>
      </c>
      <c r="E822" t="s">
        <v>232</v>
      </c>
    </row>
    <row r="823" spans="1:5">
      <c r="A823" t="s">
        <v>4</v>
      </c>
      <c r="B823" t="s">
        <v>111</v>
      </c>
      <c r="C823" t="str">
        <f>_xlfn.XLOOKUP(B823,'Cijena modela'!$B$2:$B$61,'Cijena modela'!$C$2:$C$61)</f>
        <v>Taycan Turbo Cross Turismo</v>
      </c>
      <c r="D823" t="s">
        <v>147</v>
      </c>
      <c r="E823" t="s">
        <v>234</v>
      </c>
    </row>
    <row r="824" spans="1:5">
      <c r="A824" t="s">
        <v>4</v>
      </c>
      <c r="B824" t="s">
        <v>111</v>
      </c>
      <c r="C824" t="str">
        <f>_xlfn.XLOOKUP(B824,'Cijena modela'!$B$2:$B$61,'Cijena modela'!$C$2:$C$61)</f>
        <v>Taycan Turbo Cross Turismo</v>
      </c>
      <c r="D824" t="s">
        <v>147</v>
      </c>
      <c r="E824" t="s">
        <v>246</v>
      </c>
    </row>
    <row r="825" spans="1:5">
      <c r="A825" t="s">
        <v>4</v>
      </c>
      <c r="B825" t="s">
        <v>111</v>
      </c>
      <c r="C825" t="str">
        <f>_xlfn.XLOOKUP(B825,'Cijena modela'!$B$2:$B$61,'Cijena modela'!$C$2:$C$61)</f>
        <v>Taycan Turbo Cross Turismo</v>
      </c>
      <c r="D825" t="s">
        <v>147</v>
      </c>
      <c r="E825" t="s">
        <v>247</v>
      </c>
    </row>
    <row r="826" spans="1:5">
      <c r="A826" t="s">
        <v>4</v>
      </c>
      <c r="B826" t="s">
        <v>111</v>
      </c>
      <c r="C826" t="str">
        <f>_xlfn.XLOOKUP(B826,'Cijena modela'!$B$2:$B$61,'Cijena modela'!$C$2:$C$61)</f>
        <v>Taycan Turbo Cross Turismo</v>
      </c>
      <c r="D826" t="s">
        <v>147</v>
      </c>
      <c r="E826" t="s">
        <v>248</v>
      </c>
    </row>
    <row r="827" spans="1:5">
      <c r="A827" t="s">
        <v>4</v>
      </c>
      <c r="B827" t="s">
        <v>111</v>
      </c>
      <c r="C827" t="str">
        <f>_xlfn.XLOOKUP(B827,'Cijena modela'!$B$2:$B$61,'Cijena modela'!$C$2:$C$61)</f>
        <v>Taycan Turbo Cross Turismo</v>
      </c>
      <c r="D827" t="s">
        <v>147</v>
      </c>
      <c r="E827" t="s">
        <v>242</v>
      </c>
    </row>
    <row r="828" spans="1:5">
      <c r="A828" t="s">
        <v>4</v>
      </c>
      <c r="B828" t="s">
        <v>111</v>
      </c>
      <c r="C828" t="str">
        <f>_xlfn.XLOOKUP(B828,'Cijena modela'!$B$2:$B$61,'Cijena modela'!$C$2:$C$61)</f>
        <v>Taycan Turbo Cross Turismo</v>
      </c>
      <c r="D828" t="s">
        <v>147</v>
      </c>
      <c r="E828" t="s">
        <v>243</v>
      </c>
    </row>
    <row r="829" spans="1:5">
      <c r="A829" t="s">
        <v>4</v>
      </c>
      <c r="B829" t="s">
        <v>111</v>
      </c>
      <c r="C829" t="str">
        <f>_xlfn.XLOOKUP(B829,'Cijena modela'!$B$2:$B$61,'Cijena modela'!$C$2:$C$61)</f>
        <v>Taycan Turbo Cross Turismo</v>
      </c>
      <c r="D829" t="s">
        <v>147</v>
      </c>
      <c r="E829" t="s">
        <v>244</v>
      </c>
    </row>
    <row r="830" spans="1:5">
      <c r="A830" t="s">
        <v>4</v>
      </c>
      <c r="B830" t="s">
        <v>111</v>
      </c>
      <c r="C830" t="str">
        <f>_xlfn.XLOOKUP(B830,'Cijena modela'!$B$2:$B$61,'Cijena modela'!$C$2:$C$61)</f>
        <v>Taycan Turbo Cross Turismo</v>
      </c>
      <c r="D830" t="s">
        <v>147</v>
      </c>
      <c r="E830" t="s">
        <v>250</v>
      </c>
    </row>
    <row r="831" spans="1:5">
      <c r="A831" t="s">
        <v>4</v>
      </c>
      <c r="B831" t="s">
        <v>111</v>
      </c>
      <c r="C831" t="str">
        <f>_xlfn.XLOOKUP(B831,'Cijena modela'!$B$2:$B$61,'Cijena modela'!$C$2:$C$61)</f>
        <v>Taycan Turbo Cross Turismo</v>
      </c>
      <c r="D831" t="s">
        <v>147</v>
      </c>
      <c r="E831" t="s">
        <v>253</v>
      </c>
    </row>
    <row r="832" spans="1:5">
      <c r="A832" t="s">
        <v>4</v>
      </c>
      <c r="B832" t="s">
        <v>111</v>
      </c>
      <c r="C832" t="str">
        <f>_xlfn.XLOOKUP(B832,'Cijena modela'!$B$2:$B$61,'Cijena modela'!$C$2:$C$61)</f>
        <v>Taycan Turbo Cross Turismo</v>
      </c>
      <c r="D832" t="s">
        <v>147</v>
      </c>
      <c r="E832" t="s">
        <v>249</v>
      </c>
    </row>
    <row r="833" spans="1:5">
      <c r="A833" t="s">
        <v>4</v>
      </c>
      <c r="B833" t="s">
        <v>111</v>
      </c>
      <c r="C833" t="str">
        <f>_xlfn.XLOOKUP(B833,'Cijena modela'!$B$2:$B$61,'Cijena modela'!$C$2:$C$61)</f>
        <v>Taycan Turbo Cross Turismo</v>
      </c>
      <c r="D833" t="s">
        <v>147</v>
      </c>
      <c r="E833" t="s">
        <v>251</v>
      </c>
    </row>
    <row r="834" spans="1:5">
      <c r="A834" t="s">
        <v>4</v>
      </c>
      <c r="B834" t="s">
        <v>111</v>
      </c>
      <c r="C834" t="str">
        <f>_xlfn.XLOOKUP(B834,'Cijena modela'!$B$2:$B$61,'Cijena modela'!$C$2:$C$61)</f>
        <v>Taycan Turbo Cross Turismo</v>
      </c>
      <c r="D834" t="s">
        <v>147</v>
      </c>
      <c r="E834" t="s">
        <v>252</v>
      </c>
    </row>
    <row r="835" spans="1:5">
      <c r="A835" t="s">
        <v>4</v>
      </c>
      <c r="B835" t="s">
        <v>111</v>
      </c>
      <c r="C835" t="str">
        <f>_xlfn.XLOOKUP(B835,'Cijena modela'!$B$2:$B$61,'Cijena modela'!$C$2:$C$61)</f>
        <v>Taycan Turbo Cross Turismo</v>
      </c>
      <c r="D835" t="s">
        <v>147</v>
      </c>
      <c r="E835" t="s">
        <v>346</v>
      </c>
    </row>
    <row r="836" spans="1:5">
      <c r="A836" t="s">
        <v>4</v>
      </c>
      <c r="B836" t="s">
        <v>111</v>
      </c>
      <c r="C836" t="str">
        <f>_xlfn.XLOOKUP(B836,'Cijena modela'!$B$2:$B$61,'Cijena modela'!$C$2:$C$61)</f>
        <v>Taycan Turbo Cross Turismo</v>
      </c>
      <c r="D836" t="s">
        <v>147</v>
      </c>
      <c r="E836" t="s">
        <v>255</v>
      </c>
    </row>
    <row r="837" spans="1:5">
      <c r="A837" t="s">
        <v>4</v>
      </c>
      <c r="B837" t="s">
        <v>111</v>
      </c>
      <c r="C837" t="str">
        <f>_xlfn.XLOOKUP(B837,'Cijena modela'!$B$2:$B$61,'Cijena modela'!$C$2:$C$61)</f>
        <v>Taycan Turbo Cross Turismo</v>
      </c>
      <c r="D837" t="s">
        <v>147</v>
      </c>
      <c r="E837" t="s">
        <v>229</v>
      </c>
    </row>
    <row r="838" spans="1:5">
      <c r="A838" t="s">
        <v>4</v>
      </c>
      <c r="B838" t="s">
        <v>111</v>
      </c>
      <c r="C838" t="str">
        <f>_xlfn.XLOOKUP(B838,'Cijena modela'!$B$2:$B$61,'Cijena modela'!$C$2:$C$61)</f>
        <v>Taycan Turbo Cross Turismo</v>
      </c>
      <c r="D838" t="s">
        <v>147</v>
      </c>
      <c r="E838" t="s">
        <v>228</v>
      </c>
    </row>
    <row r="839" spans="1:5">
      <c r="A839" t="s">
        <v>4</v>
      </c>
      <c r="B839" t="s">
        <v>111</v>
      </c>
      <c r="C839" t="str">
        <f>_xlfn.XLOOKUP(B839,'Cijena modela'!$B$2:$B$61,'Cijena modela'!$C$2:$C$61)</f>
        <v>Taycan Turbo Cross Turismo</v>
      </c>
      <c r="D839" t="s">
        <v>149</v>
      </c>
      <c r="E839" t="s">
        <v>256</v>
      </c>
    </row>
    <row r="840" spans="1:5">
      <c r="A840" t="s">
        <v>4</v>
      </c>
      <c r="B840" t="s">
        <v>111</v>
      </c>
      <c r="C840" t="str">
        <f>_xlfn.XLOOKUP(B840,'Cijena modela'!$B$2:$B$61,'Cijena modela'!$C$2:$C$61)</f>
        <v>Taycan Turbo Cross Turismo</v>
      </c>
      <c r="D840" t="s">
        <v>149</v>
      </c>
      <c r="E840" t="s">
        <v>261</v>
      </c>
    </row>
    <row r="841" spans="1:5">
      <c r="A841" t="s">
        <v>4</v>
      </c>
      <c r="B841" t="s">
        <v>111</v>
      </c>
      <c r="C841" t="str">
        <f>_xlfn.XLOOKUP(B841,'Cijena modela'!$B$2:$B$61,'Cijena modela'!$C$2:$C$61)</f>
        <v>Taycan Turbo Cross Turismo</v>
      </c>
      <c r="D841" t="s">
        <v>149</v>
      </c>
      <c r="E841" t="s">
        <v>260</v>
      </c>
    </row>
    <row r="842" spans="1:5">
      <c r="A842" t="s">
        <v>4</v>
      </c>
      <c r="B842" t="s">
        <v>111</v>
      </c>
      <c r="C842" t="str">
        <f>_xlfn.XLOOKUP(B842,'Cijena modela'!$B$2:$B$61,'Cijena modela'!$C$2:$C$61)</f>
        <v>Taycan Turbo Cross Turismo</v>
      </c>
      <c r="D842" t="s">
        <v>149</v>
      </c>
      <c r="E842" t="s">
        <v>257</v>
      </c>
    </row>
    <row r="843" spans="1:5">
      <c r="A843" t="s">
        <v>4</v>
      </c>
      <c r="B843" t="s">
        <v>111</v>
      </c>
      <c r="C843" t="str">
        <f>_xlfn.XLOOKUP(B843,'Cijena modela'!$B$2:$B$61,'Cijena modela'!$C$2:$C$61)</f>
        <v>Taycan Turbo Cross Turismo</v>
      </c>
      <c r="D843" t="s">
        <v>149</v>
      </c>
      <c r="E843" t="s">
        <v>258</v>
      </c>
    </row>
    <row r="844" spans="1:5">
      <c r="A844" t="s">
        <v>4</v>
      </c>
      <c r="B844" t="s">
        <v>111</v>
      </c>
      <c r="C844" t="str">
        <f>_xlfn.XLOOKUP(B844,'Cijena modela'!$B$2:$B$61,'Cijena modela'!$C$2:$C$61)</f>
        <v>Taycan Turbo Cross Turismo</v>
      </c>
      <c r="D844" t="s">
        <v>149</v>
      </c>
      <c r="E844" t="s">
        <v>259</v>
      </c>
    </row>
    <row r="845" spans="1:5">
      <c r="A845" t="s">
        <v>4</v>
      </c>
      <c r="B845" t="s">
        <v>111</v>
      </c>
      <c r="C845" t="str">
        <f>_xlfn.XLOOKUP(B845,'Cijena modela'!$B$2:$B$61,'Cijena modela'!$C$2:$C$61)</f>
        <v>Taycan Turbo Cross Turismo</v>
      </c>
      <c r="D845" t="s">
        <v>149</v>
      </c>
      <c r="E845" t="s">
        <v>322</v>
      </c>
    </row>
    <row r="846" spans="1:5">
      <c r="A846" t="s">
        <v>4</v>
      </c>
      <c r="B846" t="s">
        <v>111</v>
      </c>
      <c r="C846" t="str">
        <f>_xlfn.XLOOKUP(B846,'Cijena modela'!$B$2:$B$61,'Cijena modela'!$C$2:$C$61)</f>
        <v>Taycan Turbo Cross Turismo</v>
      </c>
      <c r="D846" t="s">
        <v>150</v>
      </c>
      <c r="E846" t="s">
        <v>263</v>
      </c>
    </row>
    <row r="847" spans="1:5">
      <c r="A847" t="s">
        <v>4</v>
      </c>
      <c r="B847" t="s">
        <v>111</v>
      </c>
      <c r="C847" t="str">
        <f>_xlfn.XLOOKUP(B847,'Cijena modela'!$B$2:$B$61,'Cijena modela'!$C$2:$C$61)</f>
        <v>Taycan Turbo Cross Turismo</v>
      </c>
      <c r="D847" t="s">
        <v>150</v>
      </c>
      <c r="E847" t="s">
        <v>262</v>
      </c>
    </row>
    <row r="848" spans="1:5">
      <c r="A848" t="s">
        <v>4</v>
      </c>
      <c r="B848" t="s">
        <v>111</v>
      </c>
      <c r="C848" t="str">
        <f>_xlfn.XLOOKUP(B848,'Cijena modela'!$B$2:$B$61,'Cijena modela'!$C$2:$C$61)</f>
        <v>Taycan Turbo Cross Turismo</v>
      </c>
      <c r="D848" t="s">
        <v>150</v>
      </c>
      <c r="E848" t="s">
        <v>323</v>
      </c>
    </row>
    <row r="849" spans="1:5">
      <c r="A849" t="s">
        <v>4</v>
      </c>
      <c r="B849" t="s">
        <v>111</v>
      </c>
      <c r="C849" t="str">
        <f>_xlfn.XLOOKUP(B849,'Cijena modela'!$B$2:$B$61,'Cijena modela'!$C$2:$C$61)</f>
        <v>Taycan Turbo Cross Turismo</v>
      </c>
      <c r="D849" t="s">
        <v>150</v>
      </c>
      <c r="E849" t="s">
        <v>264</v>
      </c>
    </row>
    <row r="850" spans="1:5">
      <c r="A850" t="s">
        <v>4</v>
      </c>
      <c r="B850" t="s">
        <v>111</v>
      </c>
      <c r="C850" t="str">
        <f>_xlfn.XLOOKUP(B850,'Cijena modela'!$B$2:$B$61,'Cijena modela'!$C$2:$C$61)</f>
        <v>Taycan Turbo Cross Turismo</v>
      </c>
      <c r="D850" t="s">
        <v>150</v>
      </c>
      <c r="E850" t="s">
        <v>265</v>
      </c>
    </row>
    <row r="851" spans="1:5">
      <c r="A851" t="s">
        <v>4</v>
      </c>
      <c r="B851" t="s">
        <v>111</v>
      </c>
      <c r="C851" t="str">
        <f>_xlfn.XLOOKUP(B851,'Cijena modela'!$B$2:$B$61,'Cijena modela'!$C$2:$C$61)</f>
        <v>Taycan Turbo Cross Turismo</v>
      </c>
      <c r="D851" t="s">
        <v>150</v>
      </c>
      <c r="E851" t="s">
        <v>266</v>
      </c>
    </row>
    <row r="852" spans="1:5">
      <c r="A852" t="s">
        <v>4</v>
      </c>
      <c r="B852" t="s">
        <v>111</v>
      </c>
      <c r="C852" t="str">
        <f>_xlfn.XLOOKUP(B852,'Cijena modela'!$B$2:$B$61,'Cijena modela'!$C$2:$C$61)</f>
        <v>Taycan Turbo Cross Turismo</v>
      </c>
      <c r="D852" t="s">
        <v>150</v>
      </c>
      <c r="E852" t="s">
        <v>267</v>
      </c>
    </row>
    <row r="853" spans="1:5">
      <c r="A853" t="s">
        <v>4</v>
      </c>
      <c r="B853" t="s">
        <v>111</v>
      </c>
      <c r="C853" t="str">
        <f>_xlfn.XLOOKUP(B853,'Cijena modela'!$B$2:$B$61,'Cijena modela'!$C$2:$C$61)</f>
        <v>Taycan Turbo Cross Turismo</v>
      </c>
      <c r="D853" t="s">
        <v>150</v>
      </c>
      <c r="E853" t="s">
        <v>269</v>
      </c>
    </row>
    <row r="854" spans="1:5">
      <c r="A854" t="s">
        <v>4</v>
      </c>
      <c r="B854" t="s">
        <v>111</v>
      </c>
      <c r="C854" t="str">
        <f>_xlfn.XLOOKUP(B854,'Cijena modela'!$B$2:$B$61,'Cijena modela'!$C$2:$C$61)</f>
        <v>Taycan Turbo Cross Turismo</v>
      </c>
      <c r="D854" t="s">
        <v>150</v>
      </c>
      <c r="E854" t="s">
        <v>270</v>
      </c>
    </row>
    <row r="855" spans="1:5">
      <c r="A855" t="s">
        <v>4</v>
      </c>
      <c r="B855" t="s">
        <v>111</v>
      </c>
      <c r="C855" t="str">
        <f>_xlfn.XLOOKUP(B855,'Cijena modela'!$B$2:$B$61,'Cijena modela'!$C$2:$C$61)</f>
        <v>Taycan Turbo Cross Turismo</v>
      </c>
      <c r="D855" t="s">
        <v>150</v>
      </c>
      <c r="E855" t="s">
        <v>271</v>
      </c>
    </row>
    <row r="856" spans="1:5">
      <c r="A856" t="s">
        <v>4</v>
      </c>
      <c r="B856" t="s">
        <v>111</v>
      </c>
      <c r="C856" t="str">
        <f>_xlfn.XLOOKUP(B856,'Cijena modela'!$B$2:$B$61,'Cijena modela'!$C$2:$C$61)</f>
        <v>Taycan Turbo Cross Turismo</v>
      </c>
      <c r="D856" t="s">
        <v>151</v>
      </c>
      <c r="E856" t="s">
        <v>274</v>
      </c>
    </row>
    <row r="857" spans="1:5">
      <c r="A857" t="s">
        <v>4</v>
      </c>
      <c r="B857" t="s">
        <v>111</v>
      </c>
      <c r="C857" t="str">
        <f>_xlfn.XLOOKUP(B857,'Cijena modela'!$B$2:$B$61,'Cijena modela'!$C$2:$C$61)</f>
        <v>Taycan Turbo Cross Turismo</v>
      </c>
      <c r="D857" t="s">
        <v>151</v>
      </c>
      <c r="E857" t="s">
        <v>273</v>
      </c>
    </row>
    <row r="858" spans="1:5">
      <c r="A858" t="s">
        <v>4</v>
      </c>
      <c r="B858" t="s">
        <v>111</v>
      </c>
      <c r="C858" t="str">
        <f>_xlfn.XLOOKUP(B858,'Cijena modela'!$B$2:$B$61,'Cijena modela'!$C$2:$C$61)</f>
        <v>Taycan Turbo Cross Turismo</v>
      </c>
      <c r="D858" t="s">
        <v>151</v>
      </c>
      <c r="E858" t="s">
        <v>275</v>
      </c>
    </row>
    <row r="859" spans="1:5">
      <c r="A859" t="s">
        <v>4</v>
      </c>
      <c r="B859" t="s">
        <v>111</v>
      </c>
      <c r="C859" t="str">
        <f>_xlfn.XLOOKUP(B859,'Cijena modela'!$B$2:$B$61,'Cijena modela'!$C$2:$C$61)</f>
        <v>Taycan Turbo Cross Turismo</v>
      </c>
      <c r="D859" t="s">
        <v>151</v>
      </c>
      <c r="E859" t="s">
        <v>272</v>
      </c>
    </row>
    <row r="860" spans="1:5">
      <c r="A860" t="s">
        <v>4</v>
      </c>
      <c r="B860" t="s">
        <v>111</v>
      </c>
      <c r="C860" t="str">
        <f>_xlfn.XLOOKUP(B860,'Cijena modela'!$B$2:$B$61,'Cijena modela'!$C$2:$C$61)</f>
        <v>Taycan Turbo Cross Turismo</v>
      </c>
      <c r="D860" t="s">
        <v>151</v>
      </c>
      <c r="E860" t="s">
        <v>276</v>
      </c>
    </row>
    <row r="861" spans="1:5">
      <c r="A861" t="s">
        <v>4</v>
      </c>
      <c r="B861" t="s">
        <v>111</v>
      </c>
      <c r="C861" t="str">
        <f>_xlfn.XLOOKUP(B861,'Cijena modela'!$B$2:$B$61,'Cijena modela'!$C$2:$C$61)</f>
        <v>Taycan Turbo Cross Turismo</v>
      </c>
      <c r="D861" t="s">
        <v>151</v>
      </c>
      <c r="E861" t="s">
        <v>277</v>
      </c>
    </row>
    <row r="862" spans="1:5">
      <c r="A862" t="s">
        <v>4</v>
      </c>
      <c r="B862" t="s">
        <v>111</v>
      </c>
      <c r="C862" t="str">
        <f>_xlfn.XLOOKUP(B862,'Cijena modela'!$B$2:$B$61,'Cijena modela'!$C$2:$C$61)</f>
        <v>Taycan Turbo Cross Turismo</v>
      </c>
      <c r="D862" t="s">
        <v>151</v>
      </c>
      <c r="E862" t="s">
        <v>278</v>
      </c>
    </row>
    <row r="863" spans="1:5">
      <c r="A863" t="s">
        <v>4</v>
      </c>
      <c r="B863" t="s">
        <v>109</v>
      </c>
      <c r="C863" t="str">
        <f>_xlfn.XLOOKUP(B863,'Cijena modela'!$B$2:$B$61,'Cijena modela'!$C$2:$C$61)</f>
        <v>Taycan Turbo S Cross Turismo</v>
      </c>
      <c r="D863" t="s">
        <v>131</v>
      </c>
      <c r="E863" t="s">
        <v>309</v>
      </c>
    </row>
    <row r="864" spans="1:5">
      <c r="A864" t="s">
        <v>4</v>
      </c>
      <c r="B864" t="s">
        <v>109</v>
      </c>
      <c r="C864" t="str">
        <f>_xlfn.XLOOKUP(B864,'Cijena modela'!$B$2:$B$61,'Cijena modela'!$C$2:$C$61)</f>
        <v>Taycan Turbo S Cross Turismo</v>
      </c>
      <c r="D864" t="s">
        <v>132</v>
      </c>
      <c r="E864" t="s">
        <v>177</v>
      </c>
    </row>
    <row r="865" spans="1:5">
      <c r="A865" t="s">
        <v>4</v>
      </c>
      <c r="B865" t="s">
        <v>109</v>
      </c>
      <c r="C865" t="str">
        <f>_xlfn.XLOOKUP(B865,'Cijena modela'!$B$2:$B$61,'Cijena modela'!$C$2:$C$61)</f>
        <v>Taycan Turbo S Cross Turismo</v>
      </c>
      <c r="D865" t="s">
        <v>132</v>
      </c>
      <c r="E865" t="s">
        <v>348</v>
      </c>
    </row>
    <row r="866" spans="1:5">
      <c r="A866" t="s">
        <v>4</v>
      </c>
      <c r="B866" t="s">
        <v>109</v>
      </c>
      <c r="C866" t="str">
        <f>_xlfn.XLOOKUP(B866,'Cijena modela'!$B$2:$B$61,'Cijena modela'!$C$2:$C$61)</f>
        <v>Taycan Turbo S Cross Turismo</v>
      </c>
      <c r="D866" t="s">
        <v>135</v>
      </c>
      <c r="E866" t="s">
        <v>325</v>
      </c>
    </row>
    <row r="867" spans="1:5">
      <c r="A867" t="s">
        <v>4</v>
      </c>
      <c r="B867" t="s">
        <v>109</v>
      </c>
      <c r="C867" t="str">
        <f>_xlfn.XLOOKUP(B867,'Cijena modela'!$B$2:$B$61,'Cijena modela'!$C$2:$C$61)</f>
        <v>Taycan Turbo S Cross Turismo</v>
      </c>
      <c r="D867" t="s">
        <v>139</v>
      </c>
      <c r="E867" t="s">
        <v>294</v>
      </c>
    </row>
    <row r="868" spans="1:5">
      <c r="A868" t="s">
        <v>4</v>
      </c>
      <c r="B868" t="s">
        <v>109</v>
      </c>
      <c r="C868" t="str">
        <f>_xlfn.XLOOKUP(B868,'Cijena modela'!$B$2:$B$61,'Cijena modela'!$C$2:$C$61)</f>
        <v>Taycan Turbo S Cross Turismo</v>
      </c>
      <c r="D868" t="s">
        <v>139</v>
      </c>
      <c r="E868" t="s">
        <v>186</v>
      </c>
    </row>
    <row r="869" spans="1:5">
      <c r="A869" t="s">
        <v>4</v>
      </c>
      <c r="B869" t="s">
        <v>109</v>
      </c>
      <c r="C869" t="str">
        <f>_xlfn.XLOOKUP(B869,'Cijena modela'!$B$2:$B$61,'Cijena modela'!$C$2:$C$61)</f>
        <v>Taycan Turbo S Cross Turismo</v>
      </c>
      <c r="D869" t="s">
        <v>139</v>
      </c>
      <c r="E869" t="s">
        <v>189</v>
      </c>
    </row>
    <row r="870" spans="1:5">
      <c r="A870" t="s">
        <v>4</v>
      </c>
      <c r="B870" t="s">
        <v>109</v>
      </c>
      <c r="C870" t="str">
        <f>_xlfn.XLOOKUP(B870,'Cijena modela'!$B$2:$B$61,'Cijena modela'!$C$2:$C$61)</f>
        <v>Taycan Turbo S Cross Turismo</v>
      </c>
      <c r="D870" t="s">
        <v>139</v>
      </c>
      <c r="E870" t="s">
        <v>187</v>
      </c>
    </row>
    <row r="871" spans="1:5">
      <c r="A871" t="s">
        <v>4</v>
      </c>
      <c r="B871" t="s">
        <v>109</v>
      </c>
      <c r="C871" t="str">
        <f>_xlfn.XLOOKUP(B871,'Cijena modela'!$B$2:$B$61,'Cijena modela'!$C$2:$C$61)</f>
        <v>Taycan Turbo S Cross Turismo</v>
      </c>
      <c r="D871" t="s">
        <v>139</v>
      </c>
      <c r="E871" t="s">
        <v>190</v>
      </c>
    </row>
    <row r="872" spans="1:5">
      <c r="A872" t="s">
        <v>4</v>
      </c>
      <c r="B872" t="s">
        <v>109</v>
      </c>
      <c r="C872" t="str">
        <f>_xlfn.XLOOKUP(B872,'Cijena modela'!$B$2:$B$61,'Cijena modela'!$C$2:$C$61)</f>
        <v>Taycan Turbo S Cross Turismo</v>
      </c>
      <c r="D872" t="s">
        <v>139</v>
      </c>
      <c r="E872" t="s">
        <v>188</v>
      </c>
    </row>
    <row r="873" spans="1:5">
      <c r="A873" t="s">
        <v>4</v>
      </c>
      <c r="B873" t="s">
        <v>109</v>
      </c>
      <c r="C873" t="str">
        <f>_xlfn.XLOOKUP(B873,'Cijena modela'!$B$2:$B$61,'Cijena modela'!$C$2:$C$61)</f>
        <v>Taycan Turbo S Cross Turismo</v>
      </c>
      <c r="D873" t="s">
        <v>139</v>
      </c>
      <c r="E873" t="s">
        <v>191</v>
      </c>
    </row>
    <row r="874" spans="1:5">
      <c r="A874" t="s">
        <v>4</v>
      </c>
      <c r="B874" t="s">
        <v>109</v>
      </c>
      <c r="C874" t="str">
        <f>_xlfn.XLOOKUP(B874,'Cijena modela'!$B$2:$B$61,'Cijena modela'!$C$2:$C$61)</f>
        <v>Taycan Turbo S Cross Turismo</v>
      </c>
      <c r="D874" t="s">
        <v>139</v>
      </c>
      <c r="E874" t="s">
        <v>336</v>
      </c>
    </row>
    <row r="875" spans="1:5">
      <c r="A875" t="s">
        <v>4</v>
      </c>
      <c r="B875" t="s">
        <v>109</v>
      </c>
      <c r="C875" t="str">
        <f>_xlfn.XLOOKUP(B875,'Cijena modela'!$B$2:$B$61,'Cijena modela'!$C$2:$C$61)</f>
        <v>Taycan Turbo S Cross Turismo</v>
      </c>
      <c r="D875" t="s">
        <v>139</v>
      </c>
      <c r="E875" t="s">
        <v>181</v>
      </c>
    </row>
    <row r="876" spans="1:5">
      <c r="A876" t="s">
        <v>4</v>
      </c>
      <c r="B876" t="s">
        <v>109</v>
      </c>
      <c r="C876" t="str">
        <f>_xlfn.XLOOKUP(B876,'Cijena modela'!$B$2:$B$61,'Cijena modela'!$C$2:$C$61)</f>
        <v>Taycan Turbo S Cross Turismo</v>
      </c>
      <c r="D876" t="s">
        <v>139</v>
      </c>
      <c r="E876" t="s">
        <v>337</v>
      </c>
    </row>
    <row r="877" spans="1:5">
      <c r="A877" t="s">
        <v>4</v>
      </c>
      <c r="B877" t="s">
        <v>109</v>
      </c>
      <c r="C877" t="str">
        <f>_xlfn.XLOOKUP(B877,'Cijena modela'!$B$2:$B$61,'Cijena modela'!$C$2:$C$61)</f>
        <v>Taycan Turbo S Cross Turismo</v>
      </c>
      <c r="D877" t="s">
        <v>139</v>
      </c>
      <c r="E877" t="s">
        <v>180</v>
      </c>
    </row>
    <row r="878" spans="1:5">
      <c r="A878" t="s">
        <v>4</v>
      </c>
      <c r="B878" t="s">
        <v>109</v>
      </c>
      <c r="C878" t="str">
        <f>_xlfn.XLOOKUP(B878,'Cijena modela'!$B$2:$B$61,'Cijena modela'!$C$2:$C$61)</f>
        <v>Taycan Turbo S Cross Turismo</v>
      </c>
      <c r="D878" t="s">
        <v>139</v>
      </c>
      <c r="E878" t="s">
        <v>179</v>
      </c>
    </row>
    <row r="879" spans="1:5">
      <c r="A879" t="s">
        <v>4</v>
      </c>
      <c r="B879" t="s">
        <v>109</v>
      </c>
      <c r="C879" t="str">
        <f>_xlfn.XLOOKUP(B879,'Cijena modela'!$B$2:$B$61,'Cijena modela'!$C$2:$C$61)</f>
        <v>Taycan Turbo S Cross Turismo</v>
      </c>
      <c r="D879" t="s">
        <v>139</v>
      </c>
      <c r="E879" t="s">
        <v>182</v>
      </c>
    </row>
    <row r="880" spans="1:5">
      <c r="A880" t="s">
        <v>4</v>
      </c>
      <c r="B880" t="s">
        <v>109</v>
      </c>
      <c r="C880" t="str">
        <f>_xlfn.XLOOKUP(B880,'Cijena modela'!$B$2:$B$61,'Cijena modela'!$C$2:$C$61)</f>
        <v>Taycan Turbo S Cross Turismo</v>
      </c>
      <c r="D880" t="s">
        <v>139</v>
      </c>
      <c r="E880" t="s">
        <v>183</v>
      </c>
    </row>
    <row r="881" spans="1:5">
      <c r="A881" t="s">
        <v>4</v>
      </c>
      <c r="B881" t="s">
        <v>109</v>
      </c>
      <c r="C881" t="str">
        <f>_xlfn.XLOOKUP(B881,'Cijena modela'!$B$2:$B$61,'Cijena modela'!$C$2:$C$61)</f>
        <v>Taycan Turbo S Cross Turismo</v>
      </c>
      <c r="D881" t="s">
        <v>139</v>
      </c>
      <c r="E881" t="s">
        <v>338</v>
      </c>
    </row>
    <row r="882" spans="1:5">
      <c r="A882" t="s">
        <v>4</v>
      </c>
      <c r="B882" t="s">
        <v>109</v>
      </c>
      <c r="C882" t="str">
        <f>_xlfn.XLOOKUP(B882,'Cijena modela'!$B$2:$B$61,'Cijena modela'!$C$2:$C$61)</f>
        <v>Taycan Turbo S Cross Turismo</v>
      </c>
      <c r="D882" t="s">
        <v>139</v>
      </c>
      <c r="E882" t="s">
        <v>339</v>
      </c>
    </row>
    <row r="883" spans="1:5">
      <c r="A883" t="s">
        <v>4</v>
      </c>
      <c r="B883" t="s">
        <v>109</v>
      </c>
      <c r="C883" t="str">
        <f>_xlfn.XLOOKUP(B883,'Cijena modela'!$B$2:$B$61,'Cijena modela'!$C$2:$C$61)</f>
        <v>Taycan Turbo S Cross Turismo</v>
      </c>
      <c r="D883" t="s">
        <v>139</v>
      </c>
      <c r="E883" t="s">
        <v>340</v>
      </c>
    </row>
    <row r="884" spans="1:5">
      <c r="A884" t="s">
        <v>4</v>
      </c>
      <c r="B884" t="s">
        <v>109</v>
      </c>
      <c r="C884" t="str">
        <f>_xlfn.XLOOKUP(B884,'Cijena modela'!$B$2:$B$61,'Cijena modela'!$C$2:$C$61)</f>
        <v>Taycan Turbo S Cross Turismo</v>
      </c>
      <c r="D884" t="s">
        <v>139</v>
      </c>
      <c r="E884" t="s">
        <v>341</v>
      </c>
    </row>
    <row r="885" spans="1:5">
      <c r="A885" t="s">
        <v>4</v>
      </c>
      <c r="B885" t="s">
        <v>109</v>
      </c>
      <c r="C885" t="str">
        <f>_xlfn.XLOOKUP(B885,'Cijena modela'!$B$2:$B$61,'Cijena modela'!$C$2:$C$61)</f>
        <v>Taycan Turbo S Cross Turismo</v>
      </c>
      <c r="D885" t="s">
        <v>142</v>
      </c>
      <c r="E885" t="s">
        <v>196</v>
      </c>
    </row>
    <row r="886" spans="1:5">
      <c r="A886" t="s">
        <v>4</v>
      </c>
      <c r="B886" t="s">
        <v>109</v>
      </c>
      <c r="C886" t="str">
        <f>_xlfn.XLOOKUP(B886,'Cijena modela'!$B$2:$B$61,'Cijena modela'!$C$2:$C$61)</f>
        <v>Taycan Turbo S Cross Turismo</v>
      </c>
      <c r="D886" t="s">
        <v>142</v>
      </c>
      <c r="E886" t="s">
        <v>330</v>
      </c>
    </row>
    <row r="887" spans="1:5">
      <c r="A887" t="s">
        <v>4</v>
      </c>
      <c r="B887" t="s">
        <v>109</v>
      </c>
      <c r="C887" t="str">
        <f>_xlfn.XLOOKUP(B887,'Cijena modela'!$B$2:$B$61,'Cijena modela'!$C$2:$C$61)</f>
        <v>Taycan Turbo S Cross Turismo</v>
      </c>
      <c r="D887" t="s">
        <v>142</v>
      </c>
      <c r="E887" t="s">
        <v>202</v>
      </c>
    </row>
    <row r="888" spans="1:5">
      <c r="A888" t="s">
        <v>4</v>
      </c>
      <c r="B888" t="s">
        <v>109</v>
      </c>
      <c r="C888" t="str">
        <f>_xlfn.XLOOKUP(B888,'Cijena modela'!$B$2:$B$61,'Cijena modela'!$C$2:$C$61)</f>
        <v>Taycan Turbo S Cross Turismo</v>
      </c>
      <c r="D888" t="s">
        <v>142</v>
      </c>
      <c r="E888" t="s">
        <v>200</v>
      </c>
    </row>
    <row r="889" spans="1:5">
      <c r="A889" t="s">
        <v>4</v>
      </c>
      <c r="B889" t="s">
        <v>109</v>
      </c>
      <c r="C889" t="str">
        <f>_xlfn.XLOOKUP(B889,'Cijena modela'!$B$2:$B$61,'Cijena modela'!$C$2:$C$61)</f>
        <v>Taycan Turbo S Cross Turismo</v>
      </c>
      <c r="D889" t="s">
        <v>142</v>
      </c>
      <c r="E889" t="s">
        <v>203</v>
      </c>
    </row>
    <row r="890" spans="1:5">
      <c r="A890" t="s">
        <v>4</v>
      </c>
      <c r="B890" t="s">
        <v>109</v>
      </c>
      <c r="C890" t="str">
        <f>_xlfn.XLOOKUP(B890,'Cijena modela'!$B$2:$B$61,'Cijena modela'!$C$2:$C$61)</f>
        <v>Taycan Turbo S Cross Turismo</v>
      </c>
      <c r="D890" t="s">
        <v>142</v>
      </c>
      <c r="E890" t="s">
        <v>206</v>
      </c>
    </row>
    <row r="891" spans="1:5">
      <c r="A891" t="s">
        <v>4</v>
      </c>
      <c r="B891" t="s">
        <v>109</v>
      </c>
      <c r="C891" t="str">
        <f>_xlfn.XLOOKUP(B891,'Cijena modela'!$B$2:$B$61,'Cijena modela'!$C$2:$C$61)</f>
        <v>Taycan Turbo S Cross Turismo</v>
      </c>
      <c r="D891" t="s">
        <v>142</v>
      </c>
      <c r="E891" t="s">
        <v>344</v>
      </c>
    </row>
    <row r="892" spans="1:5">
      <c r="A892" t="s">
        <v>4</v>
      </c>
      <c r="B892" t="s">
        <v>109</v>
      </c>
      <c r="C892" t="str">
        <f>_xlfn.XLOOKUP(B892,'Cijena modela'!$B$2:$B$61,'Cijena modela'!$C$2:$C$61)</f>
        <v>Taycan Turbo S Cross Turismo</v>
      </c>
      <c r="D892" t="s">
        <v>142</v>
      </c>
      <c r="E892" t="s">
        <v>216</v>
      </c>
    </row>
    <row r="893" spans="1:5">
      <c r="A893" t="s">
        <v>4</v>
      </c>
      <c r="B893" t="s">
        <v>109</v>
      </c>
      <c r="C893" t="str">
        <f>_xlfn.XLOOKUP(B893,'Cijena modela'!$B$2:$B$61,'Cijena modela'!$C$2:$C$61)</f>
        <v>Taycan Turbo S Cross Turismo</v>
      </c>
      <c r="D893" t="s">
        <v>142</v>
      </c>
      <c r="E893" t="s">
        <v>208</v>
      </c>
    </row>
    <row r="894" spans="1:5">
      <c r="A894" t="s">
        <v>4</v>
      </c>
      <c r="B894" t="s">
        <v>109</v>
      </c>
      <c r="C894" t="str">
        <f>_xlfn.XLOOKUP(B894,'Cijena modela'!$B$2:$B$61,'Cijena modela'!$C$2:$C$61)</f>
        <v>Taycan Turbo S Cross Turismo</v>
      </c>
      <c r="D894" t="s">
        <v>142</v>
      </c>
      <c r="E894" t="s">
        <v>215</v>
      </c>
    </row>
    <row r="895" spans="1:5">
      <c r="A895" t="s">
        <v>4</v>
      </c>
      <c r="B895" t="s">
        <v>109</v>
      </c>
      <c r="C895" t="str">
        <f>_xlfn.XLOOKUP(B895,'Cijena modela'!$B$2:$B$61,'Cijena modela'!$C$2:$C$61)</f>
        <v>Taycan Turbo S Cross Turismo</v>
      </c>
      <c r="D895" t="s">
        <v>142</v>
      </c>
      <c r="E895" t="s">
        <v>211</v>
      </c>
    </row>
    <row r="896" spans="1:5">
      <c r="A896" t="s">
        <v>4</v>
      </c>
      <c r="B896" t="s">
        <v>109</v>
      </c>
      <c r="C896" t="str">
        <f>_xlfn.XLOOKUP(B896,'Cijena modela'!$B$2:$B$61,'Cijena modela'!$C$2:$C$61)</f>
        <v>Taycan Turbo S Cross Turismo</v>
      </c>
      <c r="D896" t="s">
        <v>142</v>
      </c>
      <c r="E896" t="s">
        <v>212</v>
      </c>
    </row>
    <row r="897" spans="1:5">
      <c r="A897" t="s">
        <v>4</v>
      </c>
      <c r="B897" t="s">
        <v>109</v>
      </c>
      <c r="C897" t="str">
        <f>_xlfn.XLOOKUP(B897,'Cijena modela'!$B$2:$B$61,'Cijena modela'!$C$2:$C$61)</f>
        <v>Taycan Turbo S Cross Turismo</v>
      </c>
      <c r="D897" t="s">
        <v>142</v>
      </c>
      <c r="E897" t="s">
        <v>213</v>
      </c>
    </row>
    <row r="898" spans="1:5">
      <c r="A898" t="s">
        <v>4</v>
      </c>
      <c r="B898" t="s">
        <v>109</v>
      </c>
      <c r="C898" t="str">
        <f>_xlfn.XLOOKUP(B898,'Cijena modela'!$B$2:$B$61,'Cijena modela'!$C$2:$C$61)</f>
        <v>Taycan Turbo S Cross Turismo</v>
      </c>
      <c r="D898" t="s">
        <v>142</v>
      </c>
      <c r="E898" t="s">
        <v>214</v>
      </c>
    </row>
    <row r="899" spans="1:5">
      <c r="A899" t="s">
        <v>4</v>
      </c>
      <c r="B899" t="s">
        <v>109</v>
      </c>
      <c r="C899" t="str">
        <f>_xlfn.XLOOKUP(B899,'Cijena modela'!$B$2:$B$61,'Cijena modela'!$C$2:$C$61)</f>
        <v>Taycan Turbo S Cross Turismo</v>
      </c>
      <c r="D899" t="s">
        <v>142</v>
      </c>
      <c r="E899" t="s">
        <v>343</v>
      </c>
    </row>
    <row r="900" spans="1:5">
      <c r="A900" t="s">
        <v>4</v>
      </c>
      <c r="B900" t="s">
        <v>109</v>
      </c>
      <c r="C900" t="str">
        <f>_xlfn.XLOOKUP(B900,'Cijena modela'!$B$2:$B$61,'Cijena modela'!$C$2:$C$61)</f>
        <v>Taycan Turbo S Cross Turismo</v>
      </c>
      <c r="D900" t="s">
        <v>142</v>
      </c>
      <c r="E900" t="s">
        <v>342</v>
      </c>
    </row>
    <row r="901" spans="1:5">
      <c r="A901" t="s">
        <v>4</v>
      </c>
      <c r="B901" t="s">
        <v>109</v>
      </c>
      <c r="C901" t="str">
        <f>_xlfn.XLOOKUP(B901,'Cijena modela'!$B$2:$B$61,'Cijena modela'!$C$2:$C$61)</f>
        <v>Taycan Turbo S Cross Turismo</v>
      </c>
      <c r="D901" t="s">
        <v>142</v>
      </c>
      <c r="E901" t="s">
        <v>282</v>
      </c>
    </row>
    <row r="902" spans="1:5">
      <c r="A902" t="s">
        <v>4</v>
      </c>
      <c r="B902" t="s">
        <v>109</v>
      </c>
      <c r="C902" t="str">
        <f>_xlfn.XLOOKUP(B902,'Cijena modela'!$B$2:$B$61,'Cijena modela'!$C$2:$C$61)</f>
        <v>Taycan Turbo S Cross Turismo</v>
      </c>
      <c r="D902" t="s">
        <v>142</v>
      </c>
      <c r="E902" t="s">
        <v>284</v>
      </c>
    </row>
    <row r="903" spans="1:5">
      <c r="A903" t="s">
        <v>4</v>
      </c>
      <c r="B903" t="s">
        <v>109</v>
      </c>
      <c r="C903" t="str">
        <f>_xlfn.XLOOKUP(B903,'Cijena modela'!$B$2:$B$61,'Cijena modela'!$C$2:$C$61)</f>
        <v>Taycan Turbo S Cross Turismo</v>
      </c>
      <c r="D903" t="s">
        <v>142</v>
      </c>
      <c r="E903" t="s">
        <v>283</v>
      </c>
    </row>
    <row r="904" spans="1:5">
      <c r="A904" t="s">
        <v>4</v>
      </c>
      <c r="B904" t="s">
        <v>109</v>
      </c>
      <c r="C904" t="str">
        <f>_xlfn.XLOOKUP(B904,'Cijena modela'!$B$2:$B$61,'Cijena modela'!$C$2:$C$61)</f>
        <v>Taycan Turbo S Cross Turismo</v>
      </c>
      <c r="D904" t="s">
        <v>142</v>
      </c>
      <c r="E904" t="s">
        <v>199</v>
      </c>
    </row>
    <row r="905" spans="1:5">
      <c r="A905" t="s">
        <v>4</v>
      </c>
      <c r="B905" t="s">
        <v>109</v>
      </c>
      <c r="C905" t="str">
        <f>_xlfn.XLOOKUP(B905,'Cijena modela'!$B$2:$B$61,'Cijena modela'!$C$2:$C$61)</f>
        <v>Taycan Turbo S Cross Turismo</v>
      </c>
      <c r="D905" t="s">
        <v>142</v>
      </c>
      <c r="E905" t="s">
        <v>201</v>
      </c>
    </row>
    <row r="906" spans="1:5">
      <c r="A906" t="s">
        <v>4</v>
      </c>
      <c r="B906" t="s">
        <v>109</v>
      </c>
      <c r="C906" t="str">
        <f>_xlfn.XLOOKUP(B906,'Cijena modela'!$B$2:$B$61,'Cijena modela'!$C$2:$C$61)</f>
        <v>Taycan Turbo S Cross Turismo</v>
      </c>
      <c r="D906" t="s">
        <v>142</v>
      </c>
      <c r="E906" t="s">
        <v>285</v>
      </c>
    </row>
    <row r="907" spans="1:5">
      <c r="A907" t="s">
        <v>4</v>
      </c>
      <c r="B907" t="s">
        <v>109</v>
      </c>
      <c r="C907" t="str">
        <f>_xlfn.XLOOKUP(B907,'Cijena modela'!$B$2:$B$61,'Cijena modela'!$C$2:$C$61)</f>
        <v>Taycan Turbo S Cross Turismo</v>
      </c>
      <c r="D907" t="s">
        <v>142</v>
      </c>
      <c r="E907" t="s">
        <v>331</v>
      </c>
    </row>
    <row r="908" spans="1:5">
      <c r="A908" t="s">
        <v>4</v>
      </c>
      <c r="B908" t="s">
        <v>109</v>
      </c>
      <c r="C908" t="str">
        <f>_xlfn.XLOOKUP(B908,'Cijena modela'!$B$2:$B$61,'Cijena modela'!$C$2:$C$61)</f>
        <v>Taycan Turbo S Cross Turismo</v>
      </c>
      <c r="D908" t="s">
        <v>143</v>
      </c>
      <c r="E908" t="s">
        <v>349</v>
      </c>
    </row>
    <row r="909" spans="1:5">
      <c r="A909" t="s">
        <v>4</v>
      </c>
      <c r="B909" t="s">
        <v>109</v>
      </c>
      <c r="C909" t="str">
        <f>_xlfn.XLOOKUP(B909,'Cijena modela'!$B$2:$B$61,'Cijena modela'!$C$2:$C$61)</f>
        <v>Taycan Turbo S Cross Turismo</v>
      </c>
      <c r="D909" t="s">
        <v>143</v>
      </c>
      <c r="E909" t="s">
        <v>221</v>
      </c>
    </row>
    <row r="910" spans="1:5">
      <c r="A910" t="s">
        <v>4</v>
      </c>
      <c r="B910" t="s">
        <v>109</v>
      </c>
      <c r="C910" t="str">
        <f>_xlfn.XLOOKUP(B910,'Cijena modela'!$B$2:$B$61,'Cijena modela'!$C$2:$C$61)</f>
        <v>Taycan Turbo S Cross Turismo</v>
      </c>
      <c r="D910" t="s">
        <v>143</v>
      </c>
      <c r="E910" t="s">
        <v>225</v>
      </c>
    </row>
    <row r="911" spans="1:5">
      <c r="A911" t="s">
        <v>4</v>
      </c>
      <c r="B911" t="s">
        <v>109</v>
      </c>
      <c r="C911" t="str">
        <f>_xlfn.XLOOKUP(B911,'Cijena modela'!$B$2:$B$61,'Cijena modela'!$C$2:$C$61)</f>
        <v>Taycan Turbo S Cross Turismo</v>
      </c>
      <c r="D911" t="s">
        <v>143</v>
      </c>
      <c r="E911" t="s">
        <v>222</v>
      </c>
    </row>
    <row r="912" spans="1:5">
      <c r="A912" t="s">
        <v>4</v>
      </c>
      <c r="B912" t="s">
        <v>109</v>
      </c>
      <c r="C912" t="str">
        <f>_xlfn.XLOOKUP(B912,'Cijena modela'!$B$2:$B$61,'Cijena modela'!$C$2:$C$61)</f>
        <v>Taycan Turbo S Cross Turismo</v>
      </c>
      <c r="D912" t="s">
        <v>143</v>
      </c>
      <c r="E912" t="s">
        <v>219</v>
      </c>
    </row>
    <row r="913" spans="1:5">
      <c r="A913" t="s">
        <v>4</v>
      </c>
      <c r="B913" t="s">
        <v>109</v>
      </c>
      <c r="C913" t="str">
        <f>_xlfn.XLOOKUP(B913,'Cijena modela'!$B$2:$B$61,'Cijena modela'!$C$2:$C$61)</f>
        <v>Taycan Turbo S Cross Turismo</v>
      </c>
      <c r="D913" t="s">
        <v>143</v>
      </c>
      <c r="E913" t="s">
        <v>220</v>
      </c>
    </row>
    <row r="914" spans="1:5">
      <c r="A914" t="s">
        <v>4</v>
      </c>
      <c r="B914" t="s">
        <v>109</v>
      </c>
      <c r="C914" t="str">
        <f>_xlfn.XLOOKUP(B914,'Cijena modela'!$B$2:$B$61,'Cijena modela'!$C$2:$C$61)</f>
        <v>Taycan Turbo S Cross Turismo</v>
      </c>
      <c r="D914" t="s">
        <v>143</v>
      </c>
      <c r="E914" t="s">
        <v>223</v>
      </c>
    </row>
    <row r="915" spans="1:5">
      <c r="A915" t="s">
        <v>4</v>
      </c>
      <c r="B915" t="s">
        <v>109</v>
      </c>
      <c r="C915" t="str">
        <f>_xlfn.XLOOKUP(B915,'Cijena modela'!$B$2:$B$61,'Cijena modela'!$C$2:$C$61)</f>
        <v>Taycan Turbo S Cross Turismo</v>
      </c>
      <c r="D915" t="s">
        <v>143</v>
      </c>
      <c r="E915" t="s">
        <v>224</v>
      </c>
    </row>
    <row r="916" spans="1:5">
      <c r="A916" t="s">
        <v>4</v>
      </c>
      <c r="B916" t="s">
        <v>109</v>
      </c>
      <c r="C916" t="str">
        <f>_xlfn.XLOOKUP(B916,'Cijena modela'!$B$2:$B$61,'Cijena modela'!$C$2:$C$61)</f>
        <v>Taycan Turbo S Cross Turismo</v>
      </c>
      <c r="D916" t="s">
        <v>143</v>
      </c>
      <c r="E916" t="s">
        <v>226</v>
      </c>
    </row>
    <row r="917" spans="1:5">
      <c r="A917" t="s">
        <v>4</v>
      </c>
      <c r="B917" t="s">
        <v>109</v>
      </c>
      <c r="C917" t="str">
        <f>_xlfn.XLOOKUP(B917,'Cijena modela'!$B$2:$B$61,'Cijena modela'!$C$2:$C$61)</f>
        <v>Taycan Turbo S Cross Turismo</v>
      </c>
      <c r="D917" t="s">
        <v>143</v>
      </c>
      <c r="E917" t="s">
        <v>345</v>
      </c>
    </row>
    <row r="918" spans="1:5">
      <c r="A918" t="s">
        <v>4</v>
      </c>
      <c r="B918" t="s">
        <v>109</v>
      </c>
      <c r="C918" t="str">
        <f>_xlfn.XLOOKUP(B918,'Cijena modela'!$B$2:$B$61,'Cijena modela'!$C$2:$C$61)</f>
        <v>Taycan Turbo S Cross Turismo</v>
      </c>
      <c r="D918" t="s">
        <v>143</v>
      </c>
      <c r="E918" t="s">
        <v>217</v>
      </c>
    </row>
    <row r="919" spans="1:5">
      <c r="A919" t="s">
        <v>4</v>
      </c>
      <c r="B919" t="s">
        <v>109</v>
      </c>
      <c r="C919" t="str">
        <f>_xlfn.XLOOKUP(B919,'Cijena modela'!$B$2:$B$61,'Cijena modela'!$C$2:$C$61)</f>
        <v>Taycan Turbo S Cross Turismo</v>
      </c>
      <c r="D919" t="s">
        <v>147</v>
      </c>
      <c r="E919" t="s">
        <v>227</v>
      </c>
    </row>
    <row r="920" spans="1:5">
      <c r="A920" t="s">
        <v>4</v>
      </c>
      <c r="B920" t="s">
        <v>109</v>
      </c>
      <c r="C920" t="str">
        <f>_xlfn.XLOOKUP(B920,'Cijena modela'!$B$2:$B$61,'Cijena modela'!$C$2:$C$61)</f>
        <v>Taycan Turbo S Cross Turismo</v>
      </c>
      <c r="D920" t="s">
        <v>147</v>
      </c>
      <c r="E920" t="s">
        <v>245</v>
      </c>
    </row>
    <row r="921" spans="1:5">
      <c r="A921" t="s">
        <v>4</v>
      </c>
      <c r="B921" t="s">
        <v>109</v>
      </c>
      <c r="C921" t="str">
        <f>_xlfn.XLOOKUP(B921,'Cijena modela'!$B$2:$B$61,'Cijena modela'!$C$2:$C$61)</f>
        <v>Taycan Turbo S Cross Turismo</v>
      </c>
      <c r="D921" t="s">
        <v>147</v>
      </c>
      <c r="E921" t="s">
        <v>235</v>
      </c>
    </row>
    <row r="922" spans="1:5">
      <c r="A922" t="s">
        <v>4</v>
      </c>
      <c r="B922" t="s">
        <v>109</v>
      </c>
      <c r="C922" t="str">
        <f>_xlfn.XLOOKUP(B922,'Cijena modela'!$B$2:$B$61,'Cijena modela'!$C$2:$C$61)</f>
        <v>Taycan Turbo S Cross Turismo</v>
      </c>
      <c r="D922" t="s">
        <v>147</v>
      </c>
      <c r="E922" t="s">
        <v>236</v>
      </c>
    </row>
    <row r="923" spans="1:5">
      <c r="A923" t="s">
        <v>4</v>
      </c>
      <c r="B923" t="s">
        <v>109</v>
      </c>
      <c r="C923" t="str">
        <f>_xlfn.XLOOKUP(B923,'Cijena modela'!$B$2:$B$61,'Cijena modela'!$C$2:$C$61)</f>
        <v>Taycan Turbo S Cross Turismo</v>
      </c>
      <c r="D923" t="s">
        <v>147</v>
      </c>
      <c r="E923" t="s">
        <v>237</v>
      </c>
    </row>
    <row r="924" spans="1:5">
      <c r="A924" t="s">
        <v>4</v>
      </c>
      <c r="B924" t="s">
        <v>109</v>
      </c>
      <c r="C924" t="str">
        <f>_xlfn.XLOOKUP(B924,'Cijena modela'!$B$2:$B$61,'Cijena modela'!$C$2:$C$61)</f>
        <v>Taycan Turbo S Cross Turismo</v>
      </c>
      <c r="D924" t="s">
        <v>147</v>
      </c>
      <c r="E924" t="s">
        <v>238</v>
      </c>
    </row>
    <row r="925" spans="1:5">
      <c r="A925" t="s">
        <v>4</v>
      </c>
      <c r="B925" t="s">
        <v>109</v>
      </c>
      <c r="C925" t="str">
        <f>_xlfn.XLOOKUP(B925,'Cijena modela'!$B$2:$B$61,'Cijena modela'!$C$2:$C$61)</f>
        <v>Taycan Turbo S Cross Turismo</v>
      </c>
      <c r="D925" t="s">
        <v>147</v>
      </c>
      <c r="E925" t="s">
        <v>240</v>
      </c>
    </row>
    <row r="926" spans="1:5">
      <c r="A926" t="s">
        <v>4</v>
      </c>
      <c r="B926" t="s">
        <v>109</v>
      </c>
      <c r="C926" t="str">
        <f>_xlfn.XLOOKUP(B926,'Cijena modela'!$B$2:$B$61,'Cijena modela'!$C$2:$C$61)</f>
        <v>Taycan Turbo S Cross Turismo</v>
      </c>
      <c r="D926" t="s">
        <v>147</v>
      </c>
      <c r="E926" t="s">
        <v>239</v>
      </c>
    </row>
    <row r="927" spans="1:5">
      <c r="A927" t="s">
        <v>4</v>
      </c>
      <c r="B927" t="s">
        <v>109</v>
      </c>
      <c r="C927" t="str">
        <f>_xlfn.XLOOKUP(B927,'Cijena modela'!$B$2:$B$61,'Cijena modela'!$C$2:$C$61)</f>
        <v>Taycan Turbo S Cross Turismo</v>
      </c>
      <c r="D927" t="s">
        <v>147</v>
      </c>
      <c r="E927" t="s">
        <v>241</v>
      </c>
    </row>
    <row r="928" spans="1:5">
      <c r="A928" t="s">
        <v>4</v>
      </c>
      <c r="B928" t="s">
        <v>109</v>
      </c>
      <c r="C928" t="str">
        <f>_xlfn.XLOOKUP(B928,'Cijena modela'!$B$2:$B$61,'Cijena modela'!$C$2:$C$61)</f>
        <v>Taycan Turbo S Cross Turismo</v>
      </c>
      <c r="D928" t="s">
        <v>147</v>
      </c>
      <c r="E928" t="s">
        <v>246</v>
      </c>
    </row>
    <row r="929" spans="1:5">
      <c r="A929" t="s">
        <v>4</v>
      </c>
      <c r="B929" t="s">
        <v>109</v>
      </c>
      <c r="C929" t="str">
        <f>_xlfn.XLOOKUP(B929,'Cijena modela'!$B$2:$B$61,'Cijena modela'!$C$2:$C$61)</f>
        <v>Taycan Turbo S Cross Turismo</v>
      </c>
      <c r="D929" t="s">
        <v>147</v>
      </c>
      <c r="E929" t="s">
        <v>247</v>
      </c>
    </row>
    <row r="930" spans="1:5">
      <c r="A930" t="s">
        <v>4</v>
      </c>
      <c r="B930" t="s">
        <v>109</v>
      </c>
      <c r="C930" t="str">
        <f>_xlfn.XLOOKUP(B930,'Cijena modela'!$B$2:$B$61,'Cijena modela'!$C$2:$C$61)</f>
        <v>Taycan Turbo S Cross Turismo</v>
      </c>
      <c r="D930" t="s">
        <v>147</v>
      </c>
      <c r="E930" t="s">
        <v>248</v>
      </c>
    </row>
    <row r="931" spans="1:5">
      <c r="A931" t="s">
        <v>4</v>
      </c>
      <c r="B931" t="s">
        <v>109</v>
      </c>
      <c r="C931" t="str">
        <f>_xlfn.XLOOKUP(B931,'Cijena modela'!$B$2:$B$61,'Cijena modela'!$C$2:$C$61)</f>
        <v>Taycan Turbo S Cross Turismo</v>
      </c>
      <c r="D931" t="s">
        <v>147</v>
      </c>
      <c r="E931" t="s">
        <v>242</v>
      </c>
    </row>
    <row r="932" spans="1:5">
      <c r="A932" t="s">
        <v>4</v>
      </c>
      <c r="B932" t="s">
        <v>109</v>
      </c>
      <c r="C932" t="str">
        <f>_xlfn.XLOOKUP(B932,'Cijena modela'!$B$2:$B$61,'Cijena modela'!$C$2:$C$61)</f>
        <v>Taycan Turbo S Cross Turismo</v>
      </c>
      <c r="D932" t="s">
        <v>147</v>
      </c>
      <c r="E932" t="s">
        <v>234</v>
      </c>
    </row>
    <row r="933" spans="1:5">
      <c r="A933" t="s">
        <v>4</v>
      </c>
      <c r="B933" t="s">
        <v>109</v>
      </c>
      <c r="C933" t="str">
        <f>_xlfn.XLOOKUP(B933,'Cijena modela'!$B$2:$B$61,'Cijena modela'!$C$2:$C$61)</f>
        <v>Taycan Turbo S Cross Turismo</v>
      </c>
      <c r="D933" t="s">
        <v>147</v>
      </c>
      <c r="E933" t="s">
        <v>243</v>
      </c>
    </row>
    <row r="934" spans="1:5">
      <c r="A934" t="s">
        <v>4</v>
      </c>
      <c r="B934" t="s">
        <v>109</v>
      </c>
      <c r="C934" t="str">
        <f>_xlfn.XLOOKUP(B934,'Cijena modela'!$B$2:$B$61,'Cijena modela'!$C$2:$C$61)</f>
        <v>Taycan Turbo S Cross Turismo</v>
      </c>
      <c r="D934" t="s">
        <v>147</v>
      </c>
      <c r="E934" t="s">
        <v>244</v>
      </c>
    </row>
    <row r="935" spans="1:5">
      <c r="A935" t="s">
        <v>4</v>
      </c>
      <c r="B935" t="s">
        <v>109</v>
      </c>
      <c r="C935" t="str">
        <f>_xlfn.XLOOKUP(B935,'Cijena modela'!$B$2:$B$61,'Cijena modela'!$C$2:$C$61)</f>
        <v>Taycan Turbo S Cross Turismo</v>
      </c>
      <c r="D935" t="s">
        <v>147</v>
      </c>
      <c r="E935" t="s">
        <v>230</v>
      </c>
    </row>
    <row r="936" spans="1:5">
      <c r="A936" t="s">
        <v>4</v>
      </c>
      <c r="B936" t="s">
        <v>109</v>
      </c>
      <c r="C936" t="str">
        <f>_xlfn.XLOOKUP(B936,'Cijena modela'!$B$2:$B$61,'Cijena modela'!$C$2:$C$61)</f>
        <v>Taycan Turbo S Cross Turismo</v>
      </c>
      <c r="D936" t="s">
        <v>147</v>
      </c>
      <c r="E936" t="s">
        <v>231</v>
      </c>
    </row>
    <row r="937" spans="1:5">
      <c r="A937" t="s">
        <v>4</v>
      </c>
      <c r="B937" t="s">
        <v>109</v>
      </c>
      <c r="C937" t="str">
        <f>_xlfn.XLOOKUP(B937,'Cijena modela'!$B$2:$B$61,'Cijena modela'!$C$2:$C$61)</f>
        <v>Taycan Turbo S Cross Turismo</v>
      </c>
      <c r="D937" t="s">
        <v>147</v>
      </c>
      <c r="E937" t="s">
        <v>233</v>
      </c>
    </row>
    <row r="938" spans="1:5">
      <c r="A938" t="s">
        <v>4</v>
      </c>
      <c r="B938" t="s">
        <v>109</v>
      </c>
      <c r="C938" t="str">
        <f>_xlfn.XLOOKUP(B938,'Cijena modela'!$B$2:$B$61,'Cijena modela'!$C$2:$C$61)</f>
        <v>Taycan Turbo S Cross Turismo</v>
      </c>
      <c r="D938" t="s">
        <v>147</v>
      </c>
      <c r="E938" t="s">
        <v>232</v>
      </c>
    </row>
    <row r="939" spans="1:5">
      <c r="A939" t="s">
        <v>4</v>
      </c>
      <c r="B939" t="s">
        <v>109</v>
      </c>
      <c r="C939" t="str">
        <f>_xlfn.XLOOKUP(B939,'Cijena modela'!$B$2:$B$61,'Cijena modela'!$C$2:$C$61)</f>
        <v>Taycan Turbo S Cross Turismo</v>
      </c>
      <c r="D939" t="s">
        <v>147</v>
      </c>
      <c r="E939" t="s">
        <v>250</v>
      </c>
    </row>
    <row r="940" spans="1:5">
      <c r="A940" t="s">
        <v>4</v>
      </c>
      <c r="B940" t="s">
        <v>109</v>
      </c>
      <c r="C940" t="str">
        <f>_xlfn.XLOOKUP(B940,'Cijena modela'!$B$2:$B$61,'Cijena modela'!$C$2:$C$61)</f>
        <v>Taycan Turbo S Cross Turismo</v>
      </c>
      <c r="D940" t="s">
        <v>147</v>
      </c>
      <c r="E940" t="s">
        <v>253</v>
      </c>
    </row>
    <row r="941" spans="1:5">
      <c r="A941" t="s">
        <v>4</v>
      </c>
      <c r="B941" t="s">
        <v>109</v>
      </c>
      <c r="C941" t="str">
        <f>_xlfn.XLOOKUP(B941,'Cijena modela'!$B$2:$B$61,'Cijena modela'!$C$2:$C$61)</f>
        <v>Taycan Turbo S Cross Turismo</v>
      </c>
      <c r="D941" t="s">
        <v>147</v>
      </c>
      <c r="E941" t="s">
        <v>249</v>
      </c>
    </row>
    <row r="942" spans="1:5">
      <c r="A942" t="s">
        <v>4</v>
      </c>
      <c r="B942" t="s">
        <v>109</v>
      </c>
      <c r="C942" t="str">
        <f>_xlfn.XLOOKUP(B942,'Cijena modela'!$B$2:$B$61,'Cijena modela'!$C$2:$C$61)</f>
        <v>Taycan Turbo S Cross Turismo</v>
      </c>
      <c r="D942" t="s">
        <v>147</v>
      </c>
      <c r="E942" t="s">
        <v>251</v>
      </c>
    </row>
    <row r="943" spans="1:5">
      <c r="A943" t="s">
        <v>4</v>
      </c>
      <c r="B943" t="s">
        <v>109</v>
      </c>
      <c r="C943" t="str">
        <f>_xlfn.XLOOKUP(B943,'Cijena modela'!$B$2:$B$61,'Cijena modela'!$C$2:$C$61)</f>
        <v>Taycan Turbo S Cross Turismo</v>
      </c>
      <c r="D943" t="s">
        <v>147</v>
      </c>
      <c r="E943" t="s">
        <v>252</v>
      </c>
    </row>
    <row r="944" spans="1:5">
      <c r="A944" t="s">
        <v>4</v>
      </c>
      <c r="B944" t="s">
        <v>109</v>
      </c>
      <c r="C944" t="str">
        <f>_xlfn.XLOOKUP(B944,'Cijena modela'!$B$2:$B$61,'Cijena modela'!$C$2:$C$61)</f>
        <v>Taycan Turbo S Cross Turismo</v>
      </c>
      <c r="D944" t="s">
        <v>147</v>
      </c>
      <c r="E944" t="s">
        <v>346</v>
      </c>
    </row>
    <row r="945" spans="1:5">
      <c r="A945" t="s">
        <v>4</v>
      </c>
      <c r="B945" t="s">
        <v>109</v>
      </c>
      <c r="C945" t="str">
        <f>_xlfn.XLOOKUP(B945,'Cijena modela'!$B$2:$B$61,'Cijena modela'!$C$2:$C$61)</f>
        <v>Taycan Turbo S Cross Turismo</v>
      </c>
      <c r="D945" t="s">
        <v>147</v>
      </c>
      <c r="E945" t="s">
        <v>255</v>
      </c>
    </row>
    <row r="946" spans="1:5">
      <c r="A946" t="s">
        <v>4</v>
      </c>
      <c r="B946" t="s">
        <v>109</v>
      </c>
      <c r="C946" t="str">
        <f>_xlfn.XLOOKUP(B946,'Cijena modela'!$B$2:$B$61,'Cijena modela'!$C$2:$C$61)</f>
        <v>Taycan Turbo S Cross Turismo</v>
      </c>
      <c r="D946" t="s">
        <v>147</v>
      </c>
      <c r="E946" t="s">
        <v>229</v>
      </c>
    </row>
    <row r="947" spans="1:5">
      <c r="A947" t="s">
        <v>4</v>
      </c>
      <c r="B947" t="s">
        <v>109</v>
      </c>
      <c r="C947" t="str">
        <f>_xlfn.XLOOKUP(B947,'Cijena modela'!$B$2:$B$61,'Cijena modela'!$C$2:$C$61)</f>
        <v>Taycan Turbo S Cross Turismo</v>
      </c>
      <c r="D947" t="s">
        <v>147</v>
      </c>
      <c r="E947" t="s">
        <v>228</v>
      </c>
    </row>
    <row r="948" spans="1:5">
      <c r="A948" t="s">
        <v>4</v>
      </c>
      <c r="B948" t="s">
        <v>109</v>
      </c>
      <c r="C948" t="str">
        <f>_xlfn.XLOOKUP(B948,'Cijena modela'!$B$2:$B$61,'Cijena modela'!$C$2:$C$61)</f>
        <v>Taycan Turbo S Cross Turismo</v>
      </c>
      <c r="D948" t="s">
        <v>149</v>
      </c>
      <c r="E948" t="s">
        <v>256</v>
      </c>
    </row>
    <row r="949" spans="1:5">
      <c r="A949" t="s">
        <v>4</v>
      </c>
      <c r="B949" t="s">
        <v>109</v>
      </c>
      <c r="C949" t="str">
        <f>_xlfn.XLOOKUP(B949,'Cijena modela'!$B$2:$B$61,'Cijena modela'!$C$2:$C$61)</f>
        <v>Taycan Turbo S Cross Turismo</v>
      </c>
      <c r="D949" t="s">
        <v>149</v>
      </c>
      <c r="E949" t="s">
        <v>261</v>
      </c>
    </row>
    <row r="950" spans="1:5">
      <c r="A950" t="s">
        <v>4</v>
      </c>
      <c r="B950" t="s">
        <v>109</v>
      </c>
      <c r="C950" t="str">
        <f>_xlfn.XLOOKUP(B950,'Cijena modela'!$B$2:$B$61,'Cijena modela'!$C$2:$C$61)</f>
        <v>Taycan Turbo S Cross Turismo</v>
      </c>
      <c r="D950" t="s">
        <v>149</v>
      </c>
      <c r="E950" t="s">
        <v>260</v>
      </c>
    </row>
    <row r="951" spans="1:5">
      <c r="A951" t="s">
        <v>4</v>
      </c>
      <c r="B951" t="s">
        <v>109</v>
      </c>
      <c r="C951" t="str">
        <f>_xlfn.XLOOKUP(B951,'Cijena modela'!$B$2:$B$61,'Cijena modela'!$C$2:$C$61)</f>
        <v>Taycan Turbo S Cross Turismo</v>
      </c>
      <c r="D951" t="s">
        <v>149</v>
      </c>
      <c r="E951" t="s">
        <v>257</v>
      </c>
    </row>
    <row r="952" spans="1:5">
      <c r="A952" t="s">
        <v>4</v>
      </c>
      <c r="B952" t="s">
        <v>109</v>
      </c>
      <c r="C952" t="str">
        <f>_xlfn.XLOOKUP(B952,'Cijena modela'!$B$2:$B$61,'Cijena modela'!$C$2:$C$61)</f>
        <v>Taycan Turbo S Cross Turismo</v>
      </c>
      <c r="D952" t="s">
        <v>149</v>
      </c>
      <c r="E952" t="s">
        <v>258</v>
      </c>
    </row>
    <row r="953" spans="1:5">
      <c r="A953" t="s">
        <v>4</v>
      </c>
      <c r="B953" t="s">
        <v>109</v>
      </c>
      <c r="C953" t="str">
        <f>_xlfn.XLOOKUP(B953,'Cijena modela'!$B$2:$B$61,'Cijena modela'!$C$2:$C$61)</f>
        <v>Taycan Turbo S Cross Turismo</v>
      </c>
      <c r="D953" t="s">
        <v>149</v>
      </c>
      <c r="E953" t="s">
        <v>259</v>
      </c>
    </row>
    <row r="954" spans="1:5">
      <c r="A954" t="s">
        <v>4</v>
      </c>
      <c r="B954" t="s">
        <v>109</v>
      </c>
      <c r="C954" t="str">
        <f>_xlfn.XLOOKUP(B954,'Cijena modela'!$B$2:$B$61,'Cijena modela'!$C$2:$C$61)</f>
        <v>Taycan Turbo S Cross Turismo</v>
      </c>
      <c r="D954" t="s">
        <v>149</v>
      </c>
      <c r="E954" t="s">
        <v>322</v>
      </c>
    </row>
    <row r="955" spans="1:5">
      <c r="A955" t="s">
        <v>4</v>
      </c>
      <c r="B955" t="s">
        <v>109</v>
      </c>
      <c r="C955" t="str">
        <f>_xlfn.XLOOKUP(B955,'Cijena modela'!$B$2:$B$61,'Cijena modela'!$C$2:$C$61)</f>
        <v>Taycan Turbo S Cross Turismo</v>
      </c>
      <c r="D955" t="s">
        <v>150</v>
      </c>
      <c r="E955" t="s">
        <v>263</v>
      </c>
    </row>
    <row r="956" spans="1:5">
      <c r="A956" t="s">
        <v>4</v>
      </c>
      <c r="B956" t="s">
        <v>109</v>
      </c>
      <c r="C956" t="str">
        <f>_xlfn.XLOOKUP(B956,'Cijena modela'!$B$2:$B$61,'Cijena modela'!$C$2:$C$61)</f>
        <v>Taycan Turbo S Cross Turismo</v>
      </c>
      <c r="D956" t="s">
        <v>150</v>
      </c>
      <c r="E956" t="s">
        <v>262</v>
      </c>
    </row>
    <row r="957" spans="1:5">
      <c r="A957" t="s">
        <v>4</v>
      </c>
      <c r="B957" t="s">
        <v>109</v>
      </c>
      <c r="C957" t="str">
        <f>_xlfn.XLOOKUP(B957,'Cijena modela'!$B$2:$B$61,'Cijena modela'!$C$2:$C$61)</f>
        <v>Taycan Turbo S Cross Turismo</v>
      </c>
      <c r="D957" t="s">
        <v>150</v>
      </c>
      <c r="E957" t="s">
        <v>323</v>
      </c>
    </row>
    <row r="958" spans="1:5">
      <c r="A958" t="s">
        <v>4</v>
      </c>
      <c r="B958" t="s">
        <v>109</v>
      </c>
      <c r="C958" t="str">
        <f>_xlfn.XLOOKUP(B958,'Cijena modela'!$B$2:$B$61,'Cijena modela'!$C$2:$C$61)</f>
        <v>Taycan Turbo S Cross Turismo</v>
      </c>
      <c r="D958" t="s">
        <v>150</v>
      </c>
      <c r="E958" t="s">
        <v>265</v>
      </c>
    </row>
    <row r="959" spans="1:5">
      <c r="A959" t="s">
        <v>4</v>
      </c>
      <c r="B959" t="s">
        <v>109</v>
      </c>
      <c r="C959" t="str">
        <f>_xlfn.XLOOKUP(B959,'Cijena modela'!$B$2:$B$61,'Cijena modela'!$C$2:$C$61)</f>
        <v>Taycan Turbo S Cross Turismo</v>
      </c>
      <c r="D959" t="s">
        <v>150</v>
      </c>
      <c r="E959" t="s">
        <v>264</v>
      </c>
    </row>
    <row r="960" spans="1:5">
      <c r="A960" t="s">
        <v>4</v>
      </c>
      <c r="B960" t="s">
        <v>109</v>
      </c>
      <c r="C960" t="str">
        <f>_xlfn.XLOOKUP(B960,'Cijena modela'!$B$2:$B$61,'Cijena modela'!$C$2:$C$61)</f>
        <v>Taycan Turbo S Cross Turismo</v>
      </c>
      <c r="D960" t="s">
        <v>150</v>
      </c>
      <c r="E960" t="s">
        <v>266</v>
      </c>
    </row>
    <row r="961" spans="1:5">
      <c r="A961" t="s">
        <v>4</v>
      </c>
      <c r="B961" t="s">
        <v>109</v>
      </c>
      <c r="C961" t="str">
        <f>_xlfn.XLOOKUP(B961,'Cijena modela'!$B$2:$B$61,'Cijena modela'!$C$2:$C$61)</f>
        <v>Taycan Turbo S Cross Turismo</v>
      </c>
      <c r="D961" t="s">
        <v>150</v>
      </c>
      <c r="E961" t="s">
        <v>267</v>
      </c>
    </row>
    <row r="962" spans="1:5">
      <c r="A962" t="s">
        <v>4</v>
      </c>
      <c r="B962" t="s">
        <v>109</v>
      </c>
      <c r="C962" t="str">
        <f>_xlfn.XLOOKUP(B962,'Cijena modela'!$B$2:$B$61,'Cijena modela'!$C$2:$C$61)</f>
        <v>Taycan Turbo S Cross Turismo</v>
      </c>
      <c r="D962" t="s">
        <v>150</v>
      </c>
      <c r="E962" t="s">
        <v>269</v>
      </c>
    </row>
    <row r="963" spans="1:5">
      <c r="A963" t="s">
        <v>4</v>
      </c>
      <c r="B963" t="s">
        <v>109</v>
      </c>
      <c r="C963" t="str">
        <f>_xlfn.XLOOKUP(B963,'Cijena modela'!$B$2:$B$61,'Cijena modela'!$C$2:$C$61)</f>
        <v>Taycan Turbo S Cross Turismo</v>
      </c>
      <c r="D963" t="s">
        <v>150</v>
      </c>
      <c r="E963" t="s">
        <v>270</v>
      </c>
    </row>
    <row r="964" spans="1:5">
      <c r="A964" t="s">
        <v>4</v>
      </c>
      <c r="B964" t="s">
        <v>109</v>
      </c>
      <c r="C964" t="str">
        <f>_xlfn.XLOOKUP(B964,'Cijena modela'!$B$2:$B$61,'Cijena modela'!$C$2:$C$61)</f>
        <v>Taycan Turbo S Cross Turismo</v>
      </c>
      <c r="D964" t="s">
        <v>150</v>
      </c>
      <c r="E964" t="s">
        <v>271</v>
      </c>
    </row>
    <row r="965" spans="1:5">
      <c r="A965" t="s">
        <v>4</v>
      </c>
      <c r="B965" t="s">
        <v>109</v>
      </c>
      <c r="C965" t="str">
        <f>_xlfn.XLOOKUP(B965,'Cijena modela'!$B$2:$B$61,'Cijena modela'!$C$2:$C$61)</f>
        <v>Taycan Turbo S Cross Turismo</v>
      </c>
      <c r="D965" t="s">
        <v>151</v>
      </c>
      <c r="E965" t="s">
        <v>274</v>
      </c>
    </row>
    <row r="966" spans="1:5">
      <c r="A966" t="s">
        <v>4</v>
      </c>
      <c r="B966" t="s">
        <v>109</v>
      </c>
      <c r="C966" t="str">
        <f>_xlfn.XLOOKUP(B966,'Cijena modela'!$B$2:$B$61,'Cijena modela'!$C$2:$C$61)</f>
        <v>Taycan Turbo S Cross Turismo</v>
      </c>
      <c r="D966" t="s">
        <v>151</v>
      </c>
      <c r="E966" t="s">
        <v>273</v>
      </c>
    </row>
    <row r="967" spans="1:5">
      <c r="A967" t="s">
        <v>4</v>
      </c>
      <c r="B967" t="s">
        <v>109</v>
      </c>
      <c r="C967" t="str">
        <f>_xlfn.XLOOKUP(B967,'Cijena modela'!$B$2:$B$61,'Cijena modela'!$C$2:$C$61)</f>
        <v>Taycan Turbo S Cross Turismo</v>
      </c>
      <c r="D967" t="s">
        <v>151</v>
      </c>
      <c r="E967" t="s">
        <v>275</v>
      </c>
    </row>
    <row r="968" spans="1:5">
      <c r="A968" t="s">
        <v>4</v>
      </c>
      <c r="B968" t="s">
        <v>109</v>
      </c>
      <c r="C968" t="str">
        <f>_xlfn.XLOOKUP(B968,'Cijena modela'!$B$2:$B$61,'Cijena modela'!$C$2:$C$61)</f>
        <v>Taycan Turbo S Cross Turismo</v>
      </c>
      <c r="D968" t="s">
        <v>151</v>
      </c>
      <c r="E968" t="s">
        <v>272</v>
      </c>
    </row>
    <row r="969" spans="1:5">
      <c r="A969" t="s">
        <v>4</v>
      </c>
      <c r="B969" t="s">
        <v>109</v>
      </c>
      <c r="C969" t="str">
        <f>_xlfn.XLOOKUP(B969,'Cijena modela'!$B$2:$B$61,'Cijena modela'!$C$2:$C$61)</f>
        <v>Taycan Turbo S Cross Turismo</v>
      </c>
      <c r="D969" t="s">
        <v>151</v>
      </c>
      <c r="E969" t="s">
        <v>276</v>
      </c>
    </row>
    <row r="970" spans="1:5">
      <c r="A970" t="s">
        <v>4</v>
      </c>
      <c r="B970" t="s">
        <v>109</v>
      </c>
      <c r="C970" t="str">
        <f>_xlfn.XLOOKUP(B970,'Cijena modela'!$B$2:$B$61,'Cijena modela'!$C$2:$C$61)</f>
        <v>Taycan Turbo S Cross Turismo</v>
      </c>
      <c r="D970" t="s">
        <v>151</v>
      </c>
      <c r="E970" t="s">
        <v>277</v>
      </c>
    </row>
    <row r="971" spans="1:5">
      <c r="A971" t="s">
        <v>4</v>
      </c>
      <c r="B971" t="s">
        <v>109</v>
      </c>
      <c r="C971" t="str">
        <f>_xlfn.XLOOKUP(B971,'Cijena modela'!$B$2:$B$61,'Cijena modela'!$C$2:$C$61)</f>
        <v>Taycan Turbo S Cross Turismo</v>
      </c>
      <c r="D971" t="s">
        <v>151</v>
      </c>
      <c r="E971" t="s">
        <v>278</v>
      </c>
    </row>
    <row r="972" spans="1:5">
      <c r="A972" t="s">
        <v>4</v>
      </c>
      <c r="B972" t="s">
        <v>107</v>
      </c>
      <c r="C972" t="str">
        <f>_xlfn.XLOOKUP(B972,'Cijena modela'!$B$2:$B$61,'Cijena modela'!$C$2:$C$61)</f>
        <v>Taycan Sport Turismo</v>
      </c>
      <c r="D972" t="s">
        <v>131</v>
      </c>
      <c r="E972" t="s">
        <v>174</v>
      </c>
    </row>
    <row r="973" spans="1:5">
      <c r="A973" t="s">
        <v>4</v>
      </c>
      <c r="B973" t="s">
        <v>107</v>
      </c>
      <c r="C973" t="str">
        <f>_xlfn.XLOOKUP(B973,'Cijena modela'!$B$2:$B$61,'Cijena modela'!$C$2:$C$61)</f>
        <v>Taycan Sport Turismo</v>
      </c>
      <c r="D973" t="s">
        <v>132</v>
      </c>
      <c r="E973" t="s">
        <v>176</v>
      </c>
    </row>
    <row r="974" spans="1:5">
      <c r="A974" t="s">
        <v>4</v>
      </c>
      <c r="B974" t="s">
        <v>107</v>
      </c>
      <c r="C974" t="str">
        <f>_xlfn.XLOOKUP(B974,'Cijena modela'!$B$2:$B$61,'Cijena modela'!$C$2:$C$61)</f>
        <v>Taycan Sport Turismo</v>
      </c>
      <c r="D974" t="s">
        <v>132</v>
      </c>
      <c r="E974" t="s">
        <v>177</v>
      </c>
    </row>
    <row r="975" spans="1:5">
      <c r="A975" t="s">
        <v>4</v>
      </c>
      <c r="B975" t="s">
        <v>107</v>
      </c>
      <c r="C975" t="str">
        <f>_xlfn.XLOOKUP(B975,'Cijena modela'!$B$2:$B$61,'Cijena modela'!$C$2:$C$61)</f>
        <v>Taycan Sport Turismo</v>
      </c>
      <c r="D975" t="s">
        <v>135</v>
      </c>
      <c r="E975" t="s">
        <v>178</v>
      </c>
    </row>
    <row r="976" spans="1:5">
      <c r="A976" t="s">
        <v>4</v>
      </c>
      <c r="B976" t="s">
        <v>107</v>
      </c>
      <c r="C976" t="str">
        <f>_xlfn.XLOOKUP(B976,'Cijena modela'!$B$2:$B$61,'Cijena modela'!$C$2:$C$61)</f>
        <v>Taycan Sport Turismo</v>
      </c>
      <c r="D976" t="s">
        <v>139</v>
      </c>
      <c r="E976" t="s">
        <v>185</v>
      </c>
    </row>
    <row r="977" spans="1:5">
      <c r="A977" t="s">
        <v>4</v>
      </c>
      <c r="B977" t="s">
        <v>107</v>
      </c>
      <c r="C977" t="str">
        <f>_xlfn.XLOOKUP(B977,'Cijena modela'!$B$2:$B$61,'Cijena modela'!$C$2:$C$61)</f>
        <v>Taycan Sport Turismo</v>
      </c>
      <c r="D977" t="s">
        <v>139</v>
      </c>
      <c r="E977" t="s">
        <v>186</v>
      </c>
    </row>
    <row r="978" spans="1:5">
      <c r="A978" t="s">
        <v>4</v>
      </c>
      <c r="B978" t="s">
        <v>107</v>
      </c>
      <c r="C978" t="str">
        <f>_xlfn.XLOOKUP(B978,'Cijena modela'!$B$2:$B$61,'Cijena modela'!$C$2:$C$61)</f>
        <v>Taycan Sport Turismo</v>
      </c>
      <c r="D978" t="s">
        <v>139</v>
      </c>
      <c r="E978" t="s">
        <v>187</v>
      </c>
    </row>
    <row r="979" spans="1:5">
      <c r="A979" t="s">
        <v>4</v>
      </c>
      <c r="B979" t="s">
        <v>107</v>
      </c>
      <c r="C979" t="str">
        <f>_xlfn.XLOOKUP(B979,'Cijena modela'!$B$2:$B$61,'Cijena modela'!$C$2:$C$61)</f>
        <v>Taycan Sport Turismo</v>
      </c>
      <c r="D979" t="s">
        <v>139</v>
      </c>
      <c r="E979" t="s">
        <v>188</v>
      </c>
    </row>
    <row r="980" spans="1:5">
      <c r="A980" t="s">
        <v>4</v>
      </c>
      <c r="B980" t="s">
        <v>107</v>
      </c>
      <c r="C980" t="str">
        <f>_xlfn.XLOOKUP(B980,'Cijena modela'!$B$2:$B$61,'Cijena modela'!$C$2:$C$61)</f>
        <v>Taycan Sport Turismo</v>
      </c>
      <c r="D980" t="s">
        <v>139</v>
      </c>
      <c r="E980" t="s">
        <v>189</v>
      </c>
    </row>
    <row r="981" spans="1:5">
      <c r="A981" t="s">
        <v>4</v>
      </c>
      <c r="B981" t="s">
        <v>107</v>
      </c>
      <c r="C981" t="str">
        <f>_xlfn.XLOOKUP(B981,'Cijena modela'!$B$2:$B$61,'Cijena modela'!$C$2:$C$61)</f>
        <v>Taycan Sport Turismo</v>
      </c>
      <c r="D981" t="s">
        <v>139</v>
      </c>
      <c r="E981" t="s">
        <v>190</v>
      </c>
    </row>
    <row r="982" spans="1:5">
      <c r="A982" t="s">
        <v>4</v>
      </c>
      <c r="B982" t="s">
        <v>107</v>
      </c>
      <c r="C982" t="str">
        <f>_xlfn.XLOOKUP(B982,'Cijena modela'!$B$2:$B$61,'Cijena modela'!$C$2:$C$61)</f>
        <v>Taycan Sport Turismo</v>
      </c>
      <c r="D982" t="s">
        <v>139</v>
      </c>
      <c r="E982" t="s">
        <v>191</v>
      </c>
    </row>
    <row r="983" spans="1:5">
      <c r="A983" t="s">
        <v>4</v>
      </c>
      <c r="B983" t="s">
        <v>107</v>
      </c>
      <c r="C983" t="str">
        <f>_xlfn.XLOOKUP(B983,'Cijena modela'!$B$2:$B$61,'Cijena modela'!$C$2:$C$61)</f>
        <v>Taycan Sport Turismo</v>
      </c>
      <c r="D983" t="s">
        <v>139</v>
      </c>
      <c r="E983" t="s">
        <v>192</v>
      </c>
    </row>
    <row r="984" spans="1:5">
      <c r="A984" t="s">
        <v>4</v>
      </c>
      <c r="B984" t="s">
        <v>107</v>
      </c>
      <c r="C984" t="str">
        <f>_xlfn.XLOOKUP(B984,'Cijena modela'!$B$2:$B$61,'Cijena modela'!$C$2:$C$61)</f>
        <v>Taycan Sport Turismo</v>
      </c>
      <c r="D984" t="s">
        <v>139</v>
      </c>
      <c r="E984" t="s">
        <v>193</v>
      </c>
    </row>
    <row r="985" spans="1:5">
      <c r="A985" t="s">
        <v>4</v>
      </c>
      <c r="B985" t="s">
        <v>107</v>
      </c>
      <c r="C985" t="str">
        <f>_xlfn.XLOOKUP(B985,'Cijena modela'!$B$2:$B$61,'Cijena modela'!$C$2:$C$61)</f>
        <v>Taycan Sport Turismo</v>
      </c>
      <c r="D985" t="s">
        <v>139</v>
      </c>
      <c r="E985" t="s">
        <v>350</v>
      </c>
    </row>
    <row r="986" spans="1:5">
      <c r="A986" t="s">
        <v>4</v>
      </c>
      <c r="B986" t="s">
        <v>107</v>
      </c>
      <c r="C986" t="str">
        <f>_xlfn.XLOOKUP(B986,'Cijena modela'!$B$2:$B$61,'Cijena modela'!$C$2:$C$61)</f>
        <v>Taycan Sport Turismo</v>
      </c>
      <c r="D986" t="s">
        <v>139</v>
      </c>
      <c r="E986" t="s">
        <v>312</v>
      </c>
    </row>
    <row r="987" spans="1:5">
      <c r="A987" t="s">
        <v>4</v>
      </c>
      <c r="B987" t="s">
        <v>107</v>
      </c>
      <c r="C987" t="str">
        <f>_xlfn.XLOOKUP(B987,'Cijena modela'!$B$2:$B$61,'Cijena modela'!$C$2:$C$61)</f>
        <v>Taycan Sport Turismo</v>
      </c>
      <c r="D987" t="s">
        <v>139</v>
      </c>
      <c r="E987" t="s">
        <v>351</v>
      </c>
    </row>
    <row r="988" spans="1:5">
      <c r="A988" t="s">
        <v>4</v>
      </c>
      <c r="B988" t="s">
        <v>107</v>
      </c>
      <c r="C988" t="str">
        <f>_xlfn.XLOOKUP(B988,'Cijena modela'!$B$2:$B$61,'Cijena modela'!$C$2:$C$61)</f>
        <v>Taycan Sport Turismo</v>
      </c>
      <c r="D988" t="s">
        <v>139</v>
      </c>
      <c r="E988" t="s">
        <v>179</v>
      </c>
    </row>
    <row r="989" spans="1:5">
      <c r="A989" t="s">
        <v>4</v>
      </c>
      <c r="B989" t="s">
        <v>107</v>
      </c>
      <c r="C989" t="str">
        <f>_xlfn.XLOOKUP(B989,'Cijena modela'!$B$2:$B$61,'Cijena modela'!$C$2:$C$61)</f>
        <v>Taycan Sport Turismo</v>
      </c>
      <c r="D989" t="s">
        <v>139</v>
      </c>
      <c r="E989" t="s">
        <v>180</v>
      </c>
    </row>
    <row r="990" spans="1:5">
      <c r="A990" t="s">
        <v>4</v>
      </c>
      <c r="B990" t="s">
        <v>107</v>
      </c>
      <c r="C990" t="str">
        <f>_xlfn.XLOOKUP(B990,'Cijena modela'!$B$2:$B$61,'Cijena modela'!$C$2:$C$61)</f>
        <v>Taycan Sport Turismo</v>
      </c>
      <c r="D990" t="s">
        <v>139</v>
      </c>
      <c r="E990" t="s">
        <v>181</v>
      </c>
    </row>
    <row r="991" spans="1:5">
      <c r="A991" t="s">
        <v>4</v>
      </c>
      <c r="B991" t="s">
        <v>107</v>
      </c>
      <c r="C991" t="str">
        <f>_xlfn.XLOOKUP(B991,'Cijena modela'!$B$2:$B$61,'Cijena modela'!$C$2:$C$61)</f>
        <v>Taycan Sport Turismo</v>
      </c>
      <c r="D991" t="s">
        <v>139</v>
      </c>
      <c r="E991" t="s">
        <v>182</v>
      </c>
    </row>
    <row r="992" spans="1:5">
      <c r="A992" t="s">
        <v>4</v>
      </c>
      <c r="B992" t="s">
        <v>107</v>
      </c>
      <c r="C992" t="str">
        <f>_xlfn.XLOOKUP(B992,'Cijena modela'!$B$2:$B$61,'Cijena modela'!$C$2:$C$61)</f>
        <v>Taycan Sport Turismo</v>
      </c>
      <c r="D992" t="s">
        <v>139</v>
      </c>
      <c r="E992" t="s">
        <v>183</v>
      </c>
    </row>
    <row r="993" spans="1:5">
      <c r="A993" t="s">
        <v>4</v>
      </c>
      <c r="B993" t="s">
        <v>107</v>
      </c>
      <c r="C993" t="str">
        <f>_xlfn.XLOOKUP(B993,'Cijena modela'!$B$2:$B$61,'Cijena modela'!$C$2:$C$61)</f>
        <v>Taycan Sport Turismo</v>
      </c>
      <c r="D993" t="s">
        <v>139</v>
      </c>
      <c r="E993" t="s">
        <v>338</v>
      </c>
    </row>
    <row r="994" spans="1:5">
      <c r="A994" t="s">
        <v>4</v>
      </c>
      <c r="B994" t="s">
        <v>107</v>
      </c>
      <c r="C994" t="str">
        <f>_xlfn.XLOOKUP(B994,'Cijena modela'!$B$2:$B$61,'Cijena modela'!$C$2:$C$61)</f>
        <v>Taycan Sport Turismo</v>
      </c>
      <c r="D994" t="s">
        <v>142</v>
      </c>
      <c r="E994" t="s">
        <v>206</v>
      </c>
    </row>
    <row r="995" spans="1:5">
      <c r="A995" t="s">
        <v>4</v>
      </c>
      <c r="B995" t="s">
        <v>107</v>
      </c>
      <c r="C995" t="str">
        <f>_xlfn.XLOOKUP(B995,'Cijena modela'!$B$2:$B$61,'Cijena modela'!$C$2:$C$61)</f>
        <v>Taycan Sport Turismo</v>
      </c>
      <c r="D995" t="s">
        <v>142</v>
      </c>
      <c r="E995" t="s">
        <v>207</v>
      </c>
    </row>
    <row r="996" spans="1:5">
      <c r="A996" t="s">
        <v>4</v>
      </c>
      <c r="B996" t="s">
        <v>107</v>
      </c>
      <c r="C996" t="str">
        <f>_xlfn.XLOOKUP(B996,'Cijena modela'!$B$2:$B$61,'Cijena modela'!$C$2:$C$61)</f>
        <v>Taycan Sport Turismo</v>
      </c>
      <c r="D996" t="s">
        <v>142</v>
      </c>
      <c r="E996" t="s">
        <v>208</v>
      </c>
    </row>
    <row r="997" spans="1:5">
      <c r="A997" t="s">
        <v>4</v>
      </c>
      <c r="B997" t="s">
        <v>107</v>
      </c>
      <c r="C997" t="str">
        <f>_xlfn.XLOOKUP(B997,'Cijena modela'!$B$2:$B$61,'Cijena modela'!$C$2:$C$61)</f>
        <v>Taycan Sport Turismo</v>
      </c>
      <c r="D997" t="s">
        <v>142</v>
      </c>
      <c r="E997" t="s">
        <v>209</v>
      </c>
    </row>
    <row r="998" spans="1:5">
      <c r="A998" t="s">
        <v>4</v>
      </c>
      <c r="B998" t="s">
        <v>107</v>
      </c>
      <c r="C998" t="str">
        <f>_xlfn.XLOOKUP(B998,'Cijena modela'!$B$2:$B$61,'Cijena modela'!$C$2:$C$61)</f>
        <v>Taycan Sport Turismo</v>
      </c>
      <c r="D998" t="s">
        <v>142</v>
      </c>
      <c r="E998" t="s">
        <v>210</v>
      </c>
    </row>
    <row r="999" spans="1:5">
      <c r="A999" t="s">
        <v>4</v>
      </c>
      <c r="B999" t="s">
        <v>107</v>
      </c>
      <c r="C999" t="str">
        <f>_xlfn.XLOOKUP(B999,'Cijena modela'!$B$2:$B$61,'Cijena modela'!$C$2:$C$61)</f>
        <v>Taycan Sport Turismo</v>
      </c>
      <c r="D999" t="s">
        <v>142</v>
      </c>
      <c r="E999" t="s">
        <v>211</v>
      </c>
    </row>
    <row r="1000" spans="1:5">
      <c r="A1000" t="s">
        <v>4</v>
      </c>
      <c r="B1000" t="s">
        <v>107</v>
      </c>
      <c r="C1000" t="str">
        <f>_xlfn.XLOOKUP(B1000,'Cijena modela'!$B$2:$B$61,'Cijena modela'!$C$2:$C$61)</f>
        <v>Taycan Sport Turismo</v>
      </c>
      <c r="D1000" t="s">
        <v>142</v>
      </c>
      <c r="E1000" t="s">
        <v>212</v>
      </c>
    </row>
    <row r="1001" spans="1:5">
      <c r="A1001" t="s">
        <v>4</v>
      </c>
      <c r="B1001" t="s">
        <v>107</v>
      </c>
      <c r="C1001" t="str">
        <f>_xlfn.XLOOKUP(B1001,'Cijena modela'!$B$2:$B$61,'Cijena modela'!$C$2:$C$61)</f>
        <v>Taycan Sport Turismo</v>
      </c>
      <c r="D1001" t="s">
        <v>142</v>
      </c>
      <c r="E1001" t="s">
        <v>213</v>
      </c>
    </row>
    <row r="1002" spans="1:5">
      <c r="A1002" t="s">
        <v>4</v>
      </c>
      <c r="B1002" t="s">
        <v>107</v>
      </c>
      <c r="C1002" t="str">
        <f>_xlfn.XLOOKUP(B1002,'Cijena modela'!$B$2:$B$61,'Cijena modela'!$C$2:$C$61)</f>
        <v>Taycan Sport Turismo</v>
      </c>
      <c r="D1002" t="s">
        <v>142</v>
      </c>
      <c r="E1002" t="s">
        <v>214</v>
      </c>
    </row>
    <row r="1003" spans="1:5">
      <c r="A1003" t="s">
        <v>4</v>
      </c>
      <c r="B1003" t="s">
        <v>107</v>
      </c>
      <c r="C1003" t="str">
        <f>_xlfn.XLOOKUP(B1003,'Cijena modela'!$B$2:$B$61,'Cijena modela'!$C$2:$C$61)</f>
        <v>Taycan Sport Turismo</v>
      </c>
      <c r="D1003" t="s">
        <v>142</v>
      </c>
      <c r="E1003" t="s">
        <v>215</v>
      </c>
    </row>
    <row r="1004" spans="1:5">
      <c r="A1004" t="s">
        <v>4</v>
      </c>
      <c r="B1004" t="s">
        <v>107</v>
      </c>
      <c r="C1004" t="str">
        <f>_xlfn.XLOOKUP(B1004,'Cijena modela'!$B$2:$B$61,'Cijena modela'!$C$2:$C$61)</f>
        <v>Taycan Sport Turismo</v>
      </c>
      <c r="D1004" t="s">
        <v>142</v>
      </c>
      <c r="E1004" t="s">
        <v>216</v>
      </c>
    </row>
    <row r="1005" spans="1:5">
      <c r="A1005" t="s">
        <v>4</v>
      </c>
      <c r="B1005" t="s">
        <v>107</v>
      </c>
      <c r="C1005" t="str">
        <f>_xlfn.XLOOKUP(B1005,'Cijena modela'!$B$2:$B$61,'Cijena modela'!$C$2:$C$61)</f>
        <v>Taycan Sport Turismo</v>
      </c>
      <c r="D1005" t="s">
        <v>142</v>
      </c>
      <c r="E1005" t="s">
        <v>194</v>
      </c>
    </row>
    <row r="1006" spans="1:5">
      <c r="A1006" t="s">
        <v>4</v>
      </c>
      <c r="B1006" t="s">
        <v>107</v>
      </c>
      <c r="C1006" t="str">
        <f>_xlfn.XLOOKUP(B1006,'Cijena modela'!$B$2:$B$61,'Cijena modela'!$C$2:$C$61)</f>
        <v>Taycan Sport Turismo</v>
      </c>
      <c r="D1006" t="s">
        <v>142</v>
      </c>
      <c r="E1006" t="s">
        <v>195</v>
      </c>
    </row>
    <row r="1007" spans="1:5">
      <c r="A1007" t="s">
        <v>4</v>
      </c>
      <c r="B1007" t="s">
        <v>107</v>
      </c>
      <c r="C1007" t="str">
        <f>_xlfn.XLOOKUP(B1007,'Cijena modela'!$B$2:$B$61,'Cijena modela'!$C$2:$C$61)</f>
        <v>Taycan Sport Turismo</v>
      </c>
      <c r="D1007" t="s">
        <v>142</v>
      </c>
      <c r="E1007" t="s">
        <v>196</v>
      </c>
    </row>
    <row r="1008" spans="1:5">
      <c r="A1008" t="s">
        <v>4</v>
      </c>
      <c r="B1008" t="s">
        <v>107</v>
      </c>
      <c r="C1008" t="str">
        <f>_xlfn.XLOOKUP(B1008,'Cijena modela'!$B$2:$B$61,'Cijena modela'!$C$2:$C$61)</f>
        <v>Taycan Sport Turismo</v>
      </c>
      <c r="D1008" t="s">
        <v>142</v>
      </c>
      <c r="E1008" t="s">
        <v>197</v>
      </c>
    </row>
    <row r="1009" spans="1:5">
      <c r="A1009" t="s">
        <v>4</v>
      </c>
      <c r="B1009" t="s">
        <v>107</v>
      </c>
      <c r="C1009" t="str">
        <f>_xlfn.XLOOKUP(B1009,'Cijena modela'!$B$2:$B$61,'Cijena modela'!$C$2:$C$61)</f>
        <v>Taycan Sport Turismo</v>
      </c>
      <c r="D1009" t="s">
        <v>142</v>
      </c>
      <c r="E1009" t="s">
        <v>198</v>
      </c>
    </row>
    <row r="1010" spans="1:5">
      <c r="A1010" t="s">
        <v>4</v>
      </c>
      <c r="B1010" t="s">
        <v>107</v>
      </c>
      <c r="C1010" t="str">
        <f>_xlfn.XLOOKUP(B1010,'Cijena modela'!$B$2:$B$61,'Cijena modela'!$C$2:$C$61)</f>
        <v>Taycan Sport Turismo</v>
      </c>
      <c r="D1010" t="s">
        <v>142</v>
      </c>
      <c r="E1010" t="s">
        <v>199</v>
      </c>
    </row>
    <row r="1011" spans="1:5">
      <c r="A1011" t="s">
        <v>4</v>
      </c>
      <c r="B1011" t="s">
        <v>107</v>
      </c>
      <c r="C1011" t="str">
        <f>_xlfn.XLOOKUP(B1011,'Cijena modela'!$B$2:$B$61,'Cijena modela'!$C$2:$C$61)</f>
        <v>Taycan Sport Turismo</v>
      </c>
      <c r="D1011" t="s">
        <v>142</v>
      </c>
      <c r="E1011" t="s">
        <v>200</v>
      </c>
    </row>
    <row r="1012" spans="1:5">
      <c r="A1012" t="s">
        <v>4</v>
      </c>
      <c r="B1012" t="s">
        <v>107</v>
      </c>
      <c r="C1012" t="str">
        <f>_xlfn.XLOOKUP(B1012,'Cijena modela'!$B$2:$B$61,'Cijena modela'!$C$2:$C$61)</f>
        <v>Taycan Sport Turismo</v>
      </c>
      <c r="D1012" t="s">
        <v>142</v>
      </c>
      <c r="E1012" t="s">
        <v>201</v>
      </c>
    </row>
    <row r="1013" spans="1:5">
      <c r="A1013" t="s">
        <v>4</v>
      </c>
      <c r="B1013" t="s">
        <v>107</v>
      </c>
      <c r="C1013" t="str">
        <f>_xlfn.XLOOKUP(B1013,'Cijena modela'!$B$2:$B$61,'Cijena modela'!$C$2:$C$61)</f>
        <v>Taycan Sport Turismo</v>
      </c>
      <c r="D1013" t="s">
        <v>142</v>
      </c>
      <c r="E1013" t="s">
        <v>202</v>
      </c>
    </row>
    <row r="1014" spans="1:5">
      <c r="A1014" t="s">
        <v>4</v>
      </c>
      <c r="B1014" t="s">
        <v>107</v>
      </c>
      <c r="C1014" t="str">
        <f>_xlfn.XLOOKUP(B1014,'Cijena modela'!$B$2:$B$61,'Cijena modela'!$C$2:$C$61)</f>
        <v>Taycan Sport Turismo</v>
      </c>
      <c r="D1014" t="s">
        <v>142</v>
      </c>
      <c r="E1014" t="s">
        <v>203</v>
      </c>
    </row>
    <row r="1015" spans="1:5">
      <c r="A1015" t="s">
        <v>4</v>
      </c>
      <c r="B1015" t="s">
        <v>107</v>
      </c>
      <c r="C1015" t="str">
        <f>_xlfn.XLOOKUP(B1015,'Cijena modela'!$B$2:$B$61,'Cijena modela'!$C$2:$C$61)</f>
        <v>Taycan Sport Turismo</v>
      </c>
      <c r="D1015" t="s">
        <v>142</v>
      </c>
      <c r="E1015" t="s">
        <v>204</v>
      </c>
    </row>
    <row r="1016" spans="1:5">
      <c r="A1016" t="s">
        <v>4</v>
      </c>
      <c r="B1016" t="s">
        <v>107</v>
      </c>
      <c r="C1016" t="str">
        <f>_xlfn.XLOOKUP(B1016,'Cijena modela'!$B$2:$B$61,'Cijena modela'!$C$2:$C$61)</f>
        <v>Taycan Sport Turismo</v>
      </c>
      <c r="D1016" t="s">
        <v>143</v>
      </c>
      <c r="E1016" t="s">
        <v>218</v>
      </c>
    </row>
    <row r="1017" spans="1:5">
      <c r="A1017" t="s">
        <v>4</v>
      </c>
      <c r="B1017" t="s">
        <v>107</v>
      </c>
      <c r="C1017" t="str">
        <f>_xlfn.XLOOKUP(B1017,'Cijena modela'!$B$2:$B$61,'Cijena modela'!$C$2:$C$61)</f>
        <v>Taycan Sport Turismo</v>
      </c>
      <c r="D1017" t="s">
        <v>143</v>
      </c>
      <c r="E1017" t="s">
        <v>219</v>
      </c>
    </row>
    <row r="1018" spans="1:5">
      <c r="A1018" t="s">
        <v>4</v>
      </c>
      <c r="B1018" t="s">
        <v>107</v>
      </c>
      <c r="C1018" t="str">
        <f>_xlfn.XLOOKUP(B1018,'Cijena modela'!$B$2:$B$61,'Cijena modela'!$C$2:$C$61)</f>
        <v>Taycan Sport Turismo</v>
      </c>
      <c r="D1018" t="s">
        <v>143</v>
      </c>
      <c r="E1018" t="s">
        <v>220</v>
      </c>
    </row>
    <row r="1019" spans="1:5">
      <c r="A1019" t="s">
        <v>4</v>
      </c>
      <c r="B1019" t="s">
        <v>107</v>
      </c>
      <c r="C1019" t="str">
        <f>_xlfn.XLOOKUP(B1019,'Cijena modela'!$B$2:$B$61,'Cijena modela'!$C$2:$C$61)</f>
        <v>Taycan Sport Turismo</v>
      </c>
      <c r="D1019" t="s">
        <v>143</v>
      </c>
      <c r="E1019" t="s">
        <v>221</v>
      </c>
    </row>
    <row r="1020" spans="1:5">
      <c r="A1020" t="s">
        <v>4</v>
      </c>
      <c r="B1020" t="s">
        <v>107</v>
      </c>
      <c r="C1020" t="str">
        <f>_xlfn.XLOOKUP(B1020,'Cijena modela'!$B$2:$B$61,'Cijena modela'!$C$2:$C$61)</f>
        <v>Taycan Sport Turismo</v>
      </c>
      <c r="D1020" t="s">
        <v>143</v>
      </c>
      <c r="E1020" t="s">
        <v>222</v>
      </c>
    </row>
    <row r="1021" spans="1:5">
      <c r="A1021" t="s">
        <v>4</v>
      </c>
      <c r="B1021" t="s">
        <v>107</v>
      </c>
      <c r="C1021" t="str">
        <f>_xlfn.XLOOKUP(B1021,'Cijena modela'!$B$2:$B$61,'Cijena modela'!$C$2:$C$61)</f>
        <v>Taycan Sport Turismo</v>
      </c>
      <c r="D1021" t="s">
        <v>143</v>
      </c>
      <c r="E1021" t="s">
        <v>223</v>
      </c>
    </row>
    <row r="1022" spans="1:5">
      <c r="A1022" t="s">
        <v>4</v>
      </c>
      <c r="B1022" t="s">
        <v>107</v>
      </c>
      <c r="C1022" t="str">
        <f>_xlfn.XLOOKUP(B1022,'Cijena modela'!$B$2:$B$61,'Cijena modela'!$C$2:$C$61)</f>
        <v>Taycan Sport Turismo</v>
      </c>
      <c r="D1022" t="s">
        <v>143</v>
      </c>
      <c r="E1022" t="s">
        <v>224</v>
      </c>
    </row>
    <row r="1023" spans="1:5">
      <c r="A1023" t="s">
        <v>4</v>
      </c>
      <c r="B1023" t="s">
        <v>107</v>
      </c>
      <c r="C1023" t="str">
        <f>_xlfn.XLOOKUP(B1023,'Cijena modela'!$B$2:$B$61,'Cijena modela'!$C$2:$C$61)</f>
        <v>Taycan Sport Turismo</v>
      </c>
      <c r="D1023" t="s">
        <v>143</v>
      </c>
      <c r="E1023" t="s">
        <v>225</v>
      </c>
    </row>
    <row r="1024" spans="1:5">
      <c r="A1024" t="s">
        <v>4</v>
      </c>
      <c r="B1024" t="s">
        <v>107</v>
      </c>
      <c r="C1024" t="str">
        <f>_xlfn.XLOOKUP(B1024,'Cijena modela'!$B$2:$B$61,'Cijena modela'!$C$2:$C$61)</f>
        <v>Taycan Sport Turismo</v>
      </c>
      <c r="D1024" t="s">
        <v>143</v>
      </c>
      <c r="E1024" t="s">
        <v>226</v>
      </c>
    </row>
    <row r="1025" spans="1:5">
      <c r="A1025" t="s">
        <v>4</v>
      </c>
      <c r="B1025" t="s">
        <v>107</v>
      </c>
      <c r="C1025" t="str">
        <f>_xlfn.XLOOKUP(B1025,'Cijena modela'!$B$2:$B$61,'Cijena modela'!$C$2:$C$61)</f>
        <v>Taycan Sport Turismo</v>
      </c>
      <c r="D1025" t="s">
        <v>143</v>
      </c>
      <c r="E1025" t="s">
        <v>217</v>
      </c>
    </row>
    <row r="1026" spans="1:5">
      <c r="A1026" t="s">
        <v>4</v>
      </c>
      <c r="B1026" t="s">
        <v>107</v>
      </c>
      <c r="C1026" t="str">
        <f>_xlfn.XLOOKUP(B1026,'Cijena modela'!$B$2:$B$61,'Cijena modela'!$C$2:$C$61)</f>
        <v>Taycan Sport Turismo</v>
      </c>
      <c r="D1026" t="s">
        <v>147</v>
      </c>
      <c r="E1026" t="s">
        <v>236</v>
      </c>
    </row>
    <row r="1027" spans="1:5">
      <c r="A1027" t="s">
        <v>4</v>
      </c>
      <c r="B1027" t="s">
        <v>107</v>
      </c>
      <c r="C1027" t="str">
        <f>_xlfn.XLOOKUP(B1027,'Cijena modela'!$B$2:$B$61,'Cijena modela'!$C$2:$C$61)</f>
        <v>Taycan Sport Turismo</v>
      </c>
      <c r="D1027" t="s">
        <v>147</v>
      </c>
      <c r="E1027" t="s">
        <v>237</v>
      </c>
    </row>
    <row r="1028" spans="1:5">
      <c r="A1028" t="s">
        <v>4</v>
      </c>
      <c r="B1028" t="s">
        <v>107</v>
      </c>
      <c r="C1028" t="str">
        <f>_xlfn.XLOOKUP(B1028,'Cijena modela'!$B$2:$B$61,'Cijena modela'!$C$2:$C$61)</f>
        <v>Taycan Sport Turismo</v>
      </c>
      <c r="D1028" t="s">
        <v>147</v>
      </c>
      <c r="E1028" t="s">
        <v>238</v>
      </c>
    </row>
    <row r="1029" spans="1:5">
      <c r="A1029" t="s">
        <v>4</v>
      </c>
      <c r="B1029" t="s">
        <v>107</v>
      </c>
      <c r="C1029" t="str">
        <f>_xlfn.XLOOKUP(B1029,'Cijena modela'!$B$2:$B$61,'Cijena modela'!$C$2:$C$61)</f>
        <v>Taycan Sport Turismo</v>
      </c>
      <c r="D1029" t="s">
        <v>147</v>
      </c>
      <c r="E1029" t="s">
        <v>239</v>
      </c>
    </row>
    <row r="1030" spans="1:5">
      <c r="A1030" t="s">
        <v>4</v>
      </c>
      <c r="B1030" t="s">
        <v>107</v>
      </c>
      <c r="C1030" t="str">
        <f>_xlfn.XLOOKUP(B1030,'Cijena modela'!$B$2:$B$61,'Cijena modela'!$C$2:$C$61)</f>
        <v>Taycan Sport Turismo</v>
      </c>
      <c r="D1030" t="s">
        <v>147</v>
      </c>
      <c r="E1030" t="s">
        <v>240</v>
      </c>
    </row>
    <row r="1031" spans="1:5">
      <c r="A1031" t="s">
        <v>4</v>
      </c>
      <c r="B1031" t="s">
        <v>107</v>
      </c>
      <c r="C1031" t="str">
        <f>_xlfn.XLOOKUP(B1031,'Cijena modela'!$B$2:$B$61,'Cijena modela'!$C$2:$C$61)</f>
        <v>Taycan Sport Turismo</v>
      </c>
      <c r="D1031" t="s">
        <v>147</v>
      </c>
      <c r="E1031" t="s">
        <v>241</v>
      </c>
    </row>
    <row r="1032" spans="1:5">
      <c r="A1032" t="s">
        <v>4</v>
      </c>
      <c r="B1032" t="s">
        <v>107</v>
      </c>
      <c r="C1032" t="str">
        <f>_xlfn.XLOOKUP(B1032,'Cijena modela'!$B$2:$B$61,'Cijena modela'!$C$2:$C$61)</f>
        <v>Taycan Sport Turismo</v>
      </c>
      <c r="D1032" t="s">
        <v>147</v>
      </c>
      <c r="E1032" t="s">
        <v>242</v>
      </c>
    </row>
    <row r="1033" spans="1:5">
      <c r="A1033" t="s">
        <v>4</v>
      </c>
      <c r="B1033" t="s">
        <v>107</v>
      </c>
      <c r="C1033" t="str">
        <f>_xlfn.XLOOKUP(B1033,'Cijena modela'!$B$2:$B$61,'Cijena modela'!$C$2:$C$61)</f>
        <v>Taycan Sport Turismo</v>
      </c>
      <c r="D1033" t="s">
        <v>147</v>
      </c>
      <c r="E1033" t="s">
        <v>243</v>
      </c>
    </row>
    <row r="1034" spans="1:5">
      <c r="A1034" t="s">
        <v>4</v>
      </c>
      <c r="B1034" t="s">
        <v>107</v>
      </c>
      <c r="C1034" t="str">
        <f>_xlfn.XLOOKUP(B1034,'Cijena modela'!$B$2:$B$61,'Cijena modela'!$C$2:$C$61)</f>
        <v>Taycan Sport Turismo</v>
      </c>
      <c r="D1034" t="s">
        <v>147</v>
      </c>
      <c r="E1034" t="s">
        <v>244</v>
      </c>
    </row>
    <row r="1035" spans="1:5">
      <c r="A1035" t="s">
        <v>4</v>
      </c>
      <c r="B1035" t="s">
        <v>107</v>
      </c>
      <c r="C1035" t="str">
        <f>_xlfn.XLOOKUP(B1035,'Cijena modela'!$B$2:$B$61,'Cijena modela'!$C$2:$C$61)</f>
        <v>Taycan Sport Turismo</v>
      </c>
      <c r="D1035" t="s">
        <v>147</v>
      </c>
      <c r="E1035" t="s">
        <v>245</v>
      </c>
    </row>
    <row r="1036" spans="1:5">
      <c r="A1036" t="s">
        <v>4</v>
      </c>
      <c r="B1036" t="s">
        <v>107</v>
      </c>
      <c r="C1036" t="str">
        <f>_xlfn.XLOOKUP(B1036,'Cijena modela'!$B$2:$B$61,'Cijena modela'!$C$2:$C$61)</f>
        <v>Taycan Sport Turismo</v>
      </c>
      <c r="D1036" t="s">
        <v>147</v>
      </c>
      <c r="E1036" t="s">
        <v>246</v>
      </c>
    </row>
    <row r="1037" spans="1:5">
      <c r="A1037" t="s">
        <v>4</v>
      </c>
      <c r="B1037" t="s">
        <v>107</v>
      </c>
      <c r="C1037" t="str">
        <f>_xlfn.XLOOKUP(B1037,'Cijena modela'!$B$2:$B$61,'Cijena modela'!$C$2:$C$61)</f>
        <v>Taycan Sport Turismo</v>
      </c>
      <c r="D1037" t="s">
        <v>147</v>
      </c>
      <c r="E1037" t="s">
        <v>247</v>
      </c>
    </row>
    <row r="1038" spans="1:5">
      <c r="A1038" t="s">
        <v>4</v>
      </c>
      <c r="B1038" t="s">
        <v>107</v>
      </c>
      <c r="C1038" t="str">
        <f>_xlfn.XLOOKUP(B1038,'Cijena modela'!$B$2:$B$61,'Cijena modela'!$C$2:$C$61)</f>
        <v>Taycan Sport Turismo</v>
      </c>
      <c r="D1038" t="s">
        <v>147</v>
      </c>
      <c r="E1038" t="s">
        <v>248</v>
      </c>
    </row>
    <row r="1039" spans="1:5">
      <c r="A1039" t="s">
        <v>4</v>
      </c>
      <c r="B1039" t="s">
        <v>107</v>
      </c>
      <c r="C1039" t="str">
        <f>_xlfn.XLOOKUP(B1039,'Cijena modela'!$B$2:$B$61,'Cijena modela'!$C$2:$C$61)</f>
        <v>Taycan Sport Turismo</v>
      </c>
      <c r="D1039" t="s">
        <v>147</v>
      </c>
      <c r="E1039" t="s">
        <v>249</v>
      </c>
    </row>
    <row r="1040" spans="1:5">
      <c r="A1040" t="s">
        <v>4</v>
      </c>
      <c r="B1040" t="s">
        <v>107</v>
      </c>
      <c r="C1040" t="str">
        <f>_xlfn.XLOOKUP(B1040,'Cijena modela'!$B$2:$B$61,'Cijena modela'!$C$2:$C$61)</f>
        <v>Taycan Sport Turismo</v>
      </c>
      <c r="D1040" t="s">
        <v>147</v>
      </c>
      <c r="E1040" t="s">
        <v>250</v>
      </c>
    </row>
    <row r="1041" spans="1:5">
      <c r="A1041" t="s">
        <v>4</v>
      </c>
      <c r="B1041" t="s">
        <v>107</v>
      </c>
      <c r="C1041" t="str">
        <f>_xlfn.XLOOKUP(B1041,'Cijena modela'!$B$2:$B$61,'Cijena modela'!$C$2:$C$61)</f>
        <v>Taycan Sport Turismo</v>
      </c>
      <c r="D1041" t="s">
        <v>147</v>
      </c>
      <c r="E1041" t="s">
        <v>251</v>
      </c>
    </row>
    <row r="1042" spans="1:5">
      <c r="A1042" t="s">
        <v>4</v>
      </c>
      <c r="B1042" t="s">
        <v>107</v>
      </c>
      <c r="C1042" t="str">
        <f>_xlfn.XLOOKUP(B1042,'Cijena modela'!$B$2:$B$61,'Cijena modela'!$C$2:$C$61)</f>
        <v>Taycan Sport Turismo</v>
      </c>
      <c r="D1042" t="s">
        <v>147</v>
      </c>
      <c r="E1042" t="s">
        <v>252</v>
      </c>
    </row>
    <row r="1043" spans="1:5">
      <c r="A1043" t="s">
        <v>4</v>
      </c>
      <c r="B1043" t="s">
        <v>107</v>
      </c>
      <c r="C1043" t="str">
        <f>_xlfn.XLOOKUP(B1043,'Cijena modela'!$B$2:$B$61,'Cijena modela'!$C$2:$C$61)</f>
        <v>Taycan Sport Turismo</v>
      </c>
      <c r="D1043" t="s">
        <v>147</v>
      </c>
      <c r="E1043" t="s">
        <v>253</v>
      </c>
    </row>
    <row r="1044" spans="1:5">
      <c r="A1044" t="s">
        <v>4</v>
      </c>
      <c r="B1044" t="s">
        <v>107</v>
      </c>
      <c r="C1044" t="str">
        <f>_xlfn.XLOOKUP(B1044,'Cijena modela'!$B$2:$B$61,'Cijena modela'!$C$2:$C$61)</f>
        <v>Taycan Sport Turismo</v>
      </c>
      <c r="D1044" t="s">
        <v>147</v>
      </c>
      <c r="E1044" t="s">
        <v>254</v>
      </c>
    </row>
    <row r="1045" spans="1:5">
      <c r="A1045" t="s">
        <v>4</v>
      </c>
      <c r="B1045" t="s">
        <v>107</v>
      </c>
      <c r="C1045" t="str">
        <f>_xlfn.XLOOKUP(B1045,'Cijena modela'!$B$2:$B$61,'Cijena modela'!$C$2:$C$61)</f>
        <v>Taycan Sport Turismo</v>
      </c>
      <c r="D1045" t="s">
        <v>147</v>
      </c>
      <c r="E1045" t="s">
        <v>255</v>
      </c>
    </row>
    <row r="1046" spans="1:5">
      <c r="A1046" t="s">
        <v>4</v>
      </c>
      <c r="B1046" t="s">
        <v>107</v>
      </c>
      <c r="C1046" t="str">
        <f>_xlfn.XLOOKUP(B1046,'Cijena modela'!$B$2:$B$61,'Cijena modela'!$C$2:$C$61)</f>
        <v>Taycan Sport Turismo</v>
      </c>
      <c r="D1046" t="s">
        <v>147</v>
      </c>
      <c r="E1046" t="s">
        <v>352</v>
      </c>
    </row>
    <row r="1047" spans="1:5">
      <c r="A1047" t="s">
        <v>4</v>
      </c>
      <c r="B1047" t="s">
        <v>107</v>
      </c>
      <c r="C1047" t="str">
        <f>_xlfn.XLOOKUP(B1047,'Cijena modela'!$B$2:$B$61,'Cijena modela'!$C$2:$C$61)</f>
        <v>Taycan Sport Turismo</v>
      </c>
      <c r="D1047" t="s">
        <v>147</v>
      </c>
      <c r="E1047" t="s">
        <v>353</v>
      </c>
    </row>
    <row r="1048" spans="1:5">
      <c r="A1048" t="s">
        <v>4</v>
      </c>
      <c r="B1048" t="s">
        <v>107</v>
      </c>
      <c r="C1048" t="str">
        <f>_xlfn.XLOOKUP(B1048,'Cijena modela'!$B$2:$B$61,'Cijena modela'!$C$2:$C$61)</f>
        <v>Taycan Sport Turismo</v>
      </c>
      <c r="D1048" t="s">
        <v>147</v>
      </c>
      <c r="E1048" t="s">
        <v>306</v>
      </c>
    </row>
    <row r="1049" spans="1:5">
      <c r="A1049" t="s">
        <v>4</v>
      </c>
      <c r="B1049" t="s">
        <v>107</v>
      </c>
      <c r="C1049" t="str">
        <f>_xlfn.XLOOKUP(B1049,'Cijena modela'!$B$2:$B$61,'Cijena modela'!$C$2:$C$61)</f>
        <v>Taycan Sport Turismo</v>
      </c>
      <c r="D1049" t="s">
        <v>147</v>
      </c>
      <c r="E1049" t="s">
        <v>354</v>
      </c>
    </row>
    <row r="1050" spans="1:5">
      <c r="A1050" t="s">
        <v>4</v>
      </c>
      <c r="B1050" t="s">
        <v>107</v>
      </c>
      <c r="C1050" t="str">
        <f>_xlfn.XLOOKUP(B1050,'Cijena modela'!$B$2:$B$61,'Cijena modela'!$C$2:$C$61)</f>
        <v>Taycan Sport Turismo</v>
      </c>
      <c r="D1050" t="s">
        <v>147</v>
      </c>
      <c r="E1050" t="s">
        <v>227</v>
      </c>
    </row>
    <row r="1051" spans="1:5">
      <c r="A1051" t="s">
        <v>4</v>
      </c>
      <c r="B1051" t="s">
        <v>107</v>
      </c>
      <c r="C1051" t="str">
        <f>_xlfn.XLOOKUP(B1051,'Cijena modela'!$B$2:$B$61,'Cijena modela'!$C$2:$C$61)</f>
        <v>Taycan Sport Turismo</v>
      </c>
      <c r="D1051" t="s">
        <v>147</v>
      </c>
      <c r="E1051" t="s">
        <v>228</v>
      </c>
    </row>
    <row r="1052" spans="1:5">
      <c r="A1052" t="s">
        <v>4</v>
      </c>
      <c r="B1052" t="s">
        <v>107</v>
      </c>
      <c r="C1052" t="str">
        <f>_xlfn.XLOOKUP(B1052,'Cijena modela'!$B$2:$B$61,'Cijena modela'!$C$2:$C$61)</f>
        <v>Taycan Sport Turismo</v>
      </c>
      <c r="D1052" t="s">
        <v>147</v>
      </c>
      <c r="E1052" t="s">
        <v>229</v>
      </c>
    </row>
    <row r="1053" spans="1:5">
      <c r="A1053" t="s">
        <v>4</v>
      </c>
      <c r="B1053" t="s">
        <v>107</v>
      </c>
      <c r="C1053" t="str">
        <f>_xlfn.XLOOKUP(B1053,'Cijena modela'!$B$2:$B$61,'Cijena modela'!$C$2:$C$61)</f>
        <v>Taycan Sport Turismo</v>
      </c>
      <c r="D1053" t="s">
        <v>147</v>
      </c>
      <c r="E1053" t="s">
        <v>230</v>
      </c>
    </row>
    <row r="1054" spans="1:5">
      <c r="A1054" t="s">
        <v>4</v>
      </c>
      <c r="B1054" t="s">
        <v>107</v>
      </c>
      <c r="C1054" t="str">
        <f>_xlfn.XLOOKUP(B1054,'Cijena modela'!$B$2:$B$61,'Cijena modela'!$C$2:$C$61)</f>
        <v>Taycan Sport Turismo</v>
      </c>
      <c r="D1054" t="s">
        <v>147</v>
      </c>
      <c r="E1054" t="s">
        <v>231</v>
      </c>
    </row>
    <row r="1055" spans="1:5">
      <c r="A1055" t="s">
        <v>4</v>
      </c>
      <c r="B1055" t="s">
        <v>107</v>
      </c>
      <c r="C1055" t="str">
        <f>_xlfn.XLOOKUP(B1055,'Cijena modela'!$B$2:$B$61,'Cijena modela'!$C$2:$C$61)</f>
        <v>Taycan Sport Turismo</v>
      </c>
      <c r="D1055" t="s">
        <v>147</v>
      </c>
      <c r="E1055" t="s">
        <v>232</v>
      </c>
    </row>
    <row r="1056" spans="1:5">
      <c r="A1056" t="s">
        <v>4</v>
      </c>
      <c r="B1056" t="s">
        <v>107</v>
      </c>
      <c r="C1056" t="str">
        <f>_xlfn.XLOOKUP(B1056,'Cijena modela'!$B$2:$B$61,'Cijena modela'!$C$2:$C$61)</f>
        <v>Taycan Sport Turismo</v>
      </c>
      <c r="D1056" t="s">
        <v>147</v>
      </c>
      <c r="E1056" t="s">
        <v>233</v>
      </c>
    </row>
    <row r="1057" spans="1:5">
      <c r="A1057" t="s">
        <v>4</v>
      </c>
      <c r="B1057" t="s">
        <v>107</v>
      </c>
      <c r="C1057" t="str">
        <f>_xlfn.XLOOKUP(B1057,'Cijena modela'!$B$2:$B$61,'Cijena modela'!$C$2:$C$61)</f>
        <v>Taycan Sport Turismo</v>
      </c>
      <c r="D1057" t="s">
        <v>147</v>
      </c>
      <c r="E1057" t="s">
        <v>234</v>
      </c>
    </row>
    <row r="1058" spans="1:5">
      <c r="A1058" t="s">
        <v>4</v>
      </c>
      <c r="B1058" t="s">
        <v>107</v>
      </c>
      <c r="C1058" t="str">
        <f>_xlfn.XLOOKUP(B1058,'Cijena modela'!$B$2:$B$61,'Cijena modela'!$C$2:$C$61)</f>
        <v>Taycan Sport Turismo</v>
      </c>
      <c r="D1058" t="s">
        <v>147</v>
      </c>
      <c r="E1058" t="s">
        <v>235</v>
      </c>
    </row>
    <row r="1059" spans="1:5">
      <c r="A1059" t="s">
        <v>4</v>
      </c>
      <c r="B1059" t="s">
        <v>107</v>
      </c>
      <c r="C1059" t="str">
        <f>_xlfn.XLOOKUP(B1059,'Cijena modela'!$B$2:$B$61,'Cijena modela'!$C$2:$C$61)</f>
        <v>Taycan Sport Turismo</v>
      </c>
      <c r="D1059" t="s">
        <v>149</v>
      </c>
      <c r="E1059" t="s">
        <v>260</v>
      </c>
    </row>
    <row r="1060" spans="1:5">
      <c r="A1060" t="s">
        <v>4</v>
      </c>
      <c r="B1060" t="s">
        <v>107</v>
      </c>
      <c r="C1060" t="str">
        <f>_xlfn.XLOOKUP(B1060,'Cijena modela'!$B$2:$B$61,'Cijena modela'!$C$2:$C$61)</f>
        <v>Taycan Sport Turismo</v>
      </c>
      <c r="D1060" t="s">
        <v>149</v>
      </c>
      <c r="E1060" t="s">
        <v>261</v>
      </c>
    </row>
    <row r="1061" spans="1:5">
      <c r="A1061" t="s">
        <v>4</v>
      </c>
      <c r="B1061" t="s">
        <v>107</v>
      </c>
      <c r="C1061" t="str">
        <f>_xlfn.XLOOKUP(B1061,'Cijena modela'!$B$2:$B$61,'Cijena modela'!$C$2:$C$61)</f>
        <v>Taycan Sport Turismo</v>
      </c>
      <c r="D1061" t="s">
        <v>149</v>
      </c>
      <c r="E1061" t="s">
        <v>256</v>
      </c>
    </row>
    <row r="1062" spans="1:5">
      <c r="A1062" t="s">
        <v>4</v>
      </c>
      <c r="B1062" t="s">
        <v>107</v>
      </c>
      <c r="C1062" t="str">
        <f>_xlfn.XLOOKUP(B1062,'Cijena modela'!$B$2:$B$61,'Cijena modela'!$C$2:$C$61)</f>
        <v>Taycan Sport Turismo</v>
      </c>
      <c r="D1062" t="s">
        <v>149</v>
      </c>
      <c r="E1062" t="s">
        <v>257</v>
      </c>
    </row>
    <row r="1063" spans="1:5">
      <c r="A1063" t="s">
        <v>4</v>
      </c>
      <c r="B1063" t="s">
        <v>107</v>
      </c>
      <c r="C1063" t="str">
        <f>_xlfn.XLOOKUP(B1063,'Cijena modela'!$B$2:$B$61,'Cijena modela'!$C$2:$C$61)</f>
        <v>Taycan Sport Turismo</v>
      </c>
      <c r="D1063" t="s">
        <v>149</v>
      </c>
      <c r="E1063" t="s">
        <v>258</v>
      </c>
    </row>
    <row r="1064" spans="1:5">
      <c r="A1064" t="s">
        <v>4</v>
      </c>
      <c r="B1064" t="s">
        <v>107</v>
      </c>
      <c r="C1064" t="str">
        <f>_xlfn.XLOOKUP(B1064,'Cijena modela'!$B$2:$B$61,'Cijena modela'!$C$2:$C$61)</f>
        <v>Taycan Sport Turismo</v>
      </c>
      <c r="D1064" t="s">
        <v>149</v>
      </c>
      <c r="E1064" t="s">
        <v>259</v>
      </c>
    </row>
    <row r="1065" spans="1:5">
      <c r="A1065" t="s">
        <v>4</v>
      </c>
      <c r="B1065" t="s">
        <v>107</v>
      </c>
      <c r="C1065" t="str">
        <f>_xlfn.XLOOKUP(B1065,'Cijena modela'!$B$2:$B$61,'Cijena modela'!$C$2:$C$61)</f>
        <v>Taycan Sport Turismo</v>
      </c>
      <c r="D1065" t="s">
        <v>150</v>
      </c>
      <c r="E1065" t="s">
        <v>262</v>
      </c>
    </row>
    <row r="1066" spans="1:5">
      <c r="A1066" t="s">
        <v>4</v>
      </c>
      <c r="B1066" t="s">
        <v>107</v>
      </c>
      <c r="C1066" t="str">
        <f>_xlfn.XLOOKUP(B1066,'Cijena modela'!$B$2:$B$61,'Cijena modela'!$C$2:$C$61)</f>
        <v>Taycan Sport Turismo</v>
      </c>
      <c r="D1066" t="s">
        <v>150</v>
      </c>
      <c r="E1066" t="s">
        <v>263</v>
      </c>
    </row>
    <row r="1067" spans="1:5">
      <c r="A1067" t="s">
        <v>4</v>
      </c>
      <c r="B1067" t="s">
        <v>107</v>
      </c>
      <c r="C1067" t="str">
        <f>_xlfn.XLOOKUP(B1067,'Cijena modela'!$B$2:$B$61,'Cijena modela'!$C$2:$C$61)</f>
        <v>Taycan Sport Turismo</v>
      </c>
      <c r="D1067" t="s">
        <v>150</v>
      </c>
      <c r="E1067" t="s">
        <v>264</v>
      </c>
    </row>
    <row r="1068" spans="1:5">
      <c r="A1068" t="s">
        <v>4</v>
      </c>
      <c r="B1068" t="s">
        <v>107</v>
      </c>
      <c r="C1068" t="str">
        <f>_xlfn.XLOOKUP(B1068,'Cijena modela'!$B$2:$B$61,'Cijena modela'!$C$2:$C$61)</f>
        <v>Taycan Sport Turismo</v>
      </c>
      <c r="D1068" t="s">
        <v>150</v>
      </c>
      <c r="E1068" t="s">
        <v>265</v>
      </c>
    </row>
    <row r="1069" spans="1:5">
      <c r="A1069" t="s">
        <v>4</v>
      </c>
      <c r="B1069" t="s">
        <v>107</v>
      </c>
      <c r="C1069" t="str">
        <f>_xlfn.XLOOKUP(B1069,'Cijena modela'!$B$2:$B$61,'Cijena modela'!$C$2:$C$61)</f>
        <v>Taycan Sport Turismo</v>
      </c>
      <c r="D1069" t="s">
        <v>150</v>
      </c>
      <c r="E1069" t="s">
        <v>266</v>
      </c>
    </row>
    <row r="1070" spans="1:5">
      <c r="A1070" t="s">
        <v>4</v>
      </c>
      <c r="B1070" t="s">
        <v>107</v>
      </c>
      <c r="C1070" t="str">
        <f>_xlfn.XLOOKUP(B1070,'Cijena modela'!$B$2:$B$61,'Cijena modela'!$C$2:$C$61)</f>
        <v>Taycan Sport Turismo</v>
      </c>
      <c r="D1070" t="s">
        <v>150</v>
      </c>
      <c r="E1070" t="s">
        <v>267</v>
      </c>
    </row>
    <row r="1071" spans="1:5">
      <c r="A1071" t="s">
        <v>4</v>
      </c>
      <c r="B1071" t="s">
        <v>107</v>
      </c>
      <c r="C1071" t="str">
        <f>_xlfn.XLOOKUP(B1071,'Cijena modela'!$B$2:$B$61,'Cijena modela'!$C$2:$C$61)</f>
        <v>Taycan Sport Turismo</v>
      </c>
      <c r="D1071" t="s">
        <v>150</v>
      </c>
      <c r="E1071" t="s">
        <v>268</v>
      </c>
    </row>
    <row r="1072" spans="1:5">
      <c r="A1072" t="s">
        <v>4</v>
      </c>
      <c r="B1072" t="s">
        <v>107</v>
      </c>
      <c r="C1072" t="str">
        <f>_xlfn.XLOOKUP(B1072,'Cijena modela'!$B$2:$B$61,'Cijena modela'!$C$2:$C$61)</f>
        <v>Taycan Sport Turismo</v>
      </c>
      <c r="D1072" t="s">
        <v>150</v>
      </c>
      <c r="E1072" t="s">
        <v>269</v>
      </c>
    </row>
    <row r="1073" spans="1:5">
      <c r="A1073" t="s">
        <v>4</v>
      </c>
      <c r="B1073" t="s">
        <v>107</v>
      </c>
      <c r="C1073" t="str">
        <f>_xlfn.XLOOKUP(B1073,'Cijena modela'!$B$2:$B$61,'Cijena modela'!$C$2:$C$61)</f>
        <v>Taycan Sport Turismo</v>
      </c>
      <c r="D1073" t="s">
        <v>150</v>
      </c>
      <c r="E1073" t="s">
        <v>270</v>
      </c>
    </row>
    <row r="1074" spans="1:5">
      <c r="A1074" t="s">
        <v>4</v>
      </c>
      <c r="B1074" t="s">
        <v>107</v>
      </c>
      <c r="C1074" t="str">
        <f>_xlfn.XLOOKUP(B1074,'Cijena modela'!$B$2:$B$61,'Cijena modela'!$C$2:$C$61)</f>
        <v>Taycan Sport Turismo</v>
      </c>
      <c r="D1074" t="s">
        <v>150</v>
      </c>
      <c r="E1074" t="s">
        <v>271</v>
      </c>
    </row>
    <row r="1075" spans="1:5">
      <c r="A1075" t="s">
        <v>4</v>
      </c>
      <c r="B1075" t="s">
        <v>107</v>
      </c>
      <c r="C1075" t="str">
        <f>_xlfn.XLOOKUP(B1075,'Cijena modela'!$B$2:$B$61,'Cijena modela'!$C$2:$C$61)</f>
        <v>Taycan Sport Turismo</v>
      </c>
      <c r="D1075" t="s">
        <v>151</v>
      </c>
      <c r="E1075" t="s">
        <v>272</v>
      </c>
    </row>
    <row r="1076" spans="1:5">
      <c r="A1076" t="s">
        <v>4</v>
      </c>
      <c r="B1076" t="s">
        <v>107</v>
      </c>
      <c r="C1076" t="str">
        <f>_xlfn.XLOOKUP(B1076,'Cijena modela'!$B$2:$B$61,'Cijena modela'!$C$2:$C$61)</f>
        <v>Taycan Sport Turismo</v>
      </c>
      <c r="D1076" t="s">
        <v>151</v>
      </c>
      <c r="E1076" t="s">
        <v>273</v>
      </c>
    </row>
    <row r="1077" spans="1:5">
      <c r="A1077" t="s">
        <v>4</v>
      </c>
      <c r="B1077" t="s">
        <v>107</v>
      </c>
      <c r="C1077" t="str">
        <f>_xlfn.XLOOKUP(B1077,'Cijena modela'!$B$2:$B$61,'Cijena modela'!$C$2:$C$61)</f>
        <v>Taycan Sport Turismo</v>
      </c>
      <c r="D1077" t="s">
        <v>151</v>
      </c>
      <c r="E1077" t="s">
        <v>274</v>
      </c>
    </row>
    <row r="1078" spans="1:5">
      <c r="A1078" t="s">
        <v>4</v>
      </c>
      <c r="B1078" t="s">
        <v>107</v>
      </c>
      <c r="C1078" t="str">
        <f>_xlfn.XLOOKUP(B1078,'Cijena modela'!$B$2:$B$61,'Cijena modela'!$C$2:$C$61)</f>
        <v>Taycan Sport Turismo</v>
      </c>
      <c r="D1078" t="s">
        <v>151</v>
      </c>
      <c r="E1078" t="s">
        <v>275</v>
      </c>
    </row>
    <row r="1079" spans="1:5">
      <c r="A1079" t="s">
        <v>4</v>
      </c>
      <c r="B1079" t="s">
        <v>107</v>
      </c>
      <c r="C1079" t="str">
        <f>_xlfn.XLOOKUP(B1079,'Cijena modela'!$B$2:$B$61,'Cijena modela'!$C$2:$C$61)</f>
        <v>Taycan Sport Turismo</v>
      </c>
      <c r="D1079" t="s">
        <v>151</v>
      </c>
      <c r="E1079" t="s">
        <v>276</v>
      </c>
    </row>
    <row r="1080" spans="1:5">
      <c r="A1080" t="s">
        <v>4</v>
      </c>
      <c r="B1080" t="s">
        <v>107</v>
      </c>
      <c r="C1080" t="str">
        <f>_xlfn.XLOOKUP(B1080,'Cijena modela'!$B$2:$B$61,'Cijena modela'!$C$2:$C$61)</f>
        <v>Taycan Sport Turismo</v>
      </c>
      <c r="D1080" t="s">
        <v>151</v>
      </c>
      <c r="E1080" t="s">
        <v>277</v>
      </c>
    </row>
    <row r="1081" spans="1:5">
      <c r="A1081" t="s">
        <v>4</v>
      </c>
      <c r="B1081" t="s">
        <v>107</v>
      </c>
      <c r="C1081" t="str">
        <f>_xlfn.XLOOKUP(B1081,'Cijena modela'!$B$2:$B$61,'Cijena modela'!$C$2:$C$61)</f>
        <v>Taycan Sport Turismo</v>
      </c>
      <c r="D1081" t="s">
        <v>151</v>
      </c>
      <c r="E1081" t="s">
        <v>278</v>
      </c>
    </row>
    <row r="1082" spans="1:5">
      <c r="A1082" t="s">
        <v>4</v>
      </c>
      <c r="B1082" t="s">
        <v>105</v>
      </c>
      <c r="C1082" t="str">
        <f>_xlfn.XLOOKUP(B1082,'Cijena modela'!$B$2:$B$61,'Cijena modela'!$C$2:$C$61)</f>
        <v>Taycan 4S Sport Turismo</v>
      </c>
      <c r="D1082" t="s">
        <v>131</v>
      </c>
      <c r="E1082" t="s">
        <v>174</v>
      </c>
    </row>
    <row r="1083" spans="1:5">
      <c r="A1083" t="s">
        <v>4</v>
      </c>
      <c r="B1083" t="s">
        <v>105</v>
      </c>
      <c r="C1083" t="str">
        <f>_xlfn.XLOOKUP(B1083,'Cijena modela'!$B$2:$B$61,'Cijena modela'!$C$2:$C$61)</f>
        <v>Taycan 4S Sport Turismo</v>
      </c>
      <c r="D1083" t="s">
        <v>132</v>
      </c>
      <c r="E1083" t="s">
        <v>279</v>
      </c>
    </row>
    <row r="1084" spans="1:5">
      <c r="A1084" t="s">
        <v>4</v>
      </c>
      <c r="B1084" t="s">
        <v>105</v>
      </c>
      <c r="C1084" t="str">
        <f>_xlfn.XLOOKUP(B1084,'Cijena modela'!$B$2:$B$61,'Cijena modela'!$C$2:$C$61)</f>
        <v>Taycan 4S Sport Turismo</v>
      </c>
      <c r="D1084" t="s">
        <v>132</v>
      </c>
      <c r="E1084" t="s">
        <v>177</v>
      </c>
    </row>
    <row r="1085" spans="1:5">
      <c r="A1085" t="s">
        <v>4</v>
      </c>
      <c r="B1085" t="s">
        <v>105</v>
      </c>
      <c r="C1085" t="str">
        <f>_xlfn.XLOOKUP(B1085,'Cijena modela'!$B$2:$B$61,'Cijena modela'!$C$2:$C$61)</f>
        <v>Taycan 4S Sport Turismo</v>
      </c>
      <c r="D1085" t="s">
        <v>135</v>
      </c>
      <c r="E1085" t="s">
        <v>178</v>
      </c>
    </row>
    <row r="1086" spans="1:5">
      <c r="A1086" t="s">
        <v>4</v>
      </c>
      <c r="B1086" t="s">
        <v>105</v>
      </c>
      <c r="C1086" t="str">
        <f>_xlfn.XLOOKUP(B1086,'Cijena modela'!$B$2:$B$61,'Cijena modela'!$C$2:$C$61)</f>
        <v>Taycan 4S Sport Turismo</v>
      </c>
      <c r="D1086" t="s">
        <v>139</v>
      </c>
      <c r="E1086" t="s">
        <v>312</v>
      </c>
    </row>
    <row r="1087" spans="1:5">
      <c r="A1087" t="s">
        <v>4</v>
      </c>
      <c r="B1087" t="s">
        <v>105</v>
      </c>
      <c r="C1087" t="str">
        <f>_xlfn.XLOOKUP(B1087,'Cijena modela'!$B$2:$B$61,'Cijena modela'!$C$2:$C$61)</f>
        <v>Taycan 4S Sport Turismo</v>
      </c>
      <c r="D1087" t="s">
        <v>139</v>
      </c>
      <c r="E1087" t="s">
        <v>351</v>
      </c>
    </row>
    <row r="1088" spans="1:5">
      <c r="A1088" t="s">
        <v>4</v>
      </c>
      <c r="B1088" t="s">
        <v>105</v>
      </c>
      <c r="C1088" t="str">
        <f>_xlfn.XLOOKUP(B1088,'Cijena modela'!$B$2:$B$61,'Cijena modela'!$C$2:$C$61)</f>
        <v>Taycan 4S Sport Turismo</v>
      </c>
      <c r="D1088" t="s">
        <v>139</v>
      </c>
      <c r="E1088" t="s">
        <v>179</v>
      </c>
    </row>
    <row r="1089" spans="1:5">
      <c r="A1089" t="s">
        <v>4</v>
      </c>
      <c r="B1089" t="s">
        <v>105</v>
      </c>
      <c r="C1089" t="str">
        <f>_xlfn.XLOOKUP(B1089,'Cijena modela'!$B$2:$B$61,'Cijena modela'!$C$2:$C$61)</f>
        <v>Taycan 4S Sport Turismo</v>
      </c>
      <c r="D1089" t="s">
        <v>139</v>
      </c>
      <c r="E1089" t="s">
        <v>180</v>
      </c>
    </row>
    <row r="1090" spans="1:5">
      <c r="A1090" t="s">
        <v>4</v>
      </c>
      <c r="B1090" t="s">
        <v>105</v>
      </c>
      <c r="C1090" t="str">
        <f>_xlfn.XLOOKUP(B1090,'Cijena modela'!$B$2:$B$61,'Cijena modela'!$C$2:$C$61)</f>
        <v>Taycan 4S Sport Turismo</v>
      </c>
      <c r="D1090" t="s">
        <v>139</v>
      </c>
      <c r="E1090" t="s">
        <v>181</v>
      </c>
    </row>
    <row r="1091" spans="1:5">
      <c r="A1091" t="s">
        <v>4</v>
      </c>
      <c r="B1091" t="s">
        <v>105</v>
      </c>
      <c r="C1091" t="str">
        <f>_xlfn.XLOOKUP(B1091,'Cijena modela'!$B$2:$B$61,'Cijena modela'!$C$2:$C$61)</f>
        <v>Taycan 4S Sport Turismo</v>
      </c>
      <c r="D1091" t="s">
        <v>139</v>
      </c>
      <c r="E1091" t="s">
        <v>182</v>
      </c>
    </row>
    <row r="1092" spans="1:5">
      <c r="A1092" t="s">
        <v>4</v>
      </c>
      <c r="B1092" t="s">
        <v>105</v>
      </c>
      <c r="C1092" t="str">
        <f>_xlfn.XLOOKUP(B1092,'Cijena modela'!$B$2:$B$61,'Cijena modela'!$C$2:$C$61)</f>
        <v>Taycan 4S Sport Turismo</v>
      </c>
      <c r="D1092" t="s">
        <v>139</v>
      </c>
      <c r="E1092" t="s">
        <v>183</v>
      </c>
    </row>
    <row r="1093" spans="1:5">
      <c r="A1093" t="s">
        <v>4</v>
      </c>
      <c r="B1093" t="s">
        <v>105</v>
      </c>
      <c r="C1093" t="str">
        <f>_xlfn.XLOOKUP(B1093,'Cijena modela'!$B$2:$B$61,'Cijena modela'!$C$2:$C$61)</f>
        <v>Taycan 4S Sport Turismo</v>
      </c>
      <c r="D1093" t="s">
        <v>139</v>
      </c>
      <c r="E1093" t="s">
        <v>338</v>
      </c>
    </row>
    <row r="1094" spans="1:5">
      <c r="A1094" t="s">
        <v>4</v>
      </c>
      <c r="B1094" t="s">
        <v>105</v>
      </c>
      <c r="C1094" t="str">
        <f>_xlfn.XLOOKUP(B1094,'Cijena modela'!$B$2:$B$61,'Cijena modela'!$C$2:$C$61)</f>
        <v>Taycan 4S Sport Turismo</v>
      </c>
      <c r="D1094" t="s">
        <v>139</v>
      </c>
      <c r="E1094" t="s">
        <v>280</v>
      </c>
    </row>
    <row r="1095" spans="1:5">
      <c r="A1095" t="s">
        <v>4</v>
      </c>
      <c r="B1095" t="s">
        <v>105</v>
      </c>
      <c r="C1095" t="str">
        <f>_xlfn.XLOOKUP(B1095,'Cijena modela'!$B$2:$B$61,'Cijena modela'!$C$2:$C$61)</f>
        <v>Taycan 4S Sport Turismo</v>
      </c>
      <c r="D1095" t="s">
        <v>139</v>
      </c>
      <c r="E1095" t="s">
        <v>186</v>
      </c>
    </row>
    <row r="1096" spans="1:5">
      <c r="A1096" t="s">
        <v>4</v>
      </c>
      <c r="B1096" t="s">
        <v>105</v>
      </c>
      <c r="C1096" t="str">
        <f>_xlfn.XLOOKUP(B1096,'Cijena modela'!$B$2:$B$61,'Cijena modela'!$C$2:$C$61)</f>
        <v>Taycan 4S Sport Turismo</v>
      </c>
      <c r="D1096" t="s">
        <v>139</v>
      </c>
      <c r="E1096" t="s">
        <v>187</v>
      </c>
    </row>
    <row r="1097" spans="1:5">
      <c r="A1097" t="s">
        <v>4</v>
      </c>
      <c r="B1097" t="s">
        <v>105</v>
      </c>
      <c r="C1097" t="str">
        <f>_xlfn.XLOOKUP(B1097,'Cijena modela'!$B$2:$B$61,'Cijena modela'!$C$2:$C$61)</f>
        <v>Taycan 4S Sport Turismo</v>
      </c>
      <c r="D1097" t="s">
        <v>139</v>
      </c>
      <c r="E1097" t="s">
        <v>188</v>
      </c>
    </row>
    <row r="1098" spans="1:5">
      <c r="A1098" t="s">
        <v>4</v>
      </c>
      <c r="B1098" t="s">
        <v>105</v>
      </c>
      <c r="C1098" t="str">
        <f>_xlfn.XLOOKUP(B1098,'Cijena modela'!$B$2:$B$61,'Cijena modela'!$C$2:$C$61)</f>
        <v>Taycan 4S Sport Turismo</v>
      </c>
      <c r="D1098" t="s">
        <v>139</v>
      </c>
      <c r="E1098" t="s">
        <v>189</v>
      </c>
    </row>
    <row r="1099" spans="1:5">
      <c r="A1099" t="s">
        <v>4</v>
      </c>
      <c r="B1099" t="s">
        <v>105</v>
      </c>
      <c r="C1099" t="str">
        <f>_xlfn.XLOOKUP(B1099,'Cijena modela'!$B$2:$B$61,'Cijena modela'!$C$2:$C$61)</f>
        <v>Taycan 4S Sport Turismo</v>
      </c>
      <c r="D1099" t="s">
        <v>139</v>
      </c>
      <c r="E1099" t="s">
        <v>190</v>
      </c>
    </row>
    <row r="1100" spans="1:5">
      <c r="A1100" t="s">
        <v>4</v>
      </c>
      <c r="B1100" t="s">
        <v>105</v>
      </c>
      <c r="C1100" t="str">
        <f>_xlfn.XLOOKUP(B1100,'Cijena modela'!$B$2:$B$61,'Cijena modela'!$C$2:$C$61)</f>
        <v>Taycan 4S Sport Turismo</v>
      </c>
      <c r="D1100" t="s">
        <v>139</v>
      </c>
      <c r="E1100" t="s">
        <v>191</v>
      </c>
    </row>
    <row r="1101" spans="1:5">
      <c r="A1101" t="s">
        <v>4</v>
      </c>
      <c r="B1101" t="s">
        <v>105</v>
      </c>
      <c r="C1101" t="str">
        <f>_xlfn.XLOOKUP(B1101,'Cijena modela'!$B$2:$B$61,'Cijena modela'!$C$2:$C$61)</f>
        <v>Taycan 4S Sport Turismo</v>
      </c>
      <c r="D1101" t="s">
        <v>139</v>
      </c>
      <c r="E1101" t="s">
        <v>193</v>
      </c>
    </row>
    <row r="1102" spans="1:5">
      <c r="A1102" t="s">
        <v>4</v>
      </c>
      <c r="B1102" t="s">
        <v>105</v>
      </c>
      <c r="C1102" t="str">
        <f>_xlfn.XLOOKUP(B1102,'Cijena modela'!$B$2:$B$61,'Cijena modela'!$C$2:$C$61)</f>
        <v>Taycan 4S Sport Turismo</v>
      </c>
      <c r="D1102" t="s">
        <v>139</v>
      </c>
      <c r="E1102" t="s">
        <v>355</v>
      </c>
    </row>
    <row r="1103" spans="1:5">
      <c r="A1103" t="s">
        <v>4</v>
      </c>
      <c r="B1103" t="s">
        <v>105</v>
      </c>
      <c r="C1103" t="str">
        <f>_xlfn.XLOOKUP(B1103,'Cijena modela'!$B$2:$B$61,'Cijena modela'!$C$2:$C$61)</f>
        <v>Taycan 4S Sport Turismo</v>
      </c>
      <c r="D1103" t="s">
        <v>139</v>
      </c>
      <c r="E1103" t="s">
        <v>350</v>
      </c>
    </row>
    <row r="1104" spans="1:5">
      <c r="A1104" t="s">
        <v>4</v>
      </c>
      <c r="B1104" t="s">
        <v>105</v>
      </c>
      <c r="C1104" t="str">
        <f>_xlfn.XLOOKUP(B1104,'Cijena modela'!$B$2:$B$61,'Cijena modela'!$C$2:$C$61)</f>
        <v>Taycan 4S Sport Turismo</v>
      </c>
      <c r="D1104" t="s">
        <v>142</v>
      </c>
      <c r="E1104" t="s">
        <v>282</v>
      </c>
    </row>
    <row r="1105" spans="1:5">
      <c r="A1105" t="s">
        <v>4</v>
      </c>
      <c r="B1105" t="s">
        <v>105</v>
      </c>
      <c r="C1105" t="str">
        <f>_xlfn.XLOOKUP(B1105,'Cijena modela'!$B$2:$B$61,'Cijena modela'!$C$2:$C$61)</f>
        <v>Taycan 4S Sport Turismo</v>
      </c>
      <c r="D1105" t="s">
        <v>142</v>
      </c>
      <c r="E1105" t="s">
        <v>283</v>
      </c>
    </row>
    <row r="1106" spans="1:5">
      <c r="A1106" t="s">
        <v>4</v>
      </c>
      <c r="B1106" t="s">
        <v>105</v>
      </c>
      <c r="C1106" t="str">
        <f>_xlfn.XLOOKUP(B1106,'Cijena modela'!$B$2:$B$61,'Cijena modela'!$C$2:$C$61)</f>
        <v>Taycan 4S Sport Turismo</v>
      </c>
      <c r="D1106" t="s">
        <v>142</v>
      </c>
      <c r="E1106" t="s">
        <v>284</v>
      </c>
    </row>
    <row r="1107" spans="1:5">
      <c r="A1107" t="s">
        <v>4</v>
      </c>
      <c r="B1107" t="s">
        <v>105</v>
      </c>
      <c r="C1107" t="str">
        <f>_xlfn.XLOOKUP(B1107,'Cijena modela'!$B$2:$B$61,'Cijena modela'!$C$2:$C$61)</f>
        <v>Taycan 4S Sport Turismo</v>
      </c>
      <c r="D1107" t="s">
        <v>142</v>
      </c>
      <c r="E1107" t="s">
        <v>196</v>
      </c>
    </row>
    <row r="1108" spans="1:5">
      <c r="A1108" t="s">
        <v>4</v>
      </c>
      <c r="B1108" t="s">
        <v>105</v>
      </c>
      <c r="C1108" t="str">
        <f>_xlfn.XLOOKUP(B1108,'Cijena modela'!$B$2:$B$61,'Cijena modela'!$C$2:$C$61)</f>
        <v>Taycan 4S Sport Turismo</v>
      </c>
      <c r="D1108" t="s">
        <v>142</v>
      </c>
      <c r="E1108" t="s">
        <v>197</v>
      </c>
    </row>
    <row r="1109" spans="1:5">
      <c r="A1109" t="s">
        <v>4</v>
      </c>
      <c r="B1109" t="s">
        <v>105</v>
      </c>
      <c r="C1109" t="str">
        <f>_xlfn.XLOOKUP(B1109,'Cijena modela'!$B$2:$B$61,'Cijena modela'!$C$2:$C$61)</f>
        <v>Taycan 4S Sport Turismo</v>
      </c>
      <c r="D1109" t="s">
        <v>142</v>
      </c>
      <c r="E1109" t="s">
        <v>198</v>
      </c>
    </row>
    <row r="1110" spans="1:5">
      <c r="A1110" t="s">
        <v>4</v>
      </c>
      <c r="B1110" t="s">
        <v>105</v>
      </c>
      <c r="C1110" t="str">
        <f>_xlfn.XLOOKUP(B1110,'Cijena modela'!$B$2:$B$61,'Cijena modela'!$C$2:$C$61)</f>
        <v>Taycan 4S Sport Turismo</v>
      </c>
      <c r="D1110" t="s">
        <v>142</v>
      </c>
      <c r="E1110" t="s">
        <v>199</v>
      </c>
    </row>
    <row r="1111" spans="1:5">
      <c r="A1111" t="s">
        <v>4</v>
      </c>
      <c r="B1111" t="s">
        <v>105</v>
      </c>
      <c r="C1111" t="str">
        <f>_xlfn.XLOOKUP(B1111,'Cijena modela'!$B$2:$B$61,'Cijena modela'!$C$2:$C$61)</f>
        <v>Taycan 4S Sport Turismo</v>
      </c>
      <c r="D1111" t="s">
        <v>142</v>
      </c>
      <c r="E1111" t="s">
        <v>200</v>
      </c>
    </row>
    <row r="1112" spans="1:5">
      <c r="A1112" t="s">
        <v>4</v>
      </c>
      <c r="B1112" t="s">
        <v>105</v>
      </c>
      <c r="C1112" t="str">
        <f>_xlfn.XLOOKUP(B1112,'Cijena modela'!$B$2:$B$61,'Cijena modela'!$C$2:$C$61)</f>
        <v>Taycan 4S Sport Turismo</v>
      </c>
      <c r="D1112" t="s">
        <v>142</v>
      </c>
      <c r="E1112" t="s">
        <v>201</v>
      </c>
    </row>
    <row r="1113" spans="1:5">
      <c r="A1113" t="s">
        <v>4</v>
      </c>
      <c r="B1113" t="s">
        <v>105</v>
      </c>
      <c r="C1113" t="str">
        <f>_xlfn.XLOOKUP(B1113,'Cijena modela'!$B$2:$B$61,'Cijena modela'!$C$2:$C$61)</f>
        <v>Taycan 4S Sport Turismo</v>
      </c>
      <c r="D1113" t="s">
        <v>142</v>
      </c>
      <c r="E1113" t="s">
        <v>202</v>
      </c>
    </row>
    <row r="1114" spans="1:5">
      <c r="A1114" t="s">
        <v>4</v>
      </c>
      <c r="B1114" t="s">
        <v>105</v>
      </c>
      <c r="C1114" t="str">
        <f>_xlfn.XLOOKUP(B1114,'Cijena modela'!$B$2:$B$61,'Cijena modela'!$C$2:$C$61)</f>
        <v>Taycan 4S Sport Turismo</v>
      </c>
      <c r="D1114" t="s">
        <v>142</v>
      </c>
      <c r="E1114" t="s">
        <v>203</v>
      </c>
    </row>
    <row r="1115" spans="1:5">
      <c r="A1115" t="s">
        <v>4</v>
      </c>
      <c r="B1115" t="s">
        <v>105</v>
      </c>
      <c r="C1115" t="str">
        <f>_xlfn.XLOOKUP(B1115,'Cijena modela'!$B$2:$B$61,'Cijena modela'!$C$2:$C$61)</f>
        <v>Taycan 4S Sport Turismo</v>
      </c>
      <c r="D1115" t="s">
        <v>142</v>
      </c>
      <c r="E1115" t="s">
        <v>285</v>
      </c>
    </row>
    <row r="1116" spans="1:5">
      <c r="A1116" t="s">
        <v>4</v>
      </c>
      <c r="B1116" t="s">
        <v>105</v>
      </c>
      <c r="C1116" t="str">
        <f>_xlfn.XLOOKUP(B1116,'Cijena modela'!$B$2:$B$61,'Cijena modela'!$C$2:$C$61)</f>
        <v>Taycan 4S Sport Turismo</v>
      </c>
      <c r="D1116" t="s">
        <v>142</v>
      </c>
      <c r="E1116" t="s">
        <v>206</v>
      </c>
    </row>
    <row r="1117" spans="1:5">
      <c r="A1117" t="s">
        <v>4</v>
      </c>
      <c r="B1117" t="s">
        <v>105</v>
      </c>
      <c r="C1117" t="str">
        <f>_xlfn.XLOOKUP(B1117,'Cijena modela'!$B$2:$B$61,'Cijena modela'!$C$2:$C$61)</f>
        <v>Taycan 4S Sport Turismo</v>
      </c>
      <c r="D1117" t="s">
        <v>142</v>
      </c>
      <c r="E1117" t="s">
        <v>207</v>
      </c>
    </row>
    <row r="1118" spans="1:5">
      <c r="A1118" t="s">
        <v>4</v>
      </c>
      <c r="B1118" t="s">
        <v>105</v>
      </c>
      <c r="C1118" t="str">
        <f>_xlfn.XLOOKUP(B1118,'Cijena modela'!$B$2:$B$61,'Cijena modela'!$C$2:$C$61)</f>
        <v>Taycan 4S Sport Turismo</v>
      </c>
      <c r="D1118" t="s">
        <v>142</v>
      </c>
      <c r="E1118" t="s">
        <v>208</v>
      </c>
    </row>
    <row r="1119" spans="1:5">
      <c r="A1119" t="s">
        <v>4</v>
      </c>
      <c r="B1119" t="s">
        <v>105</v>
      </c>
      <c r="C1119" t="str">
        <f>_xlfn.XLOOKUP(B1119,'Cijena modela'!$B$2:$B$61,'Cijena modela'!$C$2:$C$61)</f>
        <v>Taycan 4S Sport Turismo</v>
      </c>
      <c r="D1119" t="s">
        <v>142</v>
      </c>
      <c r="E1119" t="s">
        <v>209</v>
      </c>
    </row>
    <row r="1120" spans="1:5">
      <c r="A1120" t="s">
        <v>4</v>
      </c>
      <c r="B1120" t="s">
        <v>105</v>
      </c>
      <c r="C1120" t="str">
        <f>_xlfn.XLOOKUP(B1120,'Cijena modela'!$B$2:$B$61,'Cijena modela'!$C$2:$C$61)</f>
        <v>Taycan 4S Sport Turismo</v>
      </c>
      <c r="D1120" t="s">
        <v>142</v>
      </c>
      <c r="E1120" t="s">
        <v>286</v>
      </c>
    </row>
    <row r="1121" spans="1:5">
      <c r="A1121" t="s">
        <v>4</v>
      </c>
      <c r="B1121" t="s">
        <v>105</v>
      </c>
      <c r="C1121" t="str">
        <f>_xlfn.XLOOKUP(B1121,'Cijena modela'!$B$2:$B$61,'Cijena modela'!$C$2:$C$61)</f>
        <v>Taycan 4S Sport Turismo</v>
      </c>
      <c r="D1121" t="s">
        <v>142</v>
      </c>
      <c r="E1121" t="s">
        <v>211</v>
      </c>
    </row>
    <row r="1122" spans="1:5">
      <c r="A1122" t="s">
        <v>4</v>
      </c>
      <c r="B1122" t="s">
        <v>105</v>
      </c>
      <c r="C1122" t="str">
        <f>_xlfn.XLOOKUP(B1122,'Cijena modela'!$B$2:$B$61,'Cijena modela'!$C$2:$C$61)</f>
        <v>Taycan 4S Sport Turismo</v>
      </c>
      <c r="D1122" t="s">
        <v>142</v>
      </c>
      <c r="E1122" t="s">
        <v>212</v>
      </c>
    </row>
    <row r="1123" spans="1:5">
      <c r="A1123" t="s">
        <v>4</v>
      </c>
      <c r="B1123" t="s">
        <v>105</v>
      </c>
      <c r="C1123" t="str">
        <f>_xlfn.XLOOKUP(B1123,'Cijena modela'!$B$2:$B$61,'Cijena modela'!$C$2:$C$61)</f>
        <v>Taycan 4S Sport Turismo</v>
      </c>
      <c r="D1123" t="s">
        <v>142</v>
      </c>
      <c r="E1123" t="s">
        <v>213</v>
      </c>
    </row>
    <row r="1124" spans="1:5">
      <c r="A1124" t="s">
        <v>4</v>
      </c>
      <c r="B1124" t="s">
        <v>105</v>
      </c>
      <c r="C1124" t="str">
        <f>_xlfn.XLOOKUP(B1124,'Cijena modela'!$B$2:$B$61,'Cijena modela'!$C$2:$C$61)</f>
        <v>Taycan 4S Sport Turismo</v>
      </c>
      <c r="D1124" t="s">
        <v>142</v>
      </c>
      <c r="E1124" t="s">
        <v>214</v>
      </c>
    </row>
    <row r="1125" spans="1:5">
      <c r="A1125" t="s">
        <v>4</v>
      </c>
      <c r="B1125" t="s">
        <v>105</v>
      </c>
      <c r="C1125" t="str">
        <f>_xlfn.XLOOKUP(B1125,'Cijena modela'!$B$2:$B$61,'Cijena modela'!$C$2:$C$61)</f>
        <v>Taycan 4S Sport Turismo</v>
      </c>
      <c r="D1125" t="s">
        <v>142</v>
      </c>
      <c r="E1125" t="s">
        <v>215</v>
      </c>
    </row>
    <row r="1126" spans="1:5">
      <c r="A1126" t="s">
        <v>4</v>
      </c>
      <c r="B1126" t="s">
        <v>105</v>
      </c>
      <c r="C1126" t="str">
        <f>_xlfn.XLOOKUP(B1126,'Cijena modela'!$B$2:$B$61,'Cijena modela'!$C$2:$C$61)</f>
        <v>Taycan 4S Sport Turismo</v>
      </c>
      <c r="D1126" t="s">
        <v>142</v>
      </c>
      <c r="E1126" t="s">
        <v>216</v>
      </c>
    </row>
    <row r="1127" spans="1:5">
      <c r="A1127" t="s">
        <v>4</v>
      </c>
      <c r="B1127" t="s">
        <v>105</v>
      </c>
      <c r="C1127" t="str">
        <f>_xlfn.XLOOKUP(B1127,'Cijena modela'!$B$2:$B$61,'Cijena modela'!$C$2:$C$61)</f>
        <v>Taycan 4S Sport Turismo</v>
      </c>
      <c r="D1127" t="s">
        <v>143</v>
      </c>
      <c r="E1127" t="s">
        <v>217</v>
      </c>
    </row>
    <row r="1128" spans="1:5">
      <c r="A1128" t="s">
        <v>4</v>
      </c>
      <c r="B1128" t="s">
        <v>105</v>
      </c>
      <c r="C1128" t="str">
        <f>_xlfn.XLOOKUP(B1128,'Cijena modela'!$B$2:$B$61,'Cijena modela'!$C$2:$C$61)</f>
        <v>Taycan 4S Sport Turismo</v>
      </c>
      <c r="D1128" t="s">
        <v>143</v>
      </c>
      <c r="E1128" t="s">
        <v>287</v>
      </c>
    </row>
    <row r="1129" spans="1:5">
      <c r="A1129" t="s">
        <v>4</v>
      </c>
      <c r="B1129" t="s">
        <v>105</v>
      </c>
      <c r="C1129" t="str">
        <f>_xlfn.XLOOKUP(B1129,'Cijena modela'!$B$2:$B$61,'Cijena modela'!$C$2:$C$61)</f>
        <v>Taycan 4S Sport Turismo</v>
      </c>
      <c r="D1129" t="s">
        <v>143</v>
      </c>
      <c r="E1129" t="s">
        <v>219</v>
      </c>
    </row>
    <row r="1130" spans="1:5">
      <c r="A1130" t="s">
        <v>4</v>
      </c>
      <c r="B1130" t="s">
        <v>105</v>
      </c>
      <c r="C1130" t="str">
        <f>_xlfn.XLOOKUP(B1130,'Cijena modela'!$B$2:$B$61,'Cijena modela'!$C$2:$C$61)</f>
        <v>Taycan 4S Sport Turismo</v>
      </c>
      <c r="D1130" t="s">
        <v>143</v>
      </c>
      <c r="E1130" t="s">
        <v>220</v>
      </c>
    </row>
    <row r="1131" spans="1:5">
      <c r="A1131" t="s">
        <v>4</v>
      </c>
      <c r="B1131" t="s">
        <v>105</v>
      </c>
      <c r="C1131" t="str">
        <f>_xlfn.XLOOKUP(B1131,'Cijena modela'!$B$2:$B$61,'Cijena modela'!$C$2:$C$61)</f>
        <v>Taycan 4S Sport Turismo</v>
      </c>
      <c r="D1131" t="s">
        <v>143</v>
      </c>
      <c r="E1131" t="s">
        <v>221</v>
      </c>
    </row>
    <row r="1132" spans="1:5">
      <c r="A1132" t="s">
        <v>4</v>
      </c>
      <c r="B1132" t="s">
        <v>105</v>
      </c>
      <c r="C1132" t="str">
        <f>_xlfn.XLOOKUP(B1132,'Cijena modela'!$B$2:$B$61,'Cijena modela'!$C$2:$C$61)</f>
        <v>Taycan 4S Sport Turismo</v>
      </c>
      <c r="D1132" t="s">
        <v>143</v>
      </c>
      <c r="E1132" t="s">
        <v>222</v>
      </c>
    </row>
    <row r="1133" spans="1:5">
      <c r="A1133" t="s">
        <v>4</v>
      </c>
      <c r="B1133" t="s">
        <v>105</v>
      </c>
      <c r="C1133" t="str">
        <f>_xlfn.XLOOKUP(B1133,'Cijena modela'!$B$2:$B$61,'Cijena modela'!$C$2:$C$61)</f>
        <v>Taycan 4S Sport Turismo</v>
      </c>
      <c r="D1133" t="s">
        <v>143</v>
      </c>
      <c r="E1133" t="s">
        <v>223</v>
      </c>
    </row>
    <row r="1134" spans="1:5">
      <c r="A1134" t="s">
        <v>4</v>
      </c>
      <c r="B1134" t="s">
        <v>105</v>
      </c>
      <c r="C1134" t="str">
        <f>_xlfn.XLOOKUP(B1134,'Cijena modela'!$B$2:$B$61,'Cijena modela'!$C$2:$C$61)</f>
        <v>Taycan 4S Sport Turismo</v>
      </c>
      <c r="D1134" t="s">
        <v>143</v>
      </c>
      <c r="E1134" t="s">
        <v>224</v>
      </c>
    </row>
    <row r="1135" spans="1:5">
      <c r="A1135" t="s">
        <v>4</v>
      </c>
      <c r="B1135" t="s">
        <v>105</v>
      </c>
      <c r="C1135" t="str">
        <f>_xlfn.XLOOKUP(B1135,'Cijena modela'!$B$2:$B$61,'Cijena modela'!$C$2:$C$61)</f>
        <v>Taycan 4S Sport Turismo</v>
      </c>
      <c r="D1135" t="s">
        <v>143</v>
      </c>
      <c r="E1135" t="s">
        <v>225</v>
      </c>
    </row>
    <row r="1136" spans="1:5">
      <c r="A1136" t="s">
        <v>4</v>
      </c>
      <c r="B1136" t="s">
        <v>105</v>
      </c>
      <c r="C1136" t="str">
        <f>_xlfn.XLOOKUP(B1136,'Cijena modela'!$B$2:$B$61,'Cijena modela'!$C$2:$C$61)</f>
        <v>Taycan 4S Sport Turismo</v>
      </c>
      <c r="D1136" t="s">
        <v>143</v>
      </c>
      <c r="E1136" t="s">
        <v>226</v>
      </c>
    </row>
    <row r="1137" spans="1:5">
      <c r="A1137" t="s">
        <v>4</v>
      </c>
      <c r="B1137" t="s">
        <v>105</v>
      </c>
      <c r="C1137" t="str">
        <f>_xlfn.XLOOKUP(B1137,'Cijena modela'!$B$2:$B$61,'Cijena modela'!$C$2:$C$61)</f>
        <v>Taycan 4S Sport Turismo</v>
      </c>
      <c r="D1137" t="s">
        <v>147</v>
      </c>
      <c r="E1137" t="s">
        <v>227</v>
      </c>
    </row>
    <row r="1138" spans="1:5">
      <c r="A1138" t="s">
        <v>4</v>
      </c>
      <c r="B1138" t="s">
        <v>105</v>
      </c>
      <c r="C1138" t="str">
        <f>_xlfn.XLOOKUP(B1138,'Cijena modela'!$B$2:$B$61,'Cijena modela'!$C$2:$C$61)</f>
        <v>Taycan 4S Sport Turismo</v>
      </c>
      <c r="D1138" t="s">
        <v>147</v>
      </c>
      <c r="E1138" t="s">
        <v>228</v>
      </c>
    </row>
    <row r="1139" spans="1:5">
      <c r="A1139" t="s">
        <v>4</v>
      </c>
      <c r="B1139" t="s">
        <v>105</v>
      </c>
      <c r="C1139" t="str">
        <f>_xlfn.XLOOKUP(B1139,'Cijena modela'!$B$2:$B$61,'Cijena modela'!$C$2:$C$61)</f>
        <v>Taycan 4S Sport Turismo</v>
      </c>
      <c r="D1139" t="s">
        <v>147</v>
      </c>
      <c r="E1139" t="s">
        <v>229</v>
      </c>
    </row>
    <row r="1140" spans="1:5">
      <c r="A1140" t="s">
        <v>4</v>
      </c>
      <c r="B1140" t="s">
        <v>105</v>
      </c>
      <c r="C1140" t="str">
        <f>_xlfn.XLOOKUP(B1140,'Cijena modela'!$B$2:$B$61,'Cijena modela'!$C$2:$C$61)</f>
        <v>Taycan 4S Sport Turismo</v>
      </c>
      <c r="D1140" t="s">
        <v>147</v>
      </c>
      <c r="E1140" t="s">
        <v>230</v>
      </c>
    </row>
    <row r="1141" spans="1:5">
      <c r="A1141" t="s">
        <v>4</v>
      </c>
      <c r="B1141" t="s">
        <v>105</v>
      </c>
      <c r="C1141" t="str">
        <f>_xlfn.XLOOKUP(B1141,'Cijena modela'!$B$2:$B$61,'Cijena modela'!$C$2:$C$61)</f>
        <v>Taycan 4S Sport Turismo</v>
      </c>
      <c r="D1141" t="s">
        <v>147</v>
      </c>
      <c r="E1141" t="s">
        <v>231</v>
      </c>
    </row>
    <row r="1142" spans="1:5">
      <c r="A1142" t="s">
        <v>4</v>
      </c>
      <c r="B1142" t="s">
        <v>105</v>
      </c>
      <c r="C1142" t="str">
        <f>_xlfn.XLOOKUP(B1142,'Cijena modela'!$B$2:$B$61,'Cijena modela'!$C$2:$C$61)</f>
        <v>Taycan 4S Sport Turismo</v>
      </c>
      <c r="D1142" t="s">
        <v>147</v>
      </c>
      <c r="E1142" t="s">
        <v>232</v>
      </c>
    </row>
    <row r="1143" spans="1:5">
      <c r="A1143" t="s">
        <v>4</v>
      </c>
      <c r="B1143" t="s">
        <v>105</v>
      </c>
      <c r="C1143" t="str">
        <f>_xlfn.XLOOKUP(B1143,'Cijena modela'!$B$2:$B$61,'Cijena modela'!$C$2:$C$61)</f>
        <v>Taycan 4S Sport Turismo</v>
      </c>
      <c r="D1143" t="s">
        <v>147</v>
      </c>
      <c r="E1143" t="s">
        <v>233</v>
      </c>
    </row>
    <row r="1144" spans="1:5">
      <c r="A1144" t="s">
        <v>4</v>
      </c>
      <c r="B1144" t="s">
        <v>105</v>
      </c>
      <c r="C1144" t="str">
        <f>_xlfn.XLOOKUP(B1144,'Cijena modela'!$B$2:$B$61,'Cijena modela'!$C$2:$C$61)</f>
        <v>Taycan 4S Sport Turismo</v>
      </c>
      <c r="D1144" t="s">
        <v>147</v>
      </c>
      <c r="E1144" t="s">
        <v>234</v>
      </c>
    </row>
    <row r="1145" spans="1:5">
      <c r="A1145" t="s">
        <v>4</v>
      </c>
      <c r="B1145" t="s">
        <v>105</v>
      </c>
      <c r="C1145" t="str">
        <f>_xlfn.XLOOKUP(B1145,'Cijena modela'!$B$2:$B$61,'Cijena modela'!$C$2:$C$61)</f>
        <v>Taycan 4S Sport Turismo</v>
      </c>
      <c r="D1145" t="s">
        <v>147</v>
      </c>
      <c r="E1145" t="s">
        <v>235</v>
      </c>
    </row>
    <row r="1146" spans="1:5">
      <c r="A1146" t="s">
        <v>4</v>
      </c>
      <c r="B1146" t="s">
        <v>105</v>
      </c>
      <c r="C1146" t="str">
        <f>_xlfn.XLOOKUP(B1146,'Cijena modela'!$B$2:$B$61,'Cijena modela'!$C$2:$C$61)</f>
        <v>Taycan 4S Sport Turismo</v>
      </c>
      <c r="D1146" t="s">
        <v>147</v>
      </c>
      <c r="E1146" t="s">
        <v>236</v>
      </c>
    </row>
    <row r="1147" spans="1:5">
      <c r="A1147" t="s">
        <v>4</v>
      </c>
      <c r="B1147" t="s">
        <v>105</v>
      </c>
      <c r="C1147" t="str">
        <f>_xlfn.XLOOKUP(B1147,'Cijena modela'!$B$2:$B$61,'Cijena modela'!$C$2:$C$61)</f>
        <v>Taycan 4S Sport Turismo</v>
      </c>
      <c r="D1147" t="s">
        <v>147</v>
      </c>
      <c r="E1147" t="s">
        <v>237</v>
      </c>
    </row>
    <row r="1148" spans="1:5">
      <c r="A1148" t="s">
        <v>4</v>
      </c>
      <c r="B1148" t="s">
        <v>105</v>
      </c>
      <c r="C1148" t="str">
        <f>_xlfn.XLOOKUP(B1148,'Cijena modela'!$B$2:$B$61,'Cijena modela'!$C$2:$C$61)</f>
        <v>Taycan 4S Sport Turismo</v>
      </c>
      <c r="D1148" t="s">
        <v>147</v>
      </c>
      <c r="E1148" t="s">
        <v>238</v>
      </c>
    </row>
    <row r="1149" spans="1:5">
      <c r="A1149" t="s">
        <v>4</v>
      </c>
      <c r="B1149" t="s">
        <v>105</v>
      </c>
      <c r="C1149" t="str">
        <f>_xlfn.XLOOKUP(B1149,'Cijena modela'!$B$2:$B$61,'Cijena modela'!$C$2:$C$61)</f>
        <v>Taycan 4S Sport Turismo</v>
      </c>
      <c r="D1149" t="s">
        <v>147</v>
      </c>
      <c r="E1149" t="s">
        <v>239</v>
      </c>
    </row>
    <row r="1150" spans="1:5">
      <c r="A1150" t="s">
        <v>4</v>
      </c>
      <c r="B1150" t="s">
        <v>105</v>
      </c>
      <c r="C1150" t="str">
        <f>_xlfn.XLOOKUP(B1150,'Cijena modela'!$B$2:$B$61,'Cijena modela'!$C$2:$C$61)</f>
        <v>Taycan 4S Sport Turismo</v>
      </c>
      <c r="D1150" t="s">
        <v>147</v>
      </c>
      <c r="E1150" t="s">
        <v>240</v>
      </c>
    </row>
    <row r="1151" spans="1:5">
      <c r="A1151" t="s">
        <v>4</v>
      </c>
      <c r="B1151" t="s">
        <v>105</v>
      </c>
      <c r="C1151" t="str">
        <f>_xlfn.XLOOKUP(B1151,'Cijena modela'!$B$2:$B$61,'Cijena modela'!$C$2:$C$61)</f>
        <v>Taycan 4S Sport Turismo</v>
      </c>
      <c r="D1151" t="s">
        <v>147</v>
      </c>
      <c r="E1151" t="s">
        <v>241</v>
      </c>
    </row>
    <row r="1152" spans="1:5">
      <c r="A1152" t="s">
        <v>4</v>
      </c>
      <c r="B1152" t="s">
        <v>105</v>
      </c>
      <c r="C1152" t="str">
        <f>_xlfn.XLOOKUP(B1152,'Cijena modela'!$B$2:$B$61,'Cijena modela'!$C$2:$C$61)</f>
        <v>Taycan 4S Sport Turismo</v>
      </c>
      <c r="D1152" t="s">
        <v>147</v>
      </c>
      <c r="E1152" t="s">
        <v>242</v>
      </c>
    </row>
    <row r="1153" spans="1:5">
      <c r="A1153" t="s">
        <v>4</v>
      </c>
      <c r="B1153" t="s">
        <v>105</v>
      </c>
      <c r="C1153" t="str">
        <f>_xlfn.XLOOKUP(B1153,'Cijena modela'!$B$2:$B$61,'Cijena modela'!$C$2:$C$61)</f>
        <v>Taycan 4S Sport Turismo</v>
      </c>
      <c r="D1153" t="s">
        <v>147</v>
      </c>
      <c r="E1153" t="s">
        <v>243</v>
      </c>
    </row>
    <row r="1154" spans="1:5">
      <c r="A1154" t="s">
        <v>4</v>
      </c>
      <c r="B1154" t="s">
        <v>105</v>
      </c>
      <c r="C1154" t="str">
        <f>_xlfn.XLOOKUP(B1154,'Cijena modela'!$B$2:$B$61,'Cijena modela'!$C$2:$C$61)</f>
        <v>Taycan 4S Sport Turismo</v>
      </c>
      <c r="D1154" t="s">
        <v>147</v>
      </c>
      <c r="E1154" t="s">
        <v>244</v>
      </c>
    </row>
    <row r="1155" spans="1:5">
      <c r="A1155" t="s">
        <v>4</v>
      </c>
      <c r="B1155" t="s">
        <v>105</v>
      </c>
      <c r="C1155" t="str">
        <f>_xlfn.XLOOKUP(B1155,'Cijena modela'!$B$2:$B$61,'Cijena modela'!$C$2:$C$61)</f>
        <v>Taycan 4S Sport Turismo</v>
      </c>
      <c r="D1155" t="s">
        <v>147</v>
      </c>
      <c r="E1155" t="s">
        <v>245</v>
      </c>
    </row>
    <row r="1156" spans="1:5">
      <c r="A1156" t="s">
        <v>4</v>
      </c>
      <c r="B1156" t="s">
        <v>105</v>
      </c>
      <c r="C1156" t="str">
        <f>_xlfn.XLOOKUP(B1156,'Cijena modela'!$B$2:$B$61,'Cijena modela'!$C$2:$C$61)</f>
        <v>Taycan 4S Sport Turismo</v>
      </c>
      <c r="D1156" t="s">
        <v>147</v>
      </c>
      <c r="E1156" t="s">
        <v>246</v>
      </c>
    </row>
    <row r="1157" spans="1:5">
      <c r="A1157" t="s">
        <v>4</v>
      </c>
      <c r="B1157" t="s">
        <v>105</v>
      </c>
      <c r="C1157" t="str">
        <f>_xlfn.XLOOKUP(B1157,'Cijena modela'!$B$2:$B$61,'Cijena modela'!$C$2:$C$61)</f>
        <v>Taycan 4S Sport Turismo</v>
      </c>
      <c r="D1157" t="s">
        <v>147</v>
      </c>
      <c r="E1157" t="s">
        <v>247</v>
      </c>
    </row>
    <row r="1158" spans="1:5">
      <c r="A1158" t="s">
        <v>4</v>
      </c>
      <c r="B1158" t="s">
        <v>105</v>
      </c>
      <c r="C1158" t="str">
        <f>_xlfn.XLOOKUP(B1158,'Cijena modela'!$B$2:$B$61,'Cijena modela'!$C$2:$C$61)</f>
        <v>Taycan 4S Sport Turismo</v>
      </c>
      <c r="D1158" t="s">
        <v>147</v>
      </c>
      <c r="E1158" t="s">
        <v>248</v>
      </c>
    </row>
    <row r="1159" spans="1:5">
      <c r="A1159" t="s">
        <v>4</v>
      </c>
      <c r="B1159" t="s">
        <v>105</v>
      </c>
      <c r="C1159" t="str">
        <f>_xlfn.XLOOKUP(B1159,'Cijena modela'!$B$2:$B$61,'Cijena modela'!$C$2:$C$61)</f>
        <v>Taycan 4S Sport Turismo</v>
      </c>
      <c r="D1159" t="s">
        <v>147</v>
      </c>
      <c r="E1159" t="s">
        <v>249</v>
      </c>
    </row>
    <row r="1160" spans="1:5">
      <c r="A1160" t="s">
        <v>4</v>
      </c>
      <c r="B1160" t="s">
        <v>105</v>
      </c>
      <c r="C1160" t="str">
        <f>_xlfn.XLOOKUP(B1160,'Cijena modela'!$B$2:$B$61,'Cijena modela'!$C$2:$C$61)</f>
        <v>Taycan 4S Sport Turismo</v>
      </c>
      <c r="D1160" t="s">
        <v>147</v>
      </c>
      <c r="E1160" t="s">
        <v>250</v>
      </c>
    </row>
    <row r="1161" spans="1:5">
      <c r="A1161" t="s">
        <v>4</v>
      </c>
      <c r="B1161" t="s">
        <v>105</v>
      </c>
      <c r="C1161" t="str">
        <f>_xlfn.XLOOKUP(B1161,'Cijena modela'!$B$2:$B$61,'Cijena modela'!$C$2:$C$61)</f>
        <v>Taycan 4S Sport Turismo</v>
      </c>
      <c r="D1161" t="s">
        <v>147</v>
      </c>
      <c r="E1161" t="s">
        <v>251</v>
      </c>
    </row>
    <row r="1162" spans="1:5">
      <c r="A1162" t="s">
        <v>4</v>
      </c>
      <c r="B1162" t="s">
        <v>105</v>
      </c>
      <c r="C1162" t="str">
        <f>_xlfn.XLOOKUP(B1162,'Cijena modela'!$B$2:$B$61,'Cijena modela'!$C$2:$C$61)</f>
        <v>Taycan 4S Sport Turismo</v>
      </c>
      <c r="D1162" t="s">
        <v>147</v>
      </c>
      <c r="E1162" t="s">
        <v>252</v>
      </c>
    </row>
    <row r="1163" spans="1:5">
      <c r="A1163" t="s">
        <v>4</v>
      </c>
      <c r="B1163" t="s">
        <v>105</v>
      </c>
      <c r="C1163" t="str">
        <f>_xlfn.XLOOKUP(B1163,'Cijena modela'!$B$2:$B$61,'Cijena modela'!$C$2:$C$61)</f>
        <v>Taycan 4S Sport Turismo</v>
      </c>
      <c r="D1163" t="s">
        <v>147</v>
      </c>
      <c r="E1163" t="s">
        <v>253</v>
      </c>
    </row>
    <row r="1164" spans="1:5">
      <c r="A1164" t="s">
        <v>4</v>
      </c>
      <c r="B1164" t="s">
        <v>105</v>
      </c>
      <c r="C1164" t="str">
        <f>_xlfn.XLOOKUP(B1164,'Cijena modela'!$B$2:$B$61,'Cijena modela'!$C$2:$C$61)</f>
        <v>Taycan 4S Sport Turismo</v>
      </c>
      <c r="D1164" t="s">
        <v>147</v>
      </c>
      <c r="E1164" t="s">
        <v>288</v>
      </c>
    </row>
    <row r="1165" spans="1:5">
      <c r="A1165" t="s">
        <v>4</v>
      </c>
      <c r="B1165" t="s">
        <v>105</v>
      </c>
      <c r="C1165" t="str">
        <f>_xlfn.XLOOKUP(B1165,'Cijena modela'!$B$2:$B$61,'Cijena modela'!$C$2:$C$61)</f>
        <v>Taycan 4S Sport Turismo</v>
      </c>
      <c r="D1165" t="s">
        <v>147</v>
      </c>
      <c r="E1165" t="s">
        <v>255</v>
      </c>
    </row>
    <row r="1166" spans="1:5">
      <c r="A1166" t="s">
        <v>4</v>
      </c>
      <c r="B1166" t="s">
        <v>105</v>
      </c>
      <c r="C1166" t="str">
        <f>_xlfn.XLOOKUP(B1166,'Cijena modela'!$B$2:$B$61,'Cijena modela'!$C$2:$C$61)</f>
        <v>Taycan 4S Sport Turismo</v>
      </c>
      <c r="D1166" t="s">
        <v>149</v>
      </c>
      <c r="E1166" t="s">
        <v>256</v>
      </c>
    </row>
    <row r="1167" spans="1:5">
      <c r="A1167" t="s">
        <v>4</v>
      </c>
      <c r="B1167" t="s">
        <v>105</v>
      </c>
      <c r="C1167" t="str">
        <f>_xlfn.XLOOKUP(B1167,'Cijena modela'!$B$2:$B$61,'Cijena modela'!$C$2:$C$61)</f>
        <v>Taycan 4S Sport Turismo</v>
      </c>
      <c r="D1167" t="s">
        <v>149</v>
      </c>
      <c r="E1167" t="s">
        <v>257</v>
      </c>
    </row>
    <row r="1168" spans="1:5">
      <c r="A1168" t="s">
        <v>4</v>
      </c>
      <c r="B1168" t="s">
        <v>105</v>
      </c>
      <c r="C1168" t="str">
        <f>_xlfn.XLOOKUP(B1168,'Cijena modela'!$B$2:$B$61,'Cijena modela'!$C$2:$C$61)</f>
        <v>Taycan 4S Sport Turismo</v>
      </c>
      <c r="D1168" t="s">
        <v>149</v>
      </c>
      <c r="E1168" t="s">
        <v>258</v>
      </c>
    </row>
    <row r="1169" spans="1:5">
      <c r="A1169" t="s">
        <v>4</v>
      </c>
      <c r="B1169" t="s">
        <v>105</v>
      </c>
      <c r="C1169" t="str">
        <f>_xlfn.XLOOKUP(B1169,'Cijena modela'!$B$2:$B$61,'Cijena modela'!$C$2:$C$61)</f>
        <v>Taycan 4S Sport Turismo</v>
      </c>
      <c r="D1169" t="s">
        <v>149</v>
      </c>
      <c r="E1169" t="s">
        <v>259</v>
      </c>
    </row>
    <row r="1170" spans="1:5">
      <c r="A1170" t="s">
        <v>4</v>
      </c>
      <c r="B1170" t="s">
        <v>105</v>
      </c>
      <c r="C1170" t="str">
        <f>_xlfn.XLOOKUP(B1170,'Cijena modela'!$B$2:$B$61,'Cijena modela'!$C$2:$C$61)</f>
        <v>Taycan 4S Sport Turismo</v>
      </c>
      <c r="D1170" t="s">
        <v>149</v>
      </c>
      <c r="E1170" t="s">
        <v>260</v>
      </c>
    </row>
    <row r="1171" spans="1:5">
      <c r="A1171" t="s">
        <v>4</v>
      </c>
      <c r="B1171" t="s">
        <v>105</v>
      </c>
      <c r="C1171" t="str">
        <f>_xlfn.XLOOKUP(B1171,'Cijena modela'!$B$2:$B$61,'Cijena modela'!$C$2:$C$61)</f>
        <v>Taycan 4S Sport Turismo</v>
      </c>
      <c r="D1171" t="s">
        <v>149</v>
      </c>
      <c r="E1171" t="s">
        <v>261</v>
      </c>
    </row>
    <row r="1172" spans="1:5">
      <c r="A1172" t="s">
        <v>4</v>
      </c>
      <c r="B1172" t="s">
        <v>105</v>
      </c>
      <c r="C1172" t="str">
        <f>_xlfn.XLOOKUP(B1172,'Cijena modela'!$B$2:$B$61,'Cijena modela'!$C$2:$C$61)</f>
        <v>Taycan 4S Sport Turismo</v>
      </c>
      <c r="D1172" t="s">
        <v>150</v>
      </c>
      <c r="E1172" t="s">
        <v>271</v>
      </c>
    </row>
    <row r="1173" spans="1:5">
      <c r="A1173" t="s">
        <v>4</v>
      </c>
      <c r="B1173" t="s">
        <v>105</v>
      </c>
      <c r="C1173" t="str">
        <f>_xlfn.XLOOKUP(B1173,'Cijena modela'!$B$2:$B$61,'Cijena modela'!$C$2:$C$61)</f>
        <v>Taycan 4S Sport Turismo</v>
      </c>
      <c r="D1173" t="s">
        <v>150</v>
      </c>
      <c r="E1173" t="s">
        <v>262</v>
      </c>
    </row>
    <row r="1174" spans="1:5">
      <c r="A1174" t="s">
        <v>4</v>
      </c>
      <c r="B1174" t="s">
        <v>105</v>
      </c>
      <c r="C1174" t="str">
        <f>_xlfn.XLOOKUP(B1174,'Cijena modela'!$B$2:$B$61,'Cijena modela'!$C$2:$C$61)</f>
        <v>Taycan 4S Sport Turismo</v>
      </c>
      <c r="D1174" t="s">
        <v>150</v>
      </c>
      <c r="E1174" t="s">
        <v>263</v>
      </c>
    </row>
    <row r="1175" spans="1:5">
      <c r="A1175" t="s">
        <v>4</v>
      </c>
      <c r="B1175" t="s">
        <v>105</v>
      </c>
      <c r="C1175" t="str">
        <f>_xlfn.XLOOKUP(B1175,'Cijena modela'!$B$2:$B$61,'Cijena modela'!$C$2:$C$61)</f>
        <v>Taycan 4S Sport Turismo</v>
      </c>
      <c r="D1175" t="s">
        <v>150</v>
      </c>
      <c r="E1175" t="s">
        <v>264</v>
      </c>
    </row>
    <row r="1176" spans="1:5">
      <c r="A1176" t="s">
        <v>4</v>
      </c>
      <c r="B1176" t="s">
        <v>105</v>
      </c>
      <c r="C1176" t="str">
        <f>_xlfn.XLOOKUP(B1176,'Cijena modela'!$B$2:$B$61,'Cijena modela'!$C$2:$C$61)</f>
        <v>Taycan 4S Sport Turismo</v>
      </c>
      <c r="D1176" t="s">
        <v>150</v>
      </c>
      <c r="E1176" t="s">
        <v>265</v>
      </c>
    </row>
    <row r="1177" spans="1:5">
      <c r="A1177" t="s">
        <v>4</v>
      </c>
      <c r="B1177" t="s">
        <v>105</v>
      </c>
      <c r="C1177" t="str">
        <f>_xlfn.XLOOKUP(B1177,'Cijena modela'!$B$2:$B$61,'Cijena modela'!$C$2:$C$61)</f>
        <v>Taycan 4S Sport Turismo</v>
      </c>
      <c r="D1177" t="s">
        <v>150</v>
      </c>
      <c r="E1177" t="s">
        <v>266</v>
      </c>
    </row>
    <row r="1178" spans="1:5">
      <c r="A1178" t="s">
        <v>4</v>
      </c>
      <c r="B1178" t="s">
        <v>105</v>
      </c>
      <c r="C1178" t="str">
        <f>_xlfn.XLOOKUP(B1178,'Cijena modela'!$B$2:$B$61,'Cijena modela'!$C$2:$C$61)</f>
        <v>Taycan 4S Sport Turismo</v>
      </c>
      <c r="D1178" t="s">
        <v>150</v>
      </c>
      <c r="E1178" t="s">
        <v>267</v>
      </c>
    </row>
    <row r="1179" spans="1:5">
      <c r="A1179" t="s">
        <v>4</v>
      </c>
      <c r="B1179" t="s">
        <v>105</v>
      </c>
      <c r="C1179" t="str">
        <f>_xlfn.XLOOKUP(B1179,'Cijena modela'!$B$2:$B$61,'Cijena modela'!$C$2:$C$61)</f>
        <v>Taycan 4S Sport Turismo</v>
      </c>
      <c r="D1179" t="s">
        <v>150</v>
      </c>
      <c r="E1179" t="s">
        <v>268</v>
      </c>
    </row>
    <row r="1180" spans="1:5">
      <c r="A1180" t="s">
        <v>4</v>
      </c>
      <c r="B1180" t="s">
        <v>105</v>
      </c>
      <c r="C1180" t="str">
        <f>_xlfn.XLOOKUP(B1180,'Cijena modela'!$B$2:$B$61,'Cijena modela'!$C$2:$C$61)</f>
        <v>Taycan 4S Sport Turismo</v>
      </c>
      <c r="D1180" t="s">
        <v>150</v>
      </c>
      <c r="E1180" t="s">
        <v>269</v>
      </c>
    </row>
    <row r="1181" spans="1:5">
      <c r="A1181" t="s">
        <v>4</v>
      </c>
      <c r="B1181" t="s">
        <v>105</v>
      </c>
      <c r="C1181" t="str">
        <f>_xlfn.XLOOKUP(B1181,'Cijena modela'!$B$2:$B$61,'Cijena modela'!$C$2:$C$61)</f>
        <v>Taycan 4S Sport Turismo</v>
      </c>
      <c r="D1181" t="s">
        <v>150</v>
      </c>
      <c r="E1181" t="s">
        <v>270</v>
      </c>
    </row>
    <row r="1182" spans="1:5">
      <c r="A1182" t="s">
        <v>4</v>
      </c>
      <c r="B1182" t="s">
        <v>105</v>
      </c>
      <c r="C1182" t="str">
        <f>_xlfn.XLOOKUP(B1182,'Cijena modela'!$B$2:$B$61,'Cijena modela'!$C$2:$C$61)</f>
        <v>Taycan 4S Sport Turismo</v>
      </c>
      <c r="D1182" t="s">
        <v>151</v>
      </c>
      <c r="E1182" t="s">
        <v>272</v>
      </c>
    </row>
    <row r="1183" spans="1:5">
      <c r="A1183" t="s">
        <v>4</v>
      </c>
      <c r="B1183" t="s">
        <v>105</v>
      </c>
      <c r="C1183" t="str">
        <f>_xlfn.XLOOKUP(B1183,'Cijena modela'!$B$2:$B$61,'Cijena modela'!$C$2:$C$61)</f>
        <v>Taycan 4S Sport Turismo</v>
      </c>
      <c r="D1183" t="s">
        <v>151</v>
      </c>
      <c r="E1183" t="s">
        <v>273</v>
      </c>
    </row>
    <row r="1184" spans="1:5">
      <c r="A1184" t="s">
        <v>4</v>
      </c>
      <c r="B1184" t="s">
        <v>105</v>
      </c>
      <c r="C1184" t="str">
        <f>_xlfn.XLOOKUP(B1184,'Cijena modela'!$B$2:$B$61,'Cijena modela'!$C$2:$C$61)</f>
        <v>Taycan 4S Sport Turismo</v>
      </c>
      <c r="D1184" t="s">
        <v>151</v>
      </c>
      <c r="E1184" t="s">
        <v>274</v>
      </c>
    </row>
    <row r="1185" spans="1:5">
      <c r="A1185" t="s">
        <v>4</v>
      </c>
      <c r="B1185" t="s">
        <v>105</v>
      </c>
      <c r="C1185" t="str">
        <f>_xlfn.XLOOKUP(B1185,'Cijena modela'!$B$2:$B$61,'Cijena modela'!$C$2:$C$61)</f>
        <v>Taycan 4S Sport Turismo</v>
      </c>
      <c r="D1185" t="s">
        <v>151</v>
      </c>
      <c r="E1185" t="s">
        <v>275</v>
      </c>
    </row>
    <row r="1186" spans="1:5">
      <c r="A1186" t="s">
        <v>4</v>
      </c>
      <c r="B1186" t="s">
        <v>105</v>
      </c>
      <c r="C1186" t="str">
        <f>_xlfn.XLOOKUP(B1186,'Cijena modela'!$B$2:$B$61,'Cijena modela'!$C$2:$C$61)</f>
        <v>Taycan 4S Sport Turismo</v>
      </c>
      <c r="D1186" t="s">
        <v>151</v>
      </c>
      <c r="E1186" t="s">
        <v>276</v>
      </c>
    </row>
    <row r="1187" spans="1:5">
      <c r="A1187" t="s">
        <v>4</v>
      </c>
      <c r="B1187" t="s">
        <v>105</v>
      </c>
      <c r="C1187" t="str">
        <f>_xlfn.XLOOKUP(B1187,'Cijena modela'!$B$2:$B$61,'Cijena modela'!$C$2:$C$61)</f>
        <v>Taycan 4S Sport Turismo</v>
      </c>
      <c r="D1187" t="s">
        <v>151</v>
      </c>
      <c r="E1187" t="s">
        <v>277</v>
      </c>
    </row>
    <row r="1188" spans="1:5">
      <c r="A1188" t="s">
        <v>4</v>
      </c>
      <c r="B1188" t="s">
        <v>105</v>
      </c>
      <c r="C1188" t="str">
        <f>_xlfn.XLOOKUP(B1188,'Cijena modela'!$B$2:$B$61,'Cijena modela'!$C$2:$C$61)</f>
        <v>Taycan 4S Sport Turismo</v>
      </c>
      <c r="D1188" t="s">
        <v>151</v>
      </c>
      <c r="E1188" t="s">
        <v>278</v>
      </c>
    </row>
    <row r="1189" spans="1:5">
      <c r="A1189" t="s">
        <v>4</v>
      </c>
      <c r="B1189" t="s">
        <v>103</v>
      </c>
      <c r="C1189" t="str">
        <f>_xlfn.XLOOKUP(B1189,'Cijena modela'!$B$2:$B$61,'Cijena modela'!$C$2:$C$61)</f>
        <v>Taycan GTS Sport Turismo</v>
      </c>
      <c r="D1189" t="s">
        <v>131</v>
      </c>
      <c r="E1189" t="s">
        <v>174</v>
      </c>
    </row>
    <row r="1190" spans="1:5">
      <c r="A1190" t="s">
        <v>4</v>
      </c>
      <c r="B1190" t="s">
        <v>103</v>
      </c>
      <c r="C1190" t="str">
        <f>_xlfn.XLOOKUP(B1190,'Cijena modela'!$B$2:$B$61,'Cijena modela'!$C$2:$C$61)</f>
        <v>Taycan GTS Sport Turismo</v>
      </c>
      <c r="D1190" t="s">
        <v>132</v>
      </c>
      <c r="E1190" t="s">
        <v>289</v>
      </c>
    </row>
    <row r="1191" spans="1:5">
      <c r="A1191" t="s">
        <v>4</v>
      </c>
      <c r="B1191" t="s">
        <v>103</v>
      </c>
      <c r="C1191" t="str">
        <f>_xlfn.XLOOKUP(B1191,'Cijena modela'!$B$2:$B$61,'Cijena modela'!$C$2:$C$61)</f>
        <v>Taycan GTS Sport Turismo</v>
      </c>
      <c r="D1191" t="s">
        <v>132</v>
      </c>
      <c r="E1191" t="s">
        <v>177</v>
      </c>
    </row>
    <row r="1192" spans="1:5">
      <c r="A1192" t="s">
        <v>4</v>
      </c>
      <c r="B1192" t="s">
        <v>103</v>
      </c>
      <c r="C1192" t="str">
        <f>_xlfn.XLOOKUP(B1192,'Cijena modela'!$B$2:$B$61,'Cijena modela'!$C$2:$C$61)</f>
        <v>Taycan GTS Sport Turismo</v>
      </c>
      <c r="D1192" t="s">
        <v>134</v>
      </c>
      <c r="E1192" t="s">
        <v>290</v>
      </c>
    </row>
    <row r="1193" spans="1:5">
      <c r="A1193" t="s">
        <v>4</v>
      </c>
      <c r="B1193" t="s">
        <v>103</v>
      </c>
      <c r="C1193" t="str">
        <f>_xlfn.XLOOKUP(B1193,'Cijena modela'!$B$2:$B$61,'Cijena modela'!$C$2:$C$61)</f>
        <v>Taycan GTS Sport Turismo</v>
      </c>
      <c r="D1193" t="s">
        <v>135</v>
      </c>
      <c r="E1193" t="s">
        <v>291</v>
      </c>
    </row>
    <row r="1194" spans="1:5">
      <c r="A1194" t="s">
        <v>4</v>
      </c>
      <c r="B1194" t="s">
        <v>103</v>
      </c>
      <c r="C1194" t="str">
        <f>_xlfn.XLOOKUP(B1194,'Cijena modela'!$B$2:$B$61,'Cijena modela'!$C$2:$C$61)</f>
        <v>Taycan GTS Sport Turismo</v>
      </c>
      <c r="D1194" t="s">
        <v>139</v>
      </c>
      <c r="E1194" t="s">
        <v>294</v>
      </c>
    </row>
    <row r="1195" spans="1:5">
      <c r="A1195" t="s">
        <v>4</v>
      </c>
      <c r="B1195" t="s">
        <v>103</v>
      </c>
      <c r="C1195" t="str">
        <f>_xlfn.XLOOKUP(B1195,'Cijena modela'!$B$2:$B$61,'Cijena modela'!$C$2:$C$61)</f>
        <v>Taycan GTS Sport Turismo</v>
      </c>
      <c r="D1195" t="s">
        <v>139</v>
      </c>
      <c r="E1195" t="s">
        <v>295</v>
      </c>
    </row>
    <row r="1196" spans="1:5">
      <c r="A1196" t="s">
        <v>4</v>
      </c>
      <c r="B1196" t="s">
        <v>103</v>
      </c>
      <c r="C1196" t="str">
        <f>_xlfn.XLOOKUP(B1196,'Cijena modela'!$B$2:$B$61,'Cijena modela'!$C$2:$C$61)</f>
        <v>Taycan GTS Sport Turismo</v>
      </c>
      <c r="D1196" t="s">
        <v>139</v>
      </c>
      <c r="E1196" t="s">
        <v>292</v>
      </c>
    </row>
    <row r="1197" spans="1:5">
      <c r="A1197" t="s">
        <v>4</v>
      </c>
      <c r="B1197" t="s">
        <v>103</v>
      </c>
      <c r="C1197" t="str">
        <f>_xlfn.XLOOKUP(B1197,'Cijena modela'!$B$2:$B$61,'Cijena modela'!$C$2:$C$61)</f>
        <v>Taycan GTS Sport Turismo</v>
      </c>
      <c r="D1197" t="s">
        <v>139</v>
      </c>
      <c r="E1197" t="s">
        <v>179</v>
      </c>
    </row>
    <row r="1198" spans="1:5">
      <c r="A1198" t="s">
        <v>4</v>
      </c>
      <c r="B1198" t="s">
        <v>103</v>
      </c>
      <c r="C1198" t="str">
        <f>_xlfn.XLOOKUP(B1198,'Cijena modela'!$B$2:$B$61,'Cijena modela'!$C$2:$C$61)</f>
        <v>Taycan GTS Sport Turismo</v>
      </c>
      <c r="D1198" t="s">
        <v>139</v>
      </c>
      <c r="E1198" t="s">
        <v>180</v>
      </c>
    </row>
    <row r="1199" spans="1:5">
      <c r="A1199" t="s">
        <v>4</v>
      </c>
      <c r="B1199" t="s">
        <v>103</v>
      </c>
      <c r="C1199" t="str">
        <f>_xlfn.XLOOKUP(B1199,'Cijena modela'!$B$2:$B$61,'Cijena modela'!$C$2:$C$61)</f>
        <v>Taycan GTS Sport Turismo</v>
      </c>
      <c r="D1199" t="s">
        <v>139</v>
      </c>
      <c r="E1199" t="s">
        <v>181</v>
      </c>
    </row>
    <row r="1200" spans="1:5">
      <c r="A1200" t="s">
        <v>4</v>
      </c>
      <c r="B1200" t="s">
        <v>103</v>
      </c>
      <c r="C1200" t="str">
        <f>_xlfn.XLOOKUP(B1200,'Cijena modela'!$B$2:$B$61,'Cijena modela'!$C$2:$C$61)</f>
        <v>Taycan GTS Sport Turismo</v>
      </c>
      <c r="D1200" t="s">
        <v>139</v>
      </c>
      <c r="E1200" t="s">
        <v>182</v>
      </c>
    </row>
    <row r="1201" spans="1:5">
      <c r="A1201" t="s">
        <v>4</v>
      </c>
      <c r="B1201" t="s">
        <v>103</v>
      </c>
      <c r="C1201" t="str">
        <f>_xlfn.XLOOKUP(B1201,'Cijena modela'!$B$2:$B$61,'Cijena modela'!$C$2:$C$61)</f>
        <v>Taycan GTS Sport Turismo</v>
      </c>
      <c r="D1201" t="s">
        <v>139</v>
      </c>
      <c r="E1201" t="s">
        <v>186</v>
      </c>
    </row>
    <row r="1202" spans="1:5">
      <c r="A1202" t="s">
        <v>4</v>
      </c>
      <c r="B1202" t="s">
        <v>103</v>
      </c>
      <c r="C1202" t="str">
        <f>_xlfn.XLOOKUP(B1202,'Cijena modela'!$B$2:$B$61,'Cijena modela'!$C$2:$C$61)</f>
        <v>Taycan GTS Sport Turismo</v>
      </c>
      <c r="D1202" t="s">
        <v>139</v>
      </c>
      <c r="E1202" t="s">
        <v>187</v>
      </c>
    </row>
    <row r="1203" spans="1:5">
      <c r="A1203" t="s">
        <v>4</v>
      </c>
      <c r="B1203" t="s">
        <v>103</v>
      </c>
      <c r="C1203" t="str">
        <f>_xlfn.XLOOKUP(B1203,'Cijena modela'!$B$2:$B$61,'Cijena modela'!$C$2:$C$61)</f>
        <v>Taycan GTS Sport Turismo</v>
      </c>
      <c r="D1203" t="s">
        <v>139</v>
      </c>
      <c r="E1203" t="s">
        <v>188</v>
      </c>
    </row>
    <row r="1204" spans="1:5">
      <c r="A1204" t="s">
        <v>4</v>
      </c>
      <c r="B1204" t="s">
        <v>103</v>
      </c>
      <c r="C1204" t="str">
        <f>_xlfn.XLOOKUP(B1204,'Cijena modela'!$B$2:$B$61,'Cijena modela'!$C$2:$C$61)</f>
        <v>Taycan GTS Sport Turismo</v>
      </c>
      <c r="D1204" t="s">
        <v>139</v>
      </c>
      <c r="E1204" t="s">
        <v>189</v>
      </c>
    </row>
    <row r="1205" spans="1:5">
      <c r="A1205" t="s">
        <v>4</v>
      </c>
      <c r="B1205" t="s">
        <v>103</v>
      </c>
      <c r="C1205" t="str">
        <f>_xlfn.XLOOKUP(B1205,'Cijena modela'!$B$2:$B$61,'Cijena modela'!$C$2:$C$61)</f>
        <v>Taycan GTS Sport Turismo</v>
      </c>
      <c r="D1205" t="s">
        <v>139</v>
      </c>
      <c r="E1205" t="s">
        <v>183</v>
      </c>
    </row>
    <row r="1206" spans="1:5">
      <c r="A1206" t="s">
        <v>4</v>
      </c>
      <c r="B1206" t="s">
        <v>103</v>
      </c>
      <c r="C1206" t="str">
        <f>_xlfn.XLOOKUP(B1206,'Cijena modela'!$B$2:$B$61,'Cijena modela'!$C$2:$C$61)</f>
        <v>Taycan GTS Sport Turismo</v>
      </c>
      <c r="D1206" t="s">
        <v>139</v>
      </c>
      <c r="E1206" t="s">
        <v>190</v>
      </c>
    </row>
    <row r="1207" spans="1:5">
      <c r="A1207" t="s">
        <v>4</v>
      </c>
      <c r="B1207" t="s">
        <v>103</v>
      </c>
      <c r="C1207" t="str">
        <f>_xlfn.XLOOKUP(B1207,'Cijena modela'!$B$2:$B$61,'Cijena modela'!$C$2:$C$61)</f>
        <v>Taycan GTS Sport Turismo</v>
      </c>
      <c r="D1207" t="s">
        <v>139</v>
      </c>
      <c r="E1207" t="s">
        <v>296</v>
      </c>
    </row>
    <row r="1208" spans="1:5">
      <c r="A1208" t="s">
        <v>4</v>
      </c>
      <c r="B1208" t="s">
        <v>103</v>
      </c>
      <c r="C1208" t="str">
        <f>_xlfn.XLOOKUP(B1208,'Cijena modela'!$B$2:$B$61,'Cijena modela'!$C$2:$C$61)</f>
        <v>Taycan GTS Sport Turismo</v>
      </c>
      <c r="D1208" t="s">
        <v>139</v>
      </c>
      <c r="E1208" t="s">
        <v>338</v>
      </c>
    </row>
    <row r="1209" spans="1:5">
      <c r="A1209" t="s">
        <v>4</v>
      </c>
      <c r="B1209" t="s">
        <v>103</v>
      </c>
      <c r="C1209" t="str">
        <f>_xlfn.XLOOKUP(B1209,'Cijena modela'!$B$2:$B$61,'Cijena modela'!$C$2:$C$61)</f>
        <v>Taycan GTS Sport Turismo</v>
      </c>
      <c r="D1209" t="s">
        <v>139</v>
      </c>
      <c r="E1209" t="s">
        <v>293</v>
      </c>
    </row>
    <row r="1210" spans="1:5">
      <c r="A1210" t="s">
        <v>4</v>
      </c>
      <c r="B1210" t="s">
        <v>103</v>
      </c>
      <c r="C1210" t="str">
        <f>_xlfn.XLOOKUP(B1210,'Cijena modela'!$B$2:$B$61,'Cijena modela'!$C$2:$C$61)</f>
        <v>Taycan GTS Sport Turismo</v>
      </c>
      <c r="D1210" t="s">
        <v>139</v>
      </c>
      <c r="E1210" t="s">
        <v>351</v>
      </c>
    </row>
    <row r="1211" spans="1:5">
      <c r="A1211" t="s">
        <v>4</v>
      </c>
      <c r="B1211" t="s">
        <v>103</v>
      </c>
      <c r="C1211" t="str">
        <f>_xlfn.XLOOKUP(B1211,'Cijena modela'!$B$2:$B$61,'Cijena modela'!$C$2:$C$61)</f>
        <v>Taycan GTS Sport Turismo</v>
      </c>
      <c r="D1211" t="s">
        <v>142</v>
      </c>
      <c r="E1211" t="s">
        <v>300</v>
      </c>
    </row>
    <row r="1212" spans="1:5">
      <c r="A1212" t="s">
        <v>4</v>
      </c>
      <c r="B1212" t="s">
        <v>103</v>
      </c>
      <c r="C1212" t="str">
        <f>_xlfn.XLOOKUP(B1212,'Cijena modela'!$B$2:$B$61,'Cijena modela'!$C$2:$C$61)</f>
        <v>Taycan GTS Sport Turismo</v>
      </c>
      <c r="D1212" t="s">
        <v>142</v>
      </c>
      <c r="E1212" t="s">
        <v>301</v>
      </c>
    </row>
    <row r="1213" spans="1:5">
      <c r="A1213" t="s">
        <v>4</v>
      </c>
      <c r="B1213" t="s">
        <v>103</v>
      </c>
      <c r="C1213" t="str">
        <f>_xlfn.XLOOKUP(B1213,'Cijena modela'!$B$2:$B$61,'Cijena modela'!$C$2:$C$61)</f>
        <v>Taycan GTS Sport Turismo</v>
      </c>
      <c r="D1213" t="s">
        <v>142</v>
      </c>
      <c r="E1213" t="s">
        <v>283</v>
      </c>
    </row>
    <row r="1214" spans="1:5">
      <c r="A1214" t="s">
        <v>4</v>
      </c>
      <c r="B1214" t="s">
        <v>103</v>
      </c>
      <c r="C1214" t="str">
        <f>_xlfn.XLOOKUP(B1214,'Cijena modela'!$B$2:$B$61,'Cijena modela'!$C$2:$C$61)</f>
        <v>Taycan GTS Sport Turismo</v>
      </c>
      <c r="D1214" t="s">
        <v>142</v>
      </c>
      <c r="E1214" t="s">
        <v>297</v>
      </c>
    </row>
    <row r="1215" spans="1:5">
      <c r="A1215" t="s">
        <v>4</v>
      </c>
      <c r="B1215" t="s">
        <v>103</v>
      </c>
      <c r="C1215" t="str">
        <f>_xlfn.XLOOKUP(B1215,'Cijena modela'!$B$2:$B$61,'Cijena modela'!$C$2:$C$61)</f>
        <v>Taycan GTS Sport Turismo</v>
      </c>
      <c r="D1215" t="s">
        <v>142</v>
      </c>
      <c r="E1215" t="s">
        <v>284</v>
      </c>
    </row>
    <row r="1216" spans="1:5">
      <c r="A1216" t="s">
        <v>4</v>
      </c>
      <c r="B1216" t="s">
        <v>103</v>
      </c>
      <c r="C1216" t="str">
        <f>_xlfn.XLOOKUP(B1216,'Cijena modela'!$B$2:$B$61,'Cijena modela'!$C$2:$C$61)</f>
        <v>Taycan GTS Sport Turismo</v>
      </c>
      <c r="D1216" t="s">
        <v>142</v>
      </c>
      <c r="E1216" t="s">
        <v>302</v>
      </c>
    </row>
    <row r="1217" spans="1:5">
      <c r="A1217" t="s">
        <v>4</v>
      </c>
      <c r="B1217" t="s">
        <v>103</v>
      </c>
      <c r="C1217" t="str">
        <f>_xlfn.XLOOKUP(B1217,'Cijena modela'!$B$2:$B$61,'Cijena modela'!$C$2:$C$61)</f>
        <v>Taycan GTS Sport Turismo</v>
      </c>
      <c r="D1217" t="s">
        <v>142</v>
      </c>
      <c r="E1217" t="s">
        <v>208</v>
      </c>
    </row>
    <row r="1218" spans="1:5">
      <c r="A1218" t="s">
        <v>4</v>
      </c>
      <c r="B1218" t="s">
        <v>103</v>
      </c>
      <c r="C1218" t="str">
        <f>_xlfn.XLOOKUP(B1218,'Cijena modela'!$B$2:$B$61,'Cijena modela'!$C$2:$C$61)</f>
        <v>Taycan GTS Sport Turismo</v>
      </c>
      <c r="D1218" t="s">
        <v>142</v>
      </c>
      <c r="E1218" t="s">
        <v>196</v>
      </c>
    </row>
    <row r="1219" spans="1:5">
      <c r="A1219" t="s">
        <v>4</v>
      </c>
      <c r="B1219" t="s">
        <v>103</v>
      </c>
      <c r="C1219" t="str">
        <f>_xlfn.XLOOKUP(B1219,'Cijena modela'!$B$2:$B$61,'Cijena modela'!$C$2:$C$61)</f>
        <v>Taycan GTS Sport Turismo</v>
      </c>
      <c r="D1219" t="s">
        <v>142</v>
      </c>
      <c r="E1219" t="s">
        <v>197</v>
      </c>
    </row>
    <row r="1220" spans="1:5">
      <c r="A1220" t="s">
        <v>4</v>
      </c>
      <c r="B1220" t="s">
        <v>103</v>
      </c>
      <c r="C1220" t="str">
        <f>_xlfn.XLOOKUP(B1220,'Cijena modela'!$B$2:$B$61,'Cijena modela'!$C$2:$C$61)</f>
        <v>Taycan GTS Sport Turismo</v>
      </c>
      <c r="D1220" t="s">
        <v>142</v>
      </c>
      <c r="E1220" t="s">
        <v>198</v>
      </c>
    </row>
    <row r="1221" spans="1:5">
      <c r="A1221" t="s">
        <v>4</v>
      </c>
      <c r="B1221" t="s">
        <v>103</v>
      </c>
      <c r="C1221" t="str">
        <f>_xlfn.XLOOKUP(B1221,'Cijena modela'!$B$2:$B$61,'Cijena modela'!$C$2:$C$61)</f>
        <v>Taycan GTS Sport Turismo</v>
      </c>
      <c r="D1221" t="s">
        <v>142</v>
      </c>
      <c r="E1221" t="s">
        <v>199</v>
      </c>
    </row>
    <row r="1222" spans="1:5">
      <c r="A1222" t="s">
        <v>4</v>
      </c>
      <c r="B1222" t="s">
        <v>103</v>
      </c>
      <c r="C1222" t="str">
        <f>_xlfn.XLOOKUP(B1222,'Cijena modela'!$B$2:$B$61,'Cijena modela'!$C$2:$C$61)</f>
        <v>Taycan GTS Sport Turismo</v>
      </c>
      <c r="D1222" t="s">
        <v>142</v>
      </c>
      <c r="E1222" t="s">
        <v>200</v>
      </c>
    </row>
    <row r="1223" spans="1:5">
      <c r="A1223" t="s">
        <v>4</v>
      </c>
      <c r="B1223" t="s">
        <v>103</v>
      </c>
      <c r="C1223" t="str">
        <f>_xlfn.XLOOKUP(B1223,'Cijena modela'!$B$2:$B$61,'Cijena modela'!$C$2:$C$61)</f>
        <v>Taycan GTS Sport Turismo</v>
      </c>
      <c r="D1223" t="s">
        <v>142</v>
      </c>
      <c r="E1223" t="s">
        <v>201</v>
      </c>
    </row>
    <row r="1224" spans="1:5">
      <c r="A1224" t="s">
        <v>4</v>
      </c>
      <c r="B1224" t="s">
        <v>103</v>
      </c>
      <c r="C1224" t="str">
        <f>_xlfn.XLOOKUP(B1224,'Cijena modela'!$B$2:$B$61,'Cijena modela'!$C$2:$C$61)</f>
        <v>Taycan GTS Sport Turismo</v>
      </c>
      <c r="D1224" t="s">
        <v>142</v>
      </c>
      <c r="E1224" t="s">
        <v>298</v>
      </c>
    </row>
    <row r="1225" spans="1:5">
      <c r="A1225" t="s">
        <v>4</v>
      </c>
      <c r="B1225" t="s">
        <v>103</v>
      </c>
      <c r="C1225" t="str">
        <f>_xlfn.XLOOKUP(B1225,'Cijena modela'!$B$2:$B$61,'Cijena modela'!$C$2:$C$61)</f>
        <v>Taycan GTS Sport Turismo</v>
      </c>
      <c r="D1225" t="s">
        <v>142</v>
      </c>
      <c r="E1225" t="s">
        <v>209</v>
      </c>
    </row>
    <row r="1226" spans="1:5">
      <c r="A1226" t="s">
        <v>4</v>
      </c>
      <c r="B1226" t="s">
        <v>103</v>
      </c>
      <c r="C1226" t="str">
        <f>_xlfn.XLOOKUP(B1226,'Cijena modela'!$B$2:$B$61,'Cijena modela'!$C$2:$C$61)</f>
        <v>Taycan GTS Sport Turismo</v>
      </c>
      <c r="D1226" t="s">
        <v>142</v>
      </c>
      <c r="E1226" t="s">
        <v>202</v>
      </c>
    </row>
    <row r="1227" spans="1:5">
      <c r="A1227" t="s">
        <v>4</v>
      </c>
      <c r="B1227" t="s">
        <v>103</v>
      </c>
      <c r="C1227" t="str">
        <f>_xlfn.XLOOKUP(B1227,'Cijena modela'!$B$2:$B$61,'Cijena modela'!$C$2:$C$61)</f>
        <v>Taycan GTS Sport Turismo</v>
      </c>
      <c r="D1227" t="s">
        <v>142</v>
      </c>
      <c r="E1227" t="s">
        <v>286</v>
      </c>
    </row>
    <row r="1228" spans="1:5">
      <c r="A1228" t="s">
        <v>4</v>
      </c>
      <c r="B1228" t="s">
        <v>103</v>
      </c>
      <c r="C1228" t="str">
        <f>_xlfn.XLOOKUP(B1228,'Cijena modela'!$B$2:$B$61,'Cijena modela'!$C$2:$C$61)</f>
        <v>Taycan GTS Sport Turismo</v>
      </c>
      <c r="D1228" t="s">
        <v>142</v>
      </c>
      <c r="E1228" t="s">
        <v>203</v>
      </c>
    </row>
    <row r="1229" spans="1:5">
      <c r="A1229" t="s">
        <v>4</v>
      </c>
      <c r="B1229" t="s">
        <v>103</v>
      </c>
      <c r="C1229" t="str">
        <f>_xlfn.XLOOKUP(B1229,'Cijena modela'!$B$2:$B$61,'Cijena modela'!$C$2:$C$61)</f>
        <v>Taycan GTS Sport Turismo</v>
      </c>
      <c r="D1229" t="s">
        <v>142</v>
      </c>
      <c r="E1229" t="s">
        <v>211</v>
      </c>
    </row>
    <row r="1230" spans="1:5">
      <c r="A1230" t="s">
        <v>4</v>
      </c>
      <c r="B1230" t="s">
        <v>103</v>
      </c>
      <c r="C1230" t="str">
        <f>_xlfn.XLOOKUP(B1230,'Cijena modela'!$B$2:$B$61,'Cijena modela'!$C$2:$C$61)</f>
        <v>Taycan GTS Sport Turismo</v>
      </c>
      <c r="D1230" t="s">
        <v>142</v>
      </c>
      <c r="E1230" t="s">
        <v>212</v>
      </c>
    </row>
    <row r="1231" spans="1:5">
      <c r="A1231" t="s">
        <v>4</v>
      </c>
      <c r="B1231" t="s">
        <v>103</v>
      </c>
      <c r="C1231" t="str">
        <f>_xlfn.XLOOKUP(B1231,'Cijena modela'!$B$2:$B$61,'Cijena modela'!$C$2:$C$61)</f>
        <v>Taycan GTS Sport Turismo</v>
      </c>
      <c r="D1231" t="s">
        <v>142</v>
      </c>
      <c r="E1231" t="s">
        <v>213</v>
      </c>
    </row>
    <row r="1232" spans="1:5">
      <c r="A1232" t="s">
        <v>4</v>
      </c>
      <c r="B1232" t="s">
        <v>103</v>
      </c>
      <c r="C1232" t="str">
        <f>_xlfn.XLOOKUP(B1232,'Cijena modela'!$B$2:$B$61,'Cijena modela'!$C$2:$C$61)</f>
        <v>Taycan GTS Sport Turismo</v>
      </c>
      <c r="D1232" t="s">
        <v>142</v>
      </c>
      <c r="E1232" t="s">
        <v>214</v>
      </c>
    </row>
    <row r="1233" spans="1:5">
      <c r="A1233" t="s">
        <v>4</v>
      </c>
      <c r="B1233" t="s">
        <v>103</v>
      </c>
      <c r="C1233" t="str">
        <f>_xlfn.XLOOKUP(B1233,'Cijena modela'!$B$2:$B$61,'Cijena modela'!$C$2:$C$61)</f>
        <v>Taycan GTS Sport Turismo</v>
      </c>
      <c r="D1233" t="s">
        <v>142</v>
      </c>
      <c r="E1233" t="s">
        <v>215</v>
      </c>
    </row>
    <row r="1234" spans="1:5">
      <c r="A1234" t="s">
        <v>4</v>
      </c>
      <c r="B1234" t="s">
        <v>103</v>
      </c>
      <c r="C1234" t="str">
        <f>_xlfn.XLOOKUP(B1234,'Cijena modela'!$B$2:$B$61,'Cijena modela'!$C$2:$C$61)</f>
        <v>Taycan GTS Sport Turismo</v>
      </c>
      <c r="D1234" t="s">
        <v>142</v>
      </c>
      <c r="E1234" t="s">
        <v>216</v>
      </c>
    </row>
    <row r="1235" spans="1:5">
      <c r="A1235" t="s">
        <v>4</v>
      </c>
      <c r="B1235" t="s">
        <v>103</v>
      </c>
      <c r="C1235" t="str">
        <f>_xlfn.XLOOKUP(B1235,'Cijena modela'!$B$2:$B$61,'Cijena modela'!$C$2:$C$61)</f>
        <v>Taycan GTS Sport Turismo</v>
      </c>
      <c r="D1235" t="s">
        <v>142</v>
      </c>
      <c r="E1235" t="s">
        <v>299</v>
      </c>
    </row>
    <row r="1236" spans="1:5">
      <c r="A1236" t="s">
        <v>4</v>
      </c>
      <c r="B1236" t="s">
        <v>103</v>
      </c>
      <c r="C1236" t="str">
        <f>_xlfn.XLOOKUP(B1236,'Cijena modela'!$B$2:$B$61,'Cijena modela'!$C$2:$C$61)</f>
        <v>Taycan GTS Sport Turismo</v>
      </c>
      <c r="D1236" t="s">
        <v>143</v>
      </c>
      <c r="E1236" t="s">
        <v>303</v>
      </c>
    </row>
    <row r="1237" spans="1:5">
      <c r="A1237" t="s">
        <v>4</v>
      </c>
      <c r="B1237" t="s">
        <v>103</v>
      </c>
      <c r="C1237" t="str">
        <f>_xlfn.XLOOKUP(B1237,'Cijena modela'!$B$2:$B$61,'Cijena modela'!$C$2:$C$61)</f>
        <v>Taycan GTS Sport Turismo</v>
      </c>
      <c r="D1237" t="s">
        <v>143</v>
      </c>
      <c r="E1237" t="s">
        <v>304</v>
      </c>
    </row>
    <row r="1238" spans="1:5">
      <c r="A1238" t="s">
        <v>4</v>
      </c>
      <c r="B1238" t="s">
        <v>103</v>
      </c>
      <c r="C1238" t="str">
        <f>_xlfn.XLOOKUP(B1238,'Cijena modela'!$B$2:$B$61,'Cijena modela'!$C$2:$C$61)</f>
        <v>Taycan GTS Sport Turismo</v>
      </c>
      <c r="D1238" t="s">
        <v>143</v>
      </c>
      <c r="E1238" t="s">
        <v>219</v>
      </c>
    </row>
    <row r="1239" spans="1:5">
      <c r="A1239" t="s">
        <v>4</v>
      </c>
      <c r="B1239" t="s">
        <v>103</v>
      </c>
      <c r="C1239" t="str">
        <f>_xlfn.XLOOKUP(B1239,'Cijena modela'!$B$2:$B$61,'Cijena modela'!$C$2:$C$61)</f>
        <v>Taycan GTS Sport Turismo</v>
      </c>
      <c r="D1239" t="s">
        <v>143</v>
      </c>
      <c r="E1239" t="s">
        <v>220</v>
      </c>
    </row>
    <row r="1240" spans="1:5">
      <c r="A1240" t="s">
        <v>4</v>
      </c>
      <c r="B1240" t="s">
        <v>103</v>
      </c>
      <c r="C1240" t="str">
        <f>_xlfn.XLOOKUP(B1240,'Cijena modela'!$B$2:$B$61,'Cijena modela'!$C$2:$C$61)</f>
        <v>Taycan GTS Sport Turismo</v>
      </c>
      <c r="D1240" t="s">
        <v>143</v>
      </c>
      <c r="E1240" t="s">
        <v>221</v>
      </c>
    </row>
    <row r="1241" spans="1:5">
      <c r="A1241" t="s">
        <v>4</v>
      </c>
      <c r="B1241" t="s">
        <v>103</v>
      </c>
      <c r="C1241" t="str">
        <f>_xlfn.XLOOKUP(B1241,'Cijena modela'!$B$2:$B$61,'Cijena modela'!$C$2:$C$61)</f>
        <v>Taycan GTS Sport Turismo</v>
      </c>
      <c r="D1241" t="s">
        <v>143</v>
      </c>
      <c r="E1241" t="s">
        <v>222</v>
      </c>
    </row>
    <row r="1242" spans="1:5">
      <c r="A1242" t="s">
        <v>4</v>
      </c>
      <c r="B1242" t="s">
        <v>103</v>
      </c>
      <c r="C1242" t="str">
        <f>_xlfn.XLOOKUP(B1242,'Cijena modela'!$B$2:$B$61,'Cijena modela'!$C$2:$C$61)</f>
        <v>Taycan GTS Sport Turismo</v>
      </c>
      <c r="D1242" t="s">
        <v>143</v>
      </c>
      <c r="E1242" t="s">
        <v>223</v>
      </c>
    </row>
    <row r="1243" spans="1:5">
      <c r="A1243" t="s">
        <v>4</v>
      </c>
      <c r="B1243" t="s">
        <v>103</v>
      </c>
      <c r="C1243" t="str">
        <f>_xlfn.XLOOKUP(B1243,'Cijena modela'!$B$2:$B$61,'Cijena modela'!$C$2:$C$61)</f>
        <v>Taycan GTS Sport Turismo</v>
      </c>
      <c r="D1243" t="s">
        <v>143</v>
      </c>
      <c r="E1243" t="s">
        <v>224</v>
      </c>
    </row>
    <row r="1244" spans="1:5">
      <c r="A1244" t="s">
        <v>4</v>
      </c>
      <c r="B1244" t="s">
        <v>103</v>
      </c>
      <c r="C1244" t="str">
        <f>_xlfn.XLOOKUP(B1244,'Cijena modela'!$B$2:$B$61,'Cijena modela'!$C$2:$C$61)</f>
        <v>Taycan GTS Sport Turismo</v>
      </c>
      <c r="D1244" t="s">
        <v>143</v>
      </c>
      <c r="E1244" t="s">
        <v>225</v>
      </c>
    </row>
    <row r="1245" spans="1:5">
      <c r="A1245" t="s">
        <v>4</v>
      </c>
      <c r="B1245" t="s">
        <v>103</v>
      </c>
      <c r="C1245" t="str">
        <f>_xlfn.XLOOKUP(B1245,'Cijena modela'!$B$2:$B$61,'Cijena modela'!$C$2:$C$61)</f>
        <v>Taycan GTS Sport Turismo</v>
      </c>
      <c r="D1245" t="s">
        <v>143</v>
      </c>
      <c r="E1245" t="s">
        <v>226</v>
      </c>
    </row>
    <row r="1246" spans="1:5">
      <c r="A1246" t="s">
        <v>4</v>
      </c>
      <c r="B1246" t="s">
        <v>103</v>
      </c>
      <c r="C1246" t="str">
        <f>_xlfn.XLOOKUP(B1246,'Cijena modela'!$B$2:$B$61,'Cijena modela'!$C$2:$C$61)</f>
        <v>Taycan GTS Sport Turismo</v>
      </c>
      <c r="D1246" t="s">
        <v>143</v>
      </c>
      <c r="E1246" t="s">
        <v>345</v>
      </c>
    </row>
    <row r="1247" spans="1:5">
      <c r="A1247" t="s">
        <v>4</v>
      </c>
      <c r="B1247" t="s">
        <v>103</v>
      </c>
      <c r="C1247" t="str">
        <f>_xlfn.XLOOKUP(B1247,'Cijena modela'!$B$2:$B$61,'Cijena modela'!$C$2:$C$61)</f>
        <v>Taycan GTS Sport Turismo</v>
      </c>
      <c r="D1247" t="s">
        <v>147</v>
      </c>
      <c r="E1247" t="s">
        <v>305</v>
      </c>
    </row>
    <row r="1248" spans="1:5">
      <c r="A1248" t="s">
        <v>4</v>
      </c>
      <c r="B1248" t="s">
        <v>103</v>
      </c>
      <c r="C1248" t="str">
        <f>_xlfn.XLOOKUP(B1248,'Cijena modela'!$B$2:$B$61,'Cijena modela'!$C$2:$C$61)</f>
        <v>Taycan GTS Sport Turismo</v>
      </c>
      <c r="D1248" t="s">
        <v>147</v>
      </c>
      <c r="E1248" t="s">
        <v>228</v>
      </c>
    </row>
    <row r="1249" spans="1:5">
      <c r="A1249" t="s">
        <v>4</v>
      </c>
      <c r="B1249" t="s">
        <v>103</v>
      </c>
      <c r="C1249" t="str">
        <f>_xlfn.XLOOKUP(B1249,'Cijena modela'!$B$2:$B$61,'Cijena modela'!$C$2:$C$61)</f>
        <v>Taycan GTS Sport Turismo</v>
      </c>
      <c r="D1249" t="s">
        <v>147</v>
      </c>
      <c r="E1249" t="s">
        <v>229</v>
      </c>
    </row>
    <row r="1250" spans="1:5">
      <c r="A1250" t="s">
        <v>4</v>
      </c>
      <c r="B1250" t="s">
        <v>103</v>
      </c>
      <c r="C1250" t="str">
        <f>_xlfn.XLOOKUP(B1250,'Cijena modela'!$B$2:$B$61,'Cijena modela'!$C$2:$C$61)</f>
        <v>Taycan GTS Sport Turismo</v>
      </c>
      <c r="D1250" t="s">
        <v>147</v>
      </c>
      <c r="E1250" t="s">
        <v>230</v>
      </c>
    </row>
    <row r="1251" spans="1:5">
      <c r="A1251" t="s">
        <v>4</v>
      </c>
      <c r="B1251" t="s">
        <v>103</v>
      </c>
      <c r="C1251" t="str">
        <f>_xlfn.XLOOKUP(B1251,'Cijena modela'!$B$2:$B$61,'Cijena modela'!$C$2:$C$61)</f>
        <v>Taycan GTS Sport Turismo</v>
      </c>
      <c r="D1251" t="s">
        <v>147</v>
      </c>
      <c r="E1251" t="s">
        <v>306</v>
      </c>
    </row>
    <row r="1252" spans="1:5">
      <c r="A1252" t="s">
        <v>4</v>
      </c>
      <c r="B1252" t="s">
        <v>103</v>
      </c>
      <c r="C1252" t="str">
        <f>_xlfn.XLOOKUP(B1252,'Cijena modela'!$B$2:$B$61,'Cijena modela'!$C$2:$C$61)</f>
        <v>Taycan GTS Sport Turismo</v>
      </c>
      <c r="D1252" t="s">
        <v>147</v>
      </c>
      <c r="E1252" t="s">
        <v>307</v>
      </c>
    </row>
    <row r="1253" spans="1:5">
      <c r="A1253" t="s">
        <v>4</v>
      </c>
      <c r="B1253" t="s">
        <v>103</v>
      </c>
      <c r="C1253" t="str">
        <f>_xlfn.XLOOKUP(B1253,'Cijena modela'!$B$2:$B$61,'Cijena modela'!$C$2:$C$61)</f>
        <v>Taycan GTS Sport Turismo</v>
      </c>
      <c r="D1253" t="s">
        <v>147</v>
      </c>
      <c r="E1253" t="s">
        <v>231</v>
      </c>
    </row>
    <row r="1254" spans="1:5">
      <c r="A1254" t="s">
        <v>4</v>
      </c>
      <c r="B1254" t="s">
        <v>103</v>
      </c>
      <c r="C1254" t="str">
        <f>_xlfn.XLOOKUP(B1254,'Cijena modela'!$B$2:$B$61,'Cijena modela'!$C$2:$C$61)</f>
        <v>Taycan GTS Sport Turismo</v>
      </c>
      <c r="D1254" t="s">
        <v>147</v>
      </c>
      <c r="E1254" t="s">
        <v>232</v>
      </c>
    </row>
    <row r="1255" spans="1:5">
      <c r="A1255" t="s">
        <v>4</v>
      </c>
      <c r="B1255" t="s">
        <v>103</v>
      </c>
      <c r="C1255" t="str">
        <f>_xlfn.XLOOKUP(B1255,'Cijena modela'!$B$2:$B$61,'Cijena modela'!$C$2:$C$61)</f>
        <v>Taycan GTS Sport Turismo</v>
      </c>
      <c r="D1255" t="s">
        <v>147</v>
      </c>
      <c r="E1255" t="s">
        <v>233</v>
      </c>
    </row>
    <row r="1256" spans="1:5">
      <c r="A1256" t="s">
        <v>4</v>
      </c>
      <c r="B1256" t="s">
        <v>103</v>
      </c>
      <c r="C1256" t="str">
        <f>_xlfn.XLOOKUP(B1256,'Cijena modela'!$B$2:$B$61,'Cijena modela'!$C$2:$C$61)</f>
        <v>Taycan GTS Sport Turismo</v>
      </c>
      <c r="D1256" t="s">
        <v>147</v>
      </c>
      <c r="E1256" t="s">
        <v>308</v>
      </c>
    </row>
    <row r="1257" spans="1:5">
      <c r="A1257" t="s">
        <v>4</v>
      </c>
      <c r="B1257" t="s">
        <v>103</v>
      </c>
      <c r="C1257" t="str">
        <f>_xlfn.XLOOKUP(B1257,'Cijena modela'!$B$2:$B$61,'Cijena modela'!$C$2:$C$61)</f>
        <v>Taycan GTS Sport Turismo</v>
      </c>
      <c r="D1257" t="s">
        <v>147</v>
      </c>
      <c r="E1257" t="s">
        <v>234</v>
      </c>
    </row>
    <row r="1258" spans="1:5">
      <c r="A1258" t="s">
        <v>4</v>
      </c>
      <c r="B1258" t="s">
        <v>103</v>
      </c>
      <c r="C1258" t="str">
        <f>_xlfn.XLOOKUP(B1258,'Cijena modela'!$B$2:$B$61,'Cijena modela'!$C$2:$C$61)</f>
        <v>Taycan GTS Sport Turismo</v>
      </c>
      <c r="D1258" t="s">
        <v>147</v>
      </c>
      <c r="E1258" t="s">
        <v>249</v>
      </c>
    </row>
    <row r="1259" spans="1:5">
      <c r="A1259" t="s">
        <v>4</v>
      </c>
      <c r="B1259" t="s">
        <v>103</v>
      </c>
      <c r="C1259" t="str">
        <f>_xlfn.XLOOKUP(B1259,'Cijena modela'!$B$2:$B$61,'Cijena modela'!$C$2:$C$61)</f>
        <v>Taycan GTS Sport Turismo</v>
      </c>
      <c r="D1259" t="s">
        <v>147</v>
      </c>
      <c r="E1259" t="s">
        <v>251</v>
      </c>
    </row>
    <row r="1260" spans="1:5">
      <c r="A1260" t="s">
        <v>4</v>
      </c>
      <c r="B1260" t="s">
        <v>103</v>
      </c>
      <c r="C1260" t="str">
        <f>_xlfn.XLOOKUP(B1260,'Cijena modela'!$B$2:$B$61,'Cijena modela'!$C$2:$C$61)</f>
        <v>Taycan GTS Sport Turismo</v>
      </c>
      <c r="D1260" t="s">
        <v>147</v>
      </c>
      <c r="E1260" t="s">
        <v>235</v>
      </c>
    </row>
    <row r="1261" spans="1:5">
      <c r="A1261" t="s">
        <v>4</v>
      </c>
      <c r="B1261" t="s">
        <v>103</v>
      </c>
      <c r="C1261" t="str">
        <f>_xlfn.XLOOKUP(B1261,'Cijena modela'!$B$2:$B$61,'Cijena modela'!$C$2:$C$61)</f>
        <v>Taycan GTS Sport Turismo</v>
      </c>
      <c r="D1261" t="s">
        <v>147</v>
      </c>
      <c r="E1261" t="s">
        <v>236</v>
      </c>
    </row>
    <row r="1262" spans="1:5">
      <c r="A1262" t="s">
        <v>4</v>
      </c>
      <c r="B1262" t="s">
        <v>103</v>
      </c>
      <c r="C1262" t="str">
        <f>_xlfn.XLOOKUP(B1262,'Cijena modela'!$B$2:$B$61,'Cijena modela'!$C$2:$C$61)</f>
        <v>Taycan GTS Sport Turismo</v>
      </c>
      <c r="D1262" t="s">
        <v>147</v>
      </c>
      <c r="E1262" t="s">
        <v>237</v>
      </c>
    </row>
    <row r="1263" spans="1:5">
      <c r="A1263" t="s">
        <v>4</v>
      </c>
      <c r="B1263" t="s">
        <v>103</v>
      </c>
      <c r="C1263" t="str">
        <f>_xlfn.XLOOKUP(B1263,'Cijena modela'!$B$2:$B$61,'Cijena modela'!$C$2:$C$61)</f>
        <v>Taycan GTS Sport Turismo</v>
      </c>
      <c r="D1263" t="s">
        <v>147</v>
      </c>
      <c r="E1263" t="s">
        <v>238</v>
      </c>
    </row>
    <row r="1264" spans="1:5">
      <c r="A1264" t="s">
        <v>4</v>
      </c>
      <c r="B1264" t="s">
        <v>103</v>
      </c>
      <c r="C1264" t="str">
        <f>_xlfn.XLOOKUP(B1264,'Cijena modela'!$B$2:$B$61,'Cijena modela'!$C$2:$C$61)</f>
        <v>Taycan GTS Sport Turismo</v>
      </c>
      <c r="D1264" t="s">
        <v>147</v>
      </c>
      <c r="E1264" t="s">
        <v>239</v>
      </c>
    </row>
    <row r="1265" spans="1:5">
      <c r="A1265" t="s">
        <v>4</v>
      </c>
      <c r="B1265" t="s">
        <v>103</v>
      </c>
      <c r="C1265" t="str">
        <f>_xlfn.XLOOKUP(B1265,'Cijena modela'!$B$2:$B$61,'Cijena modela'!$C$2:$C$61)</f>
        <v>Taycan GTS Sport Turismo</v>
      </c>
      <c r="D1265" t="s">
        <v>147</v>
      </c>
      <c r="E1265" t="s">
        <v>240</v>
      </c>
    </row>
    <row r="1266" spans="1:5">
      <c r="A1266" t="s">
        <v>4</v>
      </c>
      <c r="B1266" t="s">
        <v>103</v>
      </c>
      <c r="C1266" t="str">
        <f>_xlfn.XLOOKUP(B1266,'Cijena modela'!$B$2:$B$61,'Cijena modela'!$C$2:$C$61)</f>
        <v>Taycan GTS Sport Turismo</v>
      </c>
      <c r="D1266" t="s">
        <v>147</v>
      </c>
      <c r="E1266" t="s">
        <v>241</v>
      </c>
    </row>
    <row r="1267" spans="1:5">
      <c r="A1267" t="s">
        <v>4</v>
      </c>
      <c r="B1267" t="s">
        <v>103</v>
      </c>
      <c r="C1267" t="str">
        <f>_xlfn.XLOOKUP(B1267,'Cijena modela'!$B$2:$B$61,'Cijena modela'!$C$2:$C$61)</f>
        <v>Taycan GTS Sport Turismo</v>
      </c>
      <c r="D1267" t="s">
        <v>147</v>
      </c>
      <c r="E1267" t="s">
        <v>252</v>
      </c>
    </row>
    <row r="1268" spans="1:5">
      <c r="A1268" t="s">
        <v>4</v>
      </c>
      <c r="B1268" t="s">
        <v>103</v>
      </c>
      <c r="C1268" t="str">
        <f>_xlfn.XLOOKUP(B1268,'Cijena modela'!$B$2:$B$61,'Cijena modela'!$C$2:$C$61)</f>
        <v>Taycan GTS Sport Turismo</v>
      </c>
      <c r="D1268" t="s">
        <v>147</v>
      </c>
      <c r="E1268" t="s">
        <v>242</v>
      </c>
    </row>
    <row r="1269" spans="1:5">
      <c r="A1269" t="s">
        <v>4</v>
      </c>
      <c r="B1269" t="s">
        <v>103</v>
      </c>
      <c r="C1269" t="str">
        <f>_xlfn.XLOOKUP(B1269,'Cijena modela'!$B$2:$B$61,'Cijena modela'!$C$2:$C$61)</f>
        <v>Taycan GTS Sport Turismo</v>
      </c>
      <c r="D1269" t="s">
        <v>147</v>
      </c>
      <c r="E1269" t="s">
        <v>243</v>
      </c>
    </row>
    <row r="1270" spans="1:5">
      <c r="A1270" t="s">
        <v>4</v>
      </c>
      <c r="B1270" t="s">
        <v>103</v>
      </c>
      <c r="C1270" t="str">
        <f>_xlfn.XLOOKUP(B1270,'Cijena modela'!$B$2:$B$61,'Cijena modela'!$C$2:$C$61)</f>
        <v>Taycan GTS Sport Turismo</v>
      </c>
      <c r="D1270" t="s">
        <v>147</v>
      </c>
      <c r="E1270" t="s">
        <v>244</v>
      </c>
    </row>
    <row r="1271" spans="1:5">
      <c r="A1271" t="s">
        <v>4</v>
      </c>
      <c r="B1271" t="s">
        <v>103</v>
      </c>
      <c r="C1271" t="str">
        <f>_xlfn.XLOOKUP(B1271,'Cijena modela'!$B$2:$B$61,'Cijena modela'!$C$2:$C$61)</f>
        <v>Taycan GTS Sport Turismo</v>
      </c>
      <c r="D1271" t="s">
        <v>147</v>
      </c>
      <c r="E1271" t="s">
        <v>245</v>
      </c>
    </row>
    <row r="1272" spans="1:5">
      <c r="A1272" t="s">
        <v>4</v>
      </c>
      <c r="B1272" t="s">
        <v>103</v>
      </c>
      <c r="C1272" t="str">
        <f>_xlfn.XLOOKUP(B1272,'Cijena modela'!$B$2:$B$61,'Cijena modela'!$C$2:$C$61)</f>
        <v>Taycan GTS Sport Turismo</v>
      </c>
      <c r="D1272" t="s">
        <v>147</v>
      </c>
      <c r="E1272" t="s">
        <v>246</v>
      </c>
    </row>
    <row r="1273" spans="1:5">
      <c r="A1273" t="s">
        <v>4</v>
      </c>
      <c r="B1273" t="s">
        <v>103</v>
      </c>
      <c r="C1273" t="str">
        <f>_xlfn.XLOOKUP(B1273,'Cijena modela'!$B$2:$B$61,'Cijena modela'!$C$2:$C$61)</f>
        <v>Taycan GTS Sport Turismo</v>
      </c>
      <c r="D1273" t="s">
        <v>147</v>
      </c>
      <c r="E1273" t="s">
        <v>253</v>
      </c>
    </row>
    <row r="1274" spans="1:5">
      <c r="A1274" t="s">
        <v>4</v>
      </c>
      <c r="B1274" t="s">
        <v>103</v>
      </c>
      <c r="C1274" t="str">
        <f>_xlfn.XLOOKUP(B1274,'Cijena modela'!$B$2:$B$61,'Cijena modela'!$C$2:$C$61)</f>
        <v>Taycan GTS Sport Turismo</v>
      </c>
      <c r="D1274" t="s">
        <v>147</v>
      </c>
      <c r="E1274" t="s">
        <v>247</v>
      </c>
    </row>
    <row r="1275" spans="1:5">
      <c r="A1275" t="s">
        <v>4</v>
      </c>
      <c r="B1275" t="s">
        <v>103</v>
      </c>
      <c r="C1275" t="str">
        <f>_xlfn.XLOOKUP(B1275,'Cijena modela'!$B$2:$B$61,'Cijena modela'!$C$2:$C$61)</f>
        <v>Taycan GTS Sport Turismo</v>
      </c>
      <c r="D1275" t="s">
        <v>147</v>
      </c>
      <c r="E1275" t="s">
        <v>248</v>
      </c>
    </row>
    <row r="1276" spans="1:5">
      <c r="A1276" t="s">
        <v>4</v>
      </c>
      <c r="B1276" t="s">
        <v>103</v>
      </c>
      <c r="C1276" t="str">
        <f>_xlfn.XLOOKUP(B1276,'Cijena modela'!$B$2:$B$61,'Cijena modela'!$C$2:$C$61)</f>
        <v>Taycan GTS Sport Turismo</v>
      </c>
      <c r="D1276" t="s">
        <v>147</v>
      </c>
      <c r="E1276" t="s">
        <v>356</v>
      </c>
    </row>
    <row r="1277" spans="1:5">
      <c r="A1277" t="s">
        <v>4</v>
      </c>
      <c r="B1277" t="s">
        <v>103</v>
      </c>
      <c r="C1277" t="str">
        <f>_xlfn.XLOOKUP(B1277,'Cijena modela'!$B$2:$B$61,'Cijena modela'!$C$2:$C$61)</f>
        <v>Taycan GTS Sport Turismo</v>
      </c>
      <c r="D1277" t="s">
        <v>147</v>
      </c>
      <c r="E1277" t="s">
        <v>357</v>
      </c>
    </row>
    <row r="1278" spans="1:5">
      <c r="A1278" t="s">
        <v>4</v>
      </c>
      <c r="B1278" t="s">
        <v>103</v>
      </c>
      <c r="C1278" t="str">
        <f>_xlfn.XLOOKUP(B1278,'Cijena modela'!$B$2:$B$61,'Cijena modela'!$C$2:$C$61)</f>
        <v>Taycan GTS Sport Turismo</v>
      </c>
      <c r="D1278" t="s">
        <v>147</v>
      </c>
      <c r="E1278" t="s">
        <v>250</v>
      </c>
    </row>
    <row r="1279" spans="1:5">
      <c r="A1279" t="s">
        <v>4</v>
      </c>
      <c r="B1279" t="s">
        <v>103</v>
      </c>
      <c r="C1279" t="str">
        <f>_xlfn.XLOOKUP(B1279,'Cijena modela'!$B$2:$B$61,'Cijena modela'!$C$2:$C$61)</f>
        <v>Taycan GTS Sport Turismo</v>
      </c>
      <c r="D1279" t="s">
        <v>149</v>
      </c>
      <c r="E1279" t="s">
        <v>260</v>
      </c>
    </row>
    <row r="1280" spans="1:5">
      <c r="A1280" t="s">
        <v>4</v>
      </c>
      <c r="B1280" t="s">
        <v>103</v>
      </c>
      <c r="C1280" t="str">
        <f>_xlfn.XLOOKUP(B1280,'Cijena modela'!$B$2:$B$61,'Cijena modela'!$C$2:$C$61)</f>
        <v>Taycan GTS Sport Turismo</v>
      </c>
      <c r="D1280" t="s">
        <v>149</v>
      </c>
      <c r="E1280" t="s">
        <v>256</v>
      </c>
    </row>
    <row r="1281" spans="1:5">
      <c r="A1281" t="s">
        <v>4</v>
      </c>
      <c r="B1281" t="s">
        <v>103</v>
      </c>
      <c r="C1281" t="str">
        <f>_xlfn.XLOOKUP(B1281,'Cijena modela'!$B$2:$B$61,'Cijena modela'!$C$2:$C$61)</f>
        <v>Taycan GTS Sport Turismo</v>
      </c>
      <c r="D1281" t="s">
        <v>149</v>
      </c>
      <c r="E1281" t="s">
        <v>257</v>
      </c>
    </row>
    <row r="1282" spans="1:5">
      <c r="A1282" t="s">
        <v>4</v>
      </c>
      <c r="B1282" t="s">
        <v>103</v>
      </c>
      <c r="C1282" t="str">
        <f>_xlfn.XLOOKUP(B1282,'Cijena modela'!$B$2:$B$61,'Cijena modela'!$C$2:$C$61)</f>
        <v>Taycan GTS Sport Turismo</v>
      </c>
      <c r="D1282" t="s">
        <v>149</v>
      </c>
      <c r="E1282" t="s">
        <v>258</v>
      </c>
    </row>
    <row r="1283" spans="1:5">
      <c r="A1283" t="s">
        <v>4</v>
      </c>
      <c r="B1283" t="s">
        <v>103</v>
      </c>
      <c r="C1283" t="str">
        <f>_xlfn.XLOOKUP(B1283,'Cijena modela'!$B$2:$B$61,'Cijena modela'!$C$2:$C$61)</f>
        <v>Taycan GTS Sport Turismo</v>
      </c>
      <c r="D1283" t="s">
        <v>149</v>
      </c>
      <c r="E1283" t="s">
        <v>261</v>
      </c>
    </row>
    <row r="1284" spans="1:5">
      <c r="A1284" t="s">
        <v>4</v>
      </c>
      <c r="B1284" t="s">
        <v>103</v>
      </c>
      <c r="C1284" t="str">
        <f>_xlfn.XLOOKUP(B1284,'Cijena modela'!$B$2:$B$61,'Cijena modela'!$C$2:$C$61)</f>
        <v>Taycan GTS Sport Turismo</v>
      </c>
      <c r="D1284" t="s">
        <v>149</v>
      </c>
      <c r="E1284" t="s">
        <v>259</v>
      </c>
    </row>
    <row r="1285" spans="1:5">
      <c r="A1285" t="s">
        <v>4</v>
      </c>
      <c r="B1285" t="s">
        <v>103</v>
      </c>
      <c r="C1285" t="str">
        <f>_xlfn.XLOOKUP(B1285,'Cijena modela'!$B$2:$B$61,'Cijena modela'!$C$2:$C$61)</f>
        <v>Taycan GTS Sport Turismo</v>
      </c>
      <c r="D1285" t="s">
        <v>150</v>
      </c>
      <c r="E1285" t="s">
        <v>262</v>
      </c>
    </row>
    <row r="1286" spans="1:5">
      <c r="A1286" t="s">
        <v>4</v>
      </c>
      <c r="B1286" t="s">
        <v>103</v>
      </c>
      <c r="C1286" t="str">
        <f>_xlfn.XLOOKUP(B1286,'Cijena modela'!$B$2:$B$61,'Cijena modela'!$C$2:$C$61)</f>
        <v>Taycan GTS Sport Turismo</v>
      </c>
      <c r="D1286" t="s">
        <v>150</v>
      </c>
      <c r="E1286" t="s">
        <v>269</v>
      </c>
    </row>
    <row r="1287" spans="1:5">
      <c r="A1287" t="s">
        <v>4</v>
      </c>
      <c r="B1287" t="s">
        <v>103</v>
      </c>
      <c r="C1287" t="str">
        <f>_xlfn.XLOOKUP(B1287,'Cijena modela'!$B$2:$B$61,'Cijena modela'!$C$2:$C$61)</f>
        <v>Taycan GTS Sport Turismo</v>
      </c>
      <c r="D1287" t="s">
        <v>150</v>
      </c>
      <c r="E1287" t="s">
        <v>270</v>
      </c>
    </row>
    <row r="1288" spans="1:5">
      <c r="A1288" t="s">
        <v>4</v>
      </c>
      <c r="B1288" t="s">
        <v>103</v>
      </c>
      <c r="C1288" t="str">
        <f>_xlfn.XLOOKUP(B1288,'Cijena modela'!$B$2:$B$61,'Cijena modela'!$C$2:$C$61)</f>
        <v>Taycan GTS Sport Turismo</v>
      </c>
      <c r="D1288" t="s">
        <v>150</v>
      </c>
      <c r="E1288" t="s">
        <v>263</v>
      </c>
    </row>
    <row r="1289" spans="1:5">
      <c r="A1289" t="s">
        <v>4</v>
      </c>
      <c r="B1289" t="s">
        <v>103</v>
      </c>
      <c r="C1289" t="str">
        <f>_xlfn.XLOOKUP(B1289,'Cijena modela'!$B$2:$B$61,'Cijena modela'!$C$2:$C$61)</f>
        <v>Taycan GTS Sport Turismo</v>
      </c>
      <c r="D1289" t="s">
        <v>150</v>
      </c>
      <c r="E1289" t="s">
        <v>264</v>
      </c>
    </row>
    <row r="1290" spans="1:5">
      <c r="A1290" t="s">
        <v>4</v>
      </c>
      <c r="B1290" t="s">
        <v>103</v>
      </c>
      <c r="C1290" t="str">
        <f>_xlfn.XLOOKUP(B1290,'Cijena modela'!$B$2:$B$61,'Cijena modela'!$C$2:$C$61)</f>
        <v>Taycan GTS Sport Turismo</v>
      </c>
      <c r="D1290" t="s">
        <v>150</v>
      </c>
      <c r="E1290" t="s">
        <v>265</v>
      </c>
    </row>
    <row r="1291" spans="1:5">
      <c r="A1291" t="s">
        <v>4</v>
      </c>
      <c r="B1291" t="s">
        <v>103</v>
      </c>
      <c r="C1291" t="str">
        <f>_xlfn.XLOOKUP(B1291,'Cijena modela'!$B$2:$B$61,'Cijena modela'!$C$2:$C$61)</f>
        <v>Taycan GTS Sport Turismo</v>
      </c>
      <c r="D1291" t="s">
        <v>150</v>
      </c>
      <c r="E1291" t="s">
        <v>266</v>
      </c>
    </row>
    <row r="1292" spans="1:5">
      <c r="A1292" t="s">
        <v>4</v>
      </c>
      <c r="B1292" t="s">
        <v>103</v>
      </c>
      <c r="C1292" t="str">
        <f>_xlfn.XLOOKUP(B1292,'Cijena modela'!$B$2:$B$61,'Cijena modela'!$C$2:$C$61)</f>
        <v>Taycan GTS Sport Turismo</v>
      </c>
      <c r="D1292" t="s">
        <v>150</v>
      </c>
      <c r="E1292" t="s">
        <v>267</v>
      </c>
    </row>
    <row r="1293" spans="1:5">
      <c r="A1293" t="s">
        <v>4</v>
      </c>
      <c r="B1293" t="s">
        <v>103</v>
      </c>
      <c r="C1293" t="str">
        <f>_xlfn.XLOOKUP(B1293,'Cijena modela'!$B$2:$B$61,'Cijena modela'!$C$2:$C$61)</f>
        <v>Taycan GTS Sport Turismo</v>
      </c>
      <c r="D1293" t="s">
        <v>150</v>
      </c>
      <c r="E1293" t="s">
        <v>268</v>
      </c>
    </row>
    <row r="1294" spans="1:5">
      <c r="A1294" t="s">
        <v>4</v>
      </c>
      <c r="B1294" t="s">
        <v>103</v>
      </c>
      <c r="C1294" t="str">
        <f>_xlfn.XLOOKUP(B1294,'Cijena modela'!$B$2:$B$61,'Cijena modela'!$C$2:$C$61)</f>
        <v>Taycan GTS Sport Turismo</v>
      </c>
      <c r="D1294" t="s">
        <v>150</v>
      </c>
      <c r="E1294" t="s">
        <v>271</v>
      </c>
    </row>
    <row r="1295" spans="1:5">
      <c r="A1295" t="s">
        <v>4</v>
      </c>
      <c r="B1295" t="s">
        <v>103</v>
      </c>
      <c r="C1295" t="str">
        <f>_xlfn.XLOOKUP(B1295,'Cijena modela'!$B$2:$B$61,'Cijena modela'!$C$2:$C$61)</f>
        <v>Taycan GTS Sport Turismo</v>
      </c>
      <c r="D1295" t="s">
        <v>151</v>
      </c>
      <c r="E1295" t="s">
        <v>272</v>
      </c>
    </row>
    <row r="1296" spans="1:5">
      <c r="A1296" t="s">
        <v>4</v>
      </c>
      <c r="B1296" t="s">
        <v>103</v>
      </c>
      <c r="C1296" t="str">
        <f>_xlfn.XLOOKUP(B1296,'Cijena modela'!$B$2:$B$61,'Cijena modela'!$C$2:$C$61)</f>
        <v>Taycan GTS Sport Turismo</v>
      </c>
      <c r="D1296" t="s">
        <v>151</v>
      </c>
      <c r="E1296" t="s">
        <v>273</v>
      </c>
    </row>
    <row r="1297" spans="1:5">
      <c r="A1297" t="s">
        <v>4</v>
      </c>
      <c r="B1297" t="s">
        <v>103</v>
      </c>
      <c r="C1297" t="str">
        <f>_xlfn.XLOOKUP(B1297,'Cijena modela'!$B$2:$B$61,'Cijena modela'!$C$2:$C$61)</f>
        <v>Taycan GTS Sport Turismo</v>
      </c>
      <c r="D1297" t="s">
        <v>151</v>
      </c>
      <c r="E1297" t="s">
        <v>274</v>
      </c>
    </row>
    <row r="1298" spans="1:5">
      <c r="A1298" t="s">
        <v>4</v>
      </c>
      <c r="B1298" t="s">
        <v>103</v>
      </c>
      <c r="C1298" t="str">
        <f>_xlfn.XLOOKUP(B1298,'Cijena modela'!$B$2:$B$61,'Cijena modela'!$C$2:$C$61)</f>
        <v>Taycan GTS Sport Turismo</v>
      </c>
      <c r="D1298" t="s">
        <v>151</v>
      </c>
      <c r="E1298" t="s">
        <v>275</v>
      </c>
    </row>
    <row r="1299" spans="1:5">
      <c r="A1299" t="s">
        <v>4</v>
      </c>
      <c r="B1299" t="s">
        <v>103</v>
      </c>
      <c r="C1299" t="str">
        <f>_xlfn.XLOOKUP(B1299,'Cijena modela'!$B$2:$B$61,'Cijena modela'!$C$2:$C$61)</f>
        <v>Taycan GTS Sport Turismo</v>
      </c>
      <c r="D1299" t="s">
        <v>151</v>
      </c>
      <c r="E1299" t="s">
        <v>276</v>
      </c>
    </row>
    <row r="1300" spans="1:5">
      <c r="A1300" t="s">
        <v>4</v>
      </c>
      <c r="B1300" t="s">
        <v>103</v>
      </c>
      <c r="C1300" t="str">
        <f>_xlfn.XLOOKUP(B1300,'Cijena modela'!$B$2:$B$61,'Cijena modela'!$C$2:$C$61)</f>
        <v>Taycan GTS Sport Turismo</v>
      </c>
      <c r="D1300" t="s">
        <v>151</v>
      </c>
      <c r="E1300" t="s">
        <v>277</v>
      </c>
    </row>
    <row r="1301" spans="1:5">
      <c r="A1301" t="s">
        <v>4</v>
      </c>
      <c r="B1301" t="s">
        <v>103</v>
      </c>
      <c r="C1301" t="str">
        <f>_xlfn.XLOOKUP(B1301,'Cijena modela'!$B$2:$B$61,'Cijena modela'!$C$2:$C$61)</f>
        <v>Taycan GTS Sport Turismo</v>
      </c>
      <c r="D1301" t="s">
        <v>151</v>
      </c>
      <c r="E1301" t="s">
        <v>278</v>
      </c>
    </row>
    <row r="1302" spans="1:5">
      <c r="A1302" t="s">
        <v>4</v>
      </c>
      <c r="B1302" t="s">
        <v>101</v>
      </c>
      <c r="C1302" t="str">
        <f>_xlfn.XLOOKUP(B1302,'Cijena modela'!$B$2:$B$61,'Cijena modela'!$C$2:$C$61)</f>
        <v>Taycan Turbo Sport Turismo</v>
      </c>
      <c r="D1302" t="s">
        <v>131</v>
      </c>
      <c r="E1302" t="s">
        <v>358</v>
      </c>
    </row>
    <row r="1303" spans="1:5">
      <c r="A1303" t="s">
        <v>4</v>
      </c>
      <c r="B1303" t="s">
        <v>101</v>
      </c>
      <c r="C1303" t="str">
        <f>_xlfn.XLOOKUP(B1303,'Cijena modela'!$B$2:$B$61,'Cijena modela'!$C$2:$C$61)</f>
        <v>Taycan Turbo Sport Turismo</v>
      </c>
      <c r="D1303" t="s">
        <v>132</v>
      </c>
      <c r="E1303" t="s">
        <v>310</v>
      </c>
    </row>
    <row r="1304" spans="1:5">
      <c r="A1304" t="s">
        <v>4</v>
      </c>
      <c r="B1304" t="s">
        <v>101</v>
      </c>
      <c r="C1304" t="str">
        <f>_xlfn.XLOOKUP(B1304,'Cijena modela'!$B$2:$B$61,'Cijena modela'!$C$2:$C$61)</f>
        <v>Taycan Turbo Sport Turismo</v>
      </c>
      <c r="D1304" t="s">
        <v>132</v>
      </c>
      <c r="E1304" t="s">
        <v>177</v>
      </c>
    </row>
    <row r="1305" spans="1:5">
      <c r="A1305" t="s">
        <v>4</v>
      </c>
      <c r="B1305" t="s">
        <v>101</v>
      </c>
      <c r="C1305" t="str">
        <f>_xlfn.XLOOKUP(B1305,'Cijena modela'!$B$2:$B$61,'Cijena modela'!$C$2:$C$61)</f>
        <v>Taycan Turbo Sport Turismo</v>
      </c>
      <c r="D1305" t="s">
        <v>135</v>
      </c>
      <c r="E1305" t="s">
        <v>359</v>
      </c>
    </row>
    <row r="1306" spans="1:5">
      <c r="A1306" t="s">
        <v>4</v>
      </c>
      <c r="B1306" t="s">
        <v>101</v>
      </c>
      <c r="C1306" t="str">
        <f>_xlfn.XLOOKUP(B1306,'Cijena modela'!$B$2:$B$61,'Cijena modela'!$C$2:$C$61)</f>
        <v>Taycan Turbo Sport Turismo</v>
      </c>
      <c r="D1306" t="s">
        <v>139</v>
      </c>
      <c r="E1306" t="s">
        <v>312</v>
      </c>
    </row>
    <row r="1307" spans="1:5">
      <c r="A1307" t="s">
        <v>4</v>
      </c>
      <c r="B1307" t="s">
        <v>101</v>
      </c>
      <c r="C1307" t="str">
        <f>_xlfn.XLOOKUP(B1307,'Cijena modela'!$B$2:$B$61,'Cijena modela'!$C$2:$C$61)</f>
        <v>Taycan Turbo Sport Turismo</v>
      </c>
      <c r="D1307" t="s">
        <v>139</v>
      </c>
      <c r="E1307" t="s">
        <v>179</v>
      </c>
    </row>
    <row r="1308" spans="1:5">
      <c r="A1308" t="s">
        <v>4</v>
      </c>
      <c r="B1308" t="s">
        <v>101</v>
      </c>
      <c r="C1308" t="str">
        <f>_xlfn.XLOOKUP(B1308,'Cijena modela'!$B$2:$B$61,'Cijena modela'!$C$2:$C$61)</f>
        <v>Taycan Turbo Sport Turismo</v>
      </c>
      <c r="D1308" t="s">
        <v>139</v>
      </c>
      <c r="E1308" t="s">
        <v>180</v>
      </c>
    </row>
    <row r="1309" spans="1:5">
      <c r="A1309" t="s">
        <v>4</v>
      </c>
      <c r="B1309" t="s">
        <v>101</v>
      </c>
      <c r="C1309" t="str">
        <f>_xlfn.XLOOKUP(B1309,'Cijena modela'!$B$2:$B$61,'Cijena modela'!$C$2:$C$61)</f>
        <v>Taycan Turbo Sport Turismo</v>
      </c>
      <c r="D1309" t="s">
        <v>139</v>
      </c>
      <c r="E1309" t="s">
        <v>181</v>
      </c>
    </row>
    <row r="1310" spans="1:5">
      <c r="A1310" t="s">
        <v>4</v>
      </c>
      <c r="B1310" t="s">
        <v>101</v>
      </c>
      <c r="C1310" t="str">
        <f>_xlfn.XLOOKUP(B1310,'Cijena modela'!$B$2:$B$61,'Cijena modela'!$C$2:$C$61)</f>
        <v>Taycan Turbo Sport Turismo</v>
      </c>
      <c r="D1310" t="s">
        <v>139</v>
      </c>
      <c r="E1310" t="s">
        <v>182</v>
      </c>
    </row>
    <row r="1311" spans="1:5">
      <c r="A1311" t="s">
        <v>4</v>
      </c>
      <c r="B1311" t="s">
        <v>101</v>
      </c>
      <c r="C1311" t="str">
        <f>_xlfn.XLOOKUP(B1311,'Cijena modela'!$B$2:$B$61,'Cijena modela'!$C$2:$C$61)</f>
        <v>Taycan Turbo Sport Turismo</v>
      </c>
      <c r="D1311" t="s">
        <v>139</v>
      </c>
      <c r="E1311" t="s">
        <v>183</v>
      </c>
    </row>
    <row r="1312" spans="1:5">
      <c r="A1312" t="s">
        <v>4</v>
      </c>
      <c r="B1312" t="s">
        <v>101</v>
      </c>
      <c r="C1312" t="str">
        <f>_xlfn.XLOOKUP(B1312,'Cijena modela'!$B$2:$B$61,'Cijena modela'!$C$2:$C$61)</f>
        <v>Taycan Turbo Sport Turismo</v>
      </c>
      <c r="D1312" t="s">
        <v>139</v>
      </c>
      <c r="E1312" t="s">
        <v>338</v>
      </c>
    </row>
    <row r="1313" spans="1:5">
      <c r="A1313" t="s">
        <v>4</v>
      </c>
      <c r="B1313" t="s">
        <v>101</v>
      </c>
      <c r="C1313" t="str">
        <f>_xlfn.XLOOKUP(B1313,'Cijena modela'!$B$2:$B$61,'Cijena modela'!$C$2:$C$61)</f>
        <v>Taycan Turbo Sport Turismo</v>
      </c>
      <c r="D1313" t="s">
        <v>139</v>
      </c>
      <c r="E1313" t="s">
        <v>313</v>
      </c>
    </row>
    <row r="1314" spans="1:5">
      <c r="A1314" t="s">
        <v>4</v>
      </c>
      <c r="B1314" t="s">
        <v>101</v>
      </c>
      <c r="C1314" t="str">
        <f>_xlfn.XLOOKUP(B1314,'Cijena modela'!$B$2:$B$61,'Cijena modela'!$C$2:$C$61)</f>
        <v>Taycan Turbo Sport Turismo</v>
      </c>
      <c r="D1314" t="s">
        <v>139</v>
      </c>
      <c r="E1314" t="s">
        <v>280</v>
      </c>
    </row>
    <row r="1315" spans="1:5">
      <c r="A1315" t="s">
        <v>4</v>
      </c>
      <c r="B1315" t="s">
        <v>101</v>
      </c>
      <c r="C1315" t="str">
        <f>_xlfn.XLOOKUP(B1315,'Cijena modela'!$B$2:$B$61,'Cijena modela'!$C$2:$C$61)</f>
        <v>Taycan Turbo Sport Turismo</v>
      </c>
      <c r="D1315" t="s">
        <v>139</v>
      </c>
      <c r="E1315" t="s">
        <v>186</v>
      </c>
    </row>
    <row r="1316" spans="1:5">
      <c r="A1316" t="s">
        <v>4</v>
      </c>
      <c r="B1316" t="s">
        <v>101</v>
      </c>
      <c r="C1316" t="str">
        <f>_xlfn.XLOOKUP(B1316,'Cijena modela'!$B$2:$B$61,'Cijena modela'!$C$2:$C$61)</f>
        <v>Taycan Turbo Sport Turismo</v>
      </c>
      <c r="D1316" t="s">
        <v>139</v>
      </c>
      <c r="E1316" t="s">
        <v>187</v>
      </c>
    </row>
    <row r="1317" spans="1:5">
      <c r="A1317" t="s">
        <v>4</v>
      </c>
      <c r="B1317" t="s">
        <v>101</v>
      </c>
      <c r="C1317" t="str">
        <f>_xlfn.XLOOKUP(B1317,'Cijena modela'!$B$2:$B$61,'Cijena modela'!$C$2:$C$61)</f>
        <v>Taycan Turbo Sport Turismo</v>
      </c>
      <c r="D1317" t="s">
        <v>139</v>
      </c>
      <c r="E1317" t="s">
        <v>188</v>
      </c>
    </row>
    <row r="1318" spans="1:5">
      <c r="A1318" t="s">
        <v>4</v>
      </c>
      <c r="B1318" t="s">
        <v>101</v>
      </c>
      <c r="C1318" t="str">
        <f>_xlfn.XLOOKUP(B1318,'Cijena modela'!$B$2:$B$61,'Cijena modela'!$C$2:$C$61)</f>
        <v>Taycan Turbo Sport Turismo</v>
      </c>
      <c r="D1318" t="s">
        <v>139</v>
      </c>
      <c r="E1318" t="s">
        <v>189</v>
      </c>
    </row>
    <row r="1319" spans="1:5">
      <c r="A1319" t="s">
        <v>4</v>
      </c>
      <c r="B1319" t="s">
        <v>101</v>
      </c>
      <c r="C1319" t="str">
        <f>_xlfn.XLOOKUP(B1319,'Cijena modela'!$B$2:$B$61,'Cijena modela'!$C$2:$C$61)</f>
        <v>Taycan Turbo Sport Turismo</v>
      </c>
      <c r="D1319" t="s">
        <v>139</v>
      </c>
      <c r="E1319" t="s">
        <v>190</v>
      </c>
    </row>
    <row r="1320" spans="1:5">
      <c r="A1320" t="s">
        <v>4</v>
      </c>
      <c r="B1320" t="s">
        <v>101</v>
      </c>
      <c r="C1320" t="str">
        <f>_xlfn.XLOOKUP(B1320,'Cijena modela'!$B$2:$B$61,'Cijena modela'!$C$2:$C$61)</f>
        <v>Taycan Turbo Sport Turismo</v>
      </c>
      <c r="D1320" t="s">
        <v>139</v>
      </c>
      <c r="E1320" t="s">
        <v>296</v>
      </c>
    </row>
    <row r="1321" spans="1:5">
      <c r="A1321" t="s">
        <v>4</v>
      </c>
      <c r="B1321" t="s">
        <v>101</v>
      </c>
      <c r="C1321" t="str">
        <f>_xlfn.XLOOKUP(B1321,'Cijena modela'!$B$2:$B$61,'Cijena modela'!$C$2:$C$61)</f>
        <v>Taycan Turbo Sport Turismo</v>
      </c>
      <c r="D1321" t="s">
        <v>139</v>
      </c>
      <c r="E1321" t="s">
        <v>314</v>
      </c>
    </row>
    <row r="1322" spans="1:5">
      <c r="A1322" t="s">
        <v>4</v>
      </c>
      <c r="B1322" t="s">
        <v>101</v>
      </c>
      <c r="C1322" t="str">
        <f>_xlfn.XLOOKUP(B1322,'Cijena modela'!$B$2:$B$61,'Cijena modela'!$C$2:$C$61)</f>
        <v>Taycan Turbo Sport Turismo</v>
      </c>
      <c r="D1322" t="s">
        <v>139</v>
      </c>
      <c r="E1322" t="s">
        <v>315</v>
      </c>
    </row>
    <row r="1323" spans="1:5">
      <c r="A1323" t="s">
        <v>4</v>
      </c>
      <c r="B1323" t="s">
        <v>101</v>
      </c>
      <c r="C1323" t="str">
        <f>_xlfn.XLOOKUP(B1323,'Cijena modela'!$B$2:$B$61,'Cijena modela'!$C$2:$C$61)</f>
        <v>Taycan Turbo Sport Turismo</v>
      </c>
      <c r="D1323" t="s">
        <v>139</v>
      </c>
      <c r="E1323" t="s">
        <v>350</v>
      </c>
    </row>
    <row r="1324" spans="1:5">
      <c r="A1324" t="s">
        <v>4</v>
      </c>
      <c r="B1324" t="s">
        <v>101</v>
      </c>
      <c r="C1324" t="str">
        <f>_xlfn.XLOOKUP(B1324,'Cijena modela'!$B$2:$B$61,'Cijena modela'!$C$2:$C$61)</f>
        <v>Taycan Turbo Sport Turismo</v>
      </c>
      <c r="D1324" t="s">
        <v>139</v>
      </c>
      <c r="E1324" t="s">
        <v>351</v>
      </c>
    </row>
    <row r="1325" spans="1:5">
      <c r="A1325" t="s">
        <v>4</v>
      </c>
      <c r="B1325" t="s">
        <v>101</v>
      </c>
      <c r="C1325" t="str">
        <f>_xlfn.XLOOKUP(B1325,'Cijena modela'!$B$2:$B$61,'Cijena modela'!$C$2:$C$61)</f>
        <v>Taycan Turbo Sport Turismo</v>
      </c>
      <c r="D1325" t="s">
        <v>142</v>
      </c>
      <c r="E1325" t="s">
        <v>283</v>
      </c>
    </row>
    <row r="1326" spans="1:5">
      <c r="A1326" t="s">
        <v>4</v>
      </c>
      <c r="B1326" t="s">
        <v>101</v>
      </c>
      <c r="C1326" t="str">
        <f>_xlfn.XLOOKUP(B1326,'Cijena modela'!$B$2:$B$61,'Cijena modela'!$C$2:$C$61)</f>
        <v>Taycan Turbo Sport Turismo</v>
      </c>
      <c r="D1326" t="s">
        <v>142</v>
      </c>
      <c r="E1326" t="s">
        <v>297</v>
      </c>
    </row>
    <row r="1327" spans="1:5">
      <c r="A1327" t="s">
        <v>4</v>
      </c>
      <c r="B1327" t="s">
        <v>101</v>
      </c>
      <c r="C1327" t="str">
        <f>_xlfn.XLOOKUP(B1327,'Cijena modela'!$B$2:$B$61,'Cijena modela'!$C$2:$C$61)</f>
        <v>Taycan Turbo Sport Turismo</v>
      </c>
      <c r="D1327" t="s">
        <v>142</v>
      </c>
      <c r="E1327" t="s">
        <v>284</v>
      </c>
    </row>
    <row r="1328" spans="1:5">
      <c r="A1328" t="s">
        <v>4</v>
      </c>
      <c r="B1328" t="s">
        <v>101</v>
      </c>
      <c r="C1328" t="str">
        <f>_xlfn.XLOOKUP(B1328,'Cijena modela'!$B$2:$B$61,'Cijena modela'!$C$2:$C$61)</f>
        <v>Taycan Turbo Sport Turismo</v>
      </c>
      <c r="D1328" t="s">
        <v>142</v>
      </c>
      <c r="E1328" t="s">
        <v>196</v>
      </c>
    </row>
    <row r="1329" spans="1:5">
      <c r="A1329" t="s">
        <v>4</v>
      </c>
      <c r="B1329" t="s">
        <v>101</v>
      </c>
      <c r="C1329" t="str">
        <f>_xlfn.XLOOKUP(B1329,'Cijena modela'!$B$2:$B$61,'Cijena modela'!$C$2:$C$61)</f>
        <v>Taycan Turbo Sport Turismo</v>
      </c>
      <c r="D1329" t="s">
        <v>142</v>
      </c>
      <c r="E1329" t="s">
        <v>360</v>
      </c>
    </row>
    <row r="1330" spans="1:5">
      <c r="A1330" t="s">
        <v>4</v>
      </c>
      <c r="B1330" t="s">
        <v>101</v>
      </c>
      <c r="C1330" t="str">
        <f>_xlfn.XLOOKUP(B1330,'Cijena modela'!$B$2:$B$61,'Cijena modela'!$C$2:$C$61)</f>
        <v>Taycan Turbo Sport Turismo</v>
      </c>
      <c r="D1330" t="s">
        <v>142</v>
      </c>
      <c r="E1330" t="s">
        <v>199</v>
      </c>
    </row>
    <row r="1331" spans="1:5">
      <c r="A1331" t="s">
        <v>4</v>
      </c>
      <c r="B1331" t="s">
        <v>101</v>
      </c>
      <c r="C1331" t="str">
        <f>_xlfn.XLOOKUP(B1331,'Cijena modela'!$B$2:$B$61,'Cijena modela'!$C$2:$C$61)</f>
        <v>Taycan Turbo Sport Turismo</v>
      </c>
      <c r="D1331" t="s">
        <v>142</v>
      </c>
      <c r="E1331" t="s">
        <v>200</v>
      </c>
    </row>
    <row r="1332" spans="1:5">
      <c r="A1332" t="s">
        <v>4</v>
      </c>
      <c r="B1332" t="s">
        <v>101</v>
      </c>
      <c r="C1332" t="str">
        <f>_xlfn.XLOOKUP(B1332,'Cijena modela'!$B$2:$B$61,'Cijena modela'!$C$2:$C$61)</f>
        <v>Taycan Turbo Sport Turismo</v>
      </c>
      <c r="D1332" t="s">
        <v>142</v>
      </c>
      <c r="E1332" t="s">
        <v>201</v>
      </c>
    </row>
    <row r="1333" spans="1:5">
      <c r="A1333" t="s">
        <v>4</v>
      </c>
      <c r="B1333" t="s">
        <v>101</v>
      </c>
      <c r="C1333" t="str">
        <f>_xlfn.XLOOKUP(B1333,'Cijena modela'!$B$2:$B$61,'Cijena modela'!$C$2:$C$61)</f>
        <v>Taycan Turbo Sport Turismo</v>
      </c>
      <c r="D1333" t="s">
        <v>142</v>
      </c>
      <c r="E1333" t="s">
        <v>298</v>
      </c>
    </row>
    <row r="1334" spans="1:5">
      <c r="A1334" t="s">
        <v>4</v>
      </c>
      <c r="B1334" t="s">
        <v>101</v>
      </c>
      <c r="C1334" t="str">
        <f>_xlfn.XLOOKUP(B1334,'Cijena modela'!$B$2:$B$61,'Cijena modela'!$C$2:$C$61)</f>
        <v>Taycan Turbo Sport Turismo</v>
      </c>
      <c r="D1334" t="s">
        <v>142</v>
      </c>
      <c r="E1334" t="s">
        <v>202</v>
      </c>
    </row>
    <row r="1335" spans="1:5">
      <c r="A1335" t="s">
        <v>4</v>
      </c>
      <c r="B1335" t="s">
        <v>101</v>
      </c>
      <c r="C1335" t="str">
        <f>_xlfn.XLOOKUP(B1335,'Cijena modela'!$B$2:$B$61,'Cijena modela'!$C$2:$C$61)</f>
        <v>Taycan Turbo Sport Turismo</v>
      </c>
      <c r="D1335" t="s">
        <v>142</v>
      </c>
      <c r="E1335" t="s">
        <v>203</v>
      </c>
    </row>
    <row r="1336" spans="1:5">
      <c r="A1336" t="s">
        <v>4</v>
      </c>
      <c r="B1336" t="s">
        <v>101</v>
      </c>
      <c r="C1336" t="str">
        <f>_xlfn.XLOOKUP(B1336,'Cijena modela'!$B$2:$B$61,'Cijena modela'!$C$2:$C$61)</f>
        <v>Taycan Turbo Sport Turismo</v>
      </c>
      <c r="D1336" t="s">
        <v>142</v>
      </c>
      <c r="E1336" t="s">
        <v>299</v>
      </c>
    </row>
    <row r="1337" spans="1:5">
      <c r="A1337" t="s">
        <v>4</v>
      </c>
      <c r="B1337" t="s">
        <v>101</v>
      </c>
      <c r="C1337" t="str">
        <f>_xlfn.XLOOKUP(B1337,'Cijena modela'!$B$2:$B$61,'Cijena modela'!$C$2:$C$61)</f>
        <v>Taycan Turbo Sport Turismo</v>
      </c>
      <c r="D1337" t="s">
        <v>142</v>
      </c>
      <c r="E1337" t="s">
        <v>302</v>
      </c>
    </row>
    <row r="1338" spans="1:5">
      <c r="A1338" t="s">
        <v>4</v>
      </c>
      <c r="B1338" t="s">
        <v>101</v>
      </c>
      <c r="C1338" t="str">
        <f>_xlfn.XLOOKUP(B1338,'Cijena modela'!$B$2:$B$61,'Cijena modela'!$C$2:$C$61)</f>
        <v>Taycan Turbo Sport Turismo</v>
      </c>
      <c r="D1338" t="s">
        <v>142</v>
      </c>
      <c r="E1338" t="s">
        <v>208</v>
      </c>
    </row>
    <row r="1339" spans="1:5">
      <c r="A1339" t="s">
        <v>4</v>
      </c>
      <c r="B1339" t="s">
        <v>101</v>
      </c>
      <c r="C1339" t="str">
        <f>_xlfn.XLOOKUP(B1339,'Cijena modela'!$B$2:$B$61,'Cijena modela'!$C$2:$C$61)</f>
        <v>Taycan Turbo Sport Turismo</v>
      </c>
      <c r="D1339" t="s">
        <v>142</v>
      </c>
      <c r="E1339" t="s">
        <v>211</v>
      </c>
    </row>
    <row r="1340" spans="1:5">
      <c r="A1340" t="s">
        <v>4</v>
      </c>
      <c r="B1340" t="s">
        <v>101</v>
      </c>
      <c r="C1340" t="str">
        <f>_xlfn.XLOOKUP(B1340,'Cijena modela'!$B$2:$B$61,'Cijena modela'!$C$2:$C$61)</f>
        <v>Taycan Turbo Sport Turismo</v>
      </c>
      <c r="D1340" t="s">
        <v>142</v>
      </c>
      <c r="E1340" t="s">
        <v>212</v>
      </c>
    </row>
    <row r="1341" spans="1:5">
      <c r="A1341" t="s">
        <v>4</v>
      </c>
      <c r="B1341" t="s">
        <v>101</v>
      </c>
      <c r="C1341" t="str">
        <f>_xlfn.XLOOKUP(B1341,'Cijena modela'!$B$2:$B$61,'Cijena modela'!$C$2:$C$61)</f>
        <v>Taycan Turbo Sport Turismo</v>
      </c>
      <c r="D1341" t="s">
        <v>142</v>
      </c>
      <c r="E1341" t="s">
        <v>213</v>
      </c>
    </row>
    <row r="1342" spans="1:5">
      <c r="A1342" t="s">
        <v>4</v>
      </c>
      <c r="B1342" t="s">
        <v>101</v>
      </c>
      <c r="C1342" t="str">
        <f>_xlfn.XLOOKUP(B1342,'Cijena modela'!$B$2:$B$61,'Cijena modela'!$C$2:$C$61)</f>
        <v>Taycan Turbo Sport Turismo</v>
      </c>
      <c r="D1342" t="s">
        <v>142</v>
      </c>
      <c r="E1342" t="s">
        <v>214</v>
      </c>
    </row>
    <row r="1343" spans="1:5">
      <c r="A1343" t="s">
        <v>4</v>
      </c>
      <c r="B1343" t="s">
        <v>101</v>
      </c>
      <c r="C1343" t="str">
        <f>_xlfn.XLOOKUP(B1343,'Cijena modela'!$B$2:$B$61,'Cijena modela'!$C$2:$C$61)</f>
        <v>Taycan Turbo Sport Turismo</v>
      </c>
      <c r="D1343" t="s">
        <v>142</v>
      </c>
      <c r="E1343" t="s">
        <v>215</v>
      </c>
    </row>
    <row r="1344" spans="1:5">
      <c r="A1344" t="s">
        <v>4</v>
      </c>
      <c r="B1344" t="s">
        <v>101</v>
      </c>
      <c r="C1344" t="str">
        <f>_xlfn.XLOOKUP(B1344,'Cijena modela'!$B$2:$B$61,'Cijena modela'!$C$2:$C$61)</f>
        <v>Taycan Turbo Sport Turismo</v>
      </c>
      <c r="D1344" t="s">
        <v>142</v>
      </c>
      <c r="E1344" t="s">
        <v>216</v>
      </c>
    </row>
    <row r="1345" spans="1:5">
      <c r="A1345" t="s">
        <v>4</v>
      </c>
      <c r="B1345" t="s">
        <v>101</v>
      </c>
      <c r="C1345" t="str">
        <f>_xlfn.XLOOKUP(B1345,'Cijena modela'!$B$2:$B$61,'Cijena modela'!$C$2:$C$61)</f>
        <v>Taycan Turbo Sport Turismo</v>
      </c>
      <c r="D1345" t="s">
        <v>143</v>
      </c>
      <c r="E1345" t="s">
        <v>303</v>
      </c>
    </row>
    <row r="1346" spans="1:5">
      <c r="A1346" t="s">
        <v>4</v>
      </c>
      <c r="B1346" t="s">
        <v>101</v>
      </c>
      <c r="C1346" t="str">
        <f>_xlfn.XLOOKUP(B1346,'Cijena modela'!$B$2:$B$61,'Cijena modela'!$C$2:$C$61)</f>
        <v>Taycan Turbo Sport Turismo</v>
      </c>
      <c r="D1346" t="s">
        <v>143</v>
      </c>
      <c r="E1346" t="s">
        <v>317</v>
      </c>
    </row>
    <row r="1347" spans="1:5">
      <c r="A1347" t="s">
        <v>4</v>
      </c>
      <c r="B1347" t="s">
        <v>101</v>
      </c>
      <c r="C1347" t="str">
        <f>_xlfn.XLOOKUP(B1347,'Cijena modela'!$B$2:$B$61,'Cijena modela'!$C$2:$C$61)</f>
        <v>Taycan Turbo Sport Turismo</v>
      </c>
      <c r="D1347" t="s">
        <v>143</v>
      </c>
      <c r="E1347" t="s">
        <v>219</v>
      </c>
    </row>
    <row r="1348" spans="1:5">
      <c r="A1348" t="s">
        <v>4</v>
      </c>
      <c r="B1348" t="s">
        <v>101</v>
      </c>
      <c r="C1348" t="str">
        <f>_xlfn.XLOOKUP(B1348,'Cijena modela'!$B$2:$B$61,'Cijena modela'!$C$2:$C$61)</f>
        <v>Taycan Turbo Sport Turismo</v>
      </c>
      <c r="D1348" t="s">
        <v>143</v>
      </c>
      <c r="E1348" t="s">
        <v>220</v>
      </c>
    </row>
    <row r="1349" spans="1:5">
      <c r="A1349" t="s">
        <v>4</v>
      </c>
      <c r="B1349" t="s">
        <v>101</v>
      </c>
      <c r="C1349" t="str">
        <f>_xlfn.XLOOKUP(B1349,'Cijena modela'!$B$2:$B$61,'Cijena modela'!$C$2:$C$61)</f>
        <v>Taycan Turbo Sport Turismo</v>
      </c>
      <c r="D1349" t="s">
        <v>143</v>
      </c>
      <c r="E1349" t="s">
        <v>221</v>
      </c>
    </row>
    <row r="1350" spans="1:5">
      <c r="A1350" t="s">
        <v>4</v>
      </c>
      <c r="B1350" t="s">
        <v>101</v>
      </c>
      <c r="C1350" t="str">
        <f>_xlfn.XLOOKUP(B1350,'Cijena modela'!$B$2:$B$61,'Cijena modela'!$C$2:$C$61)</f>
        <v>Taycan Turbo Sport Turismo</v>
      </c>
      <c r="D1350" t="s">
        <v>143</v>
      </c>
      <c r="E1350" t="s">
        <v>222</v>
      </c>
    </row>
    <row r="1351" spans="1:5">
      <c r="A1351" t="s">
        <v>4</v>
      </c>
      <c r="B1351" t="s">
        <v>101</v>
      </c>
      <c r="C1351" t="str">
        <f>_xlfn.XLOOKUP(B1351,'Cijena modela'!$B$2:$B$61,'Cijena modela'!$C$2:$C$61)</f>
        <v>Taycan Turbo Sport Turismo</v>
      </c>
      <c r="D1351" t="s">
        <v>143</v>
      </c>
      <c r="E1351" t="s">
        <v>223</v>
      </c>
    </row>
    <row r="1352" spans="1:5">
      <c r="A1352" t="s">
        <v>4</v>
      </c>
      <c r="B1352" t="s">
        <v>101</v>
      </c>
      <c r="C1352" t="str">
        <f>_xlfn.XLOOKUP(B1352,'Cijena modela'!$B$2:$B$61,'Cijena modela'!$C$2:$C$61)</f>
        <v>Taycan Turbo Sport Turismo</v>
      </c>
      <c r="D1352" t="s">
        <v>143</v>
      </c>
      <c r="E1352" t="s">
        <v>224</v>
      </c>
    </row>
    <row r="1353" spans="1:5">
      <c r="A1353" t="s">
        <v>4</v>
      </c>
      <c r="B1353" t="s">
        <v>101</v>
      </c>
      <c r="C1353" t="str">
        <f>_xlfn.XLOOKUP(B1353,'Cijena modela'!$B$2:$B$61,'Cijena modela'!$C$2:$C$61)</f>
        <v>Taycan Turbo Sport Turismo</v>
      </c>
      <c r="D1353" t="s">
        <v>143</v>
      </c>
      <c r="E1353" t="s">
        <v>225</v>
      </c>
    </row>
    <row r="1354" spans="1:5">
      <c r="A1354" t="s">
        <v>4</v>
      </c>
      <c r="B1354" t="s">
        <v>101</v>
      </c>
      <c r="C1354" t="str">
        <f>_xlfn.XLOOKUP(B1354,'Cijena modela'!$B$2:$B$61,'Cijena modela'!$C$2:$C$61)</f>
        <v>Taycan Turbo Sport Turismo</v>
      </c>
      <c r="D1354" t="s">
        <v>143</v>
      </c>
      <c r="E1354" t="s">
        <v>226</v>
      </c>
    </row>
    <row r="1355" spans="1:5">
      <c r="A1355" t="s">
        <v>4</v>
      </c>
      <c r="B1355" t="s">
        <v>101</v>
      </c>
      <c r="C1355" t="str">
        <f>_xlfn.XLOOKUP(B1355,'Cijena modela'!$B$2:$B$61,'Cijena modela'!$C$2:$C$61)</f>
        <v>Taycan Turbo Sport Turismo</v>
      </c>
      <c r="D1355" t="s">
        <v>147</v>
      </c>
      <c r="E1355" t="s">
        <v>321</v>
      </c>
    </row>
    <row r="1356" spans="1:5">
      <c r="A1356" t="s">
        <v>4</v>
      </c>
      <c r="B1356" t="s">
        <v>101</v>
      </c>
      <c r="C1356" t="str">
        <f>_xlfn.XLOOKUP(B1356,'Cijena modela'!$B$2:$B$61,'Cijena modela'!$C$2:$C$61)</f>
        <v>Taycan Turbo Sport Turismo</v>
      </c>
      <c r="D1356" t="s">
        <v>147</v>
      </c>
      <c r="E1356" t="s">
        <v>318</v>
      </c>
    </row>
    <row r="1357" spans="1:5">
      <c r="A1357" t="s">
        <v>4</v>
      </c>
      <c r="B1357" t="s">
        <v>101</v>
      </c>
      <c r="C1357" t="str">
        <f>_xlfn.XLOOKUP(B1357,'Cijena modela'!$B$2:$B$61,'Cijena modela'!$C$2:$C$61)</f>
        <v>Taycan Turbo Sport Turismo</v>
      </c>
      <c r="D1357" t="s">
        <v>147</v>
      </c>
      <c r="E1357" t="s">
        <v>228</v>
      </c>
    </row>
    <row r="1358" spans="1:5">
      <c r="A1358" t="s">
        <v>4</v>
      </c>
      <c r="B1358" t="s">
        <v>101</v>
      </c>
      <c r="C1358" t="str">
        <f>_xlfn.XLOOKUP(B1358,'Cijena modela'!$B$2:$B$61,'Cijena modela'!$C$2:$C$61)</f>
        <v>Taycan Turbo Sport Turismo</v>
      </c>
      <c r="D1358" t="s">
        <v>147</v>
      </c>
      <c r="E1358" t="s">
        <v>229</v>
      </c>
    </row>
    <row r="1359" spans="1:5">
      <c r="A1359" t="s">
        <v>4</v>
      </c>
      <c r="B1359" t="s">
        <v>101</v>
      </c>
      <c r="C1359" t="str">
        <f>_xlfn.XLOOKUP(B1359,'Cijena modela'!$B$2:$B$61,'Cijena modela'!$C$2:$C$61)</f>
        <v>Taycan Turbo Sport Turismo</v>
      </c>
      <c r="D1359" t="s">
        <v>147</v>
      </c>
      <c r="E1359" t="s">
        <v>230</v>
      </c>
    </row>
    <row r="1360" spans="1:5">
      <c r="A1360" t="s">
        <v>4</v>
      </c>
      <c r="B1360" t="s">
        <v>101</v>
      </c>
      <c r="C1360" t="str">
        <f>_xlfn.XLOOKUP(B1360,'Cijena modela'!$B$2:$B$61,'Cijena modela'!$C$2:$C$61)</f>
        <v>Taycan Turbo Sport Turismo</v>
      </c>
      <c r="D1360" t="s">
        <v>147</v>
      </c>
      <c r="E1360" t="s">
        <v>306</v>
      </c>
    </row>
    <row r="1361" spans="1:5">
      <c r="A1361" t="s">
        <v>4</v>
      </c>
      <c r="B1361" t="s">
        <v>101</v>
      </c>
      <c r="C1361" t="str">
        <f>_xlfn.XLOOKUP(B1361,'Cijena modela'!$B$2:$B$61,'Cijena modela'!$C$2:$C$61)</f>
        <v>Taycan Turbo Sport Turismo</v>
      </c>
      <c r="D1361" t="s">
        <v>147</v>
      </c>
      <c r="E1361" t="s">
        <v>231</v>
      </c>
    </row>
    <row r="1362" spans="1:5">
      <c r="A1362" t="s">
        <v>4</v>
      </c>
      <c r="B1362" t="s">
        <v>101</v>
      </c>
      <c r="C1362" t="str">
        <f>_xlfn.XLOOKUP(B1362,'Cijena modela'!$B$2:$B$61,'Cijena modela'!$C$2:$C$61)</f>
        <v>Taycan Turbo Sport Turismo</v>
      </c>
      <c r="D1362" t="s">
        <v>147</v>
      </c>
      <c r="E1362" t="s">
        <v>232</v>
      </c>
    </row>
    <row r="1363" spans="1:5">
      <c r="A1363" t="s">
        <v>4</v>
      </c>
      <c r="B1363" t="s">
        <v>101</v>
      </c>
      <c r="C1363" t="str">
        <f>_xlfn.XLOOKUP(B1363,'Cijena modela'!$B$2:$B$61,'Cijena modela'!$C$2:$C$61)</f>
        <v>Taycan Turbo Sport Turismo</v>
      </c>
      <c r="D1363" t="s">
        <v>147</v>
      </c>
      <c r="E1363" t="s">
        <v>233</v>
      </c>
    </row>
    <row r="1364" spans="1:5">
      <c r="A1364" t="s">
        <v>4</v>
      </c>
      <c r="B1364" t="s">
        <v>101</v>
      </c>
      <c r="C1364" t="str">
        <f>_xlfn.XLOOKUP(B1364,'Cijena modela'!$B$2:$B$61,'Cijena modela'!$C$2:$C$61)</f>
        <v>Taycan Turbo Sport Turismo</v>
      </c>
      <c r="D1364" t="s">
        <v>147</v>
      </c>
      <c r="E1364" t="s">
        <v>234</v>
      </c>
    </row>
    <row r="1365" spans="1:5">
      <c r="A1365" t="s">
        <v>4</v>
      </c>
      <c r="B1365" t="s">
        <v>101</v>
      </c>
      <c r="C1365" t="str">
        <f>_xlfn.XLOOKUP(B1365,'Cijena modela'!$B$2:$B$61,'Cijena modela'!$C$2:$C$61)</f>
        <v>Taycan Turbo Sport Turismo</v>
      </c>
      <c r="D1365" t="s">
        <v>147</v>
      </c>
      <c r="E1365" t="s">
        <v>235</v>
      </c>
    </row>
    <row r="1366" spans="1:5">
      <c r="A1366" t="s">
        <v>4</v>
      </c>
      <c r="B1366" t="s">
        <v>101</v>
      </c>
      <c r="C1366" t="str">
        <f>_xlfn.XLOOKUP(B1366,'Cijena modela'!$B$2:$B$61,'Cijena modela'!$C$2:$C$61)</f>
        <v>Taycan Turbo Sport Turismo</v>
      </c>
      <c r="D1366" t="s">
        <v>147</v>
      </c>
      <c r="E1366" t="s">
        <v>236</v>
      </c>
    </row>
    <row r="1367" spans="1:5">
      <c r="A1367" t="s">
        <v>4</v>
      </c>
      <c r="B1367" t="s">
        <v>101</v>
      </c>
      <c r="C1367" t="str">
        <f>_xlfn.XLOOKUP(B1367,'Cijena modela'!$B$2:$B$61,'Cijena modela'!$C$2:$C$61)</f>
        <v>Taycan Turbo Sport Turismo</v>
      </c>
      <c r="D1367" t="s">
        <v>147</v>
      </c>
      <c r="E1367" t="s">
        <v>237</v>
      </c>
    </row>
    <row r="1368" spans="1:5">
      <c r="A1368" t="s">
        <v>4</v>
      </c>
      <c r="B1368" t="s">
        <v>101</v>
      </c>
      <c r="C1368" t="str">
        <f>_xlfn.XLOOKUP(B1368,'Cijena modela'!$B$2:$B$61,'Cijena modela'!$C$2:$C$61)</f>
        <v>Taycan Turbo Sport Turismo</v>
      </c>
      <c r="D1368" t="s">
        <v>147</v>
      </c>
      <c r="E1368" t="s">
        <v>238</v>
      </c>
    </row>
    <row r="1369" spans="1:5">
      <c r="A1369" t="s">
        <v>4</v>
      </c>
      <c r="B1369" t="s">
        <v>101</v>
      </c>
      <c r="C1369" t="str">
        <f>_xlfn.XLOOKUP(B1369,'Cijena modela'!$B$2:$B$61,'Cijena modela'!$C$2:$C$61)</f>
        <v>Taycan Turbo Sport Turismo</v>
      </c>
      <c r="D1369" t="s">
        <v>147</v>
      </c>
      <c r="E1369" t="s">
        <v>239</v>
      </c>
    </row>
    <row r="1370" spans="1:5">
      <c r="A1370" t="s">
        <v>4</v>
      </c>
      <c r="B1370" t="s">
        <v>101</v>
      </c>
      <c r="C1370" t="str">
        <f>_xlfn.XLOOKUP(B1370,'Cijena modela'!$B$2:$B$61,'Cijena modela'!$C$2:$C$61)</f>
        <v>Taycan Turbo Sport Turismo</v>
      </c>
      <c r="D1370" t="s">
        <v>147</v>
      </c>
      <c r="E1370" t="s">
        <v>240</v>
      </c>
    </row>
    <row r="1371" spans="1:5">
      <c r="A1371" t="s">
        <v>4</v>
      </c>
      <c r="B1371" t="s">
        <v>101</v>
      </c>
      <c r="C1371" t="str">
        <f>_xlfn.XLOOKUP(B1371,'Cijena modela'!$B$2:$B$61,'Cijena modela'!$C$2:$C$61)</f>
        <v>Taycan Turbo Sport Turismo</v>
      </c>
      <c r="D1371" t="s">
        <v>147</v>
      </c>
      <c r="E1371" t="s">
        <v>241</v>
      </c>
    </row>
    <row r="1372" spans="1:5">
      <c r="A1372" t="s">
        <v>4</v>
      </c>
      <c r="B1372" t="s">
        <v>101</v>
      </c>
      <c r="C1372" t="str">
        <f>_xlfn.XLOOKUP(B1372,'Cijena modela'!$B$2:$B$61,'Cijena modela'!$C$2:$C$61)</f>
        <v>Taycan Turbo Sport Turismo</v>
      </c>
      <c r="D1372" t="s">
        <v>147</v>
      </c>
      <c r="E1372" t="s">
        <v>242</v>
      </c>
    </row>
    <row r="1373" spans="1:5">
      <c r="A1373" t="s">
        <v>4</v>
      </c>
      <c r="B1373" t="s">
        <v>101</v>
      </c>
      <c r="C1373" t="str">
        <f>_xlfn.XLOOKUP(B1373,'Cijena modela'!$B$2:$B$61,'Cijena modela'!$C$2:$C$61)</f>
        <v>Taycan Turbo Sport Turismo</v>
      </c>
      <c r="D1373" t="s">
        <v>147</v>
      </c>
      <c r="E1373" t="s">
        <v>243</v>
      </c>
    </row>
    <row r="1374" spans="1:5">
      <c r="A1374" t="s">
        <v>4</v>
      </c>
      <c r="B1374" t="s">
        <v>101</v>
      </c>
      <c r="C1374" t="str">
        <f>_xlfn.XLOOKUP(B1374,'Cijena modela'!$B$2:$B$61,'Cijena modela'!$C$2:$C$61)</f>
        <v>Taycan Turbo Sport Turismo</v>
      </c>
      <c r="D1374" t="s">
        <v>147</v>
      </c>
      <c r="E1374" t="s">
        <v>244</v>
      </c>
    </row>
    <row r="1375" spans="1:5">
      <c r="A1375" t="s">
        <v>4</v>
      </c>
      <c r="B1375" t="s">
        <v>101</v>
      </c>
      <c r="C1375" t="str">
        <f>_xlfn.XLOOKUP(B1375,'Cijena modela'!$B$2:$B$61,'Cijena modela'!$C$2:$C$61)</f>
        <v>Taycan Turbo Sport Turismo</v>
      </c>
      <c r="D1375" t="s">
        <v>147</v>
      </c>
      <c r="E1375" t="s">
        <v>245</v>
      </c>
    </row>
    <row r="1376" spans="1:5">
      <c r="A1376" t="s">
        <v>4</v>
      </c>
      <c r="B1376" t="s">
        <v>101</v>
      </c>
      <c r="C1376" t="str">
        <f>_xlfn.XLOOKUP(B1376,'Cijena modela'!$B$2:$B$61,'Cijena modela'!$C$2:$C$61)</f>
        <v>Taycan Turbo Sport Turismo</v>
      </c>
      <c r="D1376" t="s">
        <v>147</v>
      </c>
      <c r="E1376" t="s">
        <v>246</v>
      </c>
    </row>
    <row r="1377" spans="1:5">
      <c r="A1377" t="s">
        <v>4</v>
      </c>
      <c r="B1377" t="s">
        <v>101</v>
      </c>
      <c r="C1377" t="str">
        <f>_xlfn.XLOOKUP(B1377,'Cijena modela'!$B$2:$B$61,'Cijena modela'!$C$2:$C$61)</f>
        <v>Taycan Turbo Sport Turismo</v>
      </c>
      <c r="D1377" t="s">
        <v>147</v>
      </c>
      <c r="E1377" t="s">
        <v>247</v>
      </c>
    </row>
    <row r="1378" spans="1:5">
      <c r="A1378" t="s">
        <v>4</v>
      </c>
      <c r="B1378" t="s">
        <v>101</v>
      </c>
      <c r="C1378" t="str">
        <f>_xlfn.XLOOKUP(B1378,'Cijena modela'!$B$2:$B$61,'Cijena modela'!$C$2:$C$61)</f>
        <v>Taycan Turbo Sport Turismo</v>
      </c>
      <c r="D1378" t="s">
        <v>147</v>
      </c>
      <c r="E1378" t="s">
        <v>248</v>
      </c>
    </row>
    <row r="1379" spans="1:5">
      <c r="A1379" t="s">
        <v>4</v>
      </c>
      <c r="B1379" t="s">
        <v>101</v>
      </c>
      <c r="C1379" t="str">
        <f>_xlfn.XLOOKUP(B1379,'Cijena modela'!$B$2:$B$61,'Cijena modela'!$C$2:$C$61)</f>
        <v>Taycan Turbo Sport Turismo</v>
      </c>
      <c r="D1379" t="s">
        <v>147</v>
      </c>
      <c r="E1379" t="s">
        <v>249</v>
      </c>
    </row>
    <row r="1380" spans="1:5">
      <c r="A1380" t="s">
        <v>4</v>
      </c>
      <c r="B1380" t="s">
        <v>101</v>
      </c>
      <c r="C1380" t="str">
        <f>_xlfn.XLOOKUP(B1380,'Cijena modela'!$B$2:$B$61,'Cijena modela'!$C$2:$C$61)</f>
        <v>Taycan Turbo Sport Turismo</v>
      </c>
      <c r="D1380" t="s">
        <v>147</v>
      </c>
      <c r="E1380" t="s">
        <v>250</v>
      </c>
    </row>
    <row r="1381" spans="1:5">
      <c r="A1381" t="s">
        <v>4</v>
      </c>
      <c r="B1381" t="s">
        <v>101</v>
      </c>
      <c r="C1381" t="str">
        <f>_xlfn.XLOOKUP(B1381,'Cijena modela'!$B$2:$B$61,'Cijena modela'!$C$2:$C$61)</f>
        <v>Taycan Turbo Sport Turismo</v>
      </c>
      <c r="D1381" t="s">
        <v>147</v>
      </c>
      <c r="E1381" t="s">
        <v>251</v>
      </c>
    </row>
    <row r="1382" spans="1:5">
      <c r="A1382" t="s">
        <v>4</v>
      </c>
      <c r="B1382" t="s">
        <v>101</v>
      </c>
      <c r="C1382" t="str">
        <f>_xlfn.XLOOKUP(B1382,'Cijena modela'!$B$2:$B$61,'Cijena modela'!$C$2:$C$61)</f>
        <v>Taycan Turbo Sport Turismo</v>
      </c>
      <c r="D1382" t="s">
        <v>147</v>
      </c>
      <c r="E1382" t="s">
        <v>252</v>
      </c>
    </row>
    <row r="1383" spans="1:5">
      <c r="A1383" t="s">
        <v>4</v>
      </c>
      <c r="B1383" t="s">
        <v>101</v>
      </c>
      <c r="C1383" t="str">
        <f>_xlfn.XLOOKUP(B1383,'Cijena modela'!$B$2:$B$61,'Cijena modela'!$C$2:$C$61)</f>
        <v>Taycan Turbo Sport Turismo</v>
      </c>
      <c r="D1383" t="s">
        <v>147</v>
      </c>
      <c r="E1383" t="s">
        <v>253</v>
      </c>
    </row>
    <row r="1384" spans="1:5">
      <c r="A1384" t="s">
        <v>4</v>
      </c>
      <c r="B1384" t="s">
        <v>101</v>
      </c>
      <c r="C1384" t="str">
        <f>_xlfn.XLOOKUP(B1384,'Cijena modela'!$B$2:$B$61,'Cijena modela'!$C$2:$C$61)</f>
        <v>Taycan Turbo Sport Turismo</v>
      </c>
      <c r="D1384" t="s">
        <v>147</v>
      </c>
      <c r="E1384" t="s">
        <v>333</v>
      </c>
    </row>
    <row r="1385" spans="1:5">
      <c r="A1385" t="s">
        <v>4</v>
      </c>
      <c r="B1385" t="s">
        <v>101</v>
      </c>
      <c r="C1385" t="str">
        <f>_xlfn.XLOOKUP(B1385,'Cijena modela'!$B$2:$B$61,'Cijena modela'!$C$2:$C$61)</f>
        <v>Taycan Turbo Sport Turismo</v>
      </c>
      <c r="D1385" t="s">
        <v>147</v>
      </c>
      <c r="E1385" t="s">
        <v>320</v>
      </c>
    </row>
    <row r="1386" spans="1:5">
      <c r="A1386" t="s">
        <v>4</v>
      </c>
      <c r="B1386" t="s">
        <v>101</v>
      </c>
      <c r="C1386" t="str">
        <f>_xlfn.XLOOKUP(B1386,'Cijena modela'!$B$2:$B$61,'Cijena modela'!$C$2:$C$61)</f>
        <v>Taycan Turbo Sport Turismo</v>
      </c>
      <c r="D1386" t="s">
        <v>147</v>
      </c>
      <c r="E1386" t="s">
        <v>319</v>
      </c>
    </row>
    <row r="1387" spans="1:5">
      <c r="A1387" t="s">
        <v>4</v>
      </c>
      <c r="B1387" t="s">
        <v>101</v>
      </c>
      <c r="C1387" t="str">
        <f>_xlfn.XLOOKUP(B1387,'Cijena modela'!$B$2:$B$61,'Cijena modela'!$C$2:$C$61)</f>
        <v>Taycan Turbo Sport Turismo</v>
      </c>
      <c r="D1387" t="s">
        <v>149</v>
      </c>
      <c r="E1387" t="s">
        <v>256</v>
      </c>
    </row>
    <row r="1388" spans="1:5">
      <c r="A1388" t="s">
        <v>4</v>
      </c>
      <c r="B1388" t="s">
        <v>101</v>
      </c>
      <c r="C1388" t="str">
        <f>_xlfn.XLOOKUP(B1388,'Cijena modela'!$B$2:$B$61,'Cijena modela'!$C$2:$C$61)</f>
        <v>Taycan Turbo Sport Turismo</v>
      </c>
      <c r="D1388" t="s">
        <v>149</v>
      </c>
      <c r="E1388" t="s">
        <v>257</v>
      </c>
    </row>
    <row r="1389" spans="1:5">
      <c r="A1389" t="s">
        <v>4</v>
      </c>
      <c r="B1389" t="s">
        <v>101</v>
      </c>
      <c r="C1389" t="str">
        <f>_xlfn.XLOOKUP(B1389,'Cijena modela'!$B$2:$B$61,'Cijena modela'!$C$2:$C$61)</f>
        <v>Taycan Turbo Sport Turismo</v>
      </c>
      <c r="D1389" t="s">
        <v>149</v>
      </c>
      <c r="E1389" t="s">
        <v>258</v>
      </c>
    </row>
    <row r="1390" spans="1:5">
      <c r="A1390" t="s">
        <v>4</v>
      </c>
      <c r="B1390" t="s">
        <v>101</v>
      </c>
      <c r="C1390" t="str">
        <f>_xlfn.XLOOKUP(B1390,'Cijena modela'!$B$2:$B$61,'Cijena modela'!$C$2:$C$61)</f>
        <v>Taycan Turbo Sport Turismo</v>
      </c>
      <c r="D1390" t="s">
        <v>149</v>
      </c>
      <c r="E1390" t="s">
        <v>259</v>
      </c>
    </row>
    <row r="1391" spans="1:5">
      <c r="A1391" t="s">
        <v>4</v>
      </c>
      <c r="B1391" t="s">
        <v>101</v>
      </c>
      <c r="C1391" t="str">
        <f>_xlfn.XLOOKUP(B1391,'Cijena modela'!$B$2:$B$61,'Cijena modela'!$C$2:$C$61)</f>
        <v>Taycan Turbo Sport Turismo</v>
      </c>
      <c r="D1391" t="s">
        <v>149</v>
      </c>
      <c r="E1391" t="s">
        <v>260</v>
      </c>
    </row>
    <row r="1392" spans="1:5">
      <c r="A1392" t="s">
        <v>4</v>
      </c>
      <c r="B1392" t="s">
        <v>101</v>
      </c>
      <c r="C1392" t="str">
        <f>_xlfn.XLOOKUP(B1392,'Cijena modela'!$B$2:$B$61,'Cijena modela'!$C$2:$C$61)</f>
        <v>Taycan Turbo Sport Turismo</v>
      </c>
      <c r="D1392" t="s">
        <v>149</v>
      </c>
      <c r="E1392" t="s">
        <v>261</v>
      </c>
    </row>
    <row r="1393" spans="1:5">
      <c r="A1393" t="s">
        <v>4</v>
      </c>
      <c r="B1393" t="s">
        <v>101</v>
      </c>
      <c r="C1393" t="str">
        <f>_xlfn.XLOOKUP(B1393,'Cijena modela'!$B$2:$B$61,'Cijena modela'!$C$2:$C$61)</f>
        <v>Taycan Turbo Sport Turismo</v>
      </c>
      <c r="D1393" t="s">
        <v>149</v>
      </c>
      <c r="E1393" t="s">
        <v>322</v>
      </c>
    </row>
    <row r="1394" spans="1:5">
      <c r="A1394" t="s">
        <v>4</v>
      </c>
      <c r="B1394" t="s">
        <v>101</v>
      </c>
      <c r="C1394" t="str">
        <f>_xlfn.XLOOKUP(B1394,'Cijena modela'!$B$2:$B$61,'Cijena modela'!$C$2:$C$61)</f>
        <v>Taycan Turbo Sport Turismo</v>
      </c>
      <c r="D1394" t="s">
        <v>150</v>
      </c>
      <c r="E1394" t="s">
        <v>262</v>
      </c>
    </row>
    <row r="1395" spans="1:5">
      <c r="A1395" t="s">
        <v>4</v>
      </c>
      <c r="B1395" t="s">
        <v>101</v>
      </c>
      <c r="C1395" t="str">
        <f>_xlfn.XLOOKUP(B1395,'Cijena modela'!$B$2:$B$61,'Cijena modela'!$C$2:$C$61)</f>
        <v>Taycan Turbo Sport Turismo</v>
      </c>
      <c r="D1395" t="s">
        <v>150</v>
      </c>
      <c r="E1395" t="s">
        <v>263</v>
      </c>
    </row>
    <row r="1396" spans="1:5">
      <c r="A1396" t="s">
        <v>4</v>
      </c>
      <c r="B1396" t="s">
        <v>101</v>
      </c>
      <c r="C1396" t="str">
        <f>_xlfn.XLOOKUP(B1396,'Cijena modela'!$B$2:$B$61,'Cijena modela'!$C$2:$C$61)</f>
        <v>Taycan Turbo Sport Turismo</v>
      </c>
      <c r="D1396" t="s">
        <v>150</v>
      </c>
      <c r="E1396" t="s">
        <v>264</v>
      </c>
    </row>
    <row r="1397" spans="1:5">
      <c r="A1397" t="s">
        <v>4</v>
      </c>
      <c r="B1397" t="s">
        <v>101</v>
      </c>
      <c r="C1397" t="str">
        <f>_xlfn.XLOOKUP(B1397,'Cijena modela'!$B$2:$B$61,'Cijena modela'!$C$2:$C$61)</f>
        <v>Taycan Turbo Sport Turismo</v>
      </c>
      <c r="D1397" t="s">
        <v>150</v>
      </c>
      <c r="E1397" t="s">
        <v>265</v>
      </c>
    </row>
    <row r="1398" spans="1:5">
      <c r="A1398" t="s">
        <v>4</v>
      </c>
      <c r="B1398" t="s">
        <v>101</v>
      </c>
      <c r="C1398" t="str">
        <f>_xlfn.XLOOKUP(B1398,'Cijena modela'!$B$2:$B$61,'Cijena modela'!$C$2:$C$61)</f>
        <v>Taycan Turbo Sport Turismo</v>
      </c>
      <c r="D1398" t="s">
        <v>150</v>
      </c>
      <c r="E1398" t="s">
        <v>266</v>
      </c>
    </row>
    <row r="1399" spans="1:5">
      <c r="A1399" t="s">
        <v>4</v>
      </c>
      <c r="B1399" t="s">
        <v>101</v>
      </c>
      <c r="C1399" t="str">
        <f>_xlfn.XLOOKUP(B1399,'Cijena modela'!$B$2:$B$61,'Cijena modela'!$C$2:$C$61)</f>
        <v>Taycan Turbo Sport Turismo</v>
      </c>
      <c r="D1399" t="s">
        <v>150</v>
      </c>
      <c r="E1399" t="s">
        <v>267</v>
      </c>
    </row>
    <row r="1400" spans="1:5">
      <c r="A1400" t="s">
        <v>4</v>
      </c>
      <c r="B1400" t="s">
        <v>101</v>
      </c>
      <c r="C1400" t="str">
        <f>_xlfn.XLOOKUP(B1400,'Cijena modela'!$B$2:$B$61,'Cijena modela'!$C$2:$C$61)</f>
        <v>Taycan Turbo Sport Turismo</v>
      </c>
      <c r="D1400" t="s">
        <v>150</v>
      </c>
      <c r="E1400" t="s">
        <v>323</v>
      </c>
    </row>
    <row r="1401" spans="1:5">
      <c r="A1401" t="s">
        <v>4</v>
      </c>
      <c r="B1401" t="s">
        <v>101</v>
      </c>
      <c r="C1401" t="str">
        <f>_xlfn.XLOOKUP(B1401,'Cijena modela'!$B$2:$B$61,'Cijena modela'!$C$2:$C$61)</f>
        <v>Taycan Turbo Sport Turismo</v>
      </c>
      <c r="D1401" t="s">
        <v>150</v>
      </c>
      <c r="E1401" t="s">
        <v>269</v>
      </c>
    </row>
    <row r="1402" spans="1:5">
      <c r="A1402" t="s">
        <v>4</v>
      </c>
      <c r="B1402" t="s">
        <v>101</v>
      </c>
      <c r="C1402" t="str">
        <f>_xlfn.XLOOKUP(B1402,'Cijena modela'!$B$2:$B$61,'Cijena modela'!$C$2:$C$61)</f>
        <v>Taycan Turbo Sport Turismo</v>
      </c>
      <c r="D1402" t="s">
        <v>150</v>
      </c>
      <c r="E1402" t="s">
        <v>270</v>
      </c>
    </row>
    <row r="1403" spans="1:5">
      <c r="A1403" t="s">
        <v>4</v>
      </c>
      <c r="B1403" t="s">
        <v>101</v>
      </c>
      <c r="C1403" t="str">
        <f>_xlfn.XLOOKUP(B1403,'Cijena modela'!$B$2:$B$61,'Cijena modela'!$C$2:$C$61)</f>
        <v>Taycan Turbo Sport Turismo</v>
      </c>
      <c r="D1403" t="s">
        <v>150</v>
      </c>
      <c r="E1403" t="s">
        <v>271</v>
      </c>
    </row>
    <row r="1404" spans="1:5">
      <c r="A1404" t="s">
        <v>4</v>
      </c>
      <c r="B1404" t="s">
        <v>101</v>
      </c>
      <c r="C1404" t="str">
        <f>_xlfn.XLOOKUP(B1404,'Cijena modela'!$B$2:$B$61,'Cijena modela'!$C$2:$C$61)</f>
        <v>Taycan Turbo Sport Turismo</v>
      </c>
      <c r="D1404" t="s">
        <v>151</v>
      </c>
      <c r="E1404" t="s">
        <v>272</v>
      </c>
    </row>
    <row r="1405" spans="1:5">
      <c r="A1405" t="s">
        <v>4</v>
      </c>
      <c r="B1405" t="s">
        <v>101</v>
      </c>
      <c r="C1405" t="str">
        <f>_xlfn.XLOOKUP(B1405,'Cijena modela'!$B$2:$B$61,'Cijena modela'!$C$2:$C$61)</f>
        <v>Taycan Turbo Sport Turismo</v>
      </c>
      <c r="D1405" t="s">
        <v>151</v>
      </c>
      <c r="E1405" t="s">
        <v>273</v>
      </c>
    </row>
    <row r="1406" spans="1:5">
      <c r="A1406" t="s">
        <v>4</v>
      </c>
      <c r="B1406" t="s">
        <v>101</v>
      </c>
      <c r="C1406" t="str">
        <f>_xlfn.XLOOKUP(B1406,'Cijena modela'!$B$2:$B$61,'Cijena modela'!$C$2:$C$61)</f>
        <v>Taycan Turbo Sport Turismo</v>
      </c>
      <c r="D1406" t="s">
        <v>151</v>
      </c>
      <c r="E1406" t="s">
        <v>274</v>
      </c>
    </row>
    <row r="1407" spans="1:5">
      <c r="A1407" t="s">
        <v>4</v>
      </c>
      <c r="B1407" t="s">
        <v>101</v>
      </c>
      <c r="C1407" t="str">
        <f>_xlfn.XLOOKUP(B1407,'Cijena modela'!$B$2:$B$61,'Cijena modela'!$C$2:$C$61)</f>
        <v>Taycan Turbo Sport Turismo</v>
      </c>
      <c r="D1407" t="s">
        <v>151</v>
      </c>
      <c r="E1407" t="s">
        <v>275</v>
      </c>
    </row>
    <row r="1408" spans="1:5">
      <c r="A1408" t="s">
        <v>4</v>
      </c>
      <c r="B1408" t="s">
        <v>101</v>
      </c>
      <c r="C1408" t="str">
        <f>_xlfn.XLOOKUP(B1408,'Cijena modela'!$B$2:$B$61,'Cijena modela'!$C$2:$C$61)</f>
        <v>Taycan Turbo Sport Turismo</v>
      </c>
      <c r="D1408" t="s">
        <v>151</v>
      </c>
      <c r="E1408" t="s">
        <v>276</v>
      </c>
    </row>
    <row r="1409" spans="1:5">
      <c r="A1409" t="s">
        <v>4</v>
      </c>
      <c r="B1409" t="s">
        <v>101</v>
      </c>
      <c r="C1409" t="str">
        <f>_xlfn.XLOOKUP(B1409,'Cijena modela'!$B$2:$B$61,'Cijena modela'!$C$2:$C$61)</f>
        <v>Taycan Turbo Sport Turismo</v>
      </c>
      <c r="D1409" t="s">
        <v>151</v>
      </c>
      <c r="E1409" t="s">
        <v>277</v>
      </c>
    </row>
    <row r="1410" spans="1:5">
      <c r="A1410" t="s">
        <v>4</v>
      </c>
      <c r="B1410" t="s">
        <v>101</v>
      </c>
      <c r="C1410" t="str">
        <f>_xlfn.XLOOKUP(B1410,'Cijena modela'!$B$2:$B$61,'Cijena modela'!$C$2:$C$61)</f>
        <v>Taycan Turbo Sport Turismo</v>
      </c>
      <c r="D1410" t="s">
        <v>151</v>
      </c>
      <c r="E1410" t="s">
        <v>278</v>
      </c>
    </row>
    <row r="1411" spans="1:5">
      <c r="A1411" t="s">
        <v>4</v>
      </c>
      <c r="B1411" t="s">
        <v>99</v>
      </c>
      <c r="C1411" t="str">
        <f>_xlfn.XLOOKUP(B1411,'Cijena modela'!$B$2:$B$61,'Cijena modela'!$C$2:$C$61)</f>
        <v>Taycan Turbo S Sport Turismo</v>
      </c>
      <c r="D1411" t="s">
        <v>131</v>
      </c>
      <c r="E1411" t="s">
        <v>358</v>
      </c>
    </row>
    <row r="1412" spans="1:5">
      <c r="A1412" t="s">
        <v>4</v>
      </c>
      <c r="B1412" t="s">
        <v>99</v>
      </c>
      <c r="C1412" t="str">
        <f>_xlfn.XLOOKUP(B1412,'Cijena modela'!$B$2:$B$61,'Cijena modela'!$C$2:$C$61)</f>
        <v>Taycan Turbo S Sport Turismo</v>
      </c>
      <c r="D1412" t="s">
        <v>132</v>
      </c>
      <c r="E1412" t="s">
        <v>324</v>
      </c>
    </row>
    <row r="1413" spans="1:5">
      <c r="A1413" t="s">
        <v>4</v>
      </c>
      <c r="B1413" t="s">
        <v>99</v>
      </c>
      <c r="C1413" t="str">
        <f>_xlfn.XLOOKUP(B1413,'Cijena modela'!$B$2:$B$61,'Cijena modela'!$C$2:$C$61)</f>
        <v>Taycan Turbo S Sport Turismo</v>
      </c>
      <c r="D1413" t="s">
        <v>132</v>
      </c>
      <c r="E1413" t="s">
        <v>177</v>
      </c>
    </row>
    <row r="1414" spans="1:5">
      <c r="A1414" t="s">
        <v>4</v>
      </c>
      <c r="B1414" t="s">
        <v>99</v>
      </c>
      <c r="C1414" t="str">
        <f>_xlfn.XLOOKUP(B1414,'Cijena modela'!$B$2:$B$61,'Cijena modela'!$C$2:$C$61)</f>
        <v>Taycan Turbo S Sport Turismo</v>
      </c>
      <c r="D1414" t="s">
        <v>134</v>
      </c>
      <c r="E1414" t="s">
        <v>290</v>
      </c>
    </row>
    <row r="1415" spans="1:5">
      <c r="A1415" t="s">
        <v>4</v>
      </c>
      <c r="B1415" t="s">
        <v>99</v>
      </c>
      <c r="C1415" t="str">
        <f>_xlfn.XLOOKUP(B1415,'Cijena modela'!$B$2:$B$61,'Cijena modela'!$C$2:$C$61)</f>
        <v>Taycan Turbo S Sport Turismo</v>
      </c>
      <c r="D1415" t="s">
        <v>135</v>
      </c>
      <c r="E1415" t="s">
        <v>361</v>
      </c>
    </row>
    <row r="1416" spans="1:5">
      <c r="A1416" t="s">
        <v>4</v>
      </c>
      <c r="B1416" t="s">
        <v>99</v>
      </c>
      <c r="C1416" t="str">
        <f>_xlfn.XLOOKUP(B1416,'Cijena modela'!$B$2:$B$61,'Cijena modela'!$C$2:$C$61)</f>
        <v>Taycan Turbo S Sport Turismo</v>
      </c>
      <c r="D1416" t="s">
        <v>139</v>
      </c>
      <c r="E1416" t="s">
        <v>326</v>
      </c>
    </row>
    <row r="1417" spans="1:5">
      <c r="A1417" t="s">
        <v>4</v>
      </c>
      <c r="B1417" t="s">
        <v>99</v>
      </c>
      <c r="C1417" t="str">
        <f>_xlfn.XLOOKUP(B1417,'Cijena modela'!$B$2:$B$61,'Cijena modela'!$C$2:$C$61)</f>
        <v>Taycan Turbo S Sport Turismo</v>
      </c>
      <c r="D1417" t="s">
        <v>139</v>
      </c>
      <c r="E1417" t="s">
        <v>179</v>
      </c>
    </row>
    <row r="1418" spans="1:5">
      <c r="A1418" t="s">
        <v>4</v>
      </c>
      <c r="B1418" t="s">
        <v>99</v>
      </c>
      <c r="C1418" t="str">
        <f>_xlfn.XLOOKUP(B1418,'Cijena modela'!$B$2:$B$61,'Cijena modela'!$C$2:$C$61)</f>
        <v>Taycan Turbo S Sport Turismo</v>
      </c>
      <c r="D1418" t="s">
        <v>139</v>
      </c>
      <c r="E1418" t="s">
        <v>180</v>
      </c>
    </row>
    <row r="1419" spans="1:5">
      <c r="A1419" t="s">
        <v>4</v>
      </c>
      <c r="B1419" t="s">
        <v>99</v>
      </c>
      <c r="C1419" t="str">
        <f>_xlfn.XLOOKUP(B1419,'Cijena modela'!$B$2:$B$61,'Cijena modela'!$C$2:$C$61)</f>
        <v>Taycan Turbo S Sport Turismo</v>
      </c>
      <c r="D1419" t="s">
        <v>139</v>
      </c>
      <c r="E1419" t="s">
        <v>181</v>
      </c>
    </row>
    <row r="1420" spans="1:5">
      <c r="A1420" t="s">
        <v>4</v>
      </c>
      <c r="B1420" t="s">
        <v>99</v>
      </c>
      <c r="C1420" t="str">
        <f>_xlfn.XLOOKUP(B1420,'Cijena modela'!$B$2:$B$61,'Cijena modela'!$C$2:$C$61)</f>
        <v>Taycan Turbo S Sport Turismo</v>
      </c>
      <c r="D1420" t="s">
        <v>139</v>
      </c>
      <c r="E1420" t="s">
        <v>182</v>
      </c>
    </row>
    <row r="1421" spans="1:5">
      <c r="A1421" t="s">
        <v>4</v>
      </c>
      <c r="B1421" t="s">
        <v>99</v>
      </c>
      <c r="C1421" t="str">
        <f>_xlfn.XLOOKUP(B1421,'Cijena modela'!$B$2:$B$61,'Cijena modela'!$C$2:$C$61)</f>
        <v>Taycan Turbo S Sport Turismo</v>
      </c>
      <c r="D1421" t="s">
        <v>139</v>
      </c>
      <c r="E1421" t="s">
        <v>183</v>
      </c>
    </row>
    <row r="1422" spans="1:5">
      <c r="A1422" t="s">
        <v>4</v>
      </c>
      <c r="B1422" t="s">
        <v>99</v>
      </c>
      <c r="C1422" t="str">
        <f>_xlfn.XLOOKUP(B1422,'Cijena modela'!$B$2:$B$61,'Cijena modela'!$C$2:$C$61)</f>
        <v>Taycan Turbo S Sport Turismo</v>
      </c>
      <c r="D1422" t="s">
        <v>139</v>
      </c>
      <c r="E1422" t="s">
        <v>338</v>
      </c>
    </row>
    <row r="1423" spans="1:5">
      <c r="A1423" t="s">
        <v>4</v>
      </c>
      <c r="B1423" t="s">
        <v>99</v>
      </c>
      <c r="C1423" t="str">
        <f>_xlfn.XLOOKUP(B1423,'Cijena modela'!$B$2:$B$61,'Cijena modela'!$C$2:$C$61)</f>
        <v>Taycan Turbo S Sport Turismo</v>
      </c>
      <c r="D1423" t="s">
        <v>139</v>
      </c>
      <c r="E1423" t="s">
        <v>327</v>
      </c>
    </row>
    <row r="1424" spans="1:5">
      <c r="A1424" t="s">
        <v>4</v>
      </c>
      <c r="B1424" t="s">
        <v>99</v>
      </c>
      <c r="C1424" t="str">
        <f>_xlfn.XLOOKUP(B1424,'Cijena modela'!$B$2:$B$61,'Cijena modela'!$C$2:$C$61)</f>
        <v>Taycan Turbo S Sport Turismo</v>
      </c>
      <c r="D1424" t="s">
        <v>139</v>
      </c>
      <c r="E1424" t="s">
        <v>294</v>
      </c>
    </row>
    <row r="1425" spans="1:5">
      <c r="A1425" t="s">
        <v>4</v>
      </c>
      <c r="B1425" t="s">
        <v>99</v>
      </c>
      <c r="C1425" t="str">
        <f>_xlfn.XLOOKUP(B1425,'Cijena modela'!$B$2:$B$61,'Cijena modela'!$C$2:$C$61)</f>
        <v>Taycan Turbo S Sport Turismo</v>
      </c>
      <c r="D1425" t="s">
        <v>139</v>
      </c>
      <c r="E1425" t="s">
        <v>186</v>
      </c>
    </row>
    <row r="1426" spans="1:5">
      <c r="A1426" t="s">
        <v>4</v>
      </c>
      <c r="B1426" t="s">
        <v>99</v>
      </c>
      <c r="C1426" t="str">
        <f>_xlfn.XLOOKUP(B1426,'Cijena modela'!$B$2:$B$61,'Cijena modela'!$C$2:$C$61)</f>
        <v>Taycan Turbo S Sport Turismo</v>
      </c>
      <c r="D1426" t="s">
        <v>139</v>
      </c>
      <c r="E1426" t="s">
        <v>187</v>
      </c>
    </row>
    <row r="1427" spans="1:5">
      <c r="A1427" t="s">
        <v>4</v>
      </c>
      <c r="B1427" t="s">
        <v>99</v>
      </c>
      <c r="C1427" t="str">
        <f>_xlfn.XLOOKUP(B1427,'Cijena modela'!$B$2:$B$61,'Cijena modela'!$C$2:$C$61)</f>
        <v>Taycan Turbo S Sport Turismo</v>
      </c>
      <c r="D1427" t="s">
        <v>139</v>
      </c>
      <c r="E1427" t="s">
        <v>188</v>
      </c>
    </row>
    <row r="1428" spans="1:5">
      <c r="A1428" t="s">
        <v>4</v>
      </c>
      <c r="B1428" t="s">
        <v>99</v>
      </c>
      <c r="C1428" t="str">
        <f>_xlfn.XLOOKUP(B1428,'Cijena modela'!$B$2:$B$61,'Cijena modela'!$C$2:$C$61)</f>
        <v>Taycan Turbo S Sport Turismo</v>
      </c>
      <c r="D1428" t="s">
        <v>139</v>
      </c>
      <c r="E1428" t="s">
        <v>189</v>
      </c>
    </row>
    <row r="1429" spans="1:5">
      <c r="A1429" t="s">
        <v>4</v>
      </c>
      <c r="B1429" t="s">
        <v>99</v>
      </c>
      <c r="C1429" t="str">
        <f>_xlfn.XLOOKUP(B1429,'Cijena modela'!$B$2:$B$61,'Cijena modela'!$C$2:$C$61)</f>
        <v>Taycan Turbo S Sport Turismo</v>
      </c>
      <c r="D1429" t="s">
        <v>139</v>
      </c>
      <c r="E1429" t="s">
        <v>190</v>
      </c>
    </row>
    <row r="1430" spans="1:5">
      <c r="A1430" t="s">
        <v>4</v>
      </c>
      <c r="B1430" t="s">
        <v>99</v>
      </c>
      <c r="C1430" t="str">
        <f>_xlfn.XLOOKUP(B1430,'Cijena modela'!$B$2:$B$61,'Cijena modela'!$C$2:$C$61)</f>
        <v>Taycan Turbo S Sport Turismo</v>
      </c>
      <c r="D1430" t="s">
        <v>139</v>
      </c>
      <c r="E1430" t="s">
        <v>362</v>
      </c>
    </row>
    <row r="1431" spans="1:5">
      <c r="A1431" t="s">
        <v>4</v>
      </c>
      <c r="B1431" t="s">
        <v>99</v>
      </c>
      <c r="C1431" t="str">
        <f>_xlfn.XLOOKUP(B1431,'Cijena modela'!$B$2:$B$61,'Cijena modela'!$C$2:$C$61)</f>
        <v>Taycan Turbo S Sport Turismo</v>
      </c>
      <c r="D1431" t="s">
        <v>139</v>
      </c>
      <c r="E1431" t="s">
        <v>350</v>
      </c>
    </row>
    <row r="1432" spans="1:5">
      <c r="A1432" t="s">
        <v>4</v>
      </c>
      <c r="B1432" t="s">
        <v>99</v>
      </c>
      <c r="C1432" t="str">
        <f>_xlfn.XLOOKUP(B1432,'Cijena modela'!$B$2:$B$61,'Cijena modela'!$C$2:$C$61)</f>
        <v>Taycan Turbo S Sport Turismo</v>
      </c>
      <c r="D1432" t="s">
        <v>139</v>
      </c>
      <c r="E1432" t="s">
        <v>351</v>
      </c>
    </row>
    <row r="1433" spans="1:5">
      <c r="A1433" t="s">
        <v>4</v>
      </c>
      <c r="B1433" t="s">
        <v>99</v>
      </c>
      <c r="C1433" t="str">
        <f>_xlfn.XLOOKUP(B1433,'Cijena modela'!$B$2:$B$61,'Cijena modela'!$C$2:$C$61)</f>
        <v>Taycan Turbo S Sport Turismo</v>
      </c>
      <c r="D1433" t="s">
        <v>142</v>
      </c>
      <c r="E1433" t="s">
        <v>329</v>
      </c>
    </row>
    <row r="1434" spans="1:5">
      <c r="A1434" t="s">
        <v>4</v>
      </c>
      <c r="B1434" t="s">
        <v>99</v>
      </c>
      <c r="C1434" t="str">
        <f>_xlfn.XLOOKUP(B1434,'Cijena modela'!$B$2:$B$61,'Cijena modela'!$C$2:$C$61)</f>
        <v>Taycan Turbo S Sport Turismo</v>
      </c>
      <c r="D1434" t="s">
        <v>142</v>
      </c>
      <c r="E1434" t="s">
        <v>297</v>
      </c>
    </row>
    <row r="1435" spans="1:5">
      <c r="A1435" t="s">
        <v>4</v>
      </c>
      <c r="B1435" t="s">
        <v>99</v>
      </c>
      <c r="C1435" t="str">
        <f>_xlfn.XLOOKUP(B1435,'Cijena modela'!$B$2:$B$61,'Cijena modela'!$C$2:$C$61)</f>
        <v>Taycan Turbo S Sport Turismo</v>
      </c>
      <c r="D1435" t="s">
        <v>142</v>
      </c>
      <c r="E1435" t="s">
        <v>284</v>
      </c>
    </row>
    <row r="1436" spans="1:5">
      <c r="A1436" t="s">
        <v>4</v>
      </c>
      <c r="B1436" t="s">
        <v>99</v>
      </c>
      <c r="C1436" t="str">
        <f>_xlfn.XLOOKUP(B1436,'Cijena modela'!$B$2:$B$61,'Cijena modela'!$C$2:$C$61)</f>
        <v>Taycan Turbo S Sport Turismo</v>
      </c>
      <c r="D1436" t="s">
        <v>142</v>
      </c>
      <c r="E1436" t="s">
        <v>196</v>
      </c>
    </row>
    <row r="1437" spans="1:5">
      <c r="A1437" t="s">
        <v>4</v>
      </c>
      <c r="B1437" t="s">
        <v>99</v>
      </c>
      <c r="C1437" t="str">
        <f>_xlfn.XLOOKUP(B1437,'Cijena modela'!$B$2:$B$61,'Cijena modela'!$C$2:$C$61)</f>
        <v>Taycan Turbo S Sport Turismo</v>
      </c>
      <c r="D1437" t="s">
        <v>142</v>
      </c>
      <c r="E1437" t="s">
        <v>330</v>
      </c>
    </row>
    <row r="1438" spans="1:5">
      <c r="A1438" t="s">
        <v>4</v>
      </c>
      <c r="B1438" t="s">
        <v>99</v>
      </c>
      <c r="C1438" t="str">
        <f>_xlfn.XLOOKUP(B1438,'Cijena modela'!$B$2:$B$61,'Cijena modela'!$C$2:$C$61)</f>
        <v>Taycan Turbo S Sport Turismo</v>
      </c>
      <c r="D1438" t="s">
        <v>142</v>
      </c>
      <c r="E1438" t="s">
        <v>199</v>
      </c>
    </row>
    <row r="1439" spans="1:5">
      <c r="A1439" t="s">
        <v>4</v>
      </c>
      <c r="B1439" t="s">
        <v>99</v>
      </c>
      <c r="C1439" t="str">
        <f>_xlfn.XLOOKUP(B1439,'Cijena modela'!$B$2:$B$61,'Cijena modela'!$C$2:$C$61)</f>
        <v>Taycan Turbo S Sport Turismo</v>
      </c>
      <c r="D1439" t="s">
        <v>142</v>
      </c>
      <c r="E1439" t="s">
        <v>200</v>
      </c>
    </row>
    <row r="1440" spans="1:5">
      <c r="A1440" t="s">
        <v>4</v>
      </c>
      <c r="B1440" t="s">
        <v>99</v>
      </c>
      <c r="C1440" t="str">
        <f>_xlfn.XLOOKUP(B1440,'Cijena modela'!$B$2:$B$61,'Cijena modela'!$C$2:$C$61)</f>
        <v>Taycan Turbo S Sport Turismo</v>
      </c>
      <c r="D1440" t="s">
        <v>142</v>
      </c>
      <c r="E1440" t="s">
        <v>201</v>
      </c>
    </row>
    <row r="1441" spans="1:5">
      <c r="A1441" t="s">
        <v>4</v>
      </c>
      <c r="B1441" t="s">
        <v>99</v>
      </c>
      <c r="C1441" t="str">
        <f>_xlfn.XLOOKUP(B1441,'Cijena modela'!$B$2:$B$61,'Cijena modela'!$C$2:$C$61)</f>
        <v>Taycan Turbo S Sport Turismo</v>
      </c>
      <c r="D1441" t="s">
        <v>142</v>
      </c>
      <c r="E1441" t="s">
        <v>298</v>
      </c>
    </row>
    <row r="1442" spans="1:5">
      <c r="A1442" t="s">
        <v>4</v>
      </c>
      <c r="B1442" t="s">
        <v>99</v>
      </c>
      <c r="C1442" t="str">
        <f>_xlfn.XLOOKUP(B1442,'Cijena modela'!$B$2:$B$61,'Cijena modela'!$C$2:$C$61)</f>
        <v>Taycan Turbo S Sport Turismo</v>
      </c>
      <c r="D1442" t="s">
        <v>142</v>
      </c>
      <c r="E1442" t="s">
        <v>202</v>
      </c>
    </row>
    <row r="1443" spans="1:5">
      <c r="A1443" t="s">
        <v>4</v>
      </c>
      <c r="B1443" t="s">
        <v>99</v>
      </c>
      <c r="C1443" t="str">
        <f>_xlfn.XLOOKUP(B1443,'Cijena modela'!$B$2:$B$61,'Cijena modela'!$C$2:$C$61)</f>
        <v>Taycan Turbo S Sport Turismo</v>
      </c>
      <c r="D1443" t="s">
        <v>142</v>
      </c>
      <c r="E1443" t="s">
        <v>203</v>
      </c>
    </row>
    <row r="1444" spans="1:5">
      <c r="A1444" t="s">
        <v>4</v>
      </c>
      <c r="B1444" t="s">
        <v>99</v>
      </c>
      <c r="C1444" t="str">
        <f>_xlfn.XLOOKUP(B1444,'Cijena modela'!$B$2:$B$61,'Cijena modela'!$C$2:$C$61)</f>
        <v>Taycan Turbo S Sport Turismo</v>
      </c>
      <c r="D1444" t="s">
        <v>142</v>
      </c>
      <c r="E1444" t="s">
        <v>299</v>
      </c>
    </row>
    <row r="1445" spans="1:5">
      <c r="A1445" t="s">
        <v>4</v>
      </c>
      <c r="B1445" t="s">
        <v>99</v>
      </c>
      <c r="C1445" t="str">
        <f>_xlfn.XLOOKUP(B1445,'Cijena modela'!$B$2:$B$61,'Cijena modela'!$C$2:$C$61)</f>
        <v>Taycan Turbo S Sport Turismo</v>
      </c>
      <c r="D1445" t="s">
        <v>142</v>
      </c>
      <c r="E1445" t="s">
        <v>300</v>
      </c>
    </row>
    <row r="1446" spans="1:5">
      <c r="A1446" t="s">
        <v>4</v>
      </c>
      <c r="B1446" t="s">
        <v>99</v>
      </c>
      <c r="C1446" t="str">
        <f>_xlfn.XLOOKUP(B1446,'Cijena modela'!$B$2:$B$61,'Cijena modela'!$C$2:$C$61)</f>
        <v>Taycan Turbo S Sport Turismo</v>
      </c>
      <c r="D1446" t="s">
        <v>142</v>
      </c>
      <c r="E1446" t="s">
        <v>301</v>
      </c>
    </row>
    <row r="1447" spans="1:5">
      <c r="A1447" t="s">
        <v>4</v>
      </c>
      <c r="B1447" t="s">
        <v>99</v>
      </c>
      <c r="C1447" t="str">
        <f>_xlfn.XLOOKUP(B1447,'Cijena modela'!$B$2:$B$61,'Cijena modela'!$C$2:$C$61)</f>
        <v>Taycan Turbo S Sport Turismo</v>
      </c>
      <c r="D1447" t="s">
        <v>142</v>
      </c>
      <c r="E1447" t="s">
        <v>302</v>
      </c>
    </row>
    <row r="1448" spans="1:5">
      <c r="A1448" t="s">
        <v>4</v>
      </c>
      <c r="B1448" t="s">
        <v>99</v>
      </c>
      <c r="C1448" t="str">
        <f>_xlfn.XLOOKUP(B1448,'Cijena modela'!$B$2:$B$61,'Cijena modela'!$C$2:$C$61)</f>
        <v>Taycan Turbo S Sport Turismo</v>
      </c>
      <c r="D1448" t="s">
        <v>142</v>
      </c>
      <c r="E1448" t="s">
        <v>208</v>
      </c>
    </row>
    <row r="1449" spans="1:5">
      <c r="A1449" t="s">
        <v>4</v>
      </c>
      <c r="B1449" t="s">
        <v>99</v>
      </c>
      <c r="C1449" t="str">
        <f>_xlfn.XLOOKUP(B1449,'Cijena modela'!$B$2:$B$61,'Cijena modela'!$C$2:$C$61)</f>
        <v>Taycan Turbo S Sport Turismo</v>
      </c>
      <c r="D1449" t="s">
        <v>142</v>
      </c>
      <c r="E1449" t="s">
        <v>211</v>
      </c>
    </row>
    <row r="1450" spans="1:5">
      <c r="A1450" t="s">
        <v>4</v>
      </c>
      <c r="B1450" t="s">
        <v>99</v>
      </c>
      <c r="C1450" t="str">
        <f>_xlfn.XLOOKUP(B1450,'Cijena modela'!$B$2:$B$61,'Cijena modela'!$C$2:$C$61)</f>
        <v>Taycan Turbo S Sport Turismo</v>
      </c>
      <c r="D1450" t="s">
        <v>142</v>
      </c>
      <c r="E1450" t="s">
        <v>212</v>
      </c>
    </row>
    <row r="1451" spans="1:5">
      <c r="A1451" t="s">
        <v>4</v>
      </c>
      <c r="B1451" t="s">
        <v>99</v>
      </c>
      <c r="C1451" t="str">
        <f>_xlfn.XLOOKUP(B1451,'Cijena modela'!$B$2:$B$61,'Cijena modela'!$C$2:$C$61)</f>
        <v>Taycan Turbo S Sport Turismo</v>
      </c>
      <c r="D1451" t="s">
        <v>142</v>
      </c>
      <c r="E1451" t="s">
        <v>213</v>
      </c>
    </row>
    <row r="1452" spans="1:5">
      <c r="A1452" t="s">
        <v>4</v>
      </c>
      <c r="B1452" t="s">
        <v>99</v>
      </c>
      <c r="C1452" t="str">
        <f>_xlfn.XLOOKUP(B1452,'Cijena modela'!$B$2:$B$61,'Cijena modela'!$C$2:$C$61)</f>
        <v>Taycan Turbo S Sport Turismo</v>
      </c>
      <c r="D1452" t="s">
        <v>142</v>
      </c>
      <c r="E1452" t="s">
        <v>214</v>
      </c>
    </row>
    <row r="1453" spans="1:5">
      <c r="A1453" t="s">
        <v>4</v>
      </c>
      <c r="B1453" t="s">
        <v>99</v>
      </c>
      <c r="C1453" t="str">
        <f>_xlfn.XLOOKUP(B1453,'Cijena modela'!$B$2:$B$61,'Cijena modela'!$C$2:$C$61)</f>
        <v>Taycan Turbo S Sport Turismo</v>
      </c>
      <c r="D1453" t="s">
        <v>142</v>
      </c>
      <c r="E1453" t="s">
        <v>215</v>
      </c>
    </row>
    <row r="1454" spans="1:5">
      <c r="A1454" t="s">
        <v>4</v>
      </c>
      <c r="B1454" t="s">
        <v>99</v>
      </c>
      <c r="C1454" t="str">
        <f>_xlfn.XLOOKUP(B1454,'Cijena modela'!$B$2:$B$61,'Cijena modela'!$C$2:$C$61)</f>
        <v>Taycan Turbo S Sport Turismo</v>
      </c>
      <c r="D1454" t="s">
        <v>142</v>
      </c>
      <c r="E1454" t="s">
        <v>216</v>
      </c>
    </row>
    <row r="1455" spans="1:5">
      <c r="A1455" t="s">
        <v>4</v>
      </c>
      <c r="B1455" t="s">
        <v>99</v>
      </c>
      <c r="C1455" t="str">
        <f>_xlfn.XLOOKUP(B1455,'Cijena modela'!$B$2:$B$61,'Cijena modela'!$C$2:$C$61)</f>
        <v>Taycan Turbo S Sport Turismo</v>
      </c>
      <c r="D1455" t="s">
        <v>142</v>
      </c>
      <c r="E1455" t="s">
        <v>331</v>
      </c>
    </row>
    <row r="1456" spans="1:5">
      <c r="A1456" t="s">
        <v>4</v>
      </c>
      <c r="B1456" t="s">
        <v>99</v>
      </c>
      <c r="C1456" t="str">
        <f>_xlfn.XLOOKUP(B1456,'Cijena modela'!$B$2:$B$61,'Cijena modela'!$C$2:$C$61)</f>
        <v>Taycan Turbo S Sport Turismo</v>
      </c>
      <c r="D1456" t="s">
        <v>143</v>
      </c>
      <c r="E1456" t="s">
        <v>303</v>
      </c>
    </row>
    <row r="1457" spans="1:5">
      <c r="A1457" t="s">
        <v>4</v>
      </c>
      <c r="B1457" t="s">
        <v>99</v>
      </c>
      <c r="C1457" t="str">
        <f>_xlfn.XLOOKUP(B1457,'Cijena modela'!$B$2:$B$61,'Cijena modela'!$C$2:$C$61)</f>
        <v>Taycan Turbo S Sport Turismo</v>
      </c>
      <c r="D1457" t="s">
        <v>143</v>
      </c>
      <c r="E1457" t="s">
        <v>317</v>
      </c>
    </row>
    <row r="1458" spans="1:5">
      <c r="A1458" t="s">
        <v>4</v>
      </c>
      <c r="B1458" t="s">
        <v>99</v>
      </c>
      <c r="C1458" t="str">
        <f>_xlfn.XLOOKUP(B1458,'Cijena modela'!$B$2:$B$61,'Cijena modela'!$C$2:$C$61)</f>
        <v>Taycan Turbo S Sport Turismo</v>
      </c>
      <c r="D1458" t="s">
        <v>143</v>
      </c>
      <c r="E1458" t="s">
        <v>219</v>
      </c>
    </row>
    <row r="1459" spans="1:5">
      <c r="A1459" t="s">
        <v>4</v>
      </c>
      <c r="B1459" t="s">
        <v>99</v>
      </c>
      <c r="C1459" t="str">
        <f>_xlfn.XLOOKUP(B1459,'Cijena modela'!$B$2:$B$61,'Cijena modela'!$C$2:$C$61)</f>
        <v>Taycan Turbo S Sport Turismo</v>
      </c>
      <c r="D1459" t="s">
        <v>143</v>
      </c>
      <c r="E1459" t="s">
        <v>220</v>
      </c>
    </row>
    <row r="1460" spans="1:5">
      <c r="A1460" t="s">
        <v>4</v>
      </c>
      <c r="B1460" t="s">
        <v>99</v>
      </c>
      <c r="C1460" t="str">
        <f>_xlfn.XLOOKUP(B1460,'Cijena modela'!$B$2:$B$61,'Cijena modela'!$C$2:$C$61)</f>
        <v>Taycan Turbo S Sport Turismo</v>
      </c>
      <c r="D1460" t="s">
        <v>143</v>
      </c>
      <c r="E1460" t="s">
        <v>221</v>
      </c>
    </row>
    <row r="1461" spans="1:5">
      <c r="A1461" t="s">
        <v>4</v>
      </c>
      <c r="B1461" t="s">
        <v>99</v>
      </c>
      <c r="C1461" t="str">
        <f>_xlfn.XLOOKUP(B1461,'Cijena modela'!$B$2:$B$61,'Cijena modela'!$C$2:$C$61)</f>
        <v>Taycan Turbo S Sport Turismo</v>
      </c>
      <c r="D1461" t="s">
        <v>143</v>
      </c>
      <c r="E1461" t="s">
        <v>222</v>
      </c>
    </row>
    <row r="1462" spans="1:5">
      <c r="A1462" t="s">
        <v>4</v>
      </c>
      <c r="B1462" t="s">
        <v>99</v>
      </c>
      <c r="C1462" t="str">
        <f>_xlfn.XLOOKUP(B1462,'Cijena modela'!$B$2:$B$61,'Cijena modela'!$C$2:$C$61)</f>
        <v>Taycan Turbo S Sport Turismo</v>
      </c>
      <c r="D1462" t="s">
        <v>143</v>
      </c>
      <c r="E1462" t="s">
        <v>223</v>
      </c>
    </row>
    <row r="1463" spans="1:5">
      <c r="A1463" t="s">
        <v>4</v>
      </c>
      <c r="B1463" t="s">
        <v>99</v>
      </c>
      <c r="C1463" t="str">
        <f>_xlfn.XLOOKUP(B1463,'Cijena modela'!$B$2:$B$61,'Cijena modela'!$C$2:$C$61)</f>
        <v>Taycan Turbo S Sport Turismo</v>
      </c>
      <c r="D1463" t="s">
        <v>143</v>
      </c>
      <c r="E1463" t="s">
        <v>224</v>
      </c>
    </row>
    <row r="1464" spans="1:5">
      <c r="A1464" t="s">
        <v>4</v>
      </c>
      <c r="B1464" t="s">
        <v>99</v>
      </c>
      <c r="C1464" t="str">
        <f>_xlfn.XLOOKUP(B1464,'Cijena modela'!$B$2:$B$61,'Cijena modela'!$C$2:$C$61)</f>
        <v>Taycan Turbo S Sport Turismo</v>
      </c>
      <c r="D1464" t="s">
        <v>143</v>
      </c>
      <c r="E1464" t="s">
        <v>225</v>
      </c>
    </row>
    <row r="1465" spans="1:5">
      <c r="A1465" t="s">
        <v>4</v>
      </c>
      <c r="B1465" t="s">
        <v>99</v>
      </c>
      <c r="C1465" t="str">
        <f>_xlfn.XLOOKUP(B1465,'Cijena modela'!$B$2:$B$61,'Cijena modela'!$C$2:$C$61)</f>
        <v>Taycan Turbo S Sport Turismo</v>
      </c>
      <c r="D1465" t="s">
        <v>143</v>
      </c>
      <c r="E1465" t="s">
        <v>226</v>
      </c>
    </row>
    <row r="1466" spans="1:5">
      <c r="A1466" t="s">
        <v>4</v>
      </c>
      <c r="B1466" t="s">
        <v>99</v>
      </c>
      <c r="C1466" t="str">
        <f>_xlfn.XLOOKUP(B1466,'Cijena modela'!$B$2:$B$61,'Cijena modela'!$C$2:$C$61)</f>
        <v>Taycan Turbo S Sport Turismo</v>
      </c>
      <c r="D1466" t="s">
        <v>147</v>
      </c>
      <c r="E1466" t="s">
        <v>305</v>
      </c>
    </row>
    <row r="1467" spans="1:5">
      <c r="A1467" t="s">
        <v>4</v>
      </c>
      <c r="B1467" t="s">
        <v>99</v>
      </c>
      <c r="C1467" t="str">
        <f>_xlfn.XLOOKUP(B1467,'Cijena modela'!$B$2:$B$61,'Cijena modela'!$C$2:$C$61)</f>
        <v>Taycan Turbo S Sport Turismo</v>
      </c>
      <c r="D1467" t="s">
        <v>147</v>
      </c>
      <c r="E1467" t="s">
        <v>332</v>
      </c>
    </row>
    <row r="1468" spans="1:5">
      <c r="A1468" t="s">
        <v>4</v>
      </c>
      <c r="B1468" t="s">
        <v>99</v>
      </c>
      <c r="C1468" t="str">
        <f>_xlfn.XLOOKUP(B1468,'Cijena modela'!$B$2:$B$61,'Cijena modela'!$C$2:$C$61)</f>
        <v>Taycan Turbo S Sport Turismo</v>
      </c>
      <c r="D1468" t="s">
        <v>147</v>
      </c>
      <c r="E1468" t="s">
        <v>229</v>
      </c>
    </row>
    <row r="1469" spans="1:5">
      <c r="A1469" t="s">
        <v>4</v>
      </c>
      <c r="B1469" t="s">
        <v>99</v>
      </c>
      <c r="C1469" t="str">
        <f>_xlfn.XLOOKUP(B1469,'Cijena modela'!$B$2:$B$61,'Cijena modela'!$C$2:$C$61)</f>
        <v>Taycan Turbo S Sport Turismo</v>
      </c>
      <c r="D1469" t="s">
        <v>147</v>
      </c>
      <c r="E1469" t="s">
        <v>230</v>
      </c>
    </row>
    <row r="1470" spans="1:5">
      <c r="A1470" t="s">
        <v>4</v>
      </c>
      <c r="B1470" t="s">
        <v>99</v>
      </c>
      <c r="C1470" t="str">
        <f>_xlfn.XLOOKUP(B1470,'Cijena modela'!$B$2:$B$61,'Cijena modela'!$C$2:$C$61)</f>
        <v>Taycan Turbo S Sport Turismo</v>
      </c>
      <c r="D1470" t="s">
        <v>147</v>
      </c>
      <c r="E1470" t="s">
        <v>306</v>
      </c>
    </row>
    <row r="1471" spans="1:5">
      <c r="A1471" t="s">
        <v>4</v>
      </c>
      <c r="B1471" t="s">
        <v>99</v>
      </c>
      <c r="C1471" t="str">
        <f>_xlfn.XLOOKUP(B1471,'Cijena modela'!$B$2:$B$61,'Cijena modela'!$C$2:$C$61)</f>
        <v>Taycan Turbo S Sport Turismo</v>
      </c>
      <c r="D1471" t="s">
        <v>147</v>
      </c>
      <c r="E1471" t="s">
        <v>231</v>
      </c>
    </row>
    <row r="1472" spans="1:5">
      <c r="A1472" t="s">
        <v>4</v>
      </c>
      <c r="B1472" t="s">
        <v>99</v>
      </c>
      <c r="C1472" t="str">
        <f>_xlfn.XLOOKUP(B1472,'Cijena modela'!$B$2:$B$61,'Cijena modela'!$C$2:$C$61)</f>
        <v>Taycan Turbo S Sport Turismo</v>
      </c>
      <c r="D1472" t="s">
        <v>147</v>
      </c>
      <c r="E1472" t="s">
        <v>232</v>
      </c>
    </row>
    <row r="1473" spans="1:5">
      <c r="A1473" t="s">
        <v>4</v>
      </c>
      <c r="B1473" t="s">
        <v>99</v>
      </c>
      <c r="C1473" t="str">
        <f>_xlfn.XLOOKUP(B1473,'Cijena modela'!$B$2:$B$61,'Cijena modela'!$C$2:$C$61)</f>
        <v>Taycan Turbo S Sport Turismo</v>
      </c>
      <c r="D1473" t="s">
        <v>147</v>
      </c>
      <c r="E1473" t="s">
        <v>233</v>
      </c>
    </row>
    <row r="1474" spans="1:5">
      <c r="A1474" t="s">
        <v>4</v>
      </c>
      <c r="B1474" t="s">
        <v>99</v>
      </c>
      <c r="C1474" t="str">
        <f>_xlfn.XLOOKUP(B1474,'Cijena modela'!$B$2:$B$61,'Cijena modela'!$C$2:$C$61)</f>
        <v>Taycan Turbo S Sport Turismo</v>
      </c>
      <c r="D1474" t="s">
        <v>147</v>
      </c>
      <c r="E1474" t="s">
        <v>234</v>
      </c>
    </row>
    <row r="1475" spans="1:5">
      <c r="A1475" t="s">
        <v>4</v>
      </c>
      <c r="B1475" t="s">
        <v>99</v>
      </c>
      <c r="C1475" t="str">
        <f>_xlfn.XLOOKUP(B1475,'Cijena modela'!$B$2:$B$61,'Cijena modela'!$C$2:$C$61)</f>
        <v>Taycan Turbo S Sport Turismo</v>
      </c>
      <c r="D1475" t="s">
        <v>147</v>
      </c>
      <c r="E1475" t="s">
        <v>235</v>
      </c>
    </row>
    <row r="1476" spans="1:5">
      <c r="A1476" t="s">
        <v>4</v>
      </c>
      <c r="B1476" t="s">
        <v>99</v>
      </c>
      <c r="C1476" t="str">
        <f>_xlfn.XLOOKUP(B1476,'Cijena modela'!$B$2:$B$61,'Cijena modela'!$C$2:$C$61)</f>
        <v>Taycan Turbo S Sport Turismo</v>
      </c>
      <c r="D1476" t="s">
        <v>147</v>
      </c>
      <c r="E1476" t="s">
        <v>236</v>
      </c>
    </row>
    <row r="1477" spans="1:5">
      <c r="A1477" t="s">
        <v>4</v>
      </c>
      <c r="B1477" t="s">
        <v>99</v>
      </c>
      <c r="C1477" t="str">
        <f>_xlfn.XLOOKUP(B1477,'Cijena modela'!$B$2:$B$61,'Cijena modela'!$C$2:$C$61)</f>
        <v>Taycan Turbo S Sport Turismo</v>
      </c>
      <c r="D1477" t="s">
        <v>147</v>
      </c>
      <c r="E1477" t="s">
        <v>237</v>
      </c>
    </row>
    <row r="1478" spans="1:5">
      <c r="A1478" t="s">
        <v>4</v>
      </c>
      <c r="B1478" t="s">
        <v>99</v>
      </c>
      <c r="C1478" t="str">
        <f>_xlfn.XLOOKUP(B1478,'Cijena modela'!$B$2:$B$61,'Cijena modela'!$C$2:$C$61)</f>
        <v>Taycan Turbo S Sport Turismo</v>
      </c>
      <c r="D1478" t="s">
        <v>147</v>
      </c>
      <c r="E1478" t="s">
        <v>238</v>
      </c>
    </row>
    <row r="1479" spans="1:5">
      <c r="A1479" t="s">
        <v>4</v>
      </c>
      <c r="B1479" t="s">
        <v>99</v>
      </c>
      <c r="C1479" t="str">
        <f>_xlfn.XLOOKUP(B1479,'Cijena modela'!$B$2:$B$61,'Cijena modela'!$C$2:$C$61)</f>
        <v>Taycan Turbo S Sport Turismo</v>
      </c>
      <c r="D1479" t="s">
        <v>147</v>
      </c>
      <c r="E1479" t="s">
        <v>239</v>
      </c>
    </row>
    <row r="1480" spans="1:5">
      <c r="A1480" t="s">
        <v>4</v>
      </c>
      <c r="B1480" t="s">
        <v>99</v>
      </c>
      <c r="C1480" t="str">
        <f>_xlfn.XLOOKUP(B1480,'Cijena modela'!$B$2:$B$61,'Cijena modela'!$C$2:$C$61)</f>
        <v>Taycan Turbo S Sport Turismo</v>
      </c>
      <c r="D1480" t="s">
        <v>147</v>
      </c>
      <c r="E1480" t="s">
        <v>240</v>
      </c>
    </row>
    <row r="1481" spans="1:5">
      <c r="A1481" t="s">
        <v>4</v>
      </c>
      <c r="B1481" t="s">
        <v>99</v>
      </c>
      <c r="C1481" t="str">
        <f>_xlfn.XLOOKUP(B1481,'Cijena modela'!$B$2:$B$61,'Cijena modela'!$C$2:$C$61)</f>
        <v>Taycan Turbo S Sport Turismo</v>
      </c>
      <c r="D1481" t="s">
        <v>147</v>
      </c>
      <c r="E1481" t="s">
        <v>241</v>
      </c>
    </row>
    <row r="1482" spans="1:5">
      <c r="A1482" t="s">
        <v>4</v>
      </c>
      <c r="B1482" t="s">
        <v>99</v>
      </c>
      <c r="C1482" t="str">
        <f>_xlfn.XLOOKUP(B1482,'Cijena modela'!$B$2:$B$61,'Cijena modela'!$C$2:$C$61)</f>
        <v>Taycan Turbo S Sport Turismo</v>
      </c>
      <c r="D1482" t="s">
        <v>147</v>
      </c>
      <c r="E1482" t="s">
        <v>242</v>
      </c>
    </row>
    <row r="1483" spans="1:5">
      <c r="A1483" t="s">
        <v>4</v>
      </c>
      <c r="B1483" t="s">
        <v>99</v>
      </c>
      <c r="C1483" t="str">
        <f>_xlfn.XLOOKUP(B1483,'Cijena modela'!$B$2:$B$61,'Cijena modela'!$C$2:$C$61)</f>
        <v>Taycan Turbo S Sport Turismo</v>
      </c>
      <c r="D1483" t="s">
        <v>147</v>
      </c>
      <c r="E1483" t="s">
        <v>243</v>
      </c>
    </row>
    <row r="1484" spans="1:5">
      <c r="A1484" t="s">
        <v>4</v>
      </c>
      <c r="B1484" t="s">
        <v>99</v>
      </c>
      <c r="C1484" t="str">
        <f>_xlfn.XLOOKUP(B1484,'Cijena modela'!$B$2:$B$61,'Cijena modela'!$C$2:$C$61)</f>
        <v>Taycan Turbo S Sport Turismo</v>
      </c>
      <c r="D1484" t="s">
        <v>147</v>
      </c>
      <c r="E1484" t="s">
        <v>244</v>
      </c>
    </row>
    <row r="1485" spans="1:5">
      <c r="A1485" t="s">
        <v>4</v>
      </c>
      <c r="B1485" t="s">
        <v>99</v>
      </c>
      <c r="C1485" t="str">
        <f>_xlfn.XLOOKUP(B1485,'Cijena modela'!$B$2:$B$61,'Cijena modela'!$C$2:$C$61)</f>
        <v>Taycan Turbo S Sport Turismo</v>
      </c>
      <c r="D1485" t="s">
        <v>147</v>
      </c>
      <c r="E1485" t="s">
        <v>245</v>
      </c>
    </row>
    <row r="1486" spans="1:5">
      <c r="A1486" t="s">
        <v>4</v>
      </c>
      <c r="B1486" t="s">
        <v>99</v>
      </c>
      <c r="C1486" t="str">
        <f>_xlfn.XLOOKUP(B1486,'Cijena modela'!$B$2:$B$61,'Cijena modela'!$C$2:$C$61)</f>
        <v>Taycan Turbo S Sport Turismo</v>
      </c>
      <c r="D1486" t="s">
        <v>147</v>
      </c>
      <c r="E1486" t="s">
        <v>246</v>
      </c>
    </row>
    <row r="1487" spans="1:5">
      <c r="A1487" t="s">
        <v>4</v>
      </c>
      <c r="B1487" t="s">
        <v>99</v>
      </c>
      <c r="C1487" t="str">
        <f>_xlfn.XLOOKUP(B1487,'Cijena modela'!$B$2:$B$61,'Cijena modela'!$C$2:$C$61)</f>
        <v>Taycan Turbo S Sport Turismo</v>
      </c>
      <c r="D1487" t="s">
        <v>147</v>
      </c>
      <c r="E1487" t="s">
        <v>247</v>
      </c>
    </row>
    <row r="1488" spans="1:5">
      <c r="A1488" t="s">
        <v>4</v>
      </c>
      <c r="B1488" t="s">
        <v>99</v>
      </c>
      <c r="C1488" t="str">
        <f>_xlfn.XLOOKUP(B1488,'Cijena modela'!$B$2:$B$61,'Cijena modela'!$C$2:$C$61)</f>
        <v>Taycan Turbo S Sport Turismo</v>
      </c>
      <c r="D1488" t="s">
        <v>147</v>
      </c>
      <c r="E1488" t="s">
        <v>248</v>
      </c>
    </row>
    <row r="1489" spans="1:5">
      <c r="A1489" t="s">
        <v>4</v>
      </c>
      <c r="B1489" t="s">
        <v>99</v>
      </c>
      <c r="C1489" t="str">
        <f>_xlfn.XLOOKUP(B1489,'Cijena modela'!$B$2:$B$61,'Cijena modela'!$C$2:$C$61)</f>
        <v>Taycan Turbo S Sport Turismo</v>
      </c>
      <c r="D1489" t="s">
        <v>147</v>
      </c>
      <c r="E1489" t="s">
        <v>249</v>
      </c>
    </row>
    <row r="1490" spans="1:5">
      <c r="A1490" t="s">
        <v>4</v>
      </c>
      <c r="B1490" t="s">
        <v>99</v>
      </c>
      <c r="C1490" t="str">
        <f>_xlfn.XLOOKUP(B1490,'Cijena modela'!$B$2:$B$61,'Cijena modela'!$C$2:$C$61)</f>
        <v>Taycan Turbo S Sport Turismo</v>
      </c>
      <c r="D1490" t="s">
        <v>147</v>
      </c>
      <c r="E1490" t="s">
        <v>250</v>
      </c>
    </row>
    <row r="1491" spans="1:5">
      <c r="A1491" t="s">
        <v>4</v>
      </c>
      <c r="B1491" t="s">
        <v>99</v>
      </c>
      <c r="C1491" t="str">
        <f>_xlfn.XLOOKUP(B1491,'Cijena modela'!$B$2:$B$61,'Cijena modela'!$C$2:$C$61)</f>
        <v>Taycan Turbo S Sport Turismo</v>
      </c>
      <c r="D1491" t="s">
        <v>147</v>
      </c>
      <c r="E1491" t="s">
        <v>251</v>
      </c>
    </row>
    <row r="1492" spans="1:5">
      <c r="A1492" t="s">
        <v>4</v>
      </c>
      <c r="B1492" t="s">
        <v>99</v>
      </c>
      <c r="C1492" t="str">
        <f>_xlfn.XLOOKUP(B1492,'Cijena modela'!$B$2:$B$61,'Cijena modela'!$C$2:$C$61)</f>
        <v>Taycan Turbo S Sport Turismo</v>
      </c>
      <c r="D1492" t="s">
        <v>147</v>
      </c>
      <c r="E1492" t="s">
        <v>252</v>
      </c>
    </row>
    <row r="1493" spans="1:5">
      <c r="A1493" t="s">
        <v>4</v>
      </c>
      <c r="B1493" t="s">
        <v>99</v>
      </c>
      <c r="C1493" t="str">
        <f>_xlfn.XLOOKUP(B1493,'Cijena modela'!$B$2:$B$61,'Cijena modela'!$C$2:$C$61)</f>
        <v>Taycan Turbo S Sport Turismo</v>
      </c>
      <c r="D1493" t="s">
        <v>147</v>
      </c>
      <c r="E1493" t="s">
        <v>253</v>
      </c>
    </row>
    <row r="1494" spans="1:5">
      <c r="A1494" t="s">
        <v>4</v>
      </c>
      <c r="B1494" t="s">
        <v>99</v>
      </c>
      <c r="C1494" t="str">
        <f>_xlfn.XLOOKUP(B1494,'Cijena modela'!$B$2:$B$61,'Cijena modela'!$C$2:$C$61)</f>
        <v>Taycan Turbo S Sport Turismo</v>
      </c>
      <c r="D1494" t="s">
        <v>147</v>
      </c>
      <c r="E1494" t="s">
        <v>333</v>
      </c>
    </row>
    <row r="1495" spans="1:5">
      <c r="A1495" t="s">
        <v>4</v>
      </c>
      <c r="B1495" t="s">
        <v>99</v>
      </c>
      <c r="C1495" t="str">
        <f>_xlfn.XLOOKUP(B1495,'Cijena modela'!$B$2:$B$61,'Cijena modela'!$C$2:$C$61)</f>
        <v>Taycan Turbo S Sport Turismo</v>
      </c>
      <c r="D1495" t="s">
        <v>147</v>
      </c>
      <c r="E1495" t="s">
        <v>334</v>
      </c>
    </row>
    <row r="1496" spans="1:5">
      <c r="A1496" t="s">
        <v>4</v>
      </c>
      <c r="B1496" t="s">
        <v>99</v>
      </c>
      <c r="C1496" t="str">
        <f>_xlfn.XLOOKUP(B1496,'Cijena modela'!$B$2:$B$61,'Cijena modela'!$C$2:$C$61)</f>
        <v>Taycan Turbo S Sport Turismo</v>
      </c>
      <c r="D1496" t="s">
        <v>147</v>
      </c>
      <c r="E1496" t="s">
        <v>319</v>
      </c>
    </row>
    <row r="1497" spans="1:5">
      <c r="A1497" t="s">
        <v>4</v>
      </c>
      <c r="B1497" t="s">
        <v>99</v>
      </c>
      <c r="C1497" t="str">
        <f>_xlfn.XLOOKUP(B1497,'Cijena modela'!$B$2:$B$61,'Cijena modela'!$C$2:$C$61)</f>
        <v>Taycan Turbo S Sport Turismo</v>
      </c>
      <c r="D1497" t="s">
        <v>149</v>
      </c>
      <c r="E1497" t="s">
        <v>256</v>
      </c>
    </row>
    <row r="1498" spans="1:5">
      <c r="A1498" t="s">
        <v>4</v>
      </c>
      <c r="B1498" t="s">
        <v>99</v>
      </c>
      <c r="C1498" t="str">
        <f>_xlfn.XLOOKUP(B1498,'Cijena modela'!$B$2:$B$61,'Cijena modela'!$C$2:$C$61)</f>
        <v>Taycan Turbo S Sport Turismo</v>
      </c>
      <c r="D1498" t="s">
        <v>149</v>
      </c>
      <c r="E1498" t="s">
        <v>257</v>
      </c>
    </row>
    <row r="1499" spans="1:5">
      <c r="A1499" t="s">
        <v>4</v>
      </c>
      <c r="B1499" t="s">
        <v>99</v>
      </c>
      <c r="C1499" t="str">
        <f>_xlfn.XLOOKUP(B1499,'Cijena modela'!$B$2:$B$61,'Cijena modela'!$C$2:$C$61)</f>
        <v>Taycan Turbo S Sport Turismo</v>
      </c>
      <c r="D1499" t="s">
        <v>149</v>
      </c>
      <c r="E1499" t="s">
        <v>258</v>
      </c>
    </row>
    <row r="1500" spans="1:5">
      <c r="A1500" t="s">
        <v>4</v>
      </c>
      <c r="B1500" t="s">
        <v>99</v>
      </c>
      <c r="C1500" t="str">
        <f>_xlfn.XLOOKUP(B1500,'Cijena modela'!$B$2:$B$61,'Cijena modela'!$C$2:$C$61)</f>
        <v>Taycan Turbo S Sport Turismo</v>
      </c>
      <c r="D1500" t="s">
        <v>149</v>
      </c>
      <c r="E1500" t="s">
        <v>259</v>
      </c>
    </row>
    <row r="1501" spans="1:5">
      <c r="A1501" t="s">
        <v>4</v>
      </c>
      <c r="B1501" t="s">
        <v>99</v>
      </c>
      <c r="C1501" t="str">
        <f>_xlfn.XLOOKUP(B1501,'Cijena modela'!$B$2:$B$61,'Cijena modela'!$C$2:$C$61)</f>
        <v>Taycan Turbo S Sport Turismo</v>
      </c>
      <c r="D1501" t="s">
        <v>149</v>
      </c>
      <c r="E1501" t="s">
        <v>260</v>
      </c>
    </row>
    <row r="1502" spans="1:5">
      <c r="A1502" t="s">
        <v>4</v>
      </c>
      <c r="B1502" t="s">
        <v>99</v>
      </c>
      <c r="C1502" t="str">
        <f>_xlfn.XLOOKUP(B1502,'Cijena modela'!$B$2:$B$61,'Cijena modela'!$C$2:$C$61)</f>
        <v>Taycan Turbo S Sport Turismo</v>
      </c>
      <c r="D1502" t="s">
        <v>149</v>
      </c>
      <c r="E1502" t="s">
        <v>261</v>
      </c>
    </row>
    <row r="1503" spans="1:5">
      <c r="A1503" t="s">
        <v>4</v>
      </c>
      <c r="B1503" t="s">
        <v>99</v>
      </c>
      <c r="C1503" t="str">
        <f>_xlfn.XLOOKUP(B1503,'Cijena modela'!$B$2:$B$61,'Cijena modela'!$C$2:$C$61)</f>
        <v>Taycan Turbo S Sport Turismo</v>
      </c>
      <c r="D1503" t="s">
        <v>149</v>
      </c>
      <c r="E1503" t="s">
        <v>322</v>
      </c>
    </row>
    <row r="1504" spans="1:5">
      <c r="A1504" t="s">
        <v>4</v>
      </c>
      <c r="B1504" t="s">
        <v>99</v>
      </c>
      <c r="C1504" t="str">
        <f>_xlfn.XLOOKUP(B1504,'Cijena modela'!$B$2:$B$61,'Cijena modela'!$C$2:$C$61)</f>
        <v>Taycan Turbo S Sport Turismo</v>
      </c>
      <c r="D1504" t="s">
        <v>150</v>
      </c>
      <c r="E1504" t="s">
        <v>262</v>
      </c>
    </row>
    <row r="1505" spans="1:5">
      <c r="A1505" t="s">
        <v>4</v>
      </c>
      <c r="B1505" t="s">
        <v>99</v>
      </c>
      <c r="C1505" t="str">
        <f>_xlfn.XLOOKUP(B1505,'Cijena modela'!$B$2:$B$61,'Cijena modela'!$C$2:$C$61)</f>
        <v>Taycan Turbo S Sport Turismo</v>
      </c>
      <c r="D1505" t="s">
        <v>150</v>
      </c>
      <c r="E1505" t="s">
        <v>263</v>
      </c>
    </row>
    <row r="1506" spans="1:5">
      <c r="A1506" t="s">
        <v>4</v>
      </c>
      <c r="B1506" t="s">
        <v>99</v>
      </c>
      <c r="C1506" t="str">
        <f>_xlfn.XLOOKUP(B1506,'Cijena modela'!$B$2:$B$61,'Cijena modela'!$C$2:$C$61)</f>
        <v>Taycan Turbo S Sport Turismo</v>
      </c>
      <c r="D1506" t="s">
        <v>150</v>
      </c>
      <c r="E1506" t="s">
        <v>264</v>
      </c>
    </row>
    <row r="1507" spans="1:5">
      <c r="A1507" t="s">
        <v>4</v>
      </c>
      <c r="B1507" t="s">
        <v>99</v>
      </c>
      <c r="C1507" t="str">
        <f>_xlfn.XLOOKUP(B1507,'Cijena modela'!$B$2:$B$61,'Cijena modela'!$C$2:$C$61)</f>
        <v>Taycan Turbo S Sport Turismo</v>
      </c>
      <c r="D1507" t="s">
        <v>150</v>
      </c>
      <c r="E1507" t="s">
        <v>265</v>
      </c>
    </row>
    <row r="1508" spans="1:5">
      <c r="A1508" t="s">
        <v>4</v>
      </c>
      <c r="B1508" t="s">
        <v>99</v>
      </c>
      <c r="C1508" t="str">
        <f>_xlfn.XLOOKUP(B1508,'Cijena modela'!$B$2:$B$61,'Cijena modela'!$C$2:$C$61)</f>
        <v>Taycan Turbo S Sport Turismo</v>
      </c>
      <c r="D1508" t="s">
        <v>150</v>
      </c>
      <c r="E1508" t="s">
        <v>266</v>
      </c>
    </row>
    <row r="1509" spans="1:5">
      <c r="A1509" t="s">
        <v>4</v>
      </c>
      <c r="B1509" t="s">
        <v>99</v>
      </c>
      <c r="C1509" t="str">
        <f>_xlfn.XLOOKUP(B1509,'Cijena modela'!$B$2:$B$61,'Cijena modela'!$C$2:$C$61)</f>
        <v>Taycan Turbo S Sport Turismo</v>
      </c>
      <c r="D1509" t="s">
        <v>150</v>
      </c>
      <c r="E1509" t="s">
        <v>267</v>
      </c>
    </row>
    <row r="1510" spans="1:5">
      <c r="A1510" t="s">
        <v>4</v>
      </c>
      <c r="B1510" t="s">
        <v>99</v>
      </c>
      <c r="C1510" t="str">
        <f>_xlfn.XLOOKUP(B1510,'Cijena modela'!$B$2:$B$61,'Cijena modela'!$C$2:$C$61)</f>
        <v>Taycan Turbo S Sport Turismo</v>
      </c>
      <c r="D1510" t="s">
        <v>150</v>
      </c>
      <c r="E1510" t="s">
        <v>323</v>
      </c>
    </row>
    <row r="1511" spans="1:5">
      <c r="A1511" t="s">
        <v>4</v>
      </c>
      <c r="B1511" t="s">
        <v>99</v>
      </c>
      <c r="C1511" t="str">
        <f>_xlfn.XLOOKUP(B1511,'Cijena modela'!$B$2:$B$61,'Cijena modela'!$C$2:$C$61)</f>
        <v>Taycan Turbo S Sport Turismo</v>
      </c>
      <c r="D1511" t="s">
        <v>150</v>
      </c>
      <c r="E1511" t="s">
        <v>269</v>
      </c>
    </row>
    <row r="1512" spans="1:5">
      <c r="A1512" t="s">
        <v>4</v>
      </c>
      <c r="B1512" t="s">
        <v>99</v>
      </c>
      <c r="C1512" t="str">
        <f>_xlfn.XLOOKUP(B1512,'Cijena modela'!$B$2:$B$61,'Cijena modela'!$C$2:$C$61)</f>
        <v>Taycan Turbo S Sport Turismo</v>
      </c>
      <c r="D1512" t="s">
        <v>150</v>
      </c>
      <c r="E1512" t="s">
        <v>270</v>
      </c>
    </row>
    <row r="1513" spans="1:5">
      <c r="A1513" t="s">
        <v>4</v>
      </c>
      <c r="B1513" t="s">
        <v>99</v>
      </c>
      <c r="C1513" t="str">
        <f>_xlfn.XLOOKUP(B1513,'Cijena modela'!$B$2:$B$61,'Cijena modela'!$C$2:$C$61)</f>
        <v>Taycan Turbo S Sport Turismo</v>
      </c>
      <c r="D1513" t="s">
        <v>150</v>
      </c>
      <c r="E1513" t="s">
        <v>271</v>
      </c>
    </row>
    <row r="1514" spans="1:5">
      <c r="A1514" t="s">
        <v>4</v>
      </c>
      <c r="B1514" t="s">
        <v>99</v>
      </c>
      <c r="C1514" t="str">
        <f>_xlfn.XLOOKUP(B1514,'Cijena modela'!$B$2:$B$61,'Cijena modela'!$C$2:$C$61)</f>
        <v>Taycan Turbo S Sport Turismo</v>
      </c>
      <c r="D1514" t="s">
        <v>151</v>
      </c>
      <c r="E1514" t="s">
        <v>272</v>
      </c>
    </row>
    <row r="1515" spans="1:5">
      <c r="A1515" t="s">
        <v>4</v>
      </c>
      <c r="B1515" t="s">
        <v>99</v>
      </c>
      <c r="C1515" t="str">
        <f>_xlfn.XLOOKUP(B1515,'Cijena modela'!$B$2:$B$61,'Cijena modela'!$C$2:$C$61)</f>
        <v>Taycan Turbo S Sport Turismo</v>
      </c>
      <c r="D1515" t="s">
        <v>151</v>
      </c>
      <c r="E1515" t="s">
        <v>273</v>
      </c>
    </row>
    <row r="1516" spans="1:5">
      <c r="A1516" t="s">
        <v>4</v>
      </c>
      <c r="B1516" t="s">
        <v>99</v>
      </c>
      <c r="C1516" t="str">
        <f>_xlfn.XLOOKUP(B1516,'Cijena modela'!$B$2:$B$61,'Cijena modela'!$C$2:$C$61)</f>
        <v>Taycan Turbo S Sport Turismo</v>
      </c>
      <c r="D1516" t="s">
        <v>151</v>
      </c>
      <c r="E1516" t="s">
        <v>335</v>
      </c>
    </row>
    <row r="1517" spans="1:5">
      <c r="A1517" t="s">
        <v>4</v>
      </c>
      <c r="B1517" t="s">
        <v>99</v>
      </c>
      <c r="C1517" t="str">
        <f>_xlfn.XLOOKUP(B1517,'Cijena modela'!$B$2:$B$61,'Cijena modela'!$C$2:$C$61)</f>
        <v>Taycan Turbo S Sport Turismo</v>
      </c>
      <c r="D1517" t="s">
        <v>151</v>
      </c>
      <c r="E1517" t="s">
        <v>275</v>
      </c>
    </row>
    <row r="1518" spans="1:5">
      <c r="A1518" t="s">
        <v>4</v>
      </c>
      <c r="B1518" t="s">
        <v>99</v>
      </c>
      <c r="C1518" t="str">
        <f>_xlfn.XLOOKUP(B1518,'Cijena modela'!$B$2:$B$61,'Cijena modela'!$C$2:$C$61)</f>
        <v>Taycan Turbo S Sport Turismo</v>
      </c>
      <c r="D1518" t="s">
        <v>151</v>
      </c>
      <c r="E1518" t="s">
        <v>276</v>
      </c>
    </row>
    <row r="1519" spans="1:5">
      <c r="A1519" t="s">
        <v>4</v>
      </c>
      <c r="B1519" t="s">
        <v>99</v>
      </c>
      <c r="C1519" t="str">
        <f>_xlfn.XLOOKUP(B1519,'Cijena modela'!$B$2:$B$61,'Cijena modela'!$C$2:$C$61)</f>
        <v>Taycan Turbo S Sport Turismo</v>
      </c>
      <c r="D1519" t="s">
        <v>151</v>
      </c>
      <c r="E1519" t="s">
        <v>277</v>
      </c>
    </row>
    <row r="1520" spans="1:5">
      <c r="A1520" t="s">
        <v>4</v>
      </c>
      <c r="B1520" t="s">
        <v>99</v>
      </c>
      <c r="C1520" t="str">
        <f>_xlfn.XLOOKUP(B1520,'Cijena modela'!$B$2:$B$61,'Cijena modela'!$C$2:$C$61)</f>
        <v>Taycan Turbo S Sport Turismo</v>
      </c>
      <c r="D1520" t="s">
        <v>151</v>
      </c>
      <c r="E1520" t="s">
        <v>278</v>
      </c>
    </row>
    <row r="1521" spans="1:5">
      <c r="A1521" t="s">
        <v>4</v>
      </c>
      <c r="B1521" t="s">
        <v>97</v>
      </c>
      <c r="C1521" t="str">
        <f>_xlfn.XLOOKUP(B1521,'Cijena modela'!$B$2:$B$61,'Cijena modela'!$C$2:$C$61)</f>
        <v>Cayenne</v>
      </c>
      <c r="D1521" t="s">
        <v>131</v>
      </c>
      <c r="E1521" t="s">
        <v>363</v>
      </c>
    </row>
    <row r="1522" spans="1:5">
      <c r="A1522" t="s">
        <v>4</v>
      </c>
      <c r="B1522" t="s">
        <v>97</v>
      </c>
      <c r="C1522" t="str">
        <f>_xlfn.XLOOKUP(B1522,'Cijena modela'!$B$2:$B$61,'Cijena modela'!$C$2:$C$61)</f>
        <v>Cayenne</v>
      </c>
      <c r="D1522" t="s">
        <v>132</v>
      </c>
      <c r="E1522" t="s">
        <v>364</v>
      </c>
    </row>
    <row r="1523" spans="1:5">
      <c r="A1523" t="s">
        <v>4</v>
      </c>
      <c r="B1523" t="s">
        <v>97</v>
      </c>
      <c r="C1523" t="str">
        <f>_xlfn.XLOOKUP(B1523,'Cijena modela'!$B$2:$B$61,'Cijena modela'!$C$2:$C$61)</f>
        <v>Cayenne</v>
      </c>
      <c r="D1523" t="s">
        <v>134</v>
      </c>
      <c r="E1523" t="s">
        <v>365</v>
      </c>
    </row>
    <row r="1524" spans="1:5">
      <c r="A1524" t="s">
        <v>4</v>
      </c>
      <c r="B1524" t="s">
        <v>97</v>
      </c>
      <c r="C1524" t="str">
        <f>_xlfn.XLOOKUP(B1524,'Cijena modela'!$B$2:$B$61,'Cijena modela'!$C$2:$C$61)</f>
        <v>Cayenne</v>
      </c>
      <c r="D1524" t="s">
        <v>135</v>
      </c>
      <c r="E1524" t="s">
        <v>366</v>
      </c>
    </row>
    <row r="1525" spans="1:5">
      <c r="A1525" t="s">
        <v>4</v>
      </c>
      <c r="B1525" t="s">
        <v>97</v>
      </c>
      <c r="C1525" t="str">
        <f>_xlfn.XLOOKUP(B1525,'Cijena modela'!$B$2:$B$61,'Cijena modela'!$C$2:$C$61)</f>
        <v>Cayenne</v>
      </c>
      <c r="D1525" t="s">
        <v>139</v>
      </c>
      <c r="E1525" t="s">
        <v>367</v>
      </c>
    </row>
    <row r="1526" spans="1:5">
      <c r="A1526" t="s">
        <v>4</v>
      </c>
      <c r="B1526" t="s">
        <v>97</v>
      </c>
      <c r="C1526" t="str">
        <f>_xlfn.XLOOKUP(B1526,'Cijena modela'!$B$2:$B$61,'Cijena modela'!$C$2:$C$61)</f>
        <v>Cayenne</v>
      </c>
      <c r="D1526" t="s">
        <v>139</v>
      </c>
      <c r="E1526" t="s">
        <v>368</v>
      </c>
    </row>
    <row r="1527" spans="1:5">
      <c r="A1527" t="s">
        <v>4</v>
      </c>
      <c r="B1527" t="s">
        <v>97</v>
      </c>
      <c r="C1527" t="str">
        <f>_xlfn.XLOOKUP(B1527,'Cijena modela'!$B$2:$B$61,'Cijena modela'!$C$2:$C$61)</f>
        <v>Cayenne</v>
      </c>
      <c r="D1527" t="s">
        <v>139</v>
      </c>
      <c r="E1527" t="s">
        <v>369</v>
      </c>
    </row>
    <row r="1528" spans="1:5">
      <c r="A1528" t="s">
        <v>4</v>
      </c>
      <c r="B1528" t="s">
        <v>97</v>
      </c>
      <c r="C1528" t="str">
        <f>_xlfn.XLOOKUP(B1528,'Cijena modela'!$B$2:$B$61,'Cijena modela'!$C$2:$C$61)</f>
        <v>Cayenne</v>
      </c>
      <c r="D1528" t="s">
        <v>139</v>
      </c>
      <c r="E1528" t="s">
        <v>370</v>
      </c>
    </row>
    <row r="1529" spans="1:5">
      <c r="A1529" t="s">
        <v>4</v>
      </c>
      <c r="B1529" t="s">
        <v>97</v>
      </c>
      <c r="C1529" t="str">
        <f>_xlfn.XLOOKUP(B1529,'Cijena modela'!$B$2:$B$61,'Cijena modela'!$C$2:$C$61)</f>
        <v>Cayenne</v>
      </c>
      <c r="D1529" t="s">
        <v>139</v>
      </c>
      <c r="E1529" t="s">
        <v>371</v>
      </c>
    </row>
    <row r="1530" spans="1:5">
      <c r="A1530" t="s">
        <v>4</v>
      </c>
      <c r="B1530" t="s">
        <v>97</v>
      </c>
      <c r="C1530" t="str">
        <f>_xlfn.XLOOKUP(B1530,'Cijena modela'!$B$2:$B$61,'Cijena modela'!$C$2:$C$61)</f>
        <v>Cayenne</v>
      </c>
      <c r="D1530" t="s">
        <v>139</v>
      </c>
      <c r="E1530" t="s">
        <v>372</v>
      </c>
    </row>
    <row r="1531" spans="1:5">
      <c r="A1531" t="s">
        <v>4</v>
      </c>
      <c r="B1531" t="s">
        <v>97</v>
      </c>
      <c r="C1531" t="str">
        <f>_xlfn.XLOOKUP(B1531,'Cijena modela'!$B$2:$B$61,'Cijena modela'!$C$2:$C$61)</f>
        <v>Cayenne</v>
      </c>
      <c r="D1531" t="s">
        <v>139</v>
      </c>
      <c r="E1531" t="s">
        <v>373</v>
      </c>
    </row>
    <row r="1532" spans="1:5">
      <c r="A1532" t="s">
        <v>4</v>
      </c>
      <c r="B1532" t="s">
        <v>97</v>
      </c>
      <c r="C1532" t="str">
        <f>_xlfn.XLOOKUP(B1532,'Cijena modela'!$B$2:$B$61,'Cijena modela'!$C$2:$C$61)</f>
        <v>Cayenne</v>
      </c>
      <c r="D1532" t="s">
        <v>139</v>
      </c>
      <c r="E1532" t="s">
        <v>374</v>
      </c>
    </row>
    <row r="1533" spans="1:5">
      <c r="A1533" t="s">
        <v>4</v>
      </c>
      <c r="B1533" t="s">
        <v>97</v>
      </c>
      <c r="C1533" t="str">
        <f>_xlfn.XLOOKUP(B1533,'Cijena modela'!$B$2:$B$61,'Cijena modela'!$C$2:$C$61)</f>
        <v>Cayenne</v>
      </c>
      <c r="D1533" t="s">
        <v>139</v>
      </c>
      <c r="E1533" t="s">
        <v>375</v>
      </c>
    </row>
    <row r="1534" spans="1:5">
      <c r="A1534" t="s">
        <v>4</v>
      </c>
      <c r="B1534" t="s">
        <v>97</v>
      </c>
      <c r="C1534" t="str">
        <f>_xlfn.XLOOKUP(B1534,'Cijena modela'!$B$2:$B$61,'Cijena modela'!$C$2:$C$61)</f>
        <v>Cayenne</v>
      </c>
      <c r="D1534" t="s">
        <v>139</v>
      </c>
      <c r="E1534" t="s">
        <v>376</v>
      </c>
    </row>
    <row r="1535" spans="1:5">
      <c r="A1535" t="s">
        <v>4</v>
      </c>
      <c r="B1535" t="s">
        <v>97</v>
      </c>
      <c r="C1535" t="str">
        <f>_xlfn.XLOOKUP(B1535,'Cijena modela'!$B$2:$B$61,'Cijena modela'!$C$2:$C$61)</f>
        <v>Cayenne</v>
      </c>
      <c r="D1535" t="s">
        <v>139</v>
      </c>
      <c r="E1535" t="s">
        <v>377</v>
      </c>
    </row>
    <row r="1536" spans="1:5">
      <c r="A1536" t="s">
        <v>4</v>
      </c>
      <c r="B1536" t="s">
        <v>97</v>
      </c>
      <c r="C1536" t="str">
        <f>_xlfn.XLOOKUP(B1536,'Cijena modela'!$B$2:$B$61,'Cijena modela'!$C$2:$C$61)</f>
        <v>Cayenne</v>
      </c>
      <c r="D1536" t="s">
        <v>139</v>
      </c>
      <c r="E1536" t="s">
        <v>378</v>
      </c>
    </row>
    <row r="1537" spans="1:5">
      <c r="A1537" t="s">
        <v>4</v>
      </c>
      <c r="B1537" t="s">
        <v>97</v>
      </c>
      <c r="C1537" t="str">
        <f>_xlfn.XLOOKUP(B1537,'Cijena modela'!$B$2:$B$61,'Cijena modela'!$C$2:$C$61)</f>
        <v>Cayenne</v>
      </c>
      <c r="D1537" t="s">
        <v>139</v>
      </c>
      <c r="E1537" t="s">
        <v>379</v>
      </c>
    </row>
    <row r="1538" spans="1:5">
      <c r="A1538" t="s">
        <v>4</v>
      </c>
      <c r="B1538" t="s">
        <v>97</v>
      </c>
      <c r="C1538" t="str">
        <f>_xlfn.XLOOKUP(B1538,'Cijena modela'!$B$2:$B$61,'Cijena modela'!$C$2:$C$61)</f>
        <v>Cayenne</v>
      </c>
      <c r="D1538" t="s">
        <v>142</v>
      </c>
      <c r="E1538" t="s">
        <v>380</v>
      </c>
    </row>
    <row r="1539" spans="1:5">
      <c r="A1539" t="s">
        <v>4</v>
      </c>
      <c r="B1539" t="s">
        <v>97</v>
      </c>
      <c r="C1539" t="str">
        <f>_xlfn.XLOOKUP(B1539,'Cijena modela'!$B$2:$B$61,'Cijena modela'!$C$2:$C$61)</f>
        <v>Cayenne</v>
      </c>
      <c r="D1539" t="s">
        <v>142</v>
      </c>
      <c r="E1539" t="s">
        <v>381</v>
      </c>
    </row>
    <row r="1540" spans="1:5">
      <c r="A1540" t="s">
        <v>4</v>
      </c>
      <c r="B1540" t="s">
        <v>97</v>
      </c>
      <c r="C1540" t="str">
        <f>_xlfn.XLOOKUP(B1540,'Cijena modela'!$B$2:$B$61,'Cijena modela'!$C$2:$C$61)</f>
        <v>Cayenne</v>
      </c>
      <c r="D1540" t="s">
        <v>142</v>
      </c>
      <c r="E1540" t="s">
        <v>382</v>
      </c>
    </row>
    <row r="1541" spans="1:5">
      <c r="A1541" t="s">
        <v>4</v>
      </c>
      <c r="B1541" t="s">
        <v>97</v>
      </c>
      <c r="C1541" t="str">
        <f>_xlfn.XLOOKUP(B1541,'Cijena modela'!$B$2:$B$61,'Cijena modela'!$C$2:$C$61)</f>
        <v>Cayenne</v>
      </c>
      <c r="D1541" t="s">
        <v>142</v>
      </c>
      <c r="E1541" t="s">
        <v>383</v>
      </c>
    </row>
    <row r="1542" spans="1:5">
      <c r="A1542" t="s">
        <v>4</v>
      </c>
      <c r="B1542" t="s">
        <v>97</v>
      </c>
      <c r="C1542" t="str">
        <f>_xlfn.XLOOKUP(B1542,'Cijena modela'!$B$2:$B$61,'Cijena modela'!$C$2:$C$61)</f>
        <v>Cayenne</v>
      </c>
      <c r="D1542" t="s">
        <v>142</v>
      </c>
      <c r="E1542" t="s">
        <v>384</v>
      </c>
    </row>
    <row r="1543" spans="1:5">
      <c r="A1543" t="s">
        <v>4</v>
      </c>
      <c r="B1543" t="s">
        <v>97</v>
      </c>
      <c r="C1543" t="str">
        <f>_xlfn.XLOOKUP(B1543,'Cijena modela'!$B$2:$B$61,'Cijena modela'!$C$2:$C$61)</f>
        <v>Cayenne</v>
      </c>
      <c r="D1543" t="s">
        <v>142</v>
      </c>
      <c r="E1543" t="s">
        <v>385</v>
      </c>
    </row>
    <row r="1544" spans="1:5">
      <c r="A1544" t="s">
        <v>4</v>
      </c>
      <c r="B1544" t="s">
        <v>97</v>
      </c>
      <c r="C1544" t="str">
        <f>_xlfn.XLOOKUP(B1544,'Cijena modela'!$B$2:$B$61,'Cijena modela'!$C$2:$C$61)</f>
        <v>Cayenne</v>
      </c>
      <c r="D1544" t="s">
        <v>142</v>
      </c>
      <c r="E1544" t="s">
        <v>386</v>
      </c>
    </row>
    <row r="1545" spans="1:5">
      <c r="A1545" t="s">
        <v>4</v>
      </c>
      <c r="B1545" t="s">
        <v>97</v>
      </c>
      <c r="C1545" t="str">
        <f>_xlfn.XLOOKUP(B1545,'Cijena modela'!$B$2:$B$61,'Cijena modela'!$C$2:$C$61)</f>
        <v>Cayenne</v>
      </c>
      <c r="D1545" t="s">
        <v>142</v>
      </c>
      <c r="E1545" t="s">
        <v>387</v>
      </c>
    </row>
    <row r="1546" spans="1:5">
      <c r="A1546" t="s">
        <v>4</v>
      </c>
      <c r="B1546" t="s">
        <v>97</v>
      </c>
      <c r="C1546" t="str">
        <f>_xlfn.XLOOKUP(B1546,'Cijena modela'!$B$2:$B$61,'Cijena modela'!$C$2:$C$61)</f>
        <v>Cayenne</v>
      </c>
      <c r="D1546" t="s">
        <v>142</v>
      </c>
      <c r="E1546" t="s">
        <v>388</v>
      </c>
    </row>
    <row r="1547" spans="1:5">
      <c r="A1547" t="s">
        <v>4</v>
      </c>
      <c r="B1547" t="s">
        <v>97</v>
      </c>
      <c r="C1547" t="str">
        <f>_xlfn.XLOOKUP(B1547,'Cijena modela'!$B$2:$B$61,'Cijena modela'!$C$2:$C$61)</f>
        <v>Cayenne</v>
      </c>
      <c r="D1547" t="s">
        <v>142</v>
      </c>
      <c r="E1547" t="s">
        <v>389</v>
      </c>
    </row>
    <row r="1548" spans="1:5">
      <c r="A1548" t="s">
        <v>4</v>
      </c>
      <c r="B1548" t="s">
        <v>97</v>
      </c>
      <c r="C1548" t="str">
        <f>_xlfn.XLOOKUP(B1548,'Cijena modela'!$B$2:$B$61,'Cijena modela'!$C$2:$C$61)</f>
        <v>Cayenne</v>
      </c>
      <c r="D1548" t="s">
        <v>142</v>
      </c>
      <c r="E1548" t="s">
        <v>390</v>
      </c>
    </row>
    <row r="1549" spans="1:5">
      <c r="A1549" t="s">
        <v>4</v>
      </c>
      <c r="B1549" t="s">
        <v>97</v>
      </c>
      <c r="C1549" t="str">
        <f>_xlfn.XLOOKUP(B1549,'Cijena modela'!$B$2:$B$61,'Cijena modela'!$C$2:$C$61)</f>
        <v>Cayenne</v>
      </c>
      <c r="D1549" t="s">
        <v>142</v>
      </c>
      <c r="E1549" t="s">
        <v>391</v>
      </c>
    </row>
    <row r="1550" spans="1:5">
      <c r="A1550" t="s">
        <v>4</v>
      </c>
      <c r="B1550" t="s">
        <v>97</v>
      </c>
      <c r="C1550" t="str">
        <f>_xlfn.XLOOKUP(B1550,'Cijena modela'!$B$2:$B$61,'Cijena modela'!$C$2:$C$61)</f>
        <v>Cayenne</v>
      </c>
      <c r="D1550" t="s">
        <v>142</v>
      </c>
      <c r="E1550" t="s">
        <v>392</v>
      </c>
    </row>
    <row r="1551" spans="1:5">
      <c r="A1551" t="s">
        <v>4</v>
      </c>
      <c r="B1551" t="s">
        <v>97</v>
      </c>
      <c r="C1551" t="str">
        <f>_xlfn.XLOOKUP(B1551,'Cijena modela'!$B$2:$B$61,'Cijena modela'!$C$2:$C$61)</f>
        <v>Cayenne</v>
      </c>
      <c r="D1551" t="s">
        <v>142</v>
      </c>
      <c r="E1551" t="s">
        <v>393</v>
      </c>
    </row>
    <row r="1552" spans="1:5">
      <c r="A1552" t="s">
        <v>4</v>
      </c>
      <c r="B1552" t="s">
        <v>97</v>
      </c>
      <c r="C1552" t="str">
        <f>_xlfn.XLOOKUP(B1552,'Cijena modela'!$B$2:$B$61,'Cijena modela'!$C$2:$C$61)</f>
        <v>Cayenne</v>
      </c>
      <c r="D1552" t="s">
        <v>142</v>
      </c>
      <c r="E1552" t="s">
        <v>394</v>
      </c>
    </row>
    <row r="1553" spans="1:5">
      <c r="A1553" t="s">
        <v>4</v>
      </c>
      <c r="B1553" t="s">
        <v>97</v>
      </c>
      <c r="C1553" t="str">
        <f>_xlfn.XLOOKUP(B1553,'Cijena modela'!$B$2:$B$61,'Cijena modela'!$C$2:$C$61)</f>
        <v>Cayenne</v>
      </c>
      <c r="D1553" t="s">
        <v>142</v>
      </c>
      <c r="E1553" t="s">
        <v>395</v>
      </c>
    </row>
    <row r="1554" spans="1:5">
      <c r="A1554" t="s">
        <v>4</v>
      </c>
      <c r="B1554" t="s">
        <v>97</v>
      </c>
      <c r="C1554" t="str">
        <f>_xlfn.XLOOKUP(B1554,'Cijena modela'!$B$2:$B$61,'Cijena modela'!$C$2:$C$61)</f>
        <v>Cayenne</v>
      </c>
      <c r="D1554" t="s">
        <v>142</v>
      </c>
      <c r="E1554" t="s">
        <v>396</v>
      </c>
    </row>
    <row r="1555" spans="1:5">
      <c r="A1555" t="s">
        <v>4</v>
      </c>
      <c r="B1555" t="s">
        <v>97</v>
      </c>
      <c r="C1555" t="str">
        <f>_xlfn.XLOOKUP(B1555,'Cijena modela'!$B$2:$B$61,'Cijena modela'!$C$2:$C$61)</f>
        <v>Cayenne</v>
      </c>
      <c r="D1555" t="s">
        <v>142</v>
      </c>
      <c r="E1555" t="s">
        <v>397</v>
      </c>
    </row>
    <row r="1556" spans="1:5">
      <c r="A1556" t="s">
        <v>4</v>
      </c>
      <c r="B1556" t="s">
        <v>97</v>
      </c>
      <c r="C1556" t="str">
        <f>_xlfn.XLOOKUP(B1556,'Cijena modela'!$B$2:$B$61,'Cijena modela'!$C$2:$C$61)</f>
        <v>Cayenne</v>
      </c>
      <c r="D1556" t="s">
        <v>142</v>
      </c>
      <c r="E1556" t="s">
        <v>398</v>
      </c>
    </row>
    <row r="1557" spans="1:5">
      <c r="A1557" t="s">
        <v>4</v>
      </c>
      <c r="B1557" t="s">
        <v>97</v>
      </c>
      <c r="C1557" t="str">
        <f>_xlfn.XLOOKUP(B1557,'Cijena modela'!$B$2:$B$61,'Cijena modela'!$C$2:$C$61)</f>
        <v>Cayenne</v>
      </c>
      <c r="D1557" t="s">
        <v>142</v>
      </c>
      <c r="E1557" t="s">
        <v>399</v>
      </c>
    </row>
    <row r="1558" spans="1:5">
      <c r="A1558" t="s">
        <v>4</v>
      </c>
      <c r="B1558" t="s">
        <v>97</v>
      </c>
      <c r="C1558" t="str">
        <f>_xlfn.XLOOKUP(B1558,'Cijena modela'!$B$2:$B$61,'Cijena modela'!$C$2:$C$61)</f>
        <v>Cayenne</v>
      </c>
      <c r="D1558" t="s">
        <v>142</v>
      </c>
      <c r="E1558" t="s">
        <v>400</v>
      </c>
    </row>
    <row r="1559" spans="1:5">
      <c r="A1559" t="s">
        <v>4</v>
      </c>
      <c r="B1559" t="s">
        <v>97</v>
      </c>
      <c r="C1559" t="str">
        <f>_xlfn.XLOOKUP(B1559,'Cijena modela'!$B$2:$B$61,'Cijena modela'!$C$2:$C$61)</f>
        <v>Cayenne</v>
      </c>
      <c r="D1559" t="s">
        <v>142</v>
      </c>
      <c r="E1559" t="s">
        <v>401</v>
      </c>
    </row>
    <row r="1560" spans="1:5">
      <c r="A1560" t="s">
        <v>4</v>
      </c>
      <c r="B1560" t="s">
        <v>97</v>
      </c>
      <c r="C1560" t="str">
        <f>_xlfn.XLOOKUP(B1560,'Cijena modela'!$B$2:$B$61,'Cijena modela'!$C$2:$C$61)</f>
        <v>Cayenne</v>
      </c>
      <c r="D1560" t="s">
        <v>142</v>
      </c>
      <c r="E1560" t="s">
        <v>201</v>
      </c>
    </row>
    <row r="1561" spans="1:5">
      <c r="A1561" t="s">
        <v>4</v>
      </c>
      <c r="B1561" t="s">
        <v>97</v>
      </c>
      <c r="C1561" t="str">
        <f>_xlfn.XLOOKUP(B1561,'Cijena modela'!$B$2:$B$61,'Cijena modela'!$C$2:$C$61)</f>
        <v>Cayenne</v>
      </c>
      <c r="D1561" t="s">
        <v>143</v>
      </c>
      <c r="E1561" t="s">
        <v>402</v>
      </c>
    </row>
    <row r="1562" spans="1:5">
      <c r="A1562" t="s">
        <v>4</v>
      </c>
      <c r="B1562" t="s">
        <v>97</v>
      </c>
      <c r="C1562" t="str">
        <f>_xlfn.XLOOKUP(B1562,'Cijena modela'!$B$2:$B$61,'Cijena modela'!$C$2:$C$61)</f>
        <v>Cayenne</v>
      </c>
      <c r="D1562" t="s">
        <v>143</v>
      </c>
      <c r="E1562" t="s">
        <v>403</v>
      </c>
    </row>
    <row r="1563" spans="1:5">
      <c r="A1563" t="s">
        <v>4</v>
      </c>
      <c r="B1563" t="s">
        <v>97</v>
      </c>
      <c r="C1563" t="str">
        <f>_xlfn.XLOOKUP(B1563,'Cijena modela'!$B$2:$B$61,'Cijena modela'!$C$2:$C$61)</f>
        <v>Cayenne</v>
      </c>
      <c r="D1563" t="s">
        <v>143</v>
      </c>
      <c r="E1563" t="s">
        <v>404</v>
      </c>
    </row>
    <row r="1564" spans="1:5">
      <c r="A1564" t="s">
        <v>4</v>
      </c>
      <c r="B1564" t="s">
        <v>97</v>
      </c>
      <c r="C1564" t="str">
        <f>_xlfn.XLOOKUP(B1564,'Cijena modela'!$B$2:$B$61,'Cijena modela'!$C$2:$C$61)</f>
        <v>Cayenne</v>
      </c>
      <c r="D1564" t="s">
        <v>143</v>
      </c>
      <c r="E1564" t="s">
        <v>405</v>
      </c>
    </row>
    <row r="1565" spans="1:5">
      <c r="A1565" t="s">
        <v>4</v>
      </c>
      <c r="B1565" t="s">
        <v>97</v>
      </c>
      <c r="C1565" t="str">
        <f>_xlfn.XLOOKUP(B1565,'Cijena modela'!$B$2:$B$61,'Cijena modela'!$C$2:$C$61)</f>
        <v>Cayenne</v>
      </c>
      <c r="D1565" t="s">
        <v>143</v>
      </c>
      <c r="E1565" t="s">
        <v>406</v>
      </c>
    </row>
    <row r="1566" spans="1:5">
      <c r="A1566" t="s">
        <v>4</v>
      </c>
      <c r="B1566" t="s">
        <v>97</v>
      </c>
      <c r="C1566" t="str">
        <f>_xlfn.XLOOKUP(B1566,'Cijena modela'!$B$2:$B$61,'Cijena modela'!$C$2:$C$61)</f>
        <v>Cayenne</v>
      </c>
      <c r="D1566" t="s">
        <v>143</v>
      </c>
      <c r="E1566" t="s">
        <v>407</v>
      </c>
    </row>
    <row r="1567" spans="1:5">
      <c r="A1567" t="s">
        <v>4</v>
      </c>
      <c r="B1567" t="s">
        <v>97</v>
      </c>
      <c r="C1567" t="str">
        <f>_xlfn.XLOOKUP(B1567,'Cijena modela'!$B$2:$B$61,'Cijena modela'!$C$2:$C$61)</f>
        <v>Cayenne</v>
      </c>
      <c r="D1567" t="s">
        <v>143</v>
      </c>
      <c r="E1567" t="s">
        <v>408</v>
      </c>
    </row>
    <row r="1568" spans="1:5">
      <c r="A1568" t="s">
        <v>4</v>
      </c>
      <c r="B1568" t="s">
        <v>97</v>
      </c>
      <c r="C1568" t="str">
        <f>_xlfn.XLOOKUP(B1568,'Cijena modela'!$B$2:$B$61,'Cijena modela'!$C$2:$C$61)</f>
        <v>Cayenne</v>
      </c>
      <c r="D1568" t="s">
        <v>143</v>
      </c>
      <c r="E1568" t="s">
        <v>409</v>
      </c>
    </row>
    <row r="1569" spans="1:5">
      <c r="A1569" t="s">
        <v>4</v>
      </c>
      <c r="B1569" t="s">
        <v>97</v>
      </c>
      <c r="C1569" t="str">
        <f>_xlfn.XLOOKUP(B1569,'Cijena modela'!$B$2:$B$61,'Cijena modela'!$C$2:$C$61)</f>
        <v>Cayenne</v>
      </c>
      <c r="D1569" t="s">
        <v>147</v>
      </c>
      <c r="E1569" t="s">
        <v>410</v>
      </c>
    </row>
    <row r="1570" spans="1:5">
      <c r="A1570" t="s">
        <v>4</v>
      </c>
      <c r="B1570" t="s">
        <v>97</v>
      </c>
      <c r="C1570" t="str">
        <f>_xlfn.XLOOKUP(B1570,'Cijena modela'!$B$2:$B$61,'Cijena modela'!$C$2:$C$61)</f>
        <v>Cayenne</v>
      </c>
      <c r="D1570" t="s">
        <v>147</v>
      </c>
      <c r="E1570" t="s">
        <v>247</v>
      </c>
    </row>
    <row r="1571" spans="1:5">
      <c r="A1571" t="s">
        <v>4</v>
      </c>
      <c r="B1571" t="s">
        <v>97</v>
      </c>
      <c r="C1571" t="str">
        <f>_xlfn.XLOOKUP(B1571,'Cijena modela'!$B$2:$B$61,'Cijena modela'!$C$2:$C$61)</f>
        <v>Cayenne</v>
      </c>
      <c r="D1571" t="s">
        <v>147</v>
      </c>
      <c r="E1571" t="s">
        <v>411</v>
      </c>
    </row>
    <row r="1572" spans="1:5">
      <c r="A1572" t="s">
        <v>4</v>
      </c>
      <c r="B1572" t="s">
        <v>97</v>
      </c>
      <c r="C1572" t="str">
        <f>_xlfn.XLOOKUP(B1572,'Cijena modela'!$B$2:$B$61,'Cijena modela'!$C$2:$C$61)</f>
        <v>Cayenne</v>
      </c>
      <c r="D1572" t="s">
        <v>147</v>
      </c>
      <c r="E1572" t="s">
        <v>412</v>
      </c>
    </row>
    <row r="1573" spans="1:5">
      <c r="A1573" t="s">
        <v>4</v>
      </c>
      <c r="B1573" t="s">
        <v>97</v>
      </c>
      <c r="C1573" t="str">
        <f>_xlfn.XLOOKUP(B1573,'Cijena modela'!$B$2:$B$61,'Cijena modela'!$C$2:$C$61)</f>
        <v>Cayenne</v>
      </c>
      <c r="D1573" t="s">
        <v>147</v>
      </c>
      <c r="E1573" t="s">
        <v>413</v>
      </c>
    </row>
    <row r="1574" spans="1:5">
      <c r="A1574" t="s">
        <v>4</v>
      </c>
      <c r="B1574" t="s">
        <v>97</v>
      </c>
      <c r="C1574" t="str">
        <f>_xlfn.XLOOKUP(B1574,'Cijena modela'!$B$2:$B$61,'Cijena modela'!$C$2:$C$61)</f>
        <v>Cayenne</v>
      </c>
      <c r="D1574" t="s">
        <v>147</v>
      </c>
      <c r="E1574" t="s">
        <v>414</v>
      </c>
    </row>
    <row r="1575" spans="1:5">
      <c r="A1575" t="s">
        <v>4</v>
      </c>
      <c r="B1575" t="s">
        <v>97</v>
      </c>
      <c r="C1575" t="str">
        <f>_xlfn.XLOOKUP(B1575,'Cijena modela'!$B$2:$B$61,'Cijena modela'!$C$2:$C$61)</f>
        <v>Cayenne</v>
      </c>
      <c r="D1575" t="s">
        <v>147</v>
      </c>
      <c r="E1575" t="s">
        <v>415</v>
      </c>
    </row>
    <row r="1576" spans="1:5">
      <c r="A1576" t="s">
        <v>4</v>
      </c>
      <c r="B1576" t="s">
        <v>97</v>
      </c>
      <c r="C1576" t="str">
        <f>_xlfn.XLOOKUP(B1576,'Cijena modela'!$B$2:$B$61,'Cijena modela'!$C$2:$C$61)</f>
        <v>Cayenne</v>
      </c>
      <c r="D1576" t="s">
        <v>147</v>
      </c>
      <c r="E1576" t="s">
        <v>416</v>
      </c>
    </row>
    <row r="1577" spans="1:5">
      <c r="A1577" t="s">
        <v>4</v>
      </c>
      <c r="B1577" t="s">
        <v>97</v>
      </c>
      <c r="C1577" t="str">
        <f>_xlfn.XLOOKUP(B1577,'Cijena modela'!$B$2:$B$61,'Cijena modela'!$C$2:$C$61)</f>
        <v>Cayenne</v>
      </c>
      <c r="D1577" t="s">
        <v>147</v>
      </c>
      <c r="E1577" t="s">
        <v>417</v>
      </c>
    </row>
    <row r="1578" spans="1:5">
      <c r="A1578" t="s">
        <v>4</v>
      </c>
      <c r="B1578" t="s">
        <v>97</v>
      </c>
      <c r="C1578" t="str">
        <f>_xlfn.XLOOKUP(B1578,'Cijena modela'!$B$2:$B$61,'Cijena modela'!$C$2:$C$61)</f>
        <v>Cayenne</v>
      </c>
      <c r="D1578" t="s">
        <v>147</v>
      </c>
      <c r="E1578" t="s">
        <v>418</v>
      </c>
    </row>
    <row r="1579" spans="1:5">
      <c r="A1579" t="s">
        <v>4</v>
      </c>
      <c r="B1579" t="s">
        <v>97</v>
      </c>
      <c r="C1579" t="str">
        <f>_xlfn.XLOOKUP(B1579,'Cijena modela'!$B$2:$B$61,'Cijena modela'!$C$2:$C$61)</f>
        <v>Cayenne</v>
      </c>
      <c r="D1579" t="s">
        <v>147</v>
      </c>
      <c r="E1579" t="s">
        <v>419</v>
      </c>
    </row>
    <row r="1580" spans="1:5">
      <c r="A1580" t="s">
        <v>4</v>
      </c>
      <c r="B1580" t="s">
        <v>97</v>
      </c>
      <c r="C1580" t="str">
        <f>_xlfn.XLOOKUP(B1580,'Cijena modela'!$B$2:$B$61,'Cijena modela'!$C$2:$C$61)</f>
        <v>Cayenne</v>
      </c>
      <c r="D1580" t="s">
        <v>147</v>
      </c>
      <c r="E1580" t="s">
        <v>420</v>
      </c>
    </row>
    <row r="1581" spans="1:5">
      <c r="A1581" t="s">
        <v>4</v>
      </c>
      <c r="B1581" t="s">
        <v>97</v>
      </c>
      <c r="C1581" t="str">
        <f>_xlfn.XLOOKUP(B1581,'Cijena modela'!$B$2:$B$61,'Cijena modela'!$C$2:$C$61)</f>
        <v>Cayenne</v>
      </c>
      <c r="D1581" t="s">
        <v>147</v>
      </c>
      <c r="E1581" t="s">
        <v>421</v>
      </c>
    </row>
    <row r="1582" spans="1:5">
      <c r="A1582" t="s">
        <v>4</v>
      </c>
      <c r="B1582" t="s">
        <v>97</v>
      </c>
      <c r="C1582" t="str">
        <f>_xlfn.XLOOKUP(B1582,'Cijena modela'!$B$2:$B$61,'Cijena modela'!$C$2:$C$61)</f>
        <v>Cayenne</v>
      </c>
      <c r="D1582" t="s">
        <v>147</v>
      </c>
      <c r="E1582" t="s">
        <v>422</v>
      </c>
    </row>
    <row r="1583" spans="1:5">
      <c r="A1583" t="s">
        <v>4</v>
      </c>
      <c r="B1583" t="s">
        <v>97</v>
      </c>
      <c r="C1583" t="str">
        <f>_xlfn.XLOOKUP(B1583,'Cijena modela'!$B$2:$B$61,'Cijena modela'!$C$2:$C$61)</f>
        <v>Cayenne</v>
      </c>
      <c r="D1583" t="s">
        <v>147</v>
      </c>
      <c r="E1583" t="s">
        <v>423</v>
      </c>
    </row>
    <row r="1584" spans="1:5">
      <c r="A1584" t="s">
        <v>4</v>
      </c>
      <c r="B1584" t="s">
        <v>97</v>
      </c>
      <c r="C1584" t="str">
        <f>_xlfn.XLOOKUP(B1584,'Cijena modela'!$B$2:$B$61,'Cijena modela'!$C$2:$C$61)</f>
        <v>Cayenne</v>
      </c>
      <c r="D1584" t="s">
        <v>147</v>
      </c>
      <c r="E1584" t="s">
        <v>424</v>
      </c>
    </row>
    <row r="1585" spans="1:5">
      <c r="A1585" t="s">
        <v>4</v>
      </c>
      <c r="B1585" t="s">
        <v>97</v>
      </c>
      <c r="C1585" t="str">
        <f>_xlfn.XLOOKUP(B1585,'Cijena modela'!$B$2:$B$61,'Cijena modela'!$C$2:$C$61)</f>
        <v>Cayenne</v>
      </c>
      <c r="D1585" t="s">
        <v>147</v>
      </c>
      <c r="E1585" t="s">
        <v>425</v>
      </c>
    </row>
    <row r="1586" spans="1:5">
      <c r="A1586" t="s">
        <v>4</v>
      </c>
      <c r="B1586" t="s">
        <v>97</v>
      </c>
      <c r="C1586" t="str">
        <f>_xlfn.XLOOKUP(B1586,'Cijena modela'!$B$2:$B$61,'Cijena modela'!$C$2:$C$61)</f>
        <v>Cayenne</v>
      </c>
      <c r="D1586" t="s">
        <v>147</v>
      </c>
      <c r="E1586" t="s">
        <v>426</v>
      </c>
    </row>
    <row r="1587" spans="1:5">
      <c r="A1587" t="s">
        <v>4</v>
      </c>
      <c r="B1587" t="s">
        <v>97</v>
      </c>
      <c r="C1587" t="str">
        <f>_xlfn.XLOOKUP(B1587,'Cijena modela'!$B$2:$B$61,'Cijena modela'!$C$2:$C$61)</f>
        <v>Cayenne</v>
      </c>
      <c r="D1587" t="s">
        <v>149</v>
      </c>
      <c r="E1587" t="s">
        <v>427</v>
      </c>
    </row>
    <row r="1588" spans="1:5">
      <c r="A1588" t="s">
        <v>4</v>
      </c>
      <c r="B1588" t="s">
        <v>97</v>
      </c>
      <c r="C1588" t="str">
        <f>_xlfn.XLOOKUP(B1588,'Cijena modela'!$B$2:$B$61,'Cijena modela'!$C$2:$C$61)</f>
        <v>Cayenne</v>
      </c>
      <c r="D1588" t="s">
        <v>149</v>
      </c>
      <c r="E1588" t="s">
        <v>428</v>
      </c>
    </row>
    <row r="1589" spans="1:5">
      <c r="A1589" t="s">
        <v>4</v>
      </c>
      <c r="B1589" t="s">
        <v>97</v>
      </c>
      <c r="C1589" t="str">
        <f>_xlfn.XLOOKUP(B1589,'Cijena modela'!$B$2:$B$61,'Cijena modela'!$C$2:$C$61)</f>
        <v>Cayenne</v>
      </c>
      <c r="D1589" t="s">
        <v>149</v>
      </c>
      <c r="E1589" t="s">
        <v>429</v>
      </c>
    </row>
    <row r="1590" spans="1:5">
      <c r="A1590" t="s">
        <v>4</v>
      </c>
      <c r="B1590" t="s">
        <v>97</v>
      </c>
      <c r="C1590" t="str">
        <f>_xlfn.XLOOKUP(B1590,'Cijena modela'!$B$2:$B$61,'Cijena modela'!$C$2:$C$61)</f>
        <v>Cayenne</v>
      </c>
      <c r="D1590" t="s">
        <v>149</v>
      </c>
      <c r="E1590" t="s">
        <v>430</v>
      </c>
    </row>
    <row r="1591" spans="1:5">
      <c r="A1591" t="s">
        <v>4</v>
      </c>
      <c r="B1591" t="s">
        <v>97</v>
      </c>
      <c r="C1591" t="str">
        <f>_xlfn.XLOOKUP(B1591,'Cijena modela'!$B$2:$B$61,'Cijena modela'!$C$2:$C$61)</f>
        <v>Cayenne</v>
      </c>
      <c r="D1591" t="s">
        <v>149</v>
      </c>
      <c r="E1591" t="s">
        <v>431</v>
      </c>
    </row>
    <row r="1592" spans="1:5">
      <c r="A1592" t="s">
        <v>4</v>
      </c>
      <c r="B1592" t="s">
        <v>97</v>
      </c>
      <c r="C1592" t="str">
        <f>_xlfn.XLOOKUP(B1592,'Cijena modela'!$B$2:$B$61,'Cijena modela'!$C$2:$C$61)</f>
        <v>Cayenne</v>
      </c>
      <c r="D1592" t="s">
        <v>149</v>
      </c>
      <c r="E1592" t="s">
        <v>432</v>
      </c>
    </row>
    <row r="1593" spans="1:5">
      <c r="A1593" t="s">
        <v>4</v>
      </c>
      <c r="B1593" t="s">
        <v>97</v>
      </c>
      <c r="C1593" t="str">
        <f>_xlfn.XLOOKUP(B1593,'Cijena modela'!$B$2:$B$61,'Cijena modela'!$C$2:$C$61)</f>
        <v>Cayenne</v>
      </c>
      <c r="D1593" t="s">
        <v>149</v>
      </c>
      <c r="E1593" t="s">
        <v>433</v>
      </c>
    </row>
    <row r="1594" spans="1:5">
      <c r="A1594" t="s">
        <v>4</v>
      </c>
      <c r="B1594" t="s">
        <v>97</v>
      </c>
      <c r="C1594" t="str">
        <f>_xlfn.XLOOKUP(B1594,'Cijena modela'!$B$2:$B$61,'Cijena modela'!$C$2:$C$61)</f>
        <v>Cayenne</v>
      </c>
      <c r="D1594" t="s">
        <v>149</v>
      </c>
      <c r="E1594" t="s">
        <v>434</v>
      </c>
    </row>
    <row r="1595" spans="1:5">
      <c r="A1595" t="s">
        <v>4</v>
      </c>
      <c r="B1595" t="s">
        <v>97</v>
      </c>
      <c r="C1595" t="str">
        <f>_xlfn.XLOOKUP(B1595,'Cijena modela'!$B$2:$B$61,'Cijena modela'!$C$2:$C$61)</f>
        <v>Cayenne</v>
      </c>
      <c r="D1595" t="s">
        <v>149</v>
      </c>
      <c r="E1595" t="s">
        <v>212</v>
      </c>
    </row>
    <row r="1596" spans="1:5">
      <c r="A1596" t="s">
        <v>4</v>
      </c>
      <c r="B1596" t="s">
        <v>97</v>
      </c>
      <c r="C1596" t="str">
        <f>_xlfn.XLOOKUP(B1596,'Cijena modela'!$B$2:$B$61,'Cijena modela'!$C$2:$C$61)</f>
        <v>Cayenne</v>
      </c>
      <c r="D1596" t="s">
        <v>149</v>
      </c>
      <c r="E1596" t="s">
        <v>435</v>
      </c>
    </row>
    <row r="1597" spans="1:5">
      <c r="A1597" t="s">
        <v>4</v>
      </c>
      <c r="B1597" t="s">
        <v>97</v>
      </c>
      <c r="C1597" t="str">
        <f>_xlfn.XLOOKUP(B1597,'Cijena modela'!$B$2:$B$61,'Cijena modela'!$C$2:$C$61)</f>
        <v>Cayenne</v>
      </c>
      <c r="D1597" t="s">
        <v>149</v>
      </c>
      <c r="E1597" t="s">
        <v>436</v>
      </c>
    </row>
    <row r="1598" spans="1:5">
      <c r="A1598" t="s">
        <v>4</v>
      </c>
      <c r="B1598" t="s">
        <v>97</v>
      </c>
      <c r="C1598" t="str">
        <f>_xlfn.XLOOKUP(B1598,'Cijena modela'!$B$2:$B$61,'Cijena modela'!$C$2:$C$61)</f>
        <v>Cayenne</v>
      </c>
      <c r="D1598" t="s">
        <v>149</v>
      </c>
      <c r="E1598" t="s">
        <v>437</v>
      </c>
    </row>
    <row r="1599" spans="1:5">
      <c r="A1599" t="s">
        <v>4</v>
      </c>
      <c r="B1599" t="s">
        <v>97</v>
      </c>
      <c r="C1599" t="str">
        <f>_xlfn.XLOOKUP(B1599,'Cijena modela'!$B$2:$B$61,'Cijena modela'!$C$2:$C$61)</f>
        <v>Cayenne</v>
      </c>
      <c r="D1599" t="s">
        <v>149</v>
      </c>
      <c r="E1599" t="s">
        <v>438</v>
      </c>
    </row>
    <row r="1600" spans="1:5">
      <c r="A1600" t="s">
        <v>4</v>
      </c>
      <c r="B1600" t="s">
        <v>97</v>
      </c>
      <c r="C1600" t="str">
        <f>_xlfn.XLOOKUP(B1600,'Cijena modela'!$B$2:$B$61,'Cijena modela'!$C$2:$C$61)</f>
        <v>Cayenne</v>
      </c>
      <c r="D1600" t="s">
        <v>149</v>
      </c>
      <c r="E1600" t="s">
        <v>439</v>
      </c>
    </row>
    <row r="1601" spans="1:5">
      <c r="A1601" t="s">
        <v>4</v>
      </c>
      <c r="B1601" t="s">
        <v>97</v>
      </c>
      <c r="C1601" t="str">
        <f>_xlfn.XLOOKUP(B1601,'Cijena modela'!$B$2:$B$61,'Cijena modela'!$C$2:$C$61)</f>
        <v>Cayenne</v>
      </c>
      <c r="D1601" t="s">
        <v>149</v>
      </c>
      <c r="E1601" t="s">
        <v>440</v>
      </c>
    </row>
    <row r="1602" spans="1:5">
      <c r="A1602" t="s">
        <v>4</v>
      </c>
      <c r="B1602" t="s">
        <v>97</v>
      </c>
      <c r="C1602" t="str">
        <f>_xlfn.XLOOKUP(B1602,'Cijena modela'!$B$2:$B$61,'Cijena modela'!$C$2:$C$61)</f>
        <v>Cayenne</v>
      </c>
      <c r="D1602" t="s">
        <v>149</v>
      </c>
      <c r="E1602" t="s">
        <v>441</v>
      </c>
    </row>
    <row r="1603" spans="1:5">
      <c r="A1603" t="s">
        <v>4</v>
      </c>
      <c r="B1603" t="s">
        <v>97</v>
      </c>
      <c r="C1603" t="str">
        <f>_xlfn.XLOOKUP(B1603,'Cijena modela'!$B$2:$B$61,'Cijena modela'!$C$2:$C$61)</f>
        <v>Cayenne</v>
      </c>
      <c r="D1603" t="s">
        <v>149</v>
      </c>
      <c r="E1603" t="s">
        <v>442</v>
      </c>
    </row>
    <row r="1604" spans="1:5">
      <c r="A1604" t="s">
        <v>4</v>
      </c>
      <c r="B1604" t="s">
        <v>97</v>
      </c>
      <c r="C1604" t="str">
        <f>_xlfn.XLOOKUP(B1604,'Cijena modela'!$B$2:$B$61,'Cijena modela'!$C$2:$C$61)</f>
        <v>Cayenne</v>
      </c>
      <c r="D1604" t="s">
        <v>149</v>
      </c>
      <c r="E1604" t="s">
        <v>443</v>
      </c>
    </row>
    <row r="1605" spans="1:5">
      <c r="A1605" t="s">
        <v>4</v>
      </c>
      <c r="B1605" t="s">
        <v>97</v>
      </c>
      <c r="C1605" t="str">
        <f>_xlfn.XLOOKUP(B1605,'Cijena modela'!$B$2:$B$61,'Cijena modela'!$C$2:$C$61)</f>
        <v>Cayenne</v>
      </c>
      <c r="D1605" t="s">
        <v>149</v>
      </c>
      <c r="E1605" t="s">
        <v>444</v>
      </c>
    </row>
    <row r="1606" spans="1:5">
      <c r="A1606" t="s">
        <v>4</v>
      </c>
      <c r="B1606" t="s">
        <v>97</v>
      </c>
      <c r="C1606" t="str">
        <f>_xlfn.XLOOKUP(B1606,'Cijena modela'!$B$2:$B$61,'Cijena modela'!$C$2:$C$61)</f>
        <v>Cayenne</v>
      </c>
      <c r="D1606" t="s">
        <v>149</v>
      </c>
      <c r="E1606" t="s">
        <v>445</v>
      </c>
    </row>
    <row r="1607" spans="1:5">
      <c r="A1607" t="s">
        <v>4</v>
      </c>
      <c r="B1607" t="s">
        <v>97</v>
      </c>
      <c r="C1607" t="str">
        <f>_xlfn.XLOOKUP(B1607,'Cijena modela'!$B$2:$B$61,'Cijena modela'!$C$2:$C$61)</f>
        <v>Cayenne</v>
      </c>
      <c r="D1607" t="s">
        <v>149</v>
      </c>
      <c r="E1607" t="s">
        <v>446</v>
      </c>
    </row>
    <row r="1608" spans="1:5">
      <c r="A1608" t="s">
        <v>4</v>
      </c>
      <c r="B1608" t="s">
        <v>97</v>
      </c>
      <c r="C1608" t="str">
        <f>_xlfn.XLOOKUP(B1608,'Cijena modela'!$B$2:$B$61,'Cijena modela'!$C$2:$C$61)</f>
        <v>Cayenne</v>
      </c>
      <c r="D1608" t="s">
        <v>149</v>
      </c>
      <c r="E1608" t="s">
        <v>447</v>
      </c>
    </row>
    <row r="1609" spans="1:5">
      <c r="A1609" t="s">
        <v>4</v>
      </c>
      <c r="B1609" t="s">
        <v>97</v>
      </c>
      <c r="C1609" t="str">
        <f>_xlfn.XLOOKUP(B1609,'Cijena modela'!$B$2:$B$61,'Cijena modela'!$C$2:$C$61)</f>
        <v>Cayenne</v>
      </c>
      <c r="D1609" t="s">
        <v>149</v>
      </c>
      <c r="E1609" t="s">
        <v>448</v>
      </c>
    </row>
    <row r="1610" spans="1:5">
      <c r="A1610" t="s">
        <v>4</v>
      </c>
      <c r="B1610" t="s">
        <v>97</v>
      </c>
      <c r="C1610" t="str">
        <f>_xlfn.XLOOKUP(B1610,'Cijena modela'!$B$2:$B$61,'Cijena modela'!$C$2:$C$61)</f>
        <v>Cayenne</v>
      </c>
      <c r="D1610" t="s">
        <v>149</v>
      </c>
      <c r="E1610" t="s">
        <v>449</v>
      </c>
    </row>
    <row r="1611" spans="1:5">
      <c r="A1611" t="s">
        <v>4</v>
      </c>
      <c r="B1611" t="s">
        <v>97</v>
      </c>
      <c r="C1611" t="str">
        <f>_xlfn.XLOOKUP(B1611,'Cijena modela'!$B$2:$B$61,'Cijena modela'!$C$2:$C$61)</f>
        <v>Cayenne</v>
      </c>
      <c r="D1611" t="s">
        <v>149</v>
      </c>
      <c r="E1611" t="s">
        <v>450</v>
      </c>
    </row>
    <row r="1612" spans="1:5">
      <c r="A1612" t="s">
        <v>4</v>
      </c>
      <c r="B1612" t="s">
        <v>97</v>
      </c>
      <c r="C1612" t="str">
        <f>_xlfn.XLOOKUP(B1612,'Cijena modela'!$B$2:$B$61,'Cijena modela'!$C$2:$C$61)</f>
        <v>Cayenne</v>
      </c>
      <c r="D1612" t="s">
        <v>149</v>
      </c>
      <c r="E1612" t="s">
        <v>451</v>
      </c>
    </row>
    <row r="1613" spans="1:5">
      <c r="A1613" t="s">
        <v>4</v>
      </c>
      <c r="B1613" t="s">
        <v>97</v>
      </c>
      <c r="C1613" t="str">
        <f>_xlfn.XLOOKUP(B1613,'Cijena modela'!$B$2:$B$61,'Cijena modela'!$C$2:$C$61)</f>
        <v>Cayenne</v>
      </c>
      <c r="D1613" t="s">
        <v>149</v>
      </c>
      <c r="E1613" t="s">
        <v>452</v>
      </c>
    </row>
    <row r="1614" spans="1:5">
      <c r="A1614" t="s">
        <v>4</v>
      </c>
      <c r="B1614" t="s">
        <v>97</v>
      </c>
      <c r="C1614" t="str">
        <f>_xlfn.XLOOKUP(B1614,'Cijena modela'!$B$2:$B$61,'Cijena modela'!$C$2:$C$61)</f>
        <v>Cayenne</v>
      </c>
      <c r="D1614" t="s">
        <v>149</v>
      </c>
      <c r="E1614" t="s">
        <v>453</v>
      </c>
    </row>
    <row r="1615" spans="1:5">
      <c r="A1615" t="s">
        <v>4</v>
      </c>
      <c r="B1615" t="s">
        <v>97</v>
      </c>
      <c r="C1615" t="str">
        <f>_xlfn.XLOOKUP(B1615,'Cijena modela'!$B$2:$B$61,'Cijena modela'!$C$2:$C$61)</f>
        <v>Cayenne</v>
      </c>
      <c r="D1615" t="s">
        <v>149</v>
      </c>
      <c r="E1615" t="s">
        <v>454</v>
      </c>
    </row>
    <row r="1616" spans="1:5">
      <c r="A1616" t="s">
        <v>4</v>
      </c>
      <c r="B1616" t="s">
        <v>97</v>
      </c>
      <c r="C1616" t="str">
        <f>_xlfn.XLOOKUP(B1616,'Cijena modela'!$B$2:$B$61,'Cijena modela'!$C$2:$C$61)</f>
        <v>Cayenne</v>
      </c>
      <c r="D1616" t="s">
        <v>149</v>
      </c>
      <c r="E1616" t="s">
        <v>455</v>
      </c>
    </row>
    <row r="1617" spans="1:5">
      <c r="A1617" t="s">
        <v>4</v>
      </c>
      <c r="B1617" t="s">
        <v>97</v>
      </c>
      <c r="C1617" t="str">
        <f>_xlfn.XLOOKUP(B1617,'Cijena modela'!$B$2:$B$61,'Cijena modela'!$C$2:$C$61)</f>
        <v>Cayenne</v>
      </c>
      <c r="D1617" t="s">
        <v>149</v>
      </c>
      <c r="E1617" t="s">
        <v>456</v>
      </c>
    </row>
    <row r="1618" spans="1:5">
      <c r="A1618" t="s">
        <v>4</v>
      </c>
      <c r="B1618" t="s">
        <v>97</v>
      </c>
      <c r="C1618" t="str">
        <f>_xlfn.XLOOKUP(B1618,'Cijena modela'!$B$2:$B$61,'Cijena modela'!$C$2:$C$61)</f>
        <v>Cayenne</v>
      </c>
      <c r="D1618" t="s">
        <v>150</v>
      </c>
      <c r="E1618" t="s">
        <v>457</v>
      </c>
    </row>
    <row r="1619" spans="1:5">
      <c r="A1619" t="s">
        <v>4</v>
      </c>
      <c r="B1619" t="s">
        <v>97</v>
      </c>
      <c r="C1619" t="str">
        <f>_xlfn.XLOOKUP(B1619,'Cijena modela'!$B$2:$B$61,'Cijena modela'!$C$2:$C$61)</f>
        <v>Cayenne</v>
      </c>
      <c r="D1619" t="s">
        <v>150</v>
      </c>
      <c r="E1619" t="s">
        <v>458</v>
      </c>
    </row>
    <row r="1620" spans="1:5">
      <c r="A1620" t="s">
        <v>4</v>
      </c>
      <c r="B1620" t="s">
        <v>97</v>
      </c>
      <c r="C1620" t="str">
        <f>_xlfn.XLOOKUP(B1620,'Cijena modela'!$B$2:$B$61,'Cijena modela'!$C$2:$C$61)</f>
        <v>Cayenne</v>
      </c>
      <c r="D1620" t="s">
        <v>150</v>
      </c>
      <c r="E1620" t="s">
        <v>459</v>
      </c>
    </row>
    <row r="1621" spans="1:5">
      <c r="A1621" t="s">
        <v>4</v>
      </c>
      <c r="B1621" t="s">
        <v>97</v>
      </c>
      <c r="C1621" t="str">
        <f>_xlfn.XLOOKUP(B1621,'Cijena modela'!$B$2:$B$61,'Cijena modela'!$C$2:$C$61)</f>
        <v>Cayenne</v>
      </c>
      <c r="D1621" t="s">
        <v>150</v>
      </c>
      <c r="E1621" t="s">
        <v>460</v>
      </c>
    </row>
    <row r="1622" spans="1:5">
      <c r="A1622" t="s">
        <v>4</v>
      </c>
      <c r="B1622" t="s">
        <v>97</v>
      </c>
      <c r="C1622" t="str">
        <f>_xlfn.XLOOKUP(B1622,'Cijena modela'!$B$2:$B$61,'Cijena modela'!$C$2:$C$61)</f>
        <v>Cayenne</v>
      </c>
      <c r="D1622" t="s">
        <v>150</v>
      </c>
      <c r="E1622" t="s">
        <v>461</v>
      </c>
    </row>
    <row r="1623" spans="1:5">
      <c r="A1623" t="s">
        <v>4</v>
      </c>
      <c r="B1623" t="s">
        <v>97</v>
      </c>
      <c r="C1623" t="str">
        <f>_xlfn.XLOOKUP(B1623,'Cijena modela'!$B$2:$B$61,'Cijena modela'!$C$2:$C$61)</f>
        <v>Cayenne</v>
      </c>
      <c r="D1623" t="s">
        <v>150</v>
      </c>
      <c r="E1623" t="s">
        <v>462</v>
      </c>
    </row>
    <row r="1624" spans="1:5">
      <c r="A1624" t="s">
        <v>4</v>
      </c>
      <c r="B1624" t="s">
        <v>97</v>
      </c>
      <c r="C1624" t="str">
        <f>_xlfn.XLOOKUP(B1624,'Cijena modela'!$B$2:$B$61,'Cijena modela'!$C$2:$C$61)</f>
        <v>Cayenne</v>
      </c>
      <c r="D1624" t="s">
        <v>150</v>
      </c>
      <c r="E1624" t="s">
        <v>463</v>
      </c>
    </row>
    <row r="1625" spans="1:5">
      <c r="A1625" t="s">
        <v>4</v>
      </c>
      <c r="B1625" t="s">
        <v>97</v>
      </c>
      <c r="C1625" t="str">
        <f>_xlfn.XLOOKUP(B1625,'Cijena modela'!$B$2:$B$61,'Cijena modela'!$C$2:$C$61)</f>
        <v>Cayenne</v>
      </c>
      <c r="D1625" t="s">
        <v>150</v>
      </c>
      <c r="E1625" t="s">
        <v>464</v>
      </c>
    </row>
    <row r="1626" spans="1:5">
      <c r="A1626" t="s">
        <v>4</v>
      </c>
      <c r="B1626" t="s">
        <v>97</v>
      </c>
      <c r="C1626" t="str">
        <f>_xlfn.XLOOKUP(B1626,'Cijena modela'!$B$2:$B$61,'Cijena modela'!$C$2:$C$61)</f>
        <v>Cayenne</v>
      </c>
      <c r="D1626" t="s">
        <v>150</v>
      </c>
      <c r="E1626" t="s">
        <v>269</v>
      </c>
    </row>
    <row r="1627" spans="1:5">
      <c r="A1627" t="s">
        <v>4</v>
      </c>
      <c r="B1627" t="s">
        <v>97</v>
      </c>
      <c r="C1627" t="str">
        <f>_xlfn.XLOOKUP(B1627,'Cijena modela'!$B$2:$B$61,'Cijena modela'!$C$2:$C$61)</f>
        <v>Cayenne</v>
      </c>
      <c r="D1627" t="s">
        <v>150</v>
      </c>
      <c r="E1627" t="s">
        <v>465</v>
      </c>
    </row>
    <row r="1628" spans="1:5">
      <c r="A1628" t="s">
        <v>4</v>
      </c>
      <c r="B1628" t="s">
        <v>95</v>
      </c>
      <c r="C1628" t="str">
        <f>_xlfn.XLOOKUP(B1628,'Cijena modela'!$B$2:$B$61,'Cijena modela'!$C$2:$C$61)</f>
        <v>Cayenne E-hybrid</v>
      </c>
      <c r="D1628" t="s">
        <v>131</v>
      </c>
      <c r="E1628" t="s">
        <v>363</v>
      </c>
    </row>
    <row r="1629" spans="1:5">
      <c r="A1629" t="s">
        <v>4</v>
      </c>
      <c r="B1629" t="s">
        <v>95</v>
      </c>
      <c r="C1629" t="str">
        <f>_xlfn.XLOOKUP(B1629,'Cijena modela'!$B$2:$B$61,'Cijena modela'!$C$2:$C$61)</f>
        <v>Cayenne E-hybrid</v>
      </c>
      <c r="D1629" t="s">
        <v>132</v>
      </c>
      <c r="E1629" t="s">
        <v>466</v>
      </c>
    </row>
    <row r="1630" spans="1:5">
      <c r="A1630" t="s">
        <v>4</v>
      </c>
      <c r="B1630" t="s">
        <v>95</v>
      </c>
      <c r="C1630" t="str">
        <f>_xlfn.XLOOKUP(B1630,'Cijena modela'!$B$2:$B$61,'Cijena modela'!$C$2:$C$61)</f>
        <v>Cayenne E-hybrid</v>
      </c>
      <c r="D1630" t="s">
        <v>134</v>
      </c>
      <c r="E1630" t="s">
        <v>365</v>
      </c>
    </row>
    <row r="1631" spans="1:5">
      <c r="A1631" t="s">
        <v>4</v>
      </c>
      <c r="B1631" t="s">
        <v>95</v>
      </c>
      <c r="C1631" t="str">
        <f>_xlfn.XLOOKUP(B1631,'Cijena modela'!$B$2:$B$61,'Cijena modela'!$C$2:$C$61)</f>
        <v>Cayenne E-hybrid</v>
      </c>
      <c r="D1631" t="s">
        <v>135</v>
      </c>
      <c r="E1631" t="s">
        <v>366</v>
      </c>
    </row>
    <row r="1632" spans="1:5">
      <c r="A1632" t="s">
        <v>4</v>
      </c>
      <c r="B1632" t="s">
        <v>95</v>
      </c>
      <c r="C1632" t="str">
        <f>_xlfn.XLOOKUP(B1632,'Cijena modela'!$B$2:$B$61,'Cijena modela'!$C$2:$C$61)</f>
        <v>Cayenne E-hybrid</v>
      </c>
      <c r="D1632" t="s">
        <v>139</v>
      </c>
      <c r="E1632" t="s">
        <v>375</v>
      </c>
    </row>
    <row r="1633" spans="1:5">
      <c r="A1633" t="s">
        <v>4</v>
      </c>
      <c r="B1633" t="s">
        <v>95</v>
      </c>
      <c r="C1633" t="str">
        <f>_xlfn.XLOOKUP(B1633,'Cijena modela'!$B$2:$B$61,'Cijena modela'!$C$2:$C$61)</f>
        <v>Cayenne E-hybrid</v>
      </c>
      <c r="D1633" t="s">
        <v>139</v>
      </c>
      <c r="E1633" t="s">
        <v>376</v>
      </c>
    </row>
    <row r="1634" spans="1:5">
      <c r="A1634" t="s">
        <v>4</v>
      </c>
      <c r="B1634" t="s">
        <v>95</v>
      </c>
      <c r="C1634" t="str">
        <f>_xlfn.XLOOKUP(B1634,'Cijena modela'!$B$2:$B$61,'Cijena modela'!$C$2:$C$61)</f>
        <v>Cayenne E-hybrid</v>
      </c>
      <c r="D1634" t="s">
        <v>139</v>
      </c>
      <c r="E1634" t="s">
        <v>377</v>
      </c>
    </row>
    <row r="1635" spans="1:5">
      <c r="A1635" t="s">
        <v>4</v>
      </c>
      <c r="B1635" t="s">
        <v>95</v>
      </c>
      <c r="C1635" t="str">
        <f>_xlfn.XLOOKUP(B1635,'Cijena modela'!$B$2:$B$61,'Cijena modela'!$C$2:$C$61)</f>
        <v>Cayenne E-hybrid</v>
      </c>
      <c r="D1635" t="s">
        <v>139</v>
      </c>
      <c r="E1635" t="s">
        <v>368</v>
      </c>
    </row>
    <row r="1636" spans="1:5">
      <c r="A1636" t="s">
        <v>4</v>
      </c>
      <c r="B1636" t="s">
        <v>95</v>
      </c>
      <c r="C1636" t="str">
        <f>_xlfn.XLOOKUP(B1636,'Cijena modela'!$B$2:$B$61,'Cijena modela'!$C$2:$C$61)</f>
        <v>Cayenne E-hybrid</v>
      </c>
      <c r="D1636" t="s">
        <v>139</v>
      </c>
      <c r="E1636" t="s">
        <v>369</v>
      </c>
    </row>
    <row r="1637" spans="1:5">
      <c r="A1637" t="s">
        <v>4</v>
      </c>
      <c r="B1637" t="s">
        <v>95</v>
      </c>
      <c r="C1637" t="str">
        <f>_xlfn.XLOOKUP(B1637,'Cijena modela'!$B$2:$B$61,'Cijena modela'!$C$2:$C$61)</f>
        <v>Cayenne E-hybrid</v>
      </c>
      <c r="D1637" t="s">
        <v>139</v>
      </c>
      <c r="E1637" t="s">
        <v>370</v>
      </c>
    </row>
    <row r="1638" spans="1:5">
      <c r="A1638" t="s">
        <v>4</v>
      </c>
      <c r="B1638" t="s">
        <v>95</v>
      </c>
      <c r="C1638" t="str">
        <f>_xlfn.XLOOKUP(B1638,'Cijena modela'!$B$2:$B$61,'Cijena modela'!$C$2:$C$61)</f>
        <v>Cayenne E-hybrid</v>
      </c>
      <c r="D1638" t="s">
        <v>139</v>
      </c>
      <c r="E1638" t="s">
        <v>372</v>
      </c>
    </row>
    <row r="1639" spans="1:5">
      <c r="A1639" t="s">
        <v>4</v>
      </c>
      <c r="B1639" t="s">
        <v>95</v>
      </c>
      <c r="C1639" t="str">
        <f>_xlfn.XLOOKUP(B1639,'Cijena modela'!$B$2:$B$61,'Cijena modela'!$C$2:$C$61)</f>
        <v>Cayenne E-hybrid</v>
      </c>
      <c r="D1639" t="s">
        <v>139</v>
      </c>
      <c r="E1639" t="s">
        <v>367</v>
      </c>
    </row>
    <row r="1640" spans="1:5">
      <c r="A1640" t="s">
        <v>4</v>
      </c>
      <c r="B1640" t="s">
        <v>95</v>
      </c>
      <c r="C1640" t="str">
        <f>_xlfn.XLOOKUP(B1640,'Cijena modela'!$B$2:$B$61,'Cijena modela'!$C$2:$C$61)</f>
        <v>Cayenne E-hybrid</v>
      </c>
      <c r="D1640" t="s">
        <v>139</v>
      </c>
      <c r="E1640" t="s">
        <v>371</v>
      </c>
    </row>
    <row r="1641" spans="1:5">
      <c r="A1641" t="s">
        <v>4</v>
      </c>
      <c r="B1641" t="s">
        <v>95</v>
      </c>
      <c r="C1641" t="str">
        <f>_xlfn.XLOOKUP(B1641,'Cijena modela'!$B$2:$B$61,'Cijena modela'!$C$2:$C$61)</f>
        <v>Cayenne E-hybrid</v>
      </c>
      <c r="D1641" t="s">
        <v>139</v>
      </c>
      <c r="E1641" t="s">
        <v>373</v>
      </c>
    </row>
    <row r="1642" spans="1:5">
      <c r="A1642" t="s">
        <v>4</v>
      </c>
      <c r="B1642" t="s">
        <v>95</v>
      </c>
      <c r="C1642" t="str">
        <f>_xlfn.XLOOKUP(B1642,'Cijena modela'!$B$2:$B$61,'Cijena modela'!$C$2:$C$61)</f>
        <v>Cayenne E-hybrid</v>
      </c>
      <c r="D1642" t="s">
        <v>139</v>
      </c>
      <c r="E1642" t="s">
        <v>374</v>
      </c>
    </row>
    <row r="1643" spans="1:5">
      <c r="A1643" t="s">
        <v>4</v>
      </c>
      <c r="B1643" t="s">
        <v>95</v>
      </c>
      <c r="C1643" t="str">
        <f>_xlfn.XLOOKUP(B1643,'Cijena modela'!$B$2:$B$61,'Cijena modela'!$C$2:$C$61)</f>
        <v>Cayenne E-hybrid</v>
      </c>
      <c r="D1643" t="s">
        <v>139</v>
      </c>
      <c r="E1643" t="s">
        <v>378</v>
      </c>
    </row>
    <row r="1644" spans="1:5">
      <c r="A1644" t="s">
        <v>4</v>
      </c>
      <c r="B1644" t="s">
        <v>95</v>
      </c>
      <c r="C1644" t="str">
        <f>_xlfn.XLOOKUP(B1644,'Cijena modela'!$B$2:$B$61,'Cijena modela'!$C$2:$C$61)</f>
        <v>Cayenne E-hybrid</v>
      </c>
      <c r="D1644" t="s">
        <v>139</v>
      </c>
      <c r="E1644" t="s">
        <v>379</v>
      </c>
    </row>
    <row r="1645" spans="1:5">
      <c r="A1645" t="s">
        <v>4</v>
      </c>
      <c r="B1645" t="s">
        <v>95</v>
      </c>
      <c r="C1645" t="str">
        <f>_xlfn.XLOOKUP(B1645,'Cijena modela'!$B$2:$B$61,'Cijena modela'!$C$2:$C$61)</f>
        <v>Cayenne E-hybrid</v>
      </c>
      <c r="D1645" t="s">
        <v>139</v>
      </c>
      <c r="E1645" t="s">
        <v>467</v>
      </c>
    </row>
    <row r="1646" spans="1:5">
      <c r="A1646" t="s">
        <v>4</v>
      </c>
      <c r="B1646" t="s">
        <v>95</v>
      </c>
      <c r="C1646" t="str">
        <f>_xlfn.XLOOKUP(B1646,'Cijena modela'!$B$2:$B$61,'Cijena modela'!$C$2:$C$61)</f>
        <v>Cayenne E-hybrid</v>
      </c>
      <c r="D1646" t="s">
        <v>139</v>
      </c>
      <c r="E1646" t="s">
        <v>468</v>
      </c>
    </row>
    <row r="1647" spans="1:5">
      <c r="A1647" t="s">
        <v>4</v>
      </c>
      <c r="B1647" t="s">
        <v>95</v>
      </c>
      <c r="C1647" t="str">
        <f>_xlfn.XLOOKUP(B1647,'Cijena modela'!$B$2:$B$61,'Cijena modela'!$C$2:$C$61)</f>
        <v>Cayenne E-hybrid</v>
      </c>
      <c r="D1647" t="s">
        <v>142</v>
      </c>
      <c r="E1647" t="s">
        <v>469</v>
      </c>
    </row>
    <row r="1648" spans="1:5">
      <c r="A1648" t="s">
        <v>4</v>
      </c>
      <c r="B1648" t="s">
        <v>95</v>
      </c>
      <c r="C1648" t="str">
        <f>_xlfn.XLOOKUP(B1648,'Cijena modela'!$B$2:$B$61,'Cijena modela'!$C$2:$C$61)</f>
        <v>Cayenne E-hybrid</v>
      </c>
      <c r="D1648" t="s">
        <v>142</v>
      </c>
      <c r="E1648" t="s">
        <v>381</v>
      </c>
    </row>
    <row r="1649" spans="1:5">
      <c r="A1649" t="s">
        <v>4</v>
      </c>
      <c r="B1649" t="s">
        <v>95</v>
      </c>
      <c r="C1649" t="str">
        <f>_xlfn.XLOOKUP(B1649,'Cijena modela'!$B$2:$B$61,'Cijena modela'!$C$2:$C$61)</f>
        <v>Cayenne E-hybrid</v>
      </c>
      <c r="D1649" t="s">
        <v>142</v>
      </c>
      <c r="E1649" t="s">
        <v>380</v>
      </c>
    </row>
    <row r="1650" spans="1:5">
      <c r="A1650" t="s">
        <v>4</v>
      </c>
      <c r="B1650" t="s">
        <v>95</v>
      </c>
      <c r="C1650" t="str">
        <f>_xlfn.XLOOKUP(B1650,'Cijena modela'!$B$2:$B$61,'Cijena modela'!$C$2:$C$61)</f>
        <v>Cayenne E-hybrid</v>
      </c>
      <c r="D1650" t="s">
        <v>142</v>
      </c>
      <c r="E1650" t="s">
        <v>384</v>
      </c>
    </row>
    <row r="1651" spans="1:5">
      <c r="A1651" t="s">
        <v>4</v>
      </c>
      <c r="B1651" t="s">
        <v>95</v>
      </c>
      <c r="C1651" t="str">
        <f>_xlfn.XLOOKUP(B1651,'Cijena modela'!$B$2:$B$61,'Cijena modela'!$C$2:$C$61)</f>
        <v>Cayenne E-hybrid</v>
      </c>
      <c r="D1651" t="s">
        <v>142</v>
      </c>
      <c r="E1651" t="s">
        <v>383</v>
      </c>
    </row>
    <row r="1652" spans="1:5">
      <c r="A1652" t="s">
        <v>4</v>
      </c>
      <c r="B1652" t="s">
        <v>95</v>
      </c>
      <c r="C1652" t="str">
        <f>_xlfn.XLOOKUP(B1652,'Cijena modela'!$B$2:$B$61,'Cijena modela'!$C$2:$C$61)</f>
        <v>Cayenne E-hybrid</v>
      </c>
      <c r="D1652" t="s">
        <v>142</v>
      </c>
      <c r="E1652" t="s">
        <v>470</v>
      </c>
    </row>
    <row r="1653" spans="1:5">
      <c r="A1653" t="s">
        <v>4</v>
      </c>
      <c r="B1653" t="s">
        <v>95</v>
      </c>
      <c r="C1653" t="str">
        <f>_xlfn.XLOOKUP(B1653,'Cijena modela'!$B$2:$B$61,'Cijena modela'!$C$2:$C$61)</f>
        <v>Cayenne E-hybrid</v>
      </c>
      <c r="D1653" t="s">
        <v>142</v>
      </c>
      <c r="E1653" t="s">
        <v>385</v>
      </c>
    </row>
    <row r="1654" spans="1:5">
      <c r="A1654" t="s">
        <v>4</v>
      </c>
      <c r="B1654" t="s">
        <v>95</v>
      </c>
      <c r="C1654" t="str">
        <f>_xlfn.XLOOKUP(B1654,'Cijena modela'!$B$2:$B$61,'Cijena modela'!$C$2:$C$61)</f>
        <v>Cayenne E-hybrid</v>
      </c>
      <c r="D1654" t="s">
        <v>142</v>
      </c>
      <c r="E1654" t="s">
        <v>471</v>
      </c>
    </row>
    <row r="1655" spans="1:5">
      <c r="A1655" t="s">
        <v>4</v>
      </c>
      <c r="B1655" t="s">
        <v>95</v>
      </c>
      <c r="C1655" t="str">
        <f>_xlfn.XLOOKUP(B1655,'Cijena modela'!$B$2:$B$61,'Cijena modela'!$C$2:$C$61)</f>
        <v>Cayenne E-hybrid</v>
      </c>
      <c r="D1655" t="s">
        <v>142</v>
      </c>
      <c r="E1655" t="s">
        <v>472</v>
      </c>
    </row>
    <row r="1656" spans="1:5">
      <c r="A1656" t="s">
        <v>4</v>
      </c>
      <c r="B1656" t="s">
        <v>95</v>
      </c>
      <c r="C1656" t="str">
        <f>_xlfn.XLOOKUP(B1656,'Cijena modela'!$B$2:$B$61,'Cijena modela'!$C$2:$C$61)</f>
        <v>Cayenne E-hybrid</v>
      </c>
      <c r="D1656" t="s">
        <v>142</v>
      </c>
      <c r="E1656" t="s">
        <v>388</v>
      </c>
    </row>
    <row r="1657" spans="1:5">
      <c r="A1657" t="s">
        <v>4</v>
      </c>
      <c r="B1657" t="s">
        <v>95</v>
      </c>
      <c r="C1657" t="str">
        <f>_xlfn.XLOOKUP(B1657,'Cijena modela'!$B$2:$B$61,'Cijena modela'!$C$2:$C$61)</f>
        <v>Cayenne E-hybrid</v>
      </c>
      <c r="D1657" t="s">
        <v>142</v>
      </c>
      <c r="E1657" t="s">
        <v>389</v>
      </c>
    </row>
    <row r="1658" spans="1:5">
      <c r="A1658" t="s">
        <v>4</v>
      </c>
      <c r="B1658" t="s">
        <v>95</v>
      </c>
      <c r="C1658" t="str">
        <f>_xlfn.XLOOKUP(B1658,'Cijena modela'!$B$2:$B$61,'Cijena modela'!$C$2:$C$61)</f>
        <v>Cayenne E-hybrid</v>
      </c>
      <c r="D1658" t="s">
        <v>142</v>
      </c>
      <c r="E1658" t="s">
        <v>386</v>
      </c>
    </row>
    <row r="1659" spans="1:5">
      <c r="A1659" t="s">
        <v>4</v>
      </c>
      <c r="B1659" t="s">
        <v>95</v>
      </c>
      <c r="C1659" t="str">
        <f>_xlfn.XLOOKUP(B1659,'Cijena modela'!$B$2:$B$61,'Cijena modela'!$C$2:$C$61)</f>
        <v>Cayenne E-hybrid</v>
      </c>
      <c r="D1659" t="s">
        <v>142</v>
      </c>
      <c r="E1659" t="s">
        <v>301</v>
      </c>
    </row>
    <row r="1660" spans="1:5">
      <c r="A1660" t="s">
        <v>4</v>
      </c>
      <c r="B1660" t="s">
        <v>95</v>
      </c>
      <c r="C1660" t="str">
        <f>_xlfn.XLOOKUP(B1660,'Cijena modela'!$B$2:$B$61,'Cijena modela'!$C$2:$C$61)</f>
        <v>Cayenne E-hybrid</v>
      </c>
      <c r="D1660" t="s">
        <v>142</v>
      </c>
      <c r="E1660" t="s">
        <v>387</v>
      </c>
    </row>
    <row r="1661" spans="1:5">
      <c r="A1661" t="s">
        <v>4</v>
      </c>
      <c r="B1661" t="s">
        <v>95</v>
      </c>
      <c r="C1661" t="str">
        <f>_xlfn.XLOOKUP(B1661,'Cijena modela'!$B$2:$B$61,'Cijena modela'!$C$2:$C$61)</f>
        <v>Cayenne E-hybrid</v>
      </c>
      <c r="D1661" t="s">
        <v>142</v>
      </c>
      <c r="E1661" t="s">
        <v>390</v>
      </c>
    </row>
    <row r="1662" spans="1:5">
      <c r="A1662" t="s">
        <v>4</v>
      </c>
      <c r="B1662" t="s">
        <v>95</v>
      </c>
      <c r="C1662" t="str">
        <f>_xlfn.XLOOKUP(B1662,'Cijena modela'!$B$2:$B$61,'Cijena modela'!$C$2:$C$61)</f>
        <v>Cayenne E-hybrid</v>
      </c>
      <c r="D1662" t="s">
        <v>142</v>
      </c>
      <c r="E1662" t="s">
        <v>395</v>
      </c>
    </row>
    <row r="1663" spans="1:5">
      <c r="A1663" t="s">
        <v>4</v>
      </c>
      <c r="B1663" t="s">
        <v>95</v>
      </c>
      <c r="C1663" t="str">
        <f>_xlfn.XLOOKUP(B1663,'Cijena modela'!$B$2:$B$61,'Cijena modela'!$C$2:$C$61)</f>
        <v>Cayenne E-hybrid</v>
      </c>
      <c r="D1663" t="s">
        <v>142</v>
      </c>
      <c r="E1663" t="s">
        <v>391</v>
      </c>
    </row>
    <row r="1664" spans="1:5">
      <c r="A1664" t="s">
        <v>4</v>
      </c>
      <c r="B1664" t="s">
        <v>95</v>
      </c>
      <c r="C1664" t="str">
        <f>_xlfn.XLOOKUP(B1664,'Cijena modela'!$B$2:$B$61,'Cijena modela'!$C$2:$C$61)</f>
        <v>Cayenne E-hybrid</v>
      </c>
      <c r="D1664" t="s">
        <v>142</v>
      </c>
      <c r="E1664" t="s">
        <v>396</v>
      </c>
    </row>
    <row r="1665" spans="1:5">
      <c r="A1665" t="s">
        <v>4</v>
      </c>
      <c r="B1665" t="s">
        <v>95</v>
      </c>
      <c r="C1665" t="str">
        <f>_xlfn.XLOOKUP(B1665,'Cijena modela'!$B$2:$B$61,'Cijena modela'!$C$2:$C$61)</f>
        <v>Cayenne E-hybrid</v>
      </c>
      <c r="D1665" t="s">
        <v>142</v>
      </c>
      <c r="E1665" t="s">
        <v>397</v>
      </c>
    </row>
    <row r="1666" spans="1:5">
      <c r="A1666" t="s">
        <v>4</v>
      </c>
      <c r="B1666" t="s">
        <v>95</v>
      </c>
      <c r="C1666" t="str">
        <f>_xlfn.XLOOKUP(B1666,'Cijena modela'!$B$2:$B$61,'Cijena modela'!$C$2:$C$61)</f>
        <v>Cayenne E-hybrid</v>
      </c>
      <c r="D1666" t="s">
        <v>142</v>
      </c>
      <c r="E1666" t="s">
        <v>392</v>
      </c>
    </row>
    <row r="1667" spans="1:5">
      <c r="A1667" t="s">
        <v>4</v>
      </c>
      <c r="B1667" t="s">
        <v>95</v>
      </c>
      <c r="C1667" t="str">
        <f>_xlfn.XLOOKUP(B1667,'Cijena modela'!$B$2:$B$61,'Cijena modela'!$C$2:$C$61)</f>
        <v>Cayenne E-hybrid</v>
      </c>
      <c r="D1667" t="s">
        <v>142</v>
      </c>
      <c r="E1667" t="s">
        <v>393</v>
      </c>
    </row>
    <row r="1668" spans="1:5">
      <c r="A1668" t="s">
        <v>4</v>
      </c>
      <c r="B1668" t="s">
        <v>95</v>
      </c>
      <c r="C1668" t="str">
        <f>_xlfn.XLOOKUP(B1668,'Cijena modela'!$B$2:$B$61,'Cijena modela'!$C$2:$C$61)</f>
        <v>Cayenne E-hybrid</v>
      </c>
      <c r="D1668" t="s">
        <v>142</v>
      </c>
      <c r="E1668" t="s">
        <v>394</v>
      </c>
    </row>
    <row r="1669" spans="1:5">
      <c r="A1669" t="s">
        <v>4</v>
      </c>
      <c r="B1669" t="s">
        <v>95</v>
      </c>
      <c r="C1669" t="str">
        <f>_xlfn.XLOOKUP(B1669,'Cijena modela'!$B$2:$B$61,'Cijena modela'!$C$2:$C$61)</f>
        <v>Cayenne E-hybrid</v>
      </c>
      <c r="D1669" t="s">
        <v>142</v>
      </c>
      <c r="E1669" t="s">
        <v>473</v>
      </c>
    </row>
    <row r="1670" spans="1:5">
      <c r="A1670" t="s">
        <v>4</v>
      </c>
      <c r="B1670" t="s">
        <v>95</v>
      </c>
      <c r="C1670" t="str">
        <f>_xlfn.XLOOKUP(B1670,'Cijena modela'!$B$2:$B$61,'Cijena modela'!$C$2:$C$61)</f>
        <v>Cayenne E-hybrid</v>
      </c>
      <c r="D1670" t="s">
        <v>142</v>
      </c>
      <c r="E1670" t="s">
        <v>399</v>
      </c>
    </row>
    <row r="1671" spans="1:5">
      <c r="A1671" t="s">
        <v>4</v>
      </c>
      <c r="B1671" t="s">
        <v>95</v>
      </c>
      <c r="C1671" t="str">
        <f>_xlfn.XLOOKUP(B1671,'Cijena modela'!$B$2:$B$61,'Cijena modela'!$C$2:$C$61)</f>
        <v>Cayenne E-hybrid</v>
      </c>
      <c r="D1671" t="s">
        <v>142</v>
      </c>
      <c r="E1671" t="s">
        <v>400</v>
      </c>
    </row>
    <row r="1672" spans="1:5">
      <c r="A1672" t="s">
        <v>4</v>
      </c>
      <c r="B1672" t="s">
        <v>95</v>
      </c>
      <c r="C1672" t="str">
        <f>_xlfn.XLOOKUP(B1672,'Cijena modela'!$B$2:$B$61,'Cijena modela'!$C$2:$C$61)</f>
        <v>Cayenne E-hybrid</v>
      </c>
      <c r="D1672" t="s">
        <v>142</v>
      </c>
      <c r="E1672" t="s">
        <v>401</v>
      </c>
    </row>
    <row r="1673" spans="1:5">
      <c r="A1673" t="s">
        <v>4</v>
      </c>
      <c r="B1673" t="s">
        <v>95</v>
      </c>
      <c r="C1673" t="str">
        <f>_xlfn.XLOOKUP(B1673,'Cijena modela'!$B$2:$B$61,'Cijena modela'!$C$2:$C$61)</f>
        <v>Cayenne E-hybrid</v>
      </c>
      <c r="D1673" t="s">
        <v>142</v>
      </c>
      <c r="E1673" t="s">
        <v>201</v>
      </c>
    </row>
    <row r="1674" spans="1:5">
      <c r="A1674" t="s">
        <v>4</v>
      </c>
      <c r="B1674" t="s">
        <v>95</v>
      </c>
      <c r="C1674" t="str">
        <f>_xlfn.XLOOKUP(B1674,'Cijena modela'!$B$2:$B$61,'Cijena modela'!$C$2:$C$61)</f>
        <v>Cayenne E-hybrid</v>
      </c>
      <c r="D1674" t="s">
        <v>143</v>
      </c>
      <c r="E1674" t="s">
        <v>402</v>
      </c>
    </row>
    <row r="1675" spans="1:5">
      <c r="A1675" t="s">
        <v>4</v>
      </c>
      <c r="B1675" t="s">
        <v>95</v>
      </c>
      <c r="C1675" t="str">
        <f>_xlfn.XLOOKUP(B1675,'Cijena modela'!$B$2:$B$61,'Cijena modela'!$C$2:$C$61)</f>
        <v>Cayenne E-hybrid</v>
      </c>
      <c r="D1675" t="s">
        <v>143</v>
      </c>
      <c r="E1675" t="s">
        <v>405</v>
      </c>
    </row>
    <row r="1676" spans="1:5">
      <c r="A1676" t="s">
        <v>4</v>
      </c>
      <c r="B1676" t="s">
        <v>95</v>
      </c>
      <c r="C1676" t="str">
        <f>_xlfn.XLOOKUP(B1676,'Cijena modela'!$B$2:$B$61,'Cijena modela'!$C$2:$C$61)</f>
        <v>Cayenne E-hybrid</v>
      </c>
      <c r="D1676" t="s">
        <v>143</v>
      </c>
      <c r="E1676" t="s">
        <v>403</v>
      </c>
    </row>
    <row r="1677" spans="1:5">
      <c r="A1677" t="s">
        <v>4</v>
      </c>
      <c r="B1677" t="s">
        <v>95</v>
      </c>
      <c r="C1677" t="str">
        <f>_xlfn.XLOOKUP(B1677,'Cijena modela'!$B$2:$B$61,'Cijena modela'!$C$2:$C$61)</f>
        <v>Cayenne E-hybrid</v>
      </c>
      <c r="D1677" t="s">
        <v>143</v>
      </c>
      <c r="E1677" t="s">
        <v>406</v>
      </c>
    </row>
    <row r="1678" spans="1:5">
      <c r="A1678" t="s">
        <v>4</v>
      </c>
      <c r="B1678" t="s">
        <v>95</v>
      </c>
      <c r="C1678" t="str">
        <f>_xlfn.XLOOKUP(B1678,'Cijena modela'!$B$2:$B$61,'Cijena modela'!$C$2:$C$61)</f>
        <v>Cayenne E-hybrid</v>
      </c>
      <c r="D1678" t="s">
        <v>143</v>
      </c>
      <c r="E1678" t="s">
        <v>404</v>
      </c>
    </row>
    <row r="1679" spans="1:5">
      <c r="A1679" t="s">
        <v>4</v>
      </c>
      <c r="B1679" t="s">
        <v>95</v>
      </c>
      <c r="C1679" t="str">
        <f>_xlfn.XLOOKUP(B1679,'Cijena modela'!$B$2:$B$61,'Cijena modela'!$C$2:$C$61)</f>
        <v>Cayenne E-hybrid</v>
      </c>
      <c r="D1679" t="s">
        <v>143</v>
      </c>
      <c r="E1679" t="s">
        <v>407</v>
      </c>
    </row>
    <row r="1680" spans="1:5">
      <c r="A1680" t="s">
        <v>4</v>
      </c>
      <c r="B1680" t="s">
        <v>95</v>
      </c>
      <c r="C1680" t="str">
        <f>_xlfn.XLOOKUP(B1680,'Cijena modela'!$B$2:$B$61,'Cijena modela'!$C$2:$C$61)</f>
        <v>Cayenne E-hybrid</v>
      </c>
      <c r="D1680" t="s">
        <v>143</v>
      </c>
      <c r="E1680" t="s">
        <v>408</v>
      </c>
    </row>
    <row r="1681" spans="1:5">
      <c r="A1681" t="s">
        <v>4</v>
      </c>
      <c r="B1681" t="s">
        <v>95</v>
      </c>
      <c r="C1681" t="str">
        <f>_xlfn.XLOOKUP(B1681,'Cijena modela'!$B$2:$B$61,'Cijena modela'!$C$2:$C$61)</f>
        <v>Cayenne E-hybrid</v>
      </c>
      <c r="D1681" t="s">
        <v>143</v>
      </c>
      <c r="E1681" t="s">
        <v>409</v>
      </c>
    </row>
    <row r="1682" spans="1:5">
      <c r="A1682" t="s">
        <v>4</v>
      </c>
      <c r="B1682" t="s">
        <v>95</v>
      </c>
      <c r="C1682" t="str">
        <f>_xlfn.XLOOKUP(B1682,'Cijena modela'!$B$2:$B$61,'Cijena modela'!$C$2:$C$61)</f>
        <v>Cayenne E-hybrid</v>
      </c>
      <c r="D1682" t="s">
        <v>147</v>
      </c>
      <c r="E1682" t="s">
        <v>410</v>
      </c>
    </row>
    <row r="1683" spans="1:5">
      <c r="A1683" t="s">
        <v>4</v>
      </c>
      <c r="B1683" t="s">
        <v>95</v>
      </c>
      <c r="C1683" t="str">
        <f>_xlfn.XLOOKUP(B1683,'Cijena modela'!$B$2:$B$61,'Cijena modela'!$C$2:$C$61)</f>
        <v>Cayenne E-hybrid</v>
      </c>
      <c r="D1683" t="s">
        <v>147</v>
      </c>
      <c r="E1683" t="s">
        <v>247</v>
      </c>
    </row>
    <row r="1684" spans="1:5">
      <c r="A1684" t="s">
        <v>4</v>
      </c>
      <c r="B1684" t="s">
        <v>95</v>
      </c>
      <c r="C1684" t="str">
        <f>_xlfn.XLOOKUP(B1684,'Cijena modela'!$B$2:$B$61,'Cijena modela'!$C$2:$C$61)</f>
        <v>Cayenne E-hybrid</v>
      </c>
      <c r="D1684" t="s">
        <v>147</v>
      </c>
      <c r="E1684" t="s">
        <v>411</v>
      </c>
    </row>
    <row r="1685" spans="1:5">
      <c r="A1685" t="s">
        <v>4</v>
      </c>
      <c r="B1685" t="s">
        <v>95</v>
      </c>
      <c r="C1685" t="str">
        <f>_xlfn.XLOOKUP(B1685,'Cijena modela'!$B$2:$B$61,'Cijena modela'!$C$2:$C$61)</f>
        <v>Cayenne E-hybrid</v>
      </c>
      <c r="D1685" t="s">
        <v>147</v>
      </c>
      <c r="E1685" t="s">
        <v>412</v>
      </c>
    </row>
    <row r="1686" spans="1:5">
      <c r="A1686" t="s">
        <v>4</v>
      </c>
      <c r="B1686" t="s">
        <v>95</v>
      </c>
      <c r="C1686" t="str">
        <f>_xlfn.XLOOKUP(B1686,'Cijena modela'!$B$2:$B$61,'Cijena modela'!$C$2:$C$61)</f>
        <v>Cayenne E-hybrid</v>
      </c>
      <c r="D1686" t="s">
        <v>147</v>
      </c>
      <c r="E1686" t="s">
        <v>413</v>
      </c>
    </row>
    <row r="1687" spans="1:5">
      <c r="A1687" t="s">
        <v>4</v>
      </c>
      <c r="B1687" t="s">
        <v>95</v>
      </c>
      <c r="C1687" t="str">
        <f>_xlfn.XLOOKUP(B1687,'Cijena modela'!$B$2:$B$61,'Cijena modela'!$C$2:$C$61)</f>
        <v>Cayenne E-hybrid</v>
      </c>
      <c r="D1687" t="s">
        <v>147</v>
      </c>
      <c r="E1687" t="s">
        <v>414</v>
      </c>
    </row>
    <row r="1688" spans="1:5">
      <c r="A1688" t="s">
        <v>4</v>
      </c>
      <c r="B1688" t="s">
        <v>95</v>
      </c>
      <c r="C1688" t="str">
        <f>_xlfn.XLOOKUP(B1688,'Cijena modela'!$B$2:$B$61,'Cijena modela'!$C$2:$C$61)</f>
        <v>Cayenne E-hybrid</v>
      </c>
      <c r="D1688" t="s">
        <v>147</v>
      </c>
      <c r="E1688" t="s">
        <v>416</v>
      </c>
    </row>
    <row r="1689" spans="1:5">
      <c r="A1689" t="s">
        <v>4</v>
      </c>
      <c r="B1689" t="s">
        <v>95</v>
      </c>
      <c r="C1689" t="str">
        <f>_xlfn.XLOOKUP(B1689,'Cijena modela'!$B$2:$B$61,'Cijena modela'!$C$2:$C$61)</f>
        <v>Cayenne E-hybrid</v>
      </c>
      <c r="D1689" t="s">
        <v>147</v>
      </c>
      <c r="E1689" t="s">
        <v>417</v>
      </c>
    </row>
    <row r="1690" spans="1:5">
      <c r="A1690" t="s">
        <v>4</v>
      </c>
      <c r="B1690" t="s">
        <v>95</v>
      </c>
      <c r="C1690" t="str">
        <f>_xlfn.XLOOKUP(B1690,'Cijena modela'!$B$2:$B$61,'Cijena modela'!$C$2:$C$61)</f>
        <v>Cayenne E-hybrid</v>
      </c>
      <c r="D1690" t="s">
        <v>147</v>
      </c>
      <c r="E1690" t="s">
        <v>415</v>
      </c>
    </row>
    <row r="1691" spans="1:5">
      <c r="A1691" t="s">
        <v>4</v>
      </c>
      <c r="B1691" t="s">
        <v>95</v>
      </c>
      <c r="C1691" t="str">
        <f>_xlfn.XLOOKUP(B1691,'Cijena modela'!$B$2:$B$61,'Cijena modela'!$C$2:$C$61)</f>
        <v>Cayenne E-hybrid</v>
      </c>
      <c r="D1691" t="s">
        <v>147</v>
      </c>
      <c r="E1691" t="s">
        <v>418</v>
      </c>
    </row>
    <row r="1692" spans="1:5">
      <c r="A1692" t="s">
        <v>4</v>
      </c>
      <c r="B1692" t="s">
        <v>95</v>
      </c>
      <c r="C1692" t="str">
        <f>_xlfn.XLOOKUP(B1692,'Cijena modela'!$B$2:$B$61,'Cijena modela'!$C$2:$C$61)</f>
        <v>Cayenne E-hybrid</v>
      </c>
      <c r="D1692" t="s">
        <v>147</v>
      </c>
      <c r="E1692" t="s">
        <v>419</v>
      </c>
    </row>
    <row r="1693" spans="1:5">
      <c r="A1693" t="s">
        <v>4</v>
      </c>
      <c r="B1693" t="s">
        <v>95</v>
      </c>
      <c r="C1693" t="str">
        <f>_xlfn.XLOOKUP(B1693,'Cijena modela'!$B$2:$B$61,'Cijena modela'!$C$2:$C$61)</f>
        <v>Cayenne E-hybrid</v>
      </c>
      <c r="D1693" t="s">
        <v>147</v>
      </c>
      <c r="E1693" t="s">
        <v>420</v>
      </c>
    </row>
    <row r="1694" spans="1:5">
      <c r="A1694" t="s">
        <v>4</v>
      </c>
      <c r="B1694" t="s">
        <v>95</v>
      </c>
      <c r="C1694" t="str">
        <f>_xlfn.XLOOKUP(B1694,'Cijena modela'!$B$2:$B$61,'Cijena modela'!$C$2:$C$61)</f>
        <v>Cayenne E-hybrid</v>
      </c>
      <c r="D1694" t="s">
        <v>147</v>
      </c>
      <c r="E1694" t="s">
        <v>421</v>
      </c>
    </row>
    <row r="1695" spans="1:5">
      <c r="A1695" t="s">
        <v>4</v>
      </c>
      <c r="B1695" t="s">
        <v>95</v>
      </c>
      <c r="C1695" t="str">
        <f>_xlfn.XLOOKUP(B1695,'Cijena modela'!$B$2:$B$61,'Cijena modela'!$C$2:$C$61)</f>
        <v>Cayenne E-hybrid</v>
      </c>
      <c r="D1695" t="s">
        <v>147</v>
      </c>
      <c r="E1695" t="s">
        <v>422</v>
      </c>
    </row>
    <row r="1696" spans="1:5">
      <c r="A1696" t="s">
        <v>4</v>
      </c>
      <c r="B1696" t="s">
        <v>95</v>
      </c>
      <c r="C1696" t="str">
        <f>_xlfn.XLOOKUP(B1696,'Cijena modela'!$B$2:$B$61,'Cijena modela'!$C$2:$C$61)</f>
        <v>Cayenne E-hybrid</v>
      </c>
      <c r="D1696" t="s">
        <v>147</v>
      </c>
      <c r="E1696" t="s">
        <v>423</v>
      </c>
    </row>
    <row r="1697" spans="1:5">
      <c r="A1697" t="s">
        <v>4</v>
      </c>
      <c r="B1697" t="s">
        <v>95</v>
      </c>
      <c r="C1697" t="str">
        <f>_xlfn.XLOOKUP(B1697,'Cijena modela'!$B$2:$B$61,'Cijena modela'!$C$2:$C$61)</f>
        <v>Cayenne E-hybrid</v>
      </c>
      <c r="D1697" t="s">
        <v>147</v>
      </c>
      <c r="E1697" t="s">
        <v>424</v>
      </c>
    </row>
    <row r="1698" spans="1:5">
      <c r="A1698" t="s">
        <v>4</v>
      </c>
      <c r="B1698" t="s">
        <v>95</v>
      </c>
      <c r="C1698" t="str">
        <f>_xlfn.XLOOKUP(B1698,'Cijena modela'!$B$2:$B$61,'Cijena modela'!$C$2:$C$61)</f>
        <v>Cayenne E-hybrid</v>
      </c>
      <c r="D1698" t="s">
        <v>147</v>
      </c>
      <c r="E1698" t="s">
        <v>425</v>
      </c>
    </row>
    <row r="1699" spans="1:5">
      <c r="A1699" t="s">
        <v>4</v>
      </c>
      <c r="B1699" t="s">
        <v>95</v>
      </c>
      <c r="C1699" t="str">
        <f>_xlfn.XLOOKUP(B1699,'Cijena modela'!$B$2:$B$61,'Cijena modela'!$C$2:$C$61)</f>
        <v>Cayenne E-hybrid</v>
      </c>
      <c r="D1699" t="s">
        <v>147</v>
      </c>
      <c r="E1699" t="s">
        <v>426</v>
      </c>
    </row>
    <row r="1700" spans="1:5">
      <c r="A1700" t="s">
        <v>4</v>
      </c>
      <c r="B1700" t="s">
        <v>95</v>
      </c>
      <c r="C1700" t="str">
        <f>_xlfn.XLOOKUP(B1700,'Cijena modela'!$B$2:$B$61,'Cijena modela'!$C$2:$C$61)</f>
        <v>Cayenne E-hybrid</v>
      </c>
      <c r="D1700" t="s">
        <v>149</v>
      </c>
      <c r="E1700" t="s">
        <v>428</v>
      </c>
    </row>
    <row r="1701" spans="1:5">
      <c r="A1701" t="s">
        <v>4</v>
      </c>
      <c r="B1701" t="s">
        <v>95</v>
      </c>
      <c r="C1701" t="str">
        <f>_xlfn.XLOOKUP(B1701,'Cijena modela'!$B$2:$B$61,'Cijena modela'!$C$2:$C$61)</f>
        <v>Cayenne E-hybrid</v>
      </c>
      <c r="D1701" t="s">
        <v>149</v>
      </c>
      <c r="E1701" t="s">
        <v>427</v>
      </c>
    </row>
    <row r="1702" spans="1:5">
      <c r="A1702" t="s">
        <v>4</v>
      </c>
      <c r="B1702" t="s">
        <v>95</v>
      </c>
      <c r="C1702" t="str">
        <f>_xlfn.XLOOKUP(B1702,'Cijena modela'!$B$2:$B$61,'Cijena modela'!$C$2:$C$61)</f>
        <v>Cayenne E-hybrid</v>
      </c>
      <c r="D1702" t="s">
        <v>149</v>
      </c>
      <c r="E1702" t="s">
        <v>430</v>
      </c>
    </row>
    <row r="1703" spans="1:5">
      <c r="A1703" t="s">
        <v>4</v>
      </c>
      <c r="B1703" t="s">
        <v>95</v>
      </c>
      <c r="C1703" t="str">
        <f>_xlfn.XLOOKUP(B1703,'Cijena modela'!$B$2:$B$61,'Cijena modela'!$C$2:$C$61)</f>
        <v>Cayenne E-hybrid</v>
      </c>
      <c r="D1703" t="s">
        <v>149</v>
      </c>
      <c r="E1703" t="s">
        <v>431</v>
      </c>
    </row>
    <row r="1704" spans="1:5">
      <c r="A1704" t="s">
        <v>4</v>
      </c>
      <c r="B1704" t="s">
        <v>95</v>
      </c>
      <c r="C1704" t="str">
        <f>_xlfn.XLOOKUP(B1704,'Cijena modela'!$B$2:$B$61,'Cijena modela'!$C$2:$C$61)</f>
        <v>Cayenne E-hybrid</v>
      </c>
      <c r="D1704" t="s">
        <v>149</v>
      </c>
      <c r="E1704" t="s">
        <v>429</v>
      </c>
    </row>
    <row r="1705" spans="1:5">
      <c r="A1705" t="s">
        <v>4</v>
      </c>
      <c r="B1705" t="s">
        <v>95</v>
      </c>
      <c r="C1705" t="str">
        <f>_xlfn.XLOOKUP(B1705,'Cijena modela'!$B$2:$B$61,'Cijena modela'!$C$2:$C$61)</f>
        <v>Cayenne E-hybrid</v>
      </c>
      <c r="D1705" t="s">
        <v>149</v>
      </c>
      <c r="E1705" t="s">
        <v>432</v>
      </c>
    </row>
    <row r="1706" spans="1:5">
      <c r="A1706" t="s">
        <v>4</v>
      </c>
      <c r="B1706" t="s">
        <v>95</v>
      </c>
      <c r="C1706" t="str">
        <f>_xlfn.XLOOKUP(B1706,'Cijena modela'!$B$2:$B$61,'Cijena modela'!$C$2:$C$61)</f>
        <v>Cayenne E-hybrid</v>
      </c>
      <c r="D1706" t="s">
        <v>149</v>
      </c>
      <c r="E1706" t="s">
        <v>433</v>
      </c>
    </row>
    <row r="1707" spans="1:5">
      <c r="A1707" t="s">
        <v>4</v>
      </c>
      <c r="B1707" t="s">
        <v>95</v>
      </c>
      <c r="C1707" t="str">
        <f>_xlfn.XLOOKUP(B1707,'Cijena modela'!$B$2:$B$61,'Cijena modela'!$C$2:$C$61)</f>
        <v>Cayenne E-hybrid</v>
      </c>
      <c r="D1707" t="s">
        <v>149</v>
      </c>
      <c r="E1707" t="s">
        <v>434</v>
      </c>
    </row>
    <row r="1708" spans="1:5">
      <c r="A1708" t="s">
        <v>4</v>
      </c>
      <c r="B1708" t="s">
        <v>95</v>
      </c>
      <c r="C1708" t="str">
        <f>_xlfn.XLOOKUP(B1708,'Cijena modela'!$B$2:$B$61,'Cijena modela'!$C$2:$C$61)</f>
        <v>Cayenne E-hybrid</v>
      </c>
      <c r="D1708" t="s">
        <v>149</v>
      </c>
      <c r="E1708" t="s">
        <v>212</v>
      </c>
    </row>
    <row r="1709" spans="1:5">
      <c r="A1709" t="s">
        <v>4</v>
      </c>
      <c r="B1709" t="s">
        <v>95</v>
      </c>
      <c r="C1709" t="str">
        <f>_xlfn.XLOOKUP(B1709,'Cijena modela'!$B$2:$B$61,'Cijena modela'!$C$2:$C$61)</f>
        <v>Cayenne E-hybrid</v>
      </c>
      <c r="D1709" t="s">
        <v>149</v>
      </c>
      <c r="E1709" t="s">
        <v>435</v>
      </c>
    </row>
    <row r="1710" spans="1:5">
      <c r="A1710" t="s">
        <v>4</v>
      </c>
      <c r="B1710" t="s">
        <v>95</v>
      </c>
      <c r="C1710" t="str">
        <f>_xlfn.XLOOKUP(B1710,'Cijena modela'!$B$2:$B$61,'Cijena modela'!$C$2:$C$61)</f>
        <v>Cayenne E-hybrid</v>
      </c>
      <c r="D1710" t="s">
        <v>149</v>
      </c>
      <c r="E1710" t="s">
        <v>436</v>
      </c>
    </row>
    <row r="1711" spans="1:5">
      <c r="A1711" t="s">
        <v>4</v>
      </c>
      <c r="B1711" t="s">
        <v>95</v>
      </c>
      <c r="C1711" t="str">
        <f>_xlfn.XLOOKUP(B1711,'Cijena modela'!$B$2:$B$61,'Cijena modela'!$C$2:$C$61)</f>
        <v>Cayenne E-hybrid</v>
      </c>
      <c r="D1711" t="s">
        <v>149</v>
      </c>
      <c r="E1711" t="s">
        <v>437</v>
      </c>
    </row>
    <row r="1712" spans="1:5">
      <c r="A1712" t="s">
        <v>4</v>
      </c>
      <c r="B1712" t="s">
        <v>95</v>
      </c>
      <c r="C1712" t="str">
        <f>_xlfn.XLOOKUP(B1712,'Cijena modela'!$B$2:$B$61,'Cijena modela'!$C$2:$C$61)</f>
        <v>Cayenne E-hybrid</v>
      </c>
      <c r="D1712" t="s">
        <v>149</v>
      </c>
      <c r="E1712" t="s">
        <v>438</v>
      </c>
    </row>
    <row r="1713" spans="1:5">
      <c r="A1713" t="s">
        <v>4</v>
      </c>
      <c r="B1713" t="s">
        <v>95</v>
      </c>
      <c r="C1713" t="str">
        <f>_xlfn.XLOOKUP(B1713,'Cijena modela'!$B$2:$B$61,'Cijena modela'!$C$2:$C$61)</f>
        <v>Cayenne E-hybrid</v>
      </c>
      <c r="D1713" t="s">
        <v>149</v>
      </c>
      <c r="E1713" t="s">
        <v>439</v>
      </c>
    </row>
    <row r="1714" spans="1:5">
      <c r="A1714" t="s">
        <v>4</v>
      </c>
      <c r="B1714" t="s">
        <v>95</v>
      </c>
      <c r="C1714" t="str">
        <f>_xlfn.XLOOKUP(B1714,'Cijena modela'!$B$2:$B$61,'Cijena modela'!$C$2:$C$61)</f>
        <v>Cayenne E-hybrid</v>
      </c>
      <c r="D1714" t="s">
        <v>149</v>
      </c>
      <c r="E1714" t="s">
        <v>443</v>
      </c>
    </row>
    <row r="1715" spans="1:5">
      <c r="A1715" t="s">
        <v>4</v>
      </c>
      <c r="B1715" t="s">
        <v>95</v>
      </c>
      <c r="C1715" t="str">
        <f>_xlfn.XLOOKUP(B1715,'Cijena modela'!$B$2:$B$61,'Cijena modela'!$C$2:$C$61)</f>
        <v>Cayenne E-hybrid</v>
      </c>
      <c r="D1715" t="s">
        <v>149</v>
      </c>
      <c r="E1715" t="s">
        <v>444</v>
      </c>
    </row>
    <row r="1716" spans="1:5">
      <c r="A1716" t="s">
        <v>4</v>
      </c>
      <c r="B1716" t="s">
        <v>95</v>
      </c>
      <c r="C1716" t="str">
        <f>_xlfn.XLOOKUP(B1716,'Cijena modela'!$B$2:$B$61,'Cijena modela'!$C$2:$C$61)</f>
        <v>Cayenne E-hybrid</v>
      </c>
      <c r="D1716" t="s">
        <v>149</v>
      </c>
      <c r="E1716" t="s">
        <v>440</v>
      </c>
    </row>
    <row r="1717" spans="1:5">
      <c r="A1717" t="s">
        <v>4</v>
      </c>
      <c r="B1717" t="s">
        <v>95</v>
      </c>
      <c r="C1717" t="str">
        <f>_xlfn.XLOOKUP(B1717,'Cijena modela'!$B$2:$B$61,'Cijena modela'!$C$2:$C$61)</f>
        <v>Cayenne E-hybrid</v>
      </c>
      <c r="D1717" t="s">
        <v>149</v>
      </c>
      <c r="E1717" t="s">
        <v>441</v>
      </c>
    </row>
    <row r="1718" spans="1:5">
      <c r="A1718" t="s">
        <v>4</v>
      </c>
      <c r="B1718" t="s">
        <v>95</v>
      </c>
      <c r="C1718" t="str">
        <f>_xlfn.XLOOKUP(B1718,'Cijena modela'!$B$2:$B$61,'Cijena modela'!$C$2:$C$61)</f>
        <v>Cayenne E-hybrid</v>
      </c>
      <c r="D1718" t="s">
        <v>149</v>
      </c>
      <c r="E1718" t="s">
        <v>442</v>
      </c>
    </row>
    <row r="1719" spans="1:5">
      <c r="A1719" t="s">
        <v>4</v>
      </c>
      <c r="B1719" t="s">
        <v>95</v>
      </c>
      <c r="C1719" t="str">
        <f>_xlfn.XLOOKUP(B1719,'Cijena modela'!$B$2:$B$61,'Cijena modela'!$C$2:$C$61)</f>
        <v>Cayenne E-hybrid</v>
      </c>
      <c r="D1719" t="s">
        <v>149</v>
      </c>
      <c r="E1719" t="s">
        <v>445</v>
      </c>
    </row>
    <row r="1720" spans="1:5">
      <c r="A1720" t="s">
        <v>4</v>
      </c>
      <c r="B1720" t="s">
        <v>95</v>
      </c>
      <c r="C1720" t="str">
        <f>_xlfn.XLOOKUP(B1720,'Cijena modela'!$B$2:$B$61,'Cijena modela'!$C$2:$C$61)</f>
        <v>Cayenne E-hybrid</v>
      </c>
      <c r="D1720" t="s">
        <v>149</v>
      </c>
      <c r="E1720" t="s">
        <v>446</v>
      </c>
    </row>
    <row r="1721" spans="1:5">
      <c r="A1721" t="s">
        <v>4</v>
      </c>
      <c r="B1721" t="s">
        <v>95</v>
      </c>
      <c r="C1721" t="str">
        <f>_xlfn.XLOOKUP(B1721,'Cijena modela'!$B$2:$B$61,'Cijena modela'!$C$2:$C$61)</f>
        <v>Cayenne E-hybrid</v>
      </c>
      <c r="D1721" t="s">
        <v>149</v>
      </c>
      <c r="E1721" t="s">
        <v>447</v>
      </c>
    </row>
    <row r="1722" spans="1:5">
      <c r="A1722" t="s">
        <v>4</v>
      </c>
      <c r="B1722" t="s">
        <v>95</v>
      </c>
      <c r="C1722" t="str">
        <f>_xlfn.XLOOKUP(B1722,'Cijena modela'!$B$2:$B$61,'Cijena modela'!$C$2:$C$61)</f>
        <v>Cayenne E-hybrid</v>
      </c>
      <c r="D1722" t="s">
        <v>149</v>
      </c>
      <c r="E1722" t="s">
        <v>448</v>
      </c>
    </row>
    <row r="1723" spans="1:5">
      <c r="A1723" t="s">
        <v>4</v>
      </c>
      <c r="B1723" t="s">
        <v>95</v>
      </c>
      <c r="C1723" t="str">
        <f>_xlfn.XLOOKUP(B1723,'Cijena modela'!$B$2:$B$61,'Cijena modela'!$C$2:$C$61)</f>
        <v>Cayenne E-hybrid</v>
      </c>
      <c r="D1723" t="s">
        <v>149</v>
      </c>
      <c r="E1723" t="s">
        <v>449</v>
      </c>
    </row>
    <row r="1724" spans="1:5">
      <c r="A1724" t="s">
        <v>4</v>
      </c>
      <c r="B1724" t="s">
        <v>95</v>
      </c>
      <c r="C1724" t="str">
        <f>_xlfn.XLOOKUP(B1724,'Cijena modela'!$B$2:$B$61,'Cijena modela'!$C$2:$C$61)</f>
        <v>Cayenne E-hybrid</v>
      </c>
      <c r="D1724" t="s">
        <v>149</v>
      </c>
      <c r="E1724" t="s">
        <v>450</v>
      </c>
    </row>
    <row r="1725" spans="1:5">
      <c r="A1725" t="s">
        <v>4</v>
      </c>
      <c r="B1725" t="s">
        <v>95</v>
      </c>
      <c r="C1725" t="str">
        <f>_xlfn.XLOOKUP(B1725,'Cijena modela'!$B$2:$B$61,'Cijena modela'!$C$2:$C$61)</f>
        <v>Cayenne E-hybrid</v>
      </c>
      <c r="D1725" t="s">
        <v>149</v>
      </c>
      <c r="E1725" t="s">
        <v>451</v>
      </c>
    </row>
    <row r="1726" spans="1:5">
      <c r="A1726" t="s">
        <v>4</v>
      </c>
      <c r="B1726" t="s">
        <v>95</v>
      </c>
      <c r="C1726" t="str">
        <f>_xlfn.XLOOKUP(B1726,'Cijena modela'!$B$2:$B$61,'Cijena modela'!$C$2:$C$61)</f>
        <v>Cayenne E-hybrid</v>
      </c>
      <c r="D1726" t="s">
        <v>149</v>
      </c>
      <c r="E1726" t="s">
        <v>452</v>
      </c>
    </row>
    <row r="1727" spans="1:5">
      <c r="A1727" t="s">
        <v>4</v>
      </c>
      <c r="B1727" t="s">
        <v>95</v>
      </c>
      <c r="C1727" t="str">
        <f>_xlfn.XLOOKUP(B1727,'Cijena modela'!$B$2:$B$61,'Cijena modela'!$C$2:$C$61)</f>
        <v>Cayenne E-hybrid</v>
      </c>
      <c r="D1727" t="s">
        <v>149</v>
      </c>
      <c r="E1727" t="s">
        <v>453</v>
      </c>
    </row>
    <row r="1728" spans="1:5">
      <c r="A1728" t="s">
        <v>4</v>
      </c>
      <c r="B1728" t="s">
        <v>95</v>
      </c>
      <c r="C1728" t="str">
        <f>_xlfn.XLOOKUP(B1728,'Cijena modela'!$B$2:$B$61,'Cijena modela'!$C$2:$C$61)</f>
        <v>Cayenne E-hybrid</v>
      </c>
      <c r="D1728" t="s">
        <v>149</v>
      </c>
      <c r="E1728" t="s">
        <v>454</v>
      </c>
    </row>
    <row r="1729" spans="1:5">
      <c r="A1729" t="s">
        <v>4</v>
      </c>
      <c r="B1729" t="s">
        <v>95</v>
      </c>
      <c r="C1729" t="str">
        <f>_xlfn.XLOOKUP(B1729,'Cijena modela'!$B$2:$B$61,'Cijena modela'!$C$2:$C$61)</f>
        <v>Cayenne E-hybrid</v>
      </c>
      <c r="D1729" t="s">
        <v>149</v>
      </c>
      <c r="E1729" t="s">
        <v>455</v>
      </c>
    </row>
    <row r="1730" spans="1:5">
      <c r="A1730" t="s">
        <v>4</v>
      </c>
      <c r="B1730" t="s">
        <v>95</v>
      </c>
      <c r="C1730" t="str">
        <f>_xlfn.XLOOKUP(B1730,'Cijena modela'!$B$2:$B$61,'Cijena modela'!$C$2:$C$61)</f>
        <v>Cayenne E-hybrid</v>
      </c>
      <c r="D1730" t="s">
        <v>149</v>
      </c>
      <c r="E1730" t="s">
        <v>456</v>
      </c>
    </row>
    <row r="1731" spans="1:5">
      <c r="A1731" t="s">
        <v>4</v>
      </c>
      <c r="B1731" t="s">
        <v>95</v>
      </c>
      <c r="C1731" t="str">
        <f>_xlfn.XLOOKUP(B1731,'Cijena modela'!$B$2:$B$61,'Cijena modela'!$C$2:$C$61)</f>
        <v>Cayenne E-hybrid</v>
      </c>
      <c r="D1731" t="s">
        <v>150</v>
      </c>
      <c r="E1731" t="s">
        <v>457</v>
      </c>
    </row>
    <row r="1732" spans="1:5">
      <c r="A1732" t="s">
        <v>4</v>
      </c>
      <c r="B1732" t="s">
        <v>95</v>
      </c>
      <c r="C1732" t="str">
        <f>_xlfn.XLOOKUP(B1732,'Cijena modela'!$B$2:$B$61,'Cijena modela'!$C$2:$C$61)</f>
        <v>Cayenne E-hybrid</v>
      </c>
      <c r="D1732" t="s">
        <v>150</v>
      </c>
      <c r="E1732" t="s">
        <v>458</v>
      </c>
    </row>
    <row r="1733" spans="1:5">
      <c r="A1733" t="s">
        <v>4</v>
      </c>
      <c r="B1733" t="s">
        <v>95</v>
      </c>
      <c r="C1733" t="str">
        <f>_xlfn.XLOOKUP(B1733,'Cijena modela'!$B$2:$B$61,'Cijena modela'!$C$2:$C$61)</f>
        <v>Cayenne E-hybrid</v>
      </c>
      <c r="D1733" t="s">
        <v>150</v>
      </c>
      <c r="E1733" t="s">
        <v>459</v>
      </c>
    </row>
    <row r="1734" spans="1:5">
      <c r="A1734" t="s">
        <v>4</v>
      </c>
      <c r="B1734" t="s">
        <v>95</v>
      </c>
      <c r="C1734" t="str">
        <f>_xlfn.XLOOKUP(B1734,'Cijena modela'!$B$2:$B$61,'Cijena modela'!$C$2:$C$61)</f>
        <v>Cayenne E-hybrid</v>
      </c>
      <c r="D1734" t="s">
        <v>150</v>
      </c>
      <c r="E1734" t="s">
        <v>460</v>
      </c>
    </row>
    <row r="1735" spans="1:5">
      <c r="A1735" t="s">
        <v>4</v>
      </c>
      <c r="B1735" t="s">
        <v>95</v>
      </c>
      <c r="C1735" t="str">
        <f>_xlfn.XLOOKUP(B1735,'Cijena modela'!$B$2:$B$61,'Cijena modela'!$C$2:$C$61)</f>
        <v>Cayenne E-hybrid</v>
      </c>
      <c r="D1735" t="s">
        <v>150</v>
      </c>
      <c r="E1735" t="s">
        <v>461</v>
      </c>
    </row>
    <row r="1736" spans="1:5">
      <c r="A1736" t="s">
        <v>4</v>
      </c>
      <c r="B1736" t="s">
        <v>95</v>
      </c>
      <c r="C1736" t="str">
        <f>_xlfn.XLOOKUP(B1736,'Cijena modela'!$B$2:$B$61,'Cijena modela'!$C$2:$C$61)</f>
        <v>Cayenne E-hybrid</v>
      </c>
      <c r="D1736" t="s">
        <v>150</v>
      </c>
      <c r="E1736" t="s">
        <v>462</v>
      </c>
    </row>
    <row r="1737" spans="1:5">
      <c r="A1737" t="s">
        <v>4</v>
      </c>
      <c r="B1737" t="s">
        <v>95</v>
      </c>
      <c r="C1737" t="str">
        <f>_xlfn.XLOOKUP(B1737,'Cijena modela'!$B$2:$B$61,'Cijena modela'!$C$2:$C$61)</f>
        <v>Cayenne E-hybrid</v>
      </c>
      <c r="D1737" t="s">
        <v>150</v>
      </c>
      <c r="E1737" t="s">
        <v>463</v>
      </c>
    </row>
    <row r="1738" spans="1:5">
      <c r="A1738" t="s">
        <v>4</v>
      </c>
      <c r="B1738" t="s">
        <v>95</v>
      </c>
      <c r="C1738" t="str">
        <f>_xlfn.XLOOKUP(B1738,'Cijena modela'!$B$2:$B$61,'Cijena modela'!$C$2:$C$61)</f>
        <v>Cayenne E-hybrid</v>
      </c>
      <c r="D1738" t="s">
        <v>150</v>
      </c>
      <c r="E1738" t="s">
        <v>464</v>
      </c>
    </row>
    <row r="1739" spans="1:5">
      <c r="A1739" t="s">
        <v>4</v>
      </c>
      <c r="B1739" t="s">
        <v>95</v>
      </c>
      <c r="C1739" t="str">
        <f>_xlfn.XLOOKUP(B1739,'Cijena modela'!$B$2:$B$61,'Cijena modela'!$C$2:$C$61)</f>
        <v>Cayenne E-hybrid</v>
      </c>
      <c r="D1739" t="s">
        <v>150</v>
      </c>
      <c r="E1739" t="s">
        <v>269</v>
      </c>
    </row>
    <row r="1740" spans="1:5">
      <c r="A1740" t="s">
        <v>4</v>
      </c>
      <c r="B1740" t="s">
        <v>95</v>
      </c>
      <c r="C1740" t="str">
        <f>_xlfn.XLOOKUP(B1740,'Cijena modela'!$B$2:$B$61,'Cijena modela'!$C$2:$C$61)</f>
        <v>Cayenne E-hybrid</v>
      </c>
      <c r="D1740" t="s">
        <v>150</v>
      </c>
      <c r="E1740" t="s">
        <v>465</v>
      </c>
    </row>
    <row r="1741" spans="1:5">
      <c r="A1741" t="s">
        <v>4</v>
      </c>
      <c r="B1741" t="s">
        <v>95</v>
      </c>
      <c r="C1741" t="str">
        <f>_xlfn.XLOOKUP(B1741,'Cijena modela'!$B$2:$B$61,'Cijena modela'!$C$2:$C$61)</f>
        <v>Cayenne E-hybrid</v>
      </c>
      <c r="D1741" t="s">
        <v>151</v>
      </c>
      <c r="E1741" t="s">
        <v>474</v>
      </c>
    </row>
    <row r="1742" spans="1:5">
      <c r="A1742" t="s">
        <v>4</v>
      </c>
      <c r="B1742" t="s">
        <v>95</v>
      </c>
      <c r="C1742" t="str">
        <f>_xlfn.XLOOKUP(B1742,'Cijena modela'!$B$2:$B$61,'Cijena modela'!$C$2:$C$61)</f>
        <v>Cayenne E-hybrid</v>
      </c>
      <c r="D1742" t="s">
        <v>151</v>
      </c>
      <c r="E1742" t="s">
        <v>475</v>
      </c>
    </row>
    <row r="1743" spans="1:5">
      <c r="A1743" t="s">
        <v>4</v>
      </c>
      <c r="B1743" t="s">
        <v>95</v>
      </c>
      <c r="C1743" t="str">
        <f>_xlfn.XLOOKUP(B1743,'Cijena modela'!$B$2:$B$61,'Cijena modela'!$C$2:$C$61)</f>
        <v>Cayenne E-hybrid</v>
      </c>
      <c r="D1743" t="s">
        <v>151</v>
      </c>
      <c r="E1743" t="s">
        <v>476</v>
      </c>
    </row>
    <row r="1744" spans="1:5">
      <c r="A1744" t="s">
        <v>4</v>
      </c>
      <c r="B1744" t="s">
        <v>95</v>
      </c>
      <c r="C1744" t="str">
        <f>_xlfn.XLOOKUP(B1744,'Cijena modela'!$B$2:$B$61,'Cijena modela'!$C$2:$C$61)</f>
        <v>Cayenne E-hybrid</v>
      </c>
      <c r="D1744" t="s">
        <v>151</v>
      </c>
      <c r="E1744" t="s">
        <v>477</v>
      </c>
    </row>
    <row r="1745" spans="1:5">
      <c r="A1745" t="s">
        <v>4</v>
      </c>
      <c r="B1745" t="s">
        <v>95</v>
      </c>
      <c r="C1745" t="str">
        <f>_xlfn.XLOOKUP(B1745,'Cijena modela'!$B$2:$B$61,'Cijena modela'!$C$2:$C$61)</f>
        <v>Cayenne E-hybrid</v>
      </c>
      <c r="D1745" t="s">
        <v>151</v>
      </c>
      <c r="E1745" t="s">
        <v>478</v>
      </c>
    </row>
    <row r="1746" spans="1:5">
      <c r="A1746" t="s">
        <v>4</v>
      </c>
      <c r="B1746" t="s">
        <v>95</v>
      </c>
      <c r="C1746" t="str">
        <f>_xlfn.XLOOKUP(B1746,'Cijena modela'!$B$2:$B$61,'Cijena modela'!$C$2:$C$61)</f>
        <v>Cayenne E-hybrid</v>
      </c>
      <c r="D1746" t="s">
        <v>151</v>
      </c>
      <c r="E1746" t="s">
        <v>479</v>
      </c>
    </row>
    <row r="1747" spans="1:5">
      <c r="A1747" t="s">
        <v>4</v>
      </c>
      <c r="B1747" t="s">
        <v>93</v>
      </c>
      <c r="C1747" t="str">
        <f>_xlfn.XLOOKUP(B1747,'Cijena modela'!$B$2:$B$61,'Cijena modela'!$C$2:$C$61)</f>
        <v>Cayenne S</v>
      </c>
      <c r="D1747" t="s">
        <v>131</v>
      </c>
      <c r="E1747" t="s">
        <v>363</v>
      </c>
    </row>
    <row r="1748" spans="1:5">
      <c r="A1748" t="s">
        <v>4</v>
      </c>
      <c r="B1748" t="s">
        <v>93</v>
      </c>
      <c r="C1748" t="str">
        <f>_xlfn.XLOOKUP(B1748,'Cijena modela'!$B$2:$B$61,'Cijena modela'!$C$2:$C$61)</f>
        <v>Cayenne S</v>
      </c>
      <c r="D1748" t="s">
        <v>132</v>
      </c>
      <c r="E1748" t="s">
        <v>480</v>
      </c>
    </row>
    <row r="1749" spans="1:5">
      <c r="A1749" t="s">
        <v>4</v>
      </c>
      <c r="B1749" t="s">
        <v>93</v>
      </c>
      <c r="C1749" t="str">
        <f>_xlfn.XLOOKUP(B1749,'Cijena modela'!$B$2:$B$61,'Cijena modela'!$C$2:$C$61)</f>
        <v>Cayenne S</v>
      </c>
      <c r="D1749" t="s">
        <v>134</v>
      </c>
      <c r="E1749" t="s">
        <v>365</v>
      </c>
    </row>
    <row r="1750" spans="1:5">
      <c r="A1750" t="s">
        <v>4</v>
      </c>
      <c r="B1750" t="s">
        <v>93</v>
      </c>
      <c r="C1750" t="str">
        <f>_xlfn.XLOOKUP(B1750,'Cijena modela'!$B$2:$B$61,'Cijena modela'!$C$2:$C$61)</f>
        <v>Cayenne S</v>
      </c>
      <c r="D1750" t="s">
        <v>135</v>
      </c>
      <c r="E1750" t="s">
        <v>366</v>
      </c>
    </row>
    <row r="1751" spans="1:5">
      <c r="A1751" t="s">
        <v>4</v>
      </c>
      <c r="B1751" t="s">
        <v>93</v>
      </c>
      <c r="C1751" t="str">
        <f>_xlfn.XLOOKUP(B1751,'Cijena modela'!$B$2:$B$61,'Cijena modela'!$C$2:$C$61)</f>
        <v>Cayenne S</v>
      </c>
      <c r="D1751" t="s">
        <v>139</v>
      </c>
      <c r="E1751" t="s">
        <v>367</v>
      </c>
    </row>
    <row r="1752" spans="1:5">
      <c r="A1752" t="s">
        <v>4</v>
      </c>
      <c r="B1752" t="s">
        <v>93</v>
      </c>
      <c r="C1752" t="str">
        <f>_xlfn.XLOOKUP(B1752,'Cijena modela'!$B$2:$B$61,'Cijena modela'!$C$2:$C$61)</f>
        <v>Cayenne S</v>
      </c>
      <c r="D1752" t="s">
        <v>139</v>
      </c>
      <c r="E1752" t="s">
        <v>368</v>
      </c>
    </row>
    <row r="1753" spans="1:5">
      <c r="A1753" t="s">
        <v>4</v>
      </c>
      <c r="B1753" t="s">
        <v>93</v>
      </c>
      <c r="C1753" t="str">
        <f>_xlfn.XLOOKUP(B1753,'Cijena modela'!$B$2:$B$61,'Cijena modela'!$C$2:$C$61)</f>
        <v>Cayenne S</v>
      </c>
      <c r="D1753" t="s">
        <v>139</v>
      </c>
      <c r="E1753" t="s">
        <v>185</v>
      </c>
    </row>
    <row r="1754" spans="1:5">
      <c r="A1754" t="s">
        <v>4</v>
      </c>
      <c r="B1754" t="s">
        <v>93</v>
      </c>
      <c r="C1754" t="str">
        <f>_xlfn.XLOOKUP(B1754,'Cijena modela'!$B$2:$B$61,'Cijena modela'!$C$2:$C$61)</f>
        <v>Cayenne S</v>
      </c>
      <c r="D1754" t="s">
        <v>139</v>
      </c>
      <c r="E1754" t="s">
        <v>370</v>
      </c>
    </row>
    <row r="1755" spans="1:5">
      <c r="A1755" t="s">
        <v>4</v>
      </c>
      <c r="B1755" t="s">
        <v>93</v>
      </c>
      <c r="C1755" t="str">
        <f>_xlfn.XLOOKUP(B1755,'Cijena modela'!$B$2:$B$61,'Cijena modela'!$C$2:$C$61)</f>
        <v>Cayenne S</v>
      </c>
      <c r="D1755" t="s">
        <v>139</v>
      </c>
      <c r="E1755" t="s">
        <v>371</v>
      </c>
    </row>
    <row r="1756" spans="1:5">
      <c r="A1756" t="s">
        <v>4</v>
      </c>
      <c r="B1756" t="s">
        <v>93</v>
      </c>
      <c r="C1756" t="str">
        <f>_xlfn.XLOOKUP(B1756,'Cijena modela'!$B$2:$B$61,'Cijena modela'!$C$2:$C$61)</f>
        <v>Cayenne S</v>
      </c>
      <c r="D1756" t="s">
        <v>139</v>
      </c>
      <c r="E1756" t="s">
        <v>372</v>
      </c>
    </row>
    <row r="1757" spans="1:5">
      <c r="A1757" t="s">
        <v>4</v>
      </c>
      <c r="B1757" t="s">
        <v>93</v>
      </c>
      <c r="C1757" t="str">
        <f>_xlfn.XLOOKUP(B1757,'Cijena modela'!$B$2:$B$61,'Cijena modela'!$C$2:$C$61)</f>
        <v>Cayenne S</v>
      </c>
      <c r="D1757" t="s">
        <v>139</v>
      </c>
      <c r="E1757" t="s">
        <v>373</v>
      </c>
    </row>
    <row r="1758" spans="1:5">
      <c r="A1758" t="s">
        <v>4</v>
      </c>
      <c r="B1758" t="s">
        <v>93</v>
      </c>
      <c r="C1758" t="str">
        <f>_xlfn.XLOOKUP(B1758,'Cijena modela'!$B$2:$B$61,'Cijena modela'!$C$2:$C$61)</f>
        <v>Cayenne S</v>
      </c>
      <c r="D1758" t="s">
        <v>139</v>
      </c>
      <c r="E1758" t="s">
        <v>374</v>
      </c>
    </row>
    <row r="1759" spans="1:5">
      <c r="A1759" t="s">
        <v>4</v>
      </c>
      <c r="B1759" t="s">
        <v>93</v>
      </c>
      <c r="C1759" t="str">
        <f>_xlfn.XLOOKUP(B1759,'Cijena modela'!$B$2:$B$61,'Cijena modela'!$C$2:$C$61)</f>
        <v>Cayenne S</v>
      </c>
      <c r="D1759" t="s">
        <v>139</v>
      </c>
      <c r="E1759" t="s">
        <v>375</v>
      </c>
    </row>
    <row r="1760" spans="1:5">
      <c r="A1760" t="s">
        <v>4</v>
      </c>
      <c r="B1760" t="s">
        <v>93</v>
      </c>
      <c r="C1760" t="str">
        <f>_xlfn.XLOOKUP(B1760,'Cijena modela'!$B$2:$B$61,'Cijena modela'!$C$2:$C$61)</f>
        <v>Cayenne S</v>
      </c>
      <c r="D1760" t="s">
        <v>139</v>
      </c>
      <c r="E1760" t="s">
        <v>376</v>
      </c>
    </row>
    <row r="1761" spans="1:5">
      <c r="A1761" t="s">
        <v>4</v>
      </c>
      <c r="B1761" t="s">
        <v>93</v>
      </c>
      <c r="C1761" t="str">
        <f>_xlfn.XLOOKUP(B1761,'Cijena modela'!$B$2:$B$61,'Cijena modela'!$C$2:$C$61)</f>
        <v>Cayenne S</v>
      </c>
      <c r="D1761" t="s">
        <v>139</v>
      </c>
      <c r="E1761" t="s">
        <v>377</v>
      </c>
    </row>
    <row r="1762" spans="1:5">
      <c r="A1762" t="s">
        <v>4</v>
      </c>
      <c r="B1762" t="s">
        <v>93</v>
      </c>
      <c r="C1762" t="str">
        <f>_xlfn.XLOOKUP(B1762,'Cijena modela'!$B$2:$B$61,'Cijena modela'!$C$2:$C$61)</f>
        <v>Cayenne S</v>
      </c>
      <c r="D1762" t="s">
        <v>139</v>
      </c>
      <c r="E1762" t="s">
        <v>378</v>
      </c>
    </row>
    <row r="1763" spans="1:5">
      <c r="A1763" t="s">
        <v>4</v>
      </c>
      <c r="B1763" t="s">
        <v>93</v>
      </c>
      <c r="C1763" t="str">
        <f>_xlfn.XLOOKUP(B1763,'Cijena modela'!$B$2:$B$61,'Cijena modela'!$C$2:$C$61)</f>
        <v>Cayenne S</v>
      </c>
      <c r="D1763" t="s">
        <v>139</v>
      </c>
      <c r="E1763" t="s">
        <v>379</v>
      </c>
    </row>
    <row r="1764" spans="1:5">
      <c r="A1764" t="s">
        <v>4</v>
      </c>
      <c r="B1764" t="s">
        <v>93</v>
      </c>
      <c r="C1764" t="str">
        <f>_xlfn.XLOOKUP(B1764,'Cijena modela'!$B$2:$B$61,'Cijena modela'!$C$2:$C$61)</f>
        <v>Cayenne S</v>
      </c>
      <c r="D1764" t="s">
        <v>142</v>
      </c>
      <c r="E1764" t="s">
        <v>481</v>
      </c>
    </row>
    <row r="1765" spans="1:5">
      <c r="A1765" t="s">
        <v>4</v>
      </c>
      <c r="B1765" t="s">
        <v>93</v>
      </c>
      <c r="C1765" t="str">
        <f>_xlfn.XLOOKUP(B1765,'Cijena modela'!$B$2:$B$61,'Cijena modela'!$C$2:$C$61)</f>
        <v>Cayenne S</v>
      </c>
      <c r="D1765" t="s">
        <v>142</v>
      </c>
      <c r="E1765" t="s">
        <v>482</v>
      </c>
    </row>
    <row r="1766" spans="1:5">
      <c r="A1766" t="s">
        <v>4</v>
      </c>
      <c r="B1766" t="s">
        <v>93</v>
      </c>
      <c r="C1766" t="str">
        <f>_xlfn.XLOOKUP(B1766,'Cijena modela'!$B$2:$B$61,'Cijena modela'!$C$2:$C$61)</f>
        <v>Cayenne S</v>
      </c>
      <c r="D1766" t="s">
        <v>142</v>
      </c>
      <c r="E1766" t="s">
        <v>483</v>
      </c>
    </row>
    <row r="1767" spans="1:5">
      <c r="A1767" t="s">
        <v>4</v>
      </c>
      <c r="B1767" t="s">
        <v>93</v>
      </c>
      <c r="C1767" t="str">
        <f>_xlfn.XLOOKUP(B1767,'Cijena modela'!$B$2:$B$61,'Cijena modela'!$C$2:$C$61)</f>
        <v>Cayenne S</v>
      </c>
      <c r="D1767" t="s">
        <v>142</v>
      </c>
      <c r="E1767" t="s">
        <v>383</v>
      </c>
    </row>
    <row r="1768" spans="1:5">
      <c r="A1768" t="s">
        <v>4</v>
      </c>
      <c r="B1768" t="s">
        <v>93</v>
      </c>
      <c r="C1768" t="str">
        <f>_xlfn.XLOOKUP(B1768,'Cijena modela'!$B$2:$B$61,'Cijena modela'!$C$2:$C$61)</f>
        <v>Cayenne S</v>
      </c>
      <c r="D1768" t="s">
        <v>142</v>
      </c>
      <c r="E1768" t="s">
        <v>384</v>
      </c>
    </row>
    <row r="1769" spans="1:5">
      <c r="A1769" t="s">
        <v>4</v>
      </c>
      <c r="B1769" t="s">
        <v>93</v>
      </c>
      <c r="C1769" t="str">
        <f>_xlfn.XLOOKUP(B1769,'Cijena modela'!$B$2:$B$61,'Cijena modela'!$C$2:$C$61)</f>
        <v>Cayenne S</v>
      </c>
      <c r="D1769" t="s">
        <v>142</v>
      </c>
      <c r="E1769" t="s">
        <v>385</v>
      </c>
    </row>
    <row r="1770" spans="1:5">
      <c r="A1770" t="s">
        <v>4</v>
      </c>
      <c r="B1770" t="s">
        <v>93</v>
      </c>
      <c r="C1770" t="str">
        <f>_xlfn.XLOOKUP(B1770,'Cijena modela'!$B$2:$B$61,'Cijena modela'!$C$2:$C$61)</f>
        <v>Cayenne S</v>
      </c>
      <c r="D1770" t="s">
        <v>142</v>
      </c>
      <c r="E1770" t="s">
        <v>386</v>
      </c>
    </row>
    <row r="1771" spans="1:5">
      <c r="A1771" t="s">
        <v>4</v>
      </c>
      <c r="B1771" t="s">
        <v>93</v>
      </c>
      <c r="C1771" t="str">
        <f>_xlfn.XLOOKUP(B1771,'Cijena modela'!$B$2:$B$61,'Cijena modela'!$C$2:$C$61)</f>
        <v>Cayenne S</v>
      </c>
      <c r="D1771" t="s">
        <v>142</v>
      </c>
      <c r="E1771" t="s">
        <v>387</v>
      </c>
    </row>
    <row r="1772" spans="1:5">
      <c r="A1772" t="s">
        <v>4</v>
      </c>
      <c r="B1772" t="s">
        <v>93</v>
      </c>
      <c r="C1772" t="str">
        <f>_xlfn.XLOOKUP(B1772,'Cijena modela'!$B$2:$B$61,'Cijena modela'!$C$2:$C$61)</f>
        <v>Cayenne S</v>
      </c>
      <c r="D1772" t="s">
        <v>142</v>
      </c>
      <c r="E1772" t="s">
        <v>388</v>
      </c>
    </row>
    <row r="1773" spans="1:5">
      <c r="A1773" t="s">
        <v>4</v>
      </c>
      <c r="B1773" t="s">
        <v>93</v>
      </c>
      <c r="C1773" t="str">
        <f>_xlfn.XLOOKUP(B1773,'Cijena modela'!$B$2:$B$61,'Cijena modela'!$C$2:$C$61)</f>
        <v>Cayenne S</v>
      </c>
      <c r="D1773" t="s">
        <v>142</v>
      </c>
      <c r="E1773" t="s">
        <v>389</v>
      </c>
    </row>
    <row r="1774" spans="1:5">
      <c r="A1774" t="s">
        <v>4</v>
      </c>
      <c r="B1774" t="s">
        <v>93</v>
      </c>
      <c r="C1774" t="str">
        <f>_xlfn.XLOOKUP(B1774,'Cijena modela'!$B$2:$B$61,'Cijena modela'!$C$2:$C$61)</f>
        <v>Cayenne S</v>
      </c>
      <c r="D1774" t="s">
        <v>142</v>
      </c>
      <c r="E1774" t="s">
        <v>390</v>
      </c>
    </row>
    <row r="1775" spans="1:5">
      <c r="A1775" t="s">
        <v>4</v>
      </c>
      <c r="B1775" t="s">
        <v>93</v>
      </c>
      <c r="C1775" t="str">
        <f>_xlfn.XLOOKUP(B1775,'Cijena modela'!$B$2:$B$61,'Cijena modela'!$C$2:$C$61)</f>
        <v>Cayenne S</v>
      </c>
      <c r="D1775" t="s">
        <v>142</v>
      </c>
      <c r="E1775" t="s">
        <v>391</v>
      </c>
    </row>
    <row r="1776" spans="1:5">
      <c r="A1776" t="s">
        <v>4</v>
      </c>
      <c r="B1776" t="s">
        <v>93</v>
      </c>
      <c r="C1776" t="str">
        <f>_xlfn.XLOOKUP(B1776,'Cijena modela'!$B$2:$B$61,'Cijena modela'!$C$2:$C$61)</f>
        <v>Cayenne S</v>
      </c>
      <c r="D1776" t="s">
        <v>142</v>
      </c>
      <c r="E1776" t="s">
        <v>392</v>
      </c>
    </row>
    <row r="1777" spans="1:5">
      <c r="A1777" t="s">
        <v>4</v>
      </c>
      <c r="B1777" t="s">
        <v>93</v>
      </c>
      <c r="C1777" t="str">
        <f>_xlfn.XLOOKUP(B1777,'Cijena modela'!$B$2:$B$61,'Cijena modela'!$C$2:$C$61)</f>
        <v>Cayenne S</v>
      </c>
      <c r="D1777" t="s">
        <v>142</v>
      </c>
      <c r="E1777" t="s">
        <v>393</v>
      </c>
    </row>
    <row r="1778" spans="1:5">
      <c r="A1778" t="s">
        <v>4</v>
      </c>
      <c r="B1778" t="s">
        <v>93</v>
      </c>
      <c r="C1778" t="str">
        <f>_xlfn.XLOOKUP(B1778,'Cijena modela'!$B$2:$B$61,'Cijena modela'!$C$2:$C$61)</f>
        <v>Cayenne S</v>
      </c>
      <c r="D1778" t="s">
        <v>142</v>
      </c>
      <c r="E1778" t="s">
        <v>394</v>
      </c>
    </row>
    <row r="1779" spans="1:5">
      <c r="A1779" t="s">
        <v>4</v>
      </c>
      <c r="B1779" t="s">
        <v>93</v>
      </c>
      <c r="C1779" t="str">
        <f>_xlfn.XLOOKUP(B1779,'Cijena modela'!$B$2:$B$61,'Cijena modela'!$C$2:$C$61)</f>
        <v>Cayenne S</v>
      </c>
      <c r="D1779" t="s">
        <v>142</v>
      </c>
      <c r="E1779" t="s">
        <v>396</v>
      </c>
    </row>
    <row r="1780" spans="1:5">
      <c r="A1780" t="s">
        <v>4</v>
      </c>
      <c r="B1780" t="s">
        <v>93</v>
      </c>
      <c r="C1780" t="str">
        <f>_xlfn.XLOOKUP(B1780,'Cijena modela'!$B$2:$B$61,'Cijena modela'!$C$2:$C$61)</f>
        <v>Cayenne S</v>
      </c>
      <c r="D1780" t="s">
        <v>142</v>
      </c>
      <c r="E1780" t="s">
        <v>397</v>
      </c>
    </row>
    <row r="1781" spans="1:5">
      <c r="A1781" t="s">
        <v>4</v>
      </c>
      <c r="B1781" t="s">
        <v>93</v>
      </c>
      <c r="C1781" t="str">
        <f>_xlfn.XLOOKUP(B1781,'Cijena modela'!$B$2:$B$61,'Cijena modela'!$C$2:$C$61)</f>
        <v>Cayenne S</v>
      </c>
      <c r="D1781" t="s">
        <v>142</v>
      </c>
      <c r="E1781" t="s">
        <v>484</v>
      </c>
    </row>
    <row r="1782" spans="1:5">
      <c r="A1782" t="s">
        <v>4</v>
      </c>
      <c r="B1782" t="s">
        <v>93</v>
      </c>
      <c r="C1782" t="str">
        <f>_xlfn.XLOOKUP(B1782,'Cijena modela'!$B$2:$B$61,'Cijena modela'!$C$2:$C$61)</f>
        <v>Cayenne S</v>
      </c>
      <c r="D1782" t="s">
        <v>142</v>
      </c>
      <c r="E1782" t="s">
        <v>399</v>
      </c>
    </row>
    <row r="1783" spans="1:5">
      <c r="A1783" t="s">
        <v>4</v>
      </c>
      <c r="B1783" t="s">
        <v>93</v>
      </c>
      <c r="C1783" t="str">
        <f>_xlfn.XLOOKUP(B1783,'Cijena modela'!$B$2:$B$61,'Cijena modela'!$C$2:$C$61)</f>
        <v>Cayenne S</v>
      </c>
      <c r="D1783" t="s">
        <v>142</v>
      </c>
      <c r="E1783" t="s">
        <v>400</v>
      </c>
    </row>
    <row r="1784" spans="1:5">
      <c r="A1784" t="s">
        <v>4</v>
      </c>
      <c r="B1784" t="s">
        <v>93</v>
      </c>
      <c r="C1784" t="str">
        <f>_xlfn.XLOOKUP(B1784,'Cijena modela'!$B$2:$B$61,'Cijena modela'!$C$2:$C$61)</f>
        <v>Cayenne S</v>
      </c>
      <c r="D1784" t="s">
        <v>142</v>
      </c>
      <c r="E1784" t="s">
        <v>401</v>
      </c>
    </row>
    <row r="1785" spans="1:5">
      <c r="A1785" t="s">
        <v>4</v>
      </c>
      <c r="B1785" t="s">
        <v>93</v>
      </c>
      <c r="C1785" t="str">
        <f>_xlfn.XLOOKUP(B1785,'Cijena modela'!$B$2:$B$61,'Cijena modela'!$C$2:$C$61)</f>
        <v>Cayenne S</v>
      </c>
      <c r="D1785" t="s">
        <v>142</v>
      </c>
      <c r="E1785" t="s">
        <v>201</v>
      </c>
    </row>
    <row r="1786" spans="1:5">
      <c r="A1786" t="s">
        <v>4</v>
      </c>
      <c r="B1786" t="s">
        <v>93</v>
      </c>
      <c r="C1786" t="str">
        <f>_xlfn.XLOOKUP(B1786,'Cijena modela'!$B$2:$B$61,'Cijena modela'!$C$2:$C$61)</f>
        <v>Cayenne S</v>
      </c>
      <c r="D1786" t="s">
        <v>143</v>
      </c>
      <c r="E1786" t="s">
        <v>402</v>
      </c>
    </row>
    <row r="1787" spans="1:5">
      <c r="A1787" t="s">
        <v>4</v>
      </c>
      <c r="B1787" t="s">
        <v>93</v>
      </c>
      <c r="C1787" t="str">
        <f>_xlfn.XLOOKUP(B1787,'Cijena modela'!$B$2:$B$61,'Cijena modela'!$C$2:$C$61)</f>
        <v>Cayenne S</v>
      </c>
      <c r="D1787" t="s">
        <v>143</v>
      </c>
      <c r="E1787" t="s">
        <v>403</v>
      </c>
    </row>
    <row r="1788" spans="1:5">
      <c r="A1788" t="s">
        <v>4</v>
      </c>
      <c r="B1788" t="s">
        <v>93</v>
      </c>
      <c r="C1788" t="str">
        <f>_xlfn.XLOOKUP(B1788,'Cijena modela'!$B$2:$B$61,'Cijena modela'!$C$2:$C$61)</f>
        <v>Cayenne S</v>
      </c>
      <c r="D1788" t="s">
        <v>143</v>
      </c>
      <c r="E1788" t="s">
        <v>404</v>
      </c>
    </row>
    <row r="1789" spans="1:5">
      <c r="A1789" t="s">
        <v>4</v>
      </c>
      <c r="B1789" t="s">
        <v>93</v>
      </c>
      <c r="C1789" t="str">
        <f>_xlfn.XLOOKUP(B1789,'Cijena modela'!$B$2:$B$61,'Cijena modela'!$C$2:$C$61)</f>
        <v>Cayenne S</v>
      </c>
      <c r="D1789" t="s">
        <v>143</v>
      </c>
      <c r="E1789" t="s">
        <v>405</v>
      </c>
    </row>
    <row r="1790" spans="1:5">
      <c r="A1790" t="s">
        <v>4</v>
      </c>
      <c r="B1790" t="s">
        <v>93</v>
      </c>
      <c r="C1790" t="str">
        <f>_xlfn.XLOOKUP(B1790,'Cijena modela'!$B$2:$B$61,'Cijena modela'!$C$2:$C$61)</f>
        <v>Cayenne S</v>
      </c>
      <c r="D1790" t="s">
        <v>143</v>
      </c>
      <c r="E1790" t="s">
        <v>406</v>
      </c>
    </row>
    <row r="1791" spans="1:5">
      <c r="A1791" t="s">
        <v>4</v>
      </c>
      <c r="B1791" t="s">
        <v>93</v>
      </c>
      <c r="C1791" t="str">
        <f>_xlfn.XLOOKUP(B1791,'Cijena modela'!$B$2:$B$61,'Cijena modela'!$C$2:$C$61)</f>
        <v>Cayenne S</v>
      </c>
      <c r="D1791" t="s">
        <v>143</v>
      </c>
      <c r="E1791" t="s">
        <v>407</v>
      </c>
    </row>
    <row r="1792" spans="1:5">
      <c r="A1792" t="s">
        <v>4</v>
      </c>
      <c r="B1792" t="s">
        <v>93</v>
      </c>
      <c r="C1792" t="str">
        <f>_xlfn.XLOOKUP(B1792,'Cijena modela'!$B$2:$B$61,'Cijena modela'!$C$2:$C$61)</f>
        <v>Cayenne S</v>
      </c>
      <c r="D1792" t="s">
        <v>143</v>
      </c>
      <c r="E1792" t="s">
        <v>408</v>
      </c>
    </row>
    <row r="1793" spans="1:5">
      <c r="A1793" t="s">
        <v>4</v>
      </c>
      <c r="B1793" t="s">
        <v>93</v>
      </c>
      <c r="C1793" t="str">
        <f>_xlfn.XLOOKUP(B1793,'Cijena modela'!$B$2:$B$61,'Cijena modela'!$C$2:$C$61)</f>
        <v>Cayenne S</v>
      </c>
      <c r="D1793" t="s">
        <v>143</v>
      </c>
      <c r="E1793" t="s">
        <v>409</v>
      </c>
    </row>
    <row r="1794" spans="1:5">
      <c r="A1794" t="s">
        <v>4</v>
      </c>
      <c r="B1794" t="s">
        <v>93</v>
      </c>
      <c r="C1794" t="str">
        <f>_xlfn.XLOOKUP(B1794,'Cijena modela'!$B$2:$B$61,'Cijena modela'!$C$2:$C$61)</f>
        <v>Cayenne S</v>
      </c>
      <c r="D1794" t="s">
        <v>147</v>
      </c>
      <c r="E1794" t="s">
        <v>410</v>
      </c>
    </row>
    <row r="1795" spans="1:5">
      <c r="A1795" t="s">
        <v>4</v>
      </c>
      <c r="B1795" t="s">
        <v>93</v>
      </c>
      <c r="C1795" t="str">
        <f>_xlfn.XLOOKUP(B1795,'Cijena modela'!$B$2:$B$61,'Cijena modela'!$C$2:$C$61)</f>
        <v>Cayenne S</v>
      </c>
      <c r="D1795" t="s">
        <v>147</v>
      </c>
      <c r="E1795" t="s">
        <v>247</v>
      </c>
    </row>
    <row r="1796" spans="1:5">
      <c r="A1796" t="s">
        <v>4</v>
      </c>
      <c r="B1796" t="s">
        <v>93</v>
      </c>
      <c r="C1796" t="str">
        <f>_xlfn.XLOOKUP(B1796,'Cijena modela'!$B$2:$B$61,'Cijena modela'!$C$2:$C$61)</f>
        <v>Cayenne S</v>
      </c>
      <c r="D1796" t="s">
        <v>147</v>
      </c>
      <c r="E1796" t="s">
        <v>411</v>
      </c>
    </row>
    <row r="1797" spans="1:5">
      <c r="A1797" t="s">
        <v>4</v>
      </c>
      <c r="B1797" t="s">
        <v>93</v>
      </c>
      <c r="C1797" t="str">
        <f>_xlfn.XLOOKUP(B1797,'Cijena modela'!$B$2:$B$61,'Cijena modela'!$C$2:$C$61)</f>
        <v>Cayenne S</v>
      </c>
      <c r="D1797" t="s">
        <v>147</v>
      </c>
      <c r="E1797" t="s">
        <v>412</v>
      </c>
    </row>
    <row r="1798" spans="1:5">
      <c r="A1798" t="s">
        <v>4</v>
      </c>
      <c r="B1798" t="s">
        <v>93</v>
      </c>
      <c r="C1798" t="str">
        <f>_xlfn.XLOOKUP(B1798,'Cijena modela'!$B$2:$B$61,'Cijena modela'!$C$2:$C$61)</f>
        <v>Cayenne S</v>
      </c>
      <c r="D1798" t="s">
        <v>147</v>
      </c>
      <c r="E1798" t="s">
        <v>413</v>
      </c>
    </row>
    <row r="1799" spans="1:5">
      <c r="A1799" t="s">
        <v>4</v>
      </c>
      <c r="B1799" t="s">
        <v>93</v>
      </c>
      <c r="C1799" t="str">
        <f>_xlfn.XLOOKUP(B1799,'Cijena modela'!$B$2:$B$61,'Cijena modela'!$C$2:$C$61)</f>
        <v>Cayenne S</v>
      </c>
      <c r="D1799" t="s">
        <v>147</v>
      </c>
      <c r="E1799" t="s">
        <v>414</v>
      </c>
    </row>
    <row r="1800" spans="1:5">
      <c r="A1800" t="s">
        <v>4</v>
      </c>
      <c r="B1800" t="s">
        <v>93</v>
      </c>
      <c r="C1800" t="str">
        <f>_xlfn.XLOOKUP(B1800,'Cijena modela'!$B$2:$B$61,'Cijena modela'!$C$2:$C$61)</f>
        <v>Cayenne S</v>
      </c>
      <c r="D1800" t="s">
        <v>147</v>
      </c>
      <c r="E1800" t="s">
        <v>415</v>
      </c>
    </row>
    <row r="1801" spans="1:5">
      <c r="A1801" t="s">
        <v>4</v>
      </c>
      <c r="B1801" t="s">
        <v>93</v>
      </c>
      <c r="C1801" t="str">
        <f>_xlfn.XLOOKUP(B1801,'Cijena modela'!$B$2:$B$61,'Cijena modela'!$C$2:$C$61)</f>
        <v>Cayenne S</v>
      </c>
      <c r="D1801" t="s">
        <v>147</v>
      </c>
      <c r="E1801" t="s">
        <v>416</v>
      </c>
    </row>
    <row r="1802" spans="1:5">
      <c r="A1802" t="s">
        <v>4</v>
      </c>
      <c r="B1802" t="s">
        <v>93</v>
      </c>
      <c r="C1802" t="str">
        <f>_xlfn.XLOOKUP(B1802,'Cijena modela'!$B$2:$B$61,'Cijena modela'!$C$2:$C$61)</f>
        <v>Cayenne S</v>
      </c>
      <c r="D1802" t="s">
        <v>147</v>
      </c>
      <c r="E1802" t="s">
        <v>417</v>
      </c>
    </row>
    <row r="1803" spans="1:5">
      <c r="A1803" t="s">
        <v>4</v>
      </c>
      <c r="B1803" t="s">
        <v>93</v>
      </c>
      <c r="C1803" t="str">
        <f>_xlfn.XLOOKUP(B1803,'Cijena modela'!$B$2:$B$61,'Cijena modela'!$C$2:$C$61)</f>
        <v>Cayenne S</v>
      </c>
      <c r="D1803" t="s">
        <v>147</v>
      </c>
      <c r="E1803" t="s">
        <v>418</v>
      </c>
    </row>
    <row r="1804" spans="1:5">
      <c r="A1804" t="s">
        <v>4</v>
      </c>
      <c r="B1804" t="s">
        <v>93</v>
      </c>
      <c r="C1804" t="str">
        <f>_xlfn.XLOOKUP(B1804,'Cijena modela'!$B$2:$B$61,'Cijena modela'!$C$2:$C$61)</f>
        <v>Cayenne S</v>
      </c>
      <c r="D1804" t="s">
        <v>147</v>
      </c>
      <c r="E1804" t="s">
        <v>419</v>
      </c>
    </row>
    <row r="1805" spans="1:5">
      <c r="A1805" t="s">
        <v>4</v>
      </c>
      <c r="B1805" t="s">
        <v>93</v>
      </c>
      <c r="C1805" t="str">
        <f>_xlfn.XLOOKUP(B1805,'Cijena modela'!$B$2:$B$61,'Cijena modela'!$C$2:$C$61)</f>
        <v>Cayenne S</v>
      </c>
      <c r="D1805" t="s">
        <v>147</v>
      </c>
      <c r="E1805" t="s">
        <v>420</v>
      </c>
    </row>
    <row r="1806" spans="1:5">
      <c r="A1806" t="s">
        <v>4</v>
      </c>
      <c r="B1806" t="s">
        <v>93</v>
      </c>
      <c r="C1806" t="str">
        <f>_xlfn.XLOOKUP(B1806,'Cijena modela'!$B$2:$B$61,'Cijena modela'!$C$2:$C$61)</f>
        <v>Cayenne S</v>
      </c>
      <c r="D1806" t="s">
        <v>147</v>
      </c>
      <c r="E1806" t="s">
        <v>421</v>
      </c>
    </row>
    <row r="1807" spans="1:5">
      <c r="A1807" t="s">
        <v>4</v>
      </c>
      <c r="B1807" t="s">
        <v>93</v>
      </c>
      <c r="C1807" t="str">
        <f>_xlfn.XLOOKUP(B1807,'Cijena modela'!$B$2:$B$61,'Cijena modela'!$C$2:$C$61)</f>
        <v>Cayenne S</v>
      </c>
      <c r="D1807" t="s">
        <v>147</v>
      </c>
      <c r="E1807" t="s">
        <v>423</v>
      </c>
    </row>
    <row r="1808" spans="1:5">
      <c r="A1808" t="s">
        <v>4</v>
      </c>
      <c r="B1808" t="s">
        <v>93</v>
      </c>
      <c r="C1808" t="str">
        <f>_xlfn.XLOOKUP(B1808,'Cijena modela'!$B$2:$B$61,'Cijena modela'!$C$2:$C$61)</f>
        <v>Cayenne S</v>
      </c>
      <c r="D1808" t="s">
        <v>147</v>
      </c>
      <c r="E1808" t="s">
        <v>424</v>
      </c>
    </row>
    <row r="1809" spans="1:5">
      <c r="A1809" t="s">
        <v>4</v>
      </c>
      <c r="B1809" t="s">
        <v>93</v>
      </c>
      <c r="C1809" t="str">
        <f>_xlfn.XLOOKUP(B1809,'Cijena modela'!$B$2:$B$61,'Cijena modela'!$C$2:$C$61)</f>
        <v>Cayenne S</v>
      </c>
      <c r="D1809" t="s">
        <v>147</v>
      </c>
      <c r="E1809" t="s">
        <v>425</v>
      </c>
    </row>
    <row r="1810" spans="1:5">
      <c r="A1810" t="s">
        <v>4</v>
      </c>
      <c r="B1810" t="s">
        <v>93</v>
      </c>
      <c r="C1810" t="str">
        <f>_xlfn.XLOOKUP(B1810,'Cijena modela'!$B$2:$B$61,'Cijena modela'!$C$2:$C$61)</f>
        <v>Cayenne S</v>
      </c>
      <c r="D1810" t="s">
        <v>147</v>
      </c>
      <c r="E1810" t="s">
        <v>426</v>
      </c>
    </row>
    <row r="1811" spans="1:5">
      <c r="A1811" t="s">
        <v>4</v>
      </c>
      <c r="B1811" t="s">
        <v>93</v>
      </c>
      <c r="C1811" t="str">
        <f>_xlfn.XLOOKUP(B1811,'Cijena modela'!$B$2:$B$61,'Cijena modela'!$C$2:$C$61)</f>
        <v>Cayenne S</v>
      </c>
      <c r="D1811" t="s">
        <v>149</v>
      </c>
      <c r="E1811" t="s">
        <v>427</v>
      </c>
    </row>
    <row r="1812" spans="1:5">
      <c r="A1812" t="s">
        <v>4</v>
      </c>
      <c r="B1812" t="s">
        <v>93</v>
      </c>
      <c r="C1812" t="str">
        <f>_xlfn.XLOOKUP(B1812,'Cijena modela'!$B$2:$B$61,'Cijena modela'!$C$2:$C$61)</f>
        <v>Cayenne S</v>
      </c>
      <c r="D1812" t="s">
        <v>149</v>
      </c>
      <c r="E1812" t="s">
        <v>428</v>
      </c>
    </row>
    <row r="1813" spans="1:5">
      <c r="A1813" t="s">
        <v>4</v>
      </c>
      <c r="B1813" t="s">
        <v>93</v>
      </c>
      <c r="C1813" t="str">
        <f>_xlfn.XLOOKUP(B1813,'Cijena modela'!$B$2:$B$61,'Cijena modela'!$C$2:$C$61)</f>
        <v>Cayenne S</v>
      </c>
      <c r="D1813" t="s">
        <v>149</v>
      </c>
      <c r="E1813" t="s">
        <v>429</v>
      </c>
    </row>
    <row r="1814" spans="1:5">
      <c r="A1814" t="s">
        <v>4</v>
      </c>
      <c r="B1814" t="s">
        <v>93</v>
      </c>
      <c r="C1814" t="str">
        <f>_xlfn.XLOOKUP(B1814,'Cijena modela'!$B$2:$B$61,'Cijena modela'!$C$2:$C$61)</f>
        <v>Cayenne S</v>
      </c>
      <c r="D1814" t="s">
        <v>149</v>
      </c>
      <c r="E1814" t="s">
        <v>430</v>
      </c>
    </row>
    <row r="1815" spans="1:5">
      <c r="A1815" t="s">
        <v>4</v>
      </c>
      <c r="B1815" t="s">
        <v>93</v>
      </c>
      <c r="C1815" t="str">
        <f>_xlfn.XLOOKUP(B1815,'Cijena modela'!$B$2:$B$61,'Cijena modela'!$C$2:$C$61)</f>
        <v>Cayenne S</v>
      </c>
      <c r="D1815" t="s">
        <v>149</v>
      </c>
      <c r="E1815" t="s">
        <v>431</v>
      </c>
    </row>
    <row r="1816" spans="1:5">
      <c r="A1816" t="s">
        <v>4</v>
      </c>
      <c r="B1816" t="s">
        <v>93</v>
      </c>
      <c r="C1816" t="str">
        <f>_xlfn.XLOOKUP(B1816,'Cijena modela'!$B$2:$B$61,'Cijena modela'!$C$2:$C$61)</f>
        <v>Cayenne S</v>
      </c>
      <c r="D1816" t="s">
        <v>149</v>
      </c>
      <c r="E1816" t="s">
        <v>432</v>
      </c>
    </row>
    <row r="1817" spans="1:5">
      <c r="A1817" t="s">
        <v>4</v>
      </c>
      <c r="B1817" t="s">
        <v>93</v>
      </c>
      <c r="C1817" t="str">
        <f>_xlfn.XLOOKUP(B1817,'Cijena modela'!$B$2:$B$61,'Cijena modela'!$C$2:$C$61)</f>
        <v>Cayenne S</v>
      </c>
      <c r="D1817" t="s">
        <v>149</v>
      </c>
      <c r="E1817" t="s">
        <v>433</v>
      </c>
    </row>
    <row r="1818" spans="1:5">
      <c r="A1818" t="s">
        <v>4</v>
      </c>
      <c r="B1818" t="s">
        <v>93</v>
      </c>
      <c r="C1818" t="str">
        <f>_xlfn.XLOOKUP(B1818,'Cijena modela'!$B$2:$B$61,'Cijena modela'!$C$2:$C$61)</f>
        <v>Cayenne S</v>
      </c>
      <c r="D1818" t="s">
        <v>149</v>
      </c>
      <c r="E1818" t="s">
        <v>434</v>
      </c>
    </row>
    <row r="1819" spans="1:5">
      <c r="A1819" t="s">
        <v>4</v>
      </c>
      <c r="B1819" t="s">
        <v>93</v>
      </c>
      <c r="C1819" t="str">
        <f>_xlfn.XLOOKUP(B1819,'Cijena modela'!$B$2:$B$61,'Cijena modela'!$C$2:$C$61)</f>
        <v>Cayenne S</v>
      </c>
      <c r="D1819" t="s">
        <v>149</v>
      </c>
      <c r="E1819" t="s">
        <v>212</v>
      </c>
    </row>
    <row r="1820" spans="1:5">
      <c r="A1820" t="s">
        <v>4</v>
      </c>
      <c r="B1820" t="s">
        <v>93</v>
      </c>
      <c r="C1820" t="str">
        <f>_xlfn.XLOOKUP(B1820,'Cijena modela'!$B$2:$B$61,'Cijena modela'!$C$2:$C$61)</f>
        <v>Cayenne S</v>
      </c>
      <c r="D1820" t="s">
        <v>149</v>
      </c>
      <c r="E1820" t="s">
        <v>435</v>
      </c>
    </row>
    <row r="1821" spans="1:5">
      <c r="A1821" t="s">
        <v>4</v>
      </c>
      <c r="B1821" t="s">
        <v>93</v>
      </c>
      <c r="C1821" t="str">
        <f>_xlfn.XLOOKUP(B1821,'Cijena modela'!$B$2:$B$61,'Cijena modela'!$C$2:$C$61)</f>
        <v>Cayenne S</v>
      </c>
      <c r="D1821" t="s">
        <v>149</v>
      </c>
      <c r="E1821" t="s">
        <v>436</v>
      </c>
    </row>
    <row r="1822" spans="1:5">
      <c r="A1822" t="s">
        <v>4</v>
      </c>
      <c r="B1822" t="s">
        <v>93</v>
      </c>
      <c r="C1822" t="str">
        <f>_xlfn.XLOOKUP(B1822,'Cijena modela'!$B$2:$B$61,'Cijena modela'!$C$2:$C$61)</f>
        <v>Cayenne S</v>
      </c>
      <c r="D1822" t="s">
        <v>149</v>
      </c>
      <c r="E1822" t="s">
        <v>437</v>
      </c>
    </row>
    <row r="1823" spans="1:5">
      <c r="A1823" t="s">
        <v>4</v>
      </c>
      <c r="B1823" t="s">
        <v>93</v>
      </c>
      <c r="C1823" t="str">
        <f>_xlfn.XLOOKUP(B1823,'Cijena modela'!$B$2:$B$61,'Cijena modela'!$C$2:$C$61)</f>
        <v>Cayenne S</v>
      </c>
      <c r="D1823" t="s">
        <v>149</v>
      </c>
      <c r="E1823" t="s">
        <v>438</v>
      </c>
    </row>
    <row r="1824" spans="1:5">
      <c r="A1824" t="s">
        <v>4</v>
      </c>
      <c r="B1824" t="s">
        <v>93</v>
      </c>
      <c r="C1824" t="str">
        <f>_xlfn.XLOOKUP(B1824,'Cijena modela'!$B$2:$B$61,'Cijena modela'!$C$2:$C$61)</f>
        <v>Cayenne S</v>
      </c>
      <c r="D1824" t="s">
        <v>149</v>
      </c>
      <c r="E1824" t="s">
        <v>439</v>
      </c>
    </row>
    <row r="1825" spans="1:5">
      <c r="A1825" t="s">
        <v>4</v>
      </c>
      <c r="B1825" t="s">
        <v>93</v>
      </c>
      <c r="C1825" t="str">
        <f>_xlfn.XLOOKUP(B1825,'Cijena modela'!$B$2:$B$61,'Cijena modela'!$C$2:$C$61)</f>
        <v>Cayenne S</v>
      </c>
      <c r="D1825" t="s">
        <v>149</v>
      </c>
      <c r="E1825" t="s">
        <v>440</v>
      </c>
    </row>
    <row r="1826" spans="1:5">
      <c r="A1826" t="s">
        <v>4</v>
      </c>
      <c r="B1826" t="s">
        <v>93</v>
      </c>
      <c r="C1826" t="str">
        <f>_xlfn.XLOOKUP(B1826,'Cijena modela'!$B$2:$B$61,'Cijena modela'!$C$2:$C$61)</f>
        <v>Cayenne S</v>
      </c>
      <c r="D1826" t="s">
        <v>149</v>
      </c>
      <c r="E1826" t="s">
        <v>441</v>
      </c>
    </row>
    <row r="1827" spans="1:5">
      <c r="A1827" t="s">
        <v>4</v>
      </c>
      <c r="B1827" t="s">
        <v>93</v>
      </c>
      <c r="C1827" t="str">
        <f>_xlfn.XLOOKUP(B1827,'Cijena modela'!$B$2:$B$61,'Cijena modela'!$C$2:$C$61)</f>
        <v>Cayenne S</v>
      </c>
      <c r="D1827" t="s">
        <v>149</v>
      </c>
      <c r="E1827" t="s">
        <v>442</v>
      </c>
    </row>
    <row r="1828" spans="1:5">
      <c r="A1828" t="s">
        <v>4</v>
      </c>
      <c r="B1828" t="s">
        <v>93</v>
      </c>
      <c r="C1828" t="str">
        <f>_xlfn.XLOOKUP(B1828,'Cijena modela'!$B$2:$B$61,'Cijena modela'!$C$2:$C$61)</f>
        <v>Cayenne S</v>
      </c>
      <c r="D1828" t="s">
        <v>149</v>
      </c>
      <c r="E1828" t="s">
        <v>443</v>
      </c>
    </row>
    <row r="1829" spans="1:5">
      <c r="A1829" t="s">
        <v>4</v>
      </c>
      <c r="B1829" t="s">
        <v>93</v>
      </c>
      <c r="C1829" t="str">
        <f>_xlfn.XLOOKUP(B1829,'Cijena modela'!$B$2:$B$61,'Cijena modela'!$C$2:$C$61)</f>
        <v>Cayenne S</v>
      </c>
      <c r="D1829" t="s">
        <v>149</v>
      </c>
      <c r="E1829" t="s">
        <v>444</v>
      </c>
    </row>
    <row r="1830" spans="1:5">
      <c r="A1830" t="s">
        <v>4</v>
      </c>
      <c r="B1830" t="s">
        <v>93</v>
      </c>
      <c r="C1830" t="str">
        <f>_xlfn.XLOOKUP(B1830,'Cijena modela'!$B$2:$B$61,'Cijena modela'!$C$2:$C$61)</f>
        <v>Cayenne S</v>
      </c>
      <c r="D1830" t="s">
        <v>149</v>
      </c>
      <c r="E1830" t="s">
        <v>445</v>
      </c>
    </row>
    <row r="1831" spans="1:5">
      <c r="A1831" t="s">
        <v>4</v>
      </c>
      <c r="B1831" t="s">
        <v>93</v>
      </c>
      <c r="C1831" t="str">
        <f>_xlfn.XLOOKUP(B1831,'Cijena modela'!$B$2:$B$61,'Cijena modela'!$C$2:$C$61)</f>
        <v>Cayenne S</v>
      </c>
      <c r="D1831" t="s">
        <v>149</v>
      </c>
      <c r="E1831" t="s">
        <v>446</v>
      </c>
    </row>
    <row r="1832" spans="1:5">
      <c r="A1832" t="s">
        <v>4</v>
      </c>
      <c r="B1832" t="s">
        <v>93</v>
      </c>
      <c r="C1832" t="str">
        <f>_xlfn.XLOOKUP(B1832,'Cijena modela'!$B$2:$B$61,'Cijena modela'!$C$2:$C$61)</f>
        <v>Cayenne S</v>
      </c>
      <c r="D1832" t="s">
        <v>149</v>
      </c>
      <c r="E1832" t="s">
        <v>447</v>
      </c>
    </row>
    <row r="1833" spans="1:5">
      <c r="A1833" t="s">
        <v>4</v>
      </c>
      <c r="B1833" t="s">
        <v>93</v>
      </c>
      <c r="C1833" t="str">
        <f>_xlfn.XLOOKUP(B1833,'Cijena modela'!$B$2:$B$61,'Cijena modela'!$C$2:$C$61)</f>
        <v>Cayenne S</v>
      </c>
      <c r="D1833" t="s">
        <v>149</v>
      </c>
      <c r="E1833" t="s">
        <v>448</v>
      </c>
    </row>
    <row r="1834" spans="1:5">
      <c r="A1834" t="s">
        <v>4</v>
      </c>
      <c r="B1834" t="s">
        <v>93</v>
      </c>
      <c r="C1834" t="str">
        <f>_xlfn.XLOOKUP(B1834,'Cijena modela'!$B$2:$B$61,'Cijena modela'!$C$2:$C$61)</f>
        <v>Cayenne S</v>
      </c>
      <c r="D1834" t="s">
        <v>149</v>
      </c>
      <c r="E1834" t="s">
        <v>449</v>
      </c>
    </row>
    <row r="1835" spans="1:5">
      <c r="A1835" t="s">
        <v>4</v>
      </c>
      <c r="B1835" t="s">
        <v>93</v>
      </c>
      <c r="C1835" t="str">
        <f>_xlfn.XLOOKUP(B1835,'Cijena modela'!$B$2:$B$61,'Cijena modela'!$C$2:$C$61)</f>
        <v>Cayenne S</v>
      </c>
      <c r="D1835" t="s">
        <v>149</v>
      </c>
      <c r="E1835" t="s">
        <v>450</v>
      </c>
    </row>
    <row r="1836" spans="1:5">
      <c r="A1836" t="s">
        <v>4</v>
      </c>
      <c r="B1836" t="s">
        <v>93</v>
      </c>
      <c r="C1836" t="str">
        <f>_xlfn.XLOOKUP(B1836,'Cijena modela'!$B$2:$B$61,'Cijena modela'!$C$2:$C$61)</f>
        <v>Cayenne S</v>
      </c>
      <c r="D1836" t="s">
        <v>149</v>
      </c>
      <c r="E1836" t="s">
        <v>451</v>
      </c>
    </row>
    <row r="1837" spans="1:5">
      <c r="A1837" t="s">
        <v>4</v>
      </c>
      <c r="B1837" t="s">
        <v>93</v>
      </c>
      <c r="C1837" t="str">
        <f>_xlfn.XLOOKUP(B1837,'Cijena modela'!$B$2:$B$61,'Cijena modela'!$C$2:$C$61)</f>
        <v>Cayenne S</v>
      </c>
      <c r="D1837" t="s">
        <v>149</v>
      </c>
      <c r="E1837" t="s">
        <v>452</v>
      </c>
    </row>
    <row r="1838" spans="1:5">
      <c r="A1838" t="s">
        <v>4</v>
      </c>
      <c r="B1838" t="s">
        <v>93</v>
      </c>
      <c r="C1838" t="str">
        <f>_xlfn.XLOOKUP(B1838,'Cijena modela'!$B$2:$B$61,'Cijena modela'!$C$2:$C$61)</f>
        <v>Cayenne S</v>
      </c>
      <c r="D1838" t="s">
        <v>149</v>
      </c>
      <c r="E1838" t="s">
        <v>453</v>
      </c>
    </row>
    <row r="1839" spans="1:5">
      <c r="A1839" t="s">
        <v>4</v>
      </c>
      <c r="B1839" t="s">
        <v>93</v>
      </c>
      <c r="C1839" t="str">
        <f>_xlfn.XLOOKUP(B1839,'Cijena modela'!$B$2:$B$61,'Cijena modela'!$C$2:$C$61)</f>
        <v>Cayenne S</v>
      </c>
      <c r="D1839" t="s">
        <v>149</v>
      </c>
      <c r="E1839" t="s">
        <v>454</v>
      </c>
    </row>
    <row r="1840" spans="1:5">
      <c r="A1840" t="s">
        <v>4</v>
      </c>
      <c r="B1840" t="s">
        <v>93</v>
      </c>
      <c r="C1840" t="str">
        <f>_xlfn.XLOOKUP(B1840,'Cijena modela'!$B$2:$B$61,'Cijena modela'!$C$2:$C$61)</f>
        <v>Cayenne S</v>
      </c>
      <c r="D1840" t="s">
        <v>149</v>
      </c>
      <c r="E1840" t="s">
        <v>455</v>
      </c>
    </row>
    <row r="1841" spans="1:5">
      <c r="A1841" t="s">
        <v>4</v>
      </c>
      <c r="B1841" t="s">
        <v>93</v>
      </c>
      <c r="C1841" t="str">
        <f>_xlfn.XLOOKUP(B1841,'Cijena modela'!$B$2:$B$61,'Cijena modela'!$C$2:$C$61)</f>
        <v>Cayenne S</v>
      </c>
      <c r="D1841" t="s">
        <v>149</v>
      </c>
      <c r="E1841" t="s">
        <v>456</v>
      </c>
    </row>
    <row r="1842" spans="1:5">
      <c r="A1842" t="s">
        <v>4</v>
      </c>
      <c r="B1842" t="s">
        <v>93</v>
      </c>
      <c r="C1842" t="str">
        <f>_xlfn.XLOOKUP(B1842,'Cijena modela'!$B$2:$B$61,'Cijena modela'!$C$2:$C$61)</f>
        <v>Cayenne S</v>
      </c>
      <c r="D1842" t="s">
        <v>150</v>
      </c>
      <c r="E1842" t="s">
        <v>457</v>
      </c>
    </row>
    <row r="1843" spans="1:5">
      <c r="A1843" t="s">
        <v>4</v>
      </c>
      <c r="B1843" t="s">
        <v>93</v>
      </c>
      <c r="C1843" t="str">
        <f>_xlfn.XLOOKUP(B1843,'Cijena modela'!$B$2:$B$61,'Cijena modela'!$C$2:$C$61)</f>
        <v>Cayenne S</v>
      </c>
      <c r="D1843" t="s">
        <v>150</v>
      </c>
      <c r="E1843" t="s">
        <v>458</v>
      </c>
    </row>
    <row r="1844" spans="1:5">
      <c r="A1844" t="s">
        <v>4</v>
      </c>
      <c r="B1844" t="s">
        <v>93</v>
      </c>
      <c r="C1844" t="str">
        <f>_xlfn.XLOOKUP(B1844,'Cijena modela'!$B$2:$B$61,'Cijena modela'!$C$2:$C$61)</f>
        <v>Cayenne S</v>
      </c>
      <c r="D1844" t="s">
        <v>150</v>
      </c>
      <c r="E1844" t="s">
        <v>459</v>
      </c>
    </row>
    <row r="1845" spans="1:5">
      <c r="A1845" t="s">
        <v>4</v>
      </c>
      <c r="B1845" t="s">
        <v>93</v>
      </c>
      <c r="C1845" t="str">
        <f>_xlfn.XLOOKUP(B1845,'Cijena modela'!$B$2:$B$61,'Cijena modela'!$C$2:$C$61)</f>
        <v>Cayenne S</v>
      </c>
      <c r="D1845" t="s">
        <v>150</v>
      </c>
      <c r="E1845" t="s">
        <v>460</v>
      </c>
    </row>
    <row r="1846" spans="1:5">
      <c r="A1846" t="s">
        <v>4</v>
      </c>
      <c r="B1846" t="s">
        <v>93</v>
      </c>
      <c r="C1846" t="str">
        <f>_xlfn.XLOOKUP(B1846,'Cijena modela'!$B$2:$B$61,'Cijena modela'!$C$2:$C$61)</f>
        <v>Cayenne S</v>
      </c>
      <c r="D1846" t="s">
        <v>150</v>
      </c>
      <c r="E1846" t="s">
        <v>461</v>
      </c>
    </row>
    <row r="1847" spans="1:5">
      <c r="A1847" t="s">
        <v>4</v>
      </c>
      <c r="B1847" t="s">
        <v>93</v>
      </c>
      <c r="C1847" t="str">
        <f>_xlfn.XLOOKUP(B1847,'Cijena modela'!$B$2:$B$61,'Cijena modela'!$C$2:$C$61)</f>
        <v>Cayenne S</v>
      </c>
      <c r="D1847" t="s">
        <v>150</v>
      </c>
      <c r="E1847" t="s">
        <v>462</v>
      </c>
    </row>
    <row r="1848" spans="1:5">
      <c r="A1848" t="s">
        <v>4</v>
      </c>
      <c r="B1848" t="s">
        <v>93</v>
      </c>
      <c r="C1848" t="str">
        <f>_xlfn.XLOOKUP(B1848,'Cijena modela'!$B$2:$B$61,'Cijena modela'!$C$2:$C$61)</f>
        <v>Cayenne S</v>
      </c>
      <c r="D1848" t="s">
        <v>150</v>
      </c>
      <c r="E1848" t="s">
        <v>463</v>
      </c>
    </row>
    <row r="1849" spans="1:5">
      <c r="A1849" t="s">
        <v>4</v>
      </c>
      <c r="B1849" t="s">
        <v>93</v>
      </c>
      <c r="C1849" t="str">
        <f>_xlfn.XLOOKUP(B1849,'Cijena modela'!$B$2:$B$61,'Cijena modela'!$C$2:$C$61)</f>
        <v>Cayenne S</v>
      </c>
      <c r="D1849" t="s">
        <v>150</v>
      </c>
      <c r="E1849" t="s">
        <v>464</v>
      </c>
    </row>
    <row r="1850" spans="1:5">
      <c r="A1850" t="s">
        <v>4</v>
      </c>
      <c r="B1850" t="s">
        <v>93</v>
      </c>
      <c r="C1850" t="str">
        <f>_xlfn.XLOOKUP(B1850,'Cijena modela'!$B$2:$B$61,'Cijena modela'!$C$2:$C$61)</f>
        <v>Cayenne S</v>
      </c>
      <c r="D1850" t="s">
        <v>150</v>
      </c>
      <c r="E1850" t="s">
        <v>269</v>
      </c>
    </row>
    <row r="1851" spans="1:5">
      <c r="A1851" t="s">
        <v>4</v>
      </c>
      <c r="B1851" t="s">
        <v>93</v>
      </c>
      <c r="C1851" t="str">
        <f>_xlfn.XLOOKUP(B1851,'Cijena modela'!$B$2:$B$61,'Cijena modela'!$C$2:$C$61)</f>
        <v>Cayenne S</v>
      </c>
      <c r="D1851" t="s">
        <v>150</v>
      </c>
      <c r="E1851" t="s">
        <v>465</v>
      </c>
    </row>
    <row r="1852" spans="1:5">
      <c r="A1852" t="s">
        <v>4</v>
      </c>
      <c r="B1852" t="s">
        <v>91</v>
      </c>
      <c r="C1852" t="str">
        <f>_xlfn.XLOOKUP(B1852,'Cijena modela'!$B$2:$B$61,'Cijena modela'!$C$2:$C$61)</f>
        <v>Cayenne Coupe</v>
      </c>
      <c r="D1852" t="s">
        <v>131</v>
      </c>
      <c r="E1852" t="s">
        <v>363</v>
      </c>
    </row>
    <row r="1853" spans="1:5">
      <c r="A1853" t="s">
        <v>4</v>
      </c>
      <c r="B1853" t="s">
        <v>91</v>
      </c>
      <c r="C1853" t="str">
        <f>_xlfn.XLOOKUP(B1853,'Cijena modela'!$B$2:$B$61,'Cijena modela'!$C$2:$C$61)</f>
        <v>Cayenne Coupe</v>
      </c>
      <c r="D1853" t="s">
        <v>132</v>
      </c>
      <c r="E1853" t="s">
        <v>364</v>
      </c>
    </row>
    <row r="1854" spans="1:5">
      <c r="A1854" t="s">
        <v>4</v>
      </c>
      <c r="B1854" t="s">
        <v>91</v>
      </c>
      <c r="C1854" t="str">
        <f>_xlfn.XLOOKUP(B1854,'Cijena modela'!$B$2:$B$61,'Cijena modela'!$C$2:$C$61)</f>
        <v>Cayenne Coupe</v>
      </c>
      <c r="D1854" t="s">
        <v>134</v>
      </c>
      <c r="E1854" t="s">
        <v>365</v>
      </c>
    </row>
    <row r="1855" spans="1:5">
      <c r="A1855" t="s">
        <v>4</v>
      </c>
      <c r="B1855" t="s">
        <v>91</v>
      </c>
      <c r="C1855" t="str">
        <f>_xlfn.XLOOKUP(B1855,'Cijena modela'!$B$2:$B$61,'Cijena modela'!$C$2:$C$61)</f>
        <v>Cayenne Coupe</v>
      </c>
      <c r="D1855" t="s">
        <v>135</v>
      </c>
      <c r="E1855" t="s">
        <v>366</v>
      </c>
    </row>
    <row r="1856" spans="1:5">
      <c r="A1856" t="s">
        <v>4</v>
      </c>
      <c r="B1856" t="s">
        <v>91</v>
      </c>
      <c r="C1856" t="str">
        <f>_xlfn.XLOOKUP(B1856,'Cijena modela'!$B$2:$B$61,'Cijena modela'!$C$2:$C$61)</f>
        <v>Cayenne Coupe</v>
      </c>
      <c r="D1856" t="s">
        <v>139</v>
      </c>
      <c r="E1856" t="s">
        <v>367</v>
      </c>
    </row>
    <row r="1857" spans="1:5">
      <c r="A1857" t="s">
        <v>4</v>
      </c>
      <c r="B1857" t="s">
        <v>91</v>
      </c>
      <c r="C1857" t="str">
        <f>_xlfn.XLOOKUP(B1857,'Cijena modela'!$B$2:$B$61,'Cijena modela'!$C$2:$C$61)</f>
        <v>Cayenne Coupe</v>
      </c>
      <c r="D1857" t="s">
        <v>139</v>
      </c>
      <c r="E1857" t="s">
        <v>368</v>
      </c>
    </row>
    <row r="1858" spans="1:5">
      <c r="A1858" t="s">
        <v>4</v>
      </c>
      <c r="B1858" t="s">
        <v>91</v>
      </c>
      <c r="C1858" t="str">
        <f>_xlfn.XLOOKUP(B1858,'Cijena modela'!$B$2:$B$61,'Cijena modela'!$C$2:$C$61)</f>
        <v>Cayenne Coupe</v>
      </c>
      <c r="D1858" t="s">
        <v>139</v>
      </c>
      <c r="E1858" t="s">
        <v>369</v>
      </c>
    </row>
    <row r="1859" spans="1:5">
      <c r="A1859" t="s">
        <v>4</v>
      </c>
      <c r="B1859" t="s">
        <v>91</v>
      </c>
      <c r="C1859" t="str">
        <f>_xlfn.XLOOKUP(B1859,'Cijena modela'!$B$2:$B$61,'Cijena modela'!$C$2:$C$61)</f>
        <v>Cayenne Coupe</v>
      </c>
      <c r="D1859" t="s">
        <v>139</v>
      </c>
      <c r="E1859" t="s">
        <v>370</v>
      </c>
    </row>
    <row r="1860" spans="1:5">
      <c r="A1860" t="s">
        <v>4</v>
      </c>
      <c r="B1860" t="s">
        <v>91</v>
      </c>
      <c r="C1860" t="str">
        <f>_xlfn.XLOOKUP(B1860,'Cijena modela'!$B$2:$B$61,'Cijena modela'!$C$2:$C$61)</f>
        <v>Cayenne Coupe</v>
      </c>
      <c r="D1860" t="s">
        <v>139</v>
      </c>
      <c r="E1860" t="s">
        <v>371</v>
      </c>
    </row>
    <row r="1861" spans="1:5">
      <c r="A1861" t="s">
        <v>4</v>
      </c>
      <c r="B1861" t="s">
        <v>91</v>
      </c>
      <c r="C1861" t="str">
        <f>_xlfn.XLOOKUP(B1861,'Cijena modela'!$B$2:$B$61,'Cijena modela'!$C$2:$C$61)</f>
        <v>Cayenne Coupe</v>
      </c>
      <c r="D1861" t="s">
        <v>139</v>
      </c>
      <c r="E1861" t="s">
        <v>372</v>
      </c>
    </row>
    <row r="1862" spans="1:5">
      <c r="A1862" t="s">
        <v>4</v>
      </c>
      <c r="B1862" t="s">
        <v>91</v>
      </c>
      <c r="C1862" t="str">
        <f>_xlfn.XLOOKUP(B1862,'Cijena modela'!$B$2:$B$61,'Cijena modela'!$C$2:$C$61)</f>
        <v>Cayenne Coupe</v>
      </c>
      <c r="D1862" t="s">
        <v>139</v>
      </c>
      <c r="E1862" t="s">
        <v>373</v>
      </c>
    </row>
    <row r="1863" spans="1:5">
      <c r="A1863" t="s">
        <v>4</v>
      </c>
      <c r="B1863" t="s">
        <v>91</v>
      </c>
      <c r="C1863" t="str">
        <f>_xlfn.XLOOKUP(B1863,'Cijena modela'!$B$2:$B$61,'Cijena modela'!$C$2:$C$61)</f>
        <v>Cayenne Coupe</v>
      </c>
      <c r="D1863" t="s">
        <v>139</v>
      </c>
      <c r="E1863" t="s">
        <v>374</v>
      </c>
    </row>
    <row r="1864" spans="1:5">
      <c r="A1864" t="s">
        <v>4</v>
      </c>
      <c r="B1864" t="s">
        <v>91</v>
      </c>
      <c r="C1864" t="str">
        <f>_xlfn.XLOOKUP(B1864,'Cijena modela'!$B$2:$B$61,'Cijena modela'!$C$2:$C$61)</f>
        <v>Cayenne Coupe</v>
      </c>
      <c r="D1864" t="s">
        <v>139</v>
      </c>
      <c r="E1864" t="s">
        <v>375</v>
      </c>
    </row>
    <row r="1865" spans="1:5">
      <c r="A1865" t="s">
        <v>4</v>
      </c>
      <c r="B1865" t="s">
        <v>91</v>
      </c>
      <c r="C1865" t="str">
        <f>_xlfn.XLOOKUP(B1865,'Cijena modela'!$B$2:$B$61,'Cijena modela'!$C$2:$C$61)</f>
        <v>Cayenne Coupe</v>
      </c>
      <c r="D1865" t="s">
        <v>139</v>
      </c>
      <c r="E1865" t="s">
        <v>376</v>
      </c>
    </row>
    <row r="1866" spans="1:5">
      <c r="A1866" t="s">
        <v>4</v>
      </c>
      <c r="B1866" t="s">
        <v>91</v>
      </c>
      <c r="C1866" t="str">
        <f>_xlfn.XLOOKUP(B1866,'Cijena modela'!$B$2:$B$61,'Cijena modela'!$C$2:$C$61)</f>
        <v>Cayenne Coupe</v>
      </c>
      <c r="D1866" t="s">
        <v>139</v>
      </c>
      <c r="E1866" t="s">
        <v>377</v>
      </c>
    </row>
    <row r="1867" spans="1:5">
      <c r="A1867" t="s">
        <v>4</v>
      </c>
      <c r="B1867" t="s">
        <v>91</v>
      </c>
      <c r="C1867" t="str">
        <f>_xlfn.XLOOKUP(B1867,'Cijena modela'!$B$2:$B$61,'Cijena modela'!$C$2:$C$61)</f>
        <v>Cayenne Coupe</v>
      </c>
      <c r="D1867" t="s">
        <v>139</v>
      </c>
      <c r="E1867" t="s">
        <v>378</v>
      </c>
    </row>
    <row r="1868" spans="1:5">
      <c r="A1868" t="s">
        <v>4</v>
      </c>
      <c r="B1868" t="s">
        <v>91</v>
      </c>
      <c r="C1868" t="str">
        <f>_xlfn.XLOOKUP(B1868,'Cijena modela'!$B$2:$B$61,'Cijena modela'!$C$2:$C$61)</f>
        <v>Cayenne Coupe</v>
      </c>
      <c r="D1868" t="s">
        <v>139</v>
      </c>
      <c r="E1868" t="s">
        <v>379</v>
      </c>
    </row>
    <row r="1869" spans="1:5">
      <c r="A1869" t="s">
        <v>4</v>
      </c>
      <c r="B1869" t="s">
        <v>91</v>
      </c>
      <c r="C1869" t="str">
        <f>_xlfn.XLOOKUP(B1869,'Cijena modela'!$B$2:$B$61,'Cijena modela'!$C$2:$C$61)</f>
        <v>Cayenne Coupe</v>
      </c>
      <c r="D1869" t="s">
        <v>139</v>
      </c>
      <c r="E1869" t="s">
        <v>467</v>
      </c>
    </row>
    <row r="1870" spans="1:5">
      <c r="A1870" t="s">
        <v>4</v>
      </c>
      <c r="B1870" t="s">
        <v>91</v>
      </c>
      <c r="C1870" t="str">
        <f>_xlfn.XLOOKUP(B1870,'Cijena modela'!$B$2:$B$61,'Cijena modela'!$C$2:$C$61)</f>
        <v>Cayenne Coupe</v>
      </c>
      <c r="D1870" t="s">
        <v>142</v>
      </c>
      <c r="E1870" t="s">
        <v>380</v>
      </c>
    </row>
    <row r="1871" spans="1:5">
      <c r="A1871" t="s">
        <v>4</v>
      </c>
      <c r="B1871" t="s">
        <v>91</v>
      </c>
      <c r="C1871" t="str">
        <f>_xlfn.XLOOKUP(B1871,'Cijena modela'!$B$2:$B$61,'Cijena modela'!$C$2:$C$61)</f>
        <v>Cayenne Coupe</v>
      </c>
      <c r="D1871" t="s">
        <v>142</v>
      </c>
      <c r="E1871" t="s">
        <v>381</v>
      </c>
    </row>
    <row r="1872" spans="1:5">
      <c r="A1872" t="s">
        <v>4</v>
      </c>
      <c r="B1872" t="s">
        <v>91</v>
      </c>
      <c r="C1872" t="str">
        <f>_xlfn.XLOOKUP(B1872,'Cijena modela'!$B$2:$B$61,'Cijena modela'!$C$2:$C$61)</f>
        <v>Cayenne Coupe</v>
      </c>
      <c r="D1872" t="s">
        <v>142</v>
      </c>
      <c r="E1872" t="s">
        <v>382</v>
      </c>
    </row>
    <row r="1873" spans="1:5">
      <c r="A1873" t="s">
        <v>4</v>
      </c>
      <c r="B1873" t="s">
        <v>91</v>
      </c>
      <c r="C1873" t="str">
        <f>_xlfn.XLOOKUP(B1873,'Cijena modela'!$B$2:$B$61,'Cijena modela'!$C$2:$C$61)</f>
        <v>Cayenne Coupe</v>
      </c>
      <c r="D1873" t="s">
        <v>142</v>
      </c>
      <c r="E1873" t="s">
        <v>383</v>
      </c>
    </row>
    <row r="1874" spans="1:5">
      <c r="A1874" t="s">
        <v>4</v>
      </c>
      <c r="B1874" t="s">
        <v>91</v>
      </c>
      <c r="C1874" t="str">
        <f>_xlfn.XLOOKUP(B1874,'Cijena modela'!$B$2:$B$61,'Cijena modela'!$C$2:$C$61)</f>
        <v>Cayenne Coupe</v>
      </c>
      <c r="D1874" t="s">
        <v>142</v>
      </c>
      <c r="E1874" t="s">
        <v>384</v>
      </c>
    </row>
    <row r="1875" spans="1:5">
      <c r="A1875" t="s">
        <v>4</v>
      </c>
      <c r="B1875" t="s">
        <v>91</v>
      </c>
      <c r="C1875" t="str">
        <f>_xlfn.XLOOKUP(B1875,'Cijena modela'!$B$2:$B$61,'Cijena modela'!$C$2:$C$61)</f>
        <v>Cayenne Coupe</v>
      </c>
      <c r="D1875" t="s">
        <v>142</v>
      </c>
      <c r="E1875" t="s">
        <v>385</v>
      </c>
    </row>
    <row r="1876" spans="1:5">
      <c r="A1876" t="s">
        <v>4</v>
      </c>
      <c r="B1876" t="s">
        <v>91</v>
      </c>
      <c r="C1876" t="str">
        <f>_xlfn.XLOOKUP(B1876,'Cijena modela'!$B$2:$B$61,'Cijena modela'!$C$2:$C$61)</f>
        <v>Cayenne Coupe</v>
      </c>
      <c r="D1876" t="s">
        <v>142</v>
      </c>
      <c r="E1876" t="s">
        <v>386</v>
      </c>
    </row>
    <row r="1877" spans="1:5">
      <c r="A1877" t="s">
        <v>4</v>
      </c>
      <c r="B1877" t="s">
        <v>91</v>
      </c>
      <c r="C1877" t="str">
        <f>_xlfn.XLOOKUP(B1877,'Cijena modela'!$B$2:$B$61,'Cijena modela'!$C$2:$C$61)</f>
        <v>Cayenne Coupe</v>
      </c>
      <c r="D1877" t="s">
        <v>142</v>
      </c>
      <c r="E1877" t="s">
        <v>301</v>
      </c>
    </row>
    <row r="1878" spans="1:5">
      <c r="A1878" t="s">
        <v>4</v>
      </c>
      <c r="B1878" t="s">
        <v>91</v>
      </c>
      <c r="C1878" t="str">
        <f>_xlfn.XLOOKUP(B1878,'Cijena modela'!$B$2:$B$61,'Cijena modela'!$C$2:$C$61)</f>
        <v>Cayenne Coupe</v>
      </c>
      <c r="D1878" t="s">
        <v>142</v>
      </c>
      <c r="E1878" t="s">
        <v>387</v>
      </c>
    </row>
    <row r="1879" spans="1:5">
      <c r="A1879" t="s">
        <v>4</v>
      </c>
      <c r="B1879" t="s">
        <v>91</v>
      </c>
      <c r="C1879" t="str">
        <f>_xlfn.XLOOKUP(B1879,'Cijena modela'!$B$2:$B$61,'Cijena modela'!$C$2:$C$61)</f>
        <v>Cayenne Coupe</v>
      </c>
      <c r="D1879" t="s">
        <v>142</v>
      </c>
      <c r="E1879" t="s">
        <v>388</v>
      </c>
    </row>
    <row r="1880" spans="1:5">
      <c r="A1880" t="s">
        <v>4</v>
      </c>
      <c r="B1880" t="s">
        <v>91</v>
      </c>
      <c r="C1880" t="str">
        <f>_xlfn.XLOOKUP(B1880,'Cijena modela'!$B$2:$B$61,'Cijena modela'!$C$2:$C$61)</f>
        <v>Cayenne Coupe</v>
      </c>
      <c r="D1880" t="s">
        <v>142</v>
      </c>
      <c r="E1880" t="s">
        <v>389</v>
      </c>
    </row>
    <row r="1881" spans="1:5">
      <c r="A1881" t="s">
        <v>4</v>
      </c>
      <c r="B1881" t="s">
        <v>91</v>
      </c>
      <c r="C1881" t="str">
        <f>_xlfn.XLOOKUP(B1881,'Cijena modela'!$B$2:$B$61,'Cijena modela'!$C$2:$C$61)</f>
        <v>Cayenne Coupe</v>
      </c>
      <c r="D1881" t="s">
        <v>142</v>
      </c>
      <c r="E1881" t="s">
        <v>390</v>
      </c>
    </row>
    <row r="1882" spans="1:5">
      <c r="A1882" t="s">
        <v>4</v>
      </c>
      <c r="B1882" t="s">
        <v>91</v>
      </c>
      <c r="C1882" t="str">
        <f>_xlfn.XLOOKUP(B1882,'Cijena modela'!$B$2:$B$61,'Cijena modela'!$C$2:$C$61)</f>
        <v>Cayenne Coupe</v>
      </c>
      <c r="D1882" t="s">
        <v>142</v>
      </c>
      <c r="E1882" t="s">
        <v>391</v>
      </c>
    </row>
    <row r="1883" spans="1:5">
      <c r="A1883" t="s">
        <v>4</v>
      </c>
      <c r="B1883" t="s">
        <v>91</v>
      </c>
      <c r="C1883" t="str">
        <f>_xlfn.XLOOKUP(B1883,'Cijena modela'!$B$2:$B$61,'Cijena modela'!$C$2:$C$61)</f>
        <v>Cayenne Coupe</v>
      </c>
      <c r="D1883" t="s">
        <v>142</v>
      </c>
      <c r="E1883" t="s">
        <v>392</v>
      </c>
    </row>
    <row r="1884" spans="1:5">
      <c r="A1884" t="s">
        <v>4</v>
      </c>
      <c r="B1884" t="s">
        <v>91</v>
      </c>
      <c r="C1884" t="str">
        <f>_xlfn.XLOOKUP(B1884,'Cijena modela'!$B$2:$B$61,'Cijena modela'!$C$2:$C$61)</f>
        <v>Cayenne Coupe</v>
      </c>
      <c r="D1884" t="s">
        <v>142</v>
      </c>
      <c r="E1884" t="s">
        <v>393</v>
      </c>
    </row>
    <row r="1885" spans="1:5">
      <c r="A1885" t="s">
        <v>4</v>
      </c>
      <c r="B1885" t="s">
        <v>91</v>
      </c>
      <c r="C1885" t="str">
        <f>_xlfn.XLOOKUP(B1885,'Cijena modela'!$B$2:$B$61,'Cijena modela'!$C$2:$C$61)</f>
        <v>Cayenne Coupe</v>
      </c>
      <c r="D1885" t="s">
        <v>142</v>
      </c>
      <c r="E1885" t="s">
        <v>394</v>
      </c>
    </row>
    <row r="1886" spans="1:5">
      <c r="A1886" t="s">
        <v>4</v>
      </c>
      <c r="B1886" t="s">
        <v>91</v>
      </c>
      <c r="C1886" t="str">
        <f>_xlfn.XLOOKUP(B1886,'Cijena modela'!$B$2:$B$61,'Cijena modela'!$C$2:$C$61)</f>
        <v>Cayenne Coupe</v>
      </c>
      <c r="D1886" t="s">
        <v>142</v>
      </c>
      <c r="E1886" t="s">
        <v>395</v>
      </c>
    </row>
    <row r="1887" spans="1:5">
      <c r="A1887" t="s">
        <v>4</v>
      </c>
      <c r="B1887" t="s">
        <v>91</v>
      </c>
      <c r="C1887" t="str">
        <f>_xlfn.XLOOKUP(B1887,'Cijena modela'!$B$2:$B$61,'Cijena modela'!$C$2:$C$61)</f>
        <v>Cayenne Coupe</v>
      </c>
      <c r="D1887" t="s">
        <v>142</v>
      </c>
      <c r="E1887" t="s">
        <v>396</v>
      </c>
    </row>
    <row r="1888" spans="1:5">
      <c r="A1888" t="s">
        <v>4</v>
      </c>
      <c r="B1888" t="s">
        <v>91</v>
      </c>
      <c r="C1888" t="str">
        <f>_xlfn.XLOOKUP(B1888,'Cijena modela'!$B$2:$B$61,'Cijena modela'!$C$2:$C$61)</f>
        <v>Cayenne Coupe</v>
      </c>
      <c r="D1888" t="s">
        <v>142</v>
      </c>
      <c r="E1888" t="s">
        <v>397</v>
      </c>
    </row>
    <row r="1889" spans="1:5">
      <c r="A1889" t="s">
        <v>4</v>
      </c>
      <c r="B1889" t="s">
        <v>91</v>
      </c>
      <c r="C1889" t="str">
        <f>_xlfn.XLOOKUP(B1889,'Cijena modela'!$B$2:$B$61,'Cijena modela'!$C$2:$C$61)</f>
        <v>Cayenne Coupe</v>
      </c>
      <c r="D1889" t="s">
        <v>142</v>
      </c>
      <c r="E1889" t="s">
        <v>485</v>
      </c>
    </row>
    <row r="1890" spans="1:5">
      <c r="A1890" t="s">
        <v>4</v>
      </c>
      <c r="B1890" t="s">
        <v>91</v>
      </c>
      <c r="C1890" t="str">
        <f>_xlfn.XLOOKUP(B1890,'Cijena modela'!$B$2:$B$61,'Cijena modela'!$C$2:$C$61)</f>
        <v>Cayenne Coupe</v>
      </c>
      <c r="D1890" t="s">
        <v>142</v>
      </c>
      <c r="E1890" t="s">
        <v>399</v>
      </c>
    </row>
    <row r="1891" spans="1:5">
      <c r="A1891" t="s">
        <v>4</v>
      </c>
      <c r="B1891" t="s">
        <v>91</v>
      </c>
      <c r="C1891" t="str">
        <f>_xlfn.XLOOKUP(B1891,'Cijena modela'!$B$2:$B$61,'Cijena modela'!$C$2:$C$61)</f>
        <v>Cayenne Coupe</v>
      </c>
      <c r="D1891" t="s">
        <v>142</v>
      </c>
      <c r="E1891" t="s">
        <v>400</v>
      </c>
    </row>
    <row r="1892" spans="1:5">
      <c r="A1892" t="s">
        <v>4</v>
      </c>
      <c r="B1892" t="s">
        <v>91</v>
      </c>
      <c r="C1892" t="str">
        <f>_xlfn.XLOOKUP(B1892,'Cijena modela'!$B$2:$B$61,'Cijena modela'!$C$2:$C$61)</f>
        <v>Cayenne Coupe</v>
      </c>
      <c r="D1892" t="s">
        <v>142</v>
      </c>
      <c r="E1892" t="s">
        <v>401</v>
      </c>
    </row>
    <row r="1893" spans="1:5">
      <c r="A1893" t="s">
        <v>4</v>
      </c>
      <c r="B1893" t="s">
        <v>91</v>
      </c>
      <c r="C1893" t="str">
        <f>_xlfn.XLOOKUP(B1893,'Cijena modela'!$B$2:$B$61,'Cijena modela'!$C$2:$C$61)</f>
        <v>Cayenne Coupe</v>
      </c>
      <c r="D1893" t="s">
        <v>142</v>
      </c>
      <c r="E1893" t="s">
        <v>486</v>
      </c>
    </row>
    <row r="1894" spans="1:5">
      <c r="A1894" t="s">
        <v>4</v>
      </c>
      <c r="B1894" t="s">
        <v>91</v>
      </c>
      <c r="C1894" t="str">
        <f>_xlfn.XLOOKUP(B1894,'Cijena modela'!$B$2:$B$61,'Cijena modela'!$C$2:$C$61)</f>
        <v>Cayenne Coupe</v>
      </c>
      <c r="D1894" t="s">
        <v>142</v>
      </c>
      <c r="E1894" t="s">
        <v>487</v>
      </c>
    </row>
    <row r="1895" spans="1:5">
      <c r="A1895" t="s">
        <v>4</v>
      </c>
      <c r="B1895" t="s">
        <v>91</v>
      </c>
      <c r="C1895" t="str">
        <f>_xlfn.XLOOKUP(B1895,'Cijena modela'!$B$2:$B$61,'Cijena modela'!$C$2:$C$61)</f>
        <v>Cayenne Coupe</v>
      </c>
      <c r="D1895" t="s">
        <v>143</v>
      </c>
      <c r="E1895" t="s">
        <v>402</v>
      </c>
    </row>
    <row r="1896" spans="1:5">
      <c r="A1896" t="s">
        <v>4</v>
      </c>
      <c r="B1896" t="s">
        <v>91</v>
      </c>
      <c r="C1896" t="str">
        <f>_xlfn.XLOOKUP(B1896,'Cijena modela'!$B$2:$B$61,'Cijena modela'!$C$2:$C$61)</f>
        <v>Cayenne Coupe</v>
      </c>
      <c r="D1896" t="s">
        <v>143</v>
      </c>
      <c r="E1896" t="s">
        <v>403</v>
      </c>
    </row>
    <row r="1897" spans="1:5">
      <c r="A1897" t="s">
        <v>4</v>
      </c>
      <c r="B1897" t="s">
        <v>91</v>
      </c>
      <c r="C1897" t="str">
        <f>_xlfn.XLOOKUP(B1897,'Cijena modela'!$B$2:$B$61,'Cijena modela'!$C$2:$C$61)</f>
        <v>Cayenne Coupe</v>
      </c>
      <c r="D1897" t="s">
        <v>143</v>
      </c>
      <c r="E1897" t="s">
        <v>404</v>
      </c>
    </row>
    <row r="1898" spans="1:5">
      <c r="A1898" t="s">
        <v>4</v>
      </c>
      <c r="B1898" t="s">
        <v>91</v>
      </c>
      <c r="C1898" t="str">
        <f>_xlfn.XLOOKUP(B1898,'Cijena modela'!$B$2:$B$61,'Cijena modela'!$C$2:$C$61)</f>
        <v>Cayenne Coupe</v>
      </c>
      <c r="D1898" t="s">
        <v>143</v>
      </c>
      <c r="E1898" t="s">
        <v>405</v>
      </c>
    </row>
    <row r="1899" spans="1:5">
      <c r="A1899" t="s">
        <v>4</v>
      </c>
      <c r="B1899" t="s">
        <v>91</v>
      </c>
      <c r="C1899" t="str">
        <f>_xlfn.XLOOKUP(B1899,'Cijena modela'!$B$2:$B$61,'Cijena modela'!$C$2:$C$61)</f>
        <v>Cayenne Coupe</v>
      </c>
      <c r="D1899" t="s">
        <v>143</v>
      </c>
      <c r="E1899" t="s">
        <v>406</v>
      </c>
    </row>
    <row r="1900" spans="1:5">
      <c r="A1900" t="s">
        <v>4</v>
      </c>
      <c r="B1900" t="s">
        <v>91</v>
      </c>
      <c r="C1900" t="str">
        <f>_xlfn.XLOOKUP(B1900,'Cijena modela'!$B$2:$B$61,'Cijena modela'!$C$2:$C$61)</f>
        <v>Cayenne Coupe</v>
      </c>
      <c r="D1900" t="s">
        <v>143</v>
      </c>
      <c r="E1900" t="s">
        <v>407</v>
      </c>
    </row>
    <row r="1901" spans="1:5">
      <c r="A1901" t="s">
        <v>4</v>
      </c>
      <c r="B1901" t="s">
        <v>91</v>
      </c>
      <c r="C1901" t="str">
        <f>_xlfn.XLOOKUP(B1901,'Cijena modela'!$B$2:$B$61,'Cijena modela'!$C$2:$C$61)</f>
        <v>Cayenne Coupe</v>
      </c>
      <c r="D1901" t="s">
        <v>143</v>
      </c>
      <c r="E1901" t="s">
        <v>408</v>
      </c>
    </row>
    <row r="1902" spans="1:5">
      <c r="A1902" t="s">
        <v>4</v>
      </c>
      <c r="B1902" t="s">
        <v>91</v>
      </c>
      <c r="C1902" t="str">
        <f>_xlfn.XLOOKUP(B1902,'Cijena modela'!$B$2:$B$61,'Cijena modela'!$C$2:$C$61)</f>
        <v>Cayenne Coupe</v>
      </c>
      <c r="D1902" t="s">
        <v>143</v>
      </c>
      <c r="E1902" t="s">
        <v>409</v>
      </c>
    </row>
    <row r="1903" spans="1:5">
      <c r="A1903" t="s">
        <v>4</v>
      </c>
      <c r="B1903" t="s">
        <v>91</v>
      </c>
      <c r="C1903" t="str">
        <f>_xlfn.XLOOKUP(B1903,'Cijena modela'!$B$2:$B$61,'Cijena modela'!$C$2:$C$61)</f>
        <v>Cayenne Coupe</v>
      </c>
      <c r="D1903" t="s">
        <v>147</v>
      </c>
      <c r="E1903" t="s">
        <v>410</v>
      </c>
    </row>
    <row r="1904" spans="1:5">
      <c r="A1904" t="s">
        <v>4</v>
      </c>
      <c r="B1904" t="s">
        <v>91</v>
      </c>
      <c r="C1904" t="str">
        <f>_xlfn.XLOOKUP(B1904,'Cijena modela'!$B$2:$B$61,'Cijena modela'!$C$2:$C$61)</f>
        <v>Cayenne Coupe</v>
      </c>
      <c r="D1904" t="s">
        <v>147</v>
      </c>
      <c r="E1904" t="s">
        <v>247</v>
      </c>
    </row>
    <row r="1905" spans="1:5">
      <c r="A1905" t="s">
        <v>4</v>
      </c>
      <c r="B1905" t="s">
        <v>91</v>
      </c>
      <c r="C1905" t="str">
        <f>_xlfn.XLOOKUP(B1905,'Cijena modela'!$B$2:$B$61,'Cijena modela'!$C$2:$C$61)</f>
        <v>Cayenne Coupe</v>
      </c>
      <c r="D1905" t="s">
        <v>147</v>
      </c>
      <c r="E1905" t="s">
        <v>411</v>
      </c>
    </row>
    <row r="1906" spans="1:5">
      <c r="A1906" t="s">
        <v>4</v>
      </c>
      <c r="B1906" t="s">
        <v>91</v>
      </c>
      <c r="C1906" t="str">
        <f>_xlfn.XLOOKUP(B1906,'Cijena modela'!$B$2:$B$61,'Cijena modela'!$C$2:$C$61)</f>
        <v>Cayenne Coupe</v>
      </c>
      <c r="D1906" t="s">
        <v>147</v>
      </c>
      <c r="E1906" t="s">
        <v>412</v>
      </c>
    </row>
    <row r="1907" spans="1:5">
      <c r="A1907" t="s">
        <v>4</v>
      </c>
      <c r="B1907" t="s">
        <v>91</v>
      </c>
      <c r="C1907" t="str">
        <f>_xlfn.XLOOKUP(B1907,'Cijena modela'!$B$2:$B$61,'Cijena modela'!$C$2:$C$61)</f>
        <v>Cayenne Coupe</v>
      </c>
      <c r="D1907" t="s">
        <v>147</v>
      </c>
      <c r="E1907" t="s">
        <v>413</v>
      </c>
    </row>
    <row r="1908" spans="1:5">
      <c r="A1908" t="s">
        <v>4</v>
      </c>
      <c r="B1908" t="s">
        <v>91</v>
      </c>
      <c r="C1908" t="str">
        <f>_xlfn.XLOOKUP(B1908,'Cijena modela'!$B$2:$B$61,'Cijena modela'!$C$2:$C$61)</f>
        <v>Cayenne Coupe</v>
      </c>
      <c r="D1908" t="s">
        <v>147</v>
      </c>
      <c r="E1908" t="s">
        <v>414</v>
      </c>
    </row>
    <row r="1909" spans="1:5">
      <c r="A1909" t="s">
        <v>4</v>
      </c>
      <c r="B1909" t="s">
        <v>91</v>
      </c>
      <c r="C1909" t="str">
        <f>_xlfn.XLOOKUP(B1909,'Cijena modela'!$B$2:$B$61,'Cijena modela'!$C$2:$C$61)</f>
        <v>Cayenne Coupe</v>
      </c>
      <c r="D1909" t="s">
        <v>147</v>
      </c>
      <c r="E1909" t="s">
        <v>488</v>
      </c>
    </row>
    <row r="1910" spans="1:5">
      <c r="A1910" t="s">
        <v>4</v>
      </c>
      <c r="B1910" t="s">
        <v>91</v>
      </c>
      <c r="C1910" t="str">
        <f>_xlfn.XLOOKUP(B1910,'Cijena modela'!$B$2:$B$61,'Cijena modela'!$C$2:$C$61)</f>
        <v>Cayenne Coupe</v>
      </c>
      <c r="D1910" t="s">
        <v>147</v>
      </c>
      <c r="E1910" t="s">
        <v>416</v>
      </c>
    </row>
    <row r="1911" spans="1:5">
      <c r="A1911" t="s">
        <v>4</v>
      </c>
      <c r="B1911" t="s">
        <v>91</v>
      </c>
      <c r="C1911" t="str">
        <f>_xlfn.XLOOKUP(B1911,'Cijena modela'!$B$2:$B$61,'Cijena modela'!$C$2:$C$61)</f>
        <v>Cayenne Coupe</v>
      </c>
      <c r="D1911" t="s">
        <v>147</v>
      </c>
      <c r="E1911" t="s">
        <v>489</v>
      </c>
    </row>
    <row r="1912" spans="1:5">
      <c r="A1912" t="s">
        <v>4</v>
      </c>
      <c r="B1912" t="s">
        <v>91</v>
      </c>
      <c r="C1912" t="str">
        <f>_xlfn.XLOOKUP(B1912,'Cijena modela'!$B$2:$B$61,'Cijena modela'!$C$2:$C$61)</f>
        <v>Cayenne Coupe</v>
      </c>
      <c r="D1912" t="s">
        <v>147</v>
      </c>
      <c r="E1912" t="s">
        <v>418</v>
      </c>
    </row>
    <row r="1913" spans="1:5">
      <c r="A1913" t="s">
        <v>4</v>
      </c>
      <c r="B1913" t="s">
        <v>91</v>
      </c>
      <c r="C1913" t="str">
        <f>_xlfn.XLOOKUP(B1913,'Cijena modela'!$B$2:$B$61,'Cijena modela'!$C$2:$C$61)</f>
        <v>Cayenne Coupe</v>
      </c>
      <c r="D1913" t="s">
        <v>147</v>
      </c>
      <c r="E1913" t="s">
        <v>419</v>
      </c>
    </row>
    <row r="1914" spans="1:5">
      <c r="A1914" t="s">
        <v>4</v>
      </c>
      <c r="B1914" t="s">
        <v>91</v>
      </c>
      <c r="C1914" t="str">
        <f>_xlfn.XLOOKUP(B1914,'Cijena modela'!$B$2:$B$61,'Cijena modela'!$C$2:$C$61)</f>
        <v>Cayenne Coupe</v>
      </c>
      <c r="D1914" t="s">
        <v>147</v>
      </c>
      <c r="E1914" t="s">
        <v>420</v>
      </c>
    </row>
    <row r="1915" spans="1:5">
      <c r="A1915" t="s">
        <v>4</v>
      </c>
      <c r="B1915" t="s">
        <v>91</v>
      </c>
      <c r="C1915" t="str">
        <f>_xlfn.XLOOKUP(B1915,'Cijena modela'!$B$2:$B$61,'Cijena modela'!$C$2:$C$61)</f>
        <v>Cayenne Coupe</v>
      </c>
      <c r="D1915" t="s">
        <v>147</v>
      </c>
      <c r="E1915" t="s">
        <v>421</v>
      </c>
    </row>
    <row r="1916" spans="1:5">
      <c r="A1916" t="s">
        <v>4</v>
      </c>
      <c r="B1916" t="s">
        <v>91</v>
      </c>
      <c r="C1916" t="str">
        <f>_xlfn.XLOOKUP(B1916,'Cijena modela'!$B$2:$B$61,'Cijena modela'!$C$2:$C$61)</f>
        <v>Cayenne Coupe</v>
      </c>
      <c r="D1916" t="s">
        <v>147</v>
      </c>
      <c r="E1916" t="s">
        <v>422</v>
      </c>
    </row>
    <row r="1917" spans="1:5">
      <c r="A1917" t="s">
        <v>4</v>
      </c>
      <c r="B1917" t="s">
        <v>91</v>
      </c>
      <c r="C1917" t="str">
        <f>_xlfn.XLOOKUP(B1917,'Cijena modela'!$B$2:$B$61,'Cijena modela'!$C$2:$C$61)</f>
        <v>Cayenne Coupe</v>
      </c>
      <c r="D1917" t="s">
        <v>147</v>
      </c>
      <c r="E1917" t="s">
        <v>423</v>
      </c>
    </row>
    <row r="1918" spans="1:5">
      <c r="A1918" t="s">
        <v>4</v>
      </c>
      <c r="B1918" t="s">
        <v>91</v>
      </c>
      <c r="C1918" t="str">
        <f>_xlfn.XLOOKUP(B1918,'Cijena modela'!$B$2:$B$61,'Cijena modela'!$C$2:$C$61)</f>
        <v>Cayenne Coupe</v>
      </c>
      <c r="D1918" t="s">
        <v>147</v>
      </c>
      <c r="E1918" t="s">
        <v>424</v>
      </c>
    </row>
    <row r="1919" spans="1:5">
      <c r="A1919" t="s">
        <v>4</v>
      </c>
      <c r="B1919" t="s">
        <v>91</v>
      </c>
      <c r="C1919" t="str">
        <f>_xlfn.XLOOKUP(B1919,'Cijena modela'!$B$2:$B$61,'Cijena modela'!$C$2:$C$61)</f>
        <v>Cayenne Coupe</v>
      </c>
      <c r="D1919" t="s">
        <v>147</v>
      </c>
      <c r="E1919" t="s">
        <v>425</v>
      </c>
    </row>
    <row r="1920" spans="1:5">
      <c r="A1920" t="s">
        <v>4</v>
      </c>
      <c r="B1920" t="s">
        <v>91</v>
      </c>
      <c r="C1920" t="str">
        <f>_xlfn.XLOOKUP(B1920,'Cijena modela'!$B$2:$B$61,'Cijena modela'!$C$2:$C$61)</f>
        <v>Cayenne Coupe</v>
      </c>
      <c r="D1920" t="s">
        <v>147</v>
      </c>
      <c r="E1920" t="s">
        <v>426</v>
      </c>
    </row>
    <row r="1921" spans="1:5">
      <c r="A1921" t="s">
        <v>4</v>
      </c>
      <c r="B1921" t="s">
        <v>91</v>
      </c>
      <c r="C1921" t="str">
        <f>_xlfn.XLOOKUP(B1921,'Cijena modela'!$B$2:$B$61,'Cijena modela'!$C$2:$C$61)</f>
        <v>Cayenne Coupe</v>
      </c>
      <c r="D1921" t="s">
        <v>149</v>
      </c>
      <c r="E1921" t="s">
        <v>427</v>
      </c>
    </row>
    <row r="1922" spans="1:5">
      <c r="A1922" t="s">
        <v>4</v>
      </c>
      <c r="B1922" t="s">
        <v>91</v>
      </c>
      <c r="C1922" t="str">
        <f>_xlfn.XLOOKUP(B1922,'Cijena modela'!$B$2:$B$61,'Cijena modela'!$C$2:$C$61)</f>
        <v>Cayenne Coupe</v>
      </c>
      <c r="D1922" t="s">
        <v>149</v>
      </c>
      <c r="E1922" t="s">
        <v>428</v>
      </c>
    </row>
    <row r="1923" spans="1:5">
      <c r="A1923" t="s">
        <v>4</v>
      </c>
      <c r="B1923" t="s">
        <v>91</v>
      </c>
      <c r="C1923" t="str">
        <f>_xlfn.XLOOKUP(B1923,'Cijena modela'!$B$2:$B$61,'Cijena modela'!$C$2:$C$61)</f>
        <v>Cayenne Coupe</v>
      </c>
      <c r="D1923" t="s">
        <v>149</v>
      </c>
      <c r="E1923" t="s">
        <v>429</v>
      </c>
    </row>
    <row r="1924" spans="1:5">
      <c r="A1924" t="s">
        <v>4</v>
      </c>
      <c r="B1924" t="s">
        <v>91</v>
      </c>
      <c r="C1924" t="str">
        <f>_xlfn.XLOOKUP(B1924,'Cijena modela'!$B$2:$B$61,'Cijena modela'!$C$2:$C$61)</f>
        <v>Cayenne Coupe</v>
      </c>
      <c r="D1924" t="s">
        <v>149</v>
      </c>
      <c r="E1924" t="s">
        <v>430</v>
      </c>
    </row>
    <row r="1925" spans="1:5">
      <c r="A1925" t="s">
        <v>4</v>
      </c>
      <c r="B1925" t="s">
        <v>91</v>
      </c>
      <c r="C1925" t="str">
        <f>_xlfn.XLOOKUP(B1925,'Cijena modela'!$B$2:$B$61,'Cijena modela'!$C$2:$C$61)</f>
        <v>Cayenne Coupe</v>
      </c>
      <c r="D1925" t="s">
        <v>149</v>
      </c>
      <c r="E1925" t="s">
        <v>431</v>
      </c>
    </row>
    <row r="1926" spans="1:5">
      <c r="A1926" t="s">
        <v>4</v>
      </c>
      <c r="B1926" t="s">
        <v>91</v>
      </c>
      <c r="C1926" t="str">
        <f>_xlfn.XLOOKUP(B1926,'Cijena modela'!$B$2:$B$61,'Cijena modela'!$C$2:$C$61)</f>
        <v>Cayenne Coupe</v>
      </c>
      <c r="D1926" t="s">
        <v>149</v>
      </c>
      <c r="E1926" t="s">
        <v>432</v>
      </c>
    </row>
    <row r="1927" spans="1:5">
      <c r="A1927" t="s">
        <v>4</v>
      </c>
      <c r="B1927" t="s">
        <v>91</v>
      </c>
      <c r="C1927" t="str">
        <f>_xlfn.XLOOKUP(B1927,'Cijena modela'!$B$2:$B$61,'Cijena modela'!$C$2:$C$61)</f>
        <v>Cayenne Coupe</v>
      </c>
      <c r="D1927" t="s">
        <v>149</v>
      </c>
      <c r="E1927" t="s">
        <v>433</v>
      </c>
    </row>
    <row r="1928" spans="1:5">
      <c r="A1928" t="s">
        <v>4</v>
      </c>
      <c r="B1928" t="s">
        <v>91</v>
      </c>
      <c r="C1928" t="str">
        <f>_xlfn.XLOOKUP(B1928,'Cijena modela'!$B$2:$B$61,'Cijena modela'!$C$2:$C$61)</f>
        <v>Cayenne Coupe</v>
      </c>
      <c r="D1928" t="s">
        <v>149</v>
      </c>
      <c r="E1928" t="s">
        <v>434</v>
      </c>
    </row>
    <row r="1929" spans="1:5">
      <c r="A1929" t="s">
        <v>4</v>
      </c>
      <c r="B1929" t="s">
        <v>91</v>
      </c>
      <c r="C1929" t="str">
        <f>_xlfn.XLOOKUP(B1929,'Cijena modela'!$B$2:$B$61,'Cijena modela'!$C$2:$C$61)</f>
        <v>Cayenne Coupe</v>
      </c>
      <c r="D1929" t="s">
        <v>149</v>
      </c>
      <c r="E1929" t="s">
        <v>212</v>
      </c>
    </row>
    <row r="1930" spans="1:5">
      <c r="A1930" t="s">
        <v>4</v>
      </c>
      <c r="B1930" t="s">
        <v>91</v>
      </c>
      <c r="C1930" t="str">
        <f>_xlfn.XLOOKUP(B1930,'Cijena modela'!$B$2:$B$61,'Cijena modela'!$C$2:$C$61)</f>
        <v>Cayenne Coupe</v>
      </c>
      <c r="D1930" t="s">
        <v>149</v>
      </c>
      <c r="E1930" t="s">
        <v>435</v>
      </c>
    </row>
    <row r="1931" spans="1:5">
      <c r="A1931" t="s">
        <v>4</v>
      </c>
      <c r="B1931" t="s">
        <v>91</v>
      </c>
      <c r="C1931" t="str">
        <f>_xlfn.XLOOKUP(B1931,'Cijena modela'!$B$2:$B$61,'Cijena modela'!$C$2:$C$61)</f>
        <v>Cayenne Coupe</v>
      </c>
      <c r="D1931" t="s">
        <v>149</v>
      </c>
      <c r="E1931" t="s">
        <v>436</v>
      </c>
    </row>
    <row r="1932" spans="1:5">
      <c r="A1932" t="s">
        <v>4</v>
      </c>
      <c r="B1932" t="s">
        <v>91</v>
      </c>
      <c r="C1932" t="str">
        <f>_xlfn.XLOOKUP(B1932,'Cijena modela'!$B$2:$B$61,'Cijena modela'!$C$2:$C$61)</f>
        <v>Cayenne Coupe</v>
      </c>
      <c r="D1932" t="s">
        <v>149</v>
      </c>
      <c r="E1932" t="s">
        <v>437</v>
      </c>
    </row>
    <row r="1933" spans="1:5">
      <c r="A1933" t="s">
        <v>4</v>
      </c>
      <c r="B1933" t="s">
        <v>91</v>
      </c>
      <c r="C1933" t="str">
        <f>_xlfn.XLOOKUP(B1933,'Cijena modela'!$B$2:$B$61,'Cijena modela'!$C$2:$C$61)</f>
        <v>Cayenne Coupe</v>
      </c>
      <c r="D1933" t="s">
        <v>149</v>
      </c>
      <c r="E1933" t="s">
        <v>438</v>
      </c>
    </row>
    <row r="1934" spans="1:5">
      <c r="A1934" t="s">
        <v>4</v>
      </c>
      <c r="B1934" t="s">
        <v>91</v>
      </c>
      <c r="C1934" t="str">
        <f>_xlfn.XLOOKUP(B1934,'Cijena modela'!$B$2:$B$61,'Cijena modela'!$C$2:$C$61)</f>
        <v>Cayenne Coupe</v>
      </c>
      <c r="D1934" t="s">
        <v>149</v>
      </c>
      <c r="E1934" t="s">
        <v>439</v>
      </c>
    </row>
    <row r="1935" spans="1:5">
      <c r="A1935" t="s">
        <v>4</v>
      </c>
      <c r="B1935" t="s">
        <v>91</v>
      </c>
      <c r="C1935" t="str">
        <f>_xlfn.XLOOKUP(B1935,'Cijena modela'!$B$2:$B$61,'Cijena modela'!$C$2:$C$61)</f>
        <v>Cayenne Coupe</v>
      </c>
      <c r="D1935" t="s">
        <v>149</v>
      </c>
      <c r="E1935" t="s">
        <v>440</v>
      </c>
    </row>
    <row r="1936" spans="1:5">
      <c r="A1936" t="s">
        <v>4</v>
      </c>
      <c r="B1936" t="s">
        <v>91</v>
      </c>
      <c r="C1936" t="str">
        <f>_xlfn.XLOOKUP(B1936,'Cijena modela'!$B$2:$B$61,'Cijena modela'!$C$2:$C$61)</f>
        <v>Cayenne Coupe</v>
      </c>
      <c r="D1936" t="s">
        <v>149</v>
      </c>
      <c r="E1936" t="s">
        <v>441</v>
      </c>
    </row>
    <row r="1937" spans="1:5">
      <c r="A1937" t="s">
        <v>4</v>
      </c>
      <c r="B1937" t="s">
        <v>91</v>
      </c>
      <c r="C1937" t="str">
        <f>_xlfn.XLOOKUP(B1937,'Cijena modela'!$B$2:$B$61,'Cijena modela'!$C$2:$C$61)</f>
        <v>Cayenne Coupe</v>
      </c>
      <c r="D1937" t="s">
        <v>149</v>
      </c>
      <c r="E1937" t="s">
        <v>442</v>
      </c>
    </row>
    <row r="1938" spans="1:5">
      <c r="A1938" t="s">
        <v>4</v>
      </c>
      <c r="B1938" t="s">
        <v>91</v>
      </c>
      <c r="C1938" t="str">
        <f>_xlfn.XLOOKUP(B1938,'Cijena modela'!$B$2:$B$61,'Cijena modela'!$C$2:$C$61)</f>
        <v>Cayenne Coupe</v>
      </c>
      <c r="D1938" t="s">
        <v>149</v>
      </c>
      <c r="E1938" t="s">
        <v>443</v>
      </c>
    </row>
    <row r="1939" spans="1:5">
      <c r="A1939" t="s">
        <v>4</v>
      </c>
      <c r="B1939" t="s">
        <v>91</v>
      </c>
      <c r="C1939" t="str">
        <f>_xlfn.XLOOKUP(B1939,'Cijena modela'!$B$2:$B$61,'Cijena modela'!$C$2:$C$61)</f>
        <v>Cayenne Coupe</v>
      </c>
      <c r="D1939" t="s">
        <v>149</v>
      </c>
      <c r="E1939" t="s">
        <v>444</v>
      </c>
    </row>
    <row r="1940" spans="1:5">
      <c r="A1940" t="s">
        <v>4</v>
      </c>
      <c r="B1940" t="s">
        <v>91</v>
      </c>
      <c r="C1940" t="str">
        <f>_xlfn.XLOOKUP(B1940,'Cijena modela'!$B$2:$B$61,'Cijena modela'!$C$2:$C$61)</f>
        <v>Cayenne Coupe</v>
      </c>
      <c r="D1940" t="s">
        <v>149</v>
      </c>
      <c r="E1940" t="s">
        <v>445</v>
      </c>
    </row>
    <row r="1941" spans="1:5">
      <c r="A1941" t="s">
        <v>4</v>
      </c>
      <c r="B1941" t="s">
        <v>91</v>
      </c>
      <c r="C1941" t="str">
        <f>_xlfn.XLOOKUP(B1941,'Cijena modela'!$B$2:$B$61,'Cijena modela'!$C$2:$C$61)</f>
        <v>Cayenne Coupe</v>
      </c>
      <c r="D1941" t="s">
        <v>149</v>
      </c>
      <c r="E1941" t="s">
        <v>446</v>
      </c>
    </row>
    <row r="1942" spans="1:5">
      <c r="A1942" t="s">
        <v>4</v>
      </c>
      <c r="B1942" t="s">
        <v>91</v>
      </c>
      <c r="C1942" t="str">
        <f>_xlfn.XLOOKUP(B1942,'Cijena modela'!$B$2:$B$61,'Cijena modela'!$C$2:$C$61)</f>
        <v>Cayenne Coupe</v>
      </c>
      <c r="D1942" t="s">
        <v>149</v>
      </c>
      <c r="E1942" t="s">
        <v>447</v>
      </c>
    </row>
    <row r="1943" spans="1:5">
      <c r="A1943" t="s">
        <v>4</v>
      </c>
      <c r="B1943" t="s">
        <v>91</v>
      </c>
      <c r="C1943" t="str">
        <f>_xlfn.XLOOKUP(B1943,'Cijena modela'!$B$2:$B$61,'Cijena modela'!$C$2:$C$61)</f>
        <v>Cayenne Coupe</v>
      </c>
      <c r="D1943" t="s">
        <v>149</v>
      </c>
      <c r="E1943" t="s">
        <v>448</v>
      </c>
    </row>
    <row r="1944" spans="1:5">
      <c r="A1944" t="s">
        <v>4</v>
      </c>
      <c r="B1944" t="s">
        <v>91</v>
      </c>
      <c r="C1944" t="str">
        <f>_xlfn.XLOOKUP(B1944,'Cijena modela'!$B$2:$B$61,'Cijena modela'!$C$2:$C$61)</f>
        <v>Cayenne Coupe</v>
      </c>
      <c r="D1944" t="s">
        <v>149</v>
      </c>
      <c r="E1944" t="s">
        <v>449</v>
      </c>
    </row>
    <row r="1945" spans="1:5">
      <c r="A1945" t="s">
        <v>4</v>
      </c>
      <c r="B1945" t="s">
        <v>91</v>
      </c>
      <c r="C1945" t="str">
        <f>_xlfn.XLOOKUP(B1945,'Cijena modela'!$B$2:$B$61,'Cijena modela'!$C$2:$C$61)</f>
        <v>Cayenne Coupe</v>
      </c>
      <c r="D1945" t="s">
        <v>149</v>
      </c>
      <c r="E1945" t="s">
        <v>450</v>
      </c>
    </row>
    <row r="1946" spans="1:5">
      <c r="A1946" t="s">
        <v>4</v>
      </c>
      <c r="B1946" t="s">
        <v>91</v>
      </c>
      <c r="C1946" t="str">
        <f>_xlfn.XLOOKUP(B1946,'Cijena modela'!$B$2:$B$61,'Cijena modela'!$C$2:$C$61)</f>
        <v>Cayenne Coupe</v>
      </c>
      <c r="D1946" t="s">
        <v>149</v>
      </c>
      <c r="E1946" t="s">
        <v>451</v>
      </c>
    </row>
    <row r="1947" spans="1:5">
      <c r="A1947" t="s">
        <v>4</v>
      </c>
      <c r="B1947" t="s">
        <v>91</v>
      </c>
      <c r="C1947" t="str">
        <f>_xlfn.XLOOKUP(B1947,'Cijena modela'!$B$2:$B$61,'Cijena modela'!$C$2:$C$61)</f>
        <v>Cayenne Coupe</v>
      </c>
      <c r="D1947" t="s">
        <v>149</v>
      </c>
      <c r="E1947" t="s">
        <v>452</v>
      </c>
    </row>
    <row r="1948" spans="1:5">
      <c r="A1948" t="s">
        <v>4</v>
      </c>
      <c r="B1948" t="s">
        <v>91</v>
      </c>
      <c r="C1948" t="str">
        <f>_xlfn.XLOOKUP(B1948,'Cijena modela'!$B$2:$B$61,'Cijena modela'!$C$2:$C$61)</f>
        <v>Cayenne Coupe</v>
      </c>
      <c r="D1948" t="s">
        <v>149</v>
      </c>
      <c r="E1948" t="s">
        <v>453</v>
      </c>
    </row>
    <row r="1949" spans="1:5">
      <c r="A1949" t="s">
        <v>4</v>
      </c>
      <c r="B1949" t="s">
        <v>91</v>
      </c>
      <c r="C1949" t="str">
        <f>_xlfn.XLOOKUP(B1949,'Cijena modela'!$B$2:$B$61,'Cijena modela'!$C$2:$C$61)</f>
        <v>Cayenne Coupe</v>
      </c>
      <c r="D1949" t="s">
        <v>149</v>
      </c>
      <c r="E1949" t="s">
        <v>454</v>
      </c>
    </row>
    <row r="1950" spans="1:5">
      <c r="A1950" t="s">
        <v>4</v>
      </c>
      <c r="B1950" t="s">
        <v>91</v>
      </c>
      <c r="C1950" t="str">
        <f>_xlfn.XLOOKUP(B1950,'Cijena modela'!$B$2:$B$61,'Cijena modela'!$C$2:$C$61)</f>
        <v>Cayenne Coupe</v>
      </c>
      <c r="D1950" t="s">
        <v>149</v>
      </c>
      <c r="E1950" t="s">
        <v>455</v>
      </c>
    </row>
    <row r="1951" spans="1:5">
      <c r="A1951" t="s">
        <v>4</v>
      </c>
      <c r="B1951" t="s">
        <v>91</v>
      </c>
      <c r="C1951" t="str">
        <f>_xlfn.XLOOKUP(B1951,'Cijena modela'!$B$2:$B$61,'Cijena modela'!$C$2:$C$61)</f>
        <v>Cayenne Coupe</v>
      </c>
      <c r="D1951" t="s">
        <v>149</v>
      </c>
      <c r="E1951" t="s">
        <v>456</v>
      </c>
    </row>
    <row r="1952" spans="1:5">
      <c r="A1952" t="s">
        <v>4</v>
      </c>
      <c r="B1952" t="s">
        <v>91</v>
      </c>
      <c r="C1952" t="str">
        <f>_xlfn.XLOOKUP(B1952,'Cijena modela'!$B$2:$B$61,'Cijena modela'!$C$2:$C$61)</f>
        <v>Cayenne Coupe</v>
      </c>
      <c r="D1952" t="s">
        <v>150</v>
      </c>
      <c r="E1952" t="s">
        <v>457</v>
      </c>
    </row>
    <row r="1953" spans="1:5">
      <c r="A1953" t="s">
        <v>4</v>
      </c>
      <c r="B1953" t="s">
        <v>91</v>
      </c>
      <c r="C1953" t="str">
        <f>_xlfn.XLOOKUP(B1953,'Cijena modela'!$B$2:$B$61,'Cijena modela'!$C$2:$C$61)</f>
        <v>Cayenne Coupe</v>
      </c>
      <c r="D1953" t="s">
        <v>150</v>
      </c>
      <c r="E1953" t="s">
        <v>458</v>
      </c>
    </row>
    <row r="1954" spans="1:5">
      <c r="A1954" t="s">
        <v>4</v>
      </c>
      <c r="B1954" t="s">
        <v>91</v>
      </c>
      <c r="C1954" t="str">
        <f>_xlfn.XLOOKUP(B1954,'Cijena modela'!$B$2:$B$61,'Cijena modela'!$C$2:$C$61)</f>
        <v>Cayenne Coupe</v>
      </c>
      <c r="D1954" t="s">
        <v>150</v>
      </c>
      <c r="E1954" t="s">
        <v>459</v>
      </c>
    </row>
    <row r="1955" spans="1:5">
      <c r="A1955" t="s">
        <v>4</v>
      </c>
      <c r="B1955" t="s">
        <v>91</v>
      </c>
      <c r="C1955" t="str">
        <f>_xlfn.XLOOKUP(B1955,'Cijena modela'!$B$2:$B$61,'Cijena modela'!$C$2:$C$61)</f>
        <v>Cayenne Coupe</v>
      </c>
      <c r="D1955" t="s">
        <v>150</v>
      </c>
      <c r="E1955" t="s">
        <v>460</v>
      </c>
    </row>
    <row r="1956" spans="1:5">
      <c r="A1956" t="s">
        <v>4</v>
      </c>
      <c r="B1956" t="s">
        <v>91</v>
      </c>
      <c r="C1956" t="str">
        <f>_xlfn.XLOOKUP(B1956,'Cijena modela'!$B$2:$B$61,'Cijena modela'!$C$2:$C$61)</f>
        <v>Cayenne Coupe</v>
      </c>
      <c r="D1956" t="s">
        <v>150</v>
      </c>
      <c r="E1956" t="s">
        <v>461</v>
      </c>
    </row>
    <row r="1957" spans="1:5">
      <c r="A1957" t="s">
        <v>4</v>
      </c>
      <c r="B1957" t="s">
        <v>91</v>
      </c>
      <c r="C1957" t="str">
        <f>_xlfn.XLOOKUP(B1957,'Cijena modela'!$B$2:$B$61,'Cijena modela'!$C$2:$C$61)</f>
        <v>Cayenne Coupe</v>
      </c>
      <c r="D1957" t="s">
        <v>150</v>
      </c>
      <c r="E1957" t="s">
        <v>462</v>
      </c>
    </row>
    <row r="1958" spans="1:5">
      <c r="A1958" t="s">
        <v>4</v>
      </c>
      <c r="B1958" t="s">
        <v>91</v>
      </c>
      <c r="C1958" t="str">
        <f>_xlfn.XLOOKUP(B1958,'Cijena modela'!$B$2:$B$61,'Cijena modela'!$C$2:$C$61)</f>
        <v>Cayenne Coupe</v>
      </c>
      <c r="D1958" t="s">
        <v>150</v>
      </c>
      <c r="E1958" t="s">
        <v>463</v>
      </c>
    </row>
    <row r="1959" spans="1:5">
      <c r="A1959" t="s">
        <v>4</v>
      </c>
      <c r="B1959" t="s">
        <v>91</v>
      </c>
      <c r="C1959" t="str">
        <f>_xlfn.XLOOKUP(B1959,'Cijena modela'!$B$2:$B$61,'Cijena modela'!$C$2:$C$61)</f>
        <v>Cayenne Coupe</v>
      </c>
      <c r="D1959" t="s">
        <v>150</v>
      </c>
      <c r="E1959" t="s">
        <v>464</v>
      </c>
    </row>
    <row r="1960" spans="1:5">
      <c r="A1960" t="s">
        <v>4</v>
      </c>
      <c r="B1960" t="s">
        <v>91</v>
      </c>
      <c r="C1960" t="str">
        <f>_xlfn.XLOOKUP(B1960,'Cijena modela'!$B$2:$B$61,'Cijena modela'!$C$2:$C$61)</f>
        <v>Cayenne Coupe</v>
      </c>
      <c r="D1960" t="s">
        <v>150</v>
      </c>
      <c r="E1960" t="s">
        <v>269</v>
      </c>
    </row>
    <row r="1961" spans="1:5">
      <c r="A1961" t="s">
        <v>4</v>
      </c>
      <c r="B1961" t="s">
        <v>91</v>
      </c>
      <c r="C1961" t="str">
        <f>_xlfn.XLOOKUP(B1961,'Cijena modela'!$B$2:$B$61,'Cijena modela'!$C$2:$C$61)</f>
        <v>Cayenne Coupe</v>
      </c>
      <c r="D1961" t="s">
        <v>150</v>
      </c>
      <c r="E1961" t="s">
        <v>465</v>
      </c>
    </row>
    <row r="1962" spans="1:5">
      <c r="A1962" t="s">
        <v>4</v>
      </c>
      <c r="B1962" t="s">
        <v>89</v>
      </c>
      <c r="C1962" t="str">
        <f>_xlfn.XLOOKUP(B1962,'Cijena modela'!$B$2:$B$61,'Cijena modela'!$C$2:$C$61)</f>
        <v>Cayenne E-hybrid Coupe</v>
      </c>
      <c r="D1962" t="s">
        <v>131</v>
      </c>
      <c r="E1962" t="s">
        <v>363</v>
      </c>
    </row>
    <row r="1963" spans="1:5">
      <c r="A1963" t="s">
        <v>4</v>
      </c>
      <c r="B1963" t="s">
        <v>89</v>
      </c>
      <c r="C1963" t="str">
        <f>_xlfn.XLOOKUP(B1963,'Cijena modela'!$B$2:$B$61,'Cijena modela'!$C$2:$C$61)</f>
        <v>Cayenne E-hybrid Coupe</v>
      </c>
      <c r="D1963" t="s">
        <v>132</v>
      </c>
      <c r="E1963" t="s">
        <v>466</v>
      </c>
    </row>
    <row r="1964" spans="1:5">
      <c r="A1964" t="s">
        <v>4</v>
      </c>
      <c r="B1964" t="s">
        <v>89</v>
      </c>
      <c r="C1964" t="str">
        <f>_xlfn.XLOOKUP(B1964,'Cijena modela'!$B$2:$B$61,'Cijena modela'!$C$2:$C$61)</f>
        <v>Cayenne E-hybrid Coupe</v>
      </c>
      <c r="D1964" t="s">
        <v>134</v>
      </c>
      <c r="E1964" t="s">
        <v>365</v>
      </c>
    </row>
    <row r="1965" spans="1:5">
      <c r="A1965" t="s">
        <v>4</v>
      </c>
      <c r="B1965" t="s">
        <v>89</v>
      </c>
      <c r="C1965" t="str">
        <f>_xlfn.XLOOKUP(B1965,'Cijena modela'!$B$2:$B$61,'Cijena modela'!$C$2:$C$61)</f>
        <v>Cayenne E-hybrid Coupe</v>
      </c>
      <c r="D1965" t="s">
        <v>135</v>
      </c>
      <c r="E1965" t="s">
        <v>366</v>
      </c>
    </row>
    <row r="1966" spans="1:5">
      <c r="A1966" t="s">
        <v>4</v>
      </c>
      <c r="B1966" t="s">
        <v>89</v>
      </c>
      <c r="C1966" t="str">
        <f>_xlfn.XLOOKUP(B1966,'Cijena modela'!$B$2:$B$61,'Cijena modela'!$C$2:$C$61)</f>
        <v>Cayenne E-hybrid Coupe</v>
      </c>
      <c r="D1966" t="s">
        <v>139</v>
      </c>
      <c r="E1966" t="s">
        <v>367</v>
      </c>
    </row>
    <row r="1967" spans="1:5">
      <c r="A1967" t="s">
        <v>4</v>
      </c>
      <c r="B1967" t="s">
        <v>89</v>
      </c>
      <c r="C1967" t="str">
        <f>_xlfn.XLOOKUP(B1967,'Cijena modela'!$B$2:$B$61,'Cijena modela'!$C$2:$C$61)</f>
        <v>Cayenne E-hybrid Coupe</v>
      </c>
      <c r="D1967" t="s">
        <v>139</v>
      </c>
      <c r="E1967" t="s">
        <v>368</v>
      </c>
    </row>
    <row r="1968" spans="1:5">
      <c r="A1968" t="s">
        <v>4</v>
      </c>
      <c r="B1968" t="s">
        <v>89</v>
      </c>
      <c r="C1968" t="str">
        <f>_xlfn.XLOOKUP(B1968,'Cijena modela'!$B$2:$B$61,'Cijena modela'!$C$2:$C$61)</f>
        <v>Cayenne E-hybrid Coupe</v>
      </c>
      <c r="D1968" t="s">
        <v>139</v>
      </c>
      <c r="E1968" t="s">
        <v>369</v>
      </c>
    </row>
    <row r="1969" spans="1:5">
      <c r="A1969" t="s">
        <v>4</v>
      </c>
      <c r="B1969" t="s">
        <v>89</v>
      </c>
      <c r="C1969" t="str">
        <f>_xlfn.XLOOKUP(B1969,'Cijena modela'!$B$2:$B$61,'Cijena modela'!$C$2:$C$61)</f>
        <v>Cayenne E-hybrid Coupe</v>
      </c>
      <c r="D1969" t="s">
        <v>139</v>
      </c>
      <c r="E1969" t="s">
        <v>370</v>
      </c>
    </row>
    <row r="1970" spans="1:5">
      <c r="A1970" t="s">
        <v>4</v>
      </c>
      <c r="B1970" t="s">
        <v>89</v>
      </c>
      <c r="C1970" t="str">
        <f>_xlfn.XLOOKUP(B1970,'Cijena modela'!$B$2:$B$61,'Cijena modela'!$C$2:$C$61)</f>
        <v>Cayenne E-hybrid Coupe</v>
      </c>
      <c r="D1970" t="s">
        <v>139</v>
      </c>
      <c r="E1970" t="s">
        <v>371</v>
      </c>
    </row>
    <row r="1971" spans="1:5">
      <c r="A1971" t="s">
        <v>4</v>
      </c>
      <c r="B1971" t="s">
        <v>89</v>
      </c>
      <c r="C1971" t="str">
        <f>_xlfn.XLOOKUP(B1971,'Cijena modela'!$B$2:$B$61,'Cijena modela'!$C$2:$C$61)</f>
        <v>Cayenne E-hybrid Coupe</v>
      </c>
      <c r="D1971" t="s">
        <v>139</v>
      </c>
      <c r="E1971" t="s">
        <v>372</v>
      </c>
    </row>
    <row r="1972" spans="1:5">
      <c r="A1972" t="s">
        <v>4</v>
      </c>
      <c r="B1972" t="s">
        <v>89</v>
      </c>
      <c r="C1972" t="str">
        <f>_xlfn.XLOOKUP(B1972,'Cijena modela'!$B$2:$B$61,'Cijena modela'!$C$2:$C$61)</f>
        <v>Cayenne E-hybrid Coupe</v>
      </c>
      <c r="D1972" t="s">
        <v>139</v>
      </c>
      <c r="E1972" t="s">
        <v>373</v>
      </c>
    </row>
    <row r="1973" spans="1:5">
      <c r="A1973" t="s">
        <v>4</v>
      </c>
      <c r="B1973" t="s">
        <v>89</v>
      </c>
      <c r="C1973" t="str">
        <f>_xlfn.XLOOKUP(B1973,'Cijena modela'!$B$2:$B$61,'Cijena modela'!$C$2:$C$61)</f>
        <v>Cayenne E-hybrid Coupe</v>
      </c>
      <c r="D1973" t="s">
        <v>139</v>
      </c>
      <c r="E1973" t="s">
        <v>374</v>
      </c>
    </row>
    <row r="1974" spans="1:5">
      <c r="A1974" t="s">
        <v>4</v>
      </c>
      <c r="B1974" t="s">
        <v>89</v>
      </c>
      <c r="C1974" t="str">
        <f>_xlfn.XLOOKUP(B1974,'Cijena modela'!$B$2:$B$61,'Cijena modela'!$C$2:$C$61)</f>
        <v>Cayenne E-hybrid Coupe</v>
      </c>
      <c r="D1974" t="s">
        <v>139</v>
      </c>
      <c r="E1974" t="s">
        <v>375</v>
      </c>
    </row>
    <row r="1975" spans="1:5">
      <c r="A1975" t="s">
        <v>4</v>
      </c>
      <c r="B1975" t="s">
        <v>89</v>
      </c>
      <c r="C1975" t="str">
        <f>_xlfn.XLOOKUP(B1975,'Cijena modela'!$B$2:$B$61,'Cijena modela'!$C$2:$C$61)</f>
        <v>Cayenne E-hybrid Coupe</v>
      </c>
      <c r="D1975" t="s">
        <v>139</v>
      </c>
      <c r="E1975" t="s">
        <v>376</v>
      </c>
    </row>
    <row r="1976" spans="1:5">
      <c r="A1976" t="s">
        <v>4</v>
      </c>
      <c r="B1976" t="s">
        <v>89</v>
      </c>
      <c r="C1976" t="str">
        <f>_xlfn.XLOOKUP(B1976,'Cijena modela'!$B$2:$B$61,'Cijena modela'!$C$2:$C$61)</f>
        <v>Cayenne E-hybrid Coupe</v>
      </c>
      <c r="D1976" t="s">
        <v>139</v>
      </c>
      <c r="E1976" t="s">
        <v>377</v>
      </c>
    </row>
    <row r="1977" spans="1:5">
      <c r="A1977" t="s">
        <v>4</v>
      </c>
      <c r="B1977" t="s">
        <v>89</v>
      </c>
      <c r="C1977" t="str">
        <f>_xlfn.XLOOKUP(B1977,'Cijena modela'!$B$2:$B$61,'Cijena modela'!$C$2:$C$61)</f>
        <v>Cayenne E-hybrid Coupe</v>
      </c>
      <c r="D1977" t="s">
        <v>139</v>
      </c>
      <c r="E1977" t="s">
        <v>378</v>
      </c>
    </row>
    <row r="1978" spans="1:5">
      <c r="A1978" t="s">
        <v>4</v>
      </c>
      <c r="B1978" t="s">
        <v>89</v>
      </c>
      <c r="C1978" t="str">
        <f>_xlfn.XLOOKUP(B1978,'Cijena modela'!$B$2:$B$61,'Cijena modela'!$C$2:$C$61)</f>
        <v>Cayenne E-hybrid Coupe</v>
      </c>
      <c r="D1978" t="s">
        <v>139</v>
      </c>
      <c r="E1978" t="s">
        <v>379</v>
      </c>
    </row>
    <row r="1979" spans="1:5">
      <c r="A1979" t="s">
        <v>4</v>
      </c>
      <c r="B1979" t="s">
        <v>89</v>
      </c>
      <c r="C1979" t="str">
        <f>_xlfn.XLOOKUP(B1979,'Cijena modela'!$B$2:$B$61,'Cijena modela'!$C$2:$C$61)</f>
        <v>Cayenne E-hybrid Coupe</v>
      </c>
      <c r="D1979" t="s">
        <v>139</v>
      </c>
      <c r="E1979" t="s">
        <v>467</v>
      </c>
    </row>
    <row r="1980" spans="1:5">
      <c r="A1980" t="s">
        <v>4</v>
      </c>
      <c r="B1980" t="s">
        <v>89</v>
      </c>
      <c r="C1980" t="str">
        <f>_xlfn.XLOOKUP(B1980,'Cijena modela'!$B$2:$B$61,'Cijena modela'!$C$2:$C$61)</f>
        <v>Cayenne E-hybrid Coupe</v>
      </c>
      <c r="D1980" t="s">
        <v>139</v>
      </c>
      <c r="E1980" t="s">
        <v>468</v>
      </c>
    </row>
    <row r="1981" spans="1:5">
      <c r="A1981" t="s">
        <v>4</v>
      </c>
      <c r="B1981" t="s">
        <v>89</v>
      </c>
      <c r="C1981" t="str">
        <f>_xlfn.XLOOKUP(B1981,'Cijena modela'!$B$2:$B$61,'Cijena modela'!$C$2:$C$61)</f>
        <v>Cayenne E-hybrid Coupe</v>
      </c>
      <c r="D1981" t="s">
        <v>142</v>
      </c>
      <c r="E1981" t="s">
        <v>380</v>
      </c>
    </row>
    <row r="1982" spans="1:5">
      <c r="A1982" t="s">
        <v>4</v>
      </c>
      <c r="B1982" t="s">
        <v>89</v>
      </c>
      <c r="C1982" t="str">
        <f>_xlfn.XLOOKUP(B1982,'Cijena modela'!$B$2:$B$61,'Cijena modela'!$C$2:$C$61)</f>
        <v>Cayenne E-hybrid Coupe</v>
      </c>
      <c r="D1982" t="s">
        <v>142</v>
      </c>
      <c r="E1982" t="s">
        <v>381</v>
      </c>
    </row>
    <row r="1983" spans="1:5">
      <c r="A1983" t="s">
        <v>4</v>
      </c>
      <c r="B1983" t="s">
        <v>89</v>
      </c>
      <c r="C1983" t="str">
        <f>_xlfn.XLOOKUP(B1983,'Cijena modela'!$B$2:$B$61,'Cijena modela'!$C$2:$C$61)</f>
        <v>Cayenne E-hybrid Coupe</v>
      </c>
      <c r="D1983" t="s">
        <v>142</v>
      </c>
      <c r="E1983" t="s">
        <v>469</v>
      </c>
    </row>
    <row r="1984" spans="1:5">
      <c r="A1984" t="s">
        <v>4</v>
      </c>
      <c r="B1984" t="s">
        <v>89</v>
      </c>
      <c r="C1984" t="str">
        <f>_xlfn.XLOOKUP(B1984,'Cijena modela'!$B$2:$B$61,'Cijena modela'!$C$2:$C$61)</f>
        <v>Cayenne E-hybrid Coupe</v>
      </c>
      <c r="D1984" t="s">
        <v>142</v>
      </c>
      <c r="E1984" t="s">
        <v>383</v>
      </c>
    </row>
    <row r="1985" spans="1:5">
      <c r="A1985" t="s">
        <v>4</v>
      </c>
      <c r="B1985" t="s">
        <v>89</v>
      </c>
      <c r="C1985" t="str">
        <f>_xlfn.XLOOKUP(B1985,'Cijena modela'!$B$2:$B$61,'Cijena modela'!$C$2:$C$61)</f>
        <v>Cayenne E-hybrid Coupe</v>
      </c>
      <c r="D1985" t="s">
        <v>142</v>
      </c>
      <c r="E1985" t="s">
        <v>470</v>
      </c>
    </row>
    <row r="1986" spans="1:5">
      <c r="A1986" t="s">
        <v>4</v>
      </c>
      <c r="B1986" t="s">
        <v>89</v>
      </c>
      <c r="C1986" t="str">
        <f>_xlfn.XLOOKUP(B1986,'Cijena modela'!$B$2:$B$61,'Cijena modela'!$C$2:$C$61)</f>
        <v>Cayenne E-hybrid Coupe</v>
      </c>
      <c r="D1986" t="s">
        <v>142</v>
      </c>
      <c r="E1986" t="s">
        <v>472</v>
      </c>
    </row>
    <row r="1987" spans="1:5">
      <c r="A1987" t="s">
        <v>4</v>
      </c>
      <c r="B1987" t="s">
        <v>89</v>
      </c>
      <c r="C1987" t="str">
        <f>_xlfn.XLOOKUP(B1987,'Cijena modela'!$B$2:$B$61,'Cijena modela'!$C$2:$C$61)</f>
        <v>Cayenne E-hybrid Coupe</v>
      </c>
      <c r="D1987" t="s">
        <v>142</v>
      </c>
      <c r="E1987" t="s">
        <v>384</v>
      </c>
    </row>
    <row r="1988" spans="1:5">
      <c r="A1988" t="s">
        <v>4</v>
      </c>
      <c r="B1988" t="s">
        <v>89</v>
      </c>
      <c r="C1988" t="str">
        <f>_xlfn.XLOOKUP(B1988,'Cijena modela'!$B$2:$B$61,'Cijena modela'!$C$2:$C$61)</f>
        <v>Cayenne E-hybrid Coupe</v>
      </c>
      <c r="D1988" t="s">
        <v>142</v>
      </c>
      <c r="E1988" t="s">
        <v>385</v>
      </c>
    </row>
    <row r="1989" spans="1:5">
      <c r="A1989" t="s">
        <v>4</v>
      </c>
      <c r="B1989" t="s">
        <v>89</v>
      </c>
      <c r="C1989" t="str">
        <f>_xlfn.XLOOKUP(B1989,'Cijena modela'!$B$2:$B$61,'Cijena modela'!$C$2:$C$61)</f>
        <v>Cayenne E-hybrid Coupe</v>
      </c>
      <c r="D1989" t="s">
        <v>142</v>
      </c>
      <c r="E1989" t="s">
        <v>471</v>
      </c>
    </row>
    <row r="1990" spans="1:5">
      <c r="A1990" t="s">
        <v>4</v>
      </c>
      <c r="B1990" t="s">
        <v>89</v>
      </c>
      <c r="C1990" t="str">
        <f>_xlfn.XLOOKUP(B1990,'Cijena modela'!$B$2:$B$61,'Cijena modela'!$C$2:$C$61)</f>
        <v>Cayenne E-hybrid Coupe</v>
      </c>
      <c r="D1990" t="s">
        <v>142</v>
      </c>
      <c r="E1990" t="s">
        <v>386</v>
      </c>
    </row>
    <row r="1991" spans="1:5">
      <c r="A1991" t="s">
        <v>4</v>
      </c>
      <c r="B1991" t="s">
        <v>89</v>
      </c>
      <c r="C1991" t="str">
        <f>_xlfn.XLOOKUP(B1991,'Cijena modela'!$B$2:$B$61,'Cijena modela'!$C$2:$C$61)</f>
        <v>Cayenne E-hybrid Coupe</v>
      </c>
      <c r="D1991" t="s">
        <v>142</v>
      </c>
      <c r="E1991" t="s">
        <v>301</v>
      </c>
    </row>
    <row r="1992" spans="1:5">
      <c r="A1992" t="s">
        <v>4</v>
      </c>
      <c r="B1992" t="s">
        <v>89</v>
      </c>
      <c r="C1992" t="str">
        <f>_xlfn.XLOOKUP(B1992,'Cijena modela'!$B$2:$B$61,'Cijena modela'!$C$2:$C$61)</f>
        <v>Cayenne E-hybrid Coupe</v>
      </c>
      <c r="D1992" t="s">
        <v>142</v>
      </c>
      <c r="E1992" t="s">
        <v>387</v>
      </c>
    </row>
    <row r="1993" spans="1:5">
      <c r="A1993" t="s">
        <v>4</v>
      </c>
      <c r="B1993" t="s">
        <v>89</v>
      </c>
      <c r="C1993" t="str">
        <f>_xlfn.XLOOKUP(B1993,'Cijena modela'!$B$2:$B$61,'Cijena modela'!$C$2:$C$61)</f>
        <v>Cayenne E-hybrid Coupe</v>
      </c>
      <c r="D1993" t="s">
        <v>142</v>
      </c>
      <c r="E1993" t="s">
        <v>388</v>
      </c>
    </row>
    <row r="1994" spans="1:5">
      <c r="A1994" t="s">
        <v>4</v>
      </c>
      <c r="B1994" t="s">
        <v>89</v>
      </c>
      <c r="C1994" t="str">
        <f>_xlfn.XLOOKUP(B1994,'Cijena modela'!$B$2:$B$61,'Cijena modela'!$C$2:$C$61)</f>
        <v>Cayenne E-hybrid Coupe</v>
      </c>
      <c r="D1994" t="s">
        <v>142</v>
      </c>
      <c r="E1994" t="s">
        <v>389</v>
      </c>
    </row>
    <row r="1995" spans="1:5">
      <c r="A1995" t="s">
        <v>4</v>
      </c>
      <c r="B1995" t="s">
        <v>89</v>
      </c>
      <c r="C1995" t="str">
        <f>_xlfn.XLOOKUP(B1995,'Cijena modela'!$B$2:$B$61,'Cijena modela'!$C$2:$C$61)</f>
        <v>Cayenne E-hybrid Coupe</v>
      </c>
      <c r="D1995" t="s">
        <v>142</v>
      </c>
      <c r="E1995" t="s">
        <v>390</v>
      </c>
    </row>
    <row r="1996" spans="1:5">
      <c r="A1996" t="s">
        <v>4</v>
      </c>
      <c r="B1996" t="s">
        <v>89</v>
      </c>
      <c r="C1996" t="str">
        <f>_xlfn.XLOOKUP(B1996,'Cijena modela'!$B$2:$B$61,'Cijena modela'!$C$2:$C$61)</f>
        <v>Cayenne E-hybrid Coupe</v>
      </c>
      <c r="D1996" t="s">
        <v>142</v>
      </c>
      <c r="E1996" t="s">
        <v>391</v>
      </c>
    </row>
    <row r="1997" spans="1:5">
      <c r="A1997" t="s">
        <v>4</v>
      </c>
      <c r="B1997" t="s">
        <v>89</v>
      </c>
      <c r="C1997" t="str">
        <f>_xlfn.XLOOKUP(B1997,'Cijena modela'!$B$2:$B$61,'Cijena modela'!$C$2:$C$61)</f>
        <v>Cayenne E-hybrid Coupe</v>
      </c>
      <c r="D1997" t="s">
        <v>142</v>
      </c>
      <c r="E1997" t="s">
        <v>392</v>
      </c>
    </row>
    <row r="1998" spans="1:5">
      <c r="A1998" t="s">
        <v>4</v>
      </c>
      <c r="B1998" t="s">
        <v>89</v>
      </c>
      <c r="C1998" t="str">
        <f>_xlfn.XLOOKUP(B1998,'Cijena modela'!$B$2:$B$61,'Cijena modela'!$C$2:$C$61)</f>
        <v>Cayenne E-hybrid Coupe</v>
      </c>
      <c r="D1998" t="s">
        <v>142</v>
      </c>
      <c r="E1998" t="s">
        <v>393</v>
      </c>
    </row>
    <row r="1999" spans="1:5">
      <c r="A1999" t="s">
        <v>4</v>
      </c>
      <c r="B1999" t="s">
        <v>89</v>
      </c>
      <c r="C1999" t="str">
        <f>_xlfn.XLOOKUP(B1999,'Cijena modela'!$B$2:$B$61,'Cijena modela'!$C$2:$C$61)</f>
        <v>Cayenne E-hybrid Coupe</v>
      </c>
      <c r="D1999" t="s">
        <v>142</v>
      </c>
      <c r="E1999" t="s">
        <v>394</v>
      </c>
    </row>
    <row r="2000" spans="1:5">
      <c r="A2000" t="s">
        <v>4</v>
      </c>
      <c r="B2000" t="s">
        <v>89</v>
      </c>
      <c r="C2000" t="str">
        <f>_xlfn.XLOOKUP(B2000,'Cijena modela'!$B$2:$B$61,'Cijena modela'!$C$2:$C$61)</f>
        <v>Cayenne E-hybrid Coupe</v>
      </c>
      <c r="D2000" t="s">
        <v>142</v>
      </c>
      <c r="E2000" t="s">
        <v>395</v>
      </c>
    </row>
    <row r="2001" spans="1:5">
      <c r="A2001" t="s">
        <v>4</v>
      </c>
      <c r="B2001" t="s">
        <v>89</v>
      </c>
      <c r="C2001" t="str">
        <f>_xlfn.XLOOKUP(B2001,'Cijena modela'!$B$2:$B$61,'Cijena modela'!$C$2:$C$61)</f>
        <v>Cayenne E-hybrid Coupe</v>
      </c>
      <c r="D2001" t="s">
        <v>142</v>
      </c>
      <c r="E2001" t="s">
        <v>396</v>
      </c>
    </row>
    <row r="2002" spans="1:5">
      <c r="A2002" t="s">
        <v>4</v>
      </c>
      <c r="B2002" t="s">
        <v>89</v>
      </c>
      <c r="C2002" t="str">
        <f>_xlfn.XLOOKUP(B2002,'Cijena modela'!$B$2:$B$61,'Cijena modela'!$C$2:$C$61)</f>
        <v>Cayenne E-hybrid Coupe</v>
      </c>
      <c r="D2002" t="s">
        <v>142</v>
      </c>
      <c r="E2002" t="s">
        <v>397</v>
      </c>
    </row>
    <row r="2003" spans="1:5">
      <c r="A2003" t="s">
        <v>4</v>
      </c>
      <c r="B2003" t="s">
        <v>89</v>
      </c>
      <c r="C2003" t="str">
        <f>_xlfn.XLOOKUP(B2003,'Cijena modela'!$B$2:$B$61,'Cijena modela'!$C$2:$C$61)</f>
        <v>Cayenne E-hybrid Coupe</v>
      </c>
      <c r="D2003" t="s">
        <v>142</v>
      </c>
      <c r="E2003" t="s">
        <v>473</v>
      </c>
    </row>
    <row r="2004" spans="1:5">
      <c r="A2004" t="s">
        <v>4</v>
      </c>
      <c r="B2004" t="s">
        <v>89</v>
      </c>
      <c r="C2004" t="str">
        <f>_xlfn.XLOOKUP(B2004,'Cijena modela'!$B$2:$B$61,'Cijena modela'!$C$2:$C$61)</f>
        <v>Cayenne E-hybrid Coupe</v>
      </c>
      <c r="D2004" t="s">
        <v>142</v>
      </c>
      <c r="E2004" t="s">
        <v>399</v>
      </c>
    </row>
    <row r="2005" spans="1:5">
      <c r="A2005" t="s">
        <v>4</v>
      </c>
      <c r="B2005" t="s">
        <v>89</v>
      </c>
      <c r="C2005" t="str">
        <f>_xlfn.XLOOKUP(B2005,'Cijena modela'!$B$2:$B$61,'Cijena modela'!$C$2:$C$61)</f>
        <v>Cayenne E-hybrid Coupe</v>
      </c>
      <c r="D2005" t="s">
        <v>142</v>
      </c>
      <c r="E2005" t="s">
        <v>400</v>
      </c>
    </row>
    <row r="2006" spans="1:5">
      <c r="A2006" t="s">
        <v>4</v>
      </c>
      <c r="B2006" t="s">
        <v>89</v>
      </c>
      <c r="C2006" t="str">
        <f>_xlfn.XLOOKUP(B2006,'Cijena modela'!$B$2:$B$61,'Cijena modela'!$C$2:$C$61)</f>
        <v>Cayenne E-hybrid Coupe</v>
      </c>
      <c r="D2006" t="s">
        <v>142</v>
      </c>
      <c r="E2006" t="s">
        <v>401</v>
      </c>
    </row>
    <row r="2007" spans="1:5">
      <c r="A2007" t="s">
        <v>4</v>
      </c>
      <c r="B2007" t="s">
        <v>89</v>
      </c>
      <c r="C2007" t="str">
        <f>_xlfn.XLOOKUP(B2007,'Cijena modela'!$B$2:$B$61,'Cijena modela'!$C$2:$C$61)</f>
        <v>Cayenne E-hybrid Coupe</v>
      </c>
      <c r="D2007" t="s">
        <v>142</v>
      </c>
      <c r="E2007" t="s">
        <v>486</v>
      </c>
    </row>
    <row r="2008" spans="1:5">
      <c r="A2008" t="s">
        <v>4</v>
      </c>
      <c r="B2008" t="s">
        <v>89</v>
      </c>
      <c r="C2008" t="str">
        <f>_xlfn.XLOOKUP(B2008,'Cijena modela'!$B$2:$B$61,'Cijena modela'!$C$2:$C$61)</f>
        <v>Cayenne E-hybrid Coupe</v>
      </c>
      <c r="D2008" t="s">
        <v>142</v>
      </c>
      <c r="E2008" t="s">
        <v>487</v>
      </c>
    </row>
    <row r="2009" spans="1:5">
      <c r="A2009" t="s">
        <v>4</v>
      </c>
      <c r="B2009" t="s">
        <v>89</v>
      </c>
      <c r="C2009" t="str">
        <f>_xlfn.XLOOKUP(B2009,'Cijena modela'!$B$2:$B$61,'Cijena modela'!$C$2:$C$61)</f>
        <v>Cayenne E-hybrid Coupe</v>
      </c>
      <c r="D2009" t="s">
        <v>143</v>
      </c>
      <c r="E2009" t="s">
        <v>402</v>
      </c>
    </row>
    <row r="2010" spans="1:5">
      <c r="A2010" t="s">
        <v>4</v>
      </c>
      <c r="B2010" t="s">
        <v>89</v>
      </c>
      <c r="C2010" t="str">
        <f>_xlfn.XLOOKUP(B2010,'Cijena modela'!$B$2:$B$61,'Cijena modela'!$C$2:$C$61)</f>
        <v>Cayenne E-hybrid Coupe</v>
      </c>
      <c r="D2010" t="s">
        <v>143</v>
      </c>
      <c r="E2010" t="s">
        <v>403</v>
      </c>
    </row>
    <row r="2011" spans="1:5">
      <c r="A2011" t="s">
        <v>4</v>
      </c>
      <c r="B2011" t="s">
        <v>89</v>
      </c>
      <c r="C2011" t="str">
        <f>_xlfn.XLOOKUP(B2011,'Cijena modela'!$B$2:$B$61,'Cijena modela'!$C$2:$C$61)</f>
        <v>Cayenne E-hybrid Coupe</v>
      </c>
      <c r="D2011" t="s">
        <v>143</v>
      </c>
      <c r="E2011" t="s">
        <v>404</v>
      </c>
    </row>
    <row r="2012" spans="1:5">
      <c r="A2012" t="s">
        <v>4</v>
      </c>
      <c r="B2012" t="s">
        <v>89</v>
      </c>
      <c r="C2012" t="str">
        <f>_xlfn.XLOOKUP(B2012,'Cijena modela'!$B$2:$B$61,'Cijena modela'!$C$2:$C$61)</f>
        <v>Cayenne E-hybrid Coupe</v>
      </c>
      <c r="D2012" t="s">
        <v>143</v>
      </c>
      <c r="E2012" t="s">
        <v>405</v>
      </c>
    </row>
    <row r="2013" spans="1:5">
      <c r="A2013" t="s">
        <v>4</v>
      </c>
      <c r="B2013" t="s">
        <v>89</v>
      </c>
      <c r="C2013" t="str">
        <f>_xlfn.XLOOKUP(B2013,'Cijena modela'!$B$2:$B$61,'Cijena modela'!$C$2:$C$61)</f>
        <v>Cayenne E-hybrid Coupe</v>
      </c>
      <c r="D2013" t="s">
        <v>143</v>
      </c>
      <c r="E2013" t="s">
        <v>406</v>
      </c>
    </row>
    <row r="2014" spans="1:5">
      <c r="A2014" t="s">
        <v>4</v>
      </c>
      <c r="B2014" t="s">
        <v>89</v>
      </c>
      <c r="C2014" t="str">
        <f>_xlfn.XLOOKUP(B2014,'Cijena modela'!$B$2:$B$61,'Cijena modela'!$C$2:$C$61)</f>
        <v>Cayenne E-hybrid Coupe</v>
      </c>
      <c r="D2014" t="s">
        <v>143</v>
      </c>
      <c r="E2014" t="s">
        <v>407</v>
      </c>
    </row>
    <row r="2015" spans="1:5">
      <c r="A2015" t="s">
        <v>4</v>
      </c>
      <c r="B2015" t="s">
        <v>89</v>
      </c>
      <c r="C2015" t="str">
        <f>_xlfn.XLOOKUP(B2015,'Cijena modela'!$B$2:$B$61,'Cijena modela'!$C$2:$C$61)</f>
        <v>Cayenne E-hybrid Coupe</v>
      </c>
      <c r="D2015" t="s">
        <v>143</v>
      </c>
      <c r="E2015" t="s">
        <v>408</v>
      </c>
    </row>
    <row r="2016" spans="1:5">
      <c r="A2016" t="s">
        <v>4</v>
      </c>
      <c r="B2016" t="s">
        <v>89</v>
      </c>
      <c r="C2016" t="str">
        <f>_xlfn.XLOOKUP(B2016,'Cijena modela'!$B$2:$B$61,'Cijena modela'!$C$2:$C$61)</f>
        <v>Cayenne E-hybrid Coupe</v>
      </c>
      <c r="D2016" t="s">
        <v>143</v>
      </c>
      <c r="E2016" t="s">
        <v>409</v>
      </c>
    </row>
    <row r="2017" spans="1:5">
      <c r="A2017" t="s">
        <v>4</v>
      </c>
      <c r="B2017" t="s">
        <v>89</v>
      </c>
      <c r="C2017" t="str">
        <f>_xlfn.XLOOKUP(B2017,'Cijena modela'!$B$2:$B$61,'Cijena modela'!$C$2:$C$61)</f>
        <v>Cayenne E-hybrid Coupe</v>
      </c>
      <c r="D2017" t="s">
        <v>147</v>
      </c>
      <c r="E2017" t="s">
        <v>410</v>
      </c>
    </row>
    <row r="2018" spans="1:5">
      <c r="A2018" t="s">
        <v>4</v>
      </c>
      <c r="B2018" t="s">
        <v>89</v>
      </c>
      <c r="C2018" t="str">
        <f>_xlfn.XLOOKUP(B2018,'Cijena modela'!$B$2:$B$61,'Cijena modela'!$C$2:$C$61)</f>
        <v>Cayenne E-hybrid Coupe</v>
      </c>
      <c r="D2018" t="s">
        <v>147</v>
      </c>
      <c r="E2018" t="s">
        <v>247</v>
      </c>
    </row>
    <row r="2019" spans="1:5">
      <c r="A2019" t="s">
        <v>4</v>
      </c>
      <c r="B2019" t="s">
        <v>89</v>
      </c>
      <c r="C2019" t="str">
        <f>_xlfn.XLOOKUP(B2019,'Cijena modela'!$B$2:$B$61,'Cijena modela'!$C$2:$C$61)</f>
        <v>Cayenne E-hybrid Coupe</v>
      </c>
      <c r="D2019" t="s">
        <v>147</v>
      </c>
      <c r="E2019" t="s">
        <v>411</v>
      </c>
    </row>
    <row r="2020" spans="1:5">
      <c r="A2020" t="s">
        <v>4</v>
      </c>
      <c r="B2020" t="s">
        <v>89</v>
      </c>
      <c r="C2020" t="str">
        <f>_xlfn.XLOOKUP(B2020,'Cijena modela'!$B$2:$B$61,'Cijena modela'!$C$2:$C$61)</f>
        <v>Cayenne E-hybrid Coupe</v>
      </c>
      <c r="D2020" t="s">
        <v>147</v>
      </c>
      <c r="E2020" t="s">
        <v>412</v>
      </c>
    </row>
    <row r="2021" spans="1:5">
      <c r="A2021" t="s">
        <v>4</v>
      </c>
      <c r="B2021" t="s">
        <v>89</v>
      </c>
      <c r="C2021" t="str">
        <f>_xlfn.XLOOKUP(B2021,'Cijena modela'!$B$2:$B$61,'Cijena modela'!$C$2:$C$61)</f>
        <v>Cayenne E-hybrid Coupe</v>
      </c>
      <c r="D2021" t="s">
        <v>147</v>
      </c>
      <c r="E2021" t="s">
        <v>413</v>
      </c>
    </row>
    <row r="2022" spans="1:5">
      <c r="A2022" t="s">
        <v>4</v>
      </c>
      <c r="B2022" t="s">
        <v>89</v>
      </c>
      <c r="C2022" t="str">
        <f>_xlfn.XLOOKUP(B2022,'Cijena modela'!$B$2:$B$61,'Cijena modela'!$C$2:$C$61)</f>
        <v>Cayenne E-hybrid Coupe</v>
      </c>
      <c r="D2022" t="s">
        <v>147</v>
      </c>
      <c r="E2022" t="s">
        <v>414</v>
      </c>
    </row>
    <row r="2023" spans="1:5">
      <c r="A2023" t="s">
        <v>4</v>
      </c>
      <c r="B2023" t="s">
        <v>89</v>
      </c>
      <c r="C2023" t="str">
        <f>_xlfn.XLOOKUP(B2023,'Cijena modela'!$B$2:$B$61,'Cijena modela'!$C$2:$C$61)</f>
        <v>Cayenne E-hybrid Coupe</v>
      </c>
      <c r="D2023" t="s">
        <v>147</v>
      </c>
      <c r="E2023" t="s">
        <v>488</v>
      </c>
    </row>
    <row r="2024" spans="1:5">
      <c r="A2024" t="s">
        <v>4</v>
      </c>
      <c r="B2024" t="s">
        <v>89</v>
      </c>
      <c r="C2024" t="str">
        <f>_xlfn.XLOOKUP(B2024,'Cijena modela'!$B$2:$B$61,'Cijena modela'!$C$2:$C$61)</f>
        <v>Cayenne E-hybrid Coupe</v>
      </c>
      <c r="D2024" t="s">
        <v>147</v>
      </c>
      <c r="E2024" t="s">
        <v>416</v>
      </c>
    </row>
    <row r="2025" spans="1:5">
      <c r="A2025" t="s">
        <v>4</v>
      </c>
      <c r="B2025" t="s">
        <v>89</v>
      </c>
      <c r="C2025" t="str">
        <f>_xlfn.XLOOKUP(B2025,'Cijena modela'!$B$2:$B$61,'Cijena modela'!$C$2:$C$61)</f>
        <v>Cayenne E-hybrid Coupe</v>
      </c>
      <c r="D2025" t="s">
        <v>147</v>
      </c>
      <c r="E2025" t="s">
        <v>489</v>
      </c>
    </row>
    <row r="2026" spans="1:5">
      <c r="A2026" t="s">
        <v>4</v>
      </c>
      <c r="B2026" t="s">
        <v>89</v>
      </c>
      <c r="C2026" t="str">
        <f>_xlfn.XLOOKUP(B2026,'Cijena modela'!$B$2:$B$61,'Cijena modela'!$C$2:$C$61)</f>
        <v>Cayenne E-hybrid Coupe</v>
      </c>
      <c r="D2026" t="s">
        <v>147</v>
      </c>
      <c r="E2026" t="s">
        <v>418</v>
      </c>
    </row>
    <row r="2027" spans="1:5">
      <c r="A2027" t="s">
        <v>4</v>
      </c>
      <c r="B2027" t="s">
        <v>89</v>
      </c>
      <c r="C2027" t="str">
        <f>_xlfn.XLOOKUP(B2027,'Cijena modela'!$B$2:$B$61,'Cijena modela'!$C$2:$C$61)</f>
        <v>Cayenne E-hybrid Coupe</v>
      </c>
      <c r="D2027" t="s">
        <v>147</v>
      </c>
      <c r="E2027" t="s">
        <v>419</v>
      </c>
    </row>
    <row r="2028" spans="1:5">
      <c r="A2028" t="s">
        <v>4</v>
      </c>
      <c r="B2028" t="s">
        <v>89</v>
      </c>
      <c r="C2028" t="str">
        <f>_xlfn.XLOOKUP(B2028,'Cijena modela'!$B$2:$B$61,'Cijena modela'!$C$2:$C$61)</f>
        <v>Cayenne E-hybrid Coupe</v>
      </c>
      <c r="D2028" t="s">
        <v>147</v>
      </c>
      <c r="E2028" t="s">
        <v>420</v>
      </c>
    </row>
    <row r="2029" spans="1:5">
      <c r="A2029" t="s">
        <v>4</v>
      </c>
      <c r="B2029" t="s">
        <v>89</v>
      </c>
      <c r="C2029" t="str">
        <f>_xlfn.XLOOKUP(B2029,'Cijena modela'!$B$2:$B$61,'Cijena modela'!$C$2:$C$61)</f>
        <v>Cayenne E-hybrid Coupe</v>
      </c>
      <c r="D2029" t="s">
        <v>147</v>
      </c>
      <c r="E2029" t="s">
        <v>421</v>
      </c>
    </row>
    <row r="2030" spans="1:5">
      <c r="A2030" t="s">
        <v>4</v>
      </c>
      <c r="B2030" t="s">
        <v>89</v>
      </c>
      <c r="C2030" t="str">
        <f>_xlfn.XLOOKUP(B2030,'Cijena modela'!$B$2:$B$61,'Cijena modela'!$C$2:$C$61)</f>
        <v>Cayenne E-hybrid Coupe</v>
      </c>
      <c r="D2030" t="s">
        <v>147</v>
      </c>
      <c r="E2030" t="s">
        <v>422</v>
      </c>
    </row>
    <row r="2031" spans="1:5">
      <c r="A2031" t="s">
        <v>4</v>
      </c>
      <c r="B2031" t="s">
        <v>89</v>
      </c>
      <c r="C2031" t="str">
        <f>_xlfn.XLOOKUP(B2031,'Cijena modela'!$B$2:$B$61,'Cijena modela'!$C$2:$C$61)</f>
        <v>Cayenne E-hybrid Coupe</v>
      </c>
      <c r="D2031" t="s">
        <v>147</v>
      </c>
      <c r="E2031" t="s">
        <v>423</v>
      </c>
    </row>
    <row r="2032" spans="1:5">
      <c r="A2032" t="s">
        <v>4</v>
      </c>
      <c r="B2032" t="s">
        <v>89</v>
      </c>
      <c r="C2032" t="str">
        <f>_xlfn.XLOOKUP(B2032,'Cijena modela'!$B$2:$B$61,'Cijena modela'!$C$2:$C$61)</f>
        <v>Cayenne E-hybrid Coupe</v>
      </c>
      <c r="D2032" t="s">
        <v>147</v>
      </c>
      <c r="E2032" t="s">
        <v>424</v>
      </c>
    </row>
    <row r="2033" spans="1:5">
      <c r="A2033" t="s">
        <v>4</v>
      </c>
      <c r="B2033" t="s">
        <v>89</v>
      </c>
      <c r="C2033" t="str">
        <f>_xlfn.XLOOKUP(B2033,'Cijena modela'!$B$2:$B$61,'Cijena modela'!$C$2:$C$61)</f>
        <v>Cayenne E-hybrid Coupe</v>
      </c>
      <c r="D2033" t="s">
        <v>147</v>
      </c>
      <c r="E2033" t="s">
        <v>425</v>
      </c>
    </row>
    <row r="2034" spans="1:5">
      <c r="A2034" t="s">
        <v>4</v>
      </c>
      <c r="B2034" t="s">
        <v>89</v>
      </c>
      <c r="C2034" t="str">
        <f>_xlfn.XLOOKUP(B2034,'Cijena modela'!$B$2:$B$61,'Cijena modela'!$C$2:$C$61)</f>
        <v>Cayenne E-hybrid Coupe</v>
      </c>
      <c r="D2034" t="s">
        <v>147</v>
      </c>
      <c r="E2034" t="s">
        <v>426</v>
      </c>
    </row>
    <row r="2035" spans="1:5">
      <c r="A2035" t="s">
        <v>4</v>
      </c>
      <c r="B2035" t="s">
        <v>89</v>
      </c>
      <c r="C2035" t="str">
        <f>_xlfn.XLOOKUP(B2035,'Cijena modela'!$B$2:$B$61,'Cijena modela'!$C$2:$C$61)</f>
        <v>Cayenne E-hybrid Coupe</v>
      </c>
      <c r="D2035" t="s">
        <v>149</v>
      </c>
      <c r="E2035" t="s">
        <v>427</v>
      </c>
    </row>
    <row r="2036" spans="1:5">
      <c r="A2036" t="s">
        <v>4</v>
      </c>
      <c r="B2036" t="s">
        <v>89</v>
      </c>
      <c r="C2036" t="str">
        <f>_xlfn.XLOOKUP(B2036,'Cijena modela'!$B$2:$B$61,'Cijena modela'!$C$2:$C$61)</f>
        <v>Cayenne E-hybrid Coupe</v>
      </c>
      <c r="D2036" t="s">
        <v>149</v>
      </c>
      <c r="E2036" t="s">
        <v>428</v>
      </c>
    </row>
    <row r="2037" spans="1:5">
      <c r="A2037" t="s">
        <v>4</v>
      </c>
      <c r="B2037" t="s">
        <v>89</v>
      </c>
      <c r="C2037" t="str">
        <f>_xlfn.XLOOKUP(B2037,'Cijena modela'!$B$2:$B$61,'Cijena modela'!$C$2:$C$61)</f>
        <v>Cayenne E-hybrid Coupe</v>
      </c>
      <c r="D2037" t="s">
        <v>149</v>
      </c>
      <c r="E2037" t="s">
        <v>429</v>
      </c>
    </row>
    <row r="2038" spans="1:5">
      <c r="A2038" t="s">
        <v>4</v>
      </c>
      <c r="B2038" t="s">
        <v>89</v>
      </c>
      <c r="C2038" t="str">
        <f>_xlfn.XLOOKUP(B2038,'Cijena modela'!$B$2:$B$61,'Cijena modela'!$C$2:$C$61)</f>
        <v>Cayenne E-hybrid Coupe</v>
      </c>
      <c r="D2038" t="s">
        <v>149</v>
      </c>
      <c r="E2038" t="s">
        <v>430</v>
      </c>
    </row>
    <row r="2039" spans="1:5">
      <c r="A2039" t="s">
        <v>4</v>
      </c>
      <c r="B2039" t="s">
        <v>89</v>
      </c>
      <c r="C2039" t="str">
        <f>_xlfn.XLOOKUP(B2039,'Cijena modela'!$B$2:$B$61,'Cijena modela'!$C$2:$C$61)</f>
        <v>Cayenne E-hybrid Coupe</v>
      </c>
      <c r="D2039" t="s">
        <v>149</v>
      </c>
      <c r="E2039" t="s">
        <v>431</v>
      </c>
    </row>
    <row r="2040" spans="1:5">
      <c r="A2040" t="s">
        <v>4</v>
      </c>
      <c r="B2040" t="s">
        <v>89</v>
      </c>
      <c r="C2040" t="str">
        <f>_xlfn.XLOOKUP(B2040,'Cijena modela'!$B$2:$B$61,'Cijena modela'!$C$2:$C$61)</f>
        <v>Cayenne E-hybrid Coupe</v>
      </c>
      <c r="D2040" t="s">
        <v>149</v>
      </c>
      <c r="E2040" t="s">
        <v>432</v>
      </c>
    </row>
    <row r="2041" spans="1:5">
      <c r="A2041" t="s">
        <v>4</v>
      </c>
      <c r="B2041" t="s">
        <v>89</v>
      </c>
      <c r="C2041" t="str">
        <f>_xlfn.XLOOKUP(B2041,'Cijena modela'!$B$2:$B$61,'Cijena modela'!$C$2:$C$61)</f>
        <v>Cayenne E-hybrid Coupe</v>
      </c>
      <c r="D2041" t="s">
        <v>149</v>
      </c>
      <c r="E2041" t="s">
        <v>433</v>
      </c>
    </row>
    <row r="2042" spans="1:5">
      <c r="A2042" t="s">
        <v>4</v>
      </c>
      <c r="B2042" t="s">
        <v>89</v>
      </c>
      <c r="C2042" t="str">
        <f>_xlfn.XLOOKUP(B2042,'Cijena modela'!$B$2:$B$61,'Cijena modela'!$C$2:$C$61)</f>
        <v>Cayenne E-hybrid Coupe</v>
      </c>
      <c r="D2042" t="s">
        <v>149</v>
      </c>
      <c r="E2042" t="s">
        <v>434</v>
      </c>
    </row>
    <row r="2043" spans="1:5">
      <c r="A2043" t="s">
        <v>4</v>
      </c>
      <c r="B2043" t="s">
        <v>89</v>
      </c>
      <c r="C2043" t="str">
        <f>_xlfn.XLOOKUP(B2043,'Cijena modela'!$B$2:$B$61,'Cijena modela'!$C$2:$C$61)</f>
        <v>Cayenne E-hybrid Coupe</v>
      </c>
      <c r="D2043" t="s">
        <v>149</v>
      </c>
      <c r="E2043" t="s">
        <v>212</v>
      </c>
    </row>
    <row r="2044" spans="1:5">
      <c r="A2044" t="s">
        <v>4</v>
      </c>
      <c r="B2044" t="s">
        <v>89</v>
      </c>
      <c r="C2044" t="str">
        <f>_xlfn.XLOOKUP(B2044,'Cijena modela'!$B$2:$B$61,'Cijena modela'!$C$2:$C$61)</f>
        <v>Cayenne E-hybrid Coupe</v>
      </c>
      <c r="D2044" t="s">
        <v>149</v>
      </c>
      <c r="E2044" t="s">
        <v>435</v>
      </c>
    </row>
    <row r="2045" spans="1:5">
      <c r="A2045" t="s">
        <v>4</v>
      </c>
      <c r="B2045" t="s">
        <v>89</v>
      </c>
      <c r="C2045" t="str">
        <f>_xlfn.XLOOKUP(B2045,'Cijena modela'!$B$2:$B$61,'Cijena modela'!$C$2:$C$61)</f>
        <v>Cayenne E-hybrid Coupe</v>
      </c>
      <c r="D2045" t="s">
        <v>149</v>
      </c>
      <c r="E2045" t="s">
        <v>436</v>
      </c>
    </row>
    <row r="2046" spans="1:5">
      <c r="A2046" t="s">
        <v>4</v>
      </c>
      <c r="B2046" t="s">
        <v>89</v>
      </c>
      <c r="C2046" t="str">
        <f>_xlfn.XLOOKUP(B2046,'Cijena modela'!$B$2:$B$61,'Cijena modela'!$C$2:$C$61)</f>
        <v>Cayenne E-hybrid Coupe</v>
      </c>
      <c r="D2046" t="s">
        <v>149</v>
      </c>
      <c r="E2046" t="s">
        <v>437</v>
      </c>
    </row>
    <row r="2047" spans="1:5">
      <c r="A2047" t="s">
        <v>4</v>
      </c>
      <c r="B2047" t="s">
        <v>89</v>
      </c>
      <c r="C2047" t="str">
        <f>_xlfn.XLOOKUP(B2047,'Cijena modela'!$B$2:$B$61,'Cijena modela'!$C$2:$C$61)</f>
        <v>Cayenne E-hybrid Coupe</v>
      </c>
      <c r="D2047" t="s">
        <v>149</v>
      </c>
      <c r="E2047" t="s">
        <v>438</v>
      </c>
    </row>
    <row r="2048" spans="1:5">
      <c r="A2048" t="s">
        <v>4</v>
      </c>
      <c r="B2048" t="s">
        <v>89</v>
      </c>
      <c r="C2048" t="str">
        <f>_xlfn.XLOOKUP(B2048,'Cijena modela'!$B$2:$B$61,'Cijena modela'!$C$2:$C$61)</f>
        <v>Cayenne E-hybrid Coupe</v>
      </c>
      <c r="D2048" t="s">
        <v>149</v>
      </c>
      <c r="E2048" t="s">
        <v>439</v>
      </c>
    </row>
    <row r="2049" spans="1:5">
      <c r="A2049" t="s">
        <v>4</v>
      </c>
      <c r="B2049" t="s">
        <v>89</v>
      </c>
      <c r="C2049" t="str">
        <f>_xlfn.XLOOKUP(B2049,'Cijena modela'!$B$2:$B$61,'Cijena modela'!$C$2:$C$61)</f>
        <v>Cayenne E-hybrid Coupe</v>
      </c>
      <c r="D2049" t="s">
        <v>149</v>
      </c>
      <c r="E2049" t="s">
        <v>440</v>
      </c>
    </row>
    <row r="2050" spans="1:5">
      <c r="A2050" t="s">
        <v>4</v>
      </c>
      <c r="B2050" t="s">
        <v>89</v>
      </c>
      <c r="C2050" t="str">
        <f>_xlfn.XLOOKUP(B2050,'Cijena modela'!$B$2:$B$61,'Cijena modela'!$C$2:$C$61)</f>
        <v>Cayenne E-hybrid Coupe</v>
      </c>
      <c r="D2050" t="s">
        <v>149</v>
      </c>
      <c r="E2050" t="s">
        <v>441</v>
      </c>
    </row>
    <row r="2051" spans="1:5">
      <c r="A2051" t="s">
        <v>4</v>
      </c>
      <c r="B2051" t="s">
        <v>89</v>
      </c>
      <c r="C2051" t="str">
        <f>_xlfn.XLOOKUP(B2051,'Cijena modela'!$B$2:$B$61,'Cijena modela'!$C$2:$C$61)</f>
        <v>Cayenne E-hybrid Coupe</v>
      </c>
      <c r="D2051" t="s">
        <v>149</v>
      </c>
      <c r="E2051" t="s">
        <v>442</v>
      </c>
    </row>
    <row r="2052" spans="1:5">
      <c r="A2052" t="s">
        <v>4</v>
      </c>
      <c r="B2052" t="s">
        <v>89</v>
      </c>
      <c r="C2052" t="str">
        <f>_xlfn.XLOOKUP(B2052,'Cijena modela'!$B$2:$B$61,'Cijena modela'!$C$2:$C$61)</f>
        <v>Cayenne E-hybrid Coupe</v>
      </c>
      <c r="D2052" t="s">
        <v>149</v>
      </c>
      <c r="E2052" t="s">
        <v>443</v>
      </c>
    </row>
    <row r="2053" spans="1:5">
      <c r="A2053" t="s">
        <v>4</v>
      </c>
      <c r="B2053" t="s">
        <v>89</v>
      </c>
      <c r="C2053" t="str">
        <f>_xlfn.XLOOKUP(B2053,'Cijena modela'!$B$2:$B$61,'Cijena modela'!$C$2:$C$61)</f>
        <v>Cayenne E-hybrid Coupe</v>
      </c>
      <c r="D2053" t="s">
        <v>149</v>
      </c>
      <c r="E2053" t="s">
        <v>444</v>
      </c>
    </row>
    <row r="2054" spans="1:5">
      <c r="A2054" t="s">
        <v>4</v>
      </c>
      <c r="B2054" t="s">
        <v>89</v>
      </c>
      <c r="C2054" t="str">
        <f>_xlfn.XLOOKUP(B2054,'Cijena modela'!$B$2:$B$61,'Cijena modela'!$C$2:$C$61)</f>
        <v>Cayenne E-hybrid Coupe</v>
      </c>
      <c r="D2054" t="s">
        <v>149</v>
      </c>
      <c r="E2054" t="s">
        <v>445</v>
      </c>
    </row>
    <row r="2055" spans="1:5">
      <c r="A2055" t="s">
        <v>4</v>
      </c>
      <c r="B2055" t="s">
        <v>89</v>
      </c>
      <c r="C2055" t="str">
        <f>_xlfn.XLOOKUP(B2055,'Cijena modela'!$B$2:$B$61,'Cijena modela'!$C$2:$C$61)</f>
        <v>Cayenne E-hybrid Coupe</v>
      </c>
      <c r="D2055" t="s">
        <v>149</v>
      </c>
      <c r="E2055" t="s">
        <v>446</v>
      </c>
    </row>
    <row r="2056" spans="1:5">
      <c r="A2056" t="s">
        <v>4</v>
      </c>
      <c r="B2056" t="s">
        <v>89</v>
      </c>
      <c r="C2056" t="str">
        <f>_xlfn.XLOOKUP(B2056,'Cijena modela'!$B$2:$B$61,'Cijena modela'!$C$2:$C$61)</f>
        <v>Cayenne E-hybrid Coupe</v>
      </c>
      <c r="D2056" t="s">
        <v>149</v>
      </c>
      <c r="E2056" t="s">
        <v>447</v>
      </c>
    </row>
    <row r="2057" spans="1:5">
      <c r="A2057" t="s">
        <v>4</v>
      </c>
      <c r="B2057" t="s">
        <v>89</v>
      </c>
      <c r="C2057" t="str">
        <f>_xlfn.XLOOKUP(B2057,'Cijena modela'!$B$2:$B$61,'Cijena modela'!$C$2:$C$61)</f>
        <v>Cayenne E-hybrid Coupe</v>
      </c>
      <c r="D2057" t="s">
        <v>149</v>
      </c>
      <c r="E2057" t="s">
        <v>448</v>
      </c>
    </row>
    <row r="2058" spans="1:5">
      <c r="A2058" t="s">
        <v>4</v>
      </c>
      <c r="B2058" t="s">
        <v>89</v>
      </c>
      <c r="C2058" t="str">
        <f>_xlfn.XLOOKUP(B2058,'Cijena modela'!$B$2:$B$61,'Cijena modela'!$C$2:$C$61)</f>
        <v>Cayenne E-hybrid Coupe</v>
      </c>
      <c r="D2058" t="s">
        <v>149</v>
      </c>
      <c r="E2058" t="s">
        <v>449</v>
      </c>
    </row>
    <row r="2059" spans="1:5">
      <c r="A2059" t="s">
        <v>4</v>
      </c>
      <c r="B2059" t="s">
        <v>89</v>
      </c>
      <c r="C2059" t="str">
        <f>_xlfn.XLOOKUP(B2059,'Cijena modela'!$B$2:$B$61,'Cijena modela'!$C$2:$C$61)</f>
        <v>Cayenne E-hybrid Coupe</v>
      </c>
      <c r="D2059" t="s">
        <v>149</v>
      </c>
      <c r="E2059" t="s">
        <v>450</v>
      </c>
    </row>
    <row r="2060" spans="1:5">
      <c r="A2060" t="s">
        <v>4</v>
      </c>
      <c r="B2060" t="s">
        <v>89</v>
      </c>
      <c r="C2060" t="str">
        <f>_xlfn.XLOOKUP(B2060,'Cijena modela'!$B$2:$B$61,'Cijena modela'!$C$2:$C$61)</f>
        <v>Cayenne E-hybrid Coupe</v>
      </c>
      <c r="D2060" t="s">
        <v>149</v>
      </c>
      <c r="E2060" t="s">
        <v>451</v>
      </c>
    </row>
    <row r="2061" spans="1:5">
      <c r="A2061" t="s">
        <v>4</v>
      </c>
      <c r="B2061" t="s">
        <v>89</v>
      </c>
      <c r="C2061" t="str">
        <f>_xlfn.XLOOKUP(B2061,'Cijena modela'!$B$2:$B$61,'Cijena modela'!$C$2:$C$61)</f>
        <v>Cayenne E-hybrid Coupe</v>
      </c>
      <c r="D2061" t="s">
        <v>149</v>
      </c>
      <c r="E2061" t="s">
        <v>452</v>
      </c>
    </row>
    <row r="2062" spans="1:5">
      <c r="A2062" t="s">
        <v>4</v>
      </c>
      <c r="B2062" t="s">
        <v>89</v>
      </c>
      <c r="C2062" t="str">
        <f>_xlfn.XLOOKUP(B2062,'Cijena modela'!$B$2:$B$61,'Cijena modela'!$C$2:$C$61)</f>
        <v>Cayenne E-hybrid Coupe</v>
      </c>
      <c r="D2062" t="s">
        <v>149</v>
      </c>
      <c r="E2062" t="s">
        <v>453</v>
      </c>
    </row>
    <row r="2063" spans="1:5">
      <c r="A2063" t="s">
        <v>4</v>
      </c>
      <c r="B2063" t="s">
        <v>89</v>
      </c>
      <c r="C2063" t="str">
        <f>_xlfn.XLOOKUP(B2063,'Cijena modela'!$B$2:$B$61,'Cijena modela'!$C$2:$C$61)</f>
        <v>Cayenne E-hybrid Coupe</v>
      </c>
      <c r="D2063" t="s">
        <v>149</v>
      </c>
      <c r="E2063" t="s">
        <v>454</v>
      </c>
    </row>
    <row r="2064" spans="1:5">
      <c r="A2064" t="s">
        <v>4</v>
      </c>
      <c r="B2064" t="s">
        <v>89</v>
      </c>
      <c r="C2064" t="str">
        <f>_xlfn.XLOOKUP(B2064,'Cijena modela'!$B$2:$B$61,'Cijena modela'!$C$2:$C$61)</f>
        <v>Cayenne E-hybrid Coupe</v>
      </c>
      <c r="D2064" t="s">
        <v>149</v>
      </c>
      <c r="E2064" t="s">
        <v>455</v>
      </c>
    </row>
    <row r="2065" spans="1:5">
      <c r="A2065" t="s">
        <v>4</v>
      </c>
      <c r="B2065" t="s">
        <v>89</v>
      </c>
      <c r="C2065" t="str">
        <f>_xlfn.XLOOKUP(B2065,'Cijena modela'!$B$2:$B$61,'Cijena modela'!$C$2:$C$61)</f>
        <v>Cayenne E-hybrid Coupe</v>
      </c>
      <c r="D2065" t="s">
        <v>149</v>
      </c>
      <c r="E2065" t="s">
        <v>456</v>
      </c>
    </row>
    <row r="2066" spans="1:5">
      <c r="A2066" t="s">
        <v>4</v>
      </c>
      <c r="B2066" t="s">
        <v>89</v>
      </c>
      <c r="C2066" t="str">
        <f>_xlfn.XLOOKUP(B2066,'Cijena modela'!$B$2:$B$61,'Cijena modela'!$C$2:$C$61)</f>
        <v>Cayenne E-hybrid Coupe</v>
      </c>
      <c r="D2066" t="s">
        <v>150</v>
      </c>
      <c r="E2066" t="s">
        <v>457</v>
      </c>
    </row>
    <row r="2067" spans="1:5">
      <c r="A2067" t="s">
        <v>4</v>
      </c>
      <c r="B2067" t="s">
        <v>89</v>
      </c>
      <c r="C2067" t="str">
        <f>_xlfn.XLOOKUP(B2067,'Cijena modela'!$B$2:$B$61,'Cijena modela'!$C$2:$C$61)</f>
        <v>Cayenne E-hybrid Coupe</v>
      </c>
      <c r="D2067" t="s">
        <v>150</v>
      </c>
      <c r="E2067" t="s">
        <v>458</v>
      </c>
    </row>
    <row r="2068" spans="1:5">
      <c r="A2068" t="s">
        <v>4</v>
      </c>
      <c r="B2068" t="s">
        <v>89</v>
      </c>
      <c r="C2068" t="str">
        <f>_xlfn.XLOOKUP(B2068,'Cijena modela'!$B$2:$B$61,'Cijena modela'!$C$2:$C$61)</f>
        <v>Cayenne E-hybrid Coupe</v>
      </c>
      <c r="D2068" t="s">
        <v>150</v>
      </c>
      <c r="E2068" t="s">
        <v>459</v>
      </c>
    </row>
    <row r="2069" spans="1:5">
      <c r="A2069" t="s">
        <v>4</v>
      </c>
      <c r="B2069" t="s">
        <v>89</v>
      </c>
      <c r="C2069" t="str">
        <f>_xlfn.XLOOKUP(B2069,'Cijena modela'!$B$2:$B$61,'Cijena modela'!$C$2:$C$61)</f>
        <v>Cayenne E-hybrid Coupe</v>
      </c>
      <c r="D2069" t="s">
        <v>150</v>
      </c>
      <c r="E2069" t="s">
        <v>460</v>
      </c>
    </row>
    <row r="2070" spans="1:5">
      <c r="A2070" t="s">
        <v>4</v>
      </c>
      <c r="B2070" t="s">
        <v>89</v>
      </c>
      <c r="C2070" t="str">
        <f>_xlfn.XLOOKUP(B2070,'Cijena modela'!$B$2:$B$61,'Cijena modela'!$C$2:$C$61)</f>
        <v>Cayenne E-hybrid Coupe</v>
      </c>
      <c r="D2070" t="s">
        <v>150</v>
      </c>
      <c r="E2070" t="s">
        <v>461</v>
      </c>
    </row>
    <row r="2071" spans="1:5">
      <c r="A2071" t="s">
        <v>4</v>
      </c>
      <c r="B2071" t="s">
        <v>89</v>
      </c>
      <c r="C2071" t="str">
        <f>_xlfn.XLOOKUP(B2071,'Cijena modela'!$B$2:$B$61,'Cijena modela'!$C$2:$C$61)</f>
        <v>Cayenne E-hybrid Coupe</v>
      </c>
      <c r="D2071" t="s">
        <v>150</v>
      </c>
      <c r="E2071" t="s">
        <v>462</v>
      </c>
    </row>
    <row r="2072" spans="1:5">
      <c r="A2072" t="s">
        <v>4</v>
      </c>
      <c r="B2072" t="s">
        <v>89</v>
      </c>
      <c r="C2072" t="str">
        <f>_xlfn.XLOOKUP(B2072,'Cijena modela'!$B$2:$B$61,'Cijena modela'!$C$2:$C$61)</f>
        <v>Cayenne E-hybrid Coupe</v>
      </c>
      <c r="D2072" t="s">
        <v>150</v>
      </c>
      <c r="E2072" t="s">
        <v>463</v>
      </c>
    </row>
    <row r="2073" spans="1:5">
      <c r="A2073" t="s">
        <v>4</v>
      </c>
      <c r="B2073" t="s">
        <v>89</v>
      </c>
      <c r="C2073" t="str">
        <f>_xlfn.XLOOKUP(B2073,'Cijena modela'!$B$2:$B$61,'Cijena modela'!$C$2:$C$61)</f>
        <v>Cayenne E-hybrid Coupe</v>
      </c>
      <c r="D2073" t="s">
        <v>150</v>
      </c>
      <c r="E2073" t="s">
        <v>464</v>
      </c>
    </row>
    <row r="2074" spans="1:5">
      <c r="A2074" t="s">
        <v>4</v>
      </c>
      <c r="B2074" t="s">
        <v>89</v>
      </c>
      <c r="C2074" t="str">
        <f>_xlfn.XLOOKUP(B2074,'Cijena modela'!$B$2:$B$61,'Cijena modela'!$C$2:$C$61)</f>
        <v>Cayenne E-hybrid Coupe</v>
      </c>
      <c r="D2074" t="s">
        <v>150</v>
      </c>
      <c r="E2074" t="s">
        <v>269</v>
      </c>
    </row>
    <row r="2075" spans="1:5">
      <c r="A2075" t="s">
        <v>4</v>
      </c>
      <c r="B2075" t="s">
        <v>89</v>
      </c>
      <c r="C2075" t="str">
        <f>_xlfn.XLOOKUP(B2075,'Cijena modela'!$B$2:$B$61,'Cijena modela'!$C$2:$C$61)</f>
        <v>Cayenne E-hybrid Coupe</v>
      </c>
      <c r="D2075" t="s">
        <v>150</v>
      </c>
      <c r="E2075" t="s">
        <v>465</v>
      </c>
    </row>
    <row r="2076" spans="1:5">
      <c r="A2076" t="s">
        <v>4</v>
      </c>
      <c r="B2076" t="s">
        <v>89</v>
      </c>
      <c r="C2076" t="str">
        <f>_xlfn.XLOOKUP(B2076,'Cijena modela'!$B$2:$B$61,'Cijena modela'!$C$2:$C$61)</f>
        <v>Cayenne E-hybrid Coupe</v>
      </c>
      <c r="D2076" t="s">
        <v>151</v>
      </c>
      <c r="E2076" t="s">
        <v>474</v>
      </c>
    </row>
    <row r="2077" spans="1:5">
      <c r="A2077" t="s">
        <v>4</v>
      </c>
      <c r="B2077" t="s">
        <v>89</v>
      </c>
      <c r="C2077" t="str">
        <f>_xlfn.XLOOKUP(B2077,'Cijena modela'!$B$2:$B$61,'Cijena modela'!$C$2:$C$61)</f>
        <v>Cayenne E-hybrid Coupe</v>
      </c>
      <c r="D2077" t="s">
        <v>151</v>
      </c>
      <c r="E2077" t="s">
        <v>475</v>
      </c>
    </row>
    <row r="2078" spans="1:5">
      <c r="A2078" t="s">
        <v>4</v>
      </c>
      <c r="B2078" t="s">
        <v>89</v>
      </c>
      <c r="C2078" t="str">
        <f>_xlfn.XLOOKUP(B2078,'Cijena modela'!$B$2:$B$61,'Cijena modela'!$C$2:$C$61)</f>
        <v>Cayenne E-hybrid Coupe</v>
      </c>
      <c r="D2078" t="s">
        <v>151</v>
      </c>
      <c r="E2078" t="s">
        <v>476</v>
      </c>
    </row>
    <row r="2079" spans="1:5">
      <c r="A2079" t="s">
        <v>4</v>
      </c>
      <c r="B2079" t="s">
        <v>89</v>
      </c>
      <c r="C2079" t="str">
        <f>_xlfn.XLOOKUP(B2079,'Cijena modela'!$B$2:$B$61,'Cijena modela'!$C$2:$C$61)</f>
        <v>Cayenne E-hybrid Coupe</v>
      </c>
      <c r="D2079" t="s">
        <v>151</v>
      </c>
      <c r="E2079" t="s">
        <v>477</v>
      </c>
    </row>
    <row r="2080" spans="1:5">
      <c r="A2080" t="s">
        <v>4</v>
      </c>
      <c r="B2080" t="s">
        <v>89</v>
      </c>
      <c r="C2080" t="str">
        <f>_xlfn.XLOOKUP(B2080,'Cijena modela'!$B$2:$B$61,'Cijena modela'!$C$2:$C$61)</f>
        <v>Cayenne E-hybrid Coupe</v>
      </c>
      <c r="D2080" t="s">
        <v>151</v>
      </c>
      <c r="E2080" t="s">
        <v>478</v>
      </c>
    </row>
    <row r="2081" spans="1:5">
      <c r="A2081" t="s">
        <v>4</v>
      </c>
      <c r="B2081" t="s">
        <v>89</v>
      </c>
      <c r="C2081" t="str">
        <f>_xlfn.XLOOKUP(B2081,'Cijena modela'!$B$2:$B$61,'Cijena modela'!$C$2:$C$61)</f>
        <v>Cayenne E-hybrid Coupe</v>
      </c>
      <c r="D2081" t="s">
        <v>151</v>
      </c>
      <c r="E2081" t="s">
        <v>479</v>
      </c>
    </row>
    <row r="2082" spans="1:5">
      <c r="A2082" t="s">
        <v>4</v>
      </c>
      <c r="B2082" t="s">
        <v>87</v>
      </c>
      <c r="C2082" t="str">
        <f>_xlfn.XLOOKUP(B2082,'Cijena modela'!$B$2:$B$61,'Cijena modela'!$C$2:$C$61)</f>
        <v>Cayenne S Coupe</v>
      </c>
      <c r="D2082" t="s">
        <v>131</v>
      </c>
      <c r="E2082" t="s">
        <v>363</v>
      </c>
    </row>
    <row r="2083" spans="1:5">
      <c r="A2083" t="s">
        <v>4</v>
      </c>
      <c r="B2083" t="s">
        <v>87</v>
      </c>
      <c r="C2083" t="str">
        <f>_xlfn.XLOOKUP(B2083,'Cijena modela'!$B$2:$B$61,'Cijena modela'!$C$2:$C$61)</f>
        <v>Cayenne S Coupe</v>
      </c>
      <c r="D2083" t="s">
        <v>132</v>
      </c>
      <c r="E2083" t="s">
        <v>490</v>
      </c>
    </row>
    <row r="2084" spans="1:5">
      <c r="A2084" t="s">
        <v>4</v>
      </c>
      <c r="B2084" t="s">
        <v>87</v>
      </c>
      <c r="C2084" t="str">
        <f>_xlfn.XLOOKUP(B2084,'Cijena modela'!$B$2:$B$61,'Cijena modela'!$C$2:$C$61)</f>
        <v>Cayenne S Coupe</v>
      </c>
      <c r="D2084" t="s">
        <v>134</v>
      </c>
      <c r="E2084" t="s">
        <v>365</v>
      </c>
    </row>
    <row r="2085" spans="1:5">
      <c r="A2085" t="s">
        <v>4</v>
      </c>
      <c r="B2085" t="s">
        <v>87</v>
      </c>
      <c r="C2085" t="str">
        <f>_xlfn.XLOOKUP(B2085,'Cijena modela'!$B$2:$B$61,'Cijena modela'!$C$2:$C$61)</f>
        <v>Cayenne S Coupe</v>
      </c>
      <c r="D2085" t="s">
        <v>135</v>
      </c>
      <c r="E2085" t="s">
        <v>366</v>
      </c>
    </row>
    <row r="2086" spans="1:5">
      <c r="A2086" t="s">
        <v>4</v>
      </c>
      <c r="B2086" t="s">
        <v>87</v>
      </c>
      <c r="C2086" t="str">
        <f>_xlfn.XLOOKUP(B2086,'Cijena modela'!$B$2:$B$61,'Cijena modela'!$C$2:$C$61)</f>
        <v>Cayenne S Coupe</v>
      </c>
      <c r="D2086" t="s">
        <v>139</v>
      </c>
      <c r="E2086" t="s">
        <v>367</v>
      </c>
    </row>
    <row r="2087" spans="1:5">
      <c r="A2087" t="s">
        <v>4</v>
      </c>
      <c r="B2087" t="s">
        <v>87</v>
      </c>
      <c r="C2087" t="str">
        <f>_xlfn.XLOOKUP(B2087,'Cijena modela'!$B$2:$B$61,'Cijena modela'!$C$2:$C$61)</f>
        <v>Cayenne S Coupe</v>
      </c>
      <c r="D2087" t="s">
        <v>139</v>
      </c>
      <c r="E2087" t="s">
        <v>368</v>
      </c>
    </row>
    <row r="2088" spans="1:5">
      <c r="A2088" t="s">
        <v>4</v>
      </c>
      <c r="B2088" t="s">
        <v>87</v>
      </c>
      <c r="C2088" t="str">
        <f>_xlfn.XLOOKUP(B2088,'Cijena modela'!$B$2:$B$61,'Cijena modela'!$C$2:$C$61)</f>
        <v>Cayenne S Coupe</v>
      </c>
      <c r="D2088" t="s">
        <v>139</v>
      </c>
      <c r="E2088" t="s">
        <v>185</v>
      </c>
    </row>
    <row r="2089" spans="1:5">
      <c r="A2089" t="s">
        <v>4</v>
      </c>
      <c r="B2089" t="s">
        <v>87</v>
      </c>
      <c r="C2089" t="str">
        <f>_xlfn.XLOOKUP(B2089,'Cijena modela'!$B$2:$B$61,'Cijena modela'!$C$2:$C$61)</f>
        <v>Cayenne S Coupe</v>
      </c>
      <c r="D2089" t="s">
        <v>139</v>
      </c>
      <c r="E2089" t="s">
        <v>370</v>
      </c>
    </row>
    <row r="2090" spans="1:5">
      <c r="A2090" t="s">
        <v>4</v>
      </c>
      <c r="B2090" t="s">
        <v>87</v>
      </c>
      <c r="C2090" t="str">
        <f>_xlfn.XLOOKUP(B2090,'Cijena modela'!$B$2:$B$61,'Cijena modela'!$C$2:$C$61)</f>
        <v>Cayenne S Coupe</v>
      </c>
      <c r="D2090" t="s">
        <v>139</v>
      </c>
      <c r="E2090" t="s">
        <v>371</v>
      </c>
    </row>
    <row r="2091" spans="1:5">
      <c r="A2091" t="s">
        <v>4</v>
      </c>
      <c r="B2091" t="s">
        <v>87</v>
      </c>
      <c r="C2091" t="str">
        <f>_xlfn.XLOOKUP(B2091,'Cijena modela'!$B$2:$B$61,'Cijena modela'!$C$2:$C$61)</f>
        <v>Cayenne S Coupe</v>
      </c>
      <c r="D2091" t="s">
        <v>139</v>
      </c>
      <c r="E2091" t="s">
        <v>372</v>
      </c>
    </row>
    <row r="2092" spans="1:5">
      <c r="A2092" t="s">
        <v>4</v>
      </c>
      <c r="B2092" t="s">
        <v>87</v>
      </c>
      <c r="C2092" t="str">
        <f>_xlfn.XLOOKUP(B2092,'Cijena modela'!$B$2:$B$61,'Cijena modela'!$C$2:$C$61)</f>
        <v>Cayenne S Coupe</v>
      </c>
      <c r="D2092" t="s">
        <v>139</v>
      </c>
      <c r="E2092" t="s">
        <v>373</v>
      </c>
    </row>
    <row r="2093" spans="1:5">
      <c r="A2093" t="s">
        <v>4</v>
      </c>
      <c r="B2093" t="s">
        <v>87</v>
      </c>
      <c r="C2093" t="str">
        <f>_xlfn.XLOOKUP(B2093,'Cijena modela'!$B$2:$B$61,'Cijena modela'!$C$2:$C$61)</f>
        <v>Cayenne S Coupe</v>
      </c>
      <c r="D2093" t="s">
        <v>139</v>
      </c>
      <c r="E2093" t="s">
        <v>374</v>
      </c>
    </row>
    <row r="2094" spans="1:5">
      <c r="A2094" t="s">
        <v>4</v>
      </c>
      <c r="B2094" t="s">
        <v>87</v>
      </c>
      <c r="C2094" t="str">
        <f>_xlfn.XLOOKUP(B2094,'Cijena modela'!$B$2:$B$61,'Cijena modela'!$C$2:$C$61)</f>
        <v>Cayenne S Coupe</v>
      </c>
      <c r="D2094" t="s">
        <v>139</v>
      </c>
      <c r="E2094" t="s">
        <v>375</v>
      </c>
    </row>
    <row r="2095" spans="1:5">
      <c r="A2095" t="s">
        <v>4</v>
      </c>
      <c r="B2095" t="s">
        <v>87</v>
      </c>
      <c r="C2095" t="str">
        <f>_xlfn.XLOOKUP(B2095,'Cijena modela'!$B$2:$B$61,'Cijena modela'!$C$2:$C$61)</f>
        <v>Cayenne S Coupe</v>
      </c>
      <c r="D2095" t="s">
        <v>139</v>
      </c>
      <c r="E2095" t="s">
        <v>376</v>
      </c>
    </row>
    <row r="2096" spans="1:5">
      <c r="A2096" t="s">
        <v>4</v>
      </c>
      <c r="B2096" t="s">
        <v>87</v>
      </c>
      <c r="C2096" t="str">
        <f>_xlfn.XLOOKUP(B2096,'Cijena modela'!$B$2:$B$61,'Cijena modela'!$C$2:$C$61)</f>
        <v>Cayenne S Coupe</v>
      </c>
      <c r="D2096" t="s">
        <v>139</v>
      </c>
      <c r="E2096" t="s">
        <v>377</v>
      </c>
    </row>
    <row r="2097" spans="1:5">
      <c r="A2097" t="s">
        <v>4</v>
      </c>
      <c r="B2097" t="s">
        <v>87</v>
      </c>
      <c r="C2097" t="str">
        <f>_xlfn.XLOOKUP(B2097,'Cijena modela'!$B$2:$B$61,'Cijena modela'!$C$2:$C$61)</f>
        <v>Cayenne S Coupe</v>
      </c>
      <c r="D2097" t="s">
        <v>139</v>
      </c>
      <c r="E2097" t="s">
        <v>378</v>
      </c>
    </row>
    <row r="2098" spans="1:5">
      <c r="A2098" t="s">
        <v>4</v>
      </c>
      <c r="B2098" t="s">
        <v>87</v>
      </c>
      <c r="C2098" t="str">
        <f>_xlfn.XLOOKUP(B2098,'Cijena modela'!$B$2:$B$61,'Cijena modela'!$C$2:$C$61)</f>
        <v>Cayenne S Coupe</v>
      </c>
      <c r="D2098" t="s">
        <v>139</v>
      </c>
      <c r="E2098" t="s">
        <v>379</v>
      </c>
    </row>
    <row r="2099" spans="1:5">
      <c r="A2099" t="s">
        <v>4</v>
      </c>
      <c r="B2099" t="s">
        <v>87</v>
      </c>
      <c r="C2099" t="str">
        <f>_xlfn.XLOOKUP(B2099,'Cijena modela'!$B$2:$B$61,'Cijena modela'!$C$2:$C$61)</f>
        <v>Cayenne S Coupe</v>
      </c>
      <c r="D2099" t="s">
        <v>139</v>
      </c>
      <c r="E2099" t="s">
        <v>467</v>
      </c>
    </row>
    <row r="2100" spans="1:5">
      <c r="A2100" t="s">
        <v>4</v>
      </c>
      <c r="B2100" t="s">
        <v>87</v>
      </c>
      <c r="C2100" t="str">
        <f>_xlfn.XLOOKUP(B2100,'Cijena modela'!$B$2:$B$61,'Cijena modela'!$C$2:$C$61)</f>
        <v>Cayenne S Coupe</v>
      </c>
      <c r="D2100" t="s">
        <v>142</v>
      </c>
      <c r="E2100" t="s">
        <v>481</v>
      </c>
    </row>
    <row r="2101" spans="1:5">
      <c r="A2101" t="s">
        <v>4</v>
      </c>
      <c r="B2101" t="s">
        <v>87</v>
      </c>
      <c r="C2101" t="str">
        <f>_xlfn.XLOOKUP(B2101,'Cijena modela'!$B$2:$B$61,'Cijena modela'!$C$2:$C$61)</f>
        <v>Cayenne S Coupe</v>
      </c>
      <c r="D2101" t="s">
        <v>142</v>
      </c>
      <c r="E2101" t="s">
        <v>482</v>
      </c>
    </row>
    <row r="2102" spans="1:5">
      <c r="A2102" t="s">
        <v>4</v>
      </c>
      <c r="B2102" t="s">
        <v>87</v>
      </c>
      <c r="C2102" t="str">
        <f>_xlfn.XLOOKUP(B2102,'Cijena modela'!$B$2:$B$61,'Cijena modela'!$C$2:$C$61)</f>
        <v>Cayenne S Coupe</v>
      </c>
      <c r="D2102" t="s">
        <v>142</v>
      </c>
      <c r="E2102" t="s">
        <v>491</v>
      </c>
    </row>
    <row r="2103" spans="1:5">
      <c r="A2103" t="s">
        <v>4</v>
      </c>
      <c r="B2103" t="s">
        <v>87</v>
      </c>
      <c r="C2103" t="str">
        <f>_xlfn.XLOOKUP(B2103,'Cijena modela'!$B$2:$B$61,'Cijena modela'!$C$2:$C$61)</f>
        <v>Cayenne S Coupe</v>
      </c>
      <c r="D2103" t="s">
        <v>142</v>
      </c>
      <c r="E2103" t="s">
        <v>383</v>
      </c>
    </row>
    <row r="2104" spans="1:5">
      <c r="A2104" t="s">
        <v>4</v>
      </c>
      <c r="B2104" t="s">
        <v>87</v>
      </c>
      <c r="C2104" t="str">
        <f>_xlfn.XLOOKUP(B2104,'Cijena modela'!$B$2:$B$61,'Cijena modela'!$C$2:$C$61)</f>
        <v>Cayenne S Coupe</v>
      </c>
      <c r="D2104" t="s">
        <v>142</v>
      </c>
      <c r="E2104" t="s">
        <v>470</v>
      </c>
    </row>
    <row r="2105" spans="1:5">
      <c r="A2105" t="s">
        <v>4</v>
      </c>
      <c r="B2105" t="s">
        <v>87</v>
      </c>
      <c r="C2105" t="str">
        <f>_xlfn.XLOOKUP(B2105,'Cijena modela'!$B$2:$B$61,'Cijena modela'!$C$2:$C$61)</f>
        <v>Cayenne S Coupe</v>
      </c>
      <c r="D2105" t="s">
        <v>142</v>
      </c>
      <c r="E2105" t="s">
        <v>384</v>
      </c>
    </row>
    <row r="2106" spans="1:5">
      <c r="A2106" t="s">
        <v>4</v>
      </c>
      <c r="B2106" t="s">
        <v>87</v>
      </c>
      <c r="C2106" t="str">
        <f>_xlfn.XLOOKUP(B2106,'Cijena modela'!$B$2:$B$61,'Cijena modela'!$C$2:$C$61)</f>
        <v>Cayenne S Coupe</v>
      </c>
      <c r="D2106" t="s">
        <v>142</v>
      </c>
      <c r="E2106" t="s">
        <v>385</v>
      </c>
    </row>
    <row r="2107" spans="1:5">
      <c r="A2107" t="s">
        <v>4</v>
      </c>
      <c r="B2107" t="s">
        <v>87</v>
      </c>
      <c r="C2107" t="str">
        <f>_xlfn.XLOOKUP(B2107,'Cijena modela'!$B$2:$B$61,'Cijena modela'!$C$2:$C$61)</f>
        <v>Cayenne S Coupe</v>
      </c>
      <c r="D2107" t="s">
        <v>142</v>
      </c>
      <c r="E2107" t="s">
        <v>471</v>
      </c>
    </row>
    <row r="2108" spans="1:5">
      <c r="A2108" t="s">
        <v>4</v>
      </c>
      <c r="B2108" t="s">
        <v>87</v>
      </c>
      <c r="C2108" t="str">
        <f>_xlfn.XLOOKUP(B2108,'Cijena modela'!$B$2:$B$61,'Cijena modela'!$C$2:$C$61)</f>
        <v>Cayenne S Coupe</v>
      </c>
      <c r="D2108" t="s">
        <v>142</v>
      </c>
      <c r="E2108" t="s">
        <v>386</v>
      </c>
    </row>
    <row r="2109" spans="1:5">
      <c r="A2109" t="s">
        <v>4</v>
      </c>
      <c r="B2109" t="s">
        <v>87</v>
      </c>
      <c r="C2109" t="str">
        <f>_xlfn.XLOOKUP(B2109,'Cijena modela'!$B$2:$B$61,'Cijena modela'!$C$2:$C$61)</f>
        <v>Cayenne S Coupe</v>
      </c>
      <c r="D2109" t="s">
        <v>142</v>
      </c>
      <c r="E2109" t="s">
        <v>301</v>
      </c>
    </row>
    <row r="2110" spans="1:5">
      <c r="A2110" t="s">
        <v>4</v>
      </c>
      <c r="B2110" t="s">
        <v>87</v>
      </c>
      <c r="C2110" t="str">
        <f>_xlfn.XLOOKUP(B2110,'Cijena modela'!$B$2:$B$61,'Cijena modela'!$C$2:$C$61)</f>
        <v>Cayenne S Coupe</v>
      </c>
      <c r="D2110" t="s">
        <v>142</v>
      </c>
      <c r="E2110" t="s">
        <v>387</v>
      </c>
    </row>
    <row r="2111" spans="1:5">
      <c r="A2111" t="s">
        <v>4</v>
      </c>
      <c r="B2111" t="s">
        <v>87</v>
      </c>
      <c r="C2111" t="str">
        <f>_xlfn.XLOOKUP(B2111,'Cijena modela'!$B$2:$B$61,'Cijena modela'!$C$2:$C$61)</f>
        <v>Cayenne S Coupe</v>
      </c>
      <c r="D2111" t="s">
        <v>142</v>
      </c>
      <c r="E2111" t="s">
        <v>388</v>
      </c>
    </row>
    <row r="2112" spans="1:5">
      <c r="A2112" t="s">
        <v>4</v>
      </c>
      <c r="B2112" t="s">
        <v>87</v>
      </c>
      <c r="C2112" t="str">
        <f>_xlfn.XLOOKUP(B2112,'Cijena modela'!$B$2:$B$61,'Cijena modela'!$C$2:$C$61)</f>
        <v>Cayenne S Coupe</v>
      </c>
      <c r="D2112" t="s">
        <v>142</v>
      </c>
      <c r="E2112" t="s">
        <v>389</v>
      </c>
    </row>
    <row r="2113" spans="1:5">
      <c r="A2113" t="s">
        <v>4</v>
      </c>
      <c r="B2113" t="s">
        <v>87</v>
      </c>
      <c r="C2113" t="str">
        <f>_xlfn.XLOOKUP(B2113,'Cijena modela'!$B$2:$B$61,'Cijena modela'!$C$2:$C$61)</f>
        <v>Cayenne S Coupe</v>
      </c>
      <c r="D2113" t="s">
        <v>142</v>
      </c>
      <c r="E2113" t="s">
        <v>390</v>
      </c>
    </row>
    <row r="2114" spans="1:5">
      <c r="A2114" t="s">
        <v>4</v>
      </c>
      <c r="B2114" t="s">
        <v>87</v>
      </c>
      <c r="C2114" t="str">
        <f>_xlfn.XLOOKUP(B2114,'Cijena modela'!$B$2:$B$61,'Cijena modela'!$C$2:$C$61)</f>
        <v>Cayenne S Coupe</v>
      </c>
      <c r="D2114" t="s">
        <v>142</v>
      </c>
      <c r="E2114" t="s">
        <v>391</v>
      </c>
    </row>
    <row r="2115" spans="1:5">
      <c r="A2115" t="s">
        <v>4</v>
      </c>
      <c r="B2115" t="s">
        <v>87</v>
      </c>
      <c r="C2115" t="str">
        <f>_xlfn.XLOOKUP(B2115,'Cijena modela'!$B$2:$B$61,'Cijena modela'!$C$2:$C$61)</f>
        <v>Cayenne S Coupe</v>
      </c>
      <c r="D2115" t="s">
        <v>142</v>
      </c>
      <c r="E2115" t="s">
        <v>392</v>
      </c>
    </row>
    <row r="2116" spans="1:5">
      <c r="A2116" t="s">
        <v>4</v>
      </c>
      <c r="B2116" t="s">
        <v>87</v>
      </c>
      <c r="C2116" t="str">
        <f>_xlfn.XLOOKUP(B2116,'Cijena modela'!$B$2:$B$61,'Cijena modela'!$C$2:$C$61)</f>
        <v>Cayenne S Coupe</v>
      </c>
      <c r="D2116" t="s">
        <v>142</v>
      </c>
      <c r="E2116" t="s">
        <v>393</v>
      </c>
    </row>
    <row r="2117" spans="1:5">
      <c r="A2117" t="s">
        <v>4</v>
      </c>
      <c r="B2117" t="s">
        <v>87</v>
      </c>
      <c r="C2117" t="str">
        <f>_xlfn.XLOOKUP(B2117,'Cijena modela'!$B$2:$B$61,'Cijena modela'!$C$2:$C$61)</f>
        <v>Cayenne S Coupe</v>
      </c>
      <c r="D2117" t="s">
        <v>142</v>
      </c>
      <c r="E2117" t="s">
        <v>394</v>
      </c>
    </row>
    <row r="2118" spans="1:5">
      <c r="A2118" t="s">
        <v>4</v>
      </c>
      <c r="B2118" t="s">
        <v>87</v>
      </c>
      <c r="C2118" t="str">
        <f>_xlfn.XLOOKUP(B2118,'Cijena modela'!$B$2:$B$61,'Cijena modela'!$C$2:$C$61)</f>
        <v>Cayenne S Coupe</v>
      </c>
      <c r="D2118" t="s">
        <v>142</v>
      </c>
      <c r="E2118" t="s">
        <v>396</v>
      </c>
    </row>
    <row r="2119" spans="1:5">
      <c r="A2119" t="s">
        <v>4</v>
      </c>
      <c r="B2119" t="s">
        <v>87</v>
      </c>
      <c r="C2119" t="str">
        <f>_xlfn.XLOOKUP(B2119,'Cijena modela'!$B$2:$B$61,'Cijena modela'!$C$2:$C$61)</f>
        <v>Cayenne S Coupe</v>
      </c>
      <c r="D2119" t="s">
        <v>142</v>
      </c>
      <c r="E2119" t="s">
        <v>397</v>
      </c>
    </row>
    <row r="2120" spans="1:5">
      <c r="A2120" t="s">
        <v>4</v>
      </c>
      <c r="B2120" t="s">
        <v>87</v>
      </c>
      <c r="C2120" t="str">
        <f>_xlfn.XLOOKUP(B2120,'Cijena modela'!$B$2:$B$61,'Cijena modela'!$C$2:$C$61)</f>
        <v>Cayenne S Coupe</v>
      </c>
      <c r="D2120" t="s">
        <v>142</v>
      </c>
      <c r="E2120" t="s">
        <v>484</v>
      </c>
    </row>
    <row r="2121" spans="1:5">
      <c r="A2121" t="s">
        <v>4</v>
      </c>
      <c r="B2121" t="s">
        <v>87</v>
      </c>
      <c r="C2121" t="str">
        <f>_xlfn.XLOOKUP(B2121,'Cijena modela'!$B$2:$B$61,'Cijena modela'!$C$2:$C$61)</f>
        <v>Cayenne S Coupe</v>
      </c>
      <c r="D2121" t="s">
        <v>142</v>
      </c>
      <c r="E2121" t="s">
        <v>399</v>
      </c>
    </row>
    <row r="2122" spans="1:5">
      <c r="A2122" t="s">
        <v>4</v>
      </c>
      <c r="B2122" t="s">
        <v>87</v>
      </c>
      <c r="C2122" t="str">
        <f>_xlfn.XLOOKUP(B2122,'Cijena modela'!$B$2:$B$61,'Cijena modela'!$C$2:$C$61)</f>
        <v>Cayenne S Coupe</v>
      </c>
      <c r="D2122" t="s">
        <v>142</v>
      </c>
      <c r="E2122" t="s">
        <v>400</v>
      </c>
    </row>
    <row r="2123" spans="1:5">
      <c r="A2123" t="s">
        <v>4</v>
      </c>
      <c r="B2123" t="s">
        <v>87</v>
      </c>
      <c r="C2123" t="str">
        <f>_xlfn.XLOOKUP(B2123,'Cijena modela'!$B$2:$B$61,'Cijena modela'!$C$2:$C$61)</f>
        <v>Cayenne S Coupe</v>
      </c>
      <c r="D2123" t="s">
        <v>142</v>
      </c>
      <c r="E2123" t="s">
        <v>401</v>
      </c>
    </row>
    <row r="2124" spans="1:5">
      <c r="A2124" t="s">
        <v>4</v>
      </c>
      <c r="B2124" t="s">
        <v>87</v>
      </c>
      <c r="C2124" t="str">
        <f>_xlfn.XLOOKUP(B2124,'Cijena modela'!$B$2:$B$61,'Cijena modela'!$C$2:$C$61)</f>
        <v>Cayenne S Coupe</v>
      </c>
      <c r="D2124" t="s">
        <v>142</v>
      </c>
      <c r="E2124" t="s">
        <v>486</v>
      </c>
    </row>
    <row r="2125" spans="1:5">
      <c r="A2125" t="s">
        <v>4</v>
      </c>
      <c r="B2125" t="s">
        <v>87</v>
      </c>
      <c r="C2125" t="str">
        <f>_xlfn.XLOOKUP(B2125,'Cijena modela'!$B$2:$B$61,'Cijena modela'!$C$2:$C$61)</f>
        <v>Cayenne S Coupe</v>
      </c>
      <c r="D2125" t="s">
        <v>142</v>
      </c>
      <c r="E2125" t="s">
        <v>487</v>
      </c>
    </row>
    <row r="2126" spans="1:5">
      <c r="A2126" t="s">
        <v>4</v>
      </c>
      <c r="B2126" t="s">
        <v>87</v>
      </c>
      <c r="C2126" t="str">
        <f>_xlfn.XLOOKUP(B2126,'Cijena modela'!$B$2:$B$61,'Cijena modela'!$C$2:$C$61)</f>
        <v>Cayenne S Coupe</v>
      </c>
      <c r="D2126" t="s">
        <v>143</v>
      </c>
      <c r="E2126" t="s">
        <v>402</v>
      </c>
    </row>
    <row r="2127" spans="1:5">
      <c r="A2127" t="s">
        <v>4</v>
      </c>
      <c r="B2127" t="s">
        <v>87</v>
      </c>
      <c r="C2127" t="str">
        <f>_xlfn.XLOOKUP(B2127,'Cijena modela'!$B$2:$B$61,'Cijena modela'!$C$2:$C$61)</f>
        <v>Cayenne S Coupe</v>
      </c>
      <c r="D2127" t="s">
        <v>143</v>
      </c>
      <c r="E2127" t="s">
        <v>403</v>
      </c>
    </row>
    <row r="2128" spans="1:5">
      <c r="A2128" t="s">
        <v>4</v>
      </c>
      <c r="B2128" t="s">
        <v>87</v>
      </c>
      <c r="C2128" t="str">
        <f>_xlfn.XLOOKUP(B2128,'Cijena modela'!$B$2:$B$61,'Cijena modela'!$C$2:$C$61)</f>
        <v>Cayenne S Coupe</v>
      </c>
      <c r="D2128" t="s">
        <v>143</v>
      </c>
      <c r="E2128" t="s">
        <v>404</v>
      </c>
    </row>
    <row r="2129" spans="1:5">
      <c r="A2129" t="s">
        <v>4</v>
      </c>
      <c r="B2129" t="s">
        <v>87</v>
      </c>
      <c r="C2129" t="str">
        <f>_xlfn.XLOOKUP(B2129,'Cijena modela'!$B$2:$B$61,'Cijena modela'!$C$2:$C$61)</f>
        <v>Cayenne S Coupe</v>
      </c>
      <c r="D2129" t="s">
        <v>143</v>
      </c>
      <c r="E2129" t="s">
        <v>405</v>
      </c>
    </row>
    <row r="2130" spans="1:5">
      <c r="A2130" t="s">
        <v>4</v>
      </c>
      <c r="B2130" t="s">
        <v>87</v>
      </c>
      <c r="C2130" t="str">
        <f>_xlfn.XLOOKUP(B2130,'Cijena modela'!$B$2:$B$61,'Cijena modela'!$C$2:$C$61)</f>
        <v>Cayenne S Coupe</v>
      </c>
      <c r="D2130" t="s">
        <v>143</v>
      </c>
      <c r="E2130" t="s">
        <v>406</v>
      </c>
    </row>
    <row r="2131" spans="1:5">
      <c r="A2131" t="s">
        <v>4</v>
      </c>
      <c r="B2131" t="s">
        <v>87</v>
      </c>
      <c r="C2131" t="str">
        <f>_xlfn.XLOOKUP(B2131,'Cijena modela'!$B$2:$B$61,'Cijena modela'!$C$2:$C$61)</f>
        <v>Cayenne S Coupe</v>
      </c>
      <c r="D2131" t="s">
        <v>143</v>
      </c>
      <c r="E2131" t="s">
        <v>407</v>
      </c>
    </row>
    <row r="2132" spans="1:5">
      <c r="A2132" t="s">
        <v>4</v>
      </c>
      <c r="B2132" t="s">
        <v>87</v>
      </c>
      <c r="C2132" t="str">
        <f>_xlfn.XLOOKUP(B2132,'Cijena modela'!$B$2:$B$61,'Cijena modela'!$C$2:$C$61)</f>
        <v>Cayenne S Coupe</v>
      </c>
      <c r="D2132" t="s">
        <v>143</v>
      </c>
      <c r="E2132" t="s">
        <v>408</v>
      </c>
    </row>
    <row r="2133" spans="1:5">
      <c r="A2133" t="s">
        <v>4</v>
      </c>
      <c r="B2133" t="s">
        <v>87</v>
      </c>
      <c r="C2133" t="str">
        <f>_xlfn.XLOOKUP(B2133,'Cijena modela'!$B$2:$B$61,'Cijena modela'!$C$2:$C$61)</f>
        <v>Cayenne S Coupe</v>
      </c>
      <c r="D2133" t="s">
        <v>143</v>
      </c>
      <c r="E2133" t="s">
        <v>409</v>
      </c>
    </row>
    <row r="2134" spans="1:5">
      <c r="A2134" t="s">
        <v>4</v>
      </c>
      <c r="B2134" t="s">
        <v>87</v>
      </c>
      <c r="C2134" t="str">
        <f>_xlfn.XLOOKUP(B2134,'Cijena modela'!$B$2:$B$61,'Cijena modela'!$C$2:$C$61)</f>
        <v>Cayenne S Coupe</v>
      </c>
      <c r="D2134" t="s">
        <v>147</v>
      </c>
      <c r="E2134" t="s">
        <v>410</v>
      </c>
    </row>
    <row r="2135" spans="1:5">
      <c r="A2135" t="s">
        <v>4</v>
      </c>
      <c r="B2135" t="s">
        <v>87</v>
      </c>
      <c r="C2135" t="str">
        <f>_xlfn.XLOOKUP(B2135,'Cijena modela'!$B$2:$B$61,'Cijena modela'!$C$2:$C$61)</f>
        <v>Cayenne S Coupe</v>
      </c>
      <c r="D2135" t="s">
        <v>147</v>
      </c>
      <c r="E2135" t="s">
        <v>247</v>
      </c>
    </row>
    <row r="2136" spans="1:5">
      <c r="A2136" t="s">
        <v>4</v>
      </c>
      <c r="B2136" t="s">
        <v>87</v>
      </c>
      <c r="C2136" t="str">
        <f>_xlfn.XLOOKUP(B2136,'Cijena modela'!$B$2:$B$61,'Cijena modela'!$C$2:$C$61)</f>
        <v>Cayenne S Coupe</v>
      </c>
      <c r="D2136" t="s">
        <v>147</v>
      </c>
      <c r="E2136" t="s">
        <v>411</v>
      </c>
    </row>
    <row r="2137" spans="1:5">
      <c r="A2137" t="s">
        <v>4</v>
      </c>
      <c r="B2137" t="s">
        <v>87</v>
      </c>
      <c r="C2137" t="str">
        <f>_xlfn.XLOOKUP(B2137,'Cijena modela'!$B$2:$B$61,'Cijena modela'!$C$2:$C$61)</f>
        <v>Cayenne S Coupe</v>
      </c>
      <c r="D2137" t="s">
        <v>147</v>
      </c>
      <c r="E2137" t="s">
        <v>412</v>
      </c>
    </row>
    <row r="2138" spans="1:5">
      <c r="A2138" t="s">
        <v>4</v>
      </c>
      <c r="B2138" t="s">
        <v>87</v>
      </c>
      <c r="C2138" t="str">
        <f>_xlfn.XLOOKUP(B2138,'Cijena modela'!$B$2:$B$61,'Cijena modela'!$C$2:$C$61)</f>
        <v>Cayenne S Coupe</v>
      </c>
      <c r="D2138" t="s">
        <v>147</v>
      </c>
      <c r="E2138" t="s">
        <v>413</v>
      </c>
    </row>
    <row r="2139" spans="1:5">
      <c r="A2139" t="s">
        <v>4</v>
      </c>
      <c r="B2139" t="s">
        <v>87</v>
      </c>
      <c r="C2139" t="str">
        <f>_xlfn.XLOOKUP(B2139,'Cijena modela'!$B$2:$B$61,'Cijena modela'!$C$2:$C$61)</f>
        <v>Cayenne S Coupe</v>
      </c>
      <c r="D2139" t="s">
        <v>147</v>
      </c>
      <c r="E2139" t="s">
        <v>414</v>
      </c>
    </row>
    <row r="2140" spans="1:5">
      <c r="A2140" t="s">
        <v>4</v>
      </c>
      <c r="B2140" t="s">
        <v>87</v>
      </c>
      <c r="C2140" t="str">
        <f>_xlfn.XLOOKUP(B2140,'Cijena modela'!$B$2:$B$61,'Cijena modela'!$C$2:$C$61)</f>
        <v>Cayenne S Coupe</v>
      </c>
      <c r="D2140" t="s">
        <v>147</v>
      </c>
      <c r="E2140" t="s">
        <v>488</v>
      </c>
    </row>
    <row r="2141" spans="1:5">
      <c r="A2141" t="s">
        <v>4</v>
      </c>
      <c r="B2141" t="s">
        <v>87</v>
      </c>
      <c r="C2141" t="str">
        <f>_xlfn.XLOOKUP(B2141,'Cijena modela'!$B$2:$B$61,'Cijena modela'!$C$2:$C$61)</f>
        <v>Cayenne S Coupe</v>
      </c>
      <c r="D2141" t="s">
        <v>147</v>
      </c>
      <c r="E2141" t="s">
        <v>416</v>
      </c>
    </row>
    <row r="2142" spans="1:5">
      <c r="A2142" t="s">
        <v>4</v>
      </c>
      <c r="B2142" t="s">
        <v>87</v>
      </c>
      <c r="C2142" t="str">
        <f>_xlfn.XLOOKUP(B2142,'Cijena modela'!$B$2:$B$61,'Cijena modela'!$C$2:$C$61)</f>
        <v>Cayenne S Coupe</v>
      </c>
      <c r="D2142" t="s">
        <v>147</v>
      </c>
      <c r="E2142" t="s">
        <v>489</v>
      </c>
    </row>
    <row r="2143" spans="1:5">
      <c r="A2143" t="s">
        <v>4</v>
      </c>
      <c r="B2143" t="s">
        <v>87</v>
      </c>
      <c r="C2143" t="str">
        <f>_xlfn.XLOOKUP(B2143,'Cijena modela'!$B$2:$B$61,'Cijena modela'!$C$2:$C$61)</f>
        <v>Cayenne S Coupe</v>
      </c>
      <c r="D2143" t="s">
        <v>147</v>
      </c>
      <c r="E2143" t="s">
        <v>418</v>
      </c>
    </row>
    <row r="2144" spans="1:5">
      <c r="A2144" t="s">
        <v>4</v>
      </c>
      <c r="B2144" t="s">
        <v>87</v>
      </c>
      <c r="C2144" t="str">
        <f>_xlfn.XLOOKUP(B2144,'Cijena modela'!$B$2:$B$61,'Cijena modela'!$C$2:$C$61)</f>
        <v>Cayenne S Coupe</v>
      </c>
      <c r="D2144" t="s">
        <v>147</v>
      </c>
      <c r="E2144" t="s">
        <v>419</v>
      </c>
    </row>
    <row r="2145" spans="1:5">
      <c r="A2145" t="s">
        <v>4</v>
      </c>
      <c r="B2145" t="s">
        <v>87</v>
      </c>
      <c r="C2145" t="str">
        <f>_xlfn.XLOOKUP(B2145,'Cijena modela'!$B$2:$B$61,'Cijena modela'!$C$2:$C$61)</f>
        <v>Cayenne S Coupe</v>
      </c>
      <c r="D2145" t="s">
        <v>147</v>
      </c>
      <c r="E2145" t="s">
        <v>420</v>
      </c>
    </row>
    <row r="2146" spans="1:5">
      <c r="A2146" t="s">
        <v>4</v>
      </c>
      <c r="B2146" t="s">
        <v>87</v>
      </c>
      <c r="C2146" t="str">
        <f>_xlfn.XLOOKUP(B2146,'Cijena modela'!$B$2:$B$61,'Cijena modela'!$C$2:$C$61)</f>
        <v>Cayenne S Coupe</v>
      </c>
      <c r="D2146" t="s">
        <v>147</v>
      </c>
      <c r="E2146" t="s">
        <v>421</v>
      </c>
    </row>
    <row r="2147" spans="1:5">
      <c r="A2147" t="s">
        <v>4</v>
      </c>
      <c r="B2147" t="s">
        <v>87</v>
      </c>
      <c r="C2147" t="str">
        <f>_xlfn.XLOOKUP(B2147,'Cijena modela'!$B$2:$B$61,'Cijena modela'!$C$2:$C$61)</f>
        <v>Cayenne S Coupe</v>
      </c>
      <c r="D2147" t="s">
        <v>147</v>
      </c>
      <c r="E2147" t="s">
        <v>422</v>
      </c>
    </row>
    <row r="2148" spans="1:5">
      <c r="A2148" t="s">
        <v>4</v>
      </c>
      <c r="B2148" t="s">
        <v>87</v>
      </c>
      <c r="C2148" t="str">
        <f>_xlfn.XLOOKUP(B2148,'Cijena modela'!$B$2:$B$61,'Cijena modela'!$C$2:$C$61)</f>
        <v>Cayenne S Coupe</v>
      </c>
      <c r="D2148" t="s">
        <v>147</v>
      </c>
      <c r="E2148" t="s">
        <v>423</v>
      </c>
    </row>
    <row r="2149" spans="1:5">
      <c r="A2149" t="s">
        <v>4</v>
      </c>
      <c r="B2149" t="s">
        <v>87</v>
      </c>
      <c r="C2149" t="str">
        <f>_xlfn.XLOOKUP(B2149,'Cijena modela'!$B$2:$B$61,'Cijena modela'!$C$2:$C$61)</f>
        <v>Cayenne S Coupe</v>
      </c>
      <c r="D2149" t="s">
        <v>147</v>
      </c>
      <c r="E2149" t="s">
        <v>424</v>
      </c>
    </row>
    <row r="2150" spans="1:5">
      <c r="A2150" t="s">
        <v>4</v>
      </c>
      <c r="B2150" t="s">
        <v>87</v>
      </c>
      <c r="C2150" t="str">
        <f>_xlfn.XLOOKUP(B2150,'Cijena modela'!$B$2:$B$61,'Cijena modela'!$C$2:$C$61)</f>
        <v>Cayenne S Coupe</v>
      </c>
      <c r="D2150" t="s">
        <v>147</v>
      </c>
      <c r="E2150" t="s">
        <v>425</v>
      </c>
    </row>
    <row r="2151" spans="1:5">
      <c r="A2151" t="s">
        <v>4</v>
      </c>
      <c r="B2151" t="s">
        <v>87</v>
      </c>
      <c r="C2151" t="str">
        <f>_xlfn.XLOOKUP(B2151,'Cijena modela'!$B$2:$B$61,'Cijena modela'!$C$2:$C$61)</f>
        <v>Cayenne S Coupe</v>
      </c>
      <c r="D2151" t="s">
        <v>147</v>
      </c>
      <c r="E2151" t="s">
        <v>426</v>
      </c>
    </row>
    <row r="2152" spans="1:5">
      <c r="A2152" t="s">
        <v>4</v>
      </c>
      <c r="B2152" t="s">
        <v>87</v>
      </c>
      <c r="C2152" t="str">
        <f>_xlfn.XLOOKUP(B2152,'Cijena modela'!$B$2:$B$61,'Cijena modela'!$C$2:$C$61)</f>
        <v>Cayenne S Coupe</v>
      </c>
      <c r="D2152" t="s">
        <v>149</v>
      </c>
      <c r="E2152" t="s">
        <v>427</v>
      </c>
    </row>
    <row r="2153" spans="1:5">
      <c r="A2153" t="s">
        <v>4</v>
      </c>
      <c r="B2153" t="s">
        <v>87</v>
      </c>
      <c r="C2153" t="str">
        <f>_xlfn.XLOOKUP(B2153,'Cijena modela'!$B$2:$B$61,'Cijena modela'!$C$2:$C$61)</f>
        <v>Cayenne S Coupe</v>
      </c>
      <c r="D2153" t="s">
        <v>149</v>
      </c>
      <c r="E2153" t="s">
        <v>428</v>
      </c>
    </row>
    <row r="2154" spans="1:5">
      <c r="A2154" t="s">
        <v>4</v>
      </c>
      <c r="B2154" t="s">
        <v>87</v>
      </c>
      <c r="C2154" t="str">
        <f>_xlfn.XLOOKUP(B2154,'Cijena modela'!$B$2:$B$61,'Cijena modela'!$C$2:$C$61)</f>
        <v>Cayenne S Coupe</v>
      </c>
      <c r="D2154" t="s">
        <v>149</v>
      </c>
      <c r="E2154" t="s">
        <v>429</v>
      </c>
    </row>
    <row r="2155" spans="1:5">
      <c r="A2155" t="s">
        <v>4</v>
      </c>
      <c r="B2155" t="s">
        <v>87</v>
      </c>
      <c r="C2155" t="str">
        <f>_xlfn.XLOOKUP(B2155,'Cijena modela'!$B$2:$B$61,'Cijena modela'!$C$2:$C$61)</f>
        <v>Cayenne S Coupe</v>
      </c>
      <c r="D2155" t="s">
        <v>149</v>
      </c>
      <c r="E2155" t="s">
        <v>430</v>
      </c>
    </row>
    <row r="2156" spans="1:5">
      <c r="A2156" t="s">
        <v>4</v>
      </c>
      <c r="B2156" t="s">
        <v>87</v>
      </c>
      <c r="C2156" t="str">
        <f>_xlfn.XLOOKUP(B2156,'Cijena modela'!$B$2:$B$61,'Cijena modela'!$C$2:$C$61)</f>
        <v>Cayenne S Coupe</v>
      </c>
      <c r="D2156" t="s">
        <v>149</v>
      </c>
      <c r="E2156" t="s">
        <v>431</v>
      </c>
    </row>
    <row r="2157" spans="1:5">
      <c r="A2157" t="s">
        <v>4</v>
      </c>
      <c r="B2157" t="s">
        <v>87</v>
      </c>
      <c r="C2157" t="str">
        <f>_xlfn.XLOOKUP(B2157,'Cijena modela'!$B$2:$B$61,'Cijena modela'!$C$2:$C$61)</f>
        <v>Cayenne S Coupe</v>
      </c>
      <c r="D2157" t="s">
        <v>149</v>
      </c>
      <c r="E2157" t="s">
        <v>432</v>
      </c>
    </row>
    <row r="2158" spans="1:5">
      <c r="A2158" t="s">
        <v>4</v>
      </c>
      <c r="B2158" t="s">
        <v>87</v>
      </c>
      <c r="C2158" t="str">
        <f>_xlfn.XLOOKUP(B2158,'Cijena modela'!$B$2:$B$61,'Cijena modela'!$C$2:$C$61)</f>
        <v>Cayenne S Coupe</v>
      </c>
      <c r="D2158" t="s">
        <v>149</v>
      </c>
      <c r="E2158" t="s">
        <v>433</v>
      </c>
    </row>
    <row r="2159" spans="1:5">
      <c r="A2159" t="s">
        <v>4</v>
      </c>
      <c r="B2159" t="s">
        <v>87</v>
      </c>
      <c r="C2159" t="str">
        <f>_xlfn.XLOOKUP(B2159,'Cijena modela'!$B$2:$B$61,'Cijena modela'!$C$2:$C$61)</f>
        <v>Cayenne S Coupe</v>
      </c>
      <c r="D2159" t="s">
        <v>149</v>
      </c>
      <c r="E2159" t="s">
        <v>434</v>
      </c>
    </row>
    <row r="2160" spans="1:5">
      <c r="A2160" t="s">
        <v>4</v>
      </c>
      <c r="B2160" t="s">
        <v>87</v>
      </c>
      <c r="C2160" t="str">
        <f>_xlfn.XLOOKUP(B2160,'Cijena modela'!$B$2:$B$61,'Cijena modela'!$C$2:$C$61)</f>
        <v>Cayenne S Coupe</v>
      </c>
      <c r="D2160" t="s">
        <v>149</v>
      </c>
      <c r="E2160" t="s">
        <v>212</v>
      </c>
    </row>
    <row r="2161" spans="1:5">
      <c r="A2161" t="s">
        <v>4</v>
      </c>
      <c r="B2161" t="s">
        <v>87</v>
      </c>
      <c r="C2161" t="str">
        <f>_xlfn.XLOOKUP(B2161,'Cijena modela'!$B$2:$B$61,'Cijena modela'!$C$2:$C$61)</f>
        <v>Cayenne S Coupe</v>
      </c>
      <c r="D2161" t="s">
        <v>149</v>
      </c>
      <c r="E2161" t="s">
        <v>435</v>
      </c>
    </row>
    <row r="2162" spans="1:5">
      <c r="A2162" t="s">
        <v>4</v>
      </c>
      <c r="B2162" t="s">
        <v>87</v>
      </c>
      <c r="C2162" t="str">
        <f>_xlfn.XLOOKUP(B2162,'Cijena modela'!$B$2:$B$61,'Cijena modela'!$C$2:$C$61)</f>
        <v>Cayenne S Coupe</v>
      </c>
      <c r="D2162" t="s">
        <v>149</v>
      </c>
      <c r="E2162" t="s">
        <v>436</v>
      </c>
    </row>
    <row r="2163" spans="1:5">
      <c r="A2163" t="s">
        <v>4</v>
      </c>
      <c r="B2163" t="s">
        <v>87</v>
      </c>
      <c r="C2163" t="str">
        <f>_xlfn.XLOOKUP(B2163,'Cijena modela'!$B$2:$B$61,'Cijena modela'!$C$2:$C$61)</f>
        <v>Cayenne S Coupe</v>
      </c>
      <c r="D2163" t="s">
        <v>149</v>
      </c>
      <c r="E2163" t="s">
        <v>437</v>
      </c>
    </row>
    <row r="2164" spans="1:5">
      <c r="A2164" t="s">
        <v>4</v>
      </c>
      <c r="B2164" t="s">
        <v>87</v>
      </c>
      <c r="C2164" t="str">
        <f>_xlfn.XLOOKUP(B2164,'Cijena modela'!$B$2:$B$61,'Cijena modela'!$C$2:$C$61)</f>
        <v>Cayenne S Coupe</v>
      </c>
      <c r="D2164" t="s">
        <v>149</v>
      </c>
      <c r="E2164" t="s">
        <v>438</v>
      </c>
    </row>
    <row r="2165" spans="1:5">
      <c r="A2165" t="s">
        <v>4</v>
      </c>
      <c r="B2165" t="s">
        <v>87</v>
      </c>
      <c r="C2165" t="str">
        <f>_xlfn.XLOOKUP(B2165,'Cijena modela'!$B$2:$B$61,'Cijena modela'!$C$2:$C$61)</f>
        <v>Cayenne S Coupe</v>
      </c>
      <c r="D2165" t="s">
        <v>149</v>
      </c>
      <c r="E2165" t="s">
        <v>439</v>
      </c>
    </row>
    <row r="2166" spans="1:5">
      <c r="A2166" t="s">
        <v>4</v>
      </c>
      <c r="B2166" t="s">
        <v>87</v>
      </c>
      <c r="C2166" t="str">
        <f>_xlfn.XLOOKUP(B2166,'Cijena modela'!$B$2:$B$61,'Cijena modela'!$C$2:$C$61)</f>
        <v>Cayenne S Coupe</v>
      </c>
      <c r="D2166" t="s">
        <v>149</v>
      </c>
      <c r="E2166" t="s">
        <v>440</v>
      </c>
    </row>
    <row r="2167" spans="1:5">
      <c r="A2167" t="s">
        <v>4</v>
      </c>
      <c r="B2167" t="s">
        <v>87</v>
      </c>
      <c r="C2167" t="str">
        <f>_xlfn.XLOOKUP(B2167,'Cijena modela'!$B$2:$B$61,'Cijena modela'!$C$2:$C$61)</f>
        <v>Cayenne S Coupe</v>
      </c>
      <c r="D2167" t="s">
        <v>149</v>
      </c>
      <c r="E2167" t="s">
        <v>441</v>
      </c>
    </row>
    <row r="2168" spans="1:5">
      <c r="A2168" t="s">
        <v>4</v>
      </c>
      <c r="B2168" t="s">
        <v>87</v>
      </c>
      <c r="C2168" t="str">
        <f>_xlfn.XLOOKUP(B2168,'Cijena modela'!$B$2:$B$61,'Cijena modela'!$C$2:$C$61)</f>
        <v>Cayenne S Coupe</v>
      </c>
      <c r="D2168" t="s">
        <v>149</v>
      </c>
      <c r="E2168" t="s">
        <v>442</v>
      </c>
    </row>
    <row r="2169" spans="1:5">
      <c r="A2169" t="s">
        <v>4</v>
      </c>
      <c r="B2169" t="s">
        <v>87</v>
      </c>
      <c r="C2169" t="str">
        <f>_xlfn.XLOOKUP(B2169,'Cijena modela'!$B$2:$B$61,'Cijena modela'!$C$2:$C$61)</f>
        <v>Cayenne S Coupe</v>
      </c>
      <c r="D2169" t="s">
        <v>149</v>
      </c>
      <c r="E2169" t="s">
        <v>443</v>
      </c>
    </row>
    <row r="2170" spans="1:5">
      <c r="A2170" t="s">
        <v>4</v>
      </c>
      <c r="B2170" t="s">
        <v>87</v>
      </c>
      <c r="C2170" t="str">
        <f>_xlfn.XLOOKUP(B2170,'Cijena modela'!$B$2:$B$61,'Cijena modela'!$C$2:$C$61)</f>
        <v>Cayenne S Coupe</v>
      </c>
      <c r="D2170" t="s">
        <v>149</v>
      </c>
      <c r="E2170" t="s">
        <v>444</v>
      </c>
    </row>
    <row r="2171" spans="1:5">
      <c r="A2171" t="s">
        <v>4</v>
      </c>
      <c r="B2171" t="s">
        <v>87</v>
      </c>
      <c r="C2171" t="str">
        <f>_xlfn.XLOOKUP(B2171,'Cijena modela'!$B$2:$B$61,'Cijena modela'!$C$2:$C$61)</f>
        <v>Cayenne S Coupe</v>
      </c>
      <c r="D2171" t="s">
        <v>149</v>
      </c>
      <c r="E2171" t="s">
        <v>445</v>
      </c>
    </row>
    <row r="2172" spans="1:5">
      <c r="A2172" t="s">
        <v>4</v>
      </c>
      <c r="B2172" t="s">
        <v>87</v>
      </c>
      <c r="C2172" t="str">
        <f>_xlfn.XLOOKUP(B2172,'Cijena modela'!$B$2:$B$61,'Cijena modela'!$C$2:$C$61)</f>
        <v>Cayenne S Coupe</v>
      </c>
      <c r="D2172" t="s">
        <v>149</v>
      </c>
      <c r="E2172" t="s">
        <v>446</v>
      </c>
    </row>
    <row r="2173" spans="1:5">
      <c r="A2173" t="s">
        <v>4</v>
      </c>
      <c r="B2173" t="s">
        <v>87</v>
      </c>
      <c r="C2173" t="str">
        <f>_xlfn.XLOOKUP(B2173,'Cijena modela'!$B$2:$B$61,'Cijena modela'!$C$2:$C$61)</f>
        <v>Cayenne S Coupe</v>
      </c>
      <c r="D2173" t="s">
        <v>149</v>
      </c>
      <c r="E2173" t="s">
        <v>447</v>
      </c>
    </row>
    <row r="2174" spans="1:5">
      <c r="A2174" t="s">
        <v>4</v>
      </c>
      <c r="B2174" t="s">
        <v>87</v>
      </c>
      <c r="C2174" t="str">
        <f>_xlfn.XLOOKUP(B2174,'Cijena modela'!$B$2:$B$61,'Cijena modela'!$C$2:$C$61)</f>
        <v>Cayenne S Coupe</v>
      </c>
      <c r="D2174" t="s">
        <v>149</v>
      </c>
      <c r="E2174" t="s">
        <v>448</v>
      </c>
    </row>
    <row r="2175" spans="1:5">
      <c r="A2175" t="s">
        <v>4</v>
      </c>
      <c r="B2175" t="s">
        <v>87</v>
      </c>
      <c r="C2175" t="str">
        <f>_xlfn.XLOOKUP(B2175,'Cijena modela'!$B$2:$B$61,'Cijena modela'!$C$2:$C$61)</f>
        <v>Cayenne S Coupe</v>
      </c>
      <c r="D2175" t="s">
        <v>149</v>
      </c>
      <c r="E2175" t="s">
        <v>449</v>
      </c>
    </row>
    <row r="2176" spans="1:5">
      <c r="A2176" t="s">
        <v>4</v>
      </c>
      <c r="B2176" t="s">
        <v>87</v>
      </c>
      <c r="C2176" t="str">
        <f>_xlfn.XLOOKUP(B2176,'Cijena modela'!$B$2:$B$61,'Cijena modela'!$C$2:$C$61)</f>
        <v>Cayenne S Coupe</v>
      </c>
      <c r="D2176" t="s">
        <v>149</v>
      </c>
      <c r="E2176" t="s">
        <v>450</v>
      </c>
    </row>
    <row r="2177" spans="1:5">
      <c r="A2177" t="s">
        <v>4</v>
      </c>
      <c r="B2177" t="s">
        <v>87</v>
      </c>
      <c r="C2177" t="str">
        <f>_xlfn.XLOOKUP(B2177,'Cijena modela'!$B$2:$B$61,'Cijena modela'!$C$2:$C$61)</f>
        <v>Cayenne S Coupe</v>
      </c>
      <c r="D2177" t="s">
        <v>149</v>
      </c>
      <c r="E2177" t="s">
        <v>451</v>
      </c>
    </row>
    <row r="2178" spans="1:5">
      <c r="A2178" t="s">
        <v>4</v>
      </c>
      <c r="B2178" t="s">
        <v>87</v>
      </c>
      <c r="C2178" t="str">
        <f>_xlfn.XLOOKUP(B2178,'Cijena modela'!$B$2:$B$61,'Cijena modela'!$C$2:$C$61)</f>
        <v>Cayenne S Coupe</v>
      </c>
      <c r="D2178" t="s">
        <v>149</v>
      </c>
      <c r="E2178" t="s">
        <v>452</v>
      </c>
    </row>
    <row r="2179" spans="1:5">
      <c r="A2179" t="s">
        <v>4</v>
      </c>
      <c r="B2179" t="s">
        <v>87</v>
      </c>
      <c r="C2179" t="str">
        <f>_xlfn.XLOOKUP(B2179,'Cijena modela'!$B$2:$B$61,'Cijena modela'!$C$2:$C$61)</f>
        <v>Cayenne S Coupe</v>
      </c>
      <c r="D2179" t="s">
        <v>149</v>
      </c>
      <c r="E2179" t="s">
        <v>453</v>
      </c>
    </row>
    <row r="2180" spans="1:5">
      <c r="A2180" t="s">
        <v>4</v>
      </c>
      <c r="B2180" t="s">
        <v>87</v>
      </c>
      <c r="C2180" t="str">
        <f>_xlfn.XLOOKUP(B2180,'Cijena modela'!$B$2:$B$61,'Cijena modela'!$C$2:$C$61)</f>
        <v>Cayenne S Coupe</v>
      </c>
      <c r="D2180" t="s">
        <v>149</v>
      </c>
      <c r="E2180" t="s">
        <v>454</v>
      </c>
    </row>
    <row r="2181" spans="1:5">
      <c r="A2181" t="s">
        <v>4</v>
      </c>
      <c r="B2181" t="s">
        <v>87</v>
      </c>
      <c r="C2181" t="str">
        <f>_xlfn.XLOOKUP(B2181,'Cijena modela'!$B$2:$B$61,'Cijena modela'!$C$2:$C$61)</f>
        <v>Cayenne S Coupe</v>
      </c>
      <c r="D2181" t="s">
        <v>149</v>
      </c>
      <c r="E2181" t="s">
        <v>455</v>
      </c>
    </row>
    <row r="2182" spans="1:5">
      <c r="A2182" t="s">
        <v>4</v>
      </c>
      <c r="B2182" t="s">
        <v>87</v>
      </c>
      <c r="C2182" t="str">
        <f>_xlfn.XLOOKUP(B2182,'Cijena modela'!$B$2:$B$61,'Cijena modela'!$C$2:$C$61)</f>
        <v>Cayenne S Coupe</v>
      </c>
      <c r="D2182" t="s">
        <v>149</v>
      </c>
      <c r="E2182" t="s">
        <v>456</v>
      </c>
    </row>
    <row r="2183" spans="1:5">
      <c r="A2183" t="s">
        <v>4</v>
      </c>
      <c r="B2183" t="s">
        <v>87</v>
      </c>
      <c r="C2183" t="str">
        <f>_xlfn.XLOOKUP(B2183,'Cijena modela'!$B$2:$B$61,'Cijena modela'!$C$2:$C$61)</f>
        <v>Cayenne S Coupe</v>
      </c>
      <c r="D2183" t="s">
        <v>150</v>
      </c>
      <c r="E2183" t="s">
        <v>457</v>
      </c>
    </row>
    <row r="2184" spans="1:5">
      <c r="A2184" t="s">
        <v>4</v>
      </c>
      <c r="B2184" t="s">
        <v>87</v>
      </c>
      <c r="C2184" t="str">
        <f>_xlfn.XLOOKUP(B2184,'Cijena modela'!$B$2:$B$61,'Cijena modela'!$C$2:$C$61)</f>
        <v>Cayenne S Coupe</v>
      </c>
      <c r="D2184" t="s">
        <v>150</v>
      </c>
      <c r="E2184" t="s">
        <v>458</v>
      </c>
    </row>
    <row r="2185" spans="1:5">
      <c r="A2185" t="s">
        <v>4</v>
      </c>
      <c r="B2185" t="s">
        <v>87</v>
      </c>
      <c r="C2185" t="str">
        <f>_xlfn.XLOOKUP(B2185,'Cijena modela'!$B$2:$B$61,'Cijena modela'!$C$2:$C$61)</f>
        <v>Cayenne S Coupe</v>
      </c>
      <c r="D2185" t="s">
        <v>150</v>
      </c>
      <c r="E2185" t="s">
        <v>459</v>
      </c>
    </row>
    <row r="2186" spans="1:5">
      <c r="A2186" t="s">
        <v>4</v>
      </c>
      <c r="B2186" t="s">
        <v>87</v>
      </c>
      <c r="C2186" t="str">
        <f>_xlfn.XLOOKUP(B2186,'Cijena modela'!$B$2:$B$61,'Cijena modela'!$C$2:$C$61)</f>
        <v>Cayenne S Coupe</v>
      </c>
      <c r="D2186" t="s">
        <v>150</v>
      </c>
      <c r="E2186" t="s">
        <v>460</v>
      </c>
    </row>
    <row r="2187" spans="1:5">
      <c r="A2187" t="s">
        <v>4</v>
      </c>
      <c r="B2187" t="s">
        <v>87</v>
      </c>
      <c r="C2187" t="str">
        <f>_xlfn.XLOOKUP(B2187,'Cijena modela'!$B$2:$B$61,'Cijena modela'!$C$2:$C$61)</f>
        <v>Cayenne S Coupe</v>
      </c>
      <c r="D2187" t="s">
        <v>150</v>
      </c>
      <c r="E2187" t="s">
        <v>461</v>
      </c>
    </row>
    <row r="2188" spans="1:5">
      <c r="A2188" t="s">
        <v>4</v>
      </c>
      <c r="B2188" t="s">
        <v>87</v>
      </c>
      <c r="C2188" t="str">
        <f>_xlfn.XLOOKUP(B2188,'Cijena modela'!$B$2:$B$61,'Cijena modela'!$C$2:$C$61)</f>
        <v>Cayenne S Coupe</v>
      </c>
      <c r="D2188" t="s">
        <v>150</v>
      </c>
      <c r="E2188" t="s">
        <v>462</v>
      </c>
    </row>
    <row r="2189" spans="1:5">
      <c r="A2189" t="s">
        <v>4</v>
      </c>
      <c r="B2189" t="s">
        <v>87</v>
      </c>
      <c r="C2189" t="str">
        <f>_xlfn.XLOOKUP(B2189,'Cijena modela'!$B$2:$B$61,'Cijena modela'!$C$2:$C$61)</f>
        <v>Cayenne S Coupe</v>
      </c>
      <c r="D2189" t="s">
        <v>150</v>
      </c>
      <c r="E2189" t="s">
        <v>463</v>
      </c>
    </row>
    <row r="2190" spans="1:5">
      <c r="A2190" t="s">
        <v>4</v>
      </c>
      <c r="B2190" t="s">
        <v>87</v>
      </c>
      <c r="C2190" t="str">
        <f>_xlfn.XLOOKUP(B2190,'Cijena modela'!$B$2:$B$61,'Cijena modela'!$C$2:$C$61)</f>
        <v>Cayenne S Coupe</v>
      </c>
      <c r="D2190" t="s">
        <v>150</v>
      </c>
      <c r="E2190" t="s">
        <v>464</v>
      </c>
    </row>
    <row r="2191" spans="1:5">
      <c r="A2191" t="s">
        <v>4</v>
      </c>
      <c r="B2191" t="s">
        <v>87</v>
      </c>
      <c r="C2191" t="str">
        <f>_xlfn.XLOOKUP(B2191,'Cijena modela'!$B$2:$B$61,'Cijena modela'!$C$2:$C$61)</f>
        <v>Cayenne S Coupe</v>
      </c>
      <c r="D2191" t="s">
        <v>150</v>
      </c>
      <c r="E2191" t="s">
        <v>269</v>
      </c>
    </row>
    <row r="2192" spans="1:5">
      <c r="A2192" t="s">
        <v>4</v>
      </c>
      <c r="B2192" t="s">
        <v>87</v>
      </c>
      <c r="C2192" t="str">
        <f>_xlfn.XLOOKUP(B2192,'Cijena modela'!$B$2:$B$61,'Cijena modela'!$C$2:$C$61)</f>
        <v>Cayenne S Coupe</v>
      </c>
      <c r="D2192" t="s">
        <v>150</v>
      </c>
      <c r="E2192" t="s">
        <v>465</v>
      </c>
    </row>
    <row r="2193" spans="1:5">
      <c r="A2193" t="s">
        <v>4</v>
      </c>
      <c r="B2193" t="s">
        <v>85</v>
      </c>
      <c r="C2193" t="str">
        <f>_xlfn.XLOOKUP(B2193,'Cijena modela'!$B$2:$B$61,'Cijena modela'!$C$2:$C$61)</f>
        <v>Macan T</v>
      </c>
      <c r="D2193" t="s">
        <v>131</v>
      </c>
      <c r="E2193" t="s">
        <v>363</v>
      </c>
    </row>
    <row r="2194" spans="1:5">
      <c r="A2194" t="s">
        <v>4</v>
      </c>
      <c r="B2194" t="s">
        <v>85</v>
      </c>
      <c r="C2194" t="str">
        <f>_xlfn.XLOOKUP(B2194,'Cijena modela'!$B$2:$B$61,'Cijena modela'!$C$2:$C$61)</f>
        <v>Macan T</v>
      </c>
      <c r="D2194" t="s">
        <v>132</v>
      </c>
      <c r="E2194" t="s">
        <v>492</v>
      </c>
    </row>
    <row r="2195" spans="1:5">
      <c r="A2195" t="s">
        <v>4</v>
      </c>
      <c r="B2195" t="s">
        <v>85</v>
      </c>
      <c r="C2195" t="str">
        <f>_xlfn.XLOOKUP(B2195,'Cijena modela'!$B$2:$B$61,'Cijena modela'!$C$2:$C$61)</f>
        <v>Macan T</v>
      </c>
      <c r="D2195" t="s">
        <v>134</v>
      </c>
      <c r="E2195" t="s">
        <v>493</v>
      </c>
    </row>
    <row r="2196" spans="1:5">
      <c r="A2196" t="s">
        <v>4</v>
      </c>
      <c r="B2196" t="s">
        <v>85</v>
      </c>
      <c r="C2196" t="str">
        <f>_xlfn.XLOOKUP(B2196,'Cijena modela'!$B$2:$B$61,'Cijena modela'!$C$2:$C$61)</f>
        <v>Macan T</v>
      </c>
      <c r="D2196" t="s">
        <v>135</v>
      </c>
      <c r="E2196" t="s">
        <v>494</v>
      </c>
    </row>
    <row r="2197" spans="1:5">
      <c r="A2197" t="s">
        <v>4</v>
      </c>
      <c r="B2197" t="s">
        <v>85</v>
      </c>
      <c r="C2197" t="str">
        <f>_xlfn.XLOOKUP(B2197,'Cijena modela'!$B$2:$B$61,'Cijena modela'!$C$2:$C$61)</f>
        <v>Macan T</v>
      </c>
      <c r="D2197" t="s">
        <v>139</v>
      </c>
      <c r="E2197" t="s">
        <v>495</v>
      </c>
    </row>
    <row r="2198" spans="1:5">
      <c r="A2198" t="s">
        <v>4</v>
      </c>
      <c r="B2198" t="s">
        <v>85</v>
      </c>
      <c r="C2198" t="str">
        <f>_xlfn.XLOOKUP(B2198,'Cijena modela'!$B$2:$B$61,'Cijena modela'!$C$2:$C$61)</f>
        <v>Macan T</v>
      </c>
      <c r="D2198" t="s">
        <v>139</v>
      </c>
      <c r="E2198" t="s">
        <v>496</v>
      </c>
    </row>
    <row r="2199" spans="1:5">
      <c r="A2199" t="s">
        <v>4</v>
      </c>
      <c r="B2199" t="s">
        <v>85</v>
      </c>
      <c r="C2199" t="str">
        <f>_xlfn.XLOOKUP(B2199,'Cijena modela'!$B$2:$B$61,'Cijena modela'!$C$2:$C$61)</f>
        <v>Macan T</v>
      </c>
      <c r="D2199" t="s">
        <v>139</v>
      </c>
      <c r="E2199" t="s">
        <v>497</v>
      </c>
    </row>
    <row r="2200" spans="1:5">
      <c r="A2200" t="s">
        <v>4</v>
      </c>
      <c r="B2200" t="s">
        <v>85</v>
      </c>
      <c r="C2200" t="str">
        <f>_xlfn.XLOOKUP(B2200,'Cijena modela'!$B$2:$B$61,'Cijena modela'!$C$2:$C$61)</f>
        <v>Macan T</v>
      </c>
      <c r="D2200" t="s">
        <v>139</v>
      </c>
      <c r="E2200" t="s">
        <v>498</v>
      </c>
    </row>
    <row r="2201" spans="1:5">
      <c r="A2201" t="s">
        <v>4</v>
      </c>
      <c r="B2201" t="s">
        <v>85</v>
      </c>
      <c r="C2201" t="str">
        <f>_xlfn.XLOOKUP(B2201,'Cijena modela'!$B$2:$B$61,'Cijena modela'!$C$2:$C$61)</f>
        <v>Macan T</v>
      </c>
      <c r="D2201" t="s">
        <v>139</v>
      </c>
      <c r="E2201" t="s">
        <v>499</v>
      </c>
    </row>
    <row r="2202" spans="1:5">
      <c r="A2202" t="s">
        <v>4</v>
      </c>
      <c r="B2202" t="s">
        <v>85</v>
      </c>
      <c r="C2202" t="str">
        <f>_xlfn.XLOOKUP(B2202,'Cijena modela'!$B$2:$B$61,'Cijena modela'!$C$2:$C$61)</f>
        <v>Macan T</v>
      </c>
      <c r="D2202" t="s">
        <v>139</v>
      </c>
      <c r="E2202" t="s">
        <v>500</v>
      </c>
    </row>
    <row r="2203" spans="1:5">
      <c r="A2203" t="s">
        <v>4</v>
      </c>
      <c r="B2203" t="s">
        <v>85</v>
      </c>
      <c r="C2203" t="str">
        <f>_xlfn.XLOOKUP(B2203,'Cijena modela'!$B$2:$B$61,'Cijena modela'!$C$2:$C$61)</f>
        <v>Macan T</v>
      </c>
      <c r="D2203" t="s">
        <v>139</v>
      </c>
      <c r="E2203" t="s">
        <v>501</v>
      </c>
    </row>
    <row r="2204" spans="1:5">
      <c r="A2204" t="s">
        <v>4</v>
      </c>
      <c r="B2204" t="s">
        <v>85</v>
      </c>
      <c r="C2204" t="str">
        <f>_xlfn.XLOOKUP(B2204,'Cijena modela'!$B$2:$B$61,'Cijena modela'!$C$2:$C$61)</f>
        <v>Macan T</v>
      </c>
      <c r="D2204" t="s">
        <v>139</v>
      </c>
      <c r="E2204" t="s">
        <v>502</v>
      </c>
    </row>
    <row r="2205" spans="1:5">
      <c r="A2205" t="s">
        <v>4</v>
      </c>
      <c r="B2205" t="s">
        <v>85</v>
      </c>
      <c r="C2205" t="str">
        <f>_xlfn.XLOOKUP(B2205,'Cijena modela'!$B$2:$B$61,'Cijena modela'!$C$2:$C$61)</f>
        <v>Macan T</v>
      </c>
      <c r="D2205" t="s">
        <v>139</v>
      </c>
      <c r="E2205" t="s">
        <v>503</v>
      </c>
    </row>
    <row r="2206" spans="1:5">
      <c r="A2206" t="s">
        <v>4</v>
      </c>
      <c r="B2206" t="s">
        <v>85</v>
      </c>
      <c r="C2206" t="str">
        <f>_xlfn.XLOOKUP(B2206,'Cijena modela'!$B$2:$B$61,'Cijena modela'!$C$2:$C$61)</f>
        <v>Macan T</v>
      </c>
      <c r="D2206" t="s">
        <v>139</v>
      </c>
      <c r="E2206" t="s">
        <v>504</v>
      </c>
    </row>
    <row r="2207" spans="1:5">
      <c r="A2207" t="s">
        <v>4</v>
      </c>
      <c r="B2207" t="s">
        <v>85</v>
      </c>
      <c r="C2207" t="str">
        <f>_xlfn.XLOOKUP(B2207,'Cijena modela'!$B$2:$B$61,'Cijena modela'!$C$2:$C$61)</f>
        <v>Macan T</v>
      </c>
      <c r="D2207" t="s">
        <v>142</v>
      </c>
      <c r="E2207" t="s">
        <v>505</v>
      </c>
    </row>
    <row r="2208" spans="1:5">
      <c r="A2208" t="s">
        <v>4</v>
      </c>
      <c r="B2208" t="s">
        <v>85</v>
      </c>
      <c r="C2208" t="str">
        <f>_xlfn.XLOOKUP(B2208,'Cijena modela'!$B$2:$B$61,'Cijena modela'!$C$2:$C$61)</f>
        <v>Macan T</v>
      </c>
      <c r="D2208" t="s">
        <v>142</v>
      </c>
      <c r="E2208" t="s">
        <v>506</v>
      </c>
    </row>
    <row r="2209" spans="1:5">
      <c r="A2209" t="s">
        <v>4</v>
      </c>
      <c r="B2209" t="s">
        <v>85</v>
      </c>
      <c r="C2209" t="str">
        <f>_xlfn.XLOOKUP(B2209,'Cijena modela'!$B$2:$B$61,'Cijena modela'!$C$2:$C$61)</f>
        <v>Macan T</v>
      </c>
      <c r="D2209" t="s">
        <v>142</v>
      </c>
      <c r="E2209" t="s">
        <v>387</v>
      </c>
    </row>
    <row r="2210" spans="1:5">
      <c r="A2210" t="s">
        <v>4</v>
      </c>
      <c r="B2210" t="s">
        <v>85</v>
      </c>
      <c r="C2210" t="str">
        <f>_xlfn.XLOOKUP(B2210,'Cijena modela'!$B$2:$B$61,'Cijena modela'!$C$2:$C$61)</f>
        <v>Macan T</v>
      </c>
      <c r="D2210" t="s">
        <v>142</v>
      </c>
      <c r="E2210" t="s">
        <v>507</v>
      </c>
    </row>
    <row r="2211" spans="1:5">
      <c r="A2211" t="s">
        <v>4</v>
      </c>
      <c r="B2211" t="s">
        <v>85</v>
      </c>
      <c r="C2211" t="str">
        <f>_xlfn.XLOOKUP(B2211,'Cijena modela'!$B$2:$B$61,'Cijena modela'!$C$2:$C$61)</f>
        <v>Macan T</v>
      </c>
      <c r="D2211" t="s">
        <v>142</v>
      </c>
      <c r="E2211" t="s">
        <v>508</v>
      </c>
    </row>
    <row r="2212" spans="1:5">
      <c r="A2212" t="s">
        <v>4</v>
      </c>
      <c r="B2212" t="s">
        <v>85</v>
      </c>
      <c r="C2212" t="str">
        <f>_xlfn.XLOOKUP(B2212,'Cijena modela'!$B$2:$B$61,'Cijena modela'!$C$2:$C$61)</f>
        <v>Macan T</v>
      </c>
      <c r="D2212" t="s">
        <v>142</v>
      </c>
      <c r="E2212" t="s">
        <v>509</v>
      </c>
    </row>
    <row r="2213" spans="1:5">
      <c r="A2213" t="s">
        <v>4</v>
      </c>
      <c r="B2213" t="s">
        <v>85</v>
      </c>
      <c r="C2213" t="str">
        <f>_xlfn.XLOOKUP(B2213,'Cijena modela'!$B$2:$B$61,'Cijena modela'!$C$2:$C$61)</f>
        <v>Macan T</v>
      </c>
      <c r="D2213" t="s">
        <v>142</v>
      </c>
      <c r="E2213" t="s">
        <v>510</v>
      </c>
    </row>
    <row r="2214" spans="1:5">
      <c r="A2214" t="s">
        <v>4</v>
      </c>
      <c r="B2214" t="s">
        <v>85</v>
      </c>
      <c r="C2214" t="str">
        <f>_xlfn.XLOOKUP(B2214,'Cijena modela'!$B$2:$B$61,'Cijena modela'!$C$2:$C$61)</f>
        <v>Macan T</v>
      </c>
      <c r="D2214" t="s">
        <v>142</v>
      </c>
      <c r="E2214" t="s">
        <v>394</v>
      </c>
    </row>
    <row r="2215" spans="1:5">
      <c r="A2215" t="s">
        <v>4</v>
      </c>
      <c r="B2215" t="s">
        <v>85</v>
      </c>
      <c r="C2215" t="str">
        <f>_xlfn.XLOOKUP(B2215,'Cijena modela'!$B$2:$B$61,'Cijena modela'!$C$2:$C$61)</f>
        <v>Macan T</v>
      </c>
      <c r="D2215" t="s">
        <v>142</v>
      </c>
      <c r="E2215" t="s">
        <v>511</v>
      </c>
    </row>
    <row r="2216" spans="1:5">
      <c r="A2216" t="s">
        <v>4</v>
      </c>
      <c r="B2216" t="s">
        <v>85</v>
      </c>
      <c r="C2216" t="str">
        <f>_xlfn.XLOOKUP(B2216,'Cijena modela'!$B$2:$B$61,'Cijena modela'!$C$2:$C$61)</f>
        <v>Macan T</v>
      </c>
      <c r="D2216" t="s">
        <v>142</v>
      </c>
      <c r="E2216" t="s">
        <v>512</v>
      </c>
    </row>
    <row r="2217" spans="1:5">
      <c r="A2217" t="s">
        <v>4</v>
      </c>
      <c r="B2217" t="s">
        <v>85</v>
      </c>
      <c r="C2217" t="str">
        <f>_xlfn.XLOOKUP(B2217,'Cijena modela'!$B$2:$B$61,'Cijena modela'!$C$2:$C$61)</f>
        <v>Macan T</v>
      </c>
      <c r="D2217" t="s">
        <v>142</v>
      </c>
      <c r="E2217" t="s">
        <v>513</v>
      </c>
    </row>
    <row r="2218" spans="1:5">
      <c r="A2218" t="s">
        <v>4</v>
      </c>
      <c r="B2218" t="s">
        <v>85</v>
      </c>
      <c r="C2218" t="str">
        <f>_xlfn.XLOOKUP(B2218,'Cijena modela'!$B$2:$B$61,'Cijena modela'!$C$2:$C$61)</f>
        <v>Macan T</v>
      </c>
      <c r="D2218" t="s">
        <v>142</v>
      </c>
      <c r="E2218" t="s">
        <v>389</v>
      </c>
    </row>
    <row r="2219" spans="1:5">
      <c r="A2219" t="s">
        <v>4</v>
      </c>
      <c r="B2219" t="s">
        <v>85</v>
      </c>
      <c r="C2219" t="str">
        <f>_xlfn.XLOOKUP(B2219,'Cijena modela'!$B$2:$B$61,'Cijena modela'!$C$2:$C$61)</f>
        <v>Macan T</v>
      </c>
      <c r="D2219" t="s">
        <v>142</v>
      </c>
      <c r="E2219" t="s">
        <v>212</v>
      </c>
    </row>
    <row r="2220" spans="1:5">
      <c r="A2220" t="s">
        <v>4</v>
      </c>
      <c r="B2220" t="s">
        <v>85</v>
      </c>
      <c r="C2220" t="str">
        <f>_xlfn.XLOOKUP(B2220,'Cijena modela'!$B$2:$B$61,'Cijena modela'!$C$2:$C$61)</f>
        <v>Macan T</v>
      </c>
      <c r="D2220" t="s">
        <v>142</v>
      </c>
      <c r="E2220" t="s">
        <v>203</v>
      </c>
    </row>
    <row r="2221" spans="1:5">
      <c r="A2221" t="s">
        <v>4</v>
      </c>
      <c r="B2221" t="s">
        <v>85</v>
      </c>
      <c r="C2221" t="str">
        <f>_xlfn.XLOOKUP(B2221,'Cijena modela'!$B$2:$B$61,'Cijena modela'!$C$2:$C$61)</f>
        <v>Macan T</v>
      </c>
      <c r="D2221" t="s">
        <v>142</v>
      </c>
      <c r="E2221" t="s">
        <v>514</v>
      </c>
    </row>
    <row r="2222" spans="1:5">
      <c r="A2222" t="s">
        <v>4</v>
      </c>
      <c r="B2222" t="s">
        <v>85</v>
      </c>
      <c r="C2222" t="str">
        <f>_xlfn.XLOOKUP(B2222,'Cijena modela'!$B$2:$B$61,'Cijena modela'!$C$2:$C$61)</f>
        <v>Macan T</v>
      </c>
      <c r="D2222" t="s">
        <v>142</v>
      </c>
      <c r="E2222" t="s">
        <v>438</v>
      </c>
    </row>
    <row r="2223" spans="1:5">
      <c r="A2223" t="s">
        <v>4</v>
      </c>
      <c r="B2223" t="s">
        <v>85</v>
      </c>
      <c r="C2223" t="str">
        <f>_xlfn.XLOOKUP(B2223,'Cijena modela'!$B$2:$B$61,'Cijena modela'!$C$2:$C$61)</f>
        <v>Macan T</v>
      </c>
      <c r="D2223" t="s">
        <v>142</v>
      </c>
      <c r="E2223" t="s">
        <v>435</v>
      </c>
    </row>
    <row r="2224" spans="1:5">
      <c r="A2224" t="s">
        <v>4</v>
      </c>
      <c r="B2224" t="s">
        <v>85</v>
      </c>
      <c r="C2224" t="str">
        <f>_xlfn.XLOOKUP(B2224,'Cijena modela'!$B$2:$B$61,'Cijena modela'!$C$2:$C$61)</f>
        <v>Macan T</v>
      </c>
      <c r="D2224" t="s">
        <v>142</v>
      </c>
      <c r="E2224" t="s">
        <v>515</v>
      </c>
    </row>
    <row r="2225" spans="1:5">
      <c r="A2225" t="s">
        <v>4</v>
      </c>
      <c r="B2225" t="s">
        <v>85</v>
      </c>
      <c r="C2225" t="str">
        <f>_xlfn.XLOOKUP(B2225,'Cijena modela'!$B$2:$B$61,'Cijena modela'!$C$2:$C$61)</f>
        <v>Macan T</v>
      </c>
      <c r="D2225" t="s">
        <v>142</v>
      </c>
      <c r="E2225" t="s">
        <v>516</v>
      </c>
    </row>
    <row r="2226" spans="1:5">
      <c r="A2226" t="s">
        <v>4</v>
      </c>
      <c r="B2226" t="s">
        <v>85</v>
      </c>
      <c r="C2226" t="str">
        <f>_xlfn.XLOOKUP(B2226,'Cijena modela'!$B$2:$B$61,'Cijena modela'!$C$2:$C$61)</f>
        <v>Macan T</v>
      </c>
      <c r="D2226" t="s">
        <v>142</v>
      </c>
      <c r="E2226" t="s">
        <v>517</v>
      </c>
    </row>
    <row r="2227" spans="1:5">
      <c r="A2227" t="s">
        <v>4</v>
      </c>
      <c r="B2227" t="s">
        <v>85</v>
      </c>
      <c r="C2227" t="str">
        <f>_xlfn.XLOOKUP(B2227,'Cijena modela'!$B$2:$B$61,'Cijena modela'!$C$2:$C$61)</f>
        <v>Macan T</v>
      </c>
      <c r="D2227" t="s">
        <v>142</v>
      </c>
      <c r="E2227" t="s">
        <v>518</v>
      </c>
    </row>
    <row r="2228" spans="1:5">
      <c r="A2228" t="s">
        <v>4</v>
      </c>
      <c r="B2228" t="s">
        <v>85</v>
      </c>
      <c r="C2228" t="str">
        <f>_xlfn.XLOOKUP(B2228,'Cijena modela'!$B$2:$B$61,'Cijena modela'!$C$2:$C$61)</f>
        <v>Macan T</v>
      </c>
      <c r="D2228" t="s">
        <v>142</v>
      </c>
      <c r="E2228" t="s">
        <v>519</v>
      </c>
    </row>
    <row r="2229" spans="1:5">
      <c r="A2229" t="s">
        <v>4</v>
      </c>
      <c r="B2229" t="s">
        <v>85</v>
      </c>
      <c r="C2229" t="str">
        <f>_xlfn.XLOOKUP(B2229,'Cijena modela'!$B$2:$B$61,'Cijena modela'!$C$2:$C$61)</f>
        <v>Macan T</v>
      </c>
      <c r="D2229" t="s">
        <v>142</v>
      </c>
      <c r="E2229" t="s">
        <v>520</v>
      </c>
    </row>
    <row r="2230" spans="1:5">
      <c r="A2230" t="s">
        <v>4</v>
      </c>
      <c r="B2230" t="s">
        <v>85</v>
      </c>
      <c r="C2230" t="str">
        <f>_xlfn.XLOOKUP(B2230,'Cijena modela'!$B$2:$B$61,'Cijena modela'!$C$2:$C$61)</f>
        <v>Macan T</v>
      </c>
      <c r="D2230" t="s">
        <v>143</v>
      </c>
      <c r="E2230" t="s">
        <v>521</v>
      </c>
    </row>
    <row r="2231" spans="1:5">
      <c r="A2231" t="s">
        <v>4</v>
      </c>
      <c r="B2231" t="s">
        <v>85</v>
      </c>
      <c r="C2231" t="str">
        <f>_xlfn.XLOOKUP(B2231,'Cijena modela'!$B$2:$B$61,'Cijena modela'!$C$2:$C$61)</f>
        <v>Macan T</v>
      </c>
      <c r="D2231" t="s">
        <v>143</v>
      </c>
      <c r="E2231" t="s">
        <v>443</v>
      </c>
    </row>
    <row r="2232" spans="1:5">
      <c r="A2232" t="s">
        <v>4</v>
      </c>
      <c r="B2232" t="s">
        <v>85</v>
      </c>
      <c r="C2232" t="str">
        <f>_xlfn.XLOOKUP(B2232,'Cijena modela'!$B$2:$B$61,'Cijena modela'!$C$2:$C$61)</f>
        <v>Macan T</v>
      </c>
      <c r="D2232" t="s">
        <v>143</v>
      </c>
      <c r="E2232" t="s">
        <v>444</v>
      </c>
    </row>
    <row r="2233" spans="1:5">
      <c r="A2233" t="s">
        <v>4</v>
      </c>
      <c r="B2233" t="s">
        <v>85</v>
      </c>
      <c r="C2233" t="str">
        <f>_xlfn.XLOOKUP(B2233,'Cijena modela'!$B$2:$B$61,'Cijena modela'!$C$2:$C$61)</f>
        <v>Macan T</v>
      </c>
      <c r="D2233" t="s">
        <v>143</v>
      </c>
      <c r="E2233" t="s">
        <v>522</v>
      </c>
    </row>
    <row r="2234" spans="1:5">
      <c r="A2234" t="s">
        <v>4</v>
      </c>
      <c r="B2234" t="s">
        <v>85</v>
      </c>
      <c r="C2234" t="str">
        <f>_xlfn.XLOOKUP(B2234,'Cijena modela'!$B$2:$B$61,'Cijena modela'!$C$2:$C$61)</f>
        <v>Macan T</v>
      </c>
      <c r="D2234" t="s">
        <v>143</v>
      </c>
      <c r="E2234" t="s">
        <v>523</v>
      </c>
    </row>
    <row r="2235" spans="1:5">
      <c r="A2235" t="s">
        <v>4</v>
      </c>
      <c r="B2235" t="s">
        <v>85</v>
      </c>
      <c r="C2235" t="str">
        <f>_xlfn.XLOOKUP(B2235,'Cijena modela'!$B$2:$B$61,'Cijena modela'!$C$2:$C$61)</f>
        <v>Macan T</v>
      </c>
      <c r="D2235" t="s">
        <v>143</v>
      </c>
      <c r="E2235" t="s">
        <v>524</v>
      </c>
    </row>
    <row r="2236" spans="1:5">
      <c r="A2236" t="s">
        <v>4</v>
      </c>
      <c r="B2236" t="s">
        <v>85</v>
      </c>
      <c r="C2236" t="str">
        <f>_xlfn.XLOOKUP(B2236,'Cijena modela'!$B$2:$B$61,'Cijena modela'!$C$2:$C$61)</f>
        <v>Macan T</v>
      </c>
      <c r="D2236" t="s">
        <v>143</v>
      </c>
      <c r="E2236" t="s">
        <v>525</v>
      </c>
    </row>
    <row r="2237" spans="1:5">
      <c r="A2237" t="s">
        <v>4</v>
      </c>
      <c r="B2237" t="s">
        <v>85</v>
      </c>
      <c r="C2237" t="str">
        <f>_xlfn.XLOOKUP(B2237,'Cijena modela'!$B$2:$B$61,'Cijena modela'!$C$2:$C$61)</f>
        <v>Macan T</v>
      </c>
      <c r="D2237" t="s">
        <v>147</v>
      </c>
      <c r="E2237" t="s">
        <v>526</v>
      </c>
    </row>
    <row r="2238" spans="1:5">
      <c r="A2238" t="s">
        <v>4</v>
      </c>
      <c r="B2238" t="s">
        <v>85</v>
      </c>
      <c r="C2238" t="str">
        <f>_xlfn.XLOOKUP(B2238,'Cijena modela'!$B$2:$B$61,'Cijena modela'!$C$2:$C$61)</f>
        <v>Macan T</v>
      </c>
      <c r="D2238" t="s">
        <v>147</v>
      </c>
      <c r="E2238" t="s">
        <v>417</v>
      </c>
    </row>
    <row r="2239" spans="1:5">
      <c r="A2239" t="s">
        <v>4</v>
      </c>
      <c r="B2239" t="s">
        <v>85</v>
      </c>
      <c r="C2239" t="str">
        <f>_xlfn.XLOOKUP(B2239,'Cijena modela'!$B$2:$B$61,'Cijena modela'!$C$2:$C$61)</f>
        <v>Macan T</v>
      </c>
      <c r="D2239" t="s">
        <v>147</v>
      </c>
      <c r="E2239" t="s">
        <v>527</v>
      </c>
    </row>
    <row r="2240" spans="1:5">
      <c r="A2240" t="s">
        <v>4</v>
      </c>
      <c r="B2240" t="s">
        <v>85</v>
      </c>
      <c r="C2240" t="str">
        <f>_xlfn.XLOOKUP(B2240,'Cijena modela'!$B$2:$B$61,'Cijena modela'!$C$2:$C$61)</f>
        <v>Macan T</v>
      </c>
      <c r="D2240" t="s">
        <v>147</v>
      </c>
      <c r="E2240" t="s">
        <v>528</v>
      </c>
    </row>
    <row r="2241" spans="1:5">
      <c r="A2241" t="s">
        <v>4</v>
      </c>
      <c r="B2241" t="s">
        <v>85</v>
      </c>
      <c r="C2241" t="str">
        <f>_xlfn.XLOOKUP(B2241,'Cijena modela'!$B$2:$B$61,'Cijena modela'!$C$2:$C$61)</f>
        <v>Macan T</v>
      </c>
      <c r="D2241" t="s">
        <v>147</v>
      </c>
      <c r="E2241" t="s">
        <v>529</v>
      </c>
    </row>
    <row r="2242" spans="1:5">
      <c r="A2242" t="s">
        <v>4</v>
      </c>
      <c r="B2242" t="s">
        <v>85</v>
      </c>
      <c r="C2242" t="str">
        <f>_xlfn.XLOOKUP(B2242,'Cijena modela'!$B$2:$B$61,'Cijena modela'!$C$2:$C$61)</f>
        <v>Macan T</v>
      </c>
      <c r="D2242" t="s">
        <v>147</v>
      </c>
      <c r="E2242" t="s">
        <v>530</v>
      </c>
    </row>
    <row r="2243" spans="1:5">
      <c r="A2243" t="s">
        <v>4</v>
      </c>
      <c r="B2243" t="s">
        <v>85</v>
      </c>
      <c r="C2243" t="str">
        <f>_xlfn.XLOOKUP(B2243,'Cijena modela'!$B$2:$B$61,'Cijena modela'!$C$2:$C$61)</f>
        <v>Macan T</v>
      </c>
      <c r="D2243" t="s">
        <v>147</v>
      </c>
      <c r="E2243" t="s">
        <v>531</v>
      </c>
    </row>
    <row r="2244" spans="1:5">
      <c r="A2244" t="s">
        <v>4</v>
      </c>
      <c r="B2244" t="s">
        <v>85</v>
      </c>
      <c r="C2244" t="str">
        <f>_xlfn.XLOOKUP(B2244,'Cijena modela'!$B$2:$B$61,'Cijena modela'!$C$2:$C$61)</f>
        <v>Macan T</v>
      </c>
      <c r="D2244" t="s">
        <v>147</v>
      </c>
      <c r="E2244" t="s">
        <v>532</v>
      </c>
    </row>
    <row r="2245" spans="1:5">
      <c r="A2245" t="s">
        <v>4</v>
      </c>
      <c r="B2245" t="s">
        <v>85</v>
      </c>
      <c r="C2245" t="str">
        <f>_xlfn.XLOOKUP(B2245,'Cijena modela'!$B$2:$B$61,'Cijena modela'!$C$2:$C$61)</f>
        <v>Macan T</v>
      </c>
      <c r="D2245" t="s">
        <v>147</v>
      </c>
      <c r="E2245" t="s">
        <v>533</v>
      </c>
    </row>
    <row r="2246" spans="1:5">
      <c r="A2246" t="s">
        <v>4</v>
      </c>
      <c r="B2246" t="s">
        <v>85</v>
      </c>
      <c r="C2246" t="str">
        <f>_xlfn.XLOOKUP(B2246,'Cijena modela'!$B$2:$B$61,'Cijena modela'!$C$2:$C$61)</f>
        <v>Macan T</v>
      </c>
      <c r="D2246" t="s">
        <v>147</v>
      </c>
      <c r="E2246" t="s">
        <v>534</v>
      </c>
    </row>
    <row r="2247" spans="1:5">
      <c r="A2247" t="s">
        <v>4</v>
      </c>
      <c r="B2247" t="s">
        <v>85</v>
      </c>
      <c r="C2247" t="str">
        <f>_xlfn.XLOOKUP(B2247,'Cijena modela'!$B$2:$B$61,'Cijena modela'!$C$2:$C$61)</f>
        <v>Macan T</v>
      </c>
      <c r="D2247" t="s">
        <v>147</v>
      </c>
      <c r="E2247" t="s">
        <v>535</v>
      </c>
    </row>
    <row r="2248" spans="1:5">
      <c r="A2248" t="s">
        <v>4</v>
      </c>
      <c r="B2248" t="s">
        <v>85</v>
      </c>
      <c r="C2248" t="str">
        <f>_xlfn.XLOOKUP(B2248,'Cijena modela'!$B$2:$B$61,'Cijena modela'!$C$2:$C$61)</f>
        <v>Macan T</v>
      </c>
      <c r="D2248" t="s">
        <v>147</v>
      </c>
      <c r="E2248" t="s">
        <v>536</v>
      </c>
    </row>
    <row r="2249" spans="1:5">
      <c r="A2249" t="s">
        <v>4</v>
      </c>
      <c r="B2249" t="s">
        <v>85</v>
      </c>
      <c r="C2249" t="str">
        <f>_xlfn.XLOOKUP(B2249,'Cijena modela'!$B$2:$B$61,'Cijena modela'!$C$2:$C$61)</f>
        <v>Macan T</v>
      </c>
      <c r="D2249" t="s">
        <v>147</v>
      </c>
      <c r="E2249" t="s">
        <v>420</v>
      </c>
    </row>
    <row r="2250" spans="1:5">
      <c r="A2250" t="s">
        <v>4</v>
      </c>
      <c r="B2250" t="s">
        <v>85</v>
      </c>
      <c r="C2250" t="str">
        <f>_xlfn.XLOOKUP(B2250,'Cijena modela'!$B$2:$B$61,'Cijena modela'!$C$2:$C$61)</f>
        <v>Macan T</v>
      </c>
      <c r="D2250" t="s">
        <v>147</v>
      </c>
      <c r="E2250" t="s">
        <v>537</v>
      </c>
    </row>
    <row r="2251" spans="1:5">
      <c r="A2251" t="s">
        <v>4</v>
      </c>
      <c r="B2251" t="s">
        <v>85</v>
      </c>
      <c r="C2251" t="str">
        <f>_xlfn.XLOOKUP(B2251,'Cijena modela'!$B$2:$B$61,'Cijena modela'!$C$2:$C$61)</f>
        <v>Macan T</v>
      </c>
      <c r="D2251" t="s">
        <v>147</v>
      </c>
      <c r="E2251" t="s">
        <v>447</v>
      </c>
    </row>
    <row r="2252" spans="1:5">
      <c r="A2252" t="s">
        <v>4</v>
      </c>
      <c r="B2252" t="s">
        <v>85</v>
      </c>
      <c r="C2252" t="str">
        <f>_xlfn.XLOOKUP(B2252,'Cijena modela'!$B$2:$B$61,'Cijena modela'!$C$2:$C$61)</f>
        <v>Macan T</v>
      </c>
      <c r="D2252" t="s">
        <v>147</v>
      </c>
      <c r="E2252" t="s">
        <v>538</v>
      </c>
    </row>
    <row r="2253" spans="1:5">
      <c r="A2253" t="s">
        <v>4</v>
      </c>
      <c r="B2253" t="s">
        <v>85</v>
      </c>
      <c r="C2253" t="str">
        <f>_xlfn.XLOOKUP(B2253,'Cijena modela'!$B$2:$B$61,'Cijena modela'!$C$2:$C$61)</f>
        <v>Macan T</v>
      </c>
      <c r="D2253" t="s">
        <v>147</v>
      </c>
      <c r="E2253" t="s">
        <v>539</v>
      </c>
    </row>
    <row r="2254" spans="1:5">
      <c r="A2254" t="s">
        <v>4</v>
      </c>
      <c r="B2254" t="s">
        <v>85</v>
      </c>
      <c r="C2254" t="str">
        <f>_xlfn.XLOOKUP(B2254,'Cijena modela'!$B$2:$B$61,'Cijena modela'!$C$2:$C$61)</f>
        <v>Macan T</v>
      </c>
      <c r="D2254" t="s">
        <v>147</v>
      </c>
      <c r="E2254" t="s">
        <v>540</v>
      </c>
    </row>
    <row r="2255" spans="1:5">
      <c r="A2255" t="s">
        <v>4</v>
      </c>
      <c r="B2255" t="s">
        <v>85</v>
      </c>
      <c r="C2255" t="str">
        <f>_xlfn.XLOOKUP(B2255,'Cijena modela'!$B$2:$B$61,'Cijena modela'!$C$2:$C$61)</f>
        <v>Macan T</v>
      </c>
      <c r="D2255" t="s">
        <v>147</v>
      </c>
      <c r="E2255" t="s">
        <v>451</v>
      </c>
    </row>
    <row r="2256" spans="1:5">
      <c r="A2256" t="s">
        <v>4</v>
      </c>
      <c r="B2256" t="s">
        <v>85</v>
      </c>
      <c r="C2256" t="str">
        <f>_xlfn.XLOOKUP(B2256,'Cijena modela'!$B$2:$B$61,'Cijena modela'!$C$2:$C$61)</f>
        <v>Macan T</v>
      </c>
      <c r="D2256" t="s">
        <v>147</v>
      </c>
      <c r="E2256" t="s">
        <v>425</v>
      </c>
    </row>
    <row r="2257" spans="1:5">
      <c r="A2257" t="s">
        <v>4</v>
      </c>
      <c r="B2257" t="s">
        <v>85</v>
      </c>
      <c r="C2257" t="str">
        <f>_xlfn.XLOOKUP(B2257,'Cijena modela'!$B$2:$B$61,'Cijena modela'!$C$2:$C$61)</f>
        <v>Macan T</v>
      </c>
      <c r="D2257" t="s">
        <v>147</v>
      </c>
      <c r="E2257" t="s">
        <v>541</v>
      </c>
    </row>
    <row r="2258" spans="1:5">
      <c r="A2258" t="s">
        <v>4</v>
      </c>
      <c r="B2258" t="s">
        <v>85</v>
      </c>
      <c r="C2258" t="str">
        <f>_xlfn.XLOOKUP(B2258,'Cijena modela'!$B$2:$B$61,'Cijena modela'!$C$2:$C$61)</f>
        <v>Macan T</v>
      </c>
      <c r="D2258" t="s">
        <v>147</v>
      </c>
      <c r="E2258" t="s">
        <v>542</v>
      </c>
    </row>
    <row r="2259" spans="1:5">
      <c r="A2259" t="s">
        <v>4</v>
      </c>
      <c r="B2259" t="s">
        <v>85</v>
      </c>
      <c r="C2259" t="str">
        <f>_xlfn.XLOOKUP(B2259,'Cijena modela'!$B$2:$B$61,'Cijena modela'!$C$2:$C$61)</f>
        <v>Macan T</v>
      </c>
      <c r="D2259" t="s">
        <v>147</v>
      </c>
      <c r="E2259" t="s">
        <v>543</v>
      </c>
    </row>
    <row r="2260" spans="1:5">
      <c r="A2260" t="s">
        <v>4</v>
      </c>
      <c r="B2260" t="s">
        <v>85</v>
      </c>
      <c r="C2260" t="str">
        <f>_xlfn.XLOOKUP(B2260,'Cijena modela'!$B$2:$B$61,'Cijena modela'!$C$2:$C$61)</f>
        <v>Macan T</v>
      </c>
      <c r="D2260" t="s">
        <v>147</v>
      </c>
      <c r="E2260" t="s">
        <v>544</v>
      </c>
    </row>
    <row r="2261" spans="1:5">
      <c r="A2261" t="s">
        <v>4</v>
      </c>
      <c r="B2261" t="s">
        <v>85</v>
      </c>
      <c r="C2261" t="str">
        <f>_xlfn.XLOOKUP(B2261,'Cijena modela'!$B$2:$B$61,'Cijena modela'!$C$2:$C$61)</f>
        <v>Macan T</v>
      </c>
      <c r="D2261" t="s">
        <v>147</v>
      </c>
      <c r="E2261" t="s">
        <v>545</v>
      </c>
    </row>
    <row r="2262" spans="1:5">
      <c r="A2262" t="s">
        <v>4</v>
      </c>
      <c r="B2262" t="s">
        <v>85</v>
      </c>
      <c r="C2262" t="str">
        <f>_xlfn.XLOOKUP(B2262,'Cijena modela'!$B$2:$B$61,'Cijena modela'!$C$2:$C$61)</f>
        <v>Macan T</v>
      </c>
      <c r="D2262" t="s">
        <v>147</v>
      </c>
      <c r="E2262" t="s">
        <v>546</v>
      </c>
    </row>
    <row r="2263" spans="1:5">
      <c r="A2263" t="s">
        <v>4</v>
      </c>
      <c r="B2263" t="s">
        <v>85</v>
      </c>
      <c r="C2263" t="str">
        <f>_xlfn.XLOOKUP(B2263,'Cijena modela'!$B$2:$B$61,'Cijena modela'!$C$2:$C$61)</f>
        <v>Macan T</v>
      </c>
      <c r="D2263" t="s">
        <v>147</v>
      </c>
      <c r="E2263" t="s">
        <v>547</v>
      </c>
    </row>
    <row r="2264" spans="1:5">
      <c r="A2264" t="s">
        <v>4</v>
      </c>
      <c r="B2264" t="s">
        <v>85</v>
      </c>
      <c r="C2264" t="str">
        <f>_xlfn.XLOOKUP(B2264,'Cijena modela'!$B$2:$B$61,'Cijena modela'!$C$2:$C$61)</f>
        <v>Macan T</v>
      </c>
      <c r="D2264" t="s">
        <v>147</v>
      </c>
      <c r="E2264" t="s">
        <v>548</v>
      </c>
    </row>
    <row r="2265" spans="1:5">
      <c r="A2265" t="s">
        <v>4</v>
      </c>
      <c r="B2265" t="s">
        <v>85</v>
      </c>
      <c r="C2265" t="str">
        <f>_xlfn.XLOOKUP(B2265,'Cijena modela'!$B$2:$B$61,'Cijena modela'!$C$2:$C$61)</f>
        <v>Macan T</v>
      </c>
      <c r="D2265" t="s">
        <v>147</v>
      </c>
      <c r="E2265" t="s">
        <v>549</v>
      </c>
    </row>
    <row r="2266" spans="1:5">
      <c r="A2266" t="s">
        <v>4</v>
      </c>
      <c r="B2266" t="s">
        <v>85</v>
      </c>
      <c r="C2266" t="str">
        <f>_xlfn.XLOOKUP(B2266,'Cijena modela'!$B$2:$B$61,'Cijena modela'!$C$2:$C$61)</f>
        <v>Macan T</v>
      </c>
      <c r="D2266" t="s">
        <v>147</v>
      </c>
      <c r="E2266" t="s">
        <v>454</v>
      </c>
    </row>
    <row r="2267" spans="1:5">
      <c r="A2267" t="s">
        <v>4</v>
      </c>
      <c r="B2267" t="s">
        <v>85</v>
      </c>
      <c r="C2267" t="str">
        <f>_xlfn.XLOOKUP(B2267,'Cijena modela'!$B$2:$B$61,'Cijena modela'!$C$2:$C$61)</f>
        <v>Macan T</v>
      </c>
      <c r="D2267" t="s">
        <v>147</v>
      </c>
      <c r="E2267" t="s">
        <v>550</v>
      </c>
    </row>
    <row r="2268" spans="1:5">
      <c r="A2268" t="s">
        <v>4</v>
      </c>
      <c r="B2268" t="s">
        <v>85</v>
      </c>
      <c r="C2268" t="str">
        <f>_xlfn.XLOOKUP(B2268,'Cijena modela'!$B$2:$B$61,'Cijena modela'!$C$2:$C$61)</f>
        <v>Macan T</v>
      </c>
      <c r="D2268" t="s">
        <v>147</v>
      </c>
      <c r="E2268" t="s">
        <v>551</v>
      </c>
    </row>
    <row r="2269" spans="1:5">
      <c r="A2269" t="s">
        <v>4</v>
      </c>
      <c r="B2269" t="s">
        <v>85</v>
      </c>
      <c r="C2269" t="str">
        <f>_xlfn.XLOOKUP(B2269,'Cijena modela'!$B$2:$B$61,'Cijena modela'!$C$2:$C$61)</f>
        <v>Macan T</v>
      </c>
      <c r="D2269" t="s">
        <v>147</v>
      </c>
      <c r="E2269" t="s">
        <v>552</v>
      </c>
    </row>
    <row r="2270" spans="1:5">
      <c r="A2270" t="s">
        <v>4</v>
      </c>
      <c r="B2270" t="s">
        <v>85</v>
      </c>
      <c r="C2270" t="str">
        <f>_xlfn.XLOOKUP(B2270,'Cijena modela'!$B$2:$B$61,'Cijena modela'!$C$2:$C$61)</f>
        <v>Macan T</v>
      </c>
      <c r="D2270" t="s">
        <v>147</v>
      </c>
      <c r="E2270" t="s">
        <v>553</v>
      </c>
    </row>
    <row r="2271" spans="1:5">
      <c r="A2271" t="s">
        <v>4</v>
      </c>
      <c r="B2271" t="s">
        <v>85</v>
      </c>
      <c r="C2271" t="str">
        <f>_xlfn.XLOOKUP(B2271,'Cijena modela'!$B$2:$B$61,'Cijena modela'!$C$2:$C$61)</f>
        <v>Macan T</v>
      </c>
      <c r="D2271" t="s">
        <v>147</v>
      </c>
      <c r="E2271" t="s">
        <v>554</v>
      </c>
    </row>
    <row r="2272" spans="1:5">
      <c r="A2272" t="s">
        <v>4</v>
      </c>
      <c r="B2272" t="s">
        <v>85</v>
      </c>
      <c r="C2272" t="str">
        <f>_xlfn.XLOOKUP(B2272,'Cijena modela'!$B$2:$B$61,'Cijena modela'!$C$2:$C$61)</f>
        <v>Macan T</v>
      </c>
      <c r="D2272" t="s">
        <v>147</v>
      </c>
      <c r="E2272" t="s">
        <v>555</v>
      </c>
    </row>
    <row r="2273" spans="1:5">
      <c r="A2273" t="s">
        <v>4</v>
      </c>
      <c r="B2273" t="s">
        <v>85</v>
      </c>
      <c r="C2273" t="str">
        <f>_xlfn.XLOOKUP(B2273,'Cijena modela'!$B$2:$B$61,'Cijena modela'!$C$2:$C$61)</f>
        <v>Macan T</v>
      </c>
      <c r="D2273" t="s">
        <v>149</v>
      </c>
      <c r="E2273" t="s">
        <v>556</v>
      </c>
    </row>
    <row r="2274" spans="1:5">
      <c r="A2274" t="s">
        <v>4</v>
      </c>
      <c r="B2274" t="s">
        <v>85</v>
      </c>
      <c r="C2274" t="str">
        <f>_xlfn.XLOOKUP(B2274,'Cijena modela'!$B$2:$B$61,'Cijena modela'!$C$2:$C$61)</f>
        <v>Macan T</v>
      </c>
      <c r="D2274" t="s">
        <v>149</v>
      </c>
      <c r="E2274" t="s">
        <v>557</v>
      </c>
    </row>
    <row r="2275" spans="1:5">
      <c r="A2275" t="s">
        <v>4</v>
      </c>
      <c r="B2275" t="s">
        <v>85</v>
      </c>
      <c r="C2275" t="str">
        <f>_xlfn.XLOOKUP(B2275,'Cijena modela'!$B$2:$B$61,'Cijena modela'!$C$2:$C$61)</f>
        <v>Macan T</v>
      </c>
      <c r="D2275" t="s">
        <v>149</v>
      </c>
      <c r="E2275" t="s">
        <v>256</v>
      </c>
    </row>
    <row r="2276" spans="1:5">
      <c r="A2276" t="s">
        <v>4</v>
      </c>
      <c r="B2276" t="s">
        <v>85</v>
      </c>
      <c r="C2276" t="str">
        <f>_xlfn.XLOOKUP(B2276,'Cijena modela'!$B$2:$B$61,'Cijena modela'!$C$2:$C$61)</f>
        <v>Macan T</v>
      </c>
      <c r="D2276" t="s">
        <v>149</v>
      </c>
      <c r="E2276" t="s">
        <v>558</v>
      </c>
    </row>
    <row r="2277" spans="1:5">
      <c r="A2277" t="s">
        <v>4</v>
      </c>
      <c r="B2277" t="s">
        <v>85</v>
      </c>
      <c r="C2277" t="str">
        <f>_xlfn.XLOOKUP(B2277,'Cijena modela'!$B$2:$B$61,'Cijena modela'!$C$2:$C$61)</f>
        <v>Macan T</v>
      </c>
      <c r="D2277" t="s">
        <v>149</v>
      </c>
      <c r="E2277" t="s">
        <v>559</v>
      </c>
    </row>
    <row r="2278" spans="1:5">
      <c r="A2278" t="s">
        <v>4</v>
      </c>
      <c r="B2278" t="s">
        <v>85</v>
      </c>
      <c r="C2278" t="str">
        <f>_xlfn.XLOOKUP(B2278,'Cijena modela'!$B$2:$B$61,'Cijena modela'!$C$2:$C$61)</f>
        <v>Macan T</v>
      </c>
      <c r="D2278" t="s">
        <v>150</v>
      </c>
      <c r="E2278" t="s">
        <v>560</v>
      </c>
    </row>
    <row r="2279" spans="1:5">
      <c r="A2279" t="s">
        <v>4</v>
      </c>
      <c r="B2279" t="s">
        <v>85</v>
      </c>
      <c r="C2279" t="str">
        <f>_xlfn.XLOOKUP(B2279,'Cijena modela'!$B$2:$B$61,'Cijena modela'!$C$2:$C$61)</f>
        <v>Macan T</v>
      </c>
      <c r="D2279" t="s">
        <v>150</v>
      </c>
      <c r="E2279" t="s">
        <v>561</v>
      </c>
    </row>
    <row r="2280" spans="1:5">
      <c r="A2280" t="s">
        <v>4</v>
      </c>
      <c r="B2280" t="s">
        <v>85</v>
      </c>
      <c r="C2280" t="str">
        <f>_xlfn.XLOOKUP(B2280,'Cijena modela'!$B$2:$B$61,'Cijena modela'!$C$2:$C$61)</f>
        <v>Macan T</v>
      </c>
      <c r="D2280" t="s">
        <v>150</v>
      </c>
      <c r="E2280" t="s">
        <v>562</v>
      </c>
    </row>
    <row r="2281" spans="1:5">
      <c r="A2281" t="s">
        <v>4</v>
      </c>
      <c r="B2281" t="s">
        <v>85</v>
      </c>
      <c r="C2281" t="str">
        <f>_xlfn.XLOOKUP(B2281,'Cijena modela'!$B$2:$B$61,'Cijena modela'!$C$2:$C$61)</f>
        <v>Macan T</v>
      </c>
      <c r="D2281" t="s">
        <v>150</v>
      </c>
      <c r="E2281" t="s">
        <v>563</v>
      </c>
    </row>
    <row r="2282" spans="1:5">
      <c r="A2282" t="s">
        <v>4</v>
      </c>
      <c r="B2282" t="s">
        <v>85</v>
      </c>
      <c r="C2282" t="str">
        <f>_xlfn.XLOOKUP(B2282,'Cijena modela'!$B$2:$B$61,'Cijena modela'!$C$2:$C$61)</f>
        <v>Macan T</v>
      </c>
      <c r="D2282" t="s">
        <v>150</v>
      </c>
      <c r="E2282" t="s">
        <v>564</v>
      </c>
    </row>
    <row r="2283" spans="1:5">
      <c r="A2283" t="s">
        <v>4</v>
      </c>
      <c r="B2283" t="s">
        <v>85</v>
      </c>
      <c r="C2283" t="str">
        <f>_xlfn.XLOOKUP(B2283,'Cijena modela'!$B$2:$B$61,'Cijena modela'!$C$2:$C$61)</f>
        <v>Macan T</v>
      </c>
      <c r="D2283" t="s">
        <v>150</v>
      </c>
      <c r="E2283" t="s">
        <v>565</v>
      </c>
    </row>
    <row r="2284" spans="1:5">
      <c r="A2284" t="s">
        <v>4</v>
      </c>
      <c r="B2284" t="s">
        <v>85</v>
      </c>
      <c r="C2284" t="str">
        <f>_xlfn.XLOOKUP(B2284,'Cijena modela'!$B$2:$B$61,'Cijena modela'!$C$2:$C$61)</f>
        <v>Macan T</v>
      </c>
      <c r="D2284" t="s">
        <v>150</v>
      </c>
      <c r="E2284" t="s">
        <v>566</v>
      </c>
    </row>
    <row r="2285" spans="1:5">
      <c r="A2285" t="s">
        <v>4</v>
      </c>
      <c r="B2285" t="s">
        <v>85</v>
      </c>
      <c r="C2285" t="str">
        <f>_xlfn.XLOOKUP(B2285,'Cijena modela'!$B$2:$B$61,'Cijena modela'!$C$2:$C$61)</f>
        <v>Macan T</v>
      </c>
      <c r="D2285" t="s">
        <v>150</v>
      </c>
      <c r="E2285" t="s">
        <v>567</v>
      </c>
    </row>
    <row r="2286" spans="1:5">
      <c r="A2286" t="s">
        <v>4</v>
      </c>
      <c r="B2286" t="s">
        <v>83</v>
      </c>
      <c r="C2286" t="str">
        <f>_xlfn.XLOOKUP(B2286,'Cijena modela'!$B$2:$B$61,'Cijena modela'!$C$2:$C$61)</f>
        <v>Macan</v>
      </c>
      <c r="D2286" t="s">
        <v>131</v>
      </c>
      <c r="E2286" t="s">
        <v>363</v>
      </c>
    </row>
    <row r="2287" spans="1:5">
      <c r="A2287" t="s">
        <v>4</v>
      </c>
      <c r="B2287" t="s">
        <v>83</v>
      </c>
      <c r="C2287" t="str">
        <f>_xlfn.XLOOKUP(B2287,'Cijena modela'!$B$2:$B$61,'Cijena modela'!$C$2:$C$61)</f>
        <v>Macan</v>
      </c>
      <c r="D2287" t="s">
        <v>132</v>
      </c>
      <c r="E2287" t="s">
        <v>568</v>
      </c>
    </row>
    <row r="2288" spans="1:5">
      <c r="A2288" t="s">
        <v>4</v>
      </c>
      <c r="B2288" t="s">
        <v>83</v>
      </c>
      <c r="C2288" t="str">
        <f>_xlfn.XLOOKUP(B2288,'Cijena modela'!$B$2:$B$61,'Cijena modela'!$C$2:$C$61)</f>
        <v>Macan</v>
      </c>
      <c r="D2288" t="s">
        <v>134</v>
      </c>
      <c r="E2288" t="s">
        <v>493</v>
      </c>
    </row>
    <row r="2289" spans="1:5">
      <c r="A2289" t="s">
        <v>4</v>
      </c>
      <c r="B2289" t="s">
        <v>83</v>
      </c>
      <c r="C2289" t="str">
        <f>_xlfn.XLOOKUP(B2289,'Cijena modela'!$B$2:$B$61,'Cijena modela'!$C$2:$C$61)</f>
        <v>Macan</v>
      </c>
      <c r="D2289" t="s">
        <v>135</v>
      </c>
      <c r="E2289" t="s">
        <v>494</v>
      </c>
    </row>
    <row r="2290" spans="1:5">
      <c r="A2290" t="s">
        <v>4</v>
      </c>
      <c r="B2290" t="s">
        <v>83</v>
      </c>
      <c r="C2290" t="str">
        <f>_xlfn.XLOOKUP(B2290,'Cijena modela'!$B$2:$B$61,'Cijena modela'!$C$2:$C$61)</f>
        <v>Macan</v>
      </c>
      <c r="D2290" t="s">
        <v>139</v>
      </c>
      <c r="E2290" t="s">
        <v>495</v>
      </c>
    </row>
    <row r="2291" spans="1:5">
      <c r="A2291" t="s">
        <v>4</v>
      </c>
      <c r="B2291" t="s">
        <v>83</v>
      </c>
      <c r="C2291" t="str">
        <f>_xlfn.XLOOKUP(B2291,'Cijena modela'!$B$2:$B$61,'Cijena modela'!$C$2:$C$61)</f>
        <v>Macan</v>
      </c>
      <c r="D2291" t="s">
        <v>139</v>
      </c>
      <c r="E2291" t="s">
        <v>496</v>
      </c>
    </row>
    <row r="2292" spans="1:5">
      <c r="A2292" t="s">
        <v>4</v>
      </c>
      <c r="B2292" t="s">
        <v>83</v>
      </c>
      <c r="C2292" t="str">
        <f>_xlfn.XLOOKUP(B2292,'Cijena modela'!$B$2:$B$61,'Cijena modela'!$C$2:$C$61)</f>
        <v>Macan</v>
      </c>
      <c r="D2292" t="s">
        <v>139</v>
      </c>
      <c r="E2292" t="s">
        <v>497</v>
      </c>
    </row>
    <row r="2293" spans="1:5">
      <c r="A2293" t="s">
        <v>4</v>
      </c>
      <c r="B2293" t="s">
        <v>83</v>
      </c>
      <c r="C2293" t="str">
        <f>_xlfn.XLOOKUP(B2293,'Cijena modela'!$B$2:$B$61,'Cijena modela'!$C$2:$C$61)</f>
        <v>Macan</v>
      </c>
      <c r="D2293" t="s">
        <v>139</v>
      </c>
      <c r="E2293" t="s">
        <v>498</v>
      </c>
    </row>
    <row r="2294" spans="1:5">
      <c r="A2294" t="s">
        <v>4</v>
      </c>
      <c r="B2294" t="s">
        <v>83</v>
      </c>
      <c r="C2294" t="str">
        <f>_xlfn.XLOOKUP(B2294,'Cijena modela'!$B$2:$B$61,'Cijena modela'!$C$2:$C$61)</f>
        <v>Macan</v>
      </c>
      <c r="D2294" t="s">
        <v>139</v>
      </c>
      <c r="E2294" t="s">
        <v>569</v>
      </c>
    </row>
    <row r="2295" spans="1:5">
      <c r="A2295" t="s">
        <v>4</v>
      </c>
      <c r="B2295" t="s">
        <v>83</v>
      </c>
      <c r="C2295" t="str">
        <f>_xlfn.XLOOKUP(B2295,'Cijena modela'!$B$2:$B$61,'Cijena modela'!$C$2:$C$61)</f>
        <v>Macan</v>
      </c>
      <c r="D2295" t="s">
        <v>139</v>
      </c>
      <c r="E2295" t="s">
        <v>499</v>
      </c>
    </row>
    <row r="2296" spans="1:5">
      <c r="A2296" t="s">
        <v>4</v>
      </c>
      <c r="B2296" t="s">
        <v>83</v>
      </c>
      <c r="C2296" t="str">
        <f>_xlfn.XLOOKUP(B2296,'Cijena modela'!$B$2:$B$61,'Cijena modela'!$C$2:$C$61)</f>
        <v>Macan</v>
      </c>
      <c r="D2296" t="s">
        <v>139</v>
      </c>
      <c r="E2296" t="s">
        <v>570</v>
      </c>
    </row>
    <row r="2297" spans="1:5">
      <c r="A2297" t="s">
        <v>4</v>
      </c>
      <c r="B2297" t="s">
        <v>83</v>
      </c>
      <c r="C2297" t="str">
        <f>_xlfn.XLOOKUP(B2297,'Cijena modela'!$B$2:$B$61,'Cijena modela'!$C$2:$C$61)</f>
        <v>Macan</v>
      </c>
      <c r="D2297" t="s">
        <v>139</v>
      </c>
      <c r="E2297" t="s">
        <v>500</v>
      </c>
    </row>
    <row r="2298" spans="1:5">
      <c r="A2298" t="s">
        <v>4</v>
      </c>
      <c r="B2298" t="s">
        <v>83</v>
      </c>
      <c r="C2298" t="str">
        <f>_xlfn.XLOOKUP(B2298,'Cijena modela'!$B$2:$B$61,'Cijena modela'!$C$2:$C$61)</f>
        <v>Macan</v>
      </c>
      <c r="D2298" t="s">
        <v>139</v>
      </c>
      <c r="E2298" t="s">
        <v>501</v>
      </c>
    </row>
    <row r="2299" spans="1:5">
      <c r="A2299" t="s">
        <v>4</v>
      </c>
      <c r="B2299" t="s">
        <v>83</v>
      </c>
      <c r="C2299" t="str">
        <f>_xlfn.XLOOKUP(B2299,'Cijena modela'!$B$2:$B$61,'Cijena modela'!$C$2:$C$61)</f>
        <v>Macan</v>
      </c>
      <c r="D2299" t="s">
        <v>139</v>
      </c>
      <c r="E2299" t="s">
        <v>571</v>
      </c>
    </row>
    <row r="2300" spans="1:5">
      <c r="A2300" t="s">
        <v>4</v>
      </c>
      <c r="B2300" t="s">
        <v>83</v>
      </c>
      <c r="C2300" t="str">
        <f>_xlfn.XLOOKUP(B2300,'Cijena modela'!$B$2:$B$61,'Cijena modela'!$C$2:$C$61)</f>
        <v>Macan</v>
      </c>
      <c r="D2300" t="s">
        <v>139</v>
      </c>
      <c r="E2300" t="s">
        <v>572</v>
      </c>
    </row>
    <row r="2301" spans="1:5">
      <c r="A2301" t="s">
        <v>4</v>
      </c>
      <c r="B2301" t="s">
        <v>83</v>
      </c>
      <c r="C2301" t="str">
        <f>_xlfn.XLOOKUP(B2301,'Cijena modela'!$B$2:$B$61,'Cijena modela'!$C$2:$C$61)</f>
        <v>Macan</v>
      </c>
      <c r="D2301" t="s">
        <v>139</v>
      </c>
      <c r="E2301" t="s">
        <v>504</v>
      </c>
    </row>
    <row r="2302" spans="1:5">
      <c r="A2302" t="s">
        <v>4</v>
      </c>
      <c r="B2302" t="s">
        <v>83</v>
      </c>
      <c r="C2302" t="str">
        <f>_xlfn.XLOOKUP(B2302,'Cijena modela'!$B$2:$B$61,'Cijena modela'!$C$2:$C$61)</f>
        <v>Macan</v>
      </c>
      <c r="D2302" t="s">
        <v>142</v>
      </c>
      <c r="E2302" t="s">
        <v>573</v>
      </c>
    </row>
    <row r="2303" spans="1:5">
      <c r="A2303" t="s">
        <v>4</v>
      </c>
      <c r="B2303" t="s">
        <v>83</v>
      </c>
      <c r="C2303" t="str">
        <f>_xlfn.XLOOKUP(B2303,'Cijena modela'!$B$2:$B$61,'Cijena modela'!$C$2:$C$61)</f>
        <v>Macan</v>
      </c>
      <c r="D2303" t="s">
        <v>142</v>
      </c>
      <c r="E2303" t="s">
        <v>505</v>
      </c>
    </row>
    <row r="2304" spans="1:5">
      <c r="A2304" t="s">
        <v>4</v>
      </c>
      <c r="B2304" t="s">
        <v>83</v>
      </c>
      <c r="C2304" t="str">
        <f>_xlfn.XLOOKUP(B2304,'Cijena modela'!$B$2:$B$61,'Cijena modela'!$C$2:$C$61)</f>
        <v>Macan</v>
      </c>
      <c r="D2304" t="s">
        <v>142</v>
      </c>
      <c r="E2304" t="s">
        <v>506</v>
      </c>
    </row>
    <row r="2305" spans="1:5">
      <c r="A2305" t="s">
        <v>4</v>
      </c>
      <c r="B2305" t="s">
        <v>83</v>
      </c>
      <c r="C2305" t="str">
        <f>_xlfn.XLOOKUP(B2305,'Cijena modela'!$B$2:$B$61,'Cijena modela'!$C$2:$C$61)</f>
        <v>Macan</v>
      </c>
      <c r="D2305" t="s">
        <v>142</v>
      </c>
      <c r="E2305" t="s">
        <v>387</v>
      </c>
    </row>
    <row r="2306" spans="1:5">
      <c r="A2306" t="s">
        <v>4</v>
      </c>
      <c r="B2306" t="s">
        <v>83</v>
      </c>
      <c r="C2306" t="str">
        <f>_xlfn.XLOOKUP(B2306,'Cijena modela'!$B$2:$B$61,'Cijena modela'!$C$2:$C$61)</f>
        <v>Macan</v>
      </c>
      <c r="D2306" t="s">
        <v>142</v>
      </c>
      <c r="E2306" t="s">
        <v>507</v>
      </c>
    </row>
    <row r="2307" spans="1:5">
      <c r="A2307" t="s">
        <v>4</v>
      </c>
      <c r="B2307" t="s">
        <v>83</v>
      </c>
      <c r="C2307" t="str">
        <f>_xlfn.XLOOKUP(B2307,'Cijena modela'!$B$2:$B$61,'Cijena modela'!$C$2:$C$61)</f>
        <v>Macan</v>
      </c>
      <c r="D2307" t="s">
        <v>142</v>
      </c>
      <c r="E2307" t="s">
        <v>508</v>
      </c>
    </row>
    <row r="2308" spans="1:5">
      <c r="A2308" t="s">
        <v>4</v>
      </c>
      <c r="B2308" t="s">
        <v>83</v>
      </c>
      <c r="C2308" t="str">
        <f>_xlfn.XLOOKUP(B2308,'Cijena modela'!$B$2:$B$61,'Cijena modela'!$C$2:$C$61)</f>
        <v>Macan</v>
      </c>
      <c r="D2308" t="s">
        <v>142</v>
      </c>
      <c r="E2308" t="s">
        <v>574</v>
      </c>
    </row>
    <row r="2309" spans="1:5">
      <c r="A2309" t="s">
        <v>4</v>
      </c>
      <c r="B2309" t="s">
        <v>83</v>
      </c>
      <c r="C2309" t="str">
        <f>_xlfn.XLOOKUP(B2309,'Cijena modela'!$B$2:$B$61,'Cijena modela'!$C$2:$C$61)</f>
        <v>Macan</v>
      </c>
      <c r="D2309" t="s">
        <v>142</v>
      </c>
      <c r="E2309" t="s">
        <v>510</v>
      </c>
    </row>
    <row r="2310" spans="1:5">
      <c r="A2310" t="s">
        <v>4</v>
      </c>
      <c r="B2310" t="s">
        <v>83</v>
      </c>
      <c r="C2310" t="str">
        <f>_xlfn.XLOOKUP(B2310,'Cijena modela'!$B$2:$B$61,'Cijena modela'!$C$2:$C$61)</f>
        <v>Macan</v>
      </c>
      <c r="D2310" t="s">
        <v>142</v>
      </c>
      <c r="E2310" t="s">
        <v>394</v>
      </c>
    </row>
    <row r="2311" spans="1:5">
      <c r="A2311" t="s">
        <v>4</v>
      </c>
      <c r="B2311" t="s">
        <v>83</v>
      </c>
      <c r="C2311" t="str">
        <f>_xlfn.XLOOKUP(B2311,'Cijena modela'!$B$2:$B$61,'Cijena modela'!$C$2:$C$61)</f>
        <v>Macan</v>
      </c>
      <c r="D2311" t="s">
        <v>142</v>
      </c>
      <c r="E2311" t="s">
        <v>511</v>
      </c>
    </row>
    <row r="2312" spans="1:5">
      <c r="A2312" t="s">
        <v>4</v>
      </c>
      <c r="B2312" t="s">
        <v>83</v>
      </c>
      <c r="C2312" t="str">
        <f>_xlfn.XLOOKUP(B2312,'Cijena modela'!$B$2:$B$61,'Cijena modela'!$C$2:$C$61)</f>
        <v>Macan</v>
      </c>
      <c r="D2312" t="s">
        <v>142</v>
      </c>
      <c r="E2312" t="s">
        <v>512</v>
      </c>
    </row>
    <row r="2313" spans="1:5">
      <c r="A2313" t="s">
        <v>4</v>
      </c>
      <c r="B2313" t="s">
        <v>83</v>
      </c>
      <c r="C2313" t="str">
        <f>_xlfn.XLOOKUP(B2313,'Cijena modela'!$B$2:$B$61,'Cijena modela'!$C$2:$C$61)</f>
        <v>Macan</v>
      </c>
      <c r="D2313" t="s">
        <v>142</v>
      </c>
      <c r="E2313" t="s">
        <v>513</v>
      </c>
    </row>
    <row r="2314" spans="1:5">
      <c r="A2314" t="s">
        <v>4</v>
      </c>
      <c r="B2314" t="s">
        <v>83</v>
      </c>
      <c r="C2314" t="str">
        <f>_xlfn.XLOOKUP(B2314,'Cijena modela'!$B$2:$B$61,'Cijena modela'!$C$2:$C$61)</f>
        <v>Macan</v>
      </c>
      <c r="D2314" t="s">
        <v>142</v>
      </c>
      <c r="E2314" t="s">
        <v>389</v>
      </c>
    </row>
    <row r="2315" spans="1:5">
      <c r="A2315" t="s">
        <v>4</v>
      </c>
      <c r="B2315" t="s">
        <v>83</v>
      </c>
      <c r="C2315" t="str">
        <f>_xlfn.XLOOKUP(B2315,'Cijena modela'!$B$2:$B$61,'Cijena modela'!$C$2:$C$61)</f>
        <v>Macan</v>
      </c>
      <c r="D2315" t="s">
        <v>142</v>
      </c>
      <c r="E2315" t="s">
        <v>212</v>
      </c>
    </row>
    <row r="2316" spans="1:5">
      <c r="A2316" t="s">
        <v>4</v>
      </c>
      <c r="B2316" t="s">
        <v>83</v>
      </c>
      <c r="C2316" t="str">
        <f>_xlfn.XLOOKUP(B2316,'Cijena modela'!$B$2:$B$61,'Cijena modela'!$C$2:$C$61)</f>
        <v>Macan</v>
      </c>
      <c r="D2316" t="s">
        <v>142</v>
      </c>
      <c r="E2316" t="s">
        <v>203</v>
      </c>
    </row>
    <row r="2317" spans="1:5">
      <c r="A2317" t="s">
        <v>4</v>
      </c>
      <c r="B2317" t="s">
        <v>83</v>
      </c>
      <c r="C2317" t="str">
        <f>_xlfn.XLOOKUP(B2317,'Cijena modela'!$B$2:$B$61,'Cijena modela'!$C$2:$C$61)</f>
        <v>Macan</v>
      </c>
      <c r="D2317" t="s">
        <v>142</v>
      </c>
      <c r="E2317" t="s">
        <v>514</v>
      </c>
    </row>
    <row r="2318" spans="1:5">
      <c r="A2318" t="s">
        <v>4</v>
      </c>
      <c r="B2318" t="s">
        <v>83</v>
      </c>
      <c r="C2318" t="str">
        <f>_xlfn.XLOOKUP(B2318,'Cijena modela'!$B$2:$B$61,'Cijena modela'!$C$2:$C$61)</f>
        <v>Macan</v>
      </c>
      <c r="D2318" t="s">
        <v>142</v>
      </c>
      <c r="E2318" t="s">
        <v>438</v>
      </c>
    </row>
    <row r="2319" spans="1:5">
      <c r="A2319" t="s">
        <v>4</v>
      </c>
      <c r="B2319" t="s">
        <v>83</v>
      </c>
      <c r="C2319" t="str">
        <f>_xlfn.XLOOKUP(B2319,'Cijena modela'!$B$2:$B$61,'Cijena modela'!$C$2:$C$61)</f>
        <v>Macan</v>
      </c>
      <c r="D2319" t="s">
        <v>142</v>
      </c>
      <c r="E2319" t="s">
        <v>435</v>
      </c>
    </row>
    <row r="2320" spans="1:5">
      <c r="A2320" t="s">
        <v>4</v>
      </c>
      <c r="B2320" t="s">
        <v>83</v>
      </c>
      <c r="C2320" t="str">
        <f>_xlfn.XLOOKUP(B2320,'Cijena modela'!$B$2:$B$61,'Cijena modela'!$C$2:$C$61)</f>
        <v>Macan</v>
      </c>
      <c r="D2320" t="s">
        <v>142</v>
      </c>
      <c r="E2320" t="s">
        <v>575</v>
      </c>
    </row>
    <row r="2321" spans="1:5">
      <c r="A2321" t="s">
        <v>4</v>
      </c>
      <c r="B2321" t="s">
        <v>83</v>
      </c>
      <c r="C2321" t="str">
        <f>_xlfn.XLOOKUP(B2321,'Cijena modela'!$B$2:$B$61,'Cijena modela'!$C$2:$C$61)</f>
        <v>Macan</v>
      </c>
      <c r="D2321" t="s">
        <v>142</v>
      </c>
      <c r="E2321" t="s">
        <v>515</v>
      </c>
    </row>
    <row r="2322" spans="1:5">
      <c r="A2322" t="s">
        <v>4</v>
      </c>
      <c r="B2322" t="s">
        <v>83</v>
      </c>
      <c r="C2322" t="str">
        <f>_xlfn.XLOOKUP(B2322,'Cijena modela'!$B$2:$B$61,'Cijena modela'!$C$2:$C$61)</f>
        <v>Macan</v>
      </c>
      <c r="D2322" t="s">
        <v>142</v>
      </c>
      <c r="E2322" t="s">
        <v>516</v>
      </c>
    </row>
    <row r="2323" spans="1:5">
      <c r="A2323" t="s">
        <v>4</v>
      </c>
      <c r="B2323" t="s">
        <v>83</v>
      </c>
      <c r="C2323" t="str">
        <f>_xlfn.XLOOKUP(B2323,'Cijena modela'!$B$2:$B$61,'Cijena modela'!$C$2:$C$61)</f>
        <v>Macan</v>
      </c>
      <c r="D2323" t="s">
        <v>142</v>
      </c>
      <c r="E2323" t="s">
        <v>517</v>
      </c>
    </row>
    <row r="2324" spans="1:5">
      <c r="A2324" t="s">
        <v>4</v>
      </c>
      <c r="B2324" t="s">
        <v>83</v>
      </c>
      <c r="C2324" t="str">
        <f>_xlfn.XLOOKUP(B2324,'Cijena modela'!$B$2:$B$61,'Cijena modela'!$C$2:$C$61)</f>
        <v>Macan</v>
      </c>
      <c r="D2324" t="s">
        <v>142</v>
      </c>
      <c r="E2324" t="s">
        <v>518</v>
      </c>
    </row>
    <row r="2325" spans="1:5">
      <c r="A2325" t="s">
        <v>4</v>
      </c>
      <c r="B2325" t="s">
        <v>83</v>
      </c>
      <c r="C2325" t="str">
        <f>_xlfn.XLOOKUP(B2325,'Cijena modela'!$B$2:$B$61,'Cijena modela'!$C$2:$C$61)</f>
        <v>Macan</v>
      </c>
      <c r="D2325" t="s">
        <v>142</v>
      </c>
      <c r="E2325" t="s">
        <v>576</v>
      </c>
    </row>
    <row r="2326" spans="1:5">
      <c r="A2326" t="s">
        <v>4</v>
      </c>
      <c r="B2326" t="s">
        <v>83</v>
      </c>
      <c r="C2326" t="str">
        <f>_xlfn.XLOOKUP(B2326,'Cijena modela'!$B$2:$B$61,'Cijena modela'!$C$2:$C$61)</f>
        <v>Macan</v>
      </c>
      <c r="D2326" t="s">
        <v>143</v>
      </c>
      <c r="E2326" t="s">
        <v>521</v>
      </c>
    </row>
    <row r="2327" spans="1:5">
      <c r="A2327" t="s">
        <v>4</v>
      </c>
      <c r="B2327" t="s">
        <v>83</v>
      </c>
      <c r="C2327" t="str">
        <f>_xlfn.XLOOKUP(B2327,'Cijena modela'!$B$2:$B$61,'Cijena modela'!$C$2:$C$61)</f>
        <v>Macan</v>
      </c>
      <c r="D2327" t="s">
        <v>143</v>
      </c>
      <c r="E2327" t="s">
        <v>443</v>
      </c>
    </row>
    <row r="2328" spans="1:5">
      <c r="A2328" t="s">
        <v>4</v>
      </c>
      <c r="B2328" t="s">
        <v>83</v>
      </c>
      <c r="C2328" t="str">
        <f>_xlfn.XLOOKUP(B2328,'Cijena modela'!$B$2:$B$61,'Cijena modela'!$C$2:$C$61)</f>
        <v>Macan</v>
      </c>
      <c r="D2328" t="s">
        <v>143</v>
      </c>
      <c r="E2328" t="s">
        <v>444</v>
      </c>
    </row>
    <row r="2329" spans="1:5">
      <c r="A2329" t="s">
        <v>4</v>
      </c>
      <c r="B2329" t="s">
        <v>83</v>
      </c>
      <c r="C2329" t="str">
        <f>_xlfn.XLOOKUP(B2329,'Cijena modela'!$B$2:$B$61,'Cijena modela'!$C$2:$C$61)</f>
        <v>Macan</v>
      </c>
      <c r="D2329" t="s">
        <v>143</v>
      </c>
      <c r="E2329" t="s">
        <v>522</v>
      </c>
    </row>
    <row r="2330" spans="1:5">
      <c r="A2330" t="s">
        <v>4</v>
      </c>
      <c r="B2330" t="s">
        <v>83</v>
      </c>
      <c r="C2330" t="str">
        <f>_xlfn.XLOOKUP(B2330,'Cijena modela'!$B$2:$B$61,'Cijena modela'!$C$2:$C$61)</f>
        <v>Macan</v>
      </c>
      <c r="D2330" t="s">
        <v>143</v>
      </c>
      <c r="E2330" t="s">
        <v>523</v>
      </c>
    </row>
    <row r="2331" spans="1:5">
      <c r="A2331" t="s">
        <v>4</v>
      </c>
      <c r="B2331" t="s">
        <v>83</v>
      </c>
      <c r="C2331" t="str">
        <f>_xlfn.XLOOKUP(B2331,'Cijena modela'!$B$2:$B$61,'Cijena modela'!$C$2:$C$61)</f>
        <v>Macan</v>
      </c>
      <c r="D2331" t="s">
        <v>143</v>
      </c>
      <c r="E2331" t="s">
        <v>524</v>
      </c>
    </row>
    <row r="2332" spans="1:5">
      <c r="A2332" t="s">
        <v>4</v>
      </c>
      <c r="B2332" t="s">
        <v>83</v>
      </c>
      <c r="C2332" t="str">
        <f>_xlfn.XLOOKUP(B2332,'Cijena modela'!$B$2:$B$61,'Cijena modela'!$C$2:$C$61)</f>
        <v>Macan</v>
      </c>
      <c r="D2332" t="s">
        <v>143</v>
      </c>
      <c r="E2332" t="s">
        <v>525</v>
      </c>
    </row>
    <row r="2333" spans="1:5">
      <c r="A2333" t="s">
        <v>4</v>
      </c>
      <c r="B2333" t="s">
        <v>83</v>
      </c>
      <c r="C2333" t="str">
        <f>_xlfn.XLOOKUP(B2333,'Cijena modela'!$B$2:$B$61,'Cijena modela'!$C$2:$C$61)</f>
        <v>Macan</v>
      </c>
      <c r="D2333" t="s">
        <v>147</v>
      </c>
      <c r="E2333" t="s">
        <v>526</v>
      </c>
    </row>
    <row r="2334" spans="1:5">
      <c r="A2334" t="s">
        <v>4</v>
      </c>
      <c r="B2334" t="s">
        <v>83</v>
      </c>
      <c r="C2334" t="str">
        <f>_xlfn.XLOOKUP(B2334,'Cijena modela'!$B$2:$B$61,'Cijena modela'!$C$2:$C$61)</f>
        <v>Macan</v>
      </c>
      <c r="D2334" t="s">
        <v>147</v>
      </c>
      <c r="E2334" t="s">
        <v>417</v>
      </c>
    </row>
    <row r="2335" spans="1:5">
      <c r="A2335" t="s">
        <v>4</v>
      </c>
      <c r="B2335" t="s">
        <v>83</v>
      </c>
      <c r="C2335" t="str">
        <f>_xlfn.XLOOKUP(B2335,'Cijena modela'!$B$2:$B$61,'Cijena modela'!$C$2:$C$61)</f>
        <v>Macan</v>
      </c>
      <c r="D2335" t="s">
        <v>147</v>
      </c>
      <c r="E2335" t="s">
        <v>527</v>
      </c>
    </row>
    <row r="2336" spans="1:5">
      <c r="A2336" t="s">
        <v>4</v>
      </c>
      <c r="B2336" t="s">
        <v>83</v>
      </c>
      <c r="C2336" t="str">
        <f>_xlfn.XLOOKUP(B2336,'Cijena modela'!$B$2:$B$61,'Cijena modela'!$C$2:$C$61)</f>
        <v>Macan</v>
      </c>
      <c r="D2336" t="s">
        <v>147</v>
      </c>
      <c r="E2336" t="s">
        <v>528</v>
      </c>
    </row>
    <row r="2337" spans="1:5">
      <c r="A2337" t="s">
        <v>4</v>
      </c>
      <c r="B2337" t="s">
        <v>83</v>
      </c>
      <c r="C2337" t="str">
        <f>_xlfn.XLOOKUP(B2337,'Cijena modela'!$B$2:$B$61,'Cijena modela'!$C$2:$C$61)</f>
        <v>Macan</v>
      </c>
      <c r="D2337" t="s">
        <v>147</v>
      </c>
      <c r="E2337" t="s">
        <v>529</v>
      </c>
    </row>
    <row r="2338" spans="1:5">
      <c r="A2338" t="s">
        <v>4</v>
      </c>
      <c r="B2338" t="s">
        <v>83</v>
      </c>
      <c r="C2338" t="str">
        <f>_xlfn.XLOOKUP(B2338,'Cijena modela'!$B$2:$B$61,'Cijena modela'!$C$2:$C$61)</f>
        <v>Macan</v>
      </c>
      <c r="D2338" t="s">
        <v>147</v>
      </c>
      <c r="E2338" t="s">
        <v>530</v>
      </c>
    </row>
    <row r="2339" spans="1:5">
      <c r="A2339" t="s">
        <v>4</v>
      </c>
      <c r="B2339" t="s">
        <v>83</v>
      </c>
      <c r="C2339" t="str">
        <f>_xlfn.XLOOKUP(B2339,'Cijena modela'!$B$2:$B$61,'Cijena modela'!$C$2:$C$61)</f>
        <v>Macan</v>
      </c>
      <c r="D2339" t="s">
        <v>147</v>
      </c>
      <c r="E2339" t="s">
        <v>531</v>
      </c>
    </row>
    <row r="2340" spans="1:5">
      <c r="A2340" t="s">
        <v>4</v>
      </c>
      <c r="B2340" t="s">
        <v>83</v>
      </c>
      <c r="C2340" t="str">
        <f>_xlfn.XLOOKUP(B2340,'Cijena modela'!$B$2:$B$61,'Cijena modela'!$C$2:$C$61)</f>
        <v>Macan</v>
      </c>
      <c r="D2340" t="s">
        <v>147</v>
      </c>
      <c r="E2340" t="s">
        <v>532</v>
      </c>
    </row>
    <row r="2341" spans="1:5">
      <c r="A2341" t="s">
        <v>4</v>
      </c>
      <c r="B2341" t="s">
        <v>83</v>
      </c>
      <c r="C2341" t="str">
        <f>_xlfn.XLOOKUP(B2341,'Cijena modela'!$B$2:$B$61,'Cijena modela'!$C$2:$C$61)</f>
        <v>Macan</v>
      </c>
      <c r="D2341" t="s">
        <v>147</v>
      </c>
      <c r="E2341" t="s">
        <v>533</v>
      </c>
    </row>
    <row r="2342" spans="1:5">
      <c r="A2342" t="s">
        <v>4</v>
      </c>
      <c r="B2342" t="s">
        <v>83</v>
      </c>
      <c r="C2342" t="str">
        <f>_xlfn.XLOOKUP(B2342,'Cijena modela'!$B$2:$B$61,'Cijena modela'!$C$2:$C$61)</f>
        <v>Macan</v>
      </c>
      <c r="D2342" t="s">
        <v>147</v>
      </c>
      <c r="E2342" t="s">
        <v>577</v>
      </c>
    </row>
    <row r="2343" spans="1:5">
      <c r="A2343" t="s">
        <v>4</v>
      </c>
      <c r="B2343" t="s">
        <v>83</v>
      </c>
      <c r="C2343" t="str">
        <f>_xlfn.XLOOKUP(B2343,'Cijena modela'!$B$2:$B$61,'Cijena modela'!$C$2:$C$61)</f>
        <v>Macan</v>
      </c>
      <c r="D2343" t="s">
        <v>147</v>
      </c>
      <c r="E2343" t="s">
        <v>534</v>
      </c>
    </row>
    <row r="2344" spans="1:5">
      <c r="A2344" t="s">
        <v>4</v>
      </c>
      <c r="B2344" t="s">
        <v>83</v>
      </c>
      <c r="C2344" t="str">
        <f>_xlfn.XLOOKUP(B2344,'Cijena modela'!$B$2:$B$61,'Cijena modela'!$C$2:$C$61)</f>
        <v>Macan</v>
      </c>
      <c r="D2344" t="s">
        <v>147</v>
      </c>
      <c r="E2344" t="s">
        <v>535</v>
      </c>
    </row>
    <row r="2345" spans="1:5">
      <c r="A2345" t="s">
        <v>4</v>
      </c>
      <c r="B2345" t="s">
        <v>83</v>
      </c>
      <c r="C2345" t="str">
        <f>_xlfn.XLOOKUP(B2345,'Cijena modela'!$B$2:$B$61,'Cijena modela'!$C$2:$C$61)</f>
        <v>Macan</v>
      </c>
      <c r="D2345" t="s">
        <v>147</v>
      </c>
      <c r="E2345" t="s">
        <v>536</v>
      </c>
    </row>
    <row r="2346" spans="1:5">
      <c r="A2346" t="s">
        <v>4</v>
      </c>
      <c r="B2346" t="s">
        <v>83</v>
      </c>
      <c r="C2346" t="str">
        <f>_xlfn.XLOOKUP(B2346,'Cijena modela'!$B$2:$B$61,'Cijena modela'!$C$2:$C$61)</f>
        <v>Macan</v>
      </c>
      <c r="D2346" t="s">
        <v>147</v>
      </c>
      <c r="E2346" t="s">
        <v>420</v>
      </c>
    </row>
    <row r="2347" spans="1:5">
      <c r="A2347" t="s">
        <v>4</v>
      </c>
      <c r="B2347" t="s">
        <v>83</v>
      </c>
      <c r="C2347" t="str">
        <f>_xlfn.XLOOKUP(B2347,'Cijena modela'!$B$2:$B$61,'Cijena modela'!$C$2:$C$61)</f>
        <v>Macan</v>
      </c>
      <c r="D2347" t="s">
        <v>147</v>
      </c>
      <c r="E2347" t="s">
        <v>537</v>
      </c>
    </row>
    <row r="2348" spans="1:5">
      <c r="A2348" t="s">
        <v>4</v>
      </c>
      <c r="B2348" t="s">
        <v>83</v>
      </c>
      <c r="C2348" t="str">
        <f>_xlfn.XLOOKUP(B2348,'Cijena modela'!$B$2:$B$61,'Cijena modela'!$C$2:$C$61)</f>
        <v>Macan</v>
      </c>
      <c r="D2348" t="s">
        <v>147</v>
      </c>
      <c r="E2348" t="s">
        <v>447</v>
      </c>
    </row>
    <row r="2349" spans="1:5">
      <c r="A2349" t="s">
        <v>4</v>
      </c>
      <c r="B2349" t="s">
        <v>83</v>
      </c>
      <c r="C2349" t="str">
        <f>_xlfn.XLOOKUP(B2349,'Cijena modela'!$B$2:$B$61,'Cijena modela'!$C$2:$C$61)</f>
        <v>Macan</v>
      </c>
      <c r="D2349" t="s">
        <v>147</v>
      </c>
      <c r="E2349" t="s">
        <v>538</v>
      </c>
    </row>
    <row r="2350" spans="1:5">
      <c r="A2350" t="s">
        <v>4</v>
      </c>
      <c r="B2350" t="s">
        <v>83</v>
      </c>
      <c r="C2350" t="str">
        <f>_xlfn.XLOOKUP(B2350,'Cijena modela'!$B$2:$B$61,'Cijena modela'!$C$2:$C$61)</f>
        <v>Macan</v>
      </c>
      <c r="D2350" t="s">
        <v>147</v>
      </c>
      <c r="E2350" t="s">
        <v>539</v>
      </c>
    </row>
    <row r="2351" spans="1:5">
      <c r="A2351" t="s">
        <v>4</v>
      </c>
      <c r="B2351" t="s">
        <v>83</v>
      </c>
      <c r="C2351" t="str">
        <f>_xlfn.XLOOKUP(B2351,'Cijena modela'!$B$2:$B$61,'Cijena modela'!$C$2:$C$61)</f>
        <v>Macan</v>
      </c>
      <c r="D2351" t="s">
        <v>147</v>
      </c>
      <c r="E2351" t="s">
        <v>540</v>
      </c>
    </row>
    <row r="2352" spans="1:5">
      <c r="A2352" t="s">
        <v>4</v>
      </c>
      <c r="B2352" t="s">
        <v>83</v>
      </c>
      <c r="C2352" t="str">
        <f>_xlfn.XLOOKUP(B2352,'Cijena modela'!$B$2:$B$61,'Cijena modela'!$C$2:$C$61)</f>
        <v>Macan</v>
      </c>
      <c r="D2352" t="s">
        <v>147</v>
      </c>
      <c r="E2352" t="s">
        <v>451</v>
      </c>
    </row>
    <row r="2353" spans="1:5">
      <c r="A2353" t="s">
        <v>4</v>
      </c>
      <c r="B2353" t="s">
        <v>83</v>
      </c>
      <c r="C2353" t="str">
        <f>_xlfn.XLOOKUP(B2353,'Cijena modela'!$B$2:$B$61,'Cijena modela'!$C$2:$C$61)</f>
        <v>Macan</v>
      </c>
      <c r="D2353" t="s">
        <v>147</v>
      </c>
      <c r="E2353" t="s">
        <v>425</v>
      </c>
    </row>
    <row r="2354" spans="1:5">
      <c r="A2354" t="s">
        <v>4</v>
      </c>
      <c r="B2354" t="s">
        <v>83</v>
      </c>
      <c r="C2354" t="str">
        <f>_xlfn.XLOOKUP(B2354,'Cijena modela'!$B$2:$B$61,'Cijena modela'!$C$2:$C$61)</f>
        <v>Macan</v>
      </c>
      <c r="D2354" t="s">
        <v>147</v>
      </c>
      <c r="E2354" t="s">
        <v>578</v>
      </c>
    </row>
    <row r="2355" spans="1:5">
      <c r="A2355" t="s">
        <v>4</v>
      </c>
      <c r="B2355" t="s">
        <v>83</v>
      </c>
      <c r="C2355" t="str">
        <f>_xlfn.XLOOKUP(B2355,'Cijena modela'!$B$2:$B$61,'Cijena modela'!$C$2:$C$61)</f>
        <v>Macan</v>
      </c>
      <c r="D2355" t="s">
        <v>147</v>
      </c>
      <c r="E2355" t="s">
        <v>542</v>
      </c>
    </row>
    <row r="2356" spans="1:5">
      <c r="A2356" t="s">
        <v>4</v>
      </c>
      <c r="B2356" t="s">
        <v>83</v>
      </c>
      <c r="C2356" t="str">
        <f>_xlfn.XLOOKUP(B2356,'Cijena modela'!$B$2:$B$61,'Cijena modela'!$C$2:$C$61)</f>
        <v>Macan</v>
      </c>
      <c r="D2356" t="s">
        <v>147</v>
      </c>
      <c r="E2356" t="s">
        <v>543</v>
      </c>
    </row>
    <row r="2357" spans="1:5">
      <c r="A2357" t="s">
        <v>4</v>
      </c>
      <c r="B2357" t="s">
        <v>83</v>
      </c>
      <c r="C2357" t="str">
        <f>_xlfn.XLOOKUP(B2357,'Cijena modela'!$B$2:$B$61,'Cijena modela'!$C$2:$C$61)</f>
        <v>Macan</v>
      </c>
      <c r="D2357" t="s">
        <v>147</v>
      </c>
      <c r="E2357" t="s">
        <v>544</v>
      </c>
    </row>
    <row r="2358" spans="1:5">
      <c r="A2358" t="s">
        <v>4</v>
      </c>
      <c r="B2358" t="s">
        <v>83</v>
      </c>
      <c r="C2358" t="str">
        <f>_xlfn.XLOOKUP(B2358,'Cijena modela'!$B$2:$B$61,'Cijena modela'!$C$2:$C$61)</f>
        <v>Macan</v>
      </c>
      <c r="D2358" t="s">
        <v>147</v>
      </c>
      <c r="E2358" t="s">
        <v>545</v>
      </c>
    </row>
    <row r="2359" spans="1:5">
      <c r="A2359" t="s">
        <v>4</v>
      </c>
      <c r="B2359" t="s">
        <v>83</v>
      </c>
      <c r="C2359" t="str">
        <f>_xlfn.XLOOKUP(B2359,'Cijena modela'!$B$2:$B$61,'Cijena modela'!$C$2:$C$61)</f>
        <v>Macan</v>
      </c>
      <c r="D2359" t="s">
        <v>147</v>
      </c>
      <c r="E2359" t="s">
        <v>546</v>
      </c>
    </row>
    <row r="2360" spans="1:5">
      <c r="A2360" t="s">
        <v>4</v>
      </c>
      <c r="B2360" t="s">
        <v>83</v>
      </c>
      <c r="C2360" t="str">
        <f>_xlfn.XLOOKUP(B2360,'Cijena modela'!$B$2:$B$61,'Cijena modela'!$C$2:$C$61)</f>
        <v>Macan</v>
      </c>
      <c r="D2360" t="s">
        <v>147</v>
      </c>
      <c r="E2360" t="s">
        <v>547</v>
      </c>
    </row>
    <row r="2361" spans="1:5">
      <c r="A2361" t="s">
        <v>4</v>
      </c>
      <c r="B2361" t="s">
        <v>83</v>
      </c>
      <c r="C2361" t="str">
        <f>_xlfn.XLOOKUP(B2361,'Cijena modela'!$B$2:$B$61,'Cijena modela'!$C$2:$C$61)</f>
        <v>Macan</v>
      </c>
      <c r="D2361" t="s">
        <v>147</v>
      </c>
      <c r="E2361" t="s">
        <v>579</v>
      </c>
    </row>
    <row r="2362" spans="1:5">
      <c r="A2362" t="s">
        <v>4</v>
      </c>
      <c r="B2362" t="s">
        <v>83</v>
      </c>
      <c r="C2362" t="str">
        <f>_xlfn.XLOOKUP(B2362,'Cijena modela'!$B$2:$B$61,'Cijena modela'!$C$2:$C$61)</f>
        <v>Macan</v>
      </c>
      <c r="D2362" t="s">
        <v>147</v>
      </c>
      <c r="E2362" t="s">
        <v>549</v>
      </c>
    </row>
    <row r="2363" spans="1:5">
      <c r="A2363" t="s">
        <v>4</v>
      </c>
      <c r="B2363" t="s">
        <v>83</v>
      </c>
      <c r="C2363" t="str">
        <f>_xlfn.XLOOKUP(B2363,'Cijena modela'!$B$2:$B$61,'Cijena modela'!$C$2:$C$61)</f>
        <v>Macan</v>
      </c>
      <c r="D2363" t="s">
        <v>147</v>
      </c>
      <c r="E2363" t="s">
        <v>454</v>
      </c>
    </row>
    <row r="2364" spans="1:5">
      <c r="A2364" t="s">
        <v>4</v>
      </c>
      <c r="B2364" t="s">
        <v>83</v>
      </c>
      <c r="C2364" t="str">
        <f>_xlfn.XLOOKUP(B2364,'Cijena modela'!$B$2:$B$61,'Cijena modela'!$C$2:$C$61)</f>
        <v>Macan</v>
      </c>
      <c r="D2364" t="s">
        <v>147</v>
      </c>
      <c r="E2364" t="s">
        <v>550</v>
      </c>
    </row>
    <row r="2365" spans="1:5">
      <c r="A2365" t="s">
        <v>4</v>
      </c>
      <c r="B2365" t="s">
        <v>83</v>
      </c>
      <c r="C2365" t="str">
        <f>_xlfn.XLOOKUP(B2365,'Cijena modela'!$B$2:$B$61,'Cijena modela'!$C$2:$C$61)</f>
        <v>Macan</v>
      </c>
      <c r="D2365" t="s">
        <v>147</v>
      </c>
      <c r="E2365" t="s">
        <v>551</v>
      </c>
    </row>
    <row r="2366" spans="1:5">
      <c r="A2366" t="s">
        <v>4</v>
      </c>
      <c r="B2366" t="s">
        <v>83</v>
      </c>
      <c r="C2366" t="str">
        <f>_xlfn.XLOOKUP(B2366,'Cijena modela'!$B$2:$B$61,'Cijena modela'!$C$2:$C$61)</f>
        <v>Macan</v>
      </c>
      <c r="D2366" t="s">
        <v>147</v>
      </c>
      <c r="E2366" t="s">
        <v>580</v>
      </c>
    </row>
    <row r="2367" spans="1:5">
      <c r="A2367" t="s">
        <v>4</v>
      </c>
      <c r="B2367" t="s">
        <v>83</v>
      </c>
      <c r="C2367" t="str">
        <f>_xlfn.XLOOKUP(B2367,'Cijena modela'!$B$2:$B$61,'Cijena modela'!$C$2:$C$61)</f>
        <v>Macan</v>
      </c>
      <c r="D2367" t="s">
        <v>149</v>
      </c>
      <c r="E2367" t="s">
        <v>556</v>
      </c>
    </row>
    <row r="2368" spans="1:5">
      <c r="A2368" t="s">
        <v>4</v>
      </c>
      <c r="B2368" t="s">
        <v>83</v>
      </c>
      <c r="C2368" t="str">
        <f>_xlfn.XLOOKUP(B2368,'Cijena modela'!$B$2:$B$61,'Cijena modela'!$C$2:$C$61)</f>
        <v>Macan</v>
      </c>
      <c r="D2368" t="s">
        <v>149</v>
      </c>
      <c r="E2368" t="s">
        <v>557</v>
      </c>
    </row>
    <row r="2369" spans="1:5">
      <c r="A2369" t="s">
        <v>4</v>
      </c>
      <c r="B2369" t="s">
        <v>83</v>
      </c>
      <c r="C2369" t="str">
        <f>_xlfn.XLOOKUP(B2369,'Cijena modela'!$B$2:$B$61,'Cijena modela'!$C$2:$C$61)</f>
        <v>Macan</v>
      </c>
      <c r="D2369" t="s">
        <v>149</v>
      </c>
      <c r="E2369" t="s">
        <v>256</v>
      </c>
    </row>
    <row r="2370" spans="1:5">
      <c r="A2370" t="s">
        <v>4</v>
      </c>
      <c r="B2370" t="s">
        <v>83</v>
      </c>
      <c r="C2370" t="str">
        <f>_xlfn.XLOOKUP(B2370,'Cijena modela'!$B$2:$B$61,'Cijena modela'!$C$2:$C$61)</f>
        <v>Macan</v>
      </c>
      <c r="D2370" t="s">
        <v>149</v>
      </c>
      <c r="E2370" t="s">
        <v>558</v>
      </c>
    </row>
    <row r="2371" spans="1:5">
      <c r="A2371" t="s">
        <v>4</v>
      </c>
      <c r="B2371" t="s">
        <v>83</v>
      </c>
      <c r="C2371" t="str">
        <f>_xlfn.XLOOKUP(B2371,'Cijena modela'!$B$2:$B$61,'Cijena modela'!$C$2:$C$61)</f>
        <v>Macan</v>
      </c>
      <c r="D2371" t="s">
        <v>150</v>
      </c>
      <c r="E2371" t="s">
        <v>560</v>
      </c>
    </row>
    <row r="2372" spans="1:5">
      <c r="A2372" t="s">
        <v>4</v>
      </c>
      <c r="B2372" t="s">
        <v>83</v>
      </c>
      <c r="C2372" t="str">
        <f>_xlfn.XLOOKUP(B2372,'Cijena modela'!$B$2:$B$61,'Cijena modela'!$C$2:$C$61)</f>
        <v>Macan</v>
      </c>
      <c r="D2372" t="s">
        <v>150</v>
      </c>
      <c r="E2372" t="s">
        <v>561</v>
      </c>
    </row>
    <row r="2373" spans="1:5">
      <c r="A2373" t="s">
        <v>4</v>
      </c>
      <c r="B2373" t="s">
        <v>83</v>
      </c>
      <c r="C2373" t="str">
        <f>_xlfn.XLOOKUP(B2373,'Cijena modela'!$B$2:$B$61,'Cijena modela'!$C$2:$C$61)</f>
        <v>Macan</v>
      </c>
      <c r="D2373" t="s">
        <v>150</v>
      </c>
      <c r="E2373" t="s">
        <v>562</v>
      </c>
    </row>
    <row r="2374" spans="1:5">
      <c r="A2374" t="s">
        <v>4</v>
      </c>
      <c r="B2374" t="s">
        <v>83</v>
      </c>
      <c r="C2374" t="str">
        <f>_xlfn.XLOOKUP(B2374,'Cijena modela'!$B$2:$B$61,'Cijena modela'!$C$2:$C$61)</f>
        <v>Macan</v>
      </c>
      <c r="D2374" t="s">
        <v>150</v>
      </c>
      <c r="E2374" t="s">
        <v>563</v>
      </c>
    </row>
    <row r="2375" spans="1:5">
      <c r="A2375" t="s">
        <v>4</v>
      </c>
      <c r="B2375" t="s">
        <v>83</v>
      </c>
      <c r="C2375" t="str">
        <f>_xlfn.XLOOKUP(B2375,'Cijena modela'!$B$2:$B$61,'Cijena modela'!$C$2:$C$61)</f>
        <v>Macan</v>
      </c>
      <c r="D2375" t="s">
        <v>150</v>
      </c>
      <c r="E2375" t="s">
        <v>564</v>
      </c>
    </row>
    <row r="2376" spans="1:5">
      <c r="A2376" t="s">
        <v>4</v>
      </c>
      <c r="B2376" t="s">
        <v>83</v>
      </c>
      <c r="C2376" t="str">
        <f>_xlfn.XLOOKUP(B2376,'Cijena modela'!$B$2:$B$61,'Cijena modela'!$C$2:$C$61)</f>
        <v>Macan</v>
      </c>
      <c r="D2376" t="s">
        <v>150</v>
      </c>
      <c r="E2376" t="s">
        <v>565</v>
      </c>
    </row>
    <row r="2377" spans="1:5">
      <c r="A2377" t="s">
        <v>4</v>
      </c>
      <c r="B2377" t="s">
        <v>83</v>
      </c>
      <c r="C2377" t="str">
        <f>_xlfn.XLOOKUP(B2377,'Cijena modela'!$B$2:$B$61,'Cijena modela'!$C$2:$C$61)</f>
        <v>Macan</v>
      </c>
      <c r="D2377" t="s">
        <v>150</v>
      </c>
      <c r="E2377" t="s">
        <v>566</v>
      </c>
    </row>
    <row r="2378" spans="1:5">
      <c r="A2378" t="s">
        <v>4</v>
      </c>
      <c r="B2378" t="s">
        <v>83</v>
      </c>
      <c r="C2378" t="str">
        <f>_xlfn.XLOOKUP(B2378,'Cijena modela'!$B$2:$B$61,'Cijena modela'!$C$2:$C$61)</f>
        <v>Macan</v>
      </c>
      <c r="D2378" t="s">
        <v>150</v>
      </c>
      <c r="E2378" t="s">
        <v>567</v>
      </c>
    </row>
    <row r="2379" spans="1:5">
      <c r="A2379" t="s">
        <v>4</v>
      </c>
      <c r="B2379" t="s">
        <v>81</v>
      </c>
      <c r="C2379" t="str">
        <f>_xlfn.XLOOKUP(B2379,'Cijena modela'!$B$2:$B$61,'Cijena modela'!$C$2:$C$61)</f>
        <v>Macan S</v>
      </c>
      <c r="D2379" t="s">
        <v>131</v>
      </c>
      <c r="E2379" t="s">
        <v>363</v>
      </c>
    </row>
    <row r="2380" spans="1:5">
      <c r="A2380" t="s">
        <v>4</v>
      </c>
      <c r="B2380" t="s">
        <v>81</v>
      </c>
      <c r="C2380" t="str">
        <f>_xlfn.XLOOKUP(B2380,'Cijena modela'!$B$2:$B$61,'Cijena modela'!$C$2:$C$61)</f>
        <v>Macan S</v>
      </c>
      <c r="D2380" t="s">
        <v>132</v>
      </c>
      <c r="E2380" t="s">
        <v>581</v>
      </c>
    </row>
    <row r="2381" spans="1:5">
      <c r="A2381" t="s">
        <v>4</v>
      </c>
      <c r="B2381" t="s">
        <v>81</v>
      </c>
      <c r="C2381" t="str">
        <f>_xlfn.XLOOKUP(B2381,'Cijena modela'!$B$2:$B$61,'Cijena modela'!$C$2:$C$61)</f>
        <v>Macan S</v>
      </c>
      <c r="D2381" t="s">
        <v>134</v>
      </c>
      <c r="E2381" t="s">
        <v>493</v>
      </c>
    </row>
    <row r="2382" spans="1:5">
      <c r="A2382" t="s">
        <v>4</v>
      </c>
      <c r="B2382" t="s">
        <v>81</v>
      </c>
      <c r="C2382" t="str">
        <f>_xlfn.XLOOKUP(B2382,'Cijena modela'!$B$2:$B$61,'Cijena modela'!$C$2:$C$61)</f>
        <v>Macan S</v>
      </c>
      <c r="D2382" t="s">
        <v>135</v>
      </c>
      <c r="E2382" t="s">
        <v>494</v>
      </c>
    </row>
    <row r="2383" spans="1:5">
      <c r="A2383" t="s">
        <v>4</v>
      </c>
      <c r="B2383" t="s">
        <v>81</v>
      </c>
      <c r="C2383" t="str">
        <f>_xlfn.XLOOKUP(B2383,'Cijena modela'!$B$2:$B$61,'Cijena modela'!$C$2:$C$61)</f>
        <v>Macan S</v>
      </c>
      <c r="D2383" t="s">
        <v>139</v>
      </c>
      <c r="E2383" t="s">
        <v>495</v>
      </c>
    </row>
    <row r="2384" spans="1:5">
      <c r="A2384" t="s">
        <v>4</v>
      </c>
      <c r="B2384" t="s">
        <v>81</v>
      </c>
      <c r="C2384" t="str">
        <f>_xlfn.XLOOKUP(B2384,'Cijena modela'!$B$2:$B$61,'Cijena modela'!$C$2:$C$61)</f>
        <v>Macan S</v>
      </c>
      <c r="D2384" t="s">
        <v>139</v>
      </c>
      <c r="E2384" t="s">
        <v>496</v>
      </c>
    </row>
    <row r="2385" spans="1:5">
      <c r="A2385" t="s">
        <v>4</v>
      </c>
      <c r="B2385" t="s">
        <v>81</v>
      </c>
      <c r="C2385" t="str">
        <f>_xlfn.XLOOKUP(B2385,'Cijena modela'!$B$2:$B$61,'Cijena modela'!$C$2:$C$61)</f>
        <v>Macan S</v>
      </c>
      <c r="D2385" t="s">
        <v>139</v>
      </c>
      <c r="E2385" t="s">
        <v>497</v>
      </c>
    </row>
    <row r="2386" spans="1:5">
      <c r="A2386" t="s">
        <v>4</v>
      </c>
      <c r="B2386" t="s">
        <v>81</v>
      </c>
      <c r="C2386" t="str">
        <f>_xlfn.XLOOKUP(B2386,'Cijena modela'!$B$2:$B$61,'Cijena modela'!$C$2:$C$61)</f>
        <v>Macan S</v>
      </c>
      <c r="D2386" t="s">
        <v>139</v>
      </c>
      <c r="E2386" t="s">
        <v>498</v>
      </c>
    </row>
    <row r="2387" spans="1:5">
      <c r="A2387" t="s">
        <v>4</v>
      </c>
      <c r="B2387" t="s">
        <v>81</v>
      </c>
      <c r="C2387" t="str">
        <f>_xlfn.XLOOKUP(B2387,'Cijena modela'!$B$2:$B$61,'Cijena modela'!$C$2:$C$61)</f>
        <v>Macan S</v>
      </c>
      <c r="D2387" t="s">
        <v>139</v>
      </c>
      <c r="E2387" t="s">
        <v>569</v>
      </c>
    </row>
    <row r="2388" spans="1:5">
      <c r="A2388" t="s">
        <v>4</v>
      </c>
      <c r="B2388" t="s">
        <v>81</v>
      </c>
      <c r="C2388" t="str">
        <f>_xlfn.XLOOKUP(B2388,'Cijena modela'!$B$2:$B$61,'Cijena modela'!$C$2:$C$61)</f>
        <v>Macan S</v>
      </c>
      <c r="D2388" t="s">
        <v>139</v>
      </c>
      <c r="E2388" t="s">
        <v>499</v>
      </c>
    </row>
    <row r="2389" spans="1:5">
      <c r="A2389" t="s">
        <v>4</v>
      </c>
      <c r="B2389" t="s">
        <v>81</v>
      </c>
      <c r="C2389" t="str">
        <f>_xlfn.XLOOKUP(B2389,'Cijena modela'!$B$2:$B$61,'Cijena modela'!$C$2:$C$61)</f>
        <v>Macan S</v>
      </c>
      <c r="D2389" t="s">
        <v>139</v>
      </c>
      <c r="E2389" t="s">
        <v>570</v>
      </c>
    </row>
    <row r="2390" spans="1:5">
      <c r="A2390" t="s">
        <v>4</v>
      </c>
      <c r="B2390" t="s">
        <v>81</v>
      </c>
      <c r="C2390" t="str">
        <f>_xlfn.XLOOKUP(B2390,'Cijena modela'!$B$2:$B$61,'Cijena modela'!$C$2:$C$61)</f>
        <v>Macan S</v>
      </c>
      <c r="D2390" t="s">
        <v>139</v>
      </c>
      <c r="E2390" t="s">
        <v>500</v>
      </c>
    </row>
    <row r="2391" spans="1:5">
      <c r="A2391" t="s">
        <v>4</v>
      </c>
      <c r="B2391" t="s">
        <v>81</v>
      </c>
      <c r="C2391" t="str">
        <f>_xlfn.XLOOKUP(B2391,'Cijena modela'!$B$2:$B$61,'Cijena modela'!$C$2:$C$61)</f>
        <v>Macan S</v>
      </c>
      <c r="D2391" t="s">
        <v>139</v>
      </c>
      <c r="E2391" t="s">
        <v>501</v>
      </c>
    </row>
    <row r="2392" spans="1:5">
      <c r="A2392" t="s">
        <v>4</v>
      </c>
      <c r="B2392" t="s">
        <v>81</v>
      </c>
      <c r="C2392" t="str">
        <f>_xlfn.XLOOKUP(B2392,'Cijena modela'!$B$2:$B$61,'Cijena modela'!$C$2:$C$61)</f>
        <v>Macan S</v>
      </c>
      <c r="D2392" t="s">
        <v>139</v>
      </c>
      <c r="E2392" t="s">
        <v>571</v>
      </c>
    </row>
    <row r="2393" spans="1:5">
      <c r="A2393" t="s">
        <v>4</v>
      </c>
      <c r="B2393" t="s">
        <v>81</v>
      </c>
      <c r="C2393" t="str">
        <f>_xlfn.XLOOKUP(B2393,'Cijena modela'!$B$2:$B$61,'Cijena modela'!$C$2:$C$61)</f>
        <v>Macan S</v>
      </c>
      <c r="D2393" t="s">
        <v>139</v>
      </c>
      <c r="E2393" t="s">
        <v>582</v>
      </c>
    </row>
    <row r="2394" spans="1:5">
      <c r="A2394" t="s">
        <v>4</v>
      </c>
      <c r="B2394" t="s">
        <v>81</v>
      </c>
      <c r="C2394" t="str">
        <f>_xlfn.XLOOKUP(B2394,'Cijena modela'!$B$2:$B$61,'Cijena modela'!$C$2:$C$61)</f>
        <v>Macan S</v>
      </c>
      <c r="D2394" t="s">
        <v>139</v>
      </c>
      <c r="E2394" t="s">
        <v>504</v>
      </c>
    </row>
    <row r="2395" spans="1:5">
      <c r="A2395" t="s">
        <v>4</v>
      </c>
      <c r="B2395" t="s">
        <v>81</v>
      </c>
      <c r="C2395" t="str">
        <f>_xlfn.XLOOKUP(B2395,'Cijena modela'!$B$2:$B$61,'Cijena modela'!$C$2:$C$61)</f>
        <v>Macan S</v>
      </c>
      <c r="D2395" t="s">
        <v>142</v>
      </c>
      <c r="E2395" t="s">
        <v>573</v>
      </c>
    </row>
    <row r="2396" spans="1:5">
      <c r="A2396" t="s">
        <v>4</v>
      </c>
      <c r="B2396" t="s">
        <v>81</v>
      </c>
      <c r="C2396" t="str">
        <f>_xlfn.XLOOKUP(B2396,'Cijena modela'!$B$2:$B$61,'Cijena modela'!$C$2:$C$61)</f>
        <v>Macan S</v>
      </c>
      <c r="D2396" t="s">
        <v>142</v>
      </c>
      <c r="E2396" t="s">
        <v>583</v>
      </c>
    </row>
    <row r="2397" spans="1:5">
      <c r="A2397" t="s">
        <v>4</v>
      </c>
      <c r="B2397" t="s">
        <v>81</v>
      </c>
      <c r="C2397" t="str">
        <f>_xlfn.XLOOKUP(B2397,'Cijena modela'!$B$2:$B$61,'Cijena modela'!$C$2:$C$61)</f>
        <v>Macan S</v>
      </c>
      <c r="D2397" t="s">
        <v>142</v>
      </c>
      <c r="E2397" t="s">
        <v>506</v>
      </c>
    </row>
    <row r="2398" spans="1:5">
      <c r="A2398" t="s">
        <v>4</v>
      </c>
      <c r="B2398" t="s">
        <v>81</v>
      </c>
      <c r="C2398" t="str">
        <f>_xlfn.XLOOKUP(B2398,'Cijena modela'!$B$2:$B$61,'Cijena modela'!$C$2:$C$61)</f>
        <v>Macan S</v>
      </c>
      <c r="D2398" t="s">
        <v>142</v>
      </c>
      <c r="E2398" t="s">
        <v>387</v>
      </c>
    </row>
    <row r="2399" spans="1:5">
      <c r="A2399" t="s">
        <v>4</v>
      </c>
      <c r="B2399" t="s">
        <v>81</v>
      </c>
      <c r="C2399" t="str">
        <f>_xlfn.XLOOKUP(B2399,'Cijena modela'!$B$2:$B$61,'Cijena modela'!$C$2:$C$61)</f>
        <v>Macan S</v>
      </c>
      <c r="D2399" t="s">
        <v>142</v>
      </c>
      <c r="E2399" t="s">
        <v>507</v>
      </c>
    </row>
    <row r="2400" spans="1:5">
      <c r="A2400" t="s">
        <v>4</v>
      </c>
      <c r="B2400" t="s">
        <v>81</v>
      </c>
      <c r="C2400" t="str">
        <f>_xlfn.XLOOKUP(B2400,'Cijena modela'!$B$2:$B$61,'Cijena modela'!$C$2:$C$61)</f>
        <v>Macan S</v>
      </c>
      <c r="D2400" t="s">
        <v>142</v>
      </c>
      <c r="E2400" t="s">
        <v>584</v>
      </c>
    </row>
    <row r="2401" spans="1:5">
      <c r="A2401" t="s">
        <v>4</v>
      </c>
      <c r="B2401" t="s">
        <v>81</v>
      </c>
      <c r="C2401" t="str">
        <f>_xlfn.XLOOKUP(B2401,'Cijena modela'!$B$2:$B$61,'Cijena modela'!$C$2:$C$61)</f>
        <v>Macan S</v>
      </c>
      <c r="D2401" t="s">
        <v>142</v>
      </c>
      <c r="E2401" t="s">
        <v>401</v>
      </c>
    </row>
    <row r="2402" spans="1:5">
      <c r="A2402" t="s">
        <v>4</v>
      </c>
      <c r="B2402" t="s">
        <v>81</v>
      </c>
      <c r="C2402" t="str">
        <f>_xlfn.XLOOKUP(B2402,'Cijena modela'!$B$2:$B$61,'Cijena modela'!$C$2:$C$61)</f>
        <v>Macan S</v>
      </c>
      <c r="D2402" t="s">
        <v>142</v>
      </c>
      <c r="E2402" t="s">
        <v>585</v>
      </c>
    </row>
    <row r="2403" spans="1:5">
      <c r="A2403" t="s">
        <v>4</v>
      </c>
      <c r="B2403" t="s">
        <v>81</v>
      </c>
      <c r="C2403" t="str">
        <f>_xlfn.XLOOKUP(B2403,'Cijena modela'!$B$2:$B$61,'Cijena modela'!$C$2:$C$61)</f>
        <v>Macan S</v>
      </c>
      <c r="D2403" t="s">
        <v>142</v>
      </c>
      <c r="E2403" t="s">
        <v>394</v>
      </c>
    </row>
    <row r="2404" spans="1:5">
      <c r="A2404" t="s">
        <v>4</v>
      </c>
      <c r="B2404" t="s">
        <v>81</v>
      </c>
      <c r="C2404" t="str">
        <f>_xlfn.XLOOKUP(B2404,'Cijena modela'!$B$2:$B$61,'Cijena modela'!$C$2:$C$61)</f>
        <v>Macan S</v>
      </c>
      <c r="D2404" t="s">
        <v>142</v>
      </c>
      <c r="E2404" t="s">
        <v>586</v>
      </c>
    </row>
    <row r="2405" spans="1:5">
      <c r="A2405" t="s">
        <v>4</v>
      </c>
      <c r="B2405" t="s">
        <v>81</v>
      </c>
      <c r="C2405" t="str">
        <f>_xlfn.XLOOKUP(B2405,'Cijena modela'!$B$2:$B$61,'Cijena modela'!$C$2:$C$61)</f>
        <v>Macan S</v>
      </c>
      <c r="D2405" t="s">
        <v>142</v>
      </c>
      <c r="E2405" t="s">
        <v>587</v>
      </c>
    </row>
    <row r="2406" spans="1:5">
      <c r="A2406" t="s">
        <v>4</v>
      </c>
      <c r="B2406" t="s">
        <v>81</v>
      </c>
      <c r="C2406" t="str">
        <f>_xlfn.XLOOKUP(B2406,'Cijena modela'!$B$2:$B$61,'Cijena modela'!$C$2:$C$61)</f>
        <v>Macan S</v>
      </c>
      <c r="D2406" t="s">
        <v>142</v>
      </c>
      <c r="E2406" t="s">
        <v>513</v>
      </c>
    </row>
    <row r="2407" spans="1:5">
      <c r="A2407" t="s">
        <v>4</v>
      </c>
      <c r="B2407" t="s">
        <v>81</v>
      </c>
      <c r="C2407" t="str">
        <f>_xlfn.XLOOKUP(B2407,'Cijena modela'!$B$2:$B$61,'Cijena modela'!$C$2:$C$61)</f>
        <v>Macan S</v>
      </c>
      <c r="D2407" t="s">
        <v>142</v>
      </c>
      <c r="E2407" t="s">
        <v>389</v>
      </c>
    </row>
    <row r="2408" spans="1:5">
      <c r="A2408" t="s">
        <v>4</v>
      </c>
      <c r="B2408" t="s">
        <v>81</v>
      </c>
      <c r="C2408" t="str">
        <f>_xlfn.XLOOKUP(B2408,'Cijena modela'!$B$2:$B$61,'Cijena modela'!$C$2:$C$61)</f>
        <v>Macan S</v>
      </c>
      <c r="D2408" t="s">
        <v>142</v>
      </c>
      <c r="E2408" t="s">
        <v>212</v>
      </c>
    </row>
    <row r="2409" spans="1:5">
      <c r="A2409" t="s">
        <v>4</v>
      </c>
      <c r="B2409" t="s">
        <v>81</v>
      </c>
      <c r="C2409" t="str">
        <f>_xlfn.XLOOKUP(B2409,'Cijena modela'!$B$2:$B$61,'Cijena modela'!$C$2:$C$61)</f>
        <v>Macan S</v>
      </c>
      <c r="D2409" t="s">
        <v>142</v>
      </c>
      <c r="E2409" t="s">
        <v>203</v>
      </c>
    </row>
    <row r="2410" spans="1:5">
      <c r="A2410" t="s">
        <v>4</v>
      </c>
      <c r="B2410" t="s">
        <v>81</v>
      </c>
      <c r="C2410" t="str">
        <f>_xlfn.XLOOKUP(B2410,'Cijena modela'!$B$2:$B$61,'Cijena modela'!$C$2:$C$61)</f>
        <v>Macan S</v>
      </c>
      <c r="D2410" t="s">
        <v>142</v>
      </c>
      <c r="E2410" t="s">
        <v>514</v>
      </c>
    </row>
    <row r="2411" spans="1:5">
      <c r="A2411" t="s">
        <v>4</v>
      </c>
      <c r="B2411" t="s">
        <v>81</v>
      </c>
      <c r="C2411" t="str">
        <f>_xlfn.XLOOKUP(B2411,'Cijena modela'!$B$2:$B$61,'Cijena modela'!$C$2:$C$61)</f>
        <v>Macan S</v>
      </c>
      <c r="D2411" t="s">
        <v>142</v>
      </c>
      <c r="E2411" t="s">
        <v>438</v>
      </c>
    </row>
    <row r="2412" spans="1:5">
      <c r="A2412" t="s">
        <v>4</v>
      </c>
      <c r="B2412" t="s">
        <v>81</v>
      </c>
      <c r="C2412" t="str">
        <f>_xlfn.XLOOKUP(B2412,'Cijena modela'!$B$2:$B$61,'Cijena modela'!$C$2:$C$61)</f>
        <v>Macan S</v>
      </c>
      <c r="D2412" t="s">
        <v>142</v>
      </c>
      <c r="E2412" t="s">
        <v>435</v>
      </c>
    </row>
    <row r="2413" spans="1:5">
      <c r="A2413" t="s">
        <v>4</v>
      </c>
      <c r="B2413" t="s">
        <v>81</v>
      </c>
      <c r="C2413" t="str">
        <f>_xlfn.XLOOKUP(B2413,'Cijena modela'!$B$2:$B$61,'Cijena modela'!$C$2:$C$61)</f>
        <v>Macan S</v>
      </c>
      <c r="D2413" t="s">
        <v>142</v>
      </c>
      <c r="E2413" t="s">
        <v>575</v>
      </c>
    </row>
    <row r="2414" spans="1:5">
      <c r="A2414" t="s">
        <v>4</v>
      </c>
      <c r="B2414" t="s">
        <v>81</v>
      </c>
      <c r="C2414" t="str">
        <f>_xlfn.XLOOKUP(B2414,'Cijena modela'!$B$2:$B$61,'Cijena modela'!$C$2:$C$61)</f>
        <v>Macan S</v>
      </c>
      <c r="D2414" t="s">
        <v>142</v>
      </c>
      <c r="E2414" t="s">
        <v>515</v>
      </c>
    </row>
    <row r="2415" spans="1:5">
      <c r="A2415" t="s">
        <v>4</v>
      </c>
      <c r="B2415" t="s">
        <v>81</v>
      </c>
      <c r="C2415" t="str">
        <f>_xlfn.XLOOKUP(B2415,'Cijena modela'!$B$2:$B$61,'Cijena modela'!$C$2:$C$61)</f>
        <v>Macan S</v>
      </c>
      <c r="D2415" t="s">
        <v>142</v>
      </c>
      <c r="E2415" t="s">
        <v>588</v>
      </c>
    </row>
    <row r="2416" spans="1:5">
      <c r="A2416" t="s">
        <v>4</v>
      </c>
      <c r="B2416" t="s">
        <v>81</v>
      </c>
      <c r="C2416" t="str">
        <f>_xlfn.XLOOKUP(B2416,'Cijena modela'!$B$2:$B$61,'Cijena modela'!$C$2:$C$61)</f>
        <v>Macan S</v>
      </c>
      <c r="D2416" t="s">
        <v>142</v>
      </c>
      <c r="E2416" t="s">
        <v>517</v>
      </c>
    </row>
    <row r="2417" spans="1:5">
      <c r="A2417" t="s">
        <v>4</v>
      </c>
      <c r="B2417" t="s">
        <v>81</v>
      </c>
      <c r="C2417" t="str">
        <f>_xlfn.XLOOKUP(B2417,'Cijena modela'!$B$2:$B$61,'Cijena modela'!$C$2:$C$61)</f>
        <v>Macan S</v>
      </c>
      <c r="D2417" t="s">
        <v>142</v>
      </c>
      <c r="E2417" t="s">
        <v>518</v>
      </c>
    </row>
    <row r="2418" spans="1:5">
      <c r="A2418" t="s">
        <v>4</v>
      </c>
      <c r="B2418" t="s">
        <v>81</v>
      </c>
      <c r="C2418" t="str">
        <f>_xlfn.XLOOKUP(B2418,'Cijena modela'!$B$2:$B$61,'Cijena modela'!$C$2:$C$61)</f>
        <v>Macan S</v>
      </c>
      <c r="D2418" t="s">
        <v>142</v>
      </c>
      <c r="E2418" t="s">
        <v>589</v>
      </c>
    </row>
    <row r="2419" spans="1:5">
      <c r="A2419" t="s">
        <v>4</v>
      </c>
      <c r="B2419" t="s">
        <v>81</v>
      </c>
      <c r="C2419" t="str">
        <f>_xlfn.XLOOKUP(B2419,'Cijena modela'!$B$2:$B$61,'Cijena modela'!$C$2:$C$61)</f>
        <v>Macan S</v>
      </c>
      <c r="D2419" t="s">
        <v>143</v>
      </c>
      <c r="E2419" t="s">
        <v>521</v>
      </c>
    </row>
    <row r="2420" spans="1:5">
      <c r="A2420" t="s">
        <v>4</v>
      </c>
      <c r="B2420" t="s">
        <v>81</v>
      </c>
      <c r="C2420" t="str">
        <f>_xlfn.XLOOKUP(B2420,'Cijena modela'!$B$2:$B$61,'Cijena modela'!$C$2:$C$61)</f>
        <v>Macan S</v>
      </c>
      <c r="D2420" t="s">
        <v>143</v>
      </c>
      <c r="E2420" t="s">
        <v>443</v>
      </c>
    </row>
    <row r="2421" spans="1:5">
      <c r="A2421" t="s">
        <v>4</v>
      </c>
      <c r="B2421" t="s">
        <v>81</v>
      </c>
      <c r="C2421" t="str">
        <f>_xlfn.XLOOKUP(B2421,'Cijena modela'!$B$2:$B$61,'Cijena modela'!$C$2:$C$61)</f>
        <v>Macan S</v>
      </c>
      <c r="D2421" t="s">
        <v>143</v>
      </c>
      <c r="E2421" t="s">
        <v>444</v>
      </c>
    </row>
    <row r="2422" spans="1:5">
      <c r="A2422" t="s">
        <v>4</v>
      </c>
      <c r="B2422" t="s">
        <v>81</v>
      </c>
      <c r="C2422" t="str">
        <f>_xlfn.XLOOKUP(B2422,'Cijena modela'!$B$2:$B$61,'Cijena modela'!$C$2:$C$61)</f>
        <v>Macan S</v>
      </c>
      <c r="D2422" t="s">
        <v>143</v>
      </c>
      <c r="E2422" t="s">
        <v>522</v>
      </c>
    </row>
    <row r="2423" spans="1:5">
      <c r="A2423" t="s">
        <v>4</v>
      </c>
      <c r="B2423" t="s">
        <v>81</v>
      </c>
      <c r="C2423" t="str">
        <f>_xlfn.XLOOKUP(B2423,'Cijena modela'!$B$2:$B$61,'Cijena modela'!$C$2:$C$61)</f>
        <v>Macan S</v>
      </c>
      <c r="D2423" t="s">
        <v>143</v>
      </c>
      <c r="E2423" t="s">
        <v>523</v>
      </c>
    </row>
    <row r="2424" spans="1:5">
      <c r="A2424" t="s">
        <v>4</v>
      </c>
      <c r="B2424" t="s">
        <v>81</v>
      </c>
      <c r="C2424" t="str">
        <f>_xlfn.XLOOKUP(B2424,'Cijena modela'!$B$2:$B$61,'Cijena modela'!$C$2:$C$61)</f>
        <v>Macan S</v>
      </c>
      <c r="D2424" t="s">
        <v>143</v>
      </c>
      <c r="E2424" t="s">
        <v>524</v>
      </c>
    </row>
    <row r="2425" spans="1:5">
      <c r="A2425" t="s">
        <v>4</v>
      </c>
      <c r="B2425" t="s">
        <v>81</v>
      </c>
      <c r="C2425" t="str">
        <f>_xlfn.XLOOKUP(B2425,'Cijena modela'!$B$2:$B$61,'Cijena modela'!$C$2:$C$61)</f>
        <v>Macan S</v>
      </c>
      <c r="D2425" t="s">
        <v>143</v>
      </c>
      <c r="E2425" t="s">
        <v>525</v>
      </c>
    </row>
    <row r="2426" spans="1:5">
      <c r="A2426" t="s">
        <v>4</v>
      </c>
      <c r="B2426" t="s">
        <v>81</v>
      </c>
      <c r="C2426" t="str">
        <f>_xlfn.XLOOKUP(B2426,'Cijena modela'!$B$2:$B$61,'Cijena modela'!$C$2:$C$61)</f>
        <v>Macan S</v>
      </c>
      <c r="D2426" t="s">
        <v>147</v>
      </c>
      <c r="E2426" t="s">
        <v>590</v>
      </c>
    </row>
    <row r="2427" spans="1:5">
      <c r="A2427" t="s">
        <v>4</v>
      </c>
      <c r="B2427" t="s">
        <v>81</v>
      </c>
      <c r="C2427" t="str">
        <f>_xlfn.XLOOKUP(B2427,'Cijena modela'!$B$2:$B$61,'Cijena modela'!$C$2:$C$61)</f>
        <v>Macan S</v>
      </c>
      <c r="D2427" t="s">
        <v>147</v>
      </c>
      <c r="E2427" t="s">
        <v>526</v>
      </c>
    </row>
    <row r="2428" spans="1:5">
      <c r="A2428" t="s">
        <v>4</v>
      </c>
      <c r="B2428" t="s">
        <v>81</v>
      </c>
      <c r="C2428" t="str">
        <f>_xlfn.XLOOKUP(B2428,'Cijena modela'!$B$2:$B$61,'Cijena modela'!$C$2:$C$61)</f>
        <v>Macan S</v>
      </c>
      <c r="D2428" t="s">
        <v>147</v>
      </c>
      <c r="E2428" t="s">
        <v>417</v>
      </c>
    </row>
    <row r="2429" spans="1:5">
      <c r="A2429" t="s">
        <v>4</v>
      </c>
      <c r="B2429" t="s">
        <v>81</v>
      </c>
      <c r="C2429" t="str">
        <f>_xlfn.XLOOKUP(B2429,'Cijena modela'!$B$2:$B$61,'Cijena modela'!$C$2:$C$61)</f>
        <v>Macan S</v>
      </c>
      <c r="D2429" t="s">
        <v>147</v>
      </c>
      <c r="E2429" t="s">
        <v>527</v>
      </c>
    </row>
    <row r="2430" spans="1:5">
      <c r="A2430" t="s">
        <v>4</v>
      </c>
      <c r="B2430" t="s">
        <v>81</v>
      </c>
      <c r="C2430" t="str">
        <f>_xlfn.XLOOKUP(B2430,'Cijena modela'!$B$2:$B$61,'Cijena modela'!$C$2:$C$61)</f>
        <v>Macan S</v>
      </c>
      <c r="D2430" t="s">
        <v>147</v>
      </c>
      <c r="E2430" t="s">
        <v>528</v>
      </c>
    </row>
    <row r="2431" spans="1:5">
      <c r="A2431" t="s">
        <v>4</v>
      </c>
      <c r="B2431" t="s">
        <v>81</v>
      </c>
      <c r="C2431" t="str">
        <f>_xlfn.XLOOKUP(B2431,'Cijena modela'!$B$2:$B$61,'Cijena modela'!$C$2:$C$61)</f>
        <v>Macan S</v>
      </c>
      <c r="D2431" t="s">
        <v>147</v>
      </c>
      <c r="E2431" t="s">
        <v>529</v>
      </c>
    </row>
    <row r="2432" spans="1:5">
      <c r="A2432" t="s">
        <v>4</v>
      </c>
      <c r="B2432" t="s">
        <v>81</v>
      </c>
      <c r="C2432" t="str">
        <f>_xlfn.XLOOKUP(B2432,'Cijena modela'!$B$2:$B$61,'Cijena modela'!$C$2:$C$61)</f>
        <v>Macan S</v>
      </c>
      <c r="D2432" t="s">
        <v>147</v>
      </c>
      <c r="E2432" t="s">
        <v>530</v>
      </c>
    </row>
    <row r="2433" spans="1:5">
      <c r="A2433" t="s">
        <v>4</v>
      </c>
      <c r="B2433" t="s">
        <v>81</v>
      </c>
      <c r="C2433" t="str">
        <f>_xlfn.XLOOKUP(B2433,'Cijena modela'!$B$2:$B$61,'Cijena modela'!$C$2:$C$61)</f>
        <v>Macan S</v>
      </c>
      <c r="D2433" t="s">
        <v>147</v>
      </c>
      <c r="E2433" t="s">
        <v>531</v>
      </c>
    </row>
    <row r="2434" spans="1:5">
      <c r="A2434" t="s">
        <v>4</v>
      </c>
      <c r="B2434" t="s">
        <v>81</v>
      </c>
      <c r="C2434" t="str">
        <f>_xlfn.XLOOKUP(B2434,'Cijena modela'!$B$2:$B$61,'Cijena modela'!$C$2:$C$61)</f>
        <v>Macan S</v>
      </c>
      <c r="D2434" t="s">
        <v>147</v>
      </c>
      <c r="E2434" t="s">
        <v>591</v>
      </c>
    </row>
    <row r="2435" spans="1:5">
      <c r="A2435" t="s">
        <v>4</v>
      </c>
      <c r="B2435" t="s">
        <v>81</v>
      </c>
      <c r="C2435" t="str">
        <f>_xlfn.XLOOKUP(B2435,'Cijena modela'!$B$2:$B$61,'Cijena modela'!$C$2:$C$61)</f>
        <v>Macan S</v>
      </c>
      <c r="D2435" t="s">
        <v>147</v>
      </c>
      <c r="E2435" t="s">
        <v>533</v>
      </c>
    </row>
    <row r="2436" spans="1:5">
      <c r="A2436" t="s">
        <v>4</v>
      </c>
      <c r="B2436" t="s">
        <v>81</v>
      </c>
      <c r="C2436" t="str">
        <f>_xlfn.XLOOKUP(B2436,'Cijena modela'!$B$2:$B$61,'Cijena modela'!$C$2:$C$61)</f>
        <v>Macan S</v>
      </c>
      <c r="D2436" t="s">
        <v>147</v>
      </c>
      <c r="E2436" t="s">
        <v>577</v>
      </c>
    </row>
    <row r="2437" spans="1:5">
      <c r="A2437" t="s">
        <v>4</v>
      </c>
      <c r="B2437" t="s">
        <v>81</v>
      </c>
      <c r="C2437" t="str">
        <f>_xlfn.XLOOKUP(B2437,'Cijena modela'!$B$2:$B$61,'Cijena modela'!$C$2:$C$61)</f>
        <v>Macan S</v>
      </c>
      <c r="D2437" t="s">
        <v>147</v>
      </c>
      <c r="E2437" t="s">
        <v>534</v>
      </c>
    </row>
    <row r="2438" spans="1:5">
      <c r="A2438" t="s">
        <v>4</v>
      </c>
      <c r="B2438" t="s">
        <v>81</v>
      </c>
      <c r="C2438" t="str">
        <f>_xlfn.XLOOKUP(B2438,'Cijena modela'!$B$2:$B$61,'Cijena modela'!$C$2:$C$61)</f>
        <v>Macan S</v>
      </c>
      <c r="D2438" t="s">
        <v>147</v>
      </c>
      <c r="E2438" t="s">
        <v>535</v>
      </c>
    </row>
    <row r="2439" spans="1:5">
      <c r="A2439" t="s">
        <v>4</v>
      </c>
      <c r="B2439" t="s">
        <v>81</v>
      </c>
      <c r="C2439" t="str">
        <f>_xlfn.XLOOKUP(B2439,'Cijena modela'!$B$2:$B$61,'Cijena modela'!$C$2:$C$61)</f>
        <v>Macan S</v>
      </c>
      <c r="D2439" t="s">
        <v>147</v>
      </c>
      <c r="E2439" t="s">
        <v>536</v>
      </c>
    </row>
    <row r="2440" spans="1:5">
      <c r="A2440" t="s">
        <v>4</v>
      </c>
      <c r="B2440" t="s">
        <v>81</v>
      </c>
      <c r="C2440" t="str">
        <f>_xlfn.XLOOKUP(B2440,'Cijena modela'!$B$2:$B$61,'Cijena modela'!$C$2:$C$61)</f>
        <v>Macan S</v>
      </c>
      <c r="D2440" t="s">
        <v>147</v>
      </c>
      <c r="E2440" t="s">
        <v>420</v>
      </c>
    </row>
    <row r="2441" spans="1:5">
      <c r="A2441" t="s">
        <v>4</v>
      </c>
      <c r="B2441" t="s">
        <v>81</v>
      </c>
      <c r="C2441" t="str">
        <f>_xlfn.XLOOKUP(B2441,'Cijena modela'!$B$2:$B$61,'Cijena modela'!$C$2:$C$61)</f>
        <v>Macan S</v>
      </c>
      <c r="D2441" t="s">
        <v>147</v>
      </c>
      <c r="E2441" t="s">
        <v>537</v>
      </c>
    </row>
    <row r="2442" spans="1:5">
      <c r="A2442" t="s">
        <v>4</v>
      </c>
      <c r="B2442" t="s">
        <v>81</v>
      </c>
      <c r="C2442" t="str">
        <f>_xlfn.XLOOKUP(B2442,'Cijena modela'!$B$2:$B$61,'Cijena modela'!$C$2:$C$61)</f>
        <v>Macan S</v>
      </c>
      <c r="D2442" t="s">
        <v>147</v>
      </c>
      <c r="E2442" t="s">
        <v>447</v>
      </c>
    </row>
    <row r="2443" spans="1:5">
      <c r="A2443" t="s">
        <v>4</v>
      </c>
      <c r="B2443" t="s">
        <v>81</v>
      </c>
      <c r="C2443" t="str">
        <f>_xlfn.XLOOKUP(B2443,'Cijena modela'!$B$2:$B$61,'Cijena modela'!$C$2:$C$61)</f>
        <v>Macan S</v>
      </c>
      <c r="D2443" t="s">
        <v>147</v>
      </c>
      <c r="E2443" t="s">
        <v>538</v>
      </c>
    </row>
    <row r="2444" spans="1:5">
      <c r="A2444" t="s">
        <v>4</v>
      </c>
      <c r="B2444" t="s">
        <v>81</v>
      </c>
      <c r="C2444" t="str">
        <f>_xlfn.XLOOKUP(B2444,'Cijena modela'!$B$2:$B$61,'Cijena modela'!$C$2:$C$61)</f>
        <v>Macan S</v>
      </c>
      <c r="D2444" t="s">
        <v>147</v>
      </c>
      <c r="E2444" t="s">
        <v>539</v>
      </c>
    </row>
    <row r="2445" spans="1:5">
      <c r="A2445" t="s">
        <v>4</v>
      </c>
      <c r="B2445" t="s">
        <v>81</v>
      </c>
      <c r="C2445" t="str">
        <f>_xlfn.XLOOKUP(B2445,'Cijena modela'!$B$2:$B$61,'Cijena modela'!$C$2:$C$61)</f>
        <v>Macan S</v>
      </c>
      <c r="D2445" t="s">
        <v>147</v>
      </c>
      <c r="E2445" t="s">
        <v>540</v>
      </c>
    </row>
    <row r="2446" spans="1:5">
      <c r="A2446" t="s">
        <v>4</v>
      </c>
      <c r="B2446" t="s">
        <v>81</v>
      </c>
      <c r="C2446" t="str">
        <f>_xlfn.XLOOKUP(B2446,'Cijena modela'!$B$2:$B$61,'Cijena modela'!$C$2:$C$61)</f>
        <v>Macan S</v>
      </c>
      <c r="D2446" t="s">
        <v>147</v>
      </c>
      <c r="E2446" t="s">
        <v>451</v>
      </c>
    </row>
    <row r="2447" spans="1:5">
      <c r="A2447" t="s">
        <v>4</v>
      </c>
      <c r="B2447" t="s">
        <v>81</v>
      </c>
      <c r="C2447" t="str">
        <f>_xlfn.XLOOKUP(B2447,'Cijena modela'!$B$2:$B$61,'Cijena modela'!$C$2:$C$61)</f>
        <v>Macan S</v>
      </c>
      <c r="D2447" t="s">
        <v>147</v>
      </c>
      <c r="E2447" t="s">
        <v>425</v>
      </c>
    </row>
    <row r="2448" spans="1:5">
      <c r="A2448" t="s">
        <v>4</v>
      </c>
      <c r="B2448" t="s">
        <v>81</v>
      </c>
      <c r="C2448" t="str">
        <f>_xlfn.XLOOKUP(B2448,'Cijena modela'!$B$2:$B$61,'Cijena modela'!$C$2:$C$61)</f>
        <v>Macan S</v>
      </c>
      <c r="D2448" t="s">
        <v>147</v>
      </c>
      <c r="E2448" t="s">
        <v>578</v>
      </c>
    </row>
    <row r="2449" spans="1:5">
      <c r="A2449" t="s">
        <v>4</v>
      </c>
      <c r="B2449" t="s">
        <v>81</v>
      </c>
      <c r="C2449" t="str">
        <f>_xlfn.XLOOKUP(B2449,'Cijena modela'!$B$2:$B$61,'Cijena modela'!$C$2:$C$61)</f>
        <v>Macan S</v>
      </c>
      <c r="D2449" t="s">
        <v>147</v>
      </c>
      <c r="E2449" t="s">
        <v>542</v>
      </c>
    </row>
    <row r="2450" spans="1:5">
      <c r="A2450" t="s">
        <v>4</v>
      </c>
      <c r="B2450" t="s">
        <v>81</v>
      </c>
      <c r="C2450" t="str">
        <f>_xlfn.XLOOKUP(B2450,'Cijena modela'!$B$2:$B$61,'Cijena modela'!$C$2:$C$61)</f>
        <v>Macan S</v>
      </c>
      <c r="D2450" t="s">
        <v>147</v>
      </c>
      <c r="E2450" t="s">
        <v>543</v>
      </c>
    </row>
    <row r="2451" spans="1:5">
      <c r="A2451" t="s">
        <v>4</v>
      </c>
      <c r="B2451" t="s">
        <v>81</v>
      </c>
      <c r="C2451" t="str">
        <f>_xlfn.XLOOKUP(B2451,'Cijena modela'!$B$2:$B$61,'Cijena modela'!$C$2:$C$61)</f>
        <v>Macan S</v>
      </c>
      <c r="D2451" t="s">
        <v>147</v>
      </c>
      <c r="E2451" t="s">
        <v>544</v>
      </c>
    </row>
    <row r="2452" spans="1:5">
      <c r="A2452" t="s">
        <v>4</v>
      </c>
      <c r="B2452" t="s">
        <v>81</v>
      </c>
      <c r="C2452" t="str">
        <f>_xlfn.XLOOKUP(B2452,'Cijena modela'!$B$2:$B$61,'Cijena modela'!$C$2:$C$61)</f>
        <v>Macan S</v>
      </c>
      <c r="D2452" t="s">
        <v>147</v>
      </c>
      <c r="E2452" t="s">
        <v>545</v>
      </c>
    </row>
    <row r="2453" spans="1:5">
      <c r="A2453" t="s">
        <v>4</v>
      </c>
      <c r="B2453" t="s">
        <v>81</v>
      </c>
      <c r="C2453" t="str">
        <f>_xlfn.XLOOKUP(B2453,'Cijena modela'!$B$2:$B$61,'Cijena modela'!$C$2:$C$61)</f>
        <v>Macan S</v>
      </c>
      <c r="D2453" t="s">
        <v>147</v>
      </c>
      <c r="E2453" t="s">
        <v>546</v>
      </c>
    </row>
    <row r="2454" spans="1:5">
      <c r="A2454" t="s">
        <v>4</v>
      </c>
      <c r="B2454" t="s">
        <v>81</v>
      </c>
      <c r="C2454" t="str">
        <f>_xlfn.XLOOKUP(B2454,'Cijena modela'!$B$2:$B$61,'Cijena modela'!$C$2:$C$61)</f>
        <v>Macan S</v>
      </c>
      <c r="D2454" t="s">
        <v>147</v>
      </c>
      <c r="E2454" t="s">
        <v>547</v>
      </c>
    </row>
    <row r="2455" spans="1:5">
      <c r="A2455" t="s">
        <v>4</v>
      </c>
      <c r="B2455" t="s">
        <v>81</v>
      </c>
      <c r="C2455" t="str">
        <f>_xlfn.XLOOKUP(B2455,'Cijena modela'!$B$2:$B$61,'Cijena modela'!$C$2:$C$61)</f>
        <v>Macan S</v>
      </c>
      <c r="D2455" t="s">
        <v>147</v>
      </c>
      <c r="E2455" t="s">
        <v>579</v>
      </c>
    </row>
    <row r="2456" spans="1:5">
      <c r="A2456" t="s">
        <v>4</v>
      </c>
      <c r="B2456" t="s">
        <v>81</v>
      </c>
      <c r="C2456" t="str">
        <f>_xlfn.XLOOKUP(B2456,'Cijena modela'!$B$2:$B$61,'Cijena modela'!$C$2:$C$61)</f>
        <v>Macan S</v>
      </c>
      <c r="D2456" t="s">
        <v>147</v>
      </c>
      <c r="E2456" t="s">
        <v>549</v>
      </c>
    </row>
    <row r="2457" spans="1:5">
      <c r="A2457" t="s">
        <v>4</v>
      </c>
      <c r="B2457" t="s">
        <v>81</v>
      </c>
      <c r="C2457" t="str">
        <f>_xlfn.XLOOKUP(B2457,'Cijena modela'!$B$2:$B$61,'Cijena modela'!$C$2:$C$61)</f>
        <v>Macan S</v>
      </c>
      <c r="D2457" t="s">
        <v>147</v>
      </c>
      <c r="E2457" t="s">
        <v>454</v>
      </c>
    </row>
    <row r="2458" spans="1:5">
      <c r="A2458" t="s">
        <v>4</v>
      </c>
      <c r="B2458" t="s">
        <v>81</v>
      </c>
      <c r="C2458" t="str">
        <f>_xlfn.XLOOKUP(B2458,'Cijena modela'!$B$2:$B$61,'Cijena modela'!$C$2:$C$61)</f>
        <v>Macan S</v>
      </c>
      <c r="D2458" t="s">
        <v>147</v>
      </c>
      <c r="E2458" t="s">
        <v>550</v>
      </c>
    </row>
    <row r="2459" spans="1:5">
      <c r="A2459" t="s">
        <v>4</v>
      </c>
      <c r="B2459" t="s">
        <v>81</v>
      </c>
      <c r="C2459" t="str">
        <f>_xlfn.XLOOKUP(B2459,'Cijena modela'!$B$2:$B$61,'Cijena modela'!$C$2:$C$61)</f>
        <v>Macan S</v>
      </c>
      <c r="D2459" t="s">
        <v>147</v>
      </c>
      <c r="E2459" t="s">
        <v>551</v>
      </c>
    </row>
    <row r="2460" spans="1:5">
      <c r="A2460" t="s">
        <v>4</v>
      </c>
      <c r="B2460" t="s">
        <v>81</v>
      </c>
      <c r="C2460" t="str">
        <f>_xlfn.XLOOKUP(B2460,'Cijena modela'!$B$2:$B$61,'Cijena modela'!$C$2:$C$61)</f>
        <v>Macan S</v>
      </c>
      <c r="D2460" t="s">
        <v>147</v>
      </c>
      <c r="E2460" t="s">
        <v>580</v>
      </c>
    </row>
    <row r="2461" spans="1:5">
      <c r="A2461" t="s">
        <v>4</v>
      </c>
      <c r="B2461" t="s">
        <v>81</v>
      </c>
      <c r="C2461" t="str">
        <f>_xlfn.XLOOKUP(B2461,'Cijena modela'!$B$2:$B$61,'Cijena modela'!$C$2:$C$61)</f>
        <v>Macan S</v>
      </c>
      <c r="D2461" t="s">
        <v>147</v>
      </c>
      <c r="E2461" t="s">
        <v>592</v>
      </c>
    </row>
    <row r="2462" spans="1:5">
      <c r="A2462" t="s">
        <v>4</v>
      </c>
      <c r="B2462" t="s">
        <v>81</v>
      </c>
      <c r="C2462" t="str">
        <f>_xlfn.XLOOKUP(B2462,'Cijena modela'!$B$2:$B$61,'Cijena modela'!$C$2:$C$61)</f>
        <v>Macan S</v>
      </c>
      <c r="D2462" t="s">
        <v>149</v>
      </c>
      <c r="E2462" t="s">
        <v>556</v>
      </c>
    </row>
    <row r="2463" spans="1:5">
      <c r="A2463" t="s">
        <v>4</v>
      </c>
      <c r="B2463" t="s">
        <v>81</v>
      </c>
      <c r="C2463" t="str">
        <f>_xlfn.XLOOKUP(B2463,'Cijena modela'!$B$2:$B$61,'Cijena modela'!$C$2:$C$61)</f>
        <v>Macan S</v>
      </c>
      <c r="D2463" t="s">
        <v>149</v>
      </c>
      <c r="E2463" t="s">
        <v>557</v>
      </c>
    </row>
    <row r="2464" spans="1:5">
      <c r="A2464" t="s">
        <v>4</v>
      </c>
      <c r="B2464" t="s">
        <v>81</v>
      </c>
      <c r="C2464" t="str">
        <f>_xlfn.XLOOKUP(B2464,'Cijena modela'!$B$2:$B$61,'Cijena modela'!$C$2:$C$61)</f>
        <v>Macan S</v>
      </c>
      <c r="D2464" t="s">
        <v>149</v>
      </c>
      <c r="E2464" t="s">
        <v>256</v>
      </c>
    </row>
    <row r="2465" spans="1:5">
      <c r="A2465" t="s">
        <v>4</v>
      </c>
      <c r="B2465" t="s">
        <v>81</v>
      </c>
      <c r="C2465" t="str">
        <f>_xlfn.XLOOKUP(B2465,'Cijena modela'!$B$2:$B$61,'Cijena modela'!$C$2:$C$61)</f>
        <v>Macan S</v>
      </c>
      <c r="D2465" t="s">
        <v>149</v>
      </c>
      <c r="E2465" t="s">
        <v>558</v>
      </c>
    </row>
    <row r="2466" spans="1:5">
      <c r="A2466" t="s">
        <v>4</v>
      </c>
      <c r="B2466" t="s">
        <v>81</v>
      </c>
      <c r="C2466" t="str">
        <f>_xlfn.XLOOKUP(B2466,'Cijena modela'!$B$2:$B$61,'Cijena modela'!$C$2:$C$61)</f>
        <v>Macan S</v>
      </c>
      <c r="D2466" t="s">
        <v>150</v>
      </c>
      <c r="E2466" t="s">
        <v>560</v>
      </c>
    </row>
    <row r="2467" spans="1:5">
      <c r="A2467" t="s">
        <v>4</v>
      </c>
      <c r="B2467" t="s">
        <v>81</v>
      </c>
      <c r="C2467" t="str">
        <f>_xlfn.XLOOKUP(B2467,'Cijena modela'!$B$2:$B$61,'Cijena modela'!$C$2:$C$61)</f>
        <v>Macan S</v>
      </c>
      <c r="D2467" t="s">
        <v>150</v>
      </c>
      <c r="E2467" t="s">
        <v>561</v>
      </c>
    </row>
    <row r="2468" spans="1:5">
      <c r="A2468" t="s">
        <v>4</v>
      </c>
      <c r="B2468" t="s">
        <v>81</v>
      </c>
      <c r="C2468" t="str">
        <f>_xlfn.XLOOKUP(B2468,'Cijena modela'!$B$2:$B$61,'Cijena modela'!$C$2:$C$61)</f>
        <v>Macan S</v>
      </c>
      <c r="D2468" t="s">
        <v>150</v>
      </c>
      <c r="E2468" t="s">
        <v>562</v>
      </c>
    </row>
    <row r="2469" spans="1:5">
      <c r="A2469" t="s">
        <v>4</v>
      </c>
      <c r="B2469" t="s">
        <v>81</v>
      </c>
      <c r="C2469" t="str">
        <f>_xlfn.XLOOKUP(B2469,'Cijena modela'!$B$2:$B$61,'Cijena modela'!$C$2:$C$61)</f>
        <v>Macan S</v>
      </c>
      <c r="D2469" t="s">
        <v>150</v>
      </c>
      <c r="E2469" t="s">
        <v>563</v>
      </c>
    </row>
    <row r="2470" spans="1:5">
      <c r="A2470" t="s">
        <v>4</v>
      </c>
      <c r="B2470" t="s">
        <v>81</v>
      </c>
      <c r="C2470" t="str">
        <f>_xlfn.XLOOKUP(B2470,'Cijena modela'!$B$2:$B$61,'Cijena modela'!$C$2:$C$61)</f>
        <v>Macan S</v>
      </c>
      <c r="D2470" t="s">
        <v>150</v>
      </c>
      <c r="E2470" t="s">
        <v>564</v>
      </c>
    </row>
    <row r="2471" spans="1:5">
      <c r="A2471" t="s">
        <v>4</v>
      </c>
      <c r="B2471" t="s">
        <v>81</v>
      </c>
      <c r="C2471" t="str">
        <f>_xlfn.XLOOKUP(B2471,'Cijena modela'!$B$2:$B$61,'Cijena modela'!$C$2:$C$61)</f>
        <v>Macan S</v>
      </c>
      <c r="D2471" t="s">
        <v>150</v>
      </c>
      <c r="E2471" t="s">
        <v>566</v>
      </c>
    </row>
    <row r="2472" spans="1:5">
      <c r="A2472" t="s">
        <v>4</v>
      </c>
      <c r="B2472" t="s">
        <v>81</v>
      </c>
      <c r="C2472" t="str">
        <f>_xlfn.XLOOKUP(B2472,'Cijena modela'!$B$2:$B$61,'Cijena modela'!$C$2:$C$61)</f>
        <v>Macan S</v>
      </c>
      <c r="D2472" t="s">
        <v>150</v>
      </c>
      <c r="E2472" t="s">
        <v>565</v>
      </c>
    </row>
    <row r="2473" spans="1:5">
      <c r="A2473" t="s">
        <v>4</v>
      </c>
      <c r="B2473" t="s">
        <v>81</v>
      </c>
      <c r="C2473" t="str">
        <f>_xlfn.XLOOKUP(B2473,'Cijena modela'!$B$2:$B$61,'Cijena modela'!$C$2:$C$61)</f>
        <v>Macan S</v>
      </c>
      <c r="D2473" t="s">
        <v>150</v>
      </c>
      <c r="E2473" t="s">
        <v>567</v>
      </c>
    </row>
    <row r="2474" spans="1:5">
      <c r="A2474" t="s">
        <v>4</v>
      </c>
      <c r="B2474" t="s">
        <v>79</v>
      </c>
      <c r="C2474" t="str">
        <f>_xlfn.XLOOKUP(B2474,'Cijena modela'!$B$2:$B$61,'Cijena modela'!$C$2:$C$61)</f>
        <v>Macan GTS</v>
      </c>
      <c r="D2474" t="s">
        <v>131</v>
      </c>
      <c r="E2474" t="s">
        <v>363</v>
      </c>
    </row>
    <row r="2475" spans="1:5">
      <c r="A2475" t="s">
        <v>4</v>
      </c>
      <c r="B2475" t="s">
        <v>79</v>
      </c>
      <c r="C2475" t="str">
        <f>_xlfn.XLOOKUP(B2475,'Cijena modela'!$B$2:$B$61,'Cijena modela'!$C$2:$C$61)</f>
        <v>Macan GTS</v>
      </c>
      <c r="D2475" t="s">
        <v>132</v>
      </c>
      <c r="E2475" t="s">
        <v>593</v>
      </c>
    </row>
    <row r="2476" spans="1:5">
      <c r="A2476" t="s">
        <v>4</v>
      </c>
      <c r="B2476" t="s">
        <v>79</v>
      </c>
      <c r="C2476" t="str">
        <f>_xlfn.XLOOKUP(B2476,'Cijena modela'!$B$2:$B$61,'Cijena modela'!$C$2:$C$61)</f>
        <v>Macan GTS</v>
      </c>
      <c r="D2476" t="s">
        <v>134</v>
      </c>
      <c r="E2476" t="s">
        <v>493</v>
      </c>
    </row>
    <row r="2477" spans="1:5">
      <c r="A2477" t="s">
        <v>4</v>
      </c>
      <c r="B2477" t="s">
        <v>79</v>
      </c>
      <c r="C2477" t="str">
        <f>_xlfn.XLOOKUP(B2477,'Cijena modela'!$B$2:$B$61,'Cijena modela'!$C$2:$C$61)</f>
        <v>Macan GTS</v>
      </c>
      <c r="D2477" t="s">
        <v>134</v>
      </c>
      <c r="E2477" t="s">
        <v>290</v>
      </c>
    </row>
    <row r="2478" spans="1:5">
      <c r="A2478" t="s">
        <v>4</v>
      </c>
      <c r="B2478" t="s">
        <v>79</v>
      </c>
      <c r="C2478" t="str">
        <f>_xlfn.XLOOKUP(B2478,'Cijena modela'!$B$2:$B$61,'Cijena modela'!$C$2:$C$61)</f>
        <v>Macan GTS</v>
      </c>
      <c r="D2478" t="s">
        <v>135</v>
      </c>
      <c r="E2478" t="s">
        <v>594</v>
      </c>
    </row>
    <row r="2479" spans="1:5">
      <c r="A2479" t="s">
        <v>4</v>
      </c>
      <c r="B2479" t="s">
        <v>79</v>
      </c>
      <c r="C2479" t="str">
        <f>_xlfn.XLOOKUP(B2479,'Cijena modela'!$B$2:$B$61,'Cijena modela'!$C$2:$C$61)</f>
        <v>Macan GTS</v>
      </c>
      <c r="D2479" t="s">
        <v>139</v>
      </c>
      <c r="E2479" t="s">
        <v>595</v>
      </c>
    </row>
    <row r="2480" spans="1:5">
      <c r="A2480" t="s">
        <v>4</v>
      </c>
      <c r="B2480" t="s">
        <v>79</v>
      </c>
      <c r="C2480" t="str">
        <f>_xlfn.XLOOKUP(B2480,'Cijena modela'!$B$2:$B$61,'Cijena modela'!$C$2:$C$61)</f>
        <v>Macan GTS</v>
      </c>
      <c r="D2480" t="s">
        <v>139</v>
      </c>
      <c r="E2480" t="s">
        <v>596</v>
      </c>
    </row>
    <row r="2481" spans="1:5">
      <c r="A2481" t="s">
        <v>4</v>
      </c>
      <c r="B2481" t="s">
        <v>79</v>
      </c>
      <c r="C2481" t="str">
        <f>_xlfn.XLOOKUP(B2481,'Cijena modela'!$B$2:$B$61,'Cijena modela'!$C$2:$C$61)</f>
        <v>Macan GTS</v>
      </c>
      <c r="D2481" t="s">
        <v>139</v>
      </c>
      <c r="E2481" t="s">
        <v>597</v>
      </c>
    </row>
    <row r="2482" spans="1:5">
      <c r="A2482" t="s">
        <v>4</v>
      </c>
      <c r="B2482" t="s">
        <v>79</v>
      </c>
      <c r="C2482" t="str">
        <f>_xlfn.XLOOKUP(B2482,'Cijena modela'!$B$2:$B$61,'Cijena modela'!$C$2:$C$61)</f>
        <v>Macan GTS</v>
      </c>
      <c r="D2482" t="s">
        <v>139</v>
      </c>
      <c r="E2482" t="s">
        <v>598</v>
      </c>
    </row>
    <row r="2483" spans="1:5">
      <c r="A2483" t="s">
        <v>4</v>
      </c>
      <c r="B2483" t="s">
        <v>79</v>
      </c>
      <c r="C2483" t="str">
        <f>_xlfn.XLOOKUP(B2483,'Cijena modela'!$B$2:$B$61,'Cijena modela'!$C$2:$C$61)</f>
        <v>Macan GTS</v>
      </c>
      <c r="D2483" t="s">
        <v>139</v>
      </c>
      <c r="E2483" t="s">
        <v>495</v>
      </c>
    </row>
    <row r="2484" spans="1:5">
      <c r="A2484" t="s">
        <v>4</v>
      </c>
      <c r="B2484" t="s">
        <v>79</v>
      </c>
      <c r="C2484" t="str">
        <f>_xlfn.XLOOKUP(B2484,'Cijena modela'!$B$2:$B$61,'Cijena modela'!$C$2:$C$61)</f>
        <v>Macan GTS</v>
      </c>
      <c r="D2484" t="s">
        <v>139</v>
      </c>
      <c r="E2484" t="s">
        <v>496</v>
      </c>
    </row>
    <row r="2485" spans="1:5">
      <c r="A2485" t="s">
        <v>4</v>
      </c>
      <c r="B2485" t="s">
        <v>79</v>
      </c>
      <c r="C2485" t="str">
        <f>_xlfn.XLOOKUP(B2485,'Cijena modela'!$B$2:$B$61,'Cijena modela'!$C$2:$C$61)</f>
        <v>Macan GTS</v>
      </c>
      <c r="D2485" t="s">
        <v>139</v>
      </c>
      <c r="E2485" t="s">
        <v>497</v>
      </c>
    </row>
    <row r="2486" spans="1:5">
      <c r="A2486" t="s">
        <v>4</v>
      </c>
      <c r="B2486" t="s">
        <v>79</v>
      </c>
      <c r="C2486" t="str">
        <f>_xlfn.XLOOKUP(B2486,'Cijena modela'!$B$2:$B$61,'Cijena modela'!$C$2:$C$61)</f>
        <v>Macan GTS</v>
      </c>
      <c r="D2486" t="s">
        <v>139</v>
      </c>
      <c r="E2486" t="s">
        <v>498</v>
      </c>
    </row>
    <row r="2487" spans="1:5">
      <c r="A2487" t="s">
        <v>4</v>
      </c>
      <c r="B2487" t="s">
        <v>79</v>
      </c>
      <c r="C2487" t="str">
        <f>_xlfn.XLOOKUP(B2487,'Cijena modela'!$B$2:$B$61,'Cijena modela'!$C$2:$C$61)</f>
        <v>Macan GTS</v>
      </c>
      <c r="D2487" t="s">
        <v>139</v>
      </c>
      <c r="E2487" t="s">
        <v>599</v>
      </c>
    </row>
    <row r="2488" spans="1:5">
      <c r="A2488" t="s">
        <v>4</v>
      </c>
      <c r="B2488" t="s">
        <v>79</v>
      </c>
      <c r="C2488" t="str">
        <f>_xlfn.XLOOKUP(B2488,'Cijena modela'!$B$2:$B$61,'Cijena modela'!$C$2:$C$61)</f>
        <v>Macan GTS</v>
      </c>
      <c r="D2488" t="s">
        <v>139</v>
      </c>
      <c r="E2488" t="s">
        <v>499</v>
      </c>
    </row>
    <row r="2489" spans="1:5">
      <c r="A2489" t="s">
        <v>4</v>
      </c>
      <c r="B2489" t="s">
        <v>79</v>
      </c>
      <c r="C2489" t="str">
        <f>_xlfn.XLOOKUP(B2489,'Cijena modela'!$B$2:$B$61,'Cijena modela'!$C$2:$C$61)</f>
        <v>Macan GTS</v>
      </c>
      <c r="D2489" t="s">
        <v>139</v>
      </c>
      <c r="E2489" t="s">
        <v>600</v>
      </c>
    </row>
    <row r="2490" spans="1:5">
      <c r="A2490" t="s">
        <v>4</v>
      </c>
      <c r="B2490" t="s">
        <v>79</v>
      </c>
      <c r="C2490" t="str">
        <f>_xlfn.XLOOKUP(B2490,'Cijena modela'!$B$2:$B$61,'Cijena modela'!$C$2:$C$61)</f>
        <v>Macan GTS</v>
      </c>
      <c r="D2490" t="s">
        <v>139</v>
      </c>
      <c r="E2490" t="s">
        <v>500</v>
      </c>
    </row>
    <row r="2491" spans="1:5">
      <c r="A2491" t="s">
        <v>4</v>
      </c>
      <c r="B2491" t="s">
        <v>79</v>
      </c>
      <c r="C2491" t="str">
        <f>_xlfn.XLOOKUP(B2491,'Cijena modela'!$B$2:$B$61,'Cijena modela'!$C$2:$C$61)</f>
        <v>Macan GTS</v>
      </c>
      <c r="D2491" t="s">
        <v>139</v>
      </c>
      <c r="E2491" t="s">
        <v>501</v>
      </c>
    </row>
    <row r="2492" spans="1:5">
      <c r="A2492" t="s">
        <v>4</v>
      </c>
      <c r="B2492" t="s">
        <v>79</v>
      </c>
      <c r="C2492" t="str">
        <f>_xlfn.XLOOKUP(B2492,'Cijena modela'!$B$2:$B$61,'Cijena modela'!$C$2:$C$61)</f>
        <v>Macan GTS</v>
      </c>
      <c r="D2492" t="s">
        <v>139</v>
      </c>
      <c r="E2492" t="s">
        <v>601</v>
      </c>
    </row>
    <row r="2493" spans="1:5">
      <c r="A2493" t="s">
        <v>4</v>
      </c>
      <c r="B2493" t="s">
        <v>79</v>
      </c>
      <c r="C2493" t="str">
        <f>_xlfn.XLOOKUP(B2493,'Cijena modela'!$B$2:$B$61,'Cijena modela'!$C$2:$C$61)</f>
        <v>Macan GTS</v>
      </c>
      <c r="D2493" t="s">
        <v>139</v>
      </c>
      <c r="E2493" t="s">
        <v>602</v>
      </c>
    </row>
    <row r="2494" spans="1:5">
      <c r="A2494" t="s">
        <v>4</v>
      </c>
      <c r="B2494" t="s">
        <v>79</v>
      </c>
      <c r="C2494" t="str">
        <f>_xlfn.XLOOKUP(B2494,'Cijena modela'!$B$2:$B$61,'Cijena modela'!$C$2:$C$61)</f>
        <v>Macan GTS</v>
      </c>
      <c r="D2494" t="s">
        <v>139</v>
      </c>
      <c r="E2494" t="s">
        <v>603</v>
      </c>
    </row>
    <row r="2495" spans="1:5">
      <c r="A2495" t="s">
        <v>4</v>
      </c>
      <c r="B2495" t="s">
        <v>79</v>
      </c>
      <c r="C2495" t="str">
        <f>_xlfn.XLOOKUP(B2495,'Cijena modela'!$B$2:$B$61,'Cijena modela'!$C$2:$C$61)</f>
        <v>Macan GTS</v>
      </c>
      <c r="D2495" t="s">
        <v>139</v>
      </c>
      <c r="E2495" t="s">
        <v>604</v>
      </c>
    </row>
    <row r="2496" spans="1:5">
      <c r="A2496" t="s">
        <v>4</v>
      </c>
      <c r="B2496" t="s">
        <v>79</v>
      </c>
      <c r="C2496" t="str">
        <f>_xlfn.XLOOKUP(B2496,'Cijena modela'!$B$2:$B$61,'Cijena modela'!$C$2:$C$61)</f>
        <v>Macan GTS</v>
      </c>
      <c r="D2496" t="s">
        <v>139</v>
      </c>
      <c r="E2496" t="s">
        <v>605</v>
      </c>
    </row>
    <row r="2497" spans="1:5">
      <c r="A2497" t="s">
        <v>4</v>
      </c>
      <c r="B2497" t="s">
        <v>79</v>
      </c>
      <c r="C2497" t="str">
        <f>_xlfn.XLOOKUP(B2497,'Cijena modela'!$B$2:$B$61,'Cijena modela'!$C$2:$C$61)</f>
        <v>Macan GTS</v>
      </c>
      <c r="D2497" t="s">
        <v>142</v>
      </c>
      <c r="E2497" t="s">
        <v>606</v>
      </c>
    </row>
    <row r="2498" spans="1:5">
      <c r="A2498" t="s">
        <v>4</v>
      </c>
      <c r="B2498" t="s">
        <v>79</v>
      </c>
      <c r="C2498" t="str">
        <f>_xlfn.XLOOKUP(B2498,'Cijena modela'!$B$2:$B$61,'Cijena modela'!$C$2:$C$61)</f>
        <v>Macan GTS</v>
      </c>
      <c r="D2498" t="s">
        <v>142</v>
      </c>
      <c r="E2498" t="s">
        <v>573</v>
      </c>
    </row>
    <row r="2499" spans="1:5">
      <c r="A2499" t="s">
        <v>4</v>
      </c>
      <c r="B2499" t="s">
        <v>79</v>
      </c>
      <c r="C2499" t="str">
        <f>_xlfn.XLOOKUP(B2499,'Cijena modela'!$B$2:$B$61,'Cijena modela'!$C$2:$C$61)</f>
        <v>Macan GTS</v>
      </c>
      <c r="D2499" t="s">
        <v>142</v>
      </c>
      <c r="E2499" t="s">
        <v>583</v>
      </c>
    </row>
    <row r="2500" spans="1:5">
      <c r="A2500" t="s">
        <v>4</v>
      </c>
      <c r="B2500" t="s">
        <v>79</v>
      </c>
      <c r="C2500" t="str">
        <f>_xlfn.XLOOKUP(B2500,'Cijena modela'!$B$2:$B$61,'Cijena modela'!$C$2:$C$61)</f>
        <v>Macan GTS</v>
      </c>
      <c r="D2500" t="s">
        <v>142</v>
      </c>
      <c r="E2500" t="s">
        <v>506</v>
      </c>
    </row>
    <row r="2501" spans="1:5">
      <c r="A2501" t="s">
        <v>4</v>
      </c>
      <c r="B2501" t="s">
        <v>79</v>
      </c>
      <c r="C2501" t="str">
        <f>_xlfn.XLOOKUP(B2501,'Cijena modela'!$B$2:$B$61,'Cijena modela'!$C$2:$C$61)</f>
        <v>Macan GTS</v>
      </c>
      <c r="D2501" t="s">
        <v>142</v>
      </c>
      <c r="E2501" t="s">
        <v>387</v>
      </c>
    </row>
    <row r="2502" spans="1:5">
      <c r="A2502" t="s">
        <v>4</v>
      </c>
      <c r="B2502" t="s">
        <v>79</v>
      </c>
      <c r="C2502" t="str">
        <f>_xlfn.XLOOKUP(B2502,'Cijena modela'!$B$2:$B$61,'Cijena modela'!$C$2:$C$61)</f>
        <v>Macan GTS</v>
      </c>
      <c r="D2502" t="s">
        <v>142</v>
      </c>
      <c r="E2502" t="s">
        <v>507</v>
      </c>
    </row>
    <row r="2503" spans="1:5">
      <c r="A2503" t="s">
        <v>4</v>
      </c>
      <c r="B2503" t="s">
        <v>79</v>
      </c>
      <c r="C2503" t="str">
        <f>_xlfn.XLOOKUP(B2503,'Cijena modela'!$B$2:$B$61,'Cijena modela'!$C$2:$C$61)</f>
        <v>Macan GTS</v>
      </c>
      <c r="D2503" t="s">
        <v>142</v>
      </c>
      <c r="E2503" t="s">
        <v>607</v>
      </c>
    </row>
    <row r="2504" spans="1:5">
      <c r="A2504" t="s">
        <v>4</v>
      </c>
      <c r="B2504" t="s">
        <v>79</v>
      </c>
      <c r="C2504" t="str">
        <f>_xlfn.XLOOKUP(B2504,'Cijena modela'!$B$2:$B$61,'Cijena modela'!$C$2:$C$61)</f>
        <v>Macan GTS</v>
      </c>
      <c r="D2504" t="s">
        <v>142</v>
      </c>
      <c r="E2504" t="s">
        <v>401</v>
      </c>
    </row>
    <row r="2505" spans="1:5">
      <c r="A2505" t="s">
        <v>4</v>
      </c>
      <c r="B2505" t="s">
        <v>79</v>
      </c>
      <c r="C2505" t="str">
        <f>_xlfn.XLOOKUP(B2505,'Cijena modela'!$B$2:$B$61,'Cijena modela'!$C$2:$C$61)</f>
        <v>Macan GTS</v>
      </c>
      <c r="D2505" t="s">
        <v>142</v>
      </c>
      <c r="E2505" t="s">
        <v>585</v>
      </c>
    </row>
    <row r="2506" spans="1:5">
      <c r="A2506" t="s">
        <v>4</v>
      </c>
      <c r="B2506" t="s">
        <v>79</v>
      </c>
      <c r="C2506" t="str">
        <f>_xlfn.XLOOKUP(B2506,'Cijena modela'!$B$2:$B$61,'Cijena modela'!$C$2:$C$61)</f>
        <v>Macan GTS</v>
      </c>
      <c r="D2506" t="s">
        <v>142</v>
      </c>
      <c r="E2506" t="s">
        <v>394</v>
      </c>
    </row>
    <row r="2507" spans="1:5">
      <c r="A2507" t="s">
        <v>4</v>
      </c>
      <c r="B2507" t="s">
        <v>79</v>
      </c>
      <c r="C2507" t="str">
        <f>_xlfn.XLOOKUP(B2507,'Cijena modela'!$B$2:$B$61,'Cijena modela'!$C$2:$C$61)</f>
        <v>Macan GTS</v>
      </c>
      <c r="D2507" t="s">
        <v>142</v>
      </c>
      <c r="E2507" t="s">
        <v>586</v>
      </c>
    </row>
    <row r="2508" spans="1:5">
      <c r="A2508" t="s">
        <v>4</v>
      </c>
      <c r="B2508" t="s">
        <v>79</v>
      </c>
      <c r="C2508" t="str">
        <f>_xlfn.XLOOKUP(B2508,'Cijena modela'!$B$2:$B$61,'Cijena modela'!$C$2:$C$61)</f>
        <v>Macan GTS</v>
      </c>
      <c r="D2508" t="s">
        <v>142</v>
      </c>
      <c r="E2508" t="s">
        <v>587</v>
      </c>
    </row>
    <row r="2509" spans="1:5">
      <c r="A2509" t="s">
        <v>4</v>
      </c>
      <c r="B2509" t="s">
        <v>79</v>
      </c>
      <c r="C2509" t="str">
        <f>_xlfn.XLOOKUP(B2509,'Cijena modela'!$B$2:$B$61,'Cijena modela'!$C$2:$C$61)</f>
        <v>Macan GTS</v>
      </c>
      <c r="D2509" t="s">
        <v>142</v>
      </c>
      <c r="E2509" t="s">
        <v>513</v>
      </c>
    </row>
    <row r="2510" spans="1:5">
      <c r="A2510" t="s">
        <v>4</v>
      </c>
      <c r="B2510" t="s">
        <v>79</v>
      </c>
      <c r="C2510" t="str">
        <f>_xlfn.XLOOKUP(B2510,'Cijena modela'!$B$2:$B$61,'Cijena modela'!$C$2:$C$61)</f>
        <v>Macan GTS</v>
      </c>
      <c r="D2510" t="s">
        <v>142</v>
      </c>
      <c r="E2510" t="s">
        <v>389</v>
      </c>
    </row>
    <row r="2511" spans="1:5">
      <c r="A2511" t="s">
        <v>4</v>
      </c>
      <c r="B2511" t="s">
        <v>79</v>
      </c>
      <c r="C2511" t="str">
        <f>_xlfn.XLOOKUP(B2511,'Cijena modela'!$B$2:$B$61,'Cijena modela'!$C$2:$C$61)</f>
        <v>Macan GTS</v>
      </c>
      <c r="D2511" t="s">
        <v>142</v>
      </c>
      <c r="E2511" t="s">
        <v>212</v>
      </c>
    </row>
    <row r="2512" spans="1:5">
      <c r="A2512" t="s">
        <v>4</v>
      </c>
      <c r="B2512" t="s">
        <v>79</v>
      </c>
      <c r="C2512" t="str">
        <f>_xlfn.XLOOKUP(B2512,'Cijena modela'!$B$2:$B$61,'Cijena modela'!$C$2:$C$61)</f>
        <v>Macan GTS</v>
      </c>
      <c r="D2512" t="s">
        <v>142</v>
      </c>
      <c r="E2512" t="s">
        <v>203</v>
      </c>
    </row>
    <row r="2513" spans="1:5">
      <c r="A2513" t="s">
        <v>4</v>
      </c>
      <c r="B2513" t="s">
        <v>79</v>
      </c>
      <c r="C2513" t="str">
        <f>_xlfn.XLOOKUP(B2513,'Cijena modela'!$B$2:$B$61,'Cijena modela'!$C$2:$C$61)</f>
        <v>Macan GTS</v>
      </c>
      <c r="D2513" t="s">
        <v>142</v>
      </c>
      <c r="E2513" t="s">
        <v>514</v>
      </c>
    </row>
    <row r="2514" spans="1:5">
      <c r="A2514" t="s">
        <v>4</v>
      </c>
      <c r="B2514" t="s">
        <v>79</v>
      </c>
      <c r="C2514" t="str">
        <f>_xlfn.XLOOKUP(B2514,'Cijena modela'!$B$2:$B$61,'Cijena modela'!$C$2:$C$61)</f>
        <v>Macan GTS</v>
      </c>
      <c r="D2514" t="s">
        <v>142</v>
      </c>
      <c r="E2514" t="s">
        <v>438</v>
      </c>
    </row>
    <row r="2515" spans="1:5">
      <c r="A2515" t="s">
        <v>4</v>
      </c>
      <c r="B2515" t="s">
        <v>79</v>
      </c>
      <c r="C2515" t="str">
        <f>_xlfn.XLOOKUP(B2515,'Cijena modela'!$B$2:$B$61,'Cijena modela'!$C$2:$C$61)</f>
        <v>Macan GTS</v>
      </c>
      <c r="D2515" t="s">
        <v>142</v>
      </c>
      <c r="E2515" t="s">
        <v>435</v>
      </c>
    </row>
    <row r="2516" spans="1:5">
      <c r="A2516" t="s">
        <v>4</v>
      </c>
      <c r="B2516" t="s">
        <v>79</v>
      </c>
      <c r="C2516" t="str">
        <f>_xlfn.XLOOKUP(B2516,'Cijena modela'!$B$2:$B$61,'Cijena modela'!$C$2:$C$61)</f>
        <v>Macan GTS</v>
      </c>
      <c r="D2516" t="s">
        <v>142</v>
      </c>
      <c r="E2516" t="s">
        <v>608</v>
      </c>
    </row>
    <row r="2517" spans="1:5">
      <c r="A2517" t="s">
        <v>4</v>
      </c>
      <c r="B2517" t="s">
        <v>79</v>
      </c>
      <c r="C2517" t="str">
        <f>_xlfn.XLOOKUP(B2517,'Cijena modela'!$B$2:$B$61,'Cijena modela'!$C$2:$C$61)</f>
        <v>Macan GTS</v>
      </c>
      <c r="D2517" t="s">
        <v>142</v>
      </c>
      <c r="E2517" t="s">
        <v>515</v>
      </c>
    </row>
    <row r="2518" spans="1:5">
      <c r="A2518" t="s">
        <v>4</v>
      </c>
      <c r="B2518" t="s">
        <v>79</v>
      </c>
      <c r="C2518" t="str">
        <f>_xlfn.XLOOKUP(B2518,'Cijena modela'!$B$2:$B$61,'Cijena modela'!$C$2:$C$61)</f>
        <v>Macan GTS</v>
      </c>
      <c r="D2518" t="s">
        <v>142</v>
      </c>
      <c r="E2518" t="s">
        <v>609</v>
      </c>
    </row>
    <row r="2519" spans="1:5">
      <c r="A2519" t="s">
        <v>4</v>
      </c>
      <c r="B2519" t="s">
        <v>79</v>
      </c>
      <c r="C2519" t="str">
        <f>_xlfn.XLOOKUP(B2519,'Cijena modela'!$B$2:$B$61,'Cijena modela'!$C$2:$C$61)</f>
        <v>Macan GTS</v>
      </c>
      <c r="D2519" t="s">
        <v>142</v>
      </c>
      <c r="E2519" t="s">
        <v>517</v>
      </c>
    </row>
    <row r="2520" spans="1:5">
      <c r="A2520" t="s">
        <v>4</v>
      </c>
      <c r="B2520" t="s">
        <v>79</v>
      </c>
      <c r="C2520" t="str">
        <f>_xlfn.XLOOKUP(B2520,'Cijena modela'!$B$2:$B$61,'Cijena modela'!$C$2:$C$61)</f>
        <v>Macan GTS</v>
      </c>
      <c r="D2520" t="s">
        <v>142</v>
      </c>
      <c r="E2520" t="s">
        <v>518</v>
      </c>
    </row>
    <row r="2521" spans="1:5">
      <c r="A2521" t="s">
        <v>4</v>
      </c>
      <c r="B2521" t="s">
        <v>79</v>
      </c>
      <c r="C2521" t="str">
        <f>_xlfn.XLOOKUP(B2521,'Cijena modela'!$B$2:$B$61,'Cijena modela'!$C$2:$C$61)</f>
        <v>Macan GTS</v>
      </c>
      <c r="D2521" t="s">
        <v>142</v>
      </c>
      <c r="E2521" t="s">
        <v>610</v>
      </c>
    </row>
    <row r="2522" spans="1:5">
      <c r="A2522" t="s">
        <v>4</v>
      </c>
      <c r="B2522" t="s">
        <v>79</v>
      </c>
      <c r="C2522" t="str">
        <f>_xlfn.XLOOKUP(B2522,'Cijena modela'!$B$2:$B$61,'Cijena modela'!$C$2:$C$61)</f>
        <v>Macan GTS</v>
      </c>
      <c r="D2522" t="s">
        <v>142</v>
      </c>
      <c r="E2522" t="s">
        <v>611</v>
      </c>
    </row>
    <row r="2523" spans="1:5">
      <c r="A2523" t="s">
        <v>4</v>
      </c>
      <c r="B2523" t="s">
        <v>79</v>
      </c>
      <c r="C2523" t="str">
        <f>_xlfn.XLOOKUP(B2523,'Cijena modela'!$B$2:$B$61,'Cijena modela'!$C$2:$C$61)</f>
        <v>Macan GTS</v>
      </c>
      <c r="D2523" t="s">
        <v>143</v>
      </c>
      <c r="E2523" t="s">
        <v>612</v>
      </c>
    </row>
    <row r="2524" spans="1:5">
      <c r="A2524" t="s">
        <v>4</v>
      </c>
      <c r="B2524" t="s">
        <v>79</v>
      </c>
      <c r="C2524" t="str">
        <f>_xlfn.XLOOKUP(B2524,'Cijena modela'!$B$2:$B$61,'Cijena modela'!$C$2:$C$61)</f>
        <v>Macan GTS</v>
      </c>
      <c r="D2524" t="s">
        <v>143</v>
      </c>
      <c r="E2524" t="s">
        <v>443</v>
      </c>
    </row>
    <row r="2525" spans="1:5">
      <c r="A2525" t="s">
        <v>4</v>
      </c>
      <c r="B2525" t="s">
        <v>79</v>
      </c>
      <c r="C2525" t="str">
        <f>_xlfn.XLOOKUP(B2525,'Cijena modela'!$B$2:$B$61,'Cijena modela'!$C$2:$C$61)</f>
        <v>Macan GTS</v>
      </c>
      <c r="D2525" t="s">
        <v>143</v>
      </c>
      <c r="E2525" t="s">
        <v>444</v>
      </c>
    </row>
    <row r="2526" spans="1:5">
      <c r="A2526" t="s">
        <v>4</v>
      </c>
      <c r="B2526" t="s">
        <v>79</v>
      </c>
      <c r="C2526" t="str">
        <f>_xlfn.XLOOKUP(B2526,'Cijena modela'!$B$2:$B$61,'Cijena modela'!$C$2:$C$61)</f>
        <v>Macan GTS</v>
      </c>
      <c r="D2526" t="s">
        <v>143</v>
      </c>
      <c r="E2526" t="s">
        <v>613</v>
      </c>
    </row>
    <row r="2527" spans="1:5">
      <c r="A2527" t="s">
        <v>4</v>
      </c>
      <c r="B2527" t="s">
        <v>79</v>
      </c>
      <c r="C2527" t="str">
        <f>_xlfn.XLOOKUP(B2527,'Cijena modela'!$B$2:$B$61,'Cijena modela'!$C$2:$C$61)</f>
        <v>Macan GTS</v>
      </c>
      <c r="D2527" t="s">
        <v>143</v>
      </c>
      <c r="E2527" t="s">
        <v>523</v>
      </c>
    </row>
    <row r="2528" spans="1:5">
      <c r="A2528" t="s">
        <v>4</v>
      </c>
      <c r="B2528" t="s">
        <v>79</v>
      </c>
      <c r="C2528" t="str">
        <f>_xlfn.XLOOKUP(B2528,'Cijena modela'!$B$2:$B$61,'Cijena modela'!$C$2:$C$61)</f>
        <v>Macan GTS</v>
      </c>
      <c r="D2528" t="s">
        <v>143</v>
      </c>
      <c r="E2528" t="s">
        <v>524</v>
      </c>
    </row>
    <row r="2529" spans="1:5">
      <c r="A2529" t="s">
        <v>4</v>
      </c>
      <c r="B2529" t="s">
        <v>79</v>
      </c>
      <c r="C2529" t="str">
        <f>_xlfn.XLOOKUP(B2529,'Cijena modela'!$B$2:$B$61,'Cijena modela'!$C$2:$C$61)</f>
        <v>Macan GTS</v>
      </c>
      <c r="D2529" t="s">
        <v>143</v>
      </c>
      <c r="E2529" t="s">
        <v>525</v>
      </c>
    </row>
    <row r="2530" spans="1:5">
      <c r="A2530" t="s">
        <v>4</v>
      </c>
      <c r="B2530" t="s">
        <v>79</v>
      </c>
      <c r="C2530" t="str">
        <f>_xlfn.XLOOKUP(B2530,'Cijena modela'!$B$2:$B$61,'Cijena modela'!$C$2:$C$61)</f>
        <v>Macan GTS</v>
      </c>
      <c r="D2530" t="s">
        <v>147</v>
      </c>
      <c r="E2530" t="s">
        <v>559</v>
      </c>
    </row>
    <row r="2531" spans="1:5">
      <c r="A2531" t="s">
        <v>4</v>
      </c>
      <c r="B2531" t="s">
        <v>79</v>
      </c>
      <c r="C2531" t="str">
        <f>_xlfn.XLOOKUP(B2531,'Cijena modela'!$B$2:$B$61,'Cijena modela'!$C$2:$C$61)</f>
        <v>Macan GTS</v>
      </c>
      <c r="D2531" t="s">
        <v>147</v>
      </c>
      <c r="E2531" t="s">
        <v>526</v>
      </c>
    </row>
    <row r="2532" spans="1:5">
      <c r="A2532" t="s">
        <v>4</v>
      </c>
      <c r="B2532" t="s">
        <v>79</v>
      </c>
      <c r="C2532" t="str">
        <f>_xlfn.XLOOKUP(B2532,'Cijena modela'!$B$2:$B$61,'Cijena modela'!$C$2:$C$61)</f>
        <v>Macan GTS</v>
      </c>
      <c r="D2532" t="s">
        <v>147</v>
      </c>
      <c r="E2532" t="s">
        <v>417</v>
      </c>
    </row>
    <row r="2533" spans="1:5">
      <c r="A2533" t="s">
        <v>4</v>
      </c>
      <c r="B2533" t="s">
        <v>79</v>
      </c>
      <c r="C2533" t="str">
        <f>_xlfn.XLOOKUP(B2533,'Cijena modela'!$B$2:$B$61,'Cijena modela'!$C$2:$C$61)</f>
        <v>Macan GTS</v>
      </c>
      <c r="D2533" t="s">
        <v>147</v>
      </c>
      <c r="E2533" t="s">
        <v>527</v>
      </c>
    </row>
    <row r="2534" spans="1:5">
      <c r="A2534" t="s">
        <v>4</v>
      </c>
      <c r="B2534" t="s">
        <v>79</v>
      </c>
      <c r="C2534" t="str">
        <f>_xlfn.XLOOKUP(B2534,'Cijena modela'!$B$2:$B$61,'Cijena modela'!$C$2:$C$61)</f>
        <v>Macan GTS</v>
      </c>
      <c r="D2534" t="s">
        <v>147</v>
      </c>
      <c r="E2534" t="s">
        <v>528</v>
      </c>
    </row>
    <row r="2535" spans="1:5">
      <c r="A2535" t="s">
        <v>4</v>
      </c>
      <c r="B2535" t="s">
        <v>79</v>
      </c>
      <c r="C2535" t="str">
        <f>_xlfn.XLOOKUP(B2535,'Cijena modela'!$B$2:$B$61,'Cijena modela'!$C$2:$C$61)</f>
        <v>Macan GTS</v>
      </c>
      <c r="D2535" t="s">
        <v>147</v>
      </c>
      <c r="E2535" t="s">
        <v>529</v>
      </c>
    </row>
    <row r="2536" spans="1:5">
      <c r="A2536" t="s">
        <v>4</v>
      </c>
      <c r="B2536" t="s">
        <v>79</v>
      </c>
      <c r="C2536" t="str">
        <f>_xlfn.XLOOKUP(B2536,'Cijena modela'!$B$2:$B$61,'Cijena modela'!$C$2:$C$61)</f>
        <v>Macan GTS</v>
      </c>
      <c r="D2536" t="s">
        <v>147</v>
      </c>
      <c r="E2536" t="s">
        <v>530</v>
      </c>
    </row>
    <row r="2537" spans="1:5">
      <c r="A2537" t="s">
        <v>4</v>
      </c>
      <c r="B2537" t="s">
        <v>79</v>
      </c>
      <c r="C2537" t="str">
        <f>_xlfn.XLOOKUP(B2537,'Cijena modela'!$B$2:$B$61,'Cijena modela'!$C$2:$C$61)</f>
        <v>Macan GTS</v>
      </c>
      <c r="D2537" t="s">
        <v>147</v>
      </c>
      <c r="E2537" t="s">
        <v>531</v>
      </c>
    </row>
    <row r="2538" spans="1:5">
      <c r="A2538" t="s">
        <v>4</v>
      </c>
      <c r="B2538" t="s">
        <v>79</v>
      </c>
      <c r="C2538" t="str">
        <f>_xlfn.XLOOKUP(B2538,'Cijena modela'!$B$2:$B$61,'Cijena modela'!$C$2:$C$61)</f>
        <v>Macan GTS</v>
      </c>
      <c r="D2538" t="s">
        <v>147</v>
      </c>
      <c r="E2538" t="s">
        <v>614</v>
      </c>
    </row>
    <row r="2539" spans="1:5">
      <c r="A2539" t="s">
        <v>4</v>
      </c>
      <c r="B2539" t="s">
        <v>79</v>
      </c>
      <c r="C2539" t="str">
        <f>_xlfn.XLOOKUP(B2539,'Cijena modela'!$B$2:$B$61,'Cijena modela'!$C$2:$C$61)</f>
        <v>Macan GTS</v>
      </c>
      <c r="D2539" t="s">
        <v>147</v>
      </c>
      <c r="E2539" t="s">
        <v>533</v>
      </c>
    </row>
    <row r="2540" spans="1:5">
      <c r="A2540" t="s">
        <v>4</v>
      </c>
      <c r="B2540" t="s">
        <v>79</v>
      </c>
      <c r="C2540" t="str">
        <f>_xlfn.XLOOKUP(B2540,'Cijena modela'!$B$2:$B$61,'Cijena modela'!$C$2:$C$61)</f>
        <v>Macan GTS</v>
      </c>
      <c r="D2540" t="s">
        <v>147</v>
      </c>
      <c r="E2540" t="s">
        <v>577</v>
      </c>
    </row>
    <row r="2541" spans="1:5">
      <c r="A2541" t="s">
        <v>4</v>
      </c>
      <c r="B2541" t="s">
        <v>79</v>
      </c>
      <c r="C2541" t="str">
        <f>_xlfn.XLOOKUP(B2541,'Cijena modela'!$B$2:$B$61,'Cijena modela'!$C$2:$C$61)</f>
        <v>Macan GTS</v>
      </c>
      <c r="D2541" t="s">
        <v>147</v>
      </c>
      <c r="E2541" t="s">
        <v>534</v>
      </c>
    </row>
    <row r="2542" spans="1:5">
      <c r="A2542" t="s">
        <v>4</v>
      </c>
      <c r="B2542" t="s">
        <v>79</v>
      </c>
      <c r="C2542" t="str">
        <f>_xlfn.XLOOKUP(B2542,'Cijena modela'!$B$2:$B$61,'Cijena modela'!$C$2:$C$61)</f>
        <v>Macan GTS</v>
      </c>
      <c r="D2542" t="s">
        <v>147</v>
      </c>
      <c r="E2542" t="s">
        <v>535</v>
      </c>
    </row>
    <row r="2543" spans="1:5">
      <c r="A2543" t="s">
        <v>4</v>
      </c>
      <c r="B2543" t="s">
        <v>79</v>
      </c>
      <c r="C2543" t="str">
        <f>_xlfn.XLOOKUP(B2543,'Cijena modela'!$B$2:$B$61,'Cijena modela'!$C$2:$C$61)</f>
        <v>Macan GTS</v>
      </c>
      <c r="D2543" t="s">
        <v>147</v>
      </c>
      <c r="E2543" t="s">
        <v>536</v>
      </c>
    </row>
    <row r="2544" spans="1:5">
      <c r="A2544" t="s">
        <v>4</v>
      </c>
      <c r="B2544" t="s">
        <v>79</v>
      </c>
      <c r="C2544" t="str">
        <f>_xlfn.XLOOKUP(B2544,'Cijena modela'!$B$2:$B$61,'Cijena modela'!$C$2:$C$61)</f>
        <v>Macan GTS</v>
      </c>
      <c r="D2544" t="s">
        <v>147</v>
      </c>
      <c r="E2544" t="s">
        <v>420</v>
      </c>
    </row>
    <row r="2545" spans="1:5">
      <c r="A2545" t="s">
        <v>4</v>
      </c>
      <c r="B2545" t="s">
        <v>79</v>
      </c>
      <c r="C2545" t="str">
        <f>_xlfn.XLOOKUP(B2545,'Cijena modela'!$B$2:$B$61,'Cijena modela'!$C$2:$C$61)</f>
        <v>Macan GTS</v>
      </c>
      <c r="D2545" t="s">
        <v>147</v>
      </c>
      <c r="E2545" t="s">
        <v>537</v>
      </c>
    </row>
    <row r="2546" spans="1:5">
      <c r="A2546" t="s">
        <v>4</v>
      </c>
      <c r="B2546" t="s">
        <v>79</v>
      </c>
      <c r="C2546" t="str">
        <f>_xlfn.XLOOKUP(B2546,'Cijena modela'!$B$2:$B$61,'Cijena modela'!$C$2:$C$61)</f>
        <v>Macan GTS</v>
      </c>
      <c r="D2546" t="s">
        <v>147</v>
      </c>
      <c r="E2546" t="s">
        <v>447</v>
      </c>
    </row>
    <row r="2547" spans="1:5">
      <c r="A2547" t="s">
        <v>4</v>
      </c>
      <c r="B2547" t="s">
        <v>79</v>
      </c>
      <c r="C2547" t="str">
        <f>_xlfn.XLOOKUP(B2547,'Cijena modela'!$B$2:$B$61,'Cijena modela'!$C$2:$C$61)</f>
        <v>Macan GTS</v>
      </c>
      <c r="D2547" t="s">
        <v>147</v>
      </c>
      <c r="E2547" t="s">
        <v>538</v>
      </c>
    </row>
    <row r="2548" spans="1:5">
      <c r="A2548" t="s">
        <v>4</v>
      </c>
      <c r="B2548" t="s">
        <v>79</v>
      </c>
      <c r="C2548" t="str">
        <f>_xlfn.XLOOKUP(B2548,'Cijena modela'!$B$2:$B$61,'Cijena modela'!$C$2:$C$61)</f>
        <v>Macan GTS</v>
      </c>
      <c r="D2548" t="s">
        <v>147</v>
      </c>
      <c r="E2548" t="s">
        <v>539</v>
      </c>
    </row>
    <row r="2549" spans="1:5">
      <c r="A2549" t="s">
        <v>4</v>
      </c>
      <c r="B2549" t="s">
        <v>79</v>
      </c>
      <c r="C2549" t="str">
        <f>_xlfn.XLOOKUP(B2549,'Cijena modela'!$B$2:$B$61,'Cijena modela'!$C$2:$C$61)</f>
        <v>Macan GTS</v>
      </c>
      <c r="D2549" t="s">
        <v>147</v>
      </c>
      <c r="E2549" t="s">
        <v>540</v>
      </c>
    </row>
    <row r="2550" spans="1:5">
      <c r="A2550" t="s">
        <v>4</v>
      </c>
      <c r="B2550" t="s">
        <v>79</v>
      </c>
      <c r="C2550" t="str">
        <f>_xlfn.XLOOKUP(B2550,'Cijena modela'!$B$2:$B$61,'Cijena modela'!$C$2:$C$61)</f>
        <v>Macan GTS</v>
      </c>
      <c r="D2550" t="s">
        <v>147</v>
      </c>
      <c r="E2550" t="s">
        <v>451</v>
      </c>
    </row>
    <row r="2551" spans="1:5">
      <c r="A2551" t="s">
        <v>4</v>
      </c>
      <c r="B2551" t="s">
        <v>79</v>
      </c>
      <c r="C2551" t="str">
        <f>_xlfn.XLOOKUP(B2551,'Cijena modela'!$B$2:$B$61,'Cijena modela'!$C$2:$C$61)</f>
        <v>Macan GTS</v>
      </c>
      <c r="D2551" t="s">
        <v>147</v>
      </c>
      <c r="E2551" t="s">
        <v>425</v>
      </c>
    </row>
    <row r="2552" spans="1:5">
      <c r="A2552" t="s">
        <v>4</v>
      </c>
      <c r="B2552" t="s">
        <v>79</v>
      </c>
      <c r="C2552" t="str">
        <f>_xlfn.XLOOKUP(B2552,'Cijena modela'!$B$2:$B$61,'Cijena modela'!$C$2:$C$61)</f>
        <v>Macan GTS</v>
      </c>
      <c r="D2552" t="s">
        <v>147</v>
      </c>
      <c r="E2552" t="s">
        <v>578</v>
      </c>
    </row>
    <row r="2553" spans="1:5">
      <c r="A2553" t="s">
        <v>4</v>
      </c>
      <c r="B2553" t="s">
        <v>79</v>
      </c>
      <c r="C2553" t="str">
        <f>_xlfn.XLOOKUP(B2553,'Cijena modela'!$B$2:$B$61,'Cijena modela'!$C$2:$C$61)</f>
        <v>Macan GTS</v>
      </c>
      <c r="D2553" t="s">
        <v>147</v>
      </c>
      <c r="E2553" t="s">
        <v>542</v>
      </c>
    </row>
    <row r="2554" spans="1:5">
      <c r="A2554" t="s">
        <v>4</v>
      </c>
      <c r="B2554" t="s">
        <v>79</v>
      </c>
      <c r="C2554" t="str">
        <f>_xlfn.XLOOKUP(B2554,'Cijena modela'!$B$2:$B$61,'Cijena modela'!$C$2:$C$61)</f>
        <v>Macan GTS</v>
      </c>
      <c r="D2554" t="s">
        <v>147</v>
      </c>
      <c r="E2554" t="s">
        <v>543</v>
      </c>
    </row>
    <row r="2555" spans="1:5">
      <c r="A2555" t="s">
        <v>4</v>
      </c>
      <c r="B2555" t="s">
        <v>79</v>
      </c>
      <c r="C2555" t="str">
        <f>_xlfn.XLOOKUP(B2555,'Cijena modela'!$B$2:$B$61,'Cijena modela'!$C$2:$C$61)</f>
        <v>Macan GTS</v>
      </c>
      <c r="D2555" t="s">
        <v>147</v>
      </c>
      <c r="E2555" t="s">
        <v>544</v>
      </c>
    </row>
    <row r="2556" spans="1:5">
      <c r="A2556" t="s">
        <v>4</v>
      </c>
      <c r="B2556" t="s">
        <v>79</v>
      </c>
      <c r="C2556" t="str">
        <f>_xlfn.XLOOKUP(B2556,'Cijena modela'!$B$2:$B$61,'Cijena modela'!$C$2:$C$61)</f>
        <v>Macan GTS</v>
      </c>
      <c r="D2556" t="s">
        <v>147</v>
      </c>
      <c r="E2556" t="s">
        <v>545</v>
      </c>
    </row>
    <row r="2557" spans="1:5">
      <c r="A2557" t="s">
        <v>4</v>
      </c>
      <c r="B2557" t="s">
        <v>79</v>
      </c>
      <c r="C2557" t="str">
        <f>_xlfn.XLOOKUP(B2557,'Cijena modela'!$B$2:$B$61,'Cijena modela'!$C$2:$C$61)</f>
        <v>Macan GTS</v>
      </c>
      <c r="D2557" t="s">
        <v>147</v>
      </c>
      <c r="E2557" t="s">
        <v>546</v>
      </c>
    </row>
    <row r="2558" spans="1:5">
      <c r="A2558" t="s">
        <v>4</v>
      </c>
      <c r="B2558" t="s">
        <v>79</v>
      </c>
      <c r="C2558" t="str">
        <f>_xlfn.XLOOKUP(B2558,'Cijena modela'!$B$2:$B$61,'Cijena modela'!$C$2:$C$61)</f>
        <v>Macan GTS</v>
      </c>
      <c r="D2558" t="s">
        <v>147</v>
      </c>
      <c r="E2558" t="s">
        <v>547</v>
      </c>
    </row>
    <row r="2559" spans="1:5">
      <c r="A2559" t="s">
        <v>4</v>
      </c>
      <c r="B2559" t="s">
        <v>79</v>
      </c>
      <c r="C2559" t="str">
        <f>_xlfn.XLOOKUP(B2559,'Cijena modela'!$B$2:$B$61,'Cijena modela'!$C$2:$C$61)</f>
        <v>Macan GTS</v>
      </c>
      <c r="D2559" t="s">
        <v>147</v>
      </c>
      <c r="E2559" t="s">
        <v>579</v>
      </c>
    </row>
    <row r="2560" spans="1:5">
      <c r="A2560" t="s">
        <v>4</v>
      </c>
      <c r="B2560" t="s">
        <v>79</v>
      </c>
      <c r="C2560" t="str">
        <f>_xlfn.XLOOKUP(B2560,'Cijena modela'!$B$2:$B$61,'Cijena modela'!$C$2:$C$61)</f>
        <v>Macan GTS</v>
      </c>
      <c r="D2560" t="s">
        <v>147</v>
      </c>
      <c r="E2560" t="s">
        <v>549</v>
      </c>
    </row>
    <row r="2561" spans="1:5">
      <c r="A2561" t="s">
        <v>4</v>
      </c>
      <c r="B2561" t="s">
        <v>79</v>
      </c>
      <c r="C2561" t="str">
        <f>_xlfn.XLOOKUP(B2561,'Cijena modela'!$B$2:$B$61,'Cijena modela'!$C$2:$C$61)</f>
        <v>Macan GTS</v>
      </c>
      <c r="D2561" t="s">
        <v>147</v>
      </c>
      <c r="E2561" t="s">
        <v>454</v>
      </c>
    </row>
    <row r="2562" spans="1:5">
      <c r="A2562" t="s">
        <v>4</v>
      </c>
      <c r="B2562" t="s">
        <v>79</v>
      </c>
      <c r="C2562" t="str">
        <f>_xlfn.XLOOKUP(B2562,'Cijena modela'!$B$2:$B$61,'Cijena modela'!$C$2:$C$61)</f>
        <v>Macan GTS</v>
      </c>
      <c r="D2562" t="s">
        <v>147</v>
      </c>
      <c r="E2562" t="s">
        <v>550</v>
      </c>
    </row>
    <row r="2563" spans="1:5">
      <c r="A2563" t="s">
        <v>4</v>
      </c>
      <c r="B2563" t="s">
        <v>79</v>
      </c>
      <c r="C2563" t="str">
        <f>_xlfn.XLOOKUP(B2563,'Cijena modela'!$B$2:$B$61,'Cijena modela'!$C$2:$C$61)</f>
        <v>Macan GTS</v>
      </c>
      <c r="D2563" t="s">
        <v>147</v>
      </c>
      <c r="E2563" t="s">
        <v>551</v>
      </c>
    </row>
    <row r="2564" spans="1:5">
      <c r="A2564" t="s">
        <v>4</v>
      </c>
      <c r="B2564" t="s">
        <v>79</v>
      </c>
      <c r="C2564" t="str">
        <f>_xlfn.XLOOKUP(B2564,'Cijena modela'!$B$2:$B$61,'Cijena modela'!$C$2:$C$61)</f>
        <v>Macan GTS</v>
      </c>
      <c r="D2564" t="s">
        <v>147</v>
      </c>
      <c r="E2564" t="s">
        <v>580</v>
      </c>
    </row>
    <row r="2565" spans="1:5">
      <c r="A2565" t="s">
        <v>4</v>
      </c>
      <c r="B2565" t="s">
        <v>79</v>
      </c>
      <c r="C2565" t="str">
        <f>_xlfn.XLOOKUP(B2565,'Cijena modela'!$B$2:$B$61,'Cijena modela'!$C$2:$C$61)</f>
        <v>Macan GTS</v>
      </c>
      <c r="D2565" t="s">
        <v>147</v>
      </c>
      <c r="E2565" t="s">
        <v>592</v>
      </c>
    </row>
    <row r="2566" spans="1:5">
      <c r="A2566" t="s">
        <v>4</v>
      </c>
      <c r="B2566" t="s">
        <v>79</v>
      </c>
      <c r="C2566" t="str">
        <f>_xlfn.XLOOKUP(B2566,'Cijena modela'!$B$2:$B$61,'Cijena modela'!$C$2:$C$61)</f>
        <v>Macan GTS</v>
      </c>
      <c r="D2566" t="s">
        <v>147</v>
      </c>
      <c r="E2566" t="s">
        <v>590</v>
      </c>
    </row>
    <row r="2567" spans="1:5">
      <c r="A2567" t="s">
        <v>4</v>
      </c>
      <c r="B2567" t="s">
        <v>79</v>
      </c>
      <c r="C2567" t="str">
        <f>_xlfn.XLOOKUP(B2567,'Cijena modela'!$B$2:$B$61,'Cijena modela'!$C$2:$C$61)</f>
        <v>Macan GTS</v>
      </c>
      <c r="D2567" t="s">
        <v>147</v>
      </c>
      <c r="E2567" t="s">
        <v>615</v>
      </c>
    </row>
    <row r="2568" spans="1:5">
      <c r="A2568" t="s">
        <v>4</v>
      </c>
      <c r="B2568" t="s">
        <v>79</v>
      </c>
      <c r="C2568" t="str">
        <f>_xlfn.XLOOKUP(B2568,'Cijena modela'!$B$2:$B$61,'Cijena modela'!$C$2:$C$61)</f>
        <v>Macan GTS</v>
      </c>
      <c r="D2568" t="s">
        <v>149</v>
      </c>
      <c r="E2568" t="s">
        <v>556</v>
      </c>
    </row>
    <row r="2569" spans="1:5">
      <c r="A2569" t="s">
        <v>4</v>
      </c>
      <c r="B2569" t="s">
        <v>79</v>
      </c>
      <c r="C2569" t="str">
        <f>_xlfn.XLOOKUP(B2569,'Cijena modela'!$B$2:$B$61,'Cijena modela'!$C$2:$C$61)</f>
        <v>Macan GTS</v>
      </c>
      <c r="D2569" t="s">
        <v>149</v>
      </c>
      <c r="E2569" t="s">
        <v>557</v>
      </c>
    </row>
    <row r="2570" spans="1:5">
      <c r="A2570" t="s">
        <v>4</v>
      </c>
      <c r="B2570" t="s">
        <v>79</v>
      </c>
      <c r="C2570" t="str">
        <f>_xlfn.XLOOKUP(B2570,'Cijena modela'!$B$2:$B$61,'Cijena modela'!$C$2:$C$61)</f>
        <v>Macan GTS</v>
      </c>
      <c r="D2570" t="s">
        <v>149</v>
      </c>
      <c r="E2570" t="s">
        <v>256</v>
      </c>
    </row>
    <row r="2571" spans="1:5">
      <c r="A2571" t="s">
        <v>4</v>
      </c>
      <c r="B2571" t="s">
        <v>79</v>
      </c>
      <c r="C2571" t="str">
        <f>_xlfn.XLOOKUP(B2571,'Cijena modela'!$B$2:$B$61,'Cijena modela'!$C$2:$C$61)</f>
        <v>Macan GTS</v>
      </c>
      <c r="D2571" t="s">
        <v>149</v>
      </c>
      <c r="E2571" t="s">
        <v>558</v>
      </c>
    </row>
    <row r="2572" spans="1:5">
      <c r="A2572" t="s">
        <v>4</v>
      </c>
      <c r="B2572" t="s">
        <v>79</v>
      </c>
      <c r="C2572" t="str">
        <f>_xlfn.XLOOKUP(B2572,'Cijena modela'!$B$2:$B$61,'Cijena modela'!$C$2:$C$61)</f>
        <v>Macan GTS</v>
      </c>
      <c r="D2572" t="s">
        <v>150</v>
      </c>
      <c r="E2572" t="s">
        <v>560</v>
      </c>
    </row>
    <row r="2573" spans="1:5">
      <c r="A2573" t="s">
        <v>4</v>
      </c>
      <c r="B2573" t="s">
        <v>79</v>
      </c>
      <c r="C2573" t="str">
        <f>_xlfn.XLOOKUP(B2573,'Cijena modela'!$B$2:$B$61,'Cijena modela'!$C$2:$C$61)</f>
        <v>Macan GTS</v>
      </c>
      <c r="D2573" t="s">
        <v>150</v>
      </c>
      <c r="E2573" t="s">
        <v>561</v>
      </c>
    </row>
    <row r="2574" spans="1:5">
      <c r="A2574" t="s">
        <v>4</v>
      </c>
      <c r="B2574" t="s">
        <v>79</v>
      </c>
      <c r="C2574" t="str">
        <f>_xlfn.XLOOKUP(B2574,'Cijena modela'!$B$2:$B$61,'Cijena modela'!$C$2:$C$61)</f>
        <v>Macan GTS</v>
      </c>
      <c r="D2574" t="s">
        <v>150</v>
      </c>
      <c r="E2574" t="s">
        <v>562</v>
      </c>
    </row>
    <row r="2575" spans="1:5">
      <c r="A2575" t="s">
        <v>4</v>
      </c>
      <c r="B2575" t="s">
        <v>79</v>
      </c>
      <c r="C2575" t="str">
        <f>_xlfn.XLOOKUP(B2575,'Cijena modela'!$B$2:$B$61,'Cijena modela'!$C$2:$C$61)</f>
        <v>Macan GTS</v>
      </c>
      <c r="D2575" t="s">
        <v>150</v>
      </c>
      <c r="E2575" t="s">
        <v>563</v>
      </c>
    </row>
    <row r="2576" spans="1:5">
      <c r="A2576" t="s">
        <v>4</v>
      </c>
      <c r="B2576" t="s">
        <v>79</v>
      </c>
      <c r="C2576" t="str">
        <f>_xlfn.XLOOKUP(B2576,'Cijena modela'!$B$2:$B$61,'Cijena modela'!$C$2:$C$61)</f>
        <v>Macan GTS</v>
      </c>
      <c r="D2576" t="s">
        <v>150</v>
      </c>
      <c r="E2576" t="s">
        <v>564</v>
      </c>
    </row>
    <row r="2577" spans="1:5">
      <c r="A2577" t="s">
        <v>4</v>
      </c>
      <c r="B2577" t="s">
        <v>79</v>
      </c>
      <c r="C2577" t="str">
        <f>_xlfn.XLOOKUP(B2577,'Cijena modela'!$B$2:$B$61,'Cijena modela'!$C$2:$C$61)</f>
        <v>Macan GTS</v>
      </c>
      <c r="D2577" t="s">
        <v>150</v>
      </c>
      <c r="E2577" t="s">
        <v>566</v>
      </c>
    </row>
    <row r="2578" spans="1:5">
      <c r="A2578" t="s">
        <v>4</v>
      </c>
      <c r="B2578" t="s">
        <v>79</v>
      </c>
      <c r="C2578" t="str">
        <f>_xlfn.XLOOKUP(B2578,'Cijena modela'!$B$2:$B$61,'Cijena modela'!$C$2:$C$61)</f>
        <v>Macan GTS</v>
      </c>
      <c r="D2578" t="s">
        <v>150</v>
      </c>
      <c r="E2578" t="s">
        <v>565</v>
      </c>
    </row>
    <row r="2579" spans="1:5">
      <c r="A2579" t="s">
        <v>4</v>
      </c>
      <c r="B2579" t="s">
        <v>79</v>
      </c>
      <c r="C2579" t="str">
        <f>_xlfn.XLOOKUP(B2579,'Cijena modela'!$B$2:$B$61,'Cijena modela'!$C$2:$C$61)</f>
        <v>Macan GTS</v>
      </c>
      <c r="D2579" t="s">
        <v>150</v>
      </c>
      <c r="E2579" t="s">
        <v>567</v>
      </c>
    </row>
    <row r="2580" spans="1:5">
      <c r="A2580" t="s">
        <v>4</v>
      </c>
      <c r="B2580" t="s">
        <v>77</v>
      </c>
      <c r="C2580" t="str">
        <f>_xlfn.XLOOKUP(B2580,'Cijena modela'!$B$2:$B$61,'Cijena modela'!$C$2:$C$61)</f>
        <v>718 Cayman Style Edition</v>
      </c>
      <c r="D2580" t="s">
        <v>131</v>
      </c>
      <c r="E2580" t="s">
        <v>616</v>
      </c>
    </row>
    <row r="2581" spans="1:5">
      <c r="A2581" t="s">
        <v>4</v>
      </c>
      <c r="B2581" t="s">
        <v>77</v>
      </c>
      <c r="C2581" t="str">
        <f>_xlfn.XLOOKUP(B2581,'Cijena modela'!$B$2:$B$61,'Cijena modela'!$C$2:$C$61)</f>
        <v>718 Cayman Style Edition</v>
      </c>
      <c r="D2581" t="s">
        <v>132</v>
      </c>
      <c r="E2581" t="s">
        <v>617</v>
      </c>
    </row>
    <row r="2582" spans="1:5">
      <c r="A2582" t="s">
        <v>4</v>
      </c>
      <c r="B2582" t="s">
        <v>77</v>
      </c>
      <c r="C2582" t="str">
        <f>_xlfn.XLOOKUP(B2582,'Cijena modela'!$B$2:$B$61,'Cijena modela'!$C$2:$C$61)</f>
        <v>718 Cayman Style Edition</v>
      </c>
      <c r="D2582" t="s">
        <v>135</v>
      </c>
      <c r="E2582" t="s">
        <v>618</v>
      </c>
    </row>
    <row r="2583" spans="1:5">
      <c r="A2583" t="s">
        <v>4</v>
      </c>
      <c r="B2583" t="s">
        <v>77</v>
      </c>
      <c r="C2583" t="str">
        <f>_xlfn.XLOOKUP(B2583,'Cijena modela'!$B$2:$B$61,'Cijena modela'!$C$2:$C$61)</f>
        <v>718 Cayman Style Edition</v>
      </c>
      <c r="D2583" t="s">
        <v>139</v>
      </c>
      <c r="E2583" t="s">
        <v>619</v>
      </c>
    </row>
    <row r="2584" spans="1:5">
      <c r="A2584" t="s">
        <v>4</v>
      </c>
      <c r="B2584" t="s">
        <v>77</v>
      </c>
      <c r="C2584" t="str">
        <f>_xlfn.XLOOKUP(B2584,'Cijena modela'!$B$2:$B$61,'Cijena modela'!$C$2:$C$61)</f>
        <v>718 Cayman Style Edition</v>
      </c>
      <c r="D2584" t="s">
        <v>139</v>
      </c>
      <c r="E2584" t="s">
        <v>620</v>
      </c>
    </row>
    <row r="2585" spans="1:5">
      <c r="A2585" t="s">
        <v>4</v>
      </c>
      <c r="B2585" t="s">
        <v>77</v>
      </c>
      <c r="C2585" t="str">
        <f>_xlfn.XLOOKUP(B2585,'Cijena modela'!$B$2:$B$61,'Cijena modela'!$C$2:$C$61)</f>
        <v>718 Cayman Style Edition</v>
      </c>
      <c r="D2585" t="s">
        <v>139</v>
      </c>
      <c r="E2585" t="s">
        <v>621</v>
      </c>
    </row>
    <row r="2586" spans="1:5">
      <c r="A2586" t="s">
        <v>4</v>
      </c>
      <c r="B2586" t="s">
        <v>77</v>
      </c>
      <c r="C2586" t="str">
        <f>_xlfn.XLOOKUP(B2586,'Cijena modela'!$B$2:$B$61,'Cijena modela'!$C$2:$C$61)</f>
        <v>718 Cayman Style Edition</v>
      </c>
      <c r="D2586" t="s">
        <v>139</v>
      </c>
      <c r="E2586" t="s">
        <v>622</v>
      </c>
    </row>
    <row r="2587" spans="1:5">
      <c r="A2587" t="s">
        <v>4</v>
      </c>
      <c r="B2587" t="s">
        <v>77</v>
      </c>
      <c r="C2587" t="str">
        <f>_xlfn.XLOOKUP(B2587,'Cijena modela'!$B$2:$B$61,'Cijena modela'!$C$2:$C$61)</f>
        <v>718 Cayman Style Edition</v>
      </c>
      <c r="D2587" t="s">
        <v>139</v>
      </c>
      <c r="E2587" t="s">
        <v>623</v>
      </c>
    </row>
    <row r="2588" spans="1:5">
      <c r="A2588" t="s">
        <v>4</v>
      </c>
      <c r="B2588" t="s">
        <v>77</v>
      </c>
      <c r="C2588" t="str">
        <f>_xlfn.XLOOKUP(B2588,'Cijena modela'!$B$2:$B$61,'Cijena modela'!$C$2:$C$61)</f>
        <v>718 Cayman Style Edition</v>
      </c>
      <c r="D2588" t="s">
        <v>139</v>
      </c>
      <c r="E2588" t="s">
        <v>624</v>
      </c>
    </row>
    <row r="2589" spans="1:5">
      <c r="A2589" t="s">
        <v>4</v>
      </c>
      <c r="B2589" t="s">
        <v>77</v>
      </c>
      <c r="C2589" t="str">
        <f>_xlfn.XLOOKUP(B2589,'Cijena modela'!$B$2:$B$61,'Cijena modela'!$C$2:$C$61)</f>
        <v>718 Cayman Style Edition</v>
      </c>
      <c r="D2589" t="s">
        <v>139</v>
      </c>
      <c r="E2589" t="s">
        <v>625</v>
      </c>
    </row>
    <row r="2590" spans="1:5">
      <c r="A2590" t="s">
        <v>4</v>
      </c>
      <c r="B2590" t="s">
        <v>77</v>
      </c>
      <c r="C2590" t="str">
        <f>_xlfn.XLOOKUP(B2590,'Cijena modela'!$B$2:$B$61,'Cijena modela'!$C$2:$C$61)</f>
        <v>718 Cayman Style Edition</v>
      </c>
      <c r="D2590" t="s">
        <v>139</v>
      </c>
      <c r="E2590" t="s">
        <v>626</v>
      </c>
    </row>
    <row r="2591" spans="1:5">
      <c r="A2591" t="s">
        <v>4</v>
      </c>
      <c r="B2591" t="s">
        <v>77</v>
      </c>
      <c r="C2591" t="str">
        <f>_xlfn.XLOOKUP(B2591,'Cijena modela'!$B$2:$B$61,'Cijena modela'!$C$2:$C$61)</f>
        <v>718 Cayman Style Edition</v>
      </c>
      <c r="D2591" t="s">
        <v>139</v>
      </c>
      <c r="E2591" t="s">
        <v>627</v>
      </c>
    </row>
    <row r="2592" spans="1:5">
      <c r="A2592" t="s">
        <v>4</v>
      </c>
      <c r="B2592" t="s">
        <v>77</v>
      </c>
      <c r="C2592" t="str">
        <f>_xlfn.XLOOKUP(B2592,'Cijena modela'!$B$2:$B$61,'Cijena modela'!$C$2:$C$61)</f>
        <v>718 Cayman Style Edition</v>
      </c>
      <c r="D2592" t="s">
        <v>139</v>
      </c>
      <c r="E2592" t="s">
        <v>628</v>
      </c>
    </row>
    <row r="2593" spans="1:5">
      <c r="A2593" t="s">
        <v>4</v>
      </c>
      <c r="B2593" t="s">
        <v>77</v>
      </c>
      <c r="C2593" t="str">
        <f>_xlfn.XLOOKUP(B2593,'Cijena modela'!$B$2:$B$61,'Cijena modela'!$C$2:$C$61)</f>
        <v>718 Cayman Style Edition</v>
      </c>
      <c r="D2593" t="s">
        <v>142</v>
      </c>
      <c r="E2593" t="s">
        <v>629</v>
      </c>
    </row>
    <row r="2594" spans="1:5">
      <c r="A2594" t="s">
        <v>4</v>
      </c>
      <c r="B2594" t="s">
        <v>77</v>
      </c>
      <c r="C2594" t="str">
        <f>_xlfn.XLOOKUP(B2594,'Cijena modela'!$B$2:$B$61,'Cijena modela'!$C$2:$C$61)</f>
        <v>718 Cayman Style Edition</v>
      </c>
      <c r="D2594" t="s">
        <v>142</v>
      </c>
      <c r="E2594" t="s">
        <v>630</v>
      </c>
    </row>
    <row r="2595" spans="1:5">
      <c r="A2595" t="s">
        <v>4</v>
      </c>
      <c r="B2595" t="s">
        <v>77</v>
      </c>
      <c r="C2595" t="str">
        <f>_xlfn.XLOOKUP(B2595,'Cijena modela'!$B$2:$B$61,'Cijena modela'!$C$2:$C$61)</f>
        <v>718 Cayman Style Edition</v>
      </c>
      <c r="D2595" t="s">
        <v>142</v>
      </c>
      <c r="E2595" t="s">
        <v>631</v>
      </c>
    </row>
    <row r="2596" spans="1:5">
      <c r="A2596" t="s">
        <v>4</v>
      </c>
      <c r="B2596" t="s">
        <v>77</v>
      </c>
      <c r="C2596" t="str">
        <f>_xlfn.XLOOKUP(B2596,'Cijena modela'!$B$2:$B$61,'Cijena modela'!$C$2:$C$61)</f>
        <v>718 Cayman Style Edition</v>
      </c>
      <c r="D2596" t="s">
        <v>142</v>
      </c>
      <c r="E2596" t="s">
        <v>632</v>
      </c>
    </row>
    <row r="2597" spans="1:5">
      <c r="A2597" t="s">
        <v>4</v>
      </c>
      <c r="B2597" t="s">
        <v>77</v>
      </c>
      <c r="C2597" t="str">
        <f>_xlfn.XLOOKUP(B2597,'Cijena modela'!$B$2:$B$61,'Cijena modela'!$C$2:$C$61)</f>
        <v>718 Cayman Style Edition</v>
      </c>
      <c r="D2597" t="s">
        <v>142</v>
      </c>
      <c r="E2597" t="s">
        <v>633</v>
      </c>
    </row>
    <row r="2598" spans="1:5">
      <c r="A2598" t="s">
        <v>4</v>
      </c>
      <c r="B2598" t="s">
        <v>77</v>
      </c>
      <c r="C2598" t="str">
        <f>_xlfn.XLOOKUP(B2598,'Cijena modela'!$B$2:$B$61,'Cijena modela'!$C$2:$C$61)</f>
        <v>718 Cayman Style Edition</v>
      </c>
      <c r="D2598" t="s">
        <v>142</v>
      </c>
      <c r="E2598" t="s">
        <v>201</v>
      </c>
    </row>
    <row r="2599" spans="1:5">
      <c r="A2599" t="s">
        <v>4</v>
      </c>
      <c r="B2599" t="s">
        <v>77</v>
      </c>
      <c r="C2599" t="str">
        <f>_xlfn.XLOOKUP(B2599,'Cijena modela'!$B$2:$B$61,'Cijena modela'!$C$2:$C$61)</f>
        <v>718 Cayman Style Edition</v>
      </c>
      <c r="D2599" t="s">
        <v>142</v>
      </c>
      <c r="E2599" t="s">
        <v>205</v>
      </c>
    </row>
    <row r="2600" spans="1:5">
      <c r="A2600" t="s">
        <v>4</v>
      </c>
      <c r="B2600" t="s">
        <v>77</v>
      </c>
      <c r="C2600" t="str">
        <f>_xlfn.XLOOKUP(B2600,'Cijena modela'!$B$2:$B$61,'Cijena modela'!$C$2:$C$61)</f>
        <v>718 Cayman Style Edition</v>
      </c>
      <c r="D2600" t="s">
        <v>142</v>
      </c>
      <c r="E2600" t="s">
        <v>634</v>
      </c>
    </row>
    <row r="2601" spans="1:5">
      <c r="A2601" t="s">
        <v>4</v>
      </c>
      <c r="B2601" t="s">
        <v>77</v>
      </c>
      <c r="C2601" t="str">
        <f>_xlfn.XLOOKUP(B2601,'Cijena modela'!$B$2:$B$61,'Cijena modela'!$C$2:$C$61)</f>
        <v>718 Cayman Style Edition</v>
      </c>
      <c r="D2601" t="s">
        <v>142</v>
      </c>
      <c r="E2601" t="s">
        <v>635</v>
      </c>
    </row>
    <row r="2602" spans="1:5">
      <c r="A2602" t="s">
        <v>4</v>
      </c>
      <c r="B2602" t="s">
        <v>77</v>
      </c>
      <c r="C2602" t="str">
        <f>_xlfn.XLOOKUP(B2602,'Cijena modela'!$B$2:$B$61,'Cijena modela'!$C$2:$C$61)</f>
        <v>718 Cayman Style Edition</v>
      </c>
      <c r="D2602" t="s">
        <v>142</v>
      </c>
      <c r="E2602" t="s">
        <v>636</v>
      </c>
    </row>
    <row r="2603" spans="1:5">
      <c r="A2603" t="s">
        <v>4</v>
      </c>
      <c r="B2603" t="s">
        <v>77</v>
      </c>
      <c r="C2603" t="str">
        <f>_xlfn.XLOOKUP(B2603,'Cijena modela'!$B$2:$B$61,'Cijena modela'!$C$2:$C$61)</f>
        <v>718 Cayman Style Edition</v>
      </c>
      <c r="D2603" t="s">
        <v>142</v>
      </c>
      <c r="E2603" t="s">
        <v>637</v>
      </c>
    </row>
    <row r="2604" spans="1:5">
      <c r="A2604" t="s">
        <v>4</v>
      </c>
      <c r="B2604" t="s">
        <v>77</v>
      </c>
      <c r="C2604" t="str">
        <f>_xlfn.XLOOKUP(B2604,'Cijena modela'!$B$2:$B$61,'Cijena modela'!$C$2:$C$61)</f>
        <v>718 Cayman Style Edition</v>
      </c>
      <c r="D2604" t="s">
        <v>142</v>
      </c>
      <c r="E2604" t="s">
        <v>638</v>
      </c>
    </row>
    <row r="2605" spans="1:5">
      <c r="A2605" t="s">
        <v>4</v>
      </c>
      <c r="B2605" t="s">
        <v>77</v>
      </c>
      <c r="C2605" t="str">
        <f>_xlfn.XLOOKUP(B2605,'Cijena modela'!$B$2:$B$61,'Cijena modela'!$C$2:$C$61)</f>
        <v>718 Cayman Style Edition</v>
      </c>
      <c r="D2605" t="s">
        <v>142</v>
      </c>
      <c r="E2605" t="s">
        <v>639</v>
      </c>
    </row>
    <row r="2606" spans="1:5">
      <c r="A2606" t="s">
        <v>4</v>
      </c>
      <c r="B2606" t="s">
        <v>77</v>
      </c>
      <c r="C2606" t="str">
        <f>_xlfn.XLOOKUP(B2606,'Cijena modela'!$B$2:$B$61,'Cijena modela'!$C$2:$C$61)</f>
        <v>718 Cayman Style Edition</v>
      </c>
      <c r="D2606" t="s">
        <v>142</v>
      </c>
      <c r="E2606" t="s">
        <v>640</v>
      </c>
    </row>
    <row r="2607" spans="1:5">
      <c r="A2607" t="s">
        <v>4</v>
      </c>
      <c r="B2607" t="s">
        <v>77</v>
      </c>
      <c r="C2607" t="str">
        <f>_xlfn.XLOOKUP(B2607,'Cijena modela'!$B$2:$B$61,'Cijena modela'!$C$2:$C$61)</f>
        <v>718 Cayman Style Edition</v>
      </c>
      <c r="D2607" t="s">
        <v>143</v>
      </c>
      <c r="E2607" t="s">
        <v>641</v>
      </c>
    </row>
    <row r="2608" spans="1:5">
      <c r="A2608" t="s">
        <v>4</v>
      </c>
      <c r="B2608" t="s">
        <v>77</v>
      </c>
      <c r="C2608" t="str">
        <f>_xlfn.XLOOKUP(B2608,'Cijena modela'!$B$2:$B$61,'Cijena modela'!$C$2:$C$61)</f>
        <v>718 Cayman Style Edition</v>
      </c>
      <c r="D2608" t="s">
        <v>143</v>
      </c>
      <c r="E2608" t="s">
        <v>642</v>
      </c>
    </row>
    <row r="2609" spans="1:5">
      <c r="A2609" t="s">
        <v>4</v>
      </c>
      <c r="B2609" t="s">
        <v>77</v>
      </c>
      <c r="C2609" t="str">
        <f>_xlfn.XLOOKUP(B2609,'Cijena modela'!$B$2:$B$61,'Cijena modela'!$C$2:$C$61)</f>
        <v>718 Cayman Style Edition</v>
      </c>
      <c r="D2609" t="s">
        <v>143</v>
      </c>
      <c r="E2609" t="s">
        <v>643</v>
      </c>
    </row>
    <row r="2610" spans="1:5">
      <c r="A2610" t="s">
        <v>4</v>
      </c>
      <c r="B2610" t="s">
        <v>77</v>
      </c>
      <c r="C2610" t="str">
        <f>_xlfn.XLOOKUP(B2610,'Cijena modela'!$B$2:$B$61,'Cijena modela'!$C$2:$C$61)</f>
        <v>718 Cayman Style Edition</v>
      </c>
      <c r="D2610" t="s">
        <v>143</v>
      </c>
      <c r="E2610" t="s">
        <v>644</v>
      </c>
    </row>
    <row r="2611" spans="1:5">
      <c r="A2611" t="s">
        <v>4</v>
      </c>
      <c r="B2611" t="s">
        <v>77</v>
      </c>
      <c r="C2611" t="str">
        <f>_xlfn.XLOOKUP(B2611,'Cijena modela'!$B$2:$B$61,'Cijena modela'!$C$2:$C$61)</f>
        <v>718 Cayman Style Edition</v>
      </c>
      <c r="D2611" t="s">
        <v>143</v>
      </c>
      <c r="E2611" t="s">
        <v>645</v>
      </c>
    </row>
    <row r="2612" spans="1:5">
      <c r="A2612" t="s">
        <v>4</v>
      </c>
      <c r="B2612" t="s">
        <v>77</v>
      </c>
      <c r="C2612" t="str">
        <f>_xlfn.XLOOKUP(B2612,'Cijena modela'!$B$2:$B$61,'Cijena modela'!$C$2:$C$61)</f>
        <v>718 Cayman Style Edition</v>
      </c>
      <c r="D2612" t="s">
        <v>143</v>
      </c>
      <c r="E2612" t="s">
        <v>646</v>
      </c>
    </row>
    <row r="2613" spans="1:5">
      <c r="A2613" t="s">
        <v>4</v>
      </c>
      <c r="B2613" t="s">
        <v>77</v>
      </c>
      <c r="C2613" t="str">
        <f>_xlfn.XLOOKUP(B2613,'Cijena modela'!$B$2:$B$61,'Cijena modela'!$C$2:$C$61)</f>
        <v>718 Cayman Style Edition</v>
      </c>
      <c r="D2613" t="s">
        <v>143</v>
      </c>
      <c r="E2613" t="s">
        <v>647</v>
      </c>
    </row>
    <row r="2614" spans="1:5">
      <c r="A2614" t="s">
        <v>4</v>
      </c>
      <c r="B2614" t="s">
        <v>77</v>
      </c>
      <c r="C2614" t="str">
        <f>_xlfn.XLOOKUP(B2614,'Cijena modela'!$B$2:$B$61,'Cijena modela'!$C$2:$C$61)</f>
        <v>718 Cayman Style Edition</v>
      </c>
      <c r="D2614" t="s">
        <v>147</v>
      </c>
      <c r="E2614" t="s">
        <v>648</v>
      </c>
    </row>
    <row r="2615" spans="1:5">
      <c r="A2615" t="s">
        <v>4</v>
      </c>
      <c r="B2615" t="s">
        <v>77</v>
      </c>
      <c r="C2615" t="str">
        <f>_xlfn.XLOOKUP(B2615,'Cijena modela'!$B$2:$B$61,'Cijena modela'!$C$2:$C$61)</f>
        <v>718 Cayman Style Edition</v>
      </c>
      <c r="D2615" t="s">
        <v>147</v>
      </c>
      <c r="E2615" t="s">
        <v>649</v>
      </c>
    </row>
    <row r="2616" spans="1:5">
      <c r="A2616" t="s">
        <v>4</v>
      </c>
      <c r="B2616" t="s">
        <v>77</v>
      </c>
      <c r="C2616" t="str">
        <f>_xlfn.XLOOKUP(B2616,'Cijena modela'!$B$2:$B$61,'Cijena modela'!$C$2:$C$61)</f>
        <v>718 Cayman Style Edition</v>
      </c>
      <c r="D2616" t="s">
        <v>147</v>
      </c>
      <c r="E2616" t="s">
        <v>414</v>
      </c>
    </row>
    <row r="2617" spans="1:5">
      <c r="A2617" t="s">
        <v>4</v>
      </c>
      <c r="B2617" t="s">
        <v>77</v>
      </c>
      <c r="C2617" t="str">
        <f>_xlfn.XLOOKUP(B2617,'Cijena modela'!$B$2:$B$61,'Cijena modela'!$C$2:$C$61)</f>
        <v>718 Cayman Style Edition</v>
      </c>
      <c r="D2617" t="s">
        <v>147</v>
      </c>
      <c r="E2617" t="s">
        <v>650</v>
      </c>
    </row>
    <row r="2618" spans="1:5">
      <c r="A2618" t="s">
        <v>4</v>
      </c>
      <c r="B2618" t="s">
        <v>77</v>
      </c>
      <c r="C2618" t="str">
        <f>_xlfn.XLOOKUP(B2618,'Cijena modela'!$B$2:$B$61,'Cijena modela'!$C$2:$C$61)</f>
        <v>718 Cayman Style Edition</v>
      </c>
      <c r="D2618" t="s">
        <v>147</v>
      </c>
      <c r="E2618" t="s">
        <v>651</v>
      </c>
    </row>
    <row r="2619" spans="1:5">
      <c r="A2619" t="s">
        <v>4</v>
      </c>
      <c r="B2619" t="s">
        <v>77</v>
      </c>
      <c r="C2619" t="str">
        <f>_xlfn.XLOOKUP(B2619,'Cijena modela'!$B$2:$B$61,'Cijena modela'!$C$2:$C$61)</f>
        <v>718 Cayman Style Edition</v>
      </c>
      <c r="D2619" t="s">
        <v>147</v>
      </c>
      <c r="E2619" t="s">
        <v>652</v>
      </c>
    </row>
    <row r="2620" spans="1:5">
      <c r="A2620" t="s">
        <v>4</v>
      </c>
      <c r="B2620" t="s">
        <v>77</v>
      </c>
      <c r="C2620" t="str">
        <f>_xlfn.XLOOKUP(B2620,'Cijena modela'!$B$2:$B$61,'Cijena modela'!$C$2:$C$61)</f>
        <v>718 Cayman Style Edition</v>
      </c>
      <c r="D2620" t="s">
        <v>147</v>
      </c>
      <c r="E2620" t="s">
        <v>653</v>
      </c>
    </row>
    <row r="2621" spans="1:5">
      <c r="A2621" t="s">
        <v>4</v>
      </c>
      <c r="B2621" t="s">
        <v>77</v>
      </c>
      <c r="C2621" t="str">
        <f>_xlfn.XLOOKUP(B2621,'Cijena modela'!$B$2:$B$61,'Cijena modela'!$C$2:$C$61)</f>
        <v>718 Cayman Style Edition</v>
      </c>
      <c r="D2621" t="s">
        <v>149</v>
      </c>
      <c r="E2621" t="s">
        <v>212</v>
      </c>
    </row>
    <row r="2622" spans="1:5">
      <c r="A2622" t="s">
        <v>4</v>
      </c>
      <c r="B2622" t="s">
        <v>77</v>
      </c>
      <c r="C2622" t="str">
        <f>_xlfn.XLOOKUP(B2622,'Cijena modela'!$B$2:$B$61,'Cijena modela'!$C$2:$C$61)</f>
        <v>718 Cayman Style Edition</v>
      </c>
      <c r="D2622" t="s">
        <v>149</v>
      </c>
      <c r="E2622" t="s">
        <v>428</v>
      </c>
    </row>
    <row r="2623" spans="1:5">
      <c r="A2623" t="s">
        <v>4</v>
      </c>
      <c r="B2623" t="s">
        <v>77</v>
      </c>
      <c r="C2623" t="str">
        <f>_xlfn.XLOOKUP(B2623,'Cijena modela'!$B$2:$B$61,'Cijena modela'!$C$2:$C$61)</f>
        <v>718 Cayman Style Edition</v>
      </c>
      <c r="D2623" t="s">
        <v>149</v>
      </c>
      <c r="E2623" t="s">
        <v>654</v>
      </c>
    </row>
    <row r="2624" spans="1:5">
      <c r="A2624" t="s">
        <v>4</v>
      </c>
      <c r="B2624" t="s">
        <v>77</v>
      </c>
      <c r="C2624" t="str">
        <f>_xlfn.XLOOKUP(B2624,'Cijena modela'!$B$2:$B$61,'Cijena modela'!$C$2:$C$61)</f>
        <v>718 Cayman Style Edition</v>
      </c>
      <c r="D2624" t="s">
        <v>149</v>
      </c>
      <c r="E2624" t="s">
        <v>655</v>
      </c>
    </row>
    <row r="2625" spans="1:5">
      <c r="A2625" t="s">
        <v>4</v>
      </c>
      <c r="B2625" t="s">
        <v>77</v>
      </c>
      <c r="C2625" t="str">
        <f>_xlfn.XLOOKUP(B2625,'Cijena modela'!$B$2:$B$61,'Cijena modela'!$C$2:$C$61)</f>
        <v>718 Cayman Style Edition</v>
      </c>
      <c r="D2625" t="s">
        <v>149</v>
      </c>
      <c r="E2625" t="s">
        <v>656</v>
      </c>
    </row>
    <row r="2626" spans="1:5">
      <c r="A2626" t="s">
        <v>4</v>
      </c>
      <c r="B2626" t="s">
        <v>77</v>
      </c>
      <c r="C2626" t="str">
        <f>_xlfn.XLOOKUP(B2626,'Cijena modela'!$B$2:$B$61,'Cijena modela'!$C$2:$C$61)</f>
        <v>718 Cayman Style Edition</v>
      </c>
      <c r="D2626" t="s">
        <v>149</v>
      </c>
      <c r="E2626" t="s">
        <v>657</v>
      </c>
    </row>
    <row r="2627" spans="1:5">
      <c r="A2627" t="s">
        <v>4</v>
      </c>
      <c r="B2627" t="s">
        <v>77</v>
      </c>
      <c r="C2627" t="str">
        <f>_xlfn.XLOOKUP(B2627,'Cijena modela'!$B$2:$B$61,'Cijena modela'!$C$2:$C$61)</f>
        <v>718 Cayman Style Edition</v>
      </c>
      <c r="D2627" t="s">
        <v>149</v>
      </c>
      <c r="E2627" t="s">
        <v>658</v>
      </c>
    </row>
    <row r="2628" spans="1:5">
      <c r="A2628" t="s">
        <v>4</v>
      </c>
      <c r="B2628" t="s">
        <v>77</v>
      </c>
      <c r="C2628" t="str">
        <f>_xlfn.XLOOKUP(B2628,'Cijena modela'!$B$2:$B$61,'Cijena modela'!$C$2:$C$61)</f>
        <v>718 Cayman Style Edition</v>
      </c>
      <c r="D2628" t="s">
        <v>149</v>
      </c>
      <c r="E2628" t="s">
        <v>529</v>
      </c>
    </row>
    <row r="2629" spans="1:5">
      <c r="A2629" t="s">
        <v>4</v>
      </c>
      <c r="B2629" t="s">
        <v>77</v>
      </c>
      <c r="C2629" t="str">
        <f>_xlfn.XLOOKUP(B2629,'Cijena modela'!$B$2:$B$61,'Cijena modela'!$C$2:$C$61)</f>
        <v>718 Cayman Style Edition</v>
      </c>
      <c r="D2629" t="s">
        <v>149</v>
      </c>
      <c r="E2629" t="s">
        <v>659</v>
      </c>
    </row>
    <row r="2630" spans="1:5">
      <c r="A2630" t="s">
        <v>4</v>
      </c>
      <c r="B2630" t="s">
        <v>77</v>
      </c>
      <c r="C2630" t="str">
        <f>_xlfn.XLOOKUP(B2630,'Cijena modela'!$B$2:$B$61,'Cijena modela'!$C$2:$C$61)</f>
        <v>718 Cayman Style Edition</v>
      </c>
      <c r="D2630" t="s">
        <v>149</v>
      </c>
      <c r="E2630" t="s">
        <v>660</v>
      </c>
    </row>
    <row r="2631" spans="1:5">
      <c r="A2631" t="s">
        <v>4</v>
      </c>
      <c r="B2631" t="s">
        <v>77</v>
      </c>
      <c r="C2631" t="str">
        <f>_xlfn.XLOOKUP(B2631,'Cijena modela'!$B$2:$B$61,'Cijena modela'!$C$2:$C$61)</f>
        <v>718 Cayman Style Edition</v>
      </c>
      <c r="D2631" t="s">
        <v>149</v>
      </c>
      <c r="E2631" t="s">
        <v>661</v>
      </c>
    </row>
    <row r="2632" spans="1:5">
      <c r="A2632" t="s">
        <v>4</v>
      </c>
      <c r="B2632" t="s">
        <v>77</v>
      </c>
      <c r="C2632" t="str">
        <f>_xlfn.XLOOKUP(B2632,'Cijena modela'!$B$2:$B$61,'Cijena modela'!$C$2:$C$61)</f>
        <v>718 Cayman Style Edition</v>
      </c>
      <c r="D2632" t="s">
        <v>149</v>
      </c>
      <c r="E2632" t="s">
        <v>662</v>
      </c>
    </row>
    <row r="2633" spans="1:5">
      <c r="A2633" t="s">
        <v>4</v>
      </c>
      <c r="B2633" t="s">
        <v>77</v>
      </c>
      <c r="C2633" t="str">
        <f>_xlfn.XLOOKUP(B2633,'Cijena modela'!$B$2:$B$61,'Cijena modela'!$C$2:$C$61)</f>
        <v>718 Cayman Style Edition</v>
      </c>
      <c r="D2633" t="s">
        <v>149</v>
      </c>
      <c r="E2633" t="s">
        <v>663</v>
      </c>
    </row>
    <row r="2634" spans="1:5">
      <c r="A2634" t="s">
        <v>4</v>
      </c>
      <c r="B2634" t="s">
        <v>77</v>
      </c>
      <c r="C2634" t="str">
        <f>_xlfn.XLOOKUP(B2634,'Cijena modela'!$B$2:$B$61,'Cijena modela'!$C$2:$C$61)</f>
        <v>718 Cayman Style Edition</v>
      </c>
      <c r="D2634" t="s">
        <v>149</v>
      </c>
      <c r="E2634" t="s">
        <v>664</v>
      </c>
    </row>
    <row r="2635" spans="1:5">
      <c r="A2635" t="s">
        <v>4</v>
      </c>
      <c r="B2635" t="s">
        <v>77</v>
      </c>
      <c r="C2635" t="str">
        <f>_xlfn.XLOOKUP(B2635,'Cijena modela'!$B$2:$B$61,'Cijena modela'!$C$2:$C$61)</f>
        <v>718 Cayman Style Edition</v>
      </c>
      <c r="D2635" t="s">
        <v>149</v>
      </c>
      <c r="E2635" t="s">
        <v>665</v>
      </c>
    </row>
    <row r="2636" spans="1:5">
      <c r="A2636" t="s">
        <v>4</v>
      </c>
      <c r="B2636" t="s">
        <v>77</v>
      </c>
      <c r="C2636" t="str">
        <f>_xlfn.XLOOKUP(B2636,'Cijena modela'!$B$2:$B$61,'Cijena modela'!$C$2:$C$61)</f>
        <v>718 Cayman Style Edition</v>
      </c>
      <c r="D2636" t="s">
        <v>149</v>
      </c>
      <c r="E2636" t="s">
        <v>666</v>
      </c>
    </row>
    <row r="2637" spans="1:5">
      <c r="A2637" t="s">
        <v>4</v>
      </c>
      <c r="B2637" t="s">
        <v>77</v>
      </c>
      <c r="C2637" t="str">
        <f>_xlfn.XLOOKUP(B2637,'Cijena modela'!$B$2:$B$61,'Cijena modela'!$C$2:$C$61)</f>
        <v>718 Cayman Style Edition</v>
      </c>
      <c r="D2637" t="s">
        <v>150</v>
      </c>
      <c r="E2637" t="s">
        <v>667</v>
      </c>
    </row>
    <row r="2638" spans="1:5">
      <c r="A2638" t="s">
        <v>4</v>
      </c>
      <c r="B2638" t="s">
        <v>77</v>
      </c>
      <c r="C2638" t="str">
        <f>_xlfn.XLOOKUP(B2638,'Cijena modela'!$B$2:$B$61,'Cijena modela'!$C$2:$C$61)</f>
        <v>718 Cayman Style Edition</v>
      </c>
      <c r="D2638" t="s">
        <v>150</v>
      </c>
      <c r="E2638" t="s">
        <v>668</v>
      </c>
    </row>
    <row r="2639" spans="1:5">
      <c r="A2639" t="s">
        <v>4</v>
      </c>
      <c r="B2639" t="s">
        <v>77</v>
      </c>
      <c r="C2639" t="str">
        <f>_xlfn.XLOOKUP(B2639,'Cijena modela'!$B$2:$B$61,'Cijena modela'!$C$2:$C$61)</f>
        <v>718 Cayman Style Edition</v>
      </c>
      <c r="D2639" t="s">
        <v>150</v>
      </c>
      <c r="E2639" t="s">
        <v>669</v>
      </c>
    </row>
    <row r="2640" spans="1:5">
      <c r="A2640" t="s">
        <v>4</v>
      </c>
      <c r="B2640" t="s">
        <v>77</v>
      </c>
      <c r="C2640" t="str">
        <f>_xlfn.XLOOKUP(B2640,'Cijena modela'!$B$2:$B$61,'Cijena modela'!$C$2:$C$61)</f>
        <v>718 Cayman Style Edition</v>
      </c>
      <c r="D2640" t="s">
        <v>150</v>
      </c>
      <c r="E2640" t="s">
        <v>457</v>
      </c>
    </row>
    <row r="2641" spans="1:5">
      <c r="A2641" t="s">
        <v>4</v>
      </c>
      <c r="B2641" t="s">
        <v>77</v>
      </c>
      <c r="C2641" t="str">
        <f>_xlfn.XLOOKUP(B2641,'Cijena modela'!$B$2:$B$61,'Cijena modela'!$C$2:$C$61)</f>
        <v>718 Cayman Style Edition</v>
      </c>
      <c r="D2641" t="s">
        <v>150</v>
      </c>
      <c r="E2641" t="s">
        <v>670</v>
      </c>
    </row>
    <row r="2642" spans="1:5">
      <c r="A2642" t="s">
        <v>4</v>
      </c>
      <c r="B2642" t="s">
        <v>77</v>
      </c>
      <c r="C2642" t="str">
        <f>_xlfn.XLOOKUP(B2642,'Cijena modela'!$B$2:$B$61,'Cijena modela'!$C$2:$C$61)</f>
        <v>718 Cayman Style Edition</v>
      </c>
      <c r="D2642" t="s">
        <v>150</v>
      </c>
      <c r="E2642" t="s">
        <v>671</v>
      </c>
    </row>
    <row r="2643" spans="1:5">
      <c r="A2643" t="s">
        <v>4</v>
      </c>
      <c r="B2643" t="s">
        <v>77</v>
      </c>
      <c r="C2643" t="str">
        <f>_xlfn.XLOOKUP(B2643,'Cijena modela'!$B$2:$B$61,'Cijena modela'!$C$2:$C$61)</f>
        <v>718 Cayman Style Edition</v>
      </c>
      <c r="D2643" t="s">
        <v>150</v>
      </c>
      <c r="E2643" t="s">
        <v>672</v>
      </c>
    </row>
    <row r="2644" spans="1:5">
      <c r="A2644" t="s">
        <v>4</v>
      </c>
      <c r="B2644" t="s">
        <v>77</v>
      </c>
      <c r="C2644" t="str">
        <f>_xlfn.XLOOKUP(B2644,'Cijena modela'!$B$2:$B$61,'Cijena modela'!$C$2:$C$61)</f>
        <v>718 Cayman Style Edition</v>
      </c>
      <c r="D2644" t="s">
        <v>150</v>
      </c>
      <c r="E2644" t="s">
        <v>673</v>
      </c>
    </row>
    <row r="2645" spans="1:5">
      <c r="A2645" t="s">
        <v>4</v>
      </c>
      <c r="B2645" t="s">
        <v>75</v>
      </c>
      <c r="C2645" t="str">
        <f>_xlfn.XLOOKUP(B2645,'Cijena modela'!$B$2:$B$61,'Cijena modela'!$C$2:$C$61)</f>
        <v>718 Cayman</v>
      </c>
      <c r="D2645" t="s">
        <v>131</v>
      </c>
      <c r="E2645" t="s">
        <v>616</v>
      </c>
    </row>
    <row r="2646" spans="1:5">
      <c r="A2646" t="s">
        <v>4</v>
      </c>
      <c r="B2646" t="s">
        <v>75</v>
      </c>
      <c r="C2646" t="str">
        <f>_xlfn.XLOOKUP(B2646,'Cijena modela'!$B$2:$B$61,'Cijena modela'!$C$2:$C$61)</f>
        <v>718 Cayman</v>
      </c>
      <c r="D2646" t="s">
        <v>132</v>
      </c>
      <c r="E2646" t="s">
        <v>674</v>
      </c>
    </row>
    <row r="2647" spans="1:5">
      <c r="A2647" t="s">
        <v>4</v>
      </c>
      <c r="B2647" t="s">
        <v>75</v>
      </c>
      <c r="C2647" t="str">
        <f>_xlfn.XLOOKUP(B2647,'Cijena modela'!$B$2:$B$61,'Cijena modela'!$C$2:$C$61)</f>
        <v>718 Cayman</v>
      </c>
      <c r="D2647" t="s">
        <v>135</v>
      </c>
      <c r="E2647" t="s">
        <v>675</v>
      </c>
    </row>
    <row r="2648" spans="1:5">
      <c r="A2648" t="s">
        <v>4</v>
      </c>
      <c r="B2648" t="s">
        <v>75</v>
      </c>
      <c r="C2648" t="str">
        <f>_xlfn.XLOOKUP(B2648,'Cijena modela'!$B$2:$B$61,'Cijena modela'!$C$2:$C$61)</f>
        <v>718 Cayman</v>
      </c>
      <c r="D2648" t="s">
        <v>139</v>
      </c>
      <c r="E2648" t="s">
        <v>619</v>
      </c>
    </row>
    <row r="2649" spans="1:5">
      <c r="A2649" t="s">
        <v>4</v>
      </c>
      <c r="B2649" t="s">
        <v>75</v>
      </c>
      <c r="C2649" t="str">
        <f>_xlfn.XLOOKUP(B2649,'Cijena modela'!$B$2:$B$61,'Cijena modela'!$C$2:$C$61)</f>
        <v>718 Cayman</v>
      </c>
      <c r="D2649" t="s">
        <v>139</v>
      </c>
      <c r="E2649" t="s">
        <v>620</v>
      </c>
    </row>
    <row r="2650" spans="1:5">
      <c r="A2650" t="s">
        <v>4</v>
      </c>
      <c r="B2650" t="s">
        <v>75</v>
      </c>
      <c r="C2650" t="str">
        <f>_xlfn.XLOOKUP(B2650,'Cijena modela'!$B$2:$B$61,'Cijena modela'!$C$2:$C$61)</f>
        <v>718 Cayman</v>
      </c>
      <c r="D2650" t="s">
        <v>139</v>
      </c>
      <c r="E2650" t="s">
        <v>621</v>
      </c>
    </row>
    <row r="2651" spans="1:5">
      <c r="A2651" t="s">
        <v>4</v>
      </c>
      <c r="B2651" t="s">
        <v>75</v>
      </c>
      <c r="C2651" t="str">
        <f>_xlfn.XLOOKUP(B2651,'Cijena modela'!$B$2:$B$61,'Cijena modela'!$C$2:$C$61)</f>
        <v>718 Cayman</v>
      </c>
      <c r="D2651" t="s">
        <v>139</v>
      </c>
      <c r="E2651" t="s">
        <v>622</v>
      </c>
    </row>
    <row r="2652" spans="1:5">
      <c r="A2652" t="s">
        <v>4</v>
      </c>
      <c r="B2652" t="s">
        <v>75</v>
      </c>
      <c r="C2652" t="str">
        <f>_xlfn.XLOOKUP(B2652,'Cijena modela'!$B$2:$B$61,'Cijena modela'!$C$2:$C$61)</f>
        <v>718 Cayman</v>
      </c>
      <c r="D2652" t="s">
        <v>139</v>
      </c>
      <c r="E2652" t="s">
        <v>623</v>
      </c>
    </row>
    <row r="2653" spans="1:5">
      <c r="A2653" t="s">
        <v>4</v>
      </c>
      <c r="B2653" t="s">
        <v>75</v>
      </c>
      <c r="C2653" t="str">
        <f>_xlfn.XLOOKUP(B2653,'Cijena modela'!$B$2:$B$61,'Cijena modela'!$C$2:$C$61)</f>
        <v>718 Cayman</v>
      </c>
      <c r="D2653" t="s">
        <v>139</v>
      </c>
      <c r="E2653" t="s">
        <v>624</v>
      </c>
    </row>
    <row r="2654" spans="1:5">
      <c r="A2654" t="s">
        <v>4</v>
      </c>
      <c r="B2654" t="s">
        <v>75</v>
      </c>
      <c r="C2654" t="str">
        <f>_xlfn.XLOOKUP(B2654,'Cijena modela'!$B$2:$B$61,'Cijena modela'!$C$2:$C$61)</f>
        <v>718 Cayman</v>
      </c>
      <c r="D2654" t="s">
        <v>139</v>
      </c>
      <c r="E2654" t="s">
        <v>676</v>
      </c>
    </row>
    <row r="2655" spans="1:5">
      <c r="A2655" t="s">
        <v>4</v>
      </c>
      <c r="B2655" t="s">
        <v>75</v>
      </c>
      <c r="C2655" t="str">
        <f>_xlfn.XLOOKUP(B2655,'Cijena modela'!$B$2:$B$61,'Cijena modela'!$C$2:$C$61)</f>
        <v>718 Cayman</v>
      </c>
      <c r="D2655" t="s">
        <v>139</v>
      </c>
      <c r="E2655" t="s">
        <v>626</v>
      </c>
    </row>
    <row r="2656" spans="1:5">
      <c r="A2656" t="s">
        <v>4</v>
      </c>
      <c r="B2656" t="s">
        <v>75</v>
      </c>
      <c r="C2656" t="str">
        <f>_xlfn.XLOOKUP(B2656,'Cijena modela'!$B$2:$B$61,'Cijena modela'!$C$2:$C$61)</f>
        <v>718 Cayman</v>
      </c>
      <c r="D2656" t="s">
        <v>139</v>
      </c>
      <c r="E2656" t="s">
        <v>627</v>
      </c>
    </row>
    <row r="2657" spans="1:5">
      <c r="A2657" t="s">
        <v>4</v>
      </c>
      <c r="B2657" t="s">
        <v>75</v>
      </c>
      <c r="C2657" t="str">
        <f>_xlfn.XLOOKUP(B2657,'Cijena modela'!$B$2:$B$61,'Cijena modela'!$C$2:$C$61)</f>
        <v>718 Cayman</v>
      </c>
      <c r="D2657" t="s">
        <v>142</v>
      </c>
      <c r="E2657" t="s">
        <v>629</v>
      </c>
    </row>
    <row r="2658" spans="1:5">
      <c r="A2658" t="s">
        <v>4</v>
      </c>
      <c r="B2658" t="s">
        <v>75</v>
      </c>
      <c r="C2658" t="str">
        <f>_xlfn.XLOOKUP(B2658,'Cijena modela'!$B$2:$B$61,'Cijena modela'!$C$2:$C$61)</f>
        <v>718 Cayman</v>
      </c>
      <c r="D2658" t="s">
        <v>142</v>
      </c>
      <c r="E2658" t="s">
        <v>630</v>
      </c>
    </row>
    <row r="2659" spans="1:5">
      <c r="A2659" t="s">
        <v>4</v>
      </c>
      <c r="B2659" t="s">
        <v>75</v>
      </c>
      <c r="C2659" t="str">
        <f>_xlfn.XLOOKUP(B2659,'Cijena modela'!$B$2:$B$61,'Cijena modela'!$C$2:$C$61)</f>
        <v>718 Cayman</v>
      </c>
      <c r="D2659" t="s">
        <v>142</v>
      </c>
      <c r="E2659" t="s">
        <v>631</v>
      </c>
    </row>
    <row r="2660" spans="1:5">
      <c r="A2660" t="s">
        <v>4</v>
      </c>
      <c r="B2660" t="s">
        <v>75</v>
      </c>
      <c r="C2660" t="str">
        <f>_xlfn.XLOOKUP(B2660,'Cijena modela'!$B$2:$B$61,'Cijena modela'!$C$2:$C$61)</f>
        <v>718 Cayman</v>
      </c>
      <c r="D2660" t="s">
        <v>142</v>
      </c>
      <c r="E2660" t="s">
        <v>632</v>
      </c>
    </row>
    <row r="2661" spans="1:5">
      <c r="A2661" t="s">
        <v>4</v>
      </c>
      <c r="B2661" t="s">
        <v>75</v>
      </c>
      <c r="C2661" t="str">
        <f>_xlfn.XLOOKUP(B2661,'Cijena modela'!$B$2:$B$61,'Cijena modela'!$C$2:$C$61)</f>
        <v>718 Cayman</v>
      </c>
      <c r="D2661" t="s">
        <v>142</v>
      </c>
      <c r="E2661" t="s">
        <v>633</v>
      </c>
    </row>
    <row r="2662" spans="1:5">
      <c r="A2662" t="s">
        <v>4</v>
      </c>
      <c r="B2662" t="s">
        <v>75</v>
      </c>
      <c r="C2662" t="str">
        <f>_xlfn.XLOOKUP(B2662,'Cijena modela'!$B$2:$B$61,'Cijena modela'!$C$2:$C$61)</f>
        <v>718 Cayman</v>
      </c>
      <c r="D2662" t="s">
        <v>142</v>
      </c>
      <c r="E2662" t="s">
        <v>201</v>
      </c>
    </row>
    <row r="2663" spans="1:5">
      <c r="A2663" t="s">
        <v>4</v>
      </c>
      <c r="B2663" t="s">
        <v>75</v>
      </c>
      <c r="C2663" t="str">
        <f>_xlfn.XLOOKUP(B2663,'Cijena modela'!$B$2:$B$61,'Cijena modela'!$C$2:$C$61)</f>
        <v>718 Cayman</v>
      </c>
      <c r="D2663" t="s">
        <v>142</v>
      </c>
      <c r="E2663" t="s">
        <v>205</v>
      </c>
    </row>
    <row r="2664" spans="1:5">
      <c r="A2664" t="s">
        <v>4</v>
      </c>
      <c r="B2664" t="s">
        <v>75</v>
      </c>
      <c r="C2664" t="str">
        <f>_xlfn.XLOOKUP(B2664,'Cijena modela'!$B$2:$B$61,'Cijena modela'!$C$2:$C$61)</f>
        <v>718 Cayman</v>
      </c>
      <c r="D2664" t="s">
        <v>142</v>
      </c>
      <c r="E2664" t="s">
        <v>634</v>
      </c>
    </row>
    <row r="2665" spans="1:5">
      <c r="A2665" t="s">
        <v>4</v>
      </c>
      <c r="B2665" t="s">
        <v>75</v>
      </c>
      <c r="C2665" t="str">
        <f>_xlfn.XLOOKUP(B2665,'Cijena modela'!$B$2:$B$61,'Cijena modela'!$C$2:$C$61)</f>
        <v>718 Cayman</v>
      </c>
      <c r="D2665" t="s">
        <v>142</v>
      </c>
      <c r="E2665" t="s">
        <v>635</v>
      </c>
    </row>
    <row r="2666" spans="1:5">
      <c r="A2666" t="s">
        <v>4</v>
      </c>
      <c r="B2666" t="s">
        <v>75</v>
      </c>
      <c r="C2666" t="str">
        <f>_xlfn.XLOOKUP(B2666,'Cijena modela'!$B$2:$B$61,'Cijena modela'!$C$2:$C$61)</f>
        <v>718 Cayman</v>
      </c>
      <c r="D2666" t="s">
        <v>142</v>
      </c>
      <c r="E2666" t="s">
        <v>636</v>
      </c>
    </row>
    <row r="2667" spans="1:5">
      <c r="A2667" t="s">
        <v>4</v>
      </c>
      <c r="B2667" t="s">
        <v>75</v>
      </c>
      <c r="C2667" t="str">
        <f>_xlfn.XLOOKUP(B2667,'Cijena modela'!$B$2:$B$61,'Cijena modela'!$C$2:$C$61)</f>
        <v>718 Cayman</v>
      </c>
      <c r="D2667" t="s">
        <v>142</v>
      </c>
      <c r="E2667" t="s">
        <v>637</v>
      </c>
    </row>
    <row r="2668" spans="1:5">
      <c r="A2668" t="s">
        <v>4</v>
      </c>
      <c r="B2668" t="s">
        <v>75</v>
      </c>
      <c r="C2668" t="str">
        <f>_xlfn.XLOOKUP(B2668,'Cijena modela'!$B$2:$B$61,'Cijena modela'!$C$2:$C$61)</f>
        <v>718 Cayman</v>
      </c>
      <c r="D2668" t="s">
        <v>142</v>
      </c>
      <c r="E2668" t="s">
        <v>638</v>
      </c>
    </row>
    <row r="2669" spans="1:5">
      <c r="A2669" t="s">
        <v>4</v>
      </c>
      <c r="B2669" t="s">
        <v>75</v>
      </c>
      <c r="C2669" t="str">
        <f>_xlfn.XLOOKUP(B2669,'Cijena modela'!$B$2:$B$61,'Cijena modela'!$C$2:$C$61)</f>
        <v>718 Cayman</v>
      </c>
      <c r="D2669" t="s">
        <v>142</v>
      </c>
      <c r="E2669" t="s">
        <v>677</v>
      </c>
    </row>
    <row r="2670" spans="1:5">
      <c r="A2670" t="s">
        <v>4</v>
      </c>
      <c r="B2670" t="s">
        <v>75</v>
      </c>
      <c r="C2670" t="str">
        <f>_xlfn.XLOOKUP(B2670,'Cijena modela'!$B$2:$B$61,'Cijena modela'!$C$2:$C$61)</f>
        <v>718 Cayman</v>
      </c>
      <c r="D2670" t="s">
        <v>142</v>
      </c>
      <c r="E2670" t="s">
        <v>640</v>
      </c>
    </row>
    <row r="2671" spans="1:5">
      <c r="A2671" t="s">
        <v>4</v>
      </c>
      <c r="B2671" t="s">
        <v>75</v>
      </c>
      <c r="C2671" t="str">
        <f>_xlfn.XLOOKUP(B2671,'Cijena modela'!$B$2:$B$61,'Cijena modela'!$C$2:$C$61)</f>
        <v>718 Cayman</v>
      </c>
      <c r="D2671" t="s">
        <v>143</v>
      </c>
      <c r="E2671" t="s">
        <v>641</v>
      </c>
    </row>
    <row r="2672" spans="1:5">
      <c r="A2672" t="s">
        <v>4</v>
      </c>
      <c r="B2672" t="s">
        <v>75</v>
      </c>
      <c r="C2672" t="str">
        <f>_xlfn.XLOOKUP(B2672,'Cijena modela'!$B$2:$B$61,'Cijena modela'!$C$2:$C$61)</f>
        <v>718 Cayman</v>
      </c>
      <c r="D2672" t="s">
        <v>143</v>
      </c>
      <c r="E2672" t="s">
        <v>642</v>
      </c>
    </row>
    <row r="2673" spans="1:5">
      <c r="A2673" t="s">
        <v>4</v>
      </c>
      <c r="B2673" t="s">
        <v>75</v>
      </c>
      <c r="C2673" t="str">
        <f>_xlfn.XLOOKUP(B2673,'Cijena modela'!$B$2:$B$61,'Cijena modela'!$C$2:$C$61)</f>
        <v>718 Cayman</v>
      </c>
      <c r="D2673" t="s">
        <v>143</v>
      </c>
      <c r="E2673" t="s">
        <v>643</v>
      </c>
    </row>
    <row r="2674" spans="1:5">
      <c r="A2674" t="s">
        <v>4</v>
      </c>
      <c r="B2674" t="s">
        <v>75</v>
      </c>
      <c r="C2674" t="str">
        <f>_xlfn.XLOOKUP(B2674,'Cijena modela'!$B$2:$B$61,'Cijena modela'!$C$2:$C$61)</f>
        <v>718 Cayman</v>
      </c>
      <c r="D2674" t="s">
        <v>143</v>
      </c>
      <c r="E2674" t="s">
        <v>644</v>
      </c>
    </row>
    <row r="2675" spans="1:5">
      <c r="A2675" t="s">
        <v>4</v>
      </c>
      <c r="B2675" t="s">
        <v>75</v>
      </c>
      <c r="C2675" t="str">
        <f>_xlfn.XLOOKUP(B2675,'Cijena modela'!$B$2:$B$61,'Cijena modela'!$C$2:$C$61)</f>
        <v>718 Cayman</v>
      </c>
      <c r="D2675" t="s">
        <v>143</v>
      </c>
      <c r="E2675" t="s">
        <v>645</v>
      </c>
    </row>
    <row r="2676" spans="1:5">
      <c r="A2676" t="s">
        <v>4</v>
      </c>
      <c r="B2676" t="s">
        <v>75</v>
      </c>
      <c r="C2676" t="str">
        <f>_xlfn.XLOOKUP(B2676,'Cijena modela'!$B$2:$B$61,'Cijena modela'!$C$2:$C$61)</f>
        <v>718 Cayman</v>
      </c>
      <c r="D2676" t="s">
        <v>143</v>
      </c>
      <c r="E2676" t="s">
        <v>646</v>
      </c>
    </row>
    <row r="2677" spans="1:5">
      <c r="A2677" t="s">
        <v>4</v>
      </c>
      <c r="B2677" t="s">
        <v>75</v>
      </c>
      <c r="C2677" t="str">
        <f>_xlfn.XLOOKUP(B2677,'Cijena modela'!$B$2:$B$61,'Cijena modela'!$C$2:$C$61)</f>
        <v>718 Cayman</v>
      </c>
      <c r="D2677" t="s">
        <v>143</v>
      </c>
      <c r="E2677" t="s">
        <v>647</v>
      </c>
    </row>
    <row r="2678" spans="1:5">
      <c r="A2678" t="s">
        <v>4</v>
      </c>
      <c r="B2678" t="s">
        <v>75</v>
      </c>
      <c r="C2678" t="str">
        <f>_xlfn.XLOOKUP(B2678,'Cijena modela'!$B$2:$B$61,'Cijena modela'!$C$2:$C$61)</f>
        <v>718 Cayman</v>
      </c>
      <c r="D2678" t="s">
        <v>147</v>
      </c>
      <c r="E2678" t="s">
        <v>648</v>
      </c>
    </row>
    <row r="2679" spans="1:5">
      <c r="A2679" t="s">
        <v>4</v>
      </c>
      <c r="B2679" t="s">
        <v>75</v>
      </c>
      <c r="C2679" t="str">
        <f>_xlfn.XLOOKUP(B2679,'Cijena modela'!$B$2:$B$61,'Cijena modela'!$C$2:$C$61)</f>
        <v>718 Cayman</v>
      </c>
      <c r="D2679" t="s">
        <v>147</v>
      </c>
      <c r="E2679" t="s">
        <v>649</v>
      </c>
    </row>
    <row r="2680" spans="1:5">
      <c r="A2680" t="s">
        <v>4</v>
      </c>
      <c r="B2680" t="s">
        <v>75</v>
      </c>
      <c r="C2680" t="str">
        <f>_xlfn.XLOOKUP(B2680,'Cijena modela'!$B$2:$B$61,'Cijena modela'!$C$2:$C$61)</f>
        <v>718 Cayman</v>
      </c>
      <c r="D2680" t="s">
        <v>147</v>
      </c>
      <c r="E2680" t="s">
        <v>414</v>
      </c>
    </row>
    <row r="2681" spans="1:5">
      <c r="A2681" t="s">
        <v>4</v>
      </c>
      <c r="B2681" t="s">
        <v>75</v>
      </c>
      <c r="C2681" t="str">
        <f>_xlfn.XLOOKUP(B2681,'Cijena modela'!$B$2:$B$61,'Cijena modela'!$C$2:$C$61)</f>
        <v>718 Cayman</v>
      </c>
      <c r="D2681" t="s">
        <v>147</v>
      </c>
      <c r="E2681" t="s">
        <v>650</v>
      </c>
    </row>
    <row r="2682" spans="1:5">
      <c r="A2682" t="s">
        <v>4</v>
      </c>
      <c r="B2682" t="s">
        <v>75</v>
      </c>
      <c r="C2682" t="str">
        <f>_xlfn.XLOOKUP(B2682,'Cijena modela'!$B$2:$B$61,'Cijena modela'!$C$2:$C$61)</f>
        <v>718 Cayman</v>
      </c>
      <c r="D2682" t="s">
        <v>147</v>
      </c>
      <c r="E2682" t="s">
        <v>651</v>
      </c>
    </row>
    <row r="2683" spans="1:5">
      <c r="A2683" t="s">
        <v>4</v>
      </c>
      <c r="B2683" t="s">
        <v>75</v>
      </c>
      <c r="C2683" t="str">
        <f>_xlfn.XLOOKUP(B2683,'Cijena modela'!$B$2:$B$61,'Cijena modela'!$C$2:$C$61)</f>
        <v>718 Cayman</v>
      </c>
      <c r="D2683" t="s">
        <v>147</v>
      </c>
      <c r="E2683" t="s">
        <v>652</v>
      </c>
    </row>
    <row r="2684" spans="1:5">
      <c r="A2684" t="s">
        <v>4</v>
      </c>
      <c r="B2684" t="s">
        <v>75</v>
      </c>
      <c r="C2684" t="str">
        <f>_xlfn.XLOOKUP(B2684,'Cijena modela'!$B$2:$B$61,'Cijena modela'!$C$2:$C$61)</f>
        <v>718 Cayman</v>
      </c>
      <c r="D2684" t="s">
        <v>149</v>
      </c>
      <c r="E2684" t="s">
        <v>212</v>
      </c>
    </row>
    <row r="2685" spans="1:5">
      <c r="A2685" t="s">
        <v>4</v>
      </c>
      <c r="B2685" t="s">
        <v>75</v>
      </c>
      <c r="C2685" t="str">
        <f>_xlfn.XLOOKUP(B2685,'Cijena modela'!$B$2:$B$61,'Cijena modela'!$C$2:$C$61)</f>
        <v>718 Cayman</v>
      </c>
      <c r="D2685" t="s">
        <v>149</v>
      </c>
      <c r="E2685" t="s">
        <v>428</v>
      </c>
    </row>
    <row r="2686" spans="1:5">
      <c r="A2686" t="s">
        <v>4</v>
      </c>
      <c r="B2686" t="s">
        <v>75</v>
      </c>
      <c r="C2686" t="str">
        <f>_xlfn.XLOOKUP(B2686,'Cijena modela'!$B$2:$B$61,'Cijena modela'!$C$2:$C$61)</f>
        <v>718 Cayman</v>
      </c>
      <c r="D2686" t="s">
        <v>149</v>
      </c>
      <c r="E2686" t="s">
        <v>654</v>
      </c>
    </row>
    <row r="2687" spans="1:5">
      <c r="A2687" t="s">
        <v>4</v>
      </c>
      <c r="B2687" t="s">
        <v>75</v>
      </c>
      <c r="C2687" t="str">
        <f>_xlfn.XLOOKUP(B2687,'Cijena modela'!$B$2:$B$61,'Cijena modela'!$C$2:$C$61)</f>
        <v>718 Cayman</v>
      </c>
      <c r="D2687" t="s">
        <v>149</v>
      </c>
      <c r="E2687" t="s">
        <v>678</v>
      </c>
    </row>
    <row r="2688" spans="1:5">
      <c r="A2688" t="s">
        <v>4</v>
      </c>
      <c r="B2688" t="s">
        <v>75</v>
      </c>
      <c r="C2688" t="str">
        <f>_xlfn.XLOOKUP(B2688,'Cijena modela'!$B$2:$B$61,'Cijena modela'!$C$2:$C$61)</f>
        <v>718 Cayman</v>
      </c>
      <c r="D2688" t="s">
        <v>149</v>
      </c>
      <c r="E2688" t="s">
        <v>656</v>
      </c>
    </row>
    <row r="2689" spans="1:5">
      <c r="A2689" t="s">
        <v>4</v>
      </c>
      <c r="B2689" t="s">
        <v>75</v>
      </c>
      <c r="C2689" t="str">
        <f>_xlfn.XLOOKUP(B2689,'Cijena modela'!$B$2:$B$61,'Cijena modela'!$C$2:$C$61)</f>
        <v>718 Cayman</v>
      </c>
      <c r="D2689" t="s">
        <v>149</v>
      </c>
      <c r="E2689" t="s">
        <v>657</v>
      </c>
    </row>
    <row r="2690" spans="1:5">
      <c r="A2690" t="s">
        <v>4</v>
      </c>
      <c r="B2690" t="s">
        <v>75</v>
      </c>
      <c r="C2690" t="str">
        <f>_xlfn.XLOOKUP(B2690,'Cijena modela'!$B$2:$B$61,'Cijena modela'!$C$2:$C$61)</f>
        <v>718 Cayman</v>
      </c>
      <c r="D2690" t="s">
        <v>149</v>
      </c>
      <c r="E2690" t="s">
        <v>658</v>
      </c>
    </row>
    <row r="2691" spans="1:5">
      <c r="A2691" t="s">
        <v>4</v>
      </c>
      <c r="B2691" t="s">
        <v>75</v>
      </c>
      <c r="C2691" t="str">
        <f>_xlfn.XLOOKUP(B2691,'Cijena modela'!$B$2:$B$61,'Cijena modela'!$C$2:$C$61)</f>
        <v>718 Cayman</v>
      </c>
      <c r="D2691" t="s">
        <v>149</v>
      </c>
      <c r="E2691" t="s">
        <v>529</v>
      </c>
    </row>
    <row r="2692" spans="1:5">
      <c r="A2692" t="s">
        <v>4</v>
      </c>
      <c r="B2692" t="s">
        <v>75</v>
      </c>
      <c r="C2692" t="str">
        <f>_xlfn.XLOOKUP(B2692,'Cijena modela'!$B$2:$B$61,'Cijena modela'!$C$2:$C$61)</f>
        <v>718 Cayman</v>
      </c>
      <c r="D2692" t="s">
        <v>149</v>
      </c>
      <c r="E2692" t="s">
        <v>659</v>
      </c>
    </row>
    <row r="2693" spans="1:5">
      <c r="A2693" t="s">
        <v>4</v>
      </c>
      <c r="B2693" t="s">
        <v>75</v>
      </c>
      <c r="C2693" t="str">
        <f>_xlfn.XLOOKUP(B2693,'Cijena modela'!$B$2:$B$61,'Cijena modela'!$C$2:$C$61)</f>
        <v>718 Cayman</v>
      </c>
      <c r="D2693" t="s">
        <v>149</v>
      </c>
      <c r="E2693" t="s">
        <v>660</v>
      </c>
    </row>
    <row r="2694" spans="1:5">
      <c r="A2694" t="s">
        <v>4</v>
      </c>
      <c r="B2694" t="s">
        <v>75</v>
      </c>
      <c r="C2694" t="str">
        <f>_xlfn.XLOOKUP(B2694,'Cijena modela'!$B$2:$B$61,'Cijena modela'!$C$2:$C$61)</f>
        <v>718 Cayman</v>
      </c>
      <c r="D2694" t="s">
        <v>149</v>
      </c>
      <c r="E2694" t="s">
        <v>661</v>
      </c>
    </row>
    <row r="2695" spans="1:5">
      <c r="A2695" t="s">
        <v>4</v>
      </c>
      <c r="B2695" t="s">
        <v>75</v>
      </c>
      <c r="C2695" t="str">
        <f>_xlfn.XLOOKUP(B2695,'Cijena modela'!$B$2:$B$61,'Cijena modela'!$C$2:$C$61)</f>
        <v>718 Cayman</v>
      </c>
      <c r="D2695" t="s">
        <v>149</v>
      </c>
      <c r="E2695" t="s">
        <v>662</v>
      </c>
    </row>
    <row r="2696" spans="1:5">
      <c r="A2696" t="s">
        <v>4</v>
      </c>
      <c r="B2696" t="s">
        <v>75</v>
      </c>
      <c r="C2696" t="str">
        <f>_xlfn.XLOOKUP(B2696,'Cijena modela'!$B$2:$B$61,'Cijena modela'!$C$2:$C$61)</f>
        <v>718 Cayman</v>
      </c>
      <c r="D2696" t="s">
        <v>149</v>
      </c>
      <c r="E2696" t="s">
        <v>663</v>
      </c>
    </row>
    <row r="2697" spans="1:5">
      <c r="A2697" t="s">
        <v>4</v>
      </c>
      <c r="B2697" t="s">
        <v>75</v>
      </c>
      <c r="C2697" t="str">
        <f>_xlfn.XLOOKUP(B2697,'Cijena modela'!$B$2:$B$61,'Cijena modela'!$C$2:$C$61)</f>
        <v>718 Cayman</v>
      </c>
      <c r="D2697" t="s">
        <v>150</v>
      </c>
      <c r="E2697" t="s">
        <v>667</v>
      </c>
    </row>
    <row r="2698" spans="1:5">
      <c r="A2698" t="s">
        <v>4</v>
      </c>
      <c r="B2698" t="s">
        <v>75</v>
      </c>
      <c r="C2698" t="str">
        <f>_xlfn.XLOOKUP(B2698,'Cijena modela'!$B$2:$B$61,'Cijena modela'!$C$2:$C$61)</f>
        <v>718 Cayman</v>
      </c>
      <c r="D2698" t="s">
        <v>150</v>
      </c>
      <c r="E2698" t="s">
        <v>668</v>
      </c>
    </row>
    <row r="2699" spans="1:5">
      <c r="A2699" t="s">
        <v>4</v>
      </c>
      <c r="B2699" t="s">
        <v>75</v>
      </c>
      <c r="C2699" t="str">
        <f>_xlfn.XLOOKUP(B2699,'Cijena modela'!$B$2:$B$61,'Cijena modela'!$C$2:$C$61)</f>
        <v>718 Cayman</v>
      </c>
      <c r="D2699" t="s">
        <v>150</v>
      </c>
      <c r="E2699" t="s">
        <v>669</v>
      </c>
    </row>
    <row r="2700" spans="1:5">
      <c r="A2700" t="s">
        <v>4</v>
      </c>
      <c r="B2700" t="s">
        <v>75</v>
      </c>
      <c r="C2700" t="str">
        <f>_xlfn.XLOOKUP(B2700,'Cijena modela'!$B$2:$B$61,'Cijena modela'!$C$2:$C$61)</f>
        <v>718 Cayman</v>
      </c>
      <c r="D2700" t="s">
        <v>150</v>
      </c>
      <c r="E2700" t="s">
        <v>457</v>
      </c>
    </row>
    <row r="2701" spans="1:5">
      <c r="A2701" t="s">
        <v>4</v>
      </c>
      <c r="B2701" t="s">
        <v>75</v>
      </c>
      <c r="C2701" t="str">
        <f>_xlfn.XLOOKUP(B2701,'Cijena modela'!$B$2:$B$61,'Cijena modela'!$C$2:$C$61)</f>
        <v>718 Cayman</v>
      </c>
      <c r="D2701" t="s">
        <v>150</v>
      </c>
      <c r="E2701" t="s">
        <v>670</v>
      </c>
    </row>
    <row r="2702" spans="1:5">
      <c r="A2702" t="s">
        <v>4</v>
      </c>
      <c r="B2702" t="s">
        <v>75</v>
      </c>
      <c r="C2702" t="str">
        <f>_xlfn.XLOOKUP(B2702,'Cijena modela'!$B$2:$B$61,'Cijena modela'!$C$2:$C$61)</f>
        <v>718 Cayman</v>
      </c>
      <c r="D2702" t="s">
        <v>150</v>
      </c>
      <c r="E2702" t="s">
        <v>671</v>
      </c>
    </row>
    <row r="2703" spans="1:5">
      <c r="A2703" t="s">
        <v>4</v>
      </c>
      <c r="B2703" t="s">
        <v>75</v>
      </c>
      <c r="C2703" t="str">
        <f>_xlfn.XLOOKUP(B2703,'Cijena modela'!$B$2:$B$61,'Cijena modela'!$C$2:$C$61)</f>
        <v>718 Cayman</v>
      </c>
      <c r="D2703" t="s">
        <v>150</v>
      </c>
      <c r="E2703" t="s">
        <v>672</v>
      </c>
    </row>
    <row r="2704" spans="1:5">
      <c r="A2704" t="s">
        <v>4</v>
      </c>
      <c r="B2704" t="s">
        <v>73</v>
      </c>
      <c r="C2704" t="str">
        <f>_xlfn.XLOOKUP(B2704,'Cijena modela'!$B$2:$B$61,'Cijena modela'!$C$2:$C$61)</f>
        <v>718 Cayman S</v>
      </c>
      <c r="D2704" t="s">
        <v>131</v>
      </c>
      <c r="E2704" t="s">
        <v>616</v>
      </c>
    </row>
    <row r="2705" spans="1:5">
      <c r="A2705" t="s">
        <v>4</v>
      </c>
      <c r="B2705" t="s">
        <v>73</v>
      </c>
      <c r="C2705" t="str">
        <f>_xlfn.XLOOKUP(B2705,'Cijena modela'!$B$2:$B$61,'Cijena modela'!$C$2:$C$61)</f>
        <v>718 Cayman S</v>
      </c>
      <c r="D2705" t="s">
        <v>132</v>
      </c>
      <c r="E2705" t="s">
        <v>679</v>
      </c>
    </row>
    <row r="2706" spans="1:5">
      <c r="A2706" t="s">
        <v>4</v>
      </c>
      <c r="B2706" t="s">
        <v>73</v>
      </c>
      <c r="C2706" t="str">
        <f>_xlfn.XLOOKUP(B2706,'Cijena modela'!$B$2:$B$61,'Cijena modela'!$C$2:$C$61)</f>
        <v>718 Cayman S</v>
      </c>
      <c r="D2706" t="s">
        <v>135</v>
      </c>
      <c r="E2706" t="s">
        <v>675</v>
      </c>
    </row>
    <row r="2707" spans="1:5">
      <c r="A2707" t="s">
        <v>4</v>
      </c>
      <c r="B2707" t="s">
        <v>73</v>
      </c>
      <c r="C2707" t="str">
        <f>_xlfn.XLOOKUP(B2707,'Cijena modela'!$B$2:$B$61,'Cijena modela'!$C$2:$C$61)</f>
        <v>718 Cayman S</v>
      </c>
      <c r="D2707" t="s">
        <v>139</v>
      </c>
      <c r="E2707" t="s">
        <v>619</v>
      </c>
    </row>
    <row r="2708" spans="1:5">
      <c r="A2708" t="s">
        <v>4</v>
      </c>
      <c r="B2708" t="s">
        <v>73</v>
      </c>
      <c r="C2708" t="str">
        <f>_xlfn.XLOOKUP(B2708,'Cijena modela'!$B$2:$B$61,'Cijena modela'!$C$2:$C$61)</f>
        <v>718 Cayman S</v>
      </c>
      <c r="D2708" t="s">
        <v>139</v>
      </c>
      <c r="E2708" t="s">
        <v>620</v>
      </c>
    </row>
    <row r="2709" spans="1:5">
      <c r="A2709" t="s">
        <v>4</v>
      </c>
      <c r="B2709" t="s">
        <v>73</v>
      </c>
      <c r="C2709" t="str">
        <f>_xlfn.XLOOKUP(B2709,'Cijena modela'!$B$2:$B$61,'Cijena modela'!$C$2:$C$61)</f>
        <v>718 Cayman S</v>
      </c>
      <c r="D2709" t="s">
        <v>139</v>
      </c>
      <c r="E2709" t="s">
        <v>621</v>
      </c>
    </row>
    <row r="2710" spans="1:5">
      <c r="A2710" t="s">
        <v>4</v>
      </c>
      <c r="B2710" t="s">
        <v>73</v>
      </c>
      <c r="C2710" t="str">
        <f>_xlfn.XLOOKUP(B2710,'Cijena modela'!$B$2:$B$61,'Cijena modela'!$C$2:$C$61)</f>
        <v>718 Cayman S</v>
      </c>
      <c r="D2710" t="s">
        <v>139</v>
      </c>
      <c r="E2710" t="s">
        <v>622</v>
      </c>
    </row>
    <row r="2711" spans="1:5">
      <c r="A2711" t="s">
        <v>4</v>
      </c>
      <c r="B2711" t="s">
        <v>73</v>
      </c>
      <c r="C2711" t="str">
        <f>_xlfn.XLOOKUP(B2711,'Cijena modela'!$B$2:$B$61,'Cijena modela'!$C$2:$C$61)</f>
        <v>718 Cayman S</v>
      </c>
      <c r="D2711" t="s">
        <v>139</v>
      </c>
      <c r="E2711" t="s">
        <v>623</v>
      </c>
    </row>
    <row r="2712" spans="1:5">
      <c r="A2712" t="s">
        <v>4</v>
      </c>
      <c r="B2712" t="s">
        <v>73</v>
      </c>
      <c r="C2712" t="str">
        <f>_xlfn.XLOOKUP(B2712,'Cijena modela'!$B$2:$B$61,'Cijena modela'!$C$2:$C$61)</f>
        <v>718 Cayman S</v>
      </c>
      <c r="D2712" t="s">
        <v>139</v>
      </c>
      <c r="E2712" t="s">
        <v>624</v>
      </c>
    </row>
    <row r="2713" spans="1:5">
      <c r="A2713" t="s">
        <v>4</v>
      </c>
      <c r="B2713" t="s">
        <v>73</v>
      </c>
      <c r="C2713" t="str">
        <f>_xlfn.XLOOKUP(B2713,'Cijena modela'!$B$2:$B$61,'Cijena modela'!$C$2:$C$61)</f>
        <v>718 Cayman S</v>
      </c>
      <c r="D2713" t="s">
        <v>139</v>
      </c>
      <c r="E2713" t="s">
        <v>676</v>
      </c>
    </row>
    <row r="2714" spans="1:5">
      <c r="A2714" t="s">
        <v>4</v>
      </c>
      <c r="B2714" t="s">
        <v>73</v>
      </c>
      <c r="C2714" t="str">
        <f>_xlfn.XLOOKUP(B2714,'Cijena modela'!$B$2:$B$61,'Cijena modela'!$C$2:$C$61)</f>
        <v>718 Cayman S</v>
      </c>
      <c r="D2714" t="s">
        <v>139</v>
      </c>
      <c r="E2714" t="s">
        <v>626</v>
      </c>
    </row>
    <row r="2715" spans="1:5">
      <c r="A2715" t="s">
        <v>4</v>
      </c>
      <c r="B2715" t="s">
        <v>73</v>
      </c>
      <c r="C2715" t="str">
        <f>_xlfn.XLOOKUP(B2715,'Cijena modela'!$B$2:$B$61,'Cijena modela'!$C$2:$C$61)</f>
        <v>718 Cayman S</v>
      </c>
      <c r="D2715" t="s">
        <v>139</v>
      </c>
      <c r="E2715" t="s">
        <v>627</v>
      </c>
    </row>
    <row r="2716" spans="1:5">
      <c r="A2716" t="s">
        <v>4</v>
      </c>
      <c r="B2716" t="s">
        <v>73</v>
      </c>
      <c r="C2716" t="str">
        <f>_xlfn.XLOOKUP(B2716,'Cijena modela'!$B$2:$B$61,'Cijena modela'!$C$2:$C$61)</f>
        <v>718 Cayman S</v>
      </c>
      <c r="D2716" t="s">
        <v>142</v>
      </c>
      <c r="E2716" t="s">
        <v>680</v>
      </c>
    </row>
    <row r="2717" spans="1:5">
      <c r="A2717" t="s">
        <v>4</v>
      </c>
      <c r="B2717" t="s">
        <v>73</v>
      </c>
      <c r="C2717" t="str">
        <f>_xlfn.XLOOKUP(B2717,'Cijena modela'!$B$2:$B$61,'Cijena modela'!$C$2:$C$61)</f>
        <v>718 Cayman S</v>
      </c>
      <c r="D2717" t="s">
        <v>142</v>
      </c>
      <c r="E2717" t="s">
        <v>630</v>
      </c>
    </row>
    <row r="2718" spans="1:5">
      <c r="A2718" t="s">
        <v>4</v>
      </c>
      <c r="B2718" t="s">
        <v>73</v>
      </c>
      <c r="C2718" t="str">
        <f>_xlfn.XLOOKUP(B2718,'Cijena modela'!$B$2:$B$61,'Cijena modela'!$C$2:$C$61)</f>
        <v>718 Cayman S</v>
      </c>
      <c r="D2718" t="s">
        <v>142</v>
      </c>
      <c r="E2718" t="s">
        <v>631</v>
      </c>
    </row>
    <row r="2719" spans="1:5">
      <c r="A2719" t="s">
        <v>4</v>
      </c>
      <c r="B2719" t="s">
        <v>73</v>
      </c>
      <c r="C2719" t="str">
        <f>_xlfn.XLOOKUP(B2719,'Cijena modela'!$B$2:$B$61,'Cijena modela'!$C$2:$C$61)</f>
        <v>718 Cayman S</v>
      </c>
      <c r="D2719" t="s">
        <v>142</v>
      </c>
      <c r="E2719" t="s">
        <v>632</v>
      </c>
    </row>
    <row r="2720" spans="1:5">
      <c r="A2720" t="s">
        <v>4</v>
      </c>
      <c r="B2720" t="s">
        <v>73</v>
      </c>
      <c r="C2720" t="str">
        <f>_xlfn.XLOOKUP(B2720,'Cijena modela'!$B$2:$B$61,'Cijena modela'!$C$2:$C$61)</f>
        <v>718 Cayman S</v>
      </c>
      <c r="D2720" t="s">
        <v>142</v>
      </c>
      <c r="E2720" t="s">
        <v>633</v>
      </c>
    </row>
    <row r="2721" spans="1:5">
      <c r="A2721" t="s">
        <v>4</v>
      </c>
      <c r="B2721" t="s">
        <v>73</v>
      </c>
      <c r="C2721" t="str">
        <f>_xlfn.XLOOKUP(B2721,'Cijena modela'!$B$2:$B$61,'Cijena modela'!$C$2:$C$61)</f>
        <v>718 Cayman S</v>
      </c>
      <c r="D2721" t="s">
        <v>142</v>
      </c>
      <c r="E2721" t="s">
        <v>201</v>
      </c>
    </row>
    <row r="2722" spans="1:5">
      <c r="A2722" t="s">
        <v>4</v>
      </c>
      <c r="B2722" t="s">
        <v>73</v>
      </c>
      <c r="C2722" t="str">
        <f>_xlfn.XLOOKUP(B2722,'Cijena modela'!$B$2:$B$61,'Cijena modela'!$C$2:$C$61)</f>
        <v>718 Cayman S</v>
      </c>
      <c r="D2722" t="s">
        <v>142</v>
      </c>
      <c r="E2722" t="s">
        <v>205</v>
      </c>
    </row>
    <row r="2723" spans="1:5">
      <c r="A2723" t="s">
        <v>4</v>
      </c>
      <c r="B2723" t="s">
        <v>73</v>
      </c>
      <c r="C2723" t="str">
        <f>_xlfn.XLOOKUP(B2723,'Cijena modela'!$B$2:$B$61,'Cijena modela'!$C$2:$C$61)</f>
        <v>718 Cayman S</v>
      </c>
      <c r="D2723" t="s">
        <v>142</v>
      </c>
      <c r="E2723" t="s">
        <v>635</v>
      </c>
    </row>
    <row r="2724" spans="1:5">
      <c r="A2724" t="s">
        <v>4</v>
      </c>
      <c r="B2724" t="s">
        <v>73</v>
      </c>
      <c r="C2724" t="str">
        <f>_xlfn.XLOOKUP(B2724,'Cijena modela'!$B$2:$B$61,'Cijena modela'!$C$2:$C$61)</f>
        <v>718 Cayman S</v>
      </c>
      <c r="D2724" t="s">
        <v>142</v>
      </c>
      <c r="E2724" t="s">
        <v>636</v>
      </c>
    </row>
    <row r="2725" spans="1:5">
      <c r="A2725" t="s">
        <v>4</v>
      </c>
      <c r="B2725" t="s">
        <v>73</v>
      </c>
      <c r="C2725" t="str">
        <f>_xlfn.XLOOKUP(B2725,'Cijena modela'!$B$2:$B$61,'Cijena modela'!$C$2:$C$61)</f>
        <v>718 Cayman S</v>
      </c>
      <c r="D2725" t="s">
        <v>142</v>
      </c>
      <c r="E2725" t="s">
        <v>637</v>
      </c>
    </row>
    <row r="2726" spans="1:5">
      <c r="A2726" t="s">
        <v>4</v>
      </c>
      <c r="B2726" t="s">
        <v>73</v>
      </c>
      <c r="C2726" t="str">
        <f>_xlfn.XLOOKUP(B2726,'Cijena modela'!$B$2:$B$61,'Cijena modela'!$C$2:$C$61)</f>
        <v>718 Cayman S</v>
      </c>
      <c r="D2726" t="s">
        <v>142</v>
      </c>
      <c r="E2726" t="s">
        <v>638</v>
      </c>
    </row>
    <row r="2727" spans="1:5">
      <c r="A2727" t="s">
        <v>4</v>
      </c>
      <c r="B2727" t="s">
        <v>73</v>
      </c>
      <c r="C2727" t="str">
        <f>_xlfn.XLOOKUP(B2727,'Cijena modela'!$B$2:$B$61,'Cijena modela'!$C$2:$C$61)</f>
        <v>718 Cayman S</v>
      </c>
      <c r="D2727" t="s">
        <v>143</v>
      </c>
      <c r="E2727" t="s">
        <v>641</v>
      </c>
    </row>
    <row r="2728" spans="1:5">
      <c r="A2728" t="s">
        <v>4</v>
      </c>
      <c r="B2728" t="s">
        <v>73</v>
      </c>
      <c r="C2728" t="str">
        <f>_xlfn.XLOOKUP(B2728,'Cijena modela'!$B$2:$B$61,'Cijena modela'!$C$2:$C$61)</f>
        <v>718 Cayman S</v>
      </c>
      <c r="D2728" t="s">
        <v>143</v>
      </c>
      <c r="E2728" t="s">
        <v>642</v>
      </c>
    </row>
    <row r="2729" spans="1:5">
      <c r="A2729" t="s">
        <v>4</v>
      </c>
      <c r="B2729" t="s">
        <v>73</v>
      </c>
      <c r="C2729" t="str">
        <f>_xlfn.XLOOKUP(B2729,'Cijena modela'!$B$2:$B$61,'Cijena modela'!$C$2:$C$61)</f>
        <v>718 Cayman S</v>
      </c>
      <c r="D2729" t="s">
        <v>143</v>
      </c>
      <c r="E2729" t="s">
        <v>643</v>
      </c>
    </row>
    <row r="2730" spans="1:5">
      <c r="A2730" t="s">
        <v>4</v>
      </c>
      <c r="B2730" t="s">
        <v>73</v>
      </c>
      <c r="C2730" t="str">
        <f>_xlfn.XLOOKUP(B2730,'Cijena modela'!$B$2:$B$61,'Cijena modela'!$C$2:$C$61)</f>
        <v>718 Cayman S</v>
      </c>
      <c r="D2730" t="s">
        <v>143</v>
      </c>
      <c r="E2730" t="s">
        <v>644</v>
      </c>
    </row>
    <row r="2731" spans="1:5">
      <c r="A2731" t="s">
        <v>4</v>
      </c>
      <c r="B2731" t="s">
        <v>73</v>
      </c>
      <c r="C2731" t="str">
        <f>_xlfn.XLOOKUP(B2731,'Cijena modela'!$B$2:$B$61,'Cijena modela'!$C$2:$C$61)</f>
        <v>718 Cayman S</v>
      </c>
      <c r="D2731" t="s">
        <v>143</v>
      </c>
      <c r="E2731" t="s">
        <v>645</v>
      </c>
    </row>
    <row r="2732" spans="1:5">
      <c r="A2732" t="s">
        <v>4</v>
      </c>
      <c r="B2732" t="s">
        <v>73</v>
      </c>
      <c r="C2732" t="str">
        <f>_xlfn.XLOOKUP(B2732,'Cijena modela'!$B$2:$B$61,'Cijena modela'!$C$2:$C$61)</f>
        <v>718 Cayman S</v>
      </c>
      <c r="D2732" t="s">
        <v>143</v>
      </c>
      <c r="E2732" t="s">
        <v>646</v>
      </c>
    </row>
    <row r="2733" spans="1:5">
      <c r="A2733" t="s">
        <v>4</v>
      </c>
      <c r="B2733" t="s">
        <v>73</v>
      </c>
      <c r="C2733" t="str">
        <f>_xlfn.XLOOKUP(B2733,'Cijena modela'!$B$2:$B$61,'Cijena modela'!$C$2:$C$61)</f>
        <v>718 Cayman S</v>
      </c>
      <c r="D2733" t="s">
        <v>143</v>
      </c>
      <c r="E2733" t="s">
        <v>647</v>
      </c>
    </row>
    <row r="2734" spans="1:5">
      <c r="A2734" t="s">
        <v>4</v>
      </c>
      <c r="B2734" t="s">
        <v>73</v>
      </c>
      <c r="C2734" t="str">
        <f>_xlfn.XLOOKUP(B2734,'Cijena modela'!$B$2:$B$61,'Cijena modela'!$C$2:$C$61)</f>
        <v>718 Cayman S</v>
      </c>
      <c r="D2734" t="s">
        <v>147</v>
      </c>
      <c r="E2734" t="s">
        <v>648</v>
      </c>
    </row>
    <row r="2735" spans="1:5">
      <c r="A2735" t="s">
        <v>4</v>
      </c>
      <c r="B2735" t="s">
        <v>73</v>
      </c>
      <c r="C2735" t="str">
        <f>_xlfn.XLOOKUP(B2735,'Cijena modela'!$B$2:$B$61,'Cijena modela'!$C$2:$C$61)</f>
        <v>718 Cayman S</v>
      </c>
      <c r="D2735" t="s">
        <v>147</v>
      </c>
      <c r="E2735" t="s">
        <v>649</v>
      </c>
    </row>
    <row r="2736" spans="1:5">
      <c r="A2736" t="s">
        <v>4</v>
      </c>
      <c r="B2736" t="s">
        <v>73</v>
      </c>
      <c r="C2736" t="str">
        <f>_xlfn.XLOOKUP(B2736,'Cijena modela'!$B$2:$B$61,'Cijena modela'!$C$2:$C$61)</f>
        <v>718 Cayman S</v>
      </c>
      <c r="D2736" t="s">
        <v>147</v>
      </c>
      <c r="E2736" t="s">
        <v>414</v>
      </c>
    </row>
    <row r="2737" spans="1:5">
      <c r="A2737" t="s">
        <v>4</v>
      </c>
      <c r="B2737" t="s">
        <v>73</v>
      </c>
      <c r="C2737" t="str">
        <f>_xlfn.XLOOKUP(B2737,'Cijena modela'!$B$2:$B$61,'Cijena modela'!$C$2:$C$61)</f>
        <v>718 Cayman S</v>
      </c>
      <c r="D2737" t="s">
        <v>147</v>
      </c>
      <c r="E2737" t="s">
        <v>650</v>
      </c>
    </row>
    <row r="2738" spans="1:5">
      <c r="A2738" t="s">
        <v>4</v>
      </c>
      <c r="B2738" t="s">
        <v>73</v>
      </c>
      <c r="C2738" t="str">
        <f>_xlfn.XLOOKUP(B2738,'Cijena modela'!$B$2:$B$61,'Cijena modela'!$C$2:$C$61)</f>
        <v>718 Cayman S</v>
      </c>
      <c r="D2738" t="s">
        <v>147</v>
      </c>
      <c r="E2738" t="s">
        <v>651</v>
      </c>
    </row>
    <row r="2739" spans="1:5">
      <c r="A2739" t="s">
        <v>4</v>
      </c>
      <c r="B2739" t="s">
        <v>73</v>
      </c>
      <c r="C2739" t="str">
        <f>_xlfn.XLOOKUP(B2739,'Cijena modela'!$B$2:$B$61,'Cijena modela'!$C$2:$C$61)</f>
        <v>718 Cayman S</v>
      </c>
      <c r="D2739" t="s">
        <v>147</v>
      </c>
      <c r="E2739" t="s">
        <v>652</v>
      </c>
    </row>
    <row r="2740" spans="1:5">
      <c r="A2740" t="s">
        <v>4</v>
      </c>
      <c r="B2740" t="s">
        <v>73</v>
      </c>
      <c r="C2740" t="str">
        <f>_xlfn.XLOOKUP(B2740,'Cijena modela'!$B$2:$B$61,'Cijena modela'!$C$2:$C$61)</f>
        <v>718 Cayman S</v>
      </c>
      <c r="D2740" t="s">
        <v>149</v>
      </c>
      <c r="E2740" t="s">
        <v>212</v>
      </c>
    </row>
    <row r="2741" spans="1:5">
      <c r="A2741" t="s">
        <v>4</v>
      </c>
      <c r="B2741" t="s">
        <v>73</v>
      </c>
      <c r="C2741" t="str">
        <f>_xlfn.XLOOKUP(B2741,'Cijena modela'!$B$2:$B$61,'Cijena modela'!$C$2:$C$61)</f>
        <v>718 Cayman S</v>
      </c>
      <c r="D2741" t="s">
        <v>149</v>
      </c>
      <c r="E2741" t="s">
        <v>428</v>
      </c>
    </row>
    <row r="2742" spans="1:5">
      <c r="A2742" t="s">
        <v>4</v>
      </c>
      <c r="B2742" t="s">
        <v>73</v>
      </c>
      <c r="C2742" t="str">
        <f>_xlfn.XLOOKUP(B2742,'Cijena modela'!$B$2:$B$61,'Cijena modela'!$C$2:$C$61)</f>
        <v>718 Cayman S</v>
      </c>
      <c r="D2742" t="s">
        <v>149</v>
      </c>
      <c r="E2742" t="s">
        <v>654</v>
      </c>
    </row>
    <row r="2743" spans="1:5">
      <c r="A2743" t="s">
        <v>4</v>
      </c>
      <c r="B2743" t="s">
        <v>73</v>
      </c>
      <c r="C2743" t="str">
        <f>_xlfn.XLOOKUP(B2743,'Cijena modela'!$B$2:$B$61,'Cijena modela'!$C$2:$C$61)</f>
        <v>718 Cayman S</v>
      </c>
      <c r="D2743" t="s">
        <v>149</v>
      </c>
      <c r="E2743" t="s">
        <v>678</v>
      </c>
    </row>
    <row r="2744" spans="1:5">
      <c r="A2744" t="s">
        <v>4</v>
      </c>
      <c r="B2744" t="s">
        <v>73</v>
      </c>
      <c r="C2744" t="str">
        <f>_xlfn.XLOOKUP(B2744,'Cijena modela'!$B$2:$B$61,'Cijena modela'!$C$2:$C$61)</f>
        <v>718 Cayman S</v>
      </c>
      <c r="D2744" t="s">
        <v>149</v>
      </c>
      <c r="E2744" t="s">
        <v>656</v>
      </c>
    </row>
    <row r="2745" spans="1:5">
      <c r="A2745" t="s">
        <v>4</v>
      </c>
      <c r="B2745" t="s">
        <v>73</v>
      </c>
      <c r="C2745" t="str">
        <f>_xlfn.XLOOKUP(B2745,'Cijena modela'!$B$2:$B$61,'Cijena modela'!$C$2:$C$61)</f>
        <v>718 Cayman S</v>
      </c>
      <c r="D2745" t="s">
        <v>149</v>
      </c>
      <c r="E2745" t="s">
        <v>657</v>
      </c>
    </row>
    <row r="2746" spans="1:5">
      <c r="A2746" t="s">
        <v>4</v>
      </c>
      <c r="B2746" t="s">
        <v>73</v>
      </c>
      <c r="C2746" t="str">
        <f>_xlfn.XLOOKUP(B2746,'Cijena modela'!$B$2:$B$61,'Cijena modela'!$C$2:$C$61)</f>
        <v>718 Cayman S</v>
      </c>
      <c r="D2746" t="s">
        <v>149</v>
      </c>
      <c r="E2746" t="s">
        <v>658</v>
      </c>
    </row>
    <row r="2747" spans="1:5">
      <c r="A2747" t="s">
        <v>4</v>
      </c>
      <c r="B2747" t="s">
        <v>73</v>
      </c>
      <c r="C2747" t="str">
        <f>_xlfn.XLOOKUP(B2747,'Cijena modela'!$B$2:$B$61,'Cijena modela'!$C$2:$C$61)</f>
        <v>718 Cayman S</v>
      </c>
      <c r="D2747" t="s">
        <v>149</v>
      </c>
      <c r="E2747" t="s">
        <v>529</v>
      </c>
    </row>
    <row r="2748" spans="1:5">
      <c r="A2748" t="s">
        <v>4</v>
      </c>
      <c r="B2748" t="s">
        <v>73</v>
      </c>
      <c r="C2748" t="str">
        <f>_xlfn.XLOOKUP(B2748,'Cijena modela'!$B$2:$B$61,'Cijena modela'!$C$2:$C$61)</f>
        <v>718 Cayman S</v>
      </c>
      <c r="D2748" t="s">
        <v>149</v>
      </c>
      <c r="E2748" t="s">
        <v>659</v>
      </c>
    </row>
    <row r="2749" spans="1:5">
      <c r="A2749" t="s">
        <v>4</v>
      </c>
      <c r="B2749" t="s">
        <v>73</v>
      </c>
      <c r="C2749" t="str">
        <f>_xlfn.XLOOKUP(B2749,'Cijena modela'!$B$2:$B$61,'Cijena modela'!$C$2:$C$61)</f>
        <v>718 Cayman S</v>
      </c>
      <c r="D2749" t="s">
        <v>149</v>
      </c>
      <c r="E2749" t="s">
        <v>660</v>
      </c>
    </row>
    <row r="2750" spans="1:5">
      <c r="A2750" t="s">
        <v>4</v>
      </c>
      <c r="B2750" t="s">
        <v>73</v>
      </c>
      <c r="C2750" t="str">
        <f>_xlfn.XLOOKUP(B2750,'Cijena modela'!$B$2:$B$61,'Cijena modela'!$C$2:$C$61)</f>
        <v>718 Cayman S</v>
      </c>
      <c r="D2750" t="s">
        <v>149</v>
      </c>
      <c r="E2750" t="s">
        <v>661</v>
      </c>
    </row>
    <row r="2751" spans="1:5">
      <c r="A2751" t="s">
        <v>4</v>
      </c>
      <c r="B2751" t="s">
        <v>73</v>
      </c>
      <c r="C2751" t="str">
        <f>_xlfn.XLOOKUP(B2751,'Cijena modela'!$B$2:$B$61,'Cijena modela'!$C$2:$C$61)</f>
        <v>718 Cayman S</v>
      </c>
      <c r="D2751" t="s">
        <v>149</v>
      </c>
      <c r="E2751" t="s">
        <v>662</v>
      </c>
    </row>
    <row r="2752" spans="1:5">
      <c r="A2752" t="s">
        <v>4</v>
      </c>
      <c r="B2752" t="s">
        <v>73</v>
      </c>
      <c r="C2752" t="str">
        <f>_xlfn.XLOOKUP(B2752,'Cijena modela'!$B$2:$B$61,'Cijena modela'!$C$2:$C$61)</f>
        <v>718 Cayman S</v>
      </c>
      <c r="D2752" t="s">
        <v>149</v>
      </c>
      <c r="E2752" t="s">
        <v>663</v>
      </c>
    </row>
    <row r="2753" spans="1:5">
      <c r="A2753" t="s">
        <v>4</v>
      </c>
      <c r="B2753" t="s">
        <v>73</v>
      </c>
      <c r="C2753" t="str">
        <f>_xlfn.XLOOKUP(B2753,'Cijena modela'!$B$2:$B$61,'Cijena modela'!$C$2:$C$61)</f>
        <v>718 Cayman S</v>
      </c>
      <c r="D2753" t="s">
        <v>150</v>
      </c>
      <c r="E2753" t="s">
        <v>667</v>
      </c>
    </row>
    <row r="2754" spans="1:5">
      <c r="A2754" t="s">
        <v>4</v>
      </c>
      <c r="B2754" t="s">
        <v>73</v>
      </c>
      <c r="C2754" t="str">
        <f>_xlfn.XLOOKUP(B2754,'Cijena modela'!$B$2:$B$61,'Cijena modela'!$C$2:$C$61)</f>
        <v>718 Cayman S</v>
      </c>
      <c r="D2754" t="s">
        <v>150</v>
      </c>
      <c r="E2754" t="s">
        <v>668</v>
      </c>
    </row>
    <row r="2755" spans="1:5">
      <c r="A2755" t="s">
        <v>4</v>
      </c>
      <c r="B2755" t="s">
        <v>73</v>
      </c>
      <c r="C2755" t="str">
        <f>_xlfn.XLOOKUP(B2755,'Cijena modela'!$B$2:$B$61,'Cijena modela'!$C$2:$C$61)</f>
        <v>718 Cayman S</v>
      </c>
      <c r="D2755" t="s">
        <v>150</v>
      </c>
      <c r="E2755" t="s">
        <v>669</v>
      </c>
    </row>
    <row r="2756" spans="1:5">
      <c r="A2756" t="s">
        <v>4</v>
      </c>
      <c r="B2756" t="s">
        <v>73</v>
      </c>
      <c r="C2756" t="str">
        <f>_xlfn.XLOOKUP(B2756,'Cijena modela'!$B$2:$B$61,'Cijena modela'!$C$2:$C$61)</f>
        <v>718 Cayman S</v>
      </c>
      <c r="D2756" t="s">
        <v>150</v>
      </c>
      <c r="E2756" t="s">
        <v>457</v>
      </c>
    </row>
    <row r="2757" spans="1:5">
      <c r="A2757" t="s">
        <v>4</v>
      </c>
      <c r="B2757" t="s">
        <v>73</v>
      </c>
      <c r="C2757" t="str">
        <f>_xlfn.XLOOKUP(B2757,'Cijena modela'!$B$2:$B$61,'Cijena modela'!$C$2:$C$61)</f>
        <v>718 Cayman S</v>
      </c>
      <c r="D2757" t="s">
        <v>150</v>
      </c>
      <c r="E2757" t="s">
        <v>670</v>
      </c>
    </row>
    <row r="2758" spans="1:5">
      <c r="A2758" t="s">
        <v>4</v>
      </c>
      <c r="B2758" t="s">
        <v>73</v>
      </c>
      <c r="C2758" t="str">
        <f>_xlfn.XLOOKUP(B2758,'Cijena modela'!$B$2:$B$61,'Cijena modela'!$C$2:$C$61)</f>
        <v>718 Cayman S</v>
      </c>
      <c r="D2758" t="s">
        <v>150</v>
      </c>
      <c r="E2758" t="s">
        <v>671</v>
      </c>
    </row>
    <row r="2759" spans="1:5">
      <c r="A2759" t="s">
        <v>4</v>
      </c>
      <c r="B2759" t="s">
        <v>73</v>
      </c>
      <c r="C2759" t="str">
        <f>_xlfn.XLOOKUP(B2759,'Cijena modela'!$B$2:$B$61,'Cijena modela'!$C$2:$C$61)</f>
        <v>718 Cayman S</v>
      </c>
      <c r="D2759" t="s">
        <v>150</v>
      </c>
      <c r="E2759" t="s">
        <v>672</v>
      </c>
    </row>
    <row r="2760" spans="1:5">
      <c r="A2760" t="s">
        <v>4</v>
      </c>
      <c r="B2760" t="s">
        <v>71</v>
      </c>
      <c r="C2760" t="str">
        <f>_xlfn.XLOOKUP(B2760,'Cijena modela'!$B$2:$B$61,'Cijena modela'!$C$2:$C$61)</f>
        <v>718 Cayman GTS 4.0.</v>
      </c>
      <c r="D2760" t="s">
        <v>131</v>
      </c>
      <c r="E2760" t="s">
        <v>616</v>
      </c>
    </row>
    <row r="2761" spans="1:5">
      <c r="A2761" t="s">
        <v>4</v>
      </c>
      <c r="B2761" t="s">
        <v>71</v>
      </c>
      <c r="C2761" t="str">
        <f>_xlfn.XLOOKUP(B2761,'Cijena modela'!$B$2:$B$61,'Cijena modela'!$C$2:$C$61)</f>
        <v>718 Cayman GTS 4.0.</v>
      </c>
      <c r="D2761" t="s">
        <v>132</v>
      </c>
      <c r="E2761" t="s">
        <v>681</v>
      </c>
    </row>
    <row r="2762" spans="1:5">
      <c r="A2762" t="s">
        <v>4</v>
      </c>
      <c r="B2762" t="s">
        <v>71</v>
      </c>
      <c r="C2762" t="str">
        <f>_xlfn.XLOOKUP(B2762,'Cijena modela'!$B$2:$B$61,'Cijena modela'!$C$2:$C$61)</f>
        <v>718 Cayman GTS 4.0.</v>
      </c>
      <c r="D2762" t="s">
        <v>135</v>
      </c>
      <c r="E2762" t="s">
        <v>675</v>
      </c>
    </row>
    <row r="2763" spans="1:5">
      <c r="A2763" t="s">
        <v>4</v>
      </c>
      <c r="B2763" t="s">
        <v>71</v>
      </c>
      <c r="C2763" t="str">
        <f>_xlfn.XLOOKUP(B2763,'Cijena modela'!$B$2:$B$61,'Cijena modela'!$C$2:$C$61)</f>
        <v>718 Cayman GTS 4.0.</v>
      </c>
      <c r="D2763" t="s">
        <v>139</v>
      </c>
      <c r="E2763" t="s">
        <v>619</v>
      </c>
    </row>
    <row r="2764" spans="1:5">
      <c r="A2764" t="s">
        <v>4</v>
      </c>
      <c r="B2764" t="s">
        <v>71</v>
      </c>
      <c r="C2764" t="str">
        <f>_xlfn.XLOOKUP(B2764,'Cijena modela'!$B$2:$B$61,'Cijena modela'!$C$2:$C$61)</f>
        <v>718 Cayman GTS 4.0.</v>
      </c>
      <c r="D2764" t="s">
        <v>139</v>
      </c>
      <c r="E2764" t="s">
        <v>620</v>
      </c>
    </row>
    <row r="2765" spans="1:5">
      <c r="A2765" t="s">
        <v>4</v>
      </c>
      <c r="B2765" t="s">
        <v>71</v>
      </c>
      <c r="C2765" t="str">
        <f>_xlfn.XLOOKUP(B2765,'Cijena modela'!$B$2:$B$61,'Cijena modela'!$C$2:$C$61)</f>
        <v>718 Cayman GTS 4.0.</v>
      </c>
      <c r="D2765" t="s">
        <v>139</v>
      </c>
      <c r="E2765" t="s">
        <v>621</v>
      </c>
    </row>
    <row r="2766" spans="1:5">
      <c r="A2766" t="s">
        <v>4</v>
      </c>
      <c r="B2766" t="s">
        <v>71</v>
      </c>
      <c r="C2766" t="str">
        <f>_xlfn.XLOOKUP(B2766,'Cijena modela'!$B$2:$B$61,'Cijena modela'!$C$2:$C$61)</f>
        <v>718 Cayman GTS 4.0.</v>
      </c>
      <c r="D2766" t="s">
        <v>139</v>
      </c>
      <c r="E2766" t="s">
        <v>622</v>
      </c>
    </row>
    <row r="2767" spans="1:5">
      <c r="A2767" t="s">
        <v>4</v>
      </c>
      <c r="B2767" t="s">
        <v>71</v>
      </c>
      <c r="C2767" t="str">
        <f>_xlfn.XLOOKUP(B2767,'Cijena modela'!$B$2:$B$61,'Cijena modela'!$C$2:$C$61)</f>
        <v>718 Cayman GTS 4.0.</v>
      </c>
      <c r="D2767" t="s">
        <v>139</v>
      </c>
      <c r="E2767" t="s">
        <v>624</v>
      </c>
    </row>
    <row r="2768" spans="1:5">
      <c r="A2768" t="s">
        <v>4</v>
      </c>
      <c r="B2768" t="s">
        <v>71</v>
      </c>
      <c r="C2768" t="str">
        <f>_xlfn.XLOOKUP(B2768,'Cijena modela'!$B$2:$B$61,'Cijena modela'!$C$2:$C$61)</f>
        <v>718 Cayman GTS 4.0.</v>
      </c>
      <c r="D2768" t="s">
        <v>139</v>
      </c>
      <c r="E2768" t="s">
        <v>626</v>
      </c>
    </row>
    <row r="2769" spans="1:5">
      <c r="A2769" t="s">
        <v>4</v>
      </c>
      <c r="B2769" t="s">
        <v>71</v>
      </c>
      <c r="C2769" t="str">
        <f>_xlfn.XLOOKUP(B2769,'Cijena modela'!$B$2:$B$61,'Cijena modela'!$C$2:$C$61)</f>
        <v>718 Cayman GTS 4.0.</v>
      </c>
      <c r="D2769" t="s">
        <v>139</v>
      </c>
      <c r="E2769" t="s">
        <v>627</v>
      </c>
    </row>
    <row r="2770" spans="1:5">
      <c r="A2770" t="s">
        <v>4</v>
      </c>
      <c r="B2770" t="s">
        <v>71</v>
      </c>
      <c r="C2770" t="str">
        <f>_xlfn.XLOOKUP(B2770,'Cijena modela'!$B$2:$B$61,'Cijena modela'!$C$2:$C$61)</f>
        <v>718 Cayman GTS 4.0.</v>
      </c>
      <c r="D2770" t="s">
        <v>139</v>
      </c>
      <c r="E2770" t="s">
        <v>623</v>
      </c>
    </row>
    <row r="2771" spans="1:5">
      <c r="A2771" t="s">
        <v>4</v>
      </c>
      <c r="B2771" t="s">
        <v>71</v>
      </c>
      <c r="C2771" t="str">
        <f>_xlfn.XLOOKUP(B2771,'Cijena modela'!$B$2:$B$61,'Cijena modela'!$C$2:$C$61)</f>
        <v>718 Cayman GTS 4.0.</v>
      </c>
      <c r="D2771" t="s">
        <v>139</v>
      </c>
      <c r="E2771" t="s">
        <v>676</v>
      </c>
    </row>
    <row r="2772" spans="1:5">
      <c r="A2772" t="s">
        <v>4</v>
      </c>
      <c r="B2772" t="s">
        <v>71</v>
      </c>
      <c r="C2772" t="str">
        <f>_xlfn.XLOOKUP(B2772,'Cijena modela'!$B$2:$B$61,'Cijena modela'!$C$2:$C$61)</f>
        <v>718 Cayman GTS 4.0.</v>
      </c>
      <c r="D2772" t="s">
        <v>142</v>
      </c>
      <c r="E2772" t="s">
        <v>682</v>
      </c>
    </row>
    <row r="2773" spans="1:5">
      <c r="A2773" t="s">
        <v>4</v>
      </c>
      <c r="B2773" t="s">
        <v>71</v>
      </c>
      <c r="C2773" t="str">
        <f>_xlfn.XLOOKUP(B2773,'Cijena modela'!$B$2:$B$61,'Cijena modela'!$C$2:$C$61)</f>
        <v>718 Cayman GTS 4.0.</v>
      </c>
      <c r="D2773" t="s">
        <v>142</v>
      </c>
      <c r="E2773" t="s">
        <v>630</v>
      </c>
    </row>
    <row r="2774" spans="1:5">
      <c r="A2774" t="s">
        <v>4</v>
      </c>
      <c r="B2774" t="s">
        <v>71</v>
      </c>
      <c r="C2774" t="str">
        <f>_xlfn.XLOOKUP(B2774,'Cijena modela'!$B$2:$B$61,'Cijena modela'!$C$2:$C$61)</f>
        <v>718 Cayman GTS 4.0.</v>
      </c>
      <c r="D2774" t="s">
        <v>142</v>
      </c>
      <c r="E2774" t="s">
        <v>632</v>
      </c>
    </row>
    <row r="2775" spans="1:5">
      <c r="A2775" t="s">
        <v>4</v>
      </c>
      <c r="B2775" t="s">
        <v>71</v>
      </c>
      <c r="C2775" t="str">
        <f>_xlfn.XLOOKUP(B2775,'Cijena modela'!$B$2:$B$61,'Cijena modela'!$C$2:$C$61)</f>
        <v>718 Cayman GTS 4.0.</v>
      </c>
      <c r="D2775" t="s">
        <v>142</v>
      </c>
      <c r="E2775" t="s">
        <v>201</v>
      </c>
    </row>
    <row r="2776" spans="1:5">
      <c r="A2776" t="s">
        <v>4</v>
      </c>
      <c r="B2776" t="s">
        <v>71</v>
      </c>
      <c r="C2776" t="str">
        <f>_xlfn.XLOOKUP(B2776,'Cijena modela'!$B$2:$B$61,'Cijena modela'!$C$2:$C$61)</f>
        <v>718 Cayman GTS 4.0.</v>
      </c>
      <c r="D2776" t="s">
        <v>142</v>
      </c>
      <c r="E2776" t="s">
        <v>205</v>
      </c>
    </row>
    <row r="2777" spans="1:5">
      <c r="A2777" t="s">
        <v>4</v>
      </c>
      <c r="B2777" t="s">
        <v>71</v>
      </c>
      <c r="C2777" t="str">
        <f>_xlfn.XLOOKUP(B2777,'Cijena modela'!$B$2:$B$61,'Cijena modela'!$C$2:$C$61)</f>
        <v>718 Cayman GTS 4.0.</v>
      </c>
      <c r="D2777" t="s">
        <v>142</v>
      </c>
      <c r="E2777" t="s">
        <v>635</v>
      </c>
    </row>
    <row r="2778" spans="1:5">
      <c r="A2778" t="s">
        <v>4</v>
      </c>
      <c r="B2778" t="s">
        <v>71</v>
      </c>
      <c r="C2778" t="str">
        <f>_xlfn.XLOOKUP(B2778,'Cijena modela'!$B$2:$B$61,'Cijena modela'!$C$2:$C$61)</f>
        <v>718 Cayman GTS 4.0.</v>
      </c>
      <c r="D2778" t="s">
        <v>142</v>
      </c>
      <c r="E2778" t="s">
        <v>636</v>
      </c>
    </row>
    <row r="2779" spans="1:5">
      <c r="A2779" t="s">
        <v>4</v>
      </c>
      <c r="B2779" t="s">
        <v>71</v>
      </c>
      <c r="C2779" t="str">
        <f>_xlfn.XLOOKUP(B2779,'Cijena modela'!$B$2:$B$61,'Cijena modela'!$C$2:$C$61)</f>
        <v>718 Cayman GTS 4.0.</v>
      </c>
      <c r="D2779" t="s">
        <v>142</v>
      </c>
      <c r="E2779" t="s">
        <v>637</v>
      </c>
    </row>
    <row r="2780" spans="1:5">
      <c r="A2780" t="s">
        <v>4</v>
      </c>
      <c r="B2780" t="s">
        <v>71</v>
      </c>
      <c r="C2780" t="str">
        <f>_xlfn.XLOOKUP(B2780,'Cijena modela'!$B$2:$B$61,'Cijena modela'!$C$2:$C$61)</f>
        <v>718 Cayman GTS 4.0.</v>
      </c>
      <c r="D2780" t="s">
        <v>142</v>
      </c>
      <c r="E2780" t="s">
        <v>638</v>
      </c>
    </row>
    <row r="2781" spans="1:5">
      <c r="A2781" t="s">
        <v>4</v>
      </c>
      <c r="B2781" t="s">
        <v>71</v>
      </c>
      <c r="C2781" t="str">
        <f>_xlfn.XLOOKUP(B2781,'Cijena modela'!$B$2:$B$61,'Cijena modela'!$C$2:$C$61)</f>
        <v>718 Cayman GTS 4.0.</v>
      </c>
      <c r="D2781" t="s">
        <v>143</v>
      </c>
      <c r="E2781" t="s">
        <v>641</v>
      </c>
    </row>
    <row r="2782" spans="1:5">
      <c r="A2782" t="s">
        <v>4</v>
      </c>
      <c r="B2782" t="s">
        <v>71</v>
      </c>
      <c r="C2782" t="str">
        <f>_xlfn.XLOOKUP(B2782,'Cijena modela'!$B$2:$B$61,'Cijena modela'!$C$2:$C$61)</f>
        <v>718 Cayman GTS 4.0.</v>
      </c>
      <c r="D2782" t="s">
        <v>143</v>
      </c>
      <c r="E2782" t="s">
        <v>642</v>
      </c>
    </row>
    <row r="2783" spans="1:5">
      <c r="A2783" t="s">
        <v>4</v>
      </c>
      <c r="B2783" t="s">
        <v>71</v>
      </c>
      <c r="C2783" t="str">
        <f>_xlfn.XLOOKUP(B2783,'Cijena modela'!$B$2:$B$61,'Cijena modela'!$C$2:$C$61)</f>
        <v>718 Cayman GTS 4.0.</v>
      </c>
      <c r="D2783" t="s">
        <v>143</v>
      </c>
      <c r="E2783" t="s">
        <v>643</v>
      </c>
    </row>
    <row r="2784" spans="1:5">
      <c r="A2784" t="s">
        <v>4</v>
      </c>
      <c r="B2784" t="s">
        <v>71</v>
      </c>
      <c r="C2784" t="str">
        <f>_xlfn.XLOOKUP(B2784,'Cijena modela'!$B$2:$B$61,'Cijena modela'!$C$2:$C$61)</f>
        <v>718 Cayman GTS 4.0.</v>
      </c>
      <c r="D2784" t="s">
        <v>143</v>
      </c>
      <c r="E2784" t="s">
        <v>644</v>
      </c>
    </row>
    <row r="2785" spans="1:5">
      <c r="A2785" t="s">
        <v>4</v>
      </c>
      <c r="B2785" t="s">
        <v>71</v>
      </c>
      <c r="C2785" t="str">
        <f>_xlfn.XLOOKUP(B2785,'Cijena modela'!$B$2:$B$61,'Cijena modela'!$C$2:$C$61)</f>
        <v>718 Cayman GTS 4.0.</v>
      </c>
      <c r="D2785" t="s">
        <v>143</v>
      </c>
      <c r="E2785" t="s">
        <v>645</v>
      </c>
    </row>
    <row r="2786" spans="1:5">
      <c r="A2786" t="s">
        <v>4</v>
      </c>
      <c r="B2786" t="s">
        <v>71</v>
      </c>
      <c r="C2786" t="str">
        <f>_xlfn.XLOOKUP(B2786,'Cijena modela'!$B$2:$B$61,'Cijena modela'!$C$2:$C$61)</f>
        <v>718 Cayman GTS 4.0.</v>
      </c>
      <c r="D2786" t="s">
        <v>143</v>
      </c>
      <c r="E2786" t="s">
        <v>646</v>
      </c>
    </row>
    <row r="2787" spans="1:5">
      <c r="A2787" t="s">
        <v>4</v>
      </c>
      <c r="B2787" t="s">
        <v>71</v>
      </c>
      <c r="C2787" t="str">
        <f>_xlfn.XLOOKUP(B2787,'Cijena modela'!$B$2:$B$61,'Cijena modela'!$C$2:$C$61)</f>
        <v>718 Cayman GTS 4.0.</v>
      </c>
      <c r="D2787" t="s">
        <v>143</v>
      </c>
      <c r="E2787" t="s">
        <v>647</v>
      </c>
    </row>
    <row r="2788" spans="1:5">
      <c r="A2788" t="s">
        <v>4</v>
      </c>
      <c r="B2788" t="s">
        <v>71</v>
      </c>
      <c r="C2788" t="str">
        <f>_xlfn.XLOOKUP(B2788,'Cijena modela'!$B$2:$B$61,'Cijena modela'!$C$2:$C$61)</f>
        <v>718 Cayman GTS 4.0.</v>
      </c>
      <c r="D2788" t="s">
        <v>147</v>
      </c>
      <c r="E2788" t="s">
        <v>414</v>
      </c>
    </row>
    <row r="2789" spans="1:5">
      <c r="A2789" t="s">
        <v>4</v>
      </c>
      <c r="B2789" t="s">
        <v>71</v>
      </c>
      <c r="C2789" t="str">
        <f>_xlfn.XLOOKUP(B2789,'Cijena modela'!$B$2:$B$61,'Cijena modela'!$C$2:$C$61)</f>
        <v>718 Cayman GTS 4.0.</v>
      </c>
      <c r="D2789" t="s">
        <v>147</v>
      </c>
      <c r="E2789" t="s">
        <v>650</v>
      </c>
    </row>
    <row r="2790" spans="1:5">
      <c r="A2790" t="s">
        <v>4</v>
      </c>
      <c r="B2790" t="s">
        <v>71</v>
      </c>
      <c r="C2790" t="str">
        <f>_xlfn.XLOOKUP(B2790,'Cijena modela'!$B$2:$B$61,'Cijena modela'!$C$2:$C$61)</f>
        <v>718 Cayman GTS 4.0.</v>
      </c>
      <c r="D2790" t="s">
        <v>147</v>
      </c>
      <c r="E2790" t="s">
        <v>652</v>
      </c>
    </row>
    <row r="2791" spans="1:5">
      <c r="A2791" t="s">
        <v>4</v>
      </c>
      <c r="B2791" t="s">
        <v>71</v>
      </c>
      <c r="C2791" t="str">
        <f>_xlfn.XLOOKUP(B2791,'Cijena modela'!$B$2:$B$61,'Cijena modela'!$C$2:$C$61)</f>
        <v>718 Cayman GTS 4.0.</v>
      </c>
      <c r="D2791" t="s">
        <v>147</v>
      </c>
      <c r="E2791" t="s">
        <v>651</v>
      </c>
    </row>
    <row r="2792" spans="1:5">
      <c r="A2792" t="s">
        <v>4</v>
      </c>
      <c r="B2792" t="s">
        <v>71</v>
      </c>
      <c r="C2792" t="str">
        <f>_xlfn.XLOOKUP(B2792,'Cijena modela'!$B$2:$B$61,'Cijena modela'!$C$2:$C$61)</f>
        <v>718 Cayman GTS 4.0.</v>
      </c>
      <c r="D2792" t="s">
        <v>147</v>
      </c>
      <c r="E2792" t="s">
        <v>648</v>
      </c>
    </row>
    <row r="2793" spans="1:5">
      <c r="A2793" t="s">
        <v>4</v>
      </c>
      <c r="B2793" t="s">
        <v>71</v>
      </c>
      <c r="C2793" t="str">
        <f>_xlfn.XLOOKUP(B2793,'Cijena modela'!$B$2:$B$61,'Cijena modela'!$C$2:$C$61)</f>
        <v>718 Cayman GTS 4.0.</v>
      </c>
      <c r="D2793" t="s">
        <v>147</v>
      </c>
      <c r="E2793" t="s">
        <v>649</v>
      </c>
    </row>
    <row r="2794" spans="1:5">
      <c r="A2794" t="s">
        <v>4</v>
      </c>
      <c r="B2794" t="s">
        <v>71</v>
      </c>
      <c r="C2794" t="str">
        <f>_xlfn.XLOOKUP(B2794,'Cijena modela'!$B$2:$B$61,'Cijena modela'!$C$2:$C$61)</f>
        <v>718 Cayman GTS 4.0.</v>
      </c>
      <c r="D2794" t="s">
        <v>149</v>
      </c>
      <c r="E2794" t="s">
        <v>212</v>
      </c>
    </row>
    <row r="2795" spans="1:5">
      <c r="A2795" t="s">
        <v>4</v>
      </c>
      <c r="B2795" t="s">
        <v>71</v>
      </c>
      <c r="C2795" t="str">
        <f>_xlfn.XLOOKUP(B2795,'Cijena modela'!$B$2:$B$61,'Cijena modela'!$C$2:$C$61)</f>
        <v>718 Cayman GTS 4.0.</v>
      </c>
      <c r="D2795" t="s">
        <v>149</v>
      </c>
      <c r="E2795" t="s">
        <v>428</v>
      </c>
    </row>
    <row r="2796" spans="1:5">
      <c r="A2796" t="s">
        <v>4</v>
      </c>
      <c r="B2796" t="s">
        <v>71</v>
      </c>
      <c r="C2796" t="str">
        <f>_xlfn.XLOOKUP(B2796,'Cijena modela'!$B$2:$B$61,'Cijena modela'!$C$2:$C$61)</f>
        <v>718 Cayman GTS 4.0.</v>
      </c>
      <c r="D2796" t="s">
        <v>149</v>
      </c>
      <c r="E2796" t="s">
        <v>656</v>
      </c>
    </row>
    <row r="2797" spans="1:5">
      <c r="A2797" t="s">
        <v>4</v>
      </c>
      <c r="B2797" t="s">
        <v>71</v>
      </c>
      <c r="C2797" t="str">
        <f>_xlfn.XLOOKUP(B2797,'Cijena modela'!$B$2:$B$61,'Cijena modela'!$C$2:$C$61)</f>
        <v>718 Cayman GTS 4.0.</v>
      </c>
      <c r="D2797" t="s">
        <v>149</v>
      </c>
      <c r="E2797" t="s">
        <v>657</v>
      </c>
    </row>
    <row r="2798" spans="1:5">
      <c r="A2798" t="s">
        <v>4</v>
      </c>
      <c r="B2798" t="s">
        <v>71</v>
      </c>
      <c r="C2798" t="str">
        <f>_xlfn.XLOOKUP(B2798,'Cijena modela'!$B$2:$B$61,'Cijena modela'!$C$2:$C$61)</f>
        <v>718 Cayman GTS 4.0.</v>
      </c>
      <c r="D2798" t="s">
        <v>149</v>
      </c>
      <c r="E2798" t="s">
        <v>654</v>
      </c>
    </row>
    <row r="2799" spans="1:5">
      <c r="A2799" t="s">
        <v>4</v>
      </c>
      <c r="B2799" t="s">
        <v>71</v>
      </c>
      <c r="C2799" t="str">
        <f>_xlfn.XLOOKUP(B2799,'Cijena modela'!$B$2:$B$61,'Cijena modela'!$C$2:$C$61)</f>
        <v>718 Cayman GTS 4.0.</v>
      </c>
      <c r="D2799" t="s">
        <v>149</v>
      </c>
      <c r="E2799" t="s">
        <v>678</v>
      </c>
    </row>
    <row r="2800" spans="1:5">
      <c r="A2800" t="s">
        <v>4</v>
      </c>
      <c r="B2800" t="s">
        <v>71</v>
      </c>
      <c r="C2800" t="str">
        <f>_xlfn.XLOOKUP(B2800,'Cijena modela'!$B$2:$B$61,'Cijena modela'!$C$2:$C$61)</f>
        <v>718 Cayman GTS 4.0.</v>
      </c>
      <c r="D2800" t="s">
        <v>149</v>
      </c>
      <c r="E2800" t="s">
        <v>658</v>
      </c>
    </row>
    <row r="2801" spans="1:5">
      <c r="A2801" t="s">
        <v>4</v>
      </c>
      <c r="B2801" t="s">
        <v>71</v>
      </c>
      <c r="C2801" t="str">
        <f>_xlfn.XLOOKUP(B2801,'Cijena modela'!$B$2:$B$61,'Cijena modela'!$C$2:$C$61)</f>
        <v>718 Cayman GTS 4.0.</v>
      </c>
      <c r="D2801" t="s">
        <v>149</v>
      </c>
      <c r="E2801" t="s">
        <v>529</v>
      </c>
    </row>
    <row r="2802" spans="1:5">
      <c r="A2802" t="s">
        <v>4</v>
      </c>
      <c r="B2802" t="s">
        <v>71</v>
      </c>
      <c r="C2802" t="str">
        <f>_xlfn.XLOOKUP(B2802,'Cijena modela'!$B$2:$B$61,'Cijena modela'!$C$2:$C$61)</f>
        <v>718 Cayman GTS 4.0.</v>
      </c>
      <c r="D2802" t="s">
        <v>149</v>
      </c>
      <c r="E2802" t="s">
        <v>659</v>
      </c>
    </row>
    <row r="2803" spans="1:5">
      <c r="A2803" t="s">
        <v>4</v>
      </c>
      <c r="B2803" t="s">
        <v>71</v>
      </c>
      <c r="C2803" t="str">
        <f>_xlfn.XLOOKUP(B2803,'Cijena modela'!$B$2:$B$61,'Cijena modela'!$C$2:$C$61)</f>
        <v>718 Cayman GTS 4.0.</v>
      </c>
      <c r="D2803" t="s">
        <v>149</v>
      </c>
      <c r="E2803" t="s">
        <v>660</v>
      </c>
    </row>
    <row r="2804" spans="1:5">
      <c r="A2804" t="s">
        <v>4</v>
      </c>
      <c r="B2804" t="s">
        <v>71</v>
      </c>
      <c r="C2804" t="str">
        <f>_xlfn.XLOOKUP(B2804,'Cijena modela'!$B$2:$B$61,'Cijena modela'!$C$2:$C$61)</f>
        <v>718 Cayman GTS 4.0.</v>
      </c>
      <c r="D2804" t="s">
        <v>149</v>
      </c>
      <c r="E2804" t="s">
        <v>661</v>
      </c>
    </row>
    <row r="2805" spans="1:5">
      <c r="A2805" t="s">
        <v>4</v>
      </c>
      <c r="B2805" t="s">
        <v>71</v>
      </c>
      <c r="C2805" t="str">
        <f>_xlfn.XLOOKUP(B2805,'Cijena modela'!$B$2:$B$61,'Cijena modela'!$C$2:$C$61)</f>
        <v>718 Cayman GTS 4.0.</v>
      </c>
      <c r="D2805" t="s">
        <v>149</v>
      </c>
      <c r="E2805" t="s">
        <v>662</v>
      </c>
    </row>
    <row r="2806" spans="1:5">
      <c r="A2806" t="s">
        <v>4</v>
      </c>
      <c r="B2806" t="s">
        <v>71</v>
      </c>
      <c r="C2806" t="str">
        <f>_xlfn.XLOOKUP(B2806,'Cijena modela'!$B$2:$B$61,'Cijena modela'!$C$2:$C$61)</f>
        <v>718 Cayman GTS 4.0.</v>
      </c>
      <c r="D2806" t="s">
        <v>149</v>
      </c>
      <c r="E2806" t="s">
        <v>663</v>
      </c>
    </row>
    <row r="2807" spans="1:5">
      <c r="A2807" t="s">
        <v>4</v>
      </c>
      <c r="B2807" t="s">
        <v>71</v>
      </c>
      <c r="C2807" t="str">
        <f>_xlfn.XLOOKUP(B2807,'Cijena modela'!$B$2:$B$61,'Cijena modela'!$C$2:$C$61)</f>
        <v>718 Cayman GTS 4.0.</v>
      </c>
      <c r="D2807" t="s">
        <v>150</v>
      </c>
      <c r="E2807" t="s">
        <v>667</v>
      </c>
    </row>
    <row r="2808" spans="1:5">
      <c r="A2808" t="s">
        <v>4</v>
      </c>
      <c r="B2808" t="s">
        <v>71</v>
      </c>
      <c r="C2808" t="str">
        <f>_xlfn.XLOOKUP(B2808,'Cijena modela'!$B$2:$B$61,'Cijena modela'!$C$2:$C$61)</f>
        <v>718 Cayman GTS 4.0.</v>
      </c>
      <c r="D2808" t="s">
        <v>150</v>
      </c>
      <c r="E2808" t="s">
        <v>668</v>
      </c>
    </row>
    <row r="2809" spans="1:5">
      <c r="A2809" t="s">
        <v>4</v>
      </c>
      <c r="B2809" t="s">
        <v>71</v>
      </c>
      <c r="C2809" t="str">
        <f>_xlfn.XLOOKUP(B2809,'Cijena modela'!$B$2:$B$61,'Cijena modela'!$C$2:$C$61)</f>
        <v>718 Cayman GTS 4.0.</v>
      </c>
      <c r="D2809" t="s">
        <v>150</v>
      </c>
      <c r="E2809" t="s">
        <v>669</v>
      </c>
    </row>
    <row r="2810" spans="1:5">
      <c r="A2810" t="s">
        <v>4</v>
      </c>
      <c r="B2810" t="s">
        <v>71</v>
      </c>
      <c r="C2810" t="str">
        <f>_xlfn.XLOOKUP(B2810,'Cijena modela'!$B$2:$B$61,'Cijena modela'!$C$2:$C$61)</f>
        <v>718 Cayman GTS 4.0.</v>
      </c>
      <c r="D2810" t="s">
        <v>150</v>
      </c>
      <c r="E2810" t="s">
        <v>457</v>
      </c>
    </row>
    <row r="2811" spans="1:5">
      <c r="A2811" t="s">
        <v>4</v>
      </c>
      <c r="B2811" t="s">
        <v>71</v>
      </c>
      <c r="C2811" t="str">
        <f>_xlfn.XLOOKUP(B2811,'Cijena modela'!$B$2:$B$61,'Cijena modela'!$C$2:$C$61)</f>
        <v>718 Cayman GTS 4.0.</v>
      </c>
      <c r="D2811" t="s">
        <v>150</v>
      </c>
      <c r="E2811" t="s">
        <v>672</v>
      </c>
    </row>
    <row r="2812" spans="1:5">
      <c r="A2812" t="s">
        <v>4</v>
      </c>
      <c r="B2812" t="s">
        <v>71</v>
      </c>
      <c r="C2812" t="str">
        <f>_xlfn.XLOOKUP(B2812,'Cijena modela'!$B$2:$B$61,'Cijena modela'!$C$2:$C$61)</f>
        <v>718 Cayman GTS 4.0.</v>
      </c>
      <c r="D2812" t="s">
        <v>150</v>
      </c>
      <c r="E2812" t="s">
        <v>670</v>
      </c>
    </row>
    <row r="2813" spans="1:5">
      <c r="A2813" t="s">
        <v>4</v>
      </c>
      <c r="B2813" t="s">
        <v>71</v>
      </c>
      <c r="C2813" t="str">
        <f>_xlfn.XLOOKUP(B2813,'Cijena modela'!$B$2:$B$61,'Cijena modela'!$C$2:$C$61)</f>
        <v>718 Cayman GTS 4.0.</v>
      </c>
      <c r="D2813" t="s">
        <v>150</v>
      </c>
      <c r="E2813" t="s">
        <v>671</v>
      </c>
    </row>
    <row r="2814" spans="1:5">
      <c r="A2814" t="s">
        <v>4</v>
      </c>
      <c r="B2814" t="s">
        <v>69</v>
      </c>
      <c r="C2814" t="str">
        <f>_xlfn.XLOOKUP(B2814,'Cijena modela'!$B$2:$B$61,'Cijena modela'!$C$2:$C$61)</f>
        <v>718 Boxster Style Edition</v>
      </c>
      <c r="D2814" t="s">
        <v>131</v>
      </c>
      <c r="E2814" t="s">
        <v>616</v>
      </c>
    </row>
    <row r="2815" spans="1:5">
      <c r="A2815" t="s">
        <v>4</v>
      </c>
      <c r="B2815" t="s">
        <v>69</v>
      </c>
      <c r="C2815" t="str">
        <f>_xlfn.XLOOKUP(B2815,'Cijena modela'!$B$2:$B$61,'Cijena modela'!$C$2:$C$61)</f>
        <v>718 Boxster Style Edition</v>
      </c>
      <c r="D2815" t="s">
        <v>131</v>
      </c>
      <c r="E2815" t="s">
        <v>683</v>
      </c>
    </row>
    <row r="2816" spans="1:5">
      <c r="A2816" t="s">
        <v>4</v>
      </c>
      <c r="B2816" t="s">
        <v>69</v>
      </c>
      <c r="C2816" t="str">
        <f>_xlfn.XLOOKUP(B2816,'Cijena modela'!$B$2:$B$61,'Cijena modela'!$C$2:$C$61)</f>
        <v>718 Boxster Style Edition</v>
      </c>
      <c r="D2816" t="s">
        <v>132</v>
      </c>
      <c r="E2816" t="s">
        <v>617</v>
      </c>
    </row>
    <row r="2817" spans="1:5">
      <c r="A2817" t="s">
        <v>4</v>
      </c>
      <c r="B2817" t="s">
        <v>69</v>
      </c>
      <c r="C2817" t="str">
        <f>_xlfn.XLOOKUP(B2817,'Cijena modela'!$B$2:$B$61,'Cijena modela'!$C$2:$C$61)</f>
        <v>718 Boxster Style Edition</v>
      </c>
      <c r="D2817" t="s">
        <v>135</v>
      </c>
      <c r="E2817" t="s">
        <v>618</v>
      </c>
    </row>
    <row r="2818" spans="1:5">
      <c r="A2818" t="s">
        <v>4</v>
      </c>
      <c r="B2818" t="s">
        <v>69</v>
      </c>
      <c r="C2818" t="str">
        <f>_xlfn.XLOOKUP(B2818,'Cijena modela'!$B$2:$B$61,'Cijena modela'!$C$2:$C$61)</f>
        <v>718 Boxster Style Edition</v>
      </c>
      <c r="D2818" t="s">
        <v>139</v>
      </c>
      <c r="E2818" t="s">
        <v>619</v>
      </c>
    </row>
    <row r="2819" spans="1:5">
      <c r="A2819" t="s">
        <v>4</v>
      </c>
      <c r="B2819" t="s">
        <v>69</v>
      </c>
      <c r="C2819" t="str">
        <f>_xlfn.XLOOKUP(B2819,'Cijena modela'!$B$2:$B$61,'Cijena modela'!$C$2:$C$61)</f>
        <v>718 Boxster Style Edition</v>
      </c>
      <c r="D2819" t="s">
        <v>139</v>
      </c>
      <c r="E2819" t="s">
        <v>620</v>
      </c>
    </row>
    <row r="2820" spans="1:5">
      <c r="A2820" t="s">
        <v>4</v>
      </c>
      <c r="B2820" t="s">
        <v>69</v>
      </c>
      <c r="C2820" t="str">
        <f>_xlfn.XLOOKUP(B2820,'Cijena modela'!$B$2:$B$61,'Cijena modela'!$C$2:$C$61)</f>
        <v>718 Boxster Style Edition</v>
      </c>
      <c r="D2820" t="s">
        <v>139</v>
      </c>
      <c r="E2820" t="s">
        <v>621</v>
      </c>
    </row>
    <row r="2821" spans="1:5">
      <c r="A2821" t="s">
        <v>4</v>
      </c>
      <c r="B2821" t="s">
        <v>69</v>
      </c>
      <c r="C2821" t="str">
        <f>_xlfn.XLOOKUP(B2821,'Cijena modela'!$B$2:$B$61,'Cijena modela'!$C$2:$C$61)</f>
        <v>718 Boxster Style Edition</v>
      </c>
      <c r="D2821" t="s">
        <v>139</v>
      </c>
      <c r="E2821" t="s">
        <v>622</v>
      </c>
    </row>
    <row r="2822" spans="1:5">
      <c r="A2822" t="s">
        <v>4</v>
      </c>
      <c r="B2822" t="s">
        <v>69</v>
      </c>
      <c r="C2822" t="str">
        <f>_xlfn.XLOOKUP(B2822,'Cijena modela'!$B$2:$B$61,'Cijena modela'!$C$2:$C$61)</f>
        <v>718 Boxster Style Edition</v>
      </c>
      <c r="D2822" t="s">
        <v>139</v>
      </c>
      <c r="E2822" t="s">
        <v>623</v>
      </c>
    </row>
    <row r="2823" spans="1:5">
      <c r="A2823" t="s">
        <v>4</v>
      </c>
      <c r="B2823" t="s">
        <v>69</v>
      </c>
      <c r="C2823" t="str">
        <f>_xlfn.XLOOKUP(B2823,'Cijena modela'!$B$2:$B$61,'Cijena modela'!$C$2:$C$61)</f>
        <v>718 Boxster Style Edition</v>
      </c>
      <c r="D2823" t="s">
        <v>139</v>
      </c>
      <c r="E2823" t="s">
        <v>624</v>
      </c>
    </row>
    <row r="2824" spans="1:5">
      <c r="A2824" t="s">
        <v>4</v>
      </c>
      <c r="B2824" t="s">
        <v>69</v>
      </c>
      <c r="C2824" t="str">
        <f>_xlfn.XLOOKUP(B2824,'Cijena modela'!$B$2:$B$61,'Cijena modela'!$C$2:$C$61)</f>
        <v>718 Boxster Style Edition</v>
      </c>
      <c r="D2824" t="s">
        <v>139</v>
      </c>
      <c r="E2824" t="s">
        <v>625</v>
      </c>
    </row>
    <row r="2825" spans="1:5">
      <c r="A2825" t="s">
        <v>4</v>
      </c>
      <c r="B2825" t="s">
        <v>69</v>
      </c>
      <c r="C2825" t="str">
        <f>_xlfn.XLOOKUP(B2825,'Cijena modela'!$B$2:$B$61,'Cijena modela'!$C$2:$C$61)</f>
        <v>718 Boxster Style Edition</v>
      </c>
      <c r="D2825" t="s">
        <v>139</v>
      </c>
      <c r="E2825" t="s">
        <v>626</v>
      </c>
    </row>
    <row r="2826" spans="1:5">
      <c r="A2826" t="s">
        <v>4</v>
      </c>
      <c r="B2826" t="s">
        <v>69</v>
      </c>
      <c r="C2826" t="str">
        <f>_xlfn.XLOOKUP(B2826,'Cijena modela'!$B$2:$B$61,'Cijena modela'!$C$2:$C$61)</f>
        <v>718 Boxster Style Edition</v>
      </c>
      <c r="D2826" t="s">
        <v>139</v>
      </c>
      <c r="E2826" t="s">
        <v>627</v>
      </c>
    </row>
    <row r="2827" spans="1:5">
      <c r="A2827" t="s">
        <v>4</v>
      </c>
      <c r="B2827" t="s">
        <v>69</v>
      </c>
      <c r="C2827" t="str">
        <f>_xlfn.XLOOKUP(B2827,'Cijena modela'!$B$2:$B$61,'Cijena modela'!$C$2:$C$61)</f>
        <v>718 Boxster Style Edition</v>
      </c>
      <c r="D2827" t="s">
        <v>139</v>
      </c>
      <c r="E2827" t="s">
        <v>684</v>
      </c>
    </row>
    <row r="2828" spans="1:5">
      <c r="A2828" t="s">
        <v>4</v>
      </c>
      <c r="B2828" t="s">
        <v>69</v>
      </c>
      <c r="C2828" t="str">
        <f>_xlfn.XLOOKUP(B2828,'Cijena modela'!$B$2:$B$61,'Cijena modela'!$C$2:$C$61)</f>
        <v>718 Boxster Style Edition</v>
      </c>
      <c r="D2828" t="s">
        <v>139</v>
      </c>
      <c r="E2828" t="s">
        <v>685</v>
      </c>
    </row>
    <row r="2829" spans="1:5">
      <c r="A2829" t="s">
        <v>4</v>
      </c>
      <c r="B2829" t="s">
        <v>69</v>
      </c>
      <c r="C2829" t="str">
        <f>_xlfn.XLOOKUP(B2829,'Cijena modela'!$B$2:$B$61,'Cijena modela'!$C$2:$C$61)</f>
        <v>718 Boxster Style Edition</v>
      </c>
      <c r="D2829" t="s">
        <v>139</v>
      </c>
      <c r="E2829" t="s">
        <v>628</v>
      </c>
    </row>
    <row r="2830" spans="1:5">
      <c r="A2830" t="s">
        <v>4</v>
      </c>
      <c r="B2830" t="s">
        <v>69</v>
      </c>
      <c r="C2830" t="str">
        <f>_xlfn.XLOOKUP(B2830,'Cijena modela'!$B$2:$B$61,'Cijena modela'!$C$2:$C$61)</f>
        <v>718 Boxster Style Edition</v>
      </c>
      <c r="D2830" t="s">
        <v>142</v>
      </c>
      <c r="E2830" t="s">
        <v>635</v>
      </c>
    </row>
    <row r="2831" spans="1:5">
      <c r="A2831" t="s">
        <v>4</v>
      </c>
      <c r="B2831" t="s">
        <v>69</v>
      </c>
      <c r="C2831" t="str">
        <f>_xlfn.XLOOKUP(B2831,'Cijena modela'!$B$2:$B$61,'Cijena modela'!$C$2:$C$61)</f>
        <v>718 Boxster Style Edition</v>
      </c>
      <c r="D2831" t="s">
        <v>142</v>
      </c>
      <c r="E2831" t="s">
        <v>629</v>
      </c>
    </row>
    <row r="2832" spans="1:5">
      <c r="A2832" t="s">
        <v>4</v>
      </c>
      <c r="B2832" t="s">
        <v>69</v>
      </c>
      <c r="C2832" t="str">
        <f>_xlfn.XLOOKUP(B2832,'Cijena modela'!$B$2:$B$61,'Cijena modela'!$C$2:$C$61)</f>
        <v>718 Boxster Style Edition</v>
      </c>
      <c r="D2832" t="s">
        <v>142</v>
      </c>
      <c r="E2832" t="s">
        <v>630</v>
      </c>
    </row>
    <row r="2833" spans="1:5">
      <c r="A2833" t="s">
        <v>4</v>
      </c>
      <c r="B2833" t="s">
        <v>69</v>
      </c>
      <c r="C2833" t="str">
        <f>_xlfn.XLOOKUP(B2833,'Cijena modela'!$B$2:$B$61,'Cijena modela'!$C$2:$C$61)</f>
        <v>718 Boxster Style Edition</v>
      </c>
      <c r="D2833" t="s">
        <v>142</v>
      </c>
      <c r="E2833" t="s">
        <v>631</v>
      </c>
    </row>
    <row r="2834" spans="1:5">
      <c r="A2834" t="s">
        <v>4</v>
      </c>
      <c r="B2834" t="s">
        <v>69</v>
      </c>
      <c r="C2834" t="str">
        <f>_xlfn.XLOOKUP(B2834,'Cijena modela'!$B$2:$B$61,'Cijena modela'!$C$2:$C$61)</f>
        <v>718 Boxster Style Edition</v>
      </c>
      <c r="D2834" t="s">
        <v>142</v>
      </c>
      <c r="E2834" t="s">
        <v>632</v>
      </c>
    </row>
    <row r="2835" spans="1:5">
      <c r="A2835" t="s">
        <v>4</v>
      </c>
      <c r="B2835" t="s">
        <v>69</v>
      </c>
      <c r="C2835" t="str">
        <f>_xlfn.XLOOKUP(B2835,'Cijena modela'!$B$2:$B$61,'Cijena modela'!$C$2:$C$61)</f>
        <v>718 Boxster Style Edition</v>
      </c>
      <c r="D2835" t="s">
        <v>142</v>
      </c>
      <c r="E2835" t="s">
        <v>633</v>
      </c>
    </row>
    <row r="2836" spans="1:5">
      <c r="A2836" t="s">
        <v>4</v>
      </c>
      <c r="B2836" t="s">
        <v>69</v>
      </c>
      <c r="C2836" t="str">
        <f>_xlfn.XLOOKUP(B2836,'Cijena modela'!$B$2:$B$61,'Cijena modela'!$C$2:$C$61)</f>
        <v>718 Boxster Style Edition</v>
      </c>
      <c r="D2836" t="s">
        <v>142</v>
      </c>
      <c r="E2836" t="s">
        <v>201</v>
      </c>
    </row>
    <row r="2837" spans="1:5">
      <c r="A2837" t="s">
        <v>4</v>
      </c>
      <c r="B2837" t="s">
        <v>69</v>
      </c>
      <c r="C2837" t="str">
        <f>_xlfn.XLOOKUP(B2837,'Cijena modela'!$B$2:$B$61,'Cijena modela'!$C$2:$C$61)</f>
        <v>718 Boxster Style Edition</v>
      </c>
      <c r="D2837" t="s">
        <v>142</v>
      </c>
      <c r="E2837" t="s">
        <v>205</v>
      </c>
    </row>
    <row r="2838" spans="1:5">
      <c r="A2838" t="s">
        <v>4</v>
      </c>
      <c r="B2838" t="s">
        <v>69</v>
      </c>
      <c r="C2838" t="str">
        <f>_xlfn.XLOOKUP(B2838,'Cijena modela'!$B$2:$B$61,'Cijena modela'!$C$2:$C$61)</f>
        <v>718 Boxster Style Edition</v>
      </c>
      <c r="D2838" t="s">
        <v>142</v>
      </c>
      <c r="E2838" t="s">
        <v>636</v>
      </c>
    </row>
    <row r="2839" spans="1:5">
      <c r="A2839" t="s">
        <v>4</v>
      </c>
      <c r="B2839" t="s">
        <v>69</v>
      </c>
      <c r="C2839" t="str">
        <f>_xlfn.XLOOKUP(B2839,'Cijena modela'!$B$2:$B$61,'Cijena modela'!$C$2:$C$61)</f>
        <v>718 Boxster Style Edition</v>
      </c>
      <c r="D2839" t="s">
        <v>142</v>
      </c>
      <c r="E2839" t="s">
        <v>634</v>
      </c>
    </row>
    <row r="2840" spans="1:5">
      <c r="A2840" t="s">
        <v>4</v>
      </c>
      <c r="B2840" t="s">
        <v>69</v>
      </c>
      <c r="C2840" t="str">
        <f>_xlfn.XLOOKUP(B2840,'Cijena modela'!$B$2:$B$61,'Cijena modela'!$C$2:$C$61)</f>
        <v>718 Boxster Style Edition</v>
      </c>
      <c r="D2840" t="s">
        <v>142</v>
      </c>
      <c r="E2840" t="s">
        <v>637</v>
      </c>
    </row>
    <row r="2841" spans="1:5">
      <c r="A2841" t="s">
        <v>4</v>
      </c>
      <c r="B2841" t="s">
        <v>69</v>
      </c>
      <c r="C2841" t="str">
        <f>_xlfn.XLOOKUP(B2841,'Cijena modela'!$B$2:$B$61,'Cijena modela'!$C$2:$C$61)</f>
        <v>718 Boxster Style Edition</v>
      </c>
      <c r="D2841" t="s">
        <v>142</v>
      </c>
      <c r="E2841" t="s">
        <v>638</v>
      </c>
    </row>
    <row r="2842" spans="1:5">
      <c r="A2842" t="s">
        <v>4</v>
      </c>
      <c r="B2842" t="s">
        <v>69</v>
      </c>
      <c r="C2842" t="str">
        <f>_xlfn.XLOOKUP(B2842,'Cijena modela'!$B$2:$B$61,'Cijena modela'!$C$2:$C$61)</f>
        <v>718 Boxster Style Edition</v>
      </c>
      <c r="D2842" t="s">
        <v>142</v>
      </c>
      <c r="E2842" t="s">
        <v>639</v>
      </c>
    </row>
    <row r="2843" spans="1:5">
      <c r="A2843" t="s">
        <v>4</v>
      </c>
      <c r="B2843" t="s">
        <v>69</v>
      </c>
      <c r="C2843" t="str">
        <f>_xlfn.XLOOKUP(B2843,'Cijena modela'!$B$2:$B$61,'Cijena modela'!$C$2:$C$61)</f>
        <v>718 Boxster Style Edition</v>
      </c>
      <c r="D2843" t="s">
        <v>142</v>
      </c>
      <c r="E2843" t="s">
        <v>640</v>
      </c>
    </row>
    <row r="2844" spans="1:5">
      <c r="A2844" t="s">
        <v>4</v>
      </c>
      <c r="B2844" t="s">
        <v>69</v>
      </c>
      <c r="C2844" t="str">
        <f>_xlfn.XLOOKUP(B2844,'Cijena modela'!$B$2:$B$61,'Cijena modela'!$C$2:$C$61)</f>
        <v>718 Boxster Style Edition</v>
      </c>
      <c r="D2844" t="s">
        <v>143</v>
      </c>
      <c r="E2844" t="s">
        <v>641</v>
      </c>
    </row>
    <row r="2845" spans="1:5">
      <c r="A2845" t="s">
        <v>4</v>
      </c>
      <c r="B2845" t="s">
        <v>69</v>
      </c>
      <c r="C2845" t="str">
        <f>_xlfn.XLOOKUP(B2845,'Cijena modela'!$B$2:$B$61,'Cijena modela'!$C$2:$C$61)</f>
        <v>718 Boxster Style Edition</v>
      </c>
      <c r="D2845" t="s">
        <v>143</v>
      </c>
      <c r="E2845" t="s">
        <v>642</v>
      </c>
    </row>
    <row r="2846" spans="1:5">
      <c r="A2846" t="s">
        <v>4</v>
      </c>
      <c r="B2846" t="s">
        <v>69</v>
      </c>
      <c r="C2846" t="str">
        <f>_xlfn.XLOOKUP(B2846,'Cijena modela'!$B$2:$B$61,'Cijena modela'!$C$2:$C$61)</f>
        <v>718 Boxster Style Edition</v>
      </c>
      <c r="D2846" t="s">
        <v>143</v>
      </c>
      <c r="E2846" t="s">
        <v>643</v>
      </c>
    </row>
    <row r="2847" spans="1:5">
      <c r="A2847" t="s">
        <v>4</v>
      </c>
      <c r="B2847" t="s">
        <v>69</v>
      </c>
      <c r="C2847" t="str">
        <f>_xlfn.XLOOKUP(B2847,'Cijena modela'!$B$2:$B$61,'Cijena modela'!$C$2:$C$61)</f>
        <v>718 Boxster Style Edition</v>
      </c>
      <c r="D2847" t="s">
        <v>143</v>
      </c>
      <c r="E2847" t="s">
        <v>644</v>
      </c>
    </row>
    <row r="2848" spans="1:5">
      <c r="A2848" t="s">
        <v>4</v>
      </c>
      <c r="B2848" t="s">
        <v>69</v>
      </c>
      <c r="C2848" t="str">
        <f>_xlfn.XLOOKUP(B2848,'Cijena modela'!$B$2:$B$61,'Cijena modela'!$C$2:$C$61)</f>
        <v>718 Boxster Style Edition</v>
      </c>
      <c r="D2848" t="s">
        <v>143</v>
      </c>
      <c r="E2848" t="s">
        <v>645</v>
      </c>
    </row>
    <row r="2849" spans="1:5">
      <c r="A2849" t="s">
        <v>4</v>
      </c>
      <c r="B2849" t="s">
        <v>69</v>
      </c>
      <c r="C2849" t="str">
        <f>_xlfn.XLOOKUP(B2849,'Cijena modela'!$B$2:$B$61,'Cijena modela'!$C$2:$C$61)</f>
        <v>718 Boxster Style Edition</v>
      </c>
      <c r="D2849" t="s">
        <v>143</v>
      </c>
      <c r="E2849" t="s">
        <v>646</v>
      </c>
    </row>
    <row r="2850" spans="1:5">
      <c r="A2850" t="s">
        <v>4</v>
      </c>
      <c r="B2850" t="s">
        <v>69</v>
      </c>
      <c r="C2850" t="str">
        <f>_xlfn.XLOOKUP(B2850,'Cijena modela'!$B$2:$B$61,'Cijena modela'!$C$2:$C$61)</f>
        <v>718 Boxster Style Edition</v>
      </c>
      <c r="D2850" t="s">
        <v>143</v>
      </c>
      <c r="E2850" t="s">
        <v>647</v>
      </c>
    </row>
    <row r="2851" spans="1:5">
      <c r="A2851" t="s">
        <v>4</v>
      </c>
      <c r="B2851" t="s">
        <v>69</v>
      </c>
      <c r="C2851" t="str">
        <f>_xlfn.XLOOKUP(B2851,'Cijena modela'!$B$2:$B$61,'Cijena modela'!$C$2:$C$61)</f>
        <v>718 Boxster Style Edition</v>
      </c>
      <c r="D2851" t="s">
        <v>147</v>
      </c>
      <c r="E2851" t="s">
        <v>648</v>
      </c>
    </row>
    <row r="2852" spans="1:5">
      <c r="A2852" t="s">
        <v>4</v>
      </c>
      <c r="B2852" t="s">
        <v>69</v>
      </c>
      <c r="C2852" t="str">
        <f>_xlfn.XLOOKUP(B2852,'Cijena modela'!$B$2:$B$61,'Cijena modela'!$C$2:$C$61)</f>
        <v>718 Boxster Style Edition</v>
      </c>
      <c r="D2852" t="s">
        <v>147</v>
      </c>
      <c r="E2852" t="s">
        <v>649</v>
      </c>
    </row>
    <row r="2853" spans="1:5">
      <c r="A2853" t="s">
        <v>4</v>
      </c>
      <c r="B2853" t="s">
        <v>69</v>
      </c>
      <c r="C2853" t="str">
        <f>_xlfn.XLOOKUP(B2853,'Cijena modela'!$B$2:$B$61,'Cijena modela'!$C$2:$C$61)</f>
        <v>718 Boxster Style Edition</v>
      </c>
      <c r="D2853" t="s">
        <v>147</v>
      </c>
      <c r="E2853" t="s">
        <v>414</v>
      </c>
    </row>
    <row r="2854" spans="1:5">
      <c r="A2854" t="s">
        <v>4</v>
      </c>
      <c r="B2854" t="s">
        <v>69</v>
      </c>
      <c r="C2854" t="str">
        <f>_xlfn.XLOOKUP(B2854,'Cijena modela'!$B$2:$B$61,'Cijena modela'!$C$2:$C$61)</f>
        <v>718 Boxster Style Edition</v>
      </c>
      <c r="D2854" t="s">
        <v>147</v>
      </c>
      <c r="E2854" t="s">
        <v>686</v>
      </c>
    </row>
    <row r="2855" spans="1:5">
      <c r="A2855" t="s">
        <v>4</v>
      </c>
      <c r="B2855" t="s">
        <v>69</v>
      </c>
      <c r="C2855" t="str">
        <f>_xlfn.XLOOKUP(B2855,'Cijena modela'!$B$2:$B$61,'Cijena modela'!$C$2:$C$61)</f>
        <v>718 Boxster Style Edition</v>
      </c>
      <c r="D2855" t="s">
        <v>147</v>
      </c>
      <c r="E2855" t="s">
        <v>651</v>
      </c>
    </row>
    <row r="2856" spans="1:5">
      <c r="A2856" t="s">
        <v>4</v>
      </c>
      <c r="B2856" t="s">
        <v>69</v>
      </c>
      <c r="C2856" t="str">
        <f>_xlfn.XLOOKUP(B2856,'Cijena modela'!$B$2:$B$61,'Cijena modela'!$C$2:$C$61)</f>
        <v>718 Boxster Style Edition</v>
      </c>
      <c r="D2856" t="s">
        <v>147</v>
      </c>
      <c r="E2856" t="s">
        <v>652</v>
      </c>
    </row>
    <row r="2857" spans="1:5">
      <c r="A2857" t="s">
        <v>4</v>
      </c>
      <c r="B2857" t="s">
        <v>69</v>
      </c>
      <c r="C2857" t="str">
        <f>_xlfn.XLOOKUP(B2857,'Cijena modela'!$B$2:$B$61,'Cijena modela'!$C$2:$C$61)</f>
        <v>718 Boxster Style Edition</v>
      </c>
      <c r="D2857" t="s">
        <v>147</v>
      </c>
      <c r="E2857" t="s">
        <v>653</v>
      </c>
    </row>
    <row r="2858" spans="1:5">
      <c r="A2858" t="s">
        <v>4</v>
      </c>
      <c r="B2858" t="s">
        <v>69</v>
      </c>
      <c r="C2858" t="str">
        <f>_xlfn.XLOOKUP(B2858,'Cijena modela'!$B$2:$B$61,'Cijena modela'!$C$2:$C$61)</f>
        <v>718 Boxster Style Edition</v>
      </c>
      <c r="D2858" t="s">
        <v>149</v>
      </c>
      <c r="E2858" t="s">
        <v>212</v>
      </c>
    </row>
    <row r="2859" spans="1:5">
      <c r="A2859" t="s">
        <v>4</v>
      </c>
      <c r="B2859" t="s">
        <v>69</v>
      </c>
      <c r="C2859" t="str">
        <f>_xlfn.XLOOKUP(B2859,'Cijena modela'!$B$2:$B$61,'Cijena modela'!$C$2:$C$61)</f>
        <v>718 Boxster Style Edition</v>
      </c>
      <c r="D2859" t="s">
        <v>149</v>
      </c>
      <c r="E2859" t="s">
        <v>657</v>
      </c>
    </row>
    <row r="2860" spans="1:5">
      <c r="A2860" t="s">
        <v>4</v>
      </c>
      <c r="B2860" t="s">
        <v>69</v>
      </c>
      <c r="C2860" t="str">
        <f>_xlfn.XLOOKUP(B2860,'Cijena modela'!$B$2:$B$61,'Cijena modela'!$C$2:$C$61)</f>
        <v>718 Boxster Style Edition</v>
      </c>
      <c r="D2860" t="s">
        <v>149</v>
      </c>
      <c r="E2860" t="s">
        <v>658</v>
      </c>
    </row>
    <row r="2861" spans="1:5">
      <c r="A2861" t="s">
        <v>4</v>
      </c>
      <c r="B2861" t="s">
        <v>69</v>
      </c>
      <c r="C2861" t="str">
        <f>_xlfn.XLOOKUP(B2861,'Cijena modela'!$B$2:$B$61,'Cijena modela'!$C$2:$C$61)</f>
        <v>718 Boxster Style Edition</v>
      </c>
      <c r="D2861" t="s">
        <v>149</v>
      </c>
      <c r="E2861" t="s">
        <v>428</v>
      </c>
    </row>
    <row r="2862" spans="1:5">
      <c r="A2862" t="s">
        <v>4</v>
      </c>
      <c r="B2862" t="s">
        <v>69</v>
      </c>
      <c r="C2862" t="str">
        <f>_xlfn.XLOOKUP(B2862,'Cijena modela'!$B$2:$B$61,'Cijena modela'!$C$2:$C$61)</f>
        <v>718 Boxster Style Edition</v>
      </c>
      <c r="D2862" t="s">
        <v>149</v>
      </c>
      <c r="E2862" t="s">
        <v>654</v>
      </c>
    </row>
    <row r="2863" spans="1:5">
      <c r="A2863" t="s">
        <v>4</v>
      </c>
      <c r="B2863" t="s">
        <v>69</v>
      </c>
      <c r="C2863" t="str">
        <f>_xlfn.XLOOKUP(B2863,'Cijena modela'!$B$2:$B$61,'Cijena modela'!$C$2:$C$61)</f>
        <v>718 Boxster Style Edition</v>
      </c>
      <c r="D2863" t="s">
        <v>149</v>
      </c>
      <c r="E2863" t="s">
        <v>655</v>
      </c>
    </row>
    <row r="2864" spans="1:5">
      <c r="A2864" t="s">
        <v>4</v>
      </c>
      <c r="B2864" t="s">
        <v>69</v>
      </c>
      <c r="C2864" t="str">
        <f>_xlfn.XLOOKUP(B2864,'Cijena modela'!$B$2:$B$61,'Cijena modela'!$C$2:$C$61)</f>
        <v>718 Boxster Style Edition</v>
      </c>
      <c r="D2864" t="s">
        <v>149</v>
      </c>
      <c r="E2864" t="s">
        <v>656</v>
      </c>
    </row>
    <row r="2865" spans="1:5">
      <c r="A2865" t="s">
        <v>4</v>
      </c>
      <c r="B2865" t="s">
        <v>69</v>
      </c>
      <c r="C2865" t="str">
        <f>_xlfn.XLOOKUP(B2865,'Cijena modela'!$B$2:$B$61,'Cijena modela'!$C$2:$C$61)</f>
        <v>718 Boxster Style Edition</v>
      </c>
      <c r="D2865" t="s">
        <v>149</v>
      </c>
      <c r="E2865" t="s">
        <v>687</v>
      </c>
    </row>
    <row r="2866" spans="1:5">
      <c r="A2866" t="s">
        <v>4</v>
      </c>
      <c r="B2866" t="s">
        <v>69</v>
      </c>
      <c r="C2866" t="str">
        <f>_xlfn.XLOOKUP(B2866,'Cijena modela'!$B$2:$B$61,'Cijena modela'!$C$2:$C$61)</f>
        <v>718 Boxster Style Edition</v>
      </c>
      <c r="D2866" t="s">
        <v>149</v>
      </c>
      <c r="E2866" t="s">
        <v>663</v>
      </c>
    </row>
    <row r="2867" spans="1:5">
      <c r="A2867" t="s">
        <v>4</v>
      </c>
      <c r="B2867" t="s">
        <v>69</v>
      </c>
      <c r="C2867" t="str">
        <f>_xlfn.XLOOKUP(B2867,'Cijena modela'!$B$2:$B$61,'Cijena modela'!$C$2:$C$61)</f>
        <v>718 Boxster Style Edition</v>
      </c>
      <c r="D2867" t="s">
        <v>149</v>
      </c>
      <c r="E2867" t="s">
        <v>660</v>
      </c>
    </row>
    <row r="2868" spans="1:5">
      <c r="A2868" t="s">
        <v>4</v>
      </c>
      <c r="B2868" t="s">
        <v>69</v>
      </c>
      <c r="C2868" t="str">
        <f>_xlfn.XLOOKUP(B2868,'Cijena modela'!$B$2:$B$61,'Cijena modela'!$C$2:$C$61)</f>
        <v>718 Boxster Style Edition</v>
      </c>
      <c r="D2868" t="s">
        <v>149</v>
      </c>
      <c r="E2868" t="s">
        <v>661</v>
      </c>
    </row>
    <row r="2869" spans="1:5">
      <c r="A2869" t="s">
        <v>4</v>
      </c>
      <c r="B2869" t="s">
        <v>69</v>
      </c>
      <c r="C2869" t="str">
        <f>_xlfn.XLOOKUP(B2869,'Cijena modela'!$B$2:$B$61,'Cijena modela'!$C$2:$C$61)</f>
        <v>718 Boxster Style Edition</v>
      </c>
      <c r="D2869" t="s">
        <v>149</v>
      </c>
      <c r="E2869" t="s">
        <v>662</v>
      </c>
    </row>
    <row r="2870" spans="1:5">
      <c r="A2870" t="s">
        <v>4</v>
      </c>
      <c r="B2870" t="s">
        <v>69</v>
      </c>
      <c r="C2870" t="str">
        <f>_xlfn.XLOOKUP(B2870,'Cijena modela'!$B$2:$B$61,'Cijena modela'!$C$2:$C$61)</f>
        <v>718 Boxster Style Edition</v>
      </c>
      <c r="D2870" t="s">
        <v>149</v>
      </c>
      <c r="E2870" t="s">
        <v>688</v>
      </c>
    </row>
    <row r="2871" spans="1:5">
      <c r="A2871" t="s">
        <v>4</v>
      </c>
      <c r="B2871" t="s">
        <v>69</v>
      </c>
      <c r="C2871" t="str">
        <f>_xlfn.XLOOKUP(B2871,'Cijena modela'!$B$2:$B$61,'Cijena modela'!$C$2:$C$61)</f>
        <v>718 Boxster Style Edition</v>
      </c>
      <c r="D2871" t="s">
        <v>149</v>
      </c>
      <c r="E2871" t="s">
        <v>664</v>
      </c>
    </row>
    <row r="2872" spans="1:5">
      <c r="A2872" t="s">
        <v>4</v>
      </c>
      <c r="B2872" t="s">
        <v>69</v>
      </c>
      <c r="C2872" t="str">
        <f>_xlfn.XLOOKUP(B2872,'Cijena modela'!$B$2:$B$61,'Cijena modela'!$C$2:$C$61)</f>
        <v>718 Boxster Style Edition</v>
      </c>
      <c r="D2872" t="s">
        <v>149</v>
      </c>
      <c r="E2872" t="s">
        <v>665</v>
      </c>
    </row>
    <row r="2873" spans="1:5">
      <c r="A2873" t="s">
        <v>4</v>
      </c>
      <c r="B2873" t="s">
        <v>69</v>
      </c>
      <c r="C2873" t="str">
        <f>_xlfn.XLOOKUP(B2873,'Cijena modela'!$B$2:$B$61,'Cijena modela'!$C$2:$C$61)</f>
        <v>718 Boxster Style Edition</v>
      </c>
      <c r="D2873" t="s">
        <v>149</v>
      </c>
      <c r="E2873" t="s">
        <v>666</v>
      </c>
    </row>
    <row r="2874" spans="1:5">
      <c r="A2874" t="s">
        <v>4</v>
      </c>
      <c r="B2874" t="s">
        <v>69</v>
      </c>
      <c r="C2874" t="str">
        <f>_xlfn.XLOOKUP(B2874,'Cijena modela'!$B$2:$B$61,'Cijena modela'!$C$2:$C$61)</f>
        <v>718 Boxster Style Edition</v>
      </c>
      <c r="D2874" t="s">
        <v>150</v>
      </c>
      <c r="E2874" t="s">
        <v>672</v>
      </c>
    </row>
    <row r="2875" spans="1:5">
      <c r="A2875" t="s">
        <v>4</v>
      </c>
      <c r="B2875" t="s">
        <v>69</v>
      </c>
      <c r="C2875" t="str">
        <f>_xlfn.XLOOKUP(B2875,'Cijena modela'!$B$2:$B$61,'Cijena modela'!$C$2:$C$61)</f>
        <v>718 Boxster Style Edition</v>
      </c>
      <c r="D2875" t="s">
        <v>150</v>
      </c>
      <c r="E2875" t="s">
        <v>671</v>
      </c>
    </row>
    <row r="2876" spans="1:5">
      <c r="A2876" t="s">
        <v>4</v>
      </c>
      <c r="B2876" t="s">
        <v>69</v>
      </c>
      <c r="C2876" t="str">
        <f>_xlfn.XLOOKUP(B2876,'Cijena modela'!$B$2:$B$61,'Cijena modela'!$C$2:$C$61)</f>
        <v>718 Boxster Style Edition</v>
      </c>
      <c r="D2876" t="s">
        <v>150</v>
      </c>
      <c r="E2876" t="s">
        <v>667</v>
      </c>
    </row>
    <row r="2877" spans="1:5">
      <c r="A2877" t="s">
        <v>4</v>
      </c>
      <c r="B2877" t="s">
        <v>69</v>
      </c>
      <c r="C2877" t="str">
        <f>_xlfn.XLOOKUP(B2877,'Cijena modela'!$B$2:$B$61,'Cijena modela'!$C$2:$C$61)</f>
        <v>718 Boxster Style Edition</v>
      </c>
      <c r="D2877" t="s">
        <v>150</v>
      </c>
      <c r="E2877" t="s">
        <v>668</v>
      </c>
    </row>
    <row r="2878" spans="1:5">
      <c r="A2878" t="s">
        <v>4</v>
      </c>
      <c r="B2878" t="s">
        <v>69</v>
      </c>
      <c r="C2878" t="str">
        <f>_xlfn.XLOOKUP(B2878,'Cijena modela'!$B$2:$B$61,'Cijena modela'!$C$2:$C$61)</f>
        <v>718 Boxster Style Edition</v>
      </c>
      <c r="D2878" t="s">
        <v>150</v>
      </c>
      <c r="E2878" t="s">
        <v>669</v>
      </c>
    </row>
    <row r="2879" spans="1:5">
      <c r="A2879" t="s">
        <v>4</v>
      </c>
      <c r="B2879" t="s">
        <v>69</v>
      </c>
      <c r="C2879" t="str">
        <f>_xlfn.XLOOKUP(B2879,'Cijena modela'!$B$2:$B$61,'Cijena modela'!$C$2:$C$61)</f>
        <v>718 Boxster Style Edition</v>
      </c>
      <c r="D2879" t="s">
        <v>150</v>
      </c>
      <c r="E2879" t="s">
        <v>457</v>
      </c>
    </row>
    <row r="2880" spans="1:5">
      <c r="A2880" t="s">
        <v>4</v>
      </c>
      <c r="B2880" t="s">
        <v>69</v>
      </c>
      <c r="C2880" t="str">
        <f>_xlfn.XLOOKUP(B2880,'Cijena modela'!$B$2:$B$61,'Cijena modela'!$C$2:$C$61)</f>
        <v>718 Boxster Style Edition</v>
      </c>
      <c r="D2880" t="s">
        <v>150</v>
      </c>
      <c r="E2880" t="s">
        <v>689</v>
      </c>
    </row>
    <row r="2881" spans="1:5">
      <c r="A2881" t="s">
        <v>4</v>
      </c>
      <c r="B2881" t="s">
        <v>69</v>
      </c>
      <c r="C2881" t="str">
        <f>_xlfn.XLOOKUP(B2881,'Cijena modela'!$B$2:$B$61,'Cijena modela'!$C$2:$C$61)</f>
        <v>718 Boxster Style Edition</v>
      </c>
      <c r="D2881" t="s">
        <v>150</v>
      </c>
      <c r="E2881" t="s">
        <v>673</v>
      </c>
    </row>
    <row r="2882" spans="1:5">
      <c r="A2882" t="s">
        <v>4</v>
      </c>
      <c r="B2882" t="s">
        <v>67</v>
      </c>
      <c r="C2882" t="str">
        <f>_xlfn.XLOOKUP(B2882,'Cijena modela'!$B$2:$B$61,'Cijena modela'!$C$2:$C$61)</f>
        <v>718 Boxster</v>
      </c>
      <c r="D2882" t="s">
        <v>131</v>
      </c>
      <c r="E2882" t="s">
        <v>616</v>
      </c>
    </row>
    <row r="2883" spans="1:5">
      <c r="A2883" t="s">
        <v>4</v>
      </c>
      <c r="B2883" t="s">
        <v>67</v>
      </c>
      <c r="C2883" t="str">
        <f>_xlfn.XLOOKUP(B2883,'Cijena modela'!$B$2:$B$61,'Cijena modela'!$C$2:$C$61)</f>
        <v>718 Boxster</v>
      </c>
      <c r="D2883" t="s">
        <v>131</v>
      </c>
      <c r="E2883" t="s">
        <v>683</v>
      </c>
    </row>
    <row r="2884" spans="1:5">
      <c r="A2884" t="s">
        <v>4</v>
      </c>
      <c r="B2884" t="s">
        <v>67</v>
      </c>
      <c r="C2884" t="str">
        <f>_xlfn.XLOOKUP(B2884,'Cijena modela'!$B$2:$B$61,'Cijena modela'!$C$2:$C$61)</f>
        <v>718 Boxster</v>
      </c>
      <c r="D2884" t="s">
        <v>132</v>
      </c>
      <c r="E2884" t="s">
        <v>690</v>
      </c>
    </row>
    <row r="2885" spans="1:5">
      <c r="A2885" t="s">
        <v>4</v>
      </c>
      <c r="B2885" t="s">
        <v>67</v>
      </c>
      <c r="C2885" t="str">
        <f>_xlfn.XLOOKUP(B2885,'Cijena modela'!$B$2:$B$61,'Cijena modela'!$C$2:$C$61)</f>
        <v>718 Boxster</v>
      </c>
      <c r="D2885" t="s">
        <v>135</v>
      </c>
      <c r="E2885" t="s">
        <v>675</v>
      </c>
    </row>
    <row r="2886" spans="1:5">
      <c r="A2886" t="s">
        <v>4</v>
      </c>
      <c r="B2886" t="s">
        <v>67</v>
      </c>
      <c r="C2886" t="str">
        <f>_xlfn.XLOOKUP(B2886,'Cijena modela'!$B$2:$B$61,'Cijena modela'!$C$2:$C$61)</f>
        <v>718 Boxster</v>
      </c>
      <c r="D2886" t="s">
        <v>139</v>
      </c>
      <c r="E2886" t="s">
        <v>619</v>
      </c>
    </row>
    <row r="2887" spans="1:5">
      <c r="A2887" t="s">
        <v>4</v>
      </c>
      <c r="B2887" t="s">
        <v>67</v>
      </c>
      <c r="C2887" t="str">
        <f>_xlfn.XLOOKUP(B2887,'Cijena modela'!$B$2:$B$61,'Cijena modela'!$C$2:$C$61)</f>
        <v>718 Boxster</v>
      </c>
      <c r="D2887" t="s">
        <v>139</v>
      </c>
      <c r="E2887" t="s">
        <v>620</v>
      </c>
    </row>
    <row r="2888" spans="1:5">
      <c r="A2888" t="s">
        <v>4</v>
      </c>
      <c r="B2888" t="s">
        <v>67</v>
      </c>
      <c r="C2888" t="str">
        <f>_xlfn.XLOOKUP(B2888,'Cijena modela'!$B$2:$B$61,'Cijena modela'!$C$2:$C$61)</f>
        <v>718 Boxster</v>
      </c>
      <c r="D2888" t="s">
        <v>139</v>
      </c>
      <c r="E2888" t="s">
        <v>621</v>
      </c>
    </row>
    <row r="2889" spans="1:5">
      <c r="A2889" t="s">
        <v>4</v>
      </c>
      <c r="B2889" t="s">
        <v>67</v>
      </c>
      <c r="C2889" t="str">
        <f>_xlfn.XLOOKUP(B2889,'Cijena modela'!$B$2:$B$61,'Cijena modela'!$C$2:$C$61)</f>
        <v>718 Boxster</v>
      </c>
      <c r="D2889" t="s">
        <v>139</v>
      </c>
      <c r="E2889" t="s">
        <v>622</v>
      </c>
    </row>
    <row r="2890" spans="1:5">
      <c r="A2890" t="s">
        <v>4</v>
      </c>
      <c r="B2890" t="s">
        <v>67</v>
      </c>
      <c r="C2890" t="str">
        <f>_xlfn.XLOOKUP(B2890,'Cijena modela'!$B$2:$B$61,'Cijena modela'!$C$2:$C$61)</f>
        <v>718 Boxster</v>
      </c>
      <c r="D2890" t="s">
        <v>139</v>
      </c>
      <c r="E2890" t="s">
        <v>623</v>
      </c>
    </row>
    <row r="2891" spans="1:5">
      <c r="A2891" t="s">
        <v>4</v>
      </c>
      <c r="B2891" t="s">
        <v>67</v>
      </c>
      <c r="C2891" t="str">
        <f>_xlfn.XLOOKUP(B2891,'Cijena modela'!$B$2:$B$61,'Cijena modela'!$C$2:$C$61)</f>
        <v>718 Boxster</v>
      </c>
      <c r="D2891" t="s">
        <v>139</v>
      </c>
      <c r="E2891" t="s">
        <v>624</v>
      </c>
    </row>
    <row r="2892" spans="1:5">
      <c r="A2892" t="s">
        <v>4</v>
      </c>
      <c r="B2892" t="s">
        <v>67</v>
      </c>
      <c r="C2892" t="str">
        <f>_xlfn.XLOOKUP(B2892,'Cijena modela'!$B$2:$B$61,'Cijena modela'!$C$2:$C$61)</f>
        <v>718 Boxster</v>
      </c>
      <c r="D2892" t="s">
        <v>139</v>
      </c>
      <c r="E2892" t="s">
        <v>676</v>
      </c>
    </row>
    <row r="2893" spans="1:5">
      <c r="A2893" t="s">
        <v>4</v>
      </c>
      <c r="B2893" t="s">
        <v>67</v>
      </c>
      <c r="C2893" t="str">
        <f>_xlfn.XLOOKUP(B2893,'Cijena modela'!$B$2:$B$61,'Cijena modela'!$C$2:$C$61)</f>
        <v>718 Boxster</v>
      </c>
      <c r="D2893" t="s">
        <v>139</v>
      </c>
      <c r="E2893" t="s">
        <v>626</v>
      </c>
    </row>
    <row r="2894" spans="1:5">
      <c r="A2894" t="s">
        <v>4</v>
      </c>
      <c r="B2894" t="s">
        <v>67</v>
      </c>
      <c r="C2894" t="str">
        <f>_xlfn.XLOOKUP(B2894,'Cijena modela'!$B$2:$B$61,'Cijena modela'!$C$2:$C$61)</f>
        <v>718 Boxster</v>
      </c>
      <c r="D2894" t="s">
        <v>139</v>
      </c>
      <c r="E2894" t="s">
        <v>627</v>
      </c>
    </row>
    <row r="2895" spans="1:5">
      <c r="A2895" t="s">
        <v>4</v>
      </c>
      <c r="B2895" t="s">
        <v>67</v>
      </c>
      <c r="C2895" t="str">
        <f>_xlfn.XLOOKUP(B2895,'Cijena modela'!$B$2:$B$61,'Cijena modela'!$C$2:$C$61)</f>
        <v>718 Boxster</v>
      </c>
      <c r="D2895" t="s">
        <v>139</v>
      </c>
      <c r="E2895" t="s">
        <v>684</v>
      </c>
    </row>
    <row r="2896" spans="1:5">
      <c r="A2896" t="s">
        <v>4</v>
      </c>
      <c r="B2896" t="s">
        <v>67</v>
      </c>
      <c r="C2896" t="str">
        <f>_xlfn.XLOOKUP(B2896,'Cijena modela'!$B$2:$B$61,'Cijena modela'!$C$2:$C$61)</f>
        <v>718 Boxster</v>
      </c>
      <c r="D2896" t="s">
        <v>139</v>
      </c>
      <c r="E2896" t="s">
        <v>685</v>
      </c>
    </row>
    <row r="2897" spans="1:5">
      <c r="A2897" t="s">
        <v>4</v>
      </c>
      <c r="B2897" t="s">
        <v>67</v>
      </c>
      <c r="C2897" t="str">
        <f>_xlfn.XLOOKUP(B2897,'Cijena modela'!$B$2:$B$61,'Cijena modela'!$C$2:$C$61)</f>
        <v>718 Boxster</v>
      </c>
      <c r="D2897" t="s">
        <v>142</v>
      </c>
      <c r="E2897" t="s">
        <v>635</v>
      </c>
    </row>
    <row r="2898" spans="1:5">
      <c r="A2898" t="s">
        <v>4</v>
      </c>
      <c r="B2898" t="s">
        <v>67</v>
      </c>
      <c r="C2898" t="str">
        <f>_xlfn.XLOOKUP(B2898,'Cijena modela'!$B$2:$B$61,'Cijena modela'!$C$2:$C$61)</f>
        <v>718 Boxster</v>
      </c>
      <c r="D2898" t="s">
        <v>142</v>
      </c>
      <c r="E2898" t="s">
        <v>629</v>
      </c>
    </row>
    <row r="2899" spans="1:5">
      <c r="A2899" t="s">
        <v>4</v>
      </c>
      <c r="B2899" t="s">
        <v>67</v>
      </c>
      <c r="C2899" t="str">
        <f>_xlfn.XLOOKUP(B2899,'Cijena modela'!$B$2:$B$61,'Cijena modela'!$C$2:$C$61)</f>
        <v>718 Boxster</v>
      </c>
      <c r="D2899" t="s">
        <v>142</v>
      </c>
      <c r="E2899" t="s">
        <v>630</v>
      </c>
    </row>
    <row r="2900" spans="1:5">
      <c r="A2900" t="s">
        <v>4</v>
      </c>
      <c r="B2900" t="s">
        <v>67</v>
      </c>
      <c r="C2900" t="str">
        <f>_xlfn.XLOOKUP(B2900,'Cijena modela'!$B$2:$B$61,'Cijena modela'!$C$2:$C$61)</f>
        <v>718 Boxster</v>
      </c>
      <c r="D2900" t="s">
        <v>142</v>
      </c>
      <c r="E2900" t="s">
        <v>631</v>
      </c>
    </row>
    <row r="2901" spans="1:5">
      <c r="A2901" t="s">
        <v>4</v>
      </c>
      <c r="B2901" t="s">
        <v>67</v>
      </c>
      <c r="C2901" t="str">
        <f>_xlfn.XLOOKUP(B2901,'Cijena modela'!$B$2:$B$61,'Cijena modela'!$C$2:$C$61)</f>
        <v>718 Boxster</v>
      </c>
      <c r="D2901" t="s">
        <v>142</v>
      </c>
      <c r="E2901" t="s">
        <v>632</v>
      </c>
    </row>
    <row r="2902" spans="1:5">
      <c r="A2902" t="s">
        <v>4</v>
      </c>
      <c r="B2902" t="s">
        <v>67</v>
      </c>
      <c r="C2902" t="str">
        <f>_xlfn.XLOOKUP(B2902,'Cijena modela'!$B$2:$B$61,'Cijena modela'!$C$2:$C$61)</f>
        <v>718 Boxster</v>
      </c>
      <c r="D2902" t="s">
        <v>142</v>
      </c>
      <c r="E2902" t="s">
        <v>633</v>
      </c>
    </row>
    <row r="2903" spans="1:5">
      <c r="A2903" t="s">
        <v>4</v>
      </c>
      <c r="B2903" t="s">
        <v>67</v>
      </c>
      <c r="C2903" t="str">
        <f>_xlfn.XLOOKUP(B2903,'Cijena modela'!$B$2:$B$61,'Cijena modela'!$C$2:$C$61)</f>
        <v>718 Boxster</v>
      </c>
      <c r="D2903" t="s">
        <v>142</v>
      </c>
      <c r="E2903" t="s">
        <v>201</v>
      </c>
    </row>
    <row r="2904" spans="1:5">
      <c r="A2904" t="s">
        <v>4</v>
      </c>
      <c r="B2904" t="s">
        <v>67</v>
      </c>
      <c r="C2904" t="str">
        <f>_xlfn.XLOOKUP(B2904,'Cijena modela'!$B$2:$B$61,'Cijena modela'!$C$2:$C$61)</f>
        <v>718 Boxster</v>
      </c>
      <c r="D2904" t="s">
        <v>142</v>
      </c>
      <c r="E2904" t="s">
        <v>205</v>
      </c>
    </row>
    <row r="2905" spans="1:5">
      <c r="A2905" t="s">
        <v>4</v>
      </c>
      <c r="B2905" t="s">
        <v>67</v>
      </c>
      <c r="C2905" t="str">
        <f>_xlfn.XLOOKUP(B2905,'Cijena modela'!$B$2:$B$61,'Cijena modela'!$C$2:$C$61)</f>
        <v>718 Boxster</v>
      </c>
      <c r="D2905" t="s">
        <v>142</v>
      </c>
      <c r="E2905" t="s">
        <v>636</v>
      </c>
    </row>
    <row r="2906" spans="1:5">
      <c r="A2906" t="s">
        <v>4</v>
      </c>
      <c r="B2906" t="s">
        <v>67</v>
      </c>
      <c r="C2906" t="str">
        <f>_xlfn.XLOOKUP(B2906,'Cijena modela'!$B$2:$B$61,'Cijena modela'!$C$2:$C$61)</f>
        <v>718 Boxster</v>
      </c>
      <c r="D2906" t="s">
        <v>142</v>
      </c>
      <c r="E2906" t="s">
        <v>634</v>
      </c>
    </row>
    <row r="2907" spans="1:5">
      <c r="A2907" t="s">
        <v>4</v>
      </c>
      <c r="B2907" t="s">
        <v>67</v>
      </c>
      <c r="C2907" t="str">
        <f>_xlfn.XLOOKUP(B2907,'Cijena modela'!$B$2:$B$61,'Cijena modela'!$C$2:$C$61)</f>
        <v>718 Boxster</v>
      </c>
      <c r="D2907" t="s">
        <v>142</v>
      </c>
      <c r="E2907" t="s">
        <v>637</v>
      </c>
    </row>
    <row r="2908" spans="1:5">
      <c r="A2908" t="s">
        <v>4</v>
      </c>
      <c r="B2908" t="s">
        <v>67</v>
      </c>
      <c r="C2908" t="str">
        <f>_xlfn.XLOOKUP(B2908,'Cijena modela'!$B$2:$B$61,'Cijena modela'!$C$2:$C$61)</f>
        <v>718 Boxster</v>
      </c>
      <c r="D2908" t="s">
        <v>142</v>
      </c>
      <c r="E2908" t="s">
        <v>638</v>
      </c>
    </row>
    <row r="2909" spans="1:5">
      <c r="A2909" t="s">
        <v>4</v>
      </c>
      <c r="B2909" t="s">
        <v>67</v>
      </c>
      <c r="C2909" t="str">
        <f>_xlfn.XLOOKUP(B2909,'Cijena modela'!$B$2:$B$61,'Cijena modela'!$C$2:$C$61)</f>
        <v>718 Boxster</v>
      </c>
      <c r="D2909" t="s">
        <v>142</v>
      </c>
      <c r="E2909" t="s">
        <v>677</v>
      </c>
    </row>
    <row r="2910" spans="1:5">
      <c r="A2910" t="s">
        <v>4</v>
      </c>
      <c r="B2910" t="s">
        <v>67</v>
      </c>
      <c r="C2910" t="str">
        <f>_xlfn.XLOOKUP(B2910,'Cijena modela'!$B$2:$B$61,'Cijena modela'!$C$2:$C$61)</f>
        <v>718 Boxster</v>
      </c>
      <c r="D2910" t="s">
        <v>142</v>
      </c>
      <c r="E2910" t="s">
        <v>640</v>
      </c>
    </row>
    <row r="2911" spans="1:5">
      <c r="A2911" t="s">
        <v>4</v>
      </c>
      <c r="B2911" t="s">
        <v>67</v>
      </c>
      <c r="C2911" t="str">
        <f>_xlfn.XLOOKUP(B2911,'Cijena modela'!$B$2:$B$61,'Cijena modela'!$C$2:$C$61)</f>
        <v>718 Boxster</v>
      </c>
      <c r="D2911" t="s">
        <v>143</v>
      </c>
      <c r="E2911" t="s">
        <v>641</v>
      </c>
    </row>
    <row r="2912" spans="1:5">
      <c r="A2912" t="s">
        <v>4</v>
      </c>
      <c r="B2912" t="s">
        <v>67</v>
      </c>
      <c r="C2912" t="str">
        <f>_xlfn.XLOOKUP(B2912,'Cijena modela'!$B$2:$B$61,'Cijena modela'!$C$2:$C$61)</f>
        <v>718 Boxster</v>
      </c>
      <c r="D2912" t="s">
        <v>143</v>
      </c>
      <c r="E2912" t="s">
        <v>642</v>
      </c>
    </row>
    <row r="2913" spans="1:5">
      <c r="A2913" t="s">
        <v>4</v>
      </c>
      <c r="B2913" t="s">
        <v>67</v>
      </c>
      <c r="C2913" t="str">
        <f>_xlfn.XLOOKUP(B2913,'Cijena modela'!$B$2:$B$61,'Cijena modela'!$C$2:$C$61)</f>
        <v>718 Boxster</v>
      </c>
      <c r="D2913" t="s">
        <v>143</v>
      </c>
      <c r="E2913" t="s">
        <v>643</v>
      </c>
    </row>
    <row r="2914" spans="1:5">
      <c r="A2914" t="s">
        <v>4</v>
      </c>
      <c r="B2914" t="s">
        <v>67</v>
      </c>
      <c r="C2914" t="str">
        <f>_xlfn.XLOOKUP(B2914,'Cijena modela'!$B$2:$B$61,'Cijena modela'!$C$2:$C$61)</f>
        <v>718 Boxster</v>
      </c>
      <c r="D2914" t="s">
        <v>143</v>
      </c>
      <c r="E2914" t="s">
        <v>644</v>
      </c>
    </row>
    <row r="2915" spans="1:5">
      <c r="A2915" t="s">
        <v>4</v>
      </c>
      <c r="B2915" t="s">
        <v>67</v>
      </c>
      <c r="C2915" t="str">
        <f>_xlfn.XLOOKUP(B2915,'Cijena modela'!$B$2:$B$61,'Cijena modela'!$C$2:$C$61)</f>
        <v>718 Boxster</v>
      </c>
      <c r="D2915" t="s">
        <v>143</v>
      </c>
      <c r="E2915" t="s">
        <v>645</v>
      </c>
    </row>
    <row r="2916" spans="1:5">
      <c r="A2916" t="s">
        <v>4</v>
      </c>
      <c r="B2916" t="s">
        <v>67</v>
      </c>
      <c r="C2916" t="str">
        <f>_xlfn.XLOOKUP(B2916,'Cijena modela'!$B$2:$B$61,'Cijena modela'!$C$2:$C$61)</f>
        <v>718 Boxster</v>
      </c>
      <c r="D2916" t="s">
        <v>143</v>
      </c>
      <c r="E2916" t="s">
        <v>646</v>
      </c>
    </row>
    <row r="2917" spans="1:5">
      <c r="A2917" t="s">
        <v>4</v>
      </c>
      <c r="B2917" t="s">
        <v>67</v>
      </c>
      <c r="C2917" t="str">
        <f>_xlfn.XLOOKUP(B2917,'Cijena modela'!$B$2:$B$61,'Cijena modela'!$C$2:$C$61)</f>
        <v>718 Boxster</v>
      </c>
      <c r="D2917" t="s">
        <v>143</v>
      </c>
      <c r="E2917" t="s">
        <v>647</v>
      </c>
    </row>
    <row r="2918" spans="1:5">
      <c r="A2918" t="s">
        <v>4</v>
      </c>
      <c r="B2918" t="s">
        <v>67</v>
      </c>
      <c r="C2918" t="str">
        <f>_xlfn.XLOOKUP(B2918,'Cijena modela'!$B$2:$B$61,'Cijena modela'!$C$2:$C$61)</f>
        <v>718 Boxster</v>
      </c>
      <c r="D2918" t="s">
        <v>147</v>
      </c>
      <c r="E2918" t="s">
        <v>648</v>
      </c>
    </row>
    <row r="2919" spans="1:5">
      <c r="A2919" t="s">
        <v>4</v>
      </c>
      <c r="B2919" t="s">
        <v>67</v>
      </c>
      <c r="C2919" t="str">
        <f>_xlfn.XLOOKUP(B2919,'Cijena modela'!$B$2:$B$61,'Cijena modela'!$C$2:$C$61)</f>
        <v>718 Boxster</v>
      </c>
      <c r="D2919" t="s">
        <v>147</v>
      </c>
      <c r="E2919" t="s">
        <v>649</v>
      </c>
    </row>
    <row r="2920" spans="1:5">
      <c r="A2920" t="s">
        <v>4</v>
      </c>
      <c r="B2920" t="s">
        <v>67</v>
      </c>
      <c r="C2920" t="str">
        <f>_xlfn.XLOOKUP(B2920,'Cijena modela'!$B$2:$B$61,'Cijena modela'!$C$2:$C$61)</f>
        <v>718 Boxster</v>
      </c>
      <c r="D2920" t="s">
        <v>147</v>
      </c>
      <c r="E2920" t="s">
        <v>414</v>
      </c>
    </row>
    <row r="2921" spans="1:5">
      <c r="A2921" t="s">
        <v>4</v>
      </c>
      <c r="B2921" t="s">
        <v>67</v>
      </c>
      <c r="C2921" t="str">
        <f>_xlfn.XLOOKUP(B2921,'Cijena modela'!$B$2:$B$61,'Cijena modela'!$C$2:$C$61)</f>
        <v>718 Boxster</v>
      </c>
      <c r="D2921" t="s">
        <v>147</v>
      </c>
      <c r="E2921" t="s">
        <v>691</v>
      </c>
    </row>
    <row r="2922" spans="1:5">
      <c r="A2922" t="s">
        <v>4</v>
      </c>
      <c r="B2922" t="s">
        <v>67</v>
      </c>
      <c r="C2922" t="str">
        <f>_xlfn.XLOOKUP(B2922,'Cijena modela'!$B$2:$B$61,'Cijena modela'!$C$2:$C$61)</f>
        <v>718 Boxster</v>
      </c>
      <c r="D2922" t="s">
        <v>147</v>
      </c>
      <c r="E2922" t="s">
        <v>651</v>
      </c>
    </row>
    <row r="2923" spans="1:5">
      <c r="A2923" t="s">
        <v>4</v>
      </c>
      <c r="B2923" t="s">
        <v>67</v>
      </c>
      <c r="C2923" t="str">
        <f>_xlfn.XLOOKUP(B2923,'Cijena modela'!$B$2:$B$61,'Cijena modela'!$C$2:$C$61)</f>
        <v>718 Boxster</v>
      </c>
      <c r="D2923" t="s">
        <v>147</v>
      </c>
      <c r="E2923" t="s">
        <v>652</v>
      </c>
    </row>
    <row r="2924" spans="1:5">
      <c r="A2924" t="s">
        <v>4</v>
      </c>
      <c r="B2924" t="s">
        <v>67</v>
      </c>
      <c r="C2924" t="str">
        <f>_xlfn.XLOOKUP(B2924,'Cijena modela'!$B$2:$B$61,'Cijena modela'!$C$2:$C$61)</f>
        <v>718 Boxster</v>
      </c>
      <c r="D2924" t="s">
        <v>149</v>
      </c>
      <c r="E2924" t="s">
        <v>212</v>
      </c>
    </row>
    <row r="2925" spans="1:5">
      <c r="A2925" t="s">
        <v>4</v>
      </c>
      <c r="B2925" t="s">
        <v>67</v>
      </c>
      <c r="C2925" t="str">
        <f>_xlfn.XLOOKUP(B2925,'Cijena modela'!$B$2:$B$61,'Cijena modela'!$C$2:$C$61)</f>
        <v>718 Boxster</v>
      </c>
      <c r="D2925" t="s">
        <v>149</v>
      </c>
      <c r="E2925" t="s">
        <v>657</v>
      </c>
    </row>
    <row r="2926" spans="1:5">
      <c r="A2926" t="s">
        <v>4</v>
      </c>
      <c r="B2926" t="s">
        <v>67</v>
      </c>
      <c r="C2926" t="str">
        <f>_xlfn.XLOOKUP(B2926,'Cijena modela'!$B$2:$B$61,'Cijena modela'!$C$2:$C$61)</f>
        <v>718 Boxster</v>
      </c>
      <c r="D2926" t="s">
        <v>149</v>
      </c>
      <c r="E2926" t="s">
        <v>658</v>
      </c>
    </row>
    <row r="2927" spans="1:5">
      <c r="A2927" t="s">
        <v>4</v>
      </c>
      <c r="B2927" t="s">
        <v>67</v>
      </c>
      <c r="C2927" t="str">
        <f>_xlfn.XLOOKUP(B2927,'Cijena modela'!$B$2:$B$61,'Cijena modela'!$C$2:$C$61)</f>
        <v>718 Boxster</v>
      </c>
      <c r="D2927" t="s">
        <v>149</v>
      </c>
      <c r="E2927" t="s">
        <v>428</v>
      </c>
    </row>
    <row r="2928" spans="1:5">
      <c r="A2928" t="s">
        <v>4</v>
      </c>
      <c r="B2928" t="s">
        <v>67</v>
      </c>
      <c r="C2928" t="str">
        <f>_xlfn.XLOOKUP(B2928,'Cijena modela'!$B$2:$B$61,'Cijena modela'!$C$2:$C$61)</f>
        <v>718 Boxster</v>
      </c>
      <c r="D2928" t="s">
        <v>149</v>
      </c>
      <c r="E2928" t="s">
        <v>654</v>
      </c>
    </row>
    <row r="2929" spans="1:5">
      <c r="A2929" t="s">
        <v>4</v>
      </c>
      <c r="B2929" t="s">
        <v>67</v>
      </c>
      <c r="C2929" t="str">
        <f>_xlfn.XLOOKUP(B2929,'Cijena modela'!$B$2:$B$61,'Cijena modela'!$C$2:$C$61)</f>
        <v>718 Boxster</v>
      </c>
      <c r="D2929" t="s">
        <v>149</v>
      </c>
      <c r="E2929" t="s">
        <v>678</v>
      </c>
    </row>
    <row r="2930" spans="1:5">
      <c r="A2930" t="s">
        <v>4</v>
      </c>
      <c r="B2930" t="s">
        <v>67</v>
      </c>
      <c r="C2930" t="str">
        <f>_xlfn.XLOOKUP(B2930,'Cijena modela'!$B$2:$B$61,'Cijena modela'!$C$2:$C$61)</f>
        <v>718 Boxster</v>
      </c>
      <c r="D2930" t="s">
        <v>149</v>
      </c>
      <c r="E2930" t="s">
        <v>656</v>
      </c>
    </row>
    <row r="2931" spans="1:5">
      <c r="A2931" t="s">
        <v>4</v>
      </c>
      <c r="B2931" t="s">
        <v>67</v>
      </c>
      <c r="C2931" t="str">
        <f>_xlfn.XLOOKUP(B2931,'Cijena modela'!$B$2:$B$61,'Cijena modela'!$C$2:$C$61)</f>
        <v>718 Boxster</v>
      </c>
      <c r="D2931" t="s">
        <v>149</v>
      </c>
      <c r="E2931" t="s">
        <v>687</v>
      </c>
    </row>
    <row r="2932" spans="1:5">
      <c r="A2932" t="s">
        <v>4</v>
      </c>
      <c r="B2932" t="s">
        <v>67</v>
      </c>
      <c r="C2932" t="str">
        <f>_xlfn.XLOOKUP(B2932,'Cijena modela'!$B$2:$B$61,'Cijena modela'!$C$2:$C$61)</f>
        <v>718 Boxster</v>
      </c>
      <c r="D2932" t="s">
        <v>149</v>
      </c>
      <c r="E2932" t="s">
        <v>663</v>
      </c>
    </row>
    <row r="2933" spans="1:5">
      <c r="A2933" t="s">
        <v>4</v>
      </c>
      <c r="B2933" t="s">
        <v>67</v>
      </c>
      <c r="C2933" t="str">
        <f>_xlfn.XLOOKUP(B2933,'Cijena modela'!$B$2:$B$61,'Cijena modela'!$C$2:$C$61)</f>
        <v>718 Boxster</v>
      </c>
      <c r="D2933" t="s">
        <v>149</v>
      </c>
      <c r="E2933" t="s">
        <v>660</v>
      </c>
    </row>
    <row r="2934" spans="1:5">
      <c r="A2934" t="s">
        <v>4</v>
      </c>
      <c r="B2934" t="s">
        <v>67</v>
      </c>
      <c r="C2934" t="str">
        <f>_xlfn.XLOOKUP(B2934,'Cijena modela'!$B$2:$B$61,'Cijena modela'!$C$2:$C$61)</f>
        <v>718 Boxster</v>
      </c>
      <c r="D2934" t="s">
        <v>149</v>
      </c>
      <c r="E2934" t="s">
        <v>661</v>
      </c>
    </row>
    <row r="2935" spans="1:5">
      <c r="A2935" t="s">
        <v>4</v>
      </c>
      <c r="B2935" t="s">
        <v>67</v>
      </c>
      <c r="C2935" t="str">
        <f>_xlfn.XLOOKUP(B2935,'Cijena modela'!$B$2:$B$61,'Cijena modela'!$C$2:$C$61)</f>
        <v>718 Boxster</v>
      </c>
      <c r="D2935" t="s">
        <v>149</v>
      </c>
      <c r="E2935" t="s">
        <v>662</v>
      </c>
    </row>
    <row r="2936" spans="1:5">
      <c r="A2936" t="s">
        <v>4</v>
      </c>
      <c r="B2936" t="s">
        <v>67</v>
      </c>
      <c r="C2936" t="str">
        <f>_xlfn.XLOOKUP(B2936,'Cijena modela'!$B$2:$B$61,'Cijena modela'!$C$2:$C$61)</f>
        <v>718 Boxster</v>
      </c>
      <c r="D2936" t="s">
        <v>149</v>
      </c>
      <c r="E2936" t="s">
        <v>688</v>
      </c>
    </row>
    <row r="2937" spans="1:5">
      <c r="A2937" t="s">
        <v>4</v>
      </c>
      <c r="B2937" t="s">
        <v>67</v>
      </c>
      <c r="C2937" t="str">
        <f>_xlfn.XLOOKUP(B2937,'Cijena modela'!$B$2:$B$61,'Cijena modela'!$C$2:$C$61)</f>
        <v>718 Boxster</v>
      </c>
      <c r="D2937" t="s">
        <v>150</v>
      </c>
      <c r="E2937" t="s">
        <v>672</v>
      </c>
    </row>
    <row r="2938" spans="1:5">
      <c r="A2938" t="s">
        <v>4</v>
      </c>
      <c r="B2938" t="s">
        <v>67</v>
      </c>
      <c r="C2938" t="str">
        <f>_xlfn.XLOOKUP(B2938,'Cijena modela'!$B$2:$B$61,'Cijena modela'!$C$2:$C$61)</f>
        <v>718 Boxster</v>
      </c>
      <c r="D2938" t="s">
        <v>150</v>
      </c>
      <c r="E2938" t="s">
        <v>671</v>
      </c>
    </row>
    <row r="2939" spans="1:5">
      <c r="A2939" t="s">
        <v>4</v>
      </c>
      <c r="B2939" t="s">
        <v>67</v>
      </c>
      <c r="C2939" t="str">
        <f>_xlfn.XLOOKUP(B2939,'Cijena modela'!$B$2:$B$61,'Cijena modela'!$C$2:$C$61)</f>
        <v>718 Boxster</v>
      </c>
      <c r="D2939" t="s">
        <v>150</v>
      </c>
      <c r="E2939" t="s">
        <v>667</v>
      </c>
    </row>
    <row r="2940" spans="1:5">
      <c r="A2940" t="s">
        <v>4</v>
      </c>
      <c r="B2940" t="s">
        <v>67</v>
      </c>
      <c r="C2940" t="str">
        <f>_xlfn.XLOOKUP(B2940,'Cijena modela'!$B$2:$B$61,'Cijena modela'!$C$2:$C$61)</f>
        <v>718 Boxster</v>
      </c>
      <c r="D2940" t="s">
        <v>150</v>
      </c>
      <c r="E2940" t="s">
        <v>668</v>
      </c>
    </row>
    <row r="2941" spans="1:5">
      <c r="A2941" t="s">
        <v>4</v>
      </c>
      <c r="B2941" t="s">
        <v>67</v>
      </c>
      <c r="C2941" t="str">
        <f>_xlfn.XLOOKUP(B2941,'Cijena modela'!$B$2:$B$61,'Cijena modela'!$C$2:$C$61)</f>
        <v>718 Boxster</v>
      </c>
      <c r="D2941" t="s">
        <v>150</v>
      </c>
      <c r="E2941" t="s">
        <v>669</v>
      </c>
    </row>
    <row r="2942" spans="1:5">
      <c r="A2942" t="s">
        <v>4</v>
      </c>
      <c r="B2942" t="s">
        <v>67</v>
      </c>
      <c r="C2942" t="str">
        <f>_xlfn.XLOOKUP(B2942,'Cijena modela'!$B$2:$B$61,'Cijena modela'!$C$2:$C$61)</f>
        <v>718 Boxster</v>
      </c>
      <c r="D2942" t="s">
        <v>150</v>
      </c>
      <c r="E2942" t="s">
        <v>457</v>
      </c>
    </row>
    <row r="2943" spans="1:5">
      <c r="A2943" t="s">
        <v>4</v>
      </c>
      <c r="B2943" t="s">
        <v>67</v>
      </c>
      <c r="C2943" t="str">
        <f>_xlfn.XLOOKUP(B2943,'Cijena modela'!$B$2:$B$61,'Cijena modela'!$C$2:$C$61)</f>
        <v>718 Boxster</v>
      </c>
      <c r="D2943" t="s">
        <v>150</v>
      </c>
      <c r="E2943" t="s">
        <v>689</v>
      </c>
    </row>
    <row r="2944" spans="1:5">
      <c r="A2944" t="s">
        <v>4</v>
      </c>
      <c r="B2944" t="s">
        <v>65</v>
      </c>
      <c r="C2944" t="str">
        <f>_xlfn.XLOOKUP(B2944,'Cijena modela'!$B$2:$B$61,'Cijena modela'!$C$2:$C$61)</f>
        <v>718 Boxster S</v>
      </c>
      <c r="D2944" t="s">
        <v>131</v>
      </c>
      <c r="E2944" t="s">
        <v>616</v>
      </c>
    </row>
    <row r="2945" spans="1:5">
      <c r="A2945" t="s">
        <v>4</v>
      </c>
      <c r="B2945" t="s">
        <v>65</v>
      </c>
      <c r="C2945" t="str">
        <f>_xlfn.XLOOKUP(B2945,'Cijena modela'!$B$2:$B$61,'Cijena modela'!$C$2:$C$61)</f>
        <v>718 Boxster S</v>
      </c>
      <c r="D2945" t="s">
        <v>131</v>
      </c>
      <c r="E2945" t="s">
        <v>683</v>
      </c>
    </row>
    <row r="2946" spans="1:5">
      <c r="A2946" t="s">
        <v>4</v>
      </c>
      <c r="B2946" t="s">
        <v>65</v>
      </c>
      <c r="C2946" t="str">
        <f>_xlfn.XLOOKUP(B2946,'Cijena modela'!$B$2:$B$61,'Cijena modela'!$C$2:$C$61)</f>
        <v>718 Boxster S</v>
      </c>
      <c r="D2946" t="s">
        <v>132</v>
      </c>
      <c r="E2946" t="s">
        <v>692</v>
      </c>
    </row>
    <row r="2947" spans="1:5">
      <c r="A2947" t="s">
        <v>4</v>
      </c>
      <c r="B2947" t="s">
        <v>65</v>
      </c>
      <c r="C2947" t="str">
        <f>_xlfn.XLOOKUP(B2947,'Cijena modela'!$B$2:$B$61,'Cijena modela'!$C$2:$C$61)</f>
        <v>718 Boxster S</v>
      </c>
      <c r="D2947" t="s">
        <v>135</v>
      </c>
      <c r="E2947" t="s">
        <v>675</v>
      </c>
    </row>
    <row r="2948" spans="1:5">
      <c r="A2948" t="s">
        <v>4</v>
      </c>
      <c r="B2948" t="s">
        <v>65</v>
      </c>
      <c r="C2948" t="str">
        <f>_xlfn.XLOOKUP(B2948,'Cijena modela'!$B$2:$B$61,'Cijena modela'!$C$2:$C$61)</f>
        <v>718 Boxster S</v>
      </c>
      <c r="D2948" t="s">
        <v>139</v>
      </c>
      <c r="E2948" t="s">
        <v>619</v>
      </c>
    </row>
    <row r="2949" spans="1:5">
      <c r="A2949" t="s">
        <v>4</v>
      </c>
      <c r="B2949" t="s">
        <v>65</v>
      </c>
      <c r="C2949" t="str">
        <f>_xlfn.XLOOKUP(B2949,'Cijena modela'!$B$2:$B$61,'Cijena modela'!$C$2:$C$61)</f>
        <v>718 Boxster S</v>
      </c>
      <c r="D2949" t="s">
        <v>139</v>
      </c>
      <c r="E2949" t="s">
        <v>620</v>
      </c>
    </row>
    <row r="2950" spans="1:5">
      <c r="A2950" t="s">
        <v>4</v>
      </c>
      <c r="B2950" t="s">
        <v>65</v>
      </c>
      <c r="C2950" t="str">
        <f>_xlfn.XLOOKUP(B2950,'Cijena modela'!$B$2:$B$61,'Cijena modela'!$C$2:$C$61)</f>
        <v>718 Boxster S</v>
      </c>
      <c r="D2950" t="s">
        <v>139</v>
      </c>
      <c r="E2950" t="s">
        <v>621</v>
      </c>
    </row>
    <row r="2951" spans="1:5">
      <c r="A2951" t="s">
        <v>4</v>
      </c>
      <c r="B2951" t="s">
        <v>65</v>
      </c>
      <c r="C2951" t="str">
        <f>_xlfn.XLOOKUP(B2951,'Cijena modela'!$B$2:$B$61,'Cijena modela'!$C$2:$C$61)</f>
        <v>718 Boxster S</v>
      </c>
      <c r="D2951" t="s">
        <v>139</v>
      </c>
      <c r="E2951" t="s">
        <v>622</v>
      </c>
    </row>
    <row r="2952" spans="1:5">
      <c r="A2952" t="s">
        <v>4</v>
      </c>
      <c r="B2952" t="s">
        <v>65</v>
      </c>
      <c r="C2952" t="str">
        <f>_xlfn.XLOOKUP(B2952,'Cijena modela'!$B$2:$B$61,'Cijena modela'!$C$2:$C$61)</f>
        <v>718 Boxster S</v>
      </c>
      <c r="D2952" t="s">
        <v>139</v>
      </c>
      <c r="E2952" t="s">
        <v>623</v>
      </c>
    </row>
    <row r="2953" spans="1:5">
      <c r="A2953" t="s">
        <v>4</v>
      </c>
      <c r="B2953" t="s">
        <v>65</v>
      </c>
      <c r="C2953" t="str">
        <f>_xlfn.XLOOKUP(B2953,'Cijena modela'!$B$2:$B$61,'Cijena modela'!$C$2:$C$61)</f>
        <v>718 Boxster S</v>
      </c>
      <c r="D2953" t="s">
        <v>139</v>
      </c>
      <c r="E2953" t="s">
        <v>624</v>
      </c>
    </row>
    <row r="2954" spans="1:5">
      <c r="A2954" t="s">
        <v>4</v>
      </c>
      <c r="B2954" t="s">
        <v>65</v>
      </c>
      <c r="C2954" t="str">
        <f>_xlfn.XLOOKUP(B2954,'Cijena modela'!$B$2:$B$61,'Cijena modela'!$C$2:$C$61)</f>
        <v>718 Boxster S</v>
      </c>
      <c r="D2954" t="s">
        <v>139</v>
      </c>
      <c r="E2954" t="s">
        <v>676</v>
      </c>
    </row>
    <row r="2955" spans="1:5">
      <c r="A2955" t="s">
        <v>4</v>
      </c>
      <c r="B2955" t="s">
        <v>65</v>
      </c>
      <c r="C2955" t="str">
        <f>_xlfn.XLOOKUP(B2955,'Cijena modela'!$B$2:$B$61,'Cijena modela'!$C$2:$C$61)</f>
        <v>718 Boxster S</v>
      </c>
      <c r="D2955" t="s">
        <v>139</v>
      </c>
      <c r="E2955" t="s">
        <v>626</v>
      </c>
    </row>
    <row r="2956" spans="1:5">
      <c r="A2956" t="s">
        <v>4</v>
      </c>
      <c r="B2956" t="s">
        <v>65</v>
      </c>
      <c r="C2956" t="str">
        <f>_xlfn.XLOOKUP(B2956,'Cijena modela'!$B$2:$B$61,'Cijena modela'!$C$2:$C$61)</f>
        <v>718 Boxster S</v>
      </c>
      <c r="D2956" t="s">
        <v>139</v>
      </c>
      <c r="E2956" t="s">
        <v>627</v>
      </c>
    </row>
    <row r="2957" spans="1:5">
      <c r="A2957" t="s">
        <v>4</v>
      </c>
      <c r="B2957" t="s">
        <v>65</v>
      </c>
      <c r="C2957" t="str">
        <f>_xlfn.XLOOKUP(B2957,'Cijena modela'!$B$2:$B$61,'Cijena modela'!$C$2:$C$61)</f>
        <v>718 Boxster S</v>
      </c>
      <c r="D2957" t="s">
        <v>139</v>
      </c>
      <c r="E2957" t="s">
        <v>684</v>
      </c>
    </row>
    <row r="2958" spans="1:5">
      <c r="A2958" t="s">
        <v>4</v>
      </c>
      <c r="B2958" t="s">
        <v>65</v>
      </c>
      <c r="C2958" t="str">
        <f>_xlfn.XLOOKUP(B2958,'Cijena modela'!$B$2:$B$61,'Cijena modela'!$C$2:$C$61)</f>
        <v>718 Boxster S</v>
      </c>
      <c r="D2958" t="s">
        <v>139</v>
      </c>
      <c r="E2958" t="s">
        <v>685</v>
      </c>
    </row>
    <row r="2959" spans="1:5">
      <c r="A2959" t="s">
        <v>4</v>
      </c>
      <c r="B2959" t="s">
        <v>65</v>
      </c>
      <c r="C2959" t="str">
        <f>_xlfn.XLOOKUP(B2959,'Cijena modela'!$B$2:$B$61,'Cijena modela'!$C$2:$C$61)</f>
        <v>718 Boxster S</v>
      </c>
      <c r="D2959" t="s">
        <v>142</v>
      </c>
      <c r="E2959" t="s">
        <v>635</v>
      </c>
    </row>
    <row r="2960" spans="1:5">
      <c r="A2960" t="s">
        <v>4</v>
      </c>
      <c r="B2960" t="s">
        <v>65</v>
      </c>
      <c r="C2960" t="str">
        <f>_xlfn.XLOOKUP(B2960,'Cijena modela'!$B$2:$B$61,'Cijena modela'!$C$2:$C$61)</f>
        <v>718 Boxster S</v>
      </c>
      <c r="D2960" t="s">
        <v>142</v>
      </c>
      <c r="E2960" t="s">
        <v>680</v>
      </c>
    </row>
    <row r="2961" spans="1:5">
      <c r="A2961" t="s">
        <v>4</v>
      </c>
      <c r="B2961" t="s">
        <v>65</v>
      </c>
      <c r="C2961" t="str">
        <f>_xlfn.XLOOKUP(B2961,'Cijena modela'!$B$2:$B$61,'Cijena modela'!$C$2:$C$61)</f>
        <v>718 Boxster S</v>
      </c>
      <c r="D2961" t="s">
        <v>142</v>
      </c>
      <c r="E2961" t="s">
        <v>630</v>
      </c>
    </row>
    <row r="2962" spans="1:5">
      <c r="A2962" t="s">
        <v>4</v>
      </c>
      <c r="B2962" t="s">
        <v>65</v>
      </c>
      <c r="C2962" t="str">
        <f>_xlfn.XLOOKUP(B2962,'Cijena modela'!$B$2:$B$61,'Cijena modela'!$C$2:$C$61)</f>
        <v>718 Boxster S</v>
      </c>
      <c r="D2962" t="s">
        <v>142</v>
      </c>
      <c r="E2962" t="s">
        <v>631</v>
      </c>
    </row>
    <row r="2963" spans="1:5">
      <c r="A2963" t="s">
        <v>4</v>
      </c>
      <c r="B2963" t="s">
        <v>65</v>
      </c>
      <c r="C2963" t="str">
        <f>_xlfn.XLOOKUP(B2963,'Cijena modela'!$B$2:$B$61,'Cijena modela'!$C$2:$C$61)</f>
        <v>718 Boxster S</v>
      </c>
      <c r="D2963" t="s">
        <v>142</v>
      </c>
      <c r="E2963" t="s">
        <v>632</v>
      </c>
    </row>
    <row r="2964" spans="1:5">
      <c r="A2964" t="s">
        <v>4</v>
      </c>
      <c r="B2964" t="s">
        <v>65</v>
      </c>
      <c r="C2964" t="str">
        <f>_xlfn.XLOOKUP(B2964,'Cijena modela'!$B$2:$B$61,'Cijena modela'!$C$2:$C$61)</f>
        <v>718 Boxster S</v>
      </c>
      <c r="D2964" t="s">
        <v>142</v>
      </c>
      <c r="E2964" t="s">
        <v>633</v>
      </c>
    </row>
    <row r="2965" spans="1:5">
      <c r="A2965" t="s">
        <v>4</v>
      </c>
      <c r="B2965" t="s">
        <v>65</v>
      </c>
      <c r="C2965" t="str">
        <f>_xlfn.XLOOKUP(B2965,'Cijena modela'!$B$2:$B$61,'Cijena modela'!$C$2:$C$61)</f>
        <v>718 Boxster S</v>
      </c>
      <c r="D2965" t="s">
        <v>142</v>
      </c>
      <c r="E2965" t="s">
        <v>201</v>
      </c>
    </row>
    <row r="2966" spans="1:5">
      <c r="A2966" t="s">
        <v>4</v>
      </c>
      <c r="B2966" t="s">
        <v>65</v>
      </c>
      <c r="C2966" t="str">
        <f>_xlfn.XLOOKUP(B2966,'Cijena modela'!$B$2:$B$61,'Cijena modela'!$C$2:$C$61)</f>
        <v>718 Boxster S</v>
      </c>
      <c r="D2966" t="s">
        <v>142</v>
      </c>
      <c r="E2966" t="s">
        <v>205</v>
      </c>
    </row>
    <row r="2967" spans="1:5">
      <c r="A2967" t="s">
        <v>4</v>
      </c>
      <c r="B2967" t="s">
        <v>65</v>
      </c>
      <c r="C2967" t="str">
        <f>_xlfn.XLOOKUP(B2967,'Cijena modela'!$B$2:$B$61,'Cijena modela'!$C$2:$C$61)</f>
        <v>718 Boxster S</v>
      </c>
      <c r="D2967" t="s">
        <v>142</v>
      </c>
      <c r="E2967" t="s">
        <v>636</v>
      </c>
    </row>
    <row r="2968" spans="1:5">
      <c r="A2968" t="s">
        <v>4</v>
      </c>
      <c r="B2968" t="s">
        <v>65</v>
      </c>
      <c r="C2968" t="str">
        <f>_xlfn.XLOOKUP(B2968,'Cijena modela'!$B$2:$B$61,'Cijena modela'!$C$2:$C$61)</f>
        <v>718 Boxster S</v>
      </c>
      <c r="D2968" t="s">
        <v>142</v>
      </c>
      <c r="E2968" t="s">
        <v>637</v>
      </c>
    </row>
    <row r="2969" spans="1:5">
      <c r="A2969" t="s">
        <v>4</v>
      </c>
      <c r="B2969" t="s">
        <v>65</v>
      </c>
      <c r="C2969" t="str">
        <f>_xlfn.XLOOKUP(B2969,'Cijena modela'!$B$2:$B$61,'Cijena modela'!$C$2:$C$61)</f>
        <v>718 Boxster S</v>
      </c>
      <c r="D2969" t="s">
        <v>142</v>
      </c>
      <c r="E2969" t="s">
        <v>638</v>
      </c>
    </row>
    <row r="2970" spans="1:5">
      <c r="A2970" t="s">
        <v>4</v>
      </c>
      <c r="B2970" t="s">
        <v>65</v>
      </c>
      <c r="C2970" t="str">
        <f>_xlfn.XLOOKUP(B2970,'Cijena modela'!$B$2:$B$61,'Cijena modela'!$C$2:$C$61)</f>
        <v>718 Boxster S</v>
      </c>
      <c r="D2970" t="s">
        <v>143</v>
      </c>
      <c r="E2970" t="s">
        <v>641</v>
      </c>
    </row>
    <row r="2971" spans="1:5">
      <c r="A2971" t="s">
        <v>4</v>
      </c>
      <c r="B2971" t="s">
        <v>65</v>
      </c>
      <c r="C2971" t="str">
        <f>_xlfn.XLOOKUP(B2971,'Cijena modela'!$B$2:$B$61,'Cijena modela'!$C$2:$C$61)</f>
        <v>718 Boxster S</v>
      </c>
      <c r="D2971" t="s">
        <v>143</v>
      </c>
      <c r="E2971" t="s">
        <v>642</v>
      </c>
    </row>
    <row r="2972" spans="1:5">
      <c r="A2972" t="s">
        <v>4</v>
      </c>
      <c r="B2972" t="s">
        <v>65</v>
      </c>
      <c r="C2972" t="str">
        <f>_xlfn.XLOOKUP(B2972,'Cijena modela'!$B$2:$B$61,'Cijena modela'!$C$2:$C$61)</f>
        <v>718 Boxster S</v>
      </c>
      <c r="D2972" t="s">
        <v>143</v>
      </c>
      <c r="E2972" t="s">
        <v>643</v>
      </c>
    </row>
    <row r="2973" spans="1:5">
      <c r="A2973" t="s">
        <v>4</v>
      </c>
      <c r="B2973" t="s">
        <v>65</v>
      </c>
      <c r="C2973" t="str">
        <f>_xlfn.XLOOKUP(B2973,'Cijena modela'!$B$2:$B$61,'Cijena modela'!$C$2:$C$61)</f>
        <v>718 Boxster S</v>
      </c>
      <c r="D2973" t="s">
        <v>143</v>
      </c>
      <c r="E2973" t="s">
        <v>644</v>
      </c>
    </row>
    <row r="2974" spans="1:5">
      <c r="A2974" t="s">
        <v>4</v>
      </c>
      <c r="B2974" t="s">
        <v>65</v>
      </c>
      <c r="C2974" t="str">
        <f>_xlfn.XLOOKUP(B2974,'Cijena modela'!$B$2:$B$61,'Cijena modela'!$C$2:$C$61)</f>
        <v>718 Boxster S</v>
      </c>
      <c r="D2974" t="s">
        <v>143</v>
      </c>
      <c r="E2974" t="s">
        <v>645</v>
      </c>
    </row>
    <row r="2975" spans="1:5">
      <c r="A2975" t="s">
        <v>4</v>
      </c>
      <c r="B2975" t="s">
        <v>65</v>
      </c>
      <c r="C2975" t="str">
        <f>_xlfn.XLOOKUP(B2975,'Cijena modela'!$B$2:$B$61,'Cijena modela'!$C$2:$C$61)</f>
        <v>718 Boxster S</v>
      </c>
      <c r="D2975" t="s">
        <v>143</v>
      </c>
      <c r="E2975" t="s">
        <v>646</v>
      </c>
    </row>
    <row r="2976" spans="1:5">
      <c r="A2976" t="s">
        <v>4</v>
      </c>
      <c r="B2976" t="s">
        <v>65</v>
      </c>
      <c r="C2976" t="str">
        <f>_xlfn.XLOOKUP(B2976,'Cijena modela'!$B$2:$B$61,'Cijena modela'!$C$2:$C$61)</f>
        <v>718 Boxster S</v>
      </c>
      <c r="D2976" t="s">
        <v>143</v>
      </c>
      <c r="E2976" t="s">
        <v>647</v>
      </c>
    </row>
    <row r="2977" spans="1:5">
      <c r="A2977" t="s">
        <v>4</v>
      </c>
      <c r="B2977" t="s">
        <v>65</v>
      </c>
      <c r="C2977" t="str">
        <f>_xlfn.XLOOKUP(B2977,'Cijena modela'!$B$2:$B$61,'Cijena modela'!$C$2:$C$61)</f>
        <v>718 Boxster S</v>
      </c>
      <c r="D2977" t="s">
        <v>147</v>
      </c>
      <c r="E2977" t="s">
        <v>648</v>
      </c>
    </row>
    <row r="2978" spans="1:5">
      <c r="A2978" t="s">
        <v>4</v>
      </c>
      <c r="B2978" t="s">
        <v>65</v>
      </c>
      <c r="C2978" t="str">
        <f>_xlfn.XLOOKUP(B2978,'Cijena modela'!$B$2:$B$61,'Cijena modela'!$C$2:$C$61)</f>
        <v>718 Boxster S</v>
      </c>
      <c r="D2978" t="s">
        <v>147</v>
      </c>
      <c r="E2978" t="s">
        <v>649</v>
      </c>
    </row>
    <row r="2979" spans="1:5">
      <c r="A2979" t="s">
        <v>4</v>
      </c>
      <c r="B2979" t="s">
        <v>65</v>
      </c>
      <c r="C2979" t="str">
        <f>_xlfn.XLOOKUP(B2979,'Cijena modela'!$B$2:$B$61,'Cijena modela'!$C$2:$C$61)</f>
        <v>718 Boxster S</v>
      </c>
      <c r="D2979" t="s">
        <v>147</v>
      </c>
      <c r="E2979" t="s">
        <v>414</v>
      </c>
    </row>
    <row r="2980" spans="1:5">
      <c r="A2980" t="s">
        <v>4</v>
      </c>
      <c r="B2980" t="s">
        <v>65</v>
      </c>
      <c r="C2980" t="str">
        <f>_xlfn.XLOOKUP(B2980,'Cijena modela'!$B$2:$B$61,'Cijena modela'!$C$2:$C$61)</f>
        <v>718 Boxster S</v>
      </c>
      <c r="D2980" t="s">
        <v>147</v>
      </c>
      <c r="E2980" t="s">
        <v>693</v>
      </c>
    </row>
    <row r="2981" spans="1:5">
      <c r="A2981" t="s">
        <v>4</v>
      </c>
      <c r="B2981" t="s">
        <v>65</v>
      </c>
      <c r="C2981" t="str">
        <f>_xlfn.XLOOKUP(B2981,'Cijena modela'!$B$2:$B$61,'Cijena modela'!$C$2:$C$61)</f>
        <v>718 Boxster S</v>
      </c>
      <c r="D2981" t="s">
        <v>147</v>
      </c>
      <c r="E2981" t="s">
        <v>651</v>
      </c>
    </row>
    <row r="2982" spans="1:5">
      <c r="A2982" t="s">
        <v>4</v>
      </c>
      <c r="B2982" t="s">
        <v>65</v>
      </c>
      <c r="C2982" t="str">
        <f>_xlfn.XLOOKUP(B2982,'Cijena modela'!$B$2:$B$61,'Cijena modela'!$C$2:$C$61)</f>
        <v>718 Boxster S</v>
      </c>
      <c r="D2982" t="s">
        <v>147</v>
      </c>
      <c r="E2982" t="s">
        <v>652</v>
      </c>
    </row>
    <row r="2983" spans="1:5">
      <c r="A2983" t="s">
        <v>4</v>
      </c>
      <c r="B2983" t="s">
        <v>65</v>
      </c>
      <c r="C2983" t="str">
        <f>_xlfn.XLOOKUP(B2983,'Cijena modela'!$B$2:$B$61,'Cijena modela'!$C$2:$C$61)</f>
        <v>718 Boxster S</v>
      </c>
      <c r="D2983" t="s">
        <v>149</v>
      </c>
      <c r="E2983" t="s">
        <v>212</v>
      </c>
    </row>
    <row r="2984" spans="1:5">
      <c r="A2984" t="s">
        <v>4</v>
      </c>
      <c r="B2984" t="s">
        <v>65</v>
      </c>
      <c r="C2984" t="str">
        <f>_xlfn.XLOOKUP(B2984,'Cijena modela'!$B$2:$B$61,'Cijena modela'!$C$2:$C$61)</f>
        <v>718 Boxster S</v>
      </c>
      <c r="D2984" t="s">
        <v>149</v>
      </c>
      <c r="E2984" t="s">
        <v>657</v>
      </c>
    </row>
    <row r="2985" spans="1:5">
      <c r="A2985" t="s">
        <v>4</v>
      </c>
      <c r="B2985" t="s">
        <v>65</v>
      </c>
      <c r="C2985" t="str">
        <f>_xlfn.XLOOKUP(B2985,'Cijena modela'!$B$2:$B$61,'Cijena modela'!$C$2:$C$61)</f>
        <v>718 Boxster S</v>
      </c>
      <c r="D2985" t="s">
        <v>149</v>
      </c>
      <c r="E2985" t="s">
        <v>658</v>
      </c>
    </row>
    <row r="2986" spans="1:5">
      <c r="A2986" t="s">
        <v>4</v>
      </c>
      <c r="B2986" t="s">
        <v>65</v>
      </c>
      <c r="C2986" t="str">
        <f>_xlfn.XLOOKUP(B2986,'Cijena modela'!$B$2:$B$61,'Cijena modela'!$C$2:$C$61)</f>
        <v>718 Boxster S</v>
      </c>
      <c r="D2986" t="s">
        <v>149</v>
      </c>
      <c r="E2986" t="s">
        <v>428</v>
      </c>
    </row>
    <row r="2987" spans="1:5">
      <c r="A2987" t="s">
        <v>4</v>
      </c>
      <c r="B2987" t="s">
        <v>65</v>
      </c>
      <c r="C2987" t="str">
        <f>_xlfn.XLOOKUP(B2987,'Cijena modela'!$B$2:$B$61,'Cijena modela'!$C$2:$C$61)</f>
        <v>718 Boxster S</v>
      </c>
      <c r="D2987" t="s">
        <v>149</v>
      </c>
      <c r="E2987" t="s">
        <v>654</v>
      </c>
    </row>
    <row r="2988" spans="1:5">
      <c r="A2988" t="s">
        <v>4</v>
      </c>
      <c r="B2988" t="s">
        <v>65</v>
      </c>
      <c r="C2988" t="str">
        <f>_xlfn.XLOOKUP(B2988,'Cijena modela'!$B$2:$B$61,'Cijena modela'!$C$2:$C$61)</f>
        <v>718 Boxster S</v>
      </c>
      <c r="D2988" t="s">
        <v>149</v>
      </c>
      <c r="E2988" t="s">
        <v>678</v>
      </c>
    </row>
    <row r="2989" spans="1:5">
      <c r="A2989" t="s">
        <v>4</v>
      </c>
      <c r="B2989" t="s">
        <v>65</v>
      </c>
      <c r="C2989" t="str">
        <f>_xlfn.XLOOKUP(B2989,'Cijena modela'!$B$2:$B$61,'Cijena modela'!$C$2:$C$61)</f>
        <v>718 Boxster S</v>
      </c>
      <c r="D2989" t="s">
        <v>149</v>
      </c>
      <c r="E2989" t="s">
        <v>656</v>
      </c>
    </row>
    <row r="2990" spans="1:5">
      <c r="A2990" t="s">
        <v>4</v>
      </c>
      <c r="B2990" t="s">
        <v>65</v>
      </c>
      <c r="C2990" t="str">
        <f>_xlfn.XLOOKUP(B2990,'Cijena modela'!$B$2:$B$61,'Cijena modela'!$C$2:$C$61)</f>
        <v>718 Boxster S</v>
      </c>
      <c r="D2990" t="s">
        <v>149</v>
      </c>
      <c r="E2990" t="s">
        <v>687</v>
      </c>
    </row>
    <row r="2991" spans="1:5">
      <c r="A2991" t="s">
        <v>4</v>
      </c>
      <c r="B2991" t="s">
        <v>65</v>
      </c>
      <c r="C2991" t="str">
        <f>_xlfn.XLOOKUP(B2991,'Cijena modela'!$B$2:$B$61,'Cijena modela'!$C$2:$C$61)</f>
        <v>718 Boxster S</v>
      </c>
      <c r="D2991" t="s">
        <v>149</v>
      </c>
      <c r="E2991" t="s">
        <v>663</v>
      </c>
    </row>
    <row r="2992" spans="1:5">
      <c r="A2992" t="s">
        <v>4</v>
      </c>
      <c r="B2992" t="s">
        <v>65</v>
      </c>
      <c r="C2992" t="str">
        <f>_xlfn.XLOOKUP(B2992,'Cijena modela'!$B$2:$B$61,'Cijena modela'!$C$2:$C$61)</f>
        <v>718 Boxster S</v>
      </c>
      <c r="D2992" t="s">
        <v>149</v>
      </c>
      <c r="E2992" t="s">
        <v>660</v>
      </c>
    </row>
    <row r="2993" spans="1:5">
      <c r="A2993" t="s">
        <v>4</v>
      </c>
      <c r="B2993" t="s">
        <v>65</v>
      </c>
      <c r="C2993" t="str">
        <f>_xlfn.XLOOKUP(B2993,'Cijena modela'!$B$2:$B$61,'Cijena modela'!$C$2:$C$61)</f>
        <v>718 Boxster S</v>
      </c>
      <c r="D2993" t="s">
        <v>149</v>
      </c>
      <c r="E2993" t="s">
        <v>661</v>
      </c>
    </row>
    <row r="2994" spans="1:5">
      <c r="A2994" t="s">
        <v>4</v>
      </c>
      <c r="B2994" t="s">
        <v>65</v>
      </c>
      <c r="C2994" t="str">
        <f>_xlfn.XLOOKUP(B2994,'Cijena modela'!$B$2:$B$61,'Cijena modela'!$C$2:$C$61)</f>
        <v>718 Boxster S</v>
      </c>
      <c r="D2994" t="s">
        <v>149</v>
      </c>
      <c r="E2994" t="s">
        <v>662</v>
      </c>
    </row>
    <row r="2995" spans="1:5">
      <c r="A2995" t="s">
        <v>4</v>
      </c>
      <c r="B2995" t="s">
        <v>65</v>
      </c>
      <c r="C2995" t="str">
        <f>_xlfn.XLOOKUP(B2995,'Cijena modela'!$B$2:$B$61,'Cijena modela'!$C$2:$C$61)</f>
        <v>718 Boxster S</v>
      </c>
      <c r="D2995" t="s">
        <v>149</v>
      </c>
      <c r="E2995" t="s">
        <v>688</v>
      </c>
    </row>
    <row r="2996" spans="1:5">
      <c r="A2996" t="s">
        <v>4</v>
      </c>
      <c r="B2996" t="s">
        <v>65</v>
      </c>
      <c r="C2996" t="str">
        <f>_xlfn.XLOOKUP(B2996,'Cijena modela'!$B$2:$B$61,'Cijena modela'!$C$2:$C$61)</f>
        <v>718 Boxster S</v>
      </c>
      <c r="D2996" t="s">
        <v>150</v>
      </c>
      <c r="E2996" t="s">
        <v>672</v>
      </c>
    </row>
    <row r="2997" spans="1:5">
      <c r="A2997" t="s">
        <v>4</v>
      </c>
      <c r="B2997" t="s">
        <v>65</v>
      </c>
      <c r="C2997" t="str">
        <f>_xlfn.XLOOKUP(B2997,'Cijena modela'!$B$2:$B$61,'Cijena modela'!$C$2:$C$61)</f>
        <v>718 Boxster S</v>
      </c>
      <c r="D2997" t="s">
        <v>150</v>
      </c>
      <c r="E2997" t="s">
        <v>671</v>
      </c>
    </row>
    <row r="2998" spans="1:5">
      <c r="A2998" t="s">
        <v>4</v>
      </c>
      <c r="B2998" t="s">
        <v>65</v>
      </c>
      <c r="C2998" t="str">
        <f>_xlfn.XLOOKUP(B2998,'Cijena modela'!$B$2:$B$61,'Cijena modela'!$C$2:$C$61)</f>
        <v>718 Boxster S</v>
      </c>
      <c r="D2998" t="s">
        <v>150</v>
      </c>
      <c r="E2998" t="s">
        <v>667</v>
      </c>
    </row>
    <row r="2999" spans="1:5">
      <c r="A2999" t="s">
        <v>4</v>
      </c>
      <c r="B2999" t="s">
        <v>65</v>
      </c>
      <c r="C2999" t="str">
        <f>_xlfn.XLOOKUP(B2999,'Cijena modela'!$B$2:$B$61,'Cijena modela'!$C$2:$C$61)</f>
        <v>718 Boxster S</v>
      </c>
      <c r="D2999" t="s">
        <v>150</v>
      </c>
      <c r="E2999" t="s">
        <v>668</v>
      </c>
    </row>
    <row r="3000" spans="1:5">
      <c r="A3000" t="s">
        <v>4</v>
      </c>
      <c r="B3000" t="s">
        <v>65</v>
      </c>
      <c r="C3000" t="str">
        <f>_xlfn.XLOOKUP(B3000,'Cijena modela'!$B$2:$B$61,'Cijena modela'!$C$2:$C$61)</f>
        <v>718 Boxster S</v>
      </c>
      <c r="D3000" t="s">
        <v>150</v>
      </c>
      <c r="E3000" t="s">
        <v>669</v>
      </c>
    </row>
    <row r="3001" spans="1:5">
      <c r="A3001" t="s">
        <v>4</v>
      </c>
      <c r="B3001" t="s">
        <v>65</v>
      </c>
      <c r="C3001" t="str">
        <f>_xlfn.XLOOKUP(B3001,'Cijena modela'!$B$2:$B$61,'Cijena modela'!$C$2:$C$61)</f>
        <v>718 Boxster S</v>
      </c>
      <c r="D3001" t="s">
        <v>150</v>
      </c>
      <c r="E3001" t="s">
        <v>457</v>
      </c>
    </row>
    <row r="3002" spans="1:5">
      <c r="A3002" t="s">
        <v>4</v>
      </c>
      <c r="B3002" t="s">
        <v>65</v>
      </c>
      <c r="C3002" t="str">
        <f>_xlfn.XLOOKUP(B3002,'Cijena modela'!$B$2:$B$61,'Cijena modela'!$C$2:$C$61)</f>
        <v>718 Boxster S</v>
      </c>
      <c r="D3002" t="s">
        <v>150</v>
      </c>
      <c r="E3002" t="s">
        <v>689</v>
      </c>
    </row>
    <row r="3003" spans="1:5">
      <c r="A3003" t="s">
        <v>4</v>
      </c>
      <c r="B3003" t="s">
        <v>63</v>
      </c>
      <c r="C3003" t="str">
        <f>_xlfn.XLOOKUP(B3003,'Cijena modela'!$B$2:$B$61,'Cijena modela'!$C$2:$C$61)</f>
        <v>718 Boxster GTS 4.0.</v>
      </c>
      <c r="D3003" t="s">
        <v>131</v>
      </c>
      <c r="E3003" t="s">
        <v>616</v>
      </c>
    </row>
    <row r="3004" spans="1:5">
      <c r="A3004" t="s">
        <v>4</v>
      </c>
      <c r="B3004" t="s">
        <v>63</v>
      </c>
      <c r="C3004" t="str">
        <f>_xlfn.XLOOKUP(B3004,'Cijena modela'!$B$2:$B$61,'Cijena modela'!$C$2:$C$61)</f>
        <v>718 Boxster GTS 4.0.</v>
      </c>
      <c r="D3004" t="s">
        <v>132</v>
      </c>
      <c r="E3004" t="s">
        <v>681</v>
      </c>
    </row>
    <row r="3005" spans="1:5">
      <c r="A3005" t="s">
        <v>4</v>
      </c>
      <c r="B3005" t="s">
        <v>63</v>
      </c>
      <c r="C3005" t="str">
        <f>_xlfn.XLOOKUP(B3005,'Cijena modela'!$B$2:$B$61,'Cijena modela'!$C$2:$C$61)</f>
        <v>718 Boxster GTS 4.0.</v>
      </c>
      <c r="D3005" t="s">
        <v>135</v>
      </c>
      <c r="E3005" t="s">
        <v>675</v>
      </c>
    </row>
    <row r="3006" spans="1:5">
      <c r="A3006" t="s">
        <v>4</v>
      </c>
      <c r="B3006" t="s">
        <v>63</v>
      </c>
      <c r="C3006" t="str">
        <f>_xlfn.XLOOKUP(B3006,'Cijena modela'!$B$2:$B$61,'Cijena modela'!$C$2:$C$61)</f>
        <v>718 Boxster GTS 4.0.</v>
      </c>
      <c r="D3006" t="s">
        <v>139</v>
      </c>
      <c r="E3006" t="s">
        <v>624</v>
      </c>
    </row>
    <row r="3007" spans="1:5">
      <c r="A3007" t="s">
        <v>4</v>
      </c>
      <c r="B3007" t="s">
        <v>63</v>
      </c>
      <c r="C3007" t="str">
        <f>_xlfn.XLOOKUP(B3007,'Cijena modela'!$B$2:$B$61,'Cijena modela'!$C$2:$C$61)</f>
        <v>718 Boxster GTS 4.0.</v>
      </c>
      <c r="D3007" t="s">
        <v>139</v>
      </c>
      <c r="E3007" t="s">
        <v>622</v>
      </c>
    </row>
    <row r="3008" spans="1:5">
      <c r="A3008" t="s">
        <v>4</v>
      </c>
      <c r="B3008" t="s">
        <v>63</v>
      </c>
      <c r="C3008" t="str">
        <f>_xlfn.XLOOKUP(B3008,'Cijena modela'!$B$2:$B$61,'Cijena modela'!$C$2:$C$61)</f>
        <v>718 Boxster GTS 4.0.</v>
      </c>
      <c r="D3008" t="s">
        <v>139</v>
      </c>
      <c r="E3008" t="s">
        <v>627</v>
      </c>
    </row>
    <row r="3009" spans="1:5">
      <c r="A3009" t="s">
        <v>4</v>
      </c>
      <c r="B3009" t="s">
        <v>63</v>
      </c>
      <c r="C3009" t="str">
        <f>_xlfn.XLOOKUP(B3009,'Cijena modela'!$B$2:$B$61,'Cijena modela'!$C$2:$C$61)</f>
        <v>718 Boxster GTS 4.0.</v>
      </c>
      <c r="D3009" t="s">
        <v>139</v>
      </c>
      <c r="E3009" t="s">
        <v>619</v>
      </c>
    </row>
    <row r="3010" spans="1:5">
      <c r="A3010" t="s">
        <v>4</v>
      </c>
      <c r="B3010" t="s">
        <v>63</v>
      </c>
      <c r="C3010" t="str">
        <f>_xlfn.XLOOKUP(B3010,'Cijena modela'!$B$2:$B$61,'Cijena modela'!$C$2:$C$61)</f>
        <v>718 Boxster GTS 4.0.</v>
      </c>
      <c r="D3010" t="s">
        <v>139</v>
      </c>
      <c r="E3010" t="s">
        <v>626</v>
      </c>
    </row>
    <row r="3011" spans="1:5">
      <c r="A3011" t="s">
        <v>4</v>
      </c>
      <c r="B3011" t="s">
        <v>63</v>
      </c>
      <c r="C3011" t="str">
        <f>_xlfn.XLOOKUP(B3011,'Cijena modela'!$B$2:$B$61,'Cijena modela'!$C$2:$C$61)</f>
        <v>718 Boxster GTS 4.0.</v>
      </c>
      <c r="D3011" t="s">
        <v>139</v>
      </c>
      <c r="E3011" t="s">
        <v>620</v>
      </c>
    </row>
    <row r="3012" spans="1:5">
      <c r="A3012" t="s">
        <v>4</v>
      </c>
      <c r="B3012" t="s">
        <v>63</v>
      </c>
      <c r="C3012" t="str">
        <f>_xlfn.XLOOKUP(B3012,'Cijena modela'!$B$2:$B$61,'Cijena modela'!$C$2:$C$61)</f>
        <v>718 Boxster GTS 4.0.</v>
      </c>
      <c r="D3012" t="s">
        <v>139</v>
      </c>
      <c r="E3012" t="s">
        <v>621</v>
      </c>
    </row>
    <row r="3013" spans="1:5">
      <c r="A3013" t="s">
        <v>4</v>
      </c>
      <c r="B3013" t="s">
        <v>63</v>
      </c>
      <c r="C3013" t="str">
        <f>_xlfn.XLOOKUP(B3013,'Cijena modela'!$B$2:$B$61,'Cijena modela'!$C$2:$C$61)</f>
        <v>718 Boxster GTS 4.0.</v>
      </c>
      <c r="D3013" t="s">
        <v>139</v>
      </c>
      <c r="E3013" t="s">
        <v>623</v>
      </c>
    </row>
    <row r="3014" spans="1:5">
      <c r="A3014" t="s">
        <v>4</v>
      </c>
      <c r="B3014" t="s">
        <v>63</v>
      </c>
      <c r="C3014" t="str">
        <f>_xlfn.XLOOKUP(B3014,'Cijena modela'!$B$2:$B$61,'Cijena modela'!$C$2:$C$61)</f>
        <v>718 Boxster GTS 4.0.</v>
      </c>
      <c r="D3014" t="s">
        <v>139</v>
      </c>
      <c r="E3014" t="s">
        <v>676</v>
      </c>
    </row>
    <row r="3015" spans="1:5">
      <c r="A3015" t="s">
        <v>4</v>
      </c>
      <c r="B3015" t="s">
        <v>63</v>
      </c>
      <c r="C3015" t="str">
        <f>_xlfn.XLOOKUP(B3015,'Cijena modela'!$B$2:$B$61,'Cijena modela'!$C$2:$C$61)</f>
        <v>718 Boxster GTS 4.0.</v>
      </c>
      <c r="D3015" t="s">
        <v>142</v>
      </c>
      <c r="E3015" t="s">
        <v>630</v>
      </c>
    </row>
    <row r="3016" spans="1:5">
      <c r="A3016" t="s">
        <v>4</v>
      </c>
      <c r="B3016" t="s">
        <v>63</v>
      </c>
      <c r="C3016" t="str">
        <f>_xlfn.XLOOKUP(B3016,'Cijena modela'!$B$2:$B$61,'Cijena modela'!$C$2:$C$61)</f>
        <v>718 Boxster GTS 4.0.</v>
      </c>
      <c r="D3016" t="s">
        <v>142</v>
      </c>
      <c r="E3016" t="s">
        <v>632</v>
      </c>
    </row>
    <row r="3017" spans="1:5">
      <c r="A3017" t="s">
        <v>4</v>
      </c>
      <c r="B3017" t="s">
        <v>63</v>
      </c>
      <c r="C3017" t="str">
        <f>_xlfn.XLOOKUP(B3017,'Cijena modela'!$B$2:$B$61,'Cijena modela'!$C$2:$C$61)</f>
        <v>718 Boxster GTS 4.0.</v>
      </c>
      <c r="D3017" t="s">
        <v>142</v>
      </c>
      <c r="E3017" t="s">
        <v>201</v>
      </c>
    </row>
    <row r="3018" spans="1:5">
      <c r="A3018" t="s">
        <v>4</v>
      </c>
      <c r="B3018" t="s">
        <v>63</v>
      </c>
      <c r="C3018" t="str">
        <f>_xlfn.XLOOKUP(B3018,'Cijena modela'!$B$2:$B$61,'Cijena modela'!$C$2:$C$61)</f>
        <v>718 Boxster GTS 4.0.</v>
      </c>
      <c r="D3018" t="s">
        <v>142</v>
      </c>
      <c r="E3018" t="s">
        <v>205</v>
      </c>
    </row>
    <row r="3019" spans="1:5">
      <c r="A3019" t="s">
        <v>4</v>
      </c>
      <c r="B3019" t="s">
        <v>63</v>
      </c>
      <c r="C3019" t="str">
        <f>_xlfn.XLOOKUP(B3019,'Cijena modela'!$B$2:$B$61,'Cijena modela'!$C$2:$C$61)</f>
        <v>718 Boxster GTS 4.0.</v>
      </c>
      <c r="D3019" t="s">
        <v>142</v>
      </c>
      <c r="E3019" t="s">
        <v>682</v>
      </c>
    </row>
    <row r="3020" spans="1:5">
      <c r="A3020" t="s">
        <v>4</v>
      </c>
      <c r="B3020" t="s">
        <v>63</v>
      </c>
      <c r="C3020" t="str">
        <f>_xlfn.XLOOKUP(B3020,'Cijena modela'!$B$2:$B$61,'Cijena modela'!$C$2:$C$61)</f>
        <v>718 Boxster GTS 4.0.</v>
      </c>
      <c r="D3020" t="s">
        <v>142</v>
      </c>
      <c r="E3020" t="s">
        <v>635</v>
      </c>
    </row>
    <row r="3021" spans="1:5">
      <c r="A3021" t="s">
        <v>4</v>
      </c>
      <c r="B3021" t="s">
        <v>63</v>
      </c>
      <c r="C3021" t="str">
        <f>_xlfn.XLOOKUP(B3021,'Cijena modela'!$B$2:$B$61,'Cijena modela'!$C$2:$C$61)</f>
        <v>718 Boxster GTS 4.0.</v>
      </c>
      <c r="D3021" t="s">
        <v>142</v>
      </c>
      <c r="E3021" t="s">
        <v>636</v>
      </c>
    </row>
    <row r="3022" spans="1:5">
      <c r="A3022" t="s">
        <v>4</v>
      </c>
      <c r="B3022" t="s">
        <v>63</v>
      </c>
      <c r="C3022" t="str">
        <f>_xlfn.XLOOKUP(B3022,'Cijena modela'!$B$2:$B$61,'Cijena modela'!$C$2:$C$61)</f>
        <v>718 Boxster GTS 4.0.</v>
      </c>
      <c r="D3022" t="s">
        <v>142</v>
      </c>
      <c r="E3022" t="s">
        <v>694</v>
      </c>
    </row>
    <row r="3023" spans="1:5">
      <c r="A3023" t="s">
        <v>4</v>
      </c>
      <c r="B3023" t="s">
        <v>63</v>
      </c>
      <c r="C3023" t="str">
        <f>_xlfn.XLOOKUP(B3023,'Cijena modela'!$B$2:$B$61,'Cijena modela'!$C$2:$C$61)</f>
        <v>718 Boxster GTS 4.0.</v>
      </c>
      <c r="D3023" t="s">
        <v>142</v>
      </c>
      <c r="E3023" t="s">
        <v>638</v>
      </c>
    </row>
    <row r="3024" spans="1:5">
      <c r="A3024" t="s">
        <v>4</v>
      </c>
      <c r="B3024" t="s">
        <v>63</v>
      </c>
      <c r="C3024" t="str">
        <f>_xlfn.XLOOKUP(B3024,'Cijena modela'!$B$2:$B$61,'Cijena modela'!$C$2:$C$61)</f>
        <v>718 Boxster GTS 4.0.</v>
      </c>
      <c r="D3024" t="s">
        <v>143</v>
      </c>
      <c r="E3024" t="s">
        <v>641</v>
      </c>
    </row>
    <row r="3025" spans="1:5">
      <c r="A3025" t="s">
        <v>4</v>
      </c>
      <c r="B3025" t="s">
        <v>63</v>
      </c>
      <c r="C3025" t="str">
        <f>_xlfn.XLOOKUP(B3025,'Cijena modela'!$B$2:$B$61,'Cijena modela'!$C$2:$C$61)</f>
        <v>718 Boxster GTS 4.0.</v>
      </c>
      <c r="D3025" t="s">
        <v>143</v>
      </c>
      <c r="E3025" t="s">
        <v>642</v>
      </c>
    </row>
    <row r="3026" spans="1:5">
      <c r="A3026" t="s">
        <v>4</v>
      </c>
      <c r="B3026" t="s">
        <v>63</v>
      </c>
      <c r="C3026" t="str">
        <f>_xlfn.XLOOKUP(B3026,'Cijena modela'!$B$2:$B$61,'Cijena modela'!$C$2:$C$61)</f>
        <v>718 Boxster GTS 4.0.</v>
      </c>
      <c r="D3026" t="s">
        <v>143</v>
      </c>
      <c r="E3026" t="s">
        <v>645</v>
      </c>
    </row>
    <row r="3027" spans="1:5">
      <c r="A3027" t="s">
        <v>4</v>
      </c>
      <c r="B3027" t="s">
        <v>63</v>
      </c>
      <c r="C3027" t="str">
        <f>_xlfn.XLOOKUP(B3027,'Cijena modela'!$B$2:$B$61,'Cijena modela'!$C$2:$C$61)</f>
        <v>718 Boxster GTS 4.0.</v>
      </c>
      <c r="D3027" t="s">
        <v>143</v>
      </c>
      <c r="E3027" t="s">
        <v>643</v>
      </c>
    </row>
    <row r="3028" spans="1:5">
      <c r="A3028" t="s">
        <v>4</v>
      </c>
      <c r="B3028" t="s">
        <v>63</v>
      </c>
      <c r="C3028" t="str">
        <f>_xlfn.XLOOKUP(B3028,'Cijena modela'!$B$2:$B$61,'Cijena modela'!$C$2:$C$61)</f>
        <v>718 Boxster GTS 4.0.</v>
      </c>
      <c r="D3028" t="s">
        <v>143</v>
      </c>
      <c r="E3028" t="s">
        <v>644</v>
      </c>
    </row>
    <row r="3029" spans="1:5">
      <c r="A3029" t="s">
        <v>4</v>
      </c>
      <c r="B3029" t="s">
        <v>63</v>
      </c>
      <c r="C3029" t="str">
        <f>_xlfn.XLOOKUP(B3029,'Cijena modela'!$B$2:$B$61,'Cijena modela'!$C$2:$C$61)</f>
        <v>718 Boxster GTS 4.0.</v>
      </c>
      <c r="D3029" t="s">
        <v>143</v>
      </c>
      <c r="E3029" t="s">
        <v>646</v>
      </c>
    </row>
    <row r="3030" spans="1:5">
      <c r="A3030" t="s">
        <v>4</v>
      </c>
      <c r="B3030" t="s">
        <v>63</v>
      </c>
      <c r="C3030" t="str">
        <f>_xlfn.XLOOKUP(B3030,'Cijena modela'!$B$2:$B$61,'Cijena modela'!$C$2:$C$61)</f>
        <v>718 Boxster GTS 4.0.</v>
      </c>
      <c r="D3030" t="s">
        <v>143</v>
      </c>
      <c r="E3030" t="s">
        <v>647</v>
      </c>
    </row>
    <row r="3031" spans="1:5">
      <c r="A3031" t="s">
        <v>4</v>
      </c>
      <c r="B3031" t="s">
        <v>63</v>
      </c>
      <c r="C3031" t="str">
        <f>_xlfn.XLOOKUP(B3031,'Cijena modela'!$B$2:$B$61,'Cijena modela'!$C$2:$C$61)</f>
        <v>718 Boxster GTS 4.0.</v>
      </c>
      <c r="D3031" t="s">
        <v>147</v>
      </c>
      <c r="E3031" t="s">
        <v>414</v>
      </c>
    </row>
    <row r="3032" spans="1:5">
      <c r="A3032" t="s">
        <v>4</v>
      </c>
      <c r="B3032" t="s">
        <v>63</v>
      </c>
      <c r="C3032" t="str">
        <f>_xlfn.XLOOKUP(B3032,'Cijena modela'!$B$2:$B$61,'Cijena modela'!$C$2:$C$61)</f>
        <v>718 Boxster GTS 4.0.</v>
      </c>
      <c r="D3032" t="s">
        <v>147</v>
      </c>
      <c r="E3032" t="s">
        <v>693</v>
      </c>
    </row>
    <row r="3033" spans="1:5">
      <c r="A3033" t="s">
        <v>4</v>
      </c>
      <c r="B3033" t="s">
        <v>63</v>
      </c>
      <c r="C3033" t="str">
        <f>_xlfn.XLOOKUP(B3033,'Cijena modela'!$B$2:$B$61,'Cijena modela'!$C$2:$C$61)</f>
        <v>718 Boxster GTS 4.0.</v>
      </c>
      <c r="D3033" t="s">
        <v>147</v>
      </c>
      <c r="E3033" t="s">
        <v>652</v>
      </c>
    </row>
    <row r="3034" spans="1:5">
      <c r="A3034" t="s">
        <v>4</v>
      </c>
      <c r="B3034" t="s">
        <v>63</v>
      </c>
      <c r="C3034" t="str">
        <f>_xlfn.XLOOKUP(B3034,'Cijena modela'!$B$2:$B$61,'Cijena modela'!$C$2:$C$61)</f>
        <v>718 Boxster GTS 4.0.</v>
      </c>
      <c r="D3034" t="s">
        <v>147</v>
      </c>
      <c r="E3034" t="s">
        <v>651</v>
      </c>
    </row>
    <row r="3035" spans="1:5">
      <c r="A3035" t="s">
        <v>4</v>
      </c>
      <c r="B3035" t="s">
        <v>63</v>
      </c>
      <c r="C3035" t="str">
        <f>_xlfn.XLOOKUP(B3035,'Cijena modela'!$B$2:$B$61,'Cijena modela'!$C$2:$C$61)</f>
        <v>718 Boxster GTS 4.0.</v>
      </c>
      <c r="D3035" t="s">
        <v>147</v>
      </c>
      <c r="E3035" t="s">
        <v>648</v>
      </c>
    </row>
    <row r="3036" spans="1:5">
      <c r="A3036" t="s">
        <v>4</v>
      </c>
      <c r="B3036" t="s">
        <v>63</v>
      </c>
      <c r="C3036" t="str">
        <f>_xlfn.XLOOKUP(B3036,'Cijena modela'!$B$2:$B$61,'Cijena modela'!$C$2:$C$61)</f>
        <v>718 Boxster GTS 4.0.</v>
      </c>
      <c r="D3036" t="s">
        <v>147</v>
      </c>
      <c r="E3036" t="s">
        <v>649</v>
      </c>
    </row>
    <row r="3037" spans="1:5">
      <c r="A3037" t="s">
        <v>4</v>
      </c>
      <c r="B3037" t="s">
        <v>63</v>
      </c>
      <c r="C3037" t="str">
        <f>_xlfn.XLOOKUP(B3037,'Cijena modela'!$B$2:$B$61,'Cijena modela'!$C$2:$C$61)</f>
        <v>718 Boxster GTS 4.0.</v>
      </c>
      <c r="D3037" t="s">
        <v>149</v>
      </c>
      <c r="E3037" t="s">
        <v>212</v>
      </c>
    </row>
    <row r="3038" spans="1:5">
      <c r="A3038" t="s">
        <v>4</v>
      </c>
      <c r="B3038" t="s">
        <v>63</v>
      </c>
      <c r="C3038" t="str">
        <f>_xlfn.XLOOKUP(B3038,'Cijena modela'!$B$2:$B$61,'Cijena modela'!$C$2:$C$61)</f>
        <v>718 Boxster GTS 4.0.</v>
      </c>
      <c r="D3038" t="s">
        <v>149</v>
      </c>
      <c r="E3038" t="s">
        <v>428</v>
      </c>
    </row>
    <row r="3039" spans="1:5">
      <c r="A3039" t="s">
        <v>4</v>
      </c>
      <c r="B3039" t="s">
        <v>63</v>
      </c>
      <c r="C3039" t="str">
        <f>_xlfn.XLOOKUP(B3039,'Cijena modela'!$B$2:$B$61,'Cijena modela'!$C$2:$C$61)</f>
        <v>718 Boxster GTS 4.0.</v>
      </c>
      <c r="D3039" t="s">
        <v>149</v>
      </c>
      <c r="E3039" t="s">
        <v>656</v>
      </c>
    </row>
    <row r="3040" spans="1:5">
      <c r="A3040" t="s">
        <v>4</v>
      </c>
      <c r="B3040" t="s">
        <v>63</v>
      </c>
      <c r="C3040" t="str">
        <f>_xlfn.XLOOKUP(B3040,'Cijena modela'!$B$2:$B$61,'Cijena modela'!$C$2:$C$61)</f>
        <v>718 Boxster GTS 4.0.</v>
      </c>
      <c r="D3040" t="s">
        <v>149</v>
      </c>
      <c r="E3040" t="s">
        <v>657</v>
      </c>
    </row>
    <row r="3041" spans="1:5">
      <c r="A3041" t="s">
        <v>4</v>
      </c>
      <c r="B3041" t="s">
        <v>63</v>
      </c>
      <c r="C3041" t="str">
        <f>_xlfn.XLOOKUP(B3041,'Cijena modela'!$B$2:$B$61,'Cijena modela'!$C$2:$C$61)</f>
        <v>718 Boxster GTS 4.0.</v>
      </c>
      <c r="D3041" t="s">
        <v>149</v>
      </c>
      <c r="E3041" t="s">
        <v>654</v>
      </c>
    </row>
    <row r="3042" spans="1:5">
      <c r="A3042" t="s">
        <v>4</v>
      </c>
      <c r="B3042" t="s">
        <v>63</v>
      </c>
      <c r="C3042" t="str">
        <f>_xlfn.XLOOKUP(B3042,'Cijena modela'!$B$2:$B$61,'Cijena modela'!$C$2:$C$61)</f>
        <v>718 Boxster GTS 4.0.</v>
      </c>
      <c r="D3042" t="s">
        <v>149</v>
      </c>
      <c r="E3042" t="s">
        <v>678</v>
      </c>
    </row>
    <row r="3043" spans="1:5">
      <c r="A3043" t="s">
        <v>4</v>
      </c>
      <c r="B3043" t="s">
        <v>63</v>
      </c>
      <c r="C3043" t="str">
        <f>_xlfn.XLOOKUP(B3043,'Cijena modela'!$B$2:$B$61,'Cijena modela'!$C$2:$C$61)</f>
        <v>718 Boxster GTS 4.0.</v>
      </c>
      <c r="D3043" t="s">
        <v>149</v>
      </c>
      <c r="E3043" t="s">
        <v>658</v>
      </c>
    </row>
    <row r="3044" spans="1:5">
      <c r="A3044" t="s">
        <v>4</v>
      </c>
      <c r="B3044" t="s">
        <v>63</v>
      </c>
      <c r="C3044" t="str">
        <f>_xlfn.XLOOKUP(B3044,'Cijena modela'!$B$2:$B$61,'Cijena modela'!$C$2:$C$61)</f>
        <v>718 Boxster GTS 4.0.</v>
      </c>
      <c r="D3044" t="s">
        <v>149</v>
      </c>
      <c r="E3044" t="s">
        <v>661</v>
      </c>
    </row>
    <row r="3045" spans="1:5">
      <c r="A3045" t="s">
        <v>4</v>
      </c>
      <c r="B3045" t="s">
        <v>63</v>
      </c>
      <c r="C3045" t="str">
        <f>_xlfn.XLOOKUP(B3045,'Cijena modela'!$B$2:$B$61,'Cijena modela'!$C$2:$C$61)</f>
        <v>718 Boxster GTS 4.0.</v>
      </c>
      <c r="D3045" t="s">
        <v>149</v>
      </c>
      <c r="E3045" t="s">
        <v>529</v>
      </c>
    </row>
    <row r="3046" spans="1:5">
      <c r="A3046" t="s">
        <v>4</v>
      </c>
      <c r="B3046" t="s">
        <v>63</v>
      </c>
      <c r="C3046" t="str">
        <f>_xlfn.XLOOKUP(B3046,'Cijena modela'!$B$2:$B$61,'Cijena modela'!$C$2:$C$61)</f>
        <v>718 Boxster GTS 4.0.</v>
      </c>
      <c r="D3046" t="s">
        <v>149</v>
      </c>
      <c r="E3046" t="s">
        <v>659</v>
      </c>
    </row>
    <row r="3047" spans="1:5">
      <c r="A3047" t="s">
        <v>4</v>
      </c>
      <c r="B3047" t="s">
        <v>63</v>
      </c>
      <c r="C3047" t="str">
        <f>_xlfn.XLOOKUP(B3047,'Cijena modela'!$B$2:$B$61,'Cijena modela'!$C$2:$C$61)</f>
        <v>718 Boxster GTS 4.0.</v>
      </c>
      <c r="D3047" t="s">
        <v>149</v>
      </c>
      <c r="E3047" t="s">
        <v>660</v>
      </c>
    </row>
    <row r="3048" spans="1:5">
      <c r="A3048" t="s">
        <v>4</v>
      </c>
      <c r="B3048" t="s">
        <v>63</v>
      </c>
      <c r="C3048" t="str">
        <f>_xlfn.XLOOKUP(B3048,'Cijena modela'!$B$2:$B$61,'Cijena modela'!$C$2:$C$61)</f>
        <v>718 Boxster GTS 4.0.</v>
      </c>
      <c r="D3048" t="s">
        <v>149</v>
      </c>
      <c r="E3048" t="s">
        <v>662</v>
      </c>
    </row>
    <row r="3049" spans="1:5">
      <c r="A3049" t="s">
        <v>4</v>
      </c>
      <c r="B3049" t="s">
        <v>63</v>
      </c>
      <c r="C3049" t="str">
        <f>_xlfn.XLOOKUP(B3049,'Cijena modela'!$B$2:$B$61,'Cijena modela'!$C$2:$C$61)</f>
        <v>718 Boxster GTS 4.0.</v>
      </c>
      <c r="D3049" t="s">
        <v>149</v>
      </c>
      <c r="E3049" t="s">
        <v>663</v>
      </c>
    </row>
    <row r="3050" spans="1:5">
      <c r="A3050" t="s">
        <v>4</v>
      </c>
      <c r="B3050" t="s">
        <v>63</v>
      </c>
      <c r="C3050" t="str">
        <f>_xlfn.XLOOKUP(B3050,'Cijena modela'!$B$2:$B$61,'Cijena modela'!$C$2:$C$61)</f>
        <v>718 Boxster GTS 4.0.</v>
      </c>
      <c r="D3050" t="s">
        <v>150</v>
      </c>
      <c r="E3050" t="s">
        <v>667</v>
      </c>
    </row>
    <row r="3051" spans="1:5">
      <c r="A3051" t="s">
        <v>4</v>
      </c>
      <c r="B3051" t="s">
        <v>63</v>
      </c>
      <c r="C3051" t="str">
        <f>_xlfn.XLOOKUP(B3051,'Cijena modela'!$B$2:$B$61,'Cijena modela'!$C$2:$C$61)</f>
        <v>718 Boxster GTS 4.0.</v>
      </c>
      <c r="D3051" t="s">
        <v>150</v>
      </c>
      <c r="E3051" t="s">
        <v>668</v>
      </c>
    </row>
    <row r="3052" spans="1:5">
      <c r="A3052" t="s">
        <v>4</v>
      </c>
      <c r="B3052" t="s">
        <v>63</v>
      </c>
      <c r="C3052" t="str">
        <f>_xlfn.XLOOKUP(B3052,'Cijena modela'!$B$2:$B$61,'Cijena modela'!$C$2:$C$61)</f>
        <v>718 Boxster GTS 4.0.</v>
      </c>
      <c r="D3052" t="s">
        <v>150</v>
      </c>
      <c r="E3052" t="s">
        <v>669</v>
      </c>
    </row>
    <row r="3053" spans="1:5">
      <c r="A3053" t="s">
        <v>4</v>
      </c>
      <c r="B3053" t="s">
        <v>63</v>
      </c>
      <c r="C3053" t="str">
        <f>_xlfn.XLOOKUP(B3053,'Cijena modela'!$B$2:$B$61,'Cijena modela'!$C$2:$C$61)</f>
        <v>718 Boxster GTS 4.0.</v>
      </c>
      <c r="D3053" t="s">
        <v>150</v>
      </c>
      <c r="E3053" t="s">
        <v>457</v>
      </c>
    </row>
    <row r="3054" spans="1:5">
      <c r="A3054" t="s">
        <v>4</v>
      </c>
      <c r="B3054" t="s">
        <v>63</v>
      </c>
      <c r="C3054" t="str">
        <f>_xlfn.XLOOKUP(B3054,'Cijena modela'!$B$2:$B$61,'Cijena modela'!$C$2:$C$61)</f>
        <v>718 Boxster GTS 4.0.</v>
      </c>
      <c r="D3054" t="s">
        <v>150</v>
      </c>
      <c r="E3054" t="s">
        <v>672</v>
      </c>
    </row>
    <row r="3055" spans="1:5">
      <c r="A3055" t="s">
        <v>4</v>
      </c>
      <c r="B3055" t="s">
        <v>63</v>
      </c>
      <c r="C3055" t="str">
        <f>_xlfn.XLOOKUP(B3055,'Cijena modela'!$B$2:$B$61,'Cijena modela'!$C$2:$C$61)</f>
        <v>718 Boxster GTS 4.0.</v>
      </c>
      <c r="D3055" t="s">
        <v>150</v>
      </c>
      <c r="E3055" t="s">
        <v>670</v>
      </c>
    </row>
    <row r="3056" spans="1:5">
      <c r="A3056" t="s">
        <v>4</v>
      </c>
      <c r="B3056" t="s">
        <v>63</v>
      </c>
      <c r="C3056" t="str">
        <f>_xlfn.XLOOKUP(B3056,'Cijena modela'!$B$2:$B$61,'Cijena modela'!$C$2:$C$61)</f>
        <v>718 Boxster GTS 4.0.</v>
      </c>
      <c r="D3056" t="s">
        <v>150</v>
      </c>
      <c r="E3056" t="s">
        <v>671</v>
      </c>
    </row>
    <row r="3057" spans="1:5">
      <c r="A3057" t="s">
        <v>4</v>
      </c>
      <c r="B3057" t="s">
        <v>61</v>
      </c>
      <c r="C3057" t="str">
        <f>_xlfn.XLOOKUP(B3057,'Cijena modela'!$B$2:$B$61,'Cijena modela'!$C$2:$C$61)</f>
        <v>718 Cayman GT4 RS</v>
      </c>
      <c r="D3057" t="s">
        <v>131</v>
      </c>
      <c r="E3057" t="s">
        <v>616</v>
      </c>
    </row>
    <row r="3058" spans="1:5">
      <c r="A3058" t="s">
        <v>4</v>
      </c>
      <c r="B3058" t="s">
        <v>61</v>
      </c>
      <c r="C3058" t="str">
        <f>_xlfn.XLOOKUP(B3058,'Cijena modela'!$B$2:$B$61,'Cijena modela'!$C$2:$C$61)</f>
        <v>718 Cayman GT4 RS</v>
      </c>
      <c r="D3058" t="s">
        <v>132</v>
      </c>
      <c r="E3058" t="s">
        <v>695</v>
      </c>
    </row>
    <row r="3059" spans="1:5">
      <c r="A3059" t="s">
        <v>4</v>
      </c>
      <c r="B3059" t="s">
        <v>61</v>
      </c>
      <c r="C3059" t="str">
        <f>_xlfn.XLOOKUP(B3059,'Cijena modela'!$B$2:$B$61,'Cijena modela'!$C$2:$C$61)</f>
        <v>718 Cayman GT4 RS</v>
      </c>
      <c r="D3059" t="s">
        <v>134</v>
      </c>
      <c r="E3059" t="s">
        <v>696</v>
      </c>
    </row>
    <row r="3060" spans="1:5">
      <c r="A3060" t="s">
        <v>4</v>
      </c>
      <c r="B3060" t="s">
        <v>61</v>
      </c>
      <c r="C3060" t="str">
        <f>_xlfn.XLOOKUP(B3060,'Cijena modela'!$B$2:$B$61,'Cijena modela'!$C$2:$C$61)</f>
        <v>718 Cayman GT4 RS</v>
      </c>
      <c r="D3060" t="s">
        <v>135</v>
      </c>
      <c r="E3060" t="s">
        <v>697</v>
      </c>
    </row>
    <row r="3061" spans="1:5">
      <c r="A3061" t="s">
        <v>4</v>
      </c>
      <c r="B3061" t="s">
        <v>61</v>
      </c>
      <c r="C3061" t="str">
        <f>_xlfn.XLOOKUP(B3061,'Cijena modela'!$B$2:$B$61,'Cijena modela'!$C$2:$C$61)</f>
        <v>718 Cayman GT4 RS</v>
      </c>
      <c r="D3061" t="s">
        <v>139</v>
      </c>
      <c r="E3061" t="s">
        <v>698</v>
      </c>
    </row>
    <row r="3062" spans="1:5">
      <c r="A3062" t="s">
        <v>4</v>
      </c>
      <c r="B3062" t="s">
        <v>61</v>
      </c>
      <c r="C3062" t="str">
        <f>_xlfn.XLOOKUP(B3062,'Cijena modela'!$B$2:$B$61,'Cijena modela'!$C$2:$C$61)</f>
        <v>718 Cayman GT4 RS</v>
      </c>
      <c r="D3062" t="s">
        <v>139</v>
      </c>
      <c r="E3062" t="s">
        <v>619</v>
      </c>
    </row>
    <row r="3063" spans="1:5">
      <c r="A3063" t="s">
        <v>4</v>
      </c>
      <c r="B3063" t="s">
        <v>61</v>
      </c>
      <c r="C3063" t="str">
        <f>_xlfn.XLOOKUP(B3063,'Cijena modela'!$B$2:$B$61,'Cijena modela'!$C$2:$C$61)</f>
        <v>718 Cayman GT4 RS</v>
      </c>
      <c r="D3063" t="s">
        <v>139</v>
      </c>
      <c r="E3063" t="s">
        <v>620</v>
      </c>
    </row>
    <row r="3064" spans="1:5">
      <c r="A3064" t="s">
        <v>4</v>
      </c>
      <c r="B3064" t="s">
        <v>61</v>
      </c>
      <c r="C3064" t="str">
        <f>_xlfn.XLOOKUP(B3064,'Cijena modela'!$B$2:$B$61,'Cijena modela'!$C$2:$C$61)</f>
        <v>718 Cayman GT4 RS</v>
      </c>
      <c r="D3064" t="s">
        <v>139</v>
      </c>
      <c r="E3064" t="s">
        <v>699</v>
      </c>
    </row>
    <row r="3065" spans="1:5">
      <c r="A3065" t="s">
        <v>4</v>
      </c>
      <c r="B3065" t="s">
        <v>61</v>
      </c>
      <c r="C3065" t="str">
        <f>_xlfn.XLOOKUP(B3065,'Cijena modela'!$B$2:$B$61,'Cijena modela'!$C$2:$C$61)</f>
        <v>718 Cayman GT4 RS</v>
      </c>
      <c r="D3065" t="s">
        <v>139</v>
      </c>
      <c r="E3065" t="s">
        <v>700</v>
      </c>
    </row>
    <row r="3066" spans="1:5">
      <c r="A3066" t="s">
        <v>4</v>
      </c>
      <c r="B3066" t="s">
        <v>61</v>
      </c>
      <c r="C3066" t="str">
        <f>_xlfn.XLOOKUP(B3066,'Cijena modela'!$B$2:$B$61,'Cijena modela'!$C$2:$C$61)</f>
        <v>718 Cayman GT4 RS</v>
      </c>
      <c r="D3066" t="s">
        <v>139</v>
      </c>
      <c r="E3066" t="s">
        <v>701</v>
      </c>
    </row>
    <row r="3067" spans="1:5">
      <c r="A3067" t="s">
        <v>4</v>
      </c>
      <c r="B3067" t="s">
        <v>61</v>
      </c>
      <c r="C3067" t="str">
        <f>_xlfn.XLOOKUP(B3067,'Cijena modela'!$B$2:$B$61,'Cijena modela'!$C$2:$C$61)</f>
        <v>718 Cayman GT4 RS</v>
      </c>
      <c r="D3067" t="s">
        <v>139</v>
      </c>
      <c r="E3067" t="s">
        <v>624</v>
      </c>
    </row>
    <row r="3068" spans="1:5">
      <c r="A3068" t="s">
        <v>4</v>
      </c>
      <c r="B3068" t="s">
        <v>61</v>
      </c>
      <c r="C3068" t="str">
        <f>_xlfn.XLOOKUP(B3068,'Cijena modela'!$B$2:$B$61,'Cijena modela'!$C$2:$C$61)</f>
        <v>718 Cayman GT4 RS</v>
      </c>
      <c r="D3068" t="s">
        <v>139</v>
      </c>
      <c r="E3068" t="s">
        <v>702</v>
      </c>
    </row>
    <row r="3069" spans="1:5">
      <c r="A3069" t="s">
        <v>4</v>
      </c>
      <c r="B3069" t="s">
        <v>61</v>
      </c>
      <c r="C3069" t="str">
        <f>_xlfn.XLOOKUP(B3069,'Cijena modela'!$B$2:$B$61,'Cijena modela'!$C$2:$C$61)</f>
        <v>718 Cayman GT4 RS</v>
      </c>
      <c r="D3069" t="s">
        <v>139</v>
      </c>
      <c r="E3069" t="s">
        <v>626</v>
      </c>
    </row>
    <row r="3070" spans="1:5">
      <c r="A3070" t="s">
        <v>4</v>
      </c>
      <c r="B3070" t="s">
        <v>61</v>
      </c>
      <c r="C3070" t="str">
        <f>_xlfn.XLOOKUP(B3070,'Cijena modela'!$B$2:$B$61,'Cijena modela'!$C$2:$C$61)</f>
        <v>718 Cayman GT4 RS</v>
      </c>
      <c r="D3070" t="s">
        <v>139</v>
      </c>
      <c r="E3070" t="s">
        <v>703</v>
      </c>
    </row>
    <row r="3071" spans="1:5">
      <c r="A3071" t="s">
        <v>4</v>
      </c>
      <c r="B3071" t="s">
        <v>61</v>
      </c>
      <c r="C3071" t="str">
        <f>_xlfn.XLOOKUP(B3071,'Cijena modela'!$B$2:$B$61,'Cijena modela'!$C$2:$C$61)</f>
        <v>718 Cayman GT4 RS</v>
      </c>
      <c r="D3071" t="s">
        <v>139</v>
      </c>
      <c r="E3071" t="s">
        <v>704</v>
      </c>
    </row>
    <row r="3072" spans="1:5">
      <c r="A3072" t="s">
        <v>4</v>
      </c>
      <c r="B3072" t="s">
        <v>61</v>
      </c>
      <c r="C3072" t="str">
        <f>_xlfn.XLOOKUP(B3072,'Cijena modela'!$B$2:$B$61,'Cijena modela'!$C$2:$C$61)</f>
        <v>718 Cayman GT4 RS</v>
      </c>
      <c r="D3072" t="s">
        <v>139</v>
      </c>
      <c r="E3072" t="s">
        <v>705</v>
      </c>
    </row>
    <row r="3073" spans="1:5">
      <c r="A3073" t="s">
        <v>4</v>
      </c>
      <c r="B3073" t="s">
        <v>61</v>
      </c>
      <c r="C3073" t="str">
        <f>_xlfn.XLOOKUP(B3073,'Cijena modela'!$B$2:$B$61,'Cijena modela'!$C$2:$C$61)</f>
        <v>718 Cayman GT4 RS</v>
      </c>
      <c r="D3073" t="s">
        <v>139</v>
      </c>
      <c r="E3073" t="s">
        <v>706</v>
      </c>
    </row>
    <row r="3074" spans="1:5">
      <c r="A3074" t="s">
        <v>4</v>
      </c>
      <c r="B3074" t="s">
        <v>61</v>
      </c>
      <c r="C3074" t="str">
        <f>_xlfn.XLOOKUP(B3074,'Cijena modela'!$B$2:$B$61,'Cijena modela'!$C$2:$C$61)</f>
        <v>718 Cayman GT4 RS</v>
      </c>
      <c r="D3074" t="s">
        <v>142</v>
      </c>
      <c r="E3074" t="s">
        <v>707</v>
      </c>
    </row>
    <row r="3075" spans="1:5">
      <c r="A3075" t="s">
        <v>4</v>
      </c>
      <c r="B3075" t="s">
        <v>61</v>
      </c>
      <c r="C3075" t="str">
        <f>_xlfn.XLOOKUP(B3075,'Cijena modela'!$B$2:$B$61,'Cijena modela'!$C$2:$C$61)</f>
        <v>718 Cayman GT4 RS</v>
      </c>
      <c r="D3075" t="s">
        <v>142</v>
      </c>
      <c r="E3075" t="s">
        <v>212</v>
      </c>
    </row>
    <row r="3076" spans="1:5">
      <c r="A3076" t="s">
        <v>4</v>
      </c>
      <c r="B3076" t="s">
        <v>61</v>
      </c>
      <c r="C3076" t="str">
        <f>_xlfn.XLOOKUP(B3076,'Cijena modela'!$B$2:$B$61,'Cijena modela'!$C$2:$C$61)</f>
        <v>718 Cayman GT4 RS</v>
      </c>
      <c r="D3076" t="s">
        <v>142</v>
      </c>
      <c r="E3076" t="s">
        <v>708</v>
      </c>
    </row>
    <row r="3077" spans="1:5">
      <c r="A3077" t="s">
        <v>4</v>
      </c>
      <c r="B3077" t="s">
        <v>61</v>
      </c>
      <c r="C3077" t="str">
        <f>_xlfn.XLOOKUP(B3077,'Cijena modela'!$B$2:$B$61,'Cijena modela'!$C$2:$C$61)</f>
        <v>718 Cayman GT4 RS</v>
      </c>
      <c r="D3077" t="s">
        <v>142</v>
      </c>
      <c r="E3077" t="s">
        <v>709</v>
      </c>
    </row>
    <row r="3078" spans="1:5">
      <c r="A3078" t="s">
        <v>4</v>
      </c>
      <c r="B3078" t="s">
        <v>61</v>
      </c>
      <c r="C3078" t="str">
        <f>_xlfn.XLOOKUP(B3078,'Cijena modela'!$B$2:$B$61,'Cijena modela'!$C$2:$C$61)</f>
        <v>718 Cayman GT4 RS</v>
      </c>
      <c r="D3078" t="s">
        <v>142</v>
      </c>
      <c r="E3078" t="s">
        <v>630</v>
      </c>
    </row>
    <row r="3079" spans="1:5">
      <c r="A3079" t="s">
        <v>4</v>
      </c>
      <c r="B3079" t="s">
        <v>61</v>
      </c>
      <c r="C3079" t="str">
        <f>_xlfn.XLOOKUP(B3079,'Cijena modela'!$B$2:$B$61,'Cijena modela'!$C$2:$C$61)</f>
        <v>718 Cayman GT4 RS</v>
      </c>
      <c r="D3079" t="s">
        <v>142</v>
      </c>
      <c r="E3079" t="s">
        <v>631</v>
      </c>
    </row>
    <row r="3080" spans="1:5">
      <c r="A3080" t="s">
        <v>4</v>
      </c>
      <c r="B3080" t="s">
        <v>61</v>
      </c>
      <c r="C3080" t="str">
        <f>_xlfn.XLOOKUP(B3080,'Cijena modela'!$B$2:$B$61,'Cijena modela'!$C$2:$C$61)</f>
        <v>718 Cayman GT4 RS</v>
      </c>
      <c r="D3080" t="s">
        <v>142</v>
      </c>
      <c r="E3080" t="s">
        <v>632</v>
      </c>
    </row>
    <row r="3081" spans="1:5">
      <c r="A3081" t="s">
        <v>4</v>
      </c>
      <c r="B3081" t="s">
        <v>61</v>
      </c>
      <c r="C3081" t="str">
        <f>_xlfn.XLOOKUP(B3081,'Cijena modela'!$B$2:$B$61,'Cijena modela'!$C$2:$C$61)</f>
        <v>718 Cayman GT4 RS</v>
      </c>
      <c r="D3081" t="s">
        <v>142</v>
      </c>
      <c r="E3081" t="s">
        <v>633</v>
      </c>
    </row>
    <row r="3082" spans="1:5">
      <c r="A3082" t="s">
        <v>4</v>
      </c>
      <c r="B3082" t="s">
        <v>61</v>
      </c>
      <c r="C3082" t="str">
        <f>_xlfn.XLOOKUP(B3082,'Cijena modela'!$B$2:$B$61,'Cijena modela'!$C$2:$C$61)</f>
        <v>718 Cayman GT4 RS</v>
      </c>
      <c r="D3082" t="s">
        <v>142</v>
      </c>
      <c r="E3082" t="s">
        <v>201</v>
      </c>
    </row>
    <row r="3083" spans="1:5">
      <c r="A3083" t="s">
        <v>4</v>
      </c>
      <c r="B3083" t="s">
        <v>61</v>
      </c>
      <c r="C3083" t="str">
        <f>_xlfn.XLOOKUP(B3083,'Cijena modela'!$B$2:$B$61,'Cijena modela'!$C$2:$C$61)</f>
        <v>718 Cayman GT4 RS</v>
      </c>
      <c r="D3083" t="s">
        <v>142</v>
      </c>
      <c r="E3083" t="s">
        <v>205</v>
      </c>
    </row>
    <row r="3084" spans="1:5">
      <c r="A3084" t="s">
        <v>4</v>
      </c>
      <c r="B3084" t="s">
        <v>61</v>
      </c>
      <c r="C3084" t="str">
        <f>_xlfn.XLOOKUP(B3084,'Cijena modela'!$B$2:$B$61,'Cijena modela'!$C$2:$C$61)</f>
        <v>718 Cayman GT4 RS</v>
      </c>
      <c r="D3084" t="s">
        <v>142</v>
      </c>
      <c r="E3084" t="s">
        <v>634</v>
      </c>
    </row>
    <row r="3085" spans="1:5">
      <c r="A3085" t="s">
        <v>4</v>
      </c>
      <c r="B3085" t="s">
        <v>61</v>
      </c>
      <c r="C3085" t="str">
        <f>_xlfn.XLOOKUP(B3085,'Cijena modela'!$B$2:$B$61,'Cijena modela'!$C$2:$C$61)</f>
        <v>718 Cayman GT4 RS</v>
      </c>
      <c r="D3085" t="s">
        <v>142</v>
      </c>
      <c r="E3085" t="s">
        <v>710</v>
      </c>
    </row>
    <row r="3086" spans="1:5">
      <c r="A3086" t="s">
        <v>4</v>
      </c>
      <c r="B3086" t="s">
        <v>61</v>
      </c>
      <c r="C3086" t="str">
        <f>_xlfn.XLOOKUP(B3086,'Cijena modela'!$B$2:$B$61,'Cijena modela'!$C$2:$C$61)</f>
        <v>718 Cayman GT4 RS</v>
      </c>
      <c r="D3086" t="s">
        <v>142</v>
      </c>
      <c r="E3086" t="s">
        <v>711</v>
      </c>
    </row>
    <row r="3087" spans="1:5">
      <c r="A3087" t="s">
        <v>4</v>
      </c>
      <c r="B3087" t="s">
        <v>61</v>
      </c>
      <c r="C3087" t="str">
        <f>_xlfn.XLOOKUP(B3087,'Cijena modela'!$B$2:$B$61,'Cijena modela'!$C$2:$C$61)</f>
        <v>718 Cayman GT4 RS</v>
      </c>
      <c r="D3087" t="s">
        <v>142</v>
      </c>
      <c r="E3087" t="s">
        <v>637</v>
      </c>
    </row>
    <row r="3088" spans="1:5">
      <c r="A3088" t="s">
        <v>4</v>
      </c>
      <c r="B3088" t="s">
        <v>61</v>
      </c>
      <c r="C3088" t="str">
        <f>_xlfn.XLOOKUP(B3088,'Cijena modela'!$B$2:$B$61,'Cijena modela'!$C$2:$C$61)</f>
        <v>718 Cayman GT4 RS</v>
      </c>
      <c r="D3088" t="s">
        <v>142</v>
      </c>
      <c r="E3088" t="s">
        <v>712</v>
      </c>
    </row>
    <row r="3089" spans="1:5">
      <c r="A3089" t="s">
        <v>4</v>
      </c>
      <c r="B3089" t="s">
        <v>61</v>
      </c>
      <c r="C3089" t="str">
        <f>_xlfn.XLOOKUP(B3089,'Cijena modela'!$B$2:$B$61,'Cijena modela'!$C$2:$C$61)</f>
        <v>718 Cayman GT4 RS</v>
      </c>
      <c r="D3089" t="s">
        <v>142</v>
      </c>
      <c r="E3089" t="s">
        <v>713</v>
      </c>
    </row>
    <row r="3090" spans="1:5">
      <c r="A3090" t="s">
        <v>4</v>
      </c>
      <c r="B3090" t="s">
        <v>61</v>
      </c>
      <c r="C3090" t="str">
        <f>_xlfn.XLOOKUP(B3090,'Cijena modela'!$B$2:$B$61,'Cijena modela'!$C$2:$C$61)</f>
        <v>718 Cayman GT4 RS</v>
      </c>
      <c r="D3090" t="s">
        <v>142</v>
      </c>
      <c r="E3090" t="s">
        <v>714</v>
      </c>
    </row>
    <row r="3091" spans="1:5">
      <c r="A3091" t="s">
        <v>4</v>
      </c>
      <c r="B3091" t="s">
        <v>61</v>
      </c>
      <c r="C3091" t="str">
        <f>_xlfn.XLOOKUP(B3091,'Cijena modela'!$B$2:$B$61,'Cijena modela'!$C$2:$C$61)</f>
        <v>718 Cayman GT4 RS</v>
      </c>
      <c r="D3091" t="s">
        <v>142</v>
      </c>
      <c r="E3091" t="s">
        <v>715</v>
      </c>
    </row>
    <row r="3092" spans="1:5">
      <c r="A3092" t="s">
        <v>4</v>
      </c>
      <c r="B3092" t="s">
        <v>61</v>
      </c>
      <c r="C3092" t="str">
        <f>_xlfn.XLOOKUP(B3092,'Cijena modela'!$B$2:$B$61,'Cijena modela'!$C$2:$C$61)</f>
        <v>718 Cayman GT4 RS</v>
      </c>
      <c r="D3092" t="s">
        <v>142</v>
      </c>
      <c r="E3092" t="s">
        <v>716</v>
      </c>
    </row>
    <row r="3093" spans="1:5">
      <c r="A3093" t="s">
        <v>4</v>
      </c>
      <c r="B3093" t="s">
        <v>61</v>
      </c>
      <c r="C3093" t="str">
        <f>_xlfn.XLOOKUP(B3093,'Cijena modela'!$B$2:$B$61,'Cijena modela'!$C$2:$C$61)</f>
        <v>718 Cayman GT4 RS</v>
      </c>
      <c r="D3093" t="s">
        <v>142</v>
      </c>
      <c r="E3093" t="s">
        <v>717</v>
      </c>
    </row>
    <row r="3094" spans="1:5">
      <c r="A3094" t="s">
        <v>4</v>
      </c>
      <c r="B3094" t="s">
        <v>61</v>
      </c>
      <c r="C3094" t="str">
        <f>_xlfn.XLOOKUP(B3094,'Cijena modela'!$B$2:$B$61,'Cijena modela'!$C$2:$C$61)</f>
        <v>718 Cayman GT4 RS</v>
      </c>
      <c r="D3094" t="s">
        <v>142</v>
      </c>
      <c r="E3094" t="s">
        <v>718</v>
      </c>
    </row>
    <row r="3095" spans="1:5">
      <c r="A3095" t="s">
        <v>4</v>
      </c>
      <c r="B3095" t="s">
        <v>61</v>
      </c>
      <c r="C3095" t="str">
        <f>_xlfn.XLOOKUP(B3095,'Cijena modela'!$B$2:$B$61,'Cijena modela'!$C$2:$C$61)</f>
        <v>718 Cayman GT4 RS</v>
      </c>
      <c r="D3095" t="s">
        <v>142</v>
      </c>
      <c r="E3095" t="s">
        <v>719</v>
      </c>
    </row>
    <row r="3096" spans="1:5">
      <c r="A3096" t="s">
        <v>4</v>
      </c>
      <c r="B3096" t="s">
        <v>61</v>
      </c>
      <c r="C3096" t="str">
        <f>_xlfn.XLOOKUP(B3096,'Cijena modela'!$B$2:$B$61,'Cijena modela'!$C$2:$C$61)</f>
        <v>718 Cayman GT4 RS</v>
      </c>
      <c r="D3096" t="s">
        <v>142</v>
      </c>
      <c r="E3096" t="s">
        <v>720</v>
      </c>
    </row>
    <row r="3097" spans="1:5">
      <c r="A3097" t="s">
        <v>4</v>
      </c>
      <c r="B3097" t="s">
        <v>61</v>
      </c>
      <c r="C3097" t="str">
        <f>_xlfn.XLOOKUP(B3097,'Cijena modela'!$B$2:$B$61,'Cijena modela'!$C$2:$C$61)</f>
        <v>718 Cayman GT4 RS</v>
      </c>
      <c r="D3097" t="s">
        <v>142</v>
      </c>
      <c r="E3097" t="s">
        <v>721</v>
      </c>
    </row>
    <row r="3098" spans="1:5">
      <c r="A3098" t="s">
        <v>4</v>
      </c>
      <c r="B3098" t="s">
        <v>61</v>
      </c>
      <c r="C3098" t="str">
        <f>_xlfn.XLOOKUP(B3098,'Cijena modela'!$B$2:$B$61,'Cijena modela'!$C$2:$C$61)</f>
        <v>718 Cayman GT4 RS</v>
      </c>
      <c r="D3098" t="s">
        <v>142</v>
      </c>
      <c r="E3098" t="s">
        <v>722</v>
      </c>
    </row>
    <row r="3099" spans="1:5">
      <c r="A3099" t="s">
        <v>4</v>
      </c>
      <c r="B3099" t="s">
        <v>61</v>
      </c>
      <c r="C3099" t="str">
        <f>_xlfn.XLOOKUP(B3099,'Cijena modela'!$B$2:$B$61,'Cijena modela'!$C$2:$C$61)</f>
        <v>718 Cayman GT4 RS</v>
      </c>
      <c r="D3099" t="s">
        <v>142</v>
      </c>
      <c r="E3099" t="s">
        <v>723</v>
      </c>
    </row>
    <row r="3100" spans="1:5">
      <c r="A3100" t="s">
        <v>4</v>
      </c>
      <c r="B3100" t="s">
        <v>61</v>
      </c>
      <c r="C3100" t="str">
        <f>_xlfn.XLOOKUP(B3100,'Cijena modela'!$B$2:$B$61,'Cijena modela'!$C$2:$C$61)</f>
        <v>718 Cayman GT4 RS</v>
      </c>
      <c r="D3100" t="s">
        <v>142</v>
      </c>
      <c r="E3100" t="s">
        <v>724</v>
      </c>
    </row>
    <row r="3101" spans="1:5">
      <c r="A3101" t="s">
        <v>4</v>
      </c>
      <c r="B3101" t="s">
        <v>61</v>
      </c>
      <c r="C3101" t="str">
        <f>_xlfn.XLOOKUP(B3101,'Cijena modela'!$B$2:$B$61,'Cijena modela'!$C$2:$C$61)</f>
        <v>718 Cayman GT4 RS</v>
      </c>
      <c r="D3101" t="s">
        <v>142</v>
      </c>
      <c r="E3101" t="s">
        <v>725</v>
      </c>
    </row>
    <row r="3102" spans="1:5">
      <c r="A3102" t="s">
        <v>4</v>
      </c>
      <c r="B3102" t="s">
        <v>61</v>
      </c>
      <c r="C3102" t="str">
        <f>_xlfn.XLOOKUP(B3102,'Cijena modela'!$B$2:$B$61,'Cijena modela'!$C$2:$C$61)</f>
        <v>718 Cayman GT4 RS</v>
      </c>
      <c r="D3102" t="s">
        <v>142</v>
      </c>
      <c r="E3102" t="s">
        <v>726</v>
      </c>
    </row>
    <row r="3103" spans="1:5">
      <c r="A3103" t="s">
        <v>4</v>
      </c>
      <c r="B3103" t="s">
        <v>61</v>
      </c>
      <c r="C3103" t="str">
        <f>_xlfn.XLOOKUP(B3103,'Cijena modela'!$B$2:$B$61,'Cijena modela'!$C$2:$C$61)</f>
        <v>718 Cayman GT4 RS</v>
      </c>
      <c r="D3103" t="s">
        <v>142</v>
      </c>
      <c r="E3103" t="s">
        <v>727</v>
      </c>
    </row>
    <row r="3104" spans="1:5">
      <c r="A3104" t="s">
        <v>4</v>
      </c>
      <c r="B3104" t="s">
        <v>61</v>
      </c>
      <c r="C3104" t="str">
        <f>_xlfn.XLOOKUP(B3104,'Cijena modela'!$B$2:$B$61,'Cijena modela'!$C$2:$C$61)</f>
        <v>718 Cayman GT4 RS</v>
      </c>
      <c r="D3104" t="s">
        <v>143</v>
      </c>
      <c r="E3104" t="s">
        <v>641</v>
      </c>
    </row>
    <row r="3105" spans="1:5">
      <c r="A3105" t="s">
        <v>4</v>
      </c>
      <c r="B3105" t="s">
        <v>61</v>
      </c>
      <c r="C3105" t="str">
        <f>_xlfn.XLOOKUP(B3105,'Cijena modela'!$B$2:$B$61,'Cijena modela'!$C$2:$C$61)</f>
        <v>718 Cayman GT4 RS</v>
      </c>
      <c r="D3105" t="s">
        <v>143</v>
      </c>
      <c r="E3105" t="s">
        <v>642</v>
      </c>
    </row>
    <row r="3106" spans="1:5">
      <c r="A3106" t="s">
        <v>4</v>
      </c>
      <c r="B3106" t="s">
        <v>61</v>
      </c>
      <c r="C3106" t="str">
        <f>_xlfn.XLOOKUP(B3106,'Cijena modela'!$B$2:$B$61,'Cijena modela'!$C$2:$C$61)</f>
        <v>718 Cayman GT4 RS</v>
      </c>
      <c r="D3106" t="s">
        <v>143</v>
      </c>
      <c r="E3106" t="s">
        <v>643</v>
      </c>
    </row>
    <row r="3107" spans="1:5">
      <c r="A3107" t="s">
        <v>4</v>
      </c>
      <c r="B3107" t="s">
        <v>61</v>
      </c>
      <c r="C3107" t="str">
        <f>_xlfn.XLOOKUP(B3107,'Cijena modela'!$B$2:$B$61,'Cijena modela'!$C$2:$C$61)</f>
        <v>718 Cayman GT4 RS</v>
      </c>
      <c r="D3107" t="s">
        <v>143</v>
      </c>
      <c r="E3107" t="s">
        <v>644</v>
      </c>
    </row>
    <row r="3108" spans="1:5">
      <c r="A3108" t="s">
        <v>4</v>
      </c>
      <c r="B3108" t="s">
        <v>61</v>
      </c>
      <c r="C3108" t="str">
        <f>_xlfn.XLOOKUP(B3108,'Cijena modela'!$B$2:$B$61,'Cijena modela'!$C$2:$C$61)</f>
        <v>718 Cayman GT4 RS</v>
      </c>
      <c r="D3108" t="s">
        <v>143</v>
      </c>
      <c r="E3108" t="s">
        <v>645</v>
      </c>
    </row>
    <row r="3109" spans="1:5">
      <c r="A3109" t="s">
        <v>4</v>
      </c>
      <c r="B3109" t="s">
        <v>61</v>
      </c>
      <c r="C3109" t="str">
        <f>_xlfn.XLOOKUP(B3109,'Cijena modela'!$B$2:$B$61,'Cijena modela'!$C$2:$C$61)</f>
        <v>718 Cayman GT4 RS</v>
      </c>
      <c r="D3109" t="s">
        <v>143</v>
      </c>
      <c r="E3109" t="s">
        <v>646</v>
      </c>
    </row>
    <row r="3110" spans="1:5">
      <c r="A3110" t="s">
        <v>4</v>
      </c>
      <c r="B3110" t="s">
        <v>61</v>
      </c>
      <c r="C3110" t="str">
        <f>_xlfn.XLOOKUP(B3110,'Cijena modela'!$B$2:$B$61,'Cijena modela'!$C$2:$C$61)</f>
        <v>718 Cayman GT4 RS</v>
      </c>
      <c r="D3110" t="s">
        <v>143</v>
      </c>
      <c r="E3110" t="s">
        <v>647</v>
      </c>
    </row>
    <row r="3111" spans="1:5">
      <c r="A3111" t="s">
        <v>4</v>
      </c>
      <c r="B3111" t="s">
        <v>61</v>
      </c>
      <c r="C3111" t="str">
        <f>_xlfn.XLOOKUP(B3111,'Cijena modela'!$B$2:$B$61,'Cijena modela'!$C$2:$C$61)</f>
        <v>718 Cayman GT4 RS</v>
      </c>
      <c r="D3111" t="s">
        <v>143</v>
      </c>
      <c r="E3111" t="s">
        <v>728</v>
      </c>
    </row>
    <row r="3112" spans="1:5">
      <c r="A3112" t="s">
        <v>4</v>
      </c>
      <c r="B3112" t="s">
        <v>61</v>
      </c>
      <c r="C3112" t="str">
        <f>_xlfn.XLOOKUP(B3112,'Cijena modela'!$B$2:$B$61,'Cijena modela'!$C$2:$C$61)</f>
        <v>718 Cayman GT4 RS</v>
      </c>
      <c r="D3112" t="s">
        <v>147</v>
      </c>
      <c r="E3112" t="s">
        <v>729</v>
      </c>
    </row>
    <row r="3113" spans="1:5">
      <c r="A3113" t="s">
        <v>4</v>
      </c>
      <c r="B3113" t="s">
        <v>61</v>
      </c>
      <c r="C3113" t="str">
        <f>_xlfn.XLOOKUP(B3113,'Cijena modela'!$B$2:$B$61,'Cijena modela'!$C$2:$C$61)</f>
        <v>718 Cayman GT4 RS</v>
      </c>
      <c r="D3113" t="s">
        <v>147</v>
      </c>
      <c r="E3113" t="s">
        <v>414</v>
      </c>
    </row>
    <row r="3114" spans="1:5">
      <c r="A3114" t="s">
        <v>4</v>
      </c>
      <c r="B3114" t="s">
        <v>61</v>
      </c>
      <c r="C3114" t="str">
        <f>_xlfn.XLOOKUP(B3114,'Cijena modela'!$B$2:$B$61,'Cijena modela'!$C$2:$C$61)</f>
        <v>718 Cayman GT4 RS</v>
      </c>
      <c r="D3114" t="s">
        <v>147</v>
      </c>
      <c r="E3114" t="s">
        <v>730</v>
      </c>
    </row>
    <row r="3115" spans="1:5">
      <c r="A3115" t="s">
        <v>4</v>
      </c>
      <c r="B3115" t="s">
        <v>61</v>
      </c>
      <c r="C3115" t="str">
        <f>_xlfn.XLOOKUP(B3115,'Cijena modela'!$B$2:$B$61,'Cijena modela'!$C$2:$C$61)</f>
        <v>718 Cayman GT4 RS</v>
      </c>
      <c r="D3115" t="s">
        <v>147</v>
      </c>
      <c r="E3115" t="s">
        <v>651</v>
      </c>
    </row>
    <row r="3116" spans="1:5">
      <c r="A3116" t="s">
        <v>4</v>
      </c>
      <c r="B3116" t="s">
        <v>61</v>
      </c>
      <c r="C3116" t="str">
        <f>_xlfn.XLOOKUP(B3116,'Cijena modela'!$B$2:$B$61,'Cijena modela'!$C$2:$C$61)</f>
        <v>718 Cayman GT4 RS</v>
      </c>
      <c r="D3116" t="s">
        <v>147</v>
      </c>
      <c r="E3116" t="s">
        <v>731</v>
      </c>
    </row>
    <row r="3117" spans="1:5">
      <c r="A3117" t="s">
        <v>4</v>
      </c>
      <c r="B3117" t="s">
        <v>61</v>
      </c>
      <c r="C3117" t="str">
        <f>_xlfn.XLOOKUP(B3117,'Cijena modela'!$B$2:$B$61,'Cijena modela'!$C$2:$C$61)</f>
        <v>718 Cayman GT4 RS</v>
      </c>
      <c r="D3117" t="s">
        <v>147</v>
      </c>
      <c r="E3117" t="s">
        <v>732</v>
      </c>
    </row>
    <row r="3118" spans="1:5">
      <c r="A3118" t="s">
        <v>4</v>
      </c>
      <c r="B3118" t="s">
        <v>61</v>
      </c>
      <c r="C3118" t="str">
        <f>_xlfn.XLOOKUP(B3118,'Cijena modela'!$B$2:$B$61,'Cijena modela'!$C$2:$C$61)</f>
        <v>718 Cayman GT4 RS</v>
      </c>
      <c r="D3118" t="s">
        <v>147</v>
      </c>
      <c r="E3118" t="s">
        <v>733</v>
      </c>
    </row>
    <row r="3119" spans="1:5">
      <c r="A3119" t="s">
        <v>4</v>
      </c>
      <c r="B3119" t="s">
        <v>61</v>
      </c>
      <c r="C3119" t="str">
        <f>_xlfn.XLOOKUP(B3119,'Cijena modela'!$B$2:$B$61,'Cijena modela'!$C$2:$C$61)</f>
        <v>718 Cayman GT4 RS</v>
      </c>
      <c r="D3119" t="s">
        <v>147</v>
      </c>
      <c r="E3119" t="s">
        <v>734</v>
      </c>
    </row>
    <row r="3120" spans="1:5">
      <c r="A3120" t="s">
        <v>4</v>
      </c>
      <c r="B3120" t="s">
        <v>61</v>
      </c>
      <c r="C3120" t="str">
        <f>_xlfn.XLOOKUP(B3120,'Cijena modela'!$B$2:$B$61,'Cijena modela'!$C$2:$C$61)</f>
        <v>718 Cayman GT4 RS</v>
      </c>
      <c r="D3120" t="s">
        <v>147</v>
      </c>
      <c r="E3120" t="s">
        <v>735</v>
      </c>
    </row>
    <row r="3121" spans="1:5">
      <c r="A3121" t="s">
        <v>4</v>
      </c>
      <c r="B3121" t="s">
        <v>61</v>
      </c>
      <c r="C3121" t="str">
        <f>_xlfn.XLOOKUP(B3121,'Cijena modela'!$B$2:$B$61,'Cijena modela'!$C$2:$C$61)</f>
        <v>718 Cayman GT4 RS</v>
      </c>
      <c r="D3121" t="s">
        <v>147</v>
      </c>
      <c r="E3121" t="s">
        <v>736</v>
      </c>
    </row>
    <row r="3122" spans="1:5">
      <c r="A3122" t="s">
        <v>4</v>
      </c>
      <c r="B3122" t="s">
        <v>61</v>
      </c>
      <c r="C3122" t="str">
        <f>_xlfn.XLOOKUP(B3122,'Cijena modela'!$B$2:$B$61,'Cijena modela'!$C$2:$C$61)</f>
        <v>718 Cayman GT4 RS</v>
      </c>
      <c r="D3122" t="s">
        <v>147</v>
      </c>
      <c r="E3122" t="s">
        <v>737</v>
      </c>
    </row>
    <row r="3123" spans="1:5">
      <c r="A3123" t="s">
        <v>4</v>
      </c>
      <c r="B3123" t="s">
        <v>61</v>
      </c>
      <c r="C3123" t="str">
        <f>_xlfn.XLOOKUP(B3123,'Cijena modela'!$B$2:$B$61,'Cijena modela'!$C$2:$C$61)</f>
        <v>718 Cayman GT4 RS</v>
      </c>
      <c r="D3123" t="s">
        <v>147</v>
      </c>
      <c r="E3123" t="s">
        <v>738</v>
      </c>
    </row>
    <row r="3124" spans="1:5">
      <c r="A3124" t="s">
        <v>4</v>
      </c>
      <c r="B3124" t="s">
        <v>61</v>
      </c>
      <c r="C3124" t="str">
        <f>_xlfn.XLOOKUP(B3124,'Cijena modela'!$B$2:$B$61,'Cijena modela'!$C$2:$C$61)</f>
        <v>718 Cayman GT4 RS</v>
      </c>
      <c r="D3124" t="s">
        <v>147</v>
      </c>
      <c r="E3124" t="s">
        <v>739</v>
      </c>
    </row>
    <row r="3125" spans="1:5">
      <c r="A3125" t="s">
        <v>4</v>
      </c>
      <c r="B3125" t="s">
        <v>61</v>
      </c>
      <c r="C3125" t="str">
        <f>_xlfn.XLOOKUP(B3125,'Cijena modela'!$B$2:$B$61,'Cijena modela'!$C$2:$C$61)</f>
        <v>718 Cayman GT4 RS</v>
      </c>
      <c r="D3125" t="s">
        <v>147</v>
      </c>
      <c r="E3125" t="s">
        <v>740</v>
      </c>
    </row>
    <row r="3126" spans="1:5">
      <c r="A3126" t="s">
        <v>4</v>
      </c>
      <c r="B3126" t="s">
        <v>61</v>
      </c>
      <c r="C3126" t="str">
        <f>_xlfn.XLOOKUP(B3126,'Cijena modela'!$B$2:$B$61,'Cijena modela'!$C$2:$C$61)</f>
        <v>718 Cayman GT4 RS</v>
      </c>
      <c r="D3126" t="s">
        <v>147</v>
      </c>
      <c r="E3126" t="s">
        <v>741</v>
      </c>
    </row>
    <row r="3127" spans="1:5">
      <c r="A3127" t="s">
        <v>4</v>
      </c>
      <c r="B3127" t="s">
        <v>61</v>
      </c>
      <c r="C3127" t="str">
        <f>_xlfn.XLOOKUP(B3127,'Cijena modela'!$B$2:$B$61,'Cijena modela'!$C$2:$C$61)</f>
        <v>718 Cayman GT4 RS</v>
      </c>
      <c r="D3127" t="s">
        <v>147</v>
      </c>
      <c r="E3127" t="s">
        <v>742</v>
      </c>
    </row>
    <row r="3128" spans="1:5">
      <c r="A3128" t="s">
        <v>4</v>
      </c>
      <c r="B3128" t="s">
        <v>61</v>
      </c>
      <c r="C3128" t="str">
        <f>_xlfn.XLOOKUP(B3128,'Cijena modela'!$B$2:$B$61,'Cijena modela'!$C$2:$C$61)</f>
        <v>718 Cayman GT4 RS</v>
      </c>
      <c r="D3128" t="s">
        <v>149</v>
      </c>
      <c r="E3128" t="s">
        <v>654</v>
      </c>
    </row>
    <row r="3129" spans="1:5">
      <c r="A3129" t="s">
        <v>4</v>
      </c>
      <c r="B3129" t="s">
        <v>61</v>
      </c>
      <c r="C3129" t="str">
        <f>_xlfn.XLOOKUP(B3129,'Cijena modela'!$B$2:$B$61,'Cijena modela'!$C$2:$C$61)</f>
        <v>718 Cayman GT4 RS</v>
      </c>
      <c r="D3129" t="s">
        <v>149</v>
      </c>
      <c r="E3129" t="s">
        <v>655</v>
      </c>
    </row>
    <row r="3130" spans="1:5">
      <c r="A3130" t="s">
        <v>4</v>
      </c>
      <c r="B3130" t="s">
        <v>61</v>
      </c>
      <c r="C3130" t="str">
        <f>_xlfn.XLOOKUP(B3130,'Cijena modela'!$B$2:$B$61,'Cijena modela'!$C$2:$C$61)</f>
        <v>718 Cayman GT4 RS</v>
      </c>
      <c r="D3130" t="s">
        <v>149</v>
      </c>
      <c r="E3130" t="s">
        <v>656</v>
      </c>
    </row>
    <row r="3131" spans="1:5">
      <c r="A3131" t="s">
        <v>4</v>
      </c>
      <c r="B3131" t="s">
        <v>61</v>
      </c>
      <c r="C3131" t="str">
        <f>_xlfn.XLOOKUP(B3131,'Cijena modela'!$B$2:$B$61,'Cijena modela'!$C$2:$C$61)</f>
        <v>718 Cayman GT4 RS</v>
      </c>
      <c r="D3131" t="s">
        <v>149</v>
      </c>
      <c r="E3131" t="s">
        <v>687</v>
      </c>
    </row>
    <row r="3132" spans="1:5">
      <c r="A3132" t="s">
        <v>4</v>
      </c>
      <c r="B3132" t="s">
        <v>61</v>
      </c>
      <c r="C3132" t="str">
        <f>_xlfn.XLOOKUP(B3132,'Cijena modela'!$B$2:$B$61,'Cijena modela'!$C$2:$C$61)</f>
        <v>718 Cayman GT4 RS</v>
      </c>
      <c r="D3132" t="s">
        <v>149</v>
      </c>
      <c r="E3132" t="s">
        <v>660</v>
      </c>
    </row>
    <row r="3133" spans="1:5">
      <c r="A3133" t="s">
        <v>4</v>
      </c>
      <c r="B3133" t="s">
        <v>61</v>
      </c>
      <c r="C3133" t="str">
        <f>_xlfn.XLOOKUP(B3133,'Cijena modela'!$B$2:$B$61,'Cijena modela'!$C$2:$C$61)</f>
        <v>718 Cayman GT4 RS</v>
      </c>
      <c r="D3133" t="s">
        <v>149</v>
      </c>
      <c r="E3133" t="s">
        <v>661</v>
      </c>
    </row>
    <row r="3134" spans="1:5">
      <c r="A3134" t="s">
        <v>4</v>
      </c>
      <c r="B3134" t="s">
        <v>61</v>
      </c>
      <c r="C3134" t="str">
        <f>_xlfn.XLOOKUP(B3134,'Cijena modela'!$B$2:$B$61,'Cijena modela'!$C$2:$C$61)</f>
        <v>718 Cayman GT4 RS</v>
      </c>
      <c r="D3134" t="s">
        <v>149</v>
      </c>
      <c r="E3134" t="s">
        <v>662</v>
      </c>
    </row>
    <row r="3135" spans="1:5">
      <c r="A3135" t="s">
        <v>4</v>
      </c>
      <c r="B3135" t="s">
        <v>61</v>
      </c>
      <c r="C3135" t="str">
        <f>_xlfn.XLOOKUP(B3135,'Cijena modela'!$B$2:$B$61,'Cijena modela'!$C$2:$C$61)</f>
        <v>718 Cayman GT4 RS</v>
      </c>
      <c r="D3135" t="s">
        <v>150</v>
      </c>
      <c r="E3135" t="s">
        <v>457</v>
      </c>
    </row>
    <row r="3136" spans="1:5">
      <c r="A3136" t="s">
        <v>4</v>
      </c>
      <c r="B3136" t="s">
        <v>61</v>
      </c>
      <c r="C3136" t="str">
        <f>_xlfn.XLOOKUP(B3136,'Cijena modela'!$B$2:$B$61,'Cijena modela'!$C$2:$C$61)</f>
        <v>718 Cayman GT4 RS</v>
      </c>
      <c r="D3136" t="s">
        <v>150</v>
      </c>
      <c r="E3136" t="s">
        <v>670</v>
      </c>
    </row>
    <row r="3137" spans="1:5">
      <c r="A3137" t="s">
        <v>4</v>
      </c>
      <c r="B3137" t="s">
        <v>61</v>
      </c>
      <c r="C3137" t="str">
        <f>_xlfn.XLOOKUP(B3137,'Cijena modela'!$B$2:$B$61,'Cijena modela'!$C$2:$C$61)</f>
        <v>718 Cayman GT4 RS</v>
      </c>
      <c r="D3137" t="s">
        <v>150</v>
      </c>
      <c r="E3137" t="s">
        <v>671</v>
      </c>
    </row>
    <row r="3138" spans="1:5">
      <c r="A3138" t="s">
        <v>4</v>
      </c>
      <c r="B3138" t="s">
        <v>61</v>
      </c>
      <c r="C3138" t="str">
        <f>_xlfn.XLOOKUP(B3138,'Cijena modela'!$B$2:$B$61,'Cijena modela'!$C$2:$C$61)</f>
        <v>718 Cayman GT4 RS</v>
      </c>
      <c r="D3138" t="s">
        <v>150</v>
      </c>
      <c r="E3138" t="s">
        <v>672</v>
      </c>
    </row>
    <row r="3139" spans="1:5">
      <c r="A3139" t="s">
        <v>4</v>
      </c>
      <c r="B3139" t="s">
        <v>61</v>
      </c>
      <c r="C3139" t="str">
        <f>_xlfn.XLOOKUP(B3139,'Cijena modela'!$B$2:$B$61,'Cijena modela'!$C$2:$C$61)</f>
        <v>718 Cayman GT4 RS</v>
      </c>
      <c r="D3139" t="s">
        <v>150</v>
      </c>
      <c r="E3139" t="s">
        <v>743</v>
      </c>
    </row>
    <row r="3140" spans="1:5">
      <c r="A3140" t="s">
        <v>4</v>
      </c>
      <c r="B3140" t="s">
        <v>61</v>
      </c>
      <c r="C3140" t="str">
        <f>_xlfn.XLOOKUP(B3140,'Cijena modela'!$B$2:$B$61,'Cijena modela'!$C$2:$C$61)</f>
        <v>718 Cayman GT4 RS</v>
      </c>
      <c r="D3140" t="s">
        <v>150</v>
      </c>
      <c r="E3140" t="s">
        <v>744</v>
      </c>
    </row>
    <row r="3141" spans="1:5">
      <c r="A3141" t="s">
        <v>4</v>
      </c>
      <c r="B3141" t="s">
        <v>61</v>
      </c>
      <c r="C3141" t="str">
        <f>_xlfn.XLOOKUP(B3141,'Cijena modela'!$B$2:$B$61,'Cijena modela'!$C$2:$C$61)</f>
        <v>718 Cayman GT4 RS</v>
      </c>
      <c r="D3141" t="s">
        <v>150</v>
      </c>
      <c r="E3141" t="s">
        <v>673</v>
      </c>
    </row>
    <row r="3142" spans="1:5">
      <c r="A3142" t="s">
        <v>4</v>
      </c>
      <c r="B3142" t="s">
        <v>61</v>
      </c>
      <c r="C3142" t="str">
        <f>_xlfn.XLOOKUP(B3142,'Cijena modela'!$B$2:$B$61,'Cijena modela'!$C$2:$C$61)</f>
        <v>718 Cayman GT4 RS</v>
      </c>
      <c r="D3142" t="s">
        <v>150</v>
      </c>
      <c r="E3142" t="s">
        <v>745</v>
      </c>
    </row>
    <row r="3143" spans="1:5">
      <c r="A3143" t="s">
        <v>4</v>
      </c>
      <c r="B3143" t="s">
        <v>59</v>
      </c>
      <c r="C3143" t="str">
        <f>_xlfn.XLOOKUP(B3143,'Cijena modela'!$B$2:$B$61,'Cijena modela'!$C$2:$C$61)</f>
        <v>718 Boxster Spyder RS</v>
      </c>
      <c r="D3143" t="s">
        <v>131</v>
      </c>
      <c r="E3143" t="s">
        <v>616</v>
      </c>
    </row>
    <row r="3144" spans="1:5">
      <c r="A3144" t="s">
        <v>4</v>
      </c>
      <c r="B3144" t="s">
        <v>59</v>
      </c>
      <c r="C3144" t="str">
        <f>_xlfn.XLOOKUP(B3144,'Cijena modela'!$B$2:$B$61,'Cijena modela'!$C$2:$C$61)</f>
        <v>718 Boxster Spyder RS</v>
      </c>
      <c r="D3144" t="s">
        <v>131</v>
      </c>
      <c r="E3144" t="s">
        <v>746</v>
      </c>
    </row>
    <row r="3145" spans="1:5">
      <c r="A3145" t="s">
        <v>4</v>
      </c>
      <c r="B3145" t="s">
        <v>59</v>
      </c>
      <c r="C3145" t="str">
        <f>_xlfn.XLOOKUP(B3145,'Cijena modela'!$B$2:$B$61,'Cijena modela'!$C$2:$C$61)</f>
        <v>718 Boxster Spyder RS</v>
      </c>
      <c r="D3145" t="s">
        <v>132</v>
      </c>
      <c r="E3145" t="s">
        <v>695</v>
      </c>
    </row>
    <row r="3146" spans="1:5">
      <c r="A3146" t="s">
        <v>4</v>
      </c>
      <c r="B3146" t="s">
        <v>59</v>
      </c>
      <c r="C3146" t="str">
        <f>_xlfn.XLOOKUP(B3146,'Cijena modela'!$B$2:$B$61,'Cijena modela'!$C$2:$C$61)</f>
        <v>718 Boxster Spyder RS</v>
      </c>
      <c r="D3146" t="s">
        <v>134</v>
      </c>
      <c r="E3146" t="s">
        <v>696</v>
      </c>
    </row>
    <row r="3147" spans="1:5">
      <c r="A3147" t="s">
        <v>4</v>
      </c>
      <c r="B3147" t="s">
        <v>59</v>
      </c>
      <c r="C3147" t="str">
        <f>_xlfn.XLOOKUP(B3147,'Cijena modela'!$B$2:$B$61,'Cijena modela'!$C$2:$C$61)</f>
        <v>718 Boxster Spyder RS</v>
      </c>
      <c r="D3147" t="s">
        <v>135</v>
      </c>
      <c r="E3147" t="s">
        <v>697</v>
      </c>
    </row>
    <row r="3148" spans="1:5">
      <c r="A3148" t="s">
        <v>4</v>
      </c>
      <c r="B3148" t="s">
        <v>59</v>
      </c>
      <c r="C3148" t="str">
        <f>_xlfn.XLOOKUP(B3148,'Cijena modela'!$B$2:$B$61,'Cijena modela'!$C$2:$C$61)</f>
        <v>718 Boxster Spyder RS</v>
      </c>
      <c r="D3148" t="s">
        <v>139</v>
      </c>
      <c r="E3148" t="s">
        <v>698</v>
      </c>
    </row>
    <row r="3149" spans="1:5">
      <c r="A3149" t="s">
        <v>4</v>
      </c>
      <c r="B3149" t="s">
        <v>59</v>
      </c>
      <c r="C3149" t="str">
        <f>_xlfn.XLOOKUP(B3149,'Cijena modela'!$B$2:$B$61,'Cijena modela'!$C$2:$C$61)</f>
        <v>718 Boxster Spyder RS</v>
      </c>
      <c r="D3149" t="s">
        <v>139</v>
      </c>
      <c r="E3149" t="s">
        <v>619</v>
      </c>
    </row>
    <row r="3150" spans="1:5">
      <c r="A3150" t="s">
        <v>4</v>
      </c>
      <c r="B3150" t="s">
        <v>59</v>
      </c>
      <c r="C3150" t="str">
        <f>_xlfn.XLOOKUP(B3150,'Cijena modela'!$B$2:$B$61,'Cijena modela'!$C$2:$C$61)</f>
        <v>718 Boxster Spyder RS</v>
      </c>
      <c r="D3150" t="s">
        <v>139</v>
      </c>
      <c r="E3150" t="s">
        <v>620</v>
      </c>
    </row>
    <row r="3151" spans="1:5">
      <c r="A3151" t="s">
        <v>4</v>
      </c>
      <c r="B3151" t="s">
        <v>59</v>
      </c>
      <c r="C3151" t="str">
        <f>_xlfn.XLOOKUP(B3151,'Cijena modela'!$B$2:$B$61,'Cijena modela'!$C$2:$C$61)</f>
        <v>718 Boxster Spyder RS</v>
      </c>
      <c r="D3151" t="s">
        <v>139</v>
      </c>
      <c r="E3151" t="s">
        <v>699</v>
      </c>
    </row>
    <row r="3152" spans="1:5">
      <c r="A3152" t="s">
        <v>4</v>
      </c>
      <c r="B3152" t="s">
        <v>59</v>
      </c>
      <c r="C3152" t="str">
        <f>_xlfn.XLOOKUP(B3152,'Cijena modela'!$B$2:$B$61,'Cijena modela'!$C$2:$C$61)</f>
        <v>718 Boxster Spyder RS</v>
      </c>
      <c r="D3152" t="s">
        <v>139</v>
      </c>
      <c r="E3152" t="s">
        <v>624</v>
      </c>
    </row>
    <row r="3153" spans="1:5">
      <c r="A3153" t="s">
        <v>4</v>
      </c>
      <c r="B3153" t="s">
        <v>59</v>
      </c>
      <c r="C3153" t="str">
        <f>_xlfn.XLOOKUP(B3153,'Cijena modela'!$B$2:$B$61,'Cijena modela'!$C$2:$C$61)</f>
        <v>718 Boxster Spyder RS</v>
      </c>
      <c r="D3153" t="s">
        <v>139</v>
      </c>
      <c r="E3153" t="s">
        <v>626</v>
      </c>
    </row>
    <row r="3154" spans="1:5">
      <c r="A3154" t="s">
        <v>4</v>
      </c>
      <c r="B3154" t="s">
        <v>59</v>
      </c>
      <c r="C3154" t="str">
        <f>_xlfn.XLOOKUP(B3154,'Cijena modela'!$B$2:$B$61,'Cijena modela'!$C$2:$C$61)</f>
        <v>718 Boxster Spyder RS</v>
      </c>
      <c r="D3154" t="s">
        <v>139</v>
      </c>
      <c r="E3154" t="s">
        <v>704</v>
      </c>
    </row>
    <row r="3155" spans="1:5">
      <c r="A3155" t="s">
        <v>4</v>
      </c>
      <c r="B3155" t="s">
        <v>59</v>
      </c>
      <c r="C3155" t="str">
        <f>_xlfn.XLOOKUP(B3155,'Cijena modela'!$B$2:$B$61,'Cijena modela'!$C$2:$C$61)</f>
        <v>718 Boxster Spyder RS</v>
      </c>
      <c r="D3155" t="s">
        <v>139</v>
      </c>
      <c r="E3155" t="s">
        <v>705</v>
      </c>
    </row>
    <row r="3156" spans="1:5">
      <c r="A3156" t="s">
        <v>4</v>
      </c>
      <c r="B3156" t="s">
        <v>59</v>
      </c>
      <c r="C3156" t="str">
        <f>_xlfn.XLOOKUP(B3156,'Cijena modela'!$B$2:$B$61,'Cijena modela'!$C$2:$C$61)</f>
        <v>718 Boxster Spyder RS</v>
      </c>
      <c r="D3156" t="s">
        <v>139</v>
      </c>
      <c r="E3156" t="s">
        <v>706</v>
      </c>
    </row>
    <row r="3157" spans="1:5">
      <c r="A3157" t="s">
        <v>4</v>
      </c>
      <c r="B3157" t="s">
        <v>59</v>
      </c>
      <c r="C3157" t="str">
        <f>_xlfn.XLOOKUP(B3157,'Cijena modela'!$B$2:$B$61,'Cijena modela'!$C$2:$C$61)</f>
        <v>718 Boxster Spyder RS</v>
      </c>
      <c r="D3157" t="s">
        <v>139</v>
      </c>
      <c r="E3157" t="s">
        <v>747</v>
      </c>
    </row>
    <row r="3158" spans="1:5">
      <c r="A3158" t="s">
        <v>4</v>
      </c>
      <c r="B3158" t="s">
        <v>59</v>
      </c>
      <c r="C3158" t="str">
        <f>_xlfn.XLOOKUP(B3158,'Cijena modela'!$B$2:$B$61,'Cijena modela'!$C$2:$C$61)</f>
        <v>718 Boxster Spyder RS</v>
      </c>
      <c r="D3158" t="s">
        <v>139</v>
      </c>
      <c r="E3158" t="s">
        <v>748</v>
      </c>
    </row>
    <row r="3159" spans="1:5">
      <c r="A3159" t="s">
        <v>4</v>
      </c>
      <c r="B3159" t="s">
        <v>59</v>
      </c>
      <c r="C3159" t="str">
        <f>_xlfn.XLOOKUP(B3159,'Cijena modela'!$B$2:$B$61,'Cijena modela'!$C$2:$C$61)</f>
        <v>718 Boxster Spyder RS</v>
      </c>
      <c r="D3159" t="s">
        <v>139</v>
      </c>
      <c r="E3159" t="s">
        <v>749</v>
      </c>
    </row>
    <row r="3160" spans="1:5">
      <c r="A3160" t="s">
        <v>4</v>
      </c>
      <c r="B3160" t="s">
        <v>59</v>
      </c>
      <c r="C3160" t="str">
        <f>_xlfn.XLOOKUP(B3160,'Cijena modela'!$B$2:$B$61,'Cijena modela'!$C$2:$C$61)</f>
        <v>718 Boxster Spyder RS</v>
      </c>
      <c r="D3160" t="s">
        <v>139</v>
      </c>
      <c r="E3160" t="s">
        <v>750</v>
      </c>
    </row>
    <row r="3161" spans="1:5">
      <c r="A3161" t="s">
        <v>4</v>
      </c>
      <c r="B3161" t="s">
        <v>59</v>
      </c>
      <c r="C3161" t="str">
        <f>_xlfn.XLOOKUP(B3161,'Cijena modela'!$B$2:$B$61,'Cijena modela'!$C$2:$C$61)</f>
        <v>718 Boxster Spyder RS</v>
      </c>
      <c r="D3161" t="s">
        <v>142</v>
      </c>
      <c r="E3161" t="s">
        <v>707</v>
      </c>
    </row>
    <row r="3162" spans="1:5">
      <c r="A3162" t="s">
        <v>4</v>
      </c>
      <c r="B3162" t="s">
        <v>59</v>
      </c>
      <c r="C3162" t="str">
        <f>_xlfn.XLOOKUP(B3162,'Cijena modela'!$B$2:$B$61,'Cijena modela'!$C$2:$C$61)</f>
        <v>718 Boxster Spyder RS</v>
      </c>
      <c r="D3162" t="s">
        <v>142</v>
      </c>
      <c r="E3162" t="s">
        <v>212</v>
      </c>
    </row>
    <row r="3163" spans="1:5">
      <c r="A3163" t="s">
        <v>4</v>
      </c>
      <c r="B3163" t="s">
        <v>59</v>
      </c>
      <c r="C3163" t="str">
        <f>_xlfn.XLOOKUP(B3163,'Cijena modela'!$B$2:$B$61,'Cijena modela'!$C$2:$C$61)</f>
        <v>718 Boxster Spyder RS</v>
      </c>
      <c r="D3163" t="s">
        <v>142</v>
      </c>
      <c r="E3163" t="s">
        <v>708</v>
      </c>
    </row>
    <row r="3164" spans="1:5">
      <c r="A3164" t="s">
        <v>4</v>
      </c>
      <c r="B3164" t="s">
        <v>59</v>
      </c>
      <c r="C3164" t="str">
        <f>_xlfn.XLOOKUP(B3164,'Cijena modela'!$B$2:$B$61,'Cijena modela'!$C$2:$C$61)</f>
        <v>718 Boxster Spyder RS</v>
      </c>
      <c r="D3164" t="s">
        <v>142</v>
      </c>
      <c r="E3164" t="s">
        <v>709</v>
      </c>
    </row>
    <row r="3165" spans="1:5">
      <c r="A3165" t="s">
        <v>4</v>
      </c>
      <c r="B3165" t="s">
        <v>59</v>
      </c>
      <c r="C3165" t="str">
        <f>_xlfn.XLOOKUP(B3165,'Cijena modela'!$B$2:$B$61,'Cijena modela'!$C$2:$C$61)</f>
        <v>718 Boxster Spyder RS</v>
      </c>
      <c r="D3165" t="s">
        <v>142</v>
      </c>
      <c r="E3165" t="s">
        <v>630</v>
      </c>
    </row>
    <row r="3166" spans="1:5">
      <c r="A3166" t="s">
        <v>4</v>
      </c>
      <c r="B3166" t="s">
        <v>59</v>
      </c>
      <c r="C3166" t="str">
        <f>_xlfn.XLOOKUP(B3166,'Cijena modela'!$B$2:$B$61,'Cijena modela'!$C$2:$C$61)</f>
        <v>718 Boxster Spyder RS</v>
      </c>
      <c r="D3166" t="s">
        <v>142</v>
      </c>
      <c r="E3166" t="s">
        <v>751</v>
      </c>
    </row>
    <row r="3167" spans="1:5">
      <c r="A3167" t="s">
        <v>4</v>
      </c>
      <c r="B3167" t="s">
        <v>59</v>
      </c>
      <c r="C3167" t="str">
        <f>_xlfn.XLOOKUP(B3167,'Cijena modela'!$B$2:$B$61,'Cijena modela'!$C$2:$C$61)</f>
        <v>718 Boxster Spyder RS</v>
      </c>
      <c r="D3167" t="s">
        <v>142</v>
      </c>
      <c r="E3167" t="s">
        <v>632</v>
      </c>
    </row>
    <row r="3168" spans="1:5">
      <c r="A3168" t="s">
        <v>4</v>
      </c>
      <c r="B3168" t="s">
        <v>59</v>
      </c>
      <c r="C3168" t="str">
        <f>_xlfn.XLOOKUP(B3168,'Cijena modela'!$B$2:$B$61,'Cijena modela'!$C$2:$C$61)</f>
        <v>718 Boxster Spyder RS</v>
      </c>
      <c r="D3168" t="s">
        <v>142</v>
      </c>
      <c r="E3168" t="s">
        <v>633</v>
      </c>
    </row>
    <row r="3169" spans="1:5">
      <c r="A3169" t="s">
        <v>4</v>
      </c>
      <c r="B3169" t="s">
        <v>59</v>
      </c>
      <c r="C3169" t="str">
        <f>_xlfn.XLOOKUP(B3169,'Cijena modela'!$B$2:$B$61,'Cijena modela'!$C$2:$C$61)</f>
        <v>718 Boxster Spyder RS</v>
      </c>
      <c r="D3169" t="s">
        <v>142</v>
      </c>
      <c r="E3169" t="s">
        <v>201</v>
      </c>
    </row>
    <row r="3170" spans="1:5">
      <c r="A3170" t="s">
        <v>4</v>
      </c>
      <c r="B3170" t="s">
        <v>59</v>
      </c>
      <c r="C3170" t="str">
        <f>_xlfn.XLOOKUP(B3170,'Cijena modela'!$B$2:$B$61,'Cijena modela'!$C$2:$C$61)</f>
        <v>718 Boxster Spyder RS</v>
      </c>
      <c r="D3170" t="s">
        <v>142</v>
      </c>
      <c r="E3170" t="s">
        <v>205</v>
      </c>
    </row>
    <row r="3171" spans="1:5">
      <c r="A3171" t="s">
        <v>4</v>
      </c>
      <c r="B3171" t="s">
        <v>59</v>
      </c>
      <c r="C3171" t="str">
        <f>_xlfn.XLOOKUP(B3171,'Cijena modela'!$B$2:$B$61,'Cijena modela'!$C$2:$C$61)</f>
        <v>718 Boxster Spyder RS</v>
      </c>
      <c r="D3171" t="s">
        <v>142</v>
      </c>
      <c r="E3171" t="s">
        <v>634</v>
      </c>
    </row>
    <row r="3172" spans="1:5">
      <c r="A3172" t="s">
        <v>4</v>
      </c>
      <c r="B3172" t="s">
        <v>59</v>
      </c>
      <c r="C3172" t="str">
        <f>_xlfn.XLOOKUP(B3172,'Cijena modela'!$B$2:$B$61,'Cijena modela'!$C$2:$C$61)</f>
        <v>718 Boxster Spyder RS</v>
      </c>
      <c r="D3172" t="s">
        <v>142</v>
      </c>
      <c r="E3172" t="s">
        <v>752</v>
      </c>
    </row>
    <row r="3173" spans="1:5">
      <c r="A3173" t="s">
        <v>4</v>
      </c>
      <c r="B3173" t="s">
        <v>59</v>
      </c>
      <c r="C3173" t="str">
        <f>_xlfn.XLOOKUP(B3173,'Cijena modela'!$B$2:$B$61,'Cijena modela'!$C$2:$C$61)</f>
        <v>718 Boxster Spyder RS</v>
      </c>
      <c r="D3173" t="s">
        <v>142</v>
      </c>
      <c r="E3173" t="s">
        <v>711</v>
      </c>
    </row>
    <row r="3174" spans="1:5">
      <c r="A3174" t="s">
        <v>4</v>
      </c>
      <c r="B3174" t="s">
        <v>59</v>
      </c>
      <c r="C3174" t="str">
        <f>_xlfn.XLOOKUP(B3174,'Cijena modela'!$B$2:$B$61,'Cijena modela'!$C$2:$C$61)</f>
        <v>718 Boxster Spyder RS</v>
      </c>
      <c r="D3174" t="s">
        <v>142</v>
      </c>
      <c r="E3174" t="s">
        <v>637</v>
      </c>
    </row>
    <row r="3175" spans="1:5">
      <c r="A3175" t="s">
        <v>4</v>
      </c>
      <c r="B3175" t="s">
        <v>59</v>
      </c>
      <c r="C3175" t="str">
        <f>_xlfn.XLOOKUP(B3175,'Cijena modela'!$B$2:$B$61,'Cijena modela'!$C$2:$C$61)</f>
        <v>718 Boxster Spyder RS</v>
      </c>
      <c r="D3175" t="s">
        <v>142</v>
      </c>
      <c r="E3175" t="s">
        <v>712</v>
      </c>
    </row>
    <row r="3176" spans="1:5">
      <c r="A3176" t="s">
        <v>4</v>
      </c>
      <c r="B3176" t="s">
        <v>59</v>
      </c>
      <c r="C3176" t="str">
        <f>_xlfn.XLOOKUP(B3176,'Cijena modela'!$B$2:$B$61,'Cijena modela'!$C$2:$C$61)</f>
        <v>718 Boxster Spyder RS</v>
      </c>
      <c r="D3176" t="s">
        <v>142</v>
      </c>
      <c r="E3176" t="s">
        <v>713</v>
      </c>
    </row>
    <row r="3177" spans="1:5">
      <c r="A3177" t="s">
        <v>4</v>
      </c>
      <c r="B3177" t="s">
        <v>59</v>
      </c>
      <c r="C3177" t="str">
        <f>_xlfn.XLOOKUP(B3177,'Cijena modela'!$B$2:$B$61,'Cijena modela'!$C$2:$C$61)</f>
        <v>718 Boxster Spyder RS</v>
      </c>
      <c r="D3177" t="s">
        <v>142</v>
      </c>
      <c r="E3177" t="s">
        <v>714</v>
      </c>
    </row>
    <row r="3178" spans="1:5">
      <c r="A3178" t="s">
        <v>4</v>
      </c>
      <c r="B3178" t="s">
        <v>59</v>
      </c>
      <c r="C3178" t="str">
        <f>_xlfn.XLOOKUP(B3178,'Cijena modela'!$B$2:$B$61,'Cijena modela'!$C$2:$C$61)</f>
        <v>718 Boxster Spyder RS</v>
      </c>
      <c r="D3178" t="s">
        <v>142</v>
      </c>
      <c r="E3178" t="s">
        <v>753</v>
      </c>
    </row>
    <row r="3179" spans="1:5">
      <c r="A3179" t="s">
        <v>4</v>
      </c>
      <c r="B3179" t="s">
        <v>59</v>
      </c>
      <c r="C3179" t="str">
        <f>_xlfn.XLOOKUP(B3179,'Cijena modela'!$B$2:$B$61,'Cijena modela'!$C$2:$C$61)</f>
        <v>718 Boxster Spyder RS</v>
      </c>
      <c r="D3179" t="s">
        <v>142</v>
      </c>
      <c r="E3179" t="s">
        <v>716</v>
      </c>
    </row>
    <row r="3180" spans="1:5">
      <c r="A3180" t="s">
        <v>4</v>
      </c>
      <c r="B3180" t="s">
        <v>59</v>
      </c>
      <c r="C3180" t="str">
        <f>_xlfn.XLOOKUP(B3180,'Cijena modela'!$B$2:$B$61,'Cijena modela'!$C$2:$C$61)</f>
        <v>718 Boxster Spyder RS</v>
      </c>
      <c r="D3180" t="s">
        <v>142</v>
      </c>
      <c r="E3180" t="s">
        <v>717</v>
      </c>
    </row>
    <row r="3181" spans="1:5">
      <c r="A3181" t="s">
        <v>4</v>
      </c>
      <c r="B3181" t="s">
        <v>59</v>
      </c>
      <c r="C3181" t="str">
        <f>_xlfn.XLOOKUP(B3181,'Cijena modela'!$B$2:$B$61,'Cijena modela'!$C$2:$C$61)</f>
        <v>718 Boxster Spyder RS</v>
      </c>
      <c r="D3181" t="s">
        <v>142</v>
      </c>
      <c r="E3181" t="s">
        <v>718</v>
      </c>
    </row>
    <row r="3182" spans="1:5">
      <c r="A3182" t="s">
        <v>4</v>
      </c>
      <c r="B3182" t="s">
        <v>59</v>
      </c>
      <c r="C3182" t="str">
        <f>_xlfn.XLOOKUP(B3182,'Cijena modela'!$B$2:$B$61,'Cijena modela'!$C$2:$C$61)</f>
        <v>718 Boxster Spyder RS</v>
      </c>
      <c r="D3182" t="s">
        <v>142</v>
      </c>
      <c r="E3182" t="s">
        <v>719</v>
      </c>
    </row>
    <row r="3183" spans="1:5">
      <c r="A3183" t="s">
        <v>4</v>
      </c>
      <c r="B3183" t="s">
        <v>59</v>
      </c>
      <c r="C3183" t="str">
        <f>_xlfn.XLOOKUP(B3183,'Cijena modela'!$B$2:$B$61,'Cijena modela'!$C$2:$C$61)</f>
        <v>718 Boxster Spyder RS</v>
      </c>
      <c r="D3183" t="s">
        <v>142</v>
      </c>
      <c r="E3183" t="s">
        <v>720</v>
      </c>
    </row>
    <row r="3184" spans="1:5">
      <c r="A3184" t="s">
        <v>4</v>
      </c>
      <c r="B3184" t="s">
        <v>59</v>
      </c>
      <c r="C3184" t="str">
        <f>_xlfn.XLOOKUP(B3184,'Cijena modela'!$B$2:$B$61,'Cijena modela'!$C$2:$C$61)</f>
        <v>718 Boxster Spyder RS</v>
      </c>
      <c r="D3184" t="s">
        <v>142</v>
      </c>
      <c r="E3184" t="s">
        <v>722</v>
      </c>
    </row>
    <row r="3185" spans="1:5">
      <c r="A3185" t="s">
        <v>4</v>
      </c>
      <c r="B3185" t="s">
        <v>59</v>
      </c>
      <c r="C3185" t="str">
        <f>_xlfn.XLOOKUP(B3185,'Cijena modela'!$B$2:$B$61,'Cijena modela'!$C$2:$C$61)</f>
        <v>718 Boxster Spyder RS</v>
      </c>
      <c r="D3185" t="s">
        <v>142</v>
      </c>
      <c r="E3185" t="s">
        <v>723</v>
      </c>
    </row>
    <row r="3186" spans="1:5">
      <c r="A3186" t="s">
        <v>4</v>
      </c>
      <c r="B3186" t="s">
        <v>59</v>
      </c>
      <c r="C3186" t="str">
        <f>_xlfn.XLOOKUP(B3186,'Cijena modela'!$B$2:$B$61,'Cijena modela'!$C$2:$C$61)</f>
        <v>718 Boxster Spyder RS</v>
      </c>
      <c r="D3186" t="s">
        <v>142</v>
      </c>
      <c r="E3186" t="s">
        <v>724</v>
      </c>
    </row>
    <row r="3187" spans="1:5">
      <c r="A3187" t="s">
        <v>4</v>
      </c>
      <c r="B3187" t="s">
        <v>59</v>
      </c>
      <c r="C3187" t="str">
        <f>_xlfn.XLOOKUP(B3187,'Cijena modela'!$B$2:$B$61,'Cijena modela'!$C$2:$C$61)</f>
        <v>718 Boxster Spyder RS</v>
      </c>
      <c r="D3187" t="s">
        <v>142</v>
      </c>
      <c r="E3187" t="s">
        <v>725</v>
      </c>
    </row>
    <row r="3188" spans="1:5">
      <c r="A3188" t="s">
        <v>4</v>
      </c>
      <c r="B3188" t="s">
        <v>59</v>
      </c>
      <c r="C3188" t="str">
        <f>_xlfn.XLOOKUP(B3188,'Cijena modela'!$B$2:$B$61,'Cijena modela'!$C$2:$C$61)</f>
        <v>718 Boxster Spyder RS</v>
      </c>
      <c r="D3188" t="s">
        <v>142</v>
      </c>
      <c r="E3188" t="s">
        <v>726</v>
      </c>
    </row>
    <row r="3189" spans="1:5">
      <c r="A3189" t="s">
        <v>4</v>
      </c>
      <c r="B3189" t="s">
        <v>59</v>
      </c>
      <c r="C3189" t="str">
        <f>_xlfn.XLOOKUP(B3189,'Cijena modela'!$B$2:$B$61,'Cijena modela'!$C$2:$C$61)</f>
        <v>718 Boxster Spyder RS</v>
      </c>
      <c r="D3189" t="s">
        <v>142</v>
      </c>
      <c r="E3189" t="s">
        <v>727</v>
      </c>
    </row>
    <row r="3190" spans="1:5">
      <c r="A3190" t="s">
        <v>4</v>
      </c>
      <c r="B3190" t="s">
        <v>59</v>
      </c>
      <c r="C3190" t="str">
        <f>_xlfn.XLOOKUP(B3190,'Cijena modela'!$B$2:$B$61,'Cijena modela'!$C$2:$C$61)</f>
        <v>718 Boxster Spyder RS</v>
      </c>
      <c r="D3190" t="s">
        <v>142</v>
      </c>
      <c r="E3190" t="s">
        <v>754</v>
      </c>
    </row>
    <row r="3191" spans="1:5">
      <c r="A3191" t="s">
        <v>4</v>
      </c>
      <c r="B3191" t="s">
        <v>59</v>
      </c>
      <c r="C3191" t="str">
        <f>_xlfn.XLOOKUP(B3191,'Cijena modela'!$B$2:$B$61,'Cijena modela'!$C$2:$C$61)</f>
        <v>718 Boxster Spyder RS</v>
      </c>
      <c r="D3191" t="s">
        <v>143</v>
      </c>
      <c r="E3191" t="s">
        <v>641</v>
      </c>
    </row>
    <row r="3192" spans="1:5">
      <c r="A3192" t="s">
        <v>4</v>
      </c>
      <c r="B3192" t="s">
        <v>59</v>
      </c>
      <c r="C3192" t="str">
        <f>_xlfn.XLOOKUP(B3192,'Cijena modela'!$B$2:$B$61,'Cijena modela'!$C$2:$C$61)</f>
        <v>718 Boxster Spyder RS</v>
      </c>
      <c r="D3192" t="s">
        <v>143</v>
      </c>
      <c r="E3192" t="s">
        <v>642</v>
      </c>
    </row>
    <row r="3193" spans="1:5">
      <c r="A3193" t="s">
        <v>4</v>
      </c>
      <c r="B3193" t="s">
        <v>59</v>
      </c>
      <c r="C3193" t="str">
        <f>_xlfn.XLOOKUP(B3193,'Cijena modela'!$B$2:$B$61,'Cijena modela'!$C$2:$C$61)</f>
        <v>718 Boxster Spyder RS</v>
      </c>
      <c r="D3193" t="s">
        <v>143</v>
      </c>
      <c r="E3193" t="s">
        <v>643</v>
      </c>
    </row>
    <row r="3194" spans="1:5">
      <c r="A3194" t="s">
        <v>4</v>
      </c>
      <c r="B3194" t="s">
        <v>59</v>
      </c>
      <c r="C3194" t="str">
        <f>_xlfn.XLOOKUP(B3194,'Cijena modela'!$B$2:$B$61,'Cijena modela'!$C$2:$C$61)</f>
        <v>718 Boxster Spyder RS</v>
      </c>
      <c r="D3194" t="s">
        <v>143</v>
      </c>
      <c r="E3194" t="s">
        <v>644</v>
      </c>
    </row>
    <row r="3195" spans="1:5">
      <c r="A3195" t="s">
        <v>4</v>
      </c>
      <c r="B3195" t="s">
        <v>59</v>
      </c>
      <c r="C3195" t="str">
        <f>_xlfn.XLOOKUP(B3195,'Cijena modela'!$B$2:$B$61,'Cijena modela'!$C$2:$C$61)</f>
        <v>718 Boxster Spyder RS</v>
      </c>
      <c r="D3195" t="s">
        <v>143</v>
      </c>
      <c r="E3195" t="s">
        <v>645</v>
      </c>
    </row>
    <row r="3196" spans="1:5">
      <c r="A3196" t="s">
        <v>4</v>
      </c>
      <c r="B3196" t="s">
        <v>59</v>
      </c>
      <c r="C3196" t="str">
        <f>_xlfn.XLOOKUP(B3196,'Cijena modela'!$B$2:$B$61,'Cijena modela'!$C$2:$C$61)</f>
        <v>718 Boxster Spyder RS</v>
      </c>
      <c r="D3196" t="s">
        <v>143</v>
      </c>
      <c r="E3196" t="s">
        <v>646</v>
      </c>
    </row>
    <row r="3197" spans="1:5">
      <c r="A3197" t="s">
        <v>4</v>
      </c>
      <c r="B3197" t="s">
        <v>59</v>
      </c>
      <c r="C3197" t="str">
        <f>_xlfn.XLOOKUP(B3197,'Cijena modela'!$B$2:$B$61,'Cijena modela'!$C$2:$C$61)</f>
        <v>718 Boxster Spyder RS</v>
      </c>
      <c r="D3197" t="s">
        <v>143</v>
      </c>
      <c r="E3197" t="s">
        <v>647</v>
      </c>
    </row>
    <row r="3198" spans="1:5">
      <c r="A3198" t="s">
        <v>4</v>
      </c>
      <c r="B3198" t="s">
        <v>59</v>
      </c>
      <c r="C3198" t="str">
        <f>_xlfn.XLOOKUP(B3198,'Cijena modela'!$B$2:$B$61,'Cijena modela'!$C$2:$C$61)</f>
        <v>718 Boxster Spyder RS</v>
      </c>
      <c r="D3198" t="s">
        <v>143</v>
      </c>
      <c r="E3198" t="s">
        <v>728</v>
      </c>
    </row>
    <row r="3199" spans="1:5">
      <c r="A3199" t="s">
        <v>4</v>
      </c>
      <c r="B3199" t="s">
        <v>59</v>
      </c>
      <c r="C3199" t="str">
        <f>_xlfn.XLOOKUP(B3199,'Cijena modela'!$B$2:$B$61,'Cijena modela'!$C$2:$C$61)</f>
        <v>718 Boxster Spyder RS</v>
      </c>
      <c r="D3199" t="s">
        <v>147</v>
      </c>
      <c r="E3199" t="s">
        <v>729</v>
      </c>
    </row>
    <row r="3200" spans="1:5">
      <c r="A3200" t="s">
        <v>4</v>
      </c>
      <c r="B3200" t="s">
        <v>59</v>
      </c>
      <c r="C3200" t="str">
        <f>_xlfn.XLOOKUP(B3200,'Cijena modela'!$B$2:$B$61,'Cijena modela'!$C$2:$C$61)</f>
        <v>718 Boxster Spyder RS</v>
      </c>
      <c r="D3200" t="s">
        <v>147</v>
      </c>
      <c r="E3200" t="s">
        <v>414</v>
      </c>
    </row>
    <row r="3201" spans="1:5">
      <c r="A3201" t="s">
        <v>4</v>
      </c>
      <c r="B3201" t="s">
        <v>59</v>
      </c>
      <c r="C3201" t="str">
        <f>_xlfn.XLOOKUP(B3201,'Cijena modela'!$B$2:$B$61,'Cijena modela'!$C$2:$C$61)</f>
        <v>718 Boxster Spyder RS</v>
      </c>
      <c r="D3201" t="s">
        <v>147</v>
      </c>
      <c r="E3201" t="s">
        <v>730</v>
      </c>
    </row>
    <row r="3202" spans="1:5">
      <c r="A3202" t="s">
        <v>4</v>
      </c>
      <c r="B3202" t="s">
        <v>59</v>
      </c>
      <c r="C3202" t="str">
        <f>_xlfn.XLOOKUP(B3202,'Cijena modela'!$B$2:$B$61,'Cijena modela'!$C$2:$C$61)</f>
        <v>718 Boxster Spyder RS</v>
      </c>
      <c r="D3202" t="s">
        <v>147</v>
      </c>
      <c r="E3202" t="s">
        <v>651</v>
      </c>
    </row>
    <row r="3203" spans="1:5">
      <c r="A3203" t="s">
        <v>4</v>
      </c>
      <c r="B3203" t="s">
        <v>59</v>
      </c>
      <c r="C3203" t="str">
        <f>_xlfn.XLOOKUP(B3203,'Cijena modela'!$B$2:$B$61,'Cijena modela'!$C$2:$C$61)</f>
        <v>718 Boxster Spyder RS</v>
      </c>
      <c r="D3203" t="s">
        <v>147</v>
      </c>
      <c r="E3203" t="s">
        <v>731</v>
      </c>
    </row>
    <row r="3204" spans="1:5">
      <c r="A3204" t="s">
        <v>4</v>
      </c>
      <c r="B3204" t="s">
        <v>59</v>
      </c>
      <c r="C3204" t="str">
        <f>_xlfn.XLOOKUP(B3204,'Cijena modela'!$B$2:$B$61,'Cijena modela'!$C$2:$C$61)</f>
        <v>718 Boxster Spyder RS</v>
      </c>
      <c r="D3204" t="s">
        <v>147</v>
      </c>
      <c r="E3204" t="s">
        <v>732</v>
      </c>
    </row>
    <row r="3205" spans="1:5">
      <c r="A3205" t="s">
        <v>4</v>
      </c>
      <c r="B3205" t="s">
        <v>59</v>
      </c>
      <c r="C3205" t="str">
        <f>_xlfn.XLOOKUP(B3205,'Cijena modela'!$B$2:$B$61,'Cijena modela'!$C$2:$C$61)</f>
        <v>718 Boxster Spyder RS</v>
      </c>
      <c r="D3205" t="s">
        <v>147</v>
      </c>
      <c r="E3205" t="s">
        <v>733</v>
      </c>
    </row>
    <row r="3206" spans="1:5">
      <c r="A3206" t="s">
        <v>4</v>
      </c>
      <c r="B3206" t="s">
        <v>59</v>
      </c>
      <c r="C3206" t="str">
        <f>_xlfn.XLOOKUP(B3206,'Cijena modela'!$B$2:$B$61,'Cijena modela'!$C$2:$C$61)</f>
        <v>718 Boxster Spyder RS</v>
      </c>
      <c r="D3206" t="s">
        <v>147</v>
      </c>
      <c r="E3206" t="s">
        <v>734</v>
      </c>
    </row>
    <row r="3207" spans="1:5">
      <c r="A3207" t="s">
        <v>4</v>
      </c>
      <c r="B3207" t="s">
        <v>59</v>
      </c>
      <c r="C3207" t="str">
        <f>_xlfn.XLOOKUP(B3207,'Cijena modela'!$B$2:$B$61,'Cijena modela'!$C$2:$C$61)</f>
        <v>718 Boxster Spyder RS</v>
      </c>
      <c r="D3207" t="s">
        <v>147</v>
      </c>
      <c r="E3207" t="s">
        <v>735</v>
      </c>
    </row>
    <row r="3208" spans="1:5">
      <c r="A3208" t="s">
        <v>4</v>
      </c>
      <c r="B3208" t="s">
        <v>59</v>
      </c>
      <c r="C3208" t="str">
        <f>_xlfn.XLOOKUP(B3208,'Cijena modela'!$B$2:$B$61,'Cijena modela'!$C$2:$C$61)</f>
        <v>718 Boxster Spyder RS</v>
      </c>
      <c r="D3208" t="s">
        <v>147</v>
      </c>
      <c r="E3208" t="s">
        <v>736</v>
      </c>
    </row>
    <row r="3209" spans="1:5">
      <c r="A3209" t="s">
        <v>4</v>
      </c>
      <c r="B3209" t="s">
        <v>59</v>
      </c>
      <c r="C3209" t="str">
        <f>_xlfn.XLOOKUP(B3209,'Cijena modela'!$B$2:$B$61,'Cijena modela'!$C$2:$C$61)</f>
        <v>718 Boxster Spyder RS</v>
      </c>
      <c r="D3209" t="s">
        <v>147</v>
      </c>
      <c r="E3209" t="s">
        <v>737</v>
      </c>
    </row>
    <row r="3210" spans="1:5">
      <c r="A3210" t="s">
        <v>4</v>
      </c>
      <c r="B3210" t="s">
        <v>59</v>
      </c>
      <c r="C3210" t="str">
        <f>_xlfn.XLOOKUP(B3210,'Cijena modela'!$B$2:$B$61,'Cijena modela'!$C$2:$C$61)</f>
        <v>718 Boxster Spyder RS</v>
      </c>
      <c r="D3210" t="s">
        <v>147</v>
      </c>
      <c r="E3210" t="s">
        <v>738</v>
      </c>
    </row>
    <row r="3211" spans="1:5">
      <c r="A3211" t="s">
        <v>4</v>
      </c>
      <c r="B3211" t="s">
        <v>59</v>
      </c>
      <c r="C3211" t="str">
        <f>_xlfn.XLOOKUP(B3211,'Cijena modela'!$B$2:$B$61,'Cijena modela'!$C$2:$C$61)</f>
        <v>718 Boxster Spyder RS</v>
      </c>
      <c r="D3211" t="s">
        <v>147</v>
      </c>
      <c r="E3211" t="s">
        <v>739</v>
      </c>
    </row>
    <row r="3212" spans="1:5">
      <c r="A3212" t="s">
        <v>4</v>
      </c>
      <c r="B3212" t="s">
        <v>59</v>
      </c>
      <c r="C3212" t="str">
        <f>_xlfn.XLOOKUP(B3212,'Cijena modela'!$B$2:$B$61,'Cijena modela'!$C$2:$C$61)</f>
        <v>718 Boxster Spyder RS</v>
      </c>
      <c r="D3212" t="s">
        <v>147</v>
      </c>
      <c r="E3212" t="s">
        <v>740</v>
      </c>
    </row>
    <row r="3213" spans="1:5">
      <c r="A3213" t="s">
        <v>4</v>
      </c>
      <c r="B3213" t="s">
        <v>59</v>
      </c>
      <c r="C3213" t="str">
        <f>_xlfn.XLOOKUP(B3213,'Cijena modela'!$B$2:$B$61,'Cijena modela'!$C$2:$C$61)</f>
        <v>718 Boxster Spyder RS</v>
      </c>
      <c r="D3213" t="s">
        <v>147</v>
      </c>
      <c r="E3213" t="s">
        <v>741</v>
      </c>
    </row>
    <row r="3214" spans="1:5">
      <c r="A3214" t="s">
        <v>4</v>
      </c>
      <c r="B3214" t="s">
        <v>59</v>
      </c>
      <c r="C3214" t="str">
        <f>_xlfn.XLOOKUP(B3214,'Cijena modela'!$B$2:$B$61,'Cijena modela'!$C$2:$C$61)</f>
        <v>718 Boxster Spyder RS</v>
      </c>
      <c r="D3214" t="s">
        <v>147</v>
      </c>
      <c r="E3214" t="s">
        <v>742</v>
      </c>
    </row>
    <row r="3215" spans="1:5">
      <c r="A3215" t="s">
        <v>4</v>
      </c>
      <c r="B3215" t="s">
        <v>59</v>
      </c>
      <c r="C3215" t="str">
        <f>_xlfn.XLOOKUP(B3215,'Cijena modela'!$B$2:$B$61,'Cijena modela'!$C$2:$C$61)</f>
        <v>718 Boxster Spyder RS</v>
      </c>
      <c r="D3215" t="s">
        <v>149</v>
      </c>
      <c r="E3215" t="s">
        <v>654</v>
      </c>
    </row>
    <row r="3216" spans="1:5">
      <c r="A3216" t="s">
        <v>4</v>
      </c>
      <c r="B3216" t="s">
        <v>59</v>
      </c>
      <c r="C3216" t="str">
        <f>_xlfn.XLOOKUP(B3216,'Cijena modela'!$B$2:$B$61,'Cijena modela'!$C$2:$C$61)</f>
        <v>718 Boxster Spyder RS</v>
      </c>
      <c r="D3216" t="s">
        <v>149</v>
      </c>
      <c r="E3216" t="s">
        <v>655</v>
      </c>
    </row>
    <row r="3217" spans="1:5">
      <c r="A3217" t="s">
        <v>4</v>
      </c>
      <c r="B3217" t="s">
        <v>59</v>
      </c>
      <c r="C3217" t="str">
        <f>_xlfn.XLOOKUP(B3217,'Cijena modela'!$B$2:$B$61,'Cijena modela'!$C$2:$C$61)</f>
        <v>718 Boxster Spyder RS</v>
      </c>
      <c r="D3217" t="s">
        <v>149</v>
      </c>
      <c r="E3217" t="s">
        <v>656</v>
      </c>
    </row>
    <row r="3218" spans="1:5">
      <c r="A3218" t="s">
        <v>4</v>
      </c>
      <c r="B3218" t="s">
        <v>59</v>
      </c>
      <c r="C3218" t="str">
        <f>_xlfn.XLOOKUP(B3218,'Cijena modela'!$B$2:$B$61,'Cijena modela'!$C$2:$C$61)</f>
        <v>718 Boxster Spyder RS</v>
      </c>
      <c r="D3218" t="s">
        <v>149</v>
      </c>
      <c r="E3218" t="s">
        <v>687</v>
      </c>
    </row>
    <row r="3219" spans="1:5">
      <c r="A3219" t="s">
        <v>4</v>
      </c>
      <c r="B3219" t="s">
        <v>59</v>
      </c>
      <c r="C3219" t="str">
        <f>_xlfn.XLOOKUP(B3219,'Cijena modela'!$B$2:$B$61,'Cijena modela'!$C$2:$C$61)</f>
        <v>718 Boxster Spyder RS</v>
      </c>
      <c r="D3219" t="s">
        <v>149</v>
      </c>
      <c r="E3219" t="s">
        <v>660</v>
      </c>
    </row>
    <row r="3220" spans="1:5">
      <c r="A3220" t="s">
        <v>4</v>
      </c>
      <c r="B3220" t="s">
        <v>59</v>
      </c>
      <c r="C3220" t="str">
        <f>_xlfn.XLOOKUP(B3220,'Cijena modela'!$B$2:$B$61,'Cijena modela'!$C$2:$C$61)</f>
        <v>718 Boxster Spyder RS</v>
      </c>
      <c r="D3220" t="s">
        <v>149</v>
      </c>
      <c r="E3220" t="s">
        <v>661</v>
      </c>
    </row>
    <row r="3221" spans="1:5">
      <c r="A3221" t="s">
        <v>4</v>
      </c>
      <c r="B3221" t="s">
        <v>59</v>
      </c>
      <c r="C3221" t="str">
        <f>_xlfn.XLOOKUP(B3221,'Cijena modela'!$B$2:$B$61,'Cijena modela'!$C$2:$C$61)</f>
        <v>718 Boxster Spyder RS</v>
      </c>
      <c r="D3221" t="s">
        <v>149</v>
      </c>
      <c r="E3221" t="s">
        <v>662</v>
      </c>
    </row>
    <row r="3222" spans="1:5">
      <c r="A3222" t="s">
        <v>4</v>
      </c>
      <c r="B3222" t="s">
        <v>59</v>
      </c>
      <c r="C3222" t="str">
        <f>_xlfn.XLOOKUP(B3222,'Cijena modela'!$B$2:$B$61,'Cijena modela'!$C$2:$C$61)</f>
        <v>718 Boxster Spyder RS</v>
      </c>
      <c r="D3222" t="s">
        <v>150</v>
      </c>
      <c r="E3222" t="s">
        <v>457</v>
      </c>
    </row>
    <row r="3223" spans="1:5">
      <c r="A3223" t="s">
        <v>4</v>
      </c>
      <c r="B3223" t="s">
        <v>59</v>
      </c>
      <c r="C3223" t="str">
        <f>_xlfn.XLOOKUP(B3223,'Cijena modela'!$B$2:$B$61,'Cijena modela'!$C$2:$C$61)</f>
        <v>718 Boxster Spyder RS</v>
      </c>
      <c r="D3223" t="s">
        <v>150</v>
      </c>
      <c r="E3223" t="s">
        <v>670</v>
      </c>
    </row>
    <row r="3224" spans="1:5">
      <c r="A3224" t="s">
        <v>4</v>
      </c>
      <c r="B3224" t="s">
        <v>59</v>
      </c>
      <c r="C3224" t="str">
        <f>_xlfn.XLOOKUP(B3224,'Cijena modela'!$B$2:$B$61,'Cijena modela'!$C$2:$C$61)</f>
        <v>718 Boxster Spyder RS</v>
      </c>
      <c r="D3224" t="s">
        <v>150</v>
      </c>
      <c r="E3224" t="s">
        <v>671</v>
      </c>
    </row>
    <row r="3225" spans="1:5">
      <c r="A3225" t="s">
        <v>4</v>
      </c>
      <c r="B3225" t="s">
        <v>59</v>
      </c>
      <c r="C3225" t="str">
        <f>_xlfn.XLOOKUP(B3225,'Cijena modela'!$B$2:$B$61,'Cijena modela'!$C$2:$C$61)</f>
        <v>718 Boxster Spyder RS</v>
      </c>
      <c r="D3225" t="s">
        <v>150</v>
      </c>
      <c r="E3225" t="s">
        <v>672</v>
      </c>
    </row>
    <row r="3226" spans="1:5">
      <c r="A3226" t="s">
        <v>4</v>
      </c>
      <c r="B3226" t="s">
        <v>59</v>
      </c>
      <c r="C3226" t="str">
        <f>_xlfn.XLOOKUP(B3226,'Cijena modela'!$B$2:$B$61,'Cijena modela'!$C$2:$C$61)</f>
        <v>718 Boxster Spyder RS</v>
      </c>
      <c r="D3226" t="s">
        <v>150</v>
      </c>
      <c r="E3226" t="s">
        <v>743</v>
      </c>
    </row>
    <row r="3227" spans="1:5">
      <c r="A3227" t="s">
        <v>4</v>
      </c>
      <c r="B3227" t="s">
        <v>59</v>
      </c>
      <c r="C3227" t="str">
        <f>_xlfn.XLOOKUP(B3227,'Cijena modela'!$B$2:$B$61,'Cijena modela'!$C$2:$C$61)</f>
        <v>718 Boxster Spyder RS</v>
      </c>
      <c r="D3227" t="s">
        <v>150</v>
      </c>
      <c r="E3227" t="s">
        <v>744</v>
      </c>
    </row>
    <row r="3228" spans="1:5">
      <c r="A3228" t="s">
        <v>4</v>
      </c>
      <c r="B3228" t="s">
        <v>59</v>
      </c>
      <c r="C3228" t="str">
        <f>_xlfn.XLOOKUP(B3228,'Cijena modela'!$B$2:$B$61,'Cijena modela'!$C$2:$C$61)</f>
        <v>718 Boxster Spyder RS</v>
      </c>
      <c r="D3228" t="s">
        <v>150</v>
      </c>
      <c r="E3228" t="s">
        <v>673</v>
      </c>
    </row>
    <row r="3229" spans="1:5">
      <c r="A3229" t="s">
        <v>4</v>
      </c>
      <c r="B3229" t="s">
        <v>59</v>
      </c>
      <c r="C3229" t="str">
        <f>_xlfn.XLOOKUP(B3229,'Cijena modela'!$B$2:$B$61,'Cijena modela'!$C$2:$C$61)</f>
        <v>718 Boxster Spyder RS</v>
      </c>
      <c r="D3229" t="s">
        <v>150</v>
      </c>
      <c r="E3229" t="s">
        <v>745</v>
      </c>
    </row>
    <row r="3230" spans="1:5">
      <c r="A3230" t="s">
        <v>4</v>
      </c>
      <c r="B3230" t="s">
        <v>57</v>
      </c>
      <c r="C3230" t="str">
        <f>_xlfn.XLOOKUP(B3230,'Cijena modela'!$B$2:$B$61,'Cijena modela'!$C$2:$C$61)</f>
        <v>911 Carrera</v>
      </c>
      <c r="D3230" t="s">
        <v>131</v>
      </c>
      <c r="E3230" t="s">
        <v>755</v>
      </c>
    </row>
    <row r="3231" spans="1:5">
      <c r="A3231" t="s">
        <v>4</v>
      </c>
      <c r="B3231" t="s">
        <v>57</v>
      </c>
      <c r="C3231" t="str">
        <f>_xlfn.XLOOKUP(B3231,'Cijena modela'!$B$2:$B$61,'Cijena modela'!$C$2:$C$61)</f>
        <v>911 Carrera</v>
      </c>
      <c r="D3231" t="s">
        <v>132</v>
      </c>
      <c r="E3231" t="s">
        <v>756</v>
      </c>
    </row>
    <row r="3232" spans="1:5">
      <c r="A3232" t="s">
        <v>4</v>
      </c>
      <c r="B3232" t="s">
        <v>57</v>
      </c>
      <c r="C3232" t="str">
        <f>_xlfn.XLOOKUP(B3232,'Cijena modela'!$B$2:$B$61,'Cijena modela'!$C$2:$C$61)</f>
        <v>911 Carrera</v>
      </c>
      <c r="D3232" t="s">
        <v>134</v>
      </c>
      <c r="E3232" t="s">
        <v>757</v>
      </c>
    </row>
    <row r="3233" spans="1:5">
      <c r="A3233" t="s">
        <v>4</v>
      </c>
      <c r="B3233" t="s">
        <v>57</v>
      </c>
      <c r="C3233" t="str">
        <f>_xlfn.XLOOKUP(B3233,'Cijena modela'!$B$2:$B$61,'Cijena modela'!$C$2:$C$61)</f>
        <v>911 Carrera</v>
      </c>
      <c r="D3233" t="s">
        <v>135</v>
      </c>
      <c r="E3233" t="s">
        <v>758</v>
      </c>
    </row>
    <row r="3234" spans="1:5">
      <c r="A3234" t="s">
        <v>4</v>
      </c>
      <c r="B3234" t="s">
        <v>57</v>
      </c>
      <c r="C3234" t="str">
        <f>_xlfn.XLOOKUP(B3234,'Cijena modela'!$B$2:$B$61,'Cijena modela'!$C$2:$C$61)</f>
        <v>911 Carrera</v>
      </c>
      <c r="D3234" t="s">
        <v>139</v>
      </c>
      <c r="E3234" t="s">
        <v>759</v>
      </c>
    </row>
    <row r="3235" spans="1:5">
      <c r="A3235" t="s">
        <v>4</v>
      </c>
      <c r="B3235" t="s">
        <v>57</v>
      </c>
      <c r="C3235" t="str">
        <f>_xlfn.XLOOKUP(B3235,'Cijena modela'!$B$2:$B$61,'Cijena modela'!$C$2:$C$61)</f>
        <v>911 Carrera</v>
      </c>
      <c r="D3235" t="s">
        <v>139</v>
      </c>
      <c r="E3235" t="s">
        <v>760</v>
      </c>
    </row>
    <row r="3236" spans="1:5">
      <c r="A3236" t="s">
        <v>4</v>
      </c>
      <c r="B3236" t="s">
        <v>57</v>
      </c>
      <c r="C3236" t="str">
        <f>_xlfn.XLOOKUP(B3236,'Cijena modela'!$B$2:$B$61,'Cijena modela'!$C$2:$C$61)</f>
        <v>911 Carrera</v>
      </c>
      <c r="D3236" t="s">
        <v>139</v>
      </c>
      <c r="E3236" t="s">
        <v>761</v>
      </c>
    </row>
    <row r="3237" spans="1:5">
      <c r="A3237" t="s">
        <v>4</v>
      </c>
      <c r="B3237" t="s">
        <v>57</v>
      </c>
      <c r="C3237" t="str">
        <f>_xlfn.XLOOKUP(B3237,'Cijena modela'!$B$2:$B$61,'Cijena modela'!$C$2:$C$61)</f>
        <v>911 Carrera</v>
      </c>
      <c r="D3237" t="s">
        <v>139</v>
      </c>
      <c r="E3237" t="s">
        <v>762</v>
      </c>
    </row>
    <row r="3238" spans="1:5">
      <c r="A3238" t="s">
        <v>4</v>
      </c>
      <c r="B3238" t="s">
        <v>57</v>
      </c>
      <c r="C3238" t="str">
        <f>_xlfn.XLOOKUP(B3238,'Cijena modela'!$B$2:$B$61,'Cijena modela'!$C$2:$C$61)</f>
        <v>911 Carrera</v>
      </c>
      <c r="D3238" t="s">
        <v>139</v>
      </c>
      <c r="E3238" t="s">
        <v>763</v>
      </c>
    </row>
    <row r="3239" spans="1:5">
      <c r="A3239" t="s">
        <v>4</v>
      </c>
      <c r="B3239" t="s">
        <v>57</v>
      </c>
      <c r="C3239" t="str">
        <f>_xlfn.XLOOKUP(B3239,'Cijena modela'!$B$2:$B$61,'Cijena modela'!$C$2:$C$61)</f>
        <v>911 Carrera</v>
      </c>
      <c r="D3239" t="s">
        <v>139</v>
      </c>
      <c r="E3239" t="s">
        <v>764</v>
      </c>
    </row>
    <row r="3240" spans="1:5">
      <c r="A3240" t="s">
        <v>4</v>
      </c>
      <c r="B3240" t="s">
        <v>57</v>
      </c>
      <c r="C3240" t="str">
        <f>_xlfn.XLOOKUP(B3240,'Cijena modela'!$B$2:$B$61,'Cijena modela'!$C$2:$C$61)</f>
        <v>911 Carrera</v>
      </c>
      <c r="D3240" t="s">
        <v>139</v>
      </c>
      <c r="E3240" t="s">
        <v>765</v>
      </c>
    </row>
    <row r="3241" spans="1:5">
      <c r="A3241" t="s">
        <v>4</v>
      </c>
      <c r="B3241" t="s">
        <v>57</v>
      </c>
      <c r="C3241" t="str">
        <f>_xlfn.XLOOKUP(B3241,'Cijena modela'!$B$2:$B$61,'Cijena modela'!$C$2:$C$61)</f>
        <v>911 Carrera</v>
      </c>
      <c r="D3241" t="s">
        <v>139</v>
      </c>
      <c r="E3241" t="s">
        <v>766</v>
      </c>
    </row>
    <row r="3242" spans="1:5">
      <c r="A3242" t="s">
        <v>4</v>
      </c>
      <c r="B3242" t="s">
        <v>57</v>
      </c>
      <c r="C3242" t="str">
        <f>_xlfn.XLOOKUP(B3242,'Cijena modela'!$B$2:$B$61,'Cijena modela'!$C$2:$C$61)</f>
        <v>911 Carrera</v>
      </c>
      <c r="D3242" t="s">
        <v>139</v>
      </c>
      <c r="E3242" t="s">
        <v>767</v>
      </c>
    </row>
    <row r="3243" spans="1:5">
      <c r="A3243" t="s">
        <v>4</v>
      </c>
      <c r="B3243" t="s">
        <v>57</v>
      </c>
      <c r="C3243" t="str">
        <f>_xlfn.XLOOKUP(B3243,'Cijena modela'!$B$2:$B$61,'Cijena modela'!$C$2:$C$61)</f>
        <v>911 Carrera</v>
      </c>
      <c r="D3243" t="s">
        <v>139</v>
      </c>
      <c r="E3243" t="s">
        <v>768</v>
      </c>
    </row>
    <row r="3244" spans="1:5">
      <c r="A3244" t="s">
        <v>4</v>
      </c>
      <c r="B3244" t="s">
        <v>57</v>
      </c>
      <c r="C3244" t="str">
        <f>_xlfn.XLOOKUP(B3244,'Cijena modela'!$B$2:$B$61,'Cijena modela'!$C$2:$C$61)</f>
        <v>911 Carrera</v>
      </c>
      <c r="D3244" t="s">
        <v>142</v>
      </c>
      <c r="E3244" t="s">
        <v>769</v>
      </c>
    </row>
    <row r="3245" spans="1:5">
      <c r="A3245" t="s">
        <v>4</v>
      </c>
      <c r="B3245" t="s">
        <v>57</v>
      </c>
      <c r="C3245" t="str">
        <f>_xlfn.XLOOKUP(B3245,'Cijena modela'!$B$2:$B$61,'Cijena modela'!$C$2:$C$61)</f>
        <v>911 Carrera</v>
      </c>
      <c r="D3245" t="s">
        <v>142</v>
      </c>
      <c r="E3245" t="s">
        <v>770</v>
      </c>
    </row>
    <row r="3246" spans="1:5">
      <c r="A3246" t="s">
        <v>4</v>
      </c>
      <c r="B3246" t="s">
        <v>57</v>
      </c>
      <c r="C3246" t="str">
        <f>_xlfn.XLOOKUP(B3246,'Cijena modela'!$B$2:$B$61,'Cijena modela'!$C$2:$C$61)</f>
        <v>911 Carrera</v>
      </c>
      <c r="D3246" t="s">
        <v>142</v>
      </c>
      <c r="E3246" t="s">
        <v>771</v>
      </c>
    </row>
    <row r="3247" spans="1:5">
      <c r="A3247" t="s">
        <v>4</v>
      </c>
      <c r="B3247" t="s">
        <v>57</v>
      </c>
      <c r="C3247" t="str">
        <f>_xlfn.XLOOKUP(B3247,'Cijena modela'!$B$2:$B$61,'Cijena modela'!$C$2:$C$61)</f>
        <v>911 Carrera</v>
      </c>
      <c r="D3247" t="s">
        <v>142</v>
      </c>
      <c r="E3247" t="s">
        <v>772</v>
      </c>
    </row>
    <row r="3248" spans="1:5">
      <c r="A3248" t="s">
        <v>4</v>
      </c>
      <c r="B3248" t="s">
        <v>57</v>
      </c>
      <c r="C3248" t="str">
        <f>_xlfn.XLOOKUP(B3248,'Cijena modela'!$B$2:$B$61,'Cijena modela'!$C$2:$C$61)</f>
        <v>911 Carrera</v>
      </c>
      <c r="D3248" t="s">
        <v>142</v>
      </c>
      <c r="E3248" t="s">
        <v>773</v>
      </c>
    </row>
    <row r="3249" spans="1:5">
      <c r="A3249" t="s">
        <v>4</v>
      </c>
      <c r="B3249" t="s">
        <v>57</v>
      </c>
      <c r="C3249" t="str">
        <f>_xlfn.XLOOKUP(B3249,'Cijena modela'!$B$2:$B$61,'Cijena modela'!$C$2:$C$61)</f>
        <v>911 Carrera</v>
      </c>
      <c r="D3249" t="s">
        <v>142</v>
      </c>
      <c r="E3249" t="s">
        <v>774</v>
      </c>
    </row>
    <row r="3250" spans="1:5">
      <c r="A3250" t="s">
        <v>4</v>
      </c>
      <c r="B3250" t="s">
        <v>57</v>
      </c>
      <c r="C3250" t="str">
        <f>_xlfn.XLOOKUP(B3250,'Cijena modela'!$B$2:$B$61,'Cijena modela'!$C$2:$C$61)</f>
        <v>911 Carrera</v>
      </c>
      <c r="D3250" t="s">
        <v>142</v>
      </c>
      <c r="E3250" t="s">
        <v>775</v>
      </c>
    </row>
    <row r="3251" spans="1:5">
      <c r="A3251" t="s">
        <v>4</v>
      </c>
      <c r="B3251" t="s">
        <v>57</v>
      </c>
      <c r="C3251" t="str">
        <f>_xlfn.XLOOKUP(B3251,'Cijena modela'!$B$2:$B$61,'Cijena modela'!$C$2:$C$61)</f>
        <v>911 Carrera</v>
      </c>
      <c r="D3251" t="s">
        <v>142</v>
      </c>
      <c r="E3251" t="s">
        <v>776</v>
      </c>
    </row>
    <row r="3252" spans="1:5">
      <c r="A3252" t="s">
        <v>4</v>
      </c>
      <c r="B3252" t="s">
        <v>57</v>
      </c>
      <c r="C3252" t="str">
        <f>_xlfn.XLOOKUP(B3252,'Cijena modela'!$B$2:$B$61,'Cijena modela'!$C$2:$C$61)</f>
        <v>911 Carrera</v>
      </c>
      <c r="D3252" t="s">
        <v>142</v>
      </c>
      <c r="E3252" t="s">
        <v>777</v>
      </c>
    </row>
    <row r="3253" spans="1:5">
      <c r="A3253" t="s">
        <v>4</v>
      </c>
      <c r="B3253" t="s">
        <v>57</v>
      </c>
      <c r="C3253" t="str">
        <f>_xlfn.XLOOKUP(B3253,'Cijena modela'!$B$2:$B$61,'Cijena modela'!$C$2:$C$61)</f>
        <v>911 Carrera</v>
      </c>
      <c r="D3253" t="s">
        <v>142</v>
      </c>
      <c r="E3253" t="s">
        <v>778</v>
      </c>
    </row>
    <row r="3254" spans="1:5">
      <c r="A3254" t="s">
        <v>4</v>
      </c>
      <c r="B3254" t="s">
        <v>57</v>
      </c>
      <c r="C3254" t="str">
        <f>_xlfn.XLOOKUP(B3254,'Cijena modela'!$B$2:$B$61,'Cijena modela'!$C$2:$C$61)</f>
        <v>911 Carrera</v>
      </c>
      <c r="D3254" t="s">
        <v>142</v>
      </c>
      <c r="E3254" t="s">
        <v>779</v>
      </c>
    </row>
    <row r="3255" spans="1:5">
      <c r="A3255" t="s">
        <v>4</v>
      </c>
      <c r="B3255" t="s">
        <v>57</v>
      </c>
      <c r="C3255" t="str">
        <f>_xlfn.XLOOKUP(B3255,'Cijena modela'!$B$2:$B$61,'Cijena modela'!$C$2:$C$61)</f>
        <v>911 Carrera</v>
      </c>
      <c r="D3255" t="s">
        <v>142</v>
      </c>
      <c r="E3255" t="s">
        <v>780</v>
      </c>
    </row>
    <row r="3256" spans="1:5">
      <c r="A3256" t="s">
        <v>4</v>
      </c>
      <c r="B3256" t="s">
        <v>57</v>
      </c>
      <c r="C3256" t="str">
        <f>_xlfn.XLOOKUP(B3256,'Cijena modela'!$B$2:$B$61,'Cijena modela'!$C$2:$C$61)</f>
        <v>911 Carrera</v>
      </c>
      <c r="D3256" t="s">
        <v>142</v>
      </c>
      <c r="E3256" t="s">
        <v>781</v>
      </c>
    </row>
    <row r="3257" spans="1:5">
      <c r="A3257" t="s">
        <v>4</v>
      </c>
      <c r="B3257" t="s">
        <v>57</v>
      </c>
      <c r="C3257" t="str">
        <f>_xlfn.XLOOKUP(B3257,'Cijena modela'!$B$2:$B$61,'Cijena modela'!$C$2:$C$61)</f>
        <v>911 Carrera</v>
      </c>
      <c r="D3257" t="s">
        <v>142</v>
      </c>
      <c r="E3257" t="s">
        <v>782</v>
      </c>
    </row>
    <row r="3258" spans="1:5">
      <c r="A3258" t="s">
        <v>4</v>
      </c>
      <c r="B3258" t="s">
        <v>57</v>
      </c>
      <c r="C3258" t="str">
        <f>_xlfn.XLOOKUP(B3258,'Cijena modela'!$B$2:$B$61,'Cijena modela'!$C$2:$C$61)</f>
        <v>911 Carrera</v>
      </c>
      <c r="D3258" t="s">
        <v>142</v>
      </c>
      <c r="E3258" t="s">
        <v>783</v>
      </c>
    </row>
    <row r="3259" spans="1:5">
      <c r="A3259" t="s">
        <v>4</v>
      </c>
      <c r="B3259" t="s">
        <v>57</v>
      </c>
      <c r="C3259" t="str">
        <f>_xlfn.XLOOKUP(B3259,'Cijena modela'!$B$2:$B$61,'Cijena modela'!$C$2:$C$61)</f>
        <v>911 Carrera</v>
      </c>
      <c r="D3259" t="s">
        <v>142</v>
      </c>
      <c r="E3259" t="s">
        <v>212</v>
      </c>
    </row>
    <row r="3260" spans="1:5">
      <c r="A3260" t="s">
        <v>4</v>
      </c>
      <c r="B3260" t="s">
        <v>57</v>
      </c>
      <c r="C3260" t="str">
        <f>_xlfn.XLOOKUP(B3260,'Cijena modela'!$B$2:$B$61,'Cijena modela'!$C$2:$C$61)</f>
        <v>911 Carrera</v>
      </c>
      <c r="D3260" t="s">
        <v>142</v>
      </c>
      <c r="E3260" t="s">
        <v>784</v>
      </c>
    </row>
    <row r="3261" spans="1:5">
      <c r="A3261" t="s">
        <v>4</v>
      </c>
      <c r="B3261" t="s">
        <v>57</v>
      </c>
      <c r="C3261" t="str">
        <f>_xlfn.XLOOKUP(B3261,'Cijena modela'!$B$2:$B$61,'Cijena modela'!$C$2:$C$61)</f>
        <v>911 Carrera</v>
      </c>
      <c r="D3261" t="s">
        <v>142</v>
      </c>
      <c r="E3261" t="s">
        <v>785</v>
      </c>
    </row>
    <row r="3262" spans="1:5">
      <c r="A3262" t="s">
        <v>4</v>
      </c>
      <c r="B3262" t="s">
        <v>57</v>
      </c>
      <c r="C3262" t="str">
        <f>_xlfn.XLOOKUP(B3262,'Cijena modela'!$B$2:$B$61,'Cijena modela'!$C$2:$C$61)</f>
        <v>911 Carrera</v>
      </c>
      <c r="D3262" t="s">
        <v>142</v>
      </c>
      <c r="E3262" t="s">
        <v>786</v>
      </c>
    </row>
    <row r="3263" spans="1:5">
      <c r="A3263" t="s">
        <v>4</v>
      </c>
      <c r="B3263" t="s">
        <v>57</v>
      </c>
      <c r="C3263" t="str">
        <f>_xlfn.XLOOKUP(B3263,'Cijena modela'!$B$2:$B$61,'Cijena modela'!$C$2:$C$61)</f>
        <v>911 Carrera</v>
      </c>
      <c r="D3263" t="s">
        <v>142</v>
      </c>
      <c r="E3263" t="s">
        <v>787</v>
      </c>
    </row>
    <row r="3264" spans="1:5">
      <c r="A3264" t="s">
        <v>4</v>
      </c>
      <c r="B3264" t="s">
        <v>57</v>
      </c>
      <c r="C3264" t="str">
        <f>_xlfn.XLOOKUP(B3264,'Cijena modela'!$B$2:$B$61,'Cijena modela'!$C$2:$C$61)</f>
        <v>911 Carrera</v>
      </c>
      <c r="D3264" t="s">
        <v>142</v>
      </c>
      <c r="E3264" t="s">
        <v>630</v>
      </c>
    </row>
    <row r="3265" spans="1:5">
      <c r="A3265" t="s">
        <v>4</v>
      </c>
      <c r="B3265" t="s">
        <v>57</v>
      </c>
      <c r="C3265" t="str">
        <f>_xlfn.XLOOKUP(B3265,'Cijena modela'!$B$2:$B$61,'Cijena modela'!$C$2:$C$61)</f>
        <v>911 Carrera</v>
      </c>
      <c r="D3265" t="s">
        <v>142</v>
      </c>
      <c r="E3265" t="s">
        <v>788</v>
      </c>
    </row>
    <row r="3266" spans="1:5">
      <c r="A3266" t="s">
        <v>4</v>
      </c>
      <c r="B3266" t="s">
        <v>57</v>
      </c>
      <c r="C3266" t="str">
        <f>_xlfn.XLOOKUP(B3266,'Cijena modela'!$B$2:$B$61,'Cijena modela'!$C$2:$C$61)</f>
        <v>911 Carrera</v>
      </c>
      <c r="D3266" t="s">
        <v>142</v>
      </c>
      <c r="E3266" t="s">
        <v>789</v>
      </c>
    </row>
    <row r="3267" spans="1:5">
      <c r="A3267" t="s">
        <v>4</v>
      </c>
      <c r="B3267" t="s">
        <v>57</v>
      </c>
      <c r="C3267" t="str">
        <f>_xlfn.XLOOKUP(B3267,'Cijena modela'!$B$2:$B$61,'Cijena modela'!$C$2:$C$61)</f>
        <v>911 Carrera</v>
      </c>
      <c r="D3267" t="s">
        <v>142</v>
      </c>
      <c r="E3267" t="s">
        <v>790</v>
      </c>
    </row>
    <row r="3268" spans="1:5">
      <c r="A3268" t="s">
        <v>4</v>
      </c>
      <c r="B3268" t="s">
        <v>57</v>
      </c>
      <c r="C3268" t="str">
        <f>_xlfn.XLOOKUP(B3268,'Cijena modela'!$B$2:$B$61,'Cijena modela'!$C$2:$C$61)</f>
        <v>911 Carrera</v>
      </c>
      <c r="D3268" t="s">
        <v>142</v>
      </c>
      <c r="E3268" t="s">
        <v>791</v>
      </c>
    </row>
    <row r="3269" spans="1:5">
      <c r="A3269" t="s">
        <v>4</v>
      </c>
      <c r="B3269" t="s">
        <v>57</v>
      </c>
      <c r="C3269" t="str">
        <f>_xlfn.XLOOKUP(B3269,'Cijena modela'!$B$2:$B$61,'Cijena modela'!$C$2:$C$61)</f>
        <v>911 Carrera</v>
      </c>
      <c r="D3269" t="s">
        <v>142</v>
      </c>
      <c r="E3269" t="s">
        <v>792</v>
      </c>
    </row>
    <row r="3270" spans="1:5">
      <c r="A3270" t="s">
        <v>4</v>
      </c>
      <c r="B3270" t="s">
        <v>57</v>
      </c>
      <c r="C3270" t="str">
        <f>_xlfn.XLOOKUP(B3270,'Cijena modela'!$B$2:$B$61,'Cijena modela'!$C$2:$C$61)</f>
        <v>911 Carrera</v>
      </c>
      <c r="D3270" t="s">
        <v>143</v>
      </c>
      <c r="E3270" t="s">
        <v>793</v>
      </c>
    </row>
    <row r="3271" spans="1:5">
      <c r="A3271" t="s">
        <v>4</v>
      </c>
      <c r="B3271" t="s">
        <v>57</v>
      </c>
      <c r="C3271" t="str">
        <f>_xlfn.XLOOKUP(B3271,'Cijena modela'!$B$2:$B$61,'Cijena modela'!$C$2:$C$61)</f>
        <v>911 Carrera</v>
      </c>
      <c r="D3271" t="s">
        <v>143</v>
      </c>
      <c r="E3271" t="s">
        <v>794</v>
      </c>
    </row>
    <row r="3272" spans="1:5">
      <c r="A3272" t="s">
        <v>4</v>
      </c>
      <c r="B3272" t="s">
        <v>57</v>
      </c>
      <c r="C3272" t="str">
        <f>_xlfn.XLOOKUP(B3272,'Cijena modela'!$B$2:$B$61,'Cijena modela'!$C$2:$C$61)</f>
        <v>911 Carrera</v>
      </c>
      <c r="D3272" t="s">
        <v>143</v>
      </c>
      <c r="E3272" t="s">
        <v>795</v>
      </c>
    </row>
    <row r="3273" spans="1:5">
      <c r="A3273" t="s">
        <v>4</v>
      </c>
      <c r="B3273" t="s">
        <v>57</v>
      </c>
      <c r="C3273" t="str">
        <f>_xlfn.XLOOKUP(B3273,'Cijena modela'!$B$2:$B$61,'Cijena modela'!$C$2:$C$61)</f>
        <v>911 Carrera</v>
      </c>
      <c r="D3273" t="s">
        <v>143</v>
      </c>
      <c r="E3273" t="s">
        <v>796</v>
      </c>
    </row>
    <row r="3274" spans="1:5">
      <c r="A3274" t="s">
        <v>4</v>
      </c>
      <c r="B3274" t="s">
        <v>57</v>
      </c>
      <c r="C3274" t="str">
        <f>_xlfn.XLOOKUP(B3274,'Cijena modela'!$B$2:$B$61,'Cijena modela'!$C$2:$C$61)</f>
        <v>911 Carrera</v>
      </c>
      <c r="D3274" t="s">
        <v>143</v>
      </c>
      <c r="E3274" t="s">
        <v>797</v>
      </c>
    </row>
    <row r="3275" spans="1:5">
      <c r="A3275" t="s">
        <v>4</v>
      </c>
      <c r="B3275" t="s">
        <v>57</v>
      </c>
      <c r="C3275" t="str">
        <f>_xlfn.XLOOKUP(B3275,'Cijena modela'!$B$2:$B$61,'Cijena modela'!$C$2:$C$61)</f>
        <v>911 Carrera</v>
      </c>
      <c r="D3275" t="s">
        <v>143</v>
      </c>
      <c r="E3275" t="s">
        <v>798</v>
      </c>
    </row>
    <row r="3276" spans="1:5">
      <c r="A3276" t="s">
        <v>4</v>
      </c>
      <c r="B3276" t="s">
        <v>57</v>
      </c>
      <c r="C3276" t="str">
        <f>_xlfn.XLOOKUP(B3276,'Cijena modela'!$B$2:$B$61,'Cijena modela'!$C$2:$C$61)</f>
        <v>911 Carrera</v>
      </c>
      <c r="D3276" t="s">
        <v>143</v>
      </c>
      <c r="E3276" t="s">
        <v>799</v>
      </c>
    </row>
    <row r="3277" spans="1:5">
      <c r="A3277" t="s">
        <v>4</v>
      </c>
      <c r="B3277" t="s">
        <v>57</v>
      </c>
      <c r="C3277" t="str">
        <f>_xlfn.XLOOKUP(B3277,'Cijena modela'!$B$2:$B$61,'Cijena modela'!$C$2:$C$61)</f>
        <v>911 Carrera</v>
      </c>
      <c r="D3277" t="s">
        <v>147</v>
      </c>
      <c r="E3277" t="s">
        <v>800</v>
      </c>
    </row>
    <row r="3278" spans="1:5">
      <c r="A3278" t="s">
        <v>4</v>
      </c>
      <c r="B3278" t="s">
        <v>57</v>
      </c>
      <c r="C3278" t="str">
        <f>_xlfn.XLOOKUP(B3278,'Cijena modela'!$B$2:$B$61,'Cijena modela'!$C$2:$C$61)</f>
        <v>911 Carrera</v>
      </c>
      <c r="D3278" t="s">
        <v>147</v>
      </c>
      <c r="E3278" t="s">
        <v>801</v>
      </c>
    </row>
    <row r="3279" spans="1:5">
      <c r="A3279" t="s">
        <v>4</v>
      </c>
      <c r="B3279" t="s">
        <v>57</v>
      </c>
      <c r="C3279" t="str">
        <f>_xlfn.XLOOKUP(B3279,'Cijena modela'!$B$2:$B$61,'Cijena modela'!$C$2:$C$61)</f>
        <v>911 Carrera</v>
      </c>
      <c r="D3279" t="s">
        <v>147</v>
      </c>
      <c r="E3279" t="s">
        <v>802</v>
      </c>
    </row>
    <row r="3280" spans="1:5">
      <c r="A3280" t="s">
        <v>4</v>
      </c>
      <c r="B3280" t="s">
        <v>57</v>
      </c>
      <c r="C3280" t="str">
        <f>_xlfn.XLOOKUP(B3280,'Cijena modela'!$B$2:$B$61,'Cijena modela'!$C$2:$C$61)</f>
        <v>911 Carrera</v>
      </c>
      <c r="D3280" t="s">
        <v>147</v>
      </c>
      <c r="E3280" t="s">
        <v>803</v>
      </c>
    </row>
    <row r="3281" spans="1:5">
      <c r="A3281" t="s">
        <v>4</v>
      </c>
      <c r="B3281" t="s">
        <v>57</v>
      </c>
      <c r="C3281" t="str">
        <f>_xlfn.XLOOKUP(B3281,'Cijena modela'!$B$2:$B$61,'Cijena modela'!$C$2:$C$61)</f>
        <v>911 Carrera</v>
      </c>
      <c r="D3281" t="s">
        <v>147</v>
      </c>
      <c r="E3281" t="s">
        <v>529</v>
      </c>
    </row>
    <row r="3282" spans="1:5">
      <c r="A3282" t="s">
        <v>4</v>
      </c>
      <c r="B3282" t="s">
        <v>57</v>
      </c>
      <c r="C3282" t="str">
        <f>_xlfn.XLOOKUP(B3282,'Cijena modela'!$B$2:$B$61,'Cijena modela'!$C$2:$C$61)</f>
        <v>911 Carrera</v>
      </c>
      <c r="D3282" t="s">
        <v>147</v>
      </c>
      <c r="E3282" t="s">
        <v>804</v>
      </c>
    </row>
    <row r="3283" spans="1:5">
      <c r="A3283" t="s">
        <v>4</v>
      </c>
      <c r="B3283" t="s">
        <v>57</v>
      </c>
      <c r="C3283" t="str">
        <f>_xlfn.XLOOKUP(B3283,'Cijena modela'!$B$2:$B$61,'Cijena modela'!$C$2:$C$61)</f>
        <v>911 Carrera</v>
      </c>
      <c r="D3283" t="s">
        <v>147</v>
      </c>
      <c r="E3283" t="s">
        <v>579</v>
      </c>
    </row>
    <row r="3284" spans="1:5">
      <c r="A3284" t="s">
        <v>4</v>
      </c>
      <c r="B3284" t="s">
        <v>57</v>
      </c>
      <c r="C3284" t="str">
        <f>_xlfn.XLOOKUP(B3284,'Cijena modela'!$B$2:$B$61,'Cijena modela'!$C$2:$C$61)</f>
        <v>911 Carrera</v>
      </c>
      <c r="D3284" t="s">
        <v>147</v>
      </c>
      <c r="E3284" t="s">
        <v>805</v>
      </c>
    </row>
    <row r="3285" spans="1:5">
      <c r="A3285" t="s">
        <v>4</v>
      </c>
      <c r="B3285" t="s">
        <v>57</v>
      </c>
      <c r="C3285" t="str">
        <f>_xlfn.XLOOKUP(B3285,'Cijena modela'!$B$2:$B$61,'Cijena modela'!$C$2:$C$61)</f>
        <v>911 Carrera</v>
      </c>
      <c r="D3285" t="s">
        <v>147</v>
      </c>
      <c r="E3285" t="s">
        <v>806</v>
      </c>
    </row>
    <row r="3286" spans="1:5">
      <c r="A3286" t="s">
        <v>4</v>
      </c>
      <c r="B3286" t="s">
        <v>57</v>
      </c>
      <c r="C3286" t="str">
        <f>_xlfn.XLOOKUP(B3286,'Cijena modela'!$B$2:$B$61,'Cijena modela'!$C$2:$C$61)</f>
        <v>911 Carrera</v>
      </c>
      <c r="D3286" t="s">
        <v>147</v>
      </c>
      <c r="E3286" t="s">
        <v>807</v>
      </c>
    </row>
    <row r="3287" spans="1:5">
      <c r="A3287" t="s">
        <v>4</v>
      </c>
      <c r="B3287" t="s">
        <v>57</v>
      </c>
      <c r="C3287" t="str">
        <f>_xlfn.XLOOKUP(B3287,'Cijena modela'!$B$2:$B$61,'Cijena modela'!$C$2:$C$61)</f>
        <v>911 Carrera</v>
      </c>
      <c r="D3287" t="s">
        <v>147</v>
      </c>
      <c r="E3287" t="s">
        <v>808</v>
      </c>
    </row>
    <row r="3288" spans="1:5">
      <c r="A3288" t="s">
        <v>4</v>
      </c>
      <c r="B3288" t="s">
        <v>57</v>
      </c>
      <c r="C3288" t="str">
        <f>_xlfn.XLOOKUP(B3288,'Cijena modela'!$B$2:$B$61,'Cijena modela'!$C$2:$C$61)</f>
        <v>911 Carrera</v>
      </c>
      <c r="D3288" t="s">
        <v>147</v>
      </c>
      <c r="E3288" t="s">
        <v>662</v>
      </c>
    </row>
    <row r="3289" spans="1:5">
      <c r="A3289" t="s">
        <v>4</v>
      </c>
      <c r="B3289" t="s">
        <v>57</v>
      </c>
      <c r="C3289" t="str">
        <f>_xlfn.XLOOKUP(B3289,'Cijena modela'!$B$2:$B$61,'Cijena modela'!$C$2:$C$61)</f>
        <v>911 Carrera</v>
      </c>
      <c r="D3289" t="s">
        <v>147</v>
      </c>
      <c r="E3289" t="s">
        <v>809</v>
      </c>
    </row>
    <row r="3290" spans="1:5">
      <c r="A3290" t="s">
        <v>4</v>
      </c>
      <c r="B3290" t="s">
        <v>57</v>
      </c>
      <c r="C3290" t="str">
        <f>_xlfn.XLOOKUP(B3290,'Cijena modela'!$B$2:$B$61,'Cijena modela'!$C$2:$C$61)</f>
        <v>911 Carrera</v>
      </c>
      <c r="D3290" t="s">
        <v>147</v>
      </c>
      <c r="E3290" t="s">
        <v>810</v>
      </c>
    </row>
    <row r="3291" spans="1:5">
      <c r="A3291" t="s">
        <v>4</v>
      </c>
      <c r="B3291" t="s">
        <v>57</v>
      </c>
      <c r="C3291" t="str">
        <f>_xlfn.XLOOKUP(B3291,'Cijena modela'!$B$2:$B$61,'Cijena modela'!$C$2:$C$61)</f>
        <v>911 Carrera</v>
      </c>
      <c r="D3291" t="s">
        <v>147</v>
      </c>
      <c r="E3291" t="s">
        <v>245</v>
      </c>
    </row>
    <row r="3292" spans="1:5">
      <c r="A3292" t="s">
        <v>4</v>
      </c>
      <c r="B3292" t="s">
        <v>57</v>
      </c>
      <c r="C3292" t="str">
        <f>_xlfn.XLOOKUP(B3292,'Cijena modela'!$B$2:$B$61,'Cijena modela'!$C$2:$C$61)</f>
        <v>911 Carrera</v>
      </c>
      <c r="D3292" t="s">
        <v>147</v>
      </c>
      <c r="E3292" t="s">
        <v>811</v>
      </c>
    </row>
    <row r="3293" spans="1:5">
      <c r="A3293" t="s">
        <v>4</v>
      </c>
      <c r="B3293" t="s">
        <v>57</v>
      </c>
      <c r="C3293" t="str">
        <f>_xlfn.XLOOKUP(B3293,'Cijena modela'!$B$2:$B$61,'Cijena modela'!$C$2:$C$61)</f>
        <v>911 Carrera</v>
      </c>
      <c r="D3293" t="s">
        <v>147</v>
      </c>
      <c r="E3293" t="s">
        <v>812</v>
      </c>
    </row>
    <row r="3294" spans="1:5">
      <c r="A3294" t="s">
        <v>4</v>
      </c>
      <c r="B3294" t="s">
        <v>57</v>
      </c>
      <c r="C3294" t="str">
        <f>_xlfn.XLOOKUP(B3294,'Cijena modela'!$B$2:$B$61,'Cijena modela'!$C$2:$C$61)</f>
        <v>911 Carrera</v>
      </c>
      <c r="D3294" t="s">
        <v>147</v>
      </c>
      <c r="E3294" t="s">
        <v>813</v>
      </c>
    </row>
    <row r="3295" spans="1:5">
      <c r="A3295" t="s">
        <v>4</v>
      </c>
      <c r="B3295" t="s">
        <v>57</v>
      </c>
      <c r="C3295" t="str">
        <f>_xlfn.XLOOKUP(B3295,'Cijena modela'!$B$2:$B$61,'Cijena modela'!$C$2:$C$61)</f>
        <v>911 Carrera</v>
      </c>
      <c r="D3295" t="s">
        <v>147</v>
      </c>
      <c r="E3295" t="s">
        <v>814</v>
      </c>
    </row>
    <row r="3296" spans="1:5">
      <c r="A3296" t="s">
        <v>4</v>
      </c>
      <c r="B3296" t="s">
        <v>57</v>
      </c>
      <c r="C3296" t="str">
        <f>_xlfn.XLOOKUP(B3296,'Cijena modela'!$B$2:$B$61,'Cijena modela'!$C$2:$C$61)</f>
        <v>911 Carrera</v>
      </c>
      <c r="D3296" t="s">
        <v>147</v>
      </c>
      <c r="E3296" t="s">
        <v>815</v>
      </c>
    </row>
    <row r="3297" spans="1:5">
      <c r="A3297" t="s">
        <v>4</v>
      </c>
      <c r="B3297" t="s">
        <v>57</v>
      </c>
      <c r="C3297" t="str">
        <f>_xlfn.XLOOKUP(B3297,'Cijena modela'!$B$2:$B$61,'Cijena modela'!$C$2:$C$61)</f>
        <v>911 Carrera</v>
      </c>
      <c r="D3297" t="s">
        <v>147</v>
      </c>
      <c r="E3297" t="s">
        <v>816</v>
      </c>
    </row>
    <row r="3298" spans="1:5">
      <c r="A3298" t="s">
        <v>4</v>
      </c>
      <c r="B3298" t="s">
        <v>57</v>
      </c>
      <c r="C3298" t="str">
        <f>_xlfn.XLOOKUP(B3298,'Cijena modela'!$B$2:$B$61,'Cijena modela'!$C$2:$C$61)</f>
        <v>911 Carrera</v>
      </c>
      <c r="D3298" t="s">
        <v>147</v>
      </c>
      <c r="E3298" t="s">
        <v>817</v>
      </c>
    </row>
    <row r="3299" spans="1:5">
      <c r="A3299" t="s">
        <v>4</v>
      </c>
      <c r="B3299" t="s">
        <v>57</v>
      </c>
      <c r="C3299" t="str">
        <f>_xlfn.XLOOKUP(B3299,'Cijena modela'!$B$2:$B$61,'Cijena modela'!$C$2:$C$61)</f>
        <v>911 Carrera</v>
      </c>
      <c r="D3299" t="s">
        <v>147</v>
      </c>
      <c r="E3299" t="s">
        <v>818</v>
      </c>
    </row>
    <row r="3300" spans="1:5">
      <c r="A3300" t="s">
        <v>4</v>
      </c>
      <c r="B3300" t="s">
        <v>57</v>
      </c>
      <c r="C3300" t="str">
        <f>_xlfn.XLOOKUP(B3300,'Cijena modela'!$B$2:$B$61,'Cijena modela'!$C$2:$C$61)</f>
        <v>911 Carrera</v>
      </c>
      <c r="D3300" t="s">
        <v>147</v>
      </c>
      <c r="E3300" t="s">
        <v>819</v>
      </c>
    </row>
    <row r="3301" spans="1:5">
      <c r="A3301" t="s">
        <v>4</v>
      </c>
      <c r="B3301" t="s">
        <v>57</v>
      </c>
      <c r="C3301" t="str">
        <f>_xlfn.XLOOKUP(B3301,'Cijena modela'!$B$2:$B$61,'Cijena modela'!$C$2:$C$61)</f>
        <v>911 Carrera</v>
      </c>
      <c r="D3301" t="s">
        <v>149</v>
      </c>
      <c r="E3301" t="s">
        <v>820</v>
      </c>
    </row>
    <row r="3302" spans="1:5">
      <c r="A3302" t="s">
        <v>4</v>
      </c>
      <c r="B3302" t="s">
        <v>57</v>
      </c>
      <c r="C3302" t="str">
        <f>_xlfn.XLOOKUP(B3302,'Cijena modela'!$B$2:$B$61,'Cijena modela'!$C$2:$C$61)</f>
        <v>911 Carrera</v>
      </c>
      <c r="D3302" t="s">
        <v>149</v>
      </c>
      <c r="E3302" t="s">
        <v>821</v>
      </c>
    </row>
    <row r="3303" spans="1:5">
      <c r="A3303" t="s">
        <v>4</v>
      </c>
      <c r="B3303" t="s">
        <v>57</v>
      </c>
      <c r="C3303" t="str">
        <f>_xlfn.XLOOKUP(B3303,'Cijena modela'!$B$2:$B$61,'Cijena modela'!$C$2:$C$61)</f>
        <v>911 Carrera</v>
      </c>
      <c r="D3303" t="s">
        <v>149</v>
      </c>
      <c r="E3303" t="s">
        <v>822</v>
      </c>
    </row>
    <row r="3304" spans="1:5">
      <c r="A3304" t="s">
        <v>4</v>
      </c>
      <c r="B3304" t="s">
        <v>57</v>
      </c>
      <c r="C3304" t="str">
        <f>_xlfn.XLOOKUP(B3304,'Cijena modela'!$B$2:$B$61,'Cijena modela'!$C$2:$C$61)</f>
        <v>911 Carrera</v>
      </c>
      <c r="D3304" t="s">
        <v>149</v>
      </c>
      <c r="E3304" t="s">
        <v>816</v>
      </c>
    </row>
    <row r="3305" spans="1:5">
      <c r="A3305" t="s">
        <v>4</v>
      </c>
      <c r="B3305" t="s">
        <v>57</v>
      </c>
      <c r="C3305" t="str">
        <f>_xlfn.XLOOKUP(B3305,'Cijena modela'!$B$2:$B$61,'Cijena modela'!$C$2:$C$61)</f>
        <v>911 Carrera</v>
      </c>
      <c r="D3305" t="s">
        <v>149</v>
      </c>
      <c r="E3305" t="s">
        <v>823</v>
      </c>
    </row>
    <row r="3306" spans="1:5">
      <c r="A3306" t="s">
        <v>4</v>
      </c>
      <c r="B3306" t="s">
        <v>57</v>
      </c>
      <c r="C3306" t="str">
        <f>_xlfn.XLOOKUP(B3306,'Cijena modela'!$B$2:$B$61,'Cijena modela'!$C$2:$C$61)</f>
        <v>911 Carrera</v>
      </c>
      <c r="D3306" t="s">
        <v>149</v>
      </c>
      <c r="E3306" t="s">
        <v>824</v>
      </c>
    </row>
    <row r="3307" spans="1:5">
      <c r="A3307" t="s">
        <v>4</v>
      </c>
      <c r="B3307" t="s">
        <v>57</v>
      </c>
      <c r="C3307" t="str">
        <f>_xlfn.XLOOKUP(B3307,'Cijena modela'!$B$2:$B$61,'Cijena modela'!$C$2:$C$61)</f>
        <v>911 Carrera</v>
      </c>
      <c r="D3307" t="s">
        <v>149</v>
      </c>
      <c r="E3307" t="s">
        <v>825</v>
      </c>
    </row>
    <row r="3308" spans="1:5">
      <c r="A3308" t="s">
        <v>4</v>
      </c>
      <c r="B3308" t="s">
        <v>57</v>
      </c>
      <c r="C3308" t="str">
        <f>_xlfn.XLOOKUP(B3308,'Cijena modela'!$B$2:$B$61,'Cijena modela'!$C$2:$C$61)</f>
        <v>911 Carrera</v>
      </c>
      <c r="D3308" t="s">
        <v>149</v>
      </c>
      <c r="E3308" t="s">
        <v>826</v>
      </c>
    </row>
    <row r="3309" spans="1:5">
      <c r="A3309" t="s">
        <v>4</v>
      </c>
      <c r="B3309" t="s">
        <v>57</v>
      </c>
      <c r="C3309" t="str">
        <f>_xlfn.XLOOKUP(B3309,'Cijena modela'!$B$2:$B$61,'Cijena modela'!$C$2:$C$61)</f>
        <v>911 Carrera</v>
      </c>
      <c r="D3309" t="s">
        <v>149</v>
      </c>
      <c r="E3309" t="s">
        <v>827</v>
      </c>
    </row>
    <row r="3310" spans="1:5">
      <c r="A3310" t="s">
        <v>4</v>
      </c>
      <c r="B3310" t="s">
        <v>57</v>
      </c>
      <c r="C3310" t="str">
        <f>_xlfn.XLOOKUP(B3310,'Cijena modela'!$B$2:$B$61,'Cijena modela'!$C$2:$C$61)</f>
        <v>911 Carrera</v>
      </c>
      <c r="D3310" t="s">
        <v>149</v>
      </c>
      <c r="E3310" t="s">
        <v>828</v>
      </c>
    </row>
    <row r="3311" spans="1:5">
      <c r="A3311" t="s">
        <v>4</v>
      </c>
      <c r="B3311" t="s">
        <v>57</v>
      </c>
      <c r="C3311" t="str">
        <f>_xlfn.XLOOKUP(B3311,'Cijena modela'!$B$2:$B$61,'Cijena modela'!$C$2:$C$61)</f>
        <v>911 Carrera</v>
      </c>
      <c r="D3311" t="s">
        <v>149</v>
      </c>
      <c r="E3311" t="s">
        <v>256</v>
      </c>
    </row>
    <row r="3312" spans="1:5">
      <c r="A3312" t="s">
        <v>4</v>
      </c>
      <c r="B3312" t="s">
        <v>57</v>
      </c>
      <c r="C3312" t="str">
        <f>_xlfn.XLOOKUP(B3312,'Cijena modela'!$B$2:$B$61,'Cijena modela'!$C$2:$C$61)</f>
        <v>911 Carrera</v>
      </c>
      <c r="D3312" t="s">
        <v>150</v>
      </c>
      <c r="E3312" t="s">
        <v>560</v>
      </c>
    </row>
    <row r="3313" spans="1:5">
      <c r="A3313" t="s">
        <v>4</v>
      </c>
      <c r="B3313" t="s">
        <v>57</v>
      </c>
      <c r="C3313" t="str">
        <f>_xlfn.XLOOKUP(B3313,'Cijena modela'!$B$2:$B$61,'Cijena modela'!$C$2:$C$61)</f>
        <v>911 Carrera</v>
      </c>
      <c r="D3313" t="s">
        <v>150</v>
      </c>
      <c r="E3313" t="s">
        <v>829</v>
      </c>
    </row>
    <row r="3314" spans="1:5">
      <c r="A3314" t="s">
        <v>4</v>
      </c>
      <c r="B3314" t="s">
        <v>57</v>
      </c>
      <c r="C3314" t="str">
        <f>_xlfn.XLOOKUP(B3314,'Cijena modela'!$B$2:$B$61,'Cijena modela'!$C$2:$C$61)</f>
        <v>911 Carrera</v>
      </c>
      <c r="D3314" t="s">
        <v>150</v>
      </c>
      <c r="E3314" t="s">
        <v>830</v>
      </c>
    </row>
    <row r="3315" spans="1:5">
      <c r="A3315" t="s">
        <v>4</v>
      </c>
      <c r="B3315" t="s">
        <v>57</v>
      </c>
      <c r="C3315" t="str">
        <f>_xlfn.XLOOKUP(B3315,'Cijena modela'!$B$2:$B$61,'Cijena modela'!$C$2:$C$61)</f>
        <v>911 Carrera</v>
      </c>
      <c r="D3315" t="s">
        <v>150</v>
      </c>
      <c r="E3315" t="s">
        <v>831</v>
      </c>
    </row>
    <row r="3316" spans="1:5">
      <c r="A3316" t="s">
        <v>4</v>
      </c>
      <c r="B3316" t="s">
        <v>55</v>
      </c>
      <c r="C3316" t="str">
        <f>_xlfn.XLOOKUP(B3316,'Cijena modela'!$B$2:$B$61,'Cijena modela'!$C$2:$C$61)</f>
        <v>911 Carrera S</v>
      </c>
      <c r="D3316" t="s">
        <v>131</v>
      </c>
      <c r="E3316" t="s">
        <v>755</v>
      </c>
    </row>
    <row r="3317" spans="1:5">
      <c r="A3317" t="s">
        <v>4</v>
      </c>
      <c r="B3317" t="s">
        <v>55</v>
      </c>
      <c r="C3317" t="str">
        <f>_xlfn.XLOOKUP(B3317,'Cijena modela'!$B$2:$B$61,'Cijena modela'!$C$2:$C$61)</f>
        <v>911 Carrera S</v>
      </c>
      <c r="D3317" t="s">
        <v>132</v>
      </c>
      <c r="E3317" t="s">
        <v>832</v>
      </c>
    </row>
    <row r="3318" spans="1:5">
      <c r="A3318" t="s">
        <v>4</v>
      </c>
      <c r="B3318" t="s">
        <v>55</v>
      </c>
      <c r="C3318" t="str">
        <f>_xlfn.XLOOKUP(B3318,'Cijena modela'!$B$2:$B$61,'Cijena modela'!$C$2:$C$61)</f>
        <v>911 Carrera S</v>
      </c>
      <c r="D3318" t="s">
        <v>134</v>
      </c>
      <c r="E3318" t="s">
        <v>757</v>
      </c>
    </row>
    <row r="3319" spans="1:5">
      <c r="A3319" t="s">
        <v>4</v>
      </c>
      <c r="B3319" t="s">
        <v>55</v>
      </c>
      <c r="C3319" t="str">
        <f>_xlfn.XLOOKUP(B3319,'Cijena modela'!$B$2:$B$61,'Cijena modela'!$C$2:$C$61)</f>
        <v>911 Carrera S</v>
      </c>
      <c r="D3319" t="s">
        <v>135</v>
      </c>
      <c r="E3319" t="s">
        <v>833</v>
      </c>
    </row>
    <row r="3320" spans="1:5">
      <c r="A3320" t="s">
        <v>4</v>
      </c>
      <c r="B3320" t="s">
        <v>55</v>
      </c>
      <c r="C3320" t="str">
        <f>_xlfn.XLOOKUP(B3320,'Cijena modela'!$B$2:$B$61,'Cijena modela'!$C$2:$C$61)</f>
        <v>911 Carrera S</v>
      </c>
      <c r="D3320" t="s">
        <v>139</v>
      </c>
      <c r="E3320" t="s">
        <v>759</v>
      </c>
    </row>
    <row r="3321" spans="1:5">
      <c r="A3321" t="s">
        <v>4</v>
      </c>
      <c r="B3321" t="s">
        <v>55</v>
      </c>
      <c r="C3321" t="str">
        <f>_xlfn.XLOOKUP(B3321,'Cijena modela'!$B$2:$B$61,'Cijena modela'!$C$2:$C$61)</f>
        <v>911 Carrera S</v>
      </c>
      <c r="D3321" t="s">
        <v>139</v>
      </c>
      <c r="E3321" t="s">
        <v>760</v>
      </c>
    </row>
    <row r="3322" spans="1:5">
      <c r="A3322" t="s">
        <v>4</v>
      </c>
      <c r="B3322" t="s">
        <v>55</v>
      </c>
      <c r="C3322" t="str">
        <f>_xlfn.XLOOKUP(B3322,'Cijena modela'!$B$2:$B$61,'Cijena modela'!$C$2:$C$61)</f>
        <v>911 Carrera S</v>
      </c>
      <c r="D3322" t="s">
        <v>139</v>
      </c>
      <c r="E3322" t="s">
        <v>761</v>
      </c>
    </row>
    <row r="3323" spans="1:5">
      <c r="A3323" t="s">
        <v>4</v>
      </c>
      <c r="B3323" t="s">
        <v>55</v>
      </c>
      <c r="C3323" t="str">
        <f>_xlfn.XLOOKUP(B3323,'Cijena modela'!$B$2:$B$61,'Cijena modela'!$C$2:$C$61)</f>
        <v>911 Carrera S</v>
      </c>
      <c r="D3323" t="s">
        <v>139</v>
      </c>
      <c r="E3323" t="s">
        <v>762</v>
      </c>
    </row>
    <row r="3324" spans="1:5">
      <c r="A3324" t="s">
        <v>4</v>
      </c>
      <c r="B3324" t="s">
        <v>55</v>
      </c>
      <c r="C3324" t="str">
        <f>_xlfn.XLOOKUP(B3324,'Cijena modela'!$B$2:$B$61,'Cijena modela'!$C$2:$C$61)</f>
        <v>911 Carrera S</v>
      </c>
      <c r="D3324" t="s">
        <v>139</v>
      </c>
      <c r="E3324" t="s">
        <v>763</v>
      </c>
    </row>
    <row r="3325" spans="1:5">
      <c r="A3325" t="s">
        <v>4</v>
      </c>
      <c r="B3325" t="s">
        <v>55</v>
      </c>
      <c r="C3325" t="str">
        <f>_xlfn.XLOOKUP(B3325,'Cijena modela'!$B$2:$B$61,'Cijena modela'!$C$2:$C$61)</f>
        <v>911 Carrera S</v>
      </c>
      <c r="D3325" t="s">
        <v>139</v>
      </c>
      <c r="E3325" t="s">
        <v>764</v>
      </c>
    </row>
    <row r="3326" spans="1:5">
      <c r="A3326" t="s">
        <v>4</v>
      </c>
      <c r="B3326" t="s">
        <v>55</v>
      </c>
      <c r="C3326" t="str">
        <f>_xlfn.XLOOKUP(B3326,'Cijena modela'!$B$2:$B$61,'Cijena modela'!$C$2:$C$61)</f>
        <v>911 Carrera S</v>
      </c>
      <c r="D3326" t="s">
        <v>139</v>
      </c>
      <c r="E3326" t="s">
        <v>765</v>
      </c>
    </row>
    <row r="3327" spans="1:5">
      <c r="A3327" t="s">
        <v>4</v>
      </c>
      <c r="B3327" t="s">
        <v>55</v>
      </c>
      <c r="C3327" t="str">
        <f>_xlfn.XLOOKUP(B3327,'Cijena modela'!$B$2:$B$61,'Cijena modela'!$C$2:$C$61)</f>
        <v>911 Carrera S</v>
      </c>
      <c r="D3327" t="s">
        <v>139</v>
      </c>
      <c r="E3327" t="s">
        <v>766</v>
      </c>
    </row>
    <row r="3328" spans="1:5">
      <c r="A3328" t="s">
        <v>4</v>
      </c>
      <c r="B3328" t="s">
        <v>55</v>
      </c>
      <c r="C3328" t="str">
        <f>_xlfn.XLOOKUP(B3328,'Cijena modela'!$B$2:$B$61,'Cijena modela'!$C$2:$C$61)</f>
        <v>911 Carrera S</v>
      </c>
      <c r="D3328" t="s">
        <v>139</v>
      </c>
      <c r="E3328" t="s">
        <v>767</v>
      </c>
    </row>
    <row r="3329" spans="1:5">
      <c r="A3329" t="s">
        <v>4</v>
      </c>
      <c r="B3329" t="s">
        <v>55</v>
      </c>
      <c r="C3329" t="str">
        <f>_xlfn.XLOOKUP(B3329,'Cijena modela'!$B$2:$B$61,'Cijena modela'!$C$2:$C$61)</f>
        <v>911 Carrera S</v>
      </c>
      <c r="D3329" t="s">
        <v>139</v>
      </c>
      <c r="E3329" t="s">
        <v>768</v>
      </c>
    </row>
    <row r="3330" spans="1:5">
      <c r="A3330" t="s">
        <v>4</v>
      </c>
      <c r="B3330" t="s">
        <v>55</v>
      </c>
      <c r="C3330" t="str">
        <f>_xlfn.XLOOKUP(B3330,'Cijena modela'!$B$2:$B$61,'Cijena modela'!$C$2:$C$61)</f>
        <v>911 Carrera S</v>
      </c>
      <c r="D3330" t="s">
        <v>142</v>
      </c>
      <c r="E3330" t="s">
        <v>834</v>
      </c>
    </row>
    <row r="3331" spans="1:5">
      <c r="A3331" t="s">
        <v>4</v>
      </c>
      <c r="B3331" t="s">
        <v>55</v>
      </c>
      <c r="C3331" t="str">
        <f>_xlfn.XLOOKUP(B3331,'Cijena modela'!$B$2:$B$61,'Cijena modela'!$C$2:$C$61)</f>
        <v>911 Carrera S</v>
      </c>
      <c r="D3331" t="s">
        <v>142</v>
      </c>
      <c r="E3331" t="s">
        <v>770</v>
      </c>
    </row>
    <row r="3332" spans="1:5">
      <c r="A3332" t="s">
        <v>4</v>
      </c>
      <c r="B3332" t="s">
        <v>55</v>
      </c>
      <c r="C3332" t="str">
        <f>_xlfn.XLOOKUP(B3332,'Cijena modela'!$B$2:$B$61,'Cijena modela'!$C$2:$C$61)</f>
        <v>911 Carrera S</v>
      </c>
      <c r="D3332" t="s">
        <v>142</v>
      </c>
      <c r="E3332" t="s">
        <v>771</v>
      </c>
    </row>
    <row r="3333" spans="1:5">
      <c r="A3333" t="s">
        <v>4</v>
      </c>
      <c r="B3333" t="s">
        <v>55</v>
      </c>
      <c r="C3333" t="str">
        <f>_xlfn.XLOOKUP(B3333,'Cijena modela'!$B$2:$B$61,'Cijena modela'!$C$2:$C$61)</f>
        <v>911 Carrera S</v>
      </c>
      <c r="D3333" t="s">
        <v>142</v>
      </c>
      <c r="E3333" t="s">
        <v>772</v>
      </c>
    </row>
    <row r="3334" spans="1:5">
      <c r="A3334" t="s">
        <v>4</v>
      </c>
      <c r="B3334" t="s">
        <v>55</v>
      </c>
      <c r="C3334" t="str">
        <f>_xlfn.XLOOKUP(B3334,'Cijena modela'!$B$2:$B$61,'Cijena modela'!$C$2:$C$61)</f>
        <v>911 Carrera S</v>
      </c>
      <c r="D3334" t="s">
        <v>142</v>
      </c>
      <c r="E3334" t="s">
        <v>773</v>
      </c>
    </row>
    <row r="3335" spans="1:5">
      <c r="A3335" t="s">
        <v>4</v>
      </c>
      <c r="B3335" t="s">
        <v>55</v>
      </c>
      <c r="C3335" t="str">
        <f>_xlfn.XLOOKUP(B3335,'Cijena modela'!$B$2:$B$61,'Cijena modela'!$C$2:$C$61)</f>
        <v>911 Carrera S</v>
      </c>
      <c r="D3335" t="s">
        <v>142</v>
      </c>
      <c r="E3335" t="s">
        <v>774</v>
      </c>
    </row>
    <row r="3336" spans="1:5">
      <c r="A3336" t="s">
        <v>4</v>
      </c>
      <c r="B3336" t="s">
        <v>55</v>
      </c>
      <c r="C3336" t="str">
        <f>_xlfn.XLOOKUP(B3336,'Cijena modela'!$B$2:$B$61,'Cijena modela'!$C$2:$C$61)</f>
        <v>911 Carrera S</v>
      </c>
      <c r="D3336" t="s">
        <v>142</v>
      </c>
      <c r="E3336" t="s">
        <v>775</v>
      </c>
    </row>
    <row r="3337" spans="1:5">
      <c r="A3337" t="s">
        <v>4</v>
      </c>
      <c r="B3337" t="s">
        <v>55</v>
      </c>
      <c r="C3337" t="str">
        <f>_xlfn.XLOOKUP(B3337,'Cijena modela'!$B$2:$B$61,'Cijena modela'!$C$2:$C$61)</f>
        <v>911 Carrera S</v>
      </c>
      <c r="D3337" t="s">
        <v>142</v>
      </c>
      <c r="E3337" t="s">
        <v>776</v>
      </c>
    </row>
    <row r="3338" spans="1:5">
      <c r="A3338" t="s">
        <v>4</v>
      </c>
      <c r="B3338" t="s">
        <v>55</v>
      </c>
      <c r="C3338" t="str">
        <f>_xlfn.XLOOKUP(B3338,'Cijena modela'!$B$2:$B$61,'Cijena modela'!$C$2:$C$61)</f>
        <v>911 Carrera S</v>
      </c>
      <c r="D3338" t="s">
        <v>142</v>
      </c>
      <c r="E3338" t="s">
        <v>777</v>
      </c>
    </row>
    <row r="3339" spans="1:5">
      <c r="A3339" t="s">
        <v>4</v>
      </c>
      <c r="B3339" t="s">
        <v>55</v>
      </c>
      <c r="C3339" t="str">
        <f>_xlfn.XLOOKUP(B3339,'Cijena modela'!$B$2:$B$61,'Cijena modela'!$C$2:$C$61)</f>
        <v>911 Carrera S</v>
      </c>
      <c r="D3339" t="s">
        <v>142</v>
      </c>
      <c r="E3339" t="s">
        <v>835</v>
      </c>
    </row>
    <row r="3340" spans="1:5">
      <c r="A3340" t="s">
        <v>4</v>
      </c>
      <c r="B3340" t="s">
        <v>55</v>
      </c>
      <c r="C3340" t="str">
        <f>_xlfn.XLOOKUP(B3340,'Cijena modela'!$B$2:$B$61,'Cijena modela'!$C$2:$C$61)</f>
        <v>911 Carrera S</v>
      </c>
      <c r="D3340" t="s">
        <v>142</v>
      </c>
      <c r="E3340" t="s">
        <v>778</v>
      </c>
    </row>
    <row r="3341" spans="1:5">
      <c r="A3341" t="s">
        <v>4</v>
      </c>
      <c r="B3341" t="s">
        <v>55</v>
      </c>
      <c r="C3341" t="str">
        <f>_xlfn.XLOOKUP(B3341,'Cijena modela'!$B$2:$B$61,'Cijena modela'!$C$2:$C$61)</f>
        <v>911 Carrera S</v>
      </c>
      <c r="D3341" t="s">
        <v>142</v>
      </c>
      <c r="E3341" t="s">
        <v>779</v>
      </c>
    </row>
    <row r="3342" spans="1:5">
      <c r="A3342" t="s">
        <v>4</v>
      </c>
      <c r="B3342" t="s">
        <v>55</v>
      </c>
      <c r="C3342" t="str">
        <f>_xlfn.XLOOKUP(B3342,'Cijena modela'!$B$2:$B$61,'Cijena modela'!$C$2:$C$61)</f>
        <v>911 Carrera S</v>
      </c>
      <c r="D3342" t="s">
        <v>142</v>
      </c>
      <c r="E3342" t="s">
        <v>780</v>
      </c>
    </row>
    <row r="3343" spans="1:5">
      <c r="A3343" t="s">
        <v>4</v>
      </c>
      <c r="B3343" t="s">
        <v>55</v>
      </c>
      <c r="C3343" t="str">
        <f>_xlfn.XLOOKUP(B3343,'Cijena modela'!$B$2:$B$61,'Cijena modela'!$C$2:$C$61)</f>
        <v>911 Carrera S</v>
      </c>
      <c r="D3343" t="s">
        <v>142</v>
      </c>
      <c r="E3343" t="s">
        <v>781</v>
      </c>
    </row>
    <row r="3344" spans="1:5">
      <c r="A3344" t="s">
        <v>4</v>
      </c>
      <c r="B3344" t="s">
        <v>55</v>
      </c>
      <c r="C3344" t="str">
        <f>_xlfn.XLOOKUP(B3344,'Cijena modela'!$B$2:$B$61,'Cijena modela'!$C$2:$C$61)</f>
        <v>911 Carrera S</v>
      </c>
      <c r="D3344" t="s">
        <v>142</v>
      </c>
      <c r="E3344" t="s">
        <v>782</v>
      </c>
    </row>
    <row r="3345" spans="1:5">
      <c r="A3345" t="s">
        <v>4</v>
      </c>
      <c r="B3345" t="s">
        <v>55</v>
      </c>
      <c r="C3345" t="str">
        <f>_xlfn.XLOOKUP(B3345,'Cijena modela'!$B$2:$B$61,'Cijena modela'!$C$2:$C$61)</f>
        <v>911 Carrera S</v>
      </c>
      <c r="D3345" t="s">
        <v>142</v>
      </c>
      <c r="E3345" t="s">
        <v>836</v>
      </c>
    </row>
    <row r="3346" spans="1:5">
      <c r="A3346" t="s">
        <v>4</v>
      </c>
      <c r="B3346" t="s">
        <v>55</v>
      </c>
      <c r="C3346" t="str">
        <f>_xlfn.XLOOKUP(B3346,'Cijena modela'!$B$2:$B$61,'Cijena modela'!$C$2:$C$61)</f>
        <v>911 Carrera S</v>
      </c>
      <c r="D3346" t="s">
        <v>142</v>
      </c>
      <c r="E3346" t="s">
        <v>212</v>
      </c>
    </row>
    <row r="3347" spans="1:5">
      <c r="A3347" t="s">
        <v>4</v>
      </c>
      <c r="B3347" t="s">
        <v>55</v>
      </c>
      <c r="C3347" t="str">
        <f>_xlfn.XLOOKUP(B3347,'Cijena modela'!$B$2:$B$61,'Cijena modela'!$C$2:$C$61)</f>
        <v>911 Carrera S</v>
      </c>
      <c r="D3347" t="s">
        <v>142</v>
      </c>
      <c r="E3347" t="s">
        <v>784</v>
      </c>
    </row>
    <row r="3348" spans="1:5">
      <c r="A3348" t="s">
        <v>4</v>
      </c>
      <c r="B3348" t="s">
        <v>55</v>
      </c>
      <c r="C3348" t="str">
        <f>_xlfn.XLOOKUP(B3348,'Cijena modela'!$B$2:$B$61,'Cijena modela'!$C$2:$C$61)</f>
        <v>911 Carrera S</v>
      </c>
      <c r="D3348" t="s">
        <v>142</v>
      </c>
      <c r="E3348" t="s">
        <v>837</v>
      </c>
    </row>
    <row r="3349" spans="1:5">
      <c r="A3349" t="s">
        <v>4</v>
      </c>
      <c r="B3349" t="s">
        <v>55</v>
      </c>
      <c r="C3349" t="str">
        <f>_xlfn.XLOOKUP(B3349,'Cijena modela'!$B$2:$B$61,'Cijena modela'!$C$2:$C$61)</f>
        <v>911 Carrera S</v>
      </c>
      <c r="D3349" t="s">
        <v>142</v>
      </c>
      <c r="E3349" t="s">
        <v>786</v>
      </c>
    </row>
    <row r="3350" spans="1:5">
      <c r="A3350" t="s">
        <v>4</v>
      </c>
      <c r="B3350" t="s">
        <v>55</v>
      </c>
      <c r="C3350" t="str">
        <f>_xlfn.XLOOKUP(B3350,'Cijena modela'!$B$2:$B$61,'Cijena modela'!$C$2:$C$61)</f>
        <v>911 Carrera S</v>
      </c>
      <c r="D3350" t="s">
        <v>142</v>
      </c>
      <c r="E3350" t="s">
        <v>787</v>
      </c>
    </row>
    <row r="3351" spans="1:5">
      <c r="A3351" t="s">
        <v>4</v>
      </c>
      <c r="B3351" t="s">
        <v>55</v>
      </c>
      <c r="C3351" t="str">
        <f>_xlfn.XLOOKUP(B3351,'Cijena modela'!$B$2:$B$61,'Cijena modela'!$C$2:$C$61)</f>
        <v>911 Carrera S</v>
      </c>
      <c r="D3351" t="s">
        <v>142</v>
      </c>
      <c r="E3351" t="s">
        <v>630</v>
      </c>
    </row>
    <row r="3352" spans="1:5">
      <c r="A3352" t="s">
        <v>4</v>
      </c>
      <c r="B3352" t="s">
        <v>55</v>
      </c>
      <c r="C3352" t="str">
        <f>_xlfn.XLOOKUP(B3352,'Cijena modela'!$B$2:$B$61,'Cijena modela'!$C$2:$C$61)</f>
        <v>911 Carrera S</v>
      </c>
      <c r="D3352" t="s">
        <v>142</v>
      </c>
      <c r="E3352" t="s">
        <v>788</v>
      </c>
    </row>
    <row r="3353" spans="1:5">
      <c r="A3353" t="s">
        <v>4</v>
      </c>
      <c r="B3353" t="s">
        <v>55</v>
      </c>
      <c r="C3353" t="str">
        <f>_xlfn.XLOOKUP(B3353,'Cijena modela'!$B$2:$B$61,'Cijena modela'!$C$2:$C$61)</f>
        <v>911 Carrera S</v>
      </c>
      <c r="D3353" t="s">
        <v>142</v>
      </c>
      <c r="E3353" t="s">
        <v>789</v>
      </c>
    </row>
    <row r="3354" spans="1:5">
      <c r="A3354" t="s">
        <v>4</v>
      </c>
      <c r="B3354" t="s">
        <v>55</v>
      </c>
      <c r="C3354" t="str">
        <f>_xlfn.XLOOKUP(B3354,'Cijena modela'!$B$2:$B$61,'Cijena modela'!$C$2:$C$61)</f>
        <v>911 Carrera S</v>
      </c>
      <c r="D3354" t="s">
        <v>142</v>
      </c>
      <c r="E3354" t="s">
        <v>790</v>
      </c>
    </row>
    <row r="3355" spans="1:5">
      <c r="A3355" t="s">
        <v>4</v>
      </c>
      <c r="B3355" t="s">
        <v>55</v>
      </c>
      <c r="C3355" t="str">
        <f>_xlfn.XLOOKUP(B3355,'Cijena modela'!$B$2:$B$61,'Cijena modela'!$C$2:$C$61)</f>
        <v>911 Carrera S</v>
      </c>
      <c r="D3355" t="s">
        <v>142</v>
      </c>
      <c r="E3355" t="s">
        <v>791</v>
      </c>
    </row>
    <row r="3356" spans="1:5">
      <c r="A3356" t="s">
        <v>4</v>
      </c>
      <c r="B3356" t="s">
        <v>55</v>
      </c>
      <c r="C3356" t="str">
        <f>_xlfn.XLOOKUP(B3356,'Cijena modela'!$B$2:$B$61,'Cijena modela'!$C$2:$C$61)</f>
        <v>911 Carrera S</v>
      </c>
      <c r="D3356" t="s">
        <v>142</v>
      </c>
      <c r="E3356" t="s">
        <v>838</v>
      </c>
    </row>
    <row r="3357" spans="1:5">
      <c r="A3357" t="s">
        <v>4</v>
      </c>
      <c r="B3357" t="s">
        <v>55</v>
      </c>
      <c r="C3357" t="str">
        <f>_xlfn.XLOOKUP(B3357,'Cijena modela'!$B$2:$B$61,'Cijena modela'!$C$2:$C$61)</f>
        <v>911 Carrera S</v>
      </c>
      <c r="D3357" t="s">
        <v>143</v>
      </c>
      <c r="E3357" t="s">
        <v>793</v>
      </c>
    </row>
    <row r="3358" spans="1:5">
      <c r="A3358" t="s">
        <v>4</v>
      </c>
      <c r="B3358" t="s">
        <v>55</v>
      </c>
      <c r="C3358" t="str">
        <f>_xlfn.XLOOKUP(B3358,'Cijena modela'!$B$2:$B$61,'Cijena modela'!$C$2:$C$61)</f>
        <v>911 Carrera S</v>
      </c>
      <c r="D3358" t="s">
        <v>143</v>
      </c>
      <c r="E3358" t="s">
        <v>794</v>
      </c>
    </row>
    <row r="3359" spans="1:5">
      <c r="A3359" t="s">
        <v>4</v>
      </c>
      <c r="B3359" t="s">
        <v>55</v>
      </c>
      <c r="C3359" t="str">
        <f>_xlfn.XLOOKUP(B3359,'Cijena modela'!$B$2:$B$61,'Cijena modela'!$C$2:$C$61)</f>
        <v>911 Carrera S</v>
      </c>
      <c r="D3359" t="s">
        <v>143</v>
      </c>
      <c r="E3359" t="s">
        <v>795</v>
      </c>
    </row>
    <row r="3360" spans="1:5">
      <c r="A3360" t="s">
        <v>4</v>
      </c>
      <c r="B3360" t="s">
        <v>55</v>
      </c>
      <c r="C3360" t="str">
        <f>_xlfn.XLOOKUP(B3360,'Cijena modela'!$B$2:$B$61,'Cijena modela'!$C$2:$C$61)</f>
        <v>911 Carrera S</v>
      </c>
      <c r="D3360" t="s">
        <v>143</v>
      </c>
      <c r="E3360" t="s">
        <v>796</v>
      </c>
    </row>
    <row r="3361" spans="1:5">
      <c r="A3361" t="s">
        <v>4</v>
      </c>
      <c r="B3361" t="s">
        <v>55</v>
      </c>
      <c r="C3361" t="str">
        <f>_xlfn.XLOOKUP(B3361,'Cijena modela'!$B$2:$B$61,'Cijena modela'!$C$2:$C$61)</f>
        <v>911 Carrera S</v>
      </c>
      <c r="D3361" t="s">
        <v>143</v>
      </c>
      <c r="E3361" t="s">
        <v>797</v>
      </c>
    </row>
    <row r="3362" spans="1:5">
      <c r="A3362" t="s">
        <v>4</v>
      </c>
      <c r="B3362" t="s">
        <v>55</v>
      </c>
      <c r="C3362" t="str">
        <f>_xlfn.XLOOKUP(B3362,'Cijena modela'!$B$2:$B$61,'Cijena modela'!$C$2:$C$61)</f>
        <v>911 Carrera S</v>
      </c>
      <c r="D3362" t="s">
        <v>143</v>
      </c>
      <c r="E3362" t="s">
        <v>798</v>
      </c>
    </row>
    <row r="3363" spans="1:5">
      <c r="A3363" t="s">
        <v>4</v>
      </c>
      <c r="B3363" t="s">
        <v>55</v>
      </c>
      <c r="C3363" t="str">
        <f>_xlfn.XLOOKUP(B3363,'Cijena modela'!$B$2:$B$61,'Cijena modela'!$C$2:$C$61)</f>
        <v>911 Carrera S</v>
      </c>
      <c r="D3363" t="s">
        <v>143</v>
      </c>
      <c r="E3363" t="s">
        <v>799</v>
      </c>
    </row>
    <row r="3364" spans="1:5">
      <c r="A3364" t="s">
        <v>4</v>
      </c>
      <c r="B3364" t="s">
        <v>55</v>
      </c>
      <c r="C3364" t="str">
        <f>_xlfn.XLOOKUP(B3364,'Cijena modela'!$B$2:$B$61,'Cijena modela'!$C$2:$C$61)</f>
        <v>911 Carrera S</v>
      </c>
      <c r="D3364" t="s">
        <v>147</v>
      </c>
      <c r="E3364" t="s">
        <v>800</v>
      </c>
    </row>
    <row r="3365" spans="1:5">
      <c r="A3365" t="s">
        <v>4</v>
      </c>
      <c r="B3365" t="s">
        <v>55</v>
      </c>
      <c r="C3365" t="str">
        <f>_xlfn.XLOOKUP(B3365,'Cijena modela'!$B$2:$B$61,'Cijena modela'!$C$2:$C$61)</f>
        <v>911 Carrera S</v>
      </c>
      <c r="D3365" t="s">
        <v>147</v>
      </c>
      <c r="E3365" t="s">
        <v>801</v>
      </c>
    </row>
    <row r="3366" spans="1:5">
      <c r="A3366" t="s">
        <v>4</v>
      </c>
      <c r="B3366" t="s">
        <v>55</v>
      </c>
      <c r="C3366" t="str">
        <f>_xlfn.XLOOKUP(B3366,'Cijena modela'!$B$2:$B$61,'Cijena modela'!$C$2:$C$61)</f>
        <v>911 Carrera S</v>
      </c>
      <c r="D3366" t="s">
        <v>147</v>
      </c>
      <c r="E3366" t="s">
        <v>802</v>
      </c>
    </row>
    <row r="3367" spans="1:5">
      <c r="A3367" t="s">
        <v>4</v>
      </c>
      <c r="B3367" t="s">
        <v>55</v>
      </c>
      <c r="C3367" t="str">
        <f>_xlfn.XLOOKUP(B3367,'Cijena modela'!$B$2:$B$61,'Cijena modela'!$C$2:$C$61)</f>
        <v>911 Carrera S</v>
      </c>
      <c r="D3367" t="s">
        <v>147</v>
      </c>
      <c r="E3367" t="s">
        <v>803</v>
      </c>
    </row>
    <row r="3368" spans="1:5">
      <c r="A3368" t="s">
        <v>4</v>
      </c>
      <c r="B3368" t="s">
        <v>55</v>
      </c>
      <c r="C3368" t="str">
        <f>_xlfn.XLOOKUP(B3368,'Cijena modela'!$B$2:$B$61,'Cijena modela'!$C$2:$C$61)</f>
        <v>911 Carrera S</v>
      </c>
      <c r="D3368" t="s">
        <v>147</v>
      </c>
      <c r="E3368" t="s">
        <v>529</v>
      </c>
    </row>
    <row r="3369" spans="1:5">
      <c r="A3369" t="s">
        <v>4</v>
      </c>
      <c r="B3369" t="s">
        <v>55</v>
      </c>
      <c r="C3369" t="str">
        <f>_xlfn.XLOOKUP(B3369,'Cijena modela'!$B$2:$B$61,'Cijena modela'!$C$2:$C$61)</f>
        <v>911 Carrera S</v>
      </c>
      <c r="D3369" t="s">
        <v>147</v>
      </c>
      <c r="E3369" t="s">
        <v>804</v>
      </c>
    </row>
    <row r="3370" spans="1:5">
      <c r="A3370" t="s">
        <v>4</v>
      </c>
      <c r="B3370" t="s">
        <v>55</v>
      </c>
      <c r="C3370" t="str">
        <f>_xlfn.XLOOKUP(B3370,'Cijena modela'!$B$2:$B$61,'Cijena modela'!$C$2:$C$61)</f>
        <v>911 Carrera S</v>
      </c>
      <c r="D3370" t="s">
        <v>147</v>
      </c>
      <c r="E3370" t="s">
        <v>579</v>
      </c>
    </row>
    <row r="3371" spans="1:5">
      <c r="A3371" t="s">
        <v>4</v>
      </c>
      <c r="B3371" t="s">
        <v>55</v>
      </c>
      <c r="C3371" t="str">
        <f>_xlfn.XLOOKUP(B3371,'Cijena modela'!$B$2:$B$61,'Cijena modela'!$C$2:$C$61)</f>
        <v>911 Carrera S</v>
      </c>
      <c r="D3371" t="s">
        <v>147</v>
      </c>
      <c r="E3371" t="s">
        <v>805</v>
      </c>
    </row>
    <row r="3372" spans="1:5">
      <c r="A3372" t="s">
        <v>4</v>
      </c>
      <c r="B3372" t="s">
        <v>55</v>
      </c>
      <c r="C3372" t="str">
        <f>_xlfn.XLOOKUP(B3372,'Cijena modela'!$B$2:$B$61,'Cijena modela'!$C$2:$C$61)</f>
        <v>911 Carrera S</v>
      </c>
      <c r="D3372" t="s">
        <v>147</v>
      </c>
      <c r="E3372" t="s">
        <v>806</v>
      </c>
    </row>
    <row r="3373" spans="1:5">
      <c r="A3373" t="s">
        <v>4</v>
      </c>
      <c r="B3373" t="s">
        <v>55</v>
      </c>
      <c r="C3373" t="str">
        <f>_xlfn.XLOOKUP(B3373,'Cijena modela'!$B$2:$B$61,'Cijena modela'!$C$2:$C$61)</f>
        <v>911 Carrera S</v>
      </c>
      <c r="D3373" t="s">
        <v>147</v>
      </c>
      <c r="E3373" t="s">
        <v>807</v>
      </c>
    </row>
    <row r="3374" spans="1:5">
      <c r="A3374" t="s">
        <v>4</v>
      </c>
      <c r="B3374" t="s">
        <v>55</v>
      </c>
      <c r="C3374" t="str">
        <f>_xlfn.XLOOKUP(B3374,'Cijena modela'!$B$2:$B$61,'Cijena modela'!$C$2:$C$61)</f>
        <v>911 Carrera S</v>
      </c>
      <c r="D3374" t="s">
        <v>147</v>
      </c>
      <c r="E3374" t="s">
        <v>808</v>
      </c>
    </row>
    <row r="3375" spans="1:5">
      <c r="A3375" t="s">
        <v>4</v>
      </c>
      <c r="B3375" t="s">
        <v>55</v>
      </c>
      <c r="C3375" t="str">
        <f>_xlfn.XLOOKUP(B3375,'Cijena modela'!$B$2:$B$61,'Cijena modela'!$C$2:$C$61)</f>
        <v>911 Carrera S</v>
      </c>
      <c r="D3375" t="s">
        <v>147</v>
      </c>
      <c r="E3375" t="s">
        <v>662</v>
      </c>
    </row>
    <row r="3376" spans="1:5">
      <c r="A3376" t="s">
        <v>4</v>
      </c>
      <c r="B3376" t="s">
        <v>55</v>
      </c>
      <c r="C3376" t="str">
        <f>_xlfn.XLOOKUP(B3376,'Cijena modela'!$B$2:$B$61,'Cijena modela'!$C$2:$C$61)</f>
        <v>911 Carrera S</v>
      </c>
      <c r="D3376" t="s">
        <v>147</v>
      </c>
      <c r="E3376" t="s">
        <v>809</v>
      </c>
    </row>
    <row r="3377" spans="1:5">
      <c r="A3377" t="s">
        <v>4</v>
      </c>
      <c r="B3377" t="s">
        <v>55</v>
      </c>
      <c r="C3377" t="str">
        <f>_xlfn.XLOOKUP(B3377,'Cijena modela'!$B$2:$B$61,'Cijena modela'!$C$2:$C$61)</f>
        <v>911 Carrera S</v>
      </c>
      <c r="D3377" t="s">
        <v>147</v>
      </c>
      <c r="E3377" t="s">
        <v>810</v>
      </c>
    </row>
    <row r="3378" spans="1:5">
      <c r="A3378" t="s">
        <v>4</v>
      </c>
      <c r="B3378" t="s">
        <v>55</v>
      </c>
      <c r="C3378" t="str">
        <f>_xlfn.XLOOKUP(B3378,'Cijena modela'!$B$2:$B$61,'Cijena modela'!$C$2:$C$61)</f>
        <v>911 Carrera S</v>
      </c>
      <c r="D3378" t="s">
        <v>147</v>
      </c>
      <c r="E3378" t="s">
        <v>245</v>
      </c>
    </row>
    <row r="3379" spans="1:5">
      <c r="A3379" t="s">
        <v>4</v>
      </c>
      <c r="B3379" t="s">
        <v>55</v>
      </c>
      <c r="C3379" t="str">
        <f>_xlfn.XLOOKUP(B3379,'Cijena modela'!$B$2:$B$61,'Cijena modela'!$C$2:$C$61)</f>
        <v>911 Carrera S</v>
      </c>
      <c r="D3379" t="s">
        <v>147</v>
      </c>
      <c r="E3379" t="s">
        <v>652</v>
      </c>
    </row>
    <row r="3380" spans="1:5">
      <c r="A3380" t="s">
        <v>4</v>
      </c>
      <c r="B3380" t="s">
        <v>55</v>
      </c>
      <c r="C3380" t="str">
        <f>_xlfn.XLOOKUP(B3380,'Cijena modela'!$B$2:$B$61,'Cijena modela'!$C$2:$C$61)</f>
        <v>911 Carrera S</v>
      </c>
      <c r="D3380" t="s">
        <v>147</v>
      </c>
      <c r="E3380" t="s">
        <v>811</v>
      </c>
    </row>
    <row r="3381" spans="1:5">
      <c r="A3381" t="s">
        <v>4</v>
      </c>
      <c r="B3381" t="s">
        <v>55</v>
      </c>
      <c r="C3381" t="str">
        <f>_xlfn.XLOOKUP(B3381,'Cijena modela'!$B$2:$B$61,'Cijena modela'!$C$2:$C$61)</f>
        <v>911 Carrera S</v>
      </c>
      <c r="D3381" t="s">
        <v>147</v>
      </c>
      <c r="E3381" t="s">
        <v>812</v>
      </c>
    </row>
    <row r="3382" spans="1:5">
      <c r="A3382" t="s">
        <v>4</v>
      </c>
      <c r="B3382" t="s">
        <v>55</v>
      </c>
      <c r="C3382" t="str">
        <f>_xlfn.XLOOKUP(B3382,'Cijena modela'!$B$2:$B$61,'Cijena modela'!$C$2:$C$61)</f>
        <v>911 Carrera S</v>
      </c>
      <c r="D3382" t="s">
        <v>147</v>
      </c>
      <c r="E3382" t="s">
        <v>813</v>
      </c>
    </row>
    <row r="3383" spans="1:5">
      <c r="A3383" t="s">
        <v>4</v>
      </c>
      <c r="B3383" t="s">
        <v>55</v>
      </c>
      <c r="C3383" t="str">
        <f>_xlfn.XLOOKUP(B3383,'Cijena modela'!$B$2:$B$61,'Cijena modela'!$C$2:$C$61)</f>
        <v>911 Carrera S</v>
      </c>
      <c r="D3383" t="s">
        <v>147</v>
      </c>
      <c r="E3383" t="s">
        <v>814</v>
      </c>
    </row>
    <row r="3384" spans="1:5">
      <c r="A3384" t="s">
        <v>4</v>
      </c>
      <c r="B3384" t="s">
        <v>55</v>
      </c>
      <c r="C3384" t="str">
        <f>_xlfn.XLOOKUP(B3384,'Cijena modela'!$B$2:$B$61,'Cijena modela'!$C$2:$C$61)</f>
        <v>911 Carrera S</v>
      </c>
      <c r="D3384" t="s">
        <v>147</v>
      </c>
      <c r="E3384" t="s">
        <v>815</v>
      </c>
    </row>
    <row r="3385" spans="1:5">
      <c r="A3385" t="s">
        <v>4</v>
      </c>
      <c r="B3385" t="s">
        <v>55</v>
      </c>
      <c r="C3385" t="str">
        <f>_xlfn.XLOOKUP(B3385,'Cijena modela'!$B$2:$B$61,'Cijena modela'!$C$2:$C$61)</f>
        <v>911 Carrera S</v>
      </c>
      <c r="D3385" t="s">
        <v>147</v>
      </c>
      <c r="E3385" t="s">
        <v>816</v>
      </c>
    </row>
    <row r="3386" spans="1:5">
      <c r="A3386" t="s">
        <v>4</v>
      </c>
      <c r="B3386" t="s">
        <v>55</v>
      </c>
      <c r="C3386" t="str">
        <f>_xlfn.XLOOKUP(B3386,'Cijena modela'!$B$2:$B$61,'Cijena modela'!$C$2:$C$61)</f>
        <v>911 Carrera S</v>
      </c>
      <c r="D3386" t="s">
        <v>147</v>
      </c>
      <c r="E3386" t="s">
        <v>817</v>
      </c>
    </row>
    <row r="3387" spans="1:5">
      <c r="A3387" t="s">
        <v>4</v>
      </c>
      <c r="B3387" t="s">
        <v>55</v>
      </c>
      <c r="C3387" t="str">
        <f>_xlfn.XLOOKUP(B3387,'Cijena modela'!$B$2:$B$61,'Cijena modela'!$C$2:$C$61)</f>
        <v>911 Carrera S</v>
      </c>
      <c r="D3387" t="s">
        <v>147</v>
      </c>
      <c r="E3387" t="s">
        <v>818</v>
      </c>
    </row>
    <row r="3388" spans="1:5">
      <c r="A3388" t="s">
        <v>4</v>
      </c>
      <c r="B3388" t="s">
        <v>55</v>
      </c>
      <c r="C3388" t="str">
        <f>_xlfn.XLOOKUP(B3388,'Cijena modela'!$B$2:$B$61,'Cijena modela'!$C$2:$C$61)</f>
        <v>911 Carrera S</v>
      </c>
      <c r="D3388" t="s">
        <v>149</v>
      </c>
      <c r="E3388" t="s">
        <v>820</v>
      </c>
    </row>
    <row r="3389" spans="1:5">
      <c r="A3389" t="s">
        <v>4</v>
      </c>
      <c r="B3389" t="s">
        <v>55</v>
      </c>
      <c r="C3389" t="str">
        <f>_xlfn.XLOOKUP(B3389,'Cijena modela'!$B$2:$B$61,'Cijena modela'!$C$2:$C$61)</f>
        <v>911 Carrera S</v>
      </c>
      <c r="D3389" t="s">
        <v>149</v>
      </c>
      <c r="E3389" t="s">
        <v>821</v>
      </c>
    </row>
    <row r="3390" spans="1:5">
      <c r="A3390" t="s">
        <v>4</v>
      </c>
      <c r="B3390" t="s">
        <v>55</v>
      </c>
      <c r="C3390" t="str">
        <f>_xlfn.XLOOKUP(B3390,'Cijena modela'!$B$2:$B$61,'Cijena modela'!$C$2:$C$61)</f>
        <v>911 Carrera S</v>
      </c>
      <c r="D3390" t="s">
        <v>149</v>
      </c>
      <c r="E3390" t="s">
        <v>822</v>
      </c>
    </row>
    <row r="3391" spans="1:5">
      <c r="A3391" t="s">
        <v>4</v>
      </c>
      <c r="B3391" t="s">
        <v>55</v>
      </c>
      <c r="C3391" t="str">
        <f>_xlfn.XLOOKUP(B3391,'Cijena modela'!$B$2:$B$61,'Cijena modela'!$C$2:$C$61)</f>
        <v>911 Carrera S</v>
      </c>
      <c r="D3391" t="s">
        <v>149</v>
      </c>
      <c r="E3391" t="s">
        <v>816</v>
      </c>
    </row>
    <row r="3392" spans="1:5">
      <c r="A3392" t="s">
        <v>4</v>
      </c>
      <c r="B3392" t="s">
        <v>55</v>
      </c>
      <c r="C3392" t="str">
        <f>_xlfn.XLOOKUP(B3392,'Cijena modela'!$B$2:$B$61,'Cijena modela'!$C$2:$C$61)</f>
        <v>911 Carrera S</v>
      </c>
      <c r="D3392" t="s">
        <v>149</v>
      </c>
      <c r="E3392" t="s">
        <v>823</v>
      </c>
    </row>
    <row r="3393" spans="1:5">
      <c r="A3393" t="s">
        <v>4</v>
      </c>
      <c r="B3393" t="s">
        <v>55</v>
      </c>
      <c r="C3393" t="str">
        <f>_xlfn.XLOOKUP(B3393,'Cijena modela'!$B$2:$B$61,'Cijena modela'!$C$2:$C$61)</f>
        <v>911 Carrera S</v>
      </c>
      <c r="D3393" t="s">
        <v>149</v>
      </c>
      <c r="E3393" t="s">
        <v>824</v>
      </c>
    </row>
    <row r="3394" spans="1:5">
      <c r="A3394" t="s">
        <v>4</v>
      </c>
      <c r="B3394" t="s">
        <v>55</v>
      </c>
      <c r="C3394" t="str">
        <f>_xlfn.XLOOKUP(B3394,'Cijena modela'!$B$2:$B$61,'Cijena modela'!$C$2:$C$61)</f>
        <v>911 Carrera S</v>
      </c>
      <c r="D3394" t="s">
        <v>149</v>
      </c>
      <c r="E3394" t="s">
        <v>839</v>
      </c>
    </row>
    <row r="3395" spans="1:5">
      <c r="A3395" t="s">
        <v>4</v>
      </c>
      <c r="B3395" t="s">
        <v>55</v>
      </c>
      <c r="C3395" t="str">
        <f>_xlfn.XLOOKUP(B3395,'Cijena modela'!$B$2:$B$61,'Cijena modela'!$C$2:$C$61)</f>
        <v>911 Carrera S</v>
      </c>
      <c r="D3395" t="s">
        <v>149</v>
      </c>
      <c r="E3395" t="s">
        <v>826</v>
      </c>
    </row>
    <row r="3396" spans="1:5">
      <c r="A3396" t="s">
        <v>4</v>
      </c>
      <c r="B3396" t="s">
        <v>55</v>
      </c>
      <c r="C3396" t="str">
        <f>_xlfn.XLOOKUP(B3396,'Cijena modela'!$B$2:$B$61,'Cijena modela'!$C$2:$C$61)</f>
        <v>911 Carrera S</v>
      </c>
      <c r="D3396" t="s">
        <v>149</v>
      </c>
      <c r="E3396" t="s">
        <v>827</v>
      </c>
    </row>
    <row r="3397" spans="1:5">
      <c r="A3397" t="s">
        <v>4</v>
      </c>
      <c r="B3397" t="s">
        <v>55</v>
      </c>
      <c r="C3397" t="str">
        <f>_xlfn.XLOOKUP(B3397,'Cijena modela'!$B$2:$B$61,'Cijena modela'!$C$2:$C$61)</f>
        <v>911 Carrera S</v>
      </c>
      <c r="D3397" t="s">
        <v>149</v>
      </c>
      <c r="E3397" t="s">
        <v>828</v>
      </c>
    </row>
    <row r="3398" spans="1:5">
      <c r="A3398" t="s">
        <v>4</v>
      </c>
      <c r="B3398" t="s">
        <v>55</v>
      </c>
      <c r="C3398" t="str">
        <f>_xlfn.XLOOKUP(B3398,'Cijena modela'!$B$2:$B$61,'Cijena modela'!$C$2:$C$61)</f>
        <v>911 Carrera S</v>
      </c>
      <c r="D3398" t="s">
        <v>149</v>
      </c>
      <c r="E3398" t="s">
        <v>256</v>
      </c>
    </row>
    <row r="3399" spans="1:5">
      <c r="A3399" t="s">
        <v>4</v>
      </c>
      <c r="B3399" t="s">
        <v>55</v>
      </c>
      <c r="C3399" t="str">
        <f>_xlfn.XLOOKUP(B3399,'Cijena modela'!$B$2:$B$61,'Cijena modela'!$C$2:$C$61)</f>
        <v>911 Carrera S</v>
      </c>
      <c r="D3399" t="s">
        <v>150</v>
      </c>
      <c r="E3399" t="s">
        <v>560</v>
      </c>
    </row>
    <row r="3400" spans="1:5">
      <c r="A3400" t="s">
        <v>4</v>
      </c>
      <c r="B3400" t="s">
        <v>55</v>
      </c>
      <c r="C3400" t="str">
        <f>_xlfn.XLOOKUP(B3400,'Cijena modela'!$B$2:$B$61,'Cijena modela'!$C$2:$C$61)</f>
        <v>911 Carrera S</v>
      </c>
      <c r="D3400" t="s">
        <v>150</v>
      </c>
      <c r="E3400" t="s">
        <v>829</v>
      </c>
    </row>
    <row r="3401" spans="1:5">
      <c r="A3401" t="s">
        <v>4</v>
      </c>
      <c r="B3401" t="s">
        <v>55</v>
      </c>
      <c r="C3401" t="str">
        <f>_xlfn.XLOOKUP(B3401,'Cijena modela'!$B$2:$B$61,'Cijena modela'!$C$2:$C$61)</f>
        <v>911 Carrera S</v>
      </c>
      <c r="D3401" t="s">
        <v>150</v>
      </c>
      <c r="E3401" t="s">
        <v>830</v>
      </c>
    </row>
    <row r="3402" spans="1:5">
      <c r="A3402" t="s">
        <v>4</v>
      </c>
      <c r="B3402" t="s">
        <v>55</v>
      </c>
      <c r="C3402" t="str">
        <f>_xlfn.XLOOKUP(B3402,'Cijena modela'!$B$2:$B$61,'Cijena modela'!$C$2:$C$61)</f>
        <v>911 Carrera S</v>
      </c>
      <c r="D3402" t="s">
        <v>150</v>
      </c>
      <c r="E3402" t="s">
        <v>831</v>
      </c>
    </row>
    <row r="3403" spans="1:5">
      <c r="A3403" t="s">
        <v>4</v>
      </c>
      <c r="B3403" t="s">
        <v>53</v>
      </c>
      <c r="C3403" t="str">
        <f>_xlfn.XLOOKUP(B3403,'Cijena modela'!$B$2:$B$61,'Cijena modela'!$C$2:$C$61)</f>
        <v>911 Carrera GTS Coupe</v>
      </c>
      <c r="D3403" t="s">
        <v>131</v>
      </c>
      <c r="E3403" t="s">
        <v>840</v>
      </c>
    </row>
    <row r="3404" spans="1:5">
      <c r="A3404" t="s">
        <v>4</v>
      </c>
      <c r="B3404" t="s">
        <v>53</v>
      </c>
      <c r="C3404" t="str">
        <f>_xlfn.XLOOKUP(B3404,'Cijena modela'!$B$2:$B$61,'Cijena modela'!$C$2:$C$61)</f>
        <v>911 Carrera GTS Coupe</v>
      </c>
      <c r="D3404" t="s">
        <v>132</v>
      </c>
      <c r="E3404" t="s">
        <v>841</v>
      </c>
    </row>
    <row r="3405" spans="1:5">
      <c r="A3405" t="s">
        <v>4</v>
      </c>
      <c r="B3405" t="s">
        <v>53</v>
      </c>
      <c r="C3405" t="str">
        <f>_xlfn.XLOOKUP(B3405,'Cijena modela'!$B$2:$B$61,'Cijena modela'!$C$2:$C$61)</f>
        <v>911 Carrera GTS Coupe</v>
      </c>
      <c r="D3405" t="s">
        <v>134</v>
      </c>
      <c r="E3405" t="s">
        <v>757</v>
      </c>
    </row>
    <row r="3406" spans="1:5">
      <c r="A3406" t="s">
        <v>4</v>
      </c>
      <c r="B3406" t="s">
        <v>53</v>
      </c>
      <c r="C3406" t="str">
        <f>_xlfn.XLOOKUP(B3406,'Cijena modela'!$B$2:$B$61,'Cijena modela'!$C$2:$C$61)</f>
        <v>911 Carrera GTS Coupe</v>
      </c>
      <c r="D3406" t="s">
        <v>135</v>
      </c>
      <c r="E3406" t="s">
        <v>842</v>
      </c>
    </row>
    <row r="3407" spans="1:5">
      <c r="A3407" t="s">
        <v>4</v>
      </c>
      <c r="B3407" t="s">
        <v>53</v>
      </c>
      <c r="C3407" t="str">
        <f>_xlfn.XLOOKUP(B3407,'Cijena modela'!$B$2:$B$61,'Cijena modela'!$C$2:$C$61)</f>
        <v>911 Carrera GTS Coupe</v>
      </c>
      <c r="D3407" t="s">
        <v>139</v>
      </c>
      <c r="E3407" t="s">
        <v>759</v>
      </c>
    </row>
    <row r="3408" spans="1:5">
      <c r="A3408" t="s">
        <v>4</v>
      </c>
      <c r="B3408" t="s">
        <v>53</v>
      </c>
      <c r="C3408" t="str">
        <f>_xlfn.XLOOKUP(B3408,'Cijena modela'!$B$2:$B$61,'Cijena modela'!$C$2:$C$61)</f>
        <v>911 Carrera GTS Coupe</v>
      </c>
      <c r="D3408" t="s">
        <v>139</v>
      </c>
      <c r="E3408" t="s">
        <v>760</v>
      </c>
    </row>
    <row r="3409" spans="1:5">
      <c r="A3409" t="s">
        <v>4</v>
      </c>
      <c r="B3409" t="s">
        <v>53</v>
      </c>
      <c r="C3409" t="str">
        <f>_xlfn.XLOOKUP(B3409,'Cijena modela'!$B$2:$B$61,'Cijena modela'!$C$2:$C$61)</f>
        <v>911 Carrera GTS Coupe</v>
      </c>
      <c r="D3409" t="s">
        <v>139</v>
      </c>
      <c r="E3409" t="s">
        <v>761</v>
      </c>
    </row>
    <row r="3410" spans="1:5">
      <c r="A3410" t="s">
        <v>4</v>
      </c>
      <c r="B3410" t="s">
        <v>53</v>
      </c>
      <c r="C3410" t="str">
        <f>_xlfn.XLOOKUP(B3410,'Cijena modela'!$B$2:$B$61,'Cijena modela'!$C$2:$C$61)</f>
        <v>911 Carrera GTS Coupe</v>
      </c>
      <c r="D3410" t="s">
        <v>139</v>
      </c>
      <c r="E3410" t="s">
        <v>762</v>
      </c>
    </row>
    <row r="3411" spans="1:5">
      <c r="A3411" t="s">
        <v>4</v>
      </c>
      <c r="B3411" t="s">
        <v>53</v>
      </c>
      <c r="C3411" t="str">
        <f>_xlfn.XLOOKUP(B3411,'Cijena modela'!$B$2:$B$61,'Cijena modela'!$C$2:$C$61)</f>
        <v>911 Carrera GTS Coupe</v>
      </c>
      <c r="D3411" t="s">
        <v>139</v>
      </c>
      <c r="E3411" t="s">
        <v>763</v>
      </c>
    </row>
    <row r="3412" spans="1:5">
      <c r="A3412" t="s">
        <v>4</v>
      </c>
      <c r="B3412" t="s">
        <v>53</v>
      </c>
      <c r="C3412" t="str">
        <f>_xlfn.XLOOKUP(B3412,'Cijena modela'!$B$2:$B$61,'Cijena modela'!$C$2:$C$61)</f>
        <v>911 Carrera GTS Coupe</v>
      </c>
      <c r="D3412" t="s">
        <v>139</v>
      </c>
      <c r="E3412" t="s">
        <v>764</v>
      </c>
    </row>
    <row r="3413" spans="1:5">
      <c r="A3413" t="s">
        <v>4</v>
      </c>
      <c r="B3413" t="s">
        <v>53</v>
      </c>
      <c r="C3413" t="str">
        <f>_xlfn.XLOOKUP(B3413,'Cijena modela'!$B$2:$B$61,'Cijena modela'!$C$2:$C$61)</f>
        <v>911 Carrera GTS Coupe</v>
      </c>
      <c r="D3413" t="s">
        <v>139</v>
      </c>
      <c r="E3413" t="s">
        <v>843</v>
      </c>
    </row>
    <row r="3414" spans="1:5">
      <c r="A3414" t="s">
        <v>4</v>
      </c>
      <c r="B3414" t="s">
        <v>53</v>
      </c>
      <c r="C3414" t="str">
        <f>_xlfn.XLOOKUP(B3414,'Cijena modela'!$B$2:$B$61,'Cijena modela'!$C$2:$C$61)</f>
        <v>911 Carrera GTS Coupe</v>
      </c>
      <c r="D3414" t="s">
        <v>139</v>
      </c>
      <c r="E3414" t="s">
        <v>844</v>
      </c>
    </row>
    <row r="3415" spans="1:5">
      <c r="A3415" t="s">
        <v>4</v>
      </c>
      <c r="B3415" t="s">
        <v>53</v>
      </c>
      <c r="C3415" t="str">
        <f>_xlfn.XLOOKUP(B3415,'Cijena modela'!$B$2:$B$61,'Cijena modela'!$C$2:$C$61)</f>
        <v>911 Carrera GTS Coupe</v>
      </c>
      <c r="D3415" t="s">
        <v>139</v>
      </c>
      <c r="E3415" t="s">
        <v>845</v>
      </c>
    </row>
    <row r="3416" spans="1:5">
      <c r="A3416" t="s">
        <v>4</v>
      </c>
      <c r="B3416" t="s">
        <v>53</v>
      </c>
      <c r="C3416" t="str">
        <f>_xlfn.XLOOKUP(B3416,'Cijena modela'!$B$2:$B$61,'Cijena modela'!$C$2:$C$61)</f>
        <v>911 Carrera GTS Coupe</v>
      </c>
      <c r="D3416" t="s">
        <v>139</v>
      </c>
      <c r="E3416" t="s">
        <v>846</v>
      </c>
    </row>
    <row r="3417" spans="1:5">
      <c r="A3417" t="s">
        <v>4</v>
      </c>
      <c r="B3417" t="s">
        <v>53</v>
      </c>
      <c r="C3417" t="str">
        <f>_xlfn.XLOOKUP(B3417,'Cijena modela'!$B$2:$B$61,'Cijena modela'!$C$2:$C$61)</f>
        <v>911 Carrera GTS Coupe</v>
      </c>
      <c r="D3417" t="s">
        <v>142</v>
      </c>
      <c r="E3417" t="s">
        <v>847</v>
      </c>
    </row>
    <row r="3418" spans="1:5">
      <c r="A3418" t="s">
        <v>4</v>
      </c>
      <c r="B3418" t="s">
        <v>53</v>
      </c>
      <c r="C3418" t="str">
        <f>_xlfn.XLOOKUP(B3418,'Cijena modela'!$B$2:$B$61,'Cijena modela'!$C$2:$C$61)</f>
        <v>911 Carrera GTS Coupe</v>
      </c>
      <c r="D3418" t="s">
        <v>142</v>
      </c>
      <c r="E3418" t="s">
        <v>770</v>
      </c>
    </row>
    <row r="3419" spans="1:5">
      <c r="A3419" t="s">
        <v>4</v>
      </c>
      <c r="B3419" t="s">
        <v>53</v>
      </c>
      <c r="C3419" t="str">
        <f>_xlfn.XLOOKUP(B3419,'Cijena modela'!$B$2:$B$61,'Cijena modela'!$C$2:$C$61)</f>
        <v>911 Carrera GTS Coupe</v>
      </c>
      <c r="D3419" t="s">
        <v>142</v>
      </c>
      <c r="E3419" t="s">
        <v>771</v>
      </c>
    </row>
    <row r="3420" spans="1:5">
      <c r="A3420" t="s">
        <v>4</v>
      </c>
      <c r="B3420" t="s">
        <v>53</v>
      </c>
      <c r="C3420" t="str">
        <f>_xlfn.XLOOKUP(B3420,'Cijena modela'!$B$2:$B$61,'Cijena modela'!$C$2:$C$61)</f>
        <v>911 Carrera GTS Coupe</v>
      </c>
      <c r="D3420" t="s">
        <v>142</v>
      </c>
      <c r="E3420" t="s">
        <v>772</v>
      </c>
    </row>
    <row r="3421" spans="1:5">
      <c r="A3421" t="s">
        <v>4</v>
      </c>
      <c r="B3421" t="s">
        <v>53</v>
      </c>
      <c r="C3421" t="str">
        <f>_xlfn.XLOOKUP(B3421,'Cijena modela'!$B$2:$B$61,'Cijena modela'!$C$2:$C$61)</f>
        <v>911 Carrera GTS Coupe</v>
      </c>
      <c r="D3421" t="s">
        <v>142</v>
      </c>
      <c r="E3421" t="s">
        <v>773</v>
      </c>
    </row>
    <row r="3422" spans="1:5">
      <c r="A3422" t="s">
        <v>4</v>
      </c>
      <c r="B3422" t="s">
        <v>53</v>
      </c>
      <c r="C3422" t="str">
        <f>_xlfn.XLOOKUP(B3422,'Cijena modela'!$B$2:$B$61,'Cijena modela'!$C$2:$C$61)</f>
        <v>911 Carrera GTS Coupe</v>
      </c>
      <c r="D3422" t="s">
        <v>142</v>
      </c>
      <c r="E3422" t="s">
        <v>774</v>
      </c>
    </row>
    <row r="3423" spans="1:5">
      <c r="A3423" t="s">
        <v>4</v>
      </c>
      <c r="B3423" t="s">
        <v>53</v>
      </c>
      <c r="C3423" t="str">
        <f>_xlfn.XLOOKUP(B3423,'Cijena modela'!$B$2:$B$61,'Cijena modela'!$C$2:$C$61)</f>
        <v>911 Carrera GTS Coupe</v>
      </c>
      <c r="D3423" t="s">
        <v>142</v>
      </c>
      <c r="E3423" t="s">
        <v>776</v>
      </c>
    </row>
    <row r="3424" spans="1:5">
      <c r="A3424" t="s">
        <v>4</v>
      </c>
      <c r="B3424" t="s">
        <v>53</v>
      </c>
      <c r="C3424" t="str">
        <f>_xlfn.XLOOKUP(B3424,'Cijena modela'!$B$2:$B$61,'Cijena modela'!$C$2:$C$61)</f>
        <v>911 Carrera GTS Coupe</v>
      </c>
      <c r="D3424" t="s">
        <v>142</v>
      </c>
      <c r="E3424" t="s">
        <v>777</v>
      </c>
    </row>
    <row r="3425" spans="1:5">
      <c r="A3425" t="s">
        <v>4</v>
      </c>
      <c r="B3425" t="s">
        <v>53</v>
      </c>
      <c r="C3425" t="str">
        <f>_xlfn.XLOOKUP(B3425,'Cijena modela'!$B$2:$B$61,'Cijena modela'!$C$2:$C$61)</f>
        <v>911 Carrera GTS Coupe</v>
      </c>
      <c r="D3425" t="s">
        <v>142</v>
      </c>
      <c r="E3425" t="s">
        <v>835</v>
      </c>
    </row>
    <row r="3426" spans="1:5">
      <c r="A3426" t="s">
        <v>4</v>
      </c>
      <c r="B3426" t="s">
        <v>53</v>
      </c>
      <c r="C3426" t="str">
        <f>_xlfn.XLOOKUP(B3426,'Cijena modela'!$B$2:$B$61,'Cijena modela'!$C$2:$C$61)</f>
        <v>911 Carrera GTS Coupe</v>
      </c>
      <c r="D3426" t="s">
        <v>142</v>
      </c>
      <c r="E3426" t="s">
        <v>778</v>
      </c>
    </row>
    <row r="3427" spans="1:5">
      <c r="A3427" t="s">
        <v>4</v>
      </c>
      <c r="B3427" t="s">
        <v>53</v>
      </c>
      <c r="C3427" t="str">
        <f>_xlfn.XLOOKUP(B3427,'Cijena modela'!$B$2:$B$61,'Cijena modela'!$C$2:$C$61)</f>
        <v>911 Carrera GTS Coupe</v>
      </c>
      <c r="D3427" t="s">
        <v>142</v>
      </c>
      <c r="E3427" t="s">
        <v>779</v>
      </c>
    </row>
    <row r="3428" spans="1:5">
      <c r="A3428" t="s">
        <v>4</v>
      </c>
      <c r="B3428" t="s">
        <v>53</v>
      </c>
      <c r="C3428" t="str">
        <f>_xlfn.XLOOKUP(B3428,'Cijena modela'!$B$2:$B$61,'Cijena modela'!$C$2:$C$61)</f>
        <v>911 Carrera GTS Coupe</v>
      </c>
      <c r="D3428" t="s">
        <v>142</v>
      </c>
      <c r="E3428" t="s">
        <v>780</v>
      </c>
    </row>
    <row r="3429" spans="1:5">
      <c r="A3429" t="s">
        <v>4</v>
      </c>
      <c r="B3429" t="s">
        <v>53</v>
      </c>
      <c r="C3429" t="str">
        <f>_xlfn.XLOOKUP(B3429,'Cijena modela'!$B$2:$B$61,'Cijena modela'!$C$2:$C$61)</f>
        <v>911 Carrera GTS Coupe</v>
      </c>
      <c r="D3429" t="s">
        <v>142</v>
      </c>
      <c r="E3429" t="s">
        <v>781</v>
      </c>
    </row>
    <row r="3430" spans="1:5">
      <c r="A3430" t="s">
        <v>4</v>
      </c>
      <c r="B3430" t="s">
        <v>53</v>
      </c>
      <c r="C3430" t="str">
        <f>_xlfn.XLOOKUP(B3430,'Cijena modela'!$B$2:$B$61,'Cijena modela'!$C$2:$C$61)</f>
        <v>911 Carrera GTS Coupe</v>
      </c>
      <c r="D3430" t="s">
        <v>142</v>
      </c>
      <c r="E3430" t="s">
        <v>848</v>
      </c>
    </row>
    <row r="3431" spans="1:5">
      <c r="A3431" t="s">
        <v>4</v>
      </c>
      <c r="B3431" t="s">
        <v>53</v>
      </c>
      <c r="C3431" t="str">
        <f>_xlfn.XLOOKUP(B3431,'Cijena modela'!$B$2:$B$61,'Cijena modela'!$C$2:$C$61)</f>
        <v>911 Carrera GTS Coupe</v>
      </c>
      <c r="D3431" t="s">
        <v>142</v>
      </c>
      <c r="E3431" t="s">
        <v>836</v>
      </c>
    </row>
    <row r="3432" spans="1:5">
      <c r="A3432" t="s">
        <v>4</v>
      </c>
      <c r="B3432" t="s">
        <v>53</v>
      </c>
      <c r="C3432" t="str">
        <f>_xlfn.XLOOKUP(B3432,'Cijena modela'!$B$2:$B$61,'Cijena modela'!$C$2:$C$61)</f>
        <v>911 Carrera GTS Coupe</v>
      </c>
      <c r="D3432" t="s">
        <v>142</v>
      </c>
      <c r="E3432" t="s">
        <v>212</v>
      </c>
    </row>
    <row r="3433" spans="1:5">
      <c r="A3433" t="s">
        <v>4</v>
      </c>
      <c r="B3433" t="s">
        <v>53</v>
      </c>
      <c r="C3433" t="str">
        <f>_xlfn.XLOOKUP(B3433,'Cijena modela'!$B$2:$B$61,'Cijena modela'!$C$2:$C$61)</f>
        <v>911 Carrera GTS Coupe</v>
      </c>
      <c r="D3433" t="s">
        <v>142</v>
      </c>
      <c r="E3433" t="s">
        <v>849</v>
      </c>
    </row>
    <row r="3434" spans="1:5">
      <c r="A3434" t="s">
        <v>4</v>
      </c>
      <c r="B3434" t="s">
        <v>53</v>
      </c>
      <c r="C3434" t="str">
        <f>_xlfn.XLOOKUP(B3434,'Cijena modela'!$B$2:$B$61,'Cijena modela'!$C$2:$C$61)</f>
        <v>911 Carrera GTS Coupe</v>
      </c>
      <c r="D3434" t="s">
        <v>142</v>
      </c>
      <c r="E3434" t="s">
        <v>850</v>
      </c>
    </row>
    <row r="3435" spans="1:5">
      <c r="A3435" t="s">
        <v>4</v>
      </c>
      <c r="B3435" t="s">
        <v>53</v>
      </c>
      <c r="C3435" t="str">
        <f>_xlfn.XLOOKUP(B3435,'Cijena modela'!$B$2:$B$61,'Cijena modela'!$C$2:$C$61)</f>
        <v>911 Carrera GTS Coupe</v>
      </c>
      <c r="D3435" t="s">
        <v>142</v>
      </c>
      <c r="E3435" t="s">
        <v>786</v>
      </c>
    </row>
    <row r="3436" spans="1:5">
      <c r="A3436" t="s">
        <v>4</v>
      </c>
      <c r="B3436" t="s">
        <v>53</v>
      </c>
      <c r="C3436" t="str">
        <f>_xlfn.XLOOKUP(B3436,'Cijena modela'!$B$2:$B$61,'Cijena modela'!$C$2:$C$61)</f>
        <v>911 Carrera GTS Coupe</v>
      </c>
      <c r="D3436" t="s">
        <v>142</v>
      </c>
      <c r="E3436" t="s">
        <v>787</v>
      </c>
    </row>
    <row r="3437" spans="1:5">
      <c r="A3437" t="s">
        <v>4</v>
      </c>
      <c r="B3437" t="s">
        <v>53</v>
      </c>
      <c r="C3437" t="str">
        <f>_xlfn.XLOOKUP(B3437,'Cijena modela'!$B$2:$B$61,'Cijena modela'!$C$2:$C$61)</f>
        <v>911 Carrera GTS Coupe</v>
      </c>
      <c r="D3437" t="s">
        <v>142</v>
      </c>
      <c r="E3437" t="s">
        <v>630</v>
      </c>
    </row>
    <row r="3438" spans="1:5">
      <c r="A3438" t="s">
        <v>4</v>
      </c>
      <c r="B3438" t="s">
        <v>53</v>
      </c>
      <c r="C3438" t="str">
        <f>_xlfn.XLOOKUP(B3438,'Cijena modela'!$B$2:$B$61,'Cijena modela'!$C$2:$C$61)</f>
        <v>911 Carrera GTS Coupe</v>
      </c>
      <c r="D3438" t="s">
        <v>142</v>
      </c>
      <c r="E3438" t="s">
        <v>788</v>
      </c>
    </row>
    <row r="3439" spans="1:5">
      <c r="A3439" t="s">
        <v>4</v>
      </c>
      <c r="B3439" t="s">
        <v>53</v>
      </c>
      <c r="C3439" t="str">
        <f>_xlfn.XLOOKUP(B3439,'Cijena modela'!$B$2:$B$61,'Cijena modela'!$C$2:$C$61)</f>
        <v>911 Carrera GTS Coupe</v>
      </c>
      <c r="D3439" t="s">
        <v>142</v>
      </c>
      <c r="E3439" t="s">
        <v>789</v>
      </c>
    </row>
    <row r="3440" spans="1:5">
      <c r="A3440" t="s">
        <v>4</v>
      </c>
      <c r="B3440" t="s">
        <v>53</v>
      </c>
      <c r="C3440" t="str">
        <f>_xlfn.XLOOKUP(B3440,'Cijena modela'!$B$2:$B$61,'Cijena modela'!$C$2:$C$61)</f>
        <v>911 Carrera GTS Coupe</v>
      </c>
      <c r="D3440" t="s">
        <v>142</v>
      </c>
      <c r="E3440" t="s">
        <v>790</v>
      </c>
    </row>
    <row r="3441" spans="1:5">
      <c r="A3441" t="s">
        <v>4</v>
      </c>
      <c r="B3441" t="s">
        <v>53</v>
      </c>
      <c r="C3441" t="str">
        <f>_xlfn.XLOOKUP(B3441,'Cijena modela'!$B$2:$B$61,'Cijena modela'!$C$2:$C$61)</f>
        <v>911 Carrera GTS Coupe</v>
      </c>
      <c r="D3441" t="s">
        <v>142</v>
      </c>
      <c r="E3441" t="s">
        <v>791</v>
      </c>
    </row>
    <row r="3442" spans="1:5">
      <c r="A3442" t="s">
        <v>4</v>
      </c>
      <c r="B3442" t="s">
        <v>53</v>
      </c>
      <c r="C3442" t="str">
        <f>_xlfn.XLOOKUP(B3442,'Cijena modela'!$B$2:$B$61,'Cijena modela'!$C$2:$C$61)</f>
        <v>911 Carrera GTS Coupe</v>
      </c>
      <c r="D3442" t="s">
        <v>142</v>
      </c>
      <c r="E3442" t="s">
        <v>851</v>
      </c>
    </row>
    <row r="3443" spans="1:5">
      <c r="A3443" t="s">
        <v>4</v>
      </c>
      <c r="B3443" t="s">
        <v>53</v>
      </c>
      <c r="C3443" t="str">
        <f>_xlfn.XLOOKUP(B3443,'Cijena modela'!$B$2:$B$61,'Cijena modela'!$C$2:$C$61)</f>
        <v>911 Carrera GTS Coupe</v>
      </c>
      <c r="D3443" t="s">
        <v>142</v>
      </c>
      <c r="E3443" t="s">
        <v>852</v>
      </c>
    </row>
    <row r="3444" spans="1:5">
      <c r="A3444" t="s">
        <v>4</v>
      </c>
      <c r="B3444" t="s">
        <v>53</v>
      </c>
      <c r="C3444" t="str">
        <f>_xlfn.XLOOKUP(B3444,'Cijena modela'!$B$2:$B$61,'Cijena modela'!$C$2:$C$61)</f>
        <v>911 Carrera GTS Coupe</v>
      </c>
      <c r="D3444" t="s">
        <v>143</v>
      </c>
      <c r="E3444" t="s">
        <v>853</v>
      </c>
    </row>
    <row r="3445" spans="1:5">
      <c r="A3445" t="s">
        <v>4</v>
      </c>
      <c r="B3445" t="s">
        <v>53</v>
      </c>
      <c r="C3445" t="str">
        <f>_xlfn.XLOOKUP(B3445,'Cijena modela'!$B$2:$B$61,'Cijena modela'!$C$2:$C$61)</f>
        <v>911 Carrera GTS Coupe</v>
      </c>
      <c r="D3445" t="s">
        <v>143</v>
      </c>
      <c r="E3445" t="s">
        <v>794</v>
      </c>
    </row>
    <row r="3446" spans="1:5">
      <c r="A3446" t="s">
        <v>4</v>
      </c>
      <c r="B3446" t="s">
        <v>53</v>
      </c>
      <c r="C3446" t="str">
        <f>_xlfn.XLOOKUP(B3446,'Cijena modela'!$B$2:$B$61,'Cijena modela'!$C$2:$C$61)</f>
        <v>911 Carrera GTS Coupe</v>
      </c>
      <c r="D3446" t="s">
        <v>143</v>
      </c>
      <c r="E3446" t="s">
        <v>795</v>
      </c>
    </row>
    <row r="3447" spans="1:5">
      <c r="A3447" t="s">
        <v>4</v>
      </c>
      <c r="B3447" t="s">
        <v>53</v>
      </c>
      <c r="C3447" t="str">
        <f>_xlfn.XLOOKUP(B3447,'Cijena modela'!$B$2:$B$61,'Cijena modela'!$C$2:$C$61)</f>
        <v>911 Carrera GTS Coupe</v>
      </c>
      <c r="D3447" t="s">
        <v>143</v>
      </c>
      <c r="E3447" t="s">
        <v>796</v>
      </c>
    </row>
    <row r="3448" spans="1:5">
      <c r="A3448" t="s">
        <v>4</v>
      </c>
      <c r="B3448" t="s">
        <v>53</v>
      </c>
      <c r="C3448" t="str">
        <f>_xlfn.XLOOKUP(B3448,'Cijena modela'!$B$2:$B$61,'Cijena modela'!$C$2:$C$61)</f>
        <v>911 Carrera GTS Coupe</v>
      </c>
      <c r="D3448" t="s">
        <v>143</v>
      </c>
      <c r="E3448" t="s">
        <v>797</v>
      </c>
    </row>
    <row r="3449" spans="1:5">
      <c r="A3449" t="s">
        <v>4</v>
      </c>
      <c r="B3449" t="s">
        <v>53</v>
      </c>
      <c r="C3449" t="str">
        <f>_xlfn.XLOOKUP(B3449,'Cijena modela'!$B$2:$B$61,'Cijena modela'!$C$2:$C$61)</f>
        <v>911 Carrera GTS Coupe</v>
      </c>
      <c r="D3449" t="s">
        <v>143</v>
      </c>
      <c r="E3449" t="s">
        <v>798</v>
      </c>
    </row>
    <row r="3450" spans="1:5">
      <c r="A3450" t="s">
        <v>4</v>
      </c>
      <c r="B3450" t="s">
        <v>53</v>
      </c>
      <c r="C3450" t="str">
        <f>_xlfn.XLOOKUP(B3450,'Cijena modela'!$B$2:$B$61,'Cijena modela'!$C$2:$C$61)</f>
        <v>911 Carrera GTS Coupe</v>
      </c>
      <c r="D3450" t="s">
        <v>143</v>
      </c>
      <c r="E3450" t="s">
        <v>799</v>
      </c>
    </row>
    <row r="3451" spans="1:5">
      <c r="A3451" t="s">
        <v>4</v>
      </c>
      <c r="B3451" t="s">
        <v>53</v>
      </c>
      <c r="C3451" t="str">
        <f>_xlfn.XLOOKUP(B3451,'Cijena modela'!$B$2:$B$61,'Cijena modela'!$C$2:$C$61)</f>
        <v>911 Carrera GTS Coupe</v>
      </c>
      <c r="D3451" t="s">
        <v>147</v>
      </c>
      <c r="E3451" t="s">
        <v>800</v>
      </c>
    </row>
    <row r="3452" spans="1:5">
      <c r="A3452" t="s">
        <v>4</v>
      </c>
      <c r="B3452" t="s">
        <v>53</v>
      </c>
      <c r="C3452" t="str">
        <f>_xlfn.XLOOKUP(B3452,'Cijena modela'!$B$2:$B$61,'Cijena modela'!$C$2:$C$61)</f>
        <v>911 Carrera GTS Coupe</v>
      </c>
      <c r="D3452" t="s">
        <v>147</v>
      </c>
      <c r="E3452" t="s">
        <v>801</v>
      </c>
    </row>
    <row r="3453" spans="1:5">
      <c r="A3453" t="s">
        <v>4</v>
      </c>
      <c r="B3453" t="s">
        <v>53</v>
      </c>
      <c r="C3453" t="str">
        <f>_xlfn.XLOOKUP(B3453,'Cijena modela'!$B$2:$B$61,'Cijena modela'!$C$2:$C$61)</f>
        <v>911 Carrera GTS Coupe</v>
      </c>
      <c r="D3453" t="s">
        <v>147</v>
      </c>
      <c r="E3453" t="s">
        <v>802</v>
      </c>
    </row>
    <row r="3454" spans="1:5">
      <c r="A3454" t="s">
        <v>4</v>
      </c>
      <c r="B3454" t="s">
        <v>53</v>
      </c>
      <c r="C3454" t="str">
        <f>_xlfn.XLOOKUP(B3454,'Cijena modela'!$B$2:$B$61,'Cijena modela'!$C$2:$C$61)</f>
        <v>911 Carrera GTS Coupe</v>
      </c>
      <c r="D3454" t="s">
        <v>147</v>
      </c>
      <c r="E3454" t="s">
        <v>803</v>
      </c>
    </row>
    <row r="3455" spans="1:5">
      <c r="A3455" t="s">
        <v>4</v>
      </c>
      <c r="B3455" t="s">
        <v>53</v>
      </c>
      <c r="C3455" t="str">
        <f>_xlfn.XLOOKUP(B3455,'Cijena modela'!$B$2:$B$61,'Cijena modela'!$C$2:$C$61)</f>
        <v>911 Carrera GTS Coupe</v>
      </c>
      <c r="D3455" t="s">
        <v>147</v>
      </c>
      <c r="E3455" t="s">
        <v>529</v>
      </c>
    </row>
    <row r="3456" spans="1:5">
      <c r="A3456" t="s">
        <v>4</v>
      </c>
      <c r="B3456" t="s">
        <v>53</v>
      </c>
      <c r="C3456" t="str">
        <f>_xlfn.XLOOKUP(B3456,'Cijena modela'!$B$2:$B$61,'Cijena modela'!$C$2:$C$61)</f>
        <v>911 Carrera GTS Coupe</v>
      </c>
      <c r="D3456" t="s">
        <v>147</v>
      </c>
      <c r="E3456" t="s">
        <v>804</v>
      </c>
    </row>
    <row r="3457" spans="1:5">
      <c r="A3457" t="s">
        <v>4</v>
      </c>
      <c r="B3457" t="s">
        <v>53</v>
      </c>
      <c r="C3457" t="str">
        <f>_xlfn.XLOOKUP(B3457,'Cijena modela'!$B$2:$B$61,'Cijena modela'!$C$2:$C$61)</f>
        <v>911 Carrera GTS Coupe</v>
      </c>
      <c r="D3457" t="s">
        <v>147</v>
      </c>
      <c r="E3457" t="s">
        <v>579</v>
      </c>
    </row>
    <row r="3458" spans="1:5">
      <c r="A3458" t="s">
        <v>4</v>
      </c>
      <c r="B3458" t="s">
        <v>53</v>
      </c>
      <c r="C3458" t="str">
        <f>_xlfn.XLOOKUP(B3458,'Cijena modela'!$B$2:$B$61,'Cijena modela'!$C$2:$C$61)</f>
        <v>911 Carrera GTS Coupe</v>
      </c>
      <c r="D3458" t="s">
        <v>147</v>
      </c>
      <c r="E3458" t="s">
        <v>805</v>
      </c>
    </row>
    <row r="3459" spans="1:5">
      <c r="A3459" t="s">
        <v>4</v>
      </c>
      <c r="B3459" t="s">
        <v>53</v>
      </c>
      <c r="C3459" t="str">
        <f>_xlfn.XLOOKUP(B3459,'Cijena modela'!$B$2:$B$61,'Cijena modela'!$C$2:$C$61)</f>
        <v>911 Carrera GTS Coupe</v>
      </c>
      <c r="D3459" t="s">
        <v>147</v>
      </c>
      <c r="E3459" t="s">
        <v>806</v>
      </c>
    </row>
    <row r="3460" spans="1:5">
      <c r="A3460" t="s">
        <v>4</v>
      </c>
      <c r="B3460" t="s">
        <v>53</v>
      </c>
      <c r="C3460" t="str">
        <f>_xlfn.XLOOKUP(B3460,'Cijena modela'!$B$2:$B$61,'Cijena modela'!$C$2:$C$61)</f>
        <v>911 Carrera GTS Coupe</v>
      </c>
      <c r="D3460" t="s">
        <v>147</v>
      </c>
      <c r="E3460" t="s">
        <v>807</v>
      </c>
    </row>
    <row r="3461" spans="1:5">
      <c r="A3461" t="s">
        <v>4</v>
      </c>
      <c r="B3461" t="s">
        <v>53</v>
      </c>
      <c r="C3461" t="str">
        <f>_xlfn.XLOOKUP(B3461,'Cijena modela'!$B$2:$B$61,'Cijena modela'!$C$2:$C$61)</f>
        <v>911 Carrera GTS Coupe</v>
      </c>
      <c r="D3461" t="s">
        <v>147</v>
      </c>
      <c r="E3461" t="s">
        <v>808</v>
      </c>
    </row>
    <row r="3462" spans="1:5">
      <c r="A3462" t="s">
        <v>4</v>
      </c>
      <c r="B3462" t="s">
        <v>53</v>
      </c>
      <c r="C3462" t="str">
        <f>_xlfn.XLOOKUP(B3462,'Cijena modela'!$B$2:$B$61,'Cijena modela'!$C$2:$C$61)</f>
        <v>911 Carrera GTS Coupe</v>
      </c>
      <c r="D3462" t="s">
        <v>147</v>
      </c>
      <c r="E3462" t="s">
        <v>662</v>
      </c>
    </row>
    <row r="3463" spans="1:5">
      <c r="A3463" t="s">
        <v>4</v>
      </c>
      <c r="B3463" t="s">
        <v>53</v>
      </c>
      <c r="C3463" t="str">
        <f>_xlfn.XLOOKUP(B3463,'Cijena modela'!$B$2:$B$61,'Cijena modela'!$C$2:$C$61)</f>
        <v>911 Carrera GTS Coupe</v>
      </c>
      <c r="D3463" t="s">
        <v>147</v>
      </c>
      <c r="E3463" t="s">
        <v>809</v>
      </c>
    </row>
    <row r="3464" spans="1:5">
      <c r="A3464" t="s">
        <v>4</v>
      </c>
      <c r="B3464" t="s">
        <v>53</v>
      </c>
      <c r="C3464" t="str">
        <f>_xlfn.XLOOKUP(B3464,'Cijena modela'!$B$2:$B$61,'Cijena modela'!$C$2:$C$61)</f>
        <v>911 Carrera GTS Coupe</v>
      </c>
      <c r="D3464" t="s">
        <v>147</v>
      </c>
      <c r="E3464" t="s">
        <v>810</v>
      </c>
    </row>
    <row r="3465" spans="1:5">
      <c r="A3465" t="s">
        <v>4</v>
      </c>
      <c r="B3465" t="s">
        <v>53</v>
      </c>
      <c r="C3465" t="str">
        <f>_xlfn.XLOOKUP(B3465,'Cijena modela'!$B$2:$B$61,'Cijena modela'!$C$2:$C$61)</f>
        <v>911 Carrera GTS Coupe</v>
      </c>
      <c r="D3465" t="s">
        <v>147</v>
      </c>
      <c r="E3465" t="s">
        <v>245</v>
      </c>
    </row>
    <row r="3466" spans="1:5">
      <c r="A3466" t="s">
        <v>4</v>
      </c>
      <c r="B3466" t="s">
        <v>53</v>
      </c>
      <c r="C3466" t="str">
        <f>_xlfn.XLOOKUP(B3466,'Cijena modela'!$B$2:$B$61,'Cijena modela'!$C$2:$C$61)</f>
        <v>911 Carrera GTS Coupe</v>
      </c>
      <c r="D3466" t="s">
        <v>147</v>
      </c>
      <c r="E3466" t="s">
        <v>652</v>
      </c>
    </row>
    <row r="3467" spans="1:5">
      <c r="A3467" t="s">
        <v>4</v>
      </c>
      <c r="B3467" t="s">
        <v>53</v>
      </c>
      <c r="C3467" t="str">
        <f>_xlfn.XLOOKUP(B3467,'Cijena modela'!$B$2:$B$61,'Cijena modela'!$C$2:$C$61)</f>
        <v>911 Carrera GTS Coupe</v>
      </c>
      <c r="D3467" t="s">
        <v>147</v>
      </c>
      <c r="E3467" t="s">
        <v>854</v>
      </c>
    </row>
    <row r="3468" spans="1:5">
      <c r="A3468" t="s">
        <v>4</v>
      </c>
      <c r="B3468" t="s">
        <v>53</v>
      </c>
      <c r="C3468" t="str">
        <f>_xlfn.XLOOKUP(B3468,'Cijena modela'!$B$2:$B$61,'Cijena modela'!$C$2:$C$61)</f>
        <v>911 Carrera GTS Coupe</v>
      </c>
      <c r="D3468" t="s">
        <v>147</v>
      </c>
      <c r="E3468" t="s">
        <v>812</v>
      </c>
    </row>
    <row r="3469" spans="1:5">
      <c r="A3469" t="s">
        <v>4</v>
      </c>
      <c r="B3469" t="s">
        <v>53</v>
      </c>
      <c r="C3469" t="str">
        <f>_xlfn.XLOOKUP(B3469,'Cijena modela'!$B$2:$B$61,'Cijena modela'!$C$2:$C$61)</f>
        <v>911 Carrera GTS Coupe</v>
      </c>
      <c r="D3469" t="s">
        <v>147</v>
      </c>
      <c r="E3469" t="s">
        <v>813</v>
      </c>
    </row>
    <row r="3470" spans="1:5">
      <c r="A3470" t="s">
        <v>4</v>
      </c>
      <c r="B3470" t="s">
        <v>53</v>
      </c>
      <c r="C3470" t="str">
        <f>_xlfn.XLOOKUP(B3470,'Cijena modela'!$B$2:$B$61,'Cijena modela'!$C$2:$C$61)</f>
        <v>911 Carrera GTS Coupe</v>
      </c>
      <c r="D3470" t="s">
        <v>147</v>
      </c>
      <c r="E3470" t="s">
        <v>855</v>
      </c>
    </row>
    <row r="3471" spans="1:5">
      <c r="A3471" t="s">
        <v>4</v>
      </c>
      <c r="B3471" t="s">
        <v>53</v>
      </c>
      <c r="C3471" t="str">
        <f>_xlfn.XLOOKUP(B3471,'Cijena modela'!$B$2:$B$61,'Cijena modela'!$C$2:$C$61)</f>
        <v>911 Carrera GTS Coupe</v>
      </c>
      <c r="D3471" t="s">
        <v>147</v>
      </c>
      <c r="E3471" t="s">
        <v>815</v>
      </c>
    </row>
    <row r="3472" spans="1:5">
      <c r="A3472" t="s">
        <v>4</v>
      </c>
      <c r="B3472" t="s">
        <v>53</v>
      </c>
      <c r="C3472" t="str">
        <f>_xlfn.XLOOKUP(B3472,'Cijena modela'!$B$2:$B$61,'Cijena modela'!$C$2:$C$61)</f>
        <v>911 Carrera GTS Coupe</v>
      </c>
      <c r="D3472" t="s">
        <v>147</v>
      </c>
      <c r="E3472" t="s">
        <v>816</v>
      </c>
    </row>
    <row r="3473" spans="1:5">
      <c r="A3473" t="s">
        <v>4</v>
      </c>
      <c r="B3473" t="s">
        <v>53</v>
      </c>
      <c r="C3473" t="str">
        <f>_xlfn.XLOOKUP(B3473,'Cijena modela'!$B$2:$B$61,'Cijena modela'!$C$2:$C$61)</f>
        <v>911 Carrera GTS Coupe</v>
      </c>
      <c r="D3473" t="s">
        <v>147</v>
      </c>
      <c r="E3473" t="s">
        <v>817</v>
      </c>
    </row>
    <row r="3474" spans="1:5">
      <c r="A3474" t="s">
        <v>4</v>
      </c>
      <c r="B3474" t="s">
        <v>53</v>
      </c>
      <c r="C3474" t="str">
        <f>_xlfn.XLOOKUP(B3474,'Cijena modela'!$B$2:$B$61,'Cijena modela'!$C$2:$C$61)</f>
        <v>911 Carrera GTS Coupe</v>
      </c>
      <c r="D3474" t="s">
        <v>147</v>
      </c>
      <c r="E3474" t="s">
        <v>818</v>
      </c>
    </row>
    <row r="3475" spans="1:5">
      <c r="A3475" t="s">
        <v>4</v>
      </c>
      <c r="B3475" t="s">
        <v>53</v>
      </c>
      <c r="C3475" t="str">
        <f>_xlfn.XLOOKUP(B3475,'Cijena modela'!$B$2:$B$61,'Cijena modela'!$C$2:$C$61)</f>
        <v>911 Carrera GTS Coupe</v>
      </c>
      <c r="D3475" t="s">
        <v>147</v>
      </c>
      <c r="E3475" t="s">
        <v>856</v>
      </c>
    </row>
    <row r="3476" spans="1:5">
      <c r="A3476" t="s">
        <v>4</v>
      </c>
      <c r="B3476" t="s">
        <v>53</v>
      </c>
      <c r="C3476" t="str">
        <f>_xlfn.XLOOKUP(B3476,'Cijena modela'!$B$2:$B$61,'Cijena modela'!$C$2:$C$61)</f>
        <v>911 Carrera GTS Coupe</v>
      </c>
      <c r="D3476" t="s">
        <v>149</v>
      </c>
      <c r="E3476" t="s">
        <v>820</v>
      </c>
    </row>
    <row r="3477" spans="1:5">
      <c r="A3477" t="s">
        <v>4</v>
      </c>
      <c r="B3477" t="s">
        <v>53</v>
      </c>
      <c r="C3477" t="str">
        <f>_xlfn.XLOOKUP(B3477,'Cijena modela'!$B$2:$B$61,'Cijena modela'!$C$2:$C$61)</f>
        <v>911 Carrera GTS Coupe</v>
      </c>
      <c r="D3477" t="s">
        <v>149</v>
      </c>
      <c r="E3477" t="s">
        <v>821</v>
      </c>
    </row>
    <row r="3478" spans="1:5">
      <c r="A3478" t="s">
        <v>4</v>
      </c>
      <c r="B3478" t="s">
        <v>53</v>
      </c>
      <c r="C3478" t="str">
        <f>_xlfn.XLOOKUP(B3478,'Cijena modela'!$B$2:$B$61,'Cijena modela'!$C$2:$C$61)</f>
        <v>911 Carrera GTS Coupe</v>
      </c>
      <c r="D3478" t="s">
        <v>149</v>
      </c>
      <c r="E3478" t="s">
        <v>822</v>
      </c>
    </row>
    <row r="3479" spans="1:5">
      <c r="A3479" t="s">
        <v>4</v>
      </c>
      <c r="B3479" t="s">
        <v>53</v>
      </c>
      <c r="C3479" t="str">
        <f>_xlfn.XLOOKUP(B3479,'Cijena modela'!$B$2:$B$61,'Cijena modela'!$C$2:$C$61)</f>
        <v>911 Carrera GTS Coupe</v>
      </c>
      <c r="D3479" t="s">
        <v>149</v>
      </c>
      <c r="E3479" t="s">
        <v>816</v>
      </c>
    </row>
    <row r="3480" spans="1:5">
      <c r="A3480" t="s">
        <v>4</v>
      </c>
      <c r="B3480" t="s">
        <v>53</v>
      </c>
      <c r="C3480" t="str">
        <f>_xlfn.XLOOKUP(B3480,'Cijena modela'!$B$2:$B$61,'Cijena modela'!$C$2:$C$61)</f>
        <v>911 Carrera GTS Coupe</v>
      </c>
      <c r="D3480" t="s">
        <v>149</v>
      </c>
      <c r="E3480" t="s">
        <v>823</v>
      </c>
    </row>
    <row r="3481" spans="1:5">
      <c r="A3481" t="s">
        <v>4</v>
      </c>
      <c r="B3481" t="s">
        <v>53</v>
      </c>
      <c r="C3481" t="str">
        <f>_xlfn.XLOOKUP(B3481,'Cijena modela'!$B$2:$B$61,'Cijena modela'!$C$2:$C$61)</f>
        <v>911 Carrera GTS Coupe</v>
      </c>
      <c r="D3481" t="s">
        <v>149</v>
      </c>
      <c r="E3481" t="s">
        <v>824</v>
      </c>
    </row>
    <row r="3482" spans="1:5">
      <c r="A3482" t="s">
        <v>4</v>
      </c>
      <c r="B3482" t="s">
        <v>53</v>
      </c>
      <c r="C3482" t="str">
        <f>_xlfn.XLOOKUP(B3482,'Cijena modela'!$B$2:$B$61,'Cijena modela'!$C$2:$C$61)</f>
        <v>911 Carrera GTS Coupe</v>
      </c>
      <c r="D3482" t="s">
        <v>149</v>
      </c>
      <c r="E3482" t="s">
        <v>857</v>
      </c>
    </row>
    <row r="3483" spans="1:5">
      <c r="A3483" t="s">
        <v>4</v>
      </c>
      <c r="B3483" t="s">
        <v>53</v>
      </c>
      <c r="C3483" t="str">
        <f>_xlfn.XLOOKUP(B3483,'Cijena modela'!$B$2:$B$61,'Cijena modela'!$C$2:$C$61)</f>
        <v>911 Carrera GTS Coupe</v>
      </c>
      <c r="D3483" t="s">
        <v>149</v>
      </c>
      <c r="E3483" t="s">
        <v>826</v>
      </c>
    </row>
    <row r="3484" spans="1:5">
      <c r="A3484" t="s">
        <v>4</v>
      </c>
      <c r="B3484" t="s">
        <v>53</v>
      </c>
      <c r="C3484" t="str">
        <f>_xlfn.XLOOKUP(B3484,'Cijena modela'!$B$2:$B$61,'Cijena modela'!$C$2:$C$61)</f>
        <v>911 Carrera GTS Coupe</v>
      </c>
      <c r="D3484" t="s">
        <v>149</v>
      </c>
      <c r="E3484" t="s">
        <v>827</v>
      </c>
    </row>
    <row r="3485" spans="1:5">
      <c r="A3485" t="s">
        <v>4</v>
      </c>
      <c r="B3485" t="s">
        <v>53</v>
      </c>
      <c r="C3485" t="str">
        <f>_xlfn.XLOOKUP(B3485,'Cijena modela'!$B$2:$B$61,'Cijena modela'!$C$2:$C$61)</f>
        <v>911 Carrera GTS Coupe</v>
      </c>
      <c r="D3485" t="s">
        <v>149</v>
      </c>
      <c r="E3485" t="s">
        <v>828</v>
      </c>
    </row>
    <row r="3486" spans="1:5">
      <c r="A3486" t="s">
        <v>4</v>
      </c>
      <c r="B3486" t="s">
        <v>53</v>
      </c>
      <c r="C3486" t="str">
        <f>_xlfn.XLOOKUP(B3486,'Cijena modela'!$B$2:$B$61,'Cijena modela'!$C$2:$C$61)</f>
        <v>911 Carrera GTS Coupe</v>
      </c>
      <c r="D3486" t="s">
        <v>149</v>
      </c>
      <c r="E3486" t="s">
        <v>256</v>
      </c>
    </row>
    <row r="3487" spans="1:5">
      <c r="A3487" t="s">
        <v>4</v>
      </c>
      <c r="B3487" t="s">
        <v>53</v>
      </c>
      <c r="C3487" t="str">
        <f>_xlfn.XLOOKUP(B3487,'Cijena modela'!$B$2:$B$61,'Cijena modela'!$C$2:$C$61)</f>
        <v>911 Carrera GTS Coupe</v>
      </c>
      <c r="D3487" t="s">
        <v>150</v>
      </c>
      <c r="E3487" t="s">
        <v>560</v>
      </c>
    </row>
    <row r="3488" spans="1:5">
      <c r="A3488" t="s">
        <v>4</v>
      </c>
      <c r="B3488" t="s">
        <v>53</v>
      </c>
      <c r="C3488" t="str">
        <f>_xlfn.XLOOKUP(B3488,'Cijena modela'!$B$2:$B$61,'Cijena modela'!$C$2:$C$61)</f>
        <v>911 Carrera GTS Coupe</v>
      </c>
      <c r="D3488" t="s">
        <v>150</v>
      </c>
      <c r="E3488" t="s">
        <v>829</v>
      </c>
    </row>
    <row r="3489" spans="1:5">
      <c r="A3489" t="s">
        <v>4</v>
      </c>
      <c r="B3489" t="s">
        <v>53</v>
      </c>
      <c r="C3489" t="str">
        <f>_xlfn.XLOOKUP(B3489,'Cijena modela'!$B$2:$B$61,'Cijena modela'!$C$2:$C$61)</f>
        <v>911 Carrera GTS Coupe</v>
      </c>
      <c r="D3489" t="s">
        <v>150</v>
      </c>
      <c r="E3489" t="s">
        <v>830</v>
      </c>
    </row>
    <row r="3490" spans="1:5">
      <c r="A3490" t="s">
        <v>4</v>
      </c>
      <c r="B3490" t="s">
        <v>53</v>
      </c>
      <c r="C3490" t="str">
        <f>_xlfn.XLOOKUP(B3490,'Cijena modela'!$B$2:$B$61,'Cijena modela'!$C$2:$C$61)</f>
        <v>911 Carrera GTS Coupe</v>
      </c>
      <c r="D3490" t="s">
        <v>150</v>
      </c>
      <c r="E3490" t="s">
        <v>831</v>
      </c>
    </row>
    <row r="3491" spans="1:5">
      <c r="A3491" t="s">
        <v>4</v>
      </c>
      <c r="B3491" t="s">
        <v>51</v>
      </c>
      <c r="C3491" t="str">
        <f>_xlfn.XLOOKUP(B3491,'Cijena modela'!$B$2:$B$61,'Cijena modela'!$C$2:$C$61)</f>
        <v>911 Carrera T</v>
      </c>
      <c r="D3491" t="s">
        <v>131</v>
      </c>
      <c r="E3491" t="s">
        <v>755</v>
      </c>
    </row>
    <row r="3492" spans="1:5">
      <c r="A3492" t="s">
        <v>4</v>
      </c>
      <c r="B3492" t="s">
        <v>51</v>
      </c>
      <c r="C3492" t="str">
        <f>_xlfn.XLOOKUP(B3492,'Cijena modela'!$B$2:$B$61,'Cijena modela'!$C$2:$C$61)</f>
        <v>911 Carrera T</v>
      </c>
      <c r="D3492" t="s">
        <v>132</v>
      </c>
      <c r="E3492" t="s">
        <v>858</v>
      </c>
    </row>
    <row r="3493" spans="1:5">
      <c r="A3493" t="s">
        <v>4</v>
      </c>
      <c r="B3493" t="s">
        <v>51</v>
      </c>
      <c r="C3493" t="str">
        <f>_xlfn.XLOOKUP(B3493,'Cijena modela'!$B$2:$B$61,'Cijena modela'!$C$2:$C$61)</f>
        <v>911 Carrera T</v>
      </c>
      <c r="D3493" t="s">
        <v>134</v>
      </c>
      <c r="E3493" t="s">
        <v>757</v>
      </c>
    </row>
    <row r="3494" spans="1:5">
      <c r="A3494" t="s">
        <v>4</v>
      </c>
      <c r="B3494" t="s">
        <v>51</v>
      </c>
      <c r="C3494" t="str">
        <f>_xlfn.XLOOKUP(B3494,'Cijena modela'!$B$2:$B$61,'Cijena modela'!$C$2:$C$61)</f>
        <v>911 Carrera T</v>
      </c>
      <c r="D3494" t="s">
        <v>135</v>
      </c>
      <c r="E3494" t="s">
        <v>758</v>
      </c>
    </row>
    <row r="3495" spans="1:5">
      <c r="A3495" t="s">
        <v>4</v>
      </c>
      <c r="B3495" t="s">
        <v>51</v>
      </c>
      <c r="C3495" t="str">
        <f>_xlfn.XLOOKUP(B3495,'Cijena modela'!$B$2:$B$61,'Cijena modela'!$C$2:$C$61)</f>
        <v>911 Carrera T</v>
      </c>
      <c r="D3495" t="s">
        <v>139</v>
      </c>
      <c r="E3495" t="s">
        <v>859</v>
      </c>
    </row>
    <row r="3496" spans="1:5">
      <c r="A3496" t="s">
        <v>4</v>
      </c>
      <c r="B3496" t="s">
        <v>51</v>
      </c>
      <c r="C3496" t="str">
        <f>_xlfn.XLOOKUP(B3496,'Cijena modela'!$B$2:$B$61,'Cijena modela'!$C$2:$C$61)</f>
        <v>911 Carrera T</v>
      </c>
      <c r="D3496" t="s">
        <v>139</v>
      </c>
      <c r="E3496" t="s">
        <v>760</v>
      </c>
    </row>
    <row r="3497" spans="1:5">
      <c r="A3497" t="s">
        <v>4</v>
      </c>
      <c r="B3497" t="s">
        <v>51</v>
      </c>
      <c r="C3497" t="str">
        <f>_xlfn.XLOOKUP(B3497,'Cijena modela'!$B$2:$B$61,'Cijena modela'!$C$2:$C$61)</f>
        <v>911 Carrera T</v>
      </c>
      <c r="D3497" t="s">
        <v>139</v>
      </c>
      <c r="E3497" t="s">
        <v>761</v>
      </c>
    </row>
    <row r="3498" spans="1:5">
      <c r="A3498" t="s">
        <v>4</v>
      </c>
      <c r="B3498" t="s">
        <v>51</v>
      </c>
      <c r="C3498" t="str">
        <f>_xlfn.XLOOKUP(B3498,'Cijena modela'!$B$2:$B$61,'Cijena modela'!$C$2:$C$61)</f>
        <v>911 Carrera T</v>
      </c>
      <c r="D3498" t="s">
        <v>139</v>
      </c>
      <c r="E3498" t="s">
        <v>762</v>
      </c>
    </row>
    <row r="3499" spans="1:5">
      <c r="A3499" t="s">
        <v>4</v>
      </c>
      <c r="B3499" t="s">
        <v>51</v>
      </c>
      <c r="C3499" t="str">
        <f>_xlfn.XLOOKUP(B3499,'Cijena modela'!$B$2:$B$61,'Cijena modela'!$C$2:$C$61)</f>
        <v>911 Carrera T</v>
      </c>
      <c r="D3499" t="s">
        <v>139</v>
      </c>
      <c r="E3499" t="s">
        <v>763</v>
      </c>
    </row>
    <row r="3500" spans="1:5">
      <c r="A3500" t="s">
        <v>4</v>
      </c>
      <c r="B3500" t="s">
        <v>51</v>
      </c>
      <c r="C3500" t="str">
        <f>_xlfn.XLOOKUP(B3500,'Cijena modela'!$B$2:$B$61,'Cijena modela'!$C$2:$C$61)</f>
        <v>911 Carrera T</v>
      </c>
      <c r="D3500" t="s">
        <v>139</v>
      </c>
      <c r="E3500" t="s">
        <v>764</v>
      </c>
    </row>
    <row r="3501" spans="1:5">
      <c r="A3501" t="s">
        <v>4</v>
      </c>
      <c r="B3501" t="s">
        <v>51</v>
      </c>
      <c r="C3501" t="str">
        <f>_xlfn.XLOOKUP(B3501,'Cijena modela'!$B$2:$B$61,'Cijena modela'!$C$2:$C$61)</f>
        <v>911 Carrera T</v>
      </c>
      <c r="D3501" t="s">
        <v>139</v>
      </c>
      <c r="E3501" t="s">
        <v>765</v>
      </c>
    </row>
    <row r="3502" spans="1:5">
      <c r="A3502" t="s">
        <v>4</v>
      </c>
      <c r="B3502" t="s">
        <v>51</v>
      </c>
      <c r="C3502" t="str">
        <f>_xlfn.XLOOKUP(B3502,'Cijena modela'!$B$2:$B$61,'Cijena modela'!$C$2:$C$61)</f>
        <v>911 Carrera T</v>
      </c>
      <c r="D3502" t="s">
        <v>139</v>
      </c>
      <c r="E3502" t="s">
        <v>766</v>
      </c>
    </row>
    <row r="3503" spans="1:5">
      <c r="A3503" t="s">
        <v>4</v>
      </c>
      <c r="B3503" t="s">
        <v>51</v>
      </c>
      <c r="C3503" t="str">
        <f>_xlfn.XLOOKUP(B3503,'Cijena modela'!$B$2:$B$61,'Cijena modela'!$C$2:$C$61)</f>
        <v>911 Carrera T</v>
      </c>
      <c r="D3503" t="s">
        <v>139</v>
      </c>
      <c r="E3503" t="s">
        <v>767</v>
      </c>
    </row>
    <row r="3504" spans="1:5">
      <c r="A3504" t="s">
        <v>4</v>
      </c>
      <c r="B3504" t="s">
        <v>51</v>
      </c>
      <c r="C3504" t="str">
        <f>_xlfn.XLOOKUP(B3504,'Cijena modela'!$B$2:$B$61,'Cijena modela'!$C$2:$C$61)</f>
        <v>911 Carrera T</v>
      </c>
      <c r="D3504" t="s">
        <v>139</v>
      </c>
      <c r="E3504" t="s">
        <v>860</v>
      </c>
    </row>
    <row r="3505" spans="1:5">
      <c r="A3505" t="s">
        <v>4</v>
      </c>
      <c r="B3505" t="s">
        <v>51</v>
      </c>
      <c r="C3505" t="str">
        <f>_xlfn.XLOOKUP(B3505,'Cijena modela'!$B$2:$B$61,'Cijena modela'!$C$2:$C$61)</f>
        <v>911 Carrera T</v>
      </c>
      <c r="D3505" t="s">
        <v>139</v>
      </c>
      <c r="E3505" t="s">
        <v>861</v>
      </c>
    </row>
    <row r="3506" spans="1:5">
      <c r="A3506" t="s">
        <v>4</v>
      </c>
      <c r="B3506" t="s">
        <v>51</v>
      </c>
      <c r="C3506" t="str">
        <f>_xlfn.XLOOKUP(B3506,'Cijena modela'!$B$2:$B$61,'Cijena modela'!$C$2:$C$61)</f>
        <v>911 Carrera T</v>
      </c>
      <c r="D3506" t="s">
        <v>142</v>
      </c>
      <c r="E3506" t="s">
        <v>769</v>
      </c>
    </row>
    <row r="3507" spans="1:5">
      <c r="A3507" t="s">
        <v>4</v>
      </c>
      <c r="B3507" t="s">
        <v>51</v>
      </c>
      <c r="C3507" t="str">
        <f>_xlfn.XLOOKUP(B3507,'Cijena modela'!$B$2:$B$61,'Cijena modela'!$C$2:$C$61)</f>
        <v>911 Carrera T</v>
      </c>
      <c r="D3507" t="s">
        <v>142</v>
      </c>
      <c r="E3507" t="s">
        <v>770</v>
      </c>
    </row>
    <row r="3508" spans="1:5">
      <c r="A3508" t="s">
        <v>4</v>
      </c>
      <c r="B3508" t="s">
        <v>51</v>
      </c>
      <c r="C3508" t="str">
        <f>_xlfn.XLOOKUP(B3508,'Cijena modela'!$B$2:$B$61,'Cijena modela'!$C$2:$C$61)</f>
        <v>911 Carrera T</v>
      </c>
      <c r="D3508" t="s">
        <v>142</v>
      </c>
      <c r="E3508" t="s">
        <v>771</v>
      </c>
    </row>
    <row r="3509" spans="1:5">
      <c r="A3509" t="s">
        <v>4</v>
      </c>
      <c r="B3509" t="s">
        <v>51</v>
      </c>
      <c r="C3509" t="str">
        <f>_xlfn.XLOOKUP(B3509,'Cijena modela'!$B$2:$B$61,'Cijena modela'!$C$2:$C$61)</f>
        <v>911 Carrera T</v>
      </c>
      <c r="D3509" t="s">
        <v>142</v>
      </c>
      <c r="E3509" t="s">
        <v>772</v>
      </c>
    </row>
    <row r="3510" spans="1:5">
      <c r="A3510" t="s">
        <v>4</v>
      </c>
      <c r="B3510" t="s">
        <v>51</v>
      </c>
      <c r="C3510" t="str">
        <f>_xlfn.XLOOKUP(B3510,'Cijena modela'!$B$2:$B$61,'Cijena modela'!$C$2:$C$61)</f>
        <v>911 Carrera T</v>
      </c>
      <c r="D3510" t="s">
        <v>142</v>
      </c>
      <c r="E3510" t="s">
        <v>773</v>
      </c>
    </row>
    <row r="3511" spans="1:5">
      <c r="A3511" t="s">
        <v>4</v>
      </c>
      <c r="B3511" t="s">
        <v>51</v>
      </c>
      <c r="C3511" t="str">
        <f>_xlfn.XLOOKUP(B3511,'Cijena modela'!$B$2:$B$61,'Cijena modela'!$C$2:$C$61)</f>
        <v>911 Carrera T</v>
      </c>
      <c r="D3511" t="s">
        <v>142</v>
      </c>
      <c r="E3511" t="s">
        <v>774</v>
      </c>
    </row>
    <row r="3512" spans="1:5">
      <c r="A3512" t="s">
        <v>4</v>
      </c>
      <c r="B3512" t="s">
        <v>51</v>
      </c>
      <c r="C3512" t="str">
        <f>_xlfn.XLOOKUP(B3512,'Cijena modela'!$B$2:$B$61,'Cijena modela'!$C$2:$C$61)</f>
        <v>911 Carrera T</v>
      </c>
      <c r="D3512" t="s">
        <v>142</v>
      </c>
      <c r="E3512" t="s">
        <v>862</v>
      </c>
    </row>
    <row r="3513" spans="1:5">
      <c r="A3513" t="s">
        <v>4</v>
      </c>
      <c r="B3513" t="s">
        <v>51</v>
      </c>
      <c r="C3513" t="str">
        <f>_xlfn.XLOOKUP(B3513,'Cijena modela'!$B$2:$B$61,'Cijena modela'!$C$2:$C$61)</f>
        <v>911 Carrera T</v>
      </c>
      <c r="D3513" t="s">
        <v>142</v>
      </c>
      <c r="E3513" t="s">
        <v>777</v>
      </c>
    </row>
    <row r="3514" spans="1:5">
      <c r="A3514" t="s">
        <v>4</v>
      </c>
      <c r="B3514" t="s">
        <v>51</v>
      </c>
      <c r="C3514" t="str">
        <f>_xlfn.XLOOKUP(B3514,'Cijena modela'!$B$2:$B$61,'Cijena modela'!$C$2:$C$61)</f>
        <v>911 Carrera T</v>
      </c>
      <c r="D3514" t="s">
        <v>142</v>
      </c>
      <c r="E3514" t="s">
        <v>778</v>
      </c>
    </row>
    <row r="3515" spans="1:5">
      <c r="A3515" t="s">
        <v>4</v>
      </c>
      <c r="B3515" t="s">
        <v>51</v>
      </c>
      <c r="C3515" t="str">
        <f>_xlfn.XLOOKUP(B3515,'Cijena modela'!$B$2:$B$61,'Cijena modela'!$C$2:$C$61)</f>
        <v>911 Carrera T</v>
      </c>
      <c r="D3515" t="s">
        <v>142</v>
      </c>
      <c r="E3515" t="s">
        <v>779</v>
      </c>
    </row>
    <row r="3516" spans="1:5">
      <c r="A3516" t="s">
        <v>4</v>
      </c>
      <c r="B3516" t="s">
        <v>51</v>
      </c>
      <c r="C3516" t="str">
        <f>_xlfn.XLOOKUP(B3516,'Cijena modela'!$B$2:$B$61,'Cijena modela'!$C$2:$C$61)</f>
        <v>911 Carrera T</v>
      </c>
      <c r="D3516" t="s">
        <v>142</v>
      </c>
      <c r="E3516" t="s">
        <v>780</v>
      </c>
    </row>
    <row r="3517" spans="1:5">
      <c r="A3517" t="s">
        <v>4</v>
      </c>
      <c r="B3517" t="s">
        <v>51</v>
      </c>
      <c r="C3517" t="str">
        <f>_xlfn.XLOOKUP(B3517,'Cijena modela'!$B$2:$B$61,'Cijena modela'!$C$2:$C$61)</f>
        <v>911 Carrera T</v>
      </c>
      <c r="D3517" t="s">
        <v>142</v>
      </c>
      <c r="E3517" t="s">
        <v>781</v>
      </c>
    </row>
    <row r="3518" spans="1:5">
      <c r="A3518" t="s">
        <v>4</v>
      </c>
      <c r="B3518" t="s">
        <v>51</v>
      </c>
      <c r="C3518" t="str">
        <f>_xlfn.XLOOKUP(B3518,'Cijena modela'!$B$2:$B$61,'Cijena modela'!$C$2:$C$61)</f>
        <v>911 Carrera T</v>
      </c>
      <c r="D3518" t="s">
        <v>142</v>
      </c>
      <c r="E3518" t="s">
        <v>863</v>
      </c>
    </row>
    <row r="3519" spans="1:5">
      <c r="A3519" t="s">
        <v>4</v>
      </c>
      <c r="B3519" t="s">
        <v>51</v>
      </c>
      <c r="C3519" t="str">
        <f>_xlfn.XLOOKUP(B3519,'Cijena modela'!$B$2:$B$61,'Cijena modela'!$C$2:$C$61)</f>
        <v>911 Carrera T</v>
      </c>
      <c r="D3519" t="s">
        <v>142</v>
      </c>
      <c r="E3519" t="s">
        <v>783</v>
      </c>
    </row>
    <row r="3520" spans="1:5">
      <c r="A3520" t="s">
        <v>4</v>
      </c>
      <c r="B3520" t="s">
        <v>51</v>
      </c>
      <c r="C3520" t="str">
        <f>_xlfn.XLOOKUP(B3520,'Cijena modela'!$B$2:$B$61,'Cijena modela'!$C$2:$C$61)</f>
        <v>911 Carrera T</v>
      </c>
      <c r="D3520" t="s">
        <v>142</v>
      </c>
      <c r="E3520" t="s">
        <v>212</v>
      </c>
    </row>
    <row r="3521" spans="1:5">
      <c r="A3521" t="s">
        <v>4</v>
      </c>
      <c r="B3521" t="s">
        <v>51</v>
      </c>
      <c r="C3521" t="str">
        <f>_xlfn.XLOOKUP(B3521,'Cijena modela'!$B$2:$B$61,'Cijena modela'!$C$2:$C$61)</f>
        <v>911 Carrera T</v>
      </c>
      <c r="D3521" t="s">
        <v>142</v>
      </c>
      <c r="E3521" t="s">
        <v>784</v>
      </c>
    </row>
    <row r="3522" spans="1:5">
      <c r="A3522" t="s">
        <v>4</v>
      </c>
      <c r="B3522" t="s">
        <v>51</v>
      </c>
      <c r="C3522" t="str">
        <f>_xlfn.XLOOKUP(B3522,'Cijena modela'!$B$2:$B$61,'Cijena modela'!$C$2:$C$61)</f>
        <v>911 Carrera T</v>
      </c>
      <c r="D3522" t="s">
        <v>142</v>
      </c>
      <c r="E3522" t="s">
        <v>864</v>
      </c>
    </row>
    <row r="3523" spans="1:5">
      <c r="A3523" t="s">
        <v>4</v>
      </c>
      <c r="B3523" t="s">
        <v>51</v>
      </c>
      <c r="C3523" t="str">
        <f>_xlfn.XLOOKUP(B3523,'Cijena modela'!$B$2:$B$61,'Cijena modela'!$C$2:$C$61)</f>
        <v>911 Carrera T</v>
      </c>
      <c r="D3523" t="s">
        <v>142</v>
      </c>
      <c r="E3523" t="s">
        <v>786</v>
      </c>
    </row>
    <row r="3524" spans="1:5">
      <c r="A3524" t="s">
        <v>4</v>
      </c>
      <c r="B3524" t="s">
        <v>51</v>
      </c>
      <c r="C3524" t="str">
        <f>_xlfn.XLOOKUP(B3524,'Cijena modela'!$B$2:$B$61,'Cijena modela'!$C$2:$C$61)</f>
        <v>911 Carrera T</v>
      </c>
      <c r="D3524" t="s">
        <v>142</v>
      </c>
      <c r="E3524" t="s">
        <v>787</v>
      </c>
    </row>
    <row r="3525" spans="1:5">
      <c r="A3525" t="s">
        <v>4</v>
      </c>
      <c r="B3525" t="s">
        <v>51</v>
      </c>
      <c r="C3525" t="str">
        <f>_xlfn.XLOOKUP(B3525,'Cijena modela'!$B$2:$B$61,'Cijena modela'!$C$2:$C$61)</f>
        <v>911 Carrera T</v>
      </c>
      <c r="D3525" t="s">
        <v>142</v>
      </c>
      <c r="E3525" t="s">
        <v>630</v>
      </c>
    </row>
    <row r="3526" spans="1:5">
      <c r="A3526" t="s">
        <v>4</v>
      </c>
      <c r="B3526" t="s">
        <v>51</v>
      </c>
      <c r="C3526" t="str">
        <f>_xlfn.XLOOKUP(B3526,'Cijena modela'!$B$2:$B$61,'Cijena modela'!$C$2:$C$61)</f>
        <v>911 Carrera T</v>
      </c>
      <c r="D3526" t="s">
        <v>142</v>
      </c>
      <c r="E3526" t="s">
        <v>788</v>
      </c>
    </row>
    <row r="3527" spans="1:5">
      <c r="A3527" t="s">
        <v>4</v>
      </c>
      <c r="B3527" t="s">
        <v>51</v>
      </c>
      <c r="C3527" t="str">
        <f>_xlfn.XLOOKUP(B3527,'Cijena modela'!$B$2:$B$61,'Cijena modela'!$C$2:$C$61)</f>
        <v>911 Carrera T</v>
      </c>
      <c r="D3527" t="s">
        <v>142</v>
      </c>
      <c r="E3527" t="s">
        <v>789</v>
      </c>
    </row>
    <row r="3528" spans="1:5">
      <c r="A3528" t="s">
        <v>4</v>
      </c>
      <c r="B3528" t="s">
        <v>51</v>
      </c>
      <c r="C3528" t="str">
        <f>_xlfn.XLOOKUP(B3528,'Cijena modela'!$B$2:$B$61,'Cijena modela'!$C$2:$C$61)</f>
        <v>911 Carrera T</v>
      </c>
      <c r="D3528" t="s">
        <v>142</v>
      </c>
      <c r="E3528" t="s">
        <v>790</v>
      </c>
    </row>
    <row r="3529" spans="1:5">
      <c r="A3529" t="s">
        <v>4</v>
      </c>
      <c r="B3529" t="s">
        <v>51</v>
      </c>
      <c r="C3529" t="str">
        <f>_xlfn.XLOOKUP(B3529,'Cijena modela'!$B$2:$B$61,'Cijena modela'!$C$2:$C$61)</f>
        <v>911 Carrera T</v>
      </c>
      <c r="D3529" t="s">
        <v>142</v>
      </c>
      <c r="E3529" t="s">
        <v>791</v>
      </c>
    </row>
    <row r="3530" spans="1:5">
      <c r="A3530" t="s">
        <v>4</v>
      </c>
      <c r="B3530" t="s">
        <v>51</v>
      </c>
      <c r="C3530" t="str">
        <f>_xlfn.XLOOKUP(B3530,'Cijena modela'!$B$2:$B$61,'Cijena modela'!$C$2:$C$61)</f>
        <v>911 Carrera T</v>
      </c>
      <c r="D3530" t="s">
        <v>142</v>
      </c>
      <c r="E3530" t="s">
        <v>792</v>
      </c>
    </row>
    <row r="3531" spans="1:5">
      <c r="A3531" t="s">
        <v>4</v>
      </c>
      <c r="B3531" t="s">
        <v>51</v>
      </c>
      <c r="C3531" t="str">
        <f>_xlfn.XLOOKUP(B3531,'Cijena modela'!$B$2:$B$61,'Cijena modela'!$C$2:$C$61)</f>
        <v>911 Carrera T</v>
      </c>
      <c r="D3531" t="s">
        <v>142</v>
      </c>
      <c r="E3531" t="s">
        <v>865</v>
      </c>
    </row>
    <row r="3532" spans="1:5">
      <c r="A3532" t="s">
        <v>4</v>
      </c>
      <c r="B3532" t="s">
        <v>51</v>
      </c>
      <c r="C3532" t="str">
        <f>_xlfn.XLOOKUP(B3532,'Cijena modela'!$B$2:$B$61,'Cijena modela'!$C$2:$C$61)</f>
        <v>911 Carrera T</v>
      </c>
      <c r="D3532" t="s">
        <v>143</v>
      </c>
      <c r="E3532" t="s">
        <v>793</v>
      </c>
    </row>
    <row r="3533" spans="1:5">
      <c r="A3533" t="s">
        <v>4</v>
      </c>
      <c r="B3533" t="s">
        <v>51</v>
      </c>
      <c r="C3533" t="str">
        <f>_xlfn.XLOOKUP(B3533,'Cijena modela'!$B$2:$B$61,'Cijena modela'!$C$2:$C$61)</f>
        <v>911 Carrera T</v>
      </c>
      <c r="D3533" t="s">
        <v>143</v>
      </c>
      <c r="E3533" t="s">
        <v>794</v>
      </c>
    </row>
    <row r="3534" spans="1:5">
      <c r="A3534" t="s">
        <v>4</v>
      </c>
      <c r="B3534" t="s">
        <v>51</v>
      </c>
      <c r="C3534" t="str">
        <f>_xlfn.XLOOKUP(B3534,'Cijena modela'!$B$2:$B$61,'Cijena modela'!$C$2:$C$61)</f>
        <v>911 Carrera T</v>
      </c>
      <c r="D3534" t="s">
        <v>143</v>
      </c>
      <c r="E3534" t="s">
        <v>795</v>
      </c>
    </row>
    <row r="3535" spans="1:5">
      <c r="A3535" t="s">
        <v>4</v>
      </c>
      <c r="B3535" t="s">
        <v>51</v>
      </c>
      <c r="C3535" t="str">
        <f>_xlfn.XLOOKUP(B3535,'Cijena modela'!$B$2:$B$61,'Cijena modela'!$C$2:$C$61)</f>
        <v>911 Carrera T</v>
      </c>
      <c r="D3535" t="s">
        <v>143</v>
      </c>
      <c r="E3535" t="s">
        <v>796</v>
      </c>
    </row>
    <row r="3536" spans="1:5">
      <c r="A3536" t="s">
        <v>4</v>
      </c>
      <c r="B3536" t="s">
        <v>51</v>
      </c>
      <c r="C3536" t="str">
        <f>_xlfn.XLOOKUP(B3536,'Cijena modela'!$B$2:$B$61,'Cijena modela'!$C$2:$C$61)</f>
        <v>911 Carrera T</v>
      </c>
      <c r="D3536" t="s">
        <v>143</v>
      </c>
      <c r="E3536" t="s">
        <v>797</v>
      </c>
    </row>
    <row r="3537" spans="1:5">
      <c r="A3537" t="s">
        <v>4</v>
      </c>
      <c r="B3537" t="s">
        <v>51</v>
      </c>
      <c r="C3537" t="str">
        <f>_xlfn.XLOOKUP(B3537,'Cijena modela'!$B$2:$B$61,'Cijena modela'!$C$2:$C$61)</f>
        <v>911 Carrera T</v>
      </c>
      <c r="D3537" t="s">
        <v>143</v>
      </c>
      <c r="E3537" t="s">
        <v>798</v>
      </c>
    </row>
    <row r="3538" spans="1:5">
      <c r="A3538" t="s">
        <v>4</v>
      </c>
      <c r="B3538" t="s">
        <v>51</v>
      </c>
      <c r="C3538" t="str">
        <f>_xlfn.XLOOKUP(B3538,'Cijena modela'!$B$2:$B$61,'Cijena modela'!$C$2:$C$61)</f>
        <v>911 Carrera T</v>
      </c>
      <c r="D3538" t="s">
        <v>143</v>
      </c>
      <c r="E3538" t="s">
        <v>799</v>
      </c>
    </row>
    <row r="3539" spans="1:5">
      <c r="A3539" t="s">
        <v>4</v>
      </c>
      <c r="B3539" t="s">
        <v>51</v>
      </c>
      <c r="C3539" t="str">
        <f>_xlfn.XLOOKUP(B3539,'Cijena modela'!$B$2:$B$61,'Cijena modela'!$C$2:$C$61)</f>
        <v>911 Carrera T</v>
      </c>
      <c r="D3539" t="s">
        <v>143</v>
      </c>
      <c r="E3539" t="s">
        <v>866</v>
      </c>
    </row>
    <row r="3540" spans="1:5">
      <c r="A3540" t="s">
        <v>4</v>
      </c>
      <c r="B3540" t="s">
        <v>51</v>
      </c>
      <c r="C3540" t="str">
        <f>_xlfn.XLOOKUP(B3540,'Cijena modela'!$B$2:$B$61,'Cijena modela'!$C$2:$C$61)</f>
        <v>911 Carrera T</v>
      </c>
      <c r="D3540" t="s">
        <v>143</v>
      </c>
      <c r="E3540" t="s">
        <v>867</v>
      </c>
    </row>
    <row r="3541" spans="1:5">
      <c r="A3541" t="s">
        <v>4</v>
      </c>
      <c r="B3541" t="s">
        <v>51</v>
      </c>
      <c r="C3541" t="str">
        <f>_xlfn.XLOOKUP(B3541,'Cijena modela'!$B$2:$B$61,'Cijena modela'!$C$2:$C$61)</f>
        <v>911 Carrera T</v>
      </c>
      <c r="D3541" t="s">
        <v>147</v>
      </c>
      <c r="E3541" t="s">
        <v>800</v>
      </c>
    </row>
    <row r="3542" spans="1:5">
      <c r="A3542" t="s">
        <v>4</v>
      </c>
      <c r="B3542" t="s">
        <v>51</v>
      </c>
      <c r="C3542" t="str">
        <f>_xlfn.XLOOKUP(B3542,'Cijena modela'!$B$2:$B$61,'Cijena modela'!$C$2:$C$61)</f>
        <v>911 Carrera T</v>
      </c>
      <c r="D3542" t="s">
        <v>147</v>
      </c>
      <c r="E3542" t="s">
        <v>801</v>
      </c>
    </row>
    <row r="3543" spans="1:5">
      <c r="A3543" t="s">
        <v>4</v>
      </c>
      <c r="B3543" t="s">
        <v>51</v>
      </c>
      <c r="C3543" t="str">
        <f>_xlfn.XLOOKUP(B3543,'Cijena modela'!$B$2:$B$61,'Cijena modela'!$C$2:$C$61)</f>
        <v>911 Carrera T</v>
      </c>
      <c r="D3543" t="s">
        <v>147</v>
      </c>
      <c r="E3543" t="s">
        <v>802</v>
      </c>
    </row>
    <row r="3544" spans="1:5">
      <c r="A3544" t="s">
        <v>4</v>
      </c>
      <c r="B3544" t="s">
        <v>51</v>
      </c>
      <c r="C3544" t="str">
        <f>_xlfn.XLOOKUP(B3544,'Cijena modela'!$B$2:$B$61,'Cijena modela'!$C$2:$C$61)</f>
        <v>911 Carrera T</v>
      </c>
      <c r="D3544" t="s">
        <v>147</v>
      </c>
      <c r="E3544" t="s">
        <v>803</v>
      </c>
    </row>
    <row r="3545" spans="1:5">
      <c r="A3545" t="s">
        <v>4</v>
      </c>
      <c r="B3545" t="s">
        <v>51</v>
      </c>
      <c r="C3545" t="str">
        <f>_xlfn.XLOOKUP(B3545,'Cijena modela'!$B$2:$B$61,'Cijena modela'!$C$2:$C$61)</f>
        <v>911 Carrera T</v>
      </c>
      <c r="D3545" t="s">
        <v>147</v>
      </c>
      <c r="E3545" t="s">
        <v>529</v>
      </c>
    </row>
    <row r="3546" spans="1:5">
      <c r="A3546" t="s">
        <v>4</v>
      </c>
      <c r="B3546" t="s">
        <v>51</v>
      </c>
      <c r="C3546" t="str">
        <f>_xlfn.XLOOKUP(B3546,'Cijena modela'!$B$2:$B$61,'Cijena modela'!$C$2:$C$61)</f>
        <v>911 Carrera T</v>
      </c>
      <c r="D3546" t="s">
        <v>147</v>
      </c>
      <c r="E3546" t="s">
        <v>804</v>
      </c>
    </row>
    <row r="3547" spans="1:5">
      <c r="A3547" t="s">
        <v>4</v>
      </c>
      <c r="B3547" t="s">
        <v>51</v>
      </c>
      <c r="C3547" t="str">
        <f>_xlfn.XLOOKUP(B3547,'Cijena modela'!$B$2:$B$61,'Cijena modela'!$C$2:$C$61)</f>
        <v>911 Carrera T</v>
      </c>
      <c r="D3547" t="s">
        <v>147</v>
      </c>
      <c r="E3547" t="s">
        <v>579</v>
      </c>
    </row>
    <row r="3548" spans="1:5">
      <c r="A3548" t="s">
        <v>4</v>
      </c>
      <c r="B3548" t="s">
        <v>51</v>
      </c>
      <c r="C3548" t="str">
        <f>_xlfn.XLOOKUP(B3548,'Cijena modela'!$B$2:$B$61,'Cijena modela'!$C$2:$C$61)</f>
        <v>911 Carrera T</v>
      </c>
      <c r="D3548" t="s">
        <v>147</v>
      </c>
      <c r="E3548" t="s">
        <v>805</v>
      </c>
    </row>
    <row r="3549" spans="1:5">
      <c r="A3549" t="s">
        <v>4</v>
      </c>
      <c r="B3549" t="s">
        <v>51</v>
      </c>
      <c r="C3549" t="str">
        <f>_xlfn.XLOOKUP(B3549,'Cijena modela'!$B$2:$B$61,'Cijena modela'!$C$2:$C$61)</f>
        <v>911 Carrera T</v>
      </c>
      <c r="D3549" t="s">
        <v>147</v>
      </c>
      <c r="E3549" t="s">
        <v>807</v>
      </c>
    </row>
    <row r="3550" spans="1:5">
      <c r="A3550" t="s">
        <v>4</v>
      </c>
      <c r="B3550" t="s">
        <v>51</v>
      </c>
      <c r="C3550" t="str">
        <f>_xlfn.XLOOKUP(B3550,'Cijena modela'!$B$2:$B$61,'Cijena modela'!$C$2:$C$61)</f>
        <v>911 Carrera T</v>
      </c>
      <c r="D3550" t="s">
        <v>147</v>
      </c>
      <c r="E3550" t="s">
        <v>808</v>
      </c>
    </row>
    <row r="3551" spans="1:5">
      <c r="A3551" t="s">
        <v>4</v>
      </c>
      <c r="B3551" t="s">
        <v>51</v>
      </c>
      <c r="C3551" t="str">
        <f>_xlfn.XLOOKUP(B3551,'Cijena modela'!$B$2:$B$61,'Cijena modela'!$C$2:$C$61)</f>
        <v>911 Carrera T</v>
      </c>
      <c r="D3551" t="s">
        <v>147</v>
      </c>
      <c r="E3551" t="s">
        <v>662</v>
      </c>
    </row>
    <row r="3552" spans="1:5">
      <c r="A3552" t="s">
        <v>4</v>
      </c>
      <c r="B3552" t="s">
        <v>51</v>
      </c>
      <c r="C3552" t="str">
        <f>_xlfn.XLOOKUP(B3552,'Cijena modela'!$B$2:$B$61,'Cijena modela'!$C$2:$C$61)</f>
        <v>911 Carrera T</v>
      </c>
      <c r="D3552" t="s">
        <v>147</v>
      </c>
      <c r="E3552" t="s">
        <v>809</v>
      </c>
    </row>
    <row r="3553" spans="1:5">
      <c r="A3553" t="s">
        <v>4</v>
      </c>
      <c r="B3553" t="s">
        <v>51</v>
      </c>
      <c r="C3553" t="str">
        <f>_xlfn.XLOOKUP(B3553,'Cijena modela'!$B$2:$B$61,'Cijena modela'!$C$2:$C$61)</f>
        <v>911 Carrera T</v>
      </c>
      <c r="D3553" t="s">
        <v>147</v>
      </c>
      <c r="E3553" t="s">
        <v>810</v>
      </c>
    </row>
    <row r="3554" spans="1:5">
      <c r="A3554" t="s">
        <v>4</v>
      </c>
      <c r="B3554" t="s">
        <v>51</v>
      </c>
      <c r="C3554" t="str">
        <f>_xlfn.XLOOKUP(B3554,'Cijena modela'!$B$2:$B$61,'Cijena modela'!$C$2:$C$61)</f>
        <v>911 Carrera T</v>
      </c>
      <c r="D3554" t="s">
        <v>147</v>
      </c>
      <c r="E3554" t="s">
        <v>245</v>
      </c>
    </row>
    <row r="3555" spans="1:5">
      <c r="A3555" t="s">
        <v>4</v>
      </c>
      <c r="B3555" t="s">
        <v>51</v>
      </c>
      <c r="C3555" t="str">
        <f>_xlfn.XLOOKUP(B3555,'Cijena modela'!$B$2:$B$61,'Cijena modela'!$C$2:$C$61)</f>
        <v>911 Carrera T</v>
      </c>
      <c r="D3555" t="s">
        <v>147</v>
      </c>
      <c r="E3555" t="s">
        <v>868</v>
      </c>
    </row>
    <row r="3556" spans="1:5">
      <c r="A3556" t="s">
        <v>4</v>
      </c>
      <c r="B3556" t="s">
        <v>51</v>
      </c>
      <c r="C3556" t="str">
        <f>_xlfn.XLOOKUP(B3556,'Cijena modela'!$B$2:$B$61,'Cijena modela'!$C$2:$C$61)</f>
        <v>911 Carrera T</v>
      </c>
      <c r="D3556" t="s">
        <v>147</v>
      </c>
      <c r="E3556" t="s">
        <v>812</v>
      </c>
    </row>
    <row r="3557" spans="1:5">
      <c r="A3557" t="s">
        <v>4</v>
      </c>
      <c r="B3557" t="s">
        <v>51</v>
      </c>
      <c r="C3557" t="str">
        <f>_xlfn.XLOOKUP(B3557,'Cijena modela'!$B$2:$B$61,'Cijena modela'!$C$2:$C$61)</f>
        <v>911 Carrera T</v>
      </c>
      <c r="D3557" t="s">
        <v>147</v>
      </c>
      <c r="E3557" t="s">
        <v>813</v>
      </c>
    </row>
    <row r="3558" spans="1:5">
      <c r="A3558" t="s">
        <v>4</v>
      </c>
      <c r="B3558" t="s">
        <v>51</v>
      </c>
      <c r="C3558" t="str">
        <f>_xlfn.XLOOKUP(B3558,'Cijena modela'!$B$2:$B$61,'Cijena modela'!$C$2:$C$61)</f>
        <v>911 Carrera T</v>
      </c>
      <c r="D3558" t="s">
        <v>147</v>
      </c>
      <c r="E3558" t="s">
        <v>814</v>
      </c>
    </row>
    <row r="3559" spans="1:5">
      <c r="A3559" t="s">
        <v>4</v>
      </c>
      <c r="B3559" t="s">
        <v>51</v>
      </c>
      <c r="C3559" t="str">
        <f>_xlfn.XLOOKUP(B3559,'Cijena modela'!$B$2:$B$61,'Cijena modela'!$C$2:$C$61)</f>
        <v>911 Carrera T</v>
      </c>
      <c r="D3559" t="s">
        <v>147</v>
      </c>
      <c r="E3559" t="s">
        <v>815</v>
      </c>
    </row>
    <row r="3560" spans="1:5">
      <c r="A3560" t="s">
        <v>4</v>
      </c>
      <c r="B3560" t="s">
        <v>51</v>
      </c>
      <c r="C3560" t="str">
        <f>_xlfn.XLOOKUP(B3560,'Cijena modela'!$B$2:$B$61,'Cijena modela'!$C$2:$C$61)</f>
        <v>911 Carrera T</v>
      </c>
      <c r="D3560" t="s">
        <v>147</v>
      </c>
      <c r="E3560" t="s">
        <v>816</v>
      </c>
    </row>
    <row r="3561" spans="1:5">
      <c r="A3561" t="s">
        <v>4</v>
      </c>
      <c r="B3561" t="s">
        <v>51</v>
      </c>
      <c r="C3561" t="str">
        <f>_xlfn.XLOOKUP(B3561,'Cijena modela'!$B$2:$B$61,'Cijena modela'!$C$2:$C$61)</f>
        <v>911 Carrera T</v>
      </c>
      <c r="D3561" t="s">
        <v>147</v>
      </c>
      <c r="E3561" t="s">
        <v>817</v>
      </c>
    </row>
    <row r="3562" spans="1:5">
      <c r="A3562" t="s">
        <v>4</v>
      </c>
      <c r="B3562" t="s">
        <v>51</v>
      </c>
      <c r="C3562" t="str">
        <f>_xlfn.XLOOKUP(B3562,'Cijena modela'!$B$2:$B$61,'Cijena modela'!$C$2:$C$61)</f>
        <v>911 Carrera T</v>
      </c>
      <c r="D3562" t="s">
        <v>147</v>
      </c>
      <c r="E3562" t="s">
        <v>818</v>
      </c>
    </row>
    <row r="3563" spans="1:5">
      <c r="A3563" t="s">
        <v>4</v>
      </c>
      <c r="B3563" t="s">
        <v>51</v>
      </c>
      <c r="C3563" t="str">
        <f>_xlfn.XLOOKUP(B3563,'Cijena modela'!$B$2:$B$61,'Cijena modela'!$C$2:$C$61)</f>
        <v>911 Carrera T</v>
      </c>
      <c r="D3563" t="s">
        <v>147</v>
      </c>
      <c r="E3563" t="s">
        <v>819</v>
      </c>
    </row>
    <row r="3564" spans="1:5">
      <c r="A3564" t="s">
        <v>4</v>
      </c>
      <c r="B3564" t="s">
        <v>51</v>
      </c>
      <c r="C3564" t="str">
        <f>_xlfn.XLOOKUP(B3564,'Cijena modela'!$B$2:$B$61,'Cijena modela'!$C$2:$C$61)</f>
        <v>911 Carrera T</v>
      </c>
      <c r="D3564" t="s">
        <v>149</v>
      </c>
      <c r="E3564" t="s">
        <v>820</v>
      </c>
    </row>
    <row r="3565" spans="1:5">
      <c r="A3565" t="s">
        <v>4</v>
      </c>
      <c r="B3565" t="s">
        <v>51</v>
      </c>
      <c r="C3565" t="str">
        <f>_xlfn.XLOOKUP(B3565,'Cijena modela'!$B$2:$B$61,'Cijena modela'!$C$2:$C$61)</f>
        <v>911 Carrera T</v>
      </c>
      <c r="D3565" t="s">
        <v>149</v>
      </c>
      <c r="E3565" t="s">
        <v>821</v>
      </c>
    </row>
    <row r="3566" spans="1:5">
      <c r="A3566" t="s">
        <v>4</v>
      </c>
      <c r="B3566" t="s">
        <v>51</v>
      </c>
      <c r="C3566" t="str">
        <f>_xlfn.XLOOKUP(B3566,'Cijena modela'!$B$2:$B$61,'Cijena modela'!$C$2:$C$61)</f>
        <v>911 Carrera T</v>
      </c>
      <c r="D3566" t="s">
        <v>149</v>
      </c>
      <c r="E3566" t="s">
        <v>822</v>
      </c>
    </row>
    <row r="3567" spans="1:5">
      <c r="A3567" t="s">
        <v>4</v>
      </c>
      <c r="B3567" t="s">
        <v>51</v>
      </c>
      <c r="C3567" t="str">
        <f>_xlfn.XLOOKUP(B3567,'Cijena modela'!$B$2:$B$61,'Cijena modela'!$C$2:$C$61)</f>
        <v>911 Carrera T</v>
      </c>
      <c r="D3567" t="s">
        <v>149</v>
      </c>
      <c r="E3567" t="s">
        <v>816</v>
      </c>
    </row>
    <row r="3568" spans="1:5">
      <c r="A3568" t="s">
        <v>4</v>
      </c>
      <c r="B3568" t="s">
        <v>51</v>
      </c>
      <c r="C3568" t="str">
        <f>_xlfn.XLOOKUP(B3568,'Cijena modela'!$B$2:$B$61,'Cijena modela'!$C$2:$C$61)</f>
        <v>911 Carrera T</v>
      </c>
      <c r="D3568" t="s">
        <v>149</v>
      </c>
      <c r="E3568" t="s">
        <v>823</v>
      </c>
    </row>
    <row r="3569" spans="1:5">
      <c r="A3569" t="s">
        <v>4</v>
      </c>
      <c r="B3569" t="s">
        <v>51</v>
      </c>
      <c r="C3569" t="str">
        <f>_xlfn.XLOOKUP(B3569,'Cijena modela'!$B$2:$B$61,'Cijena modela'!$C$2:$C$61)</f>
        <v>911 Carrera T</v>
      </c>
      <c r="D3569" t="s">
        <v>149</v>
      </c>
      <c r="E3569" t="s">
        <v>824</v>
      </c>
    </row>
    <row r="3570" spans="1:5">
      <c r="A3570" t="s">
        <v>4</v>
      </c>
      <c r="B3570" t="s">
        <v>51</v>
      </c>
      <c r="C3570" t="str">
        <f>_xlfn.XLOOKUP(B3570,'Cijena modela'!$B$2:$B$61,'Cijena modela'!$C$2:$C$61)</f>
        <v>911 Carrera T</v>
      </c>
      <c r="D3570" t="s">
        <v>149</v>
      </c>
      <c r="E3570" t="s">
        <v>825</v>
      </c>
    </row>
    <row r="3571" spans="1:5">
      <c r="A3571" t="s">
        <v>4</v>
      </c>
      <c r="B3571" t="s">
        <v>51</v>
      </c>
      <c r="C3571" t="str">
        <f>_xlfn.XLOOKUP(B3571,'Cijena modela'!$B$2:$B$61,'Cijena modela'!$C$2:$C$61)</f>
        <v>911 Carrera T</v>
      </c>
      <c r="D3571" t="s">
        <v>149</v>
      </c>
      <c r="E3571" t="s">
        <v>826</v>
      </c>
    </row>
    <row r="3572" spans="1:5">
      <c r="A3572" t="s">
        <v>4</v>
      </c>
      <c r="B3572" t="s">
        <v>51</v>
      </c>
      <c r="C3572" t="str">
        <f>_xlfn.XLOOKUP(B3572,'Cijena modela'!$B$2:$B$61,'Cijena modela'!$C$2:$C$61)</f>
        <v>911 Carrera T</v>
      </c>
      <c r="D3572" t="s">
        <v>149</v>
      </c>
      <c r="E3572" t="s">
        <v>827</v>
      </c>
    </row>
    <row r="3573" spans="1:5">
      <c r="A3573" t="s">
        <v>4</v>
      </c>
      <c r="B3573" t="s">
        <v>51</v>
      </c>
      <c r="C3573" t="str">
        <f>_xlfn.XLOOKUP(B3573,'Cijena modela'!$B$2:$B$61,'Cijena modela'!$C$2:$C$61)</f>
        <v>911 Carrera T</v>
      </c>
      <c r="D3573" t="s">
        <v>149</v>
      </c>
      <c r="E3573" t="s">
        <v>828</v>
      </c>
    </row>
    <row r="3574" spans="1:5">
      <c r="A3574" t="s">
        <v>4</v>
      </c>
      <c r="B3574" t="s">
        <v>51</v>
      </c>
      <c r="C3574" t="str">
        <f>_xlfn.XLOOKUP(B3574,'Cijena modela'!$B$2:$B$61,'Cijena modela'!$C$2:$C$61)</f>
        <v>911 Carrera T</v>
      </c>
      <c r="D3574" t="s">
        <v>149</v>
      </c>
      <c r="E3574" t="s">
        <v>256</v>
      </c>
    </row>
    <row r="3575" spans="1:5">
      <c r="A3575" t="s">
        <v>4</v>
      </c>
      <c r="B3575" t="s">
        <v>51</v>
      </c>
      <c r="C3575" t="str">
        <f>_xlfn.XLOOKUP(B3575,'Cijena modela'!$B$2:$B$61,'Cijena modela'!$C$2:$C$61)</f>
        <v>911 Carrera T</v>
      </c>
      <c r="D3575" t="s">
        <v>150</v>
      </c>
      <c r="E3575" t="s">
        <v>560</v>
      </c>
    </row>
    <row r="3576" spans="1:5">
      <c r="A3576" t="s">
        <v>4</v>
      </c>
      <c r="B3576" t="s">
        <v>51</v>
      </c>
      <c r="C3576" t="str">
        <f>_xlfn.XLOOKUP(B3576,'Cijena modela'!$B$2:$B$61,'Cijena modela'!$C$2:$C$61)</f>
        <v>911 Carrera T</v>
      </c>
      <c r="D3576" t="s">
        <v>150</v>
      </c>
      <c r="E3576" t="s">
        <v>829</v>
      </c>
    </row>
    <row r="3577" spans="1:5">
      <c r="A3577" t="s">
        <v>4</v>
      </c>
      <c r="B3577" t="s">
        <v>51</v>
      </c>
      <c r="C3577" t="str">
        <f>_xlfn.XLOOKUP(B3577,'Cijena modela'!$B$2:$B$61,'Cijena modela'!$C$2:$C$61)</f>
        <v>911 Carrera T</v>
      </c>
      <c r="D3577" t="s">
        <v>150</v>
      </c>
      <c r="E3577" t="s">
        <v>830</v>
      </c>
    </row>
    <row r="3578" spans="1:5">
      <c r="A3578" t="s">
        <v>4</v>
      </c>
      <c r="B3578" t="s">
        <v>51</v>
      </c>
      <c r="C3578" t="str">
        <f>_xlfn.XLOOKUP(B3578,'Cijena modela'!$B$2:$B$61,'Cijena modela'!$C$2:$C$61)</f>
        <v>911 Carrera T</v>
      </c>
      <c r="D3578" t="s">
        <v>150</v>
      </c>
      <c r="E3578" t="s">
        <v>831</v>
      </c>
    </row>
    <row r="3579" spans="1:5">
      <c r="A3579" t="s">
        <v>4</v>
      </c>
      <c r="B3579" t="s">
        <v>49</v>
      </c>
      <c r="C3579" t="str">
        <f>_xlfn.XLOOKUP(B3579,'Cijena modela'!$B$2:$B$61,'Cijena modela'!$C$2:$C$61)</f>
        <v>911 Carrera Cabriolet</v>
      </c>
      <c r="D3579" t="s">
        <v>131</v>
      </c>
      <c r="E3579" t="s">
        <v>869</v>
      </c>
    </row>
    <row r="3580" spans="1:5">
      <c r="A3580" t="s">
        <v>4</v>
      </c>
      <c r="B3580" t="s">
        <v>49</v>
      </c>
      <c r="C3580" t="str">
        <f>_xlfn.XLOOKUP(B3580,'Cijena modela'!$B$2:$B$61,'Cijena modela'!$C$2:$C$61)</f>
        <v>911 Carrera Cabriolet</v>
      </c>
      <c r="D3580" t="s">
        <v>132</v>
      </c>
      <c r="E3580" t="s">
        <v>756</v>
      </c>
    </row>
    <row r="3581" spans="1:5">
      <c r="A3581" t="s">
        <v>4</v>
      </c>
      <c r="B3581" t="s">
        <v>49</v>
      </c>
      <c r="C3581" t="str">
        <f>_xlfn.XLOOKUP(B3581,'Cijena modela'!$B$2:$B$61,'Cijena modela'!$C$2:$C$61)</f>
        <v>911 Carrera Cabriolet</v>
      </c>
      <c r="D3581" t="s">
        <v>134</v>
      </c>
      <c r="E3581" t="s">
        <v>757</v>
      </c>
    </row>
    <row r="3582" spans="1:5">
      <c r="A3582" t="s">
        <v>4</v>
      </c>
      <c r="B3582" t="s">
        <v>49</v>
      </c>
      <c r="C3582" t="str">
        <f>_xlfn.XLOOKUP(B3582,'Cijena modela'!$B$2:$B$61,'Cijena modela'!$C$2:$C$61)</f>
        <v>911 Carrera Cabriolet</v>
      </c>
      <c r="D3582" t="s">
        <v>135</v>
      </c>
      <c r="E3582" t="s">
        <v>758</v>
      </c>
    </row>
    <row r="3583" spans="1:5">
      <c r="A3583" t="s">
        <v>4</v>
      </c>
      <c r="B3583" t="s">
        <v>49</v>
      </c>
      <c r="C3583" t="str">
        <f>_xlfn.XLOOKUP(B3583,'Cijena modela'!$B$2:$B$61,'Cijena modela'!$C$2:$C$61)</f>
        <v>911 Carrera Cabriolet</v>
      </c>
      <c r="D3583" t="s">
        <v>139</v>
      </c>
      <c r="E3583" t="s">
        <v>870</v>
      </c>
    </row>
    <row r="3584" spans="1:5">
      <c r="A3584" t="s">
        <v>4</v>
      </c>
      <c r="B3584" t="s">
        <v>49</v>
      </c>
      <c r="C3584" t="str">
        <f>_xlfn.XLOOKUP(B3584,'Cijena modela'!$B$2:$B$61,'Cijena modela'!$C$2:$C$61)</f>
        <v>911 Carrera Cabriolet</v>
      </c>
      <c r="D3584" t="s">
        <v>139</v>
      </c>
      <c r="E3584" t="s">
        <v>759</v>
      </c>
    </row>
    <row r="3585" spans="1:5">
      <c r="A3585" t="s">
        <v>4</v>
      </c>
      <c r="B3585" t="s">
        <v>49</v>
      </c>
      <c r="C3585" t="str">
        <f>_xlfn.XLOOKUP(B3585,'Cijena modela'!$B$2:$B$61,'Cijena modela'!$C$2:$C$61)</f>
        <v>911 Carrera Cabriolet</v>
      </c>
      <c r="D3585" t="s">
        <v>139</v>
      </c>
      <c r="E3585" t="s">
        <v>760</v>
      </c>
    </row>
    <row r="3586" spans="1:5">
      <c r="A3586" t="s">
        <v>4</v>
      </c>
      <c r="B3586" t="s">
        <v>49</v>
      </c>
      <c r="C3586" t="str">
        <f>_xlfn.XLOOKUP(B3586,'Cijena modela'!$B$2:$B$61,'Cijena modela'!$C$2:$C$61)</f>
        <v>911 Carrera Cabriolet</v>
      </c>
      <c r="D3586" t="s">
        <v>139</v>
      </c>
      <c r="E3586" t="s">
        <v>761</v>
      </c>
    </row>
    <row r="3587" spans="1:5">
      <c r="A3587" t="s">
        <v>4</v>
      </c>
      <c r="B3587" t="s">
        <v>49</v>
      </c>
      <c r="C3587" t="str">
        <f>_xlfn.XLOOKUP(B3587,'Cijena modela'!$B$2:$B$61,'Cijena modela'!$C$2:$C$61)</f>
        <v>911 Carrera Cabriolet</v>
      </c>
      <c r="D3587" t="s">
        <v>139</v>
      </c>
      <c r="E3587" t="s">
        <v>762</v>
      </c>
    </row>
    <row r="3588" spans="1:5">
      <c r="A3588" t="s">
        <v>4</v>
      </c>
      <c r="B3588" t="s">
        <v>49</v>
      </c>
      <c r="C3588" t="str">
        <f>_xlfn.XLOOKUP(B3588,'Cijena modela'!$B$2:$B$61,'Cijena modela'!$C$2:$C$61)</f>
        <v>911 Carrera Cabriolet</v>
      </c>
      <c r="D3588" t="s">
        <v>139</v>
      </c>
      <c r="E3588" t="s">
        <v>763</v>
      </c>
    </row>
    <row r="3589" spans="1:5">
      <c r="A3589" t="s">
        <v>4</v>
      </c>
      <c r="B3589" t="s">
        <v>49</v>
      </c>
      <c r="C3589" t="str">
        <f>_xlfn.XLOOKUP(B3589,'Cijena modela'!$B$2:$B$61,'Cijena modela'!$C$2:$C$61)</f>
        <v>911 Carrera Cabriolet</v>
      </c>
      <c r="D3589" t="s">
        <v>139</v>
      </c>
      <c r="E3589" t="s">
        <v>764</v>
      </c>
    </row>
    <row r="3590" spans="1:5">
      <c r="A3590" t="s">
        <v>4</v>
      </c>
      <c r="B3590" t="s">
        <v>49</v>
      </c>
      <c r="C3590" t="str">
        <f>_xlfn.XLOOKUP(B3590,'Cijena modela'!$B$2:$B$61,'Cijena modela'!$C$2:$C$61)</f>
        <v>911 Carrera Cabriolet</v>
      </c>
      <c r="D3590" t="s">
        <v>139</v>
      </c>
      <c r="E3590" t="s">
        <v>765</v>
      </c>
    </row>
    <row r="3591" spans="1:5">
      <c r="A3591" t="s">
        <v>4</v>
      </c>
      <c r="B3591" t="s">
        <v>49</v>
      </c>
      <c r="C3591" t="str">
        <f>_xlfn.XLOOKUP(B3591,'Cijena modela'!$B$2:$B$61,'Cijena modela'!$C$2:$C$61)</f>
        <v>911 Carrera Cabriolet</v>
      </c>
      <c r="D3591" t="s">
        <v>139</v>
      </c>
      <c r="E3591" t="s">
        <v>766</v>
      </c>
    </row>
    <row r="3592" spans="1:5">
      <c r="A3592" t="s">
        <v>4</v>
      </c>
      <c r="B3592" t="s">
        <v>49</v>
      </c>
      <c r="C3592" t="str">
        <f>_xlfn.XLOOKUP(B3592,'Cijena modela'!$B$2:$B$61,'Cijena modela'!$C$2:$C$61)</f>
        <v>911 Carrera Cabriolet</v>
      </c>
      <c r="D3592" t="s">
        <v>139</v>
      </c>
      <c r="E3592" t="s">
        <v>768</v>
      </c>
    </row>
    <row r="3593" spans="1:5">
      <c r="A3593" t="s">
        <v>4</v>
      </c>
      <c r="B3593" t="s">
        <v>49</v>
      </c>
      <c r="C3593" t="str">
        <f>_xlfn.XLOOKUP(B3593,'Cijena modela'!$B$2:$B$61,'Cijena modela'!$C$2:$C$61)</f>
        <v>911 Carrera Cabriolet</v>
      </c>
      <c r="D3593" t="s">
        <v>139</v>
      </c>
      <c r="E3593" t="s">
        <v>871</v>
      </c>
    </row>
    <row r="3594" spans="1:5">
      <c r="A3594" t="s">
        <v>4</v>
      </c>
      <c r="B3594" t="s">
        <v>49</v>
      </c>
      <c r="C3594" t="str">
        <f>_xlfn.XLOOKUP(B3594,'Cijena modela'!$B$2:$B$61,'Cijena modela'!$C$2:$C$61)</f>
        <v>911 Carrera Cabriolet</v>
      </c>
      <c r="D3594" t="s">
        <v>142</v>
      </c>
      <c r="E3594" t="s">
        <v>769</v>
      </c>
    </row>
    <row r="3595" spans="1:5">
      <c r="A3595" t="s">
        <v>4</v>
      </c>
      <c r="B3595" t="s">
        <v>49</v>
      </c>
      <c r="C3595" t="str">
        <f>_xlfn.XLOOKUP(B3595,'Cijena modela'!$B$2:$B$61,'Cijena modela'!$C$2:$C$61)</f>
        <v>911 Carrera Cabriolet</v>
      </c>
      <c r="D3595" t="s">
        <v>142</v>
      </c>
      <c r="E3595" t="s">
        <v>770</v>
      </c>
    </row>
    <row r="3596" spans="1:5">
      <c r="A3596" t="s">
        <v>4</v>
      </c>
      <c r="B3596" t="s">
        <v>49</v>
      </c>
      <c r="C3596" t="str">
        <f>_xlfn.XLOOKUP(B3596,'Cijena modela'!$B$2:$B$61,'Cijena modela'!$C$2:$C$61)</f>
        <v>911 Carrera Cabriolet</v>
      </c>
      <c r="D3596" t="s">
        <v>142</v>
      </c>
      <c r="E3596" t="s">
        <v>771</v>
      </c>
    </row>
    <row r="3597" spans="1:5">
      <c r="A3597" t="s">
        <v>4</v>
      </c>
      <c r="B3597" t="s">
        <v>49</v>
      </c>
      <c r="C3597" t="str">
        <f>_xlfn.XLOOKUP(B3597,'Cijena modela'!$B$2:$B$61,'Cijena modela'!$C$2:$C$61)</f>
        <v>911 Carrera Cabriolet</v>
      </c>
      <c r="D3597" t="s">
        <v>142</v>
      </c>
      <c r="E3597" t="s">
        <v>772</v>
      </c>
    </row>
    <row r="3598" spans="1:5">
      <c r="A3598" t="s">
        <v>4</v>
      </c>
      <c r="B3598" t="s">
        <v>49</v>
      </c>
      <c r="C3598" t="str">
        <f>_xlfn.XLOOKUP(B3598,'Cijena modela'!$B$2:$B$61,'Cijena modela'!$C$2:$C$61)</f>
        <v>911 Carrera Cabriolet</v>
      </c>
      <c r="D3598" t="s">
        <v>142</v>
      </c>
      <c r="E3598" t="s">
        <v>773</v>
      </c>
    </row>
    <row r="3599" spans="1:5">
      <c r="A3599" t="s">
        <v>4</v>
      </c>
      <c r="B3599" t="s">
        <v>49</v>
      </c>
      <c r="C3599" t="str">
        <f>_xlfn.XLOOKUP(B3599,'Cijena modela'!$B$2:$B$61,'Cijena modela'!$C$2:$C$61)</f>
        <v>911 Carrera Cabriolet</v>
      </c>
      <c r="D3599" t="s">
        <v>142</v>
      </c>
      <c r="E3599" t="s">
        <v>774</v>
      </c>
    </row>
    <row r="3600" spans="1:5">
      <c r="A3600" t="s">
        <v>4</v>
      </c>
      <c r="B3600" t="s">
        <v>49</v>
      </c>
      <c r="C3600" t="str">
        <f>_xlfn.XLOOKUP(B3600,'Cijena modela'!$B$2:$B$61,'Cijena modela'!$C$2:$C$61)</f>
        <v>911 Carrera Cabriolet</v>
      </c>
      <c r="D3600" t="s">
        <v>142</v>
      </c>
      <c r="E3600" t="s">
        <v>775</v>
      </c>
    </row>
    <row r="3601" spans="1:5">
      <c r="A3601" t="s">
        <v>4</v>
      </c>
      <c r="B3601" t="s">
        <v>49</v>
      </c>
      <c r="C3601" t="str">
        <f>_xlfn.XLOOKUP(B3601,'Cijena modela'!$B$2:$B$61,'Cijena modela'!$C$2:$C$61)</f>
        <v>911 Carrera Cabriolet</v>
      </c>
      <c r="D3601" t="s">
        <v>142</v>
      </c>
      <c r="E3601" t="s">
        <v>776</v>
      </c>
    </row>
    <row r="3602" spans="1:5">
      <c r="A3602" t="s">
        <v>4</v>
      </c>
      <c r="B3602" t="s">
        <v>49</v>
      </c>
      <c r="C3602" t="str">
        <f>_xlfn.XLOOKUP(B3602,'Cijena modela'!$B$2:$B$61,'Cijena modela'!$C$2:$C$61)</f>
        <v>911 Carrera Cabriolet</v>
      </c>
      <c r="D3602" t="s">
        <v>142</v>
      </c>
      <c r="E3602" t="s">
        <v>777</v>
      </c>
    </row>
    <row r="3603" spans="1:5">
      <c r="A3603" t="s">
        <v>4</v>
      </c>
      <c r="B3603" t="s">
        <v>49</v>
      </c>
      <c r="C3603" t="str">
        <f>_xlfn.XLOOKUP(B3603,'Cijena modela'!$B$2:$B$61,'Cijena modela'!$C$2:$C$61)</f>
        <v>911 Carrera Cabriolet</v>
      </c>
      <c r="D3603" t="s">
        <v>142</v>
      </c>
      <c r="E3603" t="s">
        <v>778</v>
      </c>
    </row>
    <row r="3604" spans="1:5">
      <c r="A3604" t="s">
        <v>4</v>
      </c>
      <c r="B3604" t="s">
        <v>49</v>
      </c>
      <c r="C3604" t="str">
        <f>_xlfn.XLOOKUP(B3604,'Cijena modela'!$B$2:$B$61,'Cijena modela'!$C$2:$C$61)</f>
        <v>911 Carrera Cabriolet</v>
      </c>
      <c r="D3604" t="s">
        <v>142</v>
      </c>
      <c r="E3604" t="s">
        <v>779</v>
      </c>
    </row>
    <row r="3605" spans="1:5">
      <c r="A3605" t="s">
        <v>4</v>
      </c>
      <c r="B3605" t="s">
        <v>49</v>
      </c>
      <c r="C3605" t="str">
        <f>_xlfn.XLOOKUP(B3605,'Cijena modela'!$B$2:$B$61,'Cijena modela'!$C$2:$C$61)</f>
        <v>911 Carrera Cabriolet</v>
      </c>
      <c r="D3605" t="s">
        <v>142</v>
      </c>
      <c r="E3605" t="s">
        <v>780</v>
      </c>
    </row>
    <row r="3606" spans="1:5">
      <c r="A3606" t="s">
        <v>4</v>
      </c>
      <c r="B3606" t="s">
        <v>49</v>
      </c>
      <c r="C3606" t="str">
        <f>_xlfn.XLOOKUP(B3606,'Cijena modela'!$B$2:$B$61,'Cijena modela'!$C$2:$C$61)</f>
        <v>911 Carrera Cabriolet</v>
      </c>
      <c r="D3606" t="s">
        <v>142</v>
      </c>
      <c r="E3606" t="s">
        <v>781</v>
      </c>
    </row>
    <row r="3607" spans="1:5">
      <c r="A3607" t="s">
        <v>4</v>
      </c>
      <c r="B3607" t="s">
        <v>49</v>
      </c>
      <c r="C3607" t="str">
        <f>_xlfn.XLOOKUP(B3607,'Cijena modela'!$B$2:$B$61,'Cijena modela'!$C$2:$C$61)</f>
        <v>911 Carrera Cabriolet</v>
      </c>
      <c r="D3607" t="s">
        <v>142</v>
      </c>
      <c r="E3607" t="s">
        <v>782</v>
      </c>
    </row>
    <row r="3608" spans="1:5">
      <c r="A3608" t="s">
        <v>4</v>
      </c>
      <c r="B3608" t="s">
        <v>49</v>
      </c>
      <c r="C3608" t="str">
        <f>_xlfn.XLOOKUP(B3608,'Cijena modela'!$B$2:$B$61,'Cijena modela'!$C$2:$C$61)</f>
        <v>911 Carrera Cabriolet</v>
      </c>
      <c r="D3608" t="s">
        <v>142</v>
      </c>
      <c r="E3608" t="s">
        <v>783</v>
      </c>
    </row>
    <row r="3609" spans="1:5">
      <c r="A3609" t="s">
        <v>4</v>
      </c>
      <c r="B3609" t="s">
        <v>49</v>
      </c>
      <c r="C3609" t="str">
        <f>_xlfn.XLOOKUP(B3609,'Cijena modela'!$B$2:$B$61,'Cijena modela'!$C$2:$C$61)</f>
        <v>911 Carrera Cabriolet</v>
      </c>
      <c r="D3609" t="s">
        <v>142</v>
      </c>
      <c r="E3609" t="s">
        <v>212</v>
      </c>
    </row>
    <row r="3610" spans="1:5">
      <c r="A3610" t="s">
        <v>4</v>
      </c>
      <c r="B3610" t="s">
        <v>49</v>
      </c>
      <c r="C3610" t="str">
        <f>_xlfn.XLOOKUP(B3610,'Cijena modela'!$B$2:$B$61,'Cijena modela'!$C$2:$C$61)</f>
        <v>911 Carrera Cabriolet</v>
      </c>
      <c r="D3610" t="s">
        <v>142</v>
      </c>
      <c r="E3610" t="s">
        <v>784</v>
      </c>
    </row>
    <row r="3611" spans="1:5">
      <c r="A3611" t="s">
        <v>4</v>
      </c>
      <c r="B3611" t="s">
        <v>49</v>
      </c>
      <c r="C3611" t="str">
        <f>_xlfn.XLOOKUP(B3611,'Cijena modela'!$B$2:$B$61,'Cijena modela'!$C$2:$C$61)</f>
        <v>911 Carrera Cabriolet</v>
      </c>
      <c r="D3611" t="s">
        <v>142</v>
      </c>
      <c r="E3611" t="s">
        <v>785</v>
      </c>
    </row>
    <row r="3612" spans="1:5">
      <c r="A3612" t="s">
        <v>4</v>
      </c>
      <c r="B3612" t="s">
        <v>49</v>
      </c>
      <c r="C3612" t="str">
        <f>_xlfn.XLOOKUP(B3612,'Cijena modela'!$B$2:$B$61,'Cijena modela'!$C$2:$C$61)</f>
        <v>911 Carrera Cabriolet</v>
      </c>
      <c r="D3612" t="s">
        <v>142</v>
      </c>
      <c r="E3612" t="s">
        <v>786</v>
      </c>
    </row>
    <row r="3613" spans="1:5">
      <c r="A3613" t="s">
        <v>4</v>
      </c>
      <c r="B3613" t="s">
        <v>49</v>
      </c>
      <c r="C3613" t="str">
        <f>_xlfn.XLOOKUP(B3613,'Cijena modela'!$B$2:$B$61,'Cijena modela'!$C$2:$C$61)</f>
        <v>911 Carrera Cabriolet</v>
      </c>
      <c r="D3613" t="s">
        <v>142</v>
      </c>
      <c r="E3613" t="s">
        <v>787</v>
      </c>
    </row>
    <row r="3614" spans="1:5">
      <c r="A3614" t="s">
        <v>4</v>
      </c>
      <c r="B3614" t="s">
        <v>49</v>
      </c>
      <c r="C3614" t="str">
        <f>_xlfn.XLOOKUP(B3614,'Cijena modela'!$B$2:$B$61,'Cijena modela'!$C$2:$C$61)</f>
        <v>911 Carrera Cabriolet</v>
      </c>
      <c r="D3614" t="s">
        <v>142</v>
      </c>
      <c r="E3614" t="s">
        <v>630</v>
      </c>
    </row>
    <row r="3615" spans="1:5">
      <c r="A3615" t="s">
        <v>4</v>
      </c>
      <c r="B3615" t="s">
        <v>49</v>
      </c>
      <c r="C3615" t="str">
        <f>_xlfn.XLOOKUP(B3615,'Cijena modela'!$B$2:$B$61,'Cijena modela'!$C$2:$C$61)</f>
        <v>911 Carrera Cabriolet</v>
      </c>
      <c r="D3615" t="s">
        <v>142</v>
      </c>
      <c r="E3615" t="s">
        <v>788</v>
      </c>
    </row>
    <row r="3616" spans="1:5">
      <c r="A3616" t="s">
        <v>4</v>
      </c>
      <c r="B3616" t="s">
        <v>49</v>
      </c>
      <c r="C3616" t="str">
        <f>_xlfn.XLOOKUP(B3616,'Cijena modela'!$B$2:$B$61,'Cijena modela'!$C$2:$C$61)</f>
        <v>911 Carrera Cabriolet</v>
      </c>
      <c r="D3616" t="s">
        <v>142</v>
      </c>
      <c r="E3616" t="s">
        <v>789</v>
      </c>
    </row>
    <row r="3617" spans="1:5">
      <c r="A3617" t="s">
        <v>4</v>
      </c>
      <c r="B3617" t="s">
        <v>49</v>
      </c>
      <c r="C3617" t="str">
        <f>_xlfn.XLOOKUP(B3617,'Cijena modela'!$B$2:$B$61,'Cijena modela'!$C$2:$C$61)</f>
        <v>911 Carrera Cabriolet</v>
      </c>
      <c r="D3617" t="s">
        <v>142</v>
      </c>
      <c r="E3617" t="s">
        <v>790</v>
      </c>
    </row>
    <row r="3618" spans="1:5">
      <c r="A3618" t="s">
        <v>4</v>
      </c>
      <c r="B3618" t="s">
        <v>49</v>
      </c>
      <c r="C3618" t="str">
        <f>_xlfn.XLOOKUP(B3618,'Cijena modela'!$B$2:$B$61,'Cijena modela'!$C$2:$C$61)</f>
        <v>911 Carrera Cabriolet</v>
      </c>
      <c r="D3618" t="s">
        <v>142</v>
      </c>
      <c r="E3618" t="s">
        <v>791</v>
      </c>
    </row>
    <row r="3619" spans="1:5">
      <c r="A3619" t="s">
        <v>4</v>
      </c>
      <c r="B3619" t="s">
        <v>49</v>
      </c>
      <c r="C3619" t="str">
        <f>_xlfn.XLOOKUP(B3619,'Cijena modela'!$B$2:$B$61,'Cijena modela'!$C$2:$C$61)</f>
        <v>911 Carrera Cabriolet</v>
      </c>
      <c r="D3619" t="s">
        <v>142</v>
      </c>
      <c r="E3619" t="s">
        <v>792</v>
      </c>
    </row>
    <row r="3620" spans="1:5">
      <c r="A3620" t="s">
        <v>4</v>
      </c>
      <c r="B3620" t="s">
        <v>49</v>
      </c>
      <c r="C3620" t="str">
        <f>_xlfn.XLOOKUP(B3620,'Cijena modela'!$B$2:$B$61,'Cijena modela'!$C$2:$C$61)</f>
        <v>911 Carrera Cabriolet</v>
      </c>
      <c r="D3620" t="s">
        <v>143</v>
      </c>
      <c r="E3620" t="s">
        <v>793</v>
      </c>
    </row>
    <row r="3621" spans="1:5">
      <c r="A3621" t="s">
        <v>4</v>
      </c>
      <c r="B3621" t="s">
        <v>49</v>
      </c>
      <c r="C3621" t="str">
        <f>_xlfn.XLOOKUP(B3621,'Cijena modela'!$B$2:$B$61,'Cijena modela'!$C$2:$C$61)</f>
        <v>911 Carrera Cabriolet</v>
      </c>
      <c r="D3621" t="s">
        <v>143</v>
      </c>
      <c r="E3621" t="s">
        <v>794</v>
      </c>
    </row>
    <row r="3622" spans="1:5">
      <c r="A3622" t="s">
        <v>4</v>
      </c>
      <c r="B3622" t="s">
        <v>49</v>
      </c>
      <c r="C3622" t="str">
        <f>_xlfn.XLOOKUP(B3622,'Cijena modela'!$B$2:$B$61,'Cijena modela'!$C$2:$C$61)</f>
        <v>911 Carrera Cabriolet</v>
      </c>
      <c r="D3622" t="s">
        <v>143</v>
      </c>
      <c r="E3622" t="s">
        <v>795</v>
      </c>
    </row>
    <row r="3623" spans="1:5">
      <c r="A3623" t="s">
        <v>4</v>
      </c>
      <c r="B3623" t="s">
        <v>49</v>
      </c>
      <c r="C3623" t="str">
        <f>_xlfn.XLOOKUP(B3623,'Cijena modela'!$B$2:$B$61,'Cijena modela'!$C$2:$C$61)</f>
        <v>911 Carrera Cabriolet</v>
      </c>
      <c r="D3623" t="s">
        <v>143</v>
      </c>
      <c r="E3623" t="s">
        <v>796</v>
      </c>
    </row>
    <row r="3624" spans="1:5">
      <c r="A3624" t="s">
        <v>4</v>
      </c>
      <c r="B3624" t="s">
        <v>49</v>
      </c>
      <c r="C3624" t="str">
        <f>_xlfn.XLOOKUP(B3624,'Cijena modela'!$B$2:$B$61,'Cijena modela'!$C$2:$C$61)</f>
        <v>911 Carrera Cabriolet</v>
      </c>
      <c r="D3624" t="s">
        <v>143</v>
      </c>
      <c r="E3624" t="s">
        <v>797</v>
      </c>
    </row>
    <row r="3625" spans="1:5">
      <c r="A3625" t="s">
        <v>4</v>
      </c>
      <c r="B3625" t="s">
        <v>49</v>
      </c>
      <c r="C3625" t="str">
        <f>_xlfn.XLOOKUP(B3625,'Cijena modela'!$B$2:$B$61,'Cijena modela'!$C$2:$C$61)</f>
        <v>911 Carrera Cabriolet</v>
      </c>
      <c r="D3625" t="s">
        <v>143</v>
      </c>
      <c r="E3625" t="s">
        <v>798</v>
      </c>
    </row>
    <row r="3626" spans="1:5">
      <c r="A3626" t="s">
        <v>4</v>
      </c>
      <c r="B3626" t="s">
        <v>49</v>
      </c>
      <c r="C3626" t="str">
        <f>_xlfn.XLOOKUP(B3626,'Cijena modela'!$B$2:$B$61,'Cijena modela'!$C$2:$C$61)</f>
        <v>911 Carrera Cabriolet</v>
      </c>
      <c r="D3626" t="s">
        <v>143</v>
      </c>
      <c r="E3626" t="s">
        <v>799</v>
      </c>
    </row>
    <row r="3627" spans="1:5">
      <c r="A3627" t="s">
        <v>4</v>
      </c>
      <c r="B3627" t="s">
        <v>49</v>
      </c>
      <c r="C3627" t="str">
        <f>_xlfn.XLOOKUP(B3627,'Cijena modela'!$B$2:$B$61,'Cijena modela'!$C$2:$C$61)</f>
        <v>911 Carrera Cabriolet</v>
      </c>
      <c r="D3627" t="s">
        <v>147</v>
      </c>
      <c r="E3627" t="s">
        <v>800</v>
      </c>
    </row>
    <row r="3628" spans="1:5">
      <c r="A3628" t="s">
        <v>4</v>
      </c>
      <c r="B3628" t="s">
        <v>49</v>
      </c>
      <c r="C3628" t="str">
        <f>_xlfn.XLOOKUP(B3628,'Cijena modela'!$B$2:$B$61,'Cijena modela'!$C$2:$C$61)</f>
        <v>911 Carrera Cabriolet</v>
      </c>
      <c r="D3628" t="s">
        <v>147</v>
      </c>
      <c r="E3628" t="s">
        <v>801</v>
      </c>
    </row>
    <row r="3629" spans="1:5">
      <c r="A3629" t="s">
        <v>4</v>
      </c>
      <c r="B3629" t="s">
        <v>49</v>
      </c>
      <c r="C3629" t="str">
        <f>_xlfn.XLOOKUP(B3629,'Cijena modela'!$B$2:$B$61,'Cijena modela'!$C$2:$C$61)</f>
        <v>911 Carrera Cabriolet</v>
      </c>
      <c r="D3629" t="s">
        <v>147</v>
      </c>
      <c r="E3629" t="s">
        <v>802</v>
      </c>
    </row>
    <row r="3630" spans="1:5">
      <c r="A3630" t="s">
        <v>4</v>
      </c>
      <c r="B3630" t="s">
        <v>49</v>
      </c>
      <c r="C3630" t="str">
        <f>_xlfn.XLOOKUP(B3630,'Cijena modela'!$B$2:$B$61,'Cijena modela'!$C$2:$C$61)</f>
        <v>911 Carrera Cabriolet</v>
      </c>
      <c r="D3630" t="s">
        <v>147</v>
      </c>
      <c r="E3630" t="s">
        <v>872</v>
      </c>
    </row>
    <row r="3631" spans="1:5">
      <c r="A3631" t="s">
        <v>4</v>
      </c>
      <c r="B3631" t="s">
        <v>49</v>
      </c>
      <c r="C3631" t="str">
        <f>_xlfn.XLOOKUP(B3631,'Cijena modela'!$B$2:$B$61,'Cijena modela'!$C$2:$C$61)</f>
        <v>911 Carrera Cabriolet</v>
      </c>
      <c r="D3631" t="s">
        <v>147</v>
      </c>
      <c r="E3631" t="s">
        <v>529</v>
      </c>
    </row>
    <row r="3632" spans="1:5">
      <c r="A3632" t="s">
        <v>4</v>
      </c>
      <c r="B3632" t="s">
        <v>49</v>
      </c>
      <c r="C3632" t="str">
        <f>_xlfn.XLOOKUP(B3632,'Cijena modela'!$B$2:$B$61,'Cijena modela'!$C$2:$C$61)</f>
        <v>911 Carrera Cabriolet</v>
      </c>
      <c r="D3632" t="s">
        <v>147</v>
      </c>
      <c r="E3632" t="s">
        <v>804</v>
      </c>
    </row>
    <row r="3633" spans="1:5">
      <c r="A3633" t="s">
        <v>4</v>
      </c>
      <c r="B3633" t="s">
        <v>49</v>
      </c>
      <c r="C3633" t="str">
        <f>_xlfn.XLOOKUP(B3633,'Cijena modela'!$B$2:$B$61,'Cijena modela'!$C$2:$C$61)</f>
        <v>911 Carrera Cabriolet</v>
      </c>
      <c r="D3633" t="s">
        <v>147</v>
      </c>
      <c r="E3633" t="s">
        <v>579</v>
      </c>
    </row>
    <row r="3634" spans="1:5">
      <c r="A3634" t="s">
        <v>4</v>
      </c>
      <c r="B3634" t="s">
        <v>49</v>
      </c>
      <c r="C3634" t="str">
        <f>_xlfn.XLOOKUP(B3634,'Cijena modela'!$B$2:$B$61,'Cijena modela'!$C$2:$C$61)</f>
        <v>911 Carrera Cabriolet</v>
      </c>
      <c r="D3634" t="s">
        <v>147</v>
      </c>
      <c r="E3634" t="s">
        <v>805</v>
      </c>
    </row>
    <row r="3635" spans="1:5">
      <c r="A3635" t="s">
        <v>4</v>
      </c>
      <c r="B3635" t="s">
        <v>49</v>
      </c>
      <c r="C3635" t="str">
        <f>_xlfn.XLOOKUP(B3635,'Cijena modela'!$B$2:$B$61,'Cijena modela'!$C$2:$C$61)</f>
        <v>911 Carrera Cabriolet</v>
      </c>
      <c r="D3635" t="s">
        <v>147</v>
      </c>
      <c r="E3635" t="s">
        <v>806</v>
      </c>
    </row>
    <row r="3636" spans="1:5">
      <c r="A3636" t="s">
        <v>4</v>
      </c>
      <c r="B3636" t="s">
        <v>49</v>
      </c>
      <c r="C3636" t="str">
        <f>_xlfn.XLOOKUP(B3636,'Cijena modela'!$B$2:$B$61,'Cijena modela'!$C$2:$C$61)</f>
        <v>911 Carrera Cabriolet</v>
      </c>
      <c r="D3636" t="s">
        <v>147</v>
      </c>
      <c r="E3636" t="s">
        <v>807</v>
      </c>
    </row>
    <row r="3637" spans="1:5">
      <c r="A3637" t="s">
        <v>4</v>
      </c>
      <c r="B3637" t="s">
        <v>49</v>
      </c>
      <c r="C3637" t="str">
        <f>_xlfn.XLOOKUP(B3637,'Cijena modela'!$B$2:$B$61,'Cijena modela'!$C$2:$C$61)</f>
        <v>911 Carrera Cabriolet</v>
      </c>
      <c r="D3637" t="s">
        <v>147</v>
      </c>
      <c r="E3637" t="s">
        <v>808</v>
      </c>
    </row>
    <row r="3638" spans="1:5">
      <c r="A3638" t="s">
        <v>4</v>
      </c>
      <c r="B3638" t="s">
        <v>49</v>
      </c>
      <c r="C3638" t="str">
        <f>_xlfn.XLOOKUP(B3638,'Cijena modela'!$B$2:$B$61,'Cijena modela'!$C$2:$C$61)</f>
        <v>911 Carrera Cabriolet</v>
      </c>
      <c r="D3638" t="s">
        <v>147</v>
      </c>
      <c r="E3638" t="s">
        <v>662</v>
      </c>
    </row>
    <row r="3639" spans="1:5">
      <c r="A3639" t="s">
        <v>4</v>
      </c>
      <c r="B3639" t="s">
        <v>49</v>
      </c>
      <c r="C3639" t="str">
        <f>_xlfn.XLOOKUP(B3639,'Cijena modela'!$B$2:$B$61,'Cijena modela'!$C$2:$C$61)</f>
        <v>911 Carrera Cabriolet</v>
      </c>
      <c r="D3639" t="s">
        <v>147</v>
      </c>
      <c r="E3639" t="s">
        <v>809</v>
      </c>
    </row>
    <row r="3640" spans="1:5">
      <c r="A3640" t="s">
        <v>4</v>
      </c>
      <c r="B3640" t="s">
        <v>49</v>
      </c>
      <c r="C3640" t="str">
        <f>_xlfn.XLOOKUP(B3640,'Cijena modela'!$B$2:$B$61,'Cijena modela'!$C$2:$C$61)</f>
        <v>911 Carrera Cabriolet</v>
      </c>
      <c r="D3640" t="s">
        <v>147</v>
      </c>
      <c r="E3640" t="s">
        <v>810</v>
      </c>
    </row>
    <row r="3641" spans="1:5">
      <c r="A3641" t="s">
        <v>4</v>
      </c>
      <c r="B3641" t="s">
        <v>49</v>
      </c>
      <c r="C3641" t="str">
        <f>_xlfn.XLOOKUP(B3641,'Cijena modela'!$B$2:$B$61,'Cijena modela'!$C$2:$C$61)</f>
        <v>911 Carrera Cabriolet</v>
      </c>
      <c r="D3641" t="s">
        <v>147</v>
      </c>
      <c r="E3641" t="s">
        <v>245</v>
      </c>
    </row>
    <row r="3642" spans="1:5">
      <c r="A3642" t="s">
        <v>4</v>
      </c>
      <c r="B3642" t="s">
        <v>49</v>
      </c>
      <c r="C3642" t="str">
        <f>_xlfn.XLOOKUP(B3642,'Cijena modela'!$B$2:$B$61,'Cijena modela'!$C$2:$C$61)</f>
        <v>911 Carrera Cabriolet</v>
      </c>
      <c r="D3642" t="s">
        <v>147</v>
      </c>
      <c r="E3642" t="s">
        <v>652</v>
      </c>
    </row>
    <row r="3643" spans="1:5">
      <c r="A3643" t="s">
        <v>4</v>
      </c>
      <c r="B3643" t="s">
        <v>49</v>
      </c>
      <c r="C3643" t="str">
        <f>_xlfn.XLOOKUP(B3643,'Cijena modela'!$B$2:$B$61,'Cijena modela'!$C$2:$C$61)</f>
        <v>911 Carrera Cabriolet</v>
      </c>
      <c r="D3643" t="s">
        <v>147</v>
      </c>
      <c r="E3643" t="s">
        <v>811</v>
      </c>
    </row>
    <row r="3644" spans="1:5">
      <c r="A3644" t="s">
        <v>4</v>
      </c>
      <c r="B3644" t="s">
        <v>49</v>
      </c>
      <c r="C3644" t="str">
        <f>_xlfn.XLOOKUP(B3644,'Cijena modela'!$B$2:$B$61,'Cijena modela'!$C$2:$C$61)</f>
        <v>911 Carrera Cabriolet</v>
      </c>
      <c r="D3644" t="s">
        <v>147</v>
      </c>
      <c r="E3644" t="s">
        <v>812</v>
      </c>
    </row>
    <row r="3645" spans="1:5">
      <c r="A3645" t="s">
        <v>4</v>
      </c>
      <c r="B3645" t="s">
        <v>49</v>
      </c>
      <c r="C3645" t="str">
        <f>_xlfn.XLOOKUP(B3645,'Cijena modela'!$B$2:$B$61,'Cijena modela'!$C$2:$C$61)</f>
        <v>911 Carrera Cabriolet</v>
      </c>
      <c r="D3645" t="s">
        <v>147</v>
      </c>
      <c r="E3645" t="s">
        <v>813</v>
      </c>
    </row>
    <row r="3646" spans="1:5">
      <c r="A3646" t="s">
        <v>4</v>
      </c>
      <c r="B3646" t="s">
        <v>49</v>
      </c>
      <c r="C3646" t="str">
        <f>_xlfn.XLOOKUP(B3646,'Cijena modela'!$B$2:$B$61,'Cijena modela'!$C$2:$C$61)</f>
        <v>911 Carrera Cabriolet</v>
      </c>
      <c r="D3646" t="s">
        <v>147</v>
      </c>
      <c r="E3646" t="s">
        <v>814</v>
      </c>
    </row>
    <row r="3647" spans="1:5">
      <c r="A3647" t="s">
        <v>4</v>
      </c>
      <c r="B3647" t="s">
        <v>49</v>
      </c>
      <c r="C3647" t="str">
        <f>_xlfn.XLOOKUP(B3647,'Cijena modela'!$B$2:$B$61,'Cijena modela'!$C$2:$C$61)</f>
        <v>911 Carrera Cabriolet</v>
      </c>
      <c r="D3647" t="s">
        <v>147</v>
      </c>
      <c r="E3647" t="s">
        <v>815</v>
      </c>
    </row>
    <row r="3648" spans="1:5">
      <c r="A3648" t="s">
        <v>4</v>
      </c>
      <c r="B3648" t="s">
        <v>49</v>
      </c>
      <c r="C3648" t="str">
        <f>_xlfn.XLOOKUP(B3648,'Cijena modela'!$B$2:$B$61,'Cijena modela'!$C$2:$C$61)</f>
        <v>911 Carrera Cabriolet</v>
      </c>
      <c r="D3648" t="s">
        <v>147</v>
      </c>
      <c r="E3648" t="s">
        <v>816</v>
      </c>
    </row>
    <row r="3649" spans="1:5">
      <c r="A3649" t="s">
        <v>4</v>
      </c>
      <c r="B3649" t="s">
        <v>49</v>
      </c>
      <c r="C3649" t="str">
        <f>_xlfn.XLOOKUP(B3649,'Cijena modela'!$B$2:$B$61,'Cijena modela'!$C$2:$C$61)</f>
        <v>911 Carrera Cabriolet</v>
      </c>
      <c r="D3649" t="s">
        <v>147</v>
      </c>
      <c r="E3649" t="s">
        <v>818</v>
      </c>
    </row>
    <row r="3650" spans="1:5">
      <c r="A3650" t="s">
        <v>4</v>
      </c>
      <c r="B3650" t="s">
        <v>49</v>
      </c>
      <c r="C3650" t="str">
        <f>_xlfn.XLOOKUP(B3650,'Cijena modela'!$B$2:$B$61,'Cijena modela'!$C$2:$C$61)</f>
        <v>911 Carrera Cabriolet</v>
      </c>
      <c r="D3650" t="s">
        <v>149</v>
      </c>
      <c r="E3650" t="s">
        <v>873</v>
      </c>
    </row>
    <row r="3651" spans="1:5">
      <c r="A3651" t="s">
        <v>4</v>
      </c>
      <c r="B3651" t="s">
        <v>49</v>
      </c>
      <c r="C3651" t="str">
        <f>_xlfn.XLOOKUP(B3651,'Cijena modela'!$B$2:$B$61,'Cijena modela'!$C$2:$C$61)</f>
        <v>911 Carrera Cabriolet</v>
      </c>
      <c r="D3651" t="s">
        <v>149</v>
      </c>
      <c r="E3651" t="s">
        <v>874</v>
      </c>
    </row>
    <row r="3652" spans="1:5">
      <c r="A3652" t="s">
        <v>4</v>
      </c>
      <c r="B3652" t="s">
        <v>49</v>
      </c>
      <c r="C3652" t="str">
        <f>_xlfn.XLOOKUP(B3652,'Cijena modela'!$B$2:$B$61,'Cijena modela'!$C$2:$C$61)</f>
        <v>911 Carrera Cabriolet</v>
      </c>
      <c r="D3652" t="s">
        <v>149</v>
      </c>
      <c r="E3652" t="s">
        <v>820</v>
      </c>
    </row>
    <row r="3653" spans="1:5">
      <c r="A3653" t="s">
        <v>4</v>
      </c>
      <c r="B3653" t="s">
        <v>49</v>
      </c>
      <c r="C3653" t="str">
        <f>_xlfn.XLOOKUP(B3653,'Cijena modela'!$B$2:$B$61,'Cijena modela'!$C$2:$C$61)</f>
        <v>911 Carrera Cabriolet</v>
      </c>
      <c r="D3653" t="s">
        <v>149</v>
      </c>
      <c r="E3653" t="s">
        <v>821</v>
      </c>
    </row>
    <row r="3654" spans="1:5">
      <c r="A3654" t="s">
        <v>4</v>
      </c>
      <c r="B3654" t="s">
        <v>49</v>
      </c>
      <c r="C3654" t="str">
        <f>_xlfn.XLOOKUP(B3654,'Cijena modela'!$B$2:$B$61,'Cijena modela'!$C$2:$C$61)</f>
        <v>911 Carrera Cabriolet</v>
      </c>
      <c r="D3654" t="s">
        <v>149</v>
      </c>
      <c r="E3654" t="s">
        <v>822</v>
      </c>
    </row>
    <row r="3655" spans="1:5">
      <c r="A3655" t="s">
        <v>4</v>
      </c>
      <c r="B3655" t="s">
        <v>49</v>
      </c>
      <c r="C3655" t="str">
        <f>_xlfn.XLOOKUP(B3655,'Cijena modela'!$B$2:$B$61,'Cijena modela'!$C$2:$C$61)</f>
        <v>911 Carrera Cabriolet</v>
      </c>
      <c r="D3655" t="s">
        <v>149</v>
      </c>
      <c r="E3655" t="s">
        <v>816</v>
      </c>
    </row>
    <row r="3656" spans="1:5">
      <c r="A3656" t="s">
        <v>4</v>
      </c>
      <c r="B3656" t="s">
        <v>49</v>
      </c>
      <c r="C3656" t="str">
        <f>_xlfn.XLOOKUP(B3656,'Cijena modela'!$B$2:$B$61,'Cijena modela'!$C$2:$C$61)</f>
        <v>911 Carrera Cabriolet</v>
      </c>
      <c r="D3656" t="s">
        <v>149</v>
      </c>
      <c r="E3656" t="s">
        <v>823</v>
      </c>
    </row>
    <row r="3657" spans="1:5">
      <c r="A3657" t="s">
        <v>4</v>
      </c>
      <c r="B3657" t="s">
        <v>49</v>
      </c>
      <c r="C3657" t="str">
        <f>_xlfn.XLOOKUP(B3657,'Cijena modela'!$B$2:$B$61,'Cijena modela'!$C$2:$C$61)</f>
        <v>911 Carrera Cabriolet</v>
      </c>
      <c r="D3657" t="s">
        <v>149</v>
      </c>
      <c r="E3657" t="s">
        <v>824</v>
      </c>
    </row>
    <row r="3658" spans="1:5">
      <c r="A3658" t="s">
        <v>4</v>
      </c>
      <c r="B3658" t="s">
        <v>49</v>
      </c>
      <c r="C3658" t="str">
        <f>_xlfn.XLOOKUP(B3658,'Cijena modela'!$B$2:$B$61,'Cijena modela'!$C$2:$C$61)</f>
        <v>911 Carrera Cabriolet</v>
      </c>
      <c r="D3658" t="s">
        <v>149</v>
      </c>
      <c r="E3658" t="s">
        <v>839</v>
      </c>
    </row>
    <row r="3659" spans="1:5">
      <c r="A3659" t="s">
        <v>4</v>
      </c>
      <c r="B3659" t="s">
        <v>49</v>
      </c>
      <c r="C3659" t="str">
        <f>_xlfn.XLOOKUP(B3659,'Cijena modela'!$B$2:$B$61,'Cijena modela'!$C$2:$C$61)</f>
        <v>911 Carrera Cabriolet</v>
      </c>
      <c r="D3659" t="s">
        <v>149</v>
      </c>
      <c r="E3659" t="s">
        <v>826</v>
      </c>
    </row>
    <row r="3660" spans="1:5">
      <c r="A3660" t="s">
        <v>4</v>
      </c>
      <c r="B3660" t="s">
        <v>49</v>
      </c>
      <c r="C3660" t="str">
        <f>_xlfn.XLOOKUP(B3660,'Cijena modela'!$B$2:$B$61,'Cijena modela'!$C$2:$C$61)</f>
        <v>911 Carrera Cabriolet</v>
      </c>
      <c r="D3660" t="s">
        <v>149</v>
      </c>
      <c r="E3660" t="s">
        <v>827</v>
      </c>
    </row>
    <row r="3661" spans="1:5">
      <c r="A3661" t="s">
        <v>4</v>
      </c>
      <c r="B3661" t="s">
        <v>49</v>
      </c>
      <c r="C3661" t="str">
        <f>_xlfn.XLOOKUP(B3661,'Cijena modela'!$B$2:$B$61,'Cijena modela'!$C$2:$C$61)</f>
        <v>911 Carrera Cabriolet</v>
      </c>
      <c r="D3661" t="s">
        <v>149</v>
      </c>
      <c r="E3661" t="s">
        <v>875</v>
      </c>
    </row>
    <row r="3662" spans="1:5">
      <c r="A3662" t="s">
        <v>4</v>
      </c>
      <c r="B3662" t="s">
        <v>49</v>
      </c>
      <c r="C3662" t="str">
        <f>_xlfn.XLOOKUP(B3662,'Cijena modela'!$B$2:$B$61,'Cijena modela'!$C$2:$C$61)</f>
        <v>911 Carrera Cabriolet</v>
      </c>
      <c r="D3662" t="s">
        <v>149</v>
      </c>
      <c r="E3662" t="s">
        <v>256</v>
      </c>
    </row>
    <row r="3663" spans="1:5">
      <c r="A3663" t="s">
        <v>4</v>
      </c>
      <c r="B3663" t="s">
        <v>49</v>
      </c>
      <c r="C3663" t="str">
        <f>_xlfn.XLOOKUP(B3663,'Cijena modela'!$B$2:$B$61,'Cijena modela'!$C$2:$C$61)</f>
        <v>911 Carrera Cabriolet</v>
      </c>
      <c r="D3663" t="s">
        <v>150</v>
      </c>
      <c r="E3663" t="s">
        <v>560</v>
      </c>
    </row>
    <row r="3664" spans="1:5">
      <c r="A3664" t="s">
        <v>4</v>
      </c>
      <c r="B3664" t="s">
        <v>49</v>
      </c>
      <c r="C3664" t="str">
        <f>_xlfn.XLOOKUP(B3664,'Cijena modela'!$B$2:$B$61,'Cijena modela'!$C$2:$C$61)</f>
        <v>911 Carrera Cabriolet</v>
      </c>
      <c r="D3664" t="s">
        <v>150</v>
      </c>
      <c r="E3664" t="s">
        <v>829</v>
      </c>
    </row>
    <row r="3665" spans="1:5">
      <c r="A3665" t="s">
        <v>4</v>
      </c>
      <c r="B3665" t="s">
        <v>49</v>
      </c>
      <c r="C3665" t="str">
        <f>_xlfn.XLOOKUP(B3665,'Cijena modela'!$B$2:$B$61,'Cijena modela'!$C$2:$C$61)</f>
        <v>911 Carrera Cabriolet</v>
      </c>
      <c r="D3665" t="s">
        <v>150</v>
      </c>
      <c r="E3665" t="s">
        <v>830</v>
      </c>
    </row>
    <row r="3666" spans="1:5">
      <c r="A3666" t="s">
        <v>4</v>
      </c>
      <c r="B3666" t="s">
        <v>49</v>
      </c>
      <c r="C3666" t="str">
        <f>_xlfn.XLOOKUP(B3666,'Cijena modela'!$B$2:$B$61,'Cijena modela'!$C$2:$C$61)</f>
        <v>911 Carrera Cabriolet</v>
      </c>
      <c r="D3666" t="s">
        <v>150</v>
      </c>
      <c r="E3666" t="s">
        <v>831</v>
      </c>
    </row>
    <row r="3667" spans="1:5">
      <c r="A3667" t="s">
        <v>4</v>
      </c>
      <c r="B3667" t="s">
        <v>47</v>
      </c>
      <c r="C3667" t="str">
        <f>_xlfn.XLOOKUP(B3667,'Cijena modela'!$B$2:$B$61,'Cijena modela'!$C$2:$C$61)</f>
        <v>911 Carrera S Cabriolet</v>
      </c>
      <c r="D3667" t="s">
        <v>131</v>
      </c>
      <c r="E3667" t="s">
        <v>840</v>
      </c>
    </row>
    <row r="3668" spans="1:5">
      <c r="A3668" t="s">
        <v>4</v>
      </c>
      <c r="B3668" t="s">
        <v>47</v>
      </c>
      <c r="C3668" t="str">
        <f>_xlfn.XLOOKUP(B3668,'Cijena modela'!$B$2:$B$61,'Cijena modela'!$C$2:$C$61)</f>
        <v>911 Carrera S Cabriolet</v>
      </c>
      <c r="D3668" t="s">
        <v>132</v>
      </c>
      <c r="E3668" t="s">
        <v>832</v>
      </c>
    </row>
    <row r="3669" spans="1:5">
      <c r="A3669" t="s">
        <v>4</v>
      </c>
      <c r="B3669" t="s">
        <v>47</v>
      </c>
      <c r="C3669" t="str">
        <f>_xlfn.XLOOKUP(B3669,'Cijena modela'!$B$2:$B$61,'Cijena modela'!$C$2:$C$61)</f>
        <v>911 Carrera S Cabriolet</v>
      </c>
      <c r="D3669" t="s">
        <v>134</v>
      </c>
      <c r="E3669" t="s">
        <v>757</v>
      </c>
    </row>
    <row r="3670" spans="1:5">
      <c r="A3670" t="s">
        <v>4</v>
      </c>
      <c r="B3670" t="s">
        <v>47</v>
      </c>
      <c r="C3670" t="str">
        <f>_xlfn.XLOOKUP(B3670,'Cijena modela'!$B$2:$B$61,'Cijena modela'!$C$2:$C$61)</f>
        <v>911 Carrera S Cabriolet</v>
      </c>
      <c r="D3670" t="s">
        <v>135</v>
      </c>
      <c r="E3670" t="s">
        <v>833</v>
      </c>
    </row>
    <row r="3671" spans="1:5">
      <c r="A3671" t="s">
        <v>4</v>
      </c>
      <c r="B3671" t="s">
        <v>47</v>
      </c>
      <c r="C3671" t="str">
        <f>_xlfn.XLOOKUP(B3671,'Cijena modela'!$B$2:$B$61,'Cijena modela'!$C$2:$C$61)</f>
        <v>911 Carrera S Cabriolet</v>
      </c>
      <c r="D3671" t="s">
        <v>139</v>
      </c>
      <c r="E3671" t="s">
        <v>871</v>
      </c>
    </row>
    <row r="3672" spans="1:5">
      <c r="A3672" t="s">
        <v>4</v>
      </c>
      <c r="B3672" t="s">
        <v>47</v>
      </c>
      <c r="C3672" t="str">
        <f>_xlfn.XLOOKUP(B3672,'Cijena modela'!$B$2:$B$61,'Cijena modela'!$C$2:$C$61)</f>
        <v>911 Carrera S Cabriolet</v>
      </c>
      <c r="D3672" t="s">
        <v>139</v>
      </c>
      <c r="E3672" t="s">
        <v>870</v>
      </c>
    </row>
    <row r="3673" spans="1:5">
      <c r="A3673" t="s">
        <v>4</v>
      </c>
      <c r="B3673" t="s">
        <v>47</v>
      </c>
      <c r="C3673" t="str">
        <f>_xlfn.XLOOKUP(B3673,'Cijena modela'!$B$2:$B$61,'Cijena modela'!$C$2:$C$61)</f>
        <v>911 Carrera S Cabriolet</v>
      </c>
      <c r="D3673" t="s">
        <v>139</v>
      </c>
      <c r="E3673" t="s">
        <v>759</v>
      </c>
    </row>
    <row r="3674" spans="1:5">
      <c r="A3674" t="s">
        <v>4</v>
      </c>
      <c r="B3674" t="s">
        <v>47</v>
      </c>
      <c r="C3674" t="str">
        <f>_xlfn.XLOOKUP(B3674,'Cijena modela'!$B$2:$B$61,'Cijena modela'!$C$2:$C$61)</f>
        <v>911 Carrera S Cabriolet</v>
      </c>
      <c r="D3674" t="s">
        <v>139</v>
      </c>
      <c r="E3674" t="s">
        <v>760</v>
      </c>
    </row>
    <row r="3675" spans="1:5">
      <c r="A3675" t="s">
        <v>4</v>
      </c>
      <c r="B3675" t="s">
        <v>47</v>
      </c>
      <c r="C3675" t="str">
        <f>_xlfn.XLOOKUP(B3675,'Cijena modela'!$B$2:$B$61,'Cijena modela'!$C$2:$C$61)</f>
        <v>911 Carrera S Cabriolet</v>
      </c>
      <c r="D3675" t="s">
        <v>139</v>
      </c>
      <c r="E3675" t="s">
        <v>761</v>
      </c>
    </row>
    <row r="3676" spans="1:5">
      <c r="A3676" t="s">
        <v>4</v>
      </c>
      <c r="B3676" t="s">
        <v>47</v>
      </c>
      <c r="C3676" t="str">
        <f>_xlfn.XLOOKUP(B3676,'Cijena modela'!$B$2:$B$61,'Cijena modela'!$C$2:$C$61)</f>
        <v>911 Carrera S Cabriolet</v>
      </c>
      <c r="D3676" t="s">
        <v>139</v>
      </c>
      <c r="E3676" t="s">
        <v>762</v>
      </c>
    </row>
    <row r="3677" spans="1:5">
      <c r="A3677" t="s">
        <v>4</v>
      </c>
      <c r="B3677" t="s">
        <v>47</v>
      </c>
      <c r="C3677" t="str">
        <f>_xlfn.XLOOKUP(B3677,'Cijena modela'!$B$2:$B$61,'Cijena modela'!$C$2:$C$61)</f>
        <v>911 Carrera S Cabriolet</v>
      </c>
      <c r="D3677" t="s">
        <v>139</v>
      </c>
      <c r="E3677" t="s">
        <v>763</v>
      </c>
    </row>
    <row r="3678" spans="1:5">
      <c r="A3678" t="s">
        <v>4</v>
      </c>
      <c r="B3678" t="s">
        <v>47</v>
      </c>
      <c r="C3678" t="str">
        <f>_xlfn.XLOOKUP(B3678,'Cijena modela'!$B$2:$B$61,'Cijena modela'!$C$2:$C$61)</f>
        <v>911 Carrera S Cabriolet</v>
      </c>
      <c r="D3678" t="s">
        <v>139</v>
      </c>
      <c r="E3678" t="s">
        <v>764</v>
      </c>
    </row>
    <row r="3679" spans="1:5">
      <c r="A3679" t="s">
        <v>4</v>
      </c>
      <c r="B3679" t="s">
        <v>47</v>
      </c>
      <c r="C3679" t="str">
        <f>_xlfn.XLOOKUP(B3679,'Cijena modela'!$B$2:$B$61,'Cijena modela'!$C$2:$C$61)</f>
        <v>911 Carrera S Cabriolet</v>
      </c>
      <c r="D3679" t="s">
        <v>139</v>
      </c>
      <c r="E3679" t="s">
        <v>765</v>
      </c>
    </row>
    <row r="3680" spans="1:5">
      <c r="A3680" t="s">
        <v>4</v>
      </c>
      <c r="B3680" t="s">
        <v>47</v>
      </c>
      <c r="C3680" t="str">
        <f>_xlfn.XLOOKUP(B3680,'Cijena modela'!$B$2:$B$61,'Cijena modela'!$C$2:$C$61)</f>
        <v>911 Carrera S Cabriolet</v>
      </c>
      <c r="D3680" t="s">
        <v>139</v>
      </c>
      <c r="E3680" t="s">
        <v>766</v>
      </c>
    </row>
    <row r="3681" spans="1:5">
      <c r="A3681" t="s">
        <v>4</v>
      </c>
      <c r="B3681" t="s">
        <v>47</v>
      </c>
      <c r="C3681" t="str">
        <f>_xlfn.XLOOKUP(B3681,'Cijena modela'!$B$2:$B$61,'Cijena modela'!$C$2:$C$61)</f>
        <v>911 Carrera S Cabriolet</v>
      </c>
      <c r="D3681" t="s">
        <v>139</v>
      </c>
      <c r="E3681" t="s">
        <v>768</v>
      </c>
    </row>
    <row r="3682" spans="1:5">
      <c r="A3682" t="s">
        <v>4</v>
      </c>
      <c r="B3682" t="s">
        <v>47</v>
      </c>
      <c r="C3682" t="str">
        <f>_xlfn.XLOOKUP(B3682,'Cijena modela'!$B$2:$B$61,'Cijena modela'!$C$2:$C$61)</f>
        <v>911 Carrera S Cabriolet</v>
      </c>
      <c r="D3682" t="s">
        <v>142</v>
      </c>
      <c r="E3682" t="s">
        <v>834</v>
      </c>
    </row>
    <row r="3683" spans="1:5">
      <c r="A3683" t="s">
        <v>4</v>
      </c>
      <c r="B3683" t="s">
        <v>47</v>
      </c>
      <c r="C3683" t="str">
        <f>_xlfn.XLOOKUP(B3683,'Cijena modela'!$B$2:$B$61,'Cijena modela'!$C$2:$C$61)</f>
        <v>911 Carrera S Cabriolet</v>
      </c>
      <c r="D3683" t="s">
        <v>142</v>
      </c>
      <c r="E3683" t="s">
        <v>770</v>
      </c>
    </row>
    <row r="3684" spans="1:5">
      <c r="A3684" t="s">
        <v>4</v>
      </c>
      <c r="B3684" t="s">
        <v>47</v>
      </c>
      <c r="C3684" t="str">
        <f>_xlfn.XLOOKUP(B3684,'Cijena modela'!$B$2:$B$61,'Cijena modela'!$C$2:$C$61)</f>
        <v>911 Carrera S Cabriolet</v>
      </c>
      <c r="D3684" t="s">
        <v>142</v>
      </c>
      <c r="E3684" t="s">
        <v>771</v>
      </c>
    </row>
    <row r="3685" spans="1:5">
      <c r="A3685" t="s">
        <v>4</v>
      </c>
      <c r="B3685" t="s">
        <v>47</v>
      </c>
      <c r="C3685" t="str">
        <f>_xlfn.XLOOKUP(B3685,'Cijena modela'!$B$2:$B$61,'Cijena modela'!$C$2:$C$61)</f>
        <v>911 Carrera S Cabriolet</v>
      </c>
      <c r="D3685" t="s">
        <v>142</v>
      </c>
      <c r="E3685" t="s">
        <v>772</v>
      </c>
    </row>
    <row r="3686" spans="1:5">
      <c r="A3686" t="s">
        <v>4</v>
      </c>
      <c r="B3686" t="s">
        <v>47</v>
      </c>
      <c r="C3686" t="str">
        <f>_xlfn.XLOOKUP(B3686,'Cijena modela'!$B$2:$B$61,'Cijena modela'!$C$2:$C$61)</f>
        <v>911 Carrera S Cabriolet</v>
      </c>
      <c r="D3686" t="s">
        <v>142</v>
      </c>
      <c r="E3686" t="s">
        <v>773</v>
      </c>
    </row>
    <row r="3687" spans="1:5">
      <c r="A3687" t="s">
        <v>4</v>
      </c>
      <c r="B3687" t="s">
        <v>47</v>
      </c>
      <c r="C3687" t="str">
        <f>_xlfn.XLOOKUP(B3687,'Cijena modela'!$B$2:$B$61,'Cijena modela'!$C$2:$C$61)</f>
        <v>911 Carrera S Cabriolet</v>
      </c>
      <c r="D3687" t="s">
        <v>142</v>
      </c>
      <c r="E3687" t="s">
        <v>774</v>
      </c>
    </row>
    <row r="3688" spans="1:5">
      <c r="A3688" t="s">
        <v>4</v>
      </c>
      <c r="B3688" t="s">
        <v>47</v>
      </c>
      <c r="C3688" t="str">
        <f>_xlfn.XLOOKUP(B3688,'Cijena modela'!$B$2:$B$61,'Cijena modela'!$C$2:$C$61)</f>
        <v>911 Carrera S Cabriolet</v>
      </c>
      <c r="D3688" t="s">
        <v>142</v>
      </c>
      <c r="E3688" t="s">
        <v>775</v>
      </c>
    </row>
    <row r="3689" spans="1:5">
      <c r="A3689" t="s">
        <v>4</v>
      </c>
      <c r="B3689" t="s">
        <v>47</v>
      </c>
      <c r="C3689" t="str">
        <f>_xlfn.XLOOKUP(B3689,'Cijena modela'!$B$2:$B$61,'Cijena modela'!$C$2:$C$61)</f>
        <v>911 Carrera S Cabriolet</v>
      </c>
      <c r="D3689" t="s">
        <v>142</v>
      </c>
      <c r="E3689" t="s">
        <v>776</v>
      </c>
    </row>
    <row r="3690" spans="1:5">
      <c r="A3690" t="s">
        <v>4</v>
      </c>
      <c r="B3690" t="s">
        <v>47</v>
      </c>
      <c r="C3690" t="str">
        <f>_xlfn.XLOOKUP(B3690,'Cijena modela'!$B$2:$B$61,'Cijena modela'!$C$2:$C$61)</f>
        <v>911 Carrera S Cabriolet</v>
      </c>
      <c r="D3690" t="s">
        <v>142</v>
      </c>
      <c r="E3690" t="s">
        <v>777</v>
      </c>
    </row>
    <row r="3691" spans="1:5">
      <c r="A3691" t="s">
        <v>4</v>
      </c>
      <c r="B3691" t="s">
        <v>47</v>
      </c>
      <c r="C3691" t="str">
        <f>_xlfn.XLOOKUP(B3691,'Cijena modela'!$B$2:$B$61,'Cijena modela'!$C$2:$C$61)</f>
        <v>911 Carrera S Cabriolet</v>
      </c>
      <c r="D3691" t="s">
        <v>142</v>
      </c>
      <c r="E3691" t="s">
        <v>835</v>
      </c>
    </row>
    <row r="3692" spans="1:5">
      <c r="A3692" t="s">
        <v>4</v>
      </c>
      <c r="B3692" t="s">
        <v>47</v>
      </c>
      <c r="C3692" t="str">
        <f>_xlfn.XLOOKUP(B3692,'Cijena modela'!$B$2:$B$61,'Cijena modela'!$C$2:$C$61)</f>
        <v>911 Carrera S Cabriolet</v>
      </c>
      <c r="D3692" t="s">
        <v>142</v>
      </c>
      <c r="E3692" t="s">
        <v>778</v>
      </c>
    </row>
    <row r="3693" spans="1:5">
      <c r="A3693" t="s">
        <v>4</v>
      </c>
      <c r="B3693" t="s">
        <v>47</v>
      </c>
      <c r="C3693" t="str">
        <f>_xlfn.XLOOKUP(B3693,'Cijena modela'!$B$2:$B$61,'Cijena modela'!$C$2:$C$61)</f>
        <v>911 Carrera S Cabriolet</v>
      </c>
      <c r="D3693" t="s">
        <v>142</v>
      </c>
      <c r="E3693" t="s">
        <v>779</v>
      </c>
    </row>
    <row r="3694" spans="1:5">
      <c r="A3694" t="s">
        <v>4</v>
      </c>
      <c r="B3694" t="s">
        <v>47</v>
      </c>
      <c r="C3694" t="str">
        <f>_xlfn.XLOOKUP(B3694,'Cijena modela'!$B$2:$B$61,'Cijena modela'!$C$2:$C$61)</f>
        <v>911 Carrera S Cabriolet</v>
      </c>
      <c r="D3694" t="s">
        <v>142</v>
      </c>
      <c r="E3694" t="s">
        <v>780</v>
      </c>
    </row>
    <row r="3695" spans="1:5">
      <c r="A3695" t="s">
        <v>4</v>
      </c>
      <c r="B3695" t="s">
        <v>47</v>
      </c>
      <c r="C3695" t="str">
        <f>_xlfn.XLOOKUP(B3695,'Cijena modela'!$B$2:$B$61,'Cijena modela'!$C$2:$C$61)</f>
        <v>911 Carrera S Cabriolet</v>
      </c>
      <c r="D3695" t="s">
        <v>142</v>
      </c>
      <c r="E3695" t="s">
        <v>781</v>
      </c>
    </row>
    <row r="3696" spans="1:5">
      <c r="A3696" t="s">
        <v>4</v>
      </c>
      <c r="B3696" t="s">
        <v>47</v>
      </c>
      <c r="C3696" t="str">
        <f>_xlfn.XLOOKUP(B3696,'Cijena modela'!$B$2:$B$61,'Cijena modela'!$C$2:$C$61)</f>
        <v>911 Carrera S Cabriolet</v>
      </c>
      <c r="D3696" t="s">
        <v>142</v>
      </c>
      <c r="E3696" t="s">
        <v>782</v>
      </c>
    </row>
    <row r="3697" spans="1:5">
      <c r="A3697" t="s">
        <v>4</v>
      </c>
      <c r="B3697" t="s">
        <v>47</v>
      </c>
      <c r="C3697" t="str">
        <f>_xlfn.XLOOKUP(B3697,'Cijena modela'!$B$2:$B$61,'Cijena modela'!$C$2:$C$61)</f>
        <v>911 Carrera S Cabriolet</v>
      </c>
      <c r="D3697" t="s">
        <v>142</v>
      </c>
      <c r="E3697" t="s">
        <v>836</v>
      </c>
    </row>
    <row r="3698" spans="1:5">
      <c r="A3698" t="s">
        <v>4</v>
      </c>
      <c r="B3698" t="s">
        <v>47</v>
      </c>
      <c r="C3698" t="str">
        <f>_xlfn.XLOOKUP(B3698,'Cijena modela'!$B$2:$B$61,'Cijena modela'!$C$2:$C$61)</f>
        <v>911 Carrera S Cabriolet</v>
      </c>
      <c r="D3698" t="s">
        <v>142</v>
      </c>
      <c r="E3698" t="s">
        <v>212</v>
      </c>
    </row>
    <row r="3699" spans="1:5">
      <c r="A3699" t="s">
        <v>4</v>
      </c>
      <c r="B3699" t="s">
        <v>47</v>
      </c>
      <c r="C3699" t="str">
        <f>_xlfn.XLOOKUP(B3699,'Cijena modela'!$B$2:$B$61,'Cijena modela'!$C$2:$C$61)</f>
        <v>911 Carrera S Cabriolet</v>
      </c>
      <c r="D3699" t="s">
        <v>142</v>
      </c>
      <c r="E3699" t="s">
        <v>784</v>
      </c>
    </row>
    <row r="3700" spans="1:5">
      <c r="A3700" t="s">
        <v>4</v>
      </c>
      <c r="B3700" t="s">
        <v>47</v>
      </c>
      <c r="C3700" t="str">
        <f>_xlfn.XLOOKUP(B3700,'Cijena modela'!$B$2:$B$61,'Cijena modela'!$C$2:$C$61)</f>
        <v>911 Carrera S Cabriolet</v>
      </c>
      <c r="D3700" t="s">
        <v>142</v>
      </c>
      <c r="E3700" t="s">
        <v>837</v>
      </c>
    </row>
    <row r="3701" spans="1:5">
      <c r="A3701" t="s">
        <v>4</v>
      </c>
      <c r="B3701" t="s">
        <v>47</v>
      </c>
      <c r="C3701" t="str">
        <f>_xlfn.XLOOKUP(B3701,'Cijena modela'!$B$2:$B$61,'Cijena modela'!$C$2:$C$61)</f>
        <v>911 Carrera S Cabriolet</v>
      </c>
      <c r="D3701" t="s">
        <v>142</v>
      </c>
      <c r="E3701" t="s">
        <v>786</v>
      </c>
    </row>
    <row r="3702" spans="1:5">
      <c r="A3702" t="s">
        <v>4</v>
      </c>
      <c r="B3702" t="s">
        <v>47</v>
      </c>
      <c r="C3702" t="str">
        <f>_xlfn.XLOOKUP(B3702,'Cijena modela'!$B$2:$B$61,'Cijena modela'!$C$2:$C$61)</f>
        <v>911 Carrera S Cabriolet</v>
      </c>
      <c r="D3702" t="s">
        <v>142</v>
      </c>
      <c r="E3702" t="s">
        <v>787</v>
      </c>
    </row>
    <row r="3703" spans="1:5">
      <c r="A3703" t="s">
        <v>4</v>
      </c>
      <c r="B3703" t="s">
        <v>47</v>
      </c>
      <c r="C3703" t="str">
        <f>_xlfn.XLOOKUP(B3703,'Cijena modela'!$B$2:$B$61,'Cijena modela'!$C$2:$C$61)</f>
        <v>911 Carrera S Cabriolet</v>
      </c>
      <c r="D3703" t="s">
        <v>142</v>
      </c>
      <c r="E3703" t="s">
        <v>630</v>
      </c>
    </row>
    <row r="3704" spans="1:5">
      <c r="A3704" t="s">
        <v>4</v>
      </c>
      <c r="B3704" t="s">
        <v>47</v>
      </c>
      <c r="C3704" t="str">
        <f>_xlfn.XLOOKUP(B3704,'Cijena modela'!$B$2:$B$61,'Cijena modela'!$C$2:$C$61)</f>
        <v>911 Carrera S Cabriolet</v>
      </c>
      <c r="D3704" t="s">
        <v>142</v>
      </c>
      <c r="E3704" t="s">
        <v>788</v>
      </c>
    </row>
    <row r="3705" spans="1:5">
      <c r="A3705" t="s">
        <v>4</v>
      </c>
      <c r="B3705" t="s">
        <v>47</v>
      </c>
      <c r="C3705" t="str">
        <f>_xlfn.XLOOKUP(B3705,'Cijena modela'!$B$2:$B$61,'Cijena modela'!$C$2:$C$61)</f>
        <v>911 Carrera S Cabriolet</v>
      </c>
      <c r="D3705" t="s">
        <v>142</v>
      </c>
      <c r="E3705" t="s">
        <v>789</v>
      </c>
    </row>
    <row r="3706" spans="1:5">
      <c r="A3706" t="s">
        <v>4</v>
      </c>
      <c r="B3706" t="s">
        <v>47</v>
      </c>
      <c r="C3706" t="str">
        <f>_xlfn.XLOOKUP(B3706,'Cijena modela'!$B$2:$B$61,'Cijena modela'!$C$2:$C$61)</f>
        <v>911 Carrera S Cabriolet</v>
      </c>
      <c r="D3706" t="s">
        <v>142</v>
      </c>
      <c r="E3706" t="s">
        <v>790</v>
      </c>
    </row>
    <row r="3707" spans="1:5">
      <c r="A3707" t="s">
        <v>4</v>
      </c>
      <c r="B3707" t="s">
        <v>47</v>
      </c>
      <c r="C3707" t="str">
        <f>_xlfn.XLOOKUP(B3707,'Cijena modela'!$B$2:$B$61,'Cijena modela'!$C$2:$C$61)</f>
        <v>911 Carrera S Cabriolet</v>
      </c>
      <c r="D3707" t="s">
        <v>142</v>
      </c>
      <c r="E3707" t="s">
        <v>791</v>
      </c>
    </row>
    <row r="3708" spans="1:5">
      <c r="A3708" t="s">
        <v>4</v>
      </c>
      <c r="B3708" t="s">
        <v>47</v>
      </c>
      <c r="C3708" t="str">
        <f>_xlfn.XLOOKUP(B3708,'Cijena modela'!$B$2:$B$61,'Cijena modela'!$C$2:$C$61)</f>
        <v>911 Carrera S Cabriolet</v>
      </c>
      <c r="D3708" t="s">
        <v>142</v>
      </c>
      <c r="E3708" t="s">
        <v>838</v>
      </c>
    </row>
    <row r="3709" spans="1:5">
      <c r="A3709" t="s">
        <v>4</v>
      </c>
      <c r="B3709" t="s">
        <v>47</v>
      </c>
      <c r="C3709" t="str">
        <f>_xlfn.XLOOKUP(B3709,'Cijena modela'!$B$2:$B$61,'Cijena modela'!$C$2:$C$61)</f>
        <v>911 Carrera S Cabriolet</v>
      </c>
      <c r="D3709" t="s">
        <v>143</v>
      </c>
      <c r="E3709" t="s">
        <v>793</v>
      </c>
    </row>
    <row r="3710" spans="1:5">
      <c r="A3710" t="s">
        <v>4</v>
      </c>
      <c r="B3710" t="s">
        <v>47</v>
      </c>
      <c r="C3710" t="str">
        <f>_xlfn.XLOOKUP(B3710,'Cijena modela'!$B$2:$B$61,'Cijena modela'!$C$2:$C$61)</f>
        <v>911 Carrera S Cabriolet</v>
      </c>
      <c r="D3710" t="s">
        <v>143</v>
      </c>
      <c r="E3710" t="s">
        <v>794</v>
      </c>
    </row>
    <row r="3711" spans="1:5">
      <c r="A3711" t="s">
        <v>4</v>
      </c>
      <c r="B3711" t="s">
        <v>47</v>
      </c>
      <c r="C3711" t="str">
        <f>_xlfn.XLOOKUP(B3711,'Cijena modela'!$B$2:$B$61,'Cijena modela'!$C$2:$C$61)</f>
        <v>911 Carrera S Cabriolet</v>
      </c>
      <c r="D3711" t="s">
        <v>143</v>
      </c>
      <c r="E3711" t="s">
        <v>795</v>
      </c>
    </row>
    <row r="3712" spans="1:5">
      <c r="A3712" t="s">
        <v>4</v>
      </c>
      <c r="B3712" t="s">
        <v>47</v>
      </c>
      <c r="C3712" t="str">
        <f>_xlfn.XLOOKUP(B3712,'Cijena modela'!$B$2:$B$61,'Cijena modela'!$C$2:$C$61)</f>
        <v>911 Carrera S Cabriolet</v>
      </c>
      <c r="D3712" t="s">
        <v>143</v>
      </c>
      <c r="E3712" t="s">
        <v>796</v>
      </c>
    </row>
    <row r="3713" spans="1:5">
      <c r="A3713" t="s">
        <v>4</v>
      </c>
      <c r="B3713" t="s">
        <v>47</v>
      </c>
      <c r="C3713" t="str">
        <f>_xlfn.XLOOKUP(B3713,'Cijena modela'!$B$2:$B$61,'Cijena modela'!$C$2:$C$61)</f>
        <v>911 Carrera S Cabriolet</v>
      </c>
      <c r="D3713" t="s">
        <v>143</v>
      </c>
      <c r="E3713" t="s">
        <v>797</v>
      </c>
    </row>
    <row r="3714" spans="1:5">
      <c r="A3714" t="s">
        <v>4</v>
      </c>
      <c r="B3714" t="s">
        <v>47</v>
      </c>
      <c r="C3714" t="str">
        <f>_xlfn.XLOOKUP(B3714,'Cijena modela'!$B$2:$B$61,'Cijena modela'!$C$2:$C$61)</f>
        <v>911 Carrera S Cabriolet</v>
      </c>
      <c r="D3714" t="s">
        <v>143</v>
      </c>
      <c r="E3714" t="s">
        <v>798</v>
      </c>
    </row>
    <row r="3715" spans="1:5">
      <c r="A3715" t="s">
        <v>4</v>
      </c>
      <c r="B3715" t="s">
        <v>47</v>
      </c>
      <c r="C3715" t="str">
        <f>_xlfn.XLOOKUP(B3715,'Cijena modela'!$B$2:$B$61,'Cijena modela'!$C$2:$C$61)</f>
        <v>911 Carrera S Cabriolet</v>
      </c>
      <c r="D3715" t="s">
        <v>143</v>
      </c>
      <c r="E3715" t="s">
        <v>799</v>
      </c>
    </row>
    <row r="3716" spans="1:5">
      <c r="A3716" t="s">
        <v>4</v>
      </c>
      <c r="B3716" t="s">
        <v>47</v>
      </c>
      <c r="C3716" t="str">
        <f>_xlfn.XLOOKUP(B3716,'Cijena modela'!$B$2:$B$61,'Cijena modela'!$C$2:$C$61)</f>
        <v>911 Carrera S Cabriolet</v>
      </c>
      <c r="D3716" t="s">
        <v>147</v>
      </c>
      <c r="E3716" t="s">
        <v>800</v>
      </c>
    </row>
    <row r="3717" spans="1:5">
      <c r="A3717" t="s">
        <v>4</v>
      </c>
      <c r="B3717" t="s">
        <v>47</v>
      </c>
      <c r="C3717" t="str">
        <f>_xlfn.XLOOKUP(B3717,'Cijena modela'!$B$2:$B$61,'Cijena modela'!$C$2:$C$61)</f>
        <v>911 Carrera S Cabriolet</v>
      </c>
      <c r="D3717" t="s">
        <v>147</v>
      </c>
      <c r="E3717" t="s">
        <v>801</v>
      </c>
    </row>
    <row r="3718" spans="1:5">
      <c r="A3718" t="s">
        <v>4</v>
      </c>
      <c r="B3718" t="s">
        <v>47</v>
      </c>
      <c r="C3718" t="str">
        <f>_xlfn.XLOOKUP(B3718,'Cijena modela'!$B$2:$B$61,'Cijena modela'!$C$2:$C$61)</f>
        <v>911 Carrera S Cabriolet</v>
      </c>
      <c r="D3718" t="s">
        <v>147</v>
      </c>
      <c r="E3718" t="s">
        <v>802</v>
      </c>
    </row>
    <row r="3719" spans="1:5">
      <c r="A3719" t="s">
        <v>4</v>
      </c>
      <c r="B3719" t="s">
        <v>47</v>
      </c>
      <c r="C3719" t="str">
        <f>_xlfn.XLOOKUP(B3719,'Cijena modela'!$B$2:$B$61,'Cijena modela'!$C$2:$C$61)</f>
        <v>911 Carrera S Cabriolet</v>
      </c>
      <c r="D3719" t="s">
        <v>147</v>
      </c>
      <c r="E3719" t="s">
        <v>803</v>
      </c>
    </row>
    <row r="3720" spans="1:5">
      <c r="A3720" t="s">
        <v>4</v>
      </c>
      <c r="B3720" t="s">
        <v>47</v>
      </c>
      <c r="C3720" t="str">
        <f>_xlfn.XLOOKUP(B3720,'Cijena modela'!$B$2:$B$61,'Cijena modela'!$C$2:$C$61)</f>
        <v>911 Carrera S Cabriolet</v>
      </c>
      <c r="D3720" t="s">
        <v>147</v>
      </c>
      <c r="E3720" t="s">
        <v>529</v>
      </c>
    </row>
    <row r="3721" spans="1:5">
      <c r="A3721" t="s">
        <v>4</v>
      </c>
      <c r="B3721" t="s">
        <v>47</v>
      </c>
      <c r="C3721" t="str">
        <f>_xlfn.XLOOKUP(B3721,'Cijena modela'!$B$2:$B$61,'Cijena modela'!$C$2:$C$61)</f>
        <v>911 Carrera S Cabriolet</v>
      </c>
      <c r="D3721" t="s">
        <v>147</v>
      </c>
      <c r="E3721" t="s">
        <v>804</v>
      </c>
    </row>
    <row r="3722" spans="1:5">
      <c r="A3722" t="s">
        <v>4</v>
      </c>
      <c r="B3722" t="s">
        <v>47</v>
      </c>
      <c r="C3722" t="str">
        <f>_xlfn.XLOOKUP(B3722,'Cijena modela'!$B$2:$B$61,'Cijena modela'!$C$2:$C$61)</f>
        <v>911 Carrera S Cabriolet</v>
      </c>
      <c r="D3722" t="s">
        <v>147</v>
      </c>
      <c r="E3722" t="s">
        <v>579</v>
      </c>
    </row>
    <row r="3723" spans="1:5">
      <c r="A3723" t="s">
        <v>4</v>
      </c>
      <c r="B3723" t="s">
        <v>47</v>
      </c>
      <c r="C3723" t="str">
        <f>_xlfn.XLOOKUP(B3723,'Cijena modela'!$B$2:$B$61,'Cijena modela'!$C$2:$C$61)</f>
        <v>911 Carrera S Cabriolet</v>
      </c>
      <c r="D3723" t="s">
        <v>147</v>
      </c>
      <c r="E3723" t="s">
        <v>805</v>
      </c>
    </row>
    <row r="3724" spans="1:5">
      <c r="A3724" t="s">
        <v>4</v>
      </c>
      <c r="B3724" t="s">
        <v>47</v>
      </c>
      <c r="C3724" t="str">
        <f>_xlfn.XLOOKUP(B3724,'Cijena modela'!$B$2:$B$61,'Cijena modela'!$C$2:$C$61)</f>
        <v>911 Carrera S Cabriolet</v>
      </c>
      <c r="D3724" t="s">
        <v>147</v>
      </c>
      <c r="E3724" t="s">
        <v>806</v>
      </c>
    </row>
    <row r="3725" spans="1:5">
      <c r="A3725" t="s">
        <v>4</v>
      </c>
      <c r="B3725" t="s">
        <v>47</v>
      </c>
      <c r="C3725" t="str">
        <f>_xlfn.XLOOKUP(B3725,'Cijena modela'!$B$2:$B$61,'Cijena modela'!$C$2:$C$61)</f>
        <v>911 Carrera S Cabriolet</v>
      </c>
      <c r="D3725" t="s">
        <v>147</v>
      </c>
      <c r="E3725" t="s">
        <v>807</v>
      </c>
    </row>
    <row r="3726" spans="1:5">
      <c r="A3726" t="s">
        <v>4</v>
      </c>
      <c r="B3726" t="s">
        <v>47</v>
      </c>
      <c r="C3726" t="str">
        <f>_xlfn.XLOOKUP(B3726,'Cijena modela'!$B$2:$B$61,'Cijena modela'!$C$2:$C$61)</f>
        <v>911 Carrera S Cabriolet</v>
      </c>
      <c r="D3726" t="s">
        <v>147</v>
      </c>
      <c r="E3726" t="s">
        <v>808</v>
      </c>
    </row>
    <row r="3727" spans="1:5">
      <c r="A3727" t="s">
        <v>4</v>
      </c>
      <c r="B3727" t="s">
        <v>47</v>
      </c>
      <c r="C3727" t="str">
        <f>_xlfn.XLOOKUP(B3727,'Cijena modela'!$B$2:$B$61,'Cijena modela'!$C$2:$C$61)</f>
        <v>911 Carrera S Cabriolet</v>
      </c>
      <c r="D3727" t="s">
        <v>147</v>
      </c>
      <c r="E3727" t="s">
        <v>662</v>
      </c>
    </row>
    <row r="3728" spans="1:5">
      <c r="A3728" t="s">
        <v>4</v>
      </c>
      <c r="B3728" t="s">
        <v>47</v>
      </c>
      <c r="C3728" t="str">
        <f>_xlfn.XLOOKUP(B3728,'Cijena modela'!$B$2:$B$61,'Cijena modela'!$C$2:$C$61)</f>
        <v>911 Carrera S Cabriolet</v>
      </c>
      <c r="D3728" t="s">
        <v>147</v>
      </c>
      <c r="E3728" t="s">
        <v>809</v>
      </c>
    </row>
    <row r="3729" spans="1:5">
      <c r="A3729" t="s">
        <v>4</v>
      </c>
      <c r="B3729" t="s">
        <v>47</v>
      </c>
      <c r="C3729" t="str">
        <f>_xlfn.XLOOKUP(B3729,'Cijena modela'!$B$2:$B$61,'Cijena modela'!$C$2:$C$61)</f>
        <v>911 Carrera S Cabriolet</v>
      </c>
      <c r="D3729" t="s">
        <v>147</v>
      </c>
      <c r="E3729" t="s">
        <v>810</v>
      </c>
    </row>
    <row r="3730" spans="1:5">
      <c r="A3730" t="s">
        <v>4</v>
      </c>
      <c r="B3730" t="s">
        <v>47</v>
      </c>
      <c r="C3730" t="str">
        <f>_xlfn.XLOOKUP(B3730,'Cijena modela'!$B$2:$B$61,'Cijena modela'!$C$2:$C$61)</f>
        <v>911 Carrera S Cabriolet</v>
      </c>
      <c r="D3730" t="s">
        <v>147</v>
      </c>
      <c r="E3730" t="s">
        <v>245</v>
      </c>
    </row>
    <row r="3731" spans="1:5">
      <c r="A3731" t="s">
        <v>4</v>
      </c>
      <c r="B3731" t="s">
        <v>47</v>
      </c>
      <c r="C3731" t="str">
        <f>_xlfn.XLOOKUP(B3731,'Cijena modela'!$B$2:$B$61,'Cijena modela'!$C$2:$C$61)</f>
        <v>911 Carrera S Cabriolet</v>
      </c>
      <c r="D3731" t="s">
        <v>147</v>
      </c>
      <c r="E3731" t="s">
        <v>652</v>
      </c>
    </row>
    <row r="3732" spans="1:5">
      <c r="A3732" t="s">
        <v>4</v>
      </c>
      <c r="B3732" t="s">
        <v>47</v>
      </c>
      <c r="C3732" t="str">
        <f>_xlfn.XLOOKUP(B3732,'Cijena modela'!$B$2:$B$61,'Cijena modela'!$C$2:$C$61)</f>
        <v>911 Carrera S Cabriolet</v>
      </c>
      <c r="D3732" t="s">
        <v>147</v>
      </c>
      <c r="E3732" t="s">
        <v>811</v>
      </c>
    </row>
    <row r="3733" spans="1:5">
      <c r="A3733" t="s">
        <v>4</v>
      </c>
      <c r="B3733" t="s">
        <v>47</v>
      </c>
      <c r="C3733" t="str">
        <f>_xlfn.XLOOKUP(B3733,'Cijena modela'!$B$2:$B$61,'Cijena modela'!$C$2:$C$61)</f>
        <v>911 Carrera S Cabriolet</v>
      </c>
      <c r="D3733" t="s">
        <v>147</v>
      </c>
      <c r="E3733" t="s">
        <v>812</v>
      </c>
    </row>
    <row r="3734" spans="1:5">
      <c r="A3734" t="s">
        <v>4</v>
      </c>
      <c r="B3734" t="s">
        <v>47</v>
      </c>
      <c r="C3734" t="str">
        <f>_xlfn.XLOOKUP(B3734,'Cijena modela'!$B$2:$B$61,'Cijena modela'!$C$2:$C$61)</f>
        <v>911 Carrera S Cabriolet</v>
      </c>
      <c r="D3734" t="s">
        <v>147</v>
      </c>
      <c r="E3734" t="s">
        <v>813</v>
      </c>
    </row>
    <row r="3735" spans="1:5">
      <c r="A3735" t="s">
        <v>4</v>
      </c>
      <c r="B3735" t="s">
        <v>47</v>
      </c>
      <c r="C3735" t="str">
        <f>_xlfn.XLOOKUP(B3735,'Cijena modela'!$B$2:$B$61,'Cijena modela'!$C$2:$C$61)</f>
        <v>911 Carrera S Cabriolet</v>
      </c>
      <c r="D3735" t="s">
        <v>147</v>
      </c>
      <c r="E3735" t="s">
        <v>814</v>
      </c>
    </row>
    <row r="3736" spans="1:5">
      <c r="A3736" t="s">
        <v>4</v>
      </c>
      <c r="B3736" t="s">
        <v>47</v>
      </c>
      <c r="C3736" t="str">
        <f>_xlfn.XLOOKUP(B3736,'Cijena modela'!$B$2:$B$61,'Cijena modela'!$C$2:$C$61)</f>
        <v>911 Carrera S Cabriolet</v>
      </c>
      <c r="D3736" t="s">
        <v>147</v>
      </c>
      <c r="E3736" t="s">
        <v>815</v>
      </c>
    </row>
    <row r="3737" spans="1:5">
      <c r="A3737" t="s">
        <v>4</v>
      </c>
      <c r="B3737" t="s">
        <v>47</v>
      </c>
      <c r="C3737" t="str">
        <f>_xlfn.XLOOKUP(B3737,'Cijena modela'!$B$2:$B$61,'Cijena modela'!$C$2:$C$61)</f>
        <v>911 Carrera S Cabriolet</v>
      </c>
      <c r="D3737" t="s">
        <v>147</v>
      </c>
      <c r="E3737" t="s">
        <v>816</v>
      </c>
    </row>
    <row r="3738" spans="1:5">
      <c r="A3738" t="s">
        <v>4</v>
      </c>
      <c r="B3738" t="s">
        <v>47</v>
      </c>
      <c r="C3738" t="str">
        <f>_xlfn.XLOOKUP(B3738,'Cijena modela'!$B$2:$B$61,'Cijena modela'!$C$2:$C$61)</f>
        <v>911 Carrera S Cabriolet</v>
      </c>
      <c r="D3738" t="s">
        <v>147</v>
      </c>
      <c r="E3738" t="s">
        <v>817</v>
      </c>
    </row>
    <row r="3739" spans="1:5">
      <c r="A3739" t="s">
        <v>4</v>
      </c>
      <c r="B3739" t="s">
        <v>47</v>
      </c>
      <c r="C3739" t="str">
        <f>_xlfn.XLOOKUP(B3739,'Cijena modela'!$B$2:$B$61,'Cijena modela'!$C$2:$C$61)</f>
        <v>911 Carrera S Cabriolet</v>
      </c>
      <c r="D3739" t="s">
        <v>147</v>
      </c>
      <c r="E3739" t="s">
        <v>818</v>
      </c>
    </row>
    <row r="3740" spans="1:5">
      <c r="A3740" t="s">
        <v>4</v>
      </c>
      <c r="B3740" t="s">
        <v>47</v>
      </c>
      <c r="C3740" t="str">
        <f>_xlfn.XLOOKUP(B3740,'Cijena modela'!$B$2:$B$61,'Cijena modela'!$C$2:$C$61)</f>
        <v>911 Carrera S Cabriolet</v>
      </c>
      <c r="D3740" t="s">
        <v>149</v>
      </c>
      <c r="E3740" t="s">
        <v>820</v>
      </c>
    </row>
    <row r="3741" spans="1:5">
      <c r="A3741" t="s">
        <v>4</v>
      </c>
      <c r="B3741" t="s">
        <v>47</v>
      </c>
      <c r="C3741" t="str">
        <f>_xlfn.XLOOKUP(B3741,'Cijena modela'!$B$2:$B$61,'Cijena modela'!$C$2:$C$61)</f>
        <v>911 Carrera S Cabriolet</v>
      </c>
      <c r="D3741" t="s">
        <v>149</v>
      </c>
      <c r="E3741" t="s">
        <v>821</v>
      </c>
    </row>
    <row r="3742" spans="1:5">
      <c r="A3742" t="s">
        <v>4</v>
      </c>
      <c r="B3742" t="s">
        <v>47</v>
      </c>
      <c r="C3742" t="str">
        <f>_xlfn.XLOOKUP(B3742,'Cijena modela'!$B$2:$B$61,'Cijena modela'!$C$2:$C$61)</f>
        <v>911 Carrera S Cabriolet</v>
      </c>
      <c r="D3742" t="s">
        <v>149</v>
      </c>
      <c r="E3742" t="s">
        <v>822</v>
      </c>
    </row>
    <row r="3743" spans="1:5">
      <c r="A3743" t="s">
        <v>4</v>
      </c>
      <c r="B3743" t="s">
        <v>47</v>
      </c>
      <c r="C3743" t="str">
        <f>_xlfn.XLOOKUP(B3743,'Cijena modela'!$B$2:$B$61,'Cijena modela'!$C$2:$C$61)</f>
        <v>911 Carrera S Cabriolet</v>
      </c>
      <c r="D3743" t="s">
        <v>149</v>
      </c>
      <c r="E3743" t="s">
        <v>816</v>
      </c>
    </row>
    <row r="3744" spans="1:5">
      <c r="A3744" t="s">
        <v>4</v>
      </c>
      <c r="B3744" t="s">
        <v>47</v>
      </c>
      <c r="C3744" t="str">
        <f>_xlfn.XLOOKUP(B3744,'Cijena modela'!$B$2:$B$61,'Cijena modela'!$C$2:$C$61)</f>
        <v>911 Carrera S Cabriolet</v>
      </c>
      <c r="D3744" t="s">
        <v>149</v>
      </c>
      <c r="E3744" t="s">
        <v>823</v>
      </c>
    </row>
    <row r="3745" spans="1:5">
      <c r="A3745" t="s">
        <v>4</v>
      </c>
      <c r="B3745" t="s">
        <v>47</v>
      </c>
      <c r="C3745" t="str">
        <f>_xlfn.XLOOKUP(B3745,'Cijena modela'!$B$2:$B$61,'Cijena modela'!$C$2:$C$61)</f>
        <v>911 Carrera S Cabriolet</v>
      </c>
      <c r="D3745" t="s">
        <v>149</v>
      </c>
      <c r="E3745" t="s">
        <v>824</v>
      </c>
    </row>
    <row r="3746" spans="1:5">
      <c r="A3746" t="s">
        <v>4</v>
      </c>
      <c r="B3746" t="s">
        <v>47</v>
      </c>
      <c r="C3746" t="str">
        <f>_xlfn.XLOOKUP(B3746,'Cijena modela'!$B$2:$B$61,'Cijena modela'!$C$2:$C$61)</f>
        <v>911 Carrera S Cabriolet</v>
      </c>
      <c r="D3746" t="s">
        <v>149</v>
      </c>
      <c r="E3746" t="s">
        <v>839</v>
      </c>
    </row>
    <row r="3747" spans="1:5">
      <c r="A3747" t="s">
        <v>4</v>
      </c>
      <c r="B3747" t="s">
        <v>47</v>
      </c>
      <c r="C3747" t="str">
        <f>_xlfn.XLOOKUP(B3747,'Cijena modela'!$B$2:$B$61,'Cijena modela'!$C$2:$C$61)</f>
        <v>911 Carrera S Cabriolet</v>
      </c>
      <c r="D3747" t="s">
        <v>149</v>
      </c>
      <c r="E3747" t="s">
        <v>826</v>
      </c>
    </row>
    <row r="3748" spans="1:5">
      <c r="A3748" t="s">
        <v>4</v>
      </c>
      <c r="B3748" t="s">
        <v>47</v>
      </c>
      <c r="C3748" t="str">
        <f>_xlfn.XLOOKUP(B3748,'Cijena modela'!$B$2:$B$61,'Cijena modela'!$C$2:$C$61)</f>
        <v>911 Carrera S Cabriolet</v>
      </c>
      <c r="D3748" t="s">
        <v>149</v>
      </c>
      <c r="E3748" t="s">
        <v>827</v>
      </c>
    </row>
    <row r="3749" spans="1:5">
      <c r="A3749" t="s">
        <v>4</v>
      </c>
      <c r="B3749" t="s">
        <v>47</v>
      </c>
      <c r="C3749" t="str">
        <f>_xlfn.XLOOKUP(B3749,'Cijena modela'!$B$2:$B$61,'Cijena modela'!$C$2:$C$61)</f>
        <v>911 Carrera S Cabriolet</v>
      </c>
      <c r="D3749" t="s">
        <v>149</v>
      </c>
      <c r="E3749" t="s">
        <v>875</v>
      </c>
    </row>
    <row r="3750" spans="1:5">
      <c r="A3750" t="s">
        <v>4</v>
      </c>
      <c r="B3750" t="s">
        <v>47</v>
      </c>
      <c r="C3750" t="str">
        <f>_xlfn.XLOOKUP(B3750,'Cijena modela'!$B$2:$B$61,'Cijena modela'!$C$2:$C$61)</f>
        <v>911 Carrera S Cabriolet</v>
      </c>
      <c r="D3750" t="s">
        <v>149</v>
      </c>
      <c r="E3750" t="s">
        <v>256</v>
      </c>
    </row>
    <row r="3751" spans="1:5">
      <c r="A3751" t="s">
        <v>4</v>
      </c>
      <c r="B3751" t="s">
        <v>47</v>
      </c>
      <c r="C3751" t="str">
        <f>_xlfn.XLOOKUP(B3751,'Cijena modela'!$B$2:$B$61,'Cijena modela'!$C$2:$C$61)</f>
        <v>911 Carrera S Cabriolet</v>
      </c>
      <c r="D3751" t="s">
        <v>149</v>
      </c>
      <c r="E3751" t="s">
        <v>873</v>
      </c>
    </row>
    <row r="3752" spans="1:5">
      <c r="A3752" t="s">
        <v>4</v>
      </c>
      <c r="B3752" t="s">
        <v>47</v>
      </c>
      <c r="C3752" t="str">
        <f>_xlfn.XLOOKUP(B3752,'Cijena modela'!$B$2:$B$61,'Cijena modela'!$C$2:$C$61)</f>
        <v>911 Carrera S Cabriolet</v>
      </c>
      <c r="D3752" t="s">
        <v>149</v>
      </c>
      <c r="E3752" t="s">
        <v>874</v>
      </c>
    </row>
    <row r="3753" spans="1:5">
      <c r="A3753" t="s">
        <v>4</v>
      </c>
      <c r="B3753" t="s">
        <v>47</v>
      </c>
      <c r="C3753" t="str">
        <f>_xlfn.XLOOKUP(B3753,'Cijena modela'!$B$2:$B$61,'Cijena modela'!$C$2:$C$61)</f>
        <v>911 Carrera S Cabriolet</v>
      </c>
      <c r="D3753" t="s">
        <v>150</v>
      </c>
      <c r="E3753" t="s">
        <v>560</v>
      </c>
    </row>
    <row r="3754" spans="1:5">
      <c r="A3754" t="s">
        <v>4</v>
      </c>
      <c r="B3754" t="s">
        <v>47</v>
      </c>
      <c r="C3754" t="str">
        <f>_xlfn.XLOOKUP(B3754,'Cijena modela'!$B$2:$B$61,'Cijena modela'!$C$2:$C$61)</f>
        <v>911 Carrera S Cabriolet</v>
      </c>
      <c r="D3754" t="s">
        <v>150</v>
      </c>
      <c r="E3754" t="s">
        <v>829</v>
      </c>
    </row>
    <row r="3755" spans="1:5">
      <c r="A3755" t="s">
        <v>4</v>
      </c>
      <c r="B3755" t="s">
        <v>47</v>
      </c>
      <c r="C3755" t="str">
        <f>_xlfn.XLOOKUP(B3755,'Cijena modela'!$B$2:$B$61,'Cijena modela'!$C$2:$C$61)</f>
        <v>911 Carrera S Cabriolet</v>
      </c>
      <c r="D3755" t="s">
        <v>150</v>
      </c>
      <c r="E3755" t="s">
        <v>830</v>
      </c>
    </row>
    <row r="3756" spans="1:5">
      <c r="A3756" t="s">
        <v>4</v>
      </c>
      <c r="B3756" t="s">
        <v>47</v>
      </c>
      <c r="C3756" t="str">
        <f>_xlfn.XLOOKUP(B3756,'Cijena modela'!$B$2:$B$61,'Cijena modela'!$C$2:$C$61)</f>
        <v>911 Carrera S Cabriolet</v>
      </c>
      <c r="D3756" t="s">
        <v>150</v>
      </c>
      <c r="E3756" t="s">
        <v>831</v>
      </c>
    </row>
    <row r="3757" spans="1:5">
      <c r="A3757" t="s">
        <v>4</v>
      </c>
      <c r="B3757" t="s">
        <v>45</v>
      </c>
      <c r="C3757" t="str">
        <f>_xlfn.XLOOKUP(B3757,'Cijena modela'!$B$2:$B$61,'Cijena modela'!$C$2:$C$61)</f>
        <v>911 Carrera GTS Cabriolet</v>
      </c>
      <c r="D3757" t="s">
        <v>131</v>
      </c>
      <c r="E3757" t="s">
        <v>840</v>
      </c>
    </row>
    <row r="3758" spans="1:5">
      <c r="A3758" t="s">
        <v>4</v>
      </c>
      <c r="B3758" t="s">
        <v>45</v>
      </c>
      <c r="C3758" t="str">
        <f>_xlfn.XLOOKUP(B3758,'Cijena modela'!$B$2:$B$61,'Cijena modela'!$C$2:$C$61)</f>
        <v>911 Carrera GTS Cabriolet</v>
      </c>
      <c r="D3758" t="s">
        <v>132</v>
      </c>
      <c r="E3758" t="s">
        <v>841</v>
      </c>
    </row>
    <row r="3759" spans="1:5">
      <c r="A3759" t="s">
        <v>4</v>
      </c>
      <c r="B3759" t="s">
        <v>45</v>
      </c>
      <c r="C3759" t="str">
        <f>_xlfn.XLOOKUP(B3759,'Cijena modela'!$B$2:$B$61,'Cijena modela'!$C$2:$C$61)</f>
        <v>911 Carrera GTS Cabriolet</v>
      </c>
      <c r="D3759" t="s">
        <v>134</v>
      </c>
      <c r="E3759" t="s">
        <v>757</v>
      </c>
    </row>
    <row r="3760" spans="1:5">
      <c r="A3760" t="s">
        <v>4</v>
      </c>
      <c r="B3760" t="s">
        <v>45</v>
      </c>
      <c r="C3760" t="str">
        <f>_xlfn.XLOOKUP(B3760,'Cijena modela'!$B$2:$B$61,'Cijena modela'!$C$2:$C$61)</f>
        <v>911 Carrera GTS Cabriolet</v>
      </c>
      <c r="D3760" t="s">
        <v>135</v>
      </c>
      <c r="E3760" t="s">
        <v>842</v>
      </c>
    </row>
    <row r="3761" spans="1:5">
      <c r="A3761" t="s">
        <v>4</v>
      </c>
      <c r="B3761" t="s">
        <v>45</v>
      </c>
      <c r="C3761" t="str">
        <f>_xlfn.XLOOKUP(B3761,'Cijena modela'!$B$2:$B$61,'Cijena modela'!$C$2:$C$61)</f>
        <v>911 Carrera GTS Cabriolet</v>
      </c>
      <c r="D3761" t="s">
        <v>139</v>
      </c>
      <c r="E3761" t="s">
        <v>871</v>
      </c>
    </row>
    <row r="3762" spans="1:5">
      <c r="A3762" t="s">
        <v>4</v>
      </c>
      <c r="B3762" t="s">
        <v>45</v>
      </c>
      <c r="C3762" t="str">
        <f>_xlfn.XLOOKUP(B3762,'Cijena modela'!$B$2:$B$61,'Cijena modela'!$C$2:$C$61)</f>
        <v>911 Carrera GTS Cabriolet</v>
      </c>
      <c r="D3762" t="s">
        <v>139</v>
      </c>
      <c r="E3762" t="s">
        <v>870</v>
      </c>
    </row>
    <row r="3763" spans="1:5">
      <c r="A3763" t="s">
        <v>4</v>
      </c>
      <c r="B3763" t="s">
        <v>45</v>
      </c>
      <c r="C3763" t="str">
        <f>_xlfn.XLOOKUP(B3763,'Cijena modela'!$B$2:$B$61,'Cijena modela'!$C$2:$C$61)</f>
        <v>911 Carrera GTS Cabriolet</v>
      </c>
      <c r="D3763" t="s">
        <v>139</v>
      </c>
      <c r="E3763" t="s">
        <v>876</v>
      </c>
    </row>
    <row r="3764" spans="1:5">
      <c r="A3764" t="s">
        <v>4</v>
      </c>
      <c r="B3764" t="s">
        <v>45</v>
      </c>
      <c r="C3764" t="str">
        <f>_xlfn.XLOOKUP(B3764,'Cijena modela'!$B$2:$B$61,'Cijena modela'!$C$2:$C$61)</f>
        <v>911 Carrera GTS Cabriolet</v>
      </c>
      <c r="D3764" t="s">
        <v>139</v>
      </c>
      <c r="E3764" t="s">
        <v>760</v>
      </c>
    </row>
    <row r="3765" spans="1:5">
      <c r="A3765" t="s">
        <v>4</v>
      </c>
      <c r="B3765" t="s">
        <v>45</v>
      </c>
      <c r="C3765" t="str">
        <f>_xlfn.XLOOKUP(B3765,'Cijena modela'!$B$2:$B$61,'Cijena modela'!$C$2:$C$61)</f>
        <v>911 Carrera GTS Cabriolet</v>
      </c>
      <c r="D3765" t="s">
        <v>139</v>
      </c>
      <c r="E3765" t="s">
        <v>761</v>
      </c>
    </row>
    <row r="3766" spans="1:5">
      <c r="A3766" t="s">
        <v>4</v>
      </c>
      <c r="B3766" t="s">
        <v>45</v>
      </c>
      <c r="C3766" t="str">
        <f>_xlfn.XLOOKUP(B3766,'Cijena modela'!$B$2:$B$61,'Cijena modela'!$C$2:$C$61)</f>
        <v>911 Carrera GTS Cabriolet</v>
      </c>
      <c r="D3766" t="s">
        <v>139</v>
      </c>
      <c r="E3766" t="s">
        <v>762</v>
      </c>
    </row>
    <row r="3767" spans="1:5">
      <c r="A3767" t="s">
        <v>4</v>
      </c>
      <c r="B3767" t="s">
        <v>45</v>
      </c>
      <c r="C3767" t="str">
        <f>_xlfn.XLOOKUP(B3767,'Cijena modela'!$B$2:$B$61,'Cijena modela'!$C$2:$C$61)</f>
        <v>911 Carrera GTS Cabriolet</v>
      </c>
      <c r="D3767" t="s">
        <v>139</v>
      </c>
      <c r="E3767" t="s">
        <v>763</v>
      </c>
    </row>
    <row r="3768" spans="1:5">
      <c r="A3768" t="s">
        <v>4</v>
      </c>
      <c r="B3768" t="s">
        <v>45</v>
      </c>
      <c r="C3768" t="str">
        <f>_xlfn.XLOOKUP(B3768,'Cijena modela'!$B$2:$B$61,'Cijena modela'!$C$2:$C$61)</f>
        <v>911 Carrera GTS Cabriolet</v>
      </c>
      <c r="D3768" t="s">
        <v>139</v>
      </c>
      <c r="E3768" t="s">
        <v>764</v>
      </c>
    </row>
    <row r="3769" spans="1:5">
      <c r="A3769" t="s">
        <v>4</v>
      </c>
      <c r="B3769" t="s">
        <v>45</v>
      </c>
      <c r="C3769" t="str">
        <f>_xlfn.XLOOKUP(B3769,'Cijena modela'!$B$2:$B$61,'Cijena modela'!$C$2:$C$61)</f>
        <v>911 Carrera GTS Cabriolet</v>
      </c>
      <c r="D3769" t="s">
        <v>139</v>
      </c>
      <c r="E3769" t="s">
        <v>843</v>
      </c>
    </row>
    <row r="3770" spans="1:5">
      <c r="A3770" t="s">
        <v>4</v>
      </c>
      <c r="B3770" t="s">
        <v>45</v>
      </c>
      <c r="C3770" t="str">
        <f>_xlfn.XLOOKUP(B3770,'Cijena modela'!$B$2:$B$61,'Cijena modela'!$C$2:$C$61)</f>
        <v>911 Carrera GTS Cabriolet</v>
      </c>
      <c r="D3770" t="s">
        <v>139</v>
      </c>
      <c r="E3770" t="s">
        <v>844</v>
      </c>
    </row>
    <row r="3771" spans="1:5">
      <c r="A3771" t="s">
        <v>4</v>
      </c>
      <c r="B3771" t="s">
        <v>45</v>
      </c>
      <c r="C3771" t="str">
        <f>_xlfn.XLOOKUP(B3771,'Cijena modela'!$B$2:$B$61,'Cijena modela'!$C$2:$C$61)</f>
        <v>911 Carrera GTS Cabriolet</v>
      </c>
      <c r="D3771" t="s">
        <v>139</v>
      </c>
      <c r="E3771" t="s">
        <v>845</v>
      </c>
    </row>
    <row r="3772" spans="1:5">
      <c r="A3772" t="s">
        <v>4</v>
      </c>
      <c r="B3772" t="s">
        <v>45</v>
      </c>
      <c r="C3772" t="str">
        <f>_xlfn.XLOOKUP(B3772,'Cijena modela'!$B$2:$B$61,'Cijena modela'!$C$2:$C$61)</f>
        <v>911 Carrera GTS Cabriolet</v>
      </c>
      <c r="D3772" t="s">
        <v>139</v>
      </c>
      <c r="E3772" t="s">
        <v>846</v>
      </c>
    </row>
    <row r="3773" spans="1:5">
      <c r="A3773" t="s">
        <v>4</v>
      </c>
      <c r="B3773" t="s">
        <v>45</v>
      </c>
      <c r="C3773" t="str">
        <f>_xlfn.XLOOKUP(B3773,'Cijena modela'!$B$2:$B$61,'Cijena modela'!$C$2:$C$61)</f>
        <v>911 Carrera GTS Cabriolet</v>
      </c>
      <c r="D3773" t="s">
        <v>142</v>
      </c>
      <c r="E3773" t="s">
        <v>847</v>
      </c>
    </row>
    <row r="3774" spans="1:5">
      <c r="A3774" t="s">
        <v>4</v>
      </c>
      <c r="B3774" t="s">
        <v>45</v>
      </c>
      <c r="C3774" t="str">
        <f>_xlfn.XLOOKUP(B3774,'Cijena modela'!$B$2:$B$61,'Cijena modela'!$C$2:$C$61)</f>
        <v>911 Carrera GTS Cabriolet</v>
      </c>
      <c r="D3774" t="s">
        <v>142</v>
      </c>
      <c r="E3774" t="s">
        <v>770</v>
      </c>
    </row>
    <row r="3775" spans="1:5">
      <c r="A3775" t="s">
        <v>4</v>
      </c>
      <c r="B3775" t="s">
        <v>45</v>
      </c>
      <c r="C3775" t="str">
        <f>_xlfn.XLOOKUP(B3775,'Cijena modela'!$B$2:$B$61,'Cijena modela'!$C$2:$C$61)</f>
        <v>911 Carrera GTS Cabriolet</v>
      </c>
      <c r="D3775" t="s">
        <v>142</v>
      </c>
      <c r="E3775" t="s">
        <v>771</v>
      </c>
    </row>
    <row r="3776" spans="1:5">
      <c r="A3776" t="s">
        <v>4</v>
      </c>
      <c r="B3776" t="s">
        <v>45</v>
      </c>
      <c r="C3776" t="str">
        <f>_xlfn.XLOOKUP(B3776,'Cijena modela'!$B$2:$B$61,'Cijena modela'!$C$2:$C$61)</f>
        <v>911 Carrera GTS Cabriolet</v>
      </c>
      <c r="D3776" t="s">
        <v>142</v>
      </c>
      <c r="E3776" t="s">
        <v>772</v>
      </c>
    </row>
    <row r="3777" spans="1:5">
      <c r="A3777" t="s">
        <v>4</v>
      </c>
      <c r="B3777" t="s">
        <v>45</v>
      </c>
      <c r="C3777" t="str">
        <f>_xlfn.XLOOKUP(B3777,'Cijena modela'!$B$2:$B$61,'Cijena modela'!$C$2:$C$61)</f>
        <v>911 Carrera GTS Cabriolet</v>
      </c>
      <c r="D3777" t="s">
        <v>142</v>
      </c>
      <c r="E3777" t="s">
        <v>773</v>
      </c>
    </row>
    <row r="3778" spans="1:5">
      <c r="A3778" t="s">
        <v>4</v>
      </c>
      <c r="B3778" t="s">
        <v>45</v>
      </c>
      <c r="C3778" t="str">
        <f>_xlfn.XLOOKUP(B3778,'Cijena modela'!$B$2:$B$61,'Cijena modela'!$C$2:$C$61)</f>
        <v>911 Carrera GTS Cabriolet</v>
      </c>
      <c r="D3778" t="s">
        <v>142</v>
      </c>
      <c r="E3778" t="s">
        <v>774</v>
      </c>
    </row>
    <row r="3779" spans="1:5">
      <c r="A3779" t="s">
        <v>4</v>
      </c>
      <c r="B3779" t="s">
        <v>45</v>
      </c>
      <c r="C3779" t="str">
        <f>_xlfn.XLOOKUP(B3779,'Cijena modela'!$B$2:$B$61,'Cijena modela'!$C$2:$C$61)</f>
        <v>911 Carrera GTS Cabriolet</v>
      </c>
      <c r="D3779" t="s">
        <v>142</v>
      </c>
      <c r="E3779" t="s">
        <v>776</v>
      </c>
    </row>
    <row r="3780" spans="1:5">
      <c r="A3780" t="s">
        <v>4</v>
      </c>
      <c r="B3780" t="s">
        <v>45</v>
      </c>
      <c r="C3780" t="str">
        <f>_xlfn.XLOOKUP(B3780,'Cijena modela'!$B$2:$B$61,'Cijena modela'!$C$2:$C$61)</f>
        <v>911 Carrera GTS Cabriolet</v>
      </c>
      <c r="D3780" t="s">
        <v>142</v>
      </c>
      <c r="E3780" t="s">
        <v>777</v>
      </c>
    </row>
    <row r="3781" spans="1:5">
      <c r="A3781" t="s">
        <v>4</v>
      </c>
      <c r="B3781" t="s">
        <v>45</v>
      </c>
      <c r="C3781" t="str">
        <f>_xlfn.XLOOKUP(B3781,'Cijena modela'!$B$2:$B$61,'Cijena modela'!$C$2:$C$61)</f>
        <v>911 Carrera GTS Cabriolet</v>
      </c>
      <c r="D3781" t="s">
        <v>142</v>
      </c>
      <c r="E3781" t="s">
        <v>835</v>
      </c>
    </row>
    <row r="3782" spans="1:5">
      <c r="A3782" t="s">
        <v>4</v>
      </c>
      <c r="B3782" t="s">
        <v>45</v>
      </c>
      <c r="C3782" t="str">
        <f>_xlfn.XLOOKUP(B3782,'Cijena modela'!$B$2:$B$61,'Cijena modela'!$C$2:$C$61)</f>
        <v>911 Carrera GTS Cabriolet</v>
      </c>
      <c r="D3782" t="s">
        <v>142</v>
      </c>
      <c r="E3782" t="s">
        <v>778</v>
      </c>
    </row>
    <row r="3783" spans="1:5">
      <c r="A3783" t="s">
        <v>4</v>
      </c>
      <c r="B3783" t="s">
        <v>45</v>
      </c>
      <c r="C3783" t="str">
        <f>_xlfn.XLOOKUP(B3783,'Cijena modela'!$B$2:$B$61,'Cijena modela'!$C$2:$C$61)</f>
        <v>911 Carrera GTS Cabriolet</v>
      </c>
      <c r="D3783" t="s">
        <v>142</v>
      </c>
      <c r="E3783" t="s">
        <v>779</v>
      </c>
    </row>
    <row r="3784" spans="1:5">
      <c r="A3784" t="s">
        <v>4</v>
      </c>
      <c r="B3784" t="s">
        <v>45</v>
      </c>
      <c r="C3784" t="str">
        <f>_xlfn.XLOOKUP(B3784,'Cijena modela'!$B$2:$B$61,'Cijena modela'!$C$2:$C$61)</f>
        <v>911 Carrera GTS Cabriolet</v>
      </c>
      <c r="D3784" t="s">
        <v>142</v>
      </c>
      <c r="E3784" t="s">
        <v>780</v>
      </c>
    </row>
    <row r="3785" spans="1:5">
      <c r="A3785" t="s">
        <v>4</v>
      </c>
      <c r="B3785" t="s">
        <v>45</v>
      </c>
      <c r="C3785" t="str">
        <f>_xlfn.XLOOKUP(B3785,'Cijena modela'!$B$2:$B$61,'Cijena modela'!$C$2:$C$61)</f>
        <v>911 Carrera GTS Cabriolet</v>
      </c>
      <c r="D3785" t="s">
        <v>142</v>
      </c>
      <c r="E3785" t="s">
        <v>781</v>
      </c>
    </row>
    <row r="3786" spans="1:5">
      <c r="A3786" t="s">
        <v>4</v>
      </c>
      <c r="B3786" t="s">
        <v>45</v>
      </c>
      <c r="C3786" t="str">
        <f>_xlfn.XLOOKUP(B3786,'Cijena modela'!$B$2:$B$61,'Cijena modela'!$C$2:$C$61)</f>
        <v>911 Carrera GTS Cabriolet</v>
      </c>
      <c r="D3786" t="s">
        <v>142</v>
      </c>
      <c r="E3786" t="s">
        <v>848</v>
      </c>
    </row>
    <row r="3787" spans="1:5">
      <c r="A3787" t="s">
        <v>4</v>
      </c>
      <c r="B3787" t="s">
        <v>45</v>
      </c>
      <c r="C3787" t="str">
        <f>_xlfn.XLOOKUP(B3787,'Cijena modela'!$B$2:$B$61,'Cijena modela'!$C$2:$C$61)</f>
        <v>911 Carrera GTS Cabriolet</v>
      </c>
      <c r="D3787" t="s">
        <v>142</v>
      </c>
      <c r="E3787" t="s">
        <v>836</v>
      </c>
    </row>
    <row r="3788" spans="1:5">
      <c r="A3788" t="s">
        <v>4</v>
      </c>
      <c r="B3788" t="s">
        <v>45</v>
      </c>
      <c r="C3788" t="str">
        <f>_xlfn.XLOOKUP(B3788,'Cijena modela'!$B$2:$B$61,'Cijena modela'!$C$2:$C$61)</f>
        <v>911 Carrera GTS Cabriolet</v>
      </c>
      <c r="D3788" t="s">
        <v>142</v>
      </c>
      <c r="E3788" t="s">
        <v>212</v>
      </c>
    </row>
    <row r="3789" spans="1:5">
      <c r="A3789" t="s">
        <v>4</v>
      </c>
      <c r="B3789" t="s">
        <v>45</v>
      </c>
      <c r="C3789" t="str">
        <f>_xlfn.XLOOKUP(B3789,'Cijena modela'!$B$2:$B$61,'Cijena modela'!$C$2:$C$61)</f>
        <v>911 Carrera GTS Cabriolet</v>
      </c>
      <c r="D3789" t="s">
        <v>142</v>
      </c>
      <c r="E3789" t="s">
        <v>784</v>
      </c>
    </row>
    <row r="3790" spans="1:5">
      <c r="A3790" t="s">
        <v>4</v>
      </c>
      <c r="B3790" t="s">
        <v>45</v>
      </c>
      <c r="C3790" t="str">
        <f>_xlfn.XLOOKUP(B3790,'Cijena modela'!$B$2:$B$61,'Cijena modela'!$C$2:$C$61)</f>
        <v>911 Carrera GTS Cabriolet</v>
      </c>
      <c r="D3790" t="s">
        <v>142</v>
      </c>
      <c r="E3790" t="s">
        <v>850</v>
      </c>
    </row>
    <row r="3791" spans="1:5">
      <c r="A3791" t="s">
        <v>4</v>
      </c>
      <c r="B3791" t="s">
        <v>45</v>
      </c>
      <c r="C3791" t="str">
        <f>_xlfn.XLOOKUP(B3791,'Cijena modela'!$B$2:$B$61,'Cijena modela'!$C$2:$C$61)</f>
        <v>911 Carrera GTS Cabriolet</v>
      </c>
      <c r="D3791" t="s">
        <v>142</v>
      </c>
      <c r="E3791" t="s">
        <v>786</v>
      </c>
    </row>
    <row r="3792" spans="1:5">
      <c r="A3792" t="s">
        <v>4</v>
      </c>
      <c r="B3792" t="s">
        <v>45</v>
      </c>
      <c r="C3792" t="str">
        <f>_xlfn.XLOOKUP(B3792,'Cijena modela'!$B$2:$B$61,'Cijena modela'!$C$2:$C$61)</f>
        <v>911 Carrera GTS Cabriolet</v>
      </c>
      <c r="D3792" t="s">
        <v>142</v>
      </c>
      <c r="E3792" t="s">
        <v>787</v>
      </c>
    </row>
    <row r="3793" spans="1:5">
      <c r="A3793" t="s">
        <v>4</v>
      </c>
      <c r="B3793" t="s">
        <v>45</v>
      </c>
      <c r="C3793" t="str">
        <f>_xlfn.XLOOKUP(B3793,'Cijena modela'!$B$2:$B$61,'Cijena modela'!$C$2:$C$61)</f>
        <v>911 Carrera GTS Cabriolet</v>
      </c>
      <c r="D3793" t="s">
        <v>142</v>
      </c>
      <c r="E3793" t="s">
        <v>630</v>
      </c>
    </row>
    <row r="3794" spans="1:5">
      <c r="A3794" t="s">
        <v>4</v>
      </c>
      <c r="B3794" t="s">
        <v>45</v>
      </c>
      <c r="C3794" t="str">
        <f>_xlfn.XLOOKUP(B3794,'Cijena modela'!$B$2:$B$61,'Cijena modela'!$C$2:$C$61)</f>
        <v>911 Carrera GTS Cabriolet</v>
      </c>
      <c r="D3794" t="s">
        <v>142</v>
      </c>
      <c r="E3794" t="s">
        <v>788</v>
      </c>
    </row>
    <row r="3795" spans="1:5">
      <c r="A3795" t="s">
        <v>4</v>
      </c>
      <c r="B3795" t="s">
        <v>45</v>
      </c>
      <c r="C3795" t="str">
        <f>_xlfn.XLOOKUP(B3795,'Cijena modela'!$B$2:$B$61,'Cijena modela'!$C$2:$C$61)</f>
        <v>911 Carrera GTS Cabriolet</v>
      </c>
      <c r="D3795" t="s">
        <v>142</v>
      </c>
      <c r="E3795" t="s">
        <v>789</v>
      </c>
    </row>
    <row r="3796" spans="1:5">
      <c r="A3796" t="s">
        <v>4</v>
      </c>
      <c r="B3796" t="s">
        <v>45</v>
      </c>
      <c r="C3796" t="str">
        <f>_xlfn.XLOOKUP(B3796,'Cijena modela'!$B$2:$B$61,'Cijena modela'!$C$2:$C$61)</f>
        <v>911 Carrera GTS Cabriolet</v>
      </c>
      <c r="D3796" t="s">
        <v>142</v>
      </c>
      <c r="E3796" t="s">
        <v>790</v>
      </c>
    </row>
    <row r="3797" spans="1:5">
      <c r="A3797" t="s">
        <v>4</v>
      </c>
      <c r="B3797" t="s">
        <v>45</v>
      </c>
      <c r="C3797" t="str">
        <f>_xlfn.XLOOKUP(B3797,'Cijena modela'!$B$2:$B$61,'Cijena modela'!$C$2:$C$61)</f>
        <v>911 Carrera GTS Cabriolet</v>
      </c>
      <c r="D3797" t="s">
        <v>142</v>
      </c>
      <c r="E3797" t="s">
        <v>791</v>
      </c>
    </row>
    <row r="3798" spans="1:5">
      <c r="A3798" t="s">
        <v>4</v>
      </c>
      <c r="B3798" t="s">
        <v>45</v>
      </c>
      <c r="C3798" t="str">
        <f>_xlfn.XLOOKUP(B3798,'Cijena modela'!$B$2:$B$61,'Cijena modela'!$C$2:$C$61)</f>
        <v>911 Carrera GTS Cabriolet</v>
      </c>
      <c r="D3798" t="s">
        <v>142</v>
      </c>
      <c r="E3798" t="s">
        <v>851</v>
      </c>
    </row>
    <row r="3799" spans="1:5">
      <c r="A3799" t="s">
        <v>4</v>
      </c>
      <c r="B3799" t="s">
        <v>45</v>
      </c>
      <c r="C3799" t="str">
        <f>_xlfn.XLOOKUP(B3799,'Cijena modela'!$B$2:$B$61,'Cijena modela'!$C$2:$C$61)</f>
        <v>911 Carrera GTS Cabriolet</v>
      </c>
      <c r="D3799" t="s">
        <v>142</v>
      </c>
      <c r="E3799" t="s">
        <v>852</v>
      </c>
    </row>
    <row r="3800" spans="1:5">
      <c r="A3800" t="s">
        <v>4</v>
      </c>
      <c r="B3800" t="s">
        <v>45</v>
      </c>
      <c r="C3800" t="str">
        <f>_xlfn.XLOOKUP(B3800,'Cijena modela'!$B$2:$B$61,'Cijena modela'!$C$2:$C$61)</f>
        <v>911 Carrera GTS Cabriolet</v>
      </c>
      <c r="D3800" t="s">
        <v>143</v>
      </c>
      <c r="E3800" t="s">
        <v>853</v>
      </c>
    </row>
    <row r="3801" spans="1:5">
      <c r="A3801" t="s">
        <v>4</v>
      </c>
      <c r="B3801" t="s">
        <v>45</v>
      </c>
      <c r="C3801" t="str">
        <f>_xlfn.XLOOKUP(B3801,'Cijena modela'!$B$2:$B$61,'Cijena modela'!$C$2:$C$61)</f>
        <v>911 Carrera GTS Cabriolet</v>
      </c>
      <c r="D3801" t="s">
        <v>143</v>
      </c>
      <c r="E3801" t="s">
        <v>794</v>
      </c>
    </row>
    <row r="3802" spans="1:5">
      <c r="A3802" t="s">
        <v>4</v>
      </c>
      <c r="B3802" t="s">
        <v>45</v>
      </c>
      <c r="C3802" t="str">
        <f>_xlfn.XLOOKUP(B3802,'Cijena modela'!$B$2:$B$61,'Cijena modela'!$C$2:$C$61)</f>
        <v>911 Carrera GTS Cabriolet</v>
      </c>
      <c r="D3802" t="s">
        <v>143</v>
      </c>
      <c r="E3802" t="s">
        <v>795</v>
      </c>
    </row>
    <row r="3803" spans="1:5">
      <c r="A3803" t="s">
        <v>4</v>
      </c>
      <c r="B3803" t="s">
        <v>45</v>
      </c>
      <c r="C3803" t="str">
        <f>_xlfn.XLOOKUP(B3803,'Cijena modela'!$B$2:$B$61,'Cijena modela'!$C$2:$C$61)</f>
        <v>911 Carrera GTS Cabriolet</v>
      </c>
      <c r="D3803" t="s">
        <v>143</v>
      </c>
      <c r="E3803" t="s">
        <v>796</v>
      </c>
    </row>
    <row r="3804" spans="1:5">
      <c r="A3804" t="s">
        <v>4</v>
      </c>
      <c r="B3804" t="s">
        <v>45</v>
      </c>
      <c r="C3804" t="str">
        <f>_xlfn.XLOOKUP(B3804,'Cijena modela'!$B$2:$B$61,'Cijena modela'!$C$2:$C$61)</f>
        <v>911 Carrera GTS Cabriolet</v>
      </c>
      <c r="D3804" t="s">
        <v>143</v>
      </c>
      <c r="E3804" t="s">
        <v>797</v>
      </c>
    </row>
    <row r="3805" spans="1:5">
      <c r="A3805" t="s">
        <v>4</v>
      </c>
      <c r="B3805" t="s">
        <v>45</v>
      </c>
      <c r="C3805" t="str">
        <f>_xlfn.XLOOKUP(B3805,'Cijena modela'!$B$2:$B$61,'Cijena modela'!$C$2:$C$61)</f>
        <v>911 Carrera GTS Cabriolet</v>
      </c>
      <c r="D3805" t="s">
        <v>143</v>
      </c>
      <c r="E3805" t="s">
        <v>798</v>
      </c>
    </row>
    <row r="3806" spans="1:5">
      <c r="A3806" t="s">
        <v>4</v>
      </c>
      <c r="B3806" t="s">
        <v>45</v>
      </c>
      <c r="C3806" t="str">
        <f>_xlfn.XLOOKUP(B3806,'Cijena modela'!$B$2:$B$61,'Cijena modela'!$C$2:$C$61)</f>
        <v>911 Carrera GTS Cabriolet</v>
      </c>
      <c r="D3806" t="s">
        <v>143</v>
      </c>
      <c r="E3806" t="s">
        <v>799</v>
      </c>
    </row>
    <row r="3807" spans="1:5">
      <c r="A3807" t="s">
        <v>4</v>
      </c>
      <c r="B3807" t="s">
        <v>45</v>
      </c>
      <c r="C3807" t="str">
        <f>_xlfn.XLOOKUP(B3807,'Cijena modela'!$B$2:$B$61,'Cijena modela'!$C$2:$C$61)</f>
        <v>911 Carrera GTS Cabriolet</v>
      </c>
      <c r="D3807" t="s">
        <v>147</v>
      </c>
      <c r="E3807" t="s">
        <v>800</v>
      </c>
    </row>
    <row r="3808" spans="1:5">
      <c r="A3808" t="s">
        <v>4</v>
      </c>
      <c r="B3808" t="s">
        <v>45</v>
      </c>
      <c r="C3808" t="str">
        <f>_xlfn.XLOOKUP(B3808,'Cijena modela'!$B$2:$B$61,'Cijena modela'!$C$2:$C$61)</f>
        <v>911 Carrera GTS Cabriolet</v>
      </c>
      <c r="D3808" t="s">
        <v>147</v>
      </c>
      <c r="E3808" t="s">
        <v>801</v>
      </c>
    </row>
    <row r="3809" spans="1:5">
      <c r="A3809" t="s">
        <v>4</v>
      </c>
      <c r="B3809" t="s">
        <v>45</v>
      </c>
      <c r="C3809" t="str">
        <f>_xlfn.XLOOKUP(B3809,'Cijena modela'!$B$2:$B$61,'Cijena modela'!$C$2:$C$61)</f>
        <v>911 Carrera GTS Cabriolet</v>
      </c>
      <c r="D3809" t="s">
        <v>147</v>
      </c>
      <c r="E3809" t="s">
        <v>802</v>
      </c>
    </row>
    <row r="3810" spans="1:5">
      <c r="A3810" t="s">
        <v>4</v>
      </c>
      <c r="B3810" t="s">
        <v>45</v>
      </c>
      <c r="C3810" t="str">
        <f>_xlfn.XLOOKUP(B3810,'Cijena modela'!$B$2:$B$61,'Cijena modela'!$C$2:$C$61)</f>
        <v>911 Carrera GTS Cabriolet</v>
      </c>
      <c r="D3810" t="s">
        <v>147</v>
      </c>
      <c r="E3810" t="s">
        <v>803</v>
      </c>
    </row>
    <row r="3811" spans="1:5">
      <c r="A3811" t="s">
        <v>4</v>
      </c>
      <c r="B3811" t="s">
        <v>45</v>
      </c>
      <c r="C3811" t="str">
        <f>_xlfn.XLOOKUP(B3811,'Cijena modela'!$B$2:$B$61,'Cijena modela'!$C$2:$C$61)</f>
        <v>911 Carrera GTS Cabriolet</v>
      </c>
      <c r="D3811" t="s">
        <v>147</v>
      </c>
      <c r="E3811" t="s">
        <v>529</v>
      </c>
    </row>
    <row r="3812" spans="1:5">
      <c r="A3812" t="s">
        <v>4</v>
      </c>
      <c r="B3812" t="s">
        <v>45</v>
      </c>
      <c r="C3812" t="str">
        <f>_xlfn.XLOOKUP(B3812,'Cijena modela'!$B$2:$B$61,'Cijena modela'!$C$2:$C$61)</f>
        <v>911 Carrera GTS Cabriolet</v>
      </c>
      <c r="D3812" t="s">
        <v>147</v>
      </c>
      <c r="E3812" t="s">
        <v>804</v>
      </c>
    </row>
    <row r="3813" spans="1:5">
      <c r="A3813" t="s">
        <v>4</v>
      </c>
      <c r="B3813" t="s">
        <v>45</v>
      </c>
      <c r="C3813" t="str">
        <f>_xlfn.XLOOKUP(B3813,'Cijena modela'!$B$2:$B$61,'Cijena modela'!$C$2:$C$61)</f>
        <v>911 Carrera GTS Cabriolet</v>
      </c>
      <c r="D3813" t="s">
        <v>147</v>
      </c>
      <c r="E3813" t="s">
        <v>579</v>
      </c>
    </row>
    <row r="3814" spans="1:5">
      <c r="A3814" t="s">
        <v>4</v>
      </c>
      <c r="B3814" t="s">
        <v>45</v>
      </c>
      <c r="C3814" t="str">
        <f>_xlfn.XLOOKUP(B3814,'Cijena modela'!$B$2:$B$61,'Cijena modela'!$C$2:$C$61)</f>
        <v>911 Carrera GTS Cabriolet</v>
      </c>
      <c r="D3814" t="s">
        <v>147</v>
      </c>
      <c r="E3814" t="s">
        <v>805</v>
      </c>
    </row>
    <row r="3815" spans="1:5">
      <c r="A3815" t="s">
        <v>4</v>
      </c>
      <c r="B3815" t="s">
        <v>45</v>
      </c>
      <c r="C3815" t="str">
        <f>_xlfn.XLOOKUP(B3815,'Cijena modela'!$B$2:$B$61,'Cijena modela'!$C$2:$C$61)</f>
        <v>911 Carrera GTS Cabriolet</v>
      </c>
      <c r="D3815" t="s">
        <v>147</v>
      </c>
      <c r="E3815" t="s">
        <v>806</v>
      </c>
    </row>
    <row r="3816" spans="1:5">
      <c r="A3816" t="s">
        <v>4</v>
      </c>
      <c r="B3816" t="s">
        <v>45</v>
      </c>
      <c r="C3816" t="str">
        <f>_xlfn.XLOOKUP(B3816,'Cijena modela'!$B$2:$B$61,'Cijena modela'!$C$2:$C$61)</f>
        <v>911 Carrera GTS Cabriolet</v>
      </c>
      <c r="D3816" t="s">
        <v>147</v>
      </c>
      <c r="E3816" t="s">
        <v>807</v>
      </c>
    </row>
    <row r="3817" spans="1:5">
      <c r="A3817" t="s">
        <v>4</v>
      </c>
      <c r="B3817" t="s">
        <v>45</v>
      </c>
      <c r="C3817" t="str">
        <f>_xlfn.XLOOKUP(B3817,'Cijena modela'!$B$2:$B$61,'Cijena modela'!$C$2:$C$61)</f>
        <v>911 Carrera GTS Cabriolet</v>
      </c>
      <c r="D3817" t="s">
        <v>147</v>
      </c>
      <c r="E3817" t="s">
        <v>808</v>
      </c>
    </row>
    <row r="3818" spans="1:5">
      <c r="A3818" t="s">
        <v>4</v>
      </c>
      <c r="B3818" t="s">
        <v>45</v>
      </c>
      <c r="C3818" t="str">
        <f>_xlfn.XLOOKUP(B3818,'Cijena modela'!$B$2:$B$61,'Cijena modela'!$C$2:$C$61)</f>
        <v>911 Carrera GTS Cabriolet</v>
      </c>
      <c r="D3818" t="s">
        <v>147</v>
      </c>
      <c r="E3818" t="s">
        <v>662</v>
      </c>
    </row>
    <row r="3819" spans="1:5">
      <c r="A3819" t="s">
        <v>4</v>
      </c>
      <c r="B3819" t="s">
        <v>45</v>
      </c>
      <c r="C3819" t="str">
        <f>_xlfn.XLOOKUP(B3819,'Cijena modela'!$B$2:$B$61,'Cijena modela'!$C$2:$C$61)</f>
        <v>911 Carrera GTS Cabriolet</v>
      </c>
      <c r="D3819" t="s">
        <v>147</v>
      </c>
      <c r="E3819" t="s">
        <v>809</v>
      </c>
    </row>
    <row r="3820" spans="1:5">
      <c r="A3820" t="s">
        <v>4</v>
      </c>
      <c r="B3820" t="s">
        <v>45</v>
      </c>
      <c r="C3820" t="str">
        <f>_xlfn.XLOOKUP(B3820,'Cijena modela'!$B$2:$B$61,'Cijena modela'!$C$2:$C$61)</f>
        <v>911 Carrera GTS Cabriolet</v>
      </c>
      <c r="D3820" t="s">
        <v>147</v>
      </c>
      <c r="E3820" t="s">
        <v>810</v>
      </c>
    </row>
    <row r="3821" spans="1:5">
      <c r="A3821" t="s">
        <v>4</v>
      </c>
      <c r="B3821" t="s">
        <v>45</v>
      </c>
      <c r="C3821" t="str">
        <f>_xlfn.XLOOKUP(B3821,'Cijena modela'!$B$2:$B$61,'Cijena modela'!$C$2:$C$61)</f>
        <v>911 Carrera GTS Cabriolet</v>
      </c>
      <c r="D3821" t="s">
        <v>147</v>
      </c>
      <c r="E3821" t="s">
        <v>245</v>
      </c>
    </row>
    <row r="3822" spans="1:5">
      <c r="A3822" t="s">
        <v>4</v>
      </c>
      <c r="B3822" t="s">
        <v>45</v>
      </c>
      <c r="C3822" t="str">
        <f>_xlfn.XLOOKUP(B3822,'Cijena modela'!$B$2:$B$61,'Cijena modela'!$C$2:$C$61)</f>
        <v>911 Carrera GTS Cabriolet</v>
      </c>
      <c r="D3822" t="s">
        <v>147</v>
      </c>
      <c r="E3822" t="s">
        <v>652</v>
      </c>
    </row>
    <row r="3823" spans="1:5">
      <c r="A3823" t="s">
        <v>4</v>
      </c>
      <c r="B3823" t="s">
        <v>45</v>
      </c>
      <c r="C3823" t="str">
        <f>_xlfn.XLOOKUP(B3823,'Cijena modela'!$B$2:$B$61,'Cijena modela'!$C$2:$C$61)</f>
        <v>911 Carrera GTS Cabriolet</v>
      </c>
      <c r="D3823" t="s">
        <v>147</v>
      </c>
      <c r="E3823" t="s">
        <v>854</v>
      </c>
    </row>
    <row r="3824" spans="1:5">
      <c r="A3824" t="s">
        <v>4</v>
      </c>
      <c r="B3824" t="s">
        <v>45</v>
      </c>
      <c r="C3824" t="str">
        <f>_xlfn.XLOOKUP(B3824,'Cijena modela'!$B$2:$B$61,'Cijena modela'!$C$2:$C$61)</f>
        <v>911 Carrera GTS Cabriolet</v>
      </c>
      <c r="D3824" t="s">
        <v>147</v>
      </c>
      <c r="E3824" t="s">
        <v>812</v>
      </c>
    </row>
    <row r="3825" spans="1:5">
      <c r="A3825" t="s">
        <v>4</v>
      </c>
      <c r="B3825" t="s">
        <v>45</v>
      </c>
      <c r="C3825" t="str">
        <f>_xlfn.XLOOKUP(B3825,'Cijena modela'!$B$2:$B$61,'Cijena modela'!$C$2:$C$61)</f>
        <v>911 Carrera GTS Cabriolet</v>
      </c>
      <c r="D3825" t="s">
        <v>147</v>
      </c>
      <c r="E3825" t="s">
        <v>813</v>
      </c>
    </row>
    <row r="3826" spans="1:5">
      <c r="A3826" t="s">
        <v>4</v>
      </c>
      <c r="B3826" t="s">
        <v>45</v>
      </c>
      <c r="C3826" t="str">
        <f>_xlfn.XLOOKUP(B3826,'Cijena modela'!$B$2:$B$61,'Cijena modela'!$C$2:$C$61)</f>
        <v>911 Carrera GTS Cabriolet</v>
      </c>
      <c r="D3826" t="s">
        <v>147</v>
      </c>
      <c r="E3826" t="s">
        <v>855</v>
      </c>
    </row>
    <row r="3827" spans="1:5">
      <c r="A3827" t="s">
        <v>4</v>
      </c>
      <c r="B3827" t="s">
        <v>45</v>
      </c>
      <c r="C3827" t="str">
        <f>_xlfn.XLOOKUP(B3827,'Cijena modela'!$B$2:$B$61,'Cijena modela'!$C$2:$C$61)</f>
        <v>911 Carrera GTS Cabriolet</v>
      </c>
      <c r="D3827" t="s">
        <v>147</v>
      </c>
      <c r="E3827" t="s">
        <v>815</v>
      </c>
    </row>
    <row r="3828" spans="1:5">
      <c r="A3828" t="s">
        <v>4</v>
      </c>
      <c r="B3828" t="s">
        <v>45</v>
      </c>
      <c r="C3828" t="str">
        <f>_xlfn.XLOOKUP(B3828,'Cijena modela'!$B$2:$B$61,'Cijena modela'!$C$2:$C$61)</f>
        <v>911 Carrera GTS Cabriolet</v>
      </c>
      <c r="D3828" t="s">
        <v>147</v>
      </c>
      <c r="E3828" t="s">
        <v>816</v>
      </c>
    </row>
    <row r="3829" spans="1:5">
      <c r="A3829" t="s">
        <v>4</v>
      </c>
      <c r="B3829" t="s">
        <v>45</v>
      </c>
      <c r="C3829" t="str">
        <f>_xlfn.XLOOKUP(B3829,'Cijena modela'!$B$2:$B$61,'Cijena modela'!$C$2:$C$61)</f>
        <v>911 Carrera GTS Cabriolet</v>
      </c>
      <c r="D3829" t="s">
        <v>147</v>
      </c>
      <c r="E3829" t="s">
        <v>817</v>
      </c>
    </row>
    <row r="3830" spans="1:5">
      <c r="A3830" t="s">
        <v>4</v>
      </c>
      <c r="B3830" t="s">
        <v>45</v>
      </c>
      <c r="C3830" t="str">
        <f>_xlfn.XLOOKUP(B3830,'Cijena modela'!$B$2:$B$61,'Cijena modela'!$C$2:$C$61)</f>
        <v>911 Carrera GTS Cabriolet</v>
      </c>
      <c r="D3830" t="s">
        <v>147</v>
      </c>
      <c r="E3830" t="s">
        <v>818</v>
      </c>
    </row>
    <row r="3831" spans="1:5">
      <c r="A3831" t="s">
        <v>4</v>
      </c>
      <c r="B3831" t="s">
        <v>45</v>
      </c>
      <c r="C3831" t="str">
        <f>_xlfn.XLOOKUP(B3831,'Cijena modela'!$B$2:$B$61,'Cijena modela'!$C$2:$C$61)</f>
        <v>911 Carrera GTS Cabriolet</v>
      </c>
      <c r="D3831" t="s">
        <v>147</v>
      </c>
      <c r="E3831" t="s">
        <v>856</v>
      </c>
    </row>
    <row r="3832" spans="1:5">
      <c r="A3832" t="s">
        <v>4</v>
      </c>
      <c r="B3832" t="s">
        <v>45</v>
      </c>
      <c r="C3832" t="str">
        <f>_xlfn.XLOOKUP(B3832,'Cijena modela'!$B$2:$B$61,'Cijena modela'!$C$2:$C$61)</f>
        <v>911 Carrera GTS Cabriolet</v>
      </c>
      <c r="D3832" t="s">
        <v>149</v>
      </c>
      <c r="E3832" t="s">
        <v>820</v>
      </c>
    </row>
    <row r="3833" spans="1:5">
      <c r="A3833" t="s">
        <v>4</v>
      </c>
      <c r="B3833" t="s">
        <v>45</v>
      </c>
      <c r="C3833" t="str">
        <f>_xlfn.XLOOKUP(B3833,'Cijena modela'!$B$2:$B$61,'Cijena modela'!$C$2:$C$61)</f>
        <v>911 Carrera GTS Cabriolet</v>
      </c>
      <c r="D3833" t="s">
        <v>149</v>
      </c>
      <c r="E3833" t="s">
        <v>821</v>
      </c>
    </row>
    <row r="3834" spans="1:5">
      <c r="A3834" t="s">
        <v>4</v>
      </c>
      <c r="B3834" t="s">
        <v>45</v>
      </c>
      <c r="C3834" t="str">
        <f>_xlfn.XLOOKUP(B3834,'Cijena modela'!$B$2:$B$61,'Cijena modela'!$C$2:$C$61)</f>
        <v>911 Carrera GTS Cabriolet</v>
      </c>
      <c r="D3834" t="s">
        <v>149</v>
      </c>
      <c r="E3834" t="s">
        <v>822</v>
      </c>
    </row>
    <row r="3835" spans="1:5">
      <c r="A3835" t="s">
        <v>4</v>
      </c>
      <c r="B3835" t="s">
        <v>45</v>
      </c>
      <c r="C3835" t="str">
        <f>_xlfn.XLOOKUP(B3835,'Cijena modela'!$B$2:$B$61,'Cijena modela'!$C$2:$C$61)</f>
        <v>911 Carrera GTS Cabriolet</v>
      </c>
      <c r="D3835" t="s">
        <v>149</v>
      </c>
      <c r="E3835" t="s">
        <v>816</v>
      </c>
    </row>
    <row r="3836" spans="1:5">
      <c r="A3836" t="s">
        <v>4</v>
      </c>
      <c r="B3836" t="s">
        <v>45</v>
      </c>
      <c r="C3836" t="str">
        <f>_xlfn.XLOOKUP(B3836,'Cijena modela'!$B$2:$B$61,'Cijena modela'!$C$2:$C$61)</f>
        <v>911 Carrera GTS Cabriolet</v>
      </c>
      <c r="D3836" t="s">
        <v>149</v>
      </c>
      <c r="E3836" t="s">
        <v>823</v>
      </c>
    </row>
    <row r="3837" spans="1:5">
      <c r="A3837" t="s">
        <v>4</v>
      </c>
      <c r="B3837" t="s">
        <v>45</v>
      </c>
      <c r="C3837" t="str">
        <f>_xlfn.XLOOKUP(B3837,'Cijena modela'!$B$2:$B$61,'Cijena modela'!$C$2:$C$61)</f>
        <v>911 Carrera GTS Cabriolet</v>
      </c>
      <c r="D3837" t="s">
        <v>149</v>
      </c>
      <c r="E3837" t="s">
        <v>824</v>
      </c>
    </row>
    <row r="3838" spans="1:5">
      <c r="A3838" t="s">
        <v>4</v>
      </c>
      <c r="B3838" t="s">
        <v>45</v>
      </c>
      <c r="C3838" t="str">
        <f>_xlfn.XLOOKUP(B3838,'Cijena modela'!$B$2:$B$61,'Cijena modela'!$C$2:$C$61)</f>
        <v>911 Carrera GTS Cabriolet</v>
      </c>
      <c r="D3838" t="s">
        <v>149</v>
      </c>
      <c r="E3838" t="s">
        <v>877</v>
      </c>
    </row>
    <row r="3839" spans="1:5">
      <c r="A3839" t="s">
        <v>4</v>
      </c>
      <c r="B3839" t="s">
        <v>45</v>
      </c>
      <c r="C3839" t="str">
        <f>_xlfn.XLOOKUP(B3839,'Cijena modela'!$B$2:$B$61,'Cijena modela'!$C$2:$C$61)</f>
        <v>911 Carrera GTS Cabriolet</v>
      </c>
      <c r="D3839" t="s">
        <v>149</v>
      </c>
      <c r="E3839" t="s">
        <v>826</v>
      </c>
    </row>
    <row r="3840" spans="1:5">
      <c r="A3840" t="s">
        <v>4</v>
      </c>
      <c r="B3840" t="s">
        <v>45</v>
      </c>
      <c r="C3840" t="str">
        <f>_xlfn.XLOOKUP(B3840,'Cijena modela'!$B$2:$B$61,'Cijena modela'!$C$2:$C$61)</f>
        <v>911 Carrera GTS Cabriolet</v>
      </c>
      <c r="D3840" t="s">
        <v>149</v>
      </c>
      <c r="E3840" t="s">
        <v>827</v>
      </c>
    </row>
    <row r="3841" spans="1:5">
      <c r="A3841" t="s">
        <v>4</v>
      </c>
      <c r="B3841" t="s">
        <v>45</v>
      </c>
      <c r="C3841" t="str">
        <f>_xlfn.XLOOKUP(B3841,'Cijena modela'!$B$2:$B$61,'Cijena modela'!$C$2:$C$61)</f>
        <v>911 Carrera GTS Cabriolet</v>
      </c>
      <c r="D3841" t="s">
        <v>149</v>
      </c>
      <c r="E3841" t="s">
        <v>875</v>
      </c>
    </row>
    <row r="3842" spans="1:5">
      <c r="A3842" t="s">
        <v>4</v>
      </c>
      <c r="B3842" t="s">
        <v>45</v>
      </c>
      <c r="C3842" t="str">
        <f>_xlfn.XLOOKUP(B3842,'Cijena modela'!$B$2:$B$61,'Cijena modela'!$C$2:$C$61)</f>
        <v>911 Carrera GTS Cabriolet</v>
      </c>
      <c r="D3842" t="s">
        <v>149</v>
      </c>
      <c r="E3842" t="s">
        <v>256</v>
      </c>
    </row>
    <row r="3843" spans="1:5">
      <c r="A3843" t="s">
        <v>4</v>
      </c>
      <c r="B3843" t="s">
        <v>45</v>
      </c>
      <c r="C3843" t="str">
        <f>_xlfn.XLOOKUP(B3843,'Cijena modela'!$B$2:$B$61,'Cijena modela'!$C$2:$C$61)</f>
        <v>911 Carrera GTS Cabriolet</v>
      </c>
      <c r="D3843" t="s">
        <v>149</v>
      </c>
      <c r="E3843" t="s">
        <v>873</v>
      </c>
    </row>
    <row r="3844" spans="1:5">
      <c r="A3844" t="s">
        <v>4</v>
      </c>
      <c r="B3844" t="s">
        <v>45</v>
      </c>
      <c r="C3844" t="str">
        <f>_xlfn.XLOOKUP(B3844,'Cijena modela'!$B$2:$B$61,'Cijena modela'!$C$2:$C$61)</f>
        <v>911 Carrera GTS Cabriolet</v>
      </c>
      <c r="D3844" t="s">
        <v>149</v>
      </c>
      <c r="E3844" t="s">
        <v>874</v>
      </c>
    </row>
    <row r="3845" spans="1:5">
      <c r="A3845" t="s">
        <v>4</v>
      </c>
      <c r="B3845" t="s">
        <v>45</v>
      </c>
      <c r="C3845" t="str">
        <f>_xlfn.XLOOKUP(B3845,'Cijena modela'!$B$2:$B$61,'Cijena modela'!$C$2:$C$61)</f>
        <v>911 Carrera GTS Cabriolet</v>
      </c>
      <c r="D3845" t="s">
        <v>150</v>
      </c>
      <c r="E3845" t="s">
        <v>560</v>
      </c>
    </row>
    <row r="3846" spans="1:5">
      <c r="A3846" t="s">
        <v>4</v>
      </c>
      <c r="B3846" t="s">
        <v>45</v>
      </c>
      <c r="C3846" t="str">
        <f>_xlfn.XLOOKUP(B3846,'Cijena modela'!$B$2:$B$61,'Cijena modela'!$C$2:$C$61)</f>
        <v>911 Carrera GTS Cabriolet</v>
      </c>
      <c r="D3846" t="s">
        <v>150</v>
      </c>
      <c r="E3846" t="s">
        <v>829</v>
      </c>
    </row>
    <row r="3847" spans="1:5">
      <c r="A3847" t="s">
        <v>4</v>
      </c>
      <c r="B3847" t="s">
        <v>45</v>
      </c>
      <c r="C3847" t="str">
        <f>_xlfn.XLOOKUP(B3847,'Cijena modela'!$B$2:$B$61,'Cijena modela'!$C$2:$C$61)</f>
        <v>911 Carrera GTS Cabriolet</v>
      </c>
      <c r="D3847" t="s">
        <v>150</v>
      </c>
      <c r="E3847" t="s">
        <v>830</v>
      </c>
    </row>
    <row r="3848" spans="1:5">
      <c r="A3848" t="s">
        <v>4</v>
      </c>
      <c r="B3848" t="s">
        <v>45</v>
      </c>
      <c r="C3848" t="str">
        <f>_xlfn.XLOOKUP(B3848,'Cijena modela'!$B$2:$B$61,'Cijena modela'!$C$2:$C$61)</f>
        <v>911 Carrera GTS Cabriolet</v>
      </c>
      <c r="D3848" t="s">
        <v>150</v>
      </c>
      <c r="E3848" t="s">
        <v>831</v>
      </c>
    </row>
    <row r="3849" spans="1:5">
      <c r="A3849" t="s">
        <v>4</v>
      </c>
      <c r="B3849" t="s">
        <v>43</v>
      </c>
      <c r="C3849" t="str">
        <f>_xlfn.XLOOKUP(B3849,'Cijena modela'!$B$2:$B$61,'Cijena modela'!$C$2:$C$61)</f>
        <v>911 Carrera 4</v>
      </c>
      <c r="D3849" t="s">
        <v>131</v>
      </c>
      <c r="E3849" t="s">
        <v>755</v>
      </c>
    </row>
    <row r="3850" spans="1:5">
      <c r="A3850" t="s">
        <v>4</v>
      </c>
      <c r="B3850" t="s">
        <v>43</v>
      </c>
      <c r="C3850" t="str">
        <f>_xlfn.XLOOKUP(B3850,'Cijena modela'!$B$2:$B$61,'Cijena modela'!$C$2:$C$61)</f>
        <v>911 Carrera 4</v>
      </c>
      <c r="D3850" t="s">
        <v>132</v>
      </c>
      <c r="E3850" t="s">
        <v>756</v>
      </c>
    </row>
    <row r="3851" spans="1:5">
      <c r="A3851" t="s">
        <v>4</v>
      </c>
      <c r="B3851" t="s">
        <v>43</v>
      </c>
      <c r="C3851" t="str">
        <f>_xlfn.XLOOKUP(B3851,'Cijena modela'!$B$2:$B$61,'Cijena modela'!$C$2:$C$61)</f>
        <v>911 Carrera 4</v>
      </c>
      <c r="D3851" t="s">
        <v>134</v>
      </c>
      <c r="E3851" t="s">
        <v>757</v>
      </c>
    </row>
    <row r="3852" spans="1:5">
      <c r="A3852" t="s">
        <v>4</v>
      </c>
      <c r="B3852" t="s">
        <v>43</v>
      </c>
      <c r="C3852" t="str">
        <f>_xlfn.XLOOKUP(B3852,'Cijena modela'!$B$2:$B$61,'Cijena modela'!$C$2:$C$61)</f>
        <v>911 Carrera 4</v>
      </c>
      <c r="D3852" t="s">
        <v>135</v>
      </c>
      <c r="E3852" t="s">
        <v>758</v>
      </c>
    </row>
    <row r="3853" spans="1:5">
      <c r="A3853" t="s">
        <v>4</v>
      </c>
      <c r="B3853" t="s">
        <v>43</v>
      </c>
      <c r="C3853" t="str">
        <f>_xlfn.XLOOKUP(B3853,'Cijena modela'!$B$2:$B$61,'Cijena modela'!$C$2:$C$61)</f>
        <v>911 Carrera 4</v>
      </c>
      <c r="D3853" t="s">
        <v>139</v>
      </c>
      <c r="E3853" t="s">
        <v>759</v>
      </c>
    </row>
    <row r="3854" spans="1:5">
      <c r="A3854" t="s">
        <v>4</v>
      </c>
      <c r="B3854" t="s">
        <v>43</v>
      </c>
      <c r="C3854" t="str">
        <f>_xlfn.XLOOKUP(B3854,'Cijena modela'!$B$2:$B$61,'Cijena modela'!$C$2:$C$61)</f>
        <v>911 Carrera 4</v>
      </c>
      <c r="D3854" t="s">
        <v>139</v>
      </c>
      <c r="E3854" t="s">
        <v>760</v>
      </c>
    </row>
    <row r="3855" spans="1:5">
      <c r="A3855" t="s">
        <v>4</v>
      </c>
      <c r="B3855" t="s">
        <v>43</v>
      </c>
      <c r="C3855" t="str">
        <f>_xlfn.XLOOKUP(B3855,'Cijena modela'!$B$2:$B$61,'Cijena modela'!$C$2:$C$61)</f>
        <v>911 Carrera 4</v>
      </c>
      <c r="D3855" t="s">
        <v>139</v>
      </c>
      <c r="E3855" t="s">
        <v>761</v>
      </c>
    </row>
    <row r="3856" spans="1:5">
      <c r="A3856" t="s">
        <v>4</v>
      </c>
      <c r="B3856" t="s">
        <v>43</v>
      </c>
      <c r="C3856" t="str">
        <f>_xlfn.XLOOKUP(B3856,'Cijena modela'!$B$2:$B$61,'Cijena modela'!$C$2:$C$61)</f>
        <v>911 Carrera 4</v>
      </c>
      <c r="D3856" t="s">
        <v>139</v>
      </c>
      <c r="E3856" t="s">
        <v>762</v>
      </c>
    </row>
    <row r="3857" spans="1:5">
      <c r="A3857" t="s">
        <v>4</v>
      </c>
      <c r="B3857" t="s">
        <v>43</v>
      </c>
      <c r="C3857" t="str">
        <f>_xlfn.XLOOKUP(B3857,'Cijena modela'!$B$2:$B$61,'Cijena modela'!$C$2:$C$61)</f>
        <v>911 Carrera 4</v>
      </c>
      <c r="D3857" t="s">
        <v>139</v>
      </c>
      <c r="E3857" t="s">
        <v>763</v>
      </c>
    </row>
    <row r="3858" spans="1:5">
      <c r="A3858" t="s">
        <v>4</v>
      </c>
      <c r="B3858" t="s">
        <v>43</v>
      </c>
      <c r="C3858" t="str">
        <f>_xlfn.XLOOKUP(B3858,'Cijena modela'!$B$2:$B$61,'Cijena modela'!$C$2:$C$61)</f>
        <v>911 Carrera 4</v>
      </c>
      <c r="D3858" t="s">
        <v>139</v>
      </c>
      <c r="E3858" t="s">
        <v>764</v>
      </c>
    </row>
    <row r="3859" spans="1:5">
      <c r="A3859" t="s">
        <v>4</v>
      </c>
      <c r="B3859" t="s">
        <v>43</v>
      </c>
      <c r="C3859" t="str">
        <f>_xlfn.XLOOKUP(B3859,'Cijena modela'!$B$2:$B$61,'Cijena modela'!$C$2:$C$61)</f>
        <v>911 Carrera 4</v>
      </c>
      <c r="D3859" t="s">
        <v>139</v>
      </c>
      <c r="E3859" t="s">
        <v>765</v>
      </c>
    </row>
    <row r="3860" spans="1:5">
      <c r="A3860" t="s">
        <v>4</v>
      </c>
      <c r="B3860" t="s">
        <v>43</v>
      </c>
      <c r="C3860" t="str">
        <f>_xlfn.XLOOKUP(B3860,'Cijena modela'!$B$2:$B$61,'Cijena modela'!$C$2:$C$61)</f>
        <v>911 Carrera 4</v>
      </c>
      <c r="D3860" t="s">
        <v>139</v>
      </c>
      <c r="E3860" t="s">
        <v>766</v>
      </c>
    </row>
    <row r="3861" spans="1:5">
      <c r="A3861" t="s">
        <v>4</v>
      </c>
      <c r="B3861" t="s">
        <v>43</v>
      </c>
      <c r="C3861" t="str">
        <f>_xlfn.XLOOKUP(B3861,'Cijena modela'!$B$2:$B$61,'Cijena modela'!$C$2:$C$61)</f>
        <v>911 Carrera 4</v>
      </c>
      <c r="D3861" t="s">
        <v>139</v>
      </c>
      <c r="E3861" t="s">
        <v>767</v>
      </c>
    </row>
    <row r="3862" spans="1:5">
      <c r="A3862" t="s">
        <v>4</v>
      </c>
      <c r="B3862" t="s">
        <v>43</v>
      </c>
      <c r="C3862" t="str">
        <f>_xlfn.XLOOKUP(B3862,'Cijena modela'!$B$2:$B$61,'Cijena modela'!$C$2:$C$61)</f>
        <v>911 Carrera 4</v>
      </c>
      <c r="D3862" t="s">
        <v>139</v>
      </c>
      <c r="E3862" t="s">
        <v>878</v>
      </c>
    </row>
    <row r="3863" spans="1:5">
      <c r="A3863" t="s">
        <v>4</v>
      </c>
      <c r="B3863" t="s">
        <v>43</v>
      </c>
      <c r="C3863" t="str">
        <f>_xlfn.XLOOKUP(B3863,'Cijena modela'!$B$2:$B$61,'Cijena modela'!$C$2:$C$61)</f>
        <v>911 Carrera 4</v>
      </c>
      <c r="D3863" t="s">
        <v>142</v>
      </c>
      <c r="E3863" t="s">
        <v>769</v>
      </c>
    </row>
    <row r="3864" spans="1:5">
      <c r="A3864" t="s">
        <v>4</v>
      </c>
      <c r="B3864" t="s">
        <v>43</v>
      </c>
      <c r="C3864" t="str">
        <f>_xlfn.XLOOKUP(B3864,'Cijena modela'!$B$2:$B$61,'Cijena modela'!$C$2:$C$61)</f>
        <v>911 Carrera 4</v>
      </c>
      <c r="D3864" t="s">
        <v>142</v>
      </c>
      <c r="E3864" t="s">
        <v>770</v>
      </c>
    </row>
    <row r="3865" spans="1:5">
      <c r="A3865" t="s">
        <v>4</v>
      </c>
      <c r="B3865" t="s">
        <v>43</v>
      </c>
      <c r="C3865" t="str">
        <f>_xlfn.XLOOKUP(B3865,'Cijena modela'!$B$2:$B$61,'Cijena modela'!$C$2:$C$61)</f>
        <v>911 Carrera 4</v>
      </c>
      <c r="D3865" t="s">
        <v>142</v>
      </c>
      <c r="E3865" t="s">
        <v>771</v>
      </c>
    </row>
    <row r="3866" spans="1:5">
      <c r="A3866" t="s">
        <v>4</v>
      </c>
      <c r="B3866" t="s">
        <v>43</v>
      </c>
      <c r="C3866" t="str">
        <f>_xlfn.XLOOKUP(B3866,'Cijena modela'!$B$2:$B$61,'Cijena modela'!$C$2:$C$61)</f>
        <v>911 Carrera 4</v>
      </c>
      <c r="D3866" t="s">
        <v>142</v>
      </c>
      <c r="E3866" t="s">
        <v>772</v>
      </c>
    </row>
    <row r="3867" spans="1:5">
      <c r="A3867" t="s">
        <v>4</v>
      </c>
      <c r="B3867" t="s">
        <v>43</v>
      </c>
      <c r="C3867" t="str">
        <f>_xlfn.XLOOKUP(B3867,'Cijena modela'!$B$2:$B$61,'Cijena modela'!$C$2:$C$61)</f>
        <v>911 Carrera 4</v>
      </c>
      <c r="D3867" t="s">
        <v>142</v>
      </c>
      <c r="E3867" t="s">
        <v>773</v>
      </c>
    </row>
    <row r="3868" spans="1:5">
      <c r="A3868" t="s">
        <v>4</v>
      </c>
      <c r="B3868" t="s">
        <v>43</v>
      </c>
      <c r="C3868" t="str">
        <f>_xlfn.XLOOKUP(B3868,'Cijena modela'!$B$2:$B$61,'Cijena modela'!$C$2:$C$61)</f>
        <v>911 Carrera 4</v>
      </c>
      <c r="D3868" t="s">
        <v>142</v>
      </c>
      <c r="E3868" t="s">
        <v>774</v>
      </c>
    </row>
    <row r="3869" spans="1:5">
      <c r="A3869" t="s">
        <v>4</v>
      </c>
      <c r="B3869" t="s">
        <v>43</v>
      </c>
      <c r="C3869" t="str">
        <f>_xlfn.XLOOKUP(B3869,'Cijena modela'!$B$2:$B$61,'Cijena modela'!$C$2:$C$61)</f>
        <v>911 Carrera 4</v>
      </c>
      <c r="D3869" t="s">
        <v>142</v>
      </c>
      <c r="E3869" t="s">
        <v>775</v>
      </c>
    </row>
    <row r="3870" spans="1:5">
      <c r="A3870" t="s">
        <v>4</v>
      </c>
      <c r="B3870" t="s">
        <v>43</v>
      </c>
      <c r="C3870" t="str">
        <f>_xlfn.XLOOKUP(B3870,'Cijena modela'!$B$2:$B$61,'Cijena modela'!$C$2:$C$61)</f>
        <v>911 Carrera 4</v>
      </c>
      <c r="D3870" t="s">
        <v>142</v>
      </c>
      <c r="E3870" t="s">
        <v>776</v>
      </c>
    </row>
    <row r="3871" spans="1:5">
      <c r="A3871" t="s">
        <v>4</v>
      </c>
      <c r="B3871" t="s">
        <v>43</v>
      </c>
      <c r="C3871" t="str">
        <f>_xlfn.XLOOKUP(B3871,'Cijena modela'!$B$2:$B$61,'Cijena modela'!$C$2:$C$61)</f>
        <v>911 Carrera 4</v>
      </c>
      <c r="D3871" t="s">
        <v>142</v>
      </c>
      <c r="E3871" t="s">
        <v>879</v>
      </c>
    </row>
    <row r="3872" spans="1:5">
      <c r="A3872" t="s">
        <v>4</v>
      </c>
      <c r="B3872" t="s">
        <v>43</v>
      </c>
      <c r="C3872" t="str">
        <f>_xlfn.XLOOKUP(B3872,'Cijena modela'!$B$2:$B$61,'Cijena modela'!$C$2:$C$61)</f>
        <v>911 Carrera 4</v>
      </c>
      <c r="D3872" t="s">
        <v>142</v>
      </c>
      <c r="E3872" t="s">
        <v>778</v>
      </c>
    </row>
    <row r="3873" spans="1:5">
      <c r="A3873" t="s">
        <v>4</v>
      </c>
      <c r="B3873" t="s">
        <v>43</v>
      </c>
      <c r="C3873" t="str">
        <f>_xlfn.XLOOKUP(B3873,'Cijena modela'!$B$2:$B$61,'Cijena modela'!$C$2:$C$61)</f>
        <v>911 Carrera 4</v>
      </c>
      <c r="D3873" t="s">
        <v>142</v>
      </c>
      <c r="E3873" t="s">
        <v>779</v>
      </c>
    </row>
    <row r="3874" spans="1:5">
      <c r="A3874" t="s">
        <v>4</v>
      </c>
      <c r="B3874" t="s">
        <v>43</v>
      </c>
      <c r="C3874" t="str">
        <f>_xlfn.XLOOKUP(B3874,'Cijena modela'!$B$2:$B$61,'Cijena modela'!$C$2:$C$61)</f>
        <v>911 Carrera 4</v>
      </c>
      <c r="D3874" t="s">
        <v>142</v>
      </c>
      <c r="E3874" t="s">
        <v>780</v>
      </c>
    </row>
    <row r="3875" spans="1:5">
      <c r="A3875" t="s">
        <v>4</v>
      </c>
      <c r="B3875" t="s">
        <v>43</v>
      </c>
      <c r="C3875" t="str">
        <f>_xlfn.XLOOKUP(B3875,'Cijena modela'!$B$2:$B$61,'Cijena modela'!$C$2:$C$61)</f>
        <v>911 Carrera 4</v>
      </c>
      <c r="D3875" t="s">
        <v>142</v>
      </c>
      <c r="E3875" t="s">
        <v>781</v>
      </c>
    </row>
    <row r="3876" spans="1:5">
      <c r="A3876" t="s">
        <v>4</v>
      </c>
      <c r="B3876" t="s">
        <v>43</v>
      </c>
      <c r="C3876" t="str">
        <f>_xlfn.XLOOKUP(B3876,'Cijena modela'!$B$2:$B$61,'Cijena modela'!$C$2:$C$61)</f>
        <v>911 Carrera 4</v>
      </c>
      <c r="D3876" t="s">
        <v>142</v>
      </c>
      <c r="E3876" t="s">
        <v>782</v>
      </c>
    </row>
    <row r="3877" spans="1:5">
      <c r="A3877" t="s">
        <v>4</v>
      </c>
      <c r="B3877" t="s">
        <v>43</v>
      </c>
      <c r="C3877" t="str">
        <f>_xlfn.XLOOKUP(B3877,'Cijena modela'!$B$2:$B$61,'Cijena modela'!$C$2:$C$61)</f>
        <v>911 Carrera 4</v>
      </c>
      <c r="D3877" t="s">
        <v>142</v>
      </c>
      <c r="E3877" t="s">
        <v>783</v>
      </c>
    </row>
    <row r="3878" spans="1:5">
      <c r="A3878" t="s">
        <v>4</v>
      </c>
      <c r="B3878" t="s">
        <v>43</v>
      </c>
      <c r="C3878" t="str">
        <f>_xlfn.XLOOKUP(B3878,'Cijena modela'!$B$2:$B$61,'Cijena modela'!$C$2:$C$61)</f>
        <v>911 Carrera 4</v>
      </c>
      <c r="D3878" t="s">
        <v>142</v>
      </c>
      <c r="E3878" t="s">
        <v>212</v>
      </c>
    </row>
    <row r="3879" spans="1:5">
      <c r="A3879" t="s">
        <v>4</v>
      </c>
      <c r="B3879" t="s">
        <v>43</v>
      </c>
      <c r="C3879" t="str">
        <f>_xlfn.XLOOKUP(B3879,'Cijena modela'!$B$2:$B$61,'Cijena modela'!$C$2:$C$61)</f>
        <v>911 Carrera 4</v>
      </c>
      <c r="D3879" t="s">
        <v>142</v>
      </c>
      <c r="E3879" t="s">
        <v>784</v>
      </c>
    </row>
    <row r="3880" spans="1:5">
      <c r="A3880" t="s">
        <v>4</v>
      </c>
      <c r="B3880" t="s">
        <v>43</v>
      </c>
      <c r="C3880" t="str">
        <f>_xlfn.XLOOKUP(B3880,'Cijena modela'!$B$2:$B$61,'Cijena modela'!$C$2:$C$61)</f>
        <v>911 Carrera 4</v>
      </c>
      <c r="D3880" t="s">
        <v>142</v>
      </c>
      <c r="E3880" t="s">
        <v>785</v>
      </c>
    </row>
    <row r="3881" spans="1:5">
      <c r="A3881" t="s">
        <v>4</v>
      </c>
      <c r="B3881" t="s">
        <v>43</v>
      </c>
      <c r="C3881" t="str">
        <f>_xlfn.XLOOKUP(B3881,'Cijena modela'!$B$2:$B$61,'Cijena modela'!$C$2:$C$61)</f>
        <v>911 Carrera 4</v>
      </c>
      <c r="D3881" t="s">
        <v>142</v>
      </c>
      <c r="E3881" t="s">
        <v>786</v>
      </c>
    </row>
    <row r="3882" spans="1:5">
      <c r="A3882" t="s">
        <v>4</v>
      </c>
      <c r="B3882" t="s">
        <v>43</v>
      </c>
      <c r="C3882" t="str">
        <f>_xlfn.XLOOKUP(B3882,'Cijena modela'!$B$2:$B$61,'Cijena modela'!$C$2:$C$61)</f>
        <v>911 Carrera 4</v>
      </c>
      <c r="D3882" t="s">
        <v>142</v>
      </c>
      <c r="E3882" t="s">
        <v>787</v>
      </c>
    </row>
    <row r="3883" spans="1:5">
      <c r="A3883" t="s">
        <v>4</v>
      </c>
      <c r="B3883" t="s">
        <v>43</v>
      </c>
      <c r="C3883" t="str">
        <f>_xlfn.XLOOKUP(B3883,'Cijena modela'!$B$2:$B$61,'Cijena modela'!$C$2:$C$61)</f>
        <v>911 Carrera 4</v>
      </c>
      <c r="D3883" t="s">
        <v>142</v>
      </c>
      <c r="E3883" t="s">
        <v>630</v>
      </c>
    </row>
    <row r="3884" spans="1:5">
      <c r="A3884" t="s">
        <v>4</v>
      </c>
      <c r="B3884" t="s">
        <v>43</v>
      </c>
      <c r="C3884" t="str">
        <f>_xlfn.XLOOKUP(B3884,'Cijena modela'!$B$2:$B$61,'Cijena modela'!$C$2:$C$61)</f>
        <v>911 Carrera 4</v>
      </c>
      <c r="D3884" t="s">
        <v>142</v>
      </c>
      <c r="E3884" t="s">
        <v>788</v>
      </c>
    </row>
    <row r="3885" spans="1:5">
      <c r="A3885" t="s">
        <v>4</v>
      </c>
      <c r="B3885" t="s">
        <v>43</v>
      </c>
      <c r="C3885" t="str">
        <f>_xlfn.XLOOKUP(B3885,'Cijena modela'!$B$2:$B$61,'Cijena modela'!$C$2:$C$61)</f>
        <v>911 Carrera 4</v>
      </c>
      <c r="D3885" t="s">
        <v>142</v>
      </c>
      <c r="E3885" t="s">
        <v>789</v>
      </c>
    </row>
    <row r="3886" spans="1:5">
      <c r="A3886" t="s">
        <v>4</v>
      </c>
      <c r="B3886" t="s">
        <v>43</v>
      </c>
      <c r="C3886" t="str">
        <f>_xlfn.XLOOKUP(B3886,'Cijena modela'!$B$2:$B$61,'Cijena modela'!$C$2:$C$61)</f>
        <v>911 Carrera 4</v>
      </c>
      <c r="D3886" t="s">
        <v>142</v>
      </c>
      <c r="E3886" t="s">
        <v>790</v>
      </c>
    </row>
    <row r="3887" spans="1:5">
      <c r="A3887" t="s">
        <v>4</v>
      </c>
      <c r="B3887" t="s">
        <v>43</v>
      </c>
      <c r="C3887" t="str">
        <f>_xlfn.XLOOKUP(B3887,'Cijena modela'!$B$2:$B$61,'Cijena modela'!$C$2:$C$61)</f>
        <v>911 Carrera 4</v>
      </c>
      <c r="D3887" t="s">
        <v>142</v>
      </c>
      <c r="E3887" t="s">
        <v>791</v>
      </c>
    </row>
    <row r="3888" spans="1:5">
      <c r="A3888" t="s">
        <v>4</v>
      </c>
      <c r="B3888" t="s">
        <v>43</v>
      </c>
      <c r="C3888" t="str">
        <f>_xlfn.XLOOKUP(B3888,'Cijena modela'!$B$2:$B$61,'Cijena modela'!$C$2:$C$61)</f>
        <v>911 Carrera 4</v>
      </c>
      <c r="D3888" t="s">
        <v>142</v>
      </c>
      <c r="E3888" t="s">
        <v>792</v>
      </c>
    </row>
    <row r="3889" spans="1:5">
      <c r="A3889" t="s">
        <v>4</v>
      </c>
      <c r="B3889" t="s">
        <v>43</v>
      </c>
      <c r="C3889" t="str">
        <f>_xlfn.XLOOKUP(B3889,'Cijena modela'!$B$2:$B$61,'Cijena modela'!$C$2:$C$61)</f>
        <v>911 Carrera 4</v>
      </c>
      <c r="D3889" t="s">
        <v>143</v>
      </c>
      <c r="E3889" t="s">
        <v>793</v>
      </c>
    </row>
    <row r="3890" spans="1:5">
      <c r="A3890" t="s">
        <v>4</v>
      </c>
      <c r="B3890" t="s">
        <v>43</v>
      </c>
      <c r="C3890" t="str">
        <f>_xlfn.XLOOKUP(B3890,'Cijena modela'!$B$2:$B$61,'Cijena modela'!$C$2:$C$61)</f>
        <v>911 Carrera 4</v>
      </c>
      <c r="D3890" t="s">
        <v>143</v>
      </c>
      <c r="E3890" t="s">
        <v>794</v>
      </c>
    </row>
    <row r="3891" spans="1:5">
      <c r="A3891" t="s">
        <v>4</v>
      </c>
      <c r="B3891" t="s">
        <v>43</v>
      </c>
      <c r="C3891" t="str">
        <f>_xlfn.XLOOKUP(B3891,'Cijena modela'!$B$2:$B$61,'Cijena modela'!$C$2:$C$61)</f>
        <v>911 Carrera 4</v>
      </c>
      <c r="D3891" t="s">
        <v>143</v>
      </c>
      <c r="E3891" t="s">
        <v>795</v>
      </c>
    </row>
    <row r="3892" spans="1:5">
      <c r="A3892" t="s">
        <v>4</v>
      </c>
      <c r="B3892" t="s">
        <v>43</v>
      </c>
      <c r="C3892" t="str">
        <f>_xlfn.XLOOKUP(B3892,'Cijena modela'!$B$2:$B$61,'Cijena modela'!$C$2:$C$61)</f>
        <v>911 Carrera 4</v>
      </c>
      <c r="D3892" t="s">
        <v>143</v>
      </c>
      <c r="E3892" t="s">
        <v>796</v>
      </c>
    </row>
    <row r="3893" spans="1:5">
      <c r="A3893" t="s">
        <v>4</v>
      </c>
      <c r="B3893" t="s">
        <v>43</v>
      </c>
      <c r="C3893" t="str">
        <f>_xlfn.XLOOKUP(B3893,'Cijena modela'!$B$2:$B$61,'Cijena modela'!$C$2:$C$61)</f>
        <v>911 Carrera 4</v>
      </c>
      <c r="D3893" t="s">
        <v>143</v>
      </c>
      <c r="E3893" t="s">
        <v>797</v>
      </c>
    </row>
    <row r="3894" spans="1:5">
      <c r="A3894" t="s">
        <v>4</v>
      </c>
      <c r="B3894" t="s">
        <v>43</v>
      </c>
      <c r="C3894" t="str">
        <f>_xlfn.XLOOKUP(B3894,'Cijena modela'!$B$2:$B$61,'Cijena modela'!$C$2:$C$61)</f>
        <v>911 Carrera 4</v>
      </c>
      <c r="D3894" t="s">
        <v>143</v>
      </c>
      <c r="E3894" t="s">
        <v>798</v>
      </c>
    </row>
    <row r="3895" spans="1:5">
      <c r="A3895" t="s">
        <v>4</v>
      </c>
      <c r="B3895" t="s">
        <v>43</v>
      </c>
      <c r="C3895" t="str">
        <f>_xlfn.XLOOKUP(B3895,'Cijena modela'!$B$2:$B$61,'Cijena modela'!$C$2:$C$61)</f>
        <v>911 Carrera 4</v>
      </c>
      <c r="D3895" t="s">
        <v>143</v>
      </c>
      <c r="E3895" t="s">
        <v>799</v>
      </c>
    </row>
    <row r="3896" spans="1:5">
      <c r="A3896" t="s">
        <v>4</v>
      </c>
      <c r="B3896" t="s">
        <v>43</v>
      </c>
      <c r="C3896" t="str">
        <f>_xlfn.XLOOKUP(B3896,'Cijena modela'!$B$2:$B$61,'Cijena modela'!$C$2:$C$61)</f>
        <v>911 Carrera 4</v>
      </c>
      <c r="D3896" t="s">
        <v>147</v>
      </c>
      <c r="E3896" t="s">
        <v>800</v>
      </c>
    </row>
    <row r="3897" spans="1:5">
      <c r="A3897" t="s">
        <v>4</v>
      </c>
      <c r="B3897" t="s">
        <v>43</v>
      </c>
      <c r="C3897" t="str">
        <f>_xlfn.XLOOKUP(B3897,'Cijena modela'!$B$2:$B$61,'Cijena modela'!$C$2:$C$61)</f>
        <v>911 Carrera 4</v>
      </c>
      <c r="D3897" t="s">
        <v>147</v>
      </c>
      <c r="E3897" t="s">
        <v>801</v>
      </c>
    </row>
    <row r="3898" spans="1:5">
      <c r="A3898" t="s">
        <v>4</v>
      </c>
      <c r="B3898" t="s">
        <v>43</v>
      </c>
      <c r="C3898" t="str">
        <f>_xlfn.XLOOKUP(B3898,'Cijena modela'!$B$2:$B$61,'Cijena modela'!$C$2:$C$61)</f>
        <v>911 Carrera 4</v>
      </c>
      <c r="D3898" t="s">
        <v>147</v>
      </c>
      <c r="E3898" t="s">
        <v>802</v>
      </c>
    </row>
    <row r="3899" spans="1:5">
      <c r="A3899" t="s">
        <v>4</v>
      </c>
      <c r="B3899" t="s">
        <v>43</v>
      </c>
      <c r="C3899" t="str">
        <f>_xlfn.XLOOKUP(B3899,'Cijena modela'!$B$2:$B$61,'Cijena modela'!$C$2:$C$61)</f>
        <v>911 Carrera 4</v>
      </c>
      <c r="D3899" t="s">
        <v>147</v>
      </c>
      <c r="E3899" t="s">
        <v>803</v>
      </c>
    </row>
    <row r="3900" spans="1:5">
      <c r="A3900" t="s">
        <v>4</v>
      </c>
      <c r="B3900" t="s">
        <v>43</v>
      </c>
      <c r="C3900" t="str">
        <f>_xlfn.XLOOKUP(B3900,'Cijena modela'!$B$2:$B$61,'Cijena modela'!$C$2:$C$61)</f>
        <v>911 Carrera 4</v>
      </c>
      <c r="D3900" t="s">
        <v>147</v>
      </c>
      <c r="E3900" t="s">
        <v>529</v>
      </c>
    </row>
    <row r="3901" spans="1:5">
      <c r="A3901" t="s">
        <v>4</v>
      </c>
      <c r="B3901" t="s">
        <v>43</v>
      </c>
      <c r="C3901" t="str">
        <f>_xlfn.XLOOKUP(B3901,'Cijena modela'!$B$2:$B$61,'Cijena modela'!$C$2:$C$61)</f>
        <v>911 Carrera 4</v>
      </c>
      <c r="D3901" t="s">
        <v>147</v>
      </c>
      <c r="E3901" t="s">
        <v>804</v>
      </c>
    </row>
    <row r="3902" spans="1:5">
      <c r="A3902" t="s">
        <v>4</v>
      </c>
      <c r="B3902" t="s">
        <v>43</v>
      </c>
      <c r="C3902" t="str">
        <f>_xlfn.XLOOKUP(B3902,'Cijena modela'!$B$2:$B$61,'Cijena modela'!$C$2:$C$61)</f>
        <v>911 Carrera 4</v>
      </c>
      <c r="D3902" t="s">
        <v>147</v>
      </c>
      <c r="E3902" t="s">
        <v>579</v>
      </c>
    </row>
    <row r="3903" spans="1:5">
      <c r="A3903" t="s">
        <v>4</v>
      </c>
      <c r="B3903" t="s">
        <v>43</v>
      </c>
      <c r="C3903" t="str">
        <f>_xlfn.XLOOKUP(B3903,'Cijena modela'!$B$2:$B$61,'Cijena modela'!$C$2:$C$61)</f>
        <v>911 Carrera 4</v>
      </c>
      <c r="D3903" t="s">
        <v>147</v>
      </c>
      <c r="E3903" t="s">
        <v>805</v>
      </c>
    </row>
    <row r="3904" spans="1:5">
      <c r="A3904" t="s">
        <v>4</v>
      </c>
      <c r="B3904" t="s">
        <v>43</v>
      </c>
      <c r="C3904" t="str">
        <f>_xlfn.XLOOKUP(B3904,'Cijena modela'!$B$2:$B$61,'Cijena modela'!$C$2:$C$61)</f>
        <v>911 Carrera 4</v>
      </c>
      <c r="D3904" t="s">
        <v>147</v>
      </c>
      <c r="E3904" t="s">
        <v>806</v>
      </c>
    </row>
    <row r="3905" spans="1:5">
      <c r="A3905" t="s">
        <v>4</v>
      </c>
      <c r="B3905" t="s">
        <v>43</v>
      </c>
      <c r="C3905" t="str">
        <f>_xlfn.XLOOKUP(B3905,'Cijena modela'!$B$2:$B$61,'Cijena modela'!$C$2:$C$61)</f>
        <v>911 Carrera 4</v>
      </c>
      <c r="D3905" t="s">
        <v>147</v>
      </c>
      <c r="E3905" t="s">
        <v>807</v>
      </c>
    </row>
    <row r="3906" spans="1:5">
      <c r="A3906" t="s">
        <v>4</v>
      </c>
      <c r="B3906" t="s">
        <v>43</v>
      </c>
      <c r="C3906" t="str">
        <f>_xlfn.XLOOKUP(B3906,'Cijena modela'!$B$2:$B$61,'Cijena modela'!$C$2:$C$61)</f>
        <v>911 Carrera 4</v>
      </c>
      <c r="D3906" t="s">
        <v>147</v>
      </c>
      <c r="E3906" t="s">
        <v>808</v>
      </c>
    </row>
    <row r="3907" spans="1:5">
      <c r="A3907" t="s">
        <v>4</v>
      </c>
      <c r="B3907" t="s">
        <v>43</v>
      </c>
      <c r="C3907" t="str">
        <f>_xlfn.XLOOKUP(B3907,'Cijena modela'!$B$2:$B$61,'Cijena modela'!$C$2:$C$61)</f>
        <v>911 Carrera 4</v>
      </c>
      <c r="D3907" t="s">
        <v>147</v>
      </c>
      <c r="E3907" t="s">
        <v>662</v>
      </c>
    </row>
    <row r="3908" spans="1:5">
      <c r="A3908" t="s">
        <v>4</v>
      </c>
      <c r="B3908" t="s">
        <v>43</v>
      </c>
      <c r="C3908" t="str">
        <f>_xlfn.XLOOKUP(B3908,'Cijena modela'!$B$2:$B$61,'Cijena modela'!$C$2:$C$61)</f>
        <v>911 Carrera 4</v>
      </c>
      <c r="D3908" t="s">
        <v>147</v>
      </c>
      <c r="E3908" t="s">
        <v>809</v>
      </c>
    </row>
    <row r="3909" spans="1:5">
      <c r="A3909" t="s">
        <v>4</v>
      </c>
      <c r="B3909" t="s">
        <v>43</v>
      </c>
      <c r="C3909" t="str">
        <f>_xlfn.XLOOKUP(B3909,'Cijena modela'!$B$2:$B$61,'Cijena modela'!$C$2:$C$61)</f>
        <v>911 Carrera 4</v>
      </c>
      <c r="D3909" t="s">
        <v>147</v>
      </c>
      <c r="E3909" t="s">
        <v>810</v>
      </c>
    </row>
    <row r="3910" spans="1:5">
      <c r="A3910" t="s">
        <v>4</v>
      </c>
      <c r="B3910" t="s">
        <v>43</v>
      </c>
      <c r="C3910" t="str">
        <f>_xlfn.XLOOKUP(B3910,'Cijena modela'!$B$2:$B$61,'Cijena modela'!$C$2:$C$61)</f>
        <v>911 Carrera 4</v>
      </c>
      <c r="D3910" t="s">
        <v>147</v>
      </c>
      <c r="E3910" t="s">
        <v>245</v>
      </c>
    </row>
    <row r="3911" spans="1:5">
      <c r="A3911" t="s">
        <v>4</v>
      </c>
      <c r="B3911" t="s">
        <v>43</v>
      </c>
      <c r="C3911" t="str">
        <f>_xlfn.XLOOKUP(B3911,'Cijena modela'!$B$2:$B$61,'Cijena modela'!$C$2:$C$61)</f>
        <v>911 Carrera 4</v>
      </c>
      <c r="D3911" t="s">
        <v>147</v>
      </c>
      <c r="E3911" t="s">
        <v>652</v>
      </c>
    </row>
    <row r="3912" spans="1:5">
      <c r="A3912" t="s">
        <v>4</v>
      </c>
      <c r="B3912" t="s">
        <v>43</v>
      </c>
      <c r="C3912" t="str">
        <f>_xlfn.XLOOKUP(B3912,'Cijena modela'!$B$2:$B$61,'Cijena modela'!$C$2:$C$61)</f>
        <v>911 Carrera 4</v>
      </c>
      <c r="D3912" t="s">
        <v>147</v>
      </c>
      <c r="E3912" t="s">
        <v>811</v>
      </c>
    </row>
    <row r="3913" spans="1:5">
      <c r="A3913" t="s">
        <v>4</v>
      </c>
      <c r="B3913" t="s">
        <v>43</v>
      </c>
      <c r="C3913" t="str">
        <f>_xlfn.XLOOKUP(B3913,'Cijena modela'!$B$2:$B$61,'Cijena modela'!$C$2:$C$61)</f>
        <v>911 Carrera 4</v>
      </c>
      <c r="D3913" t="s">
        <v>147</v>
      </c>
      <c r="E3913" t="s">
        <v>812</v>
      </c>
    </row>
    <row r="3914" spans="1:5">
      <c r="A3914" t="s">
        <v>4</v>
      </c>
      <c r="B3914" t="s">
        <v>43</v>
      </c>
      <c r="C3914" t="str">
        <f>_xlfn.XLOOKUP(B3914,'Cijena modela'!$B$2:$B$61,'Cijena modela'!$C$2:$C$61)</f>
        <v>911 Carrera 4</v>
      </c>
      <c r="D3914" t="s">
        <v>147</v>
      </c>
      <c r="E3914" t="s">
        <v>813</v>
      </c>
    </row>
    <row r="3915" spans="1:5">
      <c r="A3915" t="s">
        <v>4</v>
      </c>
      <c r="B3915" t="s">
        <v>43</v>
      </c>
      <c r="C3915" t="str">
        <f>_xlfn.XLOOKUP(B3915,'Cijena modela'!$B$2:$B$61,'Cijena modela'!$C$2:$C$61)</f>
        <v>911 Carrera 4</v>
      </c>
      <c r="D3915" t="s">
        <v>147</v>
      </c>
      <c r="E3915" t="s">
        <v>814</v>
      </c>
    </row>
    <row r="3916" spans="1:5">
      <c r="A3916" t="s">
        <v>4</v>
      </c>
      <c r="B3916" t="s">
        <v>43</v>
      </c>
      <c r="C3916" t="str">
        <f>_xlfn.XLOOKUP(B3916,'Cijena modela'!$B$2:$B$61,'Cijena modela'!$C$2:$C$61)</f>
        <v>911 Carrera 4</v>
      </c>
      <c r="D3916" t="s">
        <v>147</v>
      </c>
      <c r="E3916" t="s">
        <v>815</v>
      </c>
    </row>
    <row r="3917" spans="1:5">
      <c r="A3917" t="s">
        <v>4</v>
      </c>
      <c r="B3917" t="s">
        <v>43</v>
      </c>
      <c r="C3917" t="str">
        <f>_xlfn.XLOOKUP(B3917,'Cijena modela'!$B$2:$B$61,'Cijena modela'!$C$2:$C$61)</f>
        <v>911 Carrera 4</v>
      </c>
      <c r="D3917" t="s">
        <v>147</v>
      </c>
      <c r="E3917" t="s">
        <v>816</v>
      </c>
    </row>
    <row r="3918" spans="1:5">
      <c r="A3918" t="s">
        <v>4</v>
      </c>
      <c r="B3918" t="s">
        <v>43</v>
      </c>
      <c r="C3918" t="str">
        <f>_xlfn.XLOOKUP(B3918,'Cijena modela'!$B$2:$B$61,'Cijena modela'!$C$2:$C$61)</f>
        <v>911 Carrera 4</v>
      </c>
      <c r="D3918" t="s">
        <v>147</v>
      </c>
      <c r="E3918" t="s">
        <v>817</v>
      </c>
    </row>
    <row r="3919" spans="1:5">
      <c r="A3919" t="s">
        <v>4</v>
      </c>
      <c r="B3919" t="s">
        <v>43</v>
      </c>
      <c r="C3919" t="str">
        <f>_xlfn.XLOOKUP(B3919,'Cijena modela'!$B$2:$B$61,'Cijena modela'!$C$2:$C$61)</f>
        <v>911 Carrera 4</v>
      </c>
      <c r="D3919" t="s">
        <v>147</v>
      </c>
      <c r="E3919" t="s">
        <v>818</v>
      </c>
    </row>
    <row r="3920" spans="1:5">
      <c r="A3920" t="s">
        <v>4</v>
      </c>
      <c r="B3920" t="s">
        <v>43</v>
      </c>
      <c r="C3920" t="str">
        <f>_xlfn.XLOOKUP(B3920,'Cijena modela'!$B$2:$B$61,'Cijena modela'!$C$2:$C$61)</f>
        <v>911 Carrera 4</v>
      </c>
      <c r="D3920" t="s">
        <v>149</v>
      </c>
      <c r="E3920" t="s">
        <v>820</v>
      </c>
    </row>
    <row r="3921" spans="1:5">
      <c r="A3921" t="s">
        <v>4</v>
      </c>
      <c r="B3921" t="s">
        <v>43</v>
      </c>
      <c r="C3921" t="str">
        <f>_xlfn.XLOOKUP(B3921,'Cijena modela'!$B$2:$B$61,'Cijena modela'!$C$2:$C$61)</f>
        <v>911 Carrera 4</v>
      </c>
      <c r="D3921" t="s">
        <v>149</v>
      </c>
      <c r="E3921" t="s">
        <v>821</v>
      </c>
    </row>
    <row r="3922" spans="1:5">
      <c r="A3922" t="s">
        <v>4</v>
      </c>
      <c r="B3922" t="s">
        <v>43</v>
      </c>
      <c r="C3922" t="str">
        <f>_xlfn.XLOOKUP(B3922,'Cijena modela'!$B$2:$B$61,'Cijena modela'!$C$2:$C$61)</f>
        <v>911 Carrera 4</v>
      </c>
      <c r="D3922" t="s">
        <v>149</v>
      </c>
      <c r="E3922" t="s">
        <v>822</v>
      </c>
    </row>
    <row r="3923" spans="1:5">
      <c r="A3923" t="s">
        <v>4</v>
      </c>
      <c r="B3923" t="s">
        <v>43</v>
      </c>
      <c r="C3923" t="str">
        <f>_xlfn.XLOOKUP(B3923,'Cijena modela'!$B$2:$B$61,'Cijena modela'!$C$2:$C$61)</f>
        <v>911 Carrera 4</v>
      </c>
      <c r="D3923" t="s">
        <v>149</v>
      </c>
      <c r="E3923" t="s">
        <v>816</v>
      </c>
    </row>
    <row r="3924" spans="1:5">
      <c r="A3924" t="s">
        <v>4</v>
      </c>
      <c r="B3924" t="s">
        <v>43</v>
      </c>
      <c r="C3924" t="str">
        <f>_xlfn.XLOOKUP(B3924,'Cijena modela'!$B$2:$B$61,'Cijena modela'!$C$2:$C$61)</f>
        <v>911 Carrera 4</v>
      </c>
      <c r="D3924" t="s">
        <v>149</v>
      </c>
      <c r="E3924" t="s">
        <v>823</v>
      </c>
    </row>
    <row r="3925" spans="1:5">
      <c r="A3925" t="s">
        <v>4</v>
      </c>
      <c r="B3925" t="s">
        <v>43</v>
      </c>
      <c r="C3925" t="str">
        <f>_xlfn.XLOOKUP(B3925,'Cijena modela'!$B$2:$B$61,'Cijena modela'!$C$2:$C$61)</f>
        <v>911 Carrera 4</v>
      </c>
      <c r="D3925" t="s">
        <v>149</v>
      </c>
      <c r="E3925" t="s">
        <v>824</v>
      </c>
    </row>
    <row r="3926" spans="1:5">
      <c r="A3926" t="s">
        <v>4</v>
      </c>
      <c r="B3926" t="s">
        <v>43</v>
      </c>
      <c r="C3926" t="str">
        <f>_xlfn.XLOOKUP(B3926,'Cijena modela'!$B$2:$B$61,'Cijena modela'!$C$2:$C$61)</f>
        <v>911 Carrera 4</v>
      </c>
      <c r="D3926" t="s">
        <v>149</v>
      </c>
      <c r="E3926" t="s">
        <v>839</v>
      </c>
    </row>
    <row r="3927" spans="1:5">
      <c r="A3927" t="s">
        <v>4</v>
      </c>
      <c r="B3927" t="s">
        <v>43</v>
      </c>
      <c r="C3927" t="str">
        <f>_xlfn.XLOOKUP(B3927,'Cijena modela'!$B$2:$B$61,'Cijena modela'!$C$2:$C$61)</f>
        <v>911 Carrera 4</v>
      </c>
      <c r="D3927" t="s">
        <v>149</v>
      </c>
      <c r="E3927" t="s">
        <v>826</v>
      </c>
    </row>
    <row r="3928" spans="1:5">
      <c r="A3928" t="s">
        <v>4</v>
      </c>
      <c r="B3928" t="s">
        <v>43</v>
      </c>
      <c r="C3928" t="str">
        <f>_xlfn.XLOOKUP(B3928,'Cijena modela'!$B$2:$B$61,'Cijena modela'!$C$2:$C$61)</f>
        <v>911 Carrera 4</v>
      </c>
      <c r="D3928" t="s">
        <v>149</v>
      </c>
      <c r="E3928" t="s">
        <v>827</v>
      </c>
    </row>
    <row r="3929" spans="1:5">
      <c r="A3929" t="s">
        <v>4</v>
      </c>
      <c r="B3929" t="s">
        <v>43</v>
      </c>
      <c r="C3929" t="str">
        <f>_xlfn.XLOOKUP(B3929,'Cijena modela'!$B$2:$B$61,'Cijena modela'!$C$2:$C$61)</f>
        <v>911 Carrera 4</v>
      </c>
      <c r="D3929" t="s">
        <v>149</v>
      </c>
      <c r="E3929" t="s">
        <v>828</v>
      </c>
    </row>
    <row r="3930" spans="1:5">
      <c r="A3930" t="s">
        <v>4</v>
      </c>
      <c r="B3930" t="s">
        <v>43</v>
      </c>
      <c r="C3930" t="str">
        <f>_xlfn.XLOOKUP(B3930,'Cijena modela'!$B$2:$B$61,'Cijena modela'!$C$2:$C$61)</f>
        <v>911 Carrera 4</v>
      </c>
      <c r="D3930" t="s">
        <v>149</v>
      </c>
      <c r="E3930" t="s">
        <v>256</v>
      </c>
    </row>
    <row r="3931" spans="1:5">
      <c r="A3931" t="s">
        <v>4</v>
      </c>
      <c r="B3931" t="s">
        <v>43</v>
      </c>
      <c r="C3931" t="str">
        <f>_xlfn.XLOOKUP(B3931,'Cijena modela'!$B$2:$B$61,'Cijena modela'!$C$2:$C$61)</f>
        <v>911 Carrera 4</v>
      </c>
      <c r="D3931" t="s">
        <v>150</v>
      </c>
      <c r="E3931" t="s">
        <v>560</v>
      </c>
    </row>
    <row r="3932" spans="1:5">
      <c r="A3932" t="s">
        <v>4</v>
      </c>
      <c r="B3932" t="s">
        <v>43</v>
      </c>
      <c r="C3932" t="str">
        <f>_xlfn.XLOOKUP(B3932,'Cijena modela'!$B$2:$B$61,'Cijena modela'!$C$2:$C$61)</f>
        <v>911 Carrera 4</v>
      </c>
      <c r="D3932" t="s">
        <v>150</v>
      </c>
      <c r="E3932" t="s">
        <v>829</v>
      </c>
    </row>
    <row r="3933" spans="1:5">
      <c r="A3933" t="s">
        <v>4</v>
      </c>
      <c r="B3933" t="s">
        <v>43</v>
      </c>
      <c r="C3933" t="str">
        <f>_xlfn.XLOOKUP(B3933,'Cijena modela'!$B$2:$B$61,'Cijena modela'!$C$2:$C$61)</f>
        <v>911 Carrera 4</v>
      </c>
      <c r="D3933" t="s">
        <v>150</v>
      </c>
      <c r="E3933" t="s">
        <v>830</v>
      </c>
    </row>
    <row r="3934" spans="1:5">
      <c r="A3934" t="s">
        <v>4</v>
      </c>
      <c r="B3934" t="s">
        <v>43</v>
      </c>
      <c r="C3934" t="str">
        <f>_xlfn.XLOOKUP(B3934,'Cijena modela'!$B$2:$B$61,'Cijena modela'!$C$2:$C$61)</f>
        <v>911 Carrera 4</v>
      </c>
      <c r="D3934" t="s">
        <v>150</v>
      </c>
      <c r="E3934" t="s">
        <v>831</v>
      </c>
    </row>
    <row r="3935" spans="1:5">
      <c r="A3935" t="s">
        <v>4</v>
      </c>
      <c r="B3935" t="s">
        <v>41</v>
      </c>
      <c r="C3935" t="str">
        <f>_xlfn.XLOOKUP(B3935,'Cijena modela'!$B$2:$B$61,'Cijena modela'!$C$2:$C$61)</f>
        <v>911 Carrera 4S Coupe</v>
      </c>
      <c r="D3935" t="s">
        <v>131</v>
      </c>
      <c r="E3935" t="s">
        <v>755</v>
      </c>
    </row>
    <row r="3936" spans="1:5">
      <c r="A3936" t="s">
        <v>4</v>
      </c>
      <c r="B3936" t="s">
        <v>41</v>
      </c>
      <c r="C3936" t="str">
        <f>_xlfn.XLOOKUP(B3936,'Cijena modela'!$B$2:$B$61,'Cijena modela'!$C$2:$C$61)</f>
        <v>911 Carrera 4S Coupe</v>
      </c>
      <c r="D3936" t="s">
        <v>132</v>
      </c>
      <c r="E3936" t="s">
        <v>832</v>
      </c>
    </row>
    <row r="3937" spans="1:5">
      <c r="A3937" t="s">
        <v>4</v>
      </c>
      <c r="B3937" t="s">
        <v>41</v>
      </c>
      <c r="C3937" t="str">
        <f>_xlfn.XLOOKUP(B3937,'Cijena modela'!$B$2:$B$61,'Cijena modela'!$C$2:$C$61)</f>
        <v>911 Carrera 4S Coupe</v>
      </c>
      <c r="D3937" t="s">
        <v>134</v>
      </c>
      <c r="E3937" t="s">
        <v>757</v>
      </c>
    </row>
    <row r="3938" spans="1:5">
      <c r="A3938" t="s">
        <v>4</v>
      </c>
      <c r="B3938" t="s">
        <v>41</v>
      </c>
      <c r="C3938" t="str">
        <f>_xlfn.XLOOKUP(B3938,'Cijena modela'!$B$2:$B$61,'Cijena modela'!$C$2:$C$61)</f>
        <v>911 Carrera 4S Coupe</v>
      </c>
      <c r="D3938" t="s">
        <v>135</v>
      </c>
      <c r="E3938" t="s">
        <v>833</v>
      </c>
    </row>
    <row r="3939" spans="1:5">
      <c r="A3939" t="s">
        <v>4</v>
      </c>
      <c r="B3939" t="s">
        <v>41</v>
      </c>
      <c r="C3939" t="str">
        <f>_xlfn.XLOOKUP(B3939,'Cijena modela'!$B$2:$B$61,'Cijena modela'!$C$2:$C$61)</f>
        <v>911 Carrera 4S Coupe</v>
      </c>
      <c r="D3939" t="s">
        <v>139</v>
      </c>
      <c r="E3939" t="s">
        <v>759</v>
      </c>
    </row>
    <row r="3940" spans="1:5">
      <c r="A3940" t="s">
        <v>4</v>
      </c>
      <c r="B3940" t="s">
        <v>41</v>
      </c>
      <c r="C3940" t="str">
        <f>_xlfn.XLOOKUP(B3940,'Cijena modela'!$B$2:$B$61,'Cijena modela'!$C$2:$C$61)</f>
        <v>911 Carrera 4S Coupe</v>
      </c>
      <c r="D3940" t="s">
        <v>139</v>
      </c>
      <c r="E3940" t="s">
        <v>760</v>
      </c>
    </row>
    <row r="3941" spans="1:5">
      <c r="A3941" t="s">
        <v>4</v>
      </c>
      <c r="B3941" t="s">
        <v>41</v>
      </c>
      <c r="C3941" t="str">
        <f>_xlfn.XLOOKUP(B3941,'Cijena modela'!$B$2:$B$61,'Cijena modela'!$C$2:$C$61)</f>
        <v>911 Carrera 4S Coupe</v>
      </c>
      <c r="D3941" t="s">
        <v>139</v>
      </c>
      <c r="E3941" t="s">
        <v>761</v>
      </c>
    </row>
    <row r="3942" spans="1:5">
      <c r="A3942" t="s">
        <v>4</v>
      </c>
      <c r="B3942" t="s">
        <v>41</v>
      </c>
      <c r="C3942" t="str">
        <f>_xlfn.XLOOKUP(B3942,'Cijena modela'!$B$2:$B$61,'Cijena modela'!$C$2:$C$61)</f>
        <v>911 Carrera 4S Coupe</v>
      </c>
      <c r="D3942" t="s">
        <v>139</v>
      </c>
      <c r="E3942" t="s">
        <v>762</v>
      </c>
    </row>
    <row r="3943" spans="1:5">
      <c r="A3943" t="s">
        <v>4</v>
      </c>
      <c r="B3943" t="s">
        <v>41</v>
      </c>
      <c r="C3943" t="str">
        <f>_xlfn.XLOOKUP(B3943,'Cijena modela'!$B$2:$B$61,'Cijena modela'!$C$2:$C$61)</f>
        <v>911 Carrera 4S Coupe</v>
      </c>
      <c r="D3943" t="s">
        <v>139</v>
      </c>
      <c r="E3943" t="s">
        <v>763</v>
      </c>
    </row>
    <row r="3944" spans="1:5">
      <c r="A3944" t="s">
        <v>4</v>
      </c>
      <c r="B3944" t="s">
        <v>41</v>
      </c>
      <c r="C3944" t="str">
        <f>_xlfn.XLOOKUP(B3944,'Cijena modela'!$B$2:$B$61,'Cijena modela'!$C$2:$C$61)</f>
        <v>911 Carrera 4S Coupe</v>
      </c>
      <c r="D3944" t="s">
        <v>139</v>
      </c>
      <c r="E3944" t="s">
        <v>764</v>
      </c>
    </row>
    <row r="3945" spans="1:5">
      <c r="A3945" t="s">
        <v>4</v>
      </c>
      <c r="B3945" t="s">
        <v>41</v>
      </c>
      <c r="C3945" t="str">
        <f>_xlfn.XLOOKUP(B3945,'Cijena modela'!$B$2:$B$61,'Cijena modela'!$C$2:$C$61)</f>
        <v>911 Carrera 4S Coupe</v>
      </c>
      <c r="D3945" t="s">
        <v>139</v>
      </c>
      <c r="E3945" t="s">
        <v>765</v>
      </c>
    </row>
    <row r="3946" spans="1:5">
      <c r="A3946" t="s">
        <v>4</v>
      </c>
      <c r="B3946" t="s">
        <v>41</v>
      </c>
      <c r="C3946" t="str">
        <f>_xlfn.XLOOKUP(B3946,'Cijena modela'!$B$2:$B$61,'Cijena modela'!$C$2:$C$61)</f>
        <v>911 Carrera 4S Coupe</v>
      </c>
      <c r="D3946" t="s">
        <v>139</v>
      </c>
      <c r="E3946" t="s">
        <v>766</v>
      </c>
    </row>
    <row r="3947" spans="1:5">
      <c r="A3947" t="s">
        <v>4</v>
      </c>
      <c r="B3947" t="s">
        <v>41</v>
      </c>
      <c r="C3947" t="str">
        <f>_xlfn.XLOOKUP(B3947,'Cijena modela'!$B$2:$B$61,'Cijena modela'!$C$2:$C$61)</f>
        <v>911 Carrera 4S Coupe</v>
      </c>
      <c r="D3947" t="s">
        <v>139</v>
      </c>
      <c r="E3947" t="s">
        <v>767</v>
      </c>
    </row>
    <row r="3948" spans="1:5">
      <c r="A3948" t="s">
        <v>4</v>
      </c>
      <c r="B3948" t="s">
        <v>41</v>
      </c>
      <c r="C3948" t="str">
        <f>_xlfn.XLOOKUP(B3948,'Cijena modela'!$B$2:$B$61,'Cijena modela'!$C$2:$C$61)</f>
        <v>911 Carrera 4S Coupe</v>
      </c>
      <c r="D3948" t="s">
        <v>139</v>
      </c>
      <c r="E3948" t="s">
        <v>878</v>
      </c>
    </row>
    <row r="3949" spans="1:5">
      <c r="A3949" t="s">
        <v>4</v>
      </c>
      <c r="B3949" t="s">
        <v>41</v>
      </c>
      <c r="C3949" t="str">
        <f>_xlfn.XLOOKUP(B3949,'Cijena modela'!$B$2:$B$61,'Cijena modela'!$C$2:$C$61)</f>
        <v>911 Carrera 4S Coupe</v>
      </c>
      <c r="D3949" t="s">
        <v>142</v>
      </c>
      <c r="E3949" t="s">
        <v>834</v>
      </c>
    </row>
    <row r="3950" spans="1:5">
      <c r="A3950" t="s">
        <v>4</v>
      </c>
      <c r="B3950" t="s">
        <v>41</v>
      </c>
      <c r="C3950" t="str">
        <f>_xlfn.XLOOKUP(B3950,'Cijena modela'!$B$2:$B$61,'Cijena modela'!$C$2:$C$61)</f>
        <v>911 Carrera 4S Coupe</v>
      </c>
      <c r="D3950" t="s">
        <v>142</v>
      </c>
      <c r="E3950" t="s">
        <v>770</v>
      </c>
    </row>
    <row r="3951" spans="1:5">
      <c r="A3951" t="s">
        <v>4</v>
      </c>
      <c r="B3951" t="s">
        <v>41</v>
      </c>
      <c r="C3951" t="str">
        <f>_xlfn.XLOOKUP(B3951,'Cijena modela'!$B$2:$B$61,'Cijena modela'!$C$2:$C$61)</f>
        <v>911 Carrera 4S Coupe</v>
      </c>
      <c r="D3951" t="s">
        <v>142</v>
      </c>
      <c r="E3951" t="s">
        <v>771</v>
      </c>
    </row>
    <row r="3952" spans="1:5">
      <c r="A3952" t="s">
        <v>4</v>
      </c>
      <c r="B3952" t="s">
        <v>41</v>
      </c>
      <c r="C3952" t="str">
        <f>_xlfn.XLOOKUP(B3952,'Cijena modela'!$B$2:$B$61,'Cijena modela'!$C$2:$C$61)</f>
        <v>911 Carrera 4S Coupe</v>
      </c>
      <c r="D3952" t="s">
        <v>142</v>
      </c>
      <c r="E3952" t="s">
        <v>772</v>
      </c>
    </row>
    <row r="3953" spans="1:5">
      <c r="A3953" t="s">
        <v>4</v>
      </c>
      <c r="B3953" t="s">
        <v>41</v>
      </c>
      <c r="C3953" t="str">
        <f>_xlfn.XLOOKUP(B3953,'Cijena modela'!$B$2:$B$61,'Cijena modela'!$C$2:$C$61)</f>
        <v>911 Carrera 4S Coupe</v>
      </c>
      <c r="D3953" t="s">
        <v>142</v>
      </c>
      <c r="E3953" t="s">
        <v>773</v>
      </c>
    </row>
    <row r="3954" spans="1:5">
      <c r="A3954" t="s">
        <v>4</v>
      </c>
      <c r="B3954" t="s">
        <v>41</v>
      </c>
      <c r="C3954" t="str">
        <f>_xlfn.XLOOKUP(B3954,'Cijena modela'!$B$2:$B$61,'Cijena modela'!$C$2:$C$61)</f>
        <v>911 Carrera 4S Coupe</v>
      </c>
      <c r="D3954" t="s">
        <v>142</v>
      </c>
      <c r="E3954" t="s">
        <v>774</v>
      </c>
    </row>
    <row r="3955" spans="1:5">
      <c r="A3955" t="s">
        <v>4</v>
      </c>
      <c r="B3955" t="s">
        <v>41</v>
      </c>
      <c r="C3955" t="str">
        <f>_xlfn.XLOOKUP(B3955,'Cijena modela'!$B$2:$B$61,'Cijena modela'!$C$2:$C$61)</f>
        <v>911 Carrera 4S Coupe</v>
      </c>
      <c r="D3955" t="s">
        <v>142</v>
      </c>
      <c r="E3955" t="s">
        <v>775</v>
      </c>
    </row>
    <row r="3956" spans="1:5">
      <c r="A3956" t="s">
        <v>4</v>
      </c>
      <c r="B3956" t="s">
        <v>41</v>
      </c>
      <c r="C3956" t="str">
        <f>_xlfn.XLOOKUP(B3956,'Cijena modela'!$B$2:$B$61,'Cijena modela'!$C$2:$C$61)</f>
        <v>911 Carrera 4S Coupe</v>
      </c>
      <c r="D3956" t="s">
        <v>142</v>
      </c>
      <c r="E3956" t="s">
        <v>776</v>
      </c>
    </row>
    <row r="3957" spans="1:5">
      <c r="A3957" t="s">
        <v>4</v>
      </c>
      <c r="B3957" t="s">
        <v>41</v>
      </c>
      <c r="C3957" t="str">
        <f>_xlfn.XLOOKUP(B3957,'Cijena modela'!$B$2:$B$61,'Cijena modela'!$C$2:$C$61)</f>
        <v>911 Carrera 4S Coupe</v>
      </c>
      <c r="D3957" t="s">
        <v>142</v>
      </c>
      <c r="E3957" t="s">
        <v>880</v>
      </c>
    </row>
    <row r="3958" spans="1:5">
      <c r="A3958" t="s">
        <v>4</v>
      </c>
      <c r="B3958" t="s">
        <v>41</v>
      </c>
      <c r="C3958" t="str">
        <f>_xlfn.XLOOKUP(B3958,'Cijena modela'!$B$2:$B$61,'Cijena modela'!$C$2:$C$61)</f>
        <v>911 Carrera 4S Coupe</v>
      </c>
      <c r="D3958" t="s">
        <v>142</v>
      </c>
      <c r="E3958" t="s">
        <v>835</v>
      </c>
    </row>
    <row r="3959" spans="1:5">
      <c r="A3959" t="s">
        <v>4</v>
      </c>
      <c r="B3959" t="s">
        <v>41</v>
      </c>
      <c r="C3959" t="str">
        <f>_xlfn.XLOOKUP(B3959,'Cijena modela'!$B$2:$B$61,'Cijena modela'!$C$2:$C$61)</f>
        <v>911 Carrera 4S Coupe</v>
      </c>
      <c r="D3959" t="s">
        <v>142</v>
      </c>
      <c r="E3959" t="s">
        <v>778</v>
      </c>
    </row>
    <row r="3960" spans="1:5">
      <c r="A3960" t="s">
        <v>4</v>
      </c>
      <c r="B3960" t="s">
        <v>41</v>
      </c>
      <c r="C3960" t="str">
        <f>_xlfn.XLOOKUP(B3960,'Cijena modela'!$B$2:$B$61,'Cijena modela'!$C$2:$C$61)</f>
        <v>911 Carrera 4S Coupe</v>
      </c>
      <c r="D3960" t="s">
        <v>142</v>
      </c>
      <c r="E3960" t="s">
        <v>779</v>
      </c>
    </row>
    <row r="3961" spans="1:5">
      <c r="A3961" t="s">
        <v>4</v>
      </c>
      <c r="B3961" t="s">
        <v>41</v>
      </c>
      <c r="C3961" t="str">
        <f>_xlfn.XLOOKUP(B3961,'Cijena modela'!$B$2:$B$61,'Cijena modela'!$C$2:$C$61)</f>
        <v>911 Carrera 4S Coupe</v>
      </c>
      <c r="D3961" t="s">
        <v>142</v>
      </c>
      <c r="E3961" t="s">
        <v>780</v>
      </c>
    </row>
    <row r="3962" spans="1:5">
      <c r="A3962" t="s">
        <v>4</v>
      </c>
      <c r="B3962" t="s">
        <v>41</v>
      </c>
      <c r="C3962" t="str">
        <f>_xlfn.XLOOKUP(B3962,'Cijena modela'!$B$2:$B$61,'Cijena modela'!$C$2:$C$61)</f>
        <v>911 Carrera 4S Coupe</v>
      </c>
      <c r="D3962" t="s">
        <v>142</v>
      </c>
      <c r="E3962" t="s">
        <v>781</v>
      </c>
    </row>
    <row r="3963" spans="1:5">
      <c r="A3963" t="s">
        <v>4</v>
      </c>
      <c r="B3963" t="s">
        <v>41</v>
      </c>
      <c r="C3963" t="str">
        <f>_xlfn.XLOOKUP(B3963,'Cijena modela'!$B$2:$B$61,'Cijena modela'!$C$2:$C$61)</f>
        <v>911 Carrera 4S Coupe</v>
      </c>
      <c r="D3963" t="s">
        <v>142</v>
      </c>
      <c r="E3963" t="s">
        <v>782</v>
      </c>
    </row>
    <row r="3964" spans="1:5">
      <c r="A3964" t="s">
        <v>4</v>
      </c>
      <c r="B3964" t="s">
        <v>41</v>
      </c>
      <c r="C3964" t="str">
        <f>_xlfn.XLOOKUP(B3964,'Cijena modela'!$B$2:$B$61,'Cijena modela'!$C$2:$C$61)</f>
        <v>911 Carrera 4S Coupe</v>
      </c>
      <c r="D3964" t="s">
        <v>142</v>
      </c>
      <c r="E3964" t="s">
        <v>836</v>
      </c>
    </row>
    <row r="3965" spans="1:5">
      <c r="A3965" t="s">
        <v>4</v>
      </c>
      <c r="B3965" t="s">
        <v>41</v>
      </c>
      <c r="C3965" t="str">
        <f>_xlfn.XLOOKUP(B3965,'Cijena modela'!$B$2:$B$61,'Cijena modela'!$C$2:$C$61)</f>
        <v>911 Carrera 4S Coupe</v>
      </c>
      <c r="D3965" t="s">
        <v>142</v>
      </c>
      <c r="E3965" t="s">
        <v>212</v>
      </c>
    </row>
    <row r="3966" spans="1:5">
      <c r="A3966" t="s">
        <v>4</v>
      </c>
      <c r="B3966" t="s">
        <v>41</v>
      </c>
      <c r="C3966" t="str">
        <f>_xlfn.XLOOKUP(B3966,'Cijena modela'!$B$2:$B$61,'Cijena modela'!$C$2:$C$61)</f>
        <v>911 Carrera 4S Coupe</v>
      </c>
      <c r="D3966" t="s">
        <v>142</v>
      </c>
      <c r="E3966" t="s">
        <v>784</v>
      </c>
    </row>
    <row r="3967" spans="1:5">
      <c r="A3967" t="s">
        <v>4</v>
      </c>
      <c r="B3967" t="s">
        <v>41</v>
      </c>
      <c r="C3967" t="str">
        <f>_xlfn.XLOOKUP(B3967,'Cijena modela'!$B$2:$B$61,'Cijena modela'!$C$2:$C$61)</f>
        <v>911 Carrera 4S Coupe</v>
      </c>
      <c r="D3967" t="s">
        <v>142</v>
      </c>
      <c r="E3967" t="s">
        <v>837</v>
      </c>
    </row>
    <row r="3968" spans="1:5">
      <c r="A3968" t="s">
        <v>4</v>
      </c>
      <c r="B3968" t="s">
        <v>41</v>
      </c>
      <c r="C3968" t="str">
        <f>_xlfn.XLOOKUP(B3968,'Cijena modela'!$B$2:$B$61,'Cijena modela'!$C$2:$C$61)</f>
        <v>911 Carrera 4S Coupe</v>
      </c>
      <c r="D3968" t="s">
        <v>142</v>
      </c>
      <c r="E3968" t="s">
        <v>786</v>
      </c>
    </row>
    <row r="3969" spans="1:5">
      <c r="A3969" t="s">
        <v>4</v>
      </c>
      <c r="B3969" t="s">
        <v>41</v>
      </c>
      <c r="C3969" t="str">
        <f>_xlfn.XLOOKUP(B3969,'Cijena modela'!$B$2:$B$61,'Cijena modela'!$C$2:$C$61)</f>
        <v>911 Carrera 4S Coupe</v>
      </c>
      <c r="D3969" t="s">
        <v>142</v>
      </c>
      <c r="E3969" t="s">
        <v>787</v>
      </c>
    </row>
    <row r="3970" spans="1:5">
      <c r="A3970" t="s">
        <v>4</v>
      </c>
      <c r="B3970" t="s">
        <v>41</v>
      </c>
      <c r="C3970" t="str">
        <f>_xlfn.XLOOKUP(B3970,'Cijena modela'!$B$2:$B$61,'Cijena modela'!$C$2:$C$61)</f>
        <v>911 Carrera 4S Coupe</v>
      </c>
      <c r="D3970" t="s">
        <v>142</v>
      </c>
      <c r="E3970" t="s">
        <v>630</v>
      </c>
    </row>
    <row r="3971" spans="1:5">
      <c r="A3971" t="s">
        <v>4</v>
      </c>
      <c r="B3971" t="s">
        <v>41</v>
      </c>
      <c r="C3971" t="str">
        <f>_xlfn.XLOOKUP(B3971,'Cijena modela'!$B$2:$B$61,'Cijena modela'!$C$2:$C$61)</f>
        <v>911 Carrera 4S Coupe</v>
      </c>
      <c r="D3971" t="s">
        <v>142</v>
      </c>
      <c r="E3971" t="s">
        <v>788</v>
      </c>
    </row>
    <row r="3972" spans="1:5">
      <c r="A3972" t="s">
        <v>4</v>
      </c>
      <c r="B3972" t="s">
        <v>41</v>
      </c>
      <c r="C3972" t="str">
        <f>_xlfn.XLOOKUP(B3972,'Cijena modela'!$B$2:$B$61,'Cijena modela'!$C$2:$C$61)</f>
        <v>911 Carrera 4S Coupe</v>
      </c>
      <c r="D3972" t="s">
        <v>142</v>
      </c>
      <c r="E3972" t="s">
        <v>789</v>
      </c>
    </row>
    <row r="3973" spans="1:5">
      <c r="A3973" t="s">
        <v>4</v>
      </c>
      <c r="B3973" t="s">
        <v>41</v>
      </c>
      <c r="C3973" t="str">
        <f>_xlfn.XLOOKUP(B3973,'Cijena modela'!$B$2:$B$61,'Cijena modela'!$C$2:$C$61)</f>
        <v>911 Carrera 4S Coupe</v>
      </c>
      <c r="D3973" t="s">
        <v>142</v>
      </c>
      <c r="E3973" t="s">
        <v>790</v>
      </c>
    </row>
    <row r="3974" spans="1:5">
      <c r="A3974" t="s">
        <v>4</v>
      </c>
      <c r="B3974" t="s">
        <v>41</v>
      </c>
      <c r="C3974" t="str">
        <f>_xlfn.XLOOKUP(B3974,'Cijena modela'!$B$2:$B$61,'Cijena modela'!$C$2:$C$61)</f>
        <v>911 Carrera 4S Coupe</v>
      </c>
      <c r="D3974" t="s">
        <v>142</v>
      </c>
      <c r="E3974" t="s">
        <v>791</v>
      </c>
    </row>
    <row r="3975" spans="1:5">
      <c r="A3975" t="s">
        <v>4</v>
      </c>
      <c r="B3975" t="s">
        <v>41</v>
      </c>
      <c r="C3975" t="str">
        <f>_xlfn.XLOOKUP(B3975,'Cijena modela'!$B$2:$B$61,'Cijena modela'!$C$2:$C$61)</f>
        <v>911 Carrera 4S Coupe</v>
      </c>
      <c r="D3975" t="s">
        <v>142</v>
      </c>
      <c r="E3975" t="s">
        <v>838</v>
      </c>
    </row>
    <row r="3976" spans="1:5">
      <c r="A3976" t="s">
        <v>4</v>
      </c>
      <c r="B3976" t="s">
        <v>41</v>
      </c>
      <c r="C3976" t="str">
        <f>_xlfn.XLOOKUP(B3976,'Cijena modela'!$B$2:$B$61,'Cijena modela'!$C$2:$C$61)</f>
        <v>911 Carrera 4S Coupe</v>
      </c>
      <c r="D3976" t="s">
        <v>143</v>
      </c>
      <c r="E3976" t="s">
        <v>793</v>
      </c>
    </row>
    <row r="3977" spans="1:5">
      <c r="A3977" t="s">
        <v>4</v>
      </c>
      <c r="B3977" t="s">
        <v>41</v>
      </c>
      <c r="C3977" t="str">
        <f>_xlfn.XLOOKUP(B3977,'Cijena modela'!$B$2:$B$61,'Cijena modela'!$C$2:$C$61)</f>
        <v>911 Carrera 4S Coupe</v>
      </c>
      <c r="D3977" t="s">
        <v>143</v>
      </c>
      <c r="E3977" t="s">
        <v>794</v>
      </c>
    </row>
    <row r="3978" spans="1:5">
      <c r="A3978" t="s">
        <v>4</v>
      </c>
      <c r="B3978" t="s">
        <v>41</v>
      </c>
      <c r="C3978" t="str">
        <f>_xlfn.XLOOKUP(B3978,'Cijena modela'!$B$2:$B$61,'Cijena modela'!$C$2:$C$61)</f>
        <v>911 Carrera 4S Coupe</v>
      </c>
      <c r="D3978" t="s">
        <v>143</v>
      </c>
      <c r="E3978" t="s">
        <v>795</v>
      </c>
    </row>
    <row r="3979" spans="1:5">
      <c r="A3979" t="s">
        <v>4</v>
      </c>
      <c r="B3979" t="s">
        <v>41</v>
      </c>
      <c r="C3979" t="str">
        <f>_xlfn.XLOOKUP(B3979,'Cijena modela'!$B$2:$B$61,'Cijena modela'!$C$2:$C$61)</f>
        <v>911 Carrera 4S Coupe</v>
      </c>
      <c r="D3979" t="s">
        <v>143</v>
      </c>
      <c r="E3979" t="s">
        <v>796</v>
      </c>
    </row>
    <row r="3980" spans="1:5">
      <c r="A3980" t="s">
        <v>4</v>
      </c>
      <c r="B3980" t="s">
        <v>41</v>
      </c>
      <c r="C3980" t="str">
        <f>_xlfn.XLOOKUP(B3980,'Cijena modela'!$B$2:$B$61,'Cijena modela'!$C$2:$C$61)</f>
        <v>911 Carrera 4S Coupe</v>
      </c>
      <c r="D3980" t="s">
        <v>143</v>
      </c>
      <c r="E3980" t="s">
        <v>797</v>
      </c>
    </row>
    <row r="3981" spans="1:5">
      <c r="A3981" t="s">
        <v>4</v>
      </c>
      <c r="B3981" t="s">
        <v>41</v>
      </c>
      <c r="C3981" t="str">
        <f>_xlfn.XLOOKUP(B3981,'Cijena modela'!$B$2:$B$61,'Cijena modela'!$C$2:$C$61)</f>
        <v>911 Carrera 4S Coupe</v>
      </c>
      <c r="D3981" t="s">
        <v>143</v>
      </c>
      <c r="E3981" t="s">
        <v>798</v>
      </c>
    </row>
    <row r="3982" spans="1:5">
      <c r="A3982" t="s">
        <v>4</v>
      </c>
      <c r="B3982" t="s">
        <v>41</v>
      </c>
      <c r="C3982" t="str">
        <f>_xlfn.XLOOKUP(B3982,'Cijena modela'!$B$2:$B$61,'Cijena modela'!$C$2:$C$61)</f>
        <v>911 Carrera 4S Coupe</v>
      </c>
      <c r="D3982" t="s">
        <v>143</v>
      </c>
      <c r="E3982" t="s">
        <v>799</v>
      </c>
    </row>
    <row r="3983" spans="1:5">
      <c r="A3983" t="s">
        <v>4</v>
      </c>
      <c r="B3983" t="s">
        <v>41</v>
      </c>
      <c r="C3983" t="str">
        <f>_xlfn.XLOOKUP(B3983,'Cijena modela'!$B$2:$B$61,'Cijena modela'!$C$2:$C$61)</f>
        <v>911 Carrera 4S Coupe</v>
      </c>
      <c r="D3983" t="s">
        <v>147</v>
      </c>
      <c r="E3983" t="s">
        <v>800</v>
      </c>
    </row>
    <row r="3984" spans="1:5">
      <c r="A3984" t="s">
        <v>4</v>
      </c>
      <c r="B3984" t="s">
        <v>41</v>
      </c>
      <c r="C3984" t="str">
        <f>_xlfn.XLOOKUP(B3984,'Cijena modela'!$B$2:$B$61,'Cijena modela'!$C$2:$C$61)</f>
        <v>911 Carrera 4S Coupe</v>
      </c>
      <c r="D3984" t="s">
        <v>147</v>
      </c>
      <c r="E3984" t="s">
        <v>801</v>
      </c>
    </row>
    <row r="3985" spans="1:5">
      <c r="A3985" t="s">
        <v>4</v>
      </c>
      <c r="B3985" t="s">
        <v>41</v>
      </c>
      <c r="C3985" t="str">
        <f>_xlfn.XLOOKUP(B3985,'Cijena modela'!$B$2:$B$61,'Cijena modela'!$C$2:$C$61)</f>
        <v>911 Carrera 4S Coupe</v>
      </c>
      <c r="D3985" t="s">
        <v>147</v>
      </c>
      <c r="E3985" t="s">
        <v>802</v>
      </c>
    </row>
    <row r="3986" spans="1:5">
      <c r="A3986" t="s">
        <v>4</v>
      </c>
      <c r="B3986" t="s">
        <v>41</v>
      </c>
      <c r="C3986" t="str">
        <f>_xlfn.XLOOKUP(B3986,'Cijena modela'!$B$2:$B$61,'Cijena modela'!$C$2:$C$61)</f>
        <v>911 Carrera 4S Coupe</v>
      </c>
      <c r="D3986" t="s">
        <v>147</v>
      </c>
      <c r="E3986" t="s">
        <v>803</v>
      </c>
    </row>
    <row r="3987" spans="1:5">
      <c r="A3987" t="s">
        <v>4</v>
      </c>
      <c r="B3987" t="s">
        <v>41</v>
      </c>
      <c r="C3987" t="str">
        <f>_xlfn.XLOOKUP(B3987,'Cijena modela'!$B$2:$B$61,'Cijena modela'!$C$2:$C$61)</f>
        <v>911 Carrera 4S Coupe</v>
      </c>
      <c r="D3987" t="s">
        <v>147</v>
      </c>
      <c r="E3987" t="s">
        <v>529</v>
      </c>
    </row>
    <row r="3988" spans="1:5">
      <c r="A3988" t="s">
        <v>4</v>
      </c>
      <c r="B3988" t="s">
        <v>41</v>
      </c>
      <c r="C3988" t="str">
        <f>_xlfn.XLOOKUP(B3988,'Cijena modela'!$B$2:$B$61,'Cijena modela'!$C$2:$C$61)</f>
        <v>911 Carrera 4S Coupe</v>
      </c>
      <c r="D3988" t="s">
        <v>147</v>
      </c>
      <c r="E3988" t="s">
        <v>804</v>
      </c>
    </row>
    <row r="3989" spans="1:5">
      <c r="A3989" t="s">
        <v>4</v>
      </c>
      <c r="B3989" t="s">
        <v>41</v>
      </c>
      <c r="C3989" t="str">
        <f>_xlfn.XLOOKUP(B3989,'Cijena modela'!$B$2:$B$61,'Cijena modela'!$C$2:$C$61)</f>
        <v>911 Carrera 4S Coupe</v>
      </c>
      <c r="D3989" t="s">
        <v>147</v>
      </c>
      <c r="E3989" t="s">
        <v>579</v>
      </c>
    </row>
    <row r="3990" spans="1:5">
      <c r="A3990" t="s">
        <v>4</v>
      </c>
      <c r="B3990" t="s">
        <v>41</v>
      </c>
      <c r="C3990" t="str">
        <f>_xlfn.XLOOKUP(B3990,'Cijena modela'!$B$2:$B$61,'Cijena modela'!$C$2:$C$61)</f>
        <v>911 Carrera 4S Coupe</v>
      </c>
      <c r="D3990" t="s">
        <v>147</v>
      </c>
      <c r="E3990" t="s">
        <v>805</v>
      </c>
    </row>
    <row r="3991" spans="1:5">
      <c r="A3991" t="s">
        <v>4</v>
      </c>
      <c r="B3991" t="s">
        <v>41</v>
      </c>
      <c r="C3991" t="str">
        <f>_xlfn.XLOOKUP(B3991,'Cijena modela'!$B$2:$B$61,'Cijena modela'!$C$2:$C$61)</f>
        <v>911 Carrera 4S Coupe</v>
      </c>
      <c r="D3991" t="s">
        <v>147</v>
      </c>
      <c r="E3991" t="s">
        <v>806</v>
      </c>
    </row>
    <row r="3992" spans="1:5">
      <c r="A3992" t="s">
        <v>4</v>
      </c>
      <c r="B3992" t="s">
        <v>41</v>
      </c>
      <c r="C3992" t="str">
        <f>_xlfn.XLOOKUP(B3992,'Cijena modela'!$B$2:$B$61,'Cijena modela'!$C$2:$C$61)</f>
        <v>911 Carrera 4S Coupe</v>
      </c>
      <c r="D3992" t="s">
        <v>147</v>
      </c>
      <c r="E3992" t="s">
        <v>807</v>
      </c>
    </row>
    <row r="3993" spans="1:5">
      <c r="A3993" t="s">
        <v>4</v>
      </c>
      <c r="B3993" t="s">
        <v>41</v>
      </c>
      <c r="C3993" t="str">
        <f>_xlfn.XLOOKUP(B3993,'Cijena modela'!$B$2:$B$61,'Cijena modela'!$C$2:$C$61)</f>
        <v>911 Carrera 4S Coupe</v>
      </c>
      <c r="D3993" t="s">
        <v>147</v>
      </c>
      <c r="E3993" t="s">
        <v>808</v>
      </c>
    </row>
    <row r="3994" spans="1:5">
      <c r="A3994" t="s">
        <v>4</v>
      </c>
      <c r="B3994" t="s">
        <v>41</v>
      </c>
      <c r="C3994" t="str">
        <f>_xlfn.XLOOKUP(B3994,'Cijena modela'!$B$2:$B$61,'Cijena modela'!$C$2:$C$61)</f>
        <v>911 Carrera 4S Coupe</v>
      </c>
      <c r="D3994" t="s">
        <v>147</v>
      </c>
      <c r="E3994" t="s">
        <v>662</v>
      </c>
    </row>
    <row r="3995" spans="1:5">
      <c r="A3995" t="s">
        <v>4</v>
      </c>
      <c r="B3995" t="s">
        <v>41</v>
      </c>
      <c r="C3995" t="str">
        <f>_xlfn.XLOOKUP(B3995,'Cijena modela'!$B$2:$B$61,'Cijena modela'!$C$2:$C$61)</f>
        <v>911 Carrera 4S Coupe</v>
      </c>
      <c r="D3995" t="s">
        <v>147</v>
      </c>
      <c r="E3995" t="s">
        <v>809</v>
      </c>
    </row>
    <row r="3996" spans="1:5">
      <c r="A3996" t="s">
        <v>4</v>
      </c>
      <c r="B3996" t="s">
        <v>41</v>
      </c>
      <c r="C3996" t="str">
        <f>_xlfn.XLOOKUP(B3996,'Cijena modela'!$B$2:$B$61,'Cijena modela'!$C$2:$C$61)</f>
        <v>911 Carrera 4S Coupe</v>
      </c>
      <c r="D3996" t="s">
        <v>147</v>
      </c>
      <c r="E3996" t="s">
        <v>810</v>
      </c>
    </row>
    <row r="3997" spans="1:5">
      <c r="A3997" t="s">
        <v>4</v>
      </c>
      <c r="B3997" t="s">
        <v>41</v>
      </c>
      <c r="C3997" t="str">
        <f>_xlfn.XLOOKUP(B3997,'Cijena modela'!$B$2:$B$61,'Cijena modela'!$C$2:$C$61)</f>
        <v>911 Carrera 4S Coupe</v>
      </c>
      <c r="D3997" t="s">
        <v>147</v>
      </c>
      <c r="E3997" t="s">
        <v>245</v>
      </c>
    </row>
    <row r="3998" spans="1:5">
      <c r="A3998" t="s">
        <v>4</v>
      </c>
      <c r="B3998" t="s">
        <v>41</v>
      </c>
      <c r="C3998" t="str">
        <f>_xlfn.XLOOKUP(B3998,'Cijena modela'!$B$2:$B$61,'Cijena modela'!$C$2:$C$61)</f>
        <v>911 Carrera 4S Coupe</v>
      </c>
      <c r="D3998" t="s">
        <v>147</v>
      </c>
      <c r="E3998" t="s">
        <v>652</v>
      </c>
    </row>
    <row r="3999" spans="1:5">
      <c r="A3999" t="s">
        <v>4</v>
      </c>
      <c r="B3999" t="s">
        <v>41</v>
      </c>
      <c r="C3999" t="str">
        <f>_xlfn.XLOOKUP(B3999,'Cijena modela'!$B$2:$B$61,'Cijena modela'!$C$2:$C$61)</f>
        <v>911 Carrera 4S Coupe</v>
      </c>
      <c r="D3999" t="s">
        <v>147</v>
      </c>
      <c r="E3999" t="s">
        <v>811</v>
      </c>
    </row>
    <row r="4000" spans="1:5">
      <c r="A4000" t="s">
        <v>4</v>
      </c>
      <c r="B4000" t="s">
        <v>41</v>
      </c>
      <c r="C4000" t="str">
        <f>_xlfn.XLOOKUP(B4000,'Cijena modela'!$B$2:$B$61,'Cijena modela'!$C$2:$C$61)</f>
        <v>911 Carrera 4S Coupe</v>
      </c>
      <c r="D4000" t="s">
        <v>147</v>
      </c>
      <c r="E4000" t="s">
        <v>812</v>
      </c>
    </row>
    <row r="4001" spans="1:5">
      <c r="A4001" t="s">
        <v>4</v>
      </c>
      <c r="B4001" t="s">
        <v>41</v>
      </c>
      <c r="C4001" t="str">
        <f>_xlfn.XLOOKUP(B4001,'Cijena modela'!$B$2:$B$61,'Cijena modela'!$C$2:$C$61)</f>
        <v>911 Carrera 4S Coupe</v>
      </c>
      <c r="D4001" t="s">
        <v>147</v>
      </c>
      <c r="E4001" t="s">
        <v>813</v>
      </c>
    </row>
    <row r="4002" spans="1:5">
      <c r="A4002" t="s">
        <v>4</v>
      </c>
      <c r="B4002" t="s">
        <v>41</v>
      </c>
      <c r="C4002" t="str">
        <f>_xlfn.XLOOKUP(B4002,'Cijena modela'!$B$2:$B$61,'Cijena modela'!$C$2:$C$61)</f>
        <v>911 Carrera 4S Coupe</v>
      </c>
      <c r="D4002" t="s">
        <v>147</v>
      </c>
      <c r="E4002" t="s">
        <v>814</v>
      </c>
    </row>
    <row r="4003" spans="1:5">
      <c r="A4003" t="s">
        <v>4</v>
      </c>
      <c r="B4003" t="s">
        <v>41</v>
      </c>
      <c r="C4003" t="str">
        <f>_xlfn.XLOOKUP(B4003,'Cijena modela'!$B$2:$B$61,'Cijena modela'!$C$2:$C$61)</f>
        <v>911 Carrera 4S Coupe</v>
      </c>
      <c r="D4003" t="s">
        <v>147</v>
      </c>
      <c r="E4003" t="s">
        <v>815</v>
      </c>
    </row>
    <row r="4004" spans="1:5">
      <c r="A4004" t="s">
        <v>4</v>
      </c>
      <c r="B4004" t="s">
        <v>41</v>
      </c>
      <c r="C4004" t="str">
        <f>_xlfn.XLOOKUP(B4004,'Cijena modela'!$B$2:$B$61,'Cijena modela'!$C$2:$C$61)</f>
        <v>911 Carrera 4S Coupe</v>
      </c>
      <c r="D4004" t="s">
        <v>147</v>
      </c>
      <c r="E4004" t="s">
        <v>816</v>
      </c>
    </row>
    <row r="4005" spans="1:5">
      <c r="A4005" t="s">
        <v>4</v>
      </c>
      <c r="B4005" t="s">
        <v>41</v>
      </c>
      <c r="C4005" t="str">
        <f>_xlfn.XLOOKUP(B4005,'Cijena modela'!$B$2:$B$61,'Cijena modela'!$C$2:$C$61)</f>
        <v>911 Carrera 4S Coupe</v>
      </c>
      <c r="D4005" t="s">
        <v>147</v>
      </c>
      <c r="E4005" t="s">
        <v>817</v>
      </c>
    </row>
    <row r="4006" spans="1:5">
      <c r="A4006" t="s">
        <v>4</v>
      </c>
      <c r="B4006" t="s">
        <v>41</v>
      </c>
      <c r="C4006" t="str">
        <f>_xlfn.XLOOKUP(B4006,'Cijena modela'!$B$2:$B$61,'Cijena modela'!$C$2:$C$61)</f>
        <v>911 Carrera 4S Coupe</v>
      </c>
      <c r="D4006" t="s">
        <v>147</v>
      </c>
      <c r="E4006" t="s">
        <v>818</v>
      </c>
    </row>
    <row r="4007" spans="1:5">
      <c r="A4007" t="s">
        <v>4</v>
      </c>
      <c r="B4007" t="s">
        <v>41</v>
      </c>
      <c r="C4007" t="str">
        <f>_xlfn.XLOOKUP(B4007,'Cijena modela'!$B$2:$B$61,'Cijena modela'!$C$2:$C$61)</f>
        <v>911 Carrera 4S Coupe</v>
      </c>
      <c r="D4007" t="s">
        <v>149</v>
      </c>
      <c r="E4007" t="s">
        <v>820</v>
      </c>
    </row>
    <row r="4008" spans="1:5">
      <c r="A4008" t="s">
        <v>4</v>
      </c>
      <c r="B4008" t="s">
        <v>41</v>
      </c>
      <c r="C4008" t="str">
        <f>_xlfn.XLOOKUP(B4008,'Cijena modela'!$B$2:$B$61,'Cijena modela'!$C$2:$C$61)</f>
        <v>911 Carrera 4S Coupe</v>
      </c>
      <c r="D4008" t="s">
        <v>149</v>
      </c>
      <c r="E4008" t="s">
        <v>821</v>
      </c>
    </row>
    <row r="4009" spans="1:5">
      <c r="A4009" t="s">
        <v>4</v>
      </c>
      <c r="B4009" t="s">
        <v>41</v>
      </c>
      <c r="C4009" t="str">
        <f>_xlfn.XLOOKUP(B4009,'Cijena modela'!$B$2:$B$61,'Cijena modela'!$C$2:$C$61)</f>
        <v>911 Carrera 4S Coupe</v>
      </c>
      <c r="D4009" t="s">
        <v>149</v>
      </c>
      <c r="E4009" t="s">
        <v>822</v>
      </c>
    </row>
    <row r="4010" spans="1:5">
      <c r="A4010" t="s">
        <v>4</v>
      </c>
      <c r="B4010" t="s">
        <v>41</v>
      </c>
      <c r="C4010" t="str">
        <f>_xlfn.XLOOKUP(B4010,'Cijena modela'!$B$2:$B$61,'Cijena modela'!$C$2:$C$61)</f>
        <v>911 Carrera 4S Coupe</v>
      </c>
      <c r="D4010" t="s">
        <v>149</v>
      </c>
      <c r="E4010" t="s">
        <v>816</v>
      </c>
    </row>
    <row r="4011" spans="1:5">
      <c r="A4011" t="s">
        <v>4</v>
      </c>
      <c r="B4011" t="s">
        <v>41</v>
      </c>
      <c r="C4011" t="str">
        <f>_xlfn.XLOOKUP(B4011,'Cijena modela'!$B$2:$B$61,'Cijena modela'!$C$2:$C$61)</f>
        <v>911 Carrera 4S Coupe</v>
      </c>
      <c r="D4011" t="s">
        <v>149</v>
      </c>
      <c r="E4011" t="s">
        <v>823</v>
      </c>
    </row>
    <row r="4012" spans="1:5">
      <c r="A4012" t="s">
        <v>4</v>
      </c>
      <c r="B4012" t="s">
        <v>41</v>
      </c>
      <c r="C4012" t="str">
        <f>_xlfn.XLOOKUP(B4012,'Cijena modela'!$B$2:$B$61,'Cijena modela'!$C$2:$C$61)</f>
        <v>911 Carrera 4S Coupe</v>
      </c>
      <c r="D4012" t="s">
        <v>149</v>
      </c>
      <c r="E4012" t="s">
        <v>824</v>
      </c>
    </row>
    <row r="4013" spans="1:5">
      <c r="A4013" t="s">
        <v>4</v>
      </c>
      <c r="B4013" t="s">
        <v>41</v>
      </c>
      <c r="C4013" t="str">
        <f>_xlfn.XLOOKUP(B4013,'Cijena modela'!$B$2:$B$61,'Cijena modela'!$C$2:$C$61)</f>
        <v>911 Carrera 4S Coupe</v>
      </c>
      <c r="D4013" t="s">
        <v>149</v>
      </c>
      <c r="E4013" t="s">
        <v>839</v>
      </c>
    </row>
    <row r="4014" spans="1:5">
      <c r="A4014" t="s">
        <v>4</v>
      </c>
      <c r="B4014" t="s">
        <v>41</v>
      </c>
      <c r="C4014" t="str">
        <f>_xlfn.XLOOKUP(B4014,'Cijena modela'!$B$2:$B$61,'Cijena modela'!$C$2:$C$61)</f>
        <v>911 Carrera 4S Coupe</v>
      </c>
      <c r="D4014" t="s">
        <v>149</v>
      </c>
      <c r="E4014" t="s">
        <v>826</v>
      </c>
    </row>
    <row r="4015" spans="1:5">
      <c r="A4015" t="s">
        <v>4</v>
      </c>
      <c r="B4015" t="s">
        <v>41</v>
      </c>
      <c r="C4015" t="str">
        <f>_xlfn.XLOOKUP(B4015,'Cijena modela'!$B$2:$B$61,'Cijena modela'!$C$2:$C$61)</f>
        <v>911 Carrera 4S Coupe</v>
      </c>
      <c r="D4015" t="s">
        <v>149</v>
      </c>
      <c r="E4015" t="s">
        <v>827</v>
      </c>
    </row>
    <row r="4016" spans="1:5">
      <c r="A4016" t="s">
        <v>4</v>
      </c>
      <c r="B4016" t="s">
        <v>41</v>
      </c>
      <c r="C4016" t="str">
        <f>_xlfn.XLOOKUP(B4016,'Cijena modela'!$B$2:$B$61,'Cijena modela'!$C$2:$C$61)</f>
        <v>911 Carrera 4S Coupe</v>
      </c>
      <c r="D4016" t="s">
        <v>149</v>
      </c>
      <c r="E4016" t="s">
        <v>828</v>
      </c>
    </row>
    <row r="4017" spans="1:5">
      <c r="A4017" t="s">
        <v>4</v>
      </c>
      <c r="B4017" t="s">
        <v>41</v>
      </c>
      <c r="C4017" t="str">
        <f>_xlfn.XLOOKUP(B4017,'Cijena modela'!$B$2:$B$61,'Cijena modela'!$C$2:$C$61)</f>
        <v>911 Carrera 4S Coupe</v>
      </c>
      <c r="D4017" t="s">
        <v>149</v>
      </c>
      <c r="E4017" t="s">
        <v>256</v>
      </c>
    </row>
    <row r="4018" spans="1:5">
      <c r="A4018" t="s">
        <v>4</v>
      </c>
      <c r="B4018" t="s">
        <v>41</v>
      </c>
      <c r="C4018" t="str">
        <f>_xlfn.XLOOKUP(B4018,'Cijena modela'!$B$2:$B$61,'Cijena modela'!$C$2:$C$61)</f>
        <v>911 Carrera 4S Coupe</v>
      </c>
      <c r="D4018" t="s">
        <v>150</v>
      </c>
      <c r="E4018" t="s">
        <v>560</v>
      </c>
    </row>
    <row r="4019" spans="1:5">
      <c r="A4019" t="s">
        <v>4</v>
      </c>
      <c r="B4019" t="s">
        <v>41</v>
      </c>
      <c r="C4019" t="str">
        <f>_xlfn.XLOOKUP(B4019,'Cijena modela'!$B$2:$B$61,'Cijena modela'!$C$2:$C$61)</f>
        <v>911 Carrera 4S Coupe</v>
      </c>
      <c r="D4019" t="s">
        <v>150</v>
      </c>
      <c r="E4019" t="s">
        <v>829</v>
      </c>
    </row>
    <row r="4020" spans="1:5">
      <c r="A4020" t="s">
        <v>4</v>
      </c>
      <c r="B4020" t="s">
        <v>41</v>
      </c>
      <c r="C4020" t="str">
        <f>_xlfn.XLOOKUP(B4020,'Cijena modela'!$B$2:$B$61,'Cijena modela'!$C$2:$C$61)</f>
        <v>911 Carrera 4S Coupe</v>
      </c>
      <c r="D4020" t="s">
        <v>150</v>
      </c>
      <c r="E4020" t="s">
        <v>830</v>
      </c>
    </row>
    <row r="4021" spans="1:5">
      <c r="A4021" t="s">
        <v>4</v>
      </c>
      <c r="B4021" t="s">
        <v>41</v>
      </c>
      <c r="C4021" t="str">
        <f>_xlfn.XLOOKUP(B4021,'Cijena modela'!$B$2:$B$61,'Cijena modela'!$C$2:$C$61)</f>
        <v>911 Carrera 4S Coupe</v>
      </c>
      <c r="D4021" t="s">
        <v>150</v>
      </c>
      <c r="E4021" t="s">
        <v>831</v>
      </c>
    </row>
    <row r="4022" spans="1:5">
      <c r="A4022" t="s">
        <v>4</v>
      </c>
      <c r="B4022" t="s">
        <v>39</v>
      </c>
      <c r="C4022" t="str">
        <f>_xlfn.XLOOKUP(B4022,'Cijena modela'!$B$2:$B$61,'Cijena modela'!$C$2:$C$61)</f>
        <v>911 Turbo Coupe</v>
      </c>
      <c r="D4022" t="s">
        <v>131</v>
      </c>
      <c r="E4022" t="s">
        <v>755</v>
      </c>
    </row>
    <row r="4023" spans="1:5">
      <c r="A4023" t="s">
        <v>4</v>
      </c>
      <c r="B4023" t="s">
        <v>39</v>
      </c>
      <c r="C4023" t="str">
        <f>_xlfn.XLOOKUP(B4023,'Cijena modela'!$B$2:$B$61,'Cijena modela'!$C$2:$C$61)</f>
        <v>911 Turbo Coupe</v>
      </c>
      <c r="D4023" t="s">
        <v>131</v>
      </c>
      <c r="E4023" t="s">
        <v>881</v>
      </c>
    </row>
    <row r="4024" spans="1:5">
      <c r="A4024" t="s">
        <v>4</v>
      </c>
      <c r="B4024" t="s">
        <v>39</v>
      </c>
      <c r="C4024" t="str">
        <f>_xlfn.XLOOKUP(B4024,'Cijena modela'!$B$2:$B$61,'Cijena modela'!$C$2:$C$61)</f>
        <v>911 Turbo Coupe</v>
      </c>
      <c r="D4024" t="s">
        <v>132</v>
      </c>
      <c r="E4024" t="s">
        <v>882</v>
      </c>
    </row>
    <row r="4025" spans="1:5">
      <c r="A4025" t="s">
        <v>4</v>
      </c>
      <c r="B4025" t="s">
        <v>39</v>
      </c>
      <c r="C4025" t="str">
        <f>_xlfn.XLOOKUP(B4025,'Cijena modela'!$B$2:$B$61,'Cijena modela'!$C$2:$C$61)</f>
        <v>911 Turbo Coupe</v>
      </c>
      <c r="D4025" t="s">
        <v>134</v>
      </c>
      <c r="E4025" t="s">
        <v>757</v>
      </c>
    </row>
    <row r="4026" spans="1:5">
      <c r="A4026" t="s">
        <v>4</v>
      </c>
      <c r="B4026" t="s">
        <v>39</v>
      </c>
      <c r="C4026" t="str">
        <f>_xlfn.XLOOKUP(B4026,'Cijena modela'!$B$2:$B$61,'Cijena modela'!$C$2:$C$61)</f>
        <v>911 Turbo Coupe</v>
      </c>
      <c r="D4026" t="s">
        <v>135</v>
      </c>
      <c r="E4026" t="s">
        <v>883</v>
      </c>
    </row>
    <row r="4027" spans="1:5">
      <c r="A4027" t="s">
        <v>4</v>
      </c>
      <c r="B4027" t="s">
        <v>39</v>
      </c>
      <c r="C4027" t="str">
        <f>_xlfn.XLOOKUP(B4027,'Cijena modela'!$B$2:$B$61,'Cijena modela'!$C$2:$C$61)</f>
        <v>911 Turbo Coupe</v>
      </c>
      <c r="D4027" t="s">
        <v>139</v>
      </c>
      <c r="E4027" t="s">
        <v>884</v>
      </c>
    </row>
    <row r="4028" spans="1:5">
      <c r="A4028" t="s">
        <v>4</v>
      </c>
      <c r="B4028" t="s">
        <v>39</v>
      </c>
      <c r="C4028" t="str">
        <f>_xlfn.XLOOKUP(B4028,'Cijena modela'!$B$2:$B$61,'Cijena modela'!$C$2:$C$61)</f>
        <v>911 Turbo Coupe</v>
      </c>
      <c r="D4028" t="s">
        <v>139</v>
      </c>
      <c r="E4028" t="s">
        <v>760</v>
      </c>
    </row>
    <row r="4029" spans="1:5">
      <c r="A4029" t="s">
        <v>4</v>
      </c>
      <c r="B4029" t="s">
        <v>39</v>
      </c>
      <c r="C4029" t="str">
        <f>_xlfn.XLOOKUP(B4029,'Cijena modela'!$B$2:$B$61,'Cijena modela'!$C$2:$C$61)</f>
        <v>911 Turbo Coupe</v>
      </c>
      <c r="D4029" t="s">
        <v>139</v>
      </c>
      <c r="E4029" t="s">
        <v>761</v>
      </c>
    </row>
    <row r="4030" spans="1:5">
      <c r="A4030" t="s">
        <v>4</v>
      </c>
      <c r="B4030" t="s">
        <v>39</v>
      </c>
      <c r="C4030" t="str">
        <f>_xlfn.XLOOKUP(B4030,'Cijena modela'!$B$2:$B$61,'Cijena modela'!$C$2:$C$61)</f>
        <v>911 Turbo Coupe</v>
      </c>
      <c r="D4030" t="s">
        <v>139</v>
      </c>
      <c r="E4030" t="s">
        <v>762</v>
      </c>
    </row>
    <row r="4031" spans="1:5">
      <c r="A4031" t="s">
        <v>4</v>
      </c>
      <c r="B4031" t="s">
        <v>39</v>
      </c>
      <c r="C4031" t="str">
        <f>_xlfn.XLOOKUP(B4031,'Cijena modela'!$B$2:$B$61,'Cijena modela'!$C$2:$C$61)</f>
        <v>911 Turbo Coupe</v>
      </c>
      <c r="D4031" t="s">
        <v>139</v>
      </c>
      <c r="E4031" t="s">
        <v>763</v>
      </c>
    </row>
    <row r="4032" spans="1:5">
      <c r="A4032" t="s">
        <v>4</v>
      </c>
      <c r="B4032" t="s">
        <v>39</v>
      </c>
      <c r="C4032" t="str">
        <f>_xlfn.XLOOKUP(B4032,'Cijena modela'!$B$2:$B$61,'Cijena modela'!$C$2:$C$61)</f>
        <v>911 Turbo Coupe</v>
      </c>
      <c r="D4032" t="s">
        <v>139</v>
      </c>
      <c r="E4032" t="s">
        <v>764</v>
      </c>
    </row>
    <row r="4033" spans="1:5">
      <c r="A4033" t="s">
        <v>4</v>
      </c>
      <c r="B4033" t="s">
        <v>39</v>
      </c>
      <c r="C4033" t="str">
        <f>_xlfn.XLOOKUP(B4033,'Cijena modela'!$B$2:$B$61,'Cijena modela'!$C$2:$C$61)</f>
        <v>911 Turbo Coupe</v>
      </c>
      <c r="D4033" t="s">
        <v>139</v>
      </c>
      <c r="E4033" t="s">
        <v>885</v>
      </c>
    </row>
    <row r="4034" spans="1:5">
      <c r="A4034" t="s">
        <v>4</v>
      </c>
      <c r="B4034" t="s">
        <v>39</v>
      </c>
      <c r="C4034" t="str">
        <f>_xlfn.XLOOKUP(B4034,'Cijena modela'!$B$2:$B$61,'Cijena modela'!$C$2:$C$61)</f>
        <v>911 Turbo Coupe</v>
      </c>
      <c r="D4034" t="s">
        <v>139</v>
      </c>
      <c r="E4034" t="s">
        <v>766</v>
      </c>
    </row>
    <row r="4035" spans="1:5">
      <c r="A4035" t="s">
        <v>4</v>
      </c>
      <c r="B4035" t="s">
        <v>39</v>
      </c>
      <c r="C4035" t="str">
        <f>_xlfn.XLOOKUP(B4035,'Cijena modela'!$B$2:$B$61,'Cijena modela'!$C$2:$C$61)</f>
        <v>911 Turbo Coupe</v>
      </c>
      <c r="D4035" t="s">
        <v>139</v>
      </c>
      <c r="E4035" t="s">
        <v>767</v>
      </c>
    </row>
    <row r="4036" spans="1:5">
      <c r="A4036" t="s">
        <v>4</v>
      </c>
      <c r="B4036" t="s">
        <v>39</v>
      </c>
      <c r="C4036" t="str">
        <f>_xlfn.XLOOKUP(B4036,'Cijena modela'!$B$2:$B$61,'Cijena modela'!$C$2:$C$61)</f>
        <v>911 Turbo Coupe</v>
      </c>
      <c r="D4036" t="s">
        <v>139</v>
      </c>
      <c r="E4036" t="s">
        <v>878</v>
      </c>
    </row>
    <row r="4037" spans="1:5">
      <c r="A4037" t="s">
        <v>4</v>
      </c>
      <c r="B4037" t="s">
        <v>39</v>
      </c>
      <c r="C4037" t="str">
        <f>_xlfn.XLOOKUP(B4037,'Cijena modela'!$B$2:$B$61,'Cijena modela'!$C$2:$C$61)</f>
        <v>911 Turbo Coupe</v>
      </c>
      <c r="D4037" t="s">
        <v>139</v>
      </c>
      <c r="E4037" t="s">
        <v>886</v>
      </c>
    </row>
    <row r="4038" spans="1:5">
      <c r="A4038" t="s">
        <v>4</v>
      </c>
      <c r="B4038" t="s">
        <v>39</v>
      </c>
      <c r="C4038" t="str">
        <f>_xlfn.XLOOKUP(B4038,'Cijena modela'!$B$2:$B$61,'Cijena modela'!$C$2:$C$61)</f>
        <v>911 Turbo Coupe</v>
      </c>
      <c r="D4038" t="s">
        <v>139</v>
      </c>
      <c r="E4038" t="s">
        <v>887</v>
      </c>
    </row>
    <row r="4039" spans="1:5">
      <c r="A4039" t="s">
        <v>4</v>
      </c>
      <c r="B4039" t="s">
        <v>39</v>
      </c>
      <c r="C4039" t="str">
        <f>_xlfn.XLOOKUP(B4039,'Cijena modela'!$B$2:$B$61,'Cijena modela'!$C$2:$C$61)</f>
        <v>911 Turbo Coupe</v>
      </c>
      <c r="D4039" t="s">
        <v>142</v>
      </c>
      <c r="E4039" t="s">
        <v>888</v>
      </c>
    </row>
    <row r="4040" spans="1:5">
      <c r="A4040" t="s">
        <v>4</v>
      </c>
      <c r="B4040" t="s">
        <v>39</v>
      </c>
      <c r="C4040" t="str">
        <f>_xlfn.XLOOKUP(B4040,'Cijena modela'!$B$2:$B$61,'Cijena modela'!$C$2:$C$61)</f>
        <v>911 Turbo Coupe</v>
      </c>
      <c r="D4040" t="s">
        <v>142</v>
      </c>
      <c r="E4040" t="s">
        <v>770</v>
      </c>
    </row>
    <row r="4041" spans="1:5">
      <c r="A4041" t="s">
        <v>4</v>
      </c>
      <c r="B4041" t="s">
        <v>39</v>
      </c>
      <c r="C4041" t="str">
        <f>_xlfn.XLOOKUP(B4041,'Cijena modela'!$B$2:$B$61,'Cijena modela'!$C$2:$C$61)</f>
        <v>911 Turbo Coupe</v>
      </c>
      <c r="D4041" t="s">
        <v>142</v>
      </c>
      <c r="E4041" t="s">
        <v>889</v>
      </c>
    </row>
    <row r="4042" spans="1:5">
      <c r="A4042" t="s">
        <v>4</v>
      </c>
      <c r="B4042" t="s">
        <v>39</v>
      </c>
      <c r="C4042" t="str">
        <f>_xlfn.XLOOKUP(B4042,'Cijena modela'!$B$2:$B$61,'Cijena modela'!$C$2:$C$61)</f>
        <v>911 Turbo Coupe</v>
      </c>
      <c r="D4042" t="s">
        <v>142</v>
      </c>
      <c r="E4042" t="s">
        <v>772</v>
      </c>
    </row>
    <row r="4043" spans="1:5">
      <c r="A4043" t="s">
        <v>4</v>
      </c>
      <c r="B4043" t="s">
        <v>39</v>
      </c>
      <c r="C4043" t="str">
        <f>_xlfn.XLOOKUP(B4043,'Cijena modela'!$B$2:$B$61,'Cijena modela'!$C$2:$C$61)</f>
        <v>911 Turbo Coupe</v>
      </c>
      <c r="D4043" t="s">
        <v>142</v>
      </c>
      <c r="E4043" t="s">
        <v>773</v>
      </c>
    </row>
    <row r="4044" spans="1:5">
      <c r="A4044" t="s">
        <v>4</v>
      </c>
      <c r="B4044" t="s">
        <v>39</v>
      </c>
      <c r="C4044" t="str">
        <f>_xlfn.XLOOKUP(B4044,'Cijena modela'!$B$2:$B$61,'Cijena modela'!$C$2:$C$61)</f>
        <v>911 Turbo Coupe</v>
      </c>
      <c r="D4044" t="s">
        <v>142</v>
      </c>
      <c r="E4044" t="s">
        <v>774</v>
      </c>
    </row>
    <row r="4045" spans="1:5">
      <c r="A4045" t="s">
        <v>4</v>
      </c>
      <c r="B4045" t="s">
        <v>39</v>
      </c>
      <c r="C4045" t="str">
        <f>_xlfn.XLOOKUP(B4045,'Cijena modela'!$B$2:$B$61,'Cijena modela'!$C$2:$C$61)</f>
        <v>911 Turbo Coupe</v>
      </c>
      <c r="D4045" t="s">
        <v>142</v>
      </c>
      <c r="E4045" t="s">
        <v>890</v>
      </c>
    </row>
    <row r="4046" spans="1:5">
      <c r="A4046" t="s">
        <v>4</v>
      </c>
      <c r="B4046" t="s">
        <v>39</v>
      </c>
      <c r="C4046" t="str">
        <f>_xlfn.XLOOKUP(B4046,'Cijena modela'!$B$2:$B$61,'Cijena modela'!$C$2:$C$61)</f>
        <v>911 Turbo Coupe</v>
      </c>
      <c r="D4046" t="s">
        <v>142</v>
      </c>
      <c r="E4046" t="s">
        <v>776</v>
      </c>
    </row>
    <row r="4047" spans="1:5">
      <c r="A4047" t="s">
        <v>4</v>
      </c>
      <c r="B4047" t="s">
        <v>39</v>
      </c>
      <c r="C4047" t="str">
        <f>_xlfn.XLOOKUP(B4047,'Cijena modela'!$B$2:$B$61,'Cijena modela'!$C$2:$C$61)</f>
        <v>911 Turbo Coupe</v>
      </c>
      <c r="D4047" t="s">
        <v>142</v>
      </c>
      <c r="E4047" t="s">
        <v>880</v>
      </c>
    </row>
    <row r="4048" spans="1:5">
      <c r="A4048" t="s">
        <v>4</v>
      </c>
      <c r="B4048" t="s">
        <v>39</v>
      </c>
      <c r="C4048" t="str">
        <f>_xlfn.XLOOKUP(B4048,'Cijena modela'!$B$2:$B$61,'Cijena modela'!$C$2:$C$61)</f>
        <v>911 Turbo Coupe</v>
      </c>
      <c r="D4048" t="s">
        <v>142</v>
      </c>
      <c r="E4048" t="s">
        <v>835</v>
      </c>
    </row>
    <row r="4049" spans="1:5">
      <c r="A4049" t="s">
        <v>4</v>
      </c>
      <c r="B4049" t="s">
        <v>39</v>
      </c>
      <c r="C4049" t="str">
        <f>_xlfn.XLOOKUP(B4049,'Cijena modela'!$B$2:$B$61,'Cijena modela'!$C$2:$C$61)</f>
        <v>911 Turbo Coupe</v>
      </c>
      <c r="D4049" t="s">
        <v>142</v>
      </c>
      <c r="E4049" t="s">
        <v>778</v>
      </c>
    </row>
    <row r="4050" spans="1:5">
      <c r="A4050" t="s">
        <v>4</v>
      </c>
      <c r="B4050" t="s">
        <v>39</v>
      </c>
      <c r="C4050" t="str">
        <f>_xlfn.XLOOKUP(B4050,'Cijena modela'!$B$2:$B$61,'Cijena modela'!$C$2:$C$61)</f>
        <v>911 Turbo Coupe</v>
      </c>
      <c r="D4050" t="s">
        <v>142</v>
      </c>
      <c r="E4050" t="s">
        <v>779</v>
      </c>
    </row>
    <row r="4051" spans="1:5">
      <c r="A4051" t="s">
        <v>4</v>
      </c>
      <c r="B4051" t="s">
        <v>39</v>
      </c>
      <c r="C4051" t="str">
        <f>_xlfn.XLOOKUP(B4051,'Cijena modela'!$B$2:$B$61,'Cijena modela'!$C$2:$C$61)</f>
        <v>911 Turbo Coupe</v>
      </c>
      <c r="D4051" t="s">
        <v>142</v>
      </c>
      <c r="E4051" t="s">
        <v>780</v>
      </c>
    </row>
    <row r="4052" spans="1:5">
      <c r="A4052" t="s">
        <v>4</v>
      </c>
      <c r="B4052" t="s">
        <v>39</v>
      </c>
      <c r="C4052" t="str">
        <f>_xlfn.XLOOKUP(B4052,'Cijena modela'!$B$2:$B$61,'Cijena modela'!$C$2:$C$61)</f>
        <v>911 Turbo Coupe</v>
      </c>
      <c r="D4052" t="s">
        <v>142</v>
      </c>
      <c r="E4052" t="s">
        <v>781</v>
      </c>
    </row>
    <row r="4053" spans="1:5">
      <c r="A4053" t="s">
        <v>4</v>
      </c>
      <c r="B4053" t="s">
        <v>39</v>
      </c>
      <c r="C4053" t="str">
        <f>_xlfn.XLOOKUP(B4053,'Cijena modela'!$B$2:$B$61,'Cijena modela'!$C$2:$C$61)</f>
        <v>911 Turbo Coupe</v>
      </c>
      <c r="D4053" t="s">
        <v>142</v>
      </c>
      <c r="E4053" t="s">
        <v>782</v>
      </c>
    </row>
    <row r="4054" spans="1:5">
      <c r="A4054" t="s">
        <v>4</v>
      </c>
      <c r="B4054" t="s">
        <v>39</v>
      </c>
      <c r="C4054" t="str">
        <f>_xlfn.XLOOKUP(B4054,'Cijena modela'!$B$2:$B$61,'Cijena modela'!$C$2:$C$61)</f>
        <v>911 Turbo Coupe</v>
      </c>
      <c r="D4054" t="s">
        <v>142</v>
      </c>
      <c r="E4054" t="s">
        <v>836</v>
      </c>
    </row>
    <row r="4055" spans="1:5">
      <c r="A4055" t="s">
        <v>4</v>
      </c>
      <c r="B4055" t="s">
        <v>39</v>
      </c>
      <c r="C4055" t="str">
        <f>_xlfn.XLOOKUP(B4055,'Cijena modela'!$B$2:$B$61,'Cijena modela'!$C$2:$C$61)</f>
        <v>911 Turbo Coupe</v>
      </c>
      <c r="D4055" t="s">
        <v>142</v>
      </c>
      <c r="E4055" t="s">
        <v>212</v>
      </c>
    </row>
    <row r="4056" spans="1:5">
      <c r="A4056" t="s">
        <v>4</v>
      </c>
      <c r="B4056" t="s">
        <v>39</v>
      </c>
      <c r="C4056" t="str">
        <f>_xlfn.XLOOKUP(B4056,'Cijena modela'!$B$2:$B$61,'Cijena modela'!$C$2:$C$61)</f>
        <v>911 Turbo Coupe</v>
      </c>
      <c r="D4056" t="s">
        <v>142</v>
      </c>
      <c r="E4056" t="s">
        <v>784</v>
      </c>
    </row>
    <row r="4057" spans="1:5">
      <c r="A4057" t="s">
        <v>4</v>
      </c>
      <c r="B4057" t="s">
        <v>39</v>
      </c>
      <c r="C4057" t="str">
        <f>_xlfn.XLOOKUP(B4057,'Cijena modela'!$B$2:$B$61,'Cijena modela'!$C$2:$C$61)</f>
        <v>911 Turbo Coupe</v>
      </c>
      <c r="D4057" t="s">
        <v>142</v>
      </c>
      <c r="E4057" t="s">
        <v>891</v>
      </c>
    </row>
    <row r="4058" spans="1:5">
      <c r="A4058" t="s">
        <v>4</v>
      </c>
      <c r="B4058" t="s">
        <v>39</v>
      </c>
      <c r="C4058" t="str">
        <f>_xlfn.XLOOKUP(B4058,'Cijena modela'!$B$2:$B$61,'Cijena modela'!$C$2:$C$61)</f>
        <v>911 Turbo Coupe</v>
      </c>
      <c r="D4058" t="s">
        <v>142</v>
      </c>
      <c r="E4058" t="s">
        <v>786</v>
      </c>
    </row>
    <row r="4059" spans="1:5">
      <c r="A4059" t="s">
        <v>4</v>
      </c>
      <c r="B4059" t="s">
        <v>39</v>
      </c>
      <c r="C4059" t="str">
        <f>_xlfn.XLOOKUP(B4059,'Cijena modela'!$B$2:$B$61,'Cijena modela'!$C$2:$C$61)</f>
        <v>911 Turbo Coupe</v>
      </c>
      <c r="D4059" t="s">
        <v>142</v>
      </c>
      <c r="E4059" t="s">
        <v>787</v>
      </c>
    </row>
    <row r="4060" spans="1:5">
      <c r="A4060" t="s">
        <v>4</v>
      </c>
      <c r="B4060" t="s">
        <v>39</v>
      </c>
      <c r="C4060" t="str">
        <f>_xlfn.XLOOKUP(B4060,'Cijena modela'!$B$2:$B$61,'Cijena modela'!$C$2:$C$61)</f>
        <v>911 Turbo Coupe</v>
      </c>
      <c r="D4060" t="s">
        <v>142</v>
      </c>
      <c r="E4060" t="s">
        <v>630</v>
      </c>
    </row>
    <row r="4061" spans="1:5">
      <c r="A4061" t="s">
        <v>4</v>
      </c>
      <c r="B4061" t="s">
        <v>39</v>
      </c>
      <c r="C4061" t="str">
        <f>_xlfn.XLOOKUP(B4061,'Cijena modela'!$B$2:$B$61,'Cijena modela'!$C$2:$C$61)</f>
        <v>911 Turbo Coupe</v>
      </c>
      <c r="D4061" t="s">
        <v>142</v>
      </c>
      <c r="E4061" t="s">
        <v>788</v>
      </c>
    </row>
    <row r="4062" spans="1:5">
      <c r="A4062" t="s">
        <v>4</v>
      </c>
      <c r="B4062" t="s">
        <v>39</v>
      </c>
      <c r="C4062" t="str">
        <f>_xlfn.XLOOKUP(B4062,'Cijena modela'!$B$2:$B$61,'Cijena modela'!$C$2:$C$61)</f>
        <v>911 Turbo Coupe</v>
      </c>
      <c r="D4062" t="s">
        <v>142</v>
      </c>
      <c r="E4062" t="s">
        <v>789</v>
      </c>
    </row>
    <row r="4063" spans="1:5">
      <c r="A4063" t="s">
        <v>4</v>
      </c>
      <c r="B4063" t="s">
        <v>39</v>
      </c>
      <c r="C4063" t="str">
        <f>_xlfn.XLOOKUP(B4063,'Cijena modela'!$B$2:$B$61,'Cijena modela'!$C$2:$C$61)</f>
        <v>911 Turbo Coupe</v>
      </c>
      <c r="D4063" t="s">
        <v>142</v>
      </c>
      <c r="E4063" t="s">
        <v>790</v>
      </c>
    </row>
    <row r="4064" spans="1:5">
      <c r="A4064" t="s">
        <v>4</v>
      </c>
      <c r="B4064" t="s">
        <v>39</v>
      </c>
      <c r="C4064" t="str">
        <f>_xlfn.XLOOKUP(B4064,'Cijena modela'!$B$2:$B$61,'Cijena modela'!$C$2:$C$61)</f>
        <v>911 Turbo Coupe</v>
      </c>
      <c r="D4064" t="s">
        <v>142</v>
      </c>
      <c r="E4064" t="s">
        <v>791</v>
      </c>
    </row>
    <row r="4065" spans="1:5">
      <c r="A4065" t="s">
        <v>4</v>
      </c>
      <c r="B4065" t="s">
        <v>39</v>
      </c>
      <c r="C4065" t="str">
        <f>_xlfn.XLOOKUP(B4065,'Cijena modela'!$B$2:$B$61,'Cijena modela'!$C$2:$C$61)</f>
        <v>911 Turbo Coupe</v>
      </c>
      <c r="D4065" t="s">
        <v>142</v>
      </c>
      <c r="E4065" t="s">
        <v>892</v>
      </c>
    </row>
    <row r="4066" spans="1:5">
      <c r="A4066" t="s">
        <v>4</v>
      </c>
      <c r="B4066" t="s">
        <v>39</v>
      </c>
      <c r="C4066" t="str">
        <f>_xlfn.XLOOKUP(B4066,'Cijena modela'!$B$2:$B$61,'Cijena modela'!$C$2:$C$61)</f>
        <v>911 Turbo Coupe</v>
      </c>
      <c r="D4066" t="s">
        <v>143</v>
      </c>
      <c r="E4066" t="s">
        <v>893</v>
      </c>
    </row>
    <row r="4067" spans="1:5">
      <c r="A4067" t="s">
        <v>4</v>
      </c>
      <c r="B4067" t="s">
        <v>39</v>
      </c>
      <c r="C4067" t="str">
        <f>_xlfn.XLOOKUP(B4067,'Cijena modela'!$B$2:$B$61,'Cijena modela'!$C$2:$C$61)</f>
        <v>911 Turbo Coupe</v>
      </c>
      <c r="D4067" t="s">
        <v>143</v>
      </c>
      <c r="E4067" t="s">
        <v>794</v>
      </c>
    </row>
    <row r="4068" spans="1:5">
      <c r="A4068" t="s">
        <v>4</v>
      </c>
      <c r="B4068" t="s">
        <v>39</v>
      </c>
      <c r="C4068" t="str">
        <f>_xlfn.XLOOKUP(B4068,'Cijena modela'!$B$2:$B$61,'Cijena modela'!$C$2:$C$61)</f>
        <v>911 Turbo Coupe</v>
      </c>
      <c r="D4068" t="s">
        <v>143</v>
      </c>
      <c r="E4068" t="s">
        <v>795</v>
      </c>
    </row>
    <row r="4069" spans="1:5">
      <c r="A4069" t="s">
        <v>4</v>
      </c>
      <c r="B4069" t="s">
        <v>39</v>
      </c>
      <c r="C4069" t="str">
        <f>_xlfn.XLOOKUP(B4069,'Cijena modela'!$B$2:$B$61,'Cijena modela'!$C$2:$C$61)</f>
        <v>911 Turbo Coupe</v>
      </c>
      <c r="D4069" t="s">
        <v>143</v>
      </c>
      <c r="E4069" t="s">
        <v>796</v>
      </c>
    </row>
    <row r="4070" spans="1:5">
      <c r="A4070" t="s">
        <v>4</v>
      </c>
      <c r="B4070" t="s">
        <v>39</v>
      </c>
      <c r="C4070" t="str">
        <f>_xlfn.XLOOKUP(B4070,'Cijena modela'!$B$2:$B$61,'Cijena modela'!$C$2:$C$61)</f>
        <v>911 Turbo Coupe</v>
      </c>
      <c r="D4070" t="s">
        <v>143</v>
      </c>
      <c r="E4070" t="s">
        <v>797</v>
      </c>
    </row>
    <row r="4071" spans="1:5">
      <c r="A4071" t="s">
        <v>4</v>
      </c>
      <c r="B4071" t="s">
        <v>39</v>
      </c>
      <c r="C4071" t="str">
        <f>_xlfn.XLOOKUP(B4071,'Cijena modela'!$B$2:$B$61,'Cijena modela'!$C$2:$C$61)</f>
        <v>911 Turbo Coupe</v>
      </c>
      <c r="D4071" t="s">
        <v>143</v>
      </c>
      <c r="E4071" t="s">
        <v>798</v>
      </c>
    </row>
    <row r="4072" spans="1:5">
      <c r="A4072" t="s">
        <v>4</v>
      </c>
      <c r="B4072" t="s">
        <v>39</v>
      </c>
      <c r="C4072" t="str">
        <f>_xlfn.XLOOKUP(B4072,'Cijena modela'!$B$2:$B$61,'Cijena modela'!$C$2:$C$61)</f>
        <v>911 Turbo Coupe</v>
      </c>
      <c r="D4072" t="s">
        <v>143</v>
      </c>
      <c r="E4072" t="s">
        <v>799</v>
      </c>
    </row>
    <row r="4073" spans="1:5">
      <c r="A4073" t="s">
        <v>4</v>
      </c>
      <c r="B4073" t="s">
        <v>39</v>
      </c>
      <c r="C4073" t="str">
        <f>_xlfn.XLOOKUP(B4073,'Cijena modela'!$B$2:$B$61,'Cijena modela'!$C$2:$C$61)</f>
        <v>911 Turbo Coupe</v>
      </c>
      <c r="D4073" t="s">
        <v>143</v>
      </c>
      <c r="E4073" t="s">
        <v>894</v>
      </c>
    </row>
    <row r="4074" spans="1:5">
      <c r="A4074" t="s">
        <v>4</v>
      </c>
      <c r="B4074" t="s">
        <v>39</v>
      </c>
      <c r="C4074" t="str">
        <f>_xlfn.XLOOKUP(B4074,'Cijena modela'!$B$2:$B$61,'Cijena modela'!$C$2:$C$61)</f>
        <v>911 Turbo Coupe</v>
      </c>
      <c r="D4074" t="s">
        <v>147</v>
      </c>
      <c r="E4074" t="s">
        <v>800</v>
      </c>
    </row>
    <row r="4075" spans="1:5">
      <c r="A4075" t="s">
        <v>4</v>
      </c>
      <c r="B4075" t="s">
        <v>39</v>
      </c>
      <c r="C4075" t="str">
        <f>_xlfn.XLOOKUP(B4075,'Cijena modela'!$B$2:$B$61,'Cijena modela'!$C$2:$C$61)</f>
        <v>911 Turbo Coupe</v>
      </c>
      <c r="D4075" t="s">
        <v>147</v>
      </c>
      <c r="E4075" t="s">
        <v>801</v>
      </c>
    </row>
    <row r="4076" spans="1:5">
      <c r="A4076" t="s">
        <v>4</v>
      </c>
      <c r="B4076" t="s">
        <v>39</v>
      </c>
      <c r="C4076" t="str">
        <f>_xlfn.XLOOKUP(B4076,'Cijena modela'!$B$2:$B$61,'Cijena modela'!$C$2:$C$61)</f>
        <v>911 Turbo Coupe</v>
      </c>
      <c r="D4076" t="s">
        <v>147</v>
      </c>
      <c r="E4076" t="s">
        <v>802</v>
      </c>
    </row>
    <row r="4077" spans="1:5">
      <c r="A4077" t="s">
        <v>4</v>
      </c>
      <c r="B4077" t="s">
        <v>39</v>
      </c>
      <c r="C4077" t="str">
        <f>_xlfn.XLOOKUP(B4077,'Cijena modela'!$B$2:$B$61,'Cijena modela'!$C$2:$C$61)</f>
        <v>911 Turbo Coupe</v>
      </c>
      <c r="D4077" t="s">
        <v>147</v>
      </c>
      <c r="E4077" t="s">
        <v>803</v>
      </c>
    </row>
    <row r="4078" spans="1:5">
      <c r="A4078" t="s">
        <v>4</v>
      </c>
      <c r="B4078" t="s">
        <v>39</v>
      </c>
      <c r="C4078" t="str">
        <f>_xlfn.XLOOKUP(B4078,'Cijena modela'!$B$2:$B$61,'Cijena modela'!$C$2:$C$61)</f>
        <v>911 Turbo Coupe</v>
      </c>
      <c r="D4078" t="s">
        <v>147</v>
      </c>
      <c r="E4078" t="s">
        <v>529</v>
      </c>
    </row>
    <row r="4079" spans="1:5">
      <c r="A4079" t="s">
        <v>4</v>
      </c>
      <c r="B4079" t="s">
        <v>39</v>
      </c>
      <c r="C4079" t="str">
        <f>_xlfn.XLOOKUP(B4079,'Cijena modela'!$B$2:$B$61,'Cijena modela'!$C$2:$C$61)</f>
        <v>911 Turbo Coupe</v>
      </c>
      <c r="D4079" t="s">
        <v>147</v>
      </c>
      <c r="E4079" t="s">
        <v>804</v>
      </c>
    </row>
    <row r="4080" spans="1:5">
      <c r="A4080" t="s">
        <v>4</v>
      </c>
      <c r="B4080" t="s">
        <v>39</v>
      </c>
      <c r="C4080" t="str">
        <f>_xlfn.XLOOKUP(B4080,'Cijena modela'!$B$2:$B$61,'Cijena modela'!$C$2:$C$61)</f>
        <v>911 Turbo Coupe</v>
      </c>
      <c r="D4080" t="s">
        <v>147</v>
      </c>
      <c r="E4080" t="s">
        <v>895</v>
      </c>
    </row>
    <row r="4081" spans="1:5">
      <c r="A4081" t="s">
        <v>4</v>
      </c>
      <c r="B4081" t="s">
        <v>39</v>
      </c>
      <c r="C4081" t="str">
        <f>_xlfn.XLOOKUP(B4081,'Cijena modela'!$B$2:$B$61,'Cijena modela'!$C$2:$C$61)</f>
        <v>911 Turbo Coupe</v>
      </c>
      <c r="D4081" t="s">
        <v>147</v>
      </c>
      <c r="E4081" t="s">
        <v>805</v>
      </c>
    </row>
    <row r="4082" spans="1:5">
      <c r="A4082" t="s">
        <v>4</v>
      </c>
      <c r="B4082" t="s">
        <v>39</v>
      </c>
      <c r="C4082" t="str">
        <f>_xlfn.XLOOKUP(B4082,'Cijena modela'!$B$2:$B$61,'Cijena modela'!$C$2:$C$61)</f>
        <v>911 Turbo Coupe</v>
      </c>
      <c r="D4082" t="s">
        <v>147</v>
      </c>
      <c r="E4082" t="s">
        <v>806</v>
      </c>
    </row>
    <row r="4083" spans="1:5">
      <c r="A4083" t="s">
        <v>4</v>
      </c>
      <c r="B4083" t="s">
        <v>39</v>
      </c>
      <c r="C4083" t="str">
        <f>_xlfn.XLOOKUP(B4083,'Cijena modela'!$B$2:$B$61,'Cijena modela'!$C$2:$C$61)</f>
        <v>911 Turbo Coupe</v>
      </c>
      <c r="D4083" t="s">
        <v>147</v>
      </c>
      <c r="E4083" t="s">
        <v>807</v>
      </c>
    </row>
    <row r="4084" spans="1:5">
      <c r="A4084" t="s">
        <v>4</v>
      </c>
      <c r="B4084" t="s">
        <v>39</v>
      </c>
      <c r="C4084" t="str">
        <f>_xlfn.XLOOKUP(B4084,'Cijena modela'!$B$2:$B$61,'Cijena modela'!$C$2:$C$61)</f>
        <v>911 Turbo Coupe</v>
      </c>
      <c r="D4084" t="s">
        <v>147</v>
      </c>
      <c r="E4084" t="s">
        <v>662</v>
      </c>
    </row>
    <row r="4085" spans="1:5">
      <c r="A4085" t="s">
        <v>4</v>
      </c>
      <c r="B4085" t="s">
        <v>39</v>
      </c>
      <c r="C4085" t="str">
        <f>_xlfn.XLOOKUP(B4085,'Cijena modela'!$B$2:$B$61,'Cijena modela'!$C$2:$C$61)</f>
        <v>911 Turbo Coupe</v>
      </c>
      <c r="D4085" t="s">
        <v>147</v>
      </c>
      <c r="E4085" t="s">
        <v>809</v>
      </c>
    </row>
    <row r="4086" spans="1:5">
      <c r="A4086" t="s">
        <v>4</v>
      </c>
      <c r="B4086" t="s">
        <v>39</v>
      </c>
      <c r="C4086" t="str">
        <f>_xlfn.XLOOKUP(B4086,'Cijena modela'!$B$2:$B$61,'Cijena modela'!$C$2:$C$61)</f>
        <v>911 Turbo Coupe</v>
      </c>
      <c r="D4086" t="s">
        <v>147</v>
      </c>
      <c r="E4086" t="s">
        <v>810</v>
      </c>
    </row>
    <row r="4087" spans="1:5">
      <c r="A4087" t="s">
        <v>4</v>
      </c>
      <c r="B4087" t="s">
        <v>39</v>
      </c>
      <c r="C4087" t="str">
        <f>_xlfn.XLOOKUP(B4087,'Cijena modela'!$B$2:$B$61,'Cijena modela'!$C$2:$C$61)</f>
        <v>911 Turbo Coupe</v>
      </c>
      <c r="D4087" t="s">
        <v>147</v>
      </c>
      <c r="E4087" t="s">
        <v>245</v>
      </c>
    </row>
    <row r="4088" spans="1:5">
      <c r="A4088" t="s">
        <v>4</v>
      </c>
      <c r="B4088" t="s">
        <v>39</v>
      </c>
      <c r="C4088" t="str">
        <f>_xlfn.XLOOKUP(B4088,'Cijena modela'!$B$2:$B$61,'Cijena modela'!$C$2:$C$61)</f>
        <v>911 Turbo Coupe</v>
      </c>
      <c r="D4088" t="s">
        <v>147</v>
      </c>
      <c r="E4088" t="s">
        <v>652</v>
      </c>
    </row>
    <row r="4089" spans="1:5">
      <c r="A4089" t="s">
        <v>4</v>
      </c>
      <c r="B4089" t="s">
        <v>39</v>
      </c>
      <c r="C4089" t="str">
        <f>_xlfn.XLOOKUP(B4089,'Cijena modela'!$B$2:$B$61,'Cijena modela'!$C$2:$C$61)</f>
        <v>911 Turbo Coupe</v>
      </c>
      <c r="D4089" t="s">
        <v>147</v>
      </c>
      <c r="E4089" t="s">
        <v>896</v>
      </c>
    </row>
    <row r="4090" spans="1:5">
      <c r="A4090" t="s">
        <v>4</v>
      </c>
      <c r="B4090" t="s">
        <v>39</v>
      </c>
      <c r="C4090" t="str">
        <f>_xlfn.XLOOKUP(B4090,'Cijena modela'!$B$2:$B$61,'Cijena modela'!$C$2:$C$61)</f>
        <v>911 Turbo Coupe</v>
      </c>
      <c r="D4090" t="s">
        <v>147</v>
      </c>
      <c r="E4090" t="s">
        <v>897</v>
      </c>
    </row>
    <row r="4091" spans="1:5">
      <c r="A4091" t="s">
        <v>4</v>
      </c>
      <c r="B4091" t="s">
        <v>39</v>
      </c>
      <c r="C4091" t="str">
        <f>_xlfn.XLOOKUP(B4091,'Cijena modela'!$B$2:$B$61,'Cijena modela'!$C$2:$C$61)</f>
        <v>911 Turbo Coupe</v>
      </c>
      <c r="D4091" t="s">
        <v>147</v>
      </c>
      <c r="E4091" t="s">
        <v>898</v>
      </c>
    </row>
    <row r="4092" spans="1:5">
      <c r="A4092" t="s">
        <v>4</v>
      </c>
      <c r="B4092" t="s">
        <v>39</v>
      </c>
      <c r="C4092" t="str">
        <f>_xlfn.XLOOKUP(B4092,'Cijena modela'!$B$2:$B$61,'Cijena modela'!$C$2:$C$61)</f>
        <v>911 Turbo Coupe</v>
      </c>
      <c r="D4092" t="s">
        <v>147</v>
      </c>
      <c r="E4092" t="s">
        <v>815</v>
      </c>
    </row>
    <row r="4093" spans="1:5">
      <c r="A4093" t="s">
        <v>4</v>
      </c>
      <c r="B4093" t="s">
        <v>39</v>
      </c>
      <c r="C4093" t="str">
        <f>_xlfn.XLOOKUP(B4093,'Cijena modela'!$B$2:$B$61,'Cijena modela'!$C$2:$C$61)</f>
        <v>911 Turbo Coupe</v>
      </c>
      <c r="D4093" t="s">
        <v>147</v>
      </c>
      <c r="E4093" t="s">
        <v>816</v>
      </c>
    </row>
    <row r="4094" spans="1:5">
      <c r="A4094" t="s">
        <v>4</v>
      </c>
      <c r="B4094" t="s">
        <v>39</v>
      </c>
      <c r="C4094" t="str">
        <f>_xlfn.XLOOKUP(B4094,'Cijena modela'!$B$2:$B$61,'Cijena modela'!$C$2:$C$61)</f>
        <v>911 Turbo Coupe</v>
      </c>
      <c r="D4094" t="s">
        <v>147</v>
      </c>
      <c r="E4094" t="s">
        <v>899</v>
      </c>
    </row>
    <row r="4095" spans="1:5">
      <c r="A4095" t="s">
        <v>4</v>
      </c>
      <c r="B4095" t="s">
        <v>39</v>
      </c>
      <c r="C4095" t="str">
        <f>_xlfn.XLOOKUP(B4095,'Cijena modela'!$B$2:$B$61,'Cijena modela'!$C$2:$C$61)</f>
        <v>911 Turbo Coupe</v>
      </c>
      <c r="D4095" t="s">
        <v>147</v>
      </c>
      <c r="E4095" t="s">
        <v>818</v>
      </c>
    </row>
    <row r="4096" spans="1:5">
      <c r="A4096" t="s">
        <v>4</v>
      </c>
      <c r="B4096" t="s">
        <v>39</v>
      </c>
      <c r="C4096" t="str">
        <f>_xlfn.XLOOKUP(B4096,'Cijena modela'!$B$2:$B$61,'Cijena modela'!$C$2:$C$61)</f>
        <v>911 Turbo Coupe</v>
      </c>
      <c r="D4096" t="s">
        <v>149</v>
      </c>
      <c r="E4096" t="s">
        <v>820</v>
      </c>
    </row>
    <row r="4097" spans="1:5">
      <c r="A4097" t="s">
        <v>4</v>
      </c>
      <c r="B4097" t="s">
        <v>39</v>
      </c>
      <c r="C4097" t="str">
        <f>_xlfn.XLOOKUP(B4097,'Cijena modela'!$B$2:$B$61,'Cijena modela'!$C$2:$C$61)</f>
        <v>911 Turbo Coupe</v>
      </c>
      <c r="D4097" t="s">
        <v>149</v>
      </c>
      <c r="E4097" t="s">
        <v>821</v>
      </c>
    </row>
    <row r="4098" spans="1:5">
      <c r="A4098" t="s">
        <v>4</v>
      </c>
      <c r="B4098" t="s">
        <v>39</v>
      </c>
      <c r="C4098" t="str">
        <f>_xlfn.XLOOKUP(B4098,'Cijena modela'!$B$2:$B$61,'Cijena modela'!$C$2:$C$61)</f>
        <v>911 Turbo Coupe</v>
      </c>
      <c r="D4098" t="s">
        <v>149</v>
      </c>
      <c r="E4098" t="s">
        <v>822</v>
      </c>
    </row>
    <row r="4099" spans="1:5">
      <c r="A4099" t="s">
        <v>4</v>
      </c>
      <c r="B4099" t="s">
        <v>39</v>
      </c>
      <c r="C4099" t="str">
        <f>_xlfn.XLOOKUP(B4099,'Cijena modela'!$B$2:$B$61,'Cijena modela'!$C$2:$C$61)</f>
        <v>911 Turbo Coupe</v>
      </c>
      <c r="D4099" t="s">
        <v>149</v>
      </c>
      <c r="E4099" t="s">
        <v>816</v>
      </c>
    </row>
    <row r="4100" spans="1:5">
      <c r="A4100" t="s">
        <v>4</v>
      </c>
      <c r="B4100" t="s">
        <v>39</v>
      </c>
      <c r="C4100" t="str">
        <f>_xlfn.XLOOKUP(B4100,'Cijena modela'!$B$2:$B$61,'Cijena modela'!$C$2:$C$61)</f>
        <v>911 Turbo Coupe</v>
      </c>
      <c r="D4100" t="s">
        <v>149</v>
      </c>
      <c r="E4100" t="s">
        <v>823</v>
      </c>
    </row>
    <row r="4101" spans="1:5">
      <c r="A4101" t="s">
        <v>4</v>
      </c>
      <c r="B4101" t="s">
        <v>39</v>
      </c>
      <c r="C4101" t="str">
        <f>_xlfn.XLOOKUP(B4101,'Cijena modela'!$B$2:$B$61,'Cijena modela'!$C$2:$C$61)</f>
        <v>911 Turbo Coupe</v>
      </c>
      <c r="D4101" t="s">
        <v>149</v>
      </c>
      <c r="E4101" t="s">
        <v>824</v>
      </c>
    </row>
    <row r="4102" spans="1:5">
      <c r="A4102" t="s">
        <v>4</v>
      </c>
      <c r="B4102" t="s">
        <v>39</v>
      </c>
      <c r="C4102" t="str">
        <f>_xlfn.XLOOKUP(B4102,'Cijena modela'!$B$2:$B$61,'Cijena modela'!$C$2:$C$61)</f>
        <v>911 Turbo Coupe</v>
      </c>
      <c r="D4102" t="s">
        <v>149</v>
      </c>
      <c r="E4102" t="s">
        <v>839</v>
      </c>
    </row>
    <row r="4103" spans="1:5">
      <c r="A4103" t="s">
        <v>4</v>
      </c>
      <c r="B4103" t="s">
        <v>39</v>
      </c>
      <c r="C4103" t="str">
        <f>_xlfn.XLOOKUP(B4103,'Cijena modela'!$B$2:$B$61,'Cijena modela'!$C$2:$C$61)</f>
        <v>911 Turbo Coupe</v>
      </c>
      <c r="D4103" t="s">
        <v>149</v>
      </c>
      <c r="E4103" t="s">
        <v>826</v>
      </c>
    </row>
    <row r="4104" spans="1:5">
      <c r="A4104" t="s">
        <v>4</v>
      </c>
      <c r="B4104" t="s">
        <v>39</v>
      </c>
      <c r="C4104" t="str">
        <f>_xlfn.XLOOKUP(B4104,'Cijena modela'!$B$2:$B$61,'Cijena modela'!$C$2:$C$61)</f>
        <v>911 Turbo Coupe</v>
      </c>
      <c r="D4104" t="s">
        <v>149</v>
      </c>
      <c r="E4104" t="s">
        <v>827</v>
      </c>
    </row>
    <row r="4105" spans="1:5">
      <c r="A4105" t="s">
        <v>4</v>
      </c>
      <c r="B4105" t="s">
        <v>39</v>
      </c>
      <c r="C4105" t="str">
        <f>_xlfn.XLOOKUP(B4105,'Cijena modela'!$B$2:$B$61,'Cijena modela'!$C$2:$C$61)</f>
        <v>911 Turbo Coupe</v>
      </c>
      <c r="D4105" t="s">
        <v>149</v>
      </c>
      <c r="E4105" t="s">
        <v>900</v>
      </c>
    </row>
    <row r="4106" spans="1:5">
      <c r="A4106" t="s">
        <v>4</v>
      </c>
      <c r="B4106" t="s">
        <v>39</v>
      </c>
      <c r="C4106" t="str">
        <f>_xlfn.XLOOKUP(B4106,'Cijena modela'!$B$2:$B$61,'Cijena modela'!$C$2:$C$61)</f>
        <v>911 Turbo Coupe</v>
      </c>
      <c r="D4106" t="s">
        <v>149</v>
      </c>
      <c r="E4106" t="s">
        <v>256</v>
      </c>
    </row>
    <row r="4107" spans="1:5">
      <c r="A4107" t="s">
        <v>4</v>
      </c>
      <c r="B4107" t="s">
        <v>39</v>
      </c>
      <c r="C4107" t="str">
        <f>_xlfn.XLOOKUP(B4107,'Cijena modela'!$B$2:$B$61,'Cijena modela'!$C$2:$C$61)</f>
        <v>911 Turbo Coupe</v>
      </c>
      <c r="D4107" t="s">
        <v>149</v>
      </c>
      <c r="E4107" t="s">
        <v>901</v>
      </c>
    </row>
    <row r="4108" spans="1:5">
      <c r="A4108" t="s">
        <v>4</v>
      </c>
      <c r="B4108" t="s">
        <v>39</v>
      </c>
      <c r="C4108" t="str">
        <f>_xlfn.XLOOKUP(B4108,'Cijena modela'!$B$2:$B$61,'Cijena modela'!$C$2:$C$61)</f>
        <v>911 Turbo Coupe</v>
      </c>
      <c r="D4108" t="s">
        <v>150</v>
      </c>
      <c r="E4108" t="s">
        <v>560</v>
      </c>
    </row>
    <row r="4109" spans="1:5">
      <c r="A4109" t="s">
        <v>4</v>
      </c>
      <c r="B4109" t="s">
        <v>39</v>
      </c>
      <c r="C4109" t="str">
        <f>_xlfn.XLOOKUP(B4109,'Cijena modela'!$B$2:$B$61,'Cijena modela'!$C$2:$C$61)</f>
        <v>911 Turbo Coupe</v>
      </c>
      <c r="D4109" t="s">
        <v>150</v>
      </c>
      <c r="E4109" t="s">
        <v>829</v>
      </c>
    </row>
    <row r="4110" spans="1:5">
      <c r="A4110" t="s">
        <v>4</v>
      </c>
      <c r="B4110" t="s">
        <v>39</v>
      </c>
      <c r="C4110" t="str">
        <f>_xlfn.XLOOKUP(B4110,'Cijena modela'!$B$2:$B$61,'Cijena modela'!$C$2:$C$61)</f>
        <v>911 Turbo Coupe</v>
      </c>
      <c r="D4110" t="s">
        <v>150</v>
      </c>
      <c r="E4110" t="s">
        <v>902</v>
      </c>
    </row>
    <row r="4111" spans="1:5">
      <c r="A4111" t="s">
        <v>4</v>
      </c>
      <c r="B4111" t="s">
        <v>39</v>
      </c>
      <c r="C4111" t="str">
        <f>_xlfn.XLOOKUP(B4111,'Cijena modela'!$B$2:$B$61,'Cijena modela'!$C$2:$C$61)</f>
        <v>911 Turbo Coupe</v>
      </c>
      <c r="D4111" t="s">
        <v>150</v>
      </c>
      <c r="E4111" t="s">
        <v>831</v>
      </c>
    </row>
    <row r="4112" spans="1:5">
      <c r="A4112" t="s">
        <v>4</v>
      </c>
      <c r="B4112" t="s">
        <v>37</v>
      </c>
      <c r="C4112" t="str">
        <f>_xlfn.XLOOKUP(B4112,'Cijena modela'!$B$2:$B$61,'Cijena modela'!$C$2:$C$61)</f>
        <v>911 Carrera 4 GTS Coupe</v>
      </c>
      <c r="D4112" t="s">
        <v>131</v>
      </c>
      <c r="E4112" t="s">
        <v>755</v>
      </c>
    </row>
    <row r="4113" spans="1:5">
      <c r="A4113" t="s">
        <v>4</v>
      </c>
      <c r="B4113" t="s">
        <v>37</v>
      </c>
      <c r="C4113" t="str">
        <f>_xlfn.XLOOKUP(B4113,'Cijena modela'!$B$2:$B$61,'Cijena modela'!$C$2:$C$61)</f>
        <v>911 Carrera 4 GTS Coupe</v>
      </c>
      <c r="D4113" t="s">
        <v>132</v>
      </c>
      <c r="E4113" t="s">
        <v>841</v>
      </c>
    </row>
    <row r="4114" spans="1:5">
      <c r="A4114" t="s">
        <v>4</v>
      </c>
      <c r="B4114" t="s">
        <v>37</v>
      </c>
      <c r="C4114" t="str">
        <f>_xlfn.XLOOKUP(B4114,'Cijena modela'!$B$2:$B$61,'Cijena modela'!$C$2:$C$61)</f>
        <v>911 Carrera 4 GTS Coupe</v>
      </c>
      <c r="D4114" t="s">
        <v>134</v>
      </c>
      <c r="E4114" t="s">
        <v>757</v>
      </c>
    </row>
    <row r="4115" spans="1:5">
      <c r="A4115" t="s">
        <v>4</v>
      </c>
      <c r="B4115" t="s">
        <v>37</v>
      </c>
      <c r="C4115" t="str">
        <f>_xlfn.XLOOKUP(B4115,'Cijena modela'!$B$2:$B$61,'Cijena modela'!$C$2:$C$61)</f>
        <v>911 Carrera 4 GTS Coupe</v>
      </c>
      <c r="D4115" t="s">
        <v>135</v>
      </c>
      <c r="E4115" t="s">
        <v>842</v>
      </c>
    </row>
    <row r="4116" spans="1:5">
      <c r="A4116" t="s">
        <v>4</v>
      </c>
      <c r="B4116" t="s">
        <v>37</v>
      </c>
      <c r="C4116" t="str">
        <f>_xlfn.XLOOKUP(B4116,'Cijena modela'!$B$2:$B$61,'Cijena modela'!$C$2:$C$61)</f>
        <v>911 Carrera 4 GTS Coupe</v>
      </c>
      <c r="D4116" t="s">
        <v>139</v>
      </c>
      <c r="E4116" t="s">
        <v>759</v>
      </c>
    </row>
    <row r="4117" spans="1:5">
      <c r="A4117" t="s">
        <v>4</v>
      </c>
      <c r="B4117" t="s">
        <v>37</v>
      </c>
      <c r="C4117" t="str">
        <f>_xlfn.XLOOKUP(B4117,'Cijena modela'!$B$2:$B$61,'Cijena modela'!$C$2:$C$61)</f>
        <v>911 Carrera 4 GTS Coupe</v>
      </c>
      <c r="D4117" t="s">
        <v>139</v>
      </c>
      <c r="E4117" t="s">
        <v>760</v>
      </c>
    </row>
    <row r="4118" spans="1:5">
      <c r="A4118" t="s">
        <v>4</v>
      </c>
      <c r="B4118" t="s">
        <v>37</v>
      </c>
      <c r="C4118" t="str">
        <f>_xlfn.XLOOKUP(B4118,'Cijena modela'!$B$2:$B$61,'Cijena modela'!$C$2:$C$61)</f>
        <v>911 Carrera 4 GTS Coupe</v>
      </c>
      <c r="D4118" t="s">
        <v>139</v>
      </c>
      <c r="E4118" t="s">
        <v>761</v>
      </c>
    </row>
    <row r="4119" spans="1:5">
      <c r="A4119" t="s">
        <v>4</v>
      </c>
      <c r="B4119" t="s">
        <v>37</v>
      </c>
      <c r="C4119" t="str">
        <f>_xlfn.XLOOKUP(B4119,'Cijena modela'!$B$2:$B$61,'Cijena modela'!$C$2:$C$61)</f>
        <v>911 Carrera 4 GTS Coupe</v>
      </c>
      <c r="D4119" t="s">
        <v>139</v>
      </c>
      <c r="E4119" t="s">
        <v>762</v>
      </c>
    </row>
    <row r="4120" spans="1:5">
      <c r="A4120" t="s">
        <v>4</v>
      </c>
      <c r="B4120" t="s">
        <v>37</v>
      </c>
      <c r="C4120" t="str">
        <f>_xlfn.XLOOKUP(B4120,'Cijena modela'!$B$2:$B$61,'Cijena modela'!$C$2:$C$61)</f>
        <v>911 Carrera 4 GTS Coupe</v>
      </c>
      <c r="D4120" t="s">
        <v>139</v>
      </c>
      <c r="E4120" t="s">
        <v>763</v>
      </c>
    </row>
    <row r="4121" spans="1:5">
      <c r="A4121" t="s">
        <v>4</v>
      </c>
      <c r="B4121" t="s">
        <v>37</v>
      </c>
      <c r="C4121" t="str">
        <f>_xlfn.XLOOKUP(B4121,'Cijena modela'!$B$2:$B$61,'Cijena modela'!$C$2:$C$61)</f>
        <v>911 Carrera 4 GTS Coupe</v>
      </c>
      <c r="D4121" t="s">
        <v>139</v>
      </c>
      <c r="E4121" t="s">
        <v>764</v>
      </c>
    </row>
    <row r="4122" spans="1:5">
      <c r="A4122" t="s">
        <v>4</v>
      </c>
      <c r="B4122" t="s">
        <v>37</v>
      </c>
      <c r="C4122" t="str">
        <f>_xlfn.XLOOKUP(B4122,'Cijena modela'!$B$2:$B$61,'Cijena modela'!$C$2:$C$61)</f>
        <v>911 Carrera 4 GTS Coupe</v>
      </c>
      <c r="D4122" t="s">
        <v>139</v>
      </c>
      <c r="E4122" t="s">
        <v>843</v>
      </c>
    </row>
    <row r="4123" spans="1:5">
      <c r="A4123" t="s">
        <v>4</v>
      </c>
      <c r="B4123" t="s">
        <v>37</v>
      </c>
      <c r="C4123" t="str">
        <f>_xlfn.XLOOKUP(B4123,'Cijena modela'!$B$2:$B$61,'Cijena modela'!$C$2:$C$61)</f>
        <v>911 Carrera 4 GTS Coupe</v>
      </c>
      <c r="D4123" t="s">
        <v>139</v>
      </c>
      <c r="E4123" t="s">
        <v>844</v>
      </c>
    </row>
    <row r="4124" spans="1:5">
      <c r="A4124" t="s">
        <v>4</v>
      </c>
      <c r="B4124" t="s">
        <v>37</v>
      </c>
      <c r="C4124" t="str">
        <f>_xlfn.XLOOKUP(B4124,'Cijena modela'!$B$2:$B$61,'Cijena modela'!$C$2:$C$61)</f>
        <v>911 Carrera 4 GTS Coupe</v>
      </c>
      <c r="D4124" t="s">
        <v>139</v>
      </c>
      <c r="E4124" t="s">
        <v>845</v>
      </c>
    </row>
    <row r="4125" spans="1:5">
      <c r="A4125" t="s">
        <v>4</v>
      </c>
      <c r="B4125" t="s">
        <v>37</v>
      </c>
      <c r="C4125" t="str">
        <f>_xlfn.XLOOKUP(B4125,'Cijena modela'!$B$2:$B$61,'Cijena modela'!$C$2:$C$61)</f>
        <v>911 Carrera 4 GTS Coupe</v>
      </c>
      <c r="D4125" t="s">
        <v>139</v>
      </c>
      <c r="E4125" t="s">
        <v>846</v>
      </c>
    </row>
    <row r="4126" spans="1:5">
      <c r="A4126" t="s">
        <v>4</v>
      </c>
      <c r="B4126" t="s">
        <v>37</v>
      </c>
      <c r="C4126" t="str">
        <f>_xlfn.XLOOKUP(B4126,'Cijena modela'!$B$2:$B$61,'Cijena modela'!$C$2:$C$61)</f>
        <v>911 Carrera 4 GTS Coupe</v>
      </c>
      <c r="D4126" t="s">
        <v>142</v>
      </c>
      <c r="E4126" t="s">
        <v>847</v>
      </c>
    </row>
    <row r="4127" spans="1:5">
      <c r="A4127" t="s">
        <v>4</v>
      </c>
      <c r="B4127" t="s">
        <v>37</v>
      </c>
      <c r="C4127" t="str">
        <f>_xlfn.XLOOKUP(B4127,'Cijena modela'!$B$2:$B$61,'Cijena modela'!$C$2:$C$61)</f>
        <v>911 Carrera 4 GTS Coupe</v>
      </c>
      <c r="D4127" t="s">
        <v>142</v>
      </c>
      <c r="E4127" t="s">
        <v>770</v>
      </c>
    </row>
    <row r="4128" spans="1:5">
      <c r="A4128" t="s">
        <v>4</v>
      </c>
      <c r="B4128" t="s">
        <v>37</v>
      </c>
      <c r="C4128" t="str">
        <f>_xlfn.XLOOKUP(B4128,'Cijena modela'!$B$2:$B$61,'Cijena modela'!$C$2:$C$61)</f>
        <v>911 Carrera 4 GTS Coupe</v>
      </c>
      <c r="D4128" t="s">
        <v>142</v>
      </c>
      <c r="E4128" t="s">
        <v>771</v>
      </c>
    </row>
    <row r="4129" spans="1:5">
      <c r="A4129" t="s">
        <v>4</v>
      </c>
      <c r="B4129" t="s">
        <v>37</v>
      </c>
      <c r="C4129" t="str">
        <f>_xlfn.XLOOKUP(B4129,'Cijena modela'!$B$2:$B$61,'Cijena modela'!$C$2:$C$61)</f>
        <v>911 Carrera 4 GTS Coupe</v>
      </c>
      <c r="D4129" t="s">
        <v>142</v>
      </c>
      <c r="E4129" t="s">
        <v>772</v>
      </c>
    </row>
    <row r="4130" spans="1:5">
      <c r="A4130" t="s">
        <v>4</v>
      </c>
      <c r="B4130" t="s">
        <v>37</v>
      </c>
      <c r="C4130" t="str">
        <f>_xlfn.XLOOKUP(B4130,'Cijena modela'!$B$2:$B$61,'Cijena modela'!$C$2:$C$61)</f>
        <v>911 Carrera 4 GTS Coupe</v>
      </c>
      <c r="D4130" t="s">
        <v>142</v>
      </c>
      <c r="E4130" t="s">
        <v>773</v>
      </c>
    </row>
    <row r="4131" spans="1:5">
      <c r="A4131" t="s">
        <v>4</v>
      </c>
      <c r="B4131" t="s">
        <v>37</v>
      </c>
      <c r="C4131" t="str">
        <f>_xlfn.XLOOKUP(B4131,'Cijena modela'!$B$2:$B$61,'Cijena modela'!$C$2:$C$61)</f>
        <v>911 Carrera 4 GTS Coupe</v>
      </c>
      <c r="D4131" t="s">
        <v>142</v>
      </c>
      <c r="E4131" t="s">
        <v>774</v>
      </c>
    </row>
    <row r="4132" spans="1:5">
      <c r="A4132" t="s">
        <v>4</v>
      </c>
      <c r="B4132" t="s">
        <v>37</v>
      </c>
      <c r="C4132" t="str">
        <f>_xlfn.XLOOKUP(B4132,'Cijena modela'!$B$2:$B$61,'Cijena modela'!$C$2:$C$61)</f>
        <v>911 Carrera 4 GTS Coupe</v>
      </c>
      <c r="D4132" t="s">
        <v>142</v>
      </c>
      <c r="E4132" t="s">
        <v>776</v>
      </c>
    </row>
    <row r="4133" spans="1:5">
      <c r="A4133" t="s">
        <v>4</v>
      </c>
      <c r="B4133" t="s">
        <v>37</v>
      </c>
      <c r="C4133" t="str">
        <f>_xlfn.XLOOKUP(B4133,'Cijena modela'!$B$2:$B$61,'Cijena modela'!$C$2:$C$61)</f>
        <v>911 Carrera 4 GTS Coupe</v>
      </c>
      <c r="D4133" t="s">
        <v>142</v>
      </c>
      <c r="E4133" t="s">
        <v>903</v>
      </c>
    </row>
    <row r="4134" spans="1:5">
      <c r="A4134" t="s">
        <v>4</v>
      </c>
      <c r="B4134" t="s">
        <v>37</v>
      </c>
      <c r="C4134" t="str">
        <f>_xlfn.XLOOKUP(B4134,'Cijena modela'!$B$2:$B$61,'Cijena modela'!$C$2:$C$61)</f>
        <v>911 Carrera 4 GTS Coupe</v>
      </c>
      <c r="D4134" t="s">
        <v>142</v>
      </c>
      <c r="E4134" t="s">
        <v>835</v>
      </c>
    </row>
    <row r="4135" spans="1:5">
      <c r="A4135" t="s">
        <v>4</v>
      </c>
      <c r="B4135" t="s">
        <v>37</v>
      </c>
      <c r="C4135" t="str">
        <f>_xlfn.XLOOKUP(B4135,'Cijena modela'!$B$2:$B$61,'Cijena modela'!$C$2:$C$61)</f>
        <v>911 Carrera 4 GTS Coupe</v>
      </c>
      <c r="D4135" t="s">
        <v>142</v>
      </c>
      <c r="E4135" t="s">
        <v>778</v>
      </c>
    </row>
    <row r="4136" spans="1:5">
      <c r="A4136" t="s">
        <v>4</v>
      </c>
      <c r="B4136" t="s">
        <v>37</v>
      </c>
      <c r="C4136" t="str">
        <f>_xlfn.XLOOKUP(B4136,'Cijena modela'!$B$2:$B$61,'Cijena modela'!$C$2:$C$61)</f>
        <v>911 Carrera 4 GTS Coupe</v>
      </c>
      <c r="D4136" t="s">
        <v>142</v>
      </c>
      <c r="E4136" t="s">
        <v>779</v>
      </c>
    </row>
    <row r="4137" spans="1:5">
      <c r="A4137" t="s">
        <v>4</v>
      </c>
      <c r="B4137" t="s">
        <v>37</v>
      </c>
      <c r="C4137" t="str">
        <f>_xlfn.XLOOKUP(B4137,'Cijena modela'!$B$2:$B$61,'Cijena modela'!$C$2:$C$61)</f>
        <v>911 Carrera 4 GTS Coupe</v>
      </c>
      <c r="D4137" t="s">
        <v>142</v>
      </c>
      <c r="E4137" t="s">
        <v>780</v>
      </c>
    </row>
    <row r="4138" spans="1:5">
      <c r="A4138" t="s">
        <v>4</v>
      </c>
      <c r="B4138" t="s">
        <v>37</v>
      </c>
      <c r="C4138" t="str">
        <f>_xlfn.XLOOKUP(B4138,'Cijena modela'!$B$2:$B$61,'Cijena modela'!$C$2:$C$61)</f>
        <v>911 Carrera 4 GTS Coupe</v>
      </c>
      <c r="D4138" t="s">
        <v>142</v>
      </c>
      <c r="E4138" t="s">
        <v>781</v>
      </c>
    </row>
    <row r="4139" spans="1:5">
      <c r="A4139" t="s">
        <v>4</v>
      </c>
      <c r="B4139" t="s">
        <v>37</v>
      </c>
      <c r="C4139" t="str">
        <f>_xlfn.XLOOKUP(B4139,'Cijena modela'!$B$2:$B$61,'Cijena modela'!$C$2:$C$61)</f>
        <v>911 Carrera 4 GTS Coupe</v>
      </c>
      <c r="D4139" t="s">
        <v>142</v>
      </c>
      <c r="E4139" t="s">
        <v>848</v>
      </c>
    </row>
    <row r="4140" spans="1:5">
      <c r="A4140" t="s">
        <v>4</v>
      </c>
      <c r="B4140" t="s">
        <v>37</v>
      </c>
      <c r="C4140" t="str">
        <f>_xlfn.XLOOKUP(B4140,'Cijena modela'!$B$2:$B$61,'Cijena modela'!$C$2:$C$61)</f>
        <v>911 Carrera 4 GTS Coupe</v>
      </c>
      <c r="D4140" t="s">
        <v>142</v>
      </c>
      <c r="E4140" t="s">
        <v>836</v>
      </c>
    </row>
    <row r="4141" spans="1:5">
      <c r="A4141" t="s">
        <v>4</v>
      </c>
      <c r="B4141" t="s">
        <v>37</v>
      </c>
      <c r="C4141" t="str">
        <f>_xlfn.XLOOKUP(B4141,'Cijena modela'!$B$2:$B$61,'Cijena modela'!$C$2:$C$61)</f>
        <v>911 Carrera 4 GTS Coupe</v>
      </c>
      <c r="D4141" t="s">
        <v>142</v>
      </c>
      <c r="E4141" t="s">
        <v>212</v>
      </c>
    </row>
    <row r="4142" spans="1:5">
      <c r="A4142" t="s">
        <v>4</v>
      </c>
      <c r="B4142" t="s">
        <v>37</v>
      </c>
      <c r="C4142" t="str">
        <f>_xlfn.XLOOKUP(B4142,'Cijena modela'!$B$2:$B$61,'Cijena modela'!$C$2:$C$61)</f>
        <v>911 Carrera 4 GTS Coupe</v>
      </c>
      <c r="D4142" t="s">
        <v>142</v>
      </c>
      <c r="E4142" t="s">
        <v>849</v>
      </c>
    </row>
    <row r="4143" spans="1:5">
      <c r="A4143" t="s">
        <v>4</v>
      </c>
      <c r="B4143" t="s">
        <v>37</v>
      </c>
      <c r="C4143" t="str">
        <f>_xlfn.XLOOKUP(B4143,'Cijena modela'!$B$2:$B$61,'Cijena modela'!$C$2:$C$61)</f>
        <v>911 Carrera 4 GTS Coupe</v>
      </c>
      <c r="D4143" t="s">
        <v>142</v>
      </c>
      <c r="E4143" t="s">
        <v>850</v>
      </c>
    </row>
    <row r="4144" spans="1:5">
      <c r="A4144" t="s">
        <v>4</v>
      </c>
      <c r="B4144" t="s">
        <v>37</v>
      </c>
      <c r="C4144" t="str">
        <f>_xlfn.XLOOKUP(B4144,'Cijena modela'!$B$2:$B$61,'Cijena modela'!$C$2:$C$61)</f>
        <v>911 Carrera 4 GTS Coupe</v>
      </c>
      <c r="D4144" t="s">
        <v>142</v>
      </c>
      <c r="E4144" t="s">
        <v>786</v>
      </c>
    </row>
    <row r="4145" spans="1:5">
      <c r="A4145" t="s">
        <v>4</v>
      </c>
      <c r="B4145" t="s">
        <v>37</v>
      </c>
      <c r="C4145" t="str">
        <f>_xlfn.XLOOKUP(B4145,'Cijena modela'!$B$2:$B$61,'Cijena modela'!$C$2:$C$61)</f>
        <v>911 Carrera 4 GTS Coupe</v>
      </c>
      <c r="D4145" t="s">
        <v>142</v>
      </c>
      <c r="E4145" t="s">
        <v>787</v>
      </c>
    </row>
    <row r="4146" spans="1:5">
      <c r="A4146" t="s">
        <v>4</v>
      </c>
      <c r="B4146" t="s">
        <v>37</v>
      </c>
      <c r="C4146" t="str">
        <f>_xlfn.XLOOKUP(B4146,'Cijena modela'!$B$2:$B$61,'Cijena modela'!$C$2:$C$61)</f>
        <v>911 Carrera 4 GTS Coupe</v>
      </c>
      <c r="D4146" t="s">
        <v>142</v>
      </c>
      <c r="E4146" t="s">
        <v>630</v>
      </c>
    </row>
    <row r="4147" spans="1:5">
      <c r="A4147" t="s">
        <v>4</v>
      </c>
      <c r="B4147" t="s">
        <v>37</v>
      </c>
      <c r="C4147" t="str">
        <f>_xlfn.XLOOKUP(B4147,'Cijena modela'!$B$2:$B$61,'Cijena modela'!$C$2:$C$61)</f>
        <v>911 Carrera 4 GTS Coupe</v>
      </c>
      <c r="D4147" t="s">
        <v>142</v>
      </c>
      <c r="E4147" t="s">
        <v>788</v>
      </c>
    </row>
    <row r="4148" spans="1:5">
      <c r="A4148" t="s">
        <v>4</v>
      </c>
      <c r="B4148" t="s">
        <v>37</v>
      </c>
      <c r="C4148" t="str">
        <f>_xlfn.XLOOKUP(B4148,'Cijena modela'!$B$2:$B$61,'Cijena modela'!$C$2:$C$61)</f>
        <v>911 Carrera 4 GTS Coupe</v>
      </c>
      <c r="D4148" t="s">
        <v>142</v>
      </c>
      <c r="E4148" t="s">
        <v>789</v>
      </c>
    </row>
    <row r="4149" spans="1:5">
      <c r="A4149" t="s">
        <v>4</v>
      </c>
      <c r="B4149" t="s">
        <v>37</v>
      </c>
      <c r="C4149" t="str">
        <f>_xlfn.XLOOKUP(B4149,'Cijena modela'!$B$2:$B$61,'Cijena modela'!$C$2:$C$61)</f>
        <v>911 Carrera 4 GTS Coupe</v>
      </c>
      <c r="D4149" t="s">
        <v>142</v>
      </c>
      <c r="E4149" t="s">
        <v>790</v>
      </c>
    </row>
    <row r="4150" spans="1:5">
      <c r="A4150" t="s">
        <v>4</v>
      </c>
      <c r="B4150" t="s">
        <v>37</v>
      </c>
      <c r="C4150" t="str">
        <f>_xlfn.XLOOKUP(B4150,'Cijena modela'!$B$2:$B$61,'Cijena modela'!$C$2:$C$61)</f>
        <v>911 Carrera 4 GTS Coupe</v>
      </c>
      <c r="D4150" t="s">
        <v>142</v>
      </c>
      <c r="E4150" t="s">
        <v>791</v>
      </c>
    </row>
    <row r="4151" spans="1:5">
      <c r="A4151" t="s">
        <v>4</v>
      </c>
      <c r="B4151" t="s">
        <v>37</v>
      </c>
      <c r="C4151" t="str">
        <f>_xlfn.XLOOKUP(B4151,'Cijena modela'!$B$2:$B$61,'Cijena modela'!$C$2:$C$61)</f>
        <v>911 Carrera 4 GTS Coupe</v>
      </c>
      <c r="D4151" t="s">
        <v>142</v>
      </c>
      <c r="E4151" t="s">
        <v>851</v>
      </c>
    </row>
    <row r="4152" spans="1:5">
      <c r="A4152" t="s">
        <v>4</v>
      </c>
      <c r="B4152" t="s">
        <v>37</v>
      </c>
      <c r="C4152" t="str">
        <f>_xlfn.XLOOKUP(B4152,'Cijena modela'!$B$2:$B$61,'Cijena modela'!$C$2:$C$61)</f>
        <v>911 Carrera 4 GTS Coupe</v>
      </c>
      <c r="D4152" t="s">
        <v>142</v>
      </c>
      <c r="E4152" t="s">
        <v>852</v>
      </c>
    </row>
    <row r="4153" spans="1:5">
      <c r="A4153" t="s">
        <v>4</v>
      </c>
      <c r="B4153" t="s">
        <v>37</v>
      </c>
      <c r="C4153" t="str">
        <f>_xlfn.XLOOKUP(B4153,'Cijena modela'!$B$2:$B$61,'Cijena modela'!$C$2:$C$61)</f>
        <v>911 Carrera 4 GTS Coupe</v>
      </c>
      <c r="D4153" t="s">
        <v>143</v>
      </c>
      <c r="E4153" t="s">
        <v>853</v>
      </c>
    </row>
    <row r="4154" spans="1:5">
      <c r="A4154" t="s">
        <v>4</v>
      </c>
      <c r="B4154" t="s">
        <v>37</v>
      </c>
      <c r="C4154" t="str">
        <f>_xlfn.XLOOKUP(B4154,'Cijena modela'!$B$2:$B$61,'Cijena modela'!$C$2:$C$61)</f>
        <v>911 Carrera 4 GTS Coupe</v>
      </c>
      <c r="D4154" t="s">
        <v>143</v>
      </c>
      <c r="E4154" t="s">
        <v>794</v>
      </c>
    </row>
    <row r="4155" spans="1:5">
      <c r="A4155" t="s">
        <v>4</v>
      </c>
      <c r="B4155" t="s">
        <v>37</v>
      </c>
      <c r="C4155" t="str">
        <f>_xlfn.XLOOKUP(B4155,'Cijena modela'!$B$2:$B$61,'Cijena modela'!$C$2:$C$61)</f>
        <v>911 Carrera 4 GTS Coupe</v>
      </c>
      <c r="D4155" t="s">
        <v>143</v>
      </c>
      <c r="E4155" t="s">
        <v>795</v>
      </c>
    </row>
    <row r="4156" spans="1:5">
      <c r="A4156" t="s">
        <v>4</v>
      </c>
      <c r="B4156" t="s">
        <v>37</v>
      </c>
      <c r="C4156" t="str">
        <f>_xlfn.XLOOKUP(B4156,'Cijena modela'!$B$2:$B$61,'Cijena modela'!$C$2:$C$61)</f>
        <v>911 Carrera 4 GTS Coupe</v>
      </c>
      <c r="D4156" t="s">
        <v>143</v>
      </c>
      <c r="E4156" t="s">
        <v>796</v>
      </c>
    </row>
    <row r="4157" spans="1:5">
      <c r="A4157" t="s">
        <v>4</v>
      </c>
      <c r="B4157" t="s">
        <v>37</v>
      </c>
      <c r="C4157" t="str">
        <f>_xlfn.XLOOKUP(B4157,'Cijena modela'!$B$2:$B$61,'Cijena modela'!$C$2:$C$61)</f>
        <v>911 Carrera 4 GTS Coupe</v>
      </c>
      <c r="D4157" t="s">
        <v>143</v>
      </c>
      <c r="E4157" t="s">
        <v>797</v>
      </c>
    </row>
    <row r="4158" spans="1:5">
      <c r="A4158" t="s">
        <v>4</v>
      </c>
      <c r="B4158" t="s">
        <v>37</v>
      </c>
      <c r="C4158" t="str">
        <f>_xlfn.XLOOKUP(B4158,'Cijena modela'!$B$2:$B$61,'Cijena modela'!$C$2:$C$61)</f>
        <v>911 Carrera 4 GTS Coupe</v>
      </c>
      <c r="D4158" t="s">
        <v>143</v>
      </c>
      <c r="E4158" t="s">
        <v>798</v>
      </c>
    </row>
    <row r="4159" spans="1:5">
      <c r="A4159" t="s">
        <v>4</v>
      </c>
      <c r="B4159" t="s">
        <v>37</v>
      </c>
      <c r="C4159" t="str">
        <f>_xlfn.XLOOKUP(B4159,'Cijena modela'!$B$2:$B$61,'Cijena modela'!$C$2:$C$61)</f>
        <v>911 Carrera 4 GTS Coupe</v>
      </c>
      <c r="D4159" t="s">
        <v>143</v>
      </c>
      <c r="E4159" t="s">
        <v>799</v>
      </c>
    </row>
    <row r="4160" spans="1:5">
      <c r="A4160" t="s">
        <v>4</v>
      </c>
      <c r="B4160" t="s">
        <v>37</v>
      </c>
      <c r="C4160" t="str">
        <f>_xlfn.XLOOKUP(B4160,'Cijena modela'!$B$2:$B$61,'Cijena modela'!$C$2:$C$61)</f>
        <v>911 Carrera 4 GTS Coupe</v>
      </c>
      <c r="D4160" t="s">
        <v>147</v>
      </c>
      <c r="E4160" t="s">
        <v>800</v>
      </c>
    </row>
    <row r="4161" spans="1:5">
      <c r="A4161" t="s">
        <v>4</v>
      </c>
      <c r="B4161" t="s">
        <v>37</v>
      </c>
      <c r="C4161" t="str">
        <f>_xlfn.XLOOKUP(B4161,'Cijena modela'!$B$2:$B$61,'Cijena modela'!$C$2:$C$61)</f>
        <v>911 Carrera 4 GTS Coupe</v>
      </c>
      <c r="D4161" t="s">
        <v>147</v>
      </c>
      <c r="E4161" t="s">
        <v>801</v>
      </c>
    </row>
    <row r="4162" spans="1:5">
      <c r="A4162" t="s">
        <v>4</v>
      </c>
      <c r="B4162" t="s">
        <v>37</v>
      </c>
      <c r="C4162" t="str">
        <f>_xlfn.XLOOKUP(B4162,'Cijena modela'!$B$2:$B$61,'Cijena modela'!$C$2:$C$61)</f>
        <v>911 Carrera 4 GTS Coupe</v>
      </c>
      <c r="D4162" t="s">
        <v>147</v>
      </c>
      <c r="E4162" t="s">
        <v>802</v>
      </c>
    </row>
    <row r="4163" spans="1:5">
      <c r="A4163" t="s">
        <v>4</v>
      </c>
      <c r="B4163" t="s">
        <v>37</v>
      </c>
      <c r="C4163" t="str">
        <f>_xlfn.XLOOKUP(B4163,'Cijena modela'!$B$2:$B$61,'Cijena modela'!$C$2:$C$61)</f>
        <v>911 Carrera 4 GTS Coupe</v>
      </c>
      <c r="D4163" t="s">
        <v>147</v>
      </c>
      <c r="E4163" t="s">
        <v>803</v>
      </c>
    </row>
    <row r="4164" spans="1:5">
      <c r="A4164" t="s">
        <v>4</v>
      </c>
      <c r="B4164" t="s">
        <v>37</v>
      </c>
      <c r="C4164" t="str">
        <f>_xlfn.XLOOKUP(B4164,'Cijena modela'!$B$2:$B$61,'Cijena modela'!$C$2:$C$61)</f>
        <v>911 Carrera 4 GTS Coupe</v>
      </c>
      <c r="D4164" t="s">
        <v>147</v>
      </c>
      <c r="E4164" t="s">
        <v>529</v>
      </c>
    </row>
    <row r="4165" spans="1:5">
      <c r="A4165" t="s">
        <v>4</v>
      </c>
      <c r="B4165" t="s">
        <v>37</v>
      </c>
      <c r="C4165" t="str">
        <f>_xlfn.XLOOKUP(B4165,'Cijena modela'!$B$2:$B$61,'Cijena modela'!$C$2:$C$61)</f>
        <v>911 Carrera 4 GTS Coupe</v>
      </c>
      <c r="D4165" t="s">
        <v>147</v>
      </c>
      <c r="E4165" t="s">
        <v>804</v>
      </c>
    </row>
    <row r="4166" spans="1:5">
      <c r="A4166" t="s">
        <v>4</v>
      </c>
      <c r="B4166" t="s">
        <v>37</v>
      </c>
      <c r="C4166" t="str">
        <f>_xlfn.XLOOKUP(B4166,'Cijena modela'!$B$2:$B$61,'Cijena modela'!$C$2:$C$61)</f>
        <v>911 Carrera 4 GTS Coupe</v>
      </c>
      <c r="D4166" t="s">
        <v>147</v>
      </c>
      <c r="E4166" t="s">
        <v>579</v>
      </c>
    </row>
    <row r="4167" spans="1:5">
      <c r="A4167" t="s">
        <v>4</v>
      </c>
      <c r="B4167" t="s">
        <v>37</v>
      </c>
      <c r="C4167" t="str">
        <f>_xlfn.XLOOKUP(B4167,'Cijena modela'!$B$2:$B$61,'Cijena modela'!$C$2:$C$61)</f>
        <v>911 Carrera 4 GTS Coupe</v>
      </c>
      <c r="D4167" t="s">
        <v>147</v>
      </c>
      <c r="E4167" t="s">
        <v>805</v>
      </c>
    </row>
    <row r="4168" spans="1:5">
      <c r="A4168" t="s">
        <v>4</v>
      </c>
      <c r="B4168" t="s">
        <v>37</v>
      </c>
      <c r="C4168" t="str">
        <f>_xlfn.XLOOKUP(B4168,'Cijena modela'!$B$2:$B$61,'Cijena modela'!$C$2:$C$61)</f>
        <v>911 Carrera 4 GTS Coupe</v>
      </c>
      <c r="D4168" t="s">
        <v>147</v>
      </c>
      <c r="E4168" t="s">
        <v>806</v>
      </c>
    </row>
    <row r="4169" spans="1:5">
      <c r="A4169" t="s">
        <v>4</v>
      </c>
      <c r="B4169" t="s">
        <v>37</v>
      </c>
      <c r="C4169" t="str">
        <f>_xlfn.XLOOKUP(B4169,'Cijena modela'!$B$2:$B$61,'Cijena modela'!$C$2:$C$61)</f>
        <v>911 Carrera 4 GTS Coupe</v>
      </c>
      <c r="D4169" t="s">
        <v>147</v>
      </c>
      <c r="E4169" t="s">
        <v>807</v>
      </c>
    </row>
    <row r="4170" spans="1:5">
      <c r="A4170" t="s">
        <v>4</v>
      </c>
      <c r="B4170" t="s">
        <v>37</v>
      </c>
      <c r="C4170" t="str">
        <f>_xlfn.XLOOKUP(B4170,'Cijena modela'!$B$2:$B$61,'Cijena modela'!$C$2:$C$61)</f>
        <v>911 Carrera 4 GTS Coupe</v>
      </c>
      <c r="D4170" t="s">
        <v>147</v>
      </c>
      <c r="E4170" t="s">
        <v>808</v>
      </c>
    </row>
    <row r="4171" spans="1:5">
      <c r="A4171" t="s">
        <v>4</v>
      </c>
      <c r="B4171" t="s">
        <v>37</v>
      </c>
      <c r="C4171" t="str">
        <f>_xlfn.XLOOKUP(B4171,'Cijena modela'!$B$2:$B$61,'Cijena modela'!$C$2:$C$61)</f>
        <v>911 Carrera 4 GTS Coupe</v>
      </c>
      <c r="D4171" t="s">
        <v>147</v>
      </c>
      <c r="E4171" t="s">
        <v>662</v>
      </c>
    </row>
    <row r="4172" spans="1:5">
      <c r="A4172" t="s">
        <v>4</v>
      </c>
      <c r="B4172" t="s">
        <v>37</v>
      </c>
      <c r="C4172" t="str">
        <f>_xlfn.XLOOKUP(B4172,'Cijena modela'!$B$2:$B$61,'Cijena modela'!$C$2:$C$61)</f>
        <v>911 Carrera 4 GTS Coupe</v>
      </c>
      <c r="D4172" t="s">
        <v>147</v>
      </c>
      <c r="E4172" t="s">
        <v>809</v>
      </c>
    </row>
    <row r="4173" spans="1:5">
      <c r="A4173" t="s">
        <v>4</v>
      </c>
      <c r="B4173" t="s">
        <v>37</v>
      </c>
      <c r="C4173" t="str">
        <f>_xlfn.XLOOKUP(B4173,'Cijena modela'!$B$2:$B$61,'Cijena modela'!$C$2:$C$61)</f>
        <v>911 Carrera 4 GTS Coupe</v>
      </c>
      <c r="D4173" t="s">
        <v>147</v>
      </c>
      <c r="E4173" t="s">
        <v>810</v>
      </c>
    </row>
    <row r="4174" spans="1:5">
      <c r="A4174" t="s">
        <v>4</v>
      </c>
      <c r="B4174" t="s">
        <v>37</v>
      </c>
      <c r="C4174" t="str">
        <f>_xlfn.XLOOKUP(B4174,'Cijena modela'!$B$2:$B$61,'Cijena modela'!$C$2:$C$61)</f>
        <v>911 Carrera 4 GTS Coupe</v>
      </c>
      <c r="D4174" t="s">
        <v>147</v>
      </c>
      <c r="E4174" t="s">
        <v>245</v>
      </c>
    </row>
    <row r="4175" spans="1:5">
      <c r="A4175" t="s">
        <v>4</v>
      </c>
      <c r="B4175" t="s">
        <v>37</v>
      </c>
      <c r="C4175" t="str">
        <f>_xlfn.XLOOKUP(B4175,'Cijena modela'!$B$2:$B$61,'Cijena modela'!$C$2:$C$61)</f>
        <v>911 Carrera 4 GTS Coupe</v>
      </c>
      <c r="D4175" t="s">
        <v>147</v>
      </c>
      <c r="E4175" t="s">
        <v>652</v>
      </c>
    </row>
    <row r="4176" spans="1:5">
      <c r="A4176" t="s">
        <v>4</v>
      </c>
      <c r="B4176" t="s">
        <v>37</v>
      </c>
      <c r="C4176" t="str">
        <f>_xlfn.XLOOKUP(B4176,'Cijena modela'!$B$2:$B$61,'Cijena modela'!$C$2:$C$61)</f>
        <v>911 Carrera 4 GTS Coupe</v>
      </c>
      <c r="D4176" t="s">
        <v>147</v>
      </c>
      <c r="E4176" t="s">
        <v>854</v>
      </c>
    </row>
    <row r="4177" spans="1:5">
      <c r="A4177" t="s">
        <v>4</v>
      </c>
      <c r="B4177" t="s">
        <v>37</v>
      </c>
      <c r="C4177" t="str">
        <f>_xlfn.XLOOKUP(B4177,'Cijena modela'!$B$2:$B$61,'Cijena modela'!$C$2:$C$61)</f>
        <v>911 Carrera 4 GTS Coupe</v>
      </c>
      <c r="D4177" t="s">
        <v>147</v>
      </c>
      <c r="E4177" t="s">
        <v>812</v>
      </c>
    </row>
    <row r="4178" spans="1:5">
      <c r="A4178" t="s">
        <v>4</v>
      </c>
      <c r="B4178" t="s">
        <v>37</v>
      </c>
      <c r="C4178" t="str">
        <f>_xlfn.XLOOKUP(B4178,'Cijena modela'!$B$2:$B$61,'Cijena modela'!$C$2:$C$61)</f>
        <v>911 Carrera 4 GTS Coupe</v>
      </c>
      <c r="D4178" t="s">
        <v>147</v>
      </c>
      <c r="E4178" t="s">
        <v>813</v>
      </c>
    </row>
    <row r="4179" spans="1:5">
      <c r="A4179" t="s">
        <v>4</v>
      </c>
      <c r="B4179" t="s">
        <v>37</v>
      </c>
      <c r="C4179" t="str">
        <f>_xlfn.XLOOKUP(B4179,'Cijena modela'!$B$2:$B$61,'Cijena modela'!$C$2:$C$61)</f>
        <v>911 Carrera 4 GTS Coupe</v>
      </c>
      <c r="D4179" t="s">
        <v>147</v>
      </c>
      <c r="E4179" t="s">
        <v>855</v>
      </c>
    </row>
    <row r="4180" spans="1:5">
      <c r="A4180" t="s">
        <v>4</v>
      </c>
      <c r="B4180" t="s">
        <v>37</v>
      </c>
      <c r="C4180" t="str">
        <f>_xlfn.XLOOKUP(B4180,'Cijena modela'!$B$2:$B$61,'Cijena modela'!$C$2:$C$61)</f>
        <v>911 Carrera 4 GTS Coupe</v>
      </c>
      <c r="D4180" t="s">
        <v>147</v>
      </c>
      <c r="E4180" t="s">
        <v>815</v>
      </c>
    </row>
    <row r="4181" spans="1:5">
      <c r="A4181" t="s">
        <v>4</v>
      </c>
      <c r="B4181" t="s">
        <v>37</v>
      </c>
      <c r="C4181" t="str">
        <f>_xlfn.XLOOKUP(B4181,'Cijena modela'!$B$2:$B$61,'Cijena modela'!$C$2:$C$61)</f>
        <v>911 Carrera 4 GTS Coupe</v>
      </c>
      <c r="D4181" t="s">
        <v>147</v>
      </c>
      <c r="E4181" t="s">
        <v>816</v>
      </c>
    </row>
    <row r="4182" spans="1:5">
      <c r="A4182" t="s">
        <v>4</v>
      </c>
      <c r="B4182" t="s">
        <v>37</v>
      </c>
      <c r="C4182" t="str">
        <f>_xlfn.XLOOKUP(B4182,'Cijena modela'!$B$2:$B$61,'Cijena modela'!$C$2:$C$61)</f>
        <v>911 Carrera 4 GTS Coupe</v>
      </c>
      <c r="D4182" t="s">
        <v>147</v>
      </c>
      <c r="E4182" t="s">
        <v>817</v>
      </c>
    </row>
    <row r="4183" spans="1:5">
      <c r="A4183" t="s">
        <v>4</v>
      </c>
      <c r="B4183" t="s">
        <v>37</v>
      </c>
      <c r="C4183" t="str">
        <f>_xlfn.XLOOKUP(B4183,'Cijena modela'!$B$2:$B$61,'Cijena modela'!$C$2:$C$61)</f>
        <v>911 Carrera 4 GTS Coupe</v>
      </c>
      <c r="D4183" t="s">
        <v>147</v>
      </c>
      <c r="E4183" t="s">
        <v>818</v>
      </c>
    </row>
    <row r="4184" spans="1:5">
      <c r="A4184" t="s">
        <v>4</v>
      </c>
      <c r="B4184" t="s">
        <v>37</v>
      </c>
      <c r="C4184" t="str">
        <f>_xlfn.XLOOKUP(B4184,'Cijena modela'!$B$2:$B$61,'Cijena modela'!$C$2:$C$61)</f>
        <v>911 Carrera 4 GTS Coupe</v>
      </c>
      <c r="D4184" t="s">
        <v>147</v>
      </c>
      <c r="E4184" t="s">
        <v>856</v>
      </c>
    </row>
    <row r="4185" spans="1:5">
      <c r="A4185" t="s">
        <v>4</v>
      </c>
      <c r="B4185" t="s">
        <v>37</v>
      </c>
      <c r="C4185" t="str">
        <f>_xlfn.XLOOKUP(B4185,'Cijena modela'!$B$2:$B$61,'Cijena modela'!$C$2:$C$61)</f>
        <v>911 Carrera 4 GTS Coupe</v>
      </c>
      <c r="D4185" t="s">
        <v>149</v>
      </c>
      <c r="E4185" t="s">
        <v>820</v>
      </c>
    </row>
    <row r="4186" spans="1:5">
      <c r="A4186" t="s">
        <v>4</v>
      </c>
      <c r="B4186" t="s">
        <v>37</v>
      </c>
      <c r="C4186" t="str">
        <f>_xlfn.XLOOKUP(B4186,'Cijena modela'!$B$2:$B$61,'Cijena modela'!$C$2:$C$61)</f>
        <v>911 Carrera 4 GTS Coupe</v>
      </c>
      <c r="D4186" t="s">
        <v>149</v>
      </c>
      <c r="E4186" t="s">
        <v>821</v>
      </c>
    </row>
    <row r="4187" spans="1:5">
      <c r="A4187" t="s">
        <v>4</v>
      </c>
      <c r="B4187" t="s">
        <v>37</v>
      </c>
      <c r="C4187" t="str">
        <f>_xlfn.XLOOKUP(B4187,'Cijena modela'!$B$2:$B$61,'Cijena modela'!$C$2:$C$61)</f>
        <v>911 Carrera 4 GTS Coupe</v>
      </c>
      <c r="D4187" t="s">
        <v>149</v>
      </c>
      <c r="E4187" t="s">
        <v>822</v>
      </c>
    </row>
    <row r="4188" spans="1:5">
      <c r="A4188" t="s">
        <v>4</v>
      </c>
      <c r="B4188" t="s">
        <v>37</v>
      </c>
      <c r="C4188" t="str">
        <f>_xlfn.XLOOKUP(B4188,'Cijena modela'!$B$2:$B$61,'Cijena modela'!$C$2:$C$61)</f>
        <v>911 Carrera 4 GTS Coupe</v>
      </c>
      <c r="D4188" t="s">
        <v>149</v>
      </c>
      <c r="E4188" t="s">
        <v>816</v>
      </c>
    </row>
    <row r="4189" spans="1:5">
      <c r="A4189" t="s">
        <v>4</v>
      </c>
      <c r="B4189" t="s">
        <v>37</v>
      </c>
      <c r="C4189" t="str">
        <f>_xlfn.XLOOKUP(B4189,'Cijena modela'!$B$2:$B$61,'Cijena modela'!$C$2:$C$61)</f>
        <v>911 Carrera 4 GTS Coupe</v>
      </c>
      <c r="D4189" t="s">
        <v>149</v>
      </c>
      <c r="E4189" t="s">
        <v>823</v>
      </c>
    </row>
    <row r="4190" spans="1:5">
      <c r="A4190" t="s">
        <v>4</v>
      </c>
      <c r="B4190" t="s">
        <v>37</v>
      </c>
      <c r="C4190" t="str">
        <f>_xlfn.XLOOKUP(B4190,'Cijena modela'!$B$2:$B$61,'Cijena modela'!$C$2:$C$61)</f>
        <v>911 Carrera 4 GTS Coupe</v>
      </c>
      <c r="D4190" t="s">
        <v>149</v>
      </c>
      <c r="E4190" t="s">
        <v>824</v>
      </c>
    </row>
    <row r="4191" spans="1:5">
      <c r="A4191" t="s">
        <v>4</v>
      </c>
      <c r="B4191" t="s">
        <v>37</v>
      </c>
      <c r="C4191" t="str">
        <f>_xlfn.XLOOKUP(B4191,'Cijena modela'!$B$2:$B$61,'Cijena modela'!$C$2:$C$61)</f>
        <v>911 Carrera 4 GTS Coupe</v>
      </c>
      <c r="D4191" t="s">
        <v>149</v>
      </c>
      <c r="E4191" t="s">
        <v>857</v>
      </c>
    </row>
    <row r="4192" spans="1:5">
      <c r="A4192" t="s">
        <v>4</v>
      </c>
      <c r="B4192" t="s">
        <v>37</v>
      </c>
      <c r="C4192" t="str">
        <f>_xlfn.XLOOKUP(B4192,'Cijena modela'!$B$2:$B$61,'Cijena modela'!$C$2:$C$61)</f>
        <v>911 Carrera 4 GTS Coupe</v>
      </c>
      <c r="D4192" t="s">
        <v>149</v>
      </c>
      <c r="E4192" t="s">
        <v>826</v>
      </c>
    </row>
    <row r="4193" spans="1:5">
      <c r="A4193" t="s">
        <v>4</v>
      </c>
      <c r="B4193" t="s">
        <v>37</v>
      </c>
      <c r="C4193" t="str">
        <f>_xlfn.XLOOKUP(B4193,'Cijena modela'!$B$2:$B$61,'Cijena modela'!$C$2:$C$61)</f>
        <v>911 Carrera 4 GTS Coupe</v>
      </c>
      <c r="D4193" t="s">
        <v>149</v>
      </c>
      <c r="E4193" t="s">
        <v>827</v>
      </c>
    </row>
    <row r="4194" spans="1:5">
      <c r="A4194" t="s">
        <v>4</v>
      </c>
      <c r="B4194" t="s">
        <v>37</v>
      </c>
      <c r="C4194" t="str">
        <f>_xlfn.XLOOKUP(B4194,'Cijena modela'!$B$2:$B$61,'Cijena modela'!$C$2:$C$61)</f>
        <v>911 Carrera 4 GTS Coupe</v>
      </c>
      <c r="D4194" t="s">
        <v>149</v>
      </c>
      <c r="E4194" t="s">
        <v>828</v>
      </c>
    </row>
    <row r="4195" spans="1:5">
      <c r="A4195" t="s">
        <v>4</v>
      </c>
      <c r="B4195" t="s">
        <v>37</v>
      </c>
      <c r="C4195" t="str">
        <f>_xlfn.XLOOKUP(B4195,'Cijena modela'!$B$2:$B$61,'Cijena modela'!$C$2:$C$61)</f>
        <v>911 Carrera 4 GTS Coupe</v>
      </c>
      <c r="D4195" t="s">
        <v>149</v>
      </c>
      <c r="E4195" t="s">
        <v>256</v>
      </c>
    </row>
    <row r="4196" spans="1:5">
      <c r="A4196" t="s">
        <v>4</v>
      </c>
      <c r="B4196" t="s">
        <v>37</v>
      </c>
      <c r="C4196" t="str">
        <f>_xlfn.XLOOKUP(B4196,'Cijena modela'!$B$2:$B$61,'Cijena modela'!$C$2:$C$61)</f>
        <v>911 Carrera 4 GTS Coupe</v>
      </c>
      <c r="D4196" t="s">
        <v>150</v>
      </c>
      <c r="E4196" t="s">
        <v>560</v>
      </c>
    </row>
    <row r="4197" spans="1:5">
      <c r="A4197" t="s">
        <v>4</v>
      </c>
      <c r="B4197" t="s">
        <v>37</v>
      </c>
      <c r="C4197" t="str">
        <f>_xlfn.XLOOKUP(B4197,'Cijena modela'!$B$2:$B$61,'Cijena modela'!$C$2:$C$61)</f>
        <v>911 Carrera 4 GTS Coupe</v>
      </c>
      <c r="D4197" t="s">
        <v>150</v>
      </c>
      <c r="E4197" t="s">
        <v>829</v>
      </c>
    </row>
    <row r="4198" spans="1:5">
      <c r="A4198" t="s">
        <v>4</v>
      </c>
      <c r="B4198" t="s">
        <v>37</v>
      </c>
      <c r="C4198" t="str">
        <f>_xlfn.XLOOKUP(B4198,'Cijena modela'!$B$2:$B$61,'Cijena modela'!$C$2:$C$61)</f>
        <v>911 Carrera 4 GTS Coupe</v>
      </c>
      <c r="D4198" t="s">
        <v>150</v>
      </c>
      <c r="E4198" t="s">
        <v>830</v>
      </c>
    </row>
    <row r="4199" spans="1:5">
      <c r="A4199" t="s">
        <v>4</v>
      </c>
      <c r="B4199" t="s">
        <v>37</v>
      </c>
      <c r="C4199" t="str">
        <f>_xlfn.XLOOKUP(B4199,'Cijena modela'!$B$2:$B$61,'Cijena modela'!$C$2:$C$61)</f>
        <v>911 Carrera 4 GTS Coupe</v>
      </c>
      <c r="D4199" t="s">
        <v>150</v>
      </c>
      <c r="E4199" t="s">
        <v>831</v>
      </c>
    </row>
    <row r="4200" spans="1:5">
      <c r="A4200" t="s">
        <v>4</v>
      </c>
      <c r="B4200" t="s">
        <v>35</v>
      </c>
      <c r="C4200" t="str">
        <f>_xlfn.XLOOKUP(B4200,'Cijena modela'!$B$2:$B$61,'Cijena modela'!$C$2:$C$61)</f>
        <v>911 Turbo S Coupe</v>
      </c>
      <c r="D4200" t="s">
        <v>131</v>
      </c>
      <c r="E4200" t="s">
        <v>755</v>
      </c>
    </row>
    <row r="4201" spans="1:5">
      <c r="A4201" t="s">
        <v>4</v>
      </c>
      <c r="B4201" t="s">
        <v>35</v>
      </c>
      <c r="C4201" t="str">
        <f>_xlfn.XLOOKUP(B4201,'Cijena modela'!$B$2:$B$61,'Cijena modela'!$C$2:$C$61)</f>
        <v>911 Turbo S Coupe</v>
      </c>
      <c r="D4201" t="s">
        <v>131</v>
      </c>
      <c r="E4201" t="s">
        <v>881</v>
      </c>
    </row>
    <row r="4202" spans="1:5">
      <c r="A4202" t="s">
        <v>4</v>
      </c>
      <c r="B4202" t="s">
        <v>35</v>
      </c>
      <c r="C4202" t="str">
        <f>_xlfn.XLOOKUP(B4202,'Cijena modela'!$B$2:$B$61,'Cijena modela'!$C$2:$C$61)</f>
        <v>911 Turbo S Coupe</v>
      </c>
      <c r="D4202" t="s">
        <v>132</v>
      </c>
      <c r="E4202" t="s">
        <v>904</v>
      </c>
    </row>
    <row r="4203" spans="1:5">
      <c r="A4203" t="s">
        <v>4</v>
      </c>
      <c r="B4203" t="s">
        <v>35</v>
      </c>
      <c r="C4203" t="str">
        <f>_xlfn.XLOOKUP(B4203,'Cijena modela'!$B$2:$B$61,'Cijena modela'!$C$2:$C$61)</f>
        <v>911 Turbo S Coupe</v>
      </c>
      <c r="D4203" t="s">
        <v>134</v>
      </c>
      <c r="E4203" t="s">
        <v>757</v>
      </c>
    </row>
    <row r="4204" spans="1:5">
      <c r="A4204" t="s">
        <v>4</v>
      </c>
      <c r="B4204" t="s">
        <v>35</v>
      </c>
      <c r="C4204" t="str">
        <f>_xlfn.XLOOKUP(B4204,'Cijena modela'!$B$2:$B$61,'Cijena modela'!$C$2:$C$61)</f>
        <v>911 Turbo S Coupe</v>
      </c>
      <c r="D4204" t="s">
        <v>135</v>
      </c>
      <c r="E4204" t="s">
        <v>905</v>
      </c>
    </row>
    <row r="4205" spans="1:5">
      <c r="A4205" t="s">
        <v>4</v>
      </c>
      <c r="B4205" t="s">
        <v>35</v>
      </c>
      <c r="C4205" t="str">
        <f>_xlfn.XLOOKUP(B4205,'Cijena modela'!$B$2:$B$61,'Cijena modela'!$C$2:$C$61)</f>
        <v>911 Turbo S Coupe</v>
      </c>
      <c r="D4205" t="s">
        <v>139</v>
      </c>
      <c r="E4205" t="s">
        <v>884</v>
      </c>
    </row>
    <row r="4206" spans="1:5">
      <c r="A4206" t="s">
        <v>4</v>
      </c>
      <c r="B4206" t="s">
        <v>35</v>
      </c>
      <c r="C4206" t="str">
        <f>_xlfn.XLOOKUP(B4206,'Cijena modela'!$B$2:$B$61,'Cijena modela'!$C$2:$C$61)</f>
        <v>911 Turbo S Coupe</v>
      </c>
      <c r="D4206" t="s">
        <v>139</v>
      </c>
      <c r="E4206" t="s">
        <v>760</v>
      </c>
    </row>
    <row r="4207" spans="1:5">
      <c r="A4207" t="s">
        <v>4</v>
      </c>
      <c r="B4207" t="s">
        <v>35</v>
      </c>
      <c r="C4207" t="str">
        <f>_xlfn.XLOOKUP(B4207,'Cijena modela'!$B$2:$B$61,'Cijena modela'!$C$2:$C$61)</f>
        <v>911 Turbo S Coupe</v>
      </c>
      <c r="D4207" t="s">
        <v>139</v>
      </c>
      <c r="E4207" t="s">
        <v>761</v>
      </c>
    </row>
    <row r="4208" spans="1:5">
      <c r="A4208" t="s">
        <v>4</v>
      </c>
      <c r="B4208" t="s">
        <v>35</v>
      </c>
      <c r="C4208" t="str">
        <f>_xlfn.XLOOKUP(B4208,'Cijena modela'!$B$2:$B$61,'Cijena modela'!$C$2:$C$61)</f>
        <v>911 Turbo S Coupe</v>
      </c>
      <c r="D4208" t="s">
        <v>139</v>
      </c>
      <c r="E4208" t="s">
        <v>762</v>
      </c>
    </row>
    <row r="4209" spans="1:5">
      <c r="A4209" t="s">
        <v>4</v>
      </c>
      <c r="B4209" t="s">
        <v>35</v>
      </c>
      <c r="C4209" t="str">
        <f>_xlfn.XLOOKUP(B4209,'Cijena modela'!$B$2:$B$61,'Cijena modela'!$C$2:$C$61)</f>
        <v>911 Turbo S Coupe</v>
      </c>
      <c r="D4209" t="s">
        <v>139</v>
      </c>
      <c r="E4209" t="s">
        <v>763</v>
      </c>
    </row>
    <row r="4210" spans="1:5">
      <c r="A4210" t="s">
        <v>4</v>
      </c>
      <c r="B4210" t="s">
        <v>35</v>
      </c>
      <c r="C4210" t="str">
        <f>_xlfn.XLOOKUP(B4210,'Cijena modela'!$B$2:$B$61,'Cijena modela'!$C$2:$C$61)</f>
        <v>911 Turbo S Coupe</v>
      </c>
      <c r="D4210" t="s">
        <v>139</v>
      </c>
      <c r="E4210" t="s">
        <v>764</v>
      </c>
    </row>
    <row r="4211" spans="1:5">
      <c r="A4211" t="s">
        <v>4</v>
      </c>
      <c r="B4211" t="s">
        <v>35</v>
      </c>
      <c r="C4211" t="str">
        <f>_xlfn.XLOOKUP(B4211,'Cijena modela'!$B$2:$B$61,'Cijena modela'!$C$2:$C$61)</f>
        <v>911 Turbo S Coupe</v>
      </c>
      <c r="D4211" t="s">
        <v>139</v>
      </c>
      <c r="E4211" t="s">
        <v>906</v>
      </c>
    </row>
    <row r="4212" spans="1:5">
      <c r="A4212" t="s">
        <v>4</v>
      </c>
      <c r="B4212" t="s">
        <v>35</v>
      </c>
      <c r="C4212" t="str">
        <f>_xlfn.XLOOKUP(B4212,'Cijena modela'!$B$2:$B$61,'Cijena modela'!$C$2:$C$61)</f>
        <v>911 Turbo S Coupe</v>
      </c>
      <c r="D4212" t="s">
        <v>139</v>
      </c>
      <c r="E4212" t="s">
        <v>766</v>
      </c>
    </row>
    <row r="4213" spans="1:5">
      <c r="A4213" t="s">
        <v>4</v>
      </c>
      <c r="B4213" t="s">
        <v>35</v>
      </c>
      <c r="C4213" t="str">
        <f>_xlfn.XLOOKUP(B4213,'Cijena modela'!$B$2:$B$61,'Cijena modela'!$C$2:$C$61)</f>
        <v>911 Turbo S Coupe</v>
      </c>
      <c r="D4213" t="s">
        <v>139</v>
      </c>
      <c r="E4213" t="s">
        <v>767</v>
      </c>
    </row>
    <row r="4214" spans="1:5">
      <c r="A4214" t="s">
        <v>4</v>
      </c>
      <c r="B4214" t="s">
        <v>35</v>
      </c>
      <c r="C4214" t="str">
        <f>_xlfn.XLOOKUP(B4214,'Cijena modela'!$B$2:$B$61,'Cijena modela'!$C$2:$C$61)</f>
        <v>911 Turbo S Coupe</v>
      </c>
      <c r="D4214" t="s">
        <v>139</v>
      </c>
      <c r="E4214" t="s">
        <v>878</v>
      </c>
    </row>
    <row r="4215" spans="1:5">
      <c r="A4215" t="s">
        <v>4</v>
      </c>
      <c r="B4215" t="s">
        <v>35</v>
      </c>
      <c r="C4215" t="str">
        <f>_xlfn.XLOOKUP(B4215,'Cijena modela'!$B$2:$B$61,'Cijena modela'!$C$2:$C$61)</f>
        <v>911 Turbo S Coupe</v>
      </c>
      <c r="D4215" t="s">
        <v>139</v>
      </c>
      <c r="E4215" t="s">
        <v>886</v>
      </c>
    </row>
    <row r="4216" spans="1:5">
      <c r="A4216" t="s">
        <v>4</v>
      </c>
      <c r="B4216" t="s">
        <v>35</v>
      </c>
      <c r="C4216" t="str">
        <f>_xlfn.XLOOKUP(B4216,'Cijena modela'!$B$2:$B$61,'Cijena modela'!$C$2:$C$61)</f>
        <v>911 Turbo S Coupe</v>
      </c>
      <c r="D4216" t="s">
        <v>139</v>
      </c>
      <c r="E4216" t="s">
        <v>887</v>
      </c>
    </row>
    <row r="4217" spans="1:5">
      <c r="A4217" t="s">
        <v>4</v>
      </c>
      <c r="B4217" t="s">
        <v>35</v>
      </c>
      <c r="C4217" t="str">
        <f>_xlfn.XLOOKUP(B4217,'Cijena modela'!$B$2:$B$61,'Cijena modela'!$C$2:$C$61)</f>
        <v>911 Turbo S Coupe</v>
      </c>
      <c r="D4217" t="s">
        <v>142</v>
      </c>
      <c r="E4217" t="s">
        <v>907</v>
      </c>
    </row>
    <row r="4218" spans="1:5">
      <c r="A4218" t="s">
        <v>4</v>
      </c>
      <c r="B4218" t="s">
        <v>35</v>
      </c>
      <c r="C4218" t="str">
        <f>_xlfn.XLOOKUP(B4218,'Cijena modela'!$B$2:$B$61,'Cijena modela'!$C$2:$C$61)</f>
        <v>911 Turbo S Coupe</v>
      </c>
      <c r="D4218" t="s">
        <v>142</v>
      </c>
      <c r="E4218" t="s">
        <v>770</v>
      </c>
    </row>
    <row r="4219" spans="1:5">
      <c r="A4219" t="s">
        <v>4</v>
      </c>
      <c r="B4219" t="s">
        <v>35</v>
      </c>
      <c r="C4219" t="str">
        <f>_xlfn.XLOOKUP(B4219,'Cijena modela'!$B$2:$B$61,'Cijena modela'!$C$2:$C$61)</f>
        <v>911 Turbo S Coupe</v>
      </c>
      <c r="D4219" t="s">
        <v>142</v>
      </c>
      <c r="E4219" t="s">
        <v>889</v>
      </c>
    </row>
    <row r="4220" spans="1:5">
      <c r="A4220" t="s">
        <v>4</v>
      </c>
      <c r="B4220" t="s">
        <v>35</v>
      </c>
      <c r="C4220" t="str">
        <f>_xlfn.XLOOKUP(B4220,'Cijena modela'!$B$2:$B$61,'Cijena modela'!$C$2:$C$61)</f>
        <v>911 Turbo S Coupe</v>
      </c>
      <c r="D4220" t="s">
        <v>142</v>
      </c>
      <c r="E4220" t="s">
        <v>772</v>
      </c>
    </row>
    <row r="4221" spans="1:5">
      <c r="A4221" t="s">
        <v>4</v>
      </c>
      <c r="B4221" t="s">
        <v>35</v>
      </c>
      <c r="C4221" t="str">
        <f>_xlfn.XLOOKUP(B4221,'Cijena modela'!$B$2:$B$61,'Cijena modela'!$C$2:$C$61)</f>
        <v>911 Turbo S Coupe</v>
      </c>
      <c r="D4221" t="s">
        <v>142</v>
      </c>
      <c r="E4221" t="s">
        <v>773</v>
      </c>
    </row>
    <row r="4222" spans="1:5">
      <c r="A4222" t="s">
        <v>4</v>
      </c>
      <c r="B4222" t="s">
        <v>35</v>
      </c>
      <c r="C4222" t="str">
        <f>_xlfn.XLOOKUP(B4222,'Cijena modela'!$B$2:$B$61,'Cijena modela'!$C$2:$C$61)</f>
        <v>911 Turbo S Coupe</v>
      </c>
      <c r="D4222" t="s">
        <v>142</v>
      </c>
      <c r="E4222" t="s">
        <v>774</v>
      </c>
    </row>
    <row r="4223" spans="1:5">
      <c r="A4223" t="s">
        <v>4</v>
      </c>
      <c r="B4223" t="s">
        <v>35</v>
      </c>
      <c r="C4223" t="str">
        <f>_xlfn.XLOOKUP(B4223,'Cijena modela'!$B$2:$B$61,'Cijena modela'!$C$2:$C$61)</f>
        <v>911 Turbo S Coupe</v>
      </c>
      <c r="D4223" t="s">
        <v>142</v>
      </c>
      <c r="E4223" t="s">
        <v>890</v>
      </c>
    </row>
    <row r="4224" spans="1:5">
      <c r="A4224" t="s">
        <v>4</v>
      </c>
      <c r="B4224" t="s">
        <v>35</v>
      </c>
      <c r="C4224" t="str">
        <f>_xlfn.XLOOKUP(B4224,'Cijena modela'!$B$2:$B$61,'Cijena modela'!$C$2:$C$61)</f>
        <v>911 Turbo S Coupe</v>
      </c>
      <c r="D4224" t="s">
        <v>142</v>
      </c>
      <c r="E4224" t="s">
        <v>776</v>
      </c>
    </row>
    <row r="4225" spans="1:5">
      <c r="A4225" t="s">
        <v>4</v>
      </c>
      <c r="B4225" t="s">
        <v>35</v>
      </c>
      <c r="C4225" t="str">
        <f>_xlfn.XLOOKUP(B4225,'Cijena modela'!$B$2:$B$61,'Cijena modela'!$C$2:$C$61)</f>
        <v>911 Turbo S Coupe</v>
      </c>
      <c r="D4225" t="s">
        <v>142</v>
      </c>
      <c r="E4225" t="s">
        <v>880</v>
      </c>
    </row>
    <row r="4226" spans="1:5">
      <c r="A4226" t="s">
        <v>4</v>
      </c>
      <c r="B4226" t="s">
        <v>35</v>
      </c>
      <c r="C4226" t="str">
        <f>_xlfn.XLOOKUP(B4226,'Cijena modela'!$B$2:$B$61,'Cijena modela'!$C$2:$C$61)</f>
        <v>911 Turbo S Coupe</v>
      </c>
      <c r="D4226" t="s">
        <v>142</v>
      </c>
      <c r="E4226" t="s">
        <v>835</v>
      </c>
    </row>
    <row r="4227" spans="1:5">
      <c r="A4227" t="s">
        <v>4</v>
      </c>
      <c r="B4227" t="s">
        <v>35</v>
      </c>
      <c r="C4227" t="str">
        <f>_xlfn.XLOOKUP(B4227,'Cijena modela'!$B$2:$B$61,'Cijena modela'!$C$2:$C$61)</f>
        <v>911 Turbo S Coupe</v>
      </c>
      <c r="D4227" t="s">
        <v>142</v>
      </c>
      <c r="E4227" t="s">
        <v>778</v>
      </c>
    </row>
    <row r="4228" spans="1:5">
      <c r="A4228" t="s">
        <v>4</v>
      </c>
      <c r="B4228" t="s">
        <v>35</v>
      </c>
      <c r="C4228" t="str">
        <f>_xlfn.XLOOKUP(B4228,'Cijena modela'!$B$2:$B$61,'Cijena modela'!$C$2:$C$61)</f>
        <v>911 Turbo S Coupe</v>
      </c>
      <c r="D4228" t="s">
        <v>142</v>
      </c>
      <c r="E4228" t="s">
        <v>779</v>
      </c>
    </row>
    <row r="4229" spans="1:5">
      <c r="A4229" t="s">
        <v>4</v>
      </c>
      <c r="B4229" t="s">
        <v>35</v>
      </c>
      <c r="C4229" t="str">
        <f>_xlfn.XLOOKUP(B4229,'Cijena modela'!$B$2:$B$61,'Cijena modela'!$C$2:$C$61)</f>
        <v>911 Turbo S Coupe</v>
      </c>
      <c r="D4229" t="s">
        <v>142</v>
      </c>
      <c r="E4229" t="s">
        <v>780</v>
      </c>
    </row>
    <row r="4230" spans="1:5">
      <c r="A4230" t="s">
        <v>4</v>
      </c>
      <c r="B4230" t="s">
        <v>35</v>
      </c>
      <c r="C4230" t="str">
        <f>_xlfn.XLOOKUP(B4230,'Cijena modela'!$B$2:$B$61,'Cijena modela'!$C$2:$C$61)</f>
        <v>911 Turbo S Coupe</v>
      </c>
      <c r="D4230" t="s">
        <v>142</v>
      </c>
      <c r="E4230" t="s">
        <v>781</v>
      </c>
    </row>
    <row r="4231" spans="1:5">
      <c r="A4231" t="s">
        <v>4</v>
      </c>
      <c r="B4231" t="s">
        <v>35</v>
      </c>
      <c r="C4231" t="str">
        <f>_xlfn.XLOOKUP(B4231,'Cijena modela'!$B$2:$B$61,'Cijena modela'!$C$2:$C$61)</f>
        <v>911 Turbo S Coupe</v>
      </c>
      <c r="D4231" t="s">
        <v>142</v>
      </c>
      <c r="E4231" t="s">
        <v>782</v>
      </c>
    </row>
    <row r="4232" spans="1:5">
      <c r="A4232" t="s">
        <v>4</v>
      </c>
      <c r="B4232" t="s">
        <v>35</v>
      </c>
      <c r="C4232" t="str">
        <f>_xlfn.XLOOKUP(B4232,'Cijena modela'!$B$2:$B$61,'Cijena modela'!$C$2:$C$61)</f>
        <v>911 Turbo S Coupe</v>
      </c>
      <c r="D4232" t="s">
        <v>142</v>
      </c>
      <c r="E4232" t="s">
        <v>908</v>
      </c>
    </row>
    <row r="4233" spans="1:5">
      <c r="A4233" t="s">
        <v>4</v>
      </c>
      <c r="B4233" t="s">
        <v>35</v>
      </c>
      <c r="C4233" t="str">
        <f>_xlfn.XLOOKUP(B4233,'Cijena modela'!$B$2:$B$61,'Cijena modela'!$C$2:$C$61)</f>
        <v>911 Turbo S Coupe</v>
      </c>
      <c r="D4233" t="s">
        <v>142</v>
      </c>
      <c r="E4233" t="s">
        <v>212</v>
      </c>
    </row>
    <row r="4234" spans="1:5">
      <c r="A4234" t="s">
        <v>4</v>
      </c>
      <c r="B4234" t="s">
        <v>35</v>
      </c>
      <c r="C4234" t="str">
        <f>_xlfn.XLOOKUP(B4234,'Cijena modela'!$B$2:$B$61,'Cijena modela'!$C$2:$C$61)</f>
        <v>911 Turbo S Coupe</v>
      </c>
      <c r="D4234" t="s">
        <v>142</v>
      </c>
      <c r="E4234" t="s">
        <v>784</v>
      </c>
    </row>
    <row r="4235" spans="1:5">
      <c r="A4235" t="s">
        <v>4</v>
      </c>
      <c r="B4235" t="s">
        <v>35</v>
      </c>
      <c r="C4235" t="str">
        <f>_xlfn.XLOOKUP(B4235,'Cijena modela'!$B$2:$B$61,'Cijena modela'!$C$2:$C$61)</f>
        <v>911 Turbo S Coupe</v>
      </c>
      <c r="D4235" t="s">
        <v>142</v>
      </c>
      <c r="E4235" t="s">
        <v>909</v>
      </c>
    </row>
    <row r="4236" spans="1:5">
      <c r="A4236" t="s">
        <v>4</v>
      </c>
      <c r="B4236" t="s">
        <v>35</v>
      </c>
      <c r="C4236" t="str">
        <f>_xlfn.XLOOKUP(B4236,'Cijena modela'!$B$2:$B$61,'Cijena modela'!$C$2:$C$61)</f>
        <v>911 Turbo S Coupe</v>
      </c>
      <c r="D4236" t="s">
        <v>142</v>
      </c>
      <c r="E4236" t="s">
        <v>786</v>
      </c>
    </row>
    <row r="4237" spans="1:5">
      <c r="A4237" t="s">
        <v>4</v>
      </c>
      <c r="B4237" t="s">
        <v>35</v>
      </c>
      <c r="C4237" t="str">
        <f>_xlfn.XLOOKUP(B4237,'Cijena modela'!$B$2:$B$61,'Cijena modela'!$C$2:$C$61)</f>
        <v>911 Turbo S Coupe</v>
      </c>
      <c r="D4237" t="s">
        <v>142</v>
      </c>
      <c r="E4237" t="s">
        <v>787</v>
      </c>
    </row>
    <row r="4238" spans="1:5">
      <c r="A4238" t="s">
        <v>4</v>
      </c>
      <c r="B4238" t="s">
        <v>35</v>
      </c>
      <c r="C4238" t="str">
        <f>_xlfn.XLOOKUP(B4238,'Cijena modela'!$B$2:$B$61,'Cijena modela'!$C$2:$C$61)</f>
        <v>911 Turbo S Coupe</v>
      </c>
      <c r="D4238" t="s">
        <v>142</v>
      </c>
      <c r="E4238" t="s">
        <v>630</v>
      </c>
    </row>
    <row r="4239" spans="1:5">
      <c r="A4239" t="s">
        <v>4</v>
      </c>
      <c r="B4239" t="s">
        <v>35</v>
      </c>
      <c r="C4239" t="str">
        <f>_xlfn.XLOOKUP(B4239,'Cijena modela'!$B$2:$B$61,'Cijena modela'!$C$2:$C$61)</f>
        <v>911 Turbo S Coupe</v>
      </c>
      <c r="D4239" t="s">
        <v>142</v>
      </c>
      <c r="E4239" t="s">
        <v>788</v>
      </c>
    </row>
    <row r="4240" spans="1:5">
      <c r="A4240" t="s">
        <v>4</v>
      </c>
      <c r="B4240" t="s">
        <v>35</v>
      </c>
      <c r="C4240" t="str">
        <f>_xlfn.XLOOKUP(B4240,'Cijena modela'!$B$2:$B$61,'Cijena modela'!$C$2:$C$61)</f>
        <v>911 Turbo S Coupe</v>
      </c>
      <c r="D4240" t="s">
        <v>142</v>
      </c>
      <c r="E4240" t="s">
        <v>789</v>
      </c>
    </row>
    <row r="4241" spans="1:5">
      <c r="A4241" t="s">
        <v>4</v>
      </c>
      <c r="B4241" t="s">
        <v>35</v>
      </c>
      <c r="C4241" t="str">
        <f>_xlfn.XLOOKUP(B4241,'Cijena modela'!$B$2:$B$61,'Cijena modela'!$C$2:$C$61)</f>
        <v>911 Turbo S Coupe</v>
      </c>
      <c r="D4241" t="s">
        <v>142</v>
      </c>
      <c r="E4241" t="s">
        <v>790</v>
      </c>
    </row>
    <row r="4242" spans="1:5">
      <c r="A4242" t="s">
        <v>4</v>
      </c>
      <c r="B4242" t="s">
        <v>35</v>
      </c>
      <c r="C4242" t="str">
        <f>_xlfn.XLOOKUP(B4242,'Cijena modela'!$B$2:$B$61,'Cijena modela'!$C$2:$C$61)</f>
        <v>911 Turbo S Coupe</v>
      </c>
      <c r="D4242" t="s">
        <v>142</v>
      </c>
      <c r="E4242" t="s">
        <v>791</v>
      </c>
    </row>
    <row r="4243" spans="1:5">
      <c r="A4243" t="s">
        <v>4</v>
      </c>
      <c r="B4243" t="s">
        <v>35</v>
      </c>
      <c r="C4243" t="str">
        <f>_xlfn.XLOOKUP(B4243,'Cijena modela'!$B$2:$B$61,'Cijena modela'!$C$2:$C$61)</f>
        <v>911 Turbo S Coupe</v>
      </c>
      <c r="D4243" t="s">
        <v>142</v>
      </c>
      <c r="E4243" t="s">
        <v>910</v>
      </c>
    </row>
    <row r="4244" spans="1:5">
      <c r="A4244" t="s">
        <v>4</v>
      </c>
      <c r="B4244" t="s">
        <v>35</v>
      </c>
      <c r="C4244" t="str">
        <f>_xlfn.XLOOKUP(B4244,'Cijena modela'!$B$2:$B$61,'Cijena modela'!$C$2:$C$61)</f>
        <v>911 Turbo S Coupe</v>
      </c>
      <c r="D4244" t="s">
        <v>142</v>
      </c>
      <c r="E4244" t="s">
        <v>911</v>
      </c>
    </row>
    <row r="4245" spans="1:5">
      <c r="A4245" t="s">
        <v>4</v>
      </c>
      <c r="B4245" t="s">
        <v>35</v>
      </c>
      <c r="C4245" t="str">
        <f>_xlfn.XLOOKUP(B4245,'Cijena modela'!$B$2:$B$61,'Cijena modela'!$C$2:$C$61)</f>
        <v>911 Turbo S Coupe</v>
      </c>
      <c r="D4245" t="s">
        <v>143</v>
      </c>
      <c r="E4245" t="s">
        <v>796</v>
      </c>
    </row>
    <row r="4246" spans="1:5">
      <c r="A4246" t="s">
        <v>4</v>
      </c>
      <c r="B4246" t="s">
        <v>35</v>
      </c>
      <c r="C4246" t="str">
        <f>_xlfn.XLOOKUP(B4246,'Cijena modela'!$B$2:$B$61,'Cijena modela'!$C$2:$C$61)</f>
        <v>911 Turbo S Coupe</v>
      </c>
      <c r="D4246" t="s">
        <v>143</v>
      </c>
      <c r="E4246" t="s">
        <v>797</v>
      </c>
    </row>
    <row r="4247" spans="1:5">
      <c r="A4247" t="s">
        <v>4</v>
      </c>
      <c r="B4247" t="s">
        <v>35</v>
      </c>
      <c r="C4247" t="str">
        <f>_xlfn.XLOOKUP(B4247,'Cijena modela'!$B$2:$B$61,'Cijena modela'!$C$2:$C$61)</f>
        <v>911 Turbo S Coupe</v>
      </c>
      <c r="D4247" t="s">
        <v>143</v>
      </c>
      <c r="E4247" t="s">
        <v>798</v>
      </c>
    </row>
    <row r="4248" spans="1:5">
      <c r="A4248" t="s">
        <v>4</v>
      </c>
      <c r="B4248" t="s">
        <v>35</v>
      </c>
      <c r="C4248" t="str">
        <f>_xlfn.XLOOKUP(B4248,'Cijena modela'!$B$2:$B$61,'Cijena modela'!$C$2:$C$61)</f>
        <v>911 Turbo S Coupe</v>
      </c>
      <c r="D4248" t="s">
        <v>143</v>
      </c>
      <c r="E4248" t="s">
        <v>912</v>
      </c>
    </row>
    <row r="4249" spans="1:5">
      <c r="A4249" t="s">
        <v>4</v>
      </c>
      <c r="B4249" t="s">
        <v>35</v>
      </c>
      <c r="C4249" t="str">
        <f>_xlfn.XLOOKUP(B4249,'Cijena modela'!$B$2:$B$61,'Cijena modela'!$C$2:$C$61)</f>
        <v>911 Turbo S Coupe</v>
      </c>
      <c r="D4249" t="s">
        <v>143</v>
      </c>
      <c r="E4249" t="s">
        <v>794</v>
      </c>
    </row>
    <row r="4250" spans="1:5">
      <c r="A4250" t="s">
        <v>4</v>
      </c>
      <c r="B4250" t="s">
        <v>35</v>
      </c>
      <c r="C4250" t="str">
        <f>_xlfn.XLOOKUP(B4250,'Cijena modela'!$B$2:$B$61,'Cijena modela'!$C$2:$C$61)</f>
        <v>911 Turbo S Coupe</v>
      </c>
      <c r="D4250" t="s">
        <v>143</v>
      </c>
      <c r="E4250" t="s">
        <v>795</v>
      </c>
    </row>
    <row r="4251" spans="1:5">
      <c r="A4251" t="s">
        <v>4</v>
      </c>
      <c r="B4251" t="s">
        <v>35</v>
      </c>
      <c r="C4251" t="str">
        <f>_xlfn.XLOOKUP(B4251,'Cijena modela'!$B$2:$B$61,'Cijena modela'!$C$2:$C$61)</f>
        <v>911 Turbo S Coupe</v>
      </c>
      <c r="D4251" t="s">
        <v>143</v>
      </c>
      <c r="E4251" t="s">
        <v>799</v>
      </c>
    </row>
    <row r="4252" spans="1:5">
      <c r="A4252" t="s">
        <v>4</v>
      </c>
      <c r="B4252" t="s">
        <v>35</v>
      </c>
      <c r="C4252" t="str">
        <f>_xlfn.XLOOKUP(B4252,'Cijena modela'!$B$2:$B$61,'Cijena modela'!$C$2:$C$61)</f>
        <v>911 Turbo S Coupe</v>
      </c>
      <c r="D4252" t="s">
        <v>143</v>
      </c>
      <c r="E4252" t="s">
        <v>894</v>
      </c>
    </row>
    <row r="4253" spans="1:5">
      <c r="A4253" t="s">
        <v>4</v>
      </c>
      <c r="B4253" t="s">
        <v>35</v>
      </c>
      <c r="C4253" t="str">
        <f>_xlfn.XLOOKUP(B4253,'Cijena modela'!$B$2:$B$61,'Cijena modela'!$C$2:$C$61)</f>
        <v>911 Turbo S Coupe</v>
      </c>
      <c r="D4253" t="s">
        <v>147</v>
      </c>
      <c r="E4253" t="s">
        <v>800</v>
      </c>
    </row>
    <row r="4254" spans="1:5">
      <c r="A4254" t="s">
        <v>4</v>
      </c>
      <c r="B4254" t="s">
        <v>35</v>
      </c>
      <c r="C4254" t="str">
        <f>_xlfn.XLOOKUP(B4254,'Cijena modela'!$B$2:$B$61,'Cijena modela'!$C$2:$C$61)</f>
        <v>911 Turbo S Coupe</v>
      </c>
      <c r="D4254" t="s">
        <v>147</v>
      </c>
      <c r="E4254" t="s">
        <v>801</v>
      </c>
    </row>
    <row r="4255" spans="1:5">
      <c r="A4255" t="s">
        <v>4</v>
      </c>
      <c r="B4255" t="s">
        <v>35</v>
      </c>
      <c r="C4255" t="str">
        <f>_xlfn.XLOOKUP(B4255,'Cijena modela'!$B$2:$B$61,'Cijena modela'!$C$2:$C$61)</f>
        <v>911 Turbo S Coupe</v>
      </c>
      <c r="D4255" t="s">
        <v>147</v>
      </c>
      <c r="E4255" t="s">
        <v>802</v>
      </c>
    </row>
    <row r="4256" spans="1:5">
      <c r="A4256" t="s">
        <v>4</v>
      </c>
      <c r="B4256" t="s">
        <v>35</v>
      </c>
      <c r="C4256" t="str">
        <f>_xlfn.XLOOKUP(B4256,'Cijena modela'!$B$2:$B$61,'Cijena modela'!$C$2:$C$61)</f>
        <v>911 Turbo S Coupe</v>
      </c>
      <c r="D4256" t="s">
        <v>147</v>
      </c>
      <c r="E4256" t="s">
        <v>803</v>
      </c>
    </row>
    <row r="4257" spans="1:5">
      <c r="A4257" t="s">
        <v>4</v>
      </c>
      <c r="B4257" t="s">
        <v>35</v>
      </c>
      <c r="C4257" t="str">
        <f>_xlfn.XLOOKUP(B4257,'Cijena modela'!$B$2:$B$61,'Cijena modela'!$C$2:$C$61)</f>
        <v>911 Turbo S Coupe</v>
      </c>
      <c r="D4257" t="s">
        <v>147</v>
      </c>
      <c r="E4257" t="s">
        <v>529</v>
      </c>
    </row>
    <row r="4258" spans="1:5">
      <c r="A4258" t="s">
        <v>4</v>
      </c>
      <c r="B4258" t="s">
        <v>35</v>
      </c>
      <c r="C4258" t="str">
        <f>_xlfn.XLOOKUP(B4258,'Cijena modela'!$B$2:$B$61,'Cijena modela'!$C$2:$C$61)</f>
        <v>911 Turbo S Coupe</v>
      </c>
      <c r="D4258" t="s">
        <v>147</v>
      </c>
      <c r="E4258" t="s">
        <v>804</v>
      </c>
    </row>
    <row r="4259" spans="1:5">
      <c r="A4259" t="s">
        <v>4</v>
      </c>
      <c r="B4259" t="s">
        <v>35</v>
      </c>
      <c r="C4259" t="str">
        <f>_xlfn.XLOOKUP(B4259,'Cijena modela'!$B$2:$B$61,'Cijena modela'!$C$2:$C$61)</f>
        <v>911 Turbo S Coupe</v>
      </c>
      <c r="D4259" t="s">
        <v>147</v>
      </c>
      <c r="E4259" t="s">
        <v>913</v>
      </c>
    </row>
    <row r="4260" spans="1:5">
      <c r="A4260" t="s">
        <v>4</v>
      </c>
      <c r="B4260" t="s">
        <v>35</v>
      </c>
      <c r="C4260" t="str">
        <f>_xlfn.XLOOKUP(B4260,'Cijena modela'!$B$2:$B$61,'Cijena modela'!$C$2:$C$61)</f>
        <v>911 Turbo S Coupe</v>
      </c>
      <c r="D4260" t="s">
        <v>147</v>
      </c>
      <c r="E4260" t="s">
        <v>805</v>
      </c>
    </row>
    <row r="4261" spans="1:5">
      <c r="A4261" t="s">
        <v>4</v>
      </c>
      <c r="B4261" t="s">
        <v>35</v>
      </c>
      <c r="C4261" t="str">
        <f>_xlfn.XLOOKUP(B4261,'Cijena modela'!$B$2:$B$61,'Cijena modela'!$C$2:$C$61)</f>
        <v>911 Turbo S Coupe</v>
      </c>
      <c r="D4261" t="s">
        <v>147</v>
      </c>
      <c r="E4261" t="s">
        <v>806</v>
      </c>
    </row>
    <row r="4262" spans="1:5">
      <c r="A4262" t="s">
        <v>4</v>
      </c>
      <c r="B4262" t="s">
        <v>35</v>
      </c>
      <c r="C4262" t="str">
        <f>_xlfn.XLOOKUP(B4262,'Cijena modela'!$B$2:$B$61,'Cijena modela'!$C$2:$C$61)</f>
        <v>911 Turbo S Coupe</v>
      </c>
      <c r="D4262" t="s">
        <v>147</v>
      </c>
      <c r="E4262" t="s">
        <v>807</v>
      </c>
    </row>
    <row r="4263" spans="1:5">
      <c r="A4263" t="s">
        <v>4</v>
      </c>
      <c r="B4263" t="s">
        <v>35</v>
      </c>
      <c r="C4263" t="str">
        <f>_xlfn.XLOOKUP(B4263,'Cijena modela'!$B$2:$B$61,'Cijena modela'!$C$2:$C$61)</f>
        <v>911 Turbo S Coupe</v>
      </c>
      <c r="D4263" t="s">
        <v>147</v>
      </c>
      <c r="E4263" t="s">
        <v>662</v>
      </c>
    </row>
    <row r="4264" spans="1:5">
      <c r="A4264" t="s">
        <v>4</v>
      </c>
      <c r="B4264" t="s">
        <v>35</v>
      </c>
      <c r="C4264" t="str">
        <f>_xlfn.XLOOKUP(B4264,'Cijena modela'!$B$2:$B$61,'Cijena modela'!$C$2:$C$61)</f>
        <v>911 Turbo S Coupe</v>
      </c>
      <c r="D4264" t="s">
        <v>147</v>
      </c>
      <c r="E4264" t="s">
        <v>809</v>
      </c>
    </row>
    <row r="4265" spans="1:5">
      <c r="A4265" t="s">
        <v>4</v>
      </c>
      <c r="B4265" t="s">
        <v>35</v>
      </c>
      <c r="C4265" t="str">
        <f>_xlfn.XLOOKUP(B4265,'Cijena modela'!$B$2:$B$61,'Cijena modela'!$C$2:$C$61)</f>
        <v>911 Turbo S Coupe</v>
      </c>
      <c r="D4265" t="s">
        <v>147</v>
      </c>
      <c r="E4265" t="s">
        <v>810</v>
      </c>
    </row>
    <row r="4266" spans="1:5">
      <c r="A4266" t="s">
        <v>4</v>
      </c>
      <c r="B4266" t="s">
        <v>35</v>
      </c>
      <c r="C4266" t="str">
        <f>_xlfn.XLOOKUP(B4266,'Cijena modela'!$B$2:$B$61,'Cijena modela'!$C$2:$C$61)</f>
        <v>911 Turbo S Coupe</v>
      </c>
      <c r="D4266" t="s">
        <v>147</v>
      </c>
      <c r="E4266" t="s">
        <v>245</v>
      </c>
    </row>
    <row r="4267" spans="1:5">
      <c r="A4267" t="s">
        <v>4</v>
      </c>
      <c r="B4267" t="s">
        <v>35</v>
      </c>
      <c r="C4267" t="str">
        <f>_xlfn.XLOOKUP(B4267,'Cijena modela'!$B$2:$B$61,'Cijena modela'!$C$2:$C$61)</f>
        <v>911 Turbo S Coupe</v>
      </c>
      <c r="D4267" t="s">
        <v>147</v>
      </c>
      <c r="E4267" t="s">
        <v>652</v>
      </c>
    </row>
    <row r="4268" spans="1:5">
      <c r="A4268" t="s">
        <v>4</v>
      </c>
      <c r="B4268" t="s">
        <v>35</v>
      </c>
      <c r="C4268" t="str">
        <f>_xlfn.XLOOKUP(B4268,'Cijena modela'!$B$2:$B$61,'Cijena modela'!$C$2:$C$61)</f>
        <v>911 Turbo S Coupe</v>
      </c>
      <c r="D4268" t="s">
        <v>147</v>
      </c>
      <c r="E4268" t="s">
        <v>914</v>
      </c>
    </row>
    <row r="4269" spans="1:5">
      <c r="A4269" t="s">
        <v>4</v>
      </c>
      <c r="B4269" t="s">
        <v>35</v>
      </c>
      <c r="C4269" t="str">
        <f>_xlfn.XLOOKUP(B4269,'Cijena modela'!$B$2:$B$61,'Cijena modela'!$C$2:$C$61)</f>
        <v>911 Turbo S Coupe</v>
      </c>
      <c r="D4269" t="s">
        <v>147</v>
      </c>
      <c r="E4269" t="s">
        <v>897</v>
      </c>
    </row>
    <row r="4270" spans="1:5">
      <c r="A4270" t="s">
        <v>4</v>
      </c>
      <c r="B4270" t="s">
        <v>35</v>
      </c>
      <c r="C4270" t="str">
        <f>_xlfn.XLOOKUP(B4270,'Cijena modela'!$B$2:$B$61,'Cijena modela'!$C$2:$C$61)</f>
        <v>911 Turbo S Coupe</v>
      </c>
      <c r="D4270" t="s">
        <v>147</v>
      </c>
      <c r="E4270" t="s">
        <v>915</v>
      </c>
    </row>
    <row r="4271" spans="1:5">
      <c r="A4271" t="s">
        <v>4</v>
      </c>
      <c r="B4271" t="s">
        <v>35</v>
      </c>
      <c r="C4271" t="str">
        <f>_xlfn.XLOOKUP(B4271,'Cijena modela'!$B$2:$B$61,'Cijena modela'!$C$2:$C$61)</f>
        <v>911 Turbo S Coupe</v>
      </c>
      <c r="D4271" t="s">
        <v>147</v>
      </c>
      <c r="E4271" t="s">
        <v>815</v>
      </c>
    </row>
    <row r="4272" spans="1:5">
      <c r="A4272" t="s">
        <v>4</v>
      </c>
      <c r="B4272" t="s">
        <v>35</v>
      </c>
      <c r="C4272" t="str">
        <f>_xlfn.XLOOKUP(B4272,'Cijena modela'!$B$2:$B$61,'Cijena modela'!$C$2:$C$61)</f>
        <v>911 Turbo S Coupe</v>
      </c>
      <c r="D4272" t="s">
        <v>147</v>
      </c>
      <c r="E4272" t="s">
        <v>816</v>
      </c>
    </row>
    <row r="4273" spans="1:5">
      <c r="A4273" t="s">
        <v>4</v>
      </c>
      <c r="B4273" t="s">
        <v>35</v>
      </c>
      <c r="C4273" t="str">
        <f>_xlfn.XLOOKUP(B4273,'Cijena modela'!$B$2:$B$61,'Cijena modela'!$C$2:$C$61)</f>
        <v>911 Turbo S Coupe</v>
      </c>
      <c r="D4273" t="s">
        <v>147</v>
      </c>
      <c r="E4273" t="s">
        <v>817</v>
      </c>
    </row>
    <row r="4274" spans="1:5">
      <c r="A4274" t="s">
        <v>4</v>
      </c>
      <c r="B4274" t="s">
        <v>35</v>
      </c>
      <c r="C4274" t="str">
        <f>_xlfn.XLOOKUP(B4274,'Cijena modela'!$B$2:$B$61,'Cijena modela'!$C$2:$C$61)</f>
        <v>911 Turbo S Coupe</v>
      </c>
      <c r="D4274" t="s">
        <v>147</v>
      </c>
      <c r="E4274" t="s">
        <v>818</v>
      </c>
    </row>
    <row r="4275" spans="1:5">
      <c r="A4275" t="s">
        <v>4</v>
      </c>
      <c r="B4275" t="s">
        <v>35</v>
      </c>
      <c r="C4275" t="str">
        <f>_xlfn.XLOOKUP(B4275,'Cijena modela'!$B$2:$B$61,'Cijena modela'!$C$2:$C$61)</f>
        <v>911 Turbo S Coupe</v>
      </c>
      <c r="D4275" t="s">
        <v>149</v>
      </c>
      <c r="E4275" t="s">
        <v>820</v>
      </c>
    </row>
    <row r="4276" spans="1:5">
      <c r="A4276" t="s">
        <v>4</v>
      </c>
      <c r="B4276" t="s">
        <v>35</v>
      </c>
      <c r="C4276" t="str">
        <f>_xlfn.XLOOKUP(B4276,'Cijena modela'!$B$2:$B$61,'Cijena modela'!$C$2:$C$61)</f>
        <v>911 Turbo S Coupe</v>
      </c>
      <c r="D4276" t="s">
        <v>149</v>
      </c>
      <c r="E4276" t="s">
        <v>821</v>
      </c>
    </row>
    <row r="4277" spans="1:5">
      <c r="A4277" t="s">
        <v>4</v>
      </c>
      <c r="B4277" t="s">
        <v>35</v>
      </c>
      <c r="C4277" t="str">
        <f>_xlfn.XLOOKUP(B4277,'Cijena modela'!$B$2:$B$61,'Cijena modela'!$C$2:$C$61)</f>
        <v>911 Turbo S Coupe</v>
      </c>
      <c r="D4277" t="s">
        <v>149</v>
      </c>
      <c r="E4277" t="s">
        <v>822</v>
      </c>
    </row>
    <row r="4278" spans="1:5">
      <c r="A4278" t="s">
        <v>4</v>
      </c>
      <c r="B4278" t="s">
        <v>35</v>
      </c>
      <c r="C4278" t="str">
        <f>_xlfn.XLOOKUP(B4278,'Cijena modela'!$B$2:$B$61,'Cijena modela'!$C$2:$C$61)</f>
        <v>911 Turbo S Coupe</v>
      </c>
      <c r="D4278" t="s">
        <v>149</v>
      </c>
      <c r="E4278" t="s">
        <v>816</v>
      </c>
    </row>
    <row r="4279" spans="1:5">
      <c r="A4279" t="s">
        <v>4</v>
      </c>
      <c r="B4279" t="s">
        <v>35</v>
      </c>
      <c r="C4279" t="str">
        <f>_xlfn.XLOOKUP(B4279,'Cijena modela'!$B$2:$B$61,'Cijena modela'!$C$2:$C$61)</f>
        <v>911 Turbo S Coupe</v>
      </c>
      <c r="D4279" t="s">
        <v>149</v>
      </c>
      <c r="E4279" t="s">
        <v>823</v>
      </c>
    </row>
    <row r="4280" spans="1:5">
      <c r="A4280" t="s">
        <v>4</v>
      </c>
      <c r="B4280" t="s">
        <v>35</v>
      </c>
      <c r="C4280" t="str">
        <f>_xlfn.XLOOKUP(B4280,'Cijena modela'!$B$2:$B$61,'Cijena modela'!$C$2:$C$61)</f>
        <v>911 Turbo S Coupe</v>
      </c>
      <c r="D4280" t="s">
        <v>149</v>
      </c>
      <c r="E4280" t="s">
        <v>824</v>
      </c>
    </row>
    <row r="4281" spans="1:5">
      <c r="A4281" t="s">
        <v>4</v>
      </c>
      <c r="B4281" t="s">
        <v>35</v>
      </c>
      <c r="C4281" t="str">
        <f>_xlfn.XLOOKUP(B4281,'Cijena modela'!$B$2:$B$61,'Cijena modela'!$C$2:$C$61)</f>
        <v>911 Turbo S Coupe</v>
      </c>
      <c r="D4281" t="s">
        <v>149</v>
      </c>
      <c r="E4281" t="s">
        <v>839</v>
      </c>
    </row>
    <row r="4282" spans="1:5">
      <c r="A4282" t="s">
        <v>4</v>
      </c>
      <c r="B4282" t="s">
        <v>35</v>
      </c>
      <c r="C4282" t="str">
        <f>_xlfn.XLOOKUP(B4282,'Cijena modela'!$B$2:$B$61,'Cijena modela'!$C$2:$C$61)</f>
        <v>911 Turbo S Coupe</v>
      </c>
      <c r="D4282" t="s">
        <v>149</v>
      </c>
      <c r="E4282" t="s">
        <v>826</v>
      </c>
    </row>
    <row r="4283" spans="1:5">
      <c r="A4283" t="s">
        <v>4</v>
      </c>
      <c r="B4283" t="s">
        <v>35</v>
      </c>
      <c r="C4283" t="str">
        <f>_xlfn.XLOOKUP(B4283,'Cijena modela'!$B$2:$B$61,'Cijena modela'!$C$2:$C$61)</f>
        <v>911 Turbo S Coupe</v>
      </c>
      <c r="D4283" t="s">
        <v>149</v>
      </c>
      <c r="E4283" t="s">
        <v>827</v>
      </c>
    </row>
    <row r="4284" spans="1:5">
      <c r="A4284" t="s">
        <v>4</v>
      </c>
      <c r="B4284" t="s">
        <v>35</v>
      </c>
      <c r="C4284" t="str">
        <f>_xlfn.XLOOKUP(B4284,'Cijena modela'!$B$2:$B$61,'Cijena modela'!$C$2:$C$61)</f>
        <v>911 Turbo S Coupe</v>
      </c>
      <c r="D4284" t="s">
        <v>149</v>
      </c>
      <c r="E4284" t="s">
        <v>900</v>
      </c>
    </row>
    <row r="4285" spans="1:5">
      <c r="A4285" t="s">
        <v>4</v>
      </c>
      <c r="B4285" t="s">
        <v>35</v>
      </c>
      <c r="C4285" t="str">
        <f>_xlfn.XLOOKUP(B4285,'Cijena modela'!$B$2:$B$61,'Cijena modela'!$C$2:$C$61)</f>
        <v>911 Turbo S Coupe</v>
      </c>
      <c r="D4285" t="s">
        <v>149</v>
      </c>
      <c r="E4285" t="s">
        <v>256</v>
      </c>
    </row>
    <row r="4286" spans="1:5">
      <c r="A4286" t="s">
        <v>4</v>
      </c>
      <c r="B4286" t="s">
        <v>35</v>
      </c>
      <c r="C4286" t="str">
        <f>_xlfn.XLOOKUP(B4286,'Cijena modela'!$B$2:$B$61,'Cijena modela'!$C$2:$C$61)</f>
        <v>911 Turbo S Coupe</v>
      </c>
      <c r="D4286" t="s">
        <v>149</v>
      </c>
      <c r="E4286" t="s">
        <v>901</v>
      </c>
    </row>
    <row r="4287" spans="1:5">
      <c r="A4287" t="s">
        <v>4</v>
      </c>
      <c r="B4287" t="s">
        <v>35</v>
      </c>
      <c r="C4287" t="str">
        <f>_xlfn.XLOOKUP(B4287,'Cijena modela'!$B$2:$B$61,'Cijena modela'!$C$2:$C$61)</f>
        <v>911 Turbo S Coupe</v>
      </c>
      <c r="D4287" t="s">
        <v>150</v>
      </c>
      <c r="E4287" t="s">
        <v>560</v>
      </c>
    </row>
    <row r="4288" spans="1:5">
      <c r="A4288" t="s">
        <v>4</v>
      </c>
      <c r="B4288" t="s">
        <v>35</v>
      </c>
      <c r="C4288" t="str">
        <f>_xlfn.XLOOKUP(B4288,'Cijena modela'!$B$2:$B$61,'Cijena modela'!$C$2:$C$61)</f>
        <v>911 Turbo S Coupe</v>
      </c>
      <c r="D4288" t="s">
        <v>150</v>
      </c>
      <c r="E4288" t="s">
        <v>829</v>
      </c>
    </row>
    <row r="4289" spans="1:5">
      <c r="A4289" t="s">
        <v>4</v>
      </c>
      <c r="B4289" t="s">
        <v>35</v>
      </c>
      <c r="C4289" t="str">
        <f>_xlfn.XLOOKUP(B4289,'Cijena modela'!$B$2:$B$61,'Cijena modela'!$C$2:$C$61)</f>
        <v>911 Turbo S Coupe</v>
      </c>
      <c r="D4289" t="s">
        <v>150</v>
      </c>
      <c r="E4289" t="s">
        <v>902</v>
      </c>
    </row>
    <row r="4290" spans="1:5">
      <c r="A4290" t="s">
        <v>4</v>
      </c>
      <c r="B4290" t="s">
        <v>35</v>
      </c>
      <c r="C4290" t="str">
        <f>_xlfn.XLOOKUP(B4290,'Cijena modela'!$B$2:$B$61,'Cijena modela'!$C$2:$C$61)</f>
        <v>911 Turbo S Coupe</v>
      </c>
      <c r="D4290" t="s">
        <v>150</v>
      </c>
      <c r="E4290" t="s">
        <v>831</v>
      </c>
    </row>
    <row r="4291" spans="1:5">
      <c r="A4291" t="s">
        <v>4</v>
      </c>
      <c r="B4291" t="s">
        <v>33</v>
      </c>
      <c r="C4291" t="str">
        <f>_xlfn.XLOOKUP(B4291,'Cijena modela'!$B$2:$B$61,'Cijena modela'!$C$2:$C$61)</f>
        <v>911 Dakar</v>
      </c>
      <c r="D4291" t="s">
        <v>131</v>
      </c>
      <c r="E4291" t="s">
        <v>916</v>
      </c>
    </row>
    <row r="4292" spans="1:5">
      <c r="A4292" t="s">
        <v>4</v>
      </c>
      <c r="B4292" t="s">
        <v>33</v>
      </c>
      <c r="C4292" t="str">
        <f>_xlfn.XLOOKUP(B4292,'Cijena modela'!$B$2:$B$61,'Cijena modela'!$C$2:$C$61)</f>
        <v>911 Dakar</v>
      </c>
      <c r="D4292" t="s">
        <v>132</v>
      </c>
      <c r="E4292" t="s">
        <v>917</v>
      </c>
    </row>
    <row r="4293" spans="1:5">
      <c r="A4293" t="s">
        <v>4</v>
      </c>
      <c r="B4293" t="s">
        <v>33</v>
      </c>
      <c r="C4293" t="str">
        <f>_xlfn.XLOOKUP(B4293,'Cijena modela'!$B$2:$B$61,'Cijena modela'!$C$2:$C$61)</f>
        <v>911 Dakar</v>
      </c>
      <c r="D4293" t="s">
        <v>134</v>
      </c>
      <c r="E4293" t="s">
        <v>757</v>
      </c>
    </row>
    <row r="4294" spans="1:5">
      <c r="A4294" t="s">
        <v>4</v>
      </c>
      <c r="B4294" t="s">
        <v>33</v>
      </c>
      <c r="C4294" t="str">
        <f>_xlfn.XLOOKUP(B4294,'Cijena modela'!$B$2:$B$61,'Cijena modela'!$C$2:$C$61)</f>
        <v>911 Dakar</v>
      </c>
      <c r="D4294" t="s">
        <v>135</v>
      </c>
      <c r="E4294" t="s">
        <v>918</v>
      </c>
    </row>
    <row r="4295" spans="1:5">
      <c r="A4295" t="s">
        <v>4</v>
      </c>
      <c r="B4295" t="s">
        <v>33</v>
      </c>
      <c r="C4295" t="str">
        <f>_xlfn.XLOOKUP(B4295,'Cijena modela'!$B$2:$B$61,'Cijena modela'!$C$2:$C$61)</f>
        <v>911 Dakar</v>
      </c>
      <c r="D4295" t="s">
        <v>135</v>
      </c>
      <c r="E4295" t="s">
        <v>919</v>
      </c>
    </row>
    <row r="4296" spans="1:5">
      <c r="A4296" t="s">
        <v>4</v>
      </c>
      <c r="B4296" t="s">
        <v>33</v>
      </c>
      <c r="C4296" t="str">
        <f>_xlfn.XLOOKUP(B4296,'Cijena modela'!$B$2:$B$61,'Cijena modela'!$C$2:$C$61)</f>
        <v>911 Dakar</v>
      </c>
      <c r="D4296" t="s">
        <v>139</v>
      </c>
      <c r="E4296" t="s">
        <v>920</v>
      </c>
    </row>
    <row r="4297" spans="1:5">
      <c r="A4297" t="s">
        <v>4</v>
      </c>
      <c r="B4297" t="s">
        <v>33</v>
      </c>
      <c r="C4297" t="str">
        <f>_xlfn.XLOOKUP(B4297,'Cijena modela'!$B$2:$B$61,'Cijena modela'!$C$2:$C$61)</f>
        <v>911 Dakar</v>
      </c>
      <c r="D4297" t="s">
        <v>139</v>
      </c>
      <c r="E4297" t="s">
        <v>760</v>
      </c>
    </row>
    <row r="4298" spans="1:5">
      <c r="A4298" t="s">
        <v>4</v>
      </c>
      <c r="B4298" t="s">
        <v>33</v>
      </c>
      <c r="C4298" t="str">
        <f>_xlfn.XLOOKUP(B4298,'Cijena modela'!$B$2:$B$61,'Cijena modela'!$C$2:$C$61)</f>
        <v>911 Dakar</v>
      </c>
      <c r="D4298" t="s">
        <v>139</v>
      </c>
      <c r="E4298" t="s">
        <v>761</v>
      </c>
    </row>
    <row r="4299" spans="1:5">
      <c r="A4299" t="s">
        <v>4</v>
      </c>
      <c r="B4299" t="s">
        <v>33</v>
      </c>
      <c r="C4299" t="str">
        <f>_xlfn.XLOOKUP(B4299,'Cijena modela'!$B$2:$B$61,'Cijena modela'!$C$2:$C$61)</f>
        <v>911 Dakar</v>
      </c>
      <c r="D4299" t="s">
        <v>139</v>
      </c>
      <c r="E4299" t="s">
        <v>921</v>
      </c>
    </row>
    <row r="4300" spans="1:5">
      <c r="A4300" t="s">
        <v>4</v>
      </c>
      <c r="B4300" t="s">
        <v>33</v>
      </c>
      <c r="C4300" t="str">
        <f>_xlfn.XLOOKUP(B4300,'Cijena modela'!$B$2:$B$61,'Cijena modela'!$C$2:$C$61)</f>
        <v>911 Dakar</v>
      </c>
      <c r="D4300" t="s">
        <v>139</v>
      </c>
      <c r="E4300" t="s">
        <v>763</v>
      </c>
    </row>
    <row r="4301" spans="1:5">
      <c r="A4301" t="s">
        <v>4</v>
      </c>
      <c r="B4301" t="s">
        <v>33</v>
      </c>
      <c r="C4301" t="str">
        <f>_xlfn.XLOOKUP(B4301,'Cijena modela'!$B$2:$B$61,'Cijena modela'!$C$2:$C$61)</f>
        <v>911 Dakar</v>
      </c>
      <c r="D4301" t="s">
        <v>139</v>
      </c>
      <c r="E4301" t="s">
        <v>764</v>
      </c>
    </row>
    <row r="4302" spans="1:5">
      <c r="A4302" t="s">
        <v>4</v>
      </c>
      <c r="B4302" t="s">
        <v>33</v>
      </c>
      <c r="C4302" t="str">
        <f>_xlfn.XLOOKUP(B4302,'Cijena modela'!$B$2:$B$61,'Cijena modela'!$C$2:$C$61)</f>
        <v>911 Dakar</v>
      </c>
      <c r="D4302" t="s">
        <v>139</v>
      </c>
      <c r="E4302" t="s">
        <v>922</v>
      </c>
    </row>
    <row r="4303" spans="1:5">
      <c r="A4303" t="s">
        <v>4</v>
      </c>
      <c r="B4303" t="s">
        <v>33</v>
      </c>
      <c r="C4303" t="str">
        <f>_xlfn.XLOOKUP(B4303,'Cijena modela'!$B$2:$B$61,'Cijena modela'!$C$2:$C$61)</f>
        <v>911 Dakar</v>
      </c>
      <c r="D4303" t="s">
        <v>139</v>
      </c>
      <c r="E4303" t="s">
        <v>844</v>
      </c>
    </row>
    <row r="4304" spans="1:5">
      <c r="A4304" t="s">
        <v>4</v>
      </c>
      <c r="B4304" t="s">
        <v>33</v>
      </c>
      <c r="C4304" t="str">
        <f>_xlfn.XLOOKUP(B4304,'Cijena modela'!$B$2:$B$61,'Cijena modela'!$C$2:$C$61)</f>
        <v>911 Dakar</v>
      </c>
      <c r="D4304" t="s">
        <v>139</v>
      </c>
      <c r="E4304" t="s">
        <v>845</v>
      </c>
    </row>
    <row r="4305" spans="1:5">
      <c r="A4305" t="s">
        <v>4</v>
      </c>
      <c r="B4305" t="s">
        <v>33</v>
      </c>
      <c r="C4305" t="str">
        <f>_xlfn.XLOOKUP(B4305,'Cijena modela'!$B$2:$B$61,'Cijena modela'!$C$2:$C$61)</f>
        <v>911 Dakar</v>
      </c>
      <c r="D4305" t="s">
        <v>139</v>
      </c>
      <c r="E4305" t="s">
        <v>923</v>
      </c>
    </row>
    <row r="4306" spans="1:5">
      <c r="A4306" t="s">
        <v>4</v>
      </c>
      <c r="B4306" t="s">
        <v>33</v>
      </c>
      <c r="C4306" t="str">
        <f>_xlfn.XLOOKUP(B4306,'Cijena modela'!$B$2:$B$61,'Cijena modela'!$C$2:$C$61)</f>
        <v>911 Dakar</v>
      </c>
      <c r="D4306" t="s">
        <v>139</v>
      </c>
      <c r="E4306" t="s">
        <v>924</v>
      </c>
    </row>
    <row r="4307" spans="1:5">
      <c r="A4307" t="s">
        <v>4</v>
      </c>
      <c r="B4307" t="s">
        <v>33</v>
      </c>
      <c r="C4307" t="str">
        <f>_xlfn.XLOOKUP(B4307,'Cijena modela'!$B$2:$B$61,'Cijena modela'!$C$2:$C$61)</f>
        <v>911 Dakar</v>
      </c>
      <c r="D4307" t="s">
        <v>139</v>
      </c>
      <c r="E4307" t="s">
        <v>925</v>
      </c>
    </row>
    <row r="4308" spans="1:5">
      <c r="A4308" t="s">
        <v>4</v>
      </c>
      <c r="B4308" t="s">
        <v>33</v>
      </c>
      <c r="C4308" t="str">
        <f>_xlfn.XLOOKUP(B4308,'Cijena modela'!$B$2:$B$61,'Cijena modela'!$C$2:$C$61)</f>
        <v>911 Dakar</v>
      </c>
      <c r="D4308" t="s">
        <v>139</v>
      </c>
      <c r="E4308" t="s">
        <v>926</v>
      </c>
    </row>
    <row r="4309" spans="1:5">
      <c r="A4309" t="s">
        <v>4</v>
      </c>
      <c r="B4309" t="s">
        <v>33</v>
      </c>
      <c r="C4309" t="str">
        <f>_xlfn.XLOOKUP(B4309,'Cijena modela'!$B$2:$B$61,'Cijena modela'!$C$2:$C$61)</f>
        <v>911 Dakar</v>
      </c>
      <c r="D4309" t="s">
        <v>139</v>
      </c>
      <c r="E4309" t="s">
        <v>927</v>
      </c>
    </row>
    <row r="4310" spans="1:5">
      <c r="A4310" t="s">
        <v>4</v>
      </c>
      <c r="B4310" t="s">
        <v>33</v>
      </c>
      <c r="C4310" t="str">
        <f>_xlfn.XLOOKUP(B4310,'Cijena modela'!$B$2:$B$61,'Cijena modela'!$C$2:$C$61)</f>
        <v>911 Dakar</v>
      </c>
      <c r="D4310" t="s">
        <v>139</v>
      </c>
      <c r="E4310" t="s">
        <v>928</v>
      </c>
    </row>
    <row r="4311" spans="1:5">
      <c r="A4311" t="s">
        <v>4</v>
      </c>
      <c r="B4311" t="s">
        <v>33</v>
      </c>
      <c r="C4311" t="str">
        <f>_xlfn.XLOOKUP(B4311,'Cijena modela'!$B$2:$B$61,'Cijena modela'!$C$2:$C$61)</f>
        <v>911 Dakar</v>
      </c>
      <c r="D4311" t="s">
        <v>142</v>
      </c>
      <c r="E4311" t="s">
        <v>847</v>
      </c>
    </row>
    <row r="4312" spans="1:5">
      <c r="A4312" t="s">
        <v>4</v>
      </c>
      <c r="B4312" t="s">
        <v>33</v>
      </c>
      <c r="C4312" t="str">
        <f>_xlfn.XLOOKUP(B4312,'Cijena modela'!$B$2:$B$61,'Cijena modela'!$C$2:$C$61)</f>
        <v>911 Dakar</v>
      </c>
      <c r="D4312" t="s">
        <v>142</v>
      </c>
      <c r="E4312" t="s">
        <v>770</v>
      </c>
    </row>
    <row r="4313" spans="1:5">
      <c r="A4313" t="s">
        <v>4</v>
      </c>
      <c r="B4313" t="s">
        <v>33</v>
      </c>
      <c r="C4313" t="str">
        <f>_xlfn.XLOOKUP(B4313,'Cijena modela'!$B$2:$B$61,'Cijena modela'!$C$2:$C$61)</f>
        <v>911 Dakar</v>
      </c>
      <c r="D4313" t="s">
        <v>142</v>
      </c>
      <c r="E4313" t="s">
        <v>771</v>
      </c>
    </row>
    <row r="4314" spans="1:5">
      <c r="A4314" t="s">
        <v>4</v>
      </c>
      <c r="B4314" t="s">
        <v>33</v>
      </c>
      <c r="C4314" t="str">
        <f>_xlfn.XLOOKUP(B4314,'Cijena modela'!$B$2:$B$61,'Cijena modela'!$C$2:$C$61)</f>
        <v>911 Dakar</v>
      </c>
      <c r="D4314" t="s">
        <v>142</v>
      </c>
      <c r="E4314" t="s">
        <v>772</v>
      </c>
    </row>
    <row r="4315" spans="1:5">
      <c r="A4315" t="s">
        <v>4</v>
      </c>
      <c r="B4315" t="s">
        <v>33</v>
      </c>
      <c r="C4315" t="str">
        <f>_xlfn.XLOOKUP(B4315,'Cijena modela'!$B$2:$B$61,'Cijena modela'!$C$2:$C$61)</f>
        <v>911 Dakar</v>
      </c>
      <c r="D4315" t="s">
        <v>142</v>
      </c>
      <c r="E4315" t="s">
        <v>773</v>
      </c>
    </row>
    <row r="4316" spans="1:5">
      <c r="A4316" t="s">
        <v>4</v>
      </c>
      <c r="B4316" t="s">
        <v>33</v>
      </c>
      <c r="C4316" t="str">
        <f>_xlfn.XLOOKUP(B4316,'Cijena modela'!$B$2:$B$61,'Cijena modela'!$C$2:$C$61)</f>
        <v>911 Dakar</v>
      </c>
      <c r="D4316" t="s">
        <v>142</v>
      </c>
      <c r="E4316" t="s">
        <v>774</v>
      </c>
    </row>
    <row r="4317" spans="1:5">
      <c r="A4317" t="s">
        <v>4</v>
      </c>
      <c r="B4317" t="s">
        <v>33</v>
      </c>
      <c r="C4317" t="str">
        <f>_xlfn.XLOOKUP(B4317,'Cijena modela'!$B$2:$B$61,'Cijena modela'!$C$2:$C$61)</f>
        <v>911 Dakar</v>
      </c>
      <c r="D4317" t="s">
        <v>142</v>
      </c>
      <c r="E4317" t="s">
        <v>776</v>
      </c>
    </row>
    <row r="4318" spans="1:5">
      <c r="A4318" t="s">
        <v>4</v>
      </c>
      <c r="B4318" t="s">
        <v>33</v>
      </c>
      <c r="C4318" t="str">
        <f>_xlfn.XLOOKUP(B4318,'Cijena modela'!$B$2:$B$61,'Cijena modela'!$C$2:$C$61)</f>
        <v>911 Dakar</v>
      </c>
      <c r="D4318" t="s">
        <v>142</v>
      </c>
      <c r="E4318" t="s">
        <v>903</v>
      </c>
    </row>
    <row r="4319" spans="1:5">
      <c r="A4319" t="s">
        <v>4</v>
      </c>
      <c r="B4319" t="s">
        <v>33</v>
      </c>
      <c r="C4319" t="str">
        <f>_xlfn.XLOOKUP(B4319,'Cijena modela'!$B$2:$B$61,'Cijena modela'!$C$2:$C$61)</f>
        <v>911 Dakar</v>
      </c>
      <c r="D4319" t="s">
        <v>142</v>
      </c>
      <c r="E4319" t="s">
        <v>835</v>
      </c>
    </row>
    <row r="4320" spans="1:5">
      <c r="A4320" t="s">
        <v>4</v>
      </c>
      <c r="B4320" t="s">
        <v>33</v>
      </c>
      <c r="C4320" t="str">
        <f>_xlfn.XLOOKUP(B4320,'Cijena modela'!$B$2:$B$61,'Cijena modela'!$C$2:$C$61)</f>
        <v>911 Dakar</v>
      </c>
      <c r="D4320" t="s">
        <v>142</v>
      </c>
      <c r="E4320" t="s">
        <v>780</v>
      </c>
    </row>
    <row r="4321" spans="1:5">
      <c r="A4321" t="s">
        <v>4</v>
      </c>
      <c r="B4321" t="s">
        <v>33</v>
      </c>
      <c r="C4321" t="str">
        <f>_xlfn.XLOOKUP(B4321,'Cijena modela'!$B$2:$B$61,'Cijena modela'!$C$2:$C$61)</f>
        <v>911 Dakar</v>
      </c>
      <c r="D4321" t="s">
        <v>142</v>
      </c>
      <c r="E4321" t="s">
        <v>781</v>
      </c>
    </row>
    <row r="4322" spans="1:5">
      <c r="A4322" t="s">
        <v>4</v>
      </c>
      <c r="B4322" t="s">
        <v>33</v>
      </c>
      <c r="C4322" t="str">
        <f>_xlfn.XLOOKUP(B4322,'Cijena modela'!$B$2:$B$61,'Cijena modela'!$C$2:$C$61)</f>
        <v>911 Dakar</v>
      </c>
      <c r="D4322" t="s">
        <v>142</v>
      </c>
      <c r="E4322" t="s">
        <v>836</v>
      </c>
    </row>
    <row r="4323" spans="1:5">
      <c r="A4323" t="s">
        <v>4</v>
      </c>
      <c r="B4323" t="s">
        <v>33</v>
      </c>
      <c r="C4323" t="str">
        <f>_xlfn.XLOOKUP(B4323,'Cijena modela'!$B$2:$B$61,'Cijena modela'!$C$2:$C$61)</f>
        <v>911 Dakar</v>
      </c>
      <c r="D4323" t="s">
        <v>142</v>
      </c>
      <c r="E4323" t="s">
        <v>212</v>
      </c>
    </row>
    <row r="4324" spans="1:5">
      <c r="A4324" t="s">
        <v>4</v>
      </c>
      <c r="B4324" t="s">
        <v>33</v>
      </c>
      <c r="C4324" t="str">
        <f>_xlfn.XLOOKUP(B4324,'Cijena modela'!$B$2:$B$61,'Cijena modela'!$C$2:$C$61)</f>
        <v>911 Dakar</v>
      </c>
      <c r="D4324" t="s">
        <v>142</v>
      </c>
      <c r="E4324" t="s">
        <v>849</v>
      </c>
    </row>
    <row r="4325" spans="1:5">
      <c r="A4325" t="s">
        <v>4</v>
      </c>
      <c r="B4325" t="s">
        <v>33</v>
      </c>
      <c r="C4325" t="str">
        <f>_xlfn.XLOOKUP(B4325,'Cijena modela'!$B$2:$B$61,'Cijena modela'!$C$2:$C$61)</f>
        <v>911 Dakar</v>
      </c>
      <c r="D4325" t="s">
        <v>142</v>
      </c>
      <c r="E4325" t="s">
        <v>850</v>
      </c>
    </row>
    <row r="4326" spans="1:5">
      <c r="A4326" t="s">
        <v>4</v>
      </c>
      <c r="B4326" t="s">
        <v>33</v>
      </c>
      <c r="C4326" t="str">
        <f>_xlfn.XLOOKUP(B4326,'Cijena modela'!$B$2:$B$61,'Cijena modela'!$C$2:$C$61)</f>
        <v>911 Dakar</v>
      </c>
      <c r="D4326" t="s">
        <v>142</v>
      </c>
      <c r="E4326" t="s">
        <v>786</v>
      </c>
    </row>
    <row r="4327" spans="1:5">
      <c r="A4327" t="s">
        <v>4</v>
      </c>
      <c r="B4327" t="s">
        <v>33</v>
      </c>
      <c r="C4327" t="str">
        <f>_xlfn.XLOOKUP(B4327,'Cijena modela'!$B$2:$B$61,'Cijena modela'!$C$2:$C$61)</f>
        <v>911 Dakar</v>
      </c>
      <c r="D4327" t="s">
        <v>142</v>
      </c>
      <c r="E4327" t="s">
        <v>787</v>
      </c>
    </row>
    <row r="4328" spans="1:5">
      <c r="A4328" t="s">
        <v>4</v>
      </c>
      <c r="B4328" t="s">
        <v>33</v>
      </c>
      <c r="C4328" t="str">
        <f>_xlfn.XLOOKUP(B4328,'Cijena modela'!$B$2:$B$61,'Cijena modela'!$C$2:$C$61)</f>
        <v>911 Dakar</v>
      </c>
      <c r="D4328" t="s">
        <v>142</v>
      </c>
      <c r="E4328" t="s">
        <v>630</v>
      </c>
    </row>
    <row r="4329" spans="1:5">
      <c r="A4329" t="s">
        <v>4</v>
      </c>
      <c r="B4329" t="s">
        <v>33</v>
      </c>
      <c r="C4329" t="str">
        <f>_xlfn.XLOOKUP(B4329,'Cijena modela'!$B$2:$B$61,'Cijena modela'!$C$2:$C$61)</f>
        <v>911 Dakar</v>
      </c>
      <c r="D4329" t="s">
        <v>142</v>
      </c>
      <c r="E4329" t="s">
        <v>788</v>
      </c>
    </row>
    <row r="4330" spans="1:5">
      <c r="A4330" t="s">
        <v>4</v>
      </c>
      <c r="B4330" t="s">
        <v>33</v>
      </c>
      <c r="C4330" t="str">
        <f>_xlfn.XLOOKUP(B4330,'Cijena modela'!$B$2:$B$61,'Cijena modela'!$C$2:$C$61)</f>
        <v>911 Dakar</v>
      </c>
      <c r="D4330" t="s">
        <v>142</v>
      </c>
      <c r="E4330" t="s">
        <v>789</v>
      </c>
    </row>
    <row r="4331" spans="1:5">
      <c r="A4331" t="s">
        <v>4</v>
      </c>
      <c r="B4331" t="s">
        <v>33</v>
      </c>
      <c r="C4331" t="str">
        <f>_xlfn.XLOOKUP(B4331,'Cijena modela'!$B$2:$B$61,'Cijena modela'!$C$2:$C$61)</f>
        <v>911 Dakar</v>
      </c>
      <c r="D4331" t="s">
        <v>142</v>
      </c>
      <c r="E4331" t="s">
        <v>790</v>
      </c>
    </row>
    <row r="4332" spans="1:5">
      <c r="A4332" t="s">
        <v>4</v>
      </c>
      <c r="B4332" t="s">
        <v>33</v>
      </c>
      <c r="C4332" t="str">
        <f>_xlfn.XLOOKUP(B4332,'Cijena modela'!$B$2:$B$61,'Cijena modela'!$C$2:$C$61)</f>
        <v>911 Dakar</v>
      </c>
      <c r="D4332" t="s">
        <v>142</v>
      </c>
      <c r="E4332" t="s">
        <v>791</v>
      </c>
    </row>
    <row r="4333" spans="1:5">
      <c r="A4333" t="s">
        <v>4</v>
      </c>
      <c r="B4333" t="s">
        <v>33</v>
      </c>
      <c r="C4333" t="str">
        <f>_xlfn.XLOOKUP(B4333,'Cijena modela'!$B$2:$B$61,'Cijena modela'!$C$2:$C$61)</f>
        <v>911 Dakar</v>
      </c>
      <c r="D4333" t="s">
        <v>142</v>
      </c>
      <c r="E4333" t="s">
        <v>851</v>
      </c>
    </row>
    <row r="4334" spans="1:5">
      <c r="A4334" t="s">
        <v>4</v>
      </c>
      <c r="B4334" t="s">
        <v>33</v>
      </c>
      <c r="C4334" t="str">
        <f>_xlfn.XLOOKUP(B4334,'Cijena modela'!$B$2:$B$61,'Cijena modela'!$C$2:$C$61)</f>
        <v>911 Dakar</v>
      </c>
      <c r="D4334" t="s">
        <v>142</v>
      </c>
      <c r="E4334" t="s">
        <v>852</v>
      </c>
    </row>
    <row r="4335" spans="1:5">
      <c r="A4335" t="s">
        <v>4</v>
      </c>
      <c r="B4335" t="s">
        <v>33</v>
      </c>
      <c r="C4335" t="str">
        <f>_xlfn.XLOOKUP(B4335,'Cijena modela'!$B$2:$B$61,'Cijena modela'!$C$2:$C$61)</f>
        <v>911 Dakar</v>
      </c>
      <c r="D4335" t="s">
        <v>142</v>
      </c>
      <c r="E4335" t="s">
        <v>929</v>
      </c>
    </row>
    <row r="4336" spans="1:5">
      <c r="A4336" t="s">
        <v>4</v>
      </c>
      <c r="B4336" t="s">
        <v>33</v>
      </c>
      <c r="C4336" t="str">
        <f>_xlfn.XLOOKUP(B4336,'Cijena modela'!$B$2:$B$61,'Cijena modela'!$C$2:$C$61)</f>
        <v>911 Dakar</v>
      </c>
      <c r="D4336" t="s">
        <v>142</v>
      </c>
      <c r="E4336" t="s">
        <v>930</v>
      </c>
    </row>
    <row r="4337" spans="1:5">
      <c r="A4337" t="s">
        <v>4</v>
      </c>
      <c r="B4337" t="s">
        <v>33</v>
      </c>
      <c r="C4337" t="str">
        <f>_xlfn.XLOOKUP(B4337,'Cijena modela'!$B$2:$B$61,'Cijena modela'!$C$2:$C$61)</f>
        <v>911 Dakar</v>
      </c>
      <c r="D4337" t="s">
        <v>143</v>
      </c>
      <c r="E4337" t="s">
        <v>931</v>
      </c>
    </row>
    <row r="4338" spans="1:5">
      <c r="A4338" t="s">
        <v>4</v>
      </c>
      <c r="B4338" t="s">
        <v>33</v>
      </c>
      <c r="C4338" t="str">
        <f>_xlfn.XLOOKUP(B4338,'Cijena modela'!$B$2:$B$61,'Cijena modela'!$C$2:$C$61)</f>
        <v>911 Dakar</v>
      </c>
      <c r="D4338" t="s">
        <v>143</v>
      </c>
      <c r="E4338" t="s">
        <v>794</v>
      </c>
    </row>
    <row r="4339" spans="1:5">
      <c r="A4339" t="s">
        <v>4</v>
      </c>
      <c r="B4339" t="s">
        <v>33</v>
      </c>
      <c r="C4339" t="str">
        <f>_xlfn.XLOOKUP(B4339,'Cijena modela'!$B$2:$B$61,'Cijena modela'!$C$2:$C$61)</f>
        <v>911 Dakar</v>
      </c>
      <c r="D4339" t="s">
        <v>143</v>
      </c>
      <c r="E4339" t="s">
        <v>795</v>
      </c>
    </row>
    <row r="4340" spans="1:5">
      <c r="A4340" t="s">
        <v>4</v>
      </c>
      <c r="B4340" t="s">
        <v>33</v>
      </c>
      <c r="C4340" t="str">
        <f>_xlfn.XLOOKUP(B4340,'Cijena modela'!$B$2:$B$61,'Cijena modela'!$C$2:$C$61)</f>
        <v>911 Dakar</v>
      </c>
      <c r="D4340" t="s">
        <v>143</v>
      </c>
      <c r="E4340" t="s">
        <v>796</v>
      </c>
    </row>
    <row r="4341" spans="1:5">
      <c r="A4341" t="s">
        <v>4</v>
      </c>
      <c r="B4341" t="s">
        <v>33</v>
      </c>
      <c r="C4341" t="str">
        <f>_xlfn.XLOOKUP(B4341,'Cijena modela'!$B$2:$B$61,'Cijena modela'!$C$2:$C$61)</f>
        <v>911 Dakar</v>
      </c>
      <c r="D4341" t="s">
        <v>143</v>
      </c>
      <c r="E4341" t="s">
        <v>797</v>
      </c>
    </row>
    <row r="4342" spans="1:5">
      <c r="A4342" t="s">
        <v>4</v>
      </c>
      <c r="B4342" t="s">
        <v>33</v>
      </c>
      <c r="C4342" t="str">
        <f>_xlfn.XLOOKUP(B4342,'Cijena modela'!$B$2:$B$61,'Cijena modela'!$C$2:$C$61)</f>
        <v>911 Dakar</v>
      </c>
      <c r="D4342" t="s">
        <v>143</v>
      </c>
      <c r="E4342" t="s">
        <v>932</v>
      </c>
    </row>
    <row r="4343" spans="1:5">
      <c r="A4343" t="s">
        <v>4</v>
      </c>
      <c r="B4343" t="s">
        <v>33</v>
      </c>
      <c r="C4343" t="str">
        <f>_xlfn.XLOOKUP(B4343,'Cijena modela'!$B$2:$B$61,'Cijena modela'!$C$2:$C$61)</f>
        <v>911 Dakar</v>
      </c>
      <c r="D4343" t="s">
        <v>143</v>
      </c>
      <c r="E4343" t="s">
        <v>799</v>
      </c>
    </row>
    <row r="4344" spans="1:5">
      <c r="A4344" t="s">
        <v>4</v>
      </c>
      <c r="B4344" t="s">
        <v>33</v>
      </c>
      <c r="C4344" t="str">
        <f>_xlfn.XLOOKUP(B4344,'Cijena modela'!$B$2:$B$61,'Cijena modela'!$C$2:$C$61)</f>
        <v>911 Dakar</v>
      </c>
      <c r="D4344" t="s">
        <v>143</v>
      </c>
      <c r="E4344" t="s">
        <v>664</v>
      </c>
    </row>
    <row r="4345" spans="1:5">
      <c r="A4345" t="s">
        <v>4</v>
      </c>
      <c r="B4345" t="s">
        <v>33</v>
      </c>
      <c r="C4345" t="str">
        <f>_xlfn.XLOOKUP(B4345,'Cijena modela'!$B$2:$B$61,'Cijena modela'!$C$2:$C$61)</f>
        <v>911 Dakar</v>
      </c>
      <c r="D4345" t="s">
        <v>143</v>
      </c>
      <c r="E4345" t="s">
        <v>933</v>
      </c>
    </row>
    <row r="4346" spans="1:5">
      <c r="A4346" t="s">
        <v>4</v>
      </c>
      <c r="B4346" t="s">
        <v>33</v>
      </c>
      <c r="C4346" t="str">
        <f>_xlfn.XLOOKUP(B4346,'Cijena modela'!$B$2:$B$61,'Cijena modela'!$C$2:$C$61)</f>
        <v>911 Dakar</v>
      </c>
      <c r="D4346" t="s">
        <v>147</v>
      </c>
      <c r="E4346" t="s">
        <v>800</v>
      </c>
    </row>
    <row r="4347" spans="1:5">
      <c r="A4347" t="s">
        <v>4</v>
      </c>
      <c r="B4347" t="s">
        <v>33</v>
      </c>
      <c r="C4347" t="str">
        <f>_xlfn.XLOOKUP(B4347,'Cijena modela'!$B$2:$B$61,'Cijena modela'!$C$2:$C$61)</f>
        <v>911 Dakar</v>
      </c>
      <c r="D4347" t="s">
        <v>147</v>
      </c>
      <c r="E4347" t="s">
        <v>801</v>
      </c>
    </row>
    <row r="4348" spans="1:5">
      <c r="A4348" t="s">
        <v>4</v>
      </c>
      <c r="B4348" t="s">
        <v>33</v>
      </c>
      <c r="C4348" t="str">
        <f>_xlfn.XLOOKUP(B4348,'Cijena modela'!$B$2:$B$61,'Cijena modela'!$C$2:$C$61)</f>
        <v>911 Dakar</v>
      </c>
      <c r="D4348" t="s">
        <v>147</v>
      </c>
      <c r="E4348" t="s">
        <v>802</v>
      </c>
    </row>
    <row r="4349" spans="1:5">
      <c r="A4349" t="s">
        <v>4</v>
      </c>
      <c r="B4349" t="s">
        <v>33</v>
      </c>
      <c r="C4349" t="str">
        <f>_xlfn.XLOOKUP(B4349,'Cijena modela'!$B$2:$B$61,'Cijena modela'!$C$2:$C$61)</f>
        <v>911 Dakar</v>
      </c>
      <c r="D4349" t="s">
        <v>147</v>
      </c>
      <c r="E4349" t="s">
        <v>803</v>
      </c>
    </row>
    <row r="4350" spans="1:5">
      <c r="A4350" t="s">
        <v>4</v>
      </c>
      <c r="B4350" t="s">
        <v>33</v>
      </c>
      <c r="C4350" t="str">
        <f>_xlfn.XLOOKUP(B4350,'Cijena modela'!$B$2:$B$61,'Cijena modela'!$C$2:$C$61)</f>
        <v>911 Dakar</v>
      </c>
      <c r="D4350" t="s">
        <v>147</v>
      </c>
      <c r="E4350" t="s">
        <v>529</v>
      </c>
    </row>
    <row r="4351" spans="1:5">
      <c r="A4351" t="s">
        <v>4</v>
      </c>
      <c r="B4351" t="s">
        <v>33</v>
      </c>
      <c r="C4351" t="str">
        <f>_xlfn.XLOOKUP(B4351,'Cijena modela'!$B$2:$B$61,'Cijena modela'!$C$2:$C$61)</f>
        <v>911 Dakar</v>
      </c>
      <c r="D4351" t="s">
        <v>147</v>
      </c>
      <c r="E4351" t="s">
        <v>804</v>
      </c>
    </row>
    <row r="4352" spans="1:5">
      <c r="A4352" t="s">
        <v>4</v>
      </c>
      <c r="B4352" t="s">
        <v>33</v>
      </c>
      <c r="C4352" t="str">
        <f>_xlfn.XLOOKUP(B4352,'Cijena modela'!$B$2:$B$61,'Cijena modela'!$C$2:$C$61)</f>
        <v>911 Dakar</v>
      </c>
      <c r="D4352" t="s">
        <v>147</v>
      </c>
      <c r="E4352" t="s">
        <v>579</v>
      </c>
    </row>
    <row r="4353" spans="1:5">
      <c r="A4353" t="s">
        <v>4</v>
      </c>
      <c r="B4353" t="s">
        <v>33</v>
      </c>
      <c r="C4353" t="str">
        <f>_xlfn.XLOOKUP(B4353,'Cijena modela'!$B$2:$B$61,'Cijena modela'!$C$2:$C$61)</f>
        <v>911 Dakar</v>
      </c>
      <c r="D4353" t="s">
        <v>147</v>
      </c>
      <c r="E4353" t="s">
        <v>805</v>
      </c>
    </row>
    <row r="4354" spans="1:5">
      <c r="A4354" t="s">
        <v>4</v>
      </c>
      <c r="B4354" t="s">
        <v>33</v>
      </c>
      <c r="C4354" t="str">
        <f>_xlfn.XLOOKUP(B4354,'Cijena modela'!$B$2:$B$61,'Cijena modela'!$C$2:$C$61)</f>
        <v>911 Dakar</v>
      </c>
      <c r="D4354" t="s">
        <v>147</v>
      </c>
      <c r="E4354" t="s">
        <v>806</v>
      </c>
    </row>
    <row r="4355" spans="1:5">
      <c r="A4355" t="s">
        <v>4</v>
      </c>
      <c r="B4355" t="s">
        <v>33</v>
      </c>
      <c r="C4355" t="str">
        <f>_xlfn.XLOOKUP(B4355,'Cijena modela'!$B$2:$B$61,'Cijena modela'!$C$2:$C$61)</f>
        <v>911 Dakar</v>
      </c>
      <c r="D4355" t="s">
        <v>147</v>
      </c>
      <c r="E4355" t="s">
        <v>807</v>
      </c>
    </row>
    <row r="4356" spans="1:5">
      <c r="A4356" t="s">
        <v>4</v>
      </c>
      <c r="B4356" t="s">
        <v>33</v>
      </c>
      <c r="C4356" t="str">
        <f>_xlfn.XLOOKUP(B4356,'Cijena modela'!$B$2:$B$61,'Cijena modela'!$C$2:$C$61)</f>
        <v>911 Dakar</v>
      </c>
      <c r="D4356" t="s">
        <v>147</v>
      </c>
      <c r="E4356" t="s">
        <v>808</v>
      </c>
    </row>
    <row r="4357" spans="1:5">
      <c r="A4357" t="s">
        <v>4</v>
      </c>
      <c r="B4357" t="s">
        <v>33</v>
      </c>
      <c r="C4357" t="str">
        <f>_xlfn.XLOOKUP(B4357,'Cijena modela'!$B$2:$B$61,'Cijena modela'!$C$2:$C$61)</f>
        <v>911 Dakar</v>
      </c>
      <c r="D4357" t="s">
        <v>147</v>
      </c>
      <c r="E4357" t="s">
        <v>662</v>
      </c>
    </row>
    <row r="4358" spans="1:5">
      <c r="A4358" t="s">
        <v>4</v>
      </c>
      <c r="B4358" t="s">
        <v>33</v>
      </c>
      <c r="C4358" t="str">
        <f>_xlfn.XLOOKUP(B4358,'Cijena modela'!$B$2:$B$61,'Cijena modela'!$C$2:$C$61)</f>
        <v>911 Dakar</v>
      </c>
      <c r="D4358" t="s">
        <v>147</v>
      </c>
      <c r="E4358" t="s">
        <v>809</v>
      </c>
    </row>
    <row r="4359" spans="1:5">
      <c r="A4359" t="s">
        <v>4</v>
      </c>
      <c r="B4359" t="s">
        <v>33</v>
      </c>
      <c r="C4359" t="str">
        <f>_xlfn.XLOOKUP(B4359,'Cijena modela'!$B$2:$B$61,'Cijena modela'!$C$2:$C$61)</f>
        <v>911 Dakar</v>
      </c>
      <c r="D4359" t="s">
        <v>147</v>
      </c>
      <c r="E4359" t="s">
        <v>810</v>
      </c>
    </row>
    <row r="4360" spans="1:5">
      <c r="A4360" t="s">
        <v>4</v>
      </c>
      <c r="B4360" t="s">
        <v>33</v>
      </c>
      <c r="C4360" t="str">
        <f>_xlfn.XLOOKUP(B4360,'Cijena modela'!$B$2:$B$61,'Cijena modela'!$C$2:$C$61)</f>
        <v>911 Dakar</v>
      </c>
      <c r="D4360" t="s">
        <v>147</v>
      </c>
      <c r="E4360" t="s">
        <v>245</v>
      </c>
    </row>
    <row r="4361" spans="1:5">
      <c r="A4361" t="s">
        <v>4</v>
      </c>
      <c r="B4361" t="s">
        <v>33</v>
      </c>
      <c r="C4361" t="str">
        <f>_xlfn.XLOOKUP(B4361,'Cijena modela'!$B$2:$B$61,'Cijena modela'!$C$2:$C$61)</f>
        <v>911 Dakar</v>
      </c>
      <c r="D4361" t="s">
        <v>147</v>
      </c>
      <c r="E4361" t="s">
        <v>652</v>
      </c>
    </row>
    <row r="4362" spans="1:5">
      <c r="A4362" t="s">
        <v>4</v>
      </c>
      <c r="B4362" t="s">
        <v>33</v>
      </c>
      <c r="C4362" t="str">
        <f>_xlfn.XLOOKUP(B4362,'Cijena modela'!$B$2:$B$61,'Cijena modela'!$C$2:$C$61)</f>
        <v>911 Dakar</v>
      </c>
      <c r="D4362" t="s">
        <v>147</v>
      </c>
      <c r="E4362" t="s">
        <v>934</v>
      </c>
    </row>
    <row r="4363" spans="1:5">
      <c r="A4363" t="s">
        <v>4</v>
      </c>
      <c r="B4363" t="s">
        <v>33</v>
      </c>
      <c r="C4363" t="str">
        <f>_xlfn.XLOOKUP(B4363,'Cijena modela'!$B$2:$B$61,'Cijena modela'!$C$2:$C$61)</f>
        <v>911 Dakar</v>
      </c>
      <c r="D4363" t="s">
        <v>147</v>
      </c>
      <c r="E4363" t="s">
        <v>812</v>
      </c>
    </row>
    <row r="4364" spans="1:5">
      <c r="A4364" t="s">
        <v>4</v>
      </c>
      <c r="B4364" t="s">
        <v>33</v>
      </c>
      <c r="C4364" t="str">
        <f>_xlfn.XLOOKUP(B4364,'Cijena modela'!$B$2:$B$61,'Cijena modela'!$C$2:$C$61)</f>
        <v>911 Dakar</v>
      </c>
      <c r="D4364" t="s">
        <v>147</v>
      </c>
      <c r="E4364" t="s">
        <v>813</v>
      </c>
    </row>
    <row r="4365" spans="1:5">
      <c r="A4365" t="s">
        <v>4</v>
      </c>
      <c r="B4365" t="s">
        <v>33</v>
      </c>
      <c r="C4365" t="str">
        <f>_xlfn.XLOOKUP(B4365,'Cijena modela'!$B$2:$B$61,'Cijena modela'!$C$2:$C$61)</f>
        <v>911 Dakar</v>
      </c>
      <c r="D4365" t="s">
        <v>147</v>
      </c>
      <c r="E4365" t="s">
        <v>935</v>
      </c>
    </row>
    <row r="4366" spans="1:5">
      <c r="A4366" t="s">
        <v>4</v>
      </c>
      <c r="B4366" t="s">
        <v>33</v>
      </c>
      <c r="C4366" t="str">
        <f>_xlfn.XLOOKUP(B4366,'Cijena modela'!$B$2:$B$61,'Cijena modela'!$C$2:$C$61)</f>
        <v>911 Dakar</v>
      </c>
      <c r="D4366" t="s">
        <v>147</v>
      </c>
      <c r="E4366" t="s">
        <v>815</v>
      </c>
    </row>
    <row r="4367" spans="1:5">
      <c r="A4367" t="s">
        <v>4</v>
      </c>
      <c r="B4367" t="s">
        <v>33</v>
      </c>
      <c r="C4367" t="str">
        <f>_xlfn.XLOOKUP(B4367,'Cijena modela'!$B$2:$B$61,'Cijena modela'!$C$2:$C$61)</f>
        <v>911 Dakar</v>
      </c>
      <c r="D4367" t="s">
        <v>147</v>
      </c>
      <c r="E4367" t="s">
        <v>816</v>
      </c>
    </row>
    <row r="4368" spans="1:5">
      <c r="A4368" t="s">
        <v>4</v>
      </c>
      <c r="B4368" t="s">
        <v>33</v>
      </c>
      <c r="C4368" t="str">
        <f>_xlfn.XLOOKUP(B4368,'Cijena modela'!$B$2:$B$61,'Cijena modela'!$C$2:$C$61)</f>
        <v>911 Dakar</v>
      </c>
      <c r="D4368" t="s">
        <v>147</v>
      </c>
      <c r="E4368" t="s">
        <v>817</v>
      </c>
    </row>
    <row r="4369" spans="1:5">
      <c r="A4369" t="s">
        <v>4</v>
      </c>
      <c r="B4369" t="s">
        <v>33</v>
      </c>
      <c r="C4369" t="str">
        <f>_xlfn.XLOOKUP(B4369,'Cijena modela'!$B$2:$B$61,'Cijena modela'!$C$2:$C$61)</f>
        <v>911 Dakar</v>
      </c>
      <c r="D4369" t="s">
        <v>147</v>
      </c>
      <c r="E4369" t="s">
        <v>818</v>
      </c>
    </row>
    <row r="4370" spans="1:5">
      <c r="A4370" t="s">
        <v>4</v>
      </c>
      <c r="B4370" t="s">
        <v>33</v>
      </c>
      <c r="C4370" t="str">
        <f>_xlfn.XLOOKUP(B4370,'Cijena modela'!$B$2:$B$61,'Cijena modela'!$C$2:$C$61)</f>
        <v>911 Dakar</v>
      </c>
      <c r="D4370" t="s">
        <v>147</v>
      </c>
      <c r="E4370" t="s">
        <v>856</v>
      </c>
    </row>
    <row r="4371" spans="1:5">
      <c r="A4371" t="s">
        <v>4</v>
      </c>
      <c r="B4371" t="s">
        <v>33</v>
      </c>
      <c r="C4371" t="str">
        <f>_xlfn.XLOOKUP(B4371,'Cijena modela'!$B$2:$B$61,'Cijena modela'!$C$2:$C$61)</f>
        <v>911 Dakar</v>
      </c>
      <c r="D4371" t="s">
        <v>147</v>
      </c>
      <c r="E4371" t="s">
        <v>245</v>
      </c>
    </row>
    <row r="4372" spans="1:5">
      <c r="A4372" t="s">
        <v>4</v>
      </c>
      <c r="B4372" t="s">
        <v>33</v>
      </c>
      <c r="C4372" t="str">
        <f>_xlfn.XLOOKUP(B4372,'Cijena modela'!$B$2:$B$61,'Cijena modela'!$C$2:$C$61)</f>
        <v>911 Dakar</v>
      </c>
      <c r="D4372" t="s">
        <v>147</v>
      </c>
      <c r="E4372" t="s">
        <v>936</v>
      </c>
    </row>
    <row r="4373" spans="1:5">
      <c r="A4373" t="s">
        <v>4</v>
      </c>
      <c r="B4373" t="s">
        <v>33</v>
      </c>
      <c r="C4373" t="str">
        <f>_xlfn.XLOOKUP(B4373,'Cijena modela'!$B$2:$B$61,'Cijena modela'!$C$2:$C$61)</f>
        <v>911 Dakar</v>
      </c>
      <c r="D4373" t="s">
        <v>149</v>
      </c>
      <c r="E4373" t="s">
        <v>820</v>
      </c>
    </row>
    <row r="4374" spans="1:5">
      <c r="A4374" t="s">
        <v>4</v>
      </c>
      <c r="B4374" t="s">
        <v>33</v>
      </c>
      <c r="C4374" t="str">
        <f>_xlfn.XLOOKUP(B4374,'Cijena modela'!$B$2:$B$61,'Cijena modela'!$C$2:$C$61)</f>
        <v>911 Dakar</v>
      </c>
      <c r="D4374" t="s">
        <v>149</v>
      </c>
      <c r="E4374" t="s">
        <v>821</v>
      </c>
    </row>
    <row r="4375" spans="1:5">
      <c r="A4375" t="s">
        <v>4</v>
      </c>
      <c r="B4375" t="s">
        <v>33</v>
      </c>
      <c r="C4375" t="str">
        <f>_xlfn.XLOOKUP(B4375,'Cijena modela'!$B$2:$B$61,'Cijena modela'!$C$2:$C$61)</f>
        <v>911 Dakar</v>
      </c>
      <c r="D4375" t="s">
        <v>149</v>
      </c>
      <c r="E4375" t="s">
        <v>822</v>
      </c>
    </row>
    <row r="4376" spans="1:5">
      <c r="A4376" t="s">
        <v>4</v>
      </c>
      <c r="B4376" t="s">
        <v>33</v>
      </c>
      <c r="C4376" t="str">
        <f>_xlfn.XLOOKUP(B4376,'Cijena modela'!$B$2:$B$61,'Cijena modela'!$C$2:$C$61)</f>
        <v>911 Dakar</v>
      </c>
      <c r="D4376" t="s">
        <v>149</v>
      </c>
      <c r="E4376" t="s">
        <v>816</v>
      </c>
    </row>
    <row r="4377" spans="1:5">
      <c r="A4377" t="s">
        <v>4</v>
      </c>
      <c r="B4377" t="s">
        <v>33</v>
      </c>
      <c r="C4377" t="str">
        <f>_xlfn.XLOOKUP(B4377,'Cijena modela'!$B$2:$B$61,'Cijena modela'!$C$2:$C$61)</f>
        <v>911 Dakar</v>
      </c>
      <c r="D4377" t="s">
        <v>149</v>
      </c>
      <c r="E4377" t="s">
        <v>823</v>
      </c>
    </row>
    <row r="4378" spans="1:5">
      <c r="A4378" t="s">
        <v>4</v>
      </c>
      <c r="B4378" t="s">
        <v>33</v>
      </c>
      <c r="C4378" t="str">
        <f>_xlfn.XLOOKUP(B4378,'Cijena modela'!$B$2:$B$61,'Cijena modela'!$C$2:$C$61)</f>
        <v>911 Dakar</v>
      </c>
      <c r="D4378" t="s">
        <v>149</v>
      </c>
      <c r="E4378" t="s">
        <v>824</v>
      </c>
    </row>
    <row r="4379" spans="1:5">
      <c r="A4379" t="s">
        <v>4</v>
      </c>
      <c r="B4379" t="s">
        <v>33</v>
      </c>
      <c r="C4379" t="str">
        <f>_xlfn.XLOOKUP(B4379,'Cijena modela'!$B$2:$B$61,'Cijena modela'!$C$2:$C$61)</f>
        <v>911 Dakar</v>
      </c>
      <c r="D4379" t="s">
        <v>149</v>
      </c>
      <c r="E4379" t="s">
        <v>857</v>
      </c>
    </row>
    <row r="4380" spans="1:5">
      <c r="A4380" t="s">
        <v>4</v>
      </c>
      <c r="B4380" t="s">
        <v>33</v>
      </c>
      <c r="C4380" t="str">
        <f>_xlfn.XLOOKUP(B4380,'Cijena modela'!$B$2:$B$61,'Cijena modela'!$C$2:$C$61)</f>
        <v>911 Dakar</v>
      </c>
      <c r="D4380" t="s">
        <v>149</v>
      </c>
      <c r="E4380" t="s">
        <v>826</v>
      </c>
    </row>
    <row r="4381" spans="1:5">
      <c r="A4381" t="s">
        <v>4</v>
      </c>
      <c r="B4381" t="s">
        <v>33</v>
      </c>
      <c r="C4381" t="str">
        <f>_xlfn.XLOOKUP(B4381,'Cijena modela'!$B$2:$B$61,'Cijena modela'!$C$2:$C$61)</f>
        <v>911 Dakar</v>
      </c>
      <c r="D4381" t="s">
        <v>149</v>
      </c>
      <c r="E4381" t="s">
        <v>827</v>
      </c>
    </row>
    <row r="4382" spans="1:5">
      <c r="A4382" t="s">
        <v>4</v>
      </c>
      <c r="B4382" t="s">
        <v>33</v>
      </c>
      <c r="C4382" t="str">
        <f>_xlfn.XLOOKUP(B4382,'Cijena modela'!$B$2:$B$61,'Cijena modela'!$C$2:$C$61)</f>
        <v>911 Dakar</v>
      </c>
      <c r="D4382" t="s">
        <v>149</v>
      </c>
      <c r="E4382" t="s">
        <v>256</v>
      </c>
    </row>
    <row r="4383" spans="1:5">
      <c r="A4383" t="s">
        <v>4</v>
      </c>
      <c r="B4383" t="s">
        <v>33</v>
      </c>
      <c r="C4383" t="str">
        <f>_xlfn.XLOOKUP(B4383,'Cijena modela'!$B$2:$B$61,'Cijena modela'!$C$2:$C$61)</f>
        <v>911 Dakar</v>
      </c>
      <c r="D4383" t="s">
        <v>149</v>
      </c>
      <c r="E4383" t="s">
        <v>937</v>
      </c>
    </row>
    <row r="4384" spans="1:5">
      <c r="A4384" t="s">
        <v>4</v>
      </c>
      <c r="B4384" t="s">
        <v>33</v>
      </c>
      <c r="C4384" t="str">
        <f>_xlfn.XLOOKUP(B4384,'Cijena modela'!$B$2:$B$61,'Cijena modela'!$C$2:$C$61)</f>
        <v>911 Dakar</v>
      </c>
      <c r="D4384" t="s">
        <v>150</v>
      </c>
      <c r="E4384" t="s">
        <v>560</v>
      </c>
    </row>
    <row r="4385" spans="1:5">
      <c r="A4385" t="s">
        <v>4</v>
      </c>
      <c r="B4385" t="s">
        <v>33</v>
      </c>
      <c r="C4385" t="str">
        <f>_xlfn.XLOOKUP(B4385,'Cijena modela'!$B$2:$B$61,'Cijena modela'!$C$2:$C$61)</f>
        <v>911 Dakar</v>
      </c>
      <c r="D4385" t="s">
        <v>150</v>
      </c>
      <c r="E4385" t="s">
        <v>829</v>
      </c>
    </row>
    <row r="4386" spans="1:5">
      <c r="A4386" t="s">
        <v>4</v>
      </c>
      <c r="B4386" t="s">
        <v>33</v>
      </c>
      <c r="C4386" t="str">
        <f>_xlfn.XLOOKUP(B4386,'Cijena modela'!$B$2:$B$61,'Cijena modela'!$C$2:$C$61)</f>
        <v>911 Dakar</v>
      </c>
      <c r="D4386" t="s">
        <v>150</v>
      </c>
      <c r="E4386" t="s">
        <v>938</v>
      </c>
    </row>
    <row r="4387" spans="1:5">
      <c r="A4387" t="s">
        <v>4</v>
      </c>
      <c r="B4387" t="s">
        <v>33</v>
      </c>
      <c r="C4387" t="str">
        <f>_xlfn.XLOOKUP(B4387,'Cijena modela'!$B$2:$B$61,'Cijena modela'!$C$2:$C$61)</f>
        <v>911 Dakar</v>
      </c>
      <c r="D4387" t="s">
        <v>150</v>
      </c>
      <c r="E4387" t="s">
        <v>831</v>
      </c>
    </row>
    <row r="4388" spans="1:5">
      <c r="A4388" t="s">
        <v>4</v>
      </c>
      <c r="B4388" t="s">
        <v>31</v>
      </c>
      <c r="C4388" t="str">
        <f>_xlfn.XLOOKUP(B4388,'Cijena modela'!$B$2:$B$61,'Cijena modela'!$C$2:$C$61)</f>
        <v>911 Targa 4</v>
      </c>
      <c r="D4388" t="s">
        <v>131</v>
      </c>
      <c r="E4388" t="s">
        <v>869</v>
      </c>
    </row>
    <row r="4389" spans="1:5">
      <c r="A4389" t="s">
        <v>4</v>
      </c>
      <c r="B4389" t="s">
        <v>31</v>
      </c>
      <c r="C4389" t="str">
        <f>_xlfn.XLOOKUP(B4389,'Cijena modela'!$B$2:$B$61,'Cijena modela'!$C$2:$C$61)</f>
        <v>911 Targa 4</v>
      </c>
      <c r="D4389" t="s">
        <v>132</v>
      </c>
      <c r="E4389" t="s">
        <v>756</v>
      </c>
    </row>
    <row r="4390" spans="1:5">
      <c r="A4390" t="s">
        <v>4</v>
      </c>
      <c r="B4390" t="s">
        <v>31</v>
      </c>
      <c r="C4390" t="str">
        <f>_xlfn.XLOOKUP(B4390,'Cijena modela'!$B$2:$B$61,'Cijena modela'!$C$2:$C$61)</f>
        <v>911 Targa 4</v>
      </c>
      <c r="D4390" t="s">
        <v>134</v>
      </c>
      <c r="E4390" t="s">
        <v>757</v>
      </c>
    </row>
    <row r="4391" spans="1:5">
      <c r="A4391" t="s">
        <v>4</v>
      </c>
      <c r="B4391" t="s">
        <v>31</v>
      </c>
      <c r="C4391" t="str">
        <f>_xlfn.XLOOKUP(B4391,'Cijena modela'!$B$2:$B$61,'Cijena modela'!$C$2:$C$61)</f>
        <v>911 Targa 4</v>
      </c>
      <c r="D4391" t="s">
        <v>135</v>
      </c>
      <c r="E4391" t="s">
        <v>758</v>
      </c>
    </row>
    <row r="4392" spans="1:5">
      <c r="A4392" t="s">
        <v>4</v>
      </c>
      <c r="B4392" t="s">
        <v>31</v>
      </c>
      <c r="C4392" t="str">
        <f>_xlfn.XLOOKUP(B4392,'Cijena modela'!$B$2:$B$61,'Cijena modela'!$C$2:$C$61)</f>
        <v>911 Targa 4</v>
      </c>
      <c r="D4392" t="s">
        <v>139</v>
      </c>
      <c r="E4392" t="s">
        <v>939</v>
      </c>
    </row>
    <row r="4393" spans="1:5">
      <c r="A4393" t="s">
        <v>4</v>
      </c>
      <c r="B4393" t="s">
        <v>31</v>
      </c>
      <c r="C4393" t="str">
        <f>_xlfn.XLOOKUP(B4393,'Cijena modela'!$B$2:$B$61,'Cijena modela'!$C$2:$C$61)</f>
        <v>911 Targa 4</v>
      </c>
      <c r="D4393" t="s">
        <v>139</v>
      </c>
      <c r="E4393" t="s">
        <v>761</v>
      </c>
    </row>
    <row r="4394" spans="1:5">
      <c r="A4394" t="s">
        <v>4</v>
      </c>
      <c r="B4394" t="s">
        <v>31</v>
      </c>
      <c r="C4394" t="str">
        <f>_xlfn.XLOOKUP(B4394,'Cijena modela'!$B$2:$B$61,'Cijena modela'!$C$2:$C$61)</f>
        <v>911 Targa 4</v>
      </c>
      <c r="D4394" t="s">
        <v>139</v>
      </c>
      <c r="E4394" t="s">
        <v>762</v>
      </c>
    </row>
    <row r="4395" spans="1:5">
      <c r="A4395" t="s">
        <v>4</v>
      </c>
      <c r="B4395" t="s">
        <v>31</v>
      </c>
      <c r="C4395" t="str">
        <f>_xlfn.XLOOKUP(B4395,'Cijena modela'!$B$2:$B$61,'Cijena modela'!$C$2:$C$61)</f>
        <v>911 Targa 4</v>
      </c>
      <c r="D4395" t="s">
        <v>139</v>
      </c>
      <c r="E4395" t="s">
        <v>763</v>
      </c>
    </row>
    <row r="4396" spans="1:5">
      <c r="A4396" t="s">
        <v>4</v>
      </c>
      <c r="B4396" t="s">
        <v>31</v>
      </c>
      <c r="C4396" t="str">
        <f>_xlfn.XLOOKUP(B4396,'Cijena modela'!$B$2:$B$61,'Cijena modela'!$C$2:$C$61)</f>
        <v>911 Targa 4</v>
      </c>
      <c r="D4396" t="s">
        <v>139</v>
      </c>
      <c r="E4396" t="s">
        <v>764</v>
      </c>
    </row>
    <row r="4397" spans="1:5">
      <c r="A4397" t="s">
        <v>4</v>
      </c>
      <c r="B4397" t="s">
        <v>31</v>
      </c>
      <c r="C4397" t="str">
        <f>_xlfn.XLOOKUP(B4397,'Cijena modela'!$B$2:$B$61,'Cijena modela'!$C$2:$C$61)</f>
        <v>911 Targa 4</v>
      </c>
      <c r="D4397" t="s">
        <v>139</v>
      </c>
      <c r="E4397" t="s">
        <v>765</v>
      </c>
    </row>
    <row r="4398" spans="1:5">
      <c r="A4398" t="s">
        <v>4</v>
      </c>
      <c r="B4398" t="s">
        <v>31</v>
      </c>
      <c r="C4398" t="str">
        <f>_xlfn.XLOOKUP(B4398,'Cijena modela'!$B$2:$B$61,'Cijena modela'!$C$2:$C$61)</f>
        <v>911 Targa 4</v>
      </c>
      <c r="D4398" t="s">
        <v>139</v>
      </c>
      <c r="E4398" t="s">
        <v>766</v>
      </c>
    </row>
    <row r="4399" spans="1:5">
      <c r="A4399" t="s">
        <v>4</v>
      </c>
      <c r="B4399" t="s">
        <v>31</v>
      </c>
      <c r="C4399" t="str">
        <f>_xlfn.XLOOKUP(B4399,'Cijena modela'!$B$2:$B$61,'Cijena modela'!$C$2:$C$61)</f>
        <v>911 Targa 4</v>
      </c>
      <c r="D4399" t="s">
        <v>139</v>
      </c>
      <c r="E4399" t="s">
        <v>759</v>
      </c>
    </row>
    <row r="4400" spans="1:5">
      <c r="A4400" t="s">
        <v>4</v>
      </c>
      <c r="B4400" t="s">
        <v>31</v>
      </c>
      <c r="C4400" t="str">
        <f>_xlfn.XLOOKUP(B4400,'Cijena modela'!$B$2:$B$61,'Cijena modela'!$C$2:$C$61)</f>
        <v>911 Targa 4</v>
      </c>
      <c r="D4400" t="s">
        <v>139</v>
      </c>
      <c r="E4400" t="s">
        <v>760</v>
      </c>
    </row>
    <row r="4401" spans="1:5">
      <c r="A4401" t="s">
        <v>4</v>
      </c>
      <c r="B4401" t="s">
        <v>31</v>
      </c>
      <c r="C4401" t="str">
        <f>_xlfn.XLOOKUP(B4401,'Cijena modela'!$B$2:$B$61,'Cijena modela'!$C$2:$C$61)</f>
        <v>911 Targa 4</v>
      </c>
      <c r="D4401" t="s">
        <v>139</v>
      </c>
      <c r="E4401" t="s">
        <v>878</v>
      </c>
    </row>
    <row r="4402" spans="1:5">
      <c r="A4402" t="s">
        <v>4</v>
      </c>
      <c r="B4402" t="s">
        <v>31</v>
      </c>
      <c r="C4402" t="str">
        <f>_xlfn.XLOOKUP(B4402,'Cijena modela'!$B$2:$B$61,'Cijena modela'!$C$2:$C$61)</f>
        <v>911 Targa 4</v>
      </c>
      <c r="D4402" t="s">
        <v>139</v>
      </c>
      <c r="E4402" t="s">
        <v>940</v>
      </c>
    </row>
    <row r="4403" spans="1:5">
      <c r="A4403" t="s">
        <v>4</v>
      </c>
      <c r="B4403" t="s">
        <v>31</v>
      </c>
      <c r="C4403" t="str">
        <f>_xlfn.XLOOKUP(B4403,'Cijena modela'!$B$2:$B$61,'Cijena modela'!$C$2:$C$61)</f>
        <v>911 Targa 4</v>
      </c>
      <c r="D4403" t="s">
        <v>139</v>
      </c>
      <c r="E4403" t="s">
        <v>870</v>
      </c>
    </row>
    <row r="4404" spans="1:5">
      <c r="A4404" t="s">
        <v>4</v>
      </c>
      <c r="B4404" t="s">
        <v>31</v>
      </c>
      <c r="C4404" t="str">
        <f>_xlfn.XLOOKUP(B4404,'Cijena modela'!$B$2:$B$61,'Cijena modela'!$C$2:$C$61)</f>
        <v>911 Targa 4</v>
      </c>
      <c r="D4404" t="s">
        <v>142</v>
      </c>
      <c r="E4404" t="s">
        <v>769</v>
      </c>
    </row>
    <row r="4405" spans="1:5">
      <c r="A4405" t="s">
        <v>4</v>
      </c>
      <c r="B4405" t="s">
        <v>31</v>
      </c>
      <c r="C4405" t="str">
        <f>_xlfn.XLOOKUP(B4405,'Cijena modela'!$B$2:$B$61,'Cijena modela'!$C$2:$C$61)</f>
        <v>911 Targa 4</v>
      </c>
      <c r="D4405" t="s">
        <v>142</v>
      </c>
      <c r="E4405" t="s">
        <v>770</v>
      </c>
    </row>
    <row r="4406" spans="1:5">
      <c r="A4406" t="s">
        <v>4</v>
      </c>
      <c r="B4406" t="s">
        <v>31</v>
      </c>
      <c r="C4406" t="str">
        <f>_xlfn.XLOOKUP(B4406,'Cijena modela'!$B$2:$B$61,'Cijena modela'!$C$2:$C$61)</f>
        <v>911 Targa 4</v>
      </c>
      <c r="D4406" t="s">
        <v>142</v>
      </c>
      <c r="E4406" t="s">
        <v>771</v>
      </c>
    </row>
    <row r="4407" spans="1:5">
      <c r="A4407" t="s">
        <v>4</v>
      </c>
      <c r="B4407" t="s">
        <v>31</v>
      </c>
      <c r="C4407" t="str">
        <f>_xlfn.XLOOKUP(B4407,'Cijena modela'!$B$2:$B$61,'Cijena modela'!$C$2:$C$61)</f>
        <v>911 Targa 4</v>
      </c>
      <c r="D4407" t="s">
        <v>142</v>
      </c>
      <c r="E4407" t="s">
        <v>772</v>
      </c>
    </row>
    <row r="4408" spans="1:5">
      <c r="A4408" t="s">
        <v>4</v>
      </c>
      <c r="B4408" t="s">
        <v>31</v>
      </c>
      <c r="C4408" t="str">
        <f>_xlfn.XLOOKUP(B4408,'Cijena modela'!$B$2:$B$61,'Cijena modela'!$C$2:$C$61)</f>
        <v>911 Targa 4</v>
      </c>
      <c r="D4408" t="s">
        <v>142</v>
      </c>
      <c r="E4408" t="s">
        <v>773</v>
      </c>
    </row>
    <row r="4409" spans="1:5">
      <c r="A4409" t="s">
        <v>4</v>
      </c>
      <c r="B4409" t="s">
        <v>31</v>
      </c>
      <c r="C4409" t="str">
        <f>_xlfn.XLOOKUP(B4409,'Cijena modela'!$B$2:$B$61,'Cijena modela'!$C$2:$C$61)</f>
        <v>911 Targa 4</v>
      </c>
      <c r="D4409" t="s">
        <v>142</v>
      </c>
      <c r="E4409" t="s">
        <v>774</v>
      </c>
    </row>
    <row r="4410" spans="1:5">
      <c r="A4410" t="s">
        <v>4</v>
      </c>
      <c r="B4410" t="s">
        <v>31</v>
      </c>
      <c r="C4410" t="str">
        <f>_xlfn.XLOOKUP(B4410,'Cijena modela'!$B$2:$B$61,'Cijena modela'!$C$2:$C$61)</f>
        <v>911 Targa 4</v>
      </c>
      <c r="D4410" t="s">
        <v>142</v>
      </c>
      <c r="E4410" t="s">
        <v>775</v>
      </c>
    </row>
    <row r="4411" spans="1:5">
      <c r="A4411" t="s">
        <v>4</v>
      </c>
      <c r="B4411" t="s">
        <v>31</v>
      </c>
      <c r="C4411" t="str">
        <f>_xlfn.XLOOKUP(B4411,'Cijena modela'!$B$2:$B$61,'Cijena modela'!$C$2:$C$61)</f>
        <v>911 Targa 4</v>
      </c>
      <c r="D4411" t="s">
        <v>142</v>
      </c>
      <c r="E4411" t="s">
        <v>776</v>
      </c>
    </row>
    <row r="4412" spans="1:5">
      <c r="A4412" t="s">
        <v>4</v>
      </c>
      <c r="B4412" t="s">
        <v>31</v>
      </c>
      <c r="C4412" t="str">
        <f>_xlfn.XLOOKUP(B4412,'Cijena modela'!$B$2:$B$61,'Cijena modela'!$C$2:$C$61)</f>
        <v>911 Targa 4</v>
      </c>
      <c r="D4412" t="s">
        <v>142</v>
      </c>
      <c r="E4412" t="s">
        <v>941</v>
      </c>
    </row>
    <row r="4413" spans="1:5">
      <c r="A4413" t="s">
        <v>4</v>
      </c>
      <c r="B4413" t="s">
        <v>31</v>
      </c>
      <c r="C4413" t="str">
        <f>_xlfn.XLOOKUP(B4413,'Cijena modela'!$B$2:$B$61,'Cijena modela'!$C$2:$C$61)</f>
        <v>911 Targa 4</v>
      </c>
      <c r="D4413" t="s">
        <v>142</v>
      </c>
      <c r="E4413" t="s">
        <v>778</v>
      </c>
    </row>
    <row r="4414" spans="1:5">
      <c r="A4414" t="s">
        <v>4</v>
      </c>
      <c r="B4414" t="s">
        <v>31</v>
      </c>
      <c r="C4414" t="str">
        <f>_xlfn.XLOOKUP(B4414,'Cijena modela'!$B$2:$B$61,'Cijena modela'!$C$2:$C$61)</f>
        <v>911 Targa 4</v>
      </c>
      <c r="D4414" t="s">
        <v>142</v>
      </c>
      <c r="E4414" t="s">
        <v>779</v>
      </c>
    </row>
    <row r="4415" spans="1:5">
      <c r="A4415" t="s">
        <v>4</v>
      </c>
      <c r="B4415" t="s">
        <v>31</v>
      </c>
      <c r="C4415" t="str">
        <f>_xlfn.XLOOKUP(B4415,'Cijena modela'!$B$2:$B$61,'Cijena modela'!$C$2:$C$61)</f>
        <v>911 Targa 4</v>
      </c>
      <c r="D4415" t="s">
        <v>142</v>
      </c>
      <c r="E4415" t="s">
        <v>780</v>
      </c>
    </row>
    <row r="4416" spans="1:5">
      <c r="A4416" t="s">
        <v>4</v>
      </c>
      <c r="B4416" t="s">
        <v>31</v>
      </c>
      <c r="C4416" t="str">
        <f>_xlfn.XLOOKUP(B4416,'Cijena modela'!$B$2:$B$61,'Cijena modela'!$C$2:$C$61)</f>
        <v>911 Targa 4</v>
      </c>
      <c r="D4416" t="s">
        <v>142</v>
      </c>
      <c r="E4416" t="s">
        <v>781</v>
      </c>
    </row>
    <row r="4417" spans="1:5">
      <c r="A4417" t="s">
        <v>4</v>
      </c>
      <c r="B4417" t="s">
        <v>31</v>
      </c>
      <c r="C4417" t="str">
        <f>_xlfn.XLOOKUP(B4417,'Cijena modela'!$B$2:$B$61,'Cijena modela'!$C$2:$C$61)</f>
        <v>911 Targa 4</v>
      </c>
      <c r="D4417" t="s">
        <v>142</v>
      </c>
      <c r="E4417" t="s">
        <v>782</v>
      </c>
    </row>
    <row r="4418" spans="1:5">
      <c r="A4418" t="s">
        <v>4</v>
      </c>
      <c r="B4418" t="s">
        <v>31</v>
      </c>
      <c r="C4418" t="str">
        <f>_xlfn.XLOOKUP(B4418,'Cijena modela'!$B$2:$B$61,'Cijena modela'!$C$2:$C$61)</f>
        <v>911 Targa 4</v>
      </c>
      <c r="D4418" t="s">
        <v>142</v>
      </c>
      <c r="E4418" t="s">
        <v>783</v>
      </c>
    </row>
    <row r="4419" spans="1:5">
      <c r="A4419" t="s">
        <v>4</v>
      </c>
      <c r="B4419" t="s">
        <v>31</v>
      </c>
      <c r="C4419" t="str">
        <f>_xlfn.XLOOKUP(B4419,'Cijena modela'!$B$2:$B$61,'Cijena modela'!$C$2:$C$61)</f>
        <v>911 Targa 4</v>
      </c>
      <c r="D4419" t="s">
        <v>142</v>
      </c>
      <c r="E4419" t="s">
        <v>212</v>
      </c>
    </row>
    <row r="4420" spans="1:5">
      <c r="A4420" t="s">
        <v>4</v>
      </c>
      <c r="B4420" t="s">
        <v>31</v>
      </c>
      <c r="C4420" t="str">
        <f>_xlfn.XLOOKUP(B4420,'Cijena modela'!$B$2:$B$61,'Cijena modela'!$C$2:$C$61)</f>
        <v>911 Targa 4</v>
      </c>
      <c r="D4420" t="s">
        <v>142</v>
      </c>
      <c r="E4420" t="s">
        <v>784</v>
      </c>
    </row>
    <row r="4421" spans="1:5">
      <c r="A4421" t="s">
        <v>4</v>
      </c>
      <c r="B4421" t="s">
        <v>31</v>
      </c>
      <c r="C4421" t="str">
        <f>_xlfn.XLOOKUP(B4421,'Cijena modela'!$B$2:$B$61,'Cijena modela'!$C$2:$C$61)</f>
        <v>911 Targa 4</v>
      </c>
      <c r="D4421" t="s">
        <v>142</v>
      </c>
      <c r="E4421" t="s">
        <v>785</v>
      </c>
    </row>
    <row r="4422" spans="1:5">
      <c r="A4422" t="s">
        <v>4</v>
      </c>
      <c r="B4422" t="s">
        <v>31</v>
      </c>
      <c r="C4422" t="str">
        <f>_xlfn.XLOOKUP(B4422,'Cijena modela'!$B$2:$B$61,'Cijena modela'!$C$2:$C$61)</f>
        <v>911 Targa 4</v>
      </c>
      <c r="D4422" t="s">
        <v>142</v>
      </c>
      <c r="E4422" t="s">
        <v>786</v>
      </c>
    </row>
    <row r="4423" spans="1:5">
      <c r="A4423" t="s">
        <v>4</v>
      </c>
      <c r="B4423" t="s">
        <v>31</v>
      </c>
      <c r="C4423" t="str">
        <f>_xlfn.XLOOKUP(B4423,'Cijena modela'!$B$2:$B$61,'Cijena modela'!$C$2:$C$61)</f>
        <v>911 Targa 4</v>
      </c>
      <c r="D4423" t="s">
        <v>142</v>
      </c>
      <c r="E4423" t="s">
        <v>787</v>
      </c>
    </row>
    <row r="4424" spans="1:5">
      <c r="A4424" t="s">
        <v>4</v>
      </c>
      <c r="B4424" t="s">
        <v>31</v>
      </c>
      <c r="C4424" t="str">
        <f>_xlfn.XLOOKUP(B4424,'Cijena modela'!$B$2:$B$61,'Cijena modela'!$C$2:$C$61)</f>
        <v>911 Targa 4</v>
      </c>
      <c r="D4424" t="s">
        <v>142</v>
      </c>
      <c r="E4424" t="s">
        <v>630</v>
      </c>
    </row>
    <row r="4425" spans="1:5">
      <c r="A4425" t="s">
        <v>4</v>
      </c>
      <c r="B4425" t="s">
        <v>31</v>
      </c>
      <c r="C4425" t="str">
        <f>_xlfn.XLOOKUP(B4425,'Cijena modela'!$B$2:$B$61,'Cijena modela'!$C$2:$C$61)</f>
        <v>911 Targa 4</v>
      </c>
      <c r="D4425" t="s">
        <v>142</v>
      </c>
      <c r="E4425" t="s">
        <v>788</v>
      </c>
    </row>
    <row r="4426" spans="1:5">
      <c r="A4426" t="s">
        <v>4</v>
      </c>
      <c r="B4426" t="s">
        <v>31</v>
      </c>
      <c r="C4426" t="str">
        <f>_xlfn.XLOOKUP(B4426,'Cijena modela'!$B$2:$B$61,'Cijena modela'!$C$2:$C$61)</f>
        <v>911 Targa 4</v>
      </c>
      <c r="D4426" t="s">
        <v>142</v>
      </c>
      <c r="E4426" t="s">
        <v>789</v>
      </c>
    </row>
    <row r="4427" spans="1:5">
      <c r="A4427" t="s">
        <v>4</v>
      </c>
      <c r="B4427" t="s">
        <v>31</v>
      </c>
      <c r="C4427" t="str">
        <f>_xlfn.XLOOKUP(B4427,'Cijena modela'!$B$2:$B$61,'Cijena modela'!$C$2:$C$61)</f>
        <v>911 Targa 4</v>
      </c>
      <c r="D4427" t="s">
        <v>142</v>
      </c>
      <c r="E4427" t="s">
        <v>790</v>
      </c>
    </row>
    <row r="4428" spans="1:5">
      <c r="A4428" t="s">
        <v>4</v>
      </c>
      <c r="B4428" t="s">
        <v>31</v>
      </c>
      <c r="C4428" t="str">
        <f>_xlfn.XLOOKUP(B4428,'Cijena modela'!$B$2:$B$61,'Cijena modela'!$C$2:$C$61)</f>
        <v>911 Targa 4</v>
      </c>
      <c r="D4428" t="s">
        <v>142</v>
      </c>
      <c r="E4428" t="s">
        <v>791</v>
      </c>
    </row>
    <row r="4429" spans="1:5">
      <c r="A4429" t="s">
        <v>4</v>
      </c>
      <c r="B4429" t="s">
        <v>31</v>
      </c>
      <c r="C4429" t="str">
        <f>_xlfn.XLOOKUP(B4429,'Cijena modela'!$B$2:$B$61,'Cijena modela'!$C$2:$C$61)</f>
        <v>911 Targa 4</v>
      </c>
      <c r="D4429" t="s">
        <v>142</v>
      </c>
      <c r="E4429" t="s">
        <v>792</v>
      </c>
    </row>
    <row r="4430" spans="1:5">
      <c r="A4430" t="s">
        <v>4</v>
      </c>
      <c r="B4430" t="s">
        <v>31</v>
      </c>
      <c r="C4430" t="str">
        <f>_xlfn.XLOOKUP(B4430,'Cijena modela'!$B$2:$B$61,'Cijena modela'!$C$2:$C$61)</f>
        <v>911 Targa 4</v>
      </c>
      <c r="D4430" t="s">
        <v>143</v>
      </c>
      <c r="E4430" t="s">
        <v>793</v>
      </c>
    </row>
    <row r="4431" spans="1:5">
      <c r="A4431" t="s">
        <v>4</v>
      </c>
      <c r="B4431" t="s">
        <v>31</v>
      </c>
      <c r="C4431" t="str">
        <f>_xlfn.XLOOKUP(B4431,'Cijena modela'!$B$2:$B$61,'Cijena modela'!$C$2:$C$61)</f>
        <v>911 Targa 4</v>
      </c>
      <c r="D4431" t="s">
        <v>143</v>
      </c>
      <c r="E4431" t="s">
        <v>794</v>
      </c>
    </row>
    <row r="4432" spans="1:5">
      <c r="A4432" t="s">
        <v>4</v>
      </c>
      <c r="B4432" t="s">
        <v>31</v>
      </c>
      <c r="C4432" t="str">
        <f>_xlfn.XLOOKUP(B4432,'Cijena modela'!$B$2:$B$61,'Cijena modela'!$C$2:$C$61)</f>
        <v>911 Targa 4</v>
      </c>
      <c r="D4432" t="s">
        <v>143</v>
      </c>
      <c r="E4432" t="s">
        <v>795</v>
      </c>
    </row>
    <row r="4433" spans="1:5">
      <c r="A4433" t="s">
        <v>4</v>
      </c>
      <c r="B4433" t="s">
        <v>31</v>
      </c>
      <c r="C4433" t="str">
        <f>_xlfn.XLOOKUP(B4433,'Cijena modela'!$B$2:$B$61,'Cijena modela'!$C$2:$C$61)</f>
        <v>911 Targa 4</v>
      </c>
      <c r="D4433" t="s">
        <v>143</v>
      </c>
      <c r="E4433" t="s">
        <v>796</v>
      </c>
    </row>
    <row r="4434" spans="1:5">
      <c r="A4434" t="s">
        <v>4</v>
      </c>
      <c r="B4434" t="s">
        <v>31</v>
      </c>
      <c r="C4434" t="str">
        <f>_xlfn.XLOOKUP(B4434,'Cijena modela'!$B$2:$B$61,'Cijena modela'!$C$2:$C$61)</f>
        <v>911 Targa 4</v>
      </c>
      <c r="D4434" t="s">
        <v>143</v>
      </c>
      <c r="E4434" t="s">
        <v>797</v>
      </c>
    </row>
    <row r="4435" spans="1:5">
      <c r="A4435" t="s">
        <v>4</v>
      </c>
      <c r="B4435" t="s">
        <v>31</v>
      </c>
      <c r="C4435" t="str">
        <f>_xlfn.XLOOKUP(B4435,'Cijena modela'!$B$2:$B$61,'Cijena modela'!$C$2:$C$61)</f>
        <v>911 Targa 4</v>
      </c>
      <c r="D4435" t="s">
        <v>143</v>
      </c>
      <c r="E4435" t="s">
        <v>798</v>
      </c>
    </row>
    <row r="4436" spans="1:5">
      <c r="A4436" t="s">
        <v>4</v>
      </c>
      <c r="B4436" t="s">
        <v>31</v>
      </c>
      <c r="C4436" t="str">
        <f>_xlfn.XLOOKUP(B4436,'Cijena modela'!$B$2:$B$61,'Cijena modela'!$C$2:$C$61)</f>
        <v>911 Targa 4</v>
      </c>
      <c r="D4436" t="s">
        <v>143</v>
      </c>
      <c r="E4436" t="s">
        <v>799</v>
      </c>
    </row>
    <row r="4437" spans="1:5">
      <c r="A4437" t="s">
        <v>4</v>
      </c>
      <c r="B4437" t="s">
        <v>31</v>
      </c>
      <c r="C4437" t="str">
        <f>_xlfn.XLOOKUP(B4437,'Cijena modela'!$B$2:$B$61,'Cijena modela'!$C$2:$C$61)</f>
        <v>911 Targa 4</v>
      </c>
      <c r="D4437" t="s">
        <v>147</v>
      </c>
      <c r="E4437" t="s">
        <v>800</v>
      </c>
    </row>
    <row r="4438" spans="1:5">
      <c r="A4438" t="s">
        <v>4</v>
      </c>
      <c r="B4438" t="s">
        <v>31</v>
      </c>
      <c r="C4438" t="str">
        <f>_xlfn.XLOOKUP(B4438,'Cijena modela'!$B$2:$B$61,'Cijena modela'!$C$2:$C$61)</f>
        <v>911 Targa 4</v>
      </c>
      <c r="D4438" t="s">
        <v>147</v>
      </c>
      <c r="E4438" t="s">
        <v>801</v>
      </c>
    </row>
    <row r="4439" spans="1:5">
      <c r="A4439" t="s">
        <v>4</v>
      </c>
      <c r="B4439" t="s">
        <v>31</v>
      </c>
      <c r="C4439" t="str">
        <f>_xlfn.XLOOKUP(B4439,'Cijena modela'!$B$2:$B$61,'Cijena modela'!$C$2:$C$61)</f>
        <v>911 Targa 4</v>
      </c>
      <c r="D4439" t="s">
        <v>147</v>
      </c>
      <c r="E4439" t="s">
        <v>802</v>
      </c>
    </row>
    <row r="4440" spans="1:5">
      <c r="A4440" t="s">
        <v>4</v>
      </c>
      <c r="B4440" t="s">
        <v>31</v>
      </c>
      <c r="C4440" t="str">
        <f>_xlfn.XLOOKUP(B4440,'Cijena modela'!$B$2:$B$61,'Cijena modela'!$C$2:$C$61)</f>
        <v>911 Targa 4</v>
      </c>
      <c r="D4440" t="s">
        <v>147</v>
      </c>
      <c r="E4440" t="s">
        <v>872</v>
      </c>
    </row>
    <row r="4441" spans="1:5">
      <c r="A4441" t="s">
        <v>4</v>
      </c>
      <c r="B4441" t="s">
        <v>31</v>
      </c>
      <c r="C4441" t="str">
        <f>_xlfn.XLOOKUP(B4441,'Cijena modela'!$B$2:$B$61,'Cijena modela'!$C$2:$C$61)</f>
        <v>911 Targa 4</v>
      </c>
      <c r="D4441" t="s">
        <v>147</v>
      </c>
      <c r="E4441" t="s">
        <v>529</v>
      </c>
    </row>
    <row r="4442" spans="1:5">
      <c r="A4442" t="s">
        <v>4</v>
      </c>
      <c r="B4442" t="s">
        <v>31</v>
      </c>
      <c r="C4442" t="str">
        <f>_xlfn.XLOOKUP(B4442,'Cijena modela'!$B$2:$B$61,'Cijena modela'!$C$2:$C$61)</f>
        <v>911 Targa 4</v>
      </c>
      <c r="D4442" t="s">
        <v>147</v>
      </c>
      <c r="E4442" t="s">
        <v>804</v>
      </c>
    </row>
    <row r="4443" spans="1:5">
      <c r="A4443" t="s">
        <v>4</v>
      </c>
      <c r="B4443" t="s">
        <v>31</v>
      </c>
      <c r="C4443" t="str">
        <f>_xlfn.XLOOKUP(B4443,'Cijena modela'!$B$2:$B$61,'Cijena modela'!$C$2:$C$61)</f>
        <v>911 Targa 4</v>
      </c>
      <c r="D4443" t="s">
        <v>147</v>
      </c>
      <c r="E4443" t="s">
        <v>579</v>
      </c>
    </row>
    <row r="4444" spans="1:5">
      <c r="A4444" t="s">
        <v>4</v>
      </c>
      <c r="B4444" t="s">
        <v>31</v>
      </c>
      <c r="C4444" t="str">
        <f>_xlfn.XLOOKUP(B4444,'Cijena modela'!$B$2:$B$61,'Cijena modela'!$C$2:$C$61)</f>
        <v>911 Targa 4</v>
      </c>
      <c r="D4444" t="s">
        <v>147</v>
      </c>
      <c r="E4444" t="s">
        <v>805</v>
      </c>
    </row>
    <row r="4445" spans="1:5">
      <c r="A4445" t="s">
        <v>4</v>
      </c>
      <c r="B4445" t="s">
        <v>31</v>
      </c>
      <c r="C4445" t="str">
        <f>_xlfn.XLOOKUP(B4445,'Cijena modela'!$B$2:$B$61,'Cijena modela'!$C$2:$C$61)</f>
        <v>911 Targa 4</v>
      </c>
      <c r="D4445" t="s">
        <v>147</v>
      </c>
      <c r="E4445" t="s">
        <v>806</v>
      </c>
    </row>
    <row r="4446" spans="1:5">
      <c r="A4446" t="s">
        <v>4</v>
      </c>
      <c r="B4446" t="s">
        <v>31</v>
      </c>
      <c r="C4446" t="str">
        <f>_xlfn.XLOOKUP(B4446,'Cijena modela'!$B$2:$B$61,'Cijena modela'!$C$2:$C$61)</f>
        <v>911 Targa 4</v>
      </c>
      <c r="D4446" t="s">
        <v>147</v>
      </c>
      <c r="E4446" t="s">
        <v>807</v>
      </c>
    </row>
    <row r="4447" spans="1:5">
      <c r="A4447" t="s">
        <v>4</v>
      </c>
      <c r="B4447" t="s">
        <v>31</v>
      </c>
      <c r="C4447" t="str">
        <f>_xlfn.XLOOKUP(B4447,'Cijena modela'!$B$2:$B$61,'Cijena modela'!$C$2:$C$61)</f>
        <v>911 Targa 4</v>
      </c>
      <c r="D4447" t="s">
        <v>147</v>
      </c>
      <c r="E4447" t="s">
        <v>808</v>
      </c>
    </row>
    <row r="4448" spans="1:5">
      <c r="A4448" t="s">
        <v>4</v>
      </c>
      <c r="B4448" t="s">
        <v>31</v>
      </c>
      <c r="C4448" t="str">
        <f>_xlfn.XLOOKUP(B4448,'Cijena modela'!$B$2:$B$61,'Cijena modela'!$C$2:$C$61)</f>
        <v>911 Targa 4</v>
      </c>
      <c r="D4448" t="s">
        <v>147</v>
      </c>
      <c r="E4448" t="s">
        <v>662</v>
      </c>
    </row>
    <row r="4449" spans="1:5">
      <c r="A4449" t="s">
        <v>4</v>
      </c>
      <c r="B4449" t="s">
        <v>31</v>
      </c>
      <c r="C4449" t="str">
        <f>_xlfn.XLOOKUP(B4449,'Cijena modela'!$B$2:$B$61,'Cijena modela'!$C$2:$C$61)</f>
        <v>911 Targa 4</v>
      </c>
      <c r="D4449" t="s">
        <v>147</v>
      </c>
      <c r="E4449" t="s">
        <v>809</v>
      </c>
    </row>
    <row r="4450" spans="1:5">
      <c r="A4450" t="s">
        <v>4</v>
      </c>
      <c r="B4450" t="s">
        <v>31</v>
      </c>
      <c r="C4450" t="str">
        <f>_xlfn.XLOOKUP(B4450,'Cijena modela'!$B$2:$B$61,'Cijena modela'!$C$2:$C$61)</f>
        <v>911 Targa 4</v>
      </c>
      <c r="D4450" t="s">
        <v>147</v>
      </c>
      <c r="E4450" t="s">
        <v>810</v>
      </c>
    </row>
    <row r="4451" spans="1:5">
      <c r="A4451" t="s">
        <v>4</v>
      </c>
      <c r="B4451" t="s">
        <v>31</v>
      </c>
      <c r="C4451" t="str">
        <f>_xlfn.XLOOKUP(B4451,'Cijena modela'!$B$2:$B$61,'Cijena modela'!$C$2:$C$61)</f>
        <v>911 Targa 4</v>
      </c>
      <c r="D4451" t="s">
        <v>147</v>
      </c>
      <c r="E4451" t="s">
        <v>245</v>
      </c>
    </row>
    <row r="4452" spans="1:5">
      <c r="A4452" t="s">
        <v>4</v>
      </c>
      <c r="B4452" t="s">
        <v>31</v>
      </c>
      <c r="C4452" t="str">
        <f>_xlfn.XLOOKUP(B4452,'Cijena modela'!$B$2:$B$61,'Cijena modela'!$C$2:$C$61)</f>
        <v>911 Targa 4</v>
      </c>
      <c r="D4452" t="s">
        <v>147</v>
      </c>
      <c r="E4452" t="s">
        <v>652</v>
      </c>
    </row>
    <row r="4453" spans="1:5">
      <c r="A4453" t="s">
        <v>4</v>
      </c>
      <c r="B4453" t="s">
        <v>31</v>
      </c>
      <c r="C4453" t="str">
        <f>_xlfn.XLOOKUP(B4453,'Cijena modela'!$B$2:$B$61,'Cijena modela'!$C$2:$C$61)</f>
        <v>911 Targa 4</v>
      </c>
      <c r="D4453" t="s">
        <v>147</v>
      </c>
      <c r="E4453" t="s">
        <v>811</v>
      </c>
    </row>
    <row r="4454" spans="1:5">
      <c r="A4454" t="s">
        <v>4</v>
      </c>
      <c r="B4454" t="s">
        <v>31</v>
      </c>
      <c r="C4454" t="str">
        <f>_xlfn.XLOOKUP(B4454,'Cijena modela'!$B$2:$B$61,'Cijena modela'!$C$2:$C$61)</f>
        <v>911 Targa 4</v>
      </c>
      <c r="D4454" t="s">
        <v>147</v>
      </c>
      <c r="E4454" t="s">
        <v>812</v>
      </c>
    </row>
    <row r="4455" spans="1:5">
      <c r="A4455" t="s">
        <v>4</v>
      </c>
      <c r="B4455" t="s">
        <v>31</v>
      </c>
      <c r="C4455" t="str">
        <f>_xlfn.XLOOKUP(B4455,'Cijena modela'!$B$2:$B$61,'Cijena modela'!$C$2:$C$61)</f>
        <v>911 Targa 4</v>
      </c>
      <c r="D4455" t="s">
        <v>147</v>
      </c>
      <c r="E4455" t="s">
        <v>813</v>
      </c>
    </row>
    <row r="4456" spans="1:5">
      <c r="A4456" t="s">
        <v>4</v>
      </c>
      <c r="B4456" t="s">
        <v>31</v>
      </c>
      <c r="C4456" t="str">
        <f>_xlfn.XLOOKUP(B4456,'Cijena modela'!$B$2:$B$61,'Cijena modela'!$C$2:$C$61)</f>
        <v>911 Targa 4</v>
      </c>
      <c r="D4456" t="s">
        <v>147</v>
      </c>
      <c r="E4456" t="s">
        <v>814</v>
      </c>
    </row>
    <row r="4457" spans="1:5">
      <c r="A4457" t="s">
        <v>4</v>
      </c>
      <c r="B4457" t="s">
        <v>31</v>
      </c>
      <c r="C4457" t="str">
        <f>_xlfn.XLOOKUP(B4457,'Cijena modela'!$B$2:$B$61,'Cijena modela'!$C$2:$C$61)</f>
        <v>911 Targa 4</v>
      </c>
      <c r="D4457" t="s">
        <v>147</v>
      </c>
      <c r="E4457" t="s">
        <v>815</v>
      </c>
    </row>
    <row r="4458" spans="1:5">
      <c r="A4458" t="s">
        <v>4</v>
      </c>
      <c r="B4458" t="s">
        <v>31</v>
      </c>
      <c r="C4458" t="str">
        <f>_xlfn.XLOOKUP(B4458,'Cijena modela'!$B$2:$B$61,'Cijena modela'!$C$2:$C$61)</f>
        <v>911 Targa 4</v>
      </c>
      <c r="D4458" t="s">
        <v>147</v>
      </c>
      <c r="E4458" t="s">
        <v>816</v>
      </c>
    </row>
    <row r="4459" spans="1:5">
      <c r="A4459" t="s">
        <v>4</v>
      </c>
      <c r="B4459" t="s">
        <v>31</v>
      </c>
      <c r="C4459" t="str">
        <f>_xlfn.XLOOKUP(B4459,'Cijena modela'!$B$2:$B$61,'Cijena modela'!$C$2:$C$61)</f>
        <v>911 Targa 4</v>
      </c>
      <c r="D4459" t="s">
        <v>147</v>
      </c>
      <c r="E4459" t="s">
        <v>818</v>
      </c>
    </row>
    <row r="4460" spans="1:5">
      <c r="A4460" t="s">
        <v>4</v>
      </c>
      <c r="B4460" t="s">
        <v>31</v>
      </c>
      <c r="C4460" t="str">
        <f>_xlfn.XLOOKUP(B4460,'Cijena modela'!$B$2:$B$61,'Cijena modela'!$C$2:$C$61)</f>
        <v>911 Targa 4</v>
      </c>
      <c r="D4460" t="s">
        <v>149</v>
      </c>
      <c r="E4460" t="s">
        <v>820</v>
      </c>
    </row>
    <row r="4461" spans="1:5">
      <c r="A4461" t="s">
        <v>4</v>
      </c>
      <c r="B4461" t="s">
        <v>31</v>
      </c>
      <c r="C4461" t="str">
        <f>_xlfn.XLOOKUP(B4461,'Cijena modela'!$B$2:$B$61,'Cijena modela'!$C$2:$C$61)</f>
        <v>911 Targa 4</v>
      </c>
      <c r="D4461" t="s">
        <v>149</v>
      </c>
      <c r="E4461" t="s">
        <v>821</v>
      </c>
    </row>
    <row r="4462" spans="1:5">
      <c r="A4462" t="s">
        <v>4</v>
      </c>
      <c r="B4462" t="s">
        <v>31</v>
      </c>
      <c r="C4462" t="str">
        <f>_xlfn.XLOOKUP(B4462,'Cijena modela'!$B$2:$B$61,'Cijena modela'!$C$2:$C$61)</f>
        <v>911 Targa 4</v>
      </c>
      <c r="D4462" t="s">
        <v>149</v>
      </c>
      <c r="E4462" t="s">
        <v>822</v>
      </c>
    </row>
    <row r="4463" spans="1:5">
      <c r="A4463" t="s">
        <v>4</v>
      </c>
      <c r="B4463" t="s">
        <v>31</v>
      </c>
      <c r="C4463" t="str">
        <f>_xlfn.XLOOKUP(B4463,'Cijena modela'!$B$2:$B$61,'Cijena modela'!$C$2:$C$61)</f>
        <v>911 Targa 4</v>
      </c>
      <c r="D4463" t="s">
        <v>149</v>
      </c>
      <c r="E4463" t="s">
        <v>816</v>
      </c>
    </row>
    <row r="4464" spans="1:5">
      <c r="A4464" t="s">
        <v>4</v>
      </c>
      <c r="B4464" t="s">
        <v>31</v>
      </c>
      <c r="C4464" t="str">
        <f>_xlfn.XLOOKUP(B4464,'Cijena modela'!$B$2:$B$61,'Cijena modela'!$C$2:$C$61)</f>
        <v>911 Targa 4</v>
      </c>
      <c r="D4464" t="s">
        <v>149</v>
      </c>
      <c r="E4464" t="s">
        <v>823</v>
      </c>
    </row>
    <row r="4465" spans="1:5">
      <c r="A4465" t="s">
        <v>4</v>
      </c>
      <c r="B4465" t="s">
        <v>31</v>
      </c>
      <c r="C4465" t="str">
        <f>_xlfn.XLOOKUP(B4465,'Cijena modela'!$B$2:$B$61,'Cijena modela'!$C$2:$C$61)</f>
        <v>911 Targa 4</v>
      </c>
      <c r="D4465" t="s">
        <v>149</v>
      </c>
      <c r="E4465" t="s">
        <v>824</v>
      </c>
    </row>
    <row r="4466" spans="1:5">
      <c r="A4466" t="s">
        <v>4</v>
      </c>
      <c r="B4466" t="s">
        <v>31</v>
      </c>
      <c r="C4466" t="str">
        <f>_xlfn.XLOOKUP(B4466,'Cijena modela'!$B$2:$B$61,'Cijena modela'!$C$2:$C$61)</f>
        <v>911 Targa 4</v>
      </c>
      <c r="D4466" t="s">
        <v>149</v>
      </c>
      <c r="E4466" t="s">
        <v>839</v>
      </c>
    </row>
    <row r="4467" spans="1:5">
      <c r="A4467" t="s">
        <v>4</v>
      </c>
      <c r="B4467" t="s">
        <v>31</v>
      </c>
      <c r="C4467" t="str">
        <f>_xlfn.XLOOKUP(B4467,'Cijena modela'!$B$2:$B$61,'Cijena modela'!$C$2:$C$61)</f>
        <v>911 Targa 4</v>
      </c>
      <c r="D4467" t="s">
        <v>149</v>
      </c>
      <c r="E4467" t="s">
        <v>826</v>
      </c>
    </row>
    <row r="4468" spans="1:5">
      <c r="A4468" t="s">
        <v>4</v>
      </c>
      <c r="B4468" t="s">
        <v>31</v>
      </c>
      <c r="C4468" t="str">
        <f>_xlfn.XLOOKUP(B4468,'Cijena modela'!$B$2:$B$61,'Cijena modela'!$C$2:$C$61)</f>
        <v>911 Targa 4</v>
      </c>
      <c r="D4468" t="s">
        <v>149</v>
      </c>
      <c r="E4468" t="s">
        <v>827</v>
      </c>
    </row>
    <row r="4469" spans="1:5">
      <c r="A4469" t="s">
        <v>4</v>
      </c>
      <c r="B4469" t="s">
        <v>31</v>
      </c>
      <c r="C4469" t="str">
        <f>_xlfn.XLOOKUP(B4469,'Cijena modela'!$B$2:$B$61,'Cijena modela'!$C$2:$C$61)</f>
        <v>911 Targa 4</v>
      </c>
      <c r="D4469" t="s">
        <v>149</v>
      </c>
      <c r="E4469" t="s">
        <v>875</v>
      </c>
    </row>
    <row r="4470" spans="1:5">
      <c r="A4470" t="s">
        <v>4</v>
      </c>
      <c r="B4470" t="s">
        <v>31</v>
      </c>
      <c r="C4470" t="str">
        <f>_xlfn.XLOOKUP(B4470,'Cijena modela'!$B$2:$B$61,'Cijena modela'!$C$2:$C$61)</f>
        <v>911 Targa 4</v>
      </c>
      <c r="D4470" t="s">
        <v>149</v>
      </c>
      <c r="E4470" t="s">
        <v>256</v>
      </c>
    </row>
    <row r="4471" spans="1:5">
      <c r="A4471" t="s">
        <v>4</v>
      </c>
      <c r="B4471" t="s">
        <v>31</v>
      </c>
      <c r="C4471" t="str">
        <f>_xlfn.XLOOKUP(B4471,'Cijena modela'!$B$2:$B$61,'Cijena modela'!$C$2:$C$61)</f>
        <v>911 Targa 4</v>
      </c>
      <c r="D4471" t="s">
        <v>149</v>
      </c>
      <c r="E4471" t="s">
        <v>942</v>
      </c>
    </row>
    <row r="4472" spans="1:5">
      <c r="A4472" t="s">
        <v>4</v>
      </c>
      <c r="B4472" t="s">
        <v>31</v>
      </c>
      <c r="C4472" t="str">
        <f>_xlfn.XLOOKUP(B4472,'Cijena modela'!$B$2:$B$61,'Cijena modela'!$C$2:$C$61)</f>
        <v>911 Targa 4</v>
      </c>
      <c r="D4472" t="s">
        <v>150</v>
      </c>
      <c r="E4472" t="s">
        <v>560</v>
      </c>
    </row>
    <row r="4473" spans="1:5">
      <c r="A4473" t="s">
        <v>4</v>
      </c>
      <c r="B4473" t="s">
        <v>31</v>
      </c>
      <c r="C4473" t="str">
        <f>_xlfn.XLOOKUP(B4473,'Cijena modela'!$B$2:$B$61,'Cijena modela'!$C$2:$C$61)</f>
        <v>911 Targa 4</v>
      </c>
      <c r="D4473" t="s">
        <v>150</v>
      </c>
      <c r="E4473" t="s">
        <v>829</v>
      </c>
    </row>
    <row r="4474" spans="1:5">
      <c r="A4474" t="s">
        <v>4</v>
      </c>
      <c r="B4474" t="s">
        <v>31</v>
      </c>
      <c r="C4474" t="str">
        <f>_xlfn.XLOOKUP(B4474,'Cijena modela'!$B$2:$B$61,'Cijena modela'!$C$2:$C$61)</f>
        <v>911 Targa 4</v>
      </c>
      <c r="D4474" t="s">
        <v>150</v>
      </c>
      <c r="E4474" t="s">
        <v>830</v>
      </c>
    </row>
    <row r="4475" spans="1:5">
      <c r="A4475" t="s">
        <v>4</v>
      </c>
      <c r="B4475" t="s">
        <v>31</v>
      </c>
      <c r="C4475" t="str">
        <f>_xlfn.XLOOKUP(B4475,'Cijena modela'!$B$2:$B$61,'Cijena modela'!$C$2:$C$61)</f>
        <v>911 Targa 4</v>
      </c>
      <c r="D4475" t="s">
        <v>150</v>
      </c>
      <c r="E4475" t="s">
        <v>831</v>
      </c>
    </row>
    <row r="4476" spans="1:5">
      <c r="A4476" t="s">
        <v>4</v>
      </c>
      <c r="B4476" t="s">
        <v>29</v>
      </c>
      <c r="C4476" t="str">
        <f>_xlfn.XLOOKUP(B4476,'Cijena modela'!$B$2:$B$61,'Cijena modela'!$C$2:$C$61)</f>
        <v>911 Targa 4 S</v>
      </c>
      <c r="D4476" t="s">
        <v>131</v>
      </c>
      <c r="E4476" t="s">
        <v>869</v>
      </c>
    </row>
    <row r="4477" spans="1:5">
      <c r="A4477" t="s">
        <v>4</v>
      </c>
      <c r="B4477" t="s">
        <v>29</v>
      </c>
      <c r="C4477" t="str">
        <f>_xlfn.XLOOKUP(B4477,'Cijena modela'!$B$2:$B$61,'Cijena modela'!$C$2:$C$61)</f>
        <v>911 Targa 4 S</v>
      </c>
      <c r="D4477" t="s">
        <v>132</v>
      </c>
      <c r="E4477" t="s">
        <v>943</v>
      </c>
    </row>
    <row r="4478" spans="1:5">
      <c r="A4478" t="s">
        <v>4</v>
      </c>
      <c r="B4478" t="s">
        <v>29</v>
      </c>
      <c r="C4478" t="str">
        <f>_xlfn.XLOOKUP(B4478,'Cijena modela'!$B$2:$B$61,'Cijena modela'!$C$2:$C$61)</f>
        <v>911 Targa 4 S</v>
      </c>
      <c r="D4478" t="s">
        <v>134</v>
      </c>
      <c r="E4478" t="s">
        <v>757</v>
      </c>
    </row>
    <row r="4479" spans="1:5">
      <c r="A4479" t="s">
        <v>4</v>
      </c>
      <c r="B4479" t="s">
        <v>29</v>
      </c>
      <c r="C4479" t="str">
        <f>_xlfn.XLOOKUP(B4479,'Cijena modela'!$B$2:$B$61,'Cijena modela'!$C$2:$C$61)</f>
        <v>911 Targa 4 S</v>
      </c>
      <c r="D4479" t="s">
        <v>135</v>
      </c>
      <c r="E4479" t="s">
        <v>758</v>
      </c>
    </row>
    <row r="4480" spans="1:5">
      <c r="A4480" t="s">
        <v>4</v>
      </c>
      <c r="B4480" t="s">
        <v>29</v>
      </c>
      <c r="C4480" t="str">
        <f>_xlfn.XLOOKUP(B4480,'Cijena modela'!$B$2:$B$61,'Cijena modela'!$C$2:$C$61)</f>
        <v>911 Targa 4 S</v>
      </c>
      <c r="D4480" t="s">
        <v>139</v>
      </c>
      <c r="E4480" t="s">
        <v>939</v>
      </c>
    </row>
    <row r="4481" spans="1:5">
      <c r="A4481" t="s">
        <v>4</v>
      </c>
      <c r="B4481" t="s">
        <v>29</v>
      </c>
      <c r="C4481" t="str">
        <f>_xlfn.XLOOKUP(B4481,'Cijena modela'!$B$2:$B$61,'Cijena modela'!$C$2:$C$61)</f>
        <v>911 Targa 4 S</v>
      </c>
      <c r="D4481" t="s">
        <v>139</v>
      </c>
      <c r="E4481" t="s">
        <v>764</v>
      </c>
    </row>
    <row r="4482" spans="1:5">
      <c r="A4482" t="s">
        <v>4</v>
      </c>
      <c r="B4482" t="s">
        <v>29</v>
      </c>
      <c r="C4482" t="str">
        <f>_xlfn.XLOOKUP(B4482,'Cijena modela'!$B$2:$B$61,'Cijena modela'!$C$2:$C$61)</f>
        <v>911 Targa 4 S</v>
      </c>
      <c r="D4482" t="s">
        <v>139</v>
      </c>
      <c r="E4482" t="s">
        <v>761</v>
      </c>
    </row>
    <row r="4483" spans="1:5">
      <c r="A4483" t="s">
        <v>4</v>
      </c>
      <c r="B4483" t="s">
        <v>29</v>
      </c>
      <c r="C4483" t="str">
        <f>_xlfn.XLOOKUP(B4483,'Cijena modela'!$B$2:$B$61,'Cijena modela'!$C$2:$C$61)</f>
        <v>911 Targa 4 S</v>
      </c>
      <c r="D4483" t="s">
        <v>139</v>
      </c>
      <c r="E4483" t="s">
        <v>762</v>
      </c>
    </row>
    <row r="4484" spans="1:5">
      <c r="A4484" t="s">
        <v>4</v>
      </c>
      <c r="B4484" t="s">
        <v>29</v>
      </c>
      <c r="C4484" t="str">
        <f>_xlfn.XLOOKUP(B4484,'Cijena modela'!$B$2:$B$61,'Cijena modela'!$C$2:$C$61)</f>
        <v>911 Targa 4 S</v>
      </c>
      <c r="D4484" t="s">
        <v>139</v>
      </c>
      <c r="E4484" t="s">
        <v>763</v>
      </c>
    </row>
    <row r="4485" spans="1:5">
      <c r="A4485" t="s">
        <v>4</v>
      </c>
      <c r="B4485" t="s">
        <v>29</v>
      </c>
      <c r="C4485" t="str">
        <f>_xlfn.XLOOKUP(B4485,'Cijena modela'!$B$2:$B$61,'Cijena modela'!$C$2:$C$61)</f>
        <v>911 Targa 4 S</v>
      </c>
      <c r="D4485" t="s">
        <v>139</v>
      </c>
      <c r="E4485" t="s">
        <v>765</v>
      </c>
    </row>
    <row r="4486" spans="1:5">
      <c r="A4486" t="s">
        <v>4</v>
      </c>
      <c r="B4486" t="s">
        <v>29</v>
      </c>
      <c r="C4486" t="str">
        <f>_xlfn.XLOOKUP(B4486,'Cijena modela'!$B$2:$B$61,'Cijena modela'!$C$2:$C$61)</f>
        <v>911 Targa 4 S</v>
      </c>
      <c r="D4486" t="s">
        <v>139</v>
      </c>
      <c r="E4486" t="s">
        <v>766</v>
      </c>
    </row>
    <row r="4487" spans="1:5">
      <c r="A4487" t="s">
        <v>4</v>
      </c>
      <c r="B4487" t="s">
        <v>29</v>
      </c>
      <c r="C4487" t="str">
        <f>_xlfn.XLOOKUP(B4487,'Cijena modela'!$B$2:$B$61,'Cijena modela'!$C$2:$C$61)</f>
        <v>911 Targa 4 S</v>
      </c>
      <c r="D4487" t="s">
        <v>139</v>
      </c>
      <c r="E4487" t="s">
        <v>759</v>
      </c>
    </row>
    <row r="4488" spans="1:5">
      <c r="A4488" t="s">
        <v>4</v>
      </c>
      <c r="B4488" t="s">
        <v>29</v>
      </c>
      <c r="C4488" t="str">
        <f>_xlfn.XLOOKUP(B4488,'Cijena modela'!$B$2:$B$61,'Cijena modela'!$C$2:$C$61)</f>
        <v>911 Targa 4 S</v>
      </c>
      <c r="D4488" t="s">
        <v>139</v>
      </c>
      <c r="E4488" t="s">
        <v>760</v>
      </c>
    </row>
    <row r="4489" spans="1:5">
      <c r="A4489" t="s">
        <v>4</v>
      </c>
      <c r="B4489" t="s">
        <v>29</v>
      </c>
      <c r="C4489" t="str">
        <f>_xlfn.XLOOKUP(B4489,'Cijena modela'!$B$2:$B$61,'Cijena modela'!$C$2:$C$61)</f>
        <v>911 Targa 4 S</v>
      </c>
      <c r="D4489" t="s">
        <v>139</v>
      </c>
      <c r="E4489" t="s">
        <v>878</v>
      </c>
    </row>
    <row r="4490" spans="1:5">
      <c r="A4490" t="s">
        <v>4</v>
      </c>
      <c r="B4490" t="s">
        <v>29</v>
      </c>
      <c r="C4490" t="str">
        <f>_xlfn.XLOOKUP(B4490,'Cijena modela'!$B$2:$B$61,'Cijena modela'!$C$2:$C$61)</f>
        <v>911 Targa 4 S</v>
      </c>
      <c r="D4490" t="s">
        <v>139</v>
      </c>
      <c r="E4490" t="s">
        <v>940</v>
      </c>
    </row>
    <row r="4491" spans="1:5">
      <c r="A4491" t="s">
        <v>4</v>
      </c>
      <c r="B4491" t="s">
        <v>29</v>
      </c>
      <c r="C4491" t="str">
        <f>_xlfn.XLOOKUP(B4491,'Cijena modela'!$B$2:$B$61,'Cijena modela'!$C$2:$C$61)</f>
        <v>911 Targa 4 S</v>
      </c>
      <c r="D4491" t="s">
        <v>139</v>
      </c>
      <c r="E4491" t="s">
        <v>870</v>
      </c>
    </row>
    <row r="4492" spans="1:5">
      <c r="A4492" t="s">
        <v>4</v>
      </c>
      <c r="B4492" t="s">
        <v>29</v>
      </c>
      <c r="C4492" t="str">
        <f>_xlfn.XLOOKUP(B4492,'Cijena modela'!$B$2:$B$61,'Cijena modela'!$C$2:$C$61)</f>
        <v>911 Targa 4 S</v>
      </c>
      <c r="D4492" t="s">
        <v>142</v>
      </c>
      <c r="E4492" t="s">
        <v>944</v>
      </c>
    </row>
    <row r="4493" spans="1:5">
      <c r="A4493" t="s">
        <v>4</v>
      </c>
      <c r="B4493" t="s">
        <v>29</v>
      </c>
      <c r="C4493" t="str">
        <f>_xlfn.XLOOKUP(B4493,'Cijena modela'!$B$2:$B$61,'Cijena modela'!$C$2:$C$61)</f>
        <v>911 Targa 4 S</v>
      </c>
      <c r="D4493" t="s">
        <v>142</v>
      </c>
      <c r="E4493" t="s">
        <v>770</v>
      </c>
    </row>
    <row r="4494" spans="1:5">
      <c r="A4494" t="s">
        <v>4</v>
      </c>
      <c r="B4494" t="s">
        <v>29</v>
      </c>
      <c r="C4494" t="str">
        <f>_xlfn.XLOOKUP(B4494,'Cijena modela'!$B$2:$B$61,'Cijena modela'!$C$2:$C$61)</f>
        <v>911 Targa 4 S</v>
      </c>
      <c r="D4494" t="s">
        <v>142</v>
      </c>
      <c r="E4494" t="s">
        <v>771</v>
      </c>
    </row>
    <row r="4495" spans="1:5">
      <c r="A4495" t="s">
        <v>4</v>
      </c>
      <c r="B4495" t="s">
        <v>29</v>
      </c>
      <c r="C4495" t="str">
        <f>_xlfn.XLOOKUP(B4495,'Cijena modela'!$B$2:$B$61,'Cijena modela'!$C$2:$C$61)</f>
        <v>911 Targa 4 S</v>
      </c>
      <c r="D4495" t="s">
        <v>142</v>
      </c>
      <c r="E4495" t="s">
        <v>772</v>
      </c>
    </row>
    <row r="4496" spans="1:5">
      <c r="A4496" t="s">
        <v>4</v>
      </c>
      <c r="B4496" t="s">
        <v>29</v>
      </c>
      <c r="C4496" t="str">
        <f>_xlfn.XLOOKUP(B4496,'Cijena modela'!$B$2:$B$61,'Cijena modela'!$C$2:$C$61)</f>
        <v>911 Targa 4 S</v>
      </c>
      <c r="D4496" t="s">
        <v>142</v>
      </c>
      <c r="E4496" t="s">
        <v>773</v>
      </c>
    </row>
    <row r="4497" spans="1:5">
      <c r="A4497" t="s">
        <v>4</v>
      </c>
      <c r="B4497" t="s">
        <v>29</v>
      </c>
      <c r="C4497" t="str">
        <f>_xlfn.XLOOKUP(B4497,'Cijena modela'!$B$2:$B$61,'Cijena modela'!$C$2:$C$61)</f>
        <v>911 Targa 4 S</v>
      </c>
      <c r="D4497" t="s">
        <v>142</v>
      </c>
      <c r="E4497" t="s">
        <v>774</v>
      </c>
    </row>
    <row r="4498" spans="1:5">
      <c r="A4498" t="s">
        <v>4</v>
      </c>
      <c r="B4498" t="s">
        <v>29</v>
      </c>
      <c r="C4498" t="str">
        <f>_xlfn.XLOOKUP(B4498,'Cijena modela'!$B$2:$B$61,'Cijena modela'!$C$2:$C$61)</f>
        <v>911 Targa 4 S</v>
      </c>
      <c r="D4498" t="s">
        <v>142</v>
      </c>
      <c r="E4498" t="s">
        <v>775</v>
      </c>
    </row>
    <row r="4499" spans="1:5">
      <c r="A4499" t="s">
        <v>4</v>
      </c>
      <c r="B4499" t="s">
        <v>29</v>
      </c>
      <c r="C4499" t="str">
        <f>_xlfn.XLOOKUP(B4499,'Cijena modela'!$B$2:$B$61,'Cijena modela'!$C$2:$C$61)</f>
        <v>911 Targa 4 S</v>
      </c>
      <c r="D4499" t="s">
        <v>142</v>
      </c>
      <c r="E4499" t="s">
        <v>776</v>
      </c>
    </row>
    <row r="4500" spans="1:5">
      <c r="A4500" t="s">
        <v>4</v>
      </c>
      <c r="B4500" t="s">
        <v>29</v>
      </c>
      <c r="C4500" t="str">
        <f>_xlfn.XLOOKUP(B4500,'Cijena modela'!$B$2:$B$61,'Cijena modela'!$C$2:$C$61)</f>
        <v>911 Targa 4 S</v>
      </c>
      <c r="D4500" t="s">
        <v>142</v>
      </c>
      <c r="E4500" t="s">
        <v>941</v>
      </c>
    </row>
    <row r="4501" spans="1:5">
      <c r="A4501" t="s">
        <v>4</v>
      </c>
      <c r="B4501" t="s">
        <v>29</v>
      </c>
      <c r="C4501" t="str">
        <f>_xlfn.XLOOKUP(B4501,'Cijena modela'!$B$2:$B$61,'Cijena modela'!$C$2:$C$61)</f>
        <v>911 Targa 4 S</v>
      </c>
      <c r="D4501" t="s">
        <v>142</v>
      </c>
      <c r="E4501" t="s">
        <v>778</v>
      </c>
    </row>
    <row r="4502" spans="1:5">
      <c r="A4502" t="s">
        <v>4</v>
      </c>
      <c r="B4502" t="s">
        <v>29</v>
      </c>
      <c r="C4502" t="str">
        <f>_xlfn.XLOOKUP(B4502,'Cijena modela'!$B$2:$B$61,'Cijena modela'!$C$2:$C$61)</f>
        <v>911 Targa 4 S</v>
      </c>
      <c r="D4502" t="s">
        <v>142</v>
      </c>
      <c r="E4502" t="s">
        <v>779</v>
      </c>
    </row>
    <row r="4503" spans="1:5">
      <c r="A4503" t="s">
        <v>4</v>
      </c>
      <c r="B4503" t="s">
        <v>29</v>
      </c>
      <c r="C4503" t="str">
        <f>_xlfn.XLOOKUP(B4503,'Cijena modela'!$B$2:$B$61,'Cijena modela'!$C$2:$C$61)</f>
        <v>911 Targa 4 S</v>
      </c>
      <c r="D4503" t="s">
        <v>142</v>
      </c>
      <c r="E4503" t="s">
        <v>780</v>
      </c>
    </row>
    <row r="4504" spans="1:5">
      <c r="A4504" t="s">
        <v>4</v>
      </c>
      <c r="B4504" t="s">
        <v>29</v>
      </c>
      <c r="C4504" t="str">
        <f>_xlfn.XLOOKUP(B4504,'Cijena modela'!$B$2:$B$61,'Cijena modela'!$C$2:$C$61)</f>
        <v>911 Targa 4 S</v>
      </c>
      <c r="D4504" t="s">
        <v>142</v>
      </c>
      <c r="E4504" t="s">
        <v>781</v>
      </c>
    </row>
    <row r="4505" spans="1:5">
      <c r="A4505" t="s">
        <v>4</v>
      </c>
      <c r="B4505" t="s">
        <v>29</v>
      </c>
      <c r="C4505" t="str">
        <f>_xlfn.XLOOKUP(B4505,'Cijena modela'!$B$2:$B$61,'Cijena modela'!$C$2:$C$61)</f>
        <v>911 Targa 4 S</v>
      </c>
      <c r="D4505" t="s">
        <v>142</v>
      </c>
      <c r="E4505" t="s">
        <v>782</v>
      </c>
    </row>
    <row r="4506" spans="1:5">
      <c r="A4506" t="s">
        <v>4</v>
      </c>
      <c r="B4506" t="s">
        <v>29</v>
      </c>
      <c r="C4506" t="str">
        <f>_xlfn.XLOOKUP(B4506,'Cijena modela'!$B$2:$B$61,'Cijena modela'!$C$2:$C$61)</f>
        <v>911 Targa 4 S</v>
      </c>
      <c r="D4506" t="s">
        <v>142</v>
      </c>
      <c r="E4506" t="s">
        <v>836</v>
      </c>
    </row>
    <row r="4507" spans="1:5">
      <c r="A4507" t="s">
        <v>4</v>
      </c>
      <c r="B4507" t="s">
        <v>29</v>
      </c>
      <c r="C4507" t="str">
        <f>_xlfn.XLOOKUP(B4507,'Cijena modela'!$B$2:$B$61,'Cijena modela'!$C$2:$C$61)</f>
        <v>911 Targa 4 S</v>
      </c>
      <c r="D4507" t="s">
        <v>142</v>
      </c>
      <c r="E4507" t="s">
        <v>212</v>
      </c>
    </row>
    <row r="4508" spans="1:5">
      <c r="A4508" t="s">
        <v>4</v>
      </c>
      <c r="B4508" t="s">
        <v>29</v>
      </c>
      <c r="C4508" t="str">
        <f>_xlfn.XLOOKUP(B4508,'Cijena modela'!$B$2:$B$61,'Cijena modela'!$C$2:$C$61)</f>
        <v>911 Targa 4 S</v>
      </c>
      <c r="D4508" t="s">
        <v>142</v>
      </c>
      <c r="E4508" t="s">
        <v>784</v>
      </c>
    </row>
    <row r="4509" spans="1:5">
      <c r="A4509" t="s">
        <v>4</v>
      </c>
      <c r="B4509" t="s">
        <v>29</v>
      </c>
      <c r="C4509" t="str">
        <f>_xlfn.XLOOKUP(B4509,'Cijena modela'!$B$2:$B$61,'Cijena modela'!$C$2:$C$61)</f>
        <v>911 Targa 4 S</v>
      </c>
      <c r="D4509" t="s">
        <v>142</v>
      </c>
      <c r="E4509" t="s">
        <v>945</v>
      </c>
    </row>
    <row r="4510" spans="1:5">
      <c r="A4510" t="s">
        <v>4</v>
      </c>
      <c r="B4510" t="s">
        <v>29</v>
      </c>
      <c r="C4510" t="str">
        <f>_xlfn.XLOOKUP(B4510,'Cijena modela'!$B$2:$B$61,'Cijena modela'!$C$2:$C$61)</f>
        <v>911 Targa 4 S</v>
      </c>
      <c r="D4510" t="s">
        <v>142</v>
      </c>
      <c r="E4510" t="s">
        <v>786</v>
      </c>
    </row>
    <row r="4511" spans="1:5">
      <c r="A4511" t="s">
        <v>4</v>
      </c>
      <c r="B4511" t="s">
        <v>29</v>
      </c>
      <c r="C4511" t="str">
        <f>_xlfn.XLOOKUP(B4511,'Cijena modela'!$B$2:$B$61,'Cijena modela'!$C$2:$C$61)</f>
        <v>911 Targa 4 S</v>
      </c>
      <c r="D4511" t="s">
        <v>142</v>
      </c>
      <c r="E4511" t="s">
        <v>787</v>
      </c>
    </row>
    <row r="4512" spans="1:5">
      <c r="A4512" t="s">
        <v>4</v>
      </c>
      <c r="B4512" t="s">
        <v>29</v>
      </c>
      <c r="C4512" t="str">
        <f>_xlfn.XLOOKUP(B4512,'Cijena modela'!$B$2:$B$61,'Cijena modela'!$C$2:$C$61)</f>
        <v>911 Targa 4 S</v>
      </c>
      <c r="D4512" t="s">
        <v>142</v>
      </c>
      <c r="E4512" t="s">
        <v>630</v>
      </c>
    </row>
    <row r="4513" spans="1:5">
      <c r="A4513" t="s">
        <v>4</v>
      </c>
      <c r="B4513" t="s">
        <v>29</v>
      </c>
      <c r="C4513" t="str">
        <f>_xlfn.XLOOKUP(B4513,'Cijena modela'!$B$2:$B$61,'Cijena modela'!$C$2:$C$61)</f>
        <v>911 Targa 4 S</v>
      </c>
      <c r="D4513" t="s">
        <v>142</v>
      </c>
      <c r="E4513" t="s">
        <v>788</v>
      </c>
    </row>
    <row r="4514" spans="1:5">
      <c r="A4514" t="s">
        <v>4</v>
      </c>
      <c r="B4514" t="s">
        <v>29</v>
      </c>
      <c r="C4514" t="str">
        <f>_xlfn.XLOOKUP(B4514,'Cijena modela'!$B$2:$B$61,'Cijena modela'!$C$2:$C$61)</f>
        <v>911 Targa 4 S</v>
      </c>
      <c r="D4514" t="s">
        <v>142</v>
      </c>
      <c r="E4514" t="s">
        <v>789</v>
      </c>
    </row>
    <row r="4515" spans="1:5">
      <c r="A4515" t="s">
        <v>4</v>
      </c>
      <c r="B4515" t="s">
        <v>29</v>
      </c>
      <c r="C4515" t="str">
        <f>_xlfn.XLOOKUP(B4515,'Cijena modela'!$B$2:$B$61,'Cijena modela'!$C$2:$C$61)</f>
        <v>911 Targa 4 S</v>
      </c>
      <c r="D4515" t="s">
        <v>142</v>
      </c>
      <c r="E4515" t="s">
        <v>790</v>
      </c>
    </row>
    <row r="4516" spans="1:5">
      <c r="A4516" t="s">
        <v>4</v>
      </c>
      <c r="B4516" t="s">
        <v>29</v>
      </c>
      <c r="C4516" t="str">
        <f>_xlfn.XLOOKUP(B4516,'Cijena modela'!$B$2:$B$61,'Cijena modela'!$C$2:$C$61)</f>
        <v>911 Targa 4 S</v>
      </c>
      <c r="D4516" t="s">
        <v>142</v>
      </c>
      <c r="E4516" t="s">
        <v>791</v>
      </c>
    </row>
    <row r="4517" spans="1:5">
      <c r="A4517" t="s">
        <v>4</v>
      </c>
      <c r="B4517" t="s">
        <v>29</v>
      </c>
      <c r="C4517" t="str">
        <f>_xlfn.XLOOKUP(B4517,'Cijena modela'!$B$2:$B$61,'Cijena modela'!$C$2:$C$61)</f>
        <v>911 Targa 4 S</v>
      </c>
      <c r="D4517" t="s">
        <v>142</v>
      </c>
      <c r="E4517" t="s">
        <v>838</v>
      </c>
    </row>
    <row r="4518" spans="1:5">
      <c r="A4518" t="s">
        <v>4</v>
      </c>
      <c r="B4518" t="s">
        <v>29</v>
      </c>
      <c r="C4518" t="str">
        <f>_xlfn.XLOOKUP(B4518,'Cijena modela'!$B$2:$B$61,'Cijena modela'!$C$2:$C$61)</f>
        <v>911 Targa 4 S</v>
      </c>
      <c r="D4518" t="s">
        <v>142</v>
      </c>
      <c r="E4518" t="s">
        <v>297</v>
      </c>
    </row>
    <row r="4519" spans="1:5">
      <c r="A4519" t="s">
        <v>4</v>
      </c>
      <c r="B4519" t="s">
        <v>29</v>
      </c>
      <c r="C4519" t="str">
        <f>_xlfn.XLOOKUP(B4519,'Cijena modela'!$B$2:$B$61,'Cijena modela'!$C$2:$C$61)</f>
        <v>911 Targa 4 S</v>
      </c>
      <c r="D4519" t="s">
        <v>143</v>
      </c>
      <c r="E4519" t="s">
        <v>793</v>
      </c>
    </row>
    <row r="4520" spans="1:5">
      <c r="A4520" t="s">
        <v>4</v>
      </c>
      <c r="B4520" t="s">
        <v>29</v>
      </c>
      <c r="C4520" t="str">
        <f>_xlfn.XLOOKUP(B4520,'Cijena modela'!$B$2:$B$61,'Cijena modela'!$C$2:$C$61)</f>
        <v>911 Targa 4 S</v>
      </c>
      <c r="D4520" t="s">
        <v>143</v>
      </c>
      <c r="E4520" t="s">
        <v>794</v>
      </c>
    </row>
    <row r="4521" spans="1:5">
      <c r="A4521" t="s">
        <v>4</v>
      </c>
      <c r="B4521" t="s">
        <v>29</v>
      </c>
      <c r="C4521" t="str">
        <f>_xlfn.XLOOKUP(B4521,'Cijena modela'!$B$2:$B$61,'Cijena modela'!$C$2:$C$61)</f>
        <v>911 Targa 4 S</v>
      </c>
      <c r="D4521" t="s">
        <v>143</v>
      </c>
      <c r="E4521" t="s">
        <v>795</v>
      </c>
    </row>
    <row r="4522" spans="1:5">
      <c r="A4522" t="s">
        <v>4</v>
      </c>
      <c r="B4522" t="s">
        <v>29</v>
      </c>
      <c r="C4522" t="str">
        <f>_xlfn.XLOOKUP(B4522,'Cijena modela'!$B$2:$B$61,'Cijena modela'!$C$2:$C$61)</f>
        <v>911 Targa 4 S</v>
      </c>
      <c r="D4522" t="s">
        <v>143</v>
      </c>
      <c r="E4522" t="s">
        <v>796</v>
      </c>
    </row>
    <row r="4523" spans="1:5">
      <c r="A4523" t="s">
        <v>4</v>
      </c>
      <c r="B4523" t="s">
        <v>29</v>
      </c>
      <c r="C4523" t="str">
        <f>_xlfn.XLOOKUP(B4523,'Cijena modela'!$B$2:$B$61,'Cijena modela'!$C$2:$C$61)</f>
        <v>911 Targa 4 S</v>
      </c>
      <c r="D4523" t="s">
        <v>143</v>
      </c>
      <c r="E4523" t="s">
        <v>797</v>
      </c>
    </row>
    <row r="4524" spans="1:5">
      <c r="A4524" t="s">
        <v>4</v>
      </c>
      <c r="B4524" t="s">
        <v>29</v>
      </c>
      <c r="C4524" t="str">
        <f>_xlfn.XLOOKUP(B4524,'Cijena modela'!$B$2:$B$61,'Cijena modela'!$C$2:$C$61)</f>
        <v>911 Targa 4 S</v>
      </c>
      <c r="D4524" t="s">
        <v>143</v>
      </c>
      <c r="E4524" t="s">
        <v>798</v>
      </c>
    </row>
    <row r="4525" spans="1:5">
      <c r="A4525" t="s">
        <v>4</v>
      </c>
      <c r="B4525" t="s">
        <v>29</v>
      </c>
      <c r="C4525" t="str">
        <f>_xlfn.XLOOKUP(B4525,'Cijena modela'!$B$2:$B$61,'Cijena modela'!$C$2:$C$61)</f>
        <v>911 Targa 4 S</v>
      </c>
      <c r="D4525" t="s">
        <v>143</v>
      </c>
      <c r="E4525" t="s">
        <v>799</v>
      </c>
    </row>
    <row r="4526" spans="1:5">
      <c r="A4526" t="s">
        <v>4</v>
      </c>
      <c r="B4526" t="s">
        <v>29</v>
      </c>
      <c r="C4526" t="str">
        <f>_xlfn.XLOOKUP(B4526,'Cijena modela'!$B$2:$B$61,'Cijena modela'!$C$2:$C$61)</f>
        <v>911 Targa 4 S</v>
      </c>
      <c r="D4526" t="s">
        <v>147</v>
      </c>
      <c r="E4526" t="s">
        <v>800</v>
      </c>
    </row>
    <row r="4527" spans="1:5">
      <c r="A4527" t="s">
        <v>4</v>
      </c>
      <c r="B4527" t="s">
        <v>29</v>
      </c>
      <c r="C4527" t="str">
        <f>_xlfn.XLOOKUP(B4527,'Cijena modela'!$B$2:$B$61,'Cijena modela'!$C$2:$C$61)</f>
        <v>911 Targa 4 S</v>
      </c>
      <c r="D4527" t="s">
        <v>147</v>
      </c>
      <c r="E4527" t="s">
        <v>801</v>
      </c>
    </row>
    <row r="4528" spans="1:5">
      <c r="A4528" t="s">
        <v>4</v>
      </c>
      <c r="B4528" t="s">
        <v>29</v>
      </c>
      <c r="C4528" t="str">
        <f>_xlfn.XLOOKUP(B4528,'Cijena modela'!$B$2:$B$61,'Cijena modela'!$C$2:$C$61)</f>
        <v>911 Targa 4 S</v>
      </c>
      <c r="D4528" t="s">
        <v>147</v>
      </c>
      <c r="E4528" t="s">
        <v>802</v>
      </c>
    </row>
    <row r="4529" spans="1:5">
      <c r="A4529" t="s">
        <v>4</v>
      </c>
      <c r="B4529" t="s">
        <v>29</v>
      </c>
      <c r="C4529" t="str">
        <f>_xlfn.XLOOKUP(B4529,'Cijena modela'!$B$2:$B$61,'Cijena modela'!$C$2:$C$61)</f>
        <v>911 Targa 4 S</v>
      </c>
      <c r="D4529" t="s">
        <v>147</v>
      </c>
      <c r="E4529" t="s">
        <v>872</v>
      </c>
    </row>
    <row r="4530" spans="1:5">
      <c r="A4530" t="s">
        <v>4</v>
      </c>
      <c r="B4530" t="s">
        <v>29</v>
      </c>
      <c r="C4530" t="str">
        <f>_xlfn.XLOOKUP(B4530,'Cijena modela'!$B$2:$B$61,'Cijena modela'!$C$2:$C$61)</f>
        <v>911 Targa 4 S</v>
      </c>
      <c r="D4530" t="s">
        <v>147</v>
      </c>
      <c r="E4530" t="s">
        <v>529</v>
      </c>
    </row>
    <row r="4531" spans="1:5">
      <c r="A4531" t="s">
        <v>4</v>
      </c>
      <c r="B4531" t="s">
        <v>29</v>
      </c>
      <c r="C4531" t="str">
        <f>_xlfn.XLOOKUP(B4531,'Cijena modela'!$B$2:$B$61,'Cijena modela'!$C$2:$C$61)</f>
        <v>911 Targa 4 S</v>
      </c>
      <c r="D4531" t="s">
        <v>147</v>
      </c>
      <c r="E4531" t="s">
        <v>804</v>
      </c>
    </row>
    <row r="4532" spans="1:5">
      <c r="A4532" t="s">
        <v>4</v>
      </c>
      <c r="B4532" t="s">
        <v>29</v>
      </c>
      <c r="C4532" t="str">
        <f>_xlfn.XLOOKUP(B4532,'Cijena modela'!$B$2:$B$61,'Cijena modela'!$C$2:$C$61)</f>
        <v>911 Targa 4 S</v>
      </c>
      <c r="D4532" t="s">
        <v>147</v>
      </c>
      <c r="E4532" t="s">
        <v>579</v>
      </c>
    </row>
    <row r="4533" spans="1:5">
      <c r="A4533" t="s">
        <v>4</v>
      </c>
      <c r="B4533" t="s">
        <v>29</v>
      </c>
      <c r="C4533" t="str">
        <f>_xlfn.XLOOKUP(B4533,'Cijena modela'!$B$2:$B$61,'Cijena modela'!$C$2:$C$61)</f>
        <v>911 Targa 4 S</v>
      </c>
      <c r="D4533" t="s">
        <v>147</v>
      </c>
      <c r="E4533" t="s">
        <v>805</v>
      </c>
    </row>
    <row r="4534" spans="1:5">
      <c r="A4534" t="s">
        <v>4</v>
      </c>
      <c r="B4534" t="s">
        <v>29</v>
      </c>
      <c r="C4534" t="str">
        <f>_xlfn.XLOOKUP(B4534,'Cijena modela'!$B$2:$B$61,'Cijena modela'!$C$2:$C$61)</f>
        <v>911 Targa 4 S</v>
      </c>
      <c r="D4534" t="s">
        <v>147</v>
      </c>
      <c r="E4534" t="s">
        <v>806</v>
      </c>
    </row>
    <row r="4535" spans="1:5">
      <c r="A4535" t="s">
        <v>4</v>
      </c>
      <c r="B4535" t="s">
        <v>29</v>
      </c>
      <c r="C4535" t="str">
        <f>_xlfn.XLOOKUP(B4535,'Cijena modela'!$B$2:$B$61,'Cijena modela'!$C$2:$C$61)</f>
        <v>911 Targa 4 S</v>
      </c>
      <c r="D4535" t="s">
        <v>147</v>
      </c>
      <c r="E4535" t="s">
        <v>807</v>
      </c>
    </row>
    <row r="4536" spans="1:5">
      <c r="A4536" t="s">
        <v>4</v>
      </c>
      <c r="B4536" t="s">
        <v>29</v>
      </c>
      <c r="C4536" t="str">
        <f>_xlfn.XLOOKUP(B4536,'Cijena modela'!$B$2:$B$61,'Cijena modela'!$C$2:$C$61)</f>
        <v>911 Targa 4 S</v>
      </c>
      <c r="D4536" t="s">
        <v>147</v>
      </c>
      <c r="E4536" t="s">
        <v>808</v>
      </c>
    </row>
    <row r="4537" spans="1:5">
      <c r="A4537" t="s">
        <v>4</v>
      </c>
      <c r="B4537" t="s">
        <v>29</v>
      </c>
      <c r="C4537" t="str">
        <f>_xlfn.XLOOKUP(B4537,'Cijena modela'!$B$2:$B$61,'Cijena modela'!$C$2:$C$61)</f>
        <v>911 Targa 4 S</v>
      </c>
      <c r="D4537" t="s">
        <v>147</v>
      </c>
      <c r="E4537" t="s">
        <v>662</v>
      </c>
    </row>
    <row r="4538" spans="1:5">
      <c r="A4538" t="s">
        <v>4</v>
      </c>
      <c r="B4538" t="s">
        <v>29</v>
      </c>
      <c r="C4538" t="str">
        <f>_xlfn.XLOOKUP(B4538,'Cijena modela'!$B$2:$B$61,'Cijena modela'!$C$2:$C$61)</f>
        <v>911 Targa 4 S</v>
      </c>
      <c r="D4538" t="s">
        <v>147</v>
      </c>
      <c r="E4538" t="s">
        <v>809</v>
      </c>
    </row>
    <row r="4539" spans="1:5">
      <c r="A4539" t="s">
        <v>4</v>
      </c>
      <c r="B4539" t="s">
        <v>29</v>
      </c>
      <c r="C4539" t="str">
        <f>_xlfn.XLOOKUP(B4539,'Cijena modela'!$B$2:$B$61,'Cijena modela'!$C$2:$C$61)</f>
        <v>911 Targa 4 S</v>
      </c>
      <c r="D4539" t="s">
        <v>147</v>
      </c>
      <c r="E4539" t="s">
        <v>810</v>
      </c>
    </row>
    <row r="4540" spans="1:5">
      <c r="A4540" t="s">
        <v>4</v>
      </c>
      <c r="B4540" t="s">
        <v>29</v>
      </c>
      <c r="C4540" t="str">
        <f>_xlfn.XLOOKUP(B4540,'Cijena modela'!$B$2:$B$61,'Cijena modela'!$C$2:$C$61)</f>
        <v>911 Targa 4 S</v>
      </c>
      <c r="D4540" t="s">
        <v>147</v>
      </c>
      <c r="E4540" t="s">
        <v>245</v>
      </c>
    </row>
    <row r="4541" spans="1:5">
      <c r="A4541" t="s">
        <v>4</v>
      </c>
      <c r="B4541" t="s">
        <v>29</v>
      </c>
      <c r="C4541" t="str">
        <f>_xlfn.XLOOKUP(B4541,'Cijena modela'!$B$2:$B$61,'Cijena modela'!$C$2:$C$61)</f>
        <v>911 Targa 4 S</v>
      </c>
      <c r="D4541" t="s">
        <v>147</v>
      </c>
      <c r="E4541" t="s">
        <v>652</v>
      </c>
    </row>
    <row r="4542" spans="1:5">
      <c r="A4542" t="s">
        <v>4</v>
      </c>
      <c r="B4542" t="s">
        <v>29</v>
      </c>
      <c r="C4542" t="str">
        <f>_xlfn.XLOOKUP(B4542,'Cijena modela'!$B$2:$B$61,'Cijena modela'!$C$2:$C$61)</f>
        <v>911 Targa 4 S</v>
      </c>
      <c r="D4542" t="s">
        <v>147</v>
      </c>
      <c r="E4542" t="s">
        <v>811</v>
      </c>
    </row>
    <row r="4543" spans="1:5">
      <c r="A4543" t="s">
        <v>4</v>
      </c>
      <c r="B4543" t="s">
        <v>29</v>
      </c>
      <c r="C4543" t="str">
        <f>_xlfn.XLOOKUP(B4543,'Cijena modela'!$B$2:$B$61,'Cijena modela'!$C$2:$C$61)</f>
        <v>911 Targa 4 S</v>
      </c>
      <c r="D4543" t="s">
        <v>147</v>
      </c>
      <c r="E4543" t="s">
        <v>812</v>
      </c>
    </row>
    <row r="4544" spans="1:5">
      <c r="A4544" t="s">
        <v>4</v>
      </c>
      <c r="B4544" t="s">
        <v>29</v>
      </c>
      <c r="C4544" t="str">
        <f>_xlfn.XLOOKUP(B4544,'Cijena modela'!$B$2:$B$61,'Cijena modela'!$C$2:$C$61)</f>
        <v>911 Targa 4 S</v>
      </c>
      <c r="D4544" t="s">
        <v>147</v>
      </c>
      <c r="E4544" t="s">
        <v>813</v>
      </c>
    </row>
    <row r="4545" spans="1:5">
      <c r="A4545" t="s">
        <v>4</v>
      </c>
      <c r="B4545" t="s">
        <v>29</v>
      </c>
      <c r="C4545" t="str">
        <f>_xlfn.XLOOKUP(B4545,'Cijena modela'!$B$2:$B$61,'Cijena modela'!$C$2:$C$61)</f>
        <v>911 Targa 4 S</v>
      </c>
      <c r="D4545" t="s">
        <v>147</v>
      </c>
      <c r="E4545" t="s">
        <v>814</v>
      </c>
    </row>
    <row r="4546" spans="1:5">
      <c r="A4546" t="s">
        <v>4</v>
      </c>
      <c r="B4546" t="s">
        <v>29</v>
      </c>
      <c r="C4546" t="str">
        <f>_xlfn.XLOOKUP(B4546,'Cijena modela'!$B$2:$B$61,'Cijena modela'!$C$2:$C$61)</f>
        <v>911 Targa 4 S</v>
      </c>
      <c r="D4546" t="s">
        <v>147</v>
      </c>
      <c r="E4546" t="s">
        <v>815</v>
      </c>
    </row>
    <row r="4547" spans="1:5">
      <c r="A4547" t="s">
        <v>4</v>
      </c>
      <c r="B4547" t="s">
        <v>29</v>
      </c>
      <c r="C4547" t="str">
        <f>_xlfn.XLOOKUP(B4547,'Cijena modela'!$B$2:$B$61,'Cijena modela'!$C$2:$C$61)</f>
        <v>911 Targa 4 S</v>
      </c>
      <c r="D4547" t="s">
        <v>147</v>
      </c>
      <c r="E4547" t="s">
        <v>816</v>
      </c>
    </row>
    <row r="4548" spans="1:5">
      <c r="A4548" t="s">
        <v>4</v>
      </c>
      <c r="B4548" t="s">
        <v>29</v>
      </c>
      <c r="C4548" t="str">
        <f>_xlfn.XLOOKUP(B4548,'Cijena modela'!$B$2:$B$61,'Cijena modela'!$C$2:$C$61)</f>
        <v>911 Targa 4 S</v>
      </c>
      <c r="D4548" t="s">
        <v>147</v>
      </c>
      <c r="E4548" t="s">
        <v>818</v>
      </c>
    </row>
    <row r="4549" spans="1:5">
      <c r="A4549" t="s">
        <v>4</v>
      </c>
      <c r="B4549" t="s">
        <v>29</v>
      </c>
      <c r="C4549" t="str">
        <f>_xlfn.XLOOKUP(B4549,'Cijena modela'!$B$2:$B$61,'Cijena modela'!$C$2:$C$61)</f>
        <v>911 Targa 4 S</v>
      </c>
      <c r="D4549" t="s">
        <v>149</v>
      </c>
      <c r="E4549" t="s">
        <v>820</v>
      </c>
    </row>
    <row r="4550" spans="1:5">
      <c r="A4550" t="s">
        <v>4</v>
      </c>
      <c r="B4550" t="s">
        <v>29</v>
      </c>
      <c r="C4550" t="str">
        <f>_xlfn.XLOOKUP(B4550,'Cijena modela'!$B$2:$B$61,'Cijena modela'!$C$2:$C$61)</f>
        <v>911 Targa 4 S</v>
      </c>
      <c r="D4550" t="s">
        <v>149</v>
      </c>
      <c r="E4550" t="s">
        <v>821</v>
      </c>
    </row>
    <row r="4551" spans="1:5">
      <c r="A4551" t="s">
        <v>4</v>
      </c>
      <c r="B4551" t="s">
        <v>29</v>
      </c>
      <c r="C4551" t="str">
        <f>_xlfn.XLOOKUP(B4551,'Cijena modela'!$B$2:$B$61,'Cijena modela'!$C$2:$C$61)</f>
        <v>911 Targa 4 S</v>
      </c>
      <c r="D4551" t="s">
        <v>149</v>
      </c>
      <c r="E4551" t="s">
        <v>822</v>
      </c>
    </row>
    <row r="4552" spans="1:5">
      <c r="A4552" t="s">
        <v>4</v>
      </c>
      <c r="B4552" t="s">
        <v>29</v>
      </c>
      <c r="C4552" t="str">
        <f>_xlfn.XLOOKUP(B4552,'Cijena modela'!$B$2:$B$61,'Cijena modela'!$C$2:$C$61)</f>
        <v>911 Targa 4 S</v>
      </c>
      <c r="D4552" t="s">
        <v>149</v>
      </c>
      <c r="E4552" t="s">
        <v>816</v>
      </c>
    </row>
    <row r="4553" spans="1:5">
      <c r="A4553" t="s">
        <v>4</v>
      </c>
      <c r="B4553" t="s">
        <v>29</v>
      </c>
      <c r="C4553" t="str">
        <f>_xlfn.XLOOKUP(B4553,'Cijena modela'!$B$2:$B$61,'Cijena modela'!$C$2:$C$61)</f>
        <v>911 Targa 4 S</v>
      </c>
      <c r="D4553" t="s">
        <v>149</v>
      </c>
      <c r="E4553" t="s">
        <v>823</v>
      </c>
    </row>
    <row r="4554" spans="1:5">
      <c r="A4554" t="s">
        <v>4</v>
      </c>
      <c r="B4554" t="s">
        <v>29</v>
      </c>
      <c r="C4554" t="str">
        <f>_xlfn.XLOOKUP(B4554,'Cijena modela'!$B$2:$B$61,'Cijena modela'!$C$2:$C$61)</f>
        <v>911 Targa 4 S</v>
      </c>
      <c r="D4554" t="s">
        <v>149</v>
      </c>
      <c r="E4554" t="s">
        <v>824</v>
      </c>
    </row>
    <row r="4555" spans="1:5">
      <c r="A4555" t="s">
        <v>4</v>
      </c>
      <c r="B4555" t="s">
        <v>29</v>
      </c>
      <c r="C4555" t="str">
        <f>_xlfn.XLOOKUP(B4555,'Cijena modela'!$B$2:$B$61,'Cijena modela'!$C$2:$C$61)</f>
        <v>911 Targa 4 S</v>
      </c>
      <c r="D4555" t="s">
        <v>149</v>
      </c>
      <c r="E4555" t="s">
        <v>839</v>
      </c>
    </row>
    <row r="4556" spans="1:5">
      <c r="A4556" t="s">
        <v>4</v>
      </c>
      <c r="B4556" t="s">
        <v>29</v>
      </c>
      <c r="C4556" t="str">
        <f>_xlfn.XLOOKUP(B4556,'Cijena modela'!$B$2:$B$61,'Cijena modela'!$C$2:$C$61)</f>
        <v>911 Targa 4 S</v>
      </c>
      <c r="D4556" t="s">
        <v>149</v>
      </c>
      <c r="E4556" t="s">
        <v>826</v>
      </c>
    </row>
    <row r="4557" spans="1:5">
      <c r="A4557" t="s">
        <v>4</v>
      </c>
      <c r="B4557" t="s">
        <v>29</v>
      </c>
      <c r="C4557" t="str">
        <f>_xlfn.XLOOKUP(B4557,'Cijena modela'!$B$2:$B$61,'Cijena modela'!$C$2:$C$61)</f>
        <v>911 Targa 4 S</v>
      </c>
      <c r="D4557" t="s">
        <v>149</v>
      </c>
      <c r="E4557" t="s">
        <v>827</v>
      </c>
    </row>
    <row r="4558" spans="1:5">
      <c r="A4558" t="s">
        <v>4</v>
      </c>
      <c r="B4558" t="s">
        <v>29</v>
      </c>
      <c r="C4558" t="str">
        <f>_xlfn.XLOOKUP(B4558,'Cijena modela'!$B$2:$B$61,'Cijena modela'!$C$2:$C$61)</f>
        <v>911 Targa 4 S</v>
      </c>
      <c r="D4558" t="s">
        <v>149</v>
      </c>
      <c r="E4558" t="s">
        <v>875</v>
      </c>
    </row>
    <row r="4559" spans="1:5">
      <c r="A4559" t="s">
        <v>4</v>
      </c>
      <c r="B4559" t="s">
        <v>29</v>
      </c>
      <c r="C4559" t="str">
        <f>_xlfn.XLOOKUP(B4559,'Cijena modela'!$B$2:$B$61,'Cijena modela'!$C$2:$C$61)</f>
        <v>911 Targa 4 S</v>
      </c>
      <c r="D4559" t="s">
        <v>149</v>
      </c>
      <c r="E4559" t="s">
        <v>256</v>
      </c>
    </row>
    <row r="4560" spans="1:5">
      <c r="A4560" t="s">
        <v>4</v>
      </c>
      <c r="B4560" t="s">
        <v>29</v>
      </c>
      <c r="C4560" t="str">
        <f>_xlfn.XLOOKUP(B4560,'Cijena modela'!$B$2:$B$61,'Cijena modela'!$C$2:$C$61)</f>
        <v>911 Targa 4 S</v>
      </c>
      <c r="D4560" t="s">
        <v>149</v>
      </c>
      <c r="E4560" t="s">
        <v>942</v>
      </c>
    </row>
    <row r="4561" spans="1:5">
      <c r="A4561" t="s">
        <v>4</v>
      </c>
      <c r="B4561" t="s">
        <v>29</v>
      </c>
      <c r="C4561" t="str">
        <f>_xlfn.XLOOKUP(B4561,'Cijena modela'!$B$2:$B$61,'Cijena modela'!$C$2:$C$61)</f>
        <v>911 Targa 4 S</v>
      </c>
      <c r="D4561" t="s">
        <v>150</v>
      </c>
      <c r="E4561" t="s">
        <v>560</v>
      </c>
    </row>
    <row r="4562" spans="1:5">
      <c r="A4562" t="s">
        <v>4</v>
      </c>
      <c r="B4562" t="s">
        <v>29</v>
      </c>
      <c r="C4562" t="str">
        <f>_xlfn.XLOOKUP(B4562,'Cijena modela'!$B$2:$B$61,'Cijena modela'!$C$2:$C$61)</f>
        <v>911 Targa 4 S</v>
      </c>
      <c r="D4562" t="s">
        <v>150</v>
      </c>
      <c r="E4562" t="s">
        <v>829</v>
      </c>
    </row>
    <row r="4563" spans="1:5">
      <c r="A4563" t="s">
        <v>4</v>
      </c>
      <c r="B4563" t="s">
        <v>29</v>
      </c>
      <c r="C4563" t="str">
        <f>_xlfn.XLOOKUP(B4563,'Cijena modela'!$B$2:$B$61,'Cijena modela'!$C$2:$C$61)</f>
        <v>911 Targa 4 S</v>
      </c>
      <c r="D4563" t="s">
        <v>150</v>
      </c>
      <c r="E4563" t="s">
        <v>830</v>
      </c>
    </row>
    <row r="4564" spans="1:5">
      <c r="A4564" t="s">
        <v>4</v>
      </c>
      <c r="B4564" t="s">
        <v>29</v>
      </c>
      <c r="C4564" t="str">
        <f>_xlfn.XLOOKUP(B4564,'Cijena modela'!$B$2:$B$61,'Cijena modela'!$C$2:$C$61)</f>
        <v>911 Targa 4 S</v>
      </c>
      <c r="D4564" t="s">
        <v>150</v>
      </c>
      <c r="E4564" t="s">
        <v>831</v>
      </c>
    </row>
    <row r="4565" spans="1:5">
      <c r="A4565" t="s">
        <v>4</v>
      </c>
      <c r="B4565" t="s">
        <v>27</v>
      </c>
      <c r="C4565" t="str">
        <f>_xlfn.XLOOKUP(B4565,'Cijena modela'!$B$2:$B$61,'Cijena modela'!$C$2:$C$61)</f>
        <v>911 Targa 4 GTS</v>
      </c>
      <c r="D4565" t="s">
        <v>131</v>
      </c>
      <c r="E4565" t="s">
        <v>840</v>
      </c>
    </row>
    <row r="4566" spans="1:5">
      <c r="A4566" t="s">
        <v>4</v>
      </c>
      <c r="B4566" t="s">
        <v>27</v>
      </c>
      <c r="C4566" t="str">
        <f>_xlfn.XLOOKUP(B4566,'Cijena modela'!$B$2:$B$61,'Cijena modela'!$C$2:$C$61)</f>
        <v>911 Targa 4 GTS</v>
      </c>
      <c r="D4566" t="s">
        <v>132</v>
      </c>
      <c r="E4566" t="s">
        <v>841</v>
      </c>
    </row>
    <row r="4567" spans="1:5">
      <c r="A4567" t="s">
        <v>4</v>
      </c>
      <c r="B4567" t="s">
        <v>27</v>
      </c>
      <c r="C4567" t="str">
        <f>_xlfn.XLOOKUP(B4567,'Cijena modela'!$B$2:$B$61,'Cijena modela'!$C$2:$C$61)</f>
        <v>911 Targa 4 GTS</v>
      </c>
      <c r="D4567" t="s">
        <v>134</v>
      </c>
      <c r="E4567" t="s">
        <v>757</v>
      </c>
    </row>
    <row r="4568" spans="1:5">
      <c r="A4568" t="s">
        <v>4</v>
      </c>
      <c r="B4568" t="s">
        <v>27</v>
      </c>
      <c r="C4568" t="str">
        <f>_xlfn.XLOOKUP(B4568,'Cijena modela'!$B$2:$B$61,'Cijena modela'!$C$2:$C$61)</f>
        <v>911 Targa 4 GTS</v>
      </c>
      <c r="D4568" t="s">
        <v>135</v>
      </c>
      <c r="E4568" t="s">
        <v>842</v>
      </c>
    </row>
    <row r="4569" spans="1:5">
      <c r="A4569" t="s">
        <v>4</v>
      </c>
      <c r="B4569" t="s">
        <v>27</v>
      </c>
      <c r="C4569" t="str">
        <f>_xlfn.XLOOKUP(B4569,'Cijena modela'!$B$2:$B$61,'Cijena modela'!$C$2:$C$61)</f>
        <v>911 Targa 4 GTS</v>
      </c>
      <c r="D4569" t="s">
        <v>139</v>
      </c>
      <c r="E4569" t="s">
        <v>940</v>
      </c>
    </row>
    <row r="4570" spans="1:5">
      <c r="A4570" t="s">
        <v>4</v>
      </c>
      <c r="B4570" t="s">
        <v>27</v>
      </c>
      <c r="C4570" t="str">
        <f>_xlfn.XLOOKUP(B4570,'Cijena modela'!$B$2:$B$61,'Cijena modela'!$C$2:$C$61)</f>
        <v>911 Targa 4 GTS</v>
      </c>
      <c r="D4570" t="s">
        <v>139</v>
      </c>
      <c r="E4570" t="s">
        <v>870</v>
      </c>
    </row>
    <row r="4571" spans="1:5">
      <c r="A4571" t="s">
        <v>4</v>
      </c>
      <c r="B4571" t="s">
        <v>27</v>
      </c>
      <c r="C4571" t="str">
        <f>_xlfn.XLOOKUP(B4571,'Cijena modela'!$B$2:$B$61,'Cijena modela'!$C$2:$C$61)</f>
        <v>911 Targa 4 GTS</v>
      </c>
      <c r="D4571" t="s">
        <v>139</v>
      </c>
      <c r="E4571" t="s">
        <v>759</v>
      </c>
    </row>
    <row r="4572" spans="1:5">
      <c r="A4572" t="s">
        <v>4</v>
      </c>
      <c r="B4572" t="s">
        <v>27</v>
      </c>
      <c r="C4572" t="str">
        <f>_xlfn.XLOOKUP(B4572,'Cijena modela'!$B$2:$B$61,'Cijena modela'!$C$2:$C$61)</f>
        <v>911 Targa 4 GTS</v>
      </c>
      <c r="D4572" t="s">
        <v>139</v>
      </c>
      <c r="E4572" t="s">
        <v>760</v>
      </c>
    </row>
    <row r="4573" spans="1:5">
      <c r="A4573" t="s">
        <v>4</v>
      </c>
      <c r="B4573" t="s">
        <v>27</v>
      </c>
      <c r="C4573" t="str">
        <f>_xlfn.XLOOKUP(B4573,'Cijena modela'!$B$2:$B$61,'Cijena modela'!$C$2:$C$61)</f>
        <v>911 Targa 4 GTS</v>
      </c>
      <c r="D4573" t="s">
        <v>139</v>
      </c>
      <c r="E4573" t="s">
        <v>761</v>
      </c>
    </row>
    <row r="4574" spans="1:5">
      <c r="A4574" t="s">
        <v>4</v>
      </c>
      <c r="B4574" t="s">
        <v>27</v>
      </c>
      <c r="C4574" t="str">
        <f>_xlfn.XLOOKUP(B4574,'Cijena modela'!$B$2:$B$61,'Cijena modela'!$C$2:$C$61)</f>
        <v>911 Targa 4 GTS</v>
      </c>
      <c r="D4574" t="s">
        <v>139</v>
      </c>
      <c r="E4574" t="s">
        <v>762</v>
      </c>
    </row>
    <row r="4575" spans="1:5">
      <c r="A4575" t="s">
        <v>4</v>
      </c>
      <c r="B4575" t="s">
        <v>27</v>
      </c>
      <c r="C4575" t="str">
        <f>_xlfn.XLOOKUP(B4575,'Cijena modela'!$B$2:$B$61,'Cijena modela'!$C$2:$C$61)</f>
        <v>911 Targa 4 GTS</v>
      </c>
      <c r="D4575" t="s">
        <v>139</v>
      </c>
      <c r="E4575" t="s">
        <v>763</v>
      </c>
    </row>
    <row r="4576" spans="1:5">
      <c r="A4576" t="s">
        <v>4</v>
      </c>
      <c r="B4576" t="s">
        <v>27</v>
      </c>
      <c r="C4576" t="str">
        <f>_xlfn.XLOOKUP(B4576,'Cijena modela'!$B$2:$B$61,'Cijena modela'!$C$2:$C$61)</f>
        <v>911 Targa 4 GTS</v>
      </c>
      <c r="D4576" t="s">
        <v>139</v>
      </c>
      <c r="E4576" t="s">
        <v>764</v>
      </c>
    </row>
    <row r="4577" spans="1:5">
      <c r="A4577" t="s">
        <v>4</v>
      </c>
      <c r="B4577" t="s">
        <v>27</v>
      </c>
      <c r="C4577" t="str">
        <f>_xlfn.XLOOKUP(B4577,'Cijena modela'!$B$2:$B$61,'Cijena modela'!$C$2:$C$61)</f>
        <v>911 Targa 4 GTS</v>
      </c>
      <c r="D4577" t="s">
        <v>139</v>
      </c>
      <c r="E4577" t="s">
        <v>843</v>
      </c>
    </row>
    <row r="4578" spans="1:5">
      <c r="A4578" t="s">
        <v>4</v>
      </c>
      <c r="B4578" t="s">
        <v>27</v>
      </c>
      <c r="C4578" t="str">
        <f>_xlfn.XLOOKUP(B4578,'Cijena modela'!$B$2:$B$61,'Cijena modela'!$C$2:$C$61)</f>
        <v>911 Targa 4 GTS</v>
      </c>
      <c r="D4578" t="s">
        <v>139</v>
      </c>
      <c r="E4578" t="s">
        <v>844</v>
      </c>
    </row>
    <row r="4579" spans="1:5">
      <c r="A4579" t="s">
        <v>4</v>
      </c>
      <c r="B4579" t="s">
        <v>27</v>
      </c>
      <c r="C4579" t="str">
        <f>_xlfn.XLOOKUP(B4579,'Cijena modela'!$B$2:$B$61,'Cijena modela'!$C$2:$C$61)</f>
        <v>911 Targa 4 GTS</v>
      </c>
      <c r="D4579" t="s">
        <v>139</v>
      </c>
      <c r="E4579" t="s">
        <v>845</v>
      </c>
    </row>
    <row r="4580" spans="1:5">
      <c r="A4580" t="s">
        <v>4</v>
      </c>
      <c r="B4580" t="s">
        <v>27</v>
      </c>
      <c r="C4580" t="str">
        <f>_xlfn.XLOOKUP(B4580,'Cijena modela'!$B$2:$B$61,'Cijena modela'!$C$2:$C$61)</f>
        <v>911 Targa 4 GTS</v>
      </c>
      <c r="D4580" t="s">
        <v>139</v>
      </c>
      <c r="E4580" t="s">
        <v>846</v>
      </c>
    </row>
    <row r="4581" spans="1:5">
      <c r="A4581" t="s">
        <v>4</v>
      </c>
      <c r="B4581" t="s">
        <v>27</v>
      </c>
      <c r="C4581" t="str">
        <f>_xlfn.XLOOKUP(B4581,'Cijena modela'!$B$2:$B$61,'Cijena modela'!$C$2:$C$61)</f>
        <v>911 Targa 4 GTS</v>
      </c>
      <c r="D4581" t="s">
        <v>139</v>
      </c>
      <c r="E4581" t="s">
        <v>946</v>
      </c>
    </row>
    <row r="4582" spans="1:5">
      <c r="A4582" t="s">
        <v>4</v>
      </c>
      <c r="B4582" t="s">
        <v>27</v>
      </c>
      <c r="C4582" t="str">
        <f>_xlfn.XLOOKUP(B4582,'Cijena modela'!$B$2:$B$61,'Cijena modela'!$C$2:$C$61)</f>
        <v>911 Targa 4 GTS</v>
      </c>
      <c r="D4582" t="s">
        <v>142</v>
      </c>
      <c r="E4582" t="s">
        <v>772</v>
      </c>
    </row>
    <row r="4583" spans="1:5">
      <c r="A4583" t="s">
        <v>4</v>
      </c>
      <c r="B4583" t="s">
        <v>27</v>
      </c>
      <c r="C4583" t="str">
        <f>_xlfn.XLOOKUP(B4583,'Cijena modela'!$B$2:$B$61,'Cijena modela'!$C$2:$C$61)</f>
        <v>911 Targa 4 GTS</v>
      </c>
      <c r="D4583" t="s">
        <v>142</v>
      </c>
      <c r="E4583" t="s">
        <v>847</v>
      </c>
    </row>
    <row r="4584" spans="1:5">
      <c r="A4584" t="s">
        <v>4</v>
      </c>
      <c r="B4584" t="s">
        <v>27</v>
      </c>
      <c r="C4584" t="str">
        <f>_xlfn.XLOOKUP(B4584,'Cijena modela'!$B$2:$B$61,'Cijena modela'!$C$2:$C$61)</f>
        <v>911 Targa 4 GTS</v>
      </c>
      <c r="D4584" t="s">
        <v>142</v>
      </c>
      <c r="E4584" t="s">
        <v>770</v>
      </c>
    </row>
    <row r="4585" spans="1:5">
      <c r="A4585" t="s">
        <v>4</v>
      </c>
      <c r="B4585" t="s">
        <v>27</v>
      </c>
      <c r="C4585" t="str">
        <f>_xlfn.XLOOKUP(B4585,'Cijena modela'!$B$2:$B$61,'Cijena modela'!$C$2:$C$61)</f>
        <v>911 Targa 4 GTS</v>
      </c>
      <c r="D4585" t="s">
        <v>142</v>
      </c>
      <c r="E4585" t="s">
        <v>771</v>
      </c>
    </row>
    <row r="4586" spans="1:5">
      <c r="A4586" t="s">
        <v>4</v>
      </c>
      <c r="B4586" t="s">
        <v>27</v>
      </c>
      <c r="C4586" t="str">
        <f>_xlfn.XLOOKUP(B4586,'Cijena modela'!$B$2:$B$61,'Cijena modela'!$C$2:$C$61)</f>
        <v>911 Targa 4 GTS</v>
      </c>
      <c r="D4586" t="s">
        <v>142</v>
      </c>
      <c r="E4586" t="s">
        <v>773</v>
      </c>
    </row>
    <row r="4587" spans="1:5">
      <c r="A4587" t="s">
        <v>4</v>
      </c>
      <c r="B4587" t="s">
        <v>27</v>
      </c>
      <c r="C4587" t="str">
        <f>_xlfn.XLOOKUP(B4587,'Cijena modela'!$B$2:$B$61,'Cijena modela'!$C$2:$C$61)</f>
        <v>911 Targa 4 GTS</v>
      </c>
      <c r="D4587" t="s">
        <v>142</v>
      </c>
      <c r="E4587" t="s">
        <v>774</v>
      </c>
    </row>
    <row r="4588" spans="1:5">
      <c r="A4588" t="s">
        <v>4</v>
      </c>
      <c r="B4588" t="s">
        <v>27</v>
      </c>
      <c r="C4588" t="str">
        <f>_xlfn.XLOOKUP(B4588,'Cijena modela'!$B$2:$B$61,'Cijena modela'!$C$2:$C$61)</f>
        <v>911 Targa 4 GTS</v>
      </c>
      <c r="D4588" t="s">
        <v>142</v>
      </c>
      <c r="E4588" t="s">
        <v>776</v>
      </c>
    </row>
    <row r="4589" spans="1:5">
      <c r="A4589" t="s">
        <v>4</v>
      </c>
      <c r="B4589" t="s">
        <v>27</v>
      </c>
      <c r="C4589" t="str">
        <f>_xlfn.XLOOKUP(B4589,'Cijena modela'!$B$2:$B$61,'Cijena modela'!$C$2:$C$61)</f>
        <v>911 Targa 4 GTS</v>
      </c>
      <c r="D4589" t="s">
        <v>142</v>
      </c>
      <c r="E4589" t="s">
        <v>903</v>
      </c>
    </row>
    <row r="4590" spans="1:5">
      <c r="A4590" t="s">
        <v>4</v>
      </c>
      <c r="B4590" t="s">
        <v>27</v>
      </c>
      <c r="C4590" t="str">
        <f>_xlfn.XLOOKUP(B4590,'Cijena modela'!$B$2:$B$61,'Cijena modela'!$C$2:$C$61)</f>
        <v>911 Targa 4 GTS</v>
      </c>
      <c r="D4590" t="s">
        <v>142</v>
      </c>
      <c r="E4590" t="s">
        <v>835</v>
      </c>
    </row>
    <row r="4591" spans="1:5">
      <c r="A4591" t="s">
        <v>4</v>
      </c>
      <c r="B4591" t="s">
        <v>27</v>
      </c>
      <c r="C4591" t="str">
        <f>_xlfn.XLOOKUP(B4591,'Cijena modela'!$B$2:$B$61,'Cijena modela'!$C$2:$C$61)</f>
        <v>911 Targa 4 GTS</v>
      </c>
      <c r="D4591" t="s">
        <v>142</v>
      </c>
      <c r="E4591" t="s">
        <v>778</v>
      </c>
    </row>
    <row r="4592" spans="1:5">
      <c r="A4592" t="s">
        <v>4</v>
      </c>
      <c r="B4592" t="s">
        <v>27</v>
      </c>
      <c r="C4592" t="str">
        <f>_xlfn.XLOOKUP(B4592,'Cijena modela'!$B$2:$B$61,'Cijena modela'!$C$2:$C$61)</f>
        <v>911 Targa 4 GTS</v>
      </c>
      <c r="D4592" t="s">
        <v>142</v>
      </c>
      <c r="E4592" t="s">
        <v>779</v>
      </c>
    </row>
    <row r="4593" spans="1:5">
      <c r="A4593" t="s">
        <v>4</v>
      </c>
      <c r="B4593" t="s">
        <v>27</v>
      </c>
      <c r="C4593" t="str">
        <f>_xlfn.XLOOKUP(B4593,'Cijena modela'!$B$2:$B$61,'Cijena modela'!$C$2:$C$61)</f>
        <v>911 Targa 4 GTS</v>
      </c>
      <c r="D4593" t="s">
        <v>142</v>
      </c>
      <c r="E4593" t="s">
        <v>780</v>
      </c>
    </row>
    <row r="4594" spans="1:5">
      <c r="A4594" t="s">
        <v>4</v>
      </c>
      <c r="B4594" t="s">
        <v>27</v>
      </c>
      <c r="C4594" t="str">
        <f>_xlfn.XLOOKUP(B4594,'Cijena modela'!$B$2:$B$61,'Cijena modela'!$C$2:$C$61)</f>
        <v>911 Targa 4 GTS</v>
      </c>
      <c r="D4594" t="s">
        <v>142</v>
      </c>
      <c r="E4594" t="s">
        <v>781</v>
      </c>
    </row>
    <row r="4595" spans="1:5">
      <c r="A4595" t="s">
        <v>4</v>
      </c>
      <c r="B4595" t="s">
        <v>27</v>
      </c>
      <c r="C4595" t="str">
        <f>_xlfn.XLOOKUP(B4595,'Cijena modela'!$B$2:$B$61,'Cijena modela'!$C$2:$C$61)</f>
        <v>911 Targa 4 GTS</v>
      </c>
      <c r="D4595" t="s">
        <v>142</v>
      </c>
      <c r="E4595" t="s">
        <v>401</v>
      </c>
    </row>
    <row r="4596" spans="1:5">
      <c r="A4596" t="s">
        <v>4</v>
      </c>
      <c r="B4596" t="s">
        <v>27</v>
      </c>
      <c r="C4596" t="str">
        <f>_xlfn.XLOOKUP(B4596,'Cijena modela'!$B$2:$B$61,'Cijena modela'!$C$2:$C$61)</f>
        <v>911 Targa 4 GTS</v>
      </c>
      <c r="D4596" t="s">
        <v>142</v>
      </c>
      <c r="E4596" t="s">
        <v>836</v>
      </c>
    </row>
    <row r="4597" spans="1:5">
      <c r="A4597" t="s">
        <v>4</v>
      </c>
      <c r="B4597" t="s">
        <v>27</v>
      </c>
      <c r="C4597" t="str">
        <f>_xlfn.XLOOKUP(B4597,'Cijena modela'!$B$2:$B$61,'Cijena modela'!$C$2:$C$61)</f>
        <v>911 Targa 4 GTS</v>
      </c>
      <c r="D4597" t="s">
        <v>142</v>
      </c>
      <c r="E4597" t="s">
        <v>212</v>
      </c>
    </row>
    <row r="4598" spans="1:5">
      <c r="A4598" t="s">
        <v>4</v>
      </c>
      <c r="B4598" t="s">
        <v>27</v>
      </c>
      <c r="C4598" t="str">
        <f>_xlfn.XLOOKUP(B4598,'Cijena modela'!$B$2:$B$61,'Cijena modela'!$C$2:$C$61)</f>
        <v>911 Targa 4 GTS</v>
      </c>
      <c r="D4598" t="s">
        <v>142</v>
      </c>
      <c r="E4598" t="s">
        <v>784</v>
      </c>
    </row>
    <row r="4599" spans="1:5">
      <c r="A4599" t="s">
        <v>4</v>
      </c>
      <c r="B4599" t="s">
        <v>27</v>
      </c>
      <c r="C4599" t="str">
        <f>_xlfn.XLOOKUP(B4599,'Cijena modela'!$B$2:$B$61,'Cijena modela'!$C$2:$C$61)</f>
        <v>911 Targa 4 GTS</v>
      </c>
      <c r="D4599" t="s">
        <v>142</v>
      </c>
      <c r="E4599" t="s">
        <v>850</v>
      </c>
    </row>
    <row r="4600" spans="1:5">
      <c r="A4600" t="s">
        <v>4</v>
      </c>
      <c r="B4600" t="s">
        <v>27</v>
      </c>
      <c r="C4600" t="str">
        <f>_xlfn.XLOOKUP(B4600,'Cijena modela'!$B$2:$B$61,'Cijena modela'!$C$2:$C$61)</f>
        <v>911 Targa 4 GTS</v>
      </c>
      <c r="D4600" t="s">
        <v>142</v>
      </c>
      <c r="E4600" t="s">
        <v>786</v>
      </c>
    </row>
    <row r="4601" spans="1:5">
      <c r="A4601" t="s">
        <v>4</v>
      </c>
      <c r="B4601" t="s">
        <v>27</v>
      </c>
      <c r="C4601" t="str">
        <f>_xlfn.XLOOKUP(B4601,'Cijena modela'!$B$2:$B$61,'Cijena modela'!$C$2:$C$61)</f>
        <v>911 Targa 4 GTS</v>
      </c>
      <c r="D4601" t="s">
        <v>142</v>
      </c>
      <c r="E4601" t="s">
        <v>787</v>
      </c>
    </row>
    <row r="4602" spans="1:5">
      <c r="A4602" t="s">
        <v>4</v>
      </c>
      <c r="B4602" t="s">
        <v>27</v>
      </c>
      <c r="C4602" t="str">
        <f>_xlfn.XLOOKUP(B4602,'Cijena modela'!$B$2:$B$61,'Cijena modela'!$C$2:$C$61)</f>
        <v>911 Targa 4 GTS</v>
      </c>
      <c r="D4602" t="s">
        <v>142</v>
      </c>
      <c r="E4602" t="s">
        <v>630</v>
      </c>
    </row>
    <row r="4603" spans="1:5">
      <c r="A4603" t="s">
        <v>4</v>
      </c>
      <c r="B4603" t="s">
        <v>27</v>
      </c>
      <c r="C4603" t="str">
        <f>_xlfn.XLOOKUP(B4603,'Cijena modela'!$B$2:$B$61,'Cijena modela'!$C$2:$C$61)</f>
        <v>911 Targa 4 GTS</v>
      </c>
      <c r="D4603" t="s">
        <v>142</v>
      </c>
      <c r="E4603" t="s">
        <v>788</v>
      </c>
    </row>
    <row r="4604" spans="1:5">
      <c r="A4604" t="s">
        <v>4</v>
      </c>
      <c r="B4604" t="s">
        <v>27</v>
      </c>
      <c r="C4604" t="str">
        <f>_xlfn.XLOOKUP(B4604,'Cijena modela'!$B$2:$B$61,'Cijena modela'!$C$2:$C$61)</f>
        <v>911 Targa 4 GTS</v>
      </c>
      <c r="D4604" t="s">
        <v>142</v>
      </c>
      <c r="E4604" t="s">
        <v>789</v>
      </c>
    </row>
    <row r="4605" spans="1:5">
      <c r="A4605" t="s">
        <v>4</v>
      </c>
      <c r="B4605" t="s">
        <v>27</v>
      </c>
      <c r="C4605" t="str">
        <f>_xlfn.XLOOKUP(B4605,'Cijena modela'!$B$2:$B$61,'Cijena modela'!$C$2:$C$61)</f>
        <v>911 Targa 4 GTS</v>
      </c>
      <c r="D4605" t="s">
        <v>142</v>
      </c>
      <c r="E4605" t="s">
        <v>790</v>
      </c>
    </row>
    <row r="4606" spans="1:5">
      <c r="A4606" t="s">
        <v>4</v>
      </c>
      <c r="B4606" t="s">
        <v>27</v>
      </c>
      <c r="C4606" t="str">
        <f>_xlfn.XLOOKUP(B4606,'Cijena modela'!$B$2:$B$61,'Cijena modela'!$C$2:$C$61)</f>
        <v>911 Targa 4 GTS</v>
      </c>
      <c r="D4606" t="s">
        <v>142</v>
      </c>
      <c r="E4606" t="s">
        <v>791</v>
      </c>
    </row>
    <row r="4607" spans="1:5">
      <c r="A4607" t="s">
        <v>4</v>
      </c>
      <c r="B4607" t="s">
        <v>27</v>
      </c>
      <c r="C4607" t="str">
        <f>_xlfn.XLOOKUP(B4607,'Cijena modela'!$B$2:$B$61,'Cijena modela'!$C$2:$C$61)</f>
        <v>911 Targa 4 GTS</v>
      </c>
      <c r="D4607" t="s">
        <v>142</v>
      </c>
      <c r="E4607" t="s">
        <v>851</v>
      </c>
    </row>
    <row r="4608" spans="1:5">
      <c r="A4608" t="s">
        <v>4</v>
      </c>
      <c r="B4608" t="s">
        <v>27</v>
      </c>
      <c r="C4608" t="str">
        <f>_xlfn.XLOOKUP(B4608,'Cijena modela'!$B$2:$B$61,'Cijena modela'!$C$2:$C$61)</f>
        <v>911 Targa 4 GTS</v>
      </c>
      <c r="D4608" t="s">
        <v>142</v>
      </c>
      <c r="E4608" t="s">
        <v>852</v>
      </c>
    </row>
    <row r="4609" spans="1:5">
      <c r="A4609" t="s">
        <v>4</v>
      </c>
      <c r="B4609" t="s">
        <v>27</v>
      </c>
      <c r="C4609" t="str">
        <f>_xlfn.XLOOKUP(B4609,'Cijena modela'!$B$2:$B$61,'Cijena modela'!$C$2:$C$61)</f>
        <v>911 Targa 4 GTS</v>
      </c>
      <c r="D4609" t="s">
        <v>143</v>
      </c>
      <c r="E4609" t="s">
        <v>853</v>
      </c>
    </row>
    <row r="4610" spans="1:5">
      <c r="A4610" t="s">
        <v>4</v>
      </c>
      <c r="B4610" t="s">
        <v>27</v>
      </c>
      <c r="C4610" t="str">
        <f>_xlfn.XLOOKUP(B4610,'Cijena modela'!$B$2:$B$61,'Cijena modela'!$C$2:$C$61)</f>
        <v>911 Targa 4 GTS</v>
      </c>
      <c r="D4610" t="s">
        <v>143</v>
      </c>
      <c r="E4610" t="s">
        <v>794</v>
      </c>
    </row>
    <row r="4611" spans="1:5">
      <c r="A4611" t="s">
        <v>4</v>
      </c>
      <c r="B4611" t="s">
        <v>27</v>
      </c>
      <c r="C4611" t="str">
        <f>_xlfn.XLOOKUP(B4611,'Cijena modela'!$B$2:$B$61,'Cijena modela'!$C$2:$C$61)</f>
        <v>911 Targa 4 GTS</v>
      </c>
      <c r="D4611" t="s">
        <v>143</v>
      </c>
      <c r="E4611" t="s">
        <v>795</v>
      </c>
    </row>
    <row r="4612" spans="1:5">
      <c r="A4612" t="s">
        <v>4</v>
      </c>
      <c r="B4612" t="s">
        <v>27</v>
      </c>
      <c r="C4612" t="str">
        <f>_xlfn.XLOOKUP(B4612,'Cijena modela'!$B$2:$B$61,'Cijena modela'!$C$2:$C$61)</f>
        <v>911 Targa 4 GTS</v>
      </c>
      <c r="D4612" t="s">
        <v>143</v>
      </c>
      <c r="E4612" t="s">
        <v>796</v>
      </c>
    </row>
    <row r="4613" spans="1:5">
      <c r="A4613" t="s">
        <v>4</v>
      </c>
      <c r="B4613" t="s">
        <v>27</v>
      </c>
      <c r="C4613" t="str">
        <f>_xlfn.XLOOKUP(B4613,'Cijena modela'!$B$2:$B$61,'Cijena modela'!$C$2:$C$61)</f>
        <v>911 Targa 4 GTS</v>
      </c>
      <c r="D4613" t="s">
        <v>143</v>
      </c>
      <c r="E4613" t="s">
        <v>797</v>
      </c>
    </row>
    <row r="4614" spans="1:5">
      <c r="A4614" t="s">
        <v>4</v>
      </c>
      <c r="B4614" t="s">
        <v>27</v>
      </c>
      <c r="C4614" t="str">
        <f>_xlfn.XLOOKUP(B4614,'Cijena modela'!$B$2:$B$61,'Cijena modela'!$C$2:$C$61)</f>
        <v>911 Targa 4 GTS</v>
      </c>
      <c r="D4614" t="s">
        <v>143</v>
      </c>
      <c r="E4614" t="s">
        <v>798</v>
      </c>
    </row>
    <row r="4615" spans="1:5">
      <c r="A4615" t="s">
        <v>4</v>
      </c>
      <c r="B4615" t="s">
        <v>27</v>
      </c>
      <c r="C4615" t="str">
        <f>_xlfn.XLOOKUP(B4615,'Cijena modela'!$B$2:$B$61,'Cijena modela'!$C$2:$C$61)</f>
        <v>911 Targa 4 GTS</v>
      </c>
      <c r="D4615" t="s">
        <v>143</v>
      </c>
      <c r="E4615" t="s">
        <v>799</v>
      </c>
    </row>
    <row r="4616" spans="1:5">
      <c r="A4616" t="s">
        <v>4</v>
      </c>
      <c r="B4616" t="s">
        <v>27</v>
      </c>
      <c r="C4616" t="str">
        <f>_xlfn.XLOOKUP(B4616,'Cijena modela'!$B$2:$B$61,'Cijena modela'!$C$2:$C$61)</f>
        <v>911 Targa 4 GTS</v>
      </c>
      <c r="D4616" t="s">
        <v>147</v>
      </c>
      <c r="E4616" t="s">
        <v>800</v>
      </c>
    </row>
    <row r="4617" spans="1:5">
      <c r="A4617" t="s">
        <v>4</v>
      </c>
      <c r="B4617" t="s">
        <v>27</v>
      </c>
      <c r="C4617" t="str">
        <f>_xlfn.XLOOKUP(B4617,'Cijena modela'!$B$2:$B$61,'Cijena modela'!$C$2:$C$61)</f>
        <v>911 Targa 4 GTS</v>
      </c>
      <c r="D4617" t="s">
        <v>147</v>
      </c>
      <c r="E4617" t="s">
        <v>801</v>
      </c>
    </row>
    <row r="4618" spans="1:5">
      <c r="A4618" t="s">
        <v>4</v>
      </c>
      <c r="B4618" t="s">
        <v>27</v>
      </c>
      <c r="C4618" t="str">
        <f>_xlfn.XLOOKUP(B4618,'Cijena modela'!$B$2:$B$61,'Cijena modela'!$C$2:$C$61)</f>
        <v>911 Targa 4 GTS</v>
      </c>
      <c r="D4618" t="s">
        <v>147</v>
      </c>
      <c r="E4618" t="s">
        <v>802</v>
      </c>
    </row>
    <row r="4619" spans="1:5">
      <c r="A4619" t="s">
        <v>4</v>
      </c>
      <c r="B4619" t="s">
        <v>27</v>
      </c>
      <c r="C4619" t="str">
        <f>_xlfn.XLOOKUP(B4619,'Cijena modela'!$B$2:$B$61,'Cijena modela'!$C$2:$C$61)</f>
        <v>911 Targa 4 GTS</v>
      </c>
      <c r="D4619" t="s">
        <v>147</v>
      </c>
      <c r="E4619" t="s">
        <v>803</v>
      </c>
    </row>
    <row r="4620" spans="1:5">
      <c r="A4620" t="s">
        <v>4</v>
      </c>
      <c r="B4620" t="s">
        <v>27</v>
      </c>
      <c r="C4620" t="str">
        <f>_xlfn.XLOOKUP(B4620,'Cijena modela'!$B$2:$B$61,'Cijena modela'!$C$2:$C$61)</f>
        <v>911 Targa 4 GTS</v>
      </c>
      <c r="D4620" t="s">
        <v>147</v>
      </c>
      <c r="E4620" t="s">
        <v>529</v>
      </c>
    </row>
    <row r="4621" spans="1:5">
      <c r="A4621" t="s">
        <v>4</v>
      </c>
      <c r="B4621" t="s">
        <v>27</v>
      </c>
      <c r="C4621" t="str">
        <f>_xlfn.XLOOKUP(B4621,'Cijena modela'!$B$2:$B$61,'Cijena modela'!$C$2:$C$61)</f>
        <v>911 Targa 4 GTS</v>
      </c>
      <c r="D4621" t="s">
        <v>147</v>
      </c>
      <c r="E4621" t="s">
        <v>804</v>
      </c>
    </row>
    <row r="4622" spans="1:5">
      <c r="A4622" t="s">
        <v>4</v>
      </c>
      <c r="B4622" t="s">
        <v>27</v>
      </c>
      <c r="C4622" t="str">
        <f>_xlfn.XLOOKUP(B4622,'Cijena modela'!$B$2:$B$61,'Cijena modela'!$C$2:$C$61)</f>
        <v>911 Targa 4 GTS</v>
      </c>
      <c r="D4622" t="s">
        <v>147</v>
      </c>
      <c r="E4622" t="s">
        <v>579</v>
      </c>
    </row>
    <row r="4623" spans="1:5">
      <c r="A4623" t="s">
        <v>4</v>
      </c>
      <c r="B4623" t="s">
        <v>27</v>
      </c>
      <c r="C4623" t="str">
        <f>_xlfn.XLOOKUP(B4623,'Cijena modela'!$B$2:$B$61,'Cijena modela'!$C$2:$C$61)</f>
        <v>911 Targa 4 GTS</v>
      </c>
      <c r="D4623" t="s">
        <v>147</v>
      </c>
      <c r="E4623" t="s">
        <v>805</v>
      </c>
    </row>
    <row r="4624" spans="1:5">
      <c r="A4624" t="s">
        <v>4</v>
      </c>
      <c r="B4624" t="s">
        <v>27</v>
      </c>
      <c r="C4624" t="str">
        <f>_xlfn.XLOOKUP(B4624,'Cijena modela'!$B$2:$B$61,'Cijena modela'!$C$2:$C$61)</f>
        <v>911 Targa 4 GTS</v>
      </c>
      <c r="D4624" t="s">
        <v>147</v>
      </c>
      <c r="E4624" t="s">
        <v>806</v>
      </c>
    </row>
    <row r="4625" spans="1:5">
      <c r="A4625" t="s">
        <v>4</v>
      </c>
      <c r="B4625" t="s">
        <v>27</v>
      </c>
      <c r="C4625" t="str">
        <f>_xlfn.XLOOKUP(B4625,'Cijena modela'!$B$2:$B$61,'Cijena modela'!$C$2:$C$61)</f>
        <v>911 Targa 4 GTS</v>
      </c>
      <c r="D4625" t="s">
        <v>147</v>
      </c>
      <c r="E4625" t="s">
        <v>807</v>
      </c>
    </row>
    <row r="4626" spans="1:5">
      <c r="A4626" t="s">
        <v>4</v>
      </c>
      <c r="B4626" t="s">
        <v>27</v>
      </c>
      <c r="C4626" t="str">
        <f>_xlfn.XLOOKUP(B4626,'Cijena modela'!$B$2:$B$61,'Cijena modela'!$C$2:$C$61)</f>
        <v>911 Targa 4 GTS</v>
      </c>
      <c r="D4626" t="s">
        <v>147</v>
      </c>
      <c r="E4626" t="s">
        <v>808</v>
      </c>
    </row>
    <row r="4627" spans="1:5">
      <c r="A4627" t="s">
        <v>4</v>
      </c>
      <c r="B4627" t="s">
        <v>27</v>
      </c>
      <c r="C4627" t="str">
        <f>_xlfn.XLOOKUP(B4627,'Cijena modela'!$B$2:$B$61,'Cijena modela'!$C$2:$C$61)</f>
        <v>911 Targa 4 GTS</v>
      </c>
      <c r="D4627" t="s">
        <v>147</v>
      </c>
      <c r="E4627" t="s">
        <v>662</v>
      </c>
    </row>
    <row r="4628" spans="1:5">
      <c r="A4628" t="s">
        <v>4</v>
      </c>
      <c r="B4628" t="s">
        <v>27</v>
      </c>
      <c r="C4628" t="str">
        <f>_xlfn.XLOOKUP(B4628,'Cijena modela'!$B$2:$B$61,'Cijena modela'!$C$2:$C$61)</f>
        <v>911 Targa 4 GTS</v>
      </c>
      <c r="D4628" t="s">
        <v>147</v>
      </c>
      <c r="E4628" t="s">
        <v>809</v>
      </c>
    </row>
    <row r="4629" spans="1:5">
      <c r="A4629" t="s">
        <v>4</v>
      </c>
      <c r="B4629" t="s">
        <v>27</v>
      </c>
      <c r="C4629" t="str">
        <f>_xlfn.XLOOKUP(B4629,'Cijena modela'!$B$2:$B$61,'Cijena modela'!$C$2:$C$61)</f>
        <v>911 Targa 4 GTS</v>
      </c>
      <c r="D4629" t="s">
        <v>147</v>
      </c>
      <c r="E4629" t="s">
        <v>810</v>
      </c>
    </row>
    <row r="4630" spans="1:5">
      <c r="A4630" t="s">
        <v>4</v>
      </c>
      <c r="B4630" t="s">
        <v>27</v>
      </c>
      <c r="C4630" t="str">
        <f>_xlfn.XLOOKUP(B4630,'Cijena modela'!$B$2:$B$61,'Cijena modela'!$C$2:$C$61)</f>
        <v>911 Targa 4 GTS</v>
      </c>
      <c r="D4630" t="s">
        <v>147</v>
      </c>
      <c r="E4630" t="s">
        <v>245</v>
      </c>
    </row>
    <row r="4631" spans="1:5">
      <c r="A4631" t="s">
        <v>4</v>
      </c>
      <c r="B4631" t="s">
        <v>27</v>
      </c>
      <c r="C4631" t="str">
        <f>_xlfn.XLOOKUP(B4631,'Cijena modela'!$B$2:$B$61,'Cijena modela'!$C$2:$C$61)</f>
        <v>911 Targa 4 GTS</v>
      </c>
      <c r="D4631" t="s">
        <v>147</v>
      </c>
      <c r="E4631" t="s">
        <v>652</v>
      </c>
    </row>
    <row r="4632" spans="1:5">
      <c r="A4632" t="s">
        <v>4</v>
      </c>
      <c r="B4632" t="s">
        <v>27</v>
      </c>
      <c r="C4632" t="str">
        <f>_xlfn.XLOOKUP(B4632,'Cijena modela'!$B$2:$B$61,'Cijena modela'!$C$2:$C$61)</f>
        <v>911 Targa 4 GTS</v>
      </c>
      <c r="D4632" t="s">
        <v>147</v>
      </c>
      <c r="E4632" t="s">
        <v>854</v>
      </c>
    </row>
    <row r="4633" spans="1:5">
      <c r="A4633" t="s">
        <v>4</v>
      </c>
      <c r="B4633" t="s">
        <v>27</v>
      </c>
      <c r="C4633" t="str">
        <f>_xlfn.XLOOKUP(B4633,'Cijena modela'!$B$2:$B$61,'Cijena modela'!$C$2:$C$61)</f>
        <v>911 Targa 4 GTS</v>
      </c>
      <c r="D4633" t="s">
        <v>147</v>
      </c>
      <c r="E4633" t="s">
        <v>812</v>
      </c>
    </row>
    <row r="4634" spans="1:5">
      <c r="A4634" t="s">
        <v>4</v>
      </c>
      <c r="B4634" t="s">
        <v>27</v>
      </c>
      <c r="C4634" t="str">
        <f>_xlfn.XLOOKUP(B4634,'Cijena modela'!$B$2:$B$61,'Cijena modela'!$C$2:$C$61)</f>
        <v>911 Targa 4 GTS</v>
      </c>
      <c r="D4634" t="s">
        <v>147</v>
      </c>
      <c r="E4634" t="s">
        <v>813</v>
      </c>
    </row>
    <row r="4635" spans="1:5">
      <c r="A4635" t="s">
        <v>4</v>
      </c>
      <c r="B4635" t="s">
        <v>27</v>
      </c>
      <c r="C4635" t="str">
        <f>_xlfn.XLOOKUP(B4635,'Cijena modela'!$B$2:$B$61,'Cijena modela'!$C$2:$C$61)</f>
        <v>911 Targa 4 GTS</v>
      </c>
      <c r="D4635" t="s">
        <v>147</v>
      </c>
      <c r="E4635" t="s">
        <v>855</v>
      </c>
    </row>
    <row r="4636" spans="1:5">
      <c r="A4636" t="s">
        <v>4</v>
      </c>
      <c r="B4636" t="s">
        <v>27</v>
      </c>
      <c r="C4636" t="str">
        <f>_xlfn.XLOOKUP(B4636,'Cijena modela'!$B$2:$B$61,'Cijena modela'!$C$2:$C$61)</f>
        <v>911 Targa 4 GTS</v>
      </c>
      <c r="D4636" t="s">
        <v>147</v>
      </c>
      <c r="E4636" t="s">
        <v>815</v>
      </c>
    </row>
    <row r="4637" spans="1:5">
      <c r="A4637" t="s">
        <v>4</v>
      </c>
      <c r="B4637" t="s">
        <v>27</v>
      </c>
      <c r="C4637" t="str">
        <f>_xlfn.XLOOKUP(B4637,'Cijena modela'!$B$2:$B$61,'Cijena modela'!$C$2:$C$61)</f>
        <v>911 Targa 4 GTS</v>
      </c>
      <c r="D4637" t="s">
        <v>147</v>
      </c>
      <c r="E4637" t="s">
        <v>816</v>
      </c>
    </row>
    <row r="4638" spans="1:5">
      <c r="A4638" t="s">
        <v>4</v>
      </c>
      <c r="B4638" t="s">
        <v>27</v>
      </c>
      <c r="C4638" t="str">
        <f>_xlfn.XLOOKUP(B4638,'Cijena modela'!$B$2:$B$61,'Cijena modela'!$C$2:$C$61)</f>
        <v>911 Targa 4 GTS</v>
      </c>
      <c r="D4638" t="s">
        <v>147</v>
      </c>
      <c r="E4638" t="s">
        <v>817</v>
      </c>
    </row>
    <row r="4639" spans="1:5">
      <c r="A4639" t="s">
        <v>4</v>
      </c>
      <c r="B4639" t="s">
        <v>27</v>
      </c>
      <c r="C4639" t="str">
        <f>_xlfn.XLOOKUP(B4639,'Cijena modela'!$B$2:$B$61,'Cijena modela'!$C$2:$C$61)</f>
        <v>911 Targa 4 GTS</v>
      </c>
      <c r="D4639" t="s">
        <v>147</v>
      </c>
      <c r="E4639" t="s">
        <v>818</v>
      </c>
    </row>
    <row r="4640" spans="1:5">
      <c r="A4640" t="s">
        <v>4</v>
      </c>
      <c r="B4640" t="s">
        <v>27</v>
      </c>
      <c r="C4640" t="str">
        <f>_xlfn.XLOOKUP(B4640,'Cijena modela'!$B$2:$B$61,'Cijena modela'!$C$2:$C$61)</f>
        <v>911 Targa 4 GTS</v>
      </c>
      <c r="D4640" t="s">
        <v>147</v>
      </c>
      <c r="E4640" t="s">
        <v>856</v>
      </c>
    </row>
    <row r="4641" spans="1:5">
      <c r="A4641" t="s">
        <v>4</v>
      </c>
      <c r="B4641" t="s">
        <v>27</v>
      </c>
      <c r="C4641" t="str">
        <f>_xlfn.XLOOKUP(B4641,'Cijena modela'!$B$2:$B$61,'Cijena modela'!$C$2:$C$61)</f>
        <v>911 Targa 4 GTS</v>
      </c>
      <c r="D4641" t="s">
        <v>149</v>
      </c>
      <c r="E4641" t="s">
        <v>820</v>
      </c>
    </row>
    <row r="4642" spans="1:5">
      <c r="A4642" t="s">
        <v>4</v>
      </c>
      <c r="B4642" t="s">
        <v>27</v>
      </c>
      <c r="C4642" t="str">
        <f>_xlfn.XLOOKUP(B4642,'Cijena modela'!$B$2:$B$61,'Cijena modela'!$C$2:$C$61)</f>
        <v>911 Targa 4 GTS</v>
      </c>
      <c r="D4642" t="s">
        <v>149</v>
      </c>
      <c r="E4642" t="s">
        <v>821</v>
      </c>
    </row>
    <row r="4643" spans="1:5">
      <c r="A4643" t="s">
        <v>4</v>
      </c>
      <c r="B4643" t="s">
        <v>27</v>
      </c>
      <c r="C4643" t="str">
        <f>_xlfn.XLOOKUP(B4643,'Cijena modela'!$B$2:$B$61,'Cijena modela'!$C$2:$C$61)</f>
        <v>911 Targa 4 GTS</v>
      </c>
      <c r="D4643" t="s">
        <v>149</v>
      </c>
      <c r="E4643" t="s">
        <v>822</v>
      </c>
    </row>
    <row r="4644" spans="1:5">
      <c r="A4644" t="s">
        <v>4</v>
      </c>
      <c r="B4644" t="s">
        <v>27</v>
      </c>
      <c r="C4644" t="str">
        <f>_xlfn.XLOOKUP(B4644,'Cijena modela'!$B$2:$B$61,'Cijena modela'!$C$2:$C$61)</f>
        <v>911 Targa 4 GTS</v>
      </c>
      <c r="D4644" t="s">
        <v>149</v>
      </c>
      <c r="E4644" t="s">
        <v>816</v>
      </c>
    </row>
    <row r="4645" spans="1:5">
      <c r="A4645" t="s">
        <v>4</v>
      </c>
      <c r="B4645" t="s">
        <v>27</v>
      </c>
      <c r="C4645" t="str">
        <f>_xlfn.XLOOKUP(B4645,'Cijena modela'!$B$2:$B$61,'Cijena modela'!$C$2:$C$61)</f>
        <v>911 Targa 4 GTS</v>
      </c>
      <c r="D4645" t="s">
        <v>149</v>
      </c>
      <c r="E4645" t="s">
        <v>823</v>
      </c>
    </row>
    <row r="4646" spans="1:5">
      <c r="A4646" t="s">
        <v>4</v>
      </c>
      <c r="B4646" t="s">
        <v>27</v>
      </c>
      <c r="C4646" t="str">
        <f>_xlfn.XLOOKUP(B4646,'Cijena modela'!$B$2:$B$61,'Cijena modela'!$C$2:$C$61)</f>
        <v>911 Targa 4 GTS</v>
      </c>
      <c r="D4646" t="s">
        <v>149</v>
      </c>
      <c r="E4646" t="s">
        <v>824</v>
      </c>
    </row>
    <row r="4647" spans="1:5">
      <c r="A4647" t="s">
        <v>4</v>
      </c>
      <c r="B4647" t="s">
        <v>27</v>
      </c>
      <c r="C4647" t="str">
        <f>_xlfn.XLOOKUP(B4647,'Cijena modela'!$B$2:$B$61,'Cijena modela'!$C$2:$C$61)</f>
        <v>911 Targa 4 GTS</v>
      </c>
      <c r="D4647" t="s">
        <v>149</v>
      </c>
      <c r="E4647" t="s">
        <v>877</v>
      </c>
    </row>
    <row r="4648" spans="1:5">
      <c r="A4648" t="s">
        <v>4</v>
      </c>
      <c r="B4648" t="s">
        <v>27</v>
      </c>
      <c r="C4648" t="str">
        <f>_xlfn.XLOOKUP(B4648,'Cijena modela'!$B$2:$B$61,'Cijena modela'!$C$2:$C$61)</f>
        <v>911 Targa 4 GTS</v>
      </c>
      <c r="D4648" t="s">
        <v>149</v>
      </c>
      <c r="E4648" t="s">
        <v>826</v>
      </c>
    </row>
    <row r="4649" spans="1:5">
      <c r="A4649" t="s">
        <v>4</v>
      </c>
      <c r="B4649" t="s">
        <v>27</v>
      </c>
      <c r="C4649" t="str">
        <f>_xlfn.XLOOKUP(B4649,'Cijena modela'!$B$2:$B$61,'Cijena modela'!$C$2:$C$61)</f>
        <v>911 Targa 4 GTS</v>
      </c>
      <c r="D4649" t="s">
        <v>149</v>
      </c>
      <c r="E4649" t="s">
        <v>827</v>
      </c>
    </row>
    <row r="4650" spans="1:5">
      <c r="A4650" t="s">
        <v>4</v>
      </c>
      <c r="B4650" t="s">
        <v>27</v>
      </c>
      <c r="C4650" t="str">
        <f>_xlfn.XLOOKUP(B4650,'Cijena modela'!$B$2:$B$61,'Cijena modela'!$C$2:$C$61)</f>
        <v>911 Targa 4 GTS</v>
      </c>
      <c r="D4650" t="s">
        <v>149</v>
      </c>
      <c r="E4650" t="s">
        <v>875</v>
      </c>
    </row>
    <row r="4651" spans="1:5">
      <c r="A4651" t="s">
        <v>4</v>
      </c>
      <c r="B4651" t="s">
        <v>27</v>
      </c>
      <c r="C4651" t="str">
        <f>_xlfn.XLOOKUP(B4651,'Cijena modela'!$B$2:$B$61,'Cijena modela'!$C$2:$C$61)</f>
        <v>911 Targa 4 GTS</v>
      </c>
      <c r="D4651" t="s">
        <v>149</v>
      </c>
      <c r="E4651" t="s">
        <v>256</v>
      </c>
    </row>
    <row r="4652" spans="1:5">
      <c r="A4652" t="s">
        <v>4</v>
      </c>
      <c r="B4652" t="s">
        <v>27</v>
      </c>
      <c r="C4652" t="str">
        <f>_xlfn.XLOOKUP(B4652,'Cijena modela'!$B$2:$B$61,'Cijena modela'!$C$2:$C$61)</f>
        <v>911 Targa 4 GTS</v>
      </c>
      <c r="D4652" t="s">
        <v>149</v>
      </c>
      <c r="E4652" t="s">
        <v>873</v>
      </c>
    </row>
    <row r="4653" spans="1:5">
      <c r="A4653" t="s">
        <v>4</v>
      </c>
      <c r="B4653" t="s">
        <v>27</v>
      </c>
      <c r="C4653" t="str">
        <f>_xlfn.XLOOKUP(B4653,'Cijena modela'!$B$2:$B$61,'Cijena modela'!$C$2:$C$61)</f>
        <v>911 Targa 4 GTS</v>
      </c>
      <c r="D4653" t="s">
        <v>149</v>
      </c>
      <c r="E4653" t="s">
        <v>874</v>
      </c>
    </row>
    <row r="4654" spans="1:5">
      <c r="A4654" t="s">
        <v>4</v>
      </c>
      <c r="B4654" t="s">
        <v>27</v>
      </c>
      <c r="C4654" t="str">
        <f>_xlfn.XLOOKUP(B4654,'Cijena modela'!$B$2:$B$61,'Cijena modela'!$C$2:$C$61)</f>
        <v>911 Targa 4 GTS</v>
      </c>
      <c r="D4654" t="s">
        <v>150</v>
      </c>
      <c r="E4654" t="s">
        <v>560</v>
      </c>
    </row>
    <row r="4655" spans="1:5">
      <c r="A4655" t="s">
        <v>4</v>
      </c>
      <c r="B4655" t="s">
        <v>27</v>
      </c>
      <c r="C4655" t="str">
        <f>_xlfn.XLOOKUP(B4655,'Cijena modela'!$B$2:$B$61,'Cijena modela'!$C$2:$C$61)</f>
        <v>911 Targa 4 GTS</v>
      </c>
      <c r="D4655" t="s">
        <v>150</v>
      </c>
      <c r="E4655" t="s">
        <v>829</v>
      </c>
    </row>
    <row r="4656" spans="1:5">
      <c r="A4656" t="s">
        <v>4</v>
      </c>
      <c r="B4656" t="s">
        <v>27</v>
      </c>
      <c r="C4656" t="str">
        <f>_xlfn.XLOOKUP(B4656,'Cijena modela'!$B$2:$B$61,'Cijena modela'!$C$2:$C$61)</f>
        <v>911 Targa 4 GTS</v>
      </c>
      <c r="D4656" t="s">
        <v>150</v>
      </c>
      <c r="E4656" t="s">
        <v>830</v>
      </c>
    </row>
    <row r="4657" spans="1:5">
      <c r="A4657" t="s">
        <v>4</v>
      </c>
      <c r="B4657" t="s">
        <v>27</v>
      </c>
      <c r="C4657" t="str">
        <f>_xlfn.XLOOKUP(B4657,'Cijena modela'!$B$2:$B$61,'Cijena modela'!$C$2:$C$61)</f>
        <v>911 Targa 4 GTS</v>
      </c>
      <c r="D4657" t="s">
        <v>150</v>
      </c>
      <c r="E4657" t="s">
        <v>831</v>
      </c>
    </row>
    <row r="4658" spans="1:5">
      <c r="A4658" t="s">
        <v>4</v>
      </c>
      <c r="B4658" t="s">
        <v>25</v>
      </c>
      <c r="C4658" t="str">
        <f>_xlfn.XLOOKUP(B4658,'Cijena modela'!$B$2:$B$61,'Cijena modela'!$C$2:$C$61)</f>
        <v>911 Targa 4 GTS 50 Jahre Porsche Design Edition I</v>
      </c>
      <c r="D4658" t="s">
        <v>131</v>
      </c>
      <c r="E4658" t="s">
        <v>947</v>
      </c>
    </row>
    <row r="4659" spans="1:5">
      <c r="A4659" t="s">
        <v>4</v>
      </c>
      <c r="B4659" t="s">
        <v>25</v>
      </c>
      <c r="C4659" t="str">
        <f>_xlfn.XLOOKUP(B4659,'Cijena modela'!$B$2:$B$61,'Cijena modela'!$C$2:$C$61)</f>
        <v>911 Targa 4 GTS 50 Jahre Porsche Design Edition I</v>
      </c>
      <c r="D4659" t="s">
        <v>132</v>
      </c>
      <c r="E4659" t="s">
        <v>948</v>
      </c>
    </row>
    <row r="4660" spans="1:5">
      <c r="A4660" t="s">
        <v>4</v>
      </c>
      <c r="B4660" t="s">
        <v>25</v>
      </c>
      <c r="C4660" t="str">
        <f>_xlfn.XLOOKUP(B4660,'Cijena modela'!$B$2:$B$61,'Cijena modela'!$C$2:$C$61)</f>
        <v>911 Targa 4 GTS 50 Jahre Porsche Design Edition I</v>
      </c>
      <c r="D4660" t="s">
        <v>134</v>
      </c>
      <c r="E4660" t="s">
        <v>757</v>
      </c>
    </row>
    <row r="4661" spans="1:5">
      <c r="A4661" t="s">
        <v>4</v>
      </c>
      <c r="B4661" t="s">
        <v>25</v>
      </c>
      <c r="C4661" t="str">
        <f>_xlfn.XLOOKUP(B4661,'Cijena modela'!$B$2:$B$61,'Cijena modela'!$C$2:$C$61)</f>
        <v>911 Targa 4 GTS 50 Jahre Porsche Design Edition I</v>
      </c>
      <c r="D4661" t="s">
        <v>134</v>
      </c>
      <c r="E4661" t="s">
        <v>949</v>
      </c>
    </row>
    <row r="4662" spans="1:5">
      <c r="A4662" t="s">
        <v>4</v>
      </c>
      <c r="B4662" t="s">
        <v>25</v>
      </c>
      <c r="C4662" t="str">
        <f>_xlfn.XLOOKUP(B4662,'Cijena modela'!$B$2:$B$61,'Cijena modela'!$C$2:$C$61)</f>
        <v>911 Targa 4 GTS 50 Jahre Porsche Design Edition I</v>
      </c>
      <c r="D4662" t="s">
        <v>135</v>
      </c>
      <c r="E4662" t="s">
        <v>950</v>
      </c>
    </row>
    <row r="4663" spans="1:5">
      <c r="A4663" t="s">
        <v>4</v>
      </c>
      <c r="B4663" t="s">
        <v>25</v>
      </c>
      <c r="C4663" t="str">
        <f>_xlfn.XLOOKUP(B4663,'Cijena modela'!$B$2:$B$61,'Cijena modela'!$C$2:$C$61)</f>
        <v>911 Targa 4 GTS 50 Jahre Porsche Design Edition I</v>
      </c>
      <c r="D4663" t="s">
        <v>139</v>
      </c>
      <c r="E4663" t="s">
        <v>940</v>
      </c>
    </row>
    <row r="4664" spans="1:5">
      <c r="A4664" t="s">
        <v>4</v>
      </c>
      <c r="B4664" t="s">
        <v>25</v>
      </c>
      <c r="C4664" t="str">
        <f>_xlfn.XLOOKUP(B4664,'Cijena modela'!$B$2:$B$61,'Cijena modela'!$C$2:$C$61)</f>
        <v>911 Targa 4 GTS 50 Jahre Porsche Design Edition I</v>
      </c>
      <c r="D4664" t="s">
        <v>139</v>
      </c>
      <c r="E4664" t="s">
        <v>870</v>
      </c>
    </row>
    <row r="4665" spans="1:5">
      <c r="A4665" t="s">
        <v>4</v>
      </c>
      <c r="B4665" t="s">
        <v>25</v>
      </c>
      <c r="C4665" t="str">
        <f>_xlfn.XLOOKUP(B4665,'Cijena modela'!$B$2:$B$61,'Cijena modela'!$C$2:$C$61)</f>
        <v>911 Targa 4 GTS 50 Jahre Porsche Design Edition I</v>
      </c>
      <c r="D4665" t="s">
        <v>139</v>
      </c>
      <c r="E4665" t="s">
        <v>759</v>
      </c>
    </row>
    <row r="4666" spans="1:5">
      <c r="A4666" t="s">
        <v>4</v>
      </c>
      <c r="B4666" t="s">
        <v>25</v>
      </c>
      <c r="C4666" t="str">
        <f>_xlfn.XLOOKUP(B4666,'Cijena modela'!$B$2:$B$61,'Cijena modela'!$C$2:$C$61)</f>
        <v>911 Targa 4 GTS 50 Jahre Porsche Design Edition I</v>
      </c>
      <c r="D4666" t="s">
        <v>139</v>
      </c>
      <c r="E4666" t="s">
        <v>760</v>
      </c>
    </row>
    <row r="4667" spans="1:5">
      <c r="A4667" t="s">
        <v>4</v>
      </c>
      <c r="B4667" t="s">
        <v>25</v>
      </c>
      <c r="C4667" t="str">
        <f>_xlfn.XLOOKUP(B4667,'Cijena modela'!$B$2:$B$61,'Cijena modela'!$C$2:$C$61)</f>
        <v>911 Targa 4 GTS 50 Jahre Porsche Design Edition I</v>
      </c>
      <c r="D4667" t="s">
        <v>139</v>
      </c>
      <c r="E4667" t="s">
        <v>761</v>
      </c>
    </row>
    <row r="4668" spans="1:5">
      <c r="A4668" t="s">
        <v>4</v>
      </c>
      <c r="B4668" t="s">
        <v>25</v>
      </c>
      <c r="C4668" t="str">
        <f>_xlfn.XLOOKUP(B4668,'Cijena modela'!$B$2:$B$61,'Cijena modela'!$C$2:$C$61)</f>
        <v>911 Targa 4 GTS 50 Jahre Porsche Design Edition I</v>
      </c>
      <c r="D4668" t="s">
        <v>139</v>
      </c>
      <c r="E4668" t="s">
        <v>762</v>
      </c>
    </row>
    <row r="4669" spans="1:5">
      <c r="A4669" t="s">
        <v>4</v>
      </c>
      <c r="B4669" t="s">
        <v>25</v>
      </c>
      <c r="C4669" t="str">
        <f>_xlfn.XLOOKUP(B4669,'Cijena modela'!$B$2:$B$61,'Cijena modela'!$C$2:$C$61)</f>
        <v>911 Targa 4 GTS 50 Jahre Porsche Design Edition I</v>
      </c>
      <c r="D4669" t="s">
        <v>139</v>
      </c>
      <c r="E4669" t="s">
        <v>763</v>
      </c>
    </row>
    <row r="4670" spans="1:5">
      <c r="A4670" t="s">
        <v>4</v>
      </c>
      <c r="B4670" t="s">
        <v>25</v>
      </c>
      <c r="C4670" t="str">
        <f>_xlfn.XLOOKUP(B4670,'Cijena modela'!$B$2:$B$61,'Cijena modela'!$C$2:$C$61)</f>
        <v>911 Targa 4 GTS 50 Jahre Porsche Design Edition I</v>
      </c>
      <c r="D4670" t="s">
        <v>139</v>
      </c>
      <c r="E4670" t="s">
        <v>764</v>
      </c>
    </row>
    <row r="4671" spans="1:5">
      <c r="A4671" t="s">
        <v>4</v>
      </c>
      <c r="B4671" t="s">
        <v>25</v>
      </c>
      <c r="C4671" t="str">
        <f>_xlfn.XLOOKUP(B4671,'Cijena modela'!$B$2:$B$61,'Cijena modela'!$C$2:$C$61)</f>
        <v>911 Targa 4 GTS 50 Jahre Porsche Design Edition I</v>
      </c>
      <c r="D4671" t="s">
        <v>139</v>
      </c>
      <c r="E4671" t="s">
        <v>951</v>
      </c>
    </row>
    <row r="4672" spans="1:5">
      <c r="A4672" t="s">
        <v>4</v>
      </c>
      <c r="B4672" t="s">
        <v>25</v>
      </c>
      <c r="C4672" t="str">
        <f>_xlfn.XLOOKUP(B4672,'Cijena modela'!$B$2:$B$61,'Cijena modela'!$C$2:$C$61)</f>
        <v>911 Targa 4 GTS 50 Jahre Porsche Design Edition I</v>
      </c>
      <c r="D4672" t="s">
        <v>139</v>
      </c>
      <c r="E4672" t="s">
        <v>844</v>
      </c>
    </row>
    <row r="4673" spans="1:5">
      <c r="A4673" t="s">
        <v>4</v>
      </c>
      <c r="B4673" t="s">
        <v>25</v>
      </c>
      <c r="C4673" t="str">
        <f>_xlfn.XLOOKUP(B4673,'Cijena modela'!$B$2:$B$61,'Cijena modela'!$C$2:$C$61)</f>
        <v>911 Targa 4 GTS 50 Jahre Porsche Design Edition I</v>
      </c>
      <c r="D4673" t="s">
        <v>139</v>
      </c>
      <c r="E4673" t="s">
        <v>845</v>
      </c>
    </row>
    <row r="4674" spans="1:5">
      <c r="A4674" t="s">
        <v>4</v>
      </c>
      <c r="B4674" t="s">
        <v>25</v>
      </c>
      <c r="C4674" t="str">
        <f>_xlfn.XLOOKUP(B4674,'Cijena modela'!$B$2:$B$61,'Cijena modela'!$C$2:$C$61)</f>
        <v>911 Targa 4 GTS 50 Jahre Porsche Design Edition I</v>
      </c>
      <c r="D4674" t="s">
        <v>139</v>
      </c>
      <c r="E4674" t="s">
        <v>846</v>
      </c>
    </row>
    <row r="4675" spans="1:5">
      <c r="A4675" t="s">
        <v>4</v>
      </c>
      <c r="B4675" t="s">
        <v>25</v>
      </c>
      <c r="C4675" t="str">
        <f>_xlfn.XLOOKUP(B4675,'Cijena modela'!$B$2:$B$61,'Cijena modela'!$C$2:$C$61)</f>
        <v>911 Targa 4 GTS 50 Jahre Porsche Design Edition I</v>
      </c>
      <c r="D4675" t="s">
        <v>139</v>
      </c>
      <c r="E4675" t="s">
        <v>952</v>
      </c>
    </row>
    <row r="4676" spans="1:5">
      <c r="A4676" t="s">
        <v>4</v>
      </c>
      <c r="B4676" t="s">
        <v>25</v>
      </c>
      <c r="C4676" t="str">
        <f>_xlfn.XLOOKUP(B4676,'Cijena modela'!$B$2:$B$61,'Cijena modela'!$C$2:$C$61)</f>
        <v>911 Targa 4 GTS 50 Jahre Porsche Design Edition I</v>
      </c>
      <c r="D4676" t="s">
        <v>139</v>
      </c>
      <c r="E4676" t="s">
        <v>953</v>
      </c>
    </row>
    <row r="4677" spans="1:5">
      <c r="A4677" t="s">
        <v>4</v>
      </c>
      <c r="B4677" t="s">
        <v>25</v>
      </c>
      <c r="C4677" t="str">
        <f>_xlfn.XLOOKUP(B4677,'Cijena modela'!$B$2:$B$61,'Cijena modela'!$C$2:$C$61)</f>
        <v>911 Targa 4 GTS 50 Jahre Porsche Design Edition I</v>
      </c>
      <c r="D4677" t="s">
        <v>139</v>
      </c>
      <c r="E4677" t="s">
        <v>954</v>
      </c>
    </row>
    <row r="4678" spans="1:5">
      <c r="A4678" t="s">
        <v>4</v>
      </c>
      <c r="B4678" t="s">
        <v>25</v>
      </c>
      <c r="C4678" t="str">
        <f>_xlfn.XLOOKUP(B4678,'Cijena modela'!$B$2:$B$61,'Cijena modela'!$C$2:$C$61)</f>
        <v>911 Targa 4 GTS 50 Jahre Porsche Design Edition I</v>
      </c>
      <c r="D4678" t="s">
        <v>142</v>
      </c>
      <c r="E4678" t="s">
        <v>772</v>
      </c>
    </row>
    <row r="4679" spans="1:5">
      <c r="A4679" t="s">
        <v>4</v>
      </c>
      <c r="B4679" t="s">
        <v>25</v>
      </c>
      <c r="C4679" t="str">
        <f>_xlfn.XLOOKUP(B4679,'Cijena modela'!$B$2:$B$61,'Cijena modela'!$C$2:$C$61)</f>
        <v>911 Targa 4 GTS 50 Jahre Porsche Design Edition I</v>
      </c>
      <c r="D4679" t="s">
        <v>142</v>
      </c>
      <c r="E4679" t="s">
        <v>847</v>
      </c>
    </row>
    <row r="4680" spans="1:5">
      <c r="A4680" t="s">
        <v>4</v>
      </c>
      <c r="B4680" t="s">
        <v>25</v>
      </c>
      <c r="C4680" t="str">
        <f>_xlfn.XLOOKUP(B4680,'Cijena modela'!$B$2:$B$61,'Cijena modela'!$C$2:$C$61)</f>
        <v>911 Targa 4 GTS 50 Jahre Porsche Design Edition I</v>
      </c>
      <c r="D4680" t="s">
        <v>142</v>
      </c>
      <c r="E4680" t="s">
        <v>770</v>
      </c>
    </row>
    <row r="4681" spans="1:5">
      <c r="A4681" t="s">
        <v>4</v>
      </c>
      <c r="B4681" t="s">
        <v>25</v>
      </c>
      <c r="C4681" t="str">
        <f>_xlfn.XLOOKUP(B4681,'Cijena modela'!$B$2:$B$61,'Cijena modela'!$C$2:$C$61)</f>
        <v>911 Targa 4 GTS 50 Jahre Porsche Design Edition I</v>
      </c>
      <c r="D4681" t="s">
        <v>142</v>
      </c>
      <c r="E4681" t="s">
        <v>771</v>
      </c>
    </row>
    <row r="4682" spans="1:5">
      <c r="A4682" t="s">
        <v>4</v>
      </c>
      <c r="B4682" t="s">
        <v>25</v>
      </c>
      <c r="C4682" t="str">
        <f>_xlfn.XLOOKUP(B4682,'Cijena modela'!$B$2:$B$61,'Cijena modela'!$C$2:$C$61)</f>
        <v>911 Targa 4 GTS 50 Jahre Porsche Design Edition I</v>
      </c>
      <c r="D4682" t="s">
        <v>142</v>
      </c>
      <c r="E4682" t="s">
        <v>773</v>
      </c>
    </row>
    <row r="4683" spans="1:5">
      <c r="A4683" t="s">
        <v>4</v>
      </c>
      <c r="B4683" t="s">
        <v>25</v>
      </c>
      <c r="C4683" t="str">
        <f>_xlfn.XLOOKUP(B4683,'Cijena modela'!$B$2:$B$61,'Cijena modela'!$C$2:$C$61)</f>
        <v>911 Targa 4 GTS 50 Jahre Porsche Design Edition I</v>
      </c>
      <c r="D4683" t="s">
        <v>142</v>
      </c>
      <c r="E4683" t="s">
        <v>774</v>
      </c>
    </row>
    <row r="4684" spans="1:5">
      <c r="A4684" t="s">
        <v>4</v>
      </c>
      <c r="B4684" t="s">
        <v>25</v>
      </c>
      <c r="C4684" t="str">
        <f>_xlfn.XLOOKUP(B4684,'Cijena modela'!$B$2:$B$61,'Cijena modela'!$C$2:$C$61)</f>
        <v>911 Targa 4 GTS 50 Jahre Porsche Design Edition I</v>
      </c>
      <c r="D4684" t="s">
        <v>142</v>
      </c>
      <c r="E4684" t="s">
        <v>776</v>
      </c>
    </row>
    <row r="4685" spans="1:5">
      <c r="A4685" t="s">
        <v>4</v>
      </c>
      <c r="B4685" t="s">
        <v>25</v>
      </c>
      <c r="C4685" t="str">
        <f>_xlfn.XLOOKUP(B4685,'Cijena modela'!$B$2:$B$61,'Cijena modela'!$C$2:$C$61)</f>
        <v>911 Targa 4 GTS 50 Jahre Porsche Design Edition I</v>
      </c>
      <c r="D4685" t="s">
        <v>142</v>
      </c>
      <c r="E4685" t="s">
        <v>903</v>
      </c>
    </row>
    <row r="4686" spans="1:5">
      <c r="A4686" t="s">
        <v>4</v>
      </c>
      <c r="B4686" t="s">
        <v>25</v>
      </c>
      <c r="C4686" t="str">
        <f>_xlfn.XLOOKUP(B4686,'Cijena modela'!$B$2:$B$61,'Cijena modela'!$C$2:$C$61)</f>
        <v>911 Targa 4 GTS 50 Jahre Porsche Design Edition I</v>
      </c>
      <c r="D4686" t="s">
        <v>142</v>
      </c>
      <c r="E4686" t="s">
        <v>835</v>
      </c>
    </row>
    <row r="4687" spans="1:5">
      <c r="A4687" t="s">
        <v>4</v>
      </c>
      <c r="B4687" t="s">
        <v>25</v>
      </c>
      <c r="C4687" t="str">
        <f>_xlfn.XLOOKUP(B4687,'Cijena modela'!$B$2:$B$61,'Cijena modela'!$C$2:$C$61)</f>
        <v>911 Targa 4 GTS 50 Jahre Porsche Design Edition I</v>
      </c>
      <c r="D4687" t="s">
        <v>142</v>
      </c>
      <c r="E4687" t="s">
        <v>778</v>
      </c>
    </row>
    <row r="4688" spans="1:5">
      <c r="A4688" t="s">
        <v>4</v>
      </c>
      <c r="B4688" t="s">
        <v>25</v>
      </c>
      <c r="C4688" t="str">
        <f>_xlfn.XLOOKUP(B4688,'Cijena modela'!$B$2:$B$61,'Cijena modela'!$C$2:$C$61)</f>
        <v>911 Targa 4 GTS 50 Jahre Porsche Design Edition I</v>
      </c>
      <c r="D4688" t="s">
        <v>142</v>
      </c>
      <c r="E4688" t="s">
        <v>779</v>
      </c>
    </row>
    <row r="4689" spans="1:5">
      <c r="A4689" t="s">
        <v>4</v>
      </c>
      <c r="B4689" t="s">
        <v>25</v>
      </c>
      <c r="C4689" t="str">
        <f>_xlfn.XLOOKUP(B4689,'Cijena modela'!$B$2:$B$61,'Cijena modela'!$C$2:$C$61)</f>
        <v>911 Targa 4 GTS 50 Jahre Porsche Design Edition I</v>
      </c>
      <c r="D4689" t="s">
        <v>142</v>
      </c>
      <c r="E4689" t="s">
        <v>780</v>
      </c>
    </row>
    <row r="4690" spans="1:5">
      <c r="A4690" t="s">
        <v>4</v>
      </c>
      <c r="B4690" t="s">
        <v>25</v>
      </c>
      <c r="C4690" t="str">
        <f>_xlfn.XLOOKUP(B4690,'Cijena modela'!$B$2:$B$61,'Cijena modela'!$C$2:$C$61)</f>
        <v>911 Targa 4 GTS 50 Jahre Porsche Design Edition I</v>
      </c>
      <c r="D4690" t="s">
        <v>142</v>
      </c>
      <c r="E4690" t="s">
        <v>781</v>
      </c>
    </row>
    <row r="4691" spans="1:5">
      <c r="A4691" t="s">
        <v>4</v>
      </c>
      <c r="B4691" t="s">
        <v>25</v>
      </c>
      <c r="C4691" t="str">
        <f>_xlfn.XLOOKUP(B4691,'Cijena modela'!$B$2:$B$61,'Cijena modela'!$C$2:$C$61)</f>
        <v>911 Targa 4 GTS 50 Jahre Porsche Design Edition I</v>
      </c>
      <c r="D4691" t="s">
        <v>142</v>
      </c>
      <c r="E4691" t="s">
        <v>401</v>
      </c>
    </row>
    <row r="4692" spans="1:5">
      <c r="A4692" t="s">
        <v>4</v>
      </c>
      <c r="B4692" t="s">
        <v>25</v>
      </c>
      <c r="C4692" t="str">
        <f>_xlfn.XLOOKUP(B4692,'Cijena modela'!$B$2:$B$61,'Cijena modela'!$C$2:$C$61)</f>
        <v>911 Targa 4 GTS 50 Jahre Porsche Design Edition I</v>
      </c>
      <c r="D4692" t="s">
        <v>142</v>
      </c>
      <c r="E4692" t="s">
        <v>955</v>
      </c>
    </row>
    <row r="4693" spans="1:5">
      <c r="A4693" t="s">
        <v>4</v>
      </c>
      <c r="B4693" t="s">
        <v>25</v>
      </c>
      <c r="C4693" t="str">
        <f>_xlfn.XLOOKUP(B4693,'Cijena modela'!$B$2:$B$61,'Cijena modela'!$C$2:$C$61)</f>
        <v>911 Targa 4 GTS 50 Jahre Porsche Design Edition I</v>
      </c>
      <c r="D4693" t="s">
        <v>142</v>
      </c>
      <c r="E4693" t="s">
        <v>212</v>
      </c>
    </row>
    <row r="4694" spans="1:5">
      <c r="A4694" t="s">
        <v>4</v>
      </c>
      <c r="B4694" t="s">
        <v>25</v>
      </c>
      <c r="C4694" t="str">
        <f>_xlfn.XLOOKUP(B4694,'Cijena modela'!$B$2:$B$61,'Cijena modela'!$C$2:$C$61)</f>
        <v>911 Targa 4 GTS 50 Jahre Porsche Design Edition I</v>
      </c>
      <c r="D4694" t="s">
        <v>142</v>
      </c>
      <c r="E4694" t="s">
        <v>784</v>
      </c>
    </row>
    <row r="4695" spans="1:5">
      <c r="A4695" t="s">
        <v>4</v>
      </c>
      <c r="B4695" t="s">
        <v>25</v>
      </c>
      <c r="C4695" t="str">
        <f>_xlfn.XLOOKUP(B4695,'Cijena modela'!$B$2:$B$61,'Cijena modela'!$C$2:$C$61)</f>
        <v>911 Targa 4 GTS 50 Jahre Porsche Design Edition I</v>
      </c>
      <c r="D4695" t="s">
        <v>142</v>
      </c>
      <c r="E4695" t="s">
        <v>850</v>
      </c>
    </row>
    <row r="4696" spans="1:5">
      <c r="A4696" t="s">
        <v>4</v>
      </c>
      <c r="B4696" t="s">
        <v>25</v>
      </c>
      <c r="C4696" t="str">
        <f>_xlfn.XLOOKUP(B4696,'Cijena modela'!$B$2:$B$61,'Cijena modela'!$C$2:$C$61)</f>
        <v>911 Targa 4 GTS 50 Jahre Porsche Design Edition I</v>
      </c>
      <c r="D4696" t="s">
        <v>142</v>
      </c>
      <c r="E4696" t="s">
        <v>786</v>
      </c>
    </row>
    <row r="4697" spans="1:5">
      <c r="A4697" t="s">
        <v>4</v>
      </c>
      <c r="B4697" t="s">
        <v>25</v>
      </c>
      <c r="C4697" t="str">
        <f>_xlfn.XLOOKUP(B4697,'Cijena modela'!$B$2:$B$61,'Cijena modela'!$C$2:$C$61)</f>
        <v>911 Targa 4 GTS 50 Jahre Porsche Design Edition I</v>
      </c>
      <c r="D4697" t="s">
        <v>142</v>
      </c>
      <c r="E4697" t="s">
        <v>787</v>
      </c>
    </row>
    <row r="4698" spans="1:5">
      <c r="A4698" t="s">
        <v>4</v>
      </c>
      <c r="B4698" t="s">
        <v>25</v>
      </c>
      <c r="C4698" t="str">
        <f>_xlfn.XLOOKUP(B4698,'Cijena modela'!$B$2:$B$61,'Cijena modela'!$C$2:$C$61)</f>
        <v>911 Targa 4 GTS 50 Jahre Porsche Design Edition I</v>
      </c>
      <c r="D4698" t="s">
        <v>142</v>
      </c>
      <c r="E4698" t="s">
        <v>630</v>
      </c>
    </row>
    <row r="4699" spans="1:5">
      <c r="A4699" t="s">
        <v>4</v>
      </c>
      <c r="B4699" t="s">
        <v>25</v>
      </c>
      <c r="C4699" t="str">
        <f>_xlfn.XLOOKUP(B4699,'Cijena modela'!$B$2:$B$61,'Cijena modela'!$C$2:$C$61)</f>
        <v>911 Targa 4 GTS 50 Jahre Porsche Design Edition I</v>
      </c>
      <c r="D4699" t="s">
        <v>142</v>
      </c>
      <c r="E4699" t="s">
        <v>788</v>
      </c>
    </row>
    <row r="4700" spans="1:5">
      <c r="A4700" t="s">
        <v>4</v>
      </c>
      <c r="B4700" t="s">
        <v>25</v>
      </c>
      <c r="C4700" t="str">
        <f>_xlfn.XLOOKUP(B4700,'Cijena modela'!$B$2:$B$61,'Cijena modela'!$C$2:$C$61)</f>
        <v>911 Targa 4 GTS 50 Jahre Porsche Design Edition I</v>
      </c>
      <c r="D4700" t="s">
        <v>142</v>
      </c>
      <c r="E4700" t="s">
        <v>789</v>
      </c>
    </row>
    <row r="4701" spans="1:5">
      <c r="A4701" t="s">
        <v>4</v>
      </c>
      <c r="B4701" t="s">
        <v>25</v>
      </c>
      <c r="C4701" t="str">
        <f>_xlfn.XLOOKUP(B4701,'Cijena modela'!$B$2:$B$61,'Cijena modela'!$C$2:$C$61)</f>
        <v>911 Targa 4 GTS 50 Jahre Porsche Design Edition I</v>
      </c>
      <c r="D4701" t="s">
        <v>142</v>
      </c>
      <c r="E4701" t="s">
        <v>790</v>
      </c>
    </row>
    <row r="4702" spans="1:5">
      <c r="A4702" t="s">
        <v>4</v>
      </c>
      <c r="B4702" t="s">
        <v>25</v>
      </c>
      <c r="C4702" t="str">
        <f>_xlfn.XLOOKUP(B4702,'Cijena modela'!$B$2:$B$61,'Cijena modela'!$C$2:$C$61)</f>
        <v>911 Targa 4 GTS 50 Jahre Porsche Design Edition I</v>
      </c>
      <c r="D4702" t="s">
        <v>142</v>
      </c>
      <c r="E4702" t="s">
        <v>791</v>
      </c>
    </row>
    <row r="4703" spans="1:5">
      <c r="A4703" t="s">
        <v>4</v>
      </c>
      <c r="B4703" t="s">
        <v>25</v>
      </c>
      <c r="C4703" t="str">
        <f>_xlfn.XLOOKUP(B4703,'Cijena modela'!$B$2:$B$61,'Cijena modela'!$C$2:$C$61)</f>
        <v>911 Targa 4 GTS 50 Jahre Porsche Design Edition I</v>
      </c>
      <c r="D4703" t="s">
        <v>142</v>
      </c>
      <c r="E4703" t="s">
        <v>851</v>
      </c>
    </row>
    <row r="4704" spans="1:5">
      <c r="A4704" t="s">
        <v>4</v>
      </c>
      <c r="B4704" t="s">
        <v>25</v>
      </c>
      <c r="C4704" t="str">
        <f>_xlfn.XLOOKUP(B4704,'Cijena modela'!$B$2:$B$61,'Cijena modela'!$C$2:$C$61)</f>
        <v>911 Targa 4 GTS 50 Jahre Porsche Design Edition I</v>
      </c>
      <c r="D4704" t="s">
        <v>142</v>
      </c>
      <c r="E4704" t="s">
        <v>956</v>
      </c>
    </row>
    <row r="4705" spans="1:5">
      <c r="A4705" t="s">
        <v>4</v>
      </c>
      <c r="B4705" t="s">
        <v>25</v>
      </c>
      <c r="C4705" t="str">
        <f>_xlfn.XLOOKUP(B4705,'Cijena modela'!$B$2:$B$61,'Cijena modela'!$C$2:$C$61)</f>
        <v>911 Targa 4 GTS 50 Jahre Porsche Design Edition I</v>
      </c>
      <c r="D4705" t="s">
        <v>143</v>
      </c>
      <c r="E4705" t="s">
        <v>853</v>
      </c>
    </row>
    <row r="4706" spans="1:5">
      <c r="A4706" t="s">
        <v>4</v>
      </c>
      <c r="B4706" t="s">
        <v>25</v>
      </c>
      <c r="C4706" t="str">
        <f>_xlfn.XLOOKUP(B4706,'Cijena modela'!$B$2:$B$61,'Cijena modela'!$C$2:$C$61)</f>
        <v>911 Targa 4 GTS 50 Jahre Porsche Design Edition I</v>
      </c>
      <c r="D4706" t="s">
        <v>143</v>
      </c>
      <c r="E4706" t="s">
        <v>794</v>
      </c>
    </row>
    <row r="4707" spans="1:5">
      <c r="A4707" t="s">
        <v>4</v>
      </c>
      <c r="B4707" t="s">
        <v>25</v>
      </c>
      <c r="C4707" t="str">
        <f>_xlfn.XLOOKUP(B4707,'Cijena modela'!$B$2:$B$61,'Cijena modela'!$C$2:$C$61)</f>
        <v>911 Targa 4 GTS 50 Jahre Porsche Design Edition I</v>
      </c>
      <c r="D4707" t="s">
        <v>143</v>
      </c>
      <c r="E4707" t="s">
        <v>795</v>
      </c>
    </row>
    <row r="4708" spans="1:5">
      <c r="A4708" t="s">
        <v>4</v>
      </c>
      <c r="B4708" t="s">
        <v>25</v>
      </c>
      <c r="C4708" t="str">
        <f>_xlfn.XLOOKUP(B4708,'Cijena modela'!$B$2:$B$61,'Cijena modela'!$C$2:$C$61)</f>
        <v>911 Targa 4 GTS 50 Jahre Porsche Design Edition I</v>
      </c>
      <c r="D4708" t="s">
        <v>143</v>
      </c>
      <c r="E4708" t="s">
        <v>796</v>
      </c>
    </row>
    <row r="4709" spans="1:5">
      <c r="A4709" t="s">
        <v>4</v>
      </c>
      <c r="B4709" t="s">
        <v>25</v>
      </c>
      <c r="C4709" t="str">
        <f>_xlfn.XLOOKUP(B4709,'Cijena modela'!$B$2:$B$61,'Cijena modela'!$C$2:$C$61)</f>
        <v>911 Targa 4 GTS 50 Jahre Porsche Design Edition I</v>
      </c>
      <c r="D4709" t="s">
        <v>143</v>
      </c>
      <c r="E4709" t="s">
        <v>797</v>
      </c>
    </row>
    <row r="4710" spans="1:5">
      <c r="A4710" t="s">
        <v>4</v>
      </c>
      <c r="B4710" t="s">
        <v>25</v>
      </c>
      <c r="C4710" t="str">
        <f>_xlfn.XLOOKUP(B4710,'Cijena modela'!$B$2:$B$61,'Cijena modela'!$C$2:$C$61)</f>
        <v>911 Targa 4 GTS 50 Jahre Porsche Design Edition I</v>
      </c>
      <c r="D4710" t="s">
        <v>143</v>
      </c>
      <c r="E4710" t="s">
        <v>798</v>
      </c>
    </row>
    <row r="4711" spans="1:5">
      <c r="A4711" t="s">
        <v>4</v>
      </c>
      <c r="B4711" t="s">
        <v>25</v>
      </c>
      <c r="C4711" t="str">
        <f>_xlfn.XLOOKUP(B4711,'Cijena modela'!$B$2:$B$61,'Cijena modela'!$C$2:$C$61)</f>
        <v>911 Targa 4 GTS 50 Jahre Porsche Design Edition I</v>
      </c>
      <c r="D4711" t="s">
        <v>143</v>
      </c>
      <c r="E4711" t="s">
        <v>799</v>
      </c>
    </row>
    <row r="4712" spans="1:5">
      <c r="A4712" t="s">
        <v>4</v>
      </c>
      <c r="B4712" t="s">
        <v>25</v>
      </c>
      <c r="C4712" t="str">
        <f>_xlfn.XLOOKUP(B4712,'Cijena modela'!$B$2:$B$61,'Cijena modela'!$C$2:$C$61)</f>
        <v>911 Targa 4 GTS 50 Jahre Porsche Design Edition I</v>
      </c>
      <c r="D4712" t="s">
        <v>147</v>
      </c>
      <c r="E4712" t="s">
        <v>800</v>
      </c>
    </row>
    <row r="4713" spans="1:5">
      <c r="A4713" t="s">
        <v>4</v>
      </c>
      <c r="B4713" t="s">
        <v>25</v>
      </c>
      <c r="C4713" t="str">
        <f>_xlfn.XLOOKUP(B4713,'Cijena modela'!$B$2:$B$61,'Cijena modela'!$C$2:$C$61)</f>
        <v>911 Targa 4 GTS 50 Jahre Porsche Design Edition I</v>
      </c>
      <c r="D4713" t="s">
        <v>147</v>
      </c>
      <c r="E4713" t="s">
        <v>801</v>
      </c>
    </row>
    <row r="4714" spans="1:5">
      <c r="A4714" t="s">
        <v>4</v>
      </c>
      <c r="B4714" t="s">
        <v>25</v>
      </c>
      <c r="C4714" t="str">
        <f>_xlfn.XLOOKUP(B4714,'Cijena modela'!$B$2:$B$61,'Cijena modela'!$C$2:$C$61)</f>
        <v>911 Targa 4 GTS 50 Jahre Porsche Design Edition I</v>
      </c>
      <c r="D4714" t="s">
        <v>147</v>
      </c>
      <c r="E4714" t="s">
        <v>802</v>
      </c>
    </row>
    <row r="4715" spans="1:5">
      <c r="A4715" t="s">
        <v>4</v>
      </c>
      <c r="B4715" t="s">
        <v>25</v>
      </c>
      <c r="C4715" t="str">
        <f>_xlfn.XLOOKUP(B4715,'Cijena modela'!$B$2:$B$61,'Cijena modela'!$C$2:$C$61)</f>
        <v>911 Targa 4 GTS 50 Jahre Porsche Design Edition I</v>
      </c>
      <c r="D4715" t="s">
        <v>147</v>
      </c>
      <c r="E4715" t="s">
        <v>803</v>
      </c>
    </row>
    <row r="4716" spans="1:5">
      <c r="A4716" t="s">
        <v>4</v>
      </c>
      <c r="B4716" t="s">
        <v>25</v>
      </c>
      <c r="C4716" t="str">
        <f>_xlfn.XLOOKUP(B4716,'Cijena modela'!$B$2:$B$61,'Cijena modela'!$C$2:$C$61)</f>
        <v>911 Targa 4 GTS 50 Jahre Porsche Design Edition I</v>
      </c>
      <c r="D4716" t="s">
        <v>147</v>
      </c>
      <c r="E4716" t="s">
        <v>529</v>
      </c>
    </row>
    <row r="4717" spans="1:5">
      <c r="A4717" t="s">
        <v>4</v>
      </c>
      <c r="B4717" t="s">
        <v>25</v>
      </c>
      <c r="C4717" t="str">
        <f>_xlfn.XLOOKUP(B4717,'Cijena modela'!$B$2:$B$61,'Cijena modela'!$C$2:$C$61)</f>
        <v>911 Targa 4 GTS 50 Jahre Porsche Design Edition I</v>
      </c>
      <c r="D4717" t="s">
        <v>147</v>
      </c>
      <c r="E4717" t="s">
        <v>804</v>
      </c>
    </row>
    <row r="4718" spans="1:5">
      <c r="A4718" t="s">
        <v>4</v>
      </c>
      <c r="B4718" t="s">
        <v>25</v>
      </c>
      <c r="C4718" t="str">
        <f>_xlfn.XLOOKUP(B4718,'Cijena modela'!$B$2:$B$61,'Cijena modela'!$C$2:$C$61)</f>
        <v>911 Targa 4 GTS 50 Jahre Porsche Design Edition I</v>
      </c>
      <c r="D4718" t="s">
        <v>147</v>
      </c>
      <c r="E4718" t="s">
        <v>805</v>
      </c>
    </row>
    <row r="4719" spans="1:5">
      <c r="A4719" t="s">
        <v>4</v>
      </c>
      <c r="B4719" t="s">
        <v>25</v>
      </c>
      <c r="C4719" t="str">
        <f>_xlfn.XLOOKUP(B4719,'Cijena modela'!$B$2:$B$61,'Cijena modela'!$C$2:$C$61)</f>
        <v>911 Targa 4 GTS 50 Jahre Porsche Design Edition I</v>
      </c>
      <c r="D4719" t="s">
        <v>147</v>
      </c>
      <c r="E4719" t="s">
        <v>806</v>
      </c>
    </row>
    <row r="4720" spans="1:5">
      <c r="A4720" t="s">
        <v>4</v>
      </c>
      <c r="B4720" t="s">
        <v>25</v>
      </c>
      <c r="C4720" t="str">
        <f>_xlfn.XLOOKUP(B4720,'Cijena modela'!$B$2:$B$61,'Cijena modela'!$C$2:$C$61)</f>
        <v>911 Targa 4 GTS 50 Jahre Porsche Design Edition I</v>
      </c>
      <c r="D4720" t="s">
        <v>147</v>
      </c>
      <c r="E4720" t="s">
        <v>957</v>
      </c>
    </row>
    <row r="4721" spans="1:5">
      <c r="A4721" t="s">
        <v>4</v>
      </c>
      <c r="B4721" t="s">
        <v>25</v>
      </c>
      <c r="C4721" t="str">
        <f>_xlfn.XLOOKUP(B4721,'Cijena modela'!$B$2:$B$61,'Cijena modela'!$C$2:$C$61)</f>
        <v>911 Targa 4 GTS 50 Jahre Porsche Design Edition I</v>
      </c>
      <c r="D4721" t="s">
        <v>147</v>
      </c>
      <c r="E4721" t="s">
        <v>662</v>
      </c>
    </row>
    <row r="4722" spans="1:5">
      <c r="A4722" t="s">
        <v>4</v>
      </c>
      <c r="B4722" t="s">
        <v>25</v>
      </c>
      <c r="C4722" t="str">
        <f>_xlfn.XLOOKUP(B4722,'Cijena modela'!$B$2:$B$61,'Cijena modela'!$C$2:$C$61)</f>
        <v>911 Targa 4 GTS 50 Jahre Porsche Design Edition I</v>
      </c>
      <c r="D4722" t="s">
        <v>147</v>
      </c>
      <c r="E4722" t="s">
        <v>809</v>
      </c>
    </row>
    <row r="4723" spans="1:5">
      <c r="A4723" t="s">
        <v>4</v>
      </c>
      <c r="B4723" t="s">
        <v>25</v>
      </c>
      <c r="C4723" t="str">
        <f>_xlfn.XLOOKUP(B4723,'Cijena modela'!$B$2:$B$61,'Cijena modela'!$C$2:$C$61)</f>
        <v>911 Targa 4 GTS 50 Jahre Porsche Design Edition I</v>
      </c>
      <c r="D4723" t="s">
        <v>147</v>
      </c>
      <c r="E4723" t="s">
        <v>810</v>
      </c>
    </row>
    <row r="4724" spans="1:5">
      <c r="A4724" t="s">
        <v>4</v>
      </c>
      <c r="B4724" t="s">
        <v>25</v>
      </c>
      <c r="C4724" t="str">
        <f>_xlfn.XLOOKUP(B4724,'Cijena modela'!$B$2:$B$61,'Cijena modela'!$C$2:$C$61)</f>
        <v>911 Targa 4 GTS 50 Jahre Porsche Design Edition I</v>
      </c>
      <c r="D4724" t="s">
        <v>147</v>
      </c>
      <c r="E4724" t="s">
        <v>245</v>
      </c>
    </row>
    <row r="4725" spans="1:5">
      <c r="A4725" t="s">
        <v>4</v>
      </c>
      <c r="B4725" t="s">
        <v>25</v>
      </c>
      <c r="C4725" t="str">
        <f>_xlfn.XLOOKUP(B4725,'Cijena modela'!$B$2:$B$61,'Cijena modela'!$C$2:$C$61)</f>
        <v>911 Targa 4 GTS 50 Jahre Porsche Design Edition I</v>
      </c>
      <c r="D4725" t="s">
        <v>147</v>
      </c>
      <c r="E4725" t="s">
        <v>652</v>
      </c>
    </row>
    <row r="4726" spans="1:5">
      <c r="A4726" t="s">
        <v>4</v>
      </c>
      <c r="B4726" t="s">
        <v>25</v>
      </c>
      <c r="C4726" t="str">
        <f>_xlfn.XLOOKUP(B4726,'Cijena modela'!$B$2:$B$61,'Cijena modela'!$C$2:$C$61)</f>
        <v>911 Targa 4 GTS 50 Jahre Porsche Design Edition I</v>
      </c>
      <c r="D4726" t="s">
        <v>147</v>
      </c>
      <c r="E4726" t="s">
        <v>958</v>
      </c>
    </row>
    <row r="4727" spans="1:5">
      <c r="A4727" t="s">
        <v>4</v>
      </c>
      <c r="B4727" t="s">
        <v>25</v>
      </c>
      <c r="C4727" t="str">
        <f>_xlfn.XLOOKUP(B4727,'Cijena modela'!$B$2:$B$61,'Cijena modela'!$C$2:$C$61)</f>
        <v>911 Targa 4 GTS 50 Jahre Porsche Design Edition I</v>
      </c>
      <c r="D4727" t="s">
        <v>147</v>
      </c>
      <c r="E4727" t="s">
        <v>812</v>
      </c>
    </row>
    <row r="4728" spans="1:5">
      <c r="A4728" t="s">
        <v>4</v>
      </c>
      <c r="B4728" t="s">
        <v>25</v>
      </c>
      <c r="C4728" t="str">
        <f>_xlfn.XLOOKUP(B4728,'Cijena modela'!$B$2:$B$61,'Cijena modela'!$C$2:$C$61)</f>
        <v>911 Targa 4 GTS 50 Jahre Porsche Design Edition I</v>
      </c>
      <c r="D4728" t="s">
        <v>147</v>
      </c>
      <c r="E4728" t="s">
        <v>959</v>
      </c>
    </row>
    <row r="4729" spans="1:5">
      <c r="A4729" t="s">
        <v>4</v>
      </c>
      <c r="B4729" t="s">
        <v>25</v>
      </c>
      <c r="C4729" t="str">
        <f>_xlfn.XLOOKUP(B4729,'Cijena modela'!$B$2:$B$61,'Cijena modela'!$C$2:$C$61)</f>
        <v>911 Targa 4 GTS 50 Jahre Porsche Design Edition I</v>
      </c>
      <c r="D4729" t="s">
        <v>147</v>
      </c>
      <c r="E4729" t="s">
        <v>815</v>
      </c>
    </row>
    <row r="4730" spans="1:5">
      <c r="A4730" t="s">
        <v>4</v>
      </c>
      <c r="B4730" t="s">
        <v>25</v>
      </c>
      <c r="C4730" t="str">
        <f>_xlfn.XLOOKUP(B4730,'Cijena modela'!$B$2:$B$61,'Cijena modela'!$C$2:$C$61)</f>
        <v>911 Targa 4 GTS 50 Jahre Porsche Design Edition I</v>
      </c>
      <c r="D4730" t="s">
        <v>147</v>
      </c>
      <c r="E4730" t="s">
        <v>816</v>
      </c>
    </row>
    <row r="4731" spans="1:5">
      <c r="A4731" t="s">
        <v>4</v>
      </c>
      <c r="B4731" t="s">
        <v>25</v>
      </c>
      <c r="C4731" t="str">
        <f>_xlfn.XLOOKUP(B4731,'Cijena modela'!$B$2:$B$61,'Cijena modela'!$C$2:$C$61)</f>
        <v>911 Targa 4 GTS 50 Jahre Porsche Design Edition I</v>
      </c>
      <c r="D4731" t="s">
        <v>147</v>
      </c>
      <c r="E4731" t="s">
        <v>817</v>
      </c>
    </row>
    <row r="4732" spans="1:5">
      <c r="A4732" t="s">
        <v>4</v>
      </c>
      <c r="B4732" t="s">
        <v>25</v>
      </c>
      <c r="C4732" t="str">
        <f>_xlfn.XLOOKUP(B4732,'Cijena modela'!$B$2:$B$61,'Cijena modela'!$C$2:$C$61)</f>
        <v>911 Targa 4 GTS 50 Jahre Porsche Design Edition I</v>
      </c>
      <c r="D4732" t="s">
        <v>147</v>
      </c>
      <c r="E4732" t="s">
        <v>818</v>
      </c>
    </row>
    <row r="4733" spans="1:5">
      <c r="A4733" t="s">
        <v>4</v>
      </c>
      <c r="B4733" t="s">
        <v>25</v>
      </c>
      <c r="C4733" t="str">
        <f>_xlfn.XLOOKUP(B4733,'Cijena modela'!$B$2:$B$61,'Cijena modela'!$C$2:$C$61)</f>
        <v>911 Targa 4 GTS 50 Jahre Porsche Design Edition I</v>
      </c>
      <c r="D4733" t="s">
        <v>147</v>
      </c>
      <c r="E4733" t="s">
        <v>856</v>
      </c>
    </row>
    <row r="4734" spans="1:5">
      <c r="A4734" t="s">
        <v>4</v>
      </c>
      <c r="B4734" t="s">
        <v>25</v>
      </c>
      <c r="C4734" t="str">
        <f>_xlfn.XLOOKUP(B4734,'Cijena modela'!$B$2:$B$61,'Cijena modela'!$C$2:$C$61)</f>
        <v>911 Targa 4 GTS 50 Jahre Porsche Design Edition I</v>
      </c>
      <c r="D4734" t="s">
        <v>147</v>
      </c>
      <c r="E4734" t="s">
        <v>960</v>
      </c>
    </row>
    <row r="4735" spans="1:5">
      <c r="A4735" t="s">
        <v>4</v>
      </c>
      <c r="B4735" t="s">
        <v>25</v>
      </c>
      <c r="C4735" t="str">
        <f>_xlfn.XLOOKUP(B4735,'Cijena modela'!$B$2:$B$61,'Cijena modela'!$C$2:$C$61)</f>
        <v>911 Targa 4 GTS 50 Jahre Porsche Design Edition I</v>
      </c>
      <c r="D4735" t="s">
        <v>147</v>
      </c>
      <c r="E4735" t="s">
        <v>961</v>
      </c>
    </row>
    <row r="4736" spans="1:5">
      <c r="A4736" t="s">
        <v>4</v>
      </c>
      <c r="B4736" t="s">
        <v>25</v>
      </c>
      <c r="C4736" t="str">
        <f>_xlfn.XLOOKUP(B4736,'Cijena modela'!$B$2:$B$61,'Cijena modela'!$C$2:$C$61)</f>
        <v>911 Targa 4 GTS 50 Jahre Porsche Design Edition I</v>
      </c>
      <c r="D4736" t="s">
        <v>147</v>
      </c>
      <c r="E4736" t="s">
        <v>962</v>
      </c>
    </row>
    <row r="4737" spans="1:5">
      <c r="A4737" t="s">
        <v>4</v>
      </c>
      <c r="B4737" t="s">
        <v>25</v>
      </c>
      <c r="C4737" t="str">
        <f>_xlfn.XLOOKUP(B4737,'Cijena modela'!$B$2:$B$61,'Cijena modela'!$C$2:$C$61)</f>
        <v>911 Targa 4 GTS 50 Jahre Porsche Design Edition I</v>
      </c>
      <c r="D4737" t="s">
        <v>149</v>
      </c>
      <c r="E4737" t="s">
        <v>820</v>
      </c>
    </row>
    <row r="4738" spans="1:5">
      <c r="A4738" t="s">
        <v>4</v>
      </c>
      <c r="B4738" t="s">
        <v>25</v>
      </c>
      <c r="C4738" t="str">
        <f>_xlfn.XLOOKUP(B4738,'Cijena modela'!$B$2:$B$61,'Cijena modela'!$C$2:$C$61)</f>
        <v>911 Targa 4 GTS 50 Jahre Porsche Design Edition I</v>
      </c>
      <c r="D4738" t="s">
        <v>149</v>
      </c>
      <c r="E4738" t="s">
        <v>821</v>
      </c>
    </row>
    <row r="4739" spans="1:5">
      <c r="A4739" t="s">
        <v>4</v>
      </c>
      <c r="B4739" t="s">
        <v>25</v>
      </c>
      <c r="C4739" t="str">
        <f>_xlfn.XLOOKUP(B4739,'Cijena modela'!$B$2:$B$61,'Cijena modela'!$C$2:$C$61)</f>
        <v>911 Targa 4 GTS 50 Jahre Porsche Design Edition I</v>
      </c>
      <c r="D4739" t="s">
        <v>149</v>
      </c>
      <c r="E4739" t="s">
        <v>822</v>
      </c>
    </row>
    <row r="4740" spans="1:5">
      <c r="A4740" t="s">
        <v>4</v>
      </c>
      <c r="B4740" t="s">
        <v>25</v>
      </c>
      <c r="C4740" t="str">
        <f>_xlfn.XLOOKUP(B4740,'Cijena modela'!$B$2:$B$61,'Cijena modela'!$C$2:$C$61)</f>
        <v>911 Targa 4 GTS 50 Jahre Porsche Design Edition I</v>
      </c>
      <c r="D4740" t="s">
        <v>149</v>
      </c>
      <c r="E4740" t="s">
        <v>816</v>
      </c>
    </row>
    <row r="4741" spans="1:5">
      <c r="A4741" t="s">
        <v>4</v>
      </c>
      <c r="B4741" t="s">
        <v>25</v>
      </c>
      <c r="C4741" t="str">
        <f>_xlfn.XLOOKUP(B4741,'Cijena modela'!$B$2:$B$61,'Cijena modela'!$C$2:$C$61)</f>
        <v>911 Targa 4 GTS 50 Jahre Porsche Design Edition I</v>
      </c>
      <c r="D4741" t="s">
        <v>149</v>
      </c>
      <c r="E4741" t="s">
        <v>823</v>
      </c>
    </row>
    <row r="4742" spans="1:5">
      <c r="A4742" t="s">
        <v>4</v>
      </c>
      <c r="B4742" t="s">
        <v>25</v>
      </c>
      <c r="C4742" t="str">
        <f>_xlfn.XLOOKUP(B4742,'Cijena modela'!$B$2:$B$61,'Cijena modela'!$C$2:$C$61)</f>
        <v>911 Targa 4 GTS 50 Jahre Porsche Design Edition I</v>
      </c>
      <c r="D4742" t="s">
        <v>149</v>
      </c>
      <c r="E4742" t="s">
        <v>824</v>
      </c>
    </row>
    <row r="4743" spans="1:5">
      <c r="A4743" t="s">
        <v>4</v>
      </c>
      <c r="B4743" t="s">
        <v>25</v>
      </c>
      <c r="C4743" t="str">
        <f>_xlfn.XLOOKUP(B4743,'Cijena modela'!$B$2:$B$61,'Cijena modela'!$C$2:$C$61)</f>
        <v>911 Targa 4 GTS 50 Jahre Porsche Design Edition I</v>
      </c>
      <c r="D4743" t="s">
        <v>149</v>
      </c>
      <c r="E4743" t="s">
        <v>877</v>
      </c>
    </row>
    <row r="4744" spans="1:5">
      <c r="A4744" t="s">
        <v>4</v>
      </c>
      <c r="B4744" t="s">
        <v>25</v>
      </c>
      <c r="C4744" t="str">
        <f>_xlfn.XLOOKUP(B4744,'Cijena modela'!$B$2:$B$61,'Cijena modela'!$C$2:$C$61)</f>
        <v>911 Targa 4 GTS 50 Jahre Porsche Design Edition I</v>
      </c>
      <c r="D4744" t="s">
        <v>149</v>
      </c>
      <c r="E4744" t="s">
        <v>826</v>
      </c>
    </row>
    <row r="4745" spans="1:5">
      <c r="A4745" t="s">
        <v>4</v>
      </c>
      <c r="B4745" t="s">
        <v>25</v>
      </c>
      <c r="C4745" t="str">
        <f>_xlfn.XLOOKUP(B4745,'Cijena modela'!$B$2:$B$61,'Cijena modela'!$C$2:$C$61)</f>
        <v>911 Targa 4 GTS 50 Jahre Porsche Design Edition I</v>
      </c>
      <c r="D4745" t="s">
        <v>149</v>
      </c>
      <c r="E4745" t="s">
        <v>827</v>
      </c>
    </row>
    <row r="4746" spans="1:5">
      <c r="A4746" t="s">
        <v>4</v>
      </c>
      <c r="B4746" t="s">
        <v>25</v>
      </c>
      <c r="C4746" t="str">
        <f>_xlfn.XLOOKUP(B4746,'Cijena modela'!$B$2:$B$61,'Cijena modela'!$C$2:$C$61)</f>
        <v>911 Targa 4 GTS 50 Jahre Porsche Design Edition I</v>
      </c>
      <c r="D4746" t="s">
        <v>149</v>
      </c>
      <c r="E4746" t="s">
        <v>875</v>
      </c>
    </row>
    <row r="4747" spans="1:5">
      <c r="A4747" t="s">
        <v>4</v>
      </c>
      <c r="B4747" t="s">
        <v>25</v>
      </c>
      <c r="C4747" t="str">
        <f>_xlfn.XLOOKUP(B4747,'Cijena modela'!$B$2:$B$61,'Cijena modela'!$C$2:$C$61)</f>
        <v>911 Targa 4 GTS 50 Jahre Porsche Design Edition I</v>
      </c>
      <c r="D4747" t="s">
        <v>149</v>
      </c>
      <c r="E4747" t="s">
        <v>256</v>
      </c>
    </row>
    <row r="4748" spans="1:5">
      <c r="A4748" t="s">
        <v>4</v>
      </c>
      <c r="B4748" t="s">
        <v>25</v>
      </c>
      <c r="C4748" t="str">
        <f>_xlfn.XLOOKUP(B4748,'Cijena modela'!$B$2:$B$61,'Cijena modela'!$C$2:$C$61)</f>
        <v>911 Targa 4 GTS 50 Jahre Porsche Design Edition I</v>
      </c>
      <c r="D4748" t="s">
        <v>149</v>
      </c>
      <c r="E4748" t="s">
        <v>873</v>
      </c>
    </row>
    <row r="4749" spans="1:5">
      <c r="A4749" t="s">
        <v>4</v>
      </c>
      <c r="B4749" t="s">
        <v>25</v>
      </c>
      <c r="C4749" t="str">
        <f>_xlfn.XLOOKUP(B4749,'Cijena modela'!$B$2:$B$61,'Cijena modela'!$C$2:$C$61)</f>
        <v>911 Targa 4 GTS 50 Jahre Porsche Design Edition I</v>
      </c>
      <c r="D4749" t="s">
        <v>149</v>
      </c>
      <c r="E4749" t="s">
        <v>874</v>
      </c>
    </row>
    <row r="4750" spans="1:5">
      <c r="A4750" t="s">
        <v>4</v>
      </c>
      <c r="B4750" t="s">
        <v>25</v>
      </c>
      <c r="C4750" t="str">
        <f>_xlfn.XLOOKUP(B4750,'Cijena modela'!$B$2:$B$61,'Cijena modela'!$C$2:$C$61)</f>
        <v>911 Targa 4 GTS 50 Jahre Porsche Design Edition I</v>
      </c>
      <c r="D4750" t="s">
        <v>150</v>
      </c>
      <c r="E4750" t="s">
        <v>560</v>
      </c>
    </row>
    <row r="4751" spans="1:5">
      <c r="A4751" t="s">
        <v>4</v>
      </c>
      <c r="B4751" t="s">
        <v>25</v>
      </c>
      <c r="C4751" t="str">
        <f>_xlfn.XLOOKUP(B4751,'Cijena modela'!$B$2:$B$61,'Cijena modela'!$C$2:$C$61)</f>
        <v>911 Targa 4 GTS 50 Jahre Porsche Design Edition I</v>
      </c>
      <c r="D4751" t="s">
        <v>150</v>
      </c>
      <c r="E4751" t="s">
        <v>829</v>
      </c>
    </row>
    <row r="4752" spans="1:5">
      <c r="A4752" t="s">
        <v>4</v>
      </c>
      <c r="B4752" t="s">
        <v>25</v>
      </c>
      <c r="C4752" t="str">
        <f>_xlfn.XLOOKUP(B4752,'Cijena modela'!$B$2:$B$61,'Cijena modela'!$C$2:$C$61)</f>
        <v>911 Targa 4 GTS 50 Jahre Porsche Design Edition I</v>
      </c>
      <c r="D4752" t="s">
        <v>150</v>
      </c>
      <c r="E4752" t="s">
        <v>830</v>
      </c>
    </row>
    <row r="4753" spans="1:5">
      <c r="A4753" t="s">
        <v>4</v>
      </c>
      <c r="B4753" t="s">
        <v>25</v>
      </c>
      <c r="C4753" t="str">
        <f>_xlfn.XLOOKUP(B4753,'Cijena modela'!$B$2:$B$61,'Cijena modela'!$C$2:$C$61)</f>
        <v>911 Targa 4 GTS 50 Jahre Porsche Design Edition I</v>
      </c>
      <c r="D4753" t="s">
        <v>150</v>
      </c>
      <c r="E4753" t="s">
        <v>831</v>
      </c>
    </row>
    <row r="4754" spans="1:5">
      <c r="A4754" t="s">
        <v>4</v>
      </c>
      <c r="B4754" t="s">
        <v>23</v>
      </c>
      <c r="C4754" t="str">
        <f>_xlfn.XLOOKUP(B4754,'Cijena modela'!$B$2:$B$61,'Cijena modela'!$C$2:$C$61)</f>
        <v>911 Carrera 4 Cabriolet</v>
      </c>
      <c r="D4754" t="s">
        <v>131</v>
      </c>
      <c r="E4754" t="s">
        <v>869</v>
      </c>
    </row>
    <row r="4755" spans="1:5">
      <c r="A4755" t="s">
        <v>4</v>
      </c>
      <c r="B4755" t="s">
        <v>23</v>
      </c>
      <c r="C4755" t="str">
        <f>_xlfn.XLOOKUP(B4755,'Cijena modela'!$B$2:$B$61,'Cijena modela'!$C$2:$C$61)</f>
        <v>911 Carrera 4 Cabriolet</v>
      </c>
      <c r="D4755" t="s">
        <v>132</v>
      </c>
      <c r="E4755" t="s">
        <v>756</v>
      </c>
    </row>
    <row r="4756" spans="1:5">
      <c r="A4756" t="s">
        <v>4</v>
      </c>
      <c r="B4756" t="s">
        <v>23</v>
      </c>
      <c r="C4756" t="str">
        <f>_xlfn.XLOOKUP(B4756,'Cijena modela'!$B$2:$B$61,'Cijena modela'!$C$2:$C$61)</f>
        <v>911 Carrera 4 Cabriolet</v>
      </c>
      <c r="D4756" t="s">
        <v>134</v>
      </c>
      <c r="E4756" t="s">
        <v>757</v>
      </c>
    </row>
    <row r="4757" spans="1:5">
      <c r="A4757" t="s">
        <v>4</v>
      </c>
      <c r="B4757" t="s">
        <v>23</v>
      </c>
      <c r="C4757" t="str">
        <f>_xlfn.XLOOKUP(B4757,'Cijena modela'!$B$2:$B$61,'Cijena modela'!$C$2:$C$61)</f>
        <v>911 Carrera 4 Cabriolet</v>
      </c>
      <c r="D4757" t="s">
        <v>135</v>
      </c>
      <c r="E4757" t="s">
        <v>758</v>
      </c>
    </row>
    <row r="4758" spans="1:5">
      <c r="A4758" t="s">
        <v>4</v>
      </c>
      <c r="B4758" t="s">
        <v>23</v>
      </c>
      <c r="C4758" t="str">
        <f>_xlfn.XLOOKUP(B4758,'Cijena modela'!$B$2:$B$61,'Cijena modela'!$C$2:$C$61)</f>
        <v>911 Carrera 4 Cabriolet</v>
      </c>
      <c r="D4758" t="s">
        <v>139</v>
      </c>
      <c r="E4758" t="s">
        <v>759</v>
      </c>
    </row>
    <row r="4759" spans="1:5">
      <c r="A4759" t="s">
        <v>4</v>
      </c>
      <c r="B4759" t="s">
        <v>23</v>
      </c>
      <c r="C4759" t="str">
        <f>_xlfn.XLOOKUP(B4759,'Cijena modela'!$B$2:$B$61,'Cijena modela'!$C$2:$C$61)</f>
        <v>911 Carrera 4 Cabriolet</v>
      </c>
      <c r="D4759" t="s">
        <v>139</v>
      </c>
      <c r="E4759" t="s">
        <v>760</v>
      </c>
    </row>
    <row r="4760" spans="1:5">
      <c r="A4760" t="s">
        <v>4</v>
      </c>
      <c r="B4760" t="s">
        <v>23</v>
      </c>
      <c r="C4760" t="str">
        <f>_xlfn.XLOOKUP(B4760,'Cijena modela'!$B$2:$B$61,'Cijena modela'!$C$2:$C$61)</f>
        <v>911 Carrera 4 Cabriolet</v>
      </c>
      <c r="D4760" t="s">
        <v>139</v>
      </c>
      <c r="E4760" t="s">
        <v>761</v>
      </c>
    </row>
    <row r="4761" spans="1:5">
      <c r="A4761" t="s">
        <v>4</v>
      </c>
      <c r="B4761" t="s">
        <v>23</v>
      </c>
      <c r="C4761" t="str">
        <f>_xlfn.XLOOKUP(B4761,'Cijena modela'!$B$2:$B$61,'Cijena modela'!$C$2:$C$61)</f>
        <v>911 Carrera 4 Cabriolet</v>
      </c>
      <c r="D4761" t="s">
        <v>139</v>
      </c>
      <c r="E4761" t="s">
        <v>762</v>
      </c>
    </row>
    <row r="4762" spans="1:5">
      <c r="A4762" t="s">
        <v>4</v>
      </c>
      <c r="B4762" t="s">
        <v>23</v>
      </c>
      <c r="C4762" t="str">
        <f>_xlfn.XLOOKUP(B4762,'Cijena modela'!$B$2:$B$61,'Cijena modela'!$C$2:$C$61)</f>
        <v>911 Carrera 4 Cabriolet</v>
      </c>
      <c r="D4762" t="s">
        <v>139</v>
      </c>
      <c r="E4762" t="s">
        <v>763</v>
      </c>
    </row>
    <row r="4763" spans="1:5">
      <c r="A4763" t="s">
        <v>4</v>
      </c>
      <c r="B4763" t="s">
        <v>23</v>
      </c>
      <c r="C4763" t="str">
        <f>_xlfn.XLOOKUP(B4763,'Cijena modela'!$B$2:$B$61,'Cijena modela'!$C$2:$C$61)</f>
        <v>911 Carrera 4 Cabriolet</v>
      </c>
      <c r="D4763" t="s">
        <v>139</v>
      </c>
      <c r="E4763" t="s">
        <v>764</v>
      </c>
    </row>
    <row r="4764" spans="1:5">
      <c r="A4764" t="s">
        <v>4</v>
      </c>
      <c r="B4764" t="s">
        <v>23</v>
      </c>
      <c r="C4764" t="str">
        <f>_xlfn.XLOOKUP(B4764,'Cijena modela'!$B$2:$B$61,'Cijena modela'!$C$2:$C$61)</f>
        <v>911 Carrera 4 Cabriolet</v>
      </c>
      <c r="D4764" t="s">
        <v>139</v>
      </c>
      <c r="E4764" t="s">
        <v>765</v>
      </c>
    </row>
    <row r="4765" spans="1:5">
      <c r="A4765" t="s">
        <v>4</v>
      </c>
      <c r="B4765" t="s">
        <v>23</v>
      </c>
      <c r="C4765" t="str">
        <f>_xlfn.XLOOKUP(B4765,'Cijena modela'!$B$2:$B$61,'Cijena modela'!$C$2:$C$61)</f>
        <v>911 Carrera 4 Cabriolet</v>
      </c>
      <c r="D4765" t="s">
        <v>139</v>
      </c>
      <c r="E4765" t="s">
        <v>766</v>
      </c>
    </row>
    <row r="4766" spans="1:5">
      <c r="A4766" t="s">
        <v>4</v>
      </c>
      <c r="B4766" t="s">
        <v>23</v>
      </c>
      <c r="C4766" t="str">
        <f>_xlfn.XLOOKUP(B4766,'Cijena modela'!$B$2:$B$61,'Cijena modela'!$C$2:$C$61)</f>
        <v>911 Carrera 4 Cabriolet</v>
      </c>
      <c r="D4766" t="s">
        <v>139</v>
      </c>
      <c r="E4766" t="s">
        <v>878</v>
      </c>
    </row>
    <row r="4767" spans="1:5">
      <c r="A4767" t="s">
        <v>4</v>
      </c>
      <c r="B4767" t="s">
        <v>23</v>
      </c>
      <c r="C4767" t="str">
        <f>_xlfn.XLOOKUP(B4767,'Cijena modela'!$B$2:$B$61,'Cijena modela'!$C$2:$C$61)</f>
        <v>911 Carrera 4 Cabriolet</v>
      </c>
      <c r="D4767" t="s">
        <v>139</v>
      </c>
      <c r="E4767" t="s">
        <v>871</v>
      </c>
    </row>
    <row r="4768" spans="1:5">
      <c r="A4768" t="s">
        <v>4</v>
      </c>
      <c r="B4768" t="s">
        <v>23</v>
      </c>
      <c r="C4768" t="str">
        <f>_xlfn.XLOOKUP(B4768,'Cijena modela'!$B$2:$B$61,'Cijena modela'!$C$2:$C$61)</f>
        <v>911 Carrera 4 Cabriolet</v>
      </c>
      <c r="D4768" t="s">
        <v>139</v>
      </c>
      <c r="E4768" t="s">
        <v>870</v>
      </c>
    </row>
    <row r="4769" spans="1:5">
      <c r="A4769" t="s">
        <v>4</v>
      </c>
      <c r="B4769" t="s">
        <v>23</v>
      </c>
      <c r="C4769" t="str">
        <f>_xlfn.XLOOKUP(B4769,'Cijena modela'!$B$2:$B$61,'Cijena modela'!$C$2:$C$61)</f>
        <v>911 Carrera 4 Cabriolet</v>
      </c>
      <c r="D4769" t="s">
        <v>142</v>
      </c>
      <c r="E4769" t="s">
        <v>769</v>
      </c>
    </row>
    <row r="4770" spans="1:5">
      <c r="A4770" t="s">
        <v>4</v>
      </c>
      <c r="B4770" t="s">
        <v>23</v>
      </c>
      <c r="C4770" t="str">
        <f>_xlfn.XLOOKUP(B4770,'Cijena modela'!$B$2:$B$61,'Cijena modela'!$C$2:$C$61)</f>
        <v>911 Carrera 4 Cabriolet</v>
      </c>
      <c r="D4770" t="s">
        <v>142</v>
      </c>
      <c r="E4770" t="s">
        <v>770</v>
      </c>
    </row>
    <row r="4771" spans="1:5">
      <c r="A4771" t="s">
        <v>4</v>
      </c>
      <c r="B4771" t="s">
        <v>23</v>
      </c>
      <c r="C4771" t="str">
        <f>_xlfn.XLOOKUP(B4771,'Cijena modela'!$B$2:$B$61,'Cijena modela'!$C$2:$C$61)</f>
        <v>911 Carrera 4 Cabriolet</v>
      </c>
      <c r="D4771" t="s">
        <v>142</v>
      </c>
      <c r="E4771" t="s">
        <v>771</v>
      </c>
    </row>
    <row r="4772" spans="1:5">
      <c r="A4772" t="s">
        <v>4</v>
      </c>
      <c r="B4772" t="s">
        <v>23</v>
      </c>
      <c r="C4772" t="str">
        <f>_xlfn.XLOOKUP(B4772,'Cijena modela'!$B$2:$B$61,'Cijena modela'!$C$2:$C$61)</f>
        <v>911 Carrera 4 Cabriolet</v>
      </c>
      <c r="D4772" t="s">
        <v>142</v>
      </c>
      <c r="E4772" t="s">
        <v>772</v>
      </c>
    </row>
    <row r="4773" spans="1:5">
      <c r="A4773" t="s">
        <v>4</v>
      </c>
      <c r="B4773" t="s">
        <v>23</v>
      </c>
      <c r="C4773" t="str">
        <f>_xlfn.XLOOKUP(B4773,'Cijena modela'!$B$2:$B$61,'Cijena modela'!$C$2:$C$61)</f>
        <v>911 Carrera 4 Cabriolet</v>
      </c>
      <c r="D4773" t="s">
        <v>142</v>
      </c>
      <c r="E4773" t="s">
        <v>773</v>
      </c>
    </row>
    <row r="4774" spans="1:5">
      <c r="A4774" t="s">
        <v>4</v>
      </c>
      <c r="B4774" t="s">
        <v>23</v>
      </c>
      <c r="C4774" t="str">
        <f>_xlfn.XLOOKUP(B4774,'Cijena modela'!$B$2:$B$61,'Cijena modela'!$C$2:$C$61)</f>
        <v>911 Carrera 4 Cabriolet</v>
      </c>
      <c r="D4774" t="s">
        <v>142</v>
      </c>
      <c r="E4774" t="s">
        <v>774</v>
      </c>
    </row>
    <row r="4775" spans="1:5">
      <c r="A4775" t="s">
        <v>4</v>
      </c>
      <c r="B4775" t="s">
        <v>23</v>
      </c>
      <c r="C4775" t="str">
        <f>_xlfn.XLOOKUP(B4775,'Cijena modela'!$B$2:$B$61,'Cijena modela'!$C$2:$C$61)</f>
        <v>911 Carrera 4 Cabriolet</v>
      </c>
      <c r="D4775" t="s">
        <v>142</v>
      </c>
      <c r="E4775" t="s">
        <v>775</v>
      </c>
    </row>
    <row r="4776" spans="1:5">
      <c r="A4776" t="s">
        <v>4</v>
      </c>
      <c r="B4776" t="s">
        <v>23</v>
      </c>
      <c r="C4776" t="str">
        <f>_xlfn.XLOOKUP(B4776,'Cijena modela'!$B$2:$B$61,'Cijena modela'!$C$2:$C$61)</f>
        <v>911 Carrera 4 Cabriolet</v>
      </c>
      <c r="D4776" t="s">
        <v>142</v>
      </c>
      <c r="E4776" t="s">
        <v>776</v>
      </c>
    </row>
    <row r="4777" spans="1:5">
      <c r="A4777" t="s">
        <v>4</v>
      </c>
      <c r="B4777" t="s">
        <v>23</v>
      </c>
      <c r="C4777" t="str">
        <f>_xlfn.XLOOKUP(B4777,'Cijena modela'!$B$2:$B$61,'Cijena modela'!$C$2:$C$61)</f>
        <v>911 Carrera 4 Cabriolet</v>
      </c>
      <c r="D4777" t="s">
        <v>142</v>
      </c>
      <c r="E4777" t="s">
        <v>941</v>
      </c>
    </row>
    <row r="4778" spans="1:5">
      <c r="A4778" t="s">
        <v>4</v>
      </c>
      <c r="B4778" t="s">
        <v>23</v>
      </c>
      <c r="C4778" t="str">
        <f>_xlfn.XLOOKUP(B4778,'Cijena modela'!$B$2:$B$61,'Cijena modela'!$C$2:$C$61)</f>
        <v>911 Carrera 4 Cabriolet</v>
      </c>
      <c r="D4778" t="s">
        <v>142</v>
      </c>
      <c r="E4778" t="s">
        <v>778</v>
      </c>
    </row>
    <row r="4779" spans="1:5">
      <c r="A4779" t="s">
        <v>4</v>
      </c>
      <c r="B4779" t="s">
        <v>23</v>
      </c>
      <c r="C4779" t="str">
        <f>_xlfn.XLOOKUP(B4779,'Cijena modela'!$B$2:$B$61,'Cijena modela'!$C$2:$C$61)</f>
        <v>911 Carrera 4 Cabriolet</v>
      </c>
      <c r="D4779" t="s">
        <v>142</v>
      </c>
      <c r="E4779" t="s">
        <v>779</v>
      </c>
    </row>
    <row r="4780" spans="1:5">
      <c r="A4780" t="s">
        <v>4</v>
      </c>
      <c r="B4780" t="s">
        <v>23</v>
      </c>
      <c r="C4780" t="str">
        <f>_xlfn.XLOOKUP(B4780,'Cijena modela'!$B$2:$B$61,'Cijena modela'!$C$2:$C$61)</f>
        <v>911 Carrera 4 Cabriolet</v>
      </c>
      <c r="D4780" t="s">
        <v>142</v>
      </c>
      <c r="E4780" t="s">
        <v>780</v>
      </c>
    </row>
    <row r="4781" spans="1:5">
      <c r="A4781" t="s">
        <v>4</v>
      </c>
      <c r="B4781" t="s">
        <v>23</v>
      </c>
      <c r="C4781" t="str">
        <f>_xlfn.XLOOKUP(B4781,'Cijena modela'!$B$2:$B$61,'Cijena modela'!$C$2:$C$61)</f>
        <v>911 Carrera 4 Cabriolet</v>
      </c>
      <c r="D4781" t="s">
        <v>142</v>
      </c>
      <c r="E4781" t="s">
        <v>781</v>
      </c>
    </row>
    <row r="4782" spans="1:5">
      <c r="A4782" t="s">
        <v>4</v>
      </c>
      <c r="B4782" t="s">
        <v>23</v>
      </c>
      <c r="C4782" t="str">
        <f>_xlfn.XLOOKUP(B4782,'Cijena modela'!$B$2:$B$61,'Cijena modela'!$C$2:$C$61)</f>
        <v>911 Carrera 4 Cabriolet</v>
      </c>
      <c r="D4782" t="s">
        <v>142</v>
      </c>
      <c r="E4782" t="s">
        <v>782</v>
      </c>
    </row>
    <row r="4783" spans="1:5">
      <c r="A4783" t="s">
        <v>4</v>
      </c>
      <c r="B4783" t="s">
        <v>23</v>
      </c>
      <c r="C4783" t="str">
        <f>_xlfn.XLOOKUP(B4783,'Cijena modela'!$B$2:$B$61,'Cijena modela'!$C$2:$C$61)</f>
        <v>911 Carrera 4 Cabriolet</v>
      </c>
      <c r="D4783" t="s">
        <v>142</v>
      </c>
      <c r="E4783" t="s">
        <v>783</v>
      </c>
    </row>
    <row r="4784" spans="1:5">
      <c r="A4784" t="s">
        <v>4</v>
      </c>
      <c r="B4784" t="s">
        <v>23</v>
      </c>
      <c r="C4784" t="str">
        <f>_xlfn.XLOOKUP(B4784,'Cijena modela'!$B$2:$B$61,'Cijena modela'!$C$2:$C$61)</f>
        <v>911 Carrera 4 Cabriolet</v>
      </c>
      <c r="D4784" t="s">
        <v>142</v>
      </c>
      <c r="E4784" t="s">
        <v>212</v>
      </c>
    </row>
    <row r="4785" spans="1:5">
      <c r="A4785" t="s">
        <v>4</v>
      </c>
      <c r="B4785" t="s">
        <v>23</v>
      </c>
      <c r="C4785" t="str">
        <f>_xlfn.XLOOKUP(B4785,'Cijena modela'!$B$2:$B$61,'Cijena modela'!$C$2:$C$61)</f>
        <v>911 Carrera 4 Cabriolet</v>
      </c>
      <c r="D4785" t="s">
        <v>142</v>
      </c>
      <c r="E4785" t="s">
        <v>784</v>
      </c>
    </row>
    <row r="4786" spans="1:5">
      <c r="A4786" t="s">
        <v>4</v>
      </c>
      <c r="B4786" t="s">
        <v>23</v>
      </c>
      <c r="C4786" t="str">
        <f>_xlfn.XLOOKUP(B4786,'Cijena modela'!$B$2:$B$61,'Cijena modela'!$C$2:$C$61)</f>
        <v>911 Carrera 4 Cabriolet</v>
      </c>
      <c r="D4786" t="s">
        <v>142</v>
      </c>
      <c r="E4786" t="s">
        <v>785</v>
      </c>
    </row>
    <row r="4787" spans="1:5">
      <c r="A4787" t="s">
        <v>4</v>
      </c>
      <c r="B4787" t="s">
        <v>23</v>
      </c>
      <c r="C4787" t="str">
        <f>_xlfn.XLOOKUP(B4787,'Cijena modela'!$B$2:$B$61,'Cijena modela'!$C$2:$C$61)</f>
        <v>911 Carrera 4 Cabriolet</v>
      </c>
      <c r="D4787" t="s">
        <v>142</v>
      </c>
      <c r="E4787" t="s">
        <v>786</v>
      </c>
    </row>
    <row r="4788" spans="1:5">
      <c r="A4788" t="s">
        <v>4</v>
      </c>
      <c r="B4788" t="s">
        <v>23</v>
      </c>
      <c r="C4788" t="str">
        <f>_xlfn.XLOOKUP(B4788,'Cijena modela'!$B$2:$B$61,'Cijena modela'!$C$2:$C$61)</f>
        <v>911 Carrera 4 Cabriolet</v>
      </c>
      <c r="D4788" t="s">
        <v>142</v>
      </c>
      <c r="E4788" t="s">
        <v>787</v>
      </c>
    </row>
    <row r="4789" spans="1:5">
      <c r="A4789" t="s">
        <v>4</v>
      </c>
      <c r="B4789" t="s">
        <v>23</v>
      </c>
      <c r="C4789" t="str">
        <f>_xlfn.XLOOKUP(B4789,'Cijena modela'!$B$2:$B$61,'Cijena modela'!$C$2:$C$61)</f>
        <v>911 Carrera 4 Cabriolet</v>
      </c>
      <c r="D4789" t="s">
        <v>142</v>
      </c>
      <c r="E4789" t="s">
        <v>630</v>
      </c>
    </row>
    <row r="4790" spans="1:5">
      <c r="A4790" t="s">
        <v>4</v>
      </c>
      <c r="B4790" t="s">
        <v>23</v>
      </c>
      <c r="C4790" t="str">
        <f>_xlfn.XLOOKUP(B4790,'Cijena modela'!$B$2:$B$61,'Cijena modela'!$C$2:$C$61)</f>
        <v>911 Carrera 4 Cabriolet</v>
      </c>
      <c r="D4790" t="s">
        <v>142</v>
      </c>
      <c r="E4790" t="s">
        <v>788</v>
      </c>
    </row>
    <row r="4791" spans="1:5">
      <c r="A4791" t="s">
        <v>4</v>
      </c>
      <c r="B4791" t="s">
        <v>23</v>
      </c>
      <c r="C4791" t="str">
        <f>_xlfn.XLOOKUP(B4791,'Cijena modela'!$B$2:$B$61,'Cijena modela'!$C$2:$C$61)</f>
        <v>911 Carrera 4 Cabriolet</v>
      </c>
      <c r="D4791" t="s">
        <v>142</v>
      </c>
      <c r="E4791" t="s">
        <v>789</v>
      </c>
    </row>
    <row r="4792" spans="1:5">
      <c r="A4792" t="s">
        <v>4</v>
      </c>
      <c r="B4792" t="s">
        <v>23</v>
      </c>
      <c r="C4792" t="str">
        <f>_xlfn.XLOOKUP(B4792,'Cijena modela'!$B$2:$B$61,'Cijena modela'!$C$2:$C$61)</f>
        <v>911 Carrera 4 Cabriolet</v>
      </c>
      <c r="D4792" t="s">
        <v>142</v>
      </c>
      <c r="E4792" t="s">
        <v>790</v>
      </c>
    </row>
    <row r="4793" spans="1:5">
      <c r="A4793" t="s">
        <v>4</v>
      </c>
      <c r="B4793" t="s">
        <v>23</v>
      </c>
      <c r="C4793" t="str">
        <f>_xlfn.XLOOKUP(B4793,'Cijena modela'!$B$2:$B$61,'Cijena modela'!$C$2:$C$61)</f>
        <v>911 Carrera 4 Cabriolet</v>
      </c>
      <c r="D4793" t="s">
        <v>142</v>
      </c>
      <c r="E4793" t="s">
        <v>791</v>
      </c>
    </row>
    <row r="4794" spans="1:5">
      <c r="A4794" t="s">
        <v>4</v>
      </c>
      <c r="B4794" t="s">
        <v>23</v>
      </c>
      <c r="C4794" t="str">
        <f>_xlfn.XLOOKUP(B4794,'Cijena modela'!$B$2:$B$61,'Cijena modela'!$C$2:$C$61)</f>
        <v>911 Carrera 4 Cabriolet</v>
      </c>
      <c r="D4794" t="s">
        <v>142</v>
      </c>
      <c r="E4794" t="s">
        <v>792</v>
      </c>
    </row>
    <row r="4795" spans="1:5">
      <c r="A4795" t="s">
        <v>4</v>
      </c>
      <c r="B4795" t="s">
        <v>23</v>
      </c>
      <c r="C4795" t="str">
        <f>_xlfn.XLOOKUP(B4795,'Cijena modela'!$B$2:$B$61,'Cijena modela'!$C$2:$C$61)</f>
        <v>911 Carrera 4 Cabriolet</v>
      </c>
      <c r="D4795" t="s">
        <v>143</v>
      </c>
      <c r="E4795" t="s">
        <v>793</v>
      </c>
    </row>
    <row r="4796" spans="1:5">
      <c r="A4796" t="s">
        <v>4</v>
      </c>
      <c r="B4796" t="s">
        <v>23</v>
      </c>
      <c r="C4796" t="str">
        <f>_xlfn.XLOOKUP(B4796,'Cijena modela'!$B$2:$B$61,'Cijena modela'!$C$2:$C$61)</f>
        <v>911 Carrera 4 Cabriolet</v>
      </c>
      <c r="D4796" t="s">
        <v>143</v>
      </c>
      <c r="E4796" t="s">
        <v>794</v>
      </c>
    </row>
    <row r="4797" spans="1:5">
      <c r="A4797" t="s">
        <v>4</v>
      </c>
      <c r="B4797" t="s">
        <v>23</v>
      </c>
      <c r="C4797" t="str">
        <f>_xlfn.XLOOKUP(B4797,'Cijena modela'!$B$2:$B$61,'Cijena modela'!$C$2:$C$61)</f>
        <v>911 Carrera 4 Cabriolet</v>
      </c>
      <c r="D4797" t="s">
        <v>143</v>
      </c>
      <c r="E4797" t="s">
        <v>795</v>
      </c>
    </row>
    <row r="4798" spans="1:5">
      <c r="A4798" t="s">
        <v>4</v>
      </c>
      <c r="B4798" t="s">
        <v>23</v>
      </c>
      <c r="C4798" t="str">
        <f>_xlfn.XLOOKUP(B4798,'Cijena modela'!$B$2:$B$61,'Cijena modela'!$C$2:$C$61)</f>
        <v>911 Carrera 4 Cabriolet</v>
      </c>
      <c r="D4798" t="s">
        <v>143</v>
      </c>
      <c r="E4798" t="s">
        <v>796</v>
      </c>
    </row>
    <row r="4799" spans="1:5">
      <c r="A4799" t="s">
        <v>4</v>
      </c>
      <c r="B4799" t="s">
        <v>23</v>
      </c>
      <c r="C4799" t="str">
        <f>_xlfn.XLOOKUP(B4799,'Cijena modela'!$B$2:$B$61,'Cijena modela'!$C$2:$C$61)</f>
        <v>911 Carrera 4 Cabriolet</v>
      </c>
      <c r="D4799" t="s">
        <v>143</v>
      </c>
      <c r="E4799" t="s">
        <v>797</v>
      </c>
    </row>
    <row r="4800" spans="1:5">
      <c r="A4800" t="s">
        <v>4</v>
      </c>
      <c r="B4800" t="s">
        <v>23</v>
      </c>
      <c r="C4800" t="str">
        <f>_xlfn.XLOOKUP(B4800,'Cijena modela'!$B$2:$B$61,'Cijena modela'!$C$2:$C$61)</f>
        <v>911 Carrera 4 Cabriolet</v>
      </c>
      <c r="D4800" t="s">
        <v>143</v>
      </c>
      <c r="E4800" t="s">
        <v>798</v>
      </c>
    </row>
    <row r="4801" spans="1:5">
      <c r="A4801" t="s">
        <v>4</v>
      </c>
      <c r="B4801" t="s">
        <v>23</v>
      </c>
      <c r="C4801" t="str">
        <f>_xlfn.XLOOKUP(B4801,'Cijena modela'!$B$2:$B$61,'Cijena modela'!$C$2:$C$61)</f>
        <v>911 Carrera 4 Cabriolet</v>
      </c>
      <c r="D4801" t="s">
        <v>143</v>
      </c>
      <c r="E4801" t="s">
        <v>799</v>
      </c>
    </row>
    <row r="4802" spans="1:5">
      <c r="A4802" t="s">
        <v>4</v>
      </c>
      <c r="B4802" t="s">
        <v>23</v>
      </c>
      <c r="C4802" t="str">
        <f>_xlfn.XLOOKUP(B4802,'Cijena modela'!$B$2:$B$61,'Cijena modela'!$C$2:$C$61)</f>
        <v>911 Carrera 4 Cabriolet</v>
      </c>
      <c r="D4802" t="s">
        <v>147</v>
      </c>
      <c r="E4802" t="s">
        <v>800</v>
      </c>
    </row>
    <row r="4803" spans="1:5">
      <c r="A4803" t="s">
        <v>4</v>
      </c>
      <c r="B4803" t="s">
        <v>23</v>
      </c>
      <c r="C4803" t="str">
        <f>_xlfn.XLOOKUP(B4803,'Cijena modela'!$B$2:$B$61,'Cijena modela'!$C$2:$C$61)</f>
        <v>911 Carrera 4 Cabriolet</v>
      </c>
      <c r="D4803" t="s">
        <v>147</v>
      </c>
      <c r="E4803" t="s">
        <v>801</v>
      </c>
    </row>
    <row r="4804" spans="1:5">
      <c r="A4804" t="s">
        <v>4</v>
      </c>
      <c r="B4804" t="s">
        <v>23</v>
      </c>
      <c r="C4804" t="str">
        <f>_xlfn.XLOOKUP(B4804,'Cijena modela'!$B$2:$B$61,'Cijena modela'!$C$2:$C$61)</f>
        <v>911 Carrera 4 Cabriolet</v>
      </c>
      <c r="D4804" t="s">
        <v>147</v>
      </c>
      <c r="E4804" t="s">
        <v>802</v>
      </c>
    </row>
    <row r="4805" spans="1:5">
      <c r="A4805" t="s">
        <v>4</v>
      </c>
      <c r="B4805" t="s">
        <v>23</v>
      </c>
      <c r="C4805" t="str">
        <f>_xlfn.XLOOKUP(B4805,'Cijena modela'!$B$2:$B$61,'Cijena modela'!$C$2:$C$61)</f>
        <v>911 Carrera 4 Cabriolet</v>
      </c>
      <c r="D4805" t="s">
        <v>147</v>
      </c>
      <c r="E4805" t="s">
        <v>872</v>
      </c>
    </row>
    <row r="4806" spans="1:5">
      <c r="A4806" t="s">
        <v>4</v>
      </c>
      <c r="B4806" t="s">
        <v>23</v>
      </c>
      <c r="C4806" t="str">
        <f>_xlfn.XLOOKUP(B4806,'Cijena modela'!$B$2:$B$61,'Cijena modela'!$C$2:$C$61)</f>
        <v>911 Carrera 4 Cabriolet</v>
      </c>
      <c r="D4806" t="s">
        <v>147</v>
      </c>
      <c r="E4806" t="s">
        <v>529</v>
      </c>
    </row>
    <row r="4807" spans="1:5">
      <c r="A4807" t="s">
        <v>4</v>
      </c>
      <c r="B4807" t="s">
        <v>23</v>
      </c>
      <c r="C4807" t="str">
        <f>_xlfn.XLOOKUP(B4807,'Cijena modela'!$B$2:$B$61,'Cijena modela'!$C$2:$C$61)</f>
        <v>911 Carrera 4 Cabriolet</v>
      </c>
      <c r="D4807" t="s">
        <v>147</v>
      </c>
      <c r="E4807" t="s">
        <v>804</v>
      </c>
    </row>
    <row r="4808" spans="1:5">
      <c r="A4808" t="s">
        <v>4</v>
      </c>
      <c r="B4808" t="s">
        <v>23</v>
      </c>
      <c r="C4808" t="str">
        <f>_xlfn.XLOOKUP(B4808,'Cijena modela'!$B$2:$B$61,'Cijena modela'!$C$2:$C$61)</f>
        <v>911 Carrera 4 Cabriolet</v>
      </c>
      <c r="D4808" t="s">
        <v>147</v>
      </c>
      <c r="E4808" t="s">
        <v>579</v>
      </c>
    </row>
    <row r="4809" spans="1:5">
      <c r="A4809" t="s">
        <v>4</v>
      </c>
      <c r="B4809" t="s">
        <v>23</v>
      </c>
      <c r="C4809" t="str">
        <f>_xlfn.XLOOKUP(B4809,'Cijena modela'!$B$2:$B$61,'Cijena modela'!$C$2:$C$61)</f>
        <v>911 Carrera 4 Cabriolet</v>
      </c>
      <c r="D4809" t="s">
        <v>147</v>
      </c>
      <c r="E4809" t="s">
        <v>805</v>
      </c>
    </row>
    <row r="4810" spans="1:5">
      <c r="A4810" t="s">
        <v>4</v>
      </c>
      <c r="B4810" t="s">
        <v>23</v>
      </c>
      <c r="C4810" t="str">
        <f>_xlfn.XLOOKUP(B4810,'Cijena modela'!$B$2:$B$61,'Cijena modela'!$C$2:$C$61)</f>
        <v>911 Carrera 4 Cabriolet</v>
      </c>
      <c r="D4810" t="s">
        <v>147</v>
      </c>
      <c r="E4810" t="s">
        <v>806</v>
      </c>
    </row>
    <row r="4811" spans="1:5">
      <c r="A4811" t="s">
        <v>4</v>
      </c>
      <c r="B4811" t="s">
        <v>23</v>
      </c>
      <c r="C4811" t="str">
        <f>_xlfn.XLOOKUP(B4811,'Cijena modela'!$B$2:$B$61,'Cijena modela'!$C$2:$C$61)</f>
        <v>911 Carrera 4 Cabriolet</v>
      </c>
      <c r="D4811" t="s">
        <v>147</v>
      </c>
      <c r="E4811" t="s">
        <v>807</v>
      </c>
    </row>
    <row r="4812" spans="1:5">
      <c r="A4812" t="s">
        <v>4</v>
      </c>
      <c r="B4812" t="s">
        <v>23</v>
      </c>
      <c r="C4812" t="str">
        <f>_xlfn.XLOOKUP(B4812,'Cijena modela'!$B$2:$B$61,'Cijena modela'!$C$2:$C$61)</f>
        <v>911 Carrera 4 Cabriolet</v>
      </c>
      <c r="D4812" t="s">
        <v>147</v>
      </c>
      <c r="E4812" t="s">
        <v>808</v>
      </c>
    </row>
    <row r="4813" spans="1:5">
      <c r="A4813" t="s">
        <v>4</v>
      </c>
      <c r="B4813" t="s">
        <v>23</v>
      </c>
      <c r="C4813" t="str">
        <f>_xlfn.XLOOKUP(B4813,'Cijena modela'!$B$2:$B$61,'Cijena modela'!$C$2:$C$61)</f>
        <v>911 Carrera 4 Cabriolet</v>
      </c>
      <c r="D4813" t="s">
        <v>147</v>
      </c>
      <c r="E4813" t="s">
        <v>662</v>
      </c>
    </row>
    <row r="4814" spans="1:5">
      <c r="A4814" t="s">
        <v>4</v>
      </c>
      <c r="B4814" t="s">
        <v>23</v>
      </c>
      <c r="C4814" t="str">
        <f>_xlfn.XLOOKUP(B4814,'Cijena modela'!$B$2:$B$61,'Cijena modela'!$C$2:$C$61)</f>
        <v>911 Carrera 4 Cabriolet</v>
      </c>
      <c r="D4814" t="s">
        <v>147</v>
      </c>
      <c r="E4814" t="s">
        <v>809</v>
      </c>
    </row>
    <row r="4815" spans="1:5">
      <c r="A4815" t="s">
        <v>4</v>
      </c>
      <c r="B4815" t="s">
        <v>23</v>
      </c>
      <c r="C4815" t="str">
        <f>_xlfn.XLOOKUP(B4815,'Cijena modela'!$B$2:$B$61,'Cijena modela'!$C$2:$C$61)</f>
        <v>911 Carrera 4 Cabriolet</v>
      </c>
      <c r="D4815" t="s">
        <v>147</v>
      </c>
      <c r="E4815" t="s">
        <v>810</v>
      </c>
    </row>
    <row r="4816" spans="1:5">
      <c r="A4816" t="s">
        <v>4</v>
      </c>
      <c r="B4816" t="s">
        <v>23</v>
      </c>
      <c r="C4816" t="str">
        <f>_xlfn.XLOOKUP(B4816,'Cijena modela'!$B$2:$B$61,'Cijena modela'!$C$2:$C$61)</f>
        <v>911 Carrera 4 Cabriolet</v>
      </c>
      <c r="D4816" t="s">
        <v>147</v>
      </c>
      <c r="E4816" t="s">
        <v>245</v>
      </c>
    </row>
    <row r="4817" spans="1:5">
      <c r="A4817" t="s">
        <v>4</v>
      </c>
      <c r="B4817" t="s">
        <v>23</v>
      </c>
      <c r="C4817" t="str">
        <f>_xlfn.XLOOKUP(B4817,'Cijena modela'!$B$2:$B$61,'Cijena modela'!$C$2:$C$61)</f>
        <v>911 Carrera 4 Cabriolet</v>
      </c>
      <c r="D4817" t="s">
        <v>147</v>
      </c>
      <c r="E4817" t="s">
        <v>652</v>
      </c>
    </row>
    <row r="4818" spans="1:5">
      <c r="A4818" t="s">
        <v>4</v>
      </c>
      <c r="B4818" t="s">
        <v>23</v>
      </c>
      <c r="C4818" t="str">
        <f>_xlfn.XLOOKUP(B4818,'Cijena modela'!$B$2:$B$61,'Cijena modela'!$C$2:$C$61)</f>
        <v>911 Carrera 4 Cabriolet</v>
      </c>
      <c r="D4818" t="s">
        <v>147</v>
      </c>
      <c r="E4818" t="s">
        <v>811</v>
      </c>
    </row>
    <row r="4819" spans="1:5">
      <c r="A4819" t="s">
        <v>4</v>
      </c>
      <c r="B4819" t="s">
        <v>23</v>
      </c>
      <c r="C4819" t="str">
        <f>_xlfn.XLOOKUP(B4819,'Cijena modela'!$B$2:$B$61,'Cijena modela'!$C$2:$C$61)</f>
        <v>911 Carrera 4 Cabriolet</v>
      </c>
      <c r="D4819" t="s">
        <v>147</v>
      </c>
      <c r="E4819" t="s">
        <v>812</v>
      </c>
    </row>
    <row r="4820" spans="1:5">
      <c r="A4820" t="s">
        <v>4</v>
      </c>
      <c r="B4820" t="s">
        <v>23</v>
      </c>
      <c r="C4820" t="str">
        <f>_xlfn.XLOOKUP(B4820,'Cijena modela'!$B$2:$B$61,'Cijena modela'!$C$2:$C$61)</f>
        <v>911 Carrera 4 Cabriolet</v>
      </c>
      <c r="D4820" t="s">
        <v>147</v>
      </c>
      <c r="E4820" t="s">
        <v>813</v>
      </c>
    </row>
    <row r="4821" spans="1:5">
      <c r="A4821" t="s">
        <v>4</v>
      </c>
      <c r="B4821" t="s">
        <v>23</v>
      </c>
      <c r="C4821" t="str">
        <f>_xlfn.XLOOKUP(B4821,'Cijena modela'!$B$2:$B$61,'Cijena modela'!$C$2:$C$61)</f>
        <v>911 Carrera 4 Cabriolet</v>
      </c>
      <c r="D4821" t="s">
        <v>147</v>
      </c>
      <c r="E4821" t="s">
        <v>814</v>
      </c>
    </row>
    <row r="4822" spans="1:5">
      <c r="A4822" t="s">
        <v>4</v>
      </c>
      <c r="B4822" t="s">
        <v>23</v>
      </c>
      <c r="C4822" t="str">
        <f>_xlfn.XLOOKUP(B4822,'Cijena modela'!$B$2:$B$61,'Cijena modela'!$C$2:$C$61)</f>
        <v>911 Carrera 4 Cabriolet</v>
      </c>
      <c r="D4822" t="s">
        <v>147</v>
      </c>
      <c r="E4822" t="s">
        <v>815</v>
      </c>
    </row>
    <row r="4823" spans="1:5">
      <c r="A4823" t="s">
        <v>4</v>
      </c>
      <c r="B4823" t="s">
        <v>23</v>
      </c>
      <c r="C4823" t="str">
        <f>_xlfn.XLOOKUP(B4823,'Cijena modela'!$B$2:$B$61,'Cijena modela'!$C$2:$C$61)</f>
        <v>911 Carrera 4 Cabriolet</v>
      </c>
      <c r="D4823" t="s">
        <v>147</v>
      </c>
      <c r="E4823" t="s">
        <v>816</v>
      </c>
    </row>
    <row r="4824" spans="1:5">
      <c r="A4824" t="s">
        <v>4</v>
      </c>
      <c r="B4824" t="s">
        <v>23</v>
      </c>
      <c r="C4824" t="str">
        <f>_xlfn.XLOOKUP(B4824,'Cijena modela'!$B$2:$B$61,'Cijena modela'!$C$2:$C$61)</f>
        <v>911 Carrera 4 Cabriolet</v>
      </c>
      <c r="D4824" t="s">
        <v>147</v>
      </c>
      <c r="E4824" t="s">
        <v>818</v>
      </c>
    </row>
    <row r="4825" spans="1:5">
      <c r="A4825" t="s">
        <v>4</v>
      </c>
      <c r="B4825" t="s">
        <v>23</v>
      </c>
      <c r="C4825" t="str">
        <f>_xlfn.XLOOKUP(B4825,'Cijena modela'!$B$2:$B$61,'Cijena modela'!$C$2:$C$61)</f>
        <v>911 Carrera 4 Cabriolet</v>
      </c>
      <c r="D4825" t="s">
        <v>149</v>
      </c>
      <c r="E4825" t="s">
        <v>820</v>
      </c>
    </row>
    <row r="4826" spans="1:5">
      <c r="A4826" t="s">
        <v>4</v>
      </c>
      <c r="B4826" t="s">
        <v>23</v>
      </c>
      <c r="C4826" t="str">
        <f>_xlfn.XLOOKUP(B4826,'Cijena modela'!$B$2:$B$61,'Cijena modela'!$C$2:$C$61)</f>
        <v>911 Carrera 4 Cabriolet</v>
      </c>
      <c r="D4826" t="s">
        <v>149</v>
      </c>
      <c r="E4826" t="s">
        <v>821</v>
      </c>
    </row>
    <row r="4827" spans="1:5">
      <c r="A4827" t="s">
        <v>4</v>
      </c>
      <c r="B4827" t="s">
        <v>23</v>
      </c>
      <c r="C4827" t="str">
        <f>_xlfn.XLOOKUP(B4827,'Cijena modela'!$B$2:$B$61,'Cijena modela'!$C$2:$C$61)</f>
        <v>911 Carrera 4 Cabriolet</v>
      </c>
      <c r="D4827" t="s">
        <v>149</v>
      </c>
      <c r="E4827" t="s">
        <v>822</v>
      </c>
    </row>
    <row r="4828" spans="1:5">
      <c r="A4828" t="s">
        <v>4</v>
      </c>
      <c r="B4828" t="s">
        <v>23</v>
      </c>
      <c r="C4828" t="str">
        <f>_xlfn.XLOOKUP(B4828,'Cijena modela'!$B$2:$B$61,'Cijena modela'!$C$2:$C$61)</f>
        <v>911 Carrera 4 Cabriolet</v>
      </c>
      <c r="D4828" t="s">
        <v>149</v>
      </c>
      <c r="E4828" t="s">
        <v>816</v>
      </c>
    </row>
    <row r="4829" spans="1:5">
      <c r="A4829" t="s">
        <v>4</v>
      </c>
      <c r="B4829" t="s">
        <v>23</v>
      </c>
      <c r="C4829" t="str">
        <f>_xlfn.XLOOKUP(B4829,'Cijena modela'!$B$2:$B$61,'Cijena modela'!$C$2:$C$61)</f>
        <v>911 Carrera 4 Cabriolet</v>
      </c>
      <c r="D4829" t="s">
        <v>149</v>
      </c>
      <c r="E4829" t="s">
        <v>823</v>
      </c>
    </row>
    <row r="4830" spans="1:5">
      <c r="A4830" t="s">
        <v>4</v>
      </c>
      <c r="B4830" t="s">
        <v>23</v>
      </c>
      <c r="C4830" t="str">
        <f>_xlfn.XLOOKUP(B4830,'Cijena modela'!$B$2:$B$61,'Cijena modela'!$C$2:$C$61)</f>
        <v>911 Carrera 4 Cabriolet</v>
      </c>
      <c r="D4830" t="s">
        <v>149</v>
      </c>
      <c r="E4830" t="s">
        <v>824</v>
      </c>
    </row>
    <row r="4831" spans="1:5">
      <c r="A4831" t="s">
        <v>4</v>
      </c>
      <c r="B4831" t="s">
        <v>23</v>
      </c>
      <c r="C4831" t="str">
        <f>_xlfn.XLOOKUP(B4831,'Cijena modela'!$B$2:$B$61,'Cijena modela'!$C$2:$C$61)</f>
        <v>911 Carrera 4 Cabriolet</v>
      </c>
      <c r="D4831" t="s">
        <v>149</v>
      </c>
      <c r="E4831" t="s">
        <v>839</v>
      </c>
    </row>
    <row r="4832" spans="1:5">
      <c r="A4832" t="s">
        <v>4</v>
      </c>
      <c r="B4832" t="s">
        <v>23</v>
      </c>
      <c r="C4832" t="str">
        <f>_xlfn.XLOOKUP(B4832,'Cijena modela'!$B$2:$B$61,'Cijena modela'!$C$2:$C$61)</f>
        <v>911 Carrera 4 Cabriolet</v>
      </c>
      <c r="D4832" t="s">
        <v>149</v>
      </c>
      <c r="E4832" t="s">
        <v>826</v>
      </c>
    </row>
    <row r="4833" spans="1:5">
      <c r="A4833" t="s">
        <v>4</v>
      </c>
      <c r="B4833" t="s">
        <v>23</v>
      </c>
      <c r="C4833" t="str">
        <f>_xlfn.XLOOKUP(B4833,'Cijena modela'!$B$2:$B$61,'Cijena modela'!$C$2:$C$61)</f>
        <v>911 Carrera 4 Cabriolet</v>
      </c>
      <c r="D4833" t="s">
        <v>149</v>
      </c>
      <c r="E4833" t="s">
        <v>827</v>
      </c>
    </row>
    <row r="4834" spans="1:5">
      <c r="A4834" t="s">
        <v>4</v>
      </c>
      <c r="B4834" t="s">
        <v>23</v>
      </c>
      <c r="C4834" t="str">
        <f>_xlfn.XLOOKUP(B4834,'Cijena modela'!$B$2:$B$61,'Cijena modela'!$C$2:$C$61)</f>
        <v>911 Carrera 4 Cabriolet</v>
      </c>
      <c r="D4834" t="s">
        <v>149</v>
      </c>
      <c r="E4834" t="s">
        <v>875</v>
      </c>
    </row>
    <row r="4835" spans="1:5">
      <c r="A4835" t="s">
        <v>4</v>
      </c>
      <c r="B4835" t="s">
        <v>23</v>
      </c>
      <c r="C4835" t="str">
        <f>_xlfn.XLOOKUP(B4835,'Cijena modela'!$B$2:$B$61,'Cijena modela'!$C$2:$C$61)</f>
        <v>911 Carrera 4 Cabriolet</v>
      </c>
      <c r="D4835" t="s">
        <v>149</v>
      </c>
      <c r="E4835" t="s">
        <v>256</v>
      </c>
    </row>
    <row r="4836" spans="1:5">
      <c r="A4836" t="s">
        <v>4</v>
      </c>
      <c r="B4836" t="s">
        <v>23</v>
      </c>
      <c r="C4836" t="str">
        <f>_xlfn.XLOOKUP(B4836,'Cijena modela'!$B$2:$B$61,'Cijena modela'!$C$2:$C$61)</f>
        <v>911 Carrera 4 Cabriolet</v>
      </c>
      <c r="D4836" t="s">
        <v>149</v>
      </c>
      <c r="E4836" t="s">
        <v>873</v>
      </c>
    </row>
    <row r="4837" spans="1:5">
      <c r="A4837" t="s">
        <v>4</v>
      </c>
      <c r="B4837" t="s">
        <v>23</v>
      </c>
      <c r="C4837" t="str">
        <f>_xlfn.XLOOKUP(B4837,'Cijena modela'!$B$2:$B$61,'Cijena modela'!$C$2:$C$61)</f>
        <v>911 Carrera 4 Cabriolet</v>
      </c>
      <c r="D4837" t="s">
        <v>149</v>
      </c>
      <c r="E4837" t="s">
        <v>874</v>
      </c>
    </row>
    <row r="4838" spans="1:5">
      <c r="A4838" t="s">
        <v>4</v>
      </c>
      <c r="B4838" t="s">
        <v>23</v>
      </c>
      <c r="C4838" t="str">
        <f>_xlfn.XLOOKUP(B4838,'Cijena modela'!$B$2:$B$61,'Cijena modela'!$C$2:$C$61)</f>
        <v>911 Carrera 4 Cabriolet</v>
      </c>
      <c r="D4838" t="s">
        <v>150</v>
      </c>
      <c r="E4838" t="s">
        <v>560</v>
      </c>
    </row>
    <row r="4839" spans="1:5">
      <c r="A4839" t="s">
        <v>4</v>
      </c>
      <c r="B4839" t="s">
        <v>23</v>
      </c>
      <c r="C4839" t="str">
        <f>_xlfn.XLOOKUP(B4839,'Cijena modela'!$B$2:$B$61,'Cijena modela'!$C$2:$C$61)</f>
        <v>911 Carrera 4 Cabriolet</v>
      </c>
      <c r="D4839" t="s">
        <v>150</v>
      </c>
      <c r="E4839" t="s">
        <v>829</v>
      </c>
    </row>
    <row r="4840" spans="1:5">
      <c r="A4840" t="s">
        <v>4</v>
      </c>
      <c r="B4840" t="s">
        <v>23</v>
      </c>
      <c r="C4840" t="str">
        <f>_xlfn.XLOOKUP(B4840,'Cijena modela'!$B$2:$B$61,'Cijena modela'!$C$2:$C$61)</f>
        <v>911 Carrera 4 Cabriolet</v>
      </c>
      <c r="D4840" t="s">
        <v>150</v>
      </c>
      <c r="E4840" t="s">
        <v>830</v>
      </c>
    </row>
    <row r="4841" spans="1:5">
      <c r="A4841" t="s">
        <v>4</v>
      </c>
      <c r="B4841" t="s">
        <v>23</v>
      </c>
      <c r="C4841" t="str">
        <f>_xlfn.XLOOKUP(B4841,'Cijena modela'!$B$2:$B$61,'Cijena modela'!$C$2:$C$61)</f>
        <v>911 Carrera 4 Cabriolet</v>
      </c>
      <c r="D4841" t="s">
        <v>150</v>
      </c>
      <c r="E4841" t="s">
        <v>831</v>
      </c>
    </row>
    <row r="4842" spans="1:5">
      <c r="A4842" t="s">
        <v>4</v>
      </c>
      <c r="B4842" t="s">
        <v>21</v>
      </c>
      <c r="C4842" t="str">
        <f>_xlfn.XLOOKUP(B4842,'Cijena modela'!$B$2:$B$61,'Cijena modela'!$C$2:$C$61)</f>
        <v>911 Carrera 4S Cabrio</v>
      </c>
      <c r="D4842" t="s">
        <v>131</v>
      </c>
      <c r="E4842" t="s">
        <v>840</v>
      </c>
    </row>
    <row r="4843" spans="1:5">
      <c r="A4843" t="s">
        <v>4</v>
      </c>
      <c r="B4843" t="s">
        <v>21</v>
      </c>
      <c r="C4843" t="str">
        <f>_xlfn.XLOOKUP(B4843,'Cijena modela'!$B$2:$B$61,'Cijena modela'!$C$2:$C$61)</f>
        <v>911 Carrera 4S Cabrio</v>
      </c>
      <c r="D4843" t="s">
        <v>132</v>
      </c>
      <c r="E4843" t="s">
        <v>832</v>
      </c>
    </row>
    <row r="4844" spans="1:5">
      <c r="A4844" t="s">
        <v>4</v>
      </c>
      <c r="B4844" t="s">
        <v>21</v>
      </c>
      <c r="C4844" t="str">
        <f>_xlfn.XLOOKUP(B4844,'Cijena modela'!$B$2:$B$61,'Cijena modela'!$C$2:$C$61)</f>
        <v>911 Carrera 4S Cabrio</v>
      </c>
      <c r="D4844" t="s">
        <v>134</v>
      </c>
      <c r="E4844" t="s">
        <v>757</v>
      </c>
    </row>
    <row r="4845" spans="1:5">
      <c r="A4845" t="s">
        <v>4</v>
      </c>
      <c r="B4845" t="s">
        <v>21</v>
      </c>
      <c r="C4845" t="str">
        <f>_xlfn.XLOOKUP(B4845,'Cijena modela'!$B$2:$B$61,'Cijena modela'!$C$2:$C$61)</f>
        <v>911 Carrera 4S Cabrio</v>
      </c>
      <c r="D4845" t="s">
        <v>135</v>
      </c>
      <c r="E4845" t="s">
        <v>833</v>
      </c>
    </row>
    <row r="4846" spans="1:5">
      <c r="A4846" t="s">
        <v>4</v>
      </c>
      <c r="B4846" t="s">
        <v>21</v>
      </c>
      <c r="C4846" t="str">
        <f>_xlfn.XLOOKUP(B4846,'Cijena modela'!$B$2:$B$61,'Cijena modela'!$C$2:$C$61)</f>
        <v>911 Carrera 4S Cabrio</v>
      </c>
      <c r="D4846" t="s">
        <v>139</v>
      </c>
      <c r="E4846" t="s">
        <v>870</v>
      </c>
    </row>
    <row r="4847" spans="1:5">
      <c r="A4847" t="s">
        <v>4</v>
      </c>
      <c r="B4847" t="s">
        <v>21</v>
      </c>
      <c r="C4847" t="str">
        <f>_xlfn.XLOOKUP(B4847,'Cijena modela'!$B$2:$B$61,'Cijena modela'!$C$2:$C$61)</f>
        <v>911 Carrera 4S Cabrio</v>
      </c>
      <c r="D4847" t="s">
        <v>139</v>
      </c>
      <c r="E4847" t="s">
        <v>871</v>
      </c>
    </row>
    <row r="4848" spans="1:5">
      <c r="A4848" t="s">
        <v>4</v>
      </c>
      <c r="B4848" t="s">
        <v>21</v>
      </c>
      <c r="C4848" t="str">
        <f>_xlfn.XLOOKUP(B4848,'Cijena modela'!$B$2:$B$61,'Cijena modela'!$C$2:$C$61)</f>
        <v>911 Carrera 4S Cabrio</v>
      </c>
      <c r="D4848" t="s">
        <v>139</v>
      </c>
      <c r="E4848" t="s">
        <v>759</v>
      </c>
    </row>
    <row r="4849" spans="1:5">
      <c r="A4849" t="s">
        <v>4</v>
      </c>
      <c r="B4849" t="s">
        <v>21</v>
      </c>
      <c r="C4849" t="str">
        <f>_xlfn.XLOOKUP(B4849,'Cijena modela'!$B$2:$B$61,'Cijena modela'!$C$2:$C$61)</f>
        <v>911 Carrera 4S Cabrio</v>
      </c>
      <c r="D4849" t="s">
        <v>139</v>
      </c>
      <c r="E4849" t="s">
        <v>760</v>
      </c>
    </row>
    <row r="4850" spans="1:5">
      <c r="A4850" t="s">
        <v>4</v>
      </c>
      <c r="B4850" t="s">
        <v>21</v>
      </c>
      <c r="C4850" t="str">
        <f>_xlfn.XLOOKUP(B4850,'Cijena modela'!$B$2:$B$61,'Cijena modela'!$C$2:$C$61)</f>
        <v>911 Carrera 4S Cabrio</v>
      </c>
      <c r="D4850" t="s">
        <v>139</v>
      </c>
      <c r="E4850" t="s">
        <v>762</v>
      </c>
    </row>
    <row r="4851" spans="1:5">
      <c r="A4851" t="s">
        <v>4</v>
      </c>
      <c r="B4851" t="s">
        <v>21</v>
      </c>
      <c r="C4851" t="str">
        <f>_xlfn.XLOOKUP(B4851,'Cijena modela'!$B$2:$B$61,'Cijena modela'!$C$2:$C$61)</f>
        <v>911 Carrera 4S Cabrio</v>
      </c>
      <c r="D4851" t="s">
        <v>139</v>
      </c>
      <c r="E4851" t="s">
        <v>761</v>
      </c>
    </row>
    <row r="4852" spans="1:5">
      <c r="A4852" t="s">
        <v>4</v>
      </c>
      <c r="B4852" t="s">
        <v>21</v>
      </c>
      <c r="C4852" t="str">
        <f>_xlfn.XLOOKUP(B4852,'Cijena modela'!$B$2:$B$61,'Cijena modela'!$C$2:$C$61)</f>
        <v>911 Carrera 4S Cabrio</v>
      </c>
      <c r="D4852" t="s">
        <v>139</v>
      </c>
      <c r="E4852" t="s">
        <v>763</v>
      </c>
    </row>
    <row r="4853" spans="1:5">
      <c r="A4853" t="s">
        <v>4</v>
      </c>
      <c r="B4853" t="s">
        <v>21</v>
      </c>
      <c r="C4853" t="str">
        <f>_xlfn.XLOOKUP(B4853,'Cijena modela'!$B$2:$B$61,'Cijena modela'!$C$2:$C$61)</f>
        <v>911 Carrera 4S Cabrio</v>
      </c>
      <c r="D4853" t="s">
        <v>139</v>
      </c>
      <c r="E4853" t="s">
        <v>764</v>
      </c>
    </row>
    <row r="4854" spans="1:5">
      <c r="A4854" t="s">
        <v>4</v>
      </c>
      <c r="B4854" t="s">
        <v>21</v>
      </c>
      <c r="C4854" t="str">
        <f>_xlfn.XLOOKUP(B4854,'Cijena modela'!$B$2:$B$61,'Cijena modela'!$C$2:$C$61)</f>
        <v>911 Carrera 4S Cabrio</v>
      </c>
      <c r="D4854" t="s">
        <v>139</v>
      </c>
      <c r="E4854" t="s">
        <v>765</v>
      </c>
    </row>
    <row r="4855" spans="1:5">
      <c r="A4855" t="s">
        <v>4</v>
      </c>
      <c r="B4855" t="s">
        <v>21</v>
      </c>
      <c r="C4855" t="str">
        <f>_xlfn.XLOOKUP(B4855,'Cijena modela'!$B$2:$B$61,'Cijena modela'!$C$2:$C$61)</f>
        <v>911 Carrera 4S Cabrio</v>
      </c>
      <c r="D4855" t="s">
        <v>139</v>
      </c>
      <c r="E4855" t="s">
        <v>766</v>
      </c>
    </row>
    <row r="4856" spans="1:5">
      <c r="A4856" t="s">
        <v>4</v>
      </c>
      <c r="B4856" t="s">
        <v>21</v>
      </c>
      <c r="C4856" t="str">
        <f>_xlfn.XLOOKUP(B4856,'Cijena modela'!$B$2:$B$61,'Cijena modela'!$C$2:$C$61)</f>
        <v>911 Carrera 4S Cabrio</v>
      </c>
      <c r="D4856" t="s">
        <v>139</v>
      </c>
      <c r="E4856" t="s">
        <v>878</v>
      </c>
    </row>
    <row r="4857" spans="1:5">
      <c r="A4857" t="s">
        <v>4</v>
      </c>
      <c r="B4857" t="s">
        <v>21</v>
      </c>
      <c r="C4857" t="str">
        <f>_xlfn.XLOOKUP(B4857,'Cijena modela'!$B$2:$B$61,'Cijena modela'!$C$2:$C$61)</f>
        <v>911 Carrera 4S Cabrio</v>
      </c>
      <c r="D4857" t="s">
        <v>142</v>
      </c>
      <c r="E4857" t="s">
        <v>770</v>
      </c>
    </row>
    <row r="4858" spans="1:5">
      <c r="A4858" t="s">
        <v>4</v>
      </c>
      <c r="B4858" t="s">
        <v>21</v>
      </c>
      <c r="C4858" t="str">
        <f>_xlfn.XLOOKUP(B4858,'Cijena modela'!$B$2:$B$61,'Cijena modela'!$C$2:$C$61)</f>
        <v>911 Carrera 4S Cabrio</v>
      </c>
      <c r="D4858" t="s">
        <v>142</v>
      </c>
      <c r="E4858" t="s">
        <v>771</v>
      </c>
    </row>
    <row r="4859" spans="1:5">
      <c r="A4859" t="s">
        <v>4</v>
      </c>
      <c r="B4859" t="s">
        <v>21</v>
      </c>
      <c r="C4859" t="str">
        <f>_xlfn.XLOOKUP(B4859,'Cijena modela'!$B$2:$B$61,'Cijena modela'!$C$2:$C$61)</f>
        <v>911 Carrera 4S Cabrio</v>
      </c>
      <c r="D4859" t="s">
        <v>142</v>
      </c>
      <c r="E4859" t="s">
        <v>772</v>
      </c>
    </row>
    <row r="4860" spans="1:5">
      <c r="A4860" t="s">
        <v>4</v>
      </c>
      <c r="B4860" t="s">
        <v>21</v>
      </c>
      <c r="C4860" t="str">
        <f>_xlfn.XLOOKUP(B4860,'Cijena modela'!$B$2:$B$61,'Cijena modela'!$C$2:$C$61)</f>
        <v>911 Carrera 4S Cabrio</v>
      </c>
      <c r="D4860" t="s">
        <v>142</v>
      </c>
      <c r="E4860" t="s">
        <v>773</v>
      </c>
    </row>
    <row r="4861" spans="1:5">
      <c r="A4861" t="s">
        <v>4</v>
      </c>
      <c r="B4861" t="s">
        <v>21</v>
      </c>
      <c r="C4861" t="str">
        <f>_xlfn.XLOOKUP(B4861,'Cijena modela'!$B$2:$B$61,'Cijena modela'!$C$2:$C$61)</f>
        <v>911 Carrera 4S Cabrio</v>
      </c>
      <c r="D4861" t="s">
        <v>142</v>
      </c>
      <c r="E4861" t="s">
        <v>774</v>
      </c>
    </row>
    <row r="4862" spans="1:5">
      <c r="A4862" t="s">
        <v>4</v>
      </c>
      <c r="B4862" t="s">
        <v>21</v>
      </c>
      <c r="C4862" t="str">
        <f>_xlfn.XLOOKUP(B4862,'Cijena modela'!$B$2:$B$61,'Cijena modela'!$C$2:$C$61)</f>
        <v>911 Carrera 4S Cabrio</v>
      </c>
      <c r="D4862" t="s">
        <v>142</v>
      </c>
      <c r="E4862" t="s">
        <v>775</v>
      </c>
    </row>
    <row r="4863" spans="1:5">
      <c r="A4863" t="s">
        <v>4</v>
      </c>
      <c r="B4863" t="s">
        <v>21</v>
      </c>
      <c r="C4863" t="str">
        <f>_xlfn.XLOOKUP(B4863,'Cijena modela'!$B$2:$B$61,'Cijena modela'!$C$2:$C$61)</f>
        <v>911 Carrera 4S Cabrio</v>
      </c>
      <c r="D4863" t="s">
        <v>142</v>
      </c>
      <c r="E4863" t="s">
        <v>776</v>
      </c>
    </row>
    <row r="4864" spans="1:5">
      <c r="A4864" t="s">
        <v>4</v>
      </c>
      <c r="B4864" t="s">
        <v>21</v>
      </c>
      <c r="C4864" t="str">
        <f>_xlfn.XLOOKUP(B4864,'Cijena modela'!$B$2:$B$61,'Cijena modela'!$C$2:$C$61)</f>
        <v>911 Carrera 4S Cabrio</v>
      </c>
      <c r="D4864" t="s">
        <v>142</v>
      </c>
      <c r="E4864" t="s">
        <v>963</v>
      </c>
    </row>
    <row r="4865" spans="1:5">
      <c r="A4865" t="s">
        <v>4</v>
      </c>
      <c r="B4865" t="s">
        <v>21</v>
      </c>
      <c r="C4865" t="str">
        <f>_xlfn.XLOOKUP(B4865,'Cijena modela'!$B$2:$B$61,'Cijena modela'!$C$2:$C$61)</f>
        <v>911 Carrera 4S Cabrio</v>
      </c>
      <c r="D4865" t="s">
        <v>142</v>
      </c>
      <c r="E4865" t="s">
        <v>835</v>
      </c>
    </row>
    <row r="4866" spans="1:5">
      <c r="A4866" t="s">
        <v>4</v>
      </c>
      <c r="B4866" t="s">
        <v>21</v>
      </c>
      <c r="C4866" t="str">
        <f>_xlfn.XLOOKUP(B4866,'Cijena modela'!$B$2:$B$61,'Cijena modela'!$C$2:$C$61)</f>
        <v>911 Carrera 4S Cabrio</v>
      </c>
      <c r="D4866" t="s">
        <v>142</v>
      </c>
      <c r="E4866" t="s">
        <v>778</v>
      </c>
    </row>
    <row r="4867" spans="1:5">
      <c r="A4867" t="s">
        <v>4</v>
      </c>
      <c r="B4867" t="s">
        <v>21</v>
      </c>
      <c r="C4867" t="str">
        <f>_xlfn.XLOOKUP(B4867,'Cijena modela'!$B$2:$B$61,'Cijena modela'!$C$2:$C$61)</f>
        <v>911 Carrera 4S Cabrio</v>
      </c>
      <c r="D4867" t="s">
        <v>142</v>
      </c>
      <c r="E4867" t="s">
        <v>779</v>
      </c>
    </row>
    <row r="4868" spans="1:5">
      <c r="A4868" t="s">
        <v>4</v>
      </c>
      <c r="B4868" t="s">
        <v>21</v>
      </c>
      <c r="C4868" t="str">
        <f>_xlfn.XLOOKUP(B4868,'Cijena modela'!$B$2:$B$61,'Cijena modela'!$C$2:$C$61)</f>
        <v>911 Carrera 4S Cabrio</v>
      </c>
      <c r="D4868" t="s">
        <v>142</v>
      </c>
      <c r="E4868" t="s">
        <v>780</v>
      </c>
    </row>
    <row r="4869" spans="1:5">
      <c r="A4869" t="s">
        <v>4</v>
      </c>
      <c r="B4869" t="s">
        <v>21</v>
      </c>
      <c r="C4869" t="str">
        <f>_xlfn.XLOOKUP(B4869,'Cijena modela'!$B$2:$B$61,'Cijena modela'!$C$2:$C$61)</f>
        <v>911 Carrera 4S Cabrio</v>
      </c>
      <c r="D4869" t="s">
        <v>142</v>
      </c>
      <c r="E4869" t="s">
        <v>781</v>
      </c>
    </row>
    <row r="4870" spans="1:5">
      <c r="A4870" t="s">
        <v>4</v>
      </c>
      <c r="B4870" t="s">
        <v>21</v>
      </c>
      <c r="C4870" t="str">
        <f>_xlfn.XLOOKUP(B4870,'Cijena modela'!$B$2:$B$61,'Cijena modela'!$C$2:$C$61)</f>
        <v>911 Carrera 4S Cabrio</v>
      </c>
      <c r="D4870" t="s">
        <v>142</v>
      </c>
      <c r="E4870" t="s">
        <v>782</v>
      </c>
    </row>
    <row r="4871" spans="1:5">
      <c r="A4871" t="s">
        <v>4</v>
      </c>
      <c r="B4871" t="s">
        <v>21</v>
      </c>
      <c r="C4871" t="str">
        <f>_xlfn.XLOOKUP(B4871,'Cijena modela'!$B$2:$B$61,'Cijena modela'!$C$2:$C$61)</f>
        <v>911 Carrera 4S Cabrio</v>
      </c>
      <c r="D4871" t="s">
        <v>142</v>
      </c>
      <c r="E4871" t="s">
        <v>836</v>
      </c>
    </row>
    <row r="4872" spans="1:5">
      <c r="A4872" t="s">
        <v>4</v>
      </c>
      <c r="B4872" t="s">
        <v>21</v>
      </c>
      <c r="C4872" t="str">
        <f>_xlfn.XLOOKUP(B4872,'Cijena modela'!$B$2:$B$61,'Cijena modela'!$C$2:$C$61)</f>
        <v>911 Carrera 4S Cabrio</v>
      </c>
      <c r="D4872" t="s">
        <v>142</v>
      </c>
      <c r="E4872" t="s">
        <v>212</v>
      </c>
    </row>
    <row r="4873" spans="1:5">
      <c r="A4873" t="s">
        <v>4</v>
      </c>
      <c r="B4873" t="s">
        <v>21</v>
      </c>
      <c r="C4873" t="str">
        <f>_xlfn.XLOOKUP(B4873,'Cijena modela'!$B$2:$B$61,'Cijena modela'!$C$2:$C$61)</f>
        <v>911 Carrera 4S Cabrio</v>
      </c>
      <c r="D4873" t="s">
        <v>142</v>
      </c>
      <c r="E4873" t="s">
        <v>784</v>
      </c>
    </row>
    <row r="4874" spans="1:5">
      <c r="A4874" t="s">
        <v>4</v>
      </c>
      <c r="B4874" t="s">
        <v>21</v>
      </c>
      <c r="C4874" t="str">
        <f>_xlfn.XLOOKUP(B4874,'Cijena modela'!$B$2:$B$61,'Cijena modela'!$C$2:$C$61)</f>
        <v>911 Carrera 4S Cabrio</v>
      </c>
      <c r="D4874" t="s">
        <v>142</v>
      </c>
      <c r="E4874" t="s">
        <v>837</v>
      </c>
    </row>
    <row r="4875" spans="1:5">
      <c r="A4875" t="s">
        <v>4</v>
      </c>
      <c r="B4875" t="s">
        <v>21</v>
      </c>
      <c r="C4875" t="str">
        <f>_xlfn.XLOOKUP(B4875,'Cijena modela'!$B$2:$B$61,'Cijena modela'!$C$2:$C$61)</f>
        <v>911 Carrera 4S Cabrio</v>
      </c>
      <c r="D4875" t="s">
        <v>142</v>
      </c>
      <c r="E4875" t="s">
        <v>786</v>
      </c>
    </row>
    <row r="4876" spans="1:5">
      <c r="A4876" t="s">
        <v>4</v>
      </c>
      <c r="B4876" t="s">
        <v>21</v>
      </c>
      <c r="C4876" t="str">
        <f>_xlfn.XLOOKUP(B4876,'Cijena modela'!$B$2:$B$61,'Cijena modela'!$C$2:$C$61)</f>
        <v>911 Carrera 4S Cabrio</v>
      </c>
      <c r="D4876" t="s">
        <v>142</v>
      </c>
      <c r="E4876" t="s">
        <v>787</v>
      </c>
    </row>
    <row r="4877" spans="1:5">
      <c r="A4877" t="s">
        <v>4</v>
      </c>
      <c r="B4877" t="s">
        <v>21</v>
      </c>
      <c r="C4877" t="str">
        <f>_xlfn.XLOOKUP(B4877,'Cijena modela'!$B$2:$B$61,'Cijena modela'!$C$2:$C$61)</f>
        <v>911 Carrera 4S Cabrio</v>
      </c>
      <c r="D4877" t="s">
        <v>142</v>
      </c>
      <c r="E4877" t="s">
        <v>630</v>
      </c>
    </row>
    <row r="4878" spans="1:5">
      <c r="A4878" t="s">
        <v>4</v>
      </c>
      <c r="B4878" t="s">
        <v>21</v>
      </c>
      <c r="C4878" t="str">
        <f>_xlfn.XLOOKUP(B4878,'Cijena modela'!$B$2:$B$61,'Cijena modela'!$C$2:$C$61)</f>
        <v>911 Carrera 4S Cabrio</v>
      </c>
      <c r="D4878" t="s">
        <v>142</v>
      </c>
      <c r="E4878" t="s">
        <v>788</v>
      </c>
    </row>
    <row r="4879" spans="1:5">
      <c r="A4879" t="s">
        <v>4</v>
      </c>
      <c r="B4879" t="s">
        <v>21</v>
      </c>
      <c r="C4879" t="str">
        <f>_xlfn.XLOOKUP(B4879,'Cijena modela'!$B$2:$B$61,'Cijena modela'!$C$2:$C$61)</f>
        <v>911 Carrera 4S Cabrio</v>
      </c>
      <c r="D4879" t="s">
        <v>142</v>
      </c>
      <c r="E4879" t="s">
        <v>789</v>
      </c>
    </row>
    <row r="4880" spans="1:5">
      <c r="A4880" t="s">
        <v>4</v>
      </c>
      <c r="B4880" t="s">
        <v>21</v>
      </c>
      <c r="C4880" t="str">
        <f>_xlfn.XLOOKUP(B4880,'Cijena modela'!$B$2:$B$61,'Cijena modela'!$C$2:$C$61)</f>
        <v>911 Carrera 4S Cabrio</v>
      </c>
      <c r="D4880" t="s">
        <v>142</v>
      </c>
      <c r="E4880" t="s">
        <v>790</v>
      </c>
    </row>
    <row r="4881" spans="1:5">
      <c r="A4881" t="s">
        <v>4</v>
      </c>
      <c r="B4881" t="s">
        <v>21</v>
      </c>
      <c r="C4881" t="str">
        <f>_xlfn.XLOOKUP(B4881,'Cijena modela'!$B$2:$B$61,'Cijena modela'!$C$2:$C$61)</f>
        <v>911 Carrera 4S Cabrio</v>
      </c>
      <c r="D4881" t="s">
        <v>142</v>
      </c>
      <c r="E4881" t="s">
        <v>791</v>
      </c>
    </row>
    <row r="4882" spans="1:5">
      <c r="A4882" t="s">
        <v>4</v>
      </c>
      <c r="B4882" t="s">
        <v>21</v>
      </c>
      <c r="C4882" t="str">
        <f>_xlfn.XLOOKUP(B4882,'Cijena modela'!$B$2:$B$61,'Cijena modela'!$C$2:$C$61)</f>
        <v>911 Carrera 4S Cabrio</v>
      </c>
      <c r="D4882" t="s">
        <v>142</v>
      </c>
      <c r="E4882" t="s">
        <v>838</v>
      </c>
    </row>
    <row r="4883" spans="1:5">
      <c r="A4883" t="s">
        <v>4</v>
      </c>
      <c r="B4883" t="s">
        <v>21</v>
      </c>
      <c r="C4883" t="str">
        <f>_xlfn.XLOOKUP(B4883,'Cijena modela'!$B$2:$B$61,'Cijena modela'!$C$2:$C$61)</f>
        <v>911 Carrera 4S Cabrio</v>
      </c>
      <c r="D4883" t="s">
        <v>142</v>
      </c>
      <c r="E4883" t="s">
        <v>834</v>
      </c>
    </row>
    <row r="4884" spans="1:5">
      <c r="A4884" t="s">
        <v>4</v>
      </c>
      <c r="B4884" t="s">
        <v>21</v>
      </c>
      <c r="C4884" t="str">
        <f>_xlfn.XLOOKUP(B4884,'Cijena modela'!$B$2:$B$61,'Cijena modela'!$C$2:$C$61)</f>
        <v>911 Carrera 4S Cabrio</v>
      </c>
      <c r="D4884" t="s">
        <v>143</v>
      </c>
      <c r="E4884" t="s">
        <v>793</v>
      </c>
    </row>
    <row r="4885" spans="1:5">
      <c r="A4885" t="s">
        <v>4</v>
      </c>
      <c r="B4885" t="s">
        <v>21</v>
      </c>
      <c r="C4885" t="str">
        <f>_xlfn.XLOOKUP(B4885,'Cijena modela'!$B$2:$B$61,'Cijena modela'!$C$2:$C$61)</f>
        <v>911 Carrera 4S Cabrio</v>
      </c>
      <c r="D4885" t="s">
        <v>143</v>
      </c>
      <c r="E4885" t="s">
        <v>794</v>
      </c>
    </row>
    <row r="4886" spans="1:5">
      <c r="A4886" t="s">
        <v>4</v>
      </c>
      <c r="B4886" t="s">
        <v>21</v>
      </c>
      <c r="C4886" t="str">
        <f>_xlfn.XLOOKUP(B4886,'Cijena modela'!$B$2:$B$61,'Cijena modela'!$C$2:$C$61)</f>
        <v>911 Carrera 4S Cabrio</v>
      </c>
      <c r="D4886" t="s">
        <v>143</v>
      </c>
      <c r="E4886" t="s">
        <v>795</v>
      </c>
    </row>
    <row r="4887" spans="1:5">
      <c r="A4887" t="s">
        <v>4</v>
      </c>
      <c r="B4887" t="s">
        <v>21</v>
      </c>
      <c r="C4887" t="str">
        <f>_xlfn.XLOOKUP(B4887,'Cijena modela'!$B$2:$B$61,'Cijena modela'!$C$2:$C$61)</f>
        <v>911 Carrera 4S Cabrio</v>
      </c>
      <c r="D4887" t="s">
        <v>143</v>
      </c>
      <c r="E4887" t="s">
        <v>796</v>
      </c>
    </row>
    <row r="4888" spans="1:5">
      <c r="A4888" t="s">
        <v>4</v>
      </c>
      <c r="B4888" t="s">
        <v>21</v>
      </c>
      <c r="C4888" t="str">
        <f>_xlfn.XLOOKUP(B4888,'Cijena modela'!$B$2:$B$61,'Cijena modela'!$C$2:$C$61)</f>
        <v>911 Carrera 4S Cabrio</v>
      </c>
      <c r="D4888" t="s">
        <v>143</v>
      </c>
      <c r="E4888" t="s">
        <v>797</v>
      </c>
    </row>
    <row r="4889" spans="1:5">
      <c r="A4889" t="s">
        <v>4</v>
      </c>
      <c r="B4889" t="s">
        <v>21</v>
      </c>
      <c r="C4889" t="str">
        <f>_xlfn.XLOOKUP(B4889,'Cijena modela'!$B$2:$B$61,'Cijena modela'!$C$2:$C$61)</f>
        <v>911 Carrera 4S Cabrio</v>
      </c>
      <c r="D4889" t="s">
        <v>143</v>
      </c>
      <c r="E4889" t="s">
        <v>798</v>
      </c>
    </row>
    <row r="4890" spans="1:5">
      <c r="A4890" t="s">
        <v>4</v>
      </c>
      <c r="B4890" t="s">
        <v>21</v>
      </c>
      <c r="C4890" t="str">
        <f>_xlfn.XLOOKUP(B4890,'Cijena modela'!$B$2:$B$61,'Cijena modela'!$C$2:$C$61)</f>
        <v>911 Carrera 4S Cabrio</v>
      </c>
      <c r="D4890" t="s">
        <v>143</v>
      </c>
      <c r="E4890" t="s">
        <v>799</v>
      </c>
    </row>
    <row r="4891" spans="1:5">
      <c r="A4891" t="s">
        <v>4</v>
      </c>
      <c r="B4891" t="s">
        <v>21</v>
      </c>
      <c r="C4891" t="str">
        <f>_xlfn.XLOOKUP(B4891,'Cijena modela'!$B$2:$B$61,'Cijena modela'!$C$2:$C$61)</f>
        <v>911 Carrera 4S Cabrio</v>
      </c>
      <c r="D4891" t="s">
        <v>147</v>
      </c>
      <c r="E4891" t="s">
        <v>800</v>
      </c>
    </row>
    <row r="4892" spans="1:5">
      <c r="A4892" t="s">
        <v>4</v>
      </c>
      <c r="B4892" t="s">
        <v>21</v>
      </c>
      <c r="C4892" t="str">
        <f>_xlfn.XLOOKUP(B4892,'Cijena modela'!$B$2:$B$61,'Cijena modela'!$C$2:$C$61)</f>
        <v>911 Carrera 4S Cabrio</v>
      </c>
      <c r="D4892" t="s">
        <v>147</v>
      </c>
      <c r="E4892" t="s">
        <v>801</v>
      </c>
    </row>
    <row r="4893" spans="1:5">
      <c r="A4893" t="s">
        <v>4</v>
      </c>
      <c r="B4893" t="s">
        <v>21</v>
      </c>
      <c r="C4893" t="str">
        <f>_xlfn.XLOOKUP(B4893,'Cijena modela'!$B$2:$B$61,'Cijena modela'!$C$2:$C$61)</f>
        <v>911 Carrera 4S Cabrio</v>
      </c>
      <c r="D4893" t="s">
        <v>147</v>
      </c>
      <c r="E4893" t="s">
        <v>802</v>
      </c>
    </row>
    <row r="4894" spans="1:5">
      <c r="A4894" t="s">
        <v>4</v>
      </c>
      <c r="B4894" t="s">
        <v>21</v>
      </c>
      <c r="C4894" t="str">
        <f>_xlfn.XLOOKUP(B4894,'Cijena modela'!$B$2:$B$61,'Cijena modela'!$C$2:$C$61)</f>
        <v>911 Carrera 4S Cabrio</v>
      </c>
      <c r="D4894" t="s">
        <v>147</v>
      </c>
      <c r="E4894" t="s">
        <v>803</v>
      </c>
    </row>
    <row r="4895" spans="1:5">
      <c r="A4895" t="s">
        <v>4</v>
      </c>
      <c r="B4895" t="s">
        <v>21</v>
      </c>
      <c r="C4895" t="str">
        <f>_xlfn.XLOOKUP(B4895,'Cijena modela'!$B$2:$B$61,'Cijena modela'!$C$2:$C$61)</f>
        <v>911 Carrera 4S Cabrio</v>
      </c>
      <c r="D4895" t="s">
        <v>147</v>
      </c>
      <c r="E4895" t="s">
        <v>529</v>
      </c>
    </row>
    <row r="4896" spans="1:5">
      <c r="A4896" t="s">
        <v>4</v>
      </c>
      <c r="B4896" t="s">
        <v>21</v>
      </c>
      <c r="C4896" t="str">
        <f>_xlfn.XLOOKUP(B4896,'Cijena modela'!$B$2:$B$61,'Cijena modela'!$C$2:$C$61)</f>
        <v>911 Carrera 4S Cabrio</v>
      </c>
      <c r="D4896" t="s">
        <v>147</v>
      </c>
      <c r="E4896" t="s">
        <v>806</v>
      </c>
    </row>
    <row r="4897" spans="1:5">
      <c r="A4897" t="s">
        <v>4</v>
      </c>
      <c r="B4897" t="s">
        <v>21</v>
      </c>
      <c r="C4897" t="str">
        <f>_xlfn.XLOOKUP(B4897,'Cijena modela'!$B$2:$B$61,'Cijena modela'!$C$2:$C$61)</f>
        <v>911 Carrera 4S Cabrio</v>
      </c>
      <c r="D4897" t="s">
        <v>147</v>
      </c>
      <c r="E4897" t="s">
        <v>804</v>
      </c>
    </row>
    <row r="4898" spans="1:5">
      <c r="A4898" t="s">
        <v>4</v>
      </c>
      <c r="B4898" t="s">
        <v>21</v>
      </c>
      <c r="C4898" t="str">
        <f>_xlfn.XLOOKUP(B4898,'Cijena modela'!$B$2:$B$61,'Cijena modela'!$C$2:$C$61)</f>
        <v>911 Carrera 4S Cabrio</v>
      </c>
      <c r="D4898" t="s">
        <v>147</v>
      </c>
      <c r="E4898" t="s">
        <v>579</v>
      </c>
    </row>
    <row r="4899" spans="1:5">
      <c r="A4899" t="s">
        <v>4</v>
      </c>
      <c r="B4899" t="s">
        <v>21</v>
      </c>
      <c r="C4899" t="str">
        <f>_xlfn.XLOOKUP(B4899,'Cijena modela'!$B$2:$B$61,'Cijena modela'!$C$2:$C$61)</f>
        <v>911 Carrera 4S Cabrio</v>
      </c>
      <c r="D4899" t="s">
        <v>147</v>
      </c>
      <c r="E4899" t="s">
        <v>805</v>
      </c>
    </row>
    <row r="4900" spans="1:5">
      <c r="A4900" t="s">
        <v>4</v>
      </c>
      <c r="B4900" t="s">
        <v>21</v>
      </c>
      <c r="C4900" t="str">
        <f>_xlfn.XLOOKUP(B4900,'Cijena modela'!$B$2:$B$61,'Cijena modela'!$C$2:$C$61)</f>
        <v>911 Carrera 4S Cabrio</v>
      </c>
      <c r="D4900" t="s">
        <v>147</v>
      </c>
      <c r="E4900" t="s">
        <v>807</v>
      </c>
    </row>
    <row r="4901" spans="1:5">
      <c r="A4901" t="s">
        <v>4</v>
      </c>
      <c r="B4901" t="s">
        <v>21</v>
      </c>
      <c r="C4901" t="str">
        <f>_xlfn.XLOOKUP(B4901,'Cijena modela'!$B$2:$B$61,'Cijena modela'!$C$2:$C$61)</f>
        <v>911 Carrera 4S Cabrio</v>
      </c>
      <c r="D4901" t="s">
        <v>147</v>
      </c>
      <c r="E4901" t="s">
        <v>808</v>
      </c>
    </row>
    <row r="4902" spans="1:5">
      <c r="A4902" t="s">
        <v>4</v>
      </c>
      <c r="B4902" t="s">
        <v>21</v>
      </c>
      <c r="C4902" t="str">
        <f>_xlfn.XLOOKUP(B4902,'Cijena modela'!$B$2:$B$61,'Cijena modela'!$C$2:$C$61)</f>
        <v>911 Carrera 4S Cabrio</v>
      </c>
      <c r="D4902" t="s">
        <v>147</v>
      </c>
      <c r="E4902" t="s">
        <v>662</v>
      </c>
    </row>
    <row r="4903" spans="1:5">
      <c r="A4903" t="s">
        <v>4</v>
      </c>
      <c r="B4903" t="s">
        <v>21</v>
      </c>
      <c r="C4903" t="str">
        <f>_xlfn.XLOOKUP(B4903,'Cijena modela'!$B$2:$B$61,'Cijena modela'!$C$2:$C$61)</f>
        <v>911 Carrera 4S Cabrio</v>
      </c>
      <c r="D4903" t="s">
        <v>147</v>
      </c>
      <c r="E4903" t="s">
        <v>809</v>
      </c>
    </row>
    <row r="4904" spans="1:5">
      <c r="A4904" t="s">
        <v>4</v>
      </c>
      <c r="B4904" t="s">
        <v>21</v>
      </c>
      <c r="C4904" t="str">
        <f>_xlfn.XLOOKUP(B4904,'Cijena modela'!$B$2:$B$61,'Cijena modela'!$C$2:$C$61)</f>
        <v>911 Carrera 4S Cabrio</v>
      </c>
      <c r="D4904" t="s">
        <v>147</v>
      </c>
      <c r="E4904" t="s">
        <v>810</v>
      </c>
    </row>
    <row r="4905" spans="1:5">
      <c r="A4905" t="s">
        <v>4</v>
      </c>
      <c r="B4905" t="s">
        <v>21</v>
      </c>
      <c r="C4905" t="str">
        <f>_xlfn.XLOOKUP(B4905,'Cijena modela'!$B$2:$B$61,'Cijena modela'!$C$2:$C$61)</f>
        <v>911 Carrera 4S Cabrio</v>
      </c>
      <c r="D4905" t="s">
        <v>147</v>
      </c>
      <c r="E4905" t="s">
        <v>245</v>
      </c>
    </row>
    <row r="4906" spans="1:5">
      <c r="A4906" t="s">
        <v>4</v>
      </c>
      <c r="B4906" t="s">
        <v>21</v>
      </c>
      <c r="C4906" t="str">
        <f>_xlfn.XLOOKUP(B4906,'Cijena modela'!$B$2:$B$61,'Cijena modela'!$C$2:$C$61)</f>
        <v>911 Carrera 4S Cabrio</v>
      </c>
      <c r="D4906" t="s">
        <v>147</v>
      </c>
      <c r="E4906" t="s">
        <v>652</v>
      </c>
    </row>
    <row r="4907" spans="1:5">
      <c r="A4907" t="s">
        <v>4</v>
      </c>
      <c r="B4907" t="s">
        <v>21</v>
      </c>
      <c r="C4907" t="str">
        <f>_xlfn.XLOOKUP(B4907,'Cijena modela'!$B$2:$B$61,'Cijena modela'!$C$2:$C$61)</f>
        <v>911 Carrera 4S Cabrio</v>
      </c>
      <c r="D4907" t="s">
        <v>147</v>
      </c>
      <c r="E4907" t="s">
        <v>811</v>
      </c>
    </row>
    <row r="4908" spans="1:5">
      <c r="A4908" t="s">
        <v>4</v>
      </c>
      <c r="B4908" t="s">
        <v>21</v>
      </c>
      <c r="C4908" t="str">
        <f>_xlfn.XLOOKUP(B4908,'Cijena modela'!$B$2:$B$61,'Cijena modela'!$C$2:$C$61)</f>
        <v>911 Carrera 4S Cabrio</v>
      </c>
      <c r="D4908" t="s">
        <v>147</v>
      </c>
      <c r="E4908" t="s">
        <v>812</v>
      </c>
    </row>
    <row r="4909" spans="1:5">
      <c r="A4909" t="s">
        <v>4</v>
      </c>
      <c r="B4909" t="s">
        <v>21</v>
      </c>
      <c r="C4909" t="str">
        <f>_xlfn.XLOOKUP(B4909,'Cijena modela'!$B$2:$B$61,'Cijena modela'!$C$2:$C$61)</f>
        <v>911 Carrera 4S Cabrio</v>
      </c>
      <c r="D4909" t="s">
        <v>147</v>
      </c>
      <c r="E4909" t="s">
        <v>813</v>
      </c>
    </row>
    <row r="4910" spans="1:5">
      <c r="A4910" t="s">
        <v>4</v>
      </c>
      <c r="B4910" t="s">
        <v>21</v>
      </c>
      <c r="C4910" t="str">
        <f>_xlfn.XLOOKUP(B4910,'Cijena modela'!$B$2:$B$61,'Cijena modela'!$C$2:$C$61)</f>
        <v>911 Carrera 4S Cabrio</v>
      </c>
      <c r="D4910" t="s">
        <v>147</v>
      </c>
      <c r="E4910" t="s">
        <v>814</v>
      </c>
    </row>
    <row r="4911" spans="1:5">
      <c r="A4911" t="s">
        <v>4</v>
      </c>
      <c r="B4911" t="s">
        <v>21</v>
      </c>
      <c r="C4911" t="str">
        <f>_xlfn.XLOOKUP(B4911,'Cijena modela'!$B$2:$B$61,'Cijena modela'!$C$2:$C$61)</f>
        <v>911 Carrera 4S Cabrio</v>
      </c>
      <c r="D4911" t="s">
        <v>147</v>
      </c>
      <c r="E4911" t="s">
        <v>815</v>
      </c>
    </row>
    <row r="4912" spans="1:5">
      <c r="A4912" t="s">
        <v>4</v>
      </c>
      <c r="B4912" t="s">
        <v>21</v>
      </c>
      <c r="C4912" t="str">
        <f>_xlfn.XLOOKUP(B4912,'Cijena modela'!$B$2:$B$61,'Cijena modela'!$C$2:$C$61)</f>
        <v>911 Carrera 4S Cabrio</v>
      </c>
      <c r="D4912" t="s">
        <v>147</v>
      </c>
      <c r="E4912" t="s">
        <v>816</v>
      </c>
    </row>
    <row r="4913" spans="1:5">
      <c r="A4913" t="s">
        <v>4</v>
      </c>
      <c r="B4913" t="s">
        <v>21</v>
      </c>
      <c r="C4913" t="str">
        <f>_xlfn.XLOOKUP(B4913,'Cijena modela'!$B$2:$B$61,'Cijena modela'!$C$2:$C$61)</f>
        <v>911 Carrera 4S Cabrio</v>
      </c>
      <c r="D4913" t="s">
        <v>147</v>
      </c>
      <c r="E4913" t="s">
        <v>817</v>
      </c>
    </row>
    <row r="4914" spans="1:5">
      <c r="A4914" t="s">
        <v>4</v>
      </c>
      <c r="B4914" t="s">
        <v>21</v>
      </c>
      <c r="C4914" t="str">
        <f>_xlfn.XLOOKUP(B4914,'Cijena modela'!$B$2:$B$61,'Cijena modela'!$C$2:$C$61)</f>
        <v>911 Carrera 4S Cabrio</v>
      </c>
      <c r="D4914" t="s">
        <v>147</v>
      </c>
      <c r="E4914" t="s">
        <v>818</v>
      </c>
    </row>
    <row r="4915" spans="1:5">
      <c r="A4915" t="s">
        <v>4</v>
      </c>
      <c r="B4915" t="s">
        <v>21</v>
      </c>
      <c r="C4915" t="str">
        <f>_xlfn.XLOOKUP(B4915,'Cijena modela'!$B$2:$B$61,'Cijena modela'!$C$2:$C$61)</f>
        <v>911 Carrera 4S Cabrio</v>
      </c>
      <c r="D4915" t="s">
        <v>149</v>
      </c>
      <c r="E4915" t="s">
        <v>820</v>
      </c>
    </row>
    <row r="4916" spans="1:5">
      <c r="A4916" t="s">
        <v>4</v>
      </c>
      <c r="B4916" t="s">
        <v>21</v>
      </c>
      <c r="C4916" t="str">
        <f>_xlfn.XLOOKUP(B4916,'Cijena modela'!$B$2:$B$61,'Cijena modela'!$C$2:$C$61)</f>
        <v>911 Carrera 4S Cabrio</v>
      </c>
      <c r="D4916" t="s">
        <v>149</v>
      </c>
      <c r="E4916" t="s">
        <v>821</v>
      </c>
    </row>
    <row r="4917" spans="1:5">
      <c r="A4917" t="s">
        <v>4</v>
      </c>
      <c r="B4917" t="s">
        <v>21</v>
      </c>
      <c r="C4917" t="str">
        <f>_xlfn.XLOOKUP(B4917,'Cijena modela'!$B$2:$B$61,'Cijena modela'!$C$2:$C$61)</f>
        <v>911 Carrera 4S Cabrio</v>
      </c>
      <c r="D4917" t="s">
        <v>149</v>
      </c>
      <c r="E4917" t="s">
        <v>822</v>
      </c>
    </row>
    <row r="4918" spans="1:5">
      <c r="A4918" t="s">
        <v>4</v>
      </c>
      <c r="B4918" t="s">
        <v>21</v>
      </c>
      <c r="C4918" t="str">
        <f>_xlfn.XLOOKUP(B4918,'Cijena modela'!$B$2:$B$61,'Cijena modela'!$C$2:$C$61)</f>
        <v>911 Carrera 4S Cabrio</v>
      </c>
      <c r="D4918" t="s">
        <v>149</v>
      </c>
      <c r="E4918" t="s">
        <v>816</v>
      </c>
    </row>
    <row r="4919" spans="1:5">
      <c r="A4919" t="s">
        <v>4</v>
      </c>
      <c r="B4919" t="s">
        <v>21</v>
      </c>
      <c r="C4919" t="str">
        <f>_xlfn.XLOOKUP(B4919,'Cijena modela'!$B$2:$B$61,'Cijena modela'!$C$2:$C$61)</f>
        <v>911 Carrera 4S Cabrio</v>
      </c>
      <c r="D4919" t="s">
        <v>149</v>
      </c>
      <c r="E4919" t="s">
        <v>823</v>
      </c>
    </row>
    <row r="4920" spans="1:5">
      <c r="A4920" t="s">
        <v>4</v>
      </c>
      <c r="B4920" t="s">
        <v>21</v>
      </c>
      <c r="C4920" t="str">
        <f>_xlfn.XLOOKUP(B4920,'Cijena modela'!$B$2:$B$61,'Cijena modela'!$C$2:$C$61)</f>
        <v>911 Carrera 4S Cabrio</v>
      </c>
      <c r="D4920" t="s">
        <v>149</v>
      </c>
      <c r="E4920" t="s">
        <v>839</v>
      </c>
    </row>
    <row r="4921" spans="1:5">
      <c r="A4921" t="s">
        <v>4</v>
      </c>
      <c r="B4921" t="s">
        <v>21</v>
      </c>
      <c r="C4921" t="str">
        <f>_xlfn.XLOOKUP(B4921,'Cijena modela'!$B$2:$B$61,'Cijena modela'!$C$2:$C$61)</f>
        <v>911 Carrera 4S Cabrio</v>
      </c>
      <c r="D4921" t="s">
        <v>149</v>
      </c>
      <c r="E4921" t="s">
        <v>824</v>
      </c>
    </row>
    <row r="4922" spans="1:5">
      <c r="A4922" t="s">
        <v>4</v>
      </c>
      <c r="B4922" t="s">
        <v>21</v>
      </c>
      <c r="C4922" t="str">
        <f>_xlfn.XLOOKUP(B4922,'Cijena modela'!$B$2:$B$61,'Cijena modela'!$C$2:$C$61)</f>
        <v>911 Carrera 4S Cabrio</v>
      </c>
      <c r="D4922" t="s">
        <v>149</v>
      </c>
      <c r="E4922" t="s">
        <v>826</v>
      </c>
    </row>
    <row r="4923" spans="1:5">
      <c r="A4923" t="s">
        <v>4</v>
      </c>
      <c r="B4923" t="s">
        <v>21</v>
      </c>
      <c r="C4923" t="str">
        <f>_xlfn.XLOOKUP(B4923,'Cijena modela'!$B$2:$B$61,'Cijena modela'!$C$2:$C$61)</f>
        <v>911 Carrera 4S Cabrio</v>
      </c>
      <c r="D4923" t="s">
        <v>149</v>
      </c>
      <c r="E4923" t="s">
        <v>827</v>
      </c>
    </row>
    <row r="4924" spans="1:5">
      <c r="A4924" t="s">
        <v>4</v>
      </c>
      <c r="B4924" t="s">
        <v>21</v>
      </c>
      <c r="C4924" t="str">
        <f>_xlfn.XLOOKUP(B4924,'Cijena modela'!$B$2:$B$61,'Cijena modela'!$C$2:$C$61)</f>
        <v>911 Carrera 4S Cabrio</v>
      </c>
      <c r="D4924" t="s">
        <v>149</v>
      </c>
      <c r="E4924" t="s">
        <v>875</v>
      </c>
    </row>
    <row r="4925" spans="1:5">
      <c r="A4925" t="s">
        <v>4</v>
      </c>
      <c r="B4925" t="s">
        <v>21</v>
      </c>
      <c r="C4925" t="str">
        <f>_xlfn.XLOOKUP(B4925,'Cijena modela'!$B$2:$B$61,'Cijena modela'!$C$2:$C$61)</f>
        <v>911 Carrera 4S Cabrio</v>
      </c>
      <c r="D4925" t="s">
        <v>149</v>
      </c>
      <c r="E4925" t="s">
        <v>256</v>
      </c>
    </row>
    <row r="4926" spans="1:5">
      <c r="A4926" t="s">
        <v>4</v>
      </c>
      <c r="B4926" t="s">
        <v>21</v>
      </c>
      <c r="C4926" t="str">
        <f>_xlfn.XLOOKUP(B4926,'Cijena modela'!$B$2:$B$61,'Cijena modela'!$C$2:$C$61)</f>
        <v>911 Carrera 4S Cabrio</v>
      </c>
      <c r="D4926" t="s">
        <v>149</v>
      </c>
      <c r="E4926" t="s">
        <v>873</v>
      </c>
    </row>
    <row r="4927" spans="1:5">
      <c r="A4927" t="s">
        <v>4</v>
      </c>
      <c r="B4927" t="s">
        <v>21</v>
      </c>
      <c r="C4927" t="str">
        <f>_xlfn.XLOOKUP(B4927,'Cijena modela'!$B$2:$B$61,'Cijena modela'!$C$2:$C$61)</f>
        <v>911 Carrera 4S Cabrio</v>
      </c>
      <c r="D4927" t="s">
        <v>149</v>
      </c>
      <c r="E4927" t="s">
        <v>874</v>
      </c>
    </row>
    <row r="4928" spans="1:5">
      <c r="A4928" t="s">
        <v>4</v>
      </c>
      <c r="B4928" t="s">
        <v>21</v>
      </c>
      <c r="C4928" t="str">
        <f>_xlfn.XLOOKUP(B4928,'Cijena modela'!$B$2:$B$61,'Cijena modela'!$C$2:$C$61)</f>
        <v>911 Carrera 4S Cabrio</v>
      </c>
      <c r="D4928" t="s">
        <v>150</v>
      </c>
      <c r="E4928" t="s">
        <v>560</v>
      </c>
    </row>
    <row r="4929" spans="1:5">
      <c r="A4929" t="s">
        <v>4</v>
      </c>
      <c r="B4929" t="s">
        <v>21</v>
      </c>
      <c r="C4929" t="str">
        <f>_xlfn.XLOOKUP(B4929,'Cijena modela'!$B$2:$B$61,'Cijena modela'!$C$2:$C$61)</f>
        <v>911 Carrera 4S Cabrio</v>
      </c>
      <c r="D4929" t="s">
        <v>150</v>
      </c>
      <c r="E4929" t="s">
        <v>829</v>
      </c>
    </row>
    <row r="4930" spans="1:5">
      <c r="A4930" t="s">
        <v>4</v>
      </c>
      <c r="B4930" t="s">
        <v>21</v>
      </c>
      <c r="C4930" t="str">
        <f>_xlfn.XLOOKUP(B4930,'Cijena modela'!$B$2:$B$61,'Cijena modela'!$C$2:$C$61)</f>
        <v>911 Carrera 4S Cabrio</v>
      </c>
      <c r="D4930" t="s">
        <v>150</v>
      </c>
      <c r="E4930" t="s">
        <v>830</v>
      </c>
    </row>
    <row r="4931" spans="1:5">
      <c r="A4931" t="s">
        <v>4</v>
      </c>
      <c r="B4931" t="s">
        <v>21</v>
      </c>
      <c r="C4931" t="str">
        <f>_xlfn.XLOOKUP(B4931,'Cijena modela'!$B$2:$B$61,'Cijena modela'!$C$2:$C$61)</f>
        <v>911 Carrera 4S Cabrio</v>
      </c>
      <c r="D4931" t="s">
        <v>150</v>
      </c>
      <c r="E4931" t="s">
        <v>831</v>
      </c>
    </row>
    <row r="4932" spans="1:5">
      <c r="A4932" t="s">
        <v>4</v>
      </c>
      <c r="B4932" t="s">
        <v>19</v>
      </c>
      <c r="C4932" t="str">
        <f>_xlfn.XLOOKUP(B4932,'Cijena modela'!$B$2:$B$61,'Cijena modela'!$C$2:$C$61)</f>
        <v>911 Turbo Cabriolet</v>
      </c>
      <c r="D4932" t="s">
        <v>131</v>
      </c>
      <c r="E4932" t="s">
        <v>755</v>
      </c>
    </row>
    <row r="4933" spans="1:5">
      <c r="A4933" t="s">
        <v>4</v>
      </c>
      <c r="B4933" t="s">
        <v>19</v>
      </c>
      <c r="C4933" t="str">
        <f>_xlfn.XLOOKUP(B4933,'Cijena modela'!$B$2:$B$61,'Cijena modela'!$C$2:$C$61)</f>
        <v>911 Turbo Cabriolet</v>
      </c>
      <c r="D4933" t="s">
        <v>131</v>
      </c>
      <c r="E4933" t="s">
        <v>881</v>
      </c>
    </row>
    <row r="4934" spans="1:5">
      <c r="A4934" t="s">
        <v>4</v>
      </c>
      <c r="B4934" t="s">
        <v>19</v>
      </c>
      <c r="C4934" t="str">
        <f>_xlfn.XLOOKUP(B4934,'Cijena modela'!$B$2:$B$61,'Cijena modela'!$C$2:$C$61)</f>
        <v>911 Turbo Cabriolet</v>
      </c>
      <c r="D4934" t="s">
        <v>131</v>
      </c>
      <c r="E4934" t="s">
        <v>964</v>
      </c>
    </row>
    <row r="4935" spans="1:5">
      <c r="A4935" t="s">
        <v>4</v>
      </c>
      <c r="B4935" t="s">
        <v>19</v>
      </c>
      <c r="C4935" t="str">
        <f>_xlfn.XLOOKUP(B4935,'Cijena modela'!$B$2:$B$61,'Cijena modela'!$C$2:$C$61)</f>
        <v>911 Turbo Cabriolet</v>
      </c>
      <c r="D4935" t="s">
        <v>132</v>
      </c>
      <c r="E4935" t="s">
        <v>882</v>
      </c>
    </row>
    <row r="4936" spans="1:5">
      <c r="A4936" t="s">
        <v>4</v>
      </c>
      <c r="B4936" t="s">
        <v>19</v>
      </c>
      <c r="C4936" t="str">
        <f>_xlfn.XLOOKUP(B4936,'Cijena modela'!$B$2:$B$61,'Cijena modela'!$C$2:$C$61)</f>
        <v>911 Turbo Cabriolet</v>
      </c>
      <c r="D4936" t="s">
        <v>134</v>
      </c>
      <c r="E4936" t="s">
        <v>757</v>
      </c>
    </row>
    <row r="4937" spans="1:5">
      <c r="A4937" t="s">
        <v>4</v>
      </c>
      <c r="B4937" t="s">
        <v>19</v>
      </c>
      <c r="C4937" t="str">
        <f>_xlfn.XLOOKUP(B4937,'Cijena modela'!$B$2:$B$61,'Cijena modela'!$C$2:$C$61)</f>
        <v>911 Turbo Cabriolet</v>
      </c>
      <c r="D4937" t="s">
        <v>135</v>
      </c>
      <c r="E4937" t="s">
        <v>883</v>
      </c>
    </row>
    <row r="4938" spans="1:5">
      <c r="A4938" t="s">
        <v>4</v>
      </c>
      <c r="B4938" t="s">
        <v>19</v>
      </c>
      <c r="C4938" t="str">
        <f>_xlfn.XLOOKUP(B4938,'Cijena modela'!$B$2:$B$61,'Cijena modela'!$C$2:$C$61)</f>
        <v>911 Turbo Cabriolet</v>
      </c>
      <c r="D4938" t="s">
        <v>139</v>
      </c>
      <c r="E4938" t="s">
        <v>965</v>
      </c>
    </row>
    <row r="4939" spans="1:5">
      <c r="A4939" t="s">
        <v>4</v>
      </c>
      <c r="B4939" t="s">
        <v>19</v>
      </c>
      <c r="C4939" t="str">
        <f>_xlfn.XLOOKUP(B4939,'Cijena modela'!$B$2:$B$61,'Cijena modela'!$C$2:$C$61)</f>
        <v>911 Turbo Cabriolet</v>
      </c>
      <c r="D4939" t="s">
        <v>139</v>
      </c>
      <c r="E4939" t="s">
        <v>760</v>
      </c>
    </row>
    <row r="4940" spans="1:5">
      <c r="A4940" t="s">
        <v>4</v>
      </c>
      <c r="B4940" t="s">
        <v>19</v>
      </c>
      <c r="C4940" t="str">
        <f>_xlfn.XLOOKUP(B4940,'Cijena modela'!$B$2:$B$61,'Cijena modela'!$C$2:$C$61)</f>
        <v>911 Turbo Cabriolet</v>
      </c>
      <c r="D4940" t="s">
        <v>139</v>
      </c>
      <c r="E4940" t="s">
        <v>761</v>
      </c>
    </row>
    <row r="4941" spans="1:5">
      <c r="A4941" t="s">
        <v>4</v>
      </c>
      <c r="B4941" t="s">
        <v>19</v>
      </c>
      <c r="C4941" t="str">
        <f>_xlfn.XLOOKUP(B4941,'Cijena modela'!$B$2:$B$61,'Cijena modela'!$C$2:$C$61)</f>
        <v>911 Turbo Cabriolet</v>
      </c>
      <c r="D4941" t="s">
        <v>139</v>
      </c>
      <c r="E4941" t="s">
        <v>762</v>
      </c>
    </row>
    <row r="4942" spans="1:5">
      <c r="A4942" t="s">
        <v>4</v>
      </c>
      <c r="B4942" t="s">
        <v>19</v>
      </c>
      <c r="C4942" t="str">
        <f>_xlfn.XLOOKUP(B4942,'Cijena modela'!$B$2:$B$61,'Cijena modela'!$C$2:$C$61)</f>
        <v>911 Turbo Cabriolet</v>
      </c>
      <c r="D4942" t="s">
        <v>139</v>
      </c>
      <c r="E4942" t="s">
        <v>763</v>
      </c>
    </row>
    <row r="4943" spans="1:5">
      <c r="A4943" t="s">
        <v>4</v>
      </c>
      <c r="B4943" t="s">
        <v>19</v>
      </c>
      <c r="C4943" t="str">
        <f>_xlfn.XLOOKUP(B4943,'Cijena modela'!$B$2:$B$61,'Cijena modela'!$C$2:$C$61)</f>
        <v>911 Turbo Cabriolet</v>
      </c>
      <c r="D4943" t="s">
        <v>139</v>
      </c>
      <c r="E4943" t="s">
        <v>764</v>
      </c>
    </row>
    <row r="4944" spans="1:5">
      <c r="A4944" t="s">
        <v>4</v>
      </c>
      <c r="B4944" t="s">
        <v>19</v>
      </c>
      <c r="C4944" t="str">
        <f>_xlfn.XLOOKUP(B4944,'Cijena modela'!$B$2:$B$61,'Cijena modela'!$C$2:$C$61)</f>
        <v>911 Turbo Cabriolet</v>
      </c>
      <c r="D4944" t="s">
        <v>139</v>
      </c>
      <c r="E4944" t="s">
        <v>885</v>
      </c>
    </row>
    <row r="4945" spans="1:5">
      <c r="A4945" t="s">
        <v>4</v>
      </c>
      <c r="B4945" t="s">
        <v>19</v>
      </c>
      <c r="C4945" t="str">
        <f>_xlfn.XLOOKUP(B4945,'Cijena modela'!$B$2:$B$61,'Cijena modela'!$C$2:$C$61)</f>
        <v>911 Turbo Cabriolet</v>
      </c>
      <c r="D4945" t="s">
        <v>139</v>
      </c>
      <c r="E4945" t="s">
        <v>766</v>
      </c>
    </row>
    <row r="4946" spans="1:5">
      <c r="A4946" t="s">
        <v>4</v>
      </c>
      <c r="B4946" t="s">
        <v>19</v>
      </c>
      <c r="C4946" t="str">
        <f>_xlfn.XLOOKUP(B4946,'Cijena modela'!$B$2:$B$61,'Cijena modela'!$C$2:$C$61)</f>
        <v>911 Turbo Cabriolet</v>
      </c>
      <c r="D4946" t="s">
        <v>139</v>
      </c>
      <c r="E4946" t="s">
        <v>767</v>
      </c>
    </row>
    <row r="4947" spans="1:5">
      <c r="A4947" t="s">
        <v>4</v>
      </c>
      <c r="B4947" t="s">
        <v>19</v>
      </c>
      <c r="C4947" t="str">
        <f>_xlfn.XLOOKUP(B4947,'Cijena modela'!$B$2:$B$61,'Cijena modela'!$C$2:$C$61)</f>
        <v>911 Turbo Cabriolet</v>
      </c>
      <c r="D4947" t="s">
        <v>139</v>
      </c>
      <c r="E4947" t="s">
        <v>878</v>
      </c>
    </row>
    <row r="4948" spans="1:5">
      <c r="A4948" t="s">
        <v>4</v>
      </c>
      <c r="B4948" t="s">
        <v>19</v>
      </c>
      <c r="C4948" t="str">
        <f>_xlfn.XLOOKUP(B4948,'Cijena modela'!$B$2:$B$61,'Cijena modela'!$C$2:$C$61)</f>
        <v>911 Turbo Cabriolet</v>
      </c>
      <c r="D4948" t="s">
        <v>139</v>
      </c>
      <c r="E4948" t="s">
        <v>886</v>
      </c>
    </row>
    <row r="4949" spans="1:5">
      <c r="A4949" t="s">
        <v>4</v>
      </c>
      <c r="B4949" t="s">
        <v>19</v>
      </c>
      <c r="C4949" t="str">
        <f>_xlfn.XLOOKUP(B4949,'Cijena modela'!$B$2:$B$61,'Cijena modela'!$C$2:$C$61)</f>
        <v>911 Turbo Cabriolet</v>
      </c>
      <c r="D4949" t="s">
        <v>139</v>
      </c>
      <c r="E4949" t="s">
        <v>887</v>
      </c>
    </row>
    <row r="4950" spans="1:5">
      <c r="A4950" t="s">
        <v>4</v>
      </c>
      <c r="B4950" t="s">
        <v>19</v>
      </c>
      <c r="C4950" t="str">
        <f>_xlfn.XLOOKUP(B4950,'Cijena modela'!$B$2:$B$61,'Cijena modela'!$C$2:$C$61)</f>
        <v>911 Turbo Cabriolet</v>
      </c>
      <c r="D4950" t="s">
        <v>139</v>
      </c>
      <c r="E4950" t="s">
        <v>871</v>
      </c>
    </row>
    <row r="4951" spans="1:5">
      <c r="A4951" t="s">
        <v>4</v>
      </c>
      <c r="B4951" t="s">
        <v>19</v>
      </c>
      <c r="C4951" t="str">
        <f>_xlfn.XLOOKUP(B4951,'Cijena modela'!$B$2:$B$61,'Cijena modela'!$C$2:$C$61)</f>
        <v>911 Turbo Cabriolet</v>
      </c>
      <c r="D4951" t="s">
        <v>142</v>
      </c>
      <c r="E4951" t="s">
        <v>888</v>
      </c>
    </row>
    <row r="4952" spans="1:5">
      <c r="A4952" t="s">
        <v>4</v>
      </c>
      <c r="B4952" t="s">
        <v>19</v>
      </c>
      <c r="C4952" t="str">
        <f>_xlfn.XLOOKUP(B4952,'Cijena modela'!$B$2:$B$61,'Cijena modela'!$C$2:$C$61)</f>
        <v>911 Turbo Cabriolet</v>
      </c>
      <c r="D4952" t="s">
        <v>142</v>
      </c>
      <c r="E4952" t="s">
        <v>770</v>
      </c>
    </row>
    <row r="4953" spans="1:5">
      <c r="A4953" t="s">
        <v>4</v>
      </c>
      <c r="B4953" t="s">
        <v>19</v>
      </c>
      <c r="C4953" t="str">
        <f>_xlfn.XLOOKUP(B4953,'Cijena modela'!$B$2:$B$61,'Cijena modela'!$C$2:$C$61)</f>
        <v>911 Turbo Cabriolet</v>
      </c>
      <c r="D4953" t="s">
        <v>142</v>
      </c>
      <c r="E4953" t="s">
        <v>889</v>
      </c>
    </row>
    <row r="4954" spans="1:5">
      <c r="A4954" t="s">
        <v>4</v>
      </c>
      <c r="B4954" t="s">
        <v>19</v>
      </c>
      <c r="C4954" t="str">
        <f>_xlfn.XLOOKUP(B4954,'Cijena modela'!$B$2:$B$61,'Cijena modela'!$C$2:$C$61)</f>
        <v>911 Turbo Cabriolet</v>
      </c>
      <c r="D4954" t="s">
        <v>142</v>
      </c>
      <c r="E4954" t="s">
        <v>772</v>
      </c>
    </row>
    <row r="4955" spans="1:5">
      <c r="A4955" t="s">
        <v>4</v>
      </c>
      <c r="B4955" t="s">
        <v>19</v>
      </c>
      <c r="C4955" t="str">
        <f>_xlfn.XLOOKUP(B4955,'Cijena modela'!$B$2:$B$61,'Cijena modela'!$C$2:$C$61)</f>
        <v>911 Turbo Cabriolet</v>
      </c>
      <c r="D4955" t="s">
        <v>142</v>
      </c>
      <c r="E4955" t="s">
        <v>773</v>
      </c>
    </row>
    <row r="4956" spans="1:5">
      <c r="A4956" t="s">
        <v>4</v>
      </c>
      <c r="B4956" t="s">
        <v>19</v>
      </c>
      <c r="C4956" t="str">
        <f>_xlfn.XLOOKUP(B4956,'Cijena modela'!$B$2:$B$61,'Cijena modela'!$C$2:$C$61)</f>
        <v>911 Turbo Cabriolet</v>
      </c>
      <c r="D4956" t="s">
        <v>142</v>
      </c>
      <c r="E4956" t="s">
        <v>774</v>
      </c>
    </row>
    <row r="4957" spans="1:5">
      <c r="A4957" t="s">
        <v>4</v>
      </c>
      <c r="B4957" t="s">
        <v>19</v>
      </c>
      <c r="C4957" t="str">
        <f>_xlfn.XLOOKUP(B4957,'Cijena modela'!$B$2:$B$61,'Cijena modela'!$C$2:$C$61)</f>
        <v>911 Turbo Cabriolet</v>
      </c>
      <c r="D4957" t="s">
        <v>142</v>
      </c>
      <c r="E4957" t="s">
        <v>890</v>
      </c>
    </row>
    <row r="4958" spans="1:5">
      <c r="A4958" t="s">
        <v>4</v>
      </c>
      <c r="B4958" t="s">
        <v>19</v>
      </c>
      <c r="C4958" t="str">
        <f>_xlfn.XLOOKUP(B4958,'Cijena modela'!$B$2:$B$61,'Cijena modela'!$C$2:$C$61)</f>
        <v>911 Turbo Cabriolet</v>
      </c>
      <c r="D4958" t="s">
        <v>142</v>
      </c>
      <c r="E4958" t="s">
        <v>776</v>
      </c>
    </row>
    <row r="4959" spans="1:5">
      <c r="A4959" t="s">
        <v>4</v>
      </c>
      <c r="B4959" t="s">
        <v>19</v>
      </c>
      <c r="C4959" t="str">
        <f>_xlfn.XLOOKUP(B4959,'Cijena modela'!$B$2:$B$61,'Cijena modela'!$C$2:$C$61)</f>
        <v>911 Turbo Cabriolet</v>
      </c>
      <c r="D4959" t="s">
        <v>142</v>
      </c>
      <c r="E4959" t="s">
        <v>880</v>
      </c>
    </row>
    <row r="4960" spans="1:5">
      <c r="A4960" t="s">
        <v>4</v>
      </c>
      <c r="B4960" t="s">
        <v>19</v>
      </c>
      <c r="C4960" t="str">
        <f>_xlfn.XLOOKUP(B4960,'Cijena modela'!$B$2:$B$61,'Cijena modela'!$C$2:$C$61)</f>
        <v>911 Turbo Cabriolet</v>
      </c>
      <c r="D4960" t="s">
        <v>142</v>
      </c>
      <c r="E4960" t="s">
        <v>835</v>
      </c>
    </row>
    <row r="4961" spans="1:5">
      <c r="A4961" t="s">
        <v>4</v>
      </c>
      <c r="B4961" t="s">
        <v>19</v>
      </c>
      <c r="C4961" t="str">
        <f>_xlfn.XLOOKUP(B4961,'Cijena modela'!$B$2:$B$61,'Cijena modela'!$C$2:$C$61)</f>
        <v>911 Turbo Cabriolet</v>
      </c>
      <c r="D4961" t="s">
        <v>142</v>
      </c>
      <c r="E4961" t="s">
        <v>778</v>
      </c>
    </row>
    <row r="4962" spans="1:5">
      <c r="A4962" t="s">
        <v>4</v>
      </c>
      <c r="B4962" t="s">
        <v>19</v>
      </c>
      <c r="C4962" t="str">
        <f>_xlfn.XLOOKUP(B4962,'Cijena modela'!$B$2:$B$61,'Cijena modela'!$C$2:$C$61)</f>
        <v>911 Turbo Cabriolet</v>
      </c>
      <c r="D4962" t="s">
        <v>142</v>
      </c>
      <c r="E4962" t="s">
        <v>779</v>
      </c>
    </row>
    <row r="4963" spans="1:5">
      <c r="A4963" t="s">
        <v>4</v>
      </c>
      <c r="B4963" t="s">
        <v>19</v>
      </c>
      <c r="C4963" t="str">
        <f>_xlfn.XLOOKUP(B4963,'Cijena modela'!$B$2:$B$61,'Cijena modela'!$C$2:$C$61)</f>
        <v>911 Turbo Cabriolet</v>
      </c>
      <c r="D4963" t="s">
        <v>142</v>
      </c>
      <c r="E4963" t="s">
        <v>780</v>
      </c>
    </row>
    <row r="4964" spans="1:5">
      <c r="A4964" t="s">
        <v>4</v>
      </c>
      <c r="B4964" t="s">
        <v>19</v>
      </c>
      <c r="C4964" t="str">
        <f>_xlfn.XLOOKUP(B4964,'Cijena modela'!$B$2:$B$61,'Cijena modela'!$C$2:$C$61)</f>
        <v>911 Turbo Cabriolet</v>
      </c>
      <c r="D4964" t="s">
        <v>142</v>
      </c>
      <c r="E4964" t="s">
        <v>781</v>
      </c>
    </row>
    <row r="4965" spans="1:5">
      <c r="A4965" t="s">
        <v>4</v>
      </c>
      <c r="B4965" t="s">
        <v>19</v>
      </c>
      <c r="C4965" t="str">
        <f>_xlfn.XLOOKUP(B4965,'Cijena modela'!$B$2:$B$61,'Cijena modela'!$C$2:$C$61)</f>
        <v>911 Turbo Cabriolet</v>
      </c>
      <c r="D4965" t="s">
        <v>142</v>
      </c>
      <c r="E4965" t="s">
        <v>782</v>
      </c>
    </row>
    <row r="4966" spans="1:5">
      <c r="A4966" t="s">
        <v>4</v>
      </c>
      <c r="B4966" t="s">
        <v>19</v>
      </c>
      <c r="C4966" t="str">
        <f>_xlfn.XLOOKUP(B4966,'Cijena modela'!$B$2:$B$61,'Cijena modela'!$C$2:$C$61)</f>
        <v>911 Turbo Cabriolet</v>
      </c>
      <c r="D4966" t="s">
        <v>142</v>
      </c>
      <c r="E4966" t="s">
        <v>836</v>
      </c>
    </row>
    <row r="4967" spans="1:5">
      <c r="A4967" t="s">
        <v>4</v>
      </c>
      <c r="B4967" t="s">
        <v>19</v>
      </c>
      <c r="C4967" t="str">
        <f>_xlfn.XLOOKUP(B4967,'Cijena modela'!$B$2:$B$61,'Cijena modela'!$C$2:$C$61)</f>
        <v>911 Turbo Cabriolet</v>
      </c>
      <c r="D4967" t="s">
        <v>142</v>
      </c>
      <c r="E4967" t="s">
        <v>212</v>
      </c>
    </row>
    <row r="4968" spans="1:5">
      <c r="A4968" t="s">
        <v>4</v>
      </c>
      <c r="B4968" t="s">
        <v>19</v>
      </c>
      <c r="C4968" t="str">
        <f>_xlfn.XLOOKUP(B4968,'Cijena modela'!$B$2:$B$61,'Cijena modela'!$C$2:$C$61)</f>
        <v>911 Turbo Cabriolet</v>
      </c>
      <c r="D4968" t="s">
        <v>142</v>
      </c>
      <c r="E4968" t="s">
        <v>784</v>
      </c>
    </row>
    <row r="4969" spans="1:5">
      <c r="A4969" t="s">
        <v>4</v>
      </c>
      <c r="B4969" t="s">
        <v>19</v>
      </c>
      <c r="C4969" t="str">
        <f>_xlfn.XLOOKUP(B4969,'Cijena modela'!$B$2:$B$61,'Cijena modela'!$C$2:$C$61)</f>
        <v>911 Turbo Cabriolet</v>
      </c>
      <c r="D4969" t="s">
        <v>142</v>
      </c>
      <c r="E4969" t="s">
        <v>891</v>
      </c>
    </row>
    <row r="4970" spans="1:5">
      <c r="A4970" t="s">
        <v>4</v>
      </c>
      <c r="B4970" t="s">
        <v>19</v>
      </c>
      <c r="C4970" t="str">
        <f>_xlfn.XLOOKUP(B4970,'Cijena modela'!$B$2:$B$61,'Cijena modela'!$C$2:$C$61)</f>
        <v>911 Turbo Cabriolet</v>
      </c>
      <c r="D4970" t="s">
        <v>142</v>
      </c>
      <c r="E4970" t="s">
        <v>786</v>
      </c>
    </row>
    <row r="4971" spans="1:5">
      <c r="A4971" t="s">
        <v>4</v>
      </c>
      <c r="B4971" t="s">
        <v>19</v>
      </c>
      <c r="C4971" t="str">
        <f>_xlfn.XLOOKUP(B4971,'Cijena modela'!$B$2:$B$61,'Cijena modela'!$C$2:$C$61)</f>
        <v>911 Turbo Cabriolet</v>
      </c>
      <c r="D4971" t="s">
        <v>142</v>
      </c>
      <c r="E4971" t="s">
        <v>787</v>
      </c>
    </row>
    <row r="4972" spans="1:5">
      <c r="A4972" t="s">
        <v>4</v>
      </c>
      <c r="B4972" t="s">
        <v>19</v>
      </c>
      <c r="C4972" t="str">
        <f>_xlfn.XLOOKUP(B4972,'Cijena modela'!$B$2:$B$61,'Cijena modela'!$C$2:$C$61)</f>
        <v>911 Turbo Cabriolet</v>
      </c>
      <c r="D4972" t="s">
        <v>142</v>
      </c>
      <c r="E4972" t="s">
        <v>630</v>
      </c>
    </row>
    <row r="4973" spans="1:5">
      <c r="A4973" t="s">
        <v>4</v>
      </c>
      <c r="B4973" t="s">
        <v>19</v>
      </c>
      <c r="C4973" t="str">
        <f>_xlfn.XLOOKUP(B4973,'Cijena modela'!$B$2:$B$61,'Cijena modela'!$C$2:$C$61)</f>
        <v>911 Turbo Cabriolet</v>
      </c>
      <c r="D4973" t="s">
        <v>142</v>
      </c>
      <c r="E4973" t="s">
        <v>788</v>
      </c>
    </row>
    <row r="4974" spans="1:5">
      <c r="A4974" t="s">
        <v>4</v>
      </c>
      <c r="B4974" t="s">
        <v>19</v>
      </c>
      <c r="C4974" t="str">
        <f>_xlfn.XLOOKUP(B4974,'Cijena modela'!$B$2:$B$61,'Cijena modela'!$C$2:$C$61)</f>
        <v>911 Turbo Cabriolet</v>
      </c>
      <c r="D4974" t="s">
        <v>142</v>
      </c>
      <c r="E4974" t="s">
        <v>789</v>
      </c>
    </row>
    <row r="4975" spans="1:5">
      <c r="A4975" t="s">
        <v>4</v>
      </c>
      <c r="B4975" t="s">
        <v>19</v>
      </c>
      <c r="C4975" t="str">
        <f>_xlfn.XLOOKUP(B4975,'Cijena modela'!$B$2:$B$61,'Cijena modela'!$C$2:$C$61)</f>
        <v>911 Turbo Cabriolet</v>
      </c>
      <c r="D4975" t="s">
        <v>142</v>
      </c>
      <c r="E4975" t="s">
        <v>790</v>
      </c>
    </row>
    <row r="4976" spans="1:5">
      <c r="A4976" t="s">
        <v>4</v>
      </c>
      <c r="B4976" t="s">
        <v>19</v>
      </c>
      <c r="C4976" t="str">
        <f>_xlfn.XLOOKUP(B4976,'Cijena modela'!$B$2:$B$61,'Cijena modela'!$C$2:$C$61)</f>
        <v>911 Turbo Cabriolet</v>
      </c>
      <c r="D4976" t="s">
        <v>142</v>
      </c>
      <c r="E4976" t="s">
        <v>791</v>
      </c>
    </row>
    <row r="4977" spans="1:5">
      <c r="A4977" t="s">
        <v>4</v>
      </c>
      <c r="B4977" t="s">
        <v>19</v>
      </c>
      <c r="C4977" t="str">
        <f>_xlfn.XLOOKUP(B4977,'Cijena modela'!$B$2:$B$61,'Cijena modela'!$C$2:$C$61)</f>
        <v>911 Turbo Cabriolet</v>
      </c>
      <c r="D4977" t="s">
        <v>142</v>
      </c>
      <c r="E4977" t="s">
        <v>892</v>
      </c>
    </row>
    <row r="4978" spans="1:5">
      <c r="A4978" t="s">
        <v>4</v>
      </c>
      <c r="B4978" t="s">
        <v>19</v>
      </c>
      <c r="C4978" t="str">
        <f>_xlfn.XLOOKUP(B4978,'Cijena modela'!$B$2:$B$61,'Cijena modela'!$C$2:$C$61)</f>
        <v>911 Turbo Cabriolet</v>
      </c>
      <c r="D4978" t="s">
        <v>143</v>
      </c>
      <c r="E4978" t="s">
        <v>796</v>
      </c>
    </row>
    <row r="4979" spans="1:5">
      <c r="A4979" t="s">
        <v>4</v>
      </c>
      <c r="B4979" t="s">
        <v>19</v>
      </c>
      <c r="C4979" t="str">
        <f>_xlfn.XLOOKUP(B4979,'Cijena modela'!$B$2:$B$61,'Cijena modela'!$C$2:$C$61)</f>
        <v>911 Turbo Cabriolet</v>
      </c>
      <c r="D4979" t="s">
        <v>143</v>
      </c>
      <c r="E4979" t="s">
        <v>797</v>
      </c>
    </row>
    <row r="4980" spans="1:5">
      <c r="A4980" t="s">
        <v>4</v>
      </c>
      <c r="B4980" t="s">
        <v>19</v>
      </c>
      <c r="C4980" t="str">
        <f>_xlfn.XLOOKUP(B4980,'Cijena modela'!$B$2:$B$61,'Cijena modela'!$C$2:$C$61)</f>
        <v>911 Turbo Cabriolet</v>
      </c>
      <c r="D4980" t="s">
        <v>143</v>
      </c>
      <c r="E4980" t="s">
        <v>798</v>
      </c>
    </row>
    <row r="4981" spans="1:5">
      <c r="A4981" t="s">
        <v>4</v>
      </c>
      <c r="B4981" t="s">
        <v>19</v>
      </c>
      <c r="C4981" t="str">
        <f>_xlfn.XLOOKUP(B4981,'Cijena modela'!$B$2:$B$61,'Cijena modela'!$C$2:$C$61)</f>
        <v>911 Turbo Cabriolet</v>
      </c>
      <c r="D4981" t="s">
        <v>143</v>
      </c>
      <c r="E4981" t="s">
        <v>893</v>
      </c>
    </row>
    <row r="4982" spans="1:5">
      <c r="A4982" t="s">
        <v>4</v>
      </c>
      <c r="B4982" t="s">
        <v>19</v>
      </c>
      <c r="C4982" t="str">
        <f>_xlfn.XLOOKUP(B4982,'Cijena modela'!$B$2:$B$61,'Cijena modela'!$C$2:$C$61)</f>
        <v>911 Turbo Cabriolet</v>
      </c>
      <c r="D4982" t="s">
        <v>143</v>
      </c>
      <c r="E4982" t="s">
        <v>794</v>
      </c>
    </row>
    <row r="4983" spans="1:5">
      <c r="A4983" t="s">
        <v>4</v>
      </c>
      <c r="B4983" t="s">
        <v>19</v>
      </c>
      <c r="C4983" t="str">
        <f>_xlfn.XLOOKUP(B4983,'Cijena modela'!$B$2:$B$61,'Cijena modela'!$C$2:$C$61)</f>
        <v>911 Turbo Cabriolet</v>
      </c>
      <c r="D4983" t="s">
        <v>143</v>
      </c>
      <c r="E4983" t="s">
        <v>795</v>
      </c>
    </row>
    <row r="4984" spans="1:5">
      <c r="A4984" t="s">
        <v>4</v>
      </c>
      <c r="B4984" t="s">
        <v>19</v>
      </c>
      <c r="C4984" t="str">
        <f>_xlfn.XLOOKUP(B4984,'Cijena modela'!$B$2:$B$61,'Cijena modela'!$C$2:$C$61)</f>
        <v>911 Turbo Cabriolet</v>
      </c>
      <c r="D4984" t="s">
        <v>143</v>
      </c>
      <c r="E4984" t="s">
        <v>799</v>
      </c>
    </row>
    <row r="4985" spans="1:5">
      <c r="A4985" t="s">
        <v>4</v>
      </c>
      <c r="B4985" t="s">
        <v>19</v>
      </c>
      <c r="C4985" t="str">
        <f>_xlfn.XLOOKUP(B4985,'Cijena modela'!$B$2:$B$61,'Cijena modela'!$C$2:$C$61)</f>
        <v>911 Turbo Cabriolet</v>
      </c>
      <c r="D4985" t="s">
        <v>143</v>
      </c>
      <c r="E4985" t="s">
        <v>894</v>
      </c>
    </row>
    <row r="4986" spans="1:5">
      <c r="A4986" t="s">
        <v>4</v>
      </c>
      <c r="B4986" t="s">
        <v>19</v>
      </c>
      <c r="C4986" t="str">
        <f>_xlfn.XLOOKUP(B4986,'Cijena modela'!$B$2:$B$61,'Cijena modela'!$C$2:$C$61)</f>
        <v>911 Turbo Cabriolet</v>
      </c>
      <c r="D4986" t="s">
        <v>147</v>
      </c>
      <c r="E4986" t="s">
        <v>800</v>
      </c>
    </row>
    <row r="4987" spans="1:5">
      <c r="A4987" t="s">
        <v>4</v>
      </c>
      <c r="B4987" t="s">
        <v>19</v>
      </c>
      <c r="C4987" t="str">
        <f>_xlfn.XLOOKUP(B4987,'Cijena modela'!$B$2:$B$61,'Cijena modela'!$C$2:$C$61)</f>
        <v>911 Turbo Cabriolet</v>
      </c>
      <c r="D4987" t="s">
        <v>147</v>
      </c>
      <c r="E4987" t="s">
        <v>801</v>
      </c>
    </row>
    <row r="4988" spans="1:5">
      <c r="A4988" t="s">
        <v>4</v>
      </c>
      <c r="B4988" t="s">
        <v>19</v>
      </c>
      <c r="C4988" t="str">
        <f>_xlfn.XLOOKUP(B4988,'Cijena modela'!$B$2:$B$61,'Cijena modela'!$C$2:$C$61)</f>
        <v>911 Turbo Cabriolet</v>
      </c>
      <c r="D4988" t="s">
        <v>147</v>
      </c>
      <c r="E4988" t="s">
        <v>802</v>
      </c>
    </row>
    <row r="4989" spans="1:5">
      <c r="A4989" t="s">
        <v>4</v>
      </c>
      <c r="B4989" t="s">
        <v>19</v>
      </c>
      <c r="C4989" t="str">
        <f>_xlfn.XLOOKUP(B4989,'Cijena modela'!$B$2:$B$61,'Cijena modela'!$C$2:$C$61)</f>
        <v>911 Turbo Cabriolet</v>
      </c>
      <c r="D4989" t="s">
        <v>147</v>
      </c>
      <c r="E4989" t="s">
        <v>803</v>
      </c>
    </row>
    <row r="4990" spans="1:5">
      <c r="A4990" t="s">
        <v>4</v>
      </c>
      <c r="B4990" t="s">
        <v>19</v>
      </c>
      <c r="C4990" t="str">
        <f>_xlfn.XLOOKUP(B4990,'Cijena modela'!$B$2:$B$61,'Cijena modela'!$C$2:$C$61)</f>
        <v>911 Turbo Cabriolet</v>
      </c>
      <c r="D4990" t="s">
        <v>147</v>
      </c>
      <c r="E4990" t="s">
        <v>529</v>
      </c>
    </row>
    <row r="4991" spans="1:5">
      <c r="A4991" t="s">
        <v>4</v>
      </c>
      <c r="B4991" t="s">
        <v>19</v>
      </c>
      <c r="C4991" t="str">
        <f>_xlfn.XLOOKUP(B4991,'Cijena modela'!$B$2:$B$61,'Cijena modela'!$C$2:$C$61)</f>
        <v>911 Turbo Cabriolet</v>
      </c>
      <c r="D4991" t="s">
        <v>147</v>
      </c>
      <c r="E4991" t="s">
        <v>804</v>
      </c>
    </row>
    <row r="4992" spans="1:5">
      <c r="A4992" t="s">
        <v>4</v>
      </c>
      <c r="B4992" t="s">
        <v>19</v>
      </c>
      <c r="C4992" t="str">
        <f>_xlfn.XLOOKUP(B4992,'Cijena modela'!$B$2:$B$61,'Cijena modela'!$C$2:$C$61)</f>
        <v>911 Turbo Cabriolet</v>
      </c>
      <c r="D4992" t="s">
        <v>147</v>
      </c>
      <c r="E4992" t="s">
        <v>895</v>
      </c>
    </row>
    <row r="4993" spans="1:5">
      <c r="A4993" t="s">
        <v>4</v>
      </c>
      <c r="B4993" t="s">
        <v>19</v>
      </c>
      <c r="C4993" t="str">
        <f>_xlfn.XLOOKUP(B4993,'Cijena modela'!$B$2:$B$61,'Cijena modela'!$C$2:$C$61)</f>
        <v>911 Turbo Cabriolet</v>
      </c>
      <c r="D4993" t="s">
        <v>147</v>
      </c>
      <c r="E4993" t="s">
        <v>805</v>
      </c>
    </row>
    <row r="4994" spans="1:5">
      <c r="A4994" t="s">
        <v>4</v>
      </c>
      <c r="B4994" t="s">
        <v>19</v>
      </c>
      <c r="C4994" t="str">
        <f>_xlfn.XLOOKUP(B4994,'Cijena modela'!$B$2:$B$61,'Cijena modela'!$C$2:$C$61)</f>
        <v>911 Turbo Cabriolet</v>
      </c>
      <c r="D4994" t="s">
        <v>147</v>
      </c>
      <c r="E4994" t="s">
        <v>806</v>
      </c>
    </row>
    <row r="4995" spans="1:5">
      <c r="A4995" t="s">
        <v>4</v>
      </c>
      <c r="B4995" t="s">
        <v>19</v>
      </c>
      <c r="C4995" t="str">
        <f>_xlfn.XLOOKUP(B4995,'Cijena modela'!$B$2:$B$61,'Cijena modela'!$C$2:$C$61)</f>
        <v>911 Turbo Cabriolet</v>
      </c>
      <c r="D4995" t="s">
        <v>147</v>
      </c>
      <c r="E4995" t="s">
        <v>807</v>
      </c>
    </row>
    <row r="4996" spans="1:5">
      <c r="A4996" t="s">
        <v>4</v>
      </c>
      <c r="B4996" t="s">
        <v>19</v>
      </c>
      <c r="C4996" t="str">
        <f>_xlfn.XLOOKUP(B4996,'Cijena modela'!$B$2:$B$61,'Cijena modela'!$C$2:$C$61)</f>
        <v>911 Turbo Cabriolet</v>
      </c>
      <c r="D4996" t="s">
        <v>147</v>
      </c>
      <c r="E4996" t="s">
        <v>662</v>
      </c>
    </row>
    <row r="4997" spans="1:5">
      <c r="A4997" t="s">
        <v>4</v>
      </c>
      <c r="B4997" t="s">
        <v>19</v>
      </c>
      <c r="C4997" t="str">
        <f>_xlfn.XLOOKUP(B4997,'Cijena modela'!$B$2:$B$61,'Cijena modela'!$C$2:$C$61)</f>
        <v>911 Turbo Cabriolet</v>
      </c>
      <c r="D4997" t="s">
        <v>147</v>
      </c>
      <c r="E4997" t="s">
        <v>809</v>
      </c>
    </row>
    <row r="4998" spans="1:5">
      <c r="A4998" t="s">
        <v>4</v>
      </c>
      <c r="B4998" t="s">
        <v>19</v>
      </c>
      <c r="C4998" t="str">
        <f>_xlfn.XLOOKUP(B4998,'Cijena modela'!$B$2:$B$61,'Cijena modela'!$C$2:$C$61)</f>
        <v>911 Turbo Cabriolet</v>
      </c>
      <c r="D4998" t="s">
        <v>147</v>
      </c>
      <c r="E4998" t="s">
        <v>810</v>
      </c>
    </row>
    <row r="4999" spans="1:5">
      <c r="A4999" t="s">
        <v>4</v>
      </c>
      <c r="B4999" t="s">
        <v>19</v>
      </c>
      <c r="C4999" t="str">
        <f>_xlfn.XLOOKUP(B4999,'Cijena modela'!$B$2:$B$61,'Cijena modela'!$C$2:$C$61)</f>
        <v>911 Turbo Cabriolet</v>
      </c>
      <c r="D4999" t="s">
        <v>147</v>
      </c>
      <c r="E4999" t="s">
        <v>245</v>
      </c>
    </row>
    <row r="5000" spans="1:5">
      <c r="A5000" t="s">
        <v>4</v>
      </c>
      <c r="B5000" t="s">
        <v>19</v>
      </c>
      <c r="C5000" t="str">
        <f>_xlfn.XLOOKUP(B5000,'Cijena modela'!$B$2:$B$61,'Cijena modela'!$C$2:$C$61)</f>
        <v>911 Turbo Cabriolet</v>
      </c>
      <c r="D5000" t="s">
        <v>147</v>
      </c>
      <c r="E5000" t="s">
        <v>652</v>
      </c>
    </row>
    <row r="5001" spans="1:5">
      <c r="A5001" t="s">
        <v>4</v>
      </c>
      <c r="B5001" t="s">
        <v>19</v>
      </c>
      <c r="C5001" t="str">
        <f>_xlfn.XLOOKUP(B5001,'Cijena modela'!$B$2:$B$61,'Cijena modela'!$C$2:$C$61)</f>
        <v>911 Turbo Cabriolet</v>
      </c>
      <c r="D5001" t="s">
        <v>147</v>
      </c>
      <c r="E5001" t="s">
        <v>896</v>
      </c>
    </row>
    <row r="5002" spans="1:5">
      <c r="A5002" t="s">
        <v>4</v>
      </c>
      <c r="B5002" t="s">
        <v>19</v>
      </c>
      <c r="C5002" t="str">
        <f>_xlfn.XLOOKUP(B5002,'Cijena modela'!$B$2:$B$61,'Cijena modela'!$C$2:$C$61)</f>
        <v>911 Turbo Cabriolet</v>
      </c>
      <c r="D5002" t="s">
        <v>147</v>
      </c>
      <c r="E5002" t="s">
        <v>897</v>
      </c>
    </row>
    <row r="5003" spans="1:5">
      <c r="A5003" t="s">
        <v>4</v>
      </c>
      <c r="B5003" t="s">
        <v>19</v>
      </c>
      <c r="C5003" t="str">
        <f>_xlfn.XLOOKUP(B5003,'Cijena modela'!$B$2:$B$61,'Cijena modela'!$C$2:$C$61)</f>
        <v>911 Turbo Cabriolet</v>
      </c>
      <c r="D5003" t="s">
        <v>147</v>
      </c>
      <c r="E5003" t="s">
        <v>898</v>
      </c>
    </row>
    <row r="5004" spans="1:5">
      <c r="A5004" t="s">
        <v>4</v>
      </c>
      <c r="B5004" t="s">
        <v>19</v>
      </c>
      <c r="C5004" t="str">
        <f>_xlfn.XLOOKUP(B5004,'Cijena modela'!$B$2:$B$61,'Cijena modela'!$C$2:$C$61)</f>
        <v>911 Turbo Cabriolet</v>
      </c>
      <c r="D5004" t="s">
        <v>147</v>
      </c>
      <c r="E5004" t="s">
        <v>815</v>
      </c>
    </row>
    <row r="5005" spans="1:5">
      <c r="A5005" t="s">
        <v>4</v>
      </c>
      <c r="B5005" t="s">
        <v>19</v>
      </c>
      <c r="C5005" t="str">
        <f>_xlfn.XLOOKUP(B5005,'Cijena modela'!$B$2:$B$61,'Cijena modela'!$C$2:$C$61)</f>
        <v>911 Turbo Cabriolet</v>
      </c>
      <c r="D5005" t="s">
        <v>147</v>
      </c>
      <c r="E5005" t="s">
        <v>816</v>
      </c>
    </row>
    <row r="5006" spans="1:5">
      <c r="A5006" t="s">
        <v>4</v>
      </c>
      <c r="B5006" t="s">
        <v>19</v>
      </c>
      <c r="C5006" t="str">
        <f>_xlfn.XLOOKUP(B5006,'Cijena modela'!$B$2:$B$61,'Cijena modela'!$C$2:$C$61)</f>
        <v>911 Turbo Cabriolet</v>
      </c>
      <c r="D5006" t="s">
        <v>147</v>
      </c>
      <c r="E5006" t="s">
        <v>966</v>
      </c>
    </row>
    <row r="5007" spans="1:5">
      <c r="A5007" t="s">
        <v>4</v>
      </c>
      <c r="B5007" t="s">
        <v>19</v>
      </c>
      <c r="C5007" t="str">
        <f>_xlfn.XLOOKUP(B5007,'Cijena modela'!$B$2:$B$61,'Cijena modela'!$C$2:$C$61)</f>
        <v>911 Turbo Cabriolet</v>
      </c>
      <c r="D5007" t="s">
        <v>147</v>
      </c>
      <c r="E5007" t="s">
        <v>818</v>
      </c>
    </row>
    <row r="5008" spans="1:5">
      <c r="A5008" t="s">
        <v>4</v>
      </c>
      <c r="B5008" t="s">
        <v>19</v>
      </c>
      <c r="C5008" t="str">
        <f>_xlfn.XLOOKUP(B5008,'Cijena modela'!$B$2:$B$61,'Cijena modela'!$C$2:$C$61)</f>
        <v>911 Turbo Cabriolet</v>
      </c>
      <c r="D5008" t="s">
        <v>147</v>
      </c>
      <c r="E5008" t="s">
        <v>874</v>
      </c>
    </row>
    <row r="5009" spans="1:5">
      <c r="A5009" t="s">
        <v>4</v>
      </c>
      <c r="B5009" t="s">
        <v>19</v>
      </c>
      <c r="C5009" t="str">
        <f>_xlfn.XLOOKUP(B5009,'Cijena modela'!$B$2:$B$61,'Cijena modela'!$C$2:$C$61)</f>
        <v>911 Turbo Cabriolet</v>
      </c>
      <c r="D5009" t="s">
        <v>149</v>
      </c>
      <c r="E5009" t="s">
        <v>820</v>
      </c>
    </row>
    <row r="5010" spans="1:5">
      <c r="A5010" t="s">
        <v>4</v>
      </c>
      <c r="B5010" t="s">
        <v>19</v>
      </c>
      <c r="C5010" t="str">
        <f>_xlfn.XLOOKUP(B5010,'Cijena modela'!$B$2:$B$61,'Cijena modela'!$C$2:$C$61)</f>
        <v>911 Turbo Cabriolet</v>
      </c>
      <c r="D5010" t="s">
        <v>149</v>
      </c>
      <c r="E5010" t="s">
        <v>821</v>
      </c>
    </row>
    <row r="5011" spans="1:5">
      <c r="A5011" t="s">
        <v>4</v>
      </c>
      <c r="B5011" t="s">
        <v>19</v>
      </c>
      <c r="C5011" t="str">
        <f>_xlfn.XLOOKUP(B5011,'Cijena modela'!$B$2:$B$61,'Cijena modela'!$C$2:$C$61)</f>
        <v>911 Turbo Cabriolet</v>
      </c>
      <c r="D5011" t="s">
        <v>149</v>
      </c>
      <c r="E5011" t="s">
        <v>822</v>
      </c>
    </row>
    <row r="5012" spans="1:5">
      <c r="A5012" t="s">
        <v>4</v>
      </c>
      <c r="B5012" t="s">
        <v>19</v>
      </c>
      <c r="C5012" t="str">
        <f>_xlfn.XLOOKUP(B5012,'Cijena modela'!$B$2:$B$61,'Cijena modela'!$C$2:$C$61)</f>
        <v>911 Turbo Cabriolet</v>
      </c>
      <c r="D5012" t="s">
        <v>149</v>
      </c>
      <c r="E5012" t="s">
        <v>816</v>
      </c>
    </row>
    <row r="5013" spans="1:5">
      <c r="A5013" t="s">
        <v>4</v>
      </c>
      <c r="B5013" t="s">
        <v>19</v>
      </c>
      <c r="C5013" t="str">
        <f>_xlfn.XLOOKUP(B5013,'Cijena modela'!$B$2:$B$61,'Cijena modela'!$C$2:$C$61)</f>
        <v>911 Turbo Cabriolet</v>
      </c>
      <c r="D5013" t="s">
        <v>149</v>
      </c>
      <c r="E5013" t="s">
        <v>823</v>
      </c>
    </row>
    <row r="5014" spans="1:5">
      <c r="A5014" t="s">
        <v>4</v>
      </c>
      <c r="B5014" t="s">
        <v>19</v>
      </c>
      <c r="C5014" t="str">
        <f>_xlfn.XLOOKUP(B5014,'Cijena modela'!$B$2:$B$61,'Cijena modela'!$C$2:$C$61)</f>
        <v>911 Turbo Cabriolet</v>
      </c>
      <c r="D5014" t="s">
        <v>149</v>
      </c>
      <c r="E5014" t="s">
        <v>824</v>
      </c>
    </row>
    <row r="5015" spans="1:5">
      <c r="A5015" t="s">
        <v>4</v>
      </c>
      <c r="B5015" t="s">
        <v>19</v>
      </c>
      <c r="C5015" t="str">
        <f>_xlfn.XLOOKUP(B5015,'Cijena modela'!$B$2:$B$61,'Cijena modela'!$C$2:$C$61)</f>
        <v>911 Turbo Cabriolet</v>
      </c>
      <c r="D5015" t="s">
        <v>149</v>
      </c>
      <c r="E5015" t="s">
        <v>839</v>
      </c>
    </row>
    <row r="5016" spans="1:5">
      <c r="A5016" t="s">
        <v>4</v>
      </c>
      <c r="B5016" t="s">
        <v>19</v>
      </c>
      <c r="C5016" t="str">
        <f>_xlfn.XLOOKUP(B5016,'Cijena modela'!$B$2:$B$61,'Cijena modela'!$C$2:$C$61)</f>
        <v>911 Turbo Cabriolet</v>
      </c>
      <c r="D5016" t="s">
        <v>149</v>
      </c>
      <c r="E5016" t="s">
        <v>826</v>
      </c>
    </row>
    <row r="5017" spans="1:5">
      <c r="A5017" t="s">
        <v>4</v>
      </c>
      <c r="B5017" t="s">
        <v>19</v>
      </c>
      <c r="C5017" t="str">
        <f>_xlfn.XLOOKUP(B5017,'Cijena modela'!$B$2:$B$61,'Cijena modela'!$C$2:$C$61)</f>
        <v>911 Turbo Cabriolet</v>
      </c>
      <c r="D5017" t="s">
        <v>149</v>
      </c>
      <c r="E5017" t="s">
        <v>827</v>
      </c>
    </row>
    <row r="5018" spans="1:5">
      <c r="A5018" t="s">
        <v>4</v>
      </c>
      <c r="B5018" t="s">
        <v>19</v>
      </c>
      <c r="C5018" t="str">
        <f>_xlfn.XLOOKUP(B5018,'Cijena modela'!$B$2:$B$61,'Cijena modela'!$C$2:$C$61)</f>
        <v>911 Turbo Cabriolet</v>
      </c>
      <c r="D5018" t="s">
        <v>149</v>
      </c>
      <c r="E5018" t="s">
        <v>900</v>
      </c>
    </row>
    <row r="5019" spans="1:5">
      <c r="A5019" t="s">
        <v>4</v>
      </c>
      <c r="B5019" t="s">
        <v>19</v>
      </c>
      <c r="C5019" t="str">
        <f>_xlfn.XLOOKUP(B5019,'Cijena modela'!$B$2:$B$61,'Cijena modela'!$C$2:$C$61)</f>
        <v>911 Turbo Cabriolet</v>
      </c>
      <c r="D5019" t="s">
        <v>149</v>
      </c>
      <c r="E5019" t="s">
        <v>256</v>
      </c>
    </row>
    <row r="5020" spans="1:5">
      <c r="A5020" t="s">
        <v>4</v>
      </c>
      <c r="B5020" t="s">
        <v>19</v>
      </c>
      <c r="C5020" t="str">
        <f>_xlfn.XLOOKUP(B5020,'Cijena modela'!$B$2:$B$61,'Cijena modela'!$C$2:$C$61)</f>
        <v>911 Turbo Cabriolet</v>
      </c>
      <c r="D5020" t="s">
        <v>149</v>
      </c>
      <c r="E5020" t="s">
        <v>901</v>
      </c>
    </row>
    <row r="5021" spans="1:5">
      <c r="A5021" t="s">
        <v>4</v>
      </c>
      <c r="B5021" t="s">
        <v>19</v>
      </c>
      <c r="C5021" t="str">
        <f>_xlfn.XLOOKUP(B5021,'Cijena modela'!$B$2:$B$61,'Cijena modela'!$C$2:$C$61)</f>
        <v>911 Turbo Cabriolet</v>
      </c>
      <c r="D5021" t="s">
        <v>149</v>
      </c>
      <c r="E5021" t="s">
        <v>873</v>
      </c>
    </row>
    <row r="5022" spans="1:5">
      <c r="A5022" t="s">
        <v>4</v>
      </c>
      <c r="B5022" t="s">
        <v>19</v>
      </c>
      <c r="C5022" t="str">
        <f>_xlfn.XLOOKUP(B5022,'Cijena modela'!$B$2:$B$61,'Cijena modela'!$C$2:$C$61)</f>
        <v>911 Turbo Cabriolet</v>
      </c>
      <c r="D5022" t="s">
        <v>150</v>
      </c>
      <c r="E5022" t="s">
        <v>560</v>
      </c>
    </row>
    <row r="5023" spans="1:5">
      <c r="A5023" t="s">
        <v>4</v>
      </c>
      <c r="B5023" t="s">
        <v>19</v>
      </c>
      <c r="C5023" t="str">
        <f>_xlfn.XLOOKUP(B5023,'Cijena modela'!$B$2:$B$61,'Cijena modela'!$C$2:$C$61)</f>
        <v>911 Turbo Cabriolet</v>
      </c>
      <c r="D5023" t="s">
        <v>150</v>
      </c>
      <c r="E5023" t="s">
        <v>829</v>
      </c>
    </row>
    <row r="5024" spans="1:5">
      <c r="A5024" t="s">
        <v>4</v>
      </c>
      <c r="B5024" t="s">
        <v>19</v>
      </c>
      <c r="C5024" t="str">
        <f>_xlfn.XLOOKUP(B5024,'Cijena modela'!$B$2:$B$61,'Cijena modela'!$C$2:$C$61)</f>
        <v>911 Turbo Cabriolet</v>
      </c>
      <c r="D5024" t="s">
        <v>150</v>
      </c>
      <c r="E5024" t="s">
        <v>902</v>
      </c>
    </row>
    <row r="5025" spans="1:5">
      <c r="A5025" t="s">
        <v>4</v>
      </c>
      <c r="B5025" t="s">
        <v>19</v>
      </c>
      <c r="C5025" t="str">
        <f>_xlfn.XLOOKUP(B5025,'Cijena modela'!$B$2:$B$61,'Cijena modela'!$C$2:$C$61)</f>
        <v>911 Turbo Cabriolet</v>
      </c>
      <c r="D5025" t="s">
        <v>150</v>
      </c>
      <c r="E5025" t="s">
        <v>831</v>
      </c>
    </row>
    <row r="5026" spans="1:5">
      <c r="A5026" t="s">
        <v>4</v>
      </c>
      <c r="B5026" t="s">
        <v>17</v>
      </c>
      <c r="C5026" t="str">
        <f>_xlfn.XLOOKUP(B5026,'Cijena modela'!$B$2:$B$61,'Cijena modela'!$C$2:$C$61)</f>
        <v>911 Carrera 4 GTS Cabriolet</v>
      </c>
      <c r="D5026" t="s">
        <v>131</v>
      </c>
      <c r="E5026" t="s">
        <v>840</v>
      </c>
    </row>
    <row r="5027" spans="1:5">
      <c r="A5027" t="s">
        <v>4</v>
      </c>
      <c r="B5027" t="s">
        <v>17</v>
      </c>
      <c r="C5027" t="str">
        <f>_xlfn.XLOOKUP(B5027,'Cijena modela'!$B$2:$B$61,'Cijena modela'!$C$2:$C$61)</f>
        <v>911 Carrera 4 GTS Cabriolet</v>
      </c>
      <c r="D5027" t="s">
        <v>132</v>
      </c>
      <c r="E5027" t="s">
        <v>841</v>
      </c>
    </row>
    <row r="5028" spans="1:5">
      <c r="A5028" t="s">
        <v>4</v>
      </c>
      <c r="B5028" t="s">
        <v>17</v>
      </c>
      <c r="C5028" t="str">
        <f>_xlfn.XLOOKUP(B5028,'Cijena modela'!$B$2:$B$61,'Cijena modela'!$C$2:$C$61)</f>
        <v>911 Carrera 4 GTS Cabriolet</v>
      </c>
      <c r="D5028" t="s">
        <v>134</v>
      </c>
      <c r="E5028" t="s">
        <v>757</v>
      </c>
    </row>
    <row r="5029" spans="1:5">
      <c r="A5029" t="s">
        <v>4</v>
      </c>
      <c r="B5029" t="s">
        <v>17</v>
      </c>
      <c r="C5029" t="str">
        <f>_xlfn.XLOOKUP(B5029,'Cijena modela'!$B$2:$B$61,'Cijena modela'!$C$2:$C$61)</f>
        <v>911 Carrera 4 GTS Cabriolet</v>
      </c>
      <c r="D5029" t="s">
        <v>135</v>
      </c>
      <c r="E5029" t="s">
        <v>842</v>
      </c>
    </row>
    <row r="5030" spans="1:5">
      <c r="A5030" t="s">
        <v>4</v>
      </c>
      <c r="B5030" t="s">
        <v>17</v>
      </c>
      <c r="C5030" t="str">
        <f>_xlfn.XLOOKUP(B5030,'Cijena modela'!$B$2:$B$61,'Cijena modela'!$C$2:$C$61)</f>
        <v>911 Carrera 4 GTS Cabriolet</v>
      </c>
      <c r="D5030" t="s">
        <v>139</v>
      </c>
      <c r="E5030" t="s">
        <v>871</v>
      </c>
    </row>
    <row r="5031" spans="1:5">
      <c r="A5031" t="s">
        <v>4</v>
      </c>
      <c r="B5031" t="s">
        <v>17</v>
      </c>
      <c r="C5031" t="str">
        <f>_xlfn.XLOOKUP(B5031,'Cijena modela'!$B$2:$B$61,'Cijena modela'!$C$2:$C$61)</f>
        <v>911 Carrera 4 GTS Cabriolet</v>
      </c>
      <c r="D5031" t="s">
        <v>139</v>
      </c>
      <c r="E5031" t="s">
        <v>870</v>
      </c>
    </row>
    <row r="5032" spans="1:5">
      <c r="A5032" t="s">
        <v>4</v>
      </c>
      <c r="B5032" t="s">
        <v>17</v>
      </c>
      <c r="C5032" t="str">
        <f>_xlfn.XLOOKUP(B5032,'Cijena modela'!$B$2:$B$61,'Cijena modela'!$C$2:$C$61)</f>
        <v>911 Carrera 4 GTS Cabriolet</v>
      </c>
      <c r="D5032" t="s">
        <v>139</v>
      </c>
      <c r="E5032" t="s">
        <v>876</v>
      </c>
    </row>
    <row r="5033" spans="1:5">
      <c r="A5033" t="s">
        <v>4</v>
      </c>
      <c r="B5033" t="s">
        <v>17</v>
      </c>
      <c r="C5033" t="str">
        <f>_xlfn.XLOOKUP(B5033,'Cijena modela'!$B$2:$B$61,'Cijena modela'!$C$2:$C$61)</f>
        <v>911 Carrera 4 GTS Cabriolet</v>
      </c>
      <c r="D5033" t="s">
        <v>139</v>
      </c>
      <c r="E5033" t="s">
        <v>760</v>
      </c>
    </row>
    <row r="5034" spans="1:5">
      <c r="A5034" t="s">
        <v>4</v>
      </c>
      <c r="B5034" t="s">
        <v>17</v>
      </c>
      <c r="C5034" t="str">
        <f>_xlfn.XLOOKUP(B5034,'Cijena modela'!$B$2:$B$61,'Cijena modela'!$C$2:$C$61)</f>
        <v>911 Carrera 4 GTS Cabriolet</v>
      </c>
      <c r="D5034" t="s">
        <v>139</v>
      </c>
      <c r="E5034" t="s">
        <v>761</v>
      </c>
    </row>
    <row r="5035" spans="1:5">
      <c r="A5035" t="s">
        <v>4</v>
      </c>
      <c r="B5035" t="s">
        <v>17</v>
      </c>
      <c r="C5035" t="str">
        <f>_xlfn.XLOOKUP(B5035,'Cijena modela'!$B$2:$B$61,'Cijena modela'!$C$2:$C$61)</f>
        <v>911 Carrera 4 GTS Cabriolet</v>
      </c>
      <c r="D5035" t="s">
        <v>139</v>
      </c>
      <c r="E5035" t="s">
        <v>762</v>
      </c>
    </row>
    <row r="5036" spans="1:5">
      <c r="A5036" t="s">
        <v>4</v>
      </c>
      <c r="B5036" t="s">
        <v>17</v>
      </c>
      <c r="C5036" t="str">
        <f>_xlfn.XLOOKUP(B5036,'Cijena modela'!$B$2:$B$61,'Cijena modela'!$C$2:$C$61)</f>
        <v>911 Carrera 4 GTS Cabriolet</v>
      </c>
      <c r="D5036" t="s">
        <v>139</v>
      </c>
      <c r="E5036" t="s">
        <v>763</v>
      </c>
    </row>
    <row r="5037" spans="1:5">
      <c r="A5037" t="s">
        <v>4</v>
      </c>
      <c r="B5037" t="s">
        <v>17</v>
      </c>
      <c r="C5037" t="str">
        <f>_xlfn.XLOOKUP(B5037,'Cijena modela'!$B$2:$B$61,'Cijena modela'!$C$2:$C$61)</f>
        <v>911 Carrera 4 GTS Cabriolet</v>
      </c>
      <c r="D5037" t="s">
        <v>139</v>
      </c>
      <c r="E5037" t="s">
        <v>764</v>
      </c>
    </row>
    <row r="5038" spans="1:5">
      <c r="A5038" t="s">
        <v>4</v>
      </c>
      <c r="B5038" t="s">
        <v>17</v>
      </c>
      <c r="C5038" t="str">
        <f>_xlfn.XLOOKUP(B5038,'Cijena modela'!$B$2:$B$61,'Cijena modela'!$C$2:$C$61)</f>
        <v>911 Carrera 4 GTS Cabriolet</v>
      </c>
      <c r="D5038" t="s">
        <v>139</v>
      </c>
      <c r="E5038" t="s">
        <v>843</v>
      </c>
    </row>
    <row r="5039" spans="1:5">
      <c r="A5039" t="s">
        <v>4</v>
      </c>
      <c r="B5039" t="s">
        <v>17</v>
      </c>
      <c r="C5039" t="str">
        <f>_xlfn.XLOOKUP(B5039,'Cijena modela'!$B$2:$B$61,'Cijena modela'!$C$2:$C$61)</f>
        <v>911 Carrera 4 GTS Cabriolet</v>
      </c>
      <c r="D5039" t="s">
        <v>139</v>
      </c>
      <c r="E5039" t="s">
        <v>844</v>
      </c>
    </row>
    <row r="5040" spans="1:5">
      <c r="A5040" t="s">
        <v>4</v>
      </c>
      <c r="B5040" t="s">
        <v>17</v>
      </c>
      <c r="C5040" t="str">
        <f>_xlfn.XLOOKUP(B5040,'Cijena modela'!$B$2:$B$61,'Cijena modela'!$C$2:$C$61)</f>
        <v>911 Carrera 4 GTS Cabriolet</v>
      </c>
      <c r="D5040" t="s">
        <v>139</v>
      </c>
      <c r="E5040" t="s">
        <v>845</v>
      </c>
    </row>
    <row r="5041" spans="1:5">
      <c r="A5041" t="s">
        <v>4</v>
      </c>
      <c r="B5041" t="s">
        <v>17</v>
      </c>
      <c r="C5041" t="str">
        <f>_xlfn.XLOOKUP(B5041,'Cijena modela'!$B$2:$B$61,'Cijena modela'!$C$2:$C$61)</f>
        <v>911 Carrera 4 GTS Cabriolet</v>
      </c>
      <c r="D5041" t="s">
        <v>139</v>
      </c>
      <c r="E5041" t="s">
        <v>846</v>
      </c>
    </row>
    <row r="5042" spans="1:5">
      <c r="A5042" t="s">
        <v>4</v>
      </c>
      <c r="B5042" t="s">
        <v>17</v>
      </c>
      <c r="C5042" t="str">
        <f>_xlfn.XLOOKUP(B5042,'Cijena modela'!$B$2:$B$61,'Cijena modela'!$C$2:$C$61)</f>
        <v>911 Carrera 4 GTS Cabriolet</v>
      </c>
      <c r="D5042" t="s">
        <v>142</v>
      </c>
      <c r="E5042" t="s">
        <v>847</v>
      </c>
    </row>
    <row r="5043" spans="1:5">
      <c r="A5043" t="s">
        <v>4</v>
      </c>
      <c r="B5043" t="s">
        <v>17</v>
      </c>
      <c r="C5043" t="str">
        <f>_xlfn.XLOOKUP(B5043,'Cijena modela'!$B$2:$B$61,'Cijena modela'!$C$2:$C$61)</f>
        <v>911 Carrera 4 GTS Cabriolet</v>
      </c>
      <c r="D5043" t="s">
        <v>142</v>
      </c>
      <c r="E5043" t="s">
        <v>770</v>
      </c>
    </row>
    <row r="5044" spans="1:5">
      <c r="A5044" t="s">
        <v>4</v>
      </c>
      <c r="B5044" t="s">
        <v>17</v>
      </c>
      <c r="C5044" t="str">
        <f>_xlfn.XLOOKUP(B5044,'Cijena modela'!$B$2:$B$61,'Cijena modela'!$C$2:$C$61)</f>
        <v>911 Carrera 4 GTS Cabriolet</v>
      </c>
      <c r="D5044" t="s">
        <v>142</v>
      </c>
      <c r="E5044" t="s">
        <v>771</v>
      </c>
    </row>
    <row r="5045" spans="1:5">
      <c r="A5045" t="s">
        <v>4</v>
      </c>
      <c r="B5045" t="s">
        <v>17</v>
      </c>
      <c r="C5045" t="str">
        <f>_xlfn.XLOOKUP(B5045,'Cijena modela'!$B$2:$B$61,'Cijena modela'!$C$2:$C$61)</f>
        <v>911 Carrera 4 GTS Cabriolet</v>
      </c>
      <c r="D5045" t="s">
        <v>142</v>
      </c>
      <c r="E5045" t="s">
        <v>772</v>
      </c>
    </row>
    <row r="5046" spans="1:5">
      <c r="A5046" t="s">
        <v>4</v>
      </c>
      <c r="B5046" t="s">
        <v>17</v>
      </c>
      <c r="C5046" t="str">
        <f>_xlfn.XLOOKUP(B5046,'Cijena modela'!$B$2:$B$61,'Cijena modela'!$C$2:$C$61)</f>
        <v>911 Carrera 4 GTS Cabriolet</v>
      </c>
      <c r="D5046" t="s">
        <v>142</v>
      </c>
      <c r="E5046" t="s">
        <v>773</v>
      </c>
    </row>
    <row r="5047" spans="1:5">
      <c r="A5047" t="s">
        <v>4</v>
      </c>
      <c r="B5047" t="s">
        <v>17</v>
      </c>
      <c r="C5047" t="str">
        <f>_xlfn.XLOOKUP(B5047,'Cijena modela'!$B$2:$B$61,'Cijena modela'!$C$2:$C$61)</f>
        <v>911 Carrera 4 GTS Cabriolet</v>
      </c>
      <c r="D5047" t="s">
        <v>142</v>
      </c>
      <c r="E5047" t="s">
        <v>774</v>
      </c>
    </row>
    <row r="5048" spans="1:5">
      <c r="A5048" t="s">
        <v>4</v>
      </c>
      <c r="B5048" t="s">
        <v>17</v>
      </c>
      <c r="C5048" t="str">
        <f>_xlfn.XLOOKUP(B5048,'Cijena modela'!$B$2:$B$61,'Cijena modela'!$C$2:$C$61)</f>
        <v>911 Carrera 4 GTS Cabriolet</v>
      </c>
      <c r="D5048" t="s">
        <v>142</v>
      </c>
      <c r="E5048" t="s">
        <v>776</v>
      </c>
    </row>
    <row r="5049" spans="1:5">
      <c r="A5049" t="s">
        <v>4</v>
      </c>
      <c r="B5049" t="s">
        <v>17</v>
      </c>
      <c r="C5049" t="str">
        <f>_xlfn.XLOOKUP(B5049,'Cijena modela'!$B$2:$B$61,'Cijena modela'!$C$2:$C$61)</f>
        <v>911 Carrera 4 GTS Cabriolet</v>
      </c>
      <c r="D5049" t="s">
        <v>142</v>
      </c>
      <c r="E5049" t="s">
        <v>903</v>
      </c>
    </row>
    <row r="5050" spans="1:5">
      <c r="A5050" t="s">
        <v>4</v>
      </c>
      <c r="B5050" t="s">
        <v>17</v>
      </c>
      <c r="C5050" t="str">
        <f>_xlfn.XLOOKUP(B5050,'Cijena modela'!$B$2:$B$61,'Cijena modela'!$C$2:$C$61)</f>
        <v>911 Carrera 4 GTS Cabriolet</v>
      </c>
      <c r="D5050" t="s">
        <v>142</v>
      </c>
      <c r="E5050" t="s">
        <v>835</v>
      </c>
    </row>
    <row r="5051" spans="1:5">
      <c r="A5051" t="s">
        <v>4</v>
      </c>
      <c r="B5051" t="s">
        <v>17</v>
      </c>
      <c r="C5051" t="str">
        <f>_xlfn.XLOOKUP(B5051,'Cijena modela'!$B$2:$B$61,'Cijena modela'!$C$2:$C$61)</f>
        <v>911 Carrera 4 GTS Cabriolet</v>
      </c>
      <c r="D5051" t="s">
        <v>142</v>
      </c>
      <c r="E5051" t="s">
        <v>778</v>
      </c>
    </row>
    <row r="5052" spans="1:5">
      <c r="A5052" t="s">
        <v>4</v>
      </c>
      <c r="B5052" t="s">
        <v>17</v>
      </c>
      <c r="C5052" t="str">
        <f>_xlfn.XLOOKUP(B5052,'Cijena modela'!$B$2:$B$61,'Cijena modela'!$C$2:$C$61)</f>
        <v>911 Carrera 4 GTS Cabriolet</v>
      </c>
      <c r="D5052" t="s">
        <v>142</v>
      </c>
      <c r="E5052" t="s">
        <v>779</v>
      </c>
    </row>
    <row r="5053" spans="1:5">
      <c r="A5053" t="s">
        <v>4</v>
      </c>
      <c r="B5053" t="s">
        <v>17</v>
      </c>
      <c r="C5053" t="str">
        <f>_xlfn.XLOOKUP(B5053,'Cijena modela'!$B$2:$B$61,'Cijena modela'!$C$2:$C$61)</f>
        <v>911 Carrera 4 GTS Cabriolet</v>
      </c>
      <c r="D5053" t="s">
        <v>142</v>
      </c>
      <c r="E5053" t="s">
        <v>780</v>
      </c>
    </row>
    <row r="5054" spans="1:5">
      <c r="A5054" t="s">
        <v>4</v>
      </c>
      <c r="B5054" t="s">
        <v>17</v>
      </c>
      <c r="C5054" t="str">
        <f>_xlfn.XLOOKUP(B5054,'Cijena modela'!$B$2:$B$61,'Cijena modela'!$C$2:$C$61)</f>
        <v>911 Carrera 4 GTS Cabriolet</v>
      </c>
      <c r="D5054" t="s">
        <v>142</v>
      </c>
      <c r="E5054" t="s">
        <v>781</v>
      </c>
    </row>
    <row r="5055" spans="1:5">
      <c r="A5055" t="s">
        <v>4</v>
      </c>
      <c r="B5055" t="s">
        <v>17</v>
      </c>
      <c r="C5055" t="str">
        <f>_xlfn.XLOOKUP(B5055,'Cijena modela'!$B$2:$B$61,'Cijena modela'!$C$2:$C$61)</f>
        <v>911 Carrera 4 GTS Cabriolet</v>
      </c>
      <c r="D5055" t="s">
        <v>142</v>
      </c>
      <c r="E5055" t="s">
        <v>848</v>
      </c>
    </row>
    <row r="5056" spans="1:5">
      <c r="A5056" t="s">
        <v>4</v>
      </c>
      <c r="B5056" t="s">
        <v>17</v>
      </c>
      <c r="C5056" t="str">
        <f>_xlfn.XLOOKUP(B5056,'Cijena modela'!$B$2:$B$61,'Cijena modela'!$C$2:$C$61)</f>
        <v>911 Carrera 4 GTS Cabriolet</v>
      </c>
      <c r="D5056" t="s">
        <v>142</v>
      </c>
      <c r="E5056" t="s">
        <v>836</v>
      </c>
    </row>
    <row r="5057" spans="1:5">
      <c r="A5057" t="s">
        <v>4</v>
      </c>
      <c r="B5057" t="s">
        <v>17</v>
      </c>
      <c r="C5057" t="str">
        <f>_xlfn.XLOOKUP(B5057,'Cijena modela'!$B$2:$B$61,'Cijena modela'!$C$2:$C$61)</f>
        <v>911 Carrera 4 GTS Cabriolet</v>
      </c>
      <c r="D5057" t="s">
        <v>142</v>
      </c>
      <c r="E5057" t="s">
        <v>212</v>
      </c>
    </row>
    <row r="5058" spans="1:5">
      <c r="A5058" t="s">
        <v>4</v>
      </c>
      <c r="B5058" t="s">
        <v>17</v>
      </c>
      <c r="C5058" t="str">
        <f>_xlfn.XLOOKUP(B5058,'Cijena modela'!$B$2:$B$61,'Cijena modela'!$C$2:$C$61)</f>
        <v>911 Carrera 4 GTS Cabriolet</v>
      </c>
      <c r="D5058" t="s">
        <v>142</v>
      </c>
      <c r="E5058" t="s">
        <v>784</v>
      </c>
    </row>
    <row r="5059" spans="1:5">
      <c r="A5059" t="s">
        <v>4</v>
      </c>
      <c r="B5059" t="s">
        <v>17</v>
      </c>
      <c r="C5059" t="str">
        <f>_xlfn.XLOOKUP(B5059,'Cijena modela'!$B$2:$B$61,'Cijena modela'!$C$2:$C$61)</f>
        <v>911 Carrera 4 GTS Cabriolet</v>
      </c>
      <c r="D5059" t="s">
        <v>142</v>
      </c>
      <c r="E5059" t="s">
        <v>850</v>
      </c>
    </row>
    <row r="5060" spans="1:5">
      <c r="A5060" t="s">
        <v>4</v>
      </c>
      <c r="B5060" t="s">
        <v>17</v>
      </c>
      <c r="C5060" t="str">
        <f>_xlfn.XLOOKUP(B5060,'Cijena modela'!$B$2:$B$61,'Cijena modela'!$C$2:$C$61)</f>
        <v>911 Carrera 4 GTS Cabriolet</v>
      </c>
      <c r="D5060" t="s">
        <v>142</v>
      </c>
      <c r="E5060" t="s">
        <v>786</v>
      </c>
    </row>
    <row r="5061" spans="1:5">
      <c r="A5061" t="s">
        <v>4</v>
      </c>
      <c r="B5061" t="s">
        <v>17</v>
      </c>
      <c r="C5061" t="str">
        <f>_xlfn.XLOOKUP(B5061,'Cijena modela'!$B$2:$B$61,'Cijena modela'!$C$2:$C$61)</f>
        <v>911 Carrera 4 GTS Cabriolet</v>
      </c>
      <c r="D5061" t="s">
        <v>142</v>
      </c>
      <c r="E5061" t="s">
        <v>787</v>
      </c>
    </row>
    <row r="5062" spans="1:5">
      <c r="A5062" t="s">
        <v>4</v>
      </c>
      <c r="B5062" t="s">
        <v>17</v>
      </c>
      <c r="C5062" t="str">
        <f>_xlfn.XLOOKUP(B5062,'Cijena modela'!$B$2:$B$61,'Cijena modela'!$C$2:$C$61)</f>
        <v>911 Carrera 4 GTS Cabriolet</v>
      </c>
      <c r="D5062" t="s">
        <v>142</v>
      </c>
      <c r="E5062" t="s">
        <v>630</v>
      </c>
    </row>
    <row r="5063" spans="1:5">
      <c r="A5063" t="s">
        <v>4</v>
      </c>
      <c r="B5063" t="s">
        <v>17</v>
      </c>
      <c r="C5063" t="str">
        <f>_xlfn.XLOOKUP(B5063,'Cijena modela'!$B$2:$B$61,'Cijena modela'!$C$2:$C$61)</f>
        <v>911 Carrera 4 GTS Cabriolet</v>
      </c>
      <c r="D5063" t="s">
        <v>142</v>
      </c>
      <c r="E5063" t="s">
        <v>788</v>
      </c>
    </row>
    <row r="5064" spans="1:5">
      <c r="A5064" t="s">
        <v>4</v>
      </c>
      <c r="B5064" t="s">
        <v>17</v>
      </c>
      <c r="C5064" t="str">
        <f>_xlfn.XLOOKUP(B5064,'Cijena modela'!$B$2:$B$61,'Cijena modela'!$C$2:$C$61)</f>
        <v>911 Carrera 4 GTS Cabriolet</v>
      </c>
      <c r="D5064" t="s">
        <v>142</v>
      </c>
      <c r="E5064" t="s">
        <v>789</v>
      </c>
    </row>
    <row r="5065" spans="1:5">
      <c r="A5065" t="s">
        <v>4</v>
      </c>
      <c r="B5065" t="s">
        <v>17</v>
      </c>
      <c r="C5065" t="str">
        <f>_xlfn.XLOOKUP(B5065,'Cijena modela'!$B$2:$B$61,'Cijena modela'!$C$2:$C$61)</f>
        <v>911 Carrera 4 GTS Cabriolet</v>
      </c>
      <c r="D5065" t="s">
        <v>142</v>
      </c>
      <c r="E5065" t="s">
        <v>790</v>
      </c>
    </row>
    <row r="5066" spans="1:5">
      <c r="A5066" t="s">
        <v>4</v>
      </c>
      <c r="B5066" t="s">
        <v>17</v>
      </c>
      <c r="C5066" t="str">
        <f>_xlfn.XLOOKUP(B5066,'Cijena modela'!$B$2:$B$61,'Cijena modela'!$C$2:$C$61)</f>
        <v>911 Carrera 4 GTS Cabriolet</v>
      </c>
      <c r="D5066" t="s">
        <v>142</v>
      </c>
      <c r="E5066" t="s">
        <v>791</v>
      </c>
    </row>
    <row r="5067" spans="1:5">
      <c r="A5067" t="s">
        <v>4</v>
      </c>
      <c r="B5067" t="s">
        <v>17</v>
      </c>
      <c r="C5067" t="str">
        <f>_xlfn.XLOOKUP(B5067,'Cijena modela'!$B$2:$B$61,'Cijena modela'!$C$2:$C$61)</f>
        <v>911 Carrera 4 GTS Cabriolet</v>
      </c>
      <c r="D5067" t="s">
        <v>142</v>
      </c>
      <c r="E5067" t="s">
        <v>851</v>
      </c>
    </row>
    <row r="5068" spans="1:5">
      <c r="A5068" t="s">
        <v>4</v>
      </c>
      <c r="B5068" t="s">
        <v>17</v>
      </c>
      <c r="C5068" t="str">
        <f>_xlfn.XLOOKUP(B5068,'Cijena modela'!$B$2:$B$61,'Cijena modela'!$C$2:$C$61)</f>
        <v>911 Carrera 4 GTS Cabriolet</v>
      </c>
      <c r="D5068" t="s">
        <v>142</v>
      </c>
      <c r="E5068" t="s">
        <v>852</v>
      </c>
    </row>
    <row r="5069" spans="1:5">
      <c r="A5069" t="s">
        <v>4</v>
      </c>
      <c r="B5069" t="s">
        <v>17</v>
      </c>
      <c r="C5069" t="str">
        <f>_xlfn.XLOOKUP(B5069,'Cijena modela'!$B$2:$B$61,'Cijena modela'!$C$2:$C$61)</f>
        <v>911 Carrera 4 GTS Cabriolet</v>
      </c>
      <c r="D5069" t="s">
        <v>143</v>
      </c>
      <c r="E5069" t="s">
        <v>853</v>
      </c>
    </row>
    <row r="5070" spans="1:5">
      <c r="A5070" t="s">
        <v>4</v>
      </c>
      <c r="B5070" t="s">
        <v>17</v>
      </c>
      <c r="C5070" t="str">
        <f>_xlfn.XLOOKUP(B5070,'Cijena modela'!$B$2:$B$61,'Cijena modela'!$C$2:$C$61)</f>
        <v>911 Carrera 4 GTS Cabriolet</v>
      </c>
      <c r="D5070" t="s">
        <v>143</v>
      </c>
      <c r="E5070" t="s">
        <v>794</v>
      </c>
    </row>
    <row r="5071" spans="1:5">
      <c r="A5071" t="s">
        <v>4</v>
      </c>
      <c r="B5071" t="s">
        <v>17</v>
      </c>
      <c r="C5071" t="str">
        <f>_xlfn.XLOOKUP(B5071,'Cijena modela'!$B$2:$B$61,'Cijena modela'!$C$2:$C$61)</f>
        <v>911 Carrera 4 GTS Cabriolet</v>
      </c>
      <c r="D5071" t="s">
        <v>143</v>
      </c>
      <c r="E5071" t="s">
        <v>795</v>
      </c>
    </row>
    <row r="5072" spans="1:5">
      <c r="A5072" t="s">
        <v>4</v>
      </c>
      <c r="B5072" t="s">
        <v>17</v>
      </c>
      <c r="C5072" t="str">
        <f>_xlfn.XLOOKUP(B5072,'Cijena modela'!$B$2:$B$61,'Cijena modela'!$C$2:$C$61)</f>
        <v>911 Carrera 4 GTS Cabriolet</v>
      </c>
      <c r="D5072" t="s">
        <v>143</v>
      </c>
      <c r="E5072" t="s">
        <v>796</v>
      </c>
    </row>
    <row r="5073" spans="1:5">
      <c r="A5073" t="s">
        <v>4</v>
      </c>
      <c r="B5073" t="s">
        <v>17</v>
      </c>
      <c r="C5073" t="str">
        <f>_xlfn.XLOOKUP(B5073,'Cijena modela'!$B$2:$B$61,'Cijena modela'!$C$2:$C$61)</f>
        <v>911 Carrera 4 GTS Cabriolet</v>
      </c>
      <c r="D5073" t="s">
        <v>143</v>
      </c>
      <c r="E5073" t="s">
        <v>797</v>
      </c>
    </row>
    <row r="5074" spans="1:5">
      <c r="A5074" t="s">
        <v>4</v>
      </c>
      <c r="B5074" t="s">
        <v>17</v>
      </c>
      <c r="C5074" t="str">
        <f>_xlfn.XLOOKUP(B5074,'Cijena modela'!$B$2:$B$61,'Cijena modela'!$C$2:$C$61)</f>
        <v>911 Carrera 4 GTS Cabriolet</v>
      </c>
      <c r="D5074" t="s">
        <v>143</v>
      </c>
      <c r="E5074" t="s">
        <v>798</v>
      </c>
    </row>
    <row r="5075" spans="1:5">
      <c r="A5075" t="s">
        <v>4</v>
      </c>
      <c r="B5075" t="s">
        <v>17</v>
      </c>
      <c r="C5075" t="str">
        <f>_xlfn.XLOOKUP(B5075,'Cijena modela'!$B$2:$B$61,'Cijena modela'!$C$2:$C$61)</f>
        <v>911 Carrera 4 GTS Cabriolet</v>
      </c>
      <c r="D5075" t="s">
        <v>143</v>
      </c>
      <c r="E5075" t="s">
        <v>799</v>
      </c>
    </row>
    <row r="5076" spans="1:5">
      <c r="A5076" t="s">
        <v>4</v>
      </c>
      <c r="B5076" t="s">
        <v>17</v>
      </c>
      <c r="C5076" t="str">
        <f>_xlfn.XLOOKUP(B5076,'Cijena modela'!$B$2:$B$61,'Cijena modela'!$C$2:$C$61)</f>
        <v>911 Carrera 4 GTS Cabriolet</v>
      </c>
      <c r="D5076" t="s">
        <v>147</v>
      </c>
      <c r="E5076" t="s">
        <v>800</v>
      </c>
    </row>
    <row r="5077" spans="1:5">
      <c r="A5077" t="s">
        <v>4</v>
      </c>
      <c r="B5077" t="s">
        <v>17</v>
      </c>
      <c r="C5077" t="str">
        <f>_xlfn.XLOOKUP(B5077,'Cijena modela'!$B$2:$B$61,'Cijena modela'!$C$2:$C$61)</f>
        <v>911 Carrera 4 GTS Cabriolet</v>
      </c>
      <c r="D5077" t="s">
        <v>147</v>
      </c>
      <c r="E5077" t="s">
        <v>801</v>
      </c>
    </row>
    <row r="5078" spans="1:5">
      <c r="A5078" t="s">
        <v>4</v>
      </c>
      <c r="B5078" t="s">
        <v>17</v>
      </c>
      <c r="C5078" t="str">
        <f>_xlfn.XLOOKUP(B5078,'Cijena modela'!$B$2:$B$61,'Cijena modela'!$C$2:$C$61)</f>
        <v>911 Carrera 4 GTS Cabriolet</v>
      </c>
      <c r="D5078" t="s">
        <v>147</v>
      </c>
      <c r="E5078" t="s">
        <v>802</v>
      </c>
    </row>
    <row r="5079" spans="1:5">
      <c r="A5079" t="s">
        <v>4</v>
      </c>
      <c r="B5079" t="s">
        <v>17</v>
      </c>
      <c r="C5079" t="str">
        <f>_xlfn.XLOOKUP(B5079,'Cijena modela'!$B$2:$B$61,'Cijena modela'!$C$2:$C$61)</f>
        <v>911 Carrera 4 GTS Cabriolet</v>
      </c>
      <c r="D5079" t="s">
        <v>147</v>
      </c>
      <c r="E5079" t="s">
        <v>803</v>
      </c>
    </row>
    <row r="5080" spans="1:5">
      <c r="A5080" t="s">
        <v>4</v>
      </c>
      <c r="B5080" t="s">
        <v>17</v>
      </c>
      <c r="C5080" t="str">
        <f>_xlfn.XLOOKUP(B5080,'Cijena modela'!$B$2:$B$61,'Cijena modela'!$C$2:$C$61)</f>
        <v>911 Carrera 4 GTS Cabriolet</v>
      </c>
      <c r="D5080" t="s">
        <v>147</v>
      </c>
      <c r="E5080" t="s">
        <v>529</v>
      </c>
    </row>
    <row r="5081" spans="1:5">
      <c r="A5081" t="s">
        <v>4</v>
      </c>
      <c r="B5081" t="s">
        <v>17</v>
      </c>
      <c r="C5081" t="str">
        <f>_xlfn.XLOOKUP(B5081,'Cijena modela'!$B$2:$B$61,'Cijena modela'!$C$2:$C$61)</f>
        <v>911 Carrera 4 GTS Cabriolet</v>
      </c>
      <c r="D5081" t="s">
        <v>147</v>
      </c>
      <c r="E5081" t="s">
        <v>804</v>
      </c>
    </row>
    <row r="5082" spans="1:5">
      <c r="A5082" t="s">
        <v>4</v>
      </c>
      <c r="B5082" t="s">
        <v>17</v>
      </c>
      <c r="C5082" t="str">
        <f>_xlfn.XLOOKUP(B5082,'Cijena modela'!$B$2:$B$61,'Cijena modela'!$C$2:$C$61)</f>
        <v>911 Carrera 4 GTS Cabriolet</v>
      </c>
      <c r="D5082" t="s">
        <v>147</v>
      </c>
      <c r="E5082" t="s">
        <v>579</v>
      </c>
    </row>
    <row r="5083" spans="1:5">
      <c r="A5083" t="s">
        <v>4</v>
      </c>
      <c r="B5083" t="s">
        <v>17</v>
      </c>
      <c r="C5083" t="str">
        <f>_xlfn.XLOOKUP(B5083,'Cijena modela'!$B$2:$B$61,'Cijena modela'!$C$2:$C$61)</f>
        <v>911 Carrera 4 GTS Cabriolet</v>
      </c>
      <c r="D5083" t="s">
        <v>147</v>
      </c>
      <c r="E5083" t="s">
        <v>805</v>
      </c>
    </row>
    <row r="5084" spans="1:5">
      <c r="A5084" t="s">
        <v>4</v>
      </c>
      <c r="B5084" t="s">
        <v>17</v>
      </c>
      <c r="C5084" t="str">
        <f>_xlfn.XLOOKUP(B5084,'Cijena modela'!$B$2:$B$61,'Cijena modela'!$C$2:$C$61)</f>
        <v>911 Carrera 4 GTS Cabriolet</v>
      </c>
      <c r="D5084" t="s">
        <v>147</v>
      </c>
      <c r="E5084" t="s">
        <v>806</v>
      </c>
    </row>
    <row r="5085" spans="1:5">
      <c r="A5085" t="s">
        <v>4</v>
      </c>
      <c r="B5085" t="s">
        <v>17</v>
      </c>
      <c r="C5085" t="str">
        <f>_xlfn.XLOOKUP(B5085,'Cijena modela'!$B$2:$B$61,'Cijena modela'!$C$2:$C$61)</f>
        <v>911 Carrera 4 GTS Cabriolet</v>
      </c>
      <c r="D5085" t="s">
        <v>147</v>
      </c>
      <c r="E5085" t="s">
        <v>807</v>
      </c>
    </row>
    <row r="5086" spans="1:5">
      <c r="A5086" t="s">
        <v>4</v>
      </c>
      <c r="B5086" t="s">
        <v>17</v>
      </c>
      <c r="C5086" t="str">
        <f>_xlfn.XLOOKUP(B5086,'Cijena modela'!$B$2:$B$61,'Cijena modela'!$C$2:$C$61)</f>
        <v>911 Carrera 4 GTS Cabriolet</v>
      </c>
      <c r="D5086" t="s">
        <v>147</v>
      </c>
      <c r="E5086" t="s">
        <v>808</v>
      </c>
    </row>
    <row r="5087" spans="1:5">
      <c r="A5087" t="s">
        <v>4</v>
      </c>
      <c r="B5087" t="s">
        <v>17</v>
      </c>
      <c r="C5087" t="str">
        <f>_xlfn.XLOOKUP(B5087,'Cijena modela'!$B$2:$B$61,'Cijena modela'!$C$2:$C$61)</f>
        <v>911 Carrera 4 GTS Cabriolet</v>
      </c>
      <c r="D5087" t="s">
        <v>147</v>
      </c>
      <c r="E5087" t="s">
        <v>662</v>
      </c>
    </row>
    <row r="5088" spans="1:5">
      <c r="A5088" t="s">
        <v>4</v>
      </c>
      <c r="B5088" t="s">
        <v>17</v>
      </c>
      <c r="C5088" t="str">
        <f>_xlfn.XLOOKUP(B5088,'Cijena modela'!$B$2:$B$61,'Cijena modela'!$C$2:$C$61)</f>
        <v>911 Carrera 4 GTS Cabriolet</v>
      </c>
      <c r="D5088" t="s">
        <v>147</v>
      </c>
      <c r="E5088" t="s">
        <v>809</v>
      </c>
    </row>
    <row r="5089" spans="1:5">
      <c r="A5089" t="s">
        <v>4</v>
      </c>
      <c r="B5089" t="s">
        <v>17</v>
      </c>
      <c r="C5089" t="str">
        <f>_xlfn.XLOOKUP(B5089,'Cijena modela'!$B$2:$B$61,'Cijena modela'!$C$2:$C$61)</f>
        <v>911 Carrera 4 GTS Cabriolet</v>
      </c>
      <c r="D5089" t="s">
        <v>147</v>
      </c>
      <c r="E5089" t="s">
        <v>810</v>
      </c>
    </row>
    <row r="5090" spans="1:5">
      <c r="A5090" t="s">
        <v>4</v>
      </c>
      <c r="B5090" t="s">
        <v>17</v>
      </c>
      <c r="C5090" t="str">
        <f>_xlfn.XLOOKUP(B5090,'Cijena modela'!$B$2:$B$61,'Cijena modela'!$C$2:$C$61)</f>
        <v>911 Carrera 4 GTS Cabriolet</v>
      </c>
      <c r="D5090" t="s">
        <v>147</v>
      </c>
      <c r="E5090" t="s">
        <v>245</v>
      </c>
    </row>
    <row r="5091" spans="1:5">
      <c r="A5091" t="s">
        <v>4</v>
      </c>
      <c r="B5091" t="s">
        <v>17</v>
      </c>
      <c r="C5091" t="str">
        <f>_xlfn.XLOOKUP(B5091,'Cijena modela'!$B$2:$B$61,'Cijena modela'!$C$2:$C$61)</f>
        <v>911 Carrera 4 GTS Cabriolet</v>
      </c>
      <c r="D5091" t="s">
        <v>147</v>
      </c>
      <c r="E5091" t="s">
        <v>652</v>
      </c>
    </row>
    <row r="5092" spans="1:5">
      <c r="A5092" t="s">
        <v>4</v>
      </c>
      <c r="B5092" t="s">
        <v>17</v>
      </c>
      <c r="C5092" t="str">
        <f>_xlfn.XLOOKUP(B5092,'Cijena modela'!$B$2:$B$61,'Cijena modela'!$C$2:$C$61)</f>
        <v>911 Carrera 4 GTS Cabriolet</v>
      </c>
      <c r="D5092" t="s">
        <v>147</v>
      </c>
      <c r="E5092" t="s">
        <v>854</v>
      </c>
    </row>
    <row r="5093" spans="1:5">
      <c r="A5093" t="s">
        <v>4</v>
      </c>
      <c r="B5093" t="s">
        <v>17</v>
      </c>
      <c r="C5093" t="str">
        <f>_xlfn.XLOOKUP(B5093,'Cijena modela'!$B$2:$B$61,'Cijena modela'!$C$2:$C$61)</f>
        <v>911 Carrera 4 GTS Cabriolet</v>
      </c>
      <c r="D5093" t="s">
        <v>147</v>
      </c>
      <c r="E5093" t="s">
        <v>812</v>
      </c>
    </row>
    <row r="5094" spans="1:5">
      <c r="A5094" t="s">
        <v>4</v>
      </c>
      <c r="B5094" t="s">
        <v>17</v>
      </c>
      <c r="C5094" t="str">
        <f>_xlfn.XLOOKUP(B5094,'Cijena modela'!$B$2:$B$61,'Cijena modela'!$C$2:$C$61)</f>
        <v>911 Carrera 4 GTS Cabriolet</v>
      </c>
      <c r="D5094" t="s">
        <v>147</v>
      </c>
      <c r="E5094" t="s">
        <v>813</v>
      </c>
    </row>
    <row r="5095" spans="1:5">
      <c r="A5095" t="s">
        <v>4</v>
      </c>
      <c r="B5095" t="s">
        <v>17</v>
      </c>
      <c r="C5095" t="str">
        <f>_xlfn.XLOOKUP(B5095,'Cijena modela'!$B$2:$B$61,'Cijena modela'!$C$2:$C$61)</f>
        <v>911 Carrera 4 GTS Cabriolet</v>
      </c>
      <c r="D5095" t="s">
        <v>147</v>
      </c>
      <c r="E5095" t="s">
        <v>855</v>
      </c>
    </row>
    <row r="5096" spans="1:5">
      <c r="A5096" t="s">
        <v>4</v>
      </c>
      <c r="B5096" t="s">
        <v>17</v>
      </c>
      <c r="C5096" t="str">
        <f>_xlfn.XLOOKUP(B5096,'Cijena modela'!$B$2:$B$61,'Cijena modela'!$C$2:$C$61)</f>
        <v>911 Carrera 4 GTS Cabriolet</v>
      </c>
      <c r="D5096" t="s">
        <v>147</v>
      </c>
      <c r="E5096" t="s">
        <v>815</v>
      </c>
    </row>
    <row r="5097" spans="1:5">
      <c r="A5097" t="s">
        <v>4</v>
      </c>
      <c r="B5097" t="s">
        <v>17</v>
      </c>
      <c r="C5097" t="str">
        <f>_xlfn.XLOOKUP(B5097,'Cijena modela'!$B$2:$B$61,'Cijena modela'!$C$2:$C$61)</f>
        <v>911 Carrera 4 GTS Cabriolet</v>
      </c>
      <c r="D5097" t="s">
        <v>147</v>
      </c>
      <c r="E5097" t="s">
        <v>816</v>
      </c>
    </row>
    <row r="5098" spans="1:5">
      <c r="A5098" t="s">
        <v>4</v>
      </c>
      <c r="B5098" t="s">
        <v>17</v>
      </c>
      <c r="C5098" t="str">
        <f>_xlfn.XLOOKUP(B5098,'Cijena modela'!$B$2:$B$61,'Cijena modela'!$C$2:$C$61)</f>
        <v>911 Carrera 4 GTS Cabriolet</v>
      </c>
      <c r="D5098" t="s">
        <v>147</v>
      </c>
      <c r="E5098" t="s">
        <v>817</v>
      </c>
    </row>
    <row r="5099" spans="1:5">
      <c r="A5099" t="s">
        <v>4</v>
      </c>
      <c r="B5099" t="s">
        <v>17</v>
      </c>
      <c r="C5099" t="str">
        <f>_xlfn.XLOOKUP(B5099,'Cijena modela'!$B$2:$B$61,'Cijena modela'!$C$2:$C$61)</f>
        <v>911 Carrera 4 GTS Cabriolet</v>
      </c>
      <c r="D5099" t="s">
        <v>147</v>
      </c>
      <c r="E5099" t="s">
        <v>818</v>
      </c>
    </row>
    <row r="5100" spans="1:5">
      <c r="A5100" t="s">
        <v>4</v>
      </c>
      <c r="B5100" t="s">
        <v>17</v>
      </c>
      <c r="C5100" t="str">
        <f>_xlfn.XLOOKUP(B5100,'Cijena modela'!$B$2:$B$61,'Cijena modela'!$C$2:$C$61)</f>
        <v>911 Carrera 4 GTS Cabriolet</v>
      </c>
      <c r="D5100" t="s">
        <v>147</v>
      </c>
      <c r="E5100" t="s">
        <v>856</v>
      </c>
    </row>
    <row r="5101" spans="1:5">
      <c r="A5101" t="s">
        <v>4</v>
      </c>
      <c r="B5101" t="s">
        <v>17</v>
      </c>
      <c r="C5101" t="str">
        <f>_xlfn.XLOOKUP(B5101,'Cijena modela'!$B$2:$B$61,'Cijena modela'!$C$2:$C$61)</f>
        <v>911 Carrera 4 GTS Cabriolet</v>
      </c>
      <c r="D5101" t="s">
        <v>149</v>
      </c>
      <c r="E5101" t="s">
        <v>820</v>
      </c>
    </row>
    <row r="5102" spans="1:5">
      <c r="A5102" t="s">
        <v>4</v>
      </c>
      <c r="B5102" t="s">
        <v>17</v>
      </c>
      <c r="C5102" t="str">
        <f>_xlfn.XLOOKUP(B5102,'Cijena modela'!$B$2:$B$61,'Cijena modela'!$C$2:$C$61)</f>
        <v>911 Carrera 4 GTS Cabriolet</v>
      </c>
      <c r="D5102" t="s">
        <v>149</v>
      </c>
      <c r="E5102" t="s">
        <v>821</v>
      </c>
    </row>
    <row r="5103" spans="1:5">
      <c r="A5103" t="s">
        <v>4</v>
      </c>
      <c r="B5103" t="s">
        <v>17</v>
      </c>
      <c r="C5103" t="str">
        <f>_xlfn.XLOOKUP(B5103,'Cijena modela'!$B$2:$B$61,'Cijena modela'!$C$2:$C$61)</f>
        <v>911 Carrera 4 GTS Cabriolet</v>
      </c>
      <c r="D5103" t="s">
        <v>149</v>
      </c>
      <c r="E5103" t="s">
        <v>822</v>
      </c>
    </row>
    <row r="5104" spans="1:5">
      <c r="A5104" t="s">
        <v>4</v>
      </c>
      <c r="B5104" t="s">
        <v>17</v>
      </c>
      <c r="C5104" t="str">
        <f>_xlfn.XLOOKUP(B5104,'Cijena modela'!$B$2:$B$61,'Cijena modela'!$C$2:$C$61)</f>
        <v>911 Carrera 4 GTS Cabriolet</v>
      </c>
      <c r="D5104" t="s">
        <v>149</v>
      </c>
      <c r="E5104" t="s">
        <v>816</v>
      </c>
    </row>
    <row r="5105" spans="1:5">
      <c r="A5105" t="s">
        <v>4</v>
      </c>
      <c r="B5105" t="s">
        <v>17</v>
      </c>
      <c r="C5105" t="str">
        <f>_xlfn.XLOOKUP(B5105,'Cijena modela'!$B$2:$B$61,'Cijena modela'!$C$2:$C$61)</f>
        <v>911 Carrera 4 GTS Cabriolet</v>
      </c>
      <c r="D5105" t="s">
        <v>149</v>
      </c>
      <c r="E5105" t="s">
        <v>823</v>
      </c>
    </row>
    <row r="5106" spans="1:5">
      <c r="A5106" t="s">
        <v>4</v>
      </c>
      <c r="B5106" t="s">
        <v>17</v>
      </c>
      <c r="C5106" t="str">
        <f>_xlfn.XLOOKUP(B5106,'Cijena modela'!$B$2:$B$61,'Cijena modela'!$C$2:$C$61)</f>
        <v>911 Carrera 4 GTS Cabriolet</v>
      </c>
      <c r="D5106" t="s">
        <v>149</v>
      </c>
      <c r="E5106" t="s">
        <v>824</v>
      </c>
    </row>
    <row r="5107" spans="1:5">
      <c r="A5107" t="s">
        <v>4</v>
      </c>
      <c r="B5107" t="s">
        <v>17</v>
      </c>
      <c r="C5107" t="str">
        <f>_xlfn.XLOOKUP(B5107,'Cijena modela'!$B$2:$B$61,'Cijena modela'!$C$2:$C$61)</f>
        <v>911 Carrera 4 GTS Cabriolet</v>
      </c>
      <c r="D5107" t="s">
        <v>149</v>
      </c>
      <c r="E5107" t="s">
        <v>877</v>
      </c>
    </row>
    <row r="5108" spans="1:5">
      <c r="A5108" t="s">
        <v>4</v>
      </c>
      <c r="B5108" t="s">
        <v>17</v>
      </c>
      <c r="C5108" t="str">
        <f>_xlfn.XLOOKUP(B5108,'Cijena modela'!$B$2:$B$61,'Cijena modela'!$C$2:$C$61)</f>
        <v>911 Carrera 4 GTS Cabriolet</v>
      </c>
      <c r="D5108" t="s">
        <v>149</v>
      </c>
      <c r="E5108" t="s">
        <v>826</v>
      </c>
    </row>
    <row r="5109" spans="1:5">
      <c r="A5109" t="s">
        <v>4</v>
      </c>
      <c r="B5109" t="s">
        <v>17</v>
      </c>
      <c r="C5109" t="str">
        <f>_xlfn.XLOOKUP(B5109,'Cijena modela'!$B$2:$B$61,'Cijena modela'!$C$2:$C$61)</f>
        <v>911 Carrera 4 GTS Cabriolet</v>
      </c>
      <c r="D5109" t="s">
        <v>149</v>
      </c>
      <c r="E5109" t="s">
        <v>827</v>
      </c>
    </row>
    <row r="5110" spans="1:5">
      <c r="A5110" t="s">
        <v>4</v>
      </c>
      <c r="B5110" t="s">
        <v>17</v>
      </c>
      <c r="C5110" t="str">
        <f>_xlfn.XLOOKUP(B5110,'Cijena modela'!$B$2:$B$61,'Cijena modela'!$C$2:$C$61)</f>
        <v>911 Carrera 4 GTS Cabriolet</v>
      </c>
      <c r="D5110" t="s">
        <v>149</v>
      </c>
      <c r="E5110" t="s">
        <v>875</v>
      </c>
    </row>
    <row r="5111" spans="1:5">
      <c r="A5111" t="s">
        <v>4</v>
      </c>
      <c r="B5111" t="s">
        <v>17</v>
      </c>
      <c r="C5111" t="str">
        <f>_xlfn.XLOOKUP(B5111,'Cijena modela'!$B$2:$B$61,'Cijena modela'!$C$2:$C$61)</f>
        <v>911 Carrera 4 GTS Cabriolet</v>
      </c>
      <c r="D5111" t="s">
        <v>149</v>
      </c>
      <c r="E5111" t="s">
        <v>256</v>
      </c>
    </row>
    <row r="5112" spans="1:5">
      <c r="A5112" t="s">
        <v>4</v>
      </c>
      <c r="B5112" t="s">
        <v>17</v>
      </c>
      <c r="C5112" t="str">
        <f>_xlfn.XLOOKUP(B5112,'Cijena modela'!$B$2:$B$61,'Cijena modela'!$C$2:$C$61)</f>
        <v>911 Carrera 4 GTS Cabriolet</v>
      </c>
      <c r="D5112" t="s">
        <v>149</v>
      </c>
      <c r="E5112" t="s">
        <v>873</v>
      </c>
    </row>
    <row r="5113" spans="1:5">
      <c r="A5113" t="s">
        <v>4</v>
      </c>
      <c r="B5113" t="s">
        <v>17</v>
      </c>
      <c r="C5113" t="str">
        <f>_xlfn.XLOOKUP(B5113,'Cijena modela'!$B$2:$B$61,'Cijena modela'!$C$2:$C$61)</f>
        <v>911 Carrera 4 GTS Cabriolet</v>
      </c>
      <c r="D5113" t="s">
        <v>149</v>
      </c>
      <c r="E5113" t="s">
        <v>874</v>
      </c>
    </row>
    <row r="5114" spans="1:5">
      <c r="A5114" t="s">
        <v>4</v>
      </c>
      <c r="B5114" t="s">
        <v>17</v>
      </c>
      <c r="C5114" t="str">
        <f>_xlfn.XLOOKUP(B5114,'Cijena modela'!$B$2:$B$61,'Cijena modela'!$C$2:$C$61)</f>
        <v>911 Carrera 4 GTS Cabriolet</v>
      </c>
      <c r="D5114" t="s">
        <v>150</v>
      </c>
      <c r="E5114" t="s">
        <v>560</v>
      </c>
    </row>
    <row r="5115" spans="1:5">
      <c r="A5115" t="s">
        <v>4</v>
      </c>
      <c r="B5115" t="s">
        <v>17</v>
      </c>
      <c r="C5115" t="str">
        <f>_xlfn.XLOOKUP(B5115,'Cijena modela'!$B$2:$B$61,'Cijena modela'!$C$2:$C$61)</f>
        <v>911 Carrera 4 GTS Cabriolet</v>
      </c>
      <c r="D5115" t="s">
        <v>150</v>
      </c>
      <c r="E5115" t="s">
        <v>829</v>
      </c>
    </row>
    <row r="5116" spans="1:5">
      <c r="A5116" t="s">
        <v>4</v>
      </c>
      <c r="B5116" t="s">
        <v>17</v>
      </c>
      <c r="C5116" t="str">
        <f>_xlfn.XLOOKUP(B5116,'Cijena modela'!$B$2:$B$61,'Cijena modela'!$C$2:$C$61)</f>
        <v>911 Carrera 4 GTS Cabriolet</v>
      </c>
      <c r="D5116" t="s">
        <v>150</v>
      </c>
      <c r="E5116" t="s">
        <v>830</v>
      </c>
    </row>
    <row r="5117" spans="1:5">
      <c r="A5117" t="s">
        <v>4</v>
      </c>
      <c r="B5117" t="s">
        <v>17</v>
      </c>
      <c r="C5117" t="str">
        <f>_xlfn.XLOOKUP(B5117,'Cijena modela'!$B$2:$B$61,'Cijena modela'!$C$2:$C$61)</f>
        <v>911 Carrera 4 GTS Cabriolet</v>
      </c>
      <c r="D5117" t="s">
        <v>150</v>
      </c>
      <c r="E5117" t="s">
        <v>831</v>
      </c>
    </row>
    <row r="5118" spans="1:5">
      <c r="A5118" t="s">
        <v>4</v>
      </c>
      <c r="B5118" t="s">
        <v>15</v>
      </c>
      <c r="C5118" t="str">
        <f>_xlfn.XLOOKUP(B5118,'Cijena modela'!$B$2:$B$61,'Cijena modela'!$C$2:$C$61)</f>
        <v>911 Turbo S Cabriolet</v>
      </c>
      <c r="D5118" t="s">
        <v>131</v>
      </c>
      <c r="E5118" t="s">
        <v>964</v>
      </c>
    </row>
    <row r="5119" spans="1:5">
      <c r="A5119" t="s">
        <v>4</v>
      </c>
      <c r="B5119" t="s">
        <v>15</v>
      </c>
      <c r="C5119" t="str">
        <f>_xlfn.XLOOKUP(B5119,'Cijena modela'!$B$2:$B$61,'Cijena modela'!$C$2:$C$61)</f>
        <v>911 Turbo S Cabriolet</v>
      </c>
      <c r="D5119" t="s">
        <v>131</v>
      </c>
      <c r="E5119" t="s">
        <v>755</v>
      </c>
    </row>
    <row r="5120" spans="1:5">
      <c r="A5120" t="s">
        <v>4</v>
      </c>
      <c r="B5120" t="s">
        <v>15</v>
      </c>
      <c r="C5120" t="str">
        <f>_xlfn.XLOOKUP(B5120,'Cijena modela'!$B$2:$B$61,'Cijena modela'!$C$2:$C$61)</f>
        <v>911 Turbo S Cabriolet</v>
      </c>
      <c r="D5120" t="s">
        <v>131</v>
      </c>
      <c r="E5120" t="s">
        <v>881</v>
      </c>
    </row>
    <row r="5121" spans="1:5">
      <c r="A5121" t="s">
        <v>4</v>
      </c>
      <c r="B5121" t="s">
        <v>15</v>
      </c>
      <c r="C5121" t="str">
        <f>_xlfn.XLOOKUP(B5121,'Cijena modela'!$B$2:$B$61,'Cijena modela'!$C$2:$C$61)</f>
        <v>911 Turbo S Cabriolet</v>
      </c>
      <c r="D5121" t="s">
        <v>132</v>
      </c>
      <c r="E5121" t="s">
        <v>904</v>
      </c>
    </row>
    <row r="5122" spans="1:5">
      <c r="A5122" t="s">
        <v>4</v>
      </c>
      <c r="B5122" t="s">
        <v>15</v>
      </c>
      <c r="C5122" t="str">
        <f>_xlfn.XLOOKUP(B5122,'Cijena modela'!$B$2:$B$61,'Cijena modela'!$C$2:$C$61)</f>
        <v>911 Turbo S Cabriolet</v>
      </c>
      <c r="D5122" t="s">
        <v>134</v>
      </c>
      <c r="E5122" t="s">
        <v>757</v>
      </c>
    </row>
    <row r="5123" spans="1:5">
      <c r="A5123" t="s">
        <v>4</v>
      </c>
      <c r="B5123" t="s">
        <v>15</v>
      </c>
      <c r="C5123" t="str">
        <f>_xlfn.XLOOKUP(B5123,'Cijena modela'!$B$2:$B$61,'Cijena modela'!$C$2:$C$61)</f>
        <v>911 Turbo S Cabriolet</v>
      </c>
      <c r="D5123" t="s">
        <v>135</v>
      </c>
      <c r="E5123" t="s">
        <v>905</v>
      </c>
    </row>
    <row r="5124" spans="1:5">
      <c r="A5124" t="s">
        <v>4</v>
      </c>
      <c r="B5124" t="s">
        <v>15</v>
      </c>
      <c r="C5124" t="str">
        <f>_xlfn.XLOOKUP(B5124,'Cijena modela'!$B$2:$B$61,'Cijena modela'!$C$2:$C$61)</f>
        <v>911 Turbo S Cabriolet</v>
      </c>
      <c r="D5124" t="s">
        <v>139</v>
      </c>
      <c r="E5124" t="s">
        <v>871</v>
      </c>
    </row>
    <row r="5125" spans="1:5">
      <c r="A5125" t="s">
        <v>4</v>
      </c>
      <c r="B5125" t="s">
        <v>15</v>
      </c>
      <c r="C5125" t="str">
        <f>_xlfn.XLOOKUP(B5125,'Cijena modela'!$B$2:$B$61,'Cijena modela'!$C$2:$C$61)</f>
        <v>911 Turbo S Cabriolet</v>
      </c>
      <c r="D5125" t="s">
        <v>139</v>
      </c>
      <c r="E5125" t="s">
        <v>967</v>
      </c>
    </row>
    <row r="5126" spans="1:5">
      <c r="A5126" t="s">
        <v>4</v>
      </c>
      <c r="B5126" t="s">
        <v>15</v>
      </c>
      <c r="C5126" t="str">
        <f>_xlfn.XLOOKUP(B5126,'Cijena modela'!$B$2:$B$61,'Cijena modela'!$C$2:$C$61)</f>
        <v>911 Turbo S Cabriolet</v>
      </c>
      <c r="D5126" t="s">
        <v>139</v>
      </c>
      <c r="E5126" t="s">
        <v>760</v>
      </c>
    </row>
    <row r="5127" spans="1:5">
      <c r="A5127" t="s">
        <v>4</v>
      </c>
      <c r="B5127" t="s">
        <v>15</v>
      </c>
      <c r="C5127" t="str">
        <f>_xlfn.XLOOKUP(B5127,'Cijena modela'!$B$2:$B$61,'Cijena modela'!$C$2:$C$61)</f>
        <v>911 Turbo S Cabriolet</v>
      </c>
      <c r="D5127" t="s">
        <v>139</v>
      </c>
      <c r="E5127" t="s">
        <v>761</v>
      </c>
    </row>
    <row r="5128" spans="1:5">
      <c r="A5128" t="s">
        <v>4</v>
      </c>
      <c r="B5128" t="s">
        <v>15</v>
      </c>
      <c r="C5128" t="str">
        <f>_xlfn.XLOOKUP(B5128,'Cijena modela'!$B$2:$B$61,'Cijena modela'!$C$2:$C$61)</f>
        <v>911 Turbo S Cabriolet</v>
      </c>
      <c r="D5128" t="s">
        <v>139</v>
      </c>
      <c r="E5128" t="s">
        <v>762</v>
      </c>
    </row>
    <row r="5129" spans="1:5">
      <c r="A5129" t="s">
        <v>4</v>
      </c>
      <c r="B5129" t="s">
        <v>15</v>
      </c>
      <c r="C5129" t="str">
        <f>_xlfn.XLOOKUP(B5129,'Cijena modela'!$B$2:$B$61,'Cijena modela'!$C$2:$C$61)</f>
        <v>911 Turbo S Cabriolet</v>
      </c>
      <c r="D5129" t="s">
        <v>139</v>
      </c>
      <c r="E5129" t="s">
        <v>763</v>
      </c>
    </row>
    <row r="5130" spans="1:5">
      <c r="A5130" t="s">
        <v>4</v>
      </c>
      <c r="B5130" t="s">
        <v>15</v>
      </c>
      <c r="C5130" t="str">
        <f>_xlfn.XLOOKUP(B5130,'Cijena modela'!$B$2:$B$61,'Cijena modela'!$C$2:$C$61)</f>
        <v>911 Turbo S Cabriolet</v>
      </c>
      <c r="D5130" t="s">
        <v>139</v>
      </c>
      <c r="E5130" t="s">
        <v>764</v>
      </c>
    </row>
    <row r="5131" spans="1:5">
      <c r="A5131" t="s">
        <v>4</v>
      </c>
      <c r="B5131" t="s">
        <v>15</v>
      </c>
      <c r="C5131" t="str">
        <f>_xlfn.XLOOKUP(B5131,'Cijena modela'!$B$2:$B$61,'Cijena modela'!$C$2:$C$61)</f>
        <v>911 Turbo S Cabriolet</v>
      </c>
      <c r="D5131" t="s">
        <v>139</v>
      </c>
      <c r="E5131" t="s">
        <v>906</v>
      </c>
    </row>
    <row r="5132" spans="1:5">
      <c r="A5132" t="s">
        <v>4</v>
      </c>
      <c r="B5132" t="s">
        <v>15</v>
      </c>
      <c r="C5132" t="str">
        <f>_xlfn.XLOOKUP(B5132,'Cijena modela'!$B$2:$B$61,'Cijena modela'!$C$2:$C$61)</f>
        <v>911 Turbo S Cabriolet</v>
      </c>
      <c r="D5132" t="s">
        <v>139</v>
      </c>
      <c r="E5132" t="s">
        <v>766</v>
      </c>
    </row>
    <row r="5133" spans="1:5">
      <c r="A5133" t="s">
        <v>4</v>
      </c>
      <c r="B5133" t="s">
        <v>15</v>
      </c>
      <c r="C5133" t="str">
        <f>_xlfn.XLOOKUP(B5133,'Cijena modela'!$B$2:$B$61,'Cijena modela'!$C$2:$C$61)</f>
        <v>911 Turbo S Cabriolet</v>
      </c>
      <c r="D5133" t="s">
        <v>139</v>
      </c>
      <c r="E5133" t="s">
        <v>767</v>
      </c>
    </row>
    <row r="5134" spans="1:5">
      <c r="A5134" t="s">
        <v>4</v>
      </c>
      <c r="B5134" t="s">
        <v>15</v>
      </c>
      <c r="C5134" t="str">
        <f>_xlfn.XLOOKUP(B5134,'Cijena modela'!$B$2:$B$61,'Cijena modela'!$C$2:$C$61)</f>
        <v>911 Turbo S Cabriolet</v>
      </c>
      <c r="D5134" t="s">
        <v>139</v>
      </c>
      <c r="E5134" t="s">
        <v>878</v>
      </c>
    </row>
    <row r="5135" spans="1:5">
      <c r="A5135" t="s">
        <v>4</v>
      </c>
      <c r="B5135" t="s">
        <v>15</v>
      </c>
      <c r="C5135" t="str">
        <f>_xlfn.XLOOKUP(B5135,'Cijena modela'!$B$2:$B$61,'Cijena modela'!$C$2:$C$61)</f>
        <v>911 Turbo S Cabriolet</v>
      </c>
      <c r="D5135" t="s">
        <v>139</v>
      </c>
      <c r="E5135" t="s">
        <v>886</v>
      </c>
    </row>
    <row r="5136" spans="1:5">
      <c r="A5136" t="s">
        <v>4</v>
      </c>
      <c r="B5136" t="s">
        <v>15</v>
      </c>
      <c r="C5136" t="str">
        <f>_xlfn.XLOOKUP(B5136,'Cijena modela'!$B$2:$B$61,'Cijena modela'!$C$2:$C$61)</f>
        <v>911 Turbo S Cabriolet</v>
      </c>
      <c r="D5136" t="s">
        <v>139</v>
      </c>
      <c r="E5136" t="s">
        <v>887</v>
      </c>
    </row>
    <row r="5137" spans="1:5">
      <c r="A5137" t="s">
        <v>4</v>
      </c>
      <c r="B5137" t="s">
        <v>15</v>
      </c>
      <c r="C5137" t="str">
        <f>_xlfn.XLOOKUP(B5137,'Cijena modela'!$B$2:$B$61,'Cijena modela'!$C$2:$C$61)</f>
        <v>911 Turbo S Cabriolet</v>
      </c>
      <c r="D5137" t="s">
        <v>142</v>
      </c>
      <c r="E5137" t="s">
        <v>907</v>
      </c>
    </row>
    <row r="5138" spans="1:5">
      <c r="A5138" t="s">
        <v>4</v>
      </c>
      <c r="B5138" t="s">
        <v>15</v>
      </c>
      <c r="C5138" t="str">
        <f>_xlfn.XLOOKUP(B5138,'Cijena modela'!$B$2:$B$61,'Cijena modela'!$C$2:$C$61)</f>
        <v>911 Turbo S Cabriolet</v>
      </c>
      <c r="D5138" t="s">
        <v>142</v>
      </c>
      <c r="E5138" t="s">
        <v>770</v>
      </c>
    </row>
    <row r="5139" spans="1:5">
      <c r="A5139" t="s">
        <v>4</v>
      </c>
      <c r="B5139" t="s">
        <v>15</v>
      </c>
      <c r="C5139" t="str">
        <f>_xlfn.XLOOKUP(B5139,'Cijena modela'!$B$2:$B$61,'Cijena modela'!$C$2:$C$61)</f>
        <v>911 Turbo S Cabriolet</v>
      </c>
      <c r="D5139" t="s">
        <v>142</v>
      </c>
      <c r="E5139" t="s">
        <v>889</v>
      </c>
    </row>
    <row r="5140" spans="1:5">
      <c r="A5140" t="s">
        <v>4</v>
      </c>
      <c r="B5140" t="s">
        <v>15</v>
      </c>
      <c r="C5140" t="str">
        <f>_xlfn.XLOOKUP(B5140,'Cijena modela'!$B$2:$B$61,'Cijena modela'!$C$2:$C$61)</f>
        <v>911 Turbo S Cabriolet</v>
      </c>
      <c r="D5140" t="s">
        <v>142</v>
      </c>
      <c r="E5140" t="s">
        <v>772</v>
      </c>
    </row>
    <row r="5141" spans="1:5">
      <c r="A5141" t="s">
        <v>4</v>
      </c>
      <c r="B5141" t="s">
        <v>15</v>
      </c>
      <c r="C5141" t="str">
        <f>_xlfn.XLOOKUP(B5141,'Cijena modela'!$B$2:$B$61,'Cijena modela'!$C$2:$C$61)</f>
        <v>911 Turbo S Cabriolet</v>
      </c>
      <c r="D5141" t="s">
        <v>142</v>
      </c>
      <c r="E5141" t="s">
        <v>773</v>
      </c>
    </row>
    <row r="5142" spans="1:5">
      <c r="A5142" t="s">
        <v>4</v>
      </c>
      <c r="B5142" t="s">
        <v>15</v>
      </c>
      <c r="C5142" t="str">
        <f>_xlfn.XLOOKUP(B5142,'Cijena modela'!$B$2:$B$61,'Cijena modela'!$C$2:$C$61)</f>
        <v>911 Turbo S Cabriolet</v>
      </c>
      <c r="D5142" t="s">
        <v>142</v>
      </c>
      <c r="E5142" t="s">
        <v>774</v>
      </c>
    </row>
    <row r="5143" spans="1:5">
      <c r="A5143" t="s">
        <v>4</v>
      </c>
      <c r="B5143" t="s">
        <v>15</v>
      </c>
      <c r="C5143" t="str">
        <f>_xlfn.XLOOKUP(B5143,'Cijena modela'!$B$2:$B$61,'Cijena modela'!$C$2:$C$61)</f>
        <v>911 Turbo S Cabriolet</v>
      </c>
      <c r="D5143" t="s">
        <v>142</v>
      </c>
      <c r="E5143" t="s">
        <v>890</v>
      </c>
    </row>
    <row r="5144" spans="1:5">
      <c r="A5144" t="s">
        <v>4</v>
      </c>
      <c r="B5144" t="s">
        <v>15</v>
      </c>
      <c r="C5144" t="str">
        <f>_xlfn.XLOOKUP(B5144,'Cijena modela'!$B$2:$B$61,'Cijena modela'!$C$2:$C$61)</f>
        <v>911 Turbo S Cabriolet</v>
      </c>
      <c r="D5144" t="s">
        <v>142</v>
      </c>
      <c r="E5144" t="s">
        <v>776</v>
      </c>
    </row>
    <row r="5145" spans="1:5">
      <c r="A5145" t="s">
        <v>4</v>
      </c>
      <c r="B5145" t="s">
        <v>15</v>
      </c>
      <c r="C5145" t="str">
        <f>_xlfn.XLOOKUP(B5145,'Cijena modela'!$B$2:$B$61,'Cijena modela'!$C$2:$C$61)</f>
        <v>911 Turbo S Cabriolet</v>
      </c>
      <c r="D5145" t="s">
        <v>142</v>
      </c>
      <c r="E5145" t="s">
        <v>880</v>
      </c>
    </row>
    <row r="5146" spans="1:5">
      <c r="A5146" t="s">
        <v>4</v>
      </c>
      <c r="B5146" t="s">
        <v>15</v>
      </c>
      <c r="C5146" t="str">
        <f>_xlfn.XLOOKUP(B5146,'Cijena modela'!$B$2:$B$61,'Cijena modela'!$C$2:$C$61)</f>
        <v>911 Turbo S Cabriolet</v>
      </c>
      <c r="D5146" t="s">
        <v>142</v>
      </c>
      <c r="E5146" t="s">
        <v>835</v>
      </c>
    </row>
    <row r="5147" spans="1:5">
      <c r="A5147" t="s">
        <v>4</v>
      </c>
      <c r="B5147" t="s">
        <v>15</v>
      </c>
      <c r="C5147" t="str">
        <f>_xlfn.XLOOKUP(B5147,'Cijena modela'!$B$2:$B$61,'Cijena modela'!$C$2:$C$61)</f>
        <v>911 Turbo S Cabriolet</v>
      </c>
      <c r="D5147" t="s">
        <v>142</v>
      </c>
      <c r="E5147" t="s">
        <v>778</v>
      </c>
    </row>
    <row r="5148" spans="1:5">
      <c r="A5148" t="s">
        <v>4</v>
      </c>
      <c r="B5148" t="s">
        <v>15</v>
      </c>
      <c r="C5148" t="str">
        <f>_xlfn.XLOOKUP(B5148,'Cijena modela'!$B$2:$B$61,'Cijena modela'!$C$2:$C$61)</f>
        <v>911 Turbo S Cabriolet</v>
      </c>
      <c r="D5148" t="s">
        <v>142</v>
      </c>
      <c r="E5148" t="s">
        <v>779</v>
      </c>
    </row>
    <row r="5149" spans="1:5">
      <c r="A5149" t="s">
        <v>4</v>
      </c>
      <c r="B5149" t="s">
        <v>15</v>
      </c>
      <c r="C5149" t="str">
        <f>_xlfn.XLOOKUP(B5149,'Cijena modela'!$B$2:$B$61,'Cijena modela'!$C$2:$C$61)</f>
        <v>911 Turbo S Cabriolet</v>
      </c>
      <c r="D5149" t="s">
        <v>142</v>
      </c>
      <c r="E5149" t="s">
        <v>780</v>
      </c>
    </row>
    <row r="5150" spans="1:5">
      <c r="A5150" t="s">
        <v>4</v>
      </c>
      <c r="B5150" t="s">
        <v>15</v>
      </c>
      <c r="C5150" t="str">
        <f>_xlfn.XLOOKUP(B5150,'Cijena modela'!$B$2:$B$61,'Cijena modela'!$C$2:$C$61)</f>
        <v>911 Turbo S Cabriolet</v>
      </c>
      <c r="D5150" t="s">
        <v>142</v>
      </c>
      <c r="E5150" t="s">
        <v>781</v>
      </c>
    </row>
    <row r="5151" spans="1:5">
      <c r="A5151" t="s">
        <v>4</v>
      </c>
      <c r="B5151" t="s">
        <v>15</v>
      </c>
      <c r="C5151" t="str">
        <f>_xlfn.XLOOKUP(B5151,'Cijena modela'!$B$2:$B$61,'Cijena modela'!$C$2:$C$61)</f>
        <v>911 Turbo S Cabriolet</v>
      </c>
      <c r="D5151" t="s">
        <v>142</v>
      </c>
      <c r="E5151" t="s">
        <v>782</v>
      </c>
    </row>
    <row r="5152" spans="1:5">
      <c r="A5152" t="s">
        <v>4</v>
      </c>
      <c r="B5152" t="s">
        <v>15</v>
      </c>
      <c r="C5152" t="str">
        <f>_xlfn.XLOOKUP(B5152,'Cijena modela'!$B$2:$B$61,'Cijena modela'!$C$2:$C$61)</f>
        <v>911 Turbo S Cabriolet</v>
      </c>
      <c r="D5152" t="s">
        <v>142</v>
      </c>
      <c r="E5152" t="s">
        <v>908</v>
      </c>
    </row>
    <row r="5153" spans="1:5">
      <c r="A5153" t="s">
        <v>4</v>
      </c>
      <c r="B5153" t="s">
        <v>15</v>
      </c>
      <c r="C5153" t="str">
        <f>_xlfn.XLOOKUP(B5153,'Cijena modela'!$B$2:$B$61,'Cijena modela'!$C$2:$C$61)</f>
        <v>911 Turbo S Cabriolet</v>
      </c>
      <c r="D5153" t="s">
        <v>142</v>
      </c>
      <c r="E5153" t="s">
        <v>212</v>
      </c>
    </row>
    <row r="5154" spans="1:5">
      <c r="A5154" t="s">
        <v>4</v>
      </c>
      <c r="B5154" t="s">
        <v>15</v>
      </c>
      <c r="C5154" t="str">
        <f>_xlfn.XLOOKUP(B5154,'Cijena modela'!$B$2:$B$61,'Cijena modela'!$C$2:$C$61)</f>
        <v>911 Turbo S Cabriolet</v>
      </c>
      <c r="D5154" t="s">
        <v>142</v>
      </c>
      <c r="E5154" t="s">
        <v>784</v>
      </c>
    </row>
    <row r="5155" spans="1:5">
      <c r="A5155" t="s">
        <v>4</v>
      </c>
      <c r="B5155" t="s">
        <v>15</v>
      </c>
      <c r="C5155" t="str">
        <f>_xlfn.XLOOKUP(B5155,'Cijena modela'!$B$2:$B$61,'Cijena modela'!$C$2:$C$61)</f>
        <v>911 Turbo S Cabriolet</v>
      </c>
      <c r="D5155" t="s">
        <v>142</v>
      </c>
      <c r="E5155" t="s">
        <v>909</v>
      </c>
    </row>
    <row r="5156" spans="1:5">
      <c r="A5156" t="s">
        <v>4</v>
      </c>
      <c r="B5156" t="s">
        <v>15</v>
      </c>
      <c r="C5156" t="str">
        <f>_xlfn.XLOOKUP(B5156,'Cijena modela'!$B$2:$B$61,'Cijena modela'!$C$2:$C$61)</f>
        <v>911 Turbo S Cabriolet</v>
      </c>
      <c r="D5156" t="s">
        <v>142</v>
      </c>
      <c r="E5156" t="s">
        <v>786</v>
      </c>
    </row>
    <row r="5157" spans="1:5">
      <c r="A5157" t="s">
        <v>4</v>
      </c>
      <c r="B5157" t="s">
        <v>15</v>
      </c>
      <c r="C5157" t="str">
        <f>_xlfn.XLOOKUP(B5157,'Cijena modela'!$B$2:$B$61,'Cijena modela'!$C$2:$C$61)</f>
        <v>911 Turbo S Cabriolet</v>
      </c>
      <c r="D5157" t="s">
        <v>142</v>
      </c>
      <c r="E5157" t="s">
        <v>787</v>
      </c>
    </row>
    <row r="5158" spans="1:5">
      <c r="A5158" t="s">
        <v>4</v>
      </c>
      <c r="B5158" t="s">
        <v>15</v>
      </c>
      <c r="C5158" t="str">
        <f>_xlfn.XLOOKUP(B5158,'Cijena modela'!$B$2:$B$61,'Cijena modela'!$C$2:$C$61)</f>
        <v>911 Turbo S Cabriolet</v>
      </c>
      <c r="D5158" t="s">
        <v>142</v>
      </c>
      <c r="E5158" t="s">
        <v>630</v>
      </c>
    </row>
    <row r="5159" spans="1:5">
      <c r="A5159" t="s">
        <v>4</v>
      </c>
      <c r="B5159" t="s">
        <v>15</v>
      </c>
      <c r="C5159" t="str">
        <f>_xlfn.XLOOKUP(B5159,'Cijena modela'!$B$2:$B$61,'Cijena modela'!$C$2:$C$61)</f>
        <v>911 Turbo S Cabriolet</v>
      </c>
      <c r="D5159" t="s">
        <v>142</v>
      </c>
      <c r="E5159" t="s">
        <v>788</v>
      </c>
    </row>
    <row r="5160" spans="1:5">
      <c r="A5160" t="s">
        <v>4</v>
      </c>
      <c r="B5160" t="s">
        <v>15</v>
      </c>
      <c r="C5160" t="str">
        <f>_xlfn.XLOOKUP(B5160,'Cijena modela'!$B$2:$B$61,'Cijena modela'!$C$2:$C$61)</f>
        <v>911 Turbo S Cabriolet</v>
      </c>
      <c r="D5160" t="s">
        <v>142</v>
      </c>
      <c r="E5160" t="s">
        <v>789</v>
      </c>
    </row>
    <row r="5161" spans="1:5">
      <c r="A5161" t="s">
        <v>4</v>
      </c>
      <c r="B5161" t="s">
        <v>15</v>
      </c>
      <c r="C5161" t="str">
        <f>_xlfn.XLOOKUP(B5161,'Cijena modela'!$B$2:$B$61,'Cijena modela'!$C$2:$C$61)</f>
        <v>911 Turbo S Cabriolet</v>
      </c>
      <c r="D5161" t="s">
        <v>142</v>
      </c>
      <c r="E5161" t="s">
        <v>790</v>
      </c>
    </row>
    <row r="5162" spans="1:5">
      <c r="A5162" t="s">
        <v>4</v>
      </c>
      <c r="B5162" t="s">
        <v>15</v>
      </c>
      <c r="C5162" t="str">
        <f>_xlfn.XLOOKUP(B5162,'Cijena modela'!$B$2:$B$61,'Cijena modela'!$C$2:$C$61)</f>
        <v>911 Turbo S Cabriolet</v>
      </c>
      <c r="D5162" t="s">
        <v>142</v>
      </c>
      <c r="E5162" t="s">
        <v>791</v>
      </c>
    </row>
    <row r="5163" spans="1:5">
      <c r="A5163" t="s">
        <v>4</v>
      </c>
      <c r="B5163" t="s">
        <v>15</v>
      </c>
      <c r="C5163" t="str">
        <f>_xlfn.XLOOKUP(B5163,'Cijena modela'!$B$2:$B$61,'Cijena modela'!$C$2:$C$61)</f>
        <v>911 Turbo S Cabriolet</v>
      </c>
      <c r="D5163" t="s">
        <v>142</v>
      </c>
      <c r="E5163" t="s">
        <v>910</v>
      </c>
    </row>
    <row r="5164" spans="1:5">
      <c r="A5164" t="s">
        <v>4</v>
      </c>
      <c r="B5164" t="s">
        <v>15</v>
      </c>
      <c r="C5164" t="str">
        <f>_xlfn.XLOOKUP(B5164,'Cijena modela'!$B$2:$B$61,'Cijena modela'!$C$2:$C$61)</f>
        <v>911 Turbo S Cabriolet</v>
      </c>
      <c r="D5164" t="s">
        <v>142</v>
      </c>
      <c r="E5164" t="s">
        <v>911</v>
      </c>
    </row>
    <row r="5165" spans="1:5">
      <c r="A5165" t="s">
        <v>4</v>
      </c>
      <c r="B5165" t="s">
        <v>15</v>
      </c>
      <c r="C5165" t="str">
        <f>_xlfn.XLOOKUP(B5165,'Cijena modela'!$B$2:$B$61,'Cijena modela'!$C$2:$C$61)</f>
        <v>911 Turbo S Cabriolet</v>
      </c>
      <c r="D5165" t="s">
        <v>143</v>
      </c>
      <c r="E5165" t="s">
        <v>796</v>
      </c>
    </row>
    <row r="5166" spans="1:5">
      <c r="A5166" t="s">
        <v>4</v>
      </c>
      <c r="B5166" t="s">
        <v>15</v>
      </c>
      <c r="C5166" t="str">
        <f>_xlfn.XLOOKUP(B5166,'Cijena modela'!$B$2:$B$61,'Cijena modela'!$C$2:$C$61)</f>
        <v>911 Turbo S Cabriolet</v>
      </c>
      <c r="D5166" t="s">
        <v>143</v>
      </c>
      <c r="E5166" t="s">
        <v>797</v>
      </c>
    </row>
    <row r="5167" spans="1:5">
      <c r="A5167" t="s">
        <v>4</v>
      </c>
      <c r="B5167" t="s">
        <v>15</v>
      </c>
      <c r="C5167" t="str">
        <f>_xlfn.XLOOKUP(B5167,'Cijena modela'!$B$2:$B$61,'Cijena modela'!$C$2:$C$61)</f>
        <v>911 Turbo S Cabriolet</v>
      </c>
      <c r="D5167" t="s">
        <v>143</v>
      </c>
      <c r="E5167" t="s">
        <v>798</v>
      </c>
    </row>
    <row r="5168" spans="1:5">
      <c r="A5168" t="s">
        <v>4</v>
      </c>
      <c r="B5168" t="s">
        <v>15</v>
      </c>
      <c r="C5168" t="str">
        <f>_xlfn.XLOOKUP(B5168,'Cijena modela'!$B$2:$B$61,'Cijena modela'!$C$2:$C$61)</f>
        <v>911 Turbo S Cabriolet</v>
      </c>
      <c r="D5168" t="s">
        <v>143</v>
      </c>
      <c r="E5168" t="s">
        <v>912</v>
      </c>
    </row>
    <row r="5169" spans="1:5">
      <c r="A5169" t="s">
        <v>4</v>
      </c>
      <c r="B5169" t="s">
        <v>15</v>
      </c>
      <c r="C5169" t="str">
        <f>_xlfn.XLOOKUP(B5169,'Cijena modela'!$B$2:$B$61,'Cijena modela'!$C$2:$C$61)</f>
        <v>911 Turbo S Cabriolet</v>
      </c>
      <c r="D5169" t="s">
        <v>143</v>
      </c>
      <c r="E5169" t="s">
        <v>794</v>
      </c>
    </row>
    <row r="5170" spans="1:5">
      <c r="A5170" t="s">
        <v>4</v>
      </c>
      <c r="B5170" t="s">
        <v>15</v>
      </c>
      <c r="C5170" t="str">
        <f>_xlfn.XLOOKUP(B5170,'Cijena modela'!$B$2:$B$61,'Cijena modela'!$C$2:$C$61)</f>
        <v>911 Turbo S Cabriolet</v>
      </c>
      <c r="D5170" t="s">
        <v>143</v>
      </c>
      <c r="E5170" t="s">
        <v>795</v>
      </c>
    </row>
    <row r="5171" spans="1:5">
      <c r="A5171" t="s">
        <v>4</v>
      </c>
      <c r="B5171" t="s">
        <v>15</v>
      </c>
      <c r="C5171" t="str">
        <f>_xlfn.XLOOKUP(B5171,'Cijena modela'!$B$2:$B$61,'Cijena modela'!$C$2:$C$61)</f>
        <v>911 Turbo S Cabriolet</v>
      </c>
      <c r="D5171" t="s">
        <v>143</v>
      </c>
      <c r="E5171" t="s">
        <v>799</v>
      </c>
    </row>
    <row r="5172" spans="1:5">
      <c r="A5172" t="s">
        <v>4</v>
      </c>
      <c r="B5172" t="s">
        <v>15</v>
      </c>
      <c r="C5172" t="str">
        <f>_xlfn.XLOOKUP(B5172,'Cijena modela'!$B$2:$B$61,'Cijena modela'!$C$2:$C$61)</f>
        <v>911 Turbo S Cabriolet</v>
      </c>
      <c r="D5172" t="s">
        <v>143</v>
      </c>
      <c r="E5172" t="s">
        <v>894</v>
      </c>
    </row>
    <row r="5173" spans="1:5">
      <c r="A5173" t="s">
        <v>4</v>
      </c>
      <c r="B5173" t="s">
        <v>15</v>
      </c>
      <c r="C5173" t="str">
        <f>_xlfn.XLOOKUP(B5173,'Cijena modela'!$B$2:$B$61,'Cijena modela'!$C$2:$C$61)</f>
        <v>911 Turbo S Cabriolet</v>
      </c>
      <c r="D5173" t="s">
        <v>147</v>
      </c>
      <c r="E5173" t="s">
        <v>800</v>
      </c>
    </row>
    <row r="5174" spans="1:5">
      <c r="A5174" t="s">
        <v>4</v>
      </c>
      <c r="B5174" t="s">
        <v>15</v>
      </c>
      <c r="C5174" t="str">
        <f>_xlfn.XLOOKUP(B5174,'Cijena modela'!$B$2:$B$61,'Cijena modela'!$C$2:$C$61)</f>
        <v>911 Turbo S Cabriolet</v>
      </c>
      <c r="D5174" t="s">
        <v>147</v>
      </c>
      <c r="E5174" t="s">
        <v>801</v>
      </c>
    </row>
    <row r="5175" spans="1:5">
      <c r="A5175" t="s">
        <v>4</v>
      </c>
      <c r="B5175" t="s">
        <v>15</v>
      </c>
      <c r="C5175" t="str">
        <f>_xlfn.XLOOKUP(B5175,'Cijena modela'!$B$2:$B$61,'Cijena modela'!$C$2:$C$61)</f>
        <v>911 Turbo S Cabriolet</v>
      </c>
      <c r="D5175" t="s">
        <v>147</v>
      </c>
      <c r="E5175" t="s">
        <v>802</v>
      </c>
    </row>
    <row r="5176" spans="1:5">
      <c r="A5176" t="s">
        <v>4</v>
      </c>
      <c r="B5176" t="s">
        <v>15</v>
      </c>
      <c r="C5176" t="str">
        <f>_xlfn.XLOOKUP(B5176,'Cijena modela'!$B$2:$B$61,'Cijena modela'!$C$2:$C$61)</f>
        <v>911 Turbo S Cabriolet</v>
      </c>
      <c r="D5176" t="s">
        <v>147</v>
      </c>
      <c r="E5176" t="s">
        <v>803</v>
      </c>
    </row>
    <row r="5177" spans="1:5">
      <c r="A5177" t="s">
        <v>4</v>
      </c>
      <c r="B5177" t="s">
        <v>15</v>
      </c>
      <c r="C5177" t="str">
        <f>_xlfn.XLOOKUP(B5177,'Cijena modela'!$B$2:$B$61,'Cijena modela'!$C$2:$C$61)</f>
        <v>911 Turbo S Cabriolet</v>
      </c>
      <c r="D5177" t="s">
        <v>147</v>
      </c>
      <c r="E5177" t="s">
        <v>529</v>
      </c>
    </row>
    <row r="5178" spans="1:5">
      <c r="A5178" t="s">
        <v>4</v>
      </c>
      <c r="B5178" t="s">
        <v>15</v>
      </c>
      <c r="C5178" t="str">
        <f>_xlfn.XLOOKUP(B5178,'Cijena modela'!$B$2:$B$61,'Cijena modela'!$C$2:$C$61)</f>
        <v>911 Turbo S Cabriolet</v>
      </c>
      <c r="D5178" t="s">
        <v>147</v>
      </c>
      <c r="E5178" t="s">
        <v>804</v>
      </c>
    </row>
    <row r="5179" spans="1:5">
      <c r="A5179" t="s">
        <v>4</v>
      </c>
      <c r="B5179" t="s">
        <v>15</v>
      </c>
      <c r="C5179" t="str">
        <f>_xlfn.XLOOKUP(B5179,'Cijena modela'!$B$2:$B$61,'Cijena modela'!$C$2:$C$61)</f>
        <v>911 Turbo S Cabriolet</v>
      </c>
      <c r="D5179" t="s">
        <v>147</v>
      </c>
      <c r="E5179" t="s">
        <v>913</v>
      </c>
    </row>
    <row r="5180" spans="1:5">
      <c r="A5180" t="s">
        <v>4</v>
      </c>
      <c r="B5180" t="s">
        <v>15</v>
      </c>
      <c r="C5180" t="str">
        <f>_xlfn.XLOOKUP(B5180,'Cijena modela'!$B$2:$B$61,'Cijena modela'!$C$2:$C$61)</f>
        <v>911 Turbo S Cabriolet</v>
      </c>
      <c r="D5180" t="s">
        <v>147</v>
      </c>
      <c r="E5180" t="s">
        <v>805</v>
      </c>
    </row>
    <row r="5181" spans="1:5">
      <c r="A5181" t="s">
        <v>4</v>
      </c>
      <c r="B5181" t="s">
        <v>15</v>
      </c>
      <c r="C5181" t="str">
        <f>_xlfn.XLOOKUP(B5181,'Cijena modela'!$B$2:$B$61,'Cijena modela'!$C$2:$C$61)</f>
        <v>911 Turbo S Cabriolet</v>
      </c>
      <c r="D5181" t="s">
        <v>147</v>
      </c>
      <c r="E5181" t="s">
        <v>806</v>
      </c>
    </row>
    <row r="5182" spans="1:5">
      <c r="A5182" t="s">
        <v>4</v>
      </c>
      <c r="B5182" t="s">
        <v>15</v>
      </c>
      <c r="C5182" t="str">
        <f>_xlfn.XLOOKUP(B5182,'Cijena modela'!$B$2:$B$61,'Cijena modela'!$C$2:$C$61)</f>
        <v>911 Turbo S Cabriolet</v>
      </c>
      <c r="D5182" t="s">
        <v>147</v>
      </c>
      <c r="E5182" t="s">
        <v>807</v>
      </c>
    </row>
    <row r="5183" spans="1:5">
      <c r="A5183" t="s">
        <v>4</v>
      </c>
      <c r="B5183" t="s">
        <v>15</v>
      </c>
      <c r="C5183" t="str">
        <f>_xlfn.XLOOKUP(B5183,'Cijena modela'!$B$2:$B$61,'Cijena modela'!$C$2:$C$61)</f>
        <v>911 Turbo S Cabriolet</v>
      </c>
      <c r="D5183" t="s">
        <v>147</v>
      </c>
      <c r="E5183" t="s">
        <v>662</v>
      </c>
    </row>
    <row r="5184" spans="1:5">
      <c r="A5184" t="s">
        <v>4</v>
      </c>
      <c r="B5184" t="s">
        <v>15</v>
      </c>
      <c r="C5184" t="str">
        <f>_xlfn.XLOOKUP(B5184,'Cijena modela'!$B$2:$B$61,'Cijena modela'!$C$2:$C$61)</f>
        <v>911 Turbo S Cabriolet</v>
      </c>
      <c r="D5184" t="s">
        <v>147</v>
      </c>
      <c r="E5184" t="s">
        <v>809</v>
      </c>
    </row>
    <row r="5185" spans="1:5">
      <c r="A5185" t="s">
        <v>4</v>
      </c>
      <c r="B5185" t="s">
        <v>15</v>
      </c>
      <c r="C5185" t="str">
        <f>_xlfn.XLOOKUP(B5185,'Cijena modela'!$B$2:$B$61,'Cijena modela'!$C$2:$C$61)</f>
        <v>911 Turbo S Cabriolet</v>
      </c>
      <c r="D5185" t="s">
        <v>147</v>
      </c>
      <c r="E5185" t="s">
        <v>810</v>
      </c>
    </row>
    <row r="5186" spans="1:5">
      <c r="A5186" t="s">
        <v>4</v>
      </c>
      <c r="B5186" t="s">
        <v>15</v>
      </c>
      <c r="C5186" t="str">
        <f>_xlfn.XLOOKUP(B5186,'Cijena modela'!$B$2:$B$61,'Cijena modela'!$C$2:$C$61)</f>
        <v>911 Turbo S Cabriolet</v>
      </c>
      <c r="D5186" t="s">
        <v>147</v>
      </c>
      <c r="E5186" t="s">
        <v>245</v>
      </c>
    </row>
    <row r="5187" spans="1:5">
      <c r="A5187" t="s">
        <v>4</v>
      </c>
      <c r="B5187" t="s">
        <v>15</v>
      </c>
      <c r="C5187" t="str">
        <f>_xlfn.XLOOKUP(B5187,'Cijena modela'!$B$2:$B$61,'Cijena modela'!$C$2:$C$61)</f>
        <v>911 Turbo S Cabriolet</v>
      </c>
      <c r="D5187" t="s">
        <v>147</v>
      </c>
      <c r="E5187" t="s">
        <v>652</v>
      </c>
    </row>
    <row r="5188" spans="1:5">
      <c r="A5188" t="s">
        <v>4</v>
      </c>
      <c r="B5188" t="s">
        <v>15</v>
      </c>
      <c r="C5188" t="str">
        <f>_xlfn.XLOOKUP(B5188,'Cijena modela'!$B$2:$B$61,'Cijena modela'!$C$2:$C$61)</f>
        <v>911 Turbo S Cabriolet</v>
      </c>
      <c r="D5188" t="s">
        <v>147</v>
      </c>
      <c r="E5188" t="s">
        <v>914</v>
      </c>
    </row>
    <row r="5189" spans="1:5">
      <c r="A5189" t="s">
        <v>4</v>
      </c>
      <c r="B5189" t="s">
        <v>15</v>
      </c>
      <c r="C5189" t="str">
        <f>_xlfn.XLOOKUP(B5189,'Cijena modela'!$B$2:$B$61,'Cijena modela'!$C$2:$C$61)</f>
        <v>911 Turbo S Cabriolet</v>
      </c>
      <c r="D5189" t="s">
        <v>147</v>
      </c>
      <c r="E5189" t="s">
        <v>897</v>
      </c>
    </row>
    <row r="5190" spans="1:5">
      <c r="A5190" t="s">
        <v>4</v>
      </c>
      <c r="B5190" t="s">
        <v>15</v>
      </c>
      <c r="C5190" t="str">
        <f>_xlfn.XLOOKUP(B5190,'Cijena modela'!$B$2:$B$61,'Cijena modela'!$C$2:$C$61)</f>
        <v>911 Turbo S Cabriolet</v>
      </c>
      <c r="D5190" t="s">
        <v>147</v>
      </c>
      <c r="E5190" t="s">
        <v>915</v>
      </c>
    </row>
    <row r="5191" spans="1:5">
      <c r="A5191" t="s">
        <v>4</v>
      </c>
      <c r="B5191" t="s">
        <v>15</v>
      </c>
      <c r="C5191" t="str">
        <f>_xlfn.XLOOKUP(B5191,'Cijena modela'!$B$2:$B$61,'Cijena modela'!$C$2:$C$61)</f>
        <v>911 Turbo S Cabriolet</v>
      </c>
      <c r="D5191" t="s">
        <v>147</v>
      </c>
      <c r="E5191" t="s">
        <v>815</v>
      </c>
    </row>
    <row r="5192" spans="1:5">
      <c r="A5192" t="s">
        <v>4</v>
      </c>
      <c r="B5192" t="s">
        <v>15</v>
      </c>
      <c r="C5192" t="str">
        <f>_xlfn.XLOOKUP(B5192,'Cijena modela'!$B$2:$B$61,'Cijena modela'!$C$2:$C$61)</f>
        <v>911 Turbo S Cabriolet</v>
      </c>
      <c r="D5192" t="s">
        <v>147</v>
      </c>
      <c r="E5192" t="s">
        <v>816</v>
      </c>
    </row>
    <row r="5193" spans="1:5">
      <c r="A5193" t="s">
        <v>4</v>
      </c>
      <c r="B5193" t="s">
        <v>15</v>
      </c>
      <c r="C5193" t="str">
        <f>_xlfn.XLOOKUP(B5193,'Cijena modela'!$B$2:$B$61,'Cijena modela'!$C$2:$C$61)</f>
        <v>911 Turbo S Cabriolet</v>
      </c>
      <c r="D5193" t="s">
        <v>147</v>
      </c>
      <c r="E5193" t="s">
        <v>817</v>
      </c>
    </row>
    <row r="5194" spans="1:5">
      <c r="A5194" t="s">
        <v>4</v>
      </c>
      <c r="B5194" t="s">
        <v>15</v>
      </c>
      <c r="C5194" t="str">
        <f>_xlfn.XLOOKUP(B5194,'Cijena modela'!$B$2:$B$61,'Cijena modela'!$C$2:$C$61)</f>
        <v>911 Turbo S Cabriolet</v>
      </c>
      <c r="D5194" t="s">
        <v>147</v>
      </c>
      <c r="E5194" t="s">
        <v>818</v>
      </c>
    </row>
    <row r="5195" spans="1:5">
      <c r="A5195" t="s">
        <v>4</v>
      </c>
      <c r="B5195" t="s">
        <v>15</v>
      </c>
      <c r="C5195" t="str">
        <f>_xlfn.XLOOKUP(B5195,'Cijena modela'!$B$2:$B$61,'Cijena modela'!$C$2:$C$61)</f>
        <v>911 Turbo S Cabriolet</v>
      </c>
      <c r="D5195" t="s">
        <v>149</v>
      </c>
      <c r="E5195" t="s">
        <v>820</v>
      </c>
    </row>
    <row r="5196" spans="1:5">
      <c r="A5196" t="s">
        <v>4</v>
      </c>
      <c r="B5196" t="s">
        <v>15</v>
      </c>
      <c r="C5196" t="str">
        <f>_xlfn.XLOOKUP(B5196,'Cijena modela'!$B$2:$B$61,'Cijena modela'!$C$2:$C$61)</f>
        <v>911 Turbo S Cabriolet</v>
      </c>
      <c r="D5196" t="s">
        <v>149</v>
      </c>
      <c r="E5196" t="s">
        <v>821</v>
      </c>
    </row>
    <row r="5197" spans="1:5">
      <c r="A5197" t="s">
        <v>4</v>
      </c>
      <c r="B5197" t="s">
        <v>15</v>
      </c>
      <c r="C5197" t="str">
        <f>_xlfn.XLOOKUP(B5197,'Cijena modela'!$B$2:$B$61,'Cijena modela'!$C$2:$C$61)</f>
        <v>911 Turbo S Cabriolet</v>
      </c>
      <c r="D5197" t="s">
        <v>149</v>
      </c>
      <c r="E5197" t="s">
        <v>822</v>
      </c>
    </row>
    <row r="5198" spans="1:5">
      <c r="A5198" t="s">
        <v>4</v>
      </c>
      <c r="B5198" t="s">
        <v>15</v>
      </c>
      <c r="C5198" t="str">
        <f>_xlfn.XLOOKUP(B5198,'Cijena modela'!$B$2:$B$61,'Cijena modela'!$C$2:$C$61)</f>
        <v>911 Turbo S Cabriolet</v>
      </c>
      <c r="D5198" t="s">
        <v>149</v>
      </c>
      <c r="E5198" t="s">
        <v>816</v>
      </c>
    </row>
    <row r="5199" spans="1:5">
      <c r="A5199" t="s">
        <v>4</v>
      </c>
      <c r="B5199" t="s">
        <v>15</v>
      </c>
      <c r="C5199" t="str">
        <f>_xlfn.XLOOKUP(B5199,'Cijena modela'!$B$2:$B$61,'Cijena modela'!$C$2:$C$61)</f>
        <v>911 Turbo S Cabriolet</v>
      </c>
      <c r="D5199" t="s">
        <v>149</v>
      </c>
      <c r="E5199" t="s">
        <v>823</v>
      </c>
    </row>
    <row r="5200" spans="1:5">
      <c r="A5200" t="s">
        <v>4</v>
      </c>
      <c r="B5200" t="s">
        <v>15</v>
      </c>
      <c r="C5200" t="str">
        <f>_xlfn.XLOOKUP(B5200,'Cijena modela'!$B$2:$B$61,'Cijena modela'!$C$2:$C$61)</f>
        <v>911 Turbo S Cabriolet</v>
      </c>
      <c r="D5200" t="s">
        <v>149</v>
      </c>
      <c r="E5200" t="s">
        <v>824</v>
      </c>
    </row>
    <row r="5201" spans="1:5">
      <c r="A5201" t="s">
        <v>4</v>
      </c>
      <c r="B5201" t="s">
        <v>15</v>
      </c>
      <c r="C5201" t="str">
        <f>_xlfn.XLOOKUP(B5201,'Cijena modela'!$B$2:$B$61,'Cijena modela'!$C$2:$C$61)</f>
        <v>911 Turbo S Cabriolet</v>
      </c>
      <c r="D5201" t="s">
        <v>149</v>
      </c>
      <c r="E5201" t="s">
        <v>839</v>
      </c>
    </row>
    <row r="5202" spans="1:5">
      <c r="A5202" t="s">
        <v>4</v>
      </c>
      <c r="B5202" t="s">
        <v>15</v>
      </c>
      <c r="C5202" t="str">
        <f>_xlfn.XLOOKUP(B5202,'Cijena modela'!$B$2:$B$61,'Cijena modela'!$C$2:$C$61)</f>
        <v>911 Turbo S Cabriolet</v>
      </c>
      <c r="D5202" t="s">
        <v>149</v>
      </c>
      <c r="E5202" t="s">
        <v>826</v>
      </c>
    </row>
    <row r="5203" spans="1:5">
      <c r="A5203" t="s">
        <v>4</v>
      </c>
      <c r="B5203" t="s">
        <v>15</v>
      </c>
      <c r="C5203" t="str">
        <f>_xlfn.XLOOKUP(B5203,'Cijena modela'!$B$2:$B$61,'Cijena modela'!$C$2:$C$61)</f>
        <v>911 Turbo S Cabriolet</v>
      </c>
      <c r="D5203" t="s">
        <v>149</v>
      </c>
      <c r="E5203" t="s">
        <v>827</v>
      </c>
    </row>
    <row r="5204" spans="1:5">
      <c r="A5204" t="s">
        <v>4</v>
      </c>
      <c r="B5204" t="s">
        <v>15</v>
      </c>
      <c r="C5204" t="str">
        <f>_xlfn.XLOOKUP(B5204,'Cijena modela'!$B$2:$B$61,'Cijena modela'!$C$2:$C$61)</f>
        <v>911 Turbo S Cabriolet</v>
      </c>
      <c r="D5204" t="s">
        <v>149</v>
      </c>
      <c r="E5204" t="s">
        <v>900</v>
      </c>
    </row>
    <row r="5205" spans="1:5">
      <c r="A5205" t="s">
        <v>4</v>
      </c>
      <c r="B5205" t="s">
        <v>15</v>
      </c>
      <c r="C5205" t="str">
        <f>_xlfn.XLOOKUP(B5205,'Cijena modela'!$B$2:$B$61,'Cijena modela'!$C$2:$C$61)</f>
        <v>911 Turbo S Cabriolet</v>
      </c>
      <c r="D5205" t="s">
        <v>149</v>
      </c>
      <c r="E5205" t="s">
        <v>256</v>
      </c>
    </row>
    <row r="5206" spans="1:5">
      <c r="A5206" t="s">
        <v>4</v>
      </c>
      <c r="B5206" t="s">
        <v>15</v>
      </c>
      <c r="C5206" t="str">
        <f>_xlfn.XLOOKUP(B5206,'Cijena modela'!$B$2:$B$61,'Cijena modela'!$C$2:$C$61)</f>
        <v>911 Turbo S Cabriolet</v>
      </c>
      <c r="D5206" t="s">
        <v>149</v>
      </c>
      <c r="E5206" t="s">
        <v>901</v>
      </c>
    </row>
    <row r="5207" spans="1:5">
      <c r="A5207" t="s">
        <v>4</v>
      </c>
      <c r="B5207" t="s">
        <v>15</v>
      </c>
      <c r="C5207" t="str">
        <f>_xlfn.XLOOKUP(B5207,'Cijena modela'!$B$2:$B$61,'Cijena modela'!$C$2:$C$61)</f>
        <v>911 Turbo S Cabriolet</v>
      </c>
      <c r="D5207" t="s">
        <v>150</v>
      </c>
      <c r="E5207" t="s">
        <v>560</v>
      </c>
    </row>
    <row r="5208" spans="1:5">
      <c r="A5208" t="s">
        <v>4</v>
      </c>
      <c r="B5208" t="s">
        <v>15</v>
      </c>
      <c r="C5208" t="str">
        <f>_xlfn.XLOOKUP(B5208,'Cijena modela'!$B$2:$B$61,'Cijena modela'!$C$2:$C$61)</f>
        <v>911 Turbo S Cabriolet</v>
      </c>
      <c r="D5208" t="s">
        <v>150</v>
      </c>
      <c r="E5208" t="s">
        <v>829</v>
      </c>
    </row>
    <row r="5209" spans="1:5">
      <c r="A5209" t="s">
        <v>4</v>
      </c>
      <c r="B5209" t="s">
        <v>15</v>
      </c>
      <c r="C5209" t="str">
        <f>_xlfn.XLOOKUP(B5209,'Cijena modela'!$B$2:$B$61,'Cijena modela'!$C$2:$C$61)</f>
        <v>911 Turbo S Cabriolet</v>
      </c>
      <c r="D5209" t="s">
        <v>150</v>
      </c>
      <c r="E5209" t="s">
        <v>902</v>
      </c>
    </row>
    <row r="5210" spans="1:5">
      <c r="A5210" t="s">
        <v>4</v>
      </c>
      <c r="B5210" t="s">
        <v>15</v>
      </c>
      <c r="C5210" t="str">
        <f>_xlfn.XLOOKUP(B5210,'Cijena modela'!$B$2:$B$61,'Cijena modela'!$C$2:$C$61)</f>
        <v>911 Turbo S Cabriolet</v>
      </c>
      <c r="D5210" t="s">
        <v>150</v>
      </c>
      <c r="E5210" t="s">
        <v>831</v>
      </c>
    </row>
    <row r="5211" spans="1:5">
      <c r="A5211" t="s">
        <v>4</v>
      </c>
      <c r="B5211" t="s">
        <v>13</v>
      </c>
      <c r="C5211" t="str">
        <f>_xlfn.XLOOKUP(B5211,'Cijena modela'!$B$2:$B$61,'Cijena modela'!$C$2:$C$61)</f>
        <v>911 GT3</v>
      </c>
      <c r="D5211" t="s">
        <v>131</v>
      </c>
      <c r="E5211" t="s">
        <v>755</v>
      </c>
    </row>
    <row r="5212" spans="1:5">
      <c r="A5212" t="s">
        <v>4</v>
      </c>
      <c r="B5212" t="s">
        <v>13</v>
      </c>
      <c r="C5212" t="str">
        <f>_xlfn.XLOOKUP(B5212,'Cijena modela'!$B$2:$B$61,'Cijena modela'!$C$2:$C$61)</f>
        <v>911 GT3</v>
      </c>
      <c r="D5212" t="s">
        <v>132</v>
      </c>
      <c r="E5212" t="s">
        <v>968</v>
      </c>
    </row>
    <row r="5213" spans="1:5">
      <c r="A5213" t="s">
        <v>4</v>
      </c>
      <c r="B5213" t="s">
        <v>13</v>
      </c>
      <c r="C5213" t="str">
        <f>_xlfn.XLOOKUP(B5213,'Cijena modela'!$B$2:$B$61,'Cijena modela'!$C$2:$C$61)</f>
        <v>911 GT3</v>
      </c>
      <c r="D5213" t="s">
        <v>134</v>
      </c>
      <c r="E5213" t="s">
        <v>757</v>
      </c>
    </row>
    <row r="5214" spans="1:5">
      <c r="A5214" t="s">
        <v>4</v>
      </c>
      <c r="B5214" t="s">
        <v>13</v>
      </c>
      <c r="C5214" t="str">
        <f>_xlfn.XLOOKUP(B5214,'Cijena modela'!$B$2:$B$61,'Cijena modela'!$C$2:$C$61)</f>
        <v>911 GT3</v>
      </c>
      <c r="D5214" t="s">
        <v>134</v>
      </c>
      <c r="E5214" t="s">
        <v>969</v>
      </c>
    </row>
    <row r="5215" spans="1:5">
      <c r="A5215" t="s">
        <v>4</v>
      </c>
      <c r="B5215" t="s">
        <v>13</v>
      </c>
      <c r="C5215" t="str">
        <f>_xlfn.XLOOKUP(B5215,'Cijena modela'!$B$2:$B$61,'Cijena modela'!$C$2:$C$61)</f>
        <v>911 GT3</v>
      </c>
      <c r="D5215" t="s">
        <v>135</v>
      </c>
      <c r="E5215" t="s">
        <v>970</v>
      </c>
    </row>
    <row r="5216" spans="1:5">
      <c r="A5216" t="s">
        <v>4</v>
      </c>
      <c r="B5216" t="s">
        <v>13</v>
      </c>
      <c r="C5216" t="str">
        <f>_xlfn.XLOOKUP(B5216,'Cijena modela'!$B$2:$B$61,'Cijena modela'!$C$2:$C$61)</f>
        <v>911 GT3</v>
      </c>
      <c r="D5216" t="s">
        <v>139</v>
      </c>
      <c r="E5216" t="s">
        <v>971</v>
      </c>
    </row>
    <row r="5217" spans="1:5">
      <c r="A5217" t="s">
        <v>4</v>
      </c>
      <c r="B5217" t="s">
        <v>13</v>
      </c>
      <c r="C5217" t="str">
        <f>_xlfn.XLOOKUP(B5217,'Cijena modela'!$B$2:$B$61,'Cijena modela'!$C$2:$C$61)</f>
        <v>911 GT3</v>
      </c>
      <c r="D5217" t="s">
        <v>139</v>
      </c>
      <c r="E5217" t="s">
        <v>972</v>
      </c>
    </row>
    <row r="5218" spans="1:5">
      <c r="A5218" t="s">
        <v>4</v>
      </c>
      <c r="B5218" t="s">
        <v>13</v>
      </c>
      <c r="C5218" t="str">
        <f>_xlfn.XLOOKUP(B5218,'Cijena modela'!$B$2:$B$61,'Cijena modela'!$C$2:$C$61)</f>
        <v>911 GT3</v>
      </c>
      <c r="D5218" t="s">
        <v>139</v>
      </c>
      <c r="E5218" t="s">
        <v>973</v>
      </c>
    </row>
    <row r="5219" spans="1:5">
      <c r="A5219" t="s">
        <v>4</v>
      </c>
      <c r="B5219" t="s">
        <v>13</v>
      </c>
      <c r="C5219" t="str">
        <f>_xlfn.XLOOKUP(B5219,'Cijena modela'!$B$2:$B$61,'Cijena modela'!$C$2:$C$61)</f>
        <v>911 GT3</v>
      </c>
      <c r="D5219" t="s">
        <v>139</v>
      </c>
      <c r="E5219" t="s">
        <v>974</v>
      </c>
    </row>
    <row r="5220" spans="1:5">
      <c r="A5220" t="s">
        <v>4</v>
      </c>
      <c r="B5220" t="s">
        <v>13</v>
      </c>
      <c r="C5220" t="str">
        <f>_xlfn.XLOOKUP(B5220,'Cijena modela'!$B$2:$B$61,'Cijena modela'!$C$2:$C$61)</f>
        <v>911 GT3</v>
      </c>
      <c r="D5220" t="s">
        <v>139</v>
      </c>
      <c r="E5220" t="s">
        <v>761</v>
      </c>
    </row>
    <row r="5221" spans="1:5">
      <c r="A5221" t="s">
        <v>4</v>
      </c>
      <c r="B5221" t="s">
        <v>13</v>
      </c>
      <c r="C5221" t="str">
        <f>_xlfn.XLOOKUP(B5221,'Cijena modela'!$B$2:$B$61,'Cijena modela'!$C$2:$C$61)</f>
        <v>911 GT3</v>
      </c>
      <c r="D5221" t="s">
        <v>139</v>
      </c>
      <c r="E5221" t="s">
        <v>975</v>
      </c>
    </row>
    <row r="5222" spans="1:5">
      <c r="A5222" t="s">
        <v>4</v>
      </c>
      <c r="B5222" t="s">
        <v>13</v>
      </c>
      <c r="C5222" t="str">
        <f>_xlfn.XLOOKUP(B5222,'Cijena modela'!$B$2:$B$61,'Cijena modela'!$C$2:$C$61)</f>
        <v>911 GT3</v>
      </c>
      <c r="D5222" t="s">
        <v>139</v>
      </c>
      <c r="E5222" t="s">
        <v>763</v>
      </c>
    </row>
    <row r="5223" spans="1:5">
      <c r="A5223" t="s">
        <v>4</v>
      </c>
      <c r="B5223" t="s">
        <v>13</v>
      </c>
      <c r="C5223" t="str">
        <f>_xlfn.XLOOKUP(B5223,'Cijena modela'!$B$2:$B$61,'Cijena modela'!$C$2:$C$61)</f>
        <v>911 GT3</v>
      </c>
      <c r="D5223" t="s">
        <v>139</v>
      </c>
      <c r="E5223" t="s">
        <v>764</v>
      </c>
    </row>
    <row r="5224" spans="1:5">
      <c r="A5224" t="s">
        <v>4</v>
      </c>
      <c r="B5224" t="s">
        <v>13</v>
      </c>
      <c r="C5224" t="str">
        <f>_xlfn.XLOOKUP(B5224,'Cijena modela'!$B$2:$B$61,'Cijena modela'!$C$2:$C$61)</f>
        <v>911 GT3</v>
      </c>
      <c r="D5224" t="s">
        <v>139</v>
      </c>
      <c r="E5224" t="s">
        <v>976</v>
      </c>
    </row>
    <row r="5225" spans="1:5">
      <c r="A5225" t="s">
        <v>4</v>
      </c>
      <c r="B5225" t="s">
        <v>13</v>
      </c>
      <c r="C5225" t="str">
        <f>_xlfn.XLOOKUP(B5225,'Cijena modela'!$B$2:$B$61,'Cijena modela'!$C$2:$C$61)</f>
        <v>911 GT3</v>
      </c>
      <c r="D5225" t="s">
        <v>139</v>
      </c>
      <c r="E5225" t="s">
        <v>767</v>
      </c>
    </row>
    <row r="5226" spans="1:5">
      <c r="A5226" t="s">
        <v>4</v>
      </c>
      <c r="B5226" t="s">
        <v>13</v>
      </c>
      <c r="C5226" t="str">
        <f>_xlfn.XLOOKUP(B5226,'Cijena modela'!$B$2:$B$61,'Cijena modela'!$C$2:$C$61)</f>
        <v>911 GT3</v>
      </c>
      <c r="D5226" t="s">
        <v>139</v>
      </c>
      <c r="E5226" t="s">
        <v>878</v>
      </c>
    </row>
    <row r="5227" spans="1:5">
      <c r="A5227" t="s">
        <v>4</v>
      </c>
      <c r="B5227" t="s">
        <v>13</v>
      </c>
      <c r="C5227" t="str">
        <f>_xlfn.XLOOKUP(B5227,'Cijena modela'!$B$2:$B$61,'Cijena modela'!$C$2:$C$61)</f>
        <v>911 GT3</v>
      </c>
      <c r="D5227" t="s">
        <v>139</v>
      </c>
      <c r="E5227" t="s">
        <v>887</v>
      </c>
    </row>
    <row r="5228" spans="1:5">
      <c r="A5228" t="s">
        <v>4</v>
      </c>
      <c r="B5228" t="s">
        <v>13</v>
      </c>
      <c r="C5228" t="str">
        <f>_xlfn.XLOOKUP(B5228,'Cijena modela'!$B$2:$B$61,'Cijena modela'!$C$2:$C$61)</f>
        <v>911 GT3</v>
      </c>
      <c r="D5228" t="s">
        <v>139</v>
      </c>
      <c r="E5228" t="s">
        <v>977</v>
      </c>
    </row>
    <row r="5229" spans="1:5">
      <c r="A5229" t="s">
        <v>4</v>
      </c>
      <c r="B5229" t="s">
        <v>13</v>
      </c>
      <c r="C5229" t="str">
        <f>_xlfn.XLOOKUP(B5229,'Cijena modela'!$B$2:$B$61,'Cijena modela'!$C$2:$C$61)</f>
        <v>911 GT3</v>
      </c>
      <c r="D5229" t="s">
        <v>142</v>
      </c>
      <c r="E5229" t="s">
        <v>978</v>
      </c>
    </row>
    <row r="5230" spans="1:5">
      <c r="A5230" t="s">
        <v>4</v>
      </c>
      <c r="B5230" t="s">
        <v>13</v>
      </c>
      <c r="C5230" t="str">
        <f>_xlfn.XLOOKUP(B5230,'Cijena modela'!$B$2:$B$61,'Cijena modela'!$C$2:$C$61)</f>
        <v>911 GT3</v>
      </c>
      <c r="D5230" t="s">
        <v>142</v>
      </c>
      <c r="E5230" t="s">
        <v>772</v>
      </c>
    </row>
    <row r="5231" spans="1:5">
      <c r="A5231" t="s">
        <v>4</v>
      </c>
      <c r="B5231" t="s">
        <v>13</v>
      </c>
      <c r="C5231" t="str">
        <f>_xlfn.XLOOKUP(B5231,'Cijena modela'!$B$2:$B$61,'Cijena modela'!$C$2:$C$61)</f>
        <v>911 GT3</v>
      </c>
      <c r="D5231" t="s">
        <v>142</v>
      </c>
      <c r="E5231" t="s">
        <v>773</v>
      </c>
    </row>
    <row r="5232" spans="1:5">
      <c r="A5232" t="s">
        <v>4</v>
      </c>
      <c r="B5232" t="s">
        <v>13</v>
      </c>
      <c r="C5232" t="str">
        <f>_xlfn.XLOOKUP(B5232,'Cijena modela'!$B$2:$B$61,'Cijena modela'!$C$2:$C$61)</f>
        <v>911 GT3</v>
      </c>
      <c r="D5232" t="s">
        <v>142</v>
      </c>
      <c r="E5232" t="s">
        <v>774</v>
      </c>
    </row>
    <row r="5233" spans="1:5">
      <c r="A5233" t="s">
        <v>4</v>
      </c>
      <c r="B5233" t="s">
        <v>13</v>
      </c>
      <c r="C5233" t="str">
        <f>_xlfn.XLOOKUP(B5233,'Cijena modela'!$B$2:$B$61,'Cijena modela'!$C$2:$C$61)</f>
        <v>911 GT3</v>
      </c>
      <c r="D5233" t="s">
        <v>142</v>
      </c>
      <c r="E5233" t="s">
        <v>890</v>
      </c>
    </row>
    <row r="5234" spans="1:5">
      <c r="A5234" t="s">
        <v>4</v>
      </c>
      <c r="B5234" t="s">
        <v>13</v>
      </c>
      <c r="C5234" t="str">
        <f>_xlfn.XLOOKUP(B5234,'Cijena modela'!$B$2:$B$61,'Cijena modela'!$C$2:$C$61)</f>
        <v>911 GT3</v>
      </c>
      <c r="D5234" t="s">
        <v>142</v>
      </c>
      <c r="E5234" t="s">
        <v>979</v>
      </c>
    </row>
    <row r="5235" spans="1:5">
      <c r="A5235" t="s">
        <v>4</v>
      </c>
      <c r="B5235" t="s">
        <v>13</v>
      </c>
      <c r="C5235" t="str">
        <f>_xlfn.XLOOKUP(B5235,'Cijena modela'!$B$2:$B$61,'Cijena modela'!$C$2:$C$61)</f>
        <v>911 GT3</v>
      </c>
      <c r="D5235" t="s">
        <v>142</v>
      </c>
      <c r="E5235" t="s">
        <v>777</v>
      </c>
    </row>
    <row r="5236" spans="1:5">
      <c r="A5236" t="s">
        <v>4</v>
      </c>
      <c r="B5236" t="s">
        <v>13</v>
      </c>
      <c r="C5236" t="str">
        <f>_xlfn.XLOOKUP(B5236,'Cijena modela'!$B$2:$B$61,'Cijena modela'!$C$2:$C$61)</f>
        <v>911 GT3</v>
      </c>
      <c r="D5236" t="s">
        <v>142</v>
      </c>
      <c r="E5236" t="s">
        <v>835</v>
      </c>
    </row>
    <row r="5237" spans="1:5">
      <c r="A5237" t="s">
        <v>4</v>
      </c>
      <c r="B5237" t="s">
        <v>13</v>
      </c>
      <c r="C5237" t="str">
        <f>_xlfn.XLOOKUP(B5237,'Cijena modela'!$B$2:$B$61,'Cijena modela'!$C$2:$C$61)</f>
        <v>911 GT3</v>
      </c>
      <c r="D5237" t="s">
        <v>142</v>
      </c>
      <c r="E5237" t="s">
        <v>779</v>
      </c>
    </row>
    <row r="5238" spans="1:5">
      <c r="A5238" t="s">
        <v>4</v>
      </c>
      <c r="B5238" t="s">
        <v>13</v>
      </c>
      <c r="C5238" t="str">
        <f>_xlfn.XLOOKUP(B5238,'Cijena modela'!$B$2:$B$61,'Cijena modela'!$C$2:$C$61)</f>
        <v>911 GT3</v>
      </c>
      <c r="D5238" t="s">
        <v>142</v>
      </c>
      <c r="E5238" t="s">
        <v>780</v>
      </c>
    </row>
    <row r="5239" spans="1:5">
      <c r="A5239" t="s">
        <v>4</v>
      </c>
      <c r="B5239" t="s">
        <v>13</v>
      </c>
      <c r="C5239" t="str">
        <f>_xlfn.XLOOKUP(B5239,'Cijena modela'!$B$2:$B$61,'Cijena modela'!$C$2:$C$61)</f>
        <v>911 GT3</v>
      </c>
      <c r="D5239" t="s">
        <v>142</v>
      </c>
      <c r="E5239" t="s">
        <v>781</v>
      </c>
    </row>
    <row r="5240" spans="1:5">
      <c r="A5240" t="s">
        <v>4</v>
      </c>
      <c r="B5240" t="s">
        <v>13</v>
      </c>
      <c r="C5240" t="str">
        <f>_xlfn.XLOOKUP(B5240,'Cijena modela'!$B$2:$B$61,'Cijena modela'!$C$2:$C$61)</f>
        <v>911 GT3</v>
      </c>
      <c r="D5240" t="s">
        <v>142</v>
      </c>
      <c r="E5240" t="s">
        <v>980</v>
      </c>
    </row>
    <row r="5241" spans="1:5">
      <c r="A5241" t="s">
        <v>4</v>
      </c>
      <c r="B5241" t="s">
        <v>13</v>
      </c>
      <c r="C5241" t="str">
        <f>_xlfn.XLOOKUP(B5241,'Cijena modela'!$B$2:$B$61,'Cijena modela'!$C$2:$C$61)</f>
        <v>911 GT3</v>
      </c>
      <c r="D5241" t="s">
        <v>142</v>
      </c>
      <c r="E5241" t="s">
        <v>836</v>
      </c>
    </row>
    <row r="5242" spans="1:5">
      <c r="A5242" t="s">
        <v>4</v>
      </c>
      <c r="B5242" t="s">
        <v>13</v>
      </c>
      <c r="C5242" t="str">
        <f>_xlfn.XLOOKUP(B5242,'Cijena modela'!$B$2:$B$61,'Cijena modela'!$C$2:$C$61)</f>
        <v>911 GT3</v>
      </c>
      <c r="D5242" t="s">
        <v>142</v>
      </c>
      <c r="E5242" t="s">
        <v>212</v>
      </c>
    </row>
    <row r="5243" spans="1:5">
      <c r="A5243" t="s">
        <v>4</v>
      </c>
      <c r="B5243" t="s">
        <v>13</v>
      </c>
      <c r="C5243" t="str">
        <f>_xlfn.XLOOKUP(B5243,'Cijena modela'!$B$2:$B$61,'Cijena modela'!$C$2:$C$61)</f>
        <v>911 GT3</v>
      </c>
      <c r="D5243" t="s">
        <v>142</v>
      </c>
      <c r="E5243" t="s">
        <v>784</v>
      </c>
    </row>
    <row r="5244" spans="1:5">
      <c r="A5244" t="s">
        <v>4</v>
      </c>
      <c r="B5244" t="s">
        <v>13</v>
      </c>
      <c r="C5244" t="str">
        <f>_xlfn.XLOOKUP(B5244,'Cijena modela'!$B$2:$B$61,'Cijena modela'!$C$2:$C$61)</f>
        <v>911 GT3</v>
      </c>
      <c r="D5244" t="s">
        <v>142</v>
      </c>
      <c r="E5244" t="s">
        <v>981</v>
      </c>
    </row>
    <row r="5245" spans="1:5">
      <c r="A5245" t="s">
        <v>4</v>
      </c>
      <c r="B5245" t="s">
        <v>13</v>
      </c>
      <c r="C5245" t="str">
        <f>_xlfn.XLOOKUP(B5245,'Cijena modela'!$B$2:$B$61,'Cijena modela'!$C$2:$C$61)</f>
        <v>911 GT3</v>
      </c>
      <c r="D5245" t="s">
        <v>142</v>
      </c>
      <c r="E5245" t="s">
        <v>786</v>
      </c>
    </row>
    <row r="5246" spans="1:5">
      <c r="A5246" t="s">
        <v>4</v>
      </c>
      <c r="B5246" t="s">
        <v>13</v>
      </c>
      <c r="C5246" t="str">
        <f>_xlfn.XLOOKUP(B5246,'Cijena modela'!$B$2:$B$61,'Cijena modela'!$C$2:$C$61)</f>
        <v>911 GT3</v>
      </c>
      <c r="D5246" t="s">
        <v>142</v>
      </c>
      <c r="E5246" t="s">
        <v>787</v>
      </c>
    </row>
    <row r="5247" spans="1:5">
      <c r="A5247" t="s">
        <v>4</v>
      </c>
      <c r="B5247" t="s">
        <v>13</v>
      </c>
      <c r="C5247" t="str">
        <f>_xlfn.XLOOKUP(B5247,'Cijena modela'!$B$2:$B$61,'Cijena modela'!$C$2:$C$61)</f>
        <v>911 GT3</v>
      </c>
      <c r="D5247" t="s">
        <v>142</v>
      </c>
      <c r="E5247" t="s">
        <v>982</v>
      </c>
    </row>
    <row r="5248" spans="1:5">
      <c r="A5248" t="s">
        <v>4</v>
      </c>
      <c r="B5248" t="s">
        <v>13</v>
      </c>
      <c r="C5248" t="str">
        <f>_xlfn.XLOOKUP(B5248,'Cijena modela'!$B$2:$B$61,'Cijena modela'!$C$2:$C$61)</f>
        <v>911 GT3</v>
      </c>
      <c r="D5248" t="s">
        <v>142</v>
      </c>
      <c r="E5248" t="s">
        <v>789</v>
      </c>
    </row>
    <row r="5249" spans="1:5">
      <c r="A5249" t="s">
        <v>4</v>
      </c>
      <c r="B5249" t="s">
        <v>13</v>
      </c>
      <c r="C5249" t="str">
        <f>_xlfn.XLOOKUP(B5249,'Cijena modela'!$B$2:$B$61,'Cijena modela'!$C$2:$C$61)</f>
        <v>911 GT3</v>
      </c>
      <c r="D5249" t="s">
        <v>142</v>
      </c>
      <c r="E5249" t="s">
        <v>790</v>
      </c>
    </row>
    <row r="5250" spans="1:5">
      <c r="A5250" t="s">
        <v>4</v>
      </c>
      <c r="B5250" t="s">
        <v>13</v>
      </c>
      <c r="C5250" t="str">
        <f>_xlfn.XLOOKUP(B5250,'Cijena modela'!$B$2:$B$61,'Cijena modela'!$C$2:$C$61)</f>
        <v>911 GT3</v>
      </c>
      <c r="D5250" t="s">
        <v>142</v>
      </c>
      <c r="E5250" t="s">
        <v>791</v>
      </c>
    </row>
    <row r="5251" spans="1:5">
      <c r="A5251" t="s">
        <v>4</v>
      </c>
      <c r="B5251" t="s">
        <v>13</v>
      </c>
      <c r="C5251" t="str">
        <f>_xlfn.XLOOKUP(B5251,'Cijena modela'!$B$2:$B$61,'Cijena modela'!$C$2:$C$61)</f>
        <v>911 GT3</v>
      </c>
      <c r="D5251" t="s">
        <v>142</v>
      </c>
      <c r="E5251" t="s">
        <v>892</v>
      </c>
    </row>
    <row r="5252" spans="1:5">
      <c r="A5252" t="s">
        <v>4</v>
      </c>
      <c r="B5252" t="s">
        <v>13</v>
      </c>
      <c r="C5252" t="str">
        <f>_xlfn.XLOOKUP(B5252,'Cijena modela'!$B$2:$B$61,'Cijena modela'!$C$2:$C$61)</f>
        <v>911 GT3</v>
      </c>
      <c r="D5252" t="s">
        <v>142</v>
      </c>
      <c r="E5252" t="s">
        <v>911</v>
      </c>
    </row>
    <row r="5253" spans="1:5">
      <c r="A5253" t="s">
        <v>4</v>
      </c>
      <c r="B5253" t="s">
        <v>13</v>
      </c>
      <c r="C5253" t="str">
        <f>_xlfn.XLOOKUP(B5253,'Cijena modela'!$B$2:$B$61,'Cijena modela'!$C$2:$C$61)</f>
        <v>911 GT3</v>
      </c>
      <c r="D5253" t="s">
        <v>142</v>
      </c>
      <c r="E5253" t="s">
        <v>983</v>
      </c>
    </row>
    <row r="5254" spans="1:5">
      <c r="A5254" t="s">
        <v>4</v>
      </c>
      <c r="B5254" t="s">
        <v>13</v>
      </c>
      <c r="C5254" t="str">
        <f>_xlfn.XLOOKUP(B5254,'Cijena modela'!$B$2:$B$61,'Cijena modela'!$C$2:$C$61)</f>
        <v>911 GT3</v>
      </c>
      <c r="D5254" t="s">
        <v>143</v>
      </c>
      <c r="E5254" t="s">
        <v>218</v>
      </c>
    </row>
    <row r="5255" spans="1:5">
      <c r="A5255" t="s">
        <v>4</v>
      </c>
      <c r="B5255" t="s">
        <v>13</v>
      </c>
      <c r="C5255" t="str">
        <f>_xlfn.XLOOKUP(B5255,'Cijena modela'!$B$2:$B$61,'Cijena modela'!$C$2:$C$61)</f>
        <v>911 GT3</v>
      </c>
      <c r="D5255" t="s">
        <v>143</v>
      </c>
      <c r="E5255" t="s">
        <v>794</v>
      </c>
    </row>
    <row r="5256" spans="1:5">
      <c r="A5256" t="s">
        <v>4</v>
      </c>
      <c r="B5256" t="s">
        <v>13</v>
      </c>
      <c r="C5256" t="str">
        <f>_xlfn.XLOOKUP(B5256,'Cijena modela'!$B$2:$B$61,'Cijena modela'!$C$2:$C$61)</f>
        <v>911 GT3</v>
      </c>
      <c r="D5256" t="s">
        <v>143</v>
      </c>
      <c r="E5256" t="s">
        <v>795</v>
      </c>
    </row>
    <row r="5257" spans="1:5">
      <c r="A5257" t="s">
        <v>4</v>
      </c>
      <c r="B5257" t="s">
        <v>13</v>
      </c>
      <c r="C5257" t="str">
        <f>_xlfn.XLOOKUP(B5257,'Cijena modela'!$B$2:$B$61,'Cijena modela'!$C$2:$C$61)</f>
        <v>911 GT3</v>
      </c>
      <c r="D5257" t="s">
        <v>143</v>
      </c>
      <c r="E5257" t="s">
        <v>796</v>
      </c>
    </row>
    <row r="5258" spans="1:5">
      <c r="A5258" t="s">
        <v>4</v>
      </c>
      <c r="B5258" t="s">
        <v>13</v>
      </c>
      <c r="C5258" t="str">
        <f>_xlfn.XLOOKUP(B5258,'Cijena modela'!$B$2:$B$61,'Cijena modela'!$C$2:$C$61)</f>
        <v>911 GT3</v>
      </c>
      <c r="D5258" t="s">
        <v>143</v>
      </c>
      <c r="E5258" t="s">
        <v>797</v>
      </c>
    </row>
    <row r="5259" spans="1:5">
      <c r="A5259" t="s">
        <v>4</v>
      </c>
      <c r="B5259" t="s">
        <v>13</v>
      </c>
      <c r="C5259" t="str">
        <f>_xlfn.XLOOKUP(B5259,'Cijena modela'!$B$2:$B$61,'Cijena modela'!$C$2:$C$61)</f>
        <v>911 GT3</v>
      </c>
      <c r="D5259" t="s">
        <v>143</v>
      </c>
      <c r="E5259" t="s">
        <v>798</v>
      </c>
    </row>
    <row r="5260" spans="1:5">
      <c r="A5260" t="s">
        <v>4</v>
      </c>
      <c r="B5260" t="s">
        <v>13</v>
      </c>
      <c r="C5260" t="str">
        <f>_xlfn.XLOOKUP(B5260,'Cijena modela'!$B$2:$B$61,'Cijena modela'!$C$2:$C$61)</f>
        <v>911 GT3</v>
      </c>
      <c r="D5260" t="s">
        <v>143</v>
      </c>
      <c r="E5260" t="s">
        <v>799</v>
      </c>
    </row>
    <row r="5261" spans="1:5">
      <c r="A5261" t="s">
        <v>4</v>
      </c>
      <c r="B5261" t="s">
        <v>13</v>
      </c>
      <c r="C5261" t="str">
        <f>_xlfn.XLOOKUP(B5261,'Cijena modela'!$B$2:$B$61,'Cijena modela'!$C$2:$C$61)</f>
        <v>911 GT3</v>
      </c>
      <c r="D5261" t="s">
        <v>147</v>
      </c>
      <c r="E5261" t="s">
        <v>800</v>
      </c>
    </row>
    <row r="5262" spans="1:5">
      <c r="A5262" t="s">
        <v>4</v>
      </c>
      <c r="B5262" t="s">
        <v>13</v>
      </c>
      <c r="C5262" t="str">
        <f>_xlfn.XLOOKUP(B5262,'Cijena modela'!$B$2:$B$61,'Cijena modela'!$C$2:$C$61)</f>
        <v>911 GT3</v>
      </c>
      <c r="D5262" t="s">
        <v>147</v>
      </c>
      <c r="E5262" t="s">
        <v>801</v>
      </c>
    </row>
    <row r="5263" spans="1:5">
      <c r="A5263" t="s">
        <v>4</v>
      </c>
      <c r="B5263" t="s">
        <v>13</v>
      </c>
      <c r="C5263" t="str">
        <f>_xlfn.XLOOKUP(B5263,'Cijena modela'!$B$2:$B$61,'Cijena modela'!$C$2:$C$61)</f>
        <v>911 GT3</v>
      </c>
      <c r="D5263" t="s">
        <v>147</v>
      </c>
      <c r="E5263" t="s">
        <v>802</v>
      </c>
    </row>
    <row r="5264" spans="1:5">
      <c r="A5264" t="s">
        <v>4</v>
      </c>
      <c r="B5264" t="s">
        <v>13</v>
      </c>
      <c r="C5264" t="str">
        <f>_xlfn.XLOOKUP(B5264,'Cijena modela'!$B$2:$B$61,'Cijena modela'!$C$2:$C$61)</f>
        <v>911 GT3</v>
      </c>
      <c r="D5264" t="s">
        <v>147</v>
      </c>
      <c r="E5264" t="s">
        <v>803</v>
      </c>
    </row>
    <row r="5265" spans="1:5">
      <c r="A5265" t="s">
        <v>4</v>
      </c>
      <c r="B5265" t="s">
        <v>13</v>
      </c>
      <c r="C5265" t="str">
        <f>_xlfn.XLOOKUP(B5265,'Cijena modela'!$B$2:$B$61,'Cijena modela'!$C$2:$C$61)</f>
        <v>911 GT3</v>
      </c>
      <c r="D5265" t="s">
        <v>147</v>
      </c>
      <c r="E5265" t="s">
        <v>529</v>
      </c>
    </row>
    <row r="5266" spans="1:5">
      <c r="A5266" t="s">
        <v>4</v>
      </c>
      <c r="B5266" t="s">
        <v>13</v>
      </c>
      <c r="C5266" t="str">
        <f>_xlfn.XLOOKUP(B5266,'Cijena modela'!$B$2:$B$61,'Cijena modela'!$C$2:$C$61)</f>
        <v>911 GT3</v>
      </c>
      <c r="D5266" t="s">
        <v>147</v>
      </c>
      <c r="E5266" t="s">
        <v>804</v>
      </c>
    </row>
    <row r="5267" spans="1:5">
      <c r="A5267" t="s">
        <v>4</v>
      </c>
      <c r="B5267" t="s">
        <v>13</v>
      </c>
      <c r="C5267" t="str">
        <f>_xlfn.XLOOKUP(B5267,'Cijena modela'!$B$2:$B$61,'Cijena modela'!$C$2:$C$61)</f>
        <v>911 GT3</v>
      </c>
      <c r="D5267" t="s">
        <v>147</v>
      </c>
      <c r="E5267" t="s">
        <v>895</v>
      </c>
    </row>
    <row r="5268" spans="1:5">
      <c r="A5268" t="s">
        <v>4</v>
      </c>
      <c r="B5268" t="s">
        <v>13</v>
      </c>
      <c r="C5268" t="str">
        <f>_xlfn.XLOOKUP(B5268,'Cijena modela'!$B$2:$B$61,'Cijena modela'!$C$2:$C$61)</f>
        <v>911 GT3</v>
      </c>
      <c r="D5268" t="s">
        <v>147</v>
      </c>
      <c r="E5268" t="s">
        <v>805</v>
      </c>
    </row>
    <row r="5269" spans="1:5">
      <c r="A5269" t="s">
        <v>4</v>
      </c>
      <c r="B5269" t="s">
        <v>13</v>
      </c>
      <c r="C5269" t="str">
        <f>_xlfn.XLOOKUP(B5269,'Cijena modela'!$B$2:$B$61,'Cijena modela'!$C$2:$C$61)</f>
        <v>911 GT3</v>
      </c>
      <c r="D5269" t="s">
        <v>147</v>
      </c>
      <c r="E5269" t="s">
        <v>806</v>
      </c>
    </row>
    <row r="5270" spans="1:5">
      <c r="A5270" t="s">
        <v>4</v>
      </c>
      <c r="B5270" t="s">
        <v>13</v>
      </c>
      <c r="C5270" t="str">
        <f>_xlfn.XLOOKUP(B5270,'Cijena modela'!$B$2:$B$61,'Cijena modela'!$C$2:$C$61)</f>
        <v>911 GT3</v>
      </c>
      <c r="D5270" t="s">
        <v>147</v>
      </c>
      <c r="E5270" t="s">
        <v>807</v>
      </c>
    </row>
    <row r="5271" spans="1:5">
      <c r="A5271" t="s">
        <v>4</v>
      </c>
      <c r="B5271" t="s">
        <v>13</v>
      </c>
      <c r="C5271" t="str">
        <f>_xlfn.XLOOKUP(B5271,'Cijena modela'!$B$2:$B$61,'Cijena modela'!$C$2:$C$61)</f>
        <v>911 GT3</v>
      </c>
      <c r="D5271" t="s">
        <v>147</v>
      </c>
      <c r="E5271" t="s">
        <v>662</v>
      </c>
    </row>
    <row r="5272" spans="1:5">
      <c r="A5272" t="s">
        <v>4</v>
      </c>
      <c r="B5272" t="s">
        <v>13</v>
      </c>
      <c r="C5272" t="str">
        <f>_xlfn.XLOOKUP(B5272,'Cijena modela'!$B$2:$B$61,'Cijena modela'!$C$2:$C$61)</f>
        <v>911 GT3</v>
      </c>
      <c r="D5272" t="s">
        <v>147</v>
      </c>
      <c r="E5272" t="s">
        <v>809</v>
      </c>
    </row>
    <row r="5273" spans="1:5">
      <c r="A5273" t="s">
        <v>4</v>
      </c>
      <c r="B5273" t="s">
        <v>13</v>
      </c>
      <c r="C5273" t="str">
        <f>_xlfn.XLOOKUP(B5273,'Cijena modela'!$B$2:$B$61,'Cijena modela'!$C$2:$C$61)</f>
        <v>911 GT3</v>
      </c>
      <c r="D5273" t="s">
        <v>147</v>
      </c>
      <c r="E5273" t="s">
        <v>810</v>
      </c>
    </row>
    <row r="5274" spans="1:5">
      <c r="A5274" t="s">
        <v>4</v>
      </c>
      <c r="B5274" t="s">
        <v>13</v>
      </c>
      <c r="C5274" t="str">
        <f>_xlfn.XLOOKUP(B5274,'Cijena modela'!$B$2:$B$61,'Cijena modela'!$C$2:$C$61)</f>
        <v>911 GT3</v>
      </c>
      <c r="D5274" t="s">
        <v>147</v>
      </c>
      <c r="E5274" t="s">
        <v>245</v>
      </c>
    </row>
    <row r="5275" spans="1:5">
      <c r="A5275" t="s">
        <v>4</v>
      </c>
      <c r="B5275" t="s">
        <v>13</v>
      </c>
      <c r="C5275" t="str">
        <f>_xlfn.XLOOKUP(B5275,'Cijena modela'!$B$2:$B$61,'Cijena modela'!$C$2:$C$61)</f>
        <v>911 GT3</v>
      </c>
      <c r="D5275" t="s">
        <v>147</v>
      </c>
      <c r="E5275" t="s">
        <v>984</v>
      </c>
    </row>
    <row r="5276" spans="1:5">
      <c r="A5276" t="s">
        <v>4</v>
      </c>
      <c r="B5276" t="s">
        <v>13</v>
      </c>
      <c r="C5276" t="str">
        <f>_xlfn.XLOOKUP(B5276,'Cijena modela'!$B$2:$B$61,'Cijena modela'!$C$2:$C$61)</f>
        <v>911 GT3</v>
      </c>
      <c r="D5276" t="s">
        <v>147</v>
      </c>
      <c r="E5276" t="s">
        <v>815</v>
      </c>
    </row>
    <row r="5277" spans="1:5">
      <c r="A5277" t="s">
        <v>4</v>
      </c>
      <c r="B5277" t="s">
        <v>13</v>
      </c>
      <c r="C5277" t="str">
        <f>_xlfn.XLOOKUP(B5277,'Cijena modela'!$B$2:$B$61,'Cijena modela'!$C$2:$C$61)</f>
        <v>911 GT3</v>
      </c>
      <c r="D5277" t="s">
        <v>147</v>
      </c>
      <c r="E5277" t="s">
        <v>816</v>
      </c>
    </row>
    <row r="5278" spans="1:5">
      <c r="A5278" t="s">
        <v>4</v>
      </c>
      <c r="B5278" t="s">
        <v>13</v>
      </c>
      <c r="C5278" t="str">
        <f>_xlfn.XLOOKUP(B5278,'Cijena modela'!$B$2:$B$61,'Cijena modela'!$C$2:$C$61)</f>
        <v>911 GT3</v>
      </c>
      <c r="D5278" t="s">
        <v>147</v>
      </c>
      <c r="E5278" t="s">
        <v>818</v>
      </c>
    </row>
    <row r="5279" spans="1:5">
      <c r="A5279" t="s">
        <v>4</v>
      </c>
      <c r="B5279" t="s">
        <v>13</v>
      </c>
      <c r="C5279" t="str">
        <f>_xlfn.XLOOKUP(B5279,'Cijena modela'!$B$2:$B$61,'Cijena modela'!$C$2:$C$61)</f>
        <v>911 GT3</v>
      </c>
      <c r="D5279" t="s">
        <v>149</v>
      </c>
      <c r="E5279" t="s">
        <v>820</v>
      </c>
    </row>
    <row r="5280" spans="1:5">
      <c r="A5280" t="s">
        <v>4</v>
      </c>
      <c r="B5280" t="s">
        <v>13</v>
      </c>
      <c r="C5280" t="str">
        <f>_xlfn.XLOOKUP(B5280,'Cijena modela'!$B$2:$B$61,'Cijena modela'!$C$2:$C$61)</f>
        <v>911 GT3</v>
      </c>
      <c r="D5280" t="s">
        <v>149</v>
      </c>
      <c r="E5280" t="s">
        <v>821</v>
      </c>
    </row>
    <row r="5281" spans="1:5">
      <c r="A5281" t="s">
        <v>4</v>
      </c>
      <c r="B5281" t="s">
        <v>13</v>
      </c>
      <c r="C5281" t="str">
        <f>_xlfn.XLOOKUP(B5281,'Cijena modela'!$B$2:$B$61,'Cijena modela'!$C$2:$C$61)</f>
        <v>911 GT3</v>
      </c>
      <c r="D5281" t="s">
        <v>149</v>
      </c>
      <c r="E5281" t="s">
        <v>822</v>
      </c>
    </row>
    <row r="5282" spans="1:5">
      <c r="A5282" t="s">
        <v>4</v>
      </c>
      <c r="B5282" t="s">
        <v>13</v>
      </c>
      <c r="C5282" t="str">
        <f>_xlfn.XLOOKUP(B5282,'Cijena modela'!$B$2:$B$61,'Cijena modela'!$C$2:$C$61)</f>
        <v>911 GT3</v>
      </c>
      <c r="D5282" t="s">
        <v>149</v>
      </c>
      <c r="E5282" t="s">
        <v>816</v>
      </c>
    </row>
    <row r="5283" spans="1:5">
      <c r="A5283" t="s">
        <v>4</v>
      </c>
      <c r="B5283" t="s">
        <v>13</v>
      </c>
      <c r="C5283" t="str">
        <f>_xlfn.XLOOKUP(B5283,'Cijena modela'!$B$2:$B$61,'Cijena modela'!$C$2:$C$61)</f>
        <v>911 GT3</v>
      </c>
      <c r="D5283" t="s">
        <v>149</v>
      </c>
      <c r="E5283" t="s">
        <v>823</v>
      </c>
    </row>
    <row r="5284" spans="1:5">
      <c r="A5284" t="s">
        <v>4</v>
      </c>
      <c r="B5284" t="s">
        <v>13</v>
      </c>
      <c r="C5284" t="str">
        <f>_xlfn.XLOOKUP(B5284,'Cijena modela'!$B$2:$B$61,'Cijena modela'!$C$2:$C$61)</f>
        <v>911 GT3</v>
      </c>
      <c r="D5284" t="s">
        <v>149</v>
      </c>
      <c r="E5284" t="s">
        <v>824</v>
      </c>
    </row>
    <row r="5285" spans="1:5">
      <c r="A5285" t="s">
        <v>4</v>
      </c>
      <c r="B5285" t="s">
        <v>13</v>
      </c>
      <c r="C5285" t="str">
        <f>_xlfn.XLOOKUP(B5285,'Cijena modela'!$B$2:$B$61,'Cijena modela'!$C$2:$C$61)</f>
        <v>911 GT3</v>
      </c>
      <c r="D5285" t="s">
        <v>149</v>
      </c>
      <c r="E5285" t="s">
        <v>839</v>
      </c>
    </row>
    <row r="5286" spans="1:5">
      <c r="A5286" t="s">
        <v>4</v>
      </c>
      <c r="B5286" t="s">
        <v>13</v>
      </c>
      <c r="C5286" t="str">
        <f>_xlfn.XLOOKUP(B5286,'Cijena modela'!$B$2:$B$61,'Cijena modela'!$C$2:$C$61)</f>
        <v>911 GT3</v>
      </c>
      <c r="D5286" t="s">
        <v>149</v>
      </c>
      <c r="E5286" t="s">
        <v>826</v>
      </c>
    </row>
    <row r="5287" spans="1:5">
      <c r="A5287" t="s">
        <v>4</v>
      </c>
      <c r="B5287" t="s">
        <v>13</v>
      </c>
      <c r="C5287" t="str">
        <f>_xlfn.XLOOKUP(B5287,'Cijena modela'!$B$2:$B$61,'Cijena modela'!$C$2:$C$61)</f>
        <v>911 GT3</v>
      </c>
      <c r="D5287" t="s">
        <v>149</v>
      </c>
      <c r="E5287" t="s">
        <v>827</v>
      </c>
    </row>
    <row r="5288" spans="1:5">
      <c r="A5288" t="s">
        <v>4</v>
      </c>
      <c r="B5288" t="s">
        <v>13</v>
      </c>
      <c r="C5288" t="str">
        <f>_xlfn.XLOOKUP(B5288,'Cijena modela'!$B$2:$B$61,'Cijena modela'!$C$2:$C$61)</f>
        <v>911 GT3</v>
      </c>
      <c r="D5288" t="s">
        <v>149</v>
      </c>
      <c r="E5288" t="s">
        <v>900</v>
      </c>
    </row>
    <row r="5289" spans="1:5">
      <c r="A5289" t="s">
        <v>4</v>
      </c>
      <c r="B5289" t="s">
        <v>13</v>
      </c>
      <c r="C5289" t="str">
        <f>_xlfn.XLOOKUP(B5289,'Cijena modela'!$B$2:$B$61,'Cijena modela'!$C$2:$C$61)</f>
        <v>911 GT3</v>
      </c>
      <c r="D5289" t="s">
        <v>149</v>
      </c>
      <c r="E5289" t="s">
        <v>256</v>
      </c>
    </row>
    <row r="5290" spans="1:5">
      <c r="A5290" t="s">
        <v>4</v>
      </c>
      <c r="B5290" t="s">
        <v>13</v>
      </c>
      <c r="C5290" t="str">
        <f>_xlfn.XLOOKUP(B5290,'Cijena modela'!$B$2:$B$61,'Cijena modela'!$C$2:$C$61)</f>
        <v>911 GT3</v>
      </c>
      <c r="D5290" t="s">
        <v>149</v>
      </c>
      <c r="E5290" t="s">
        <v>901</v>
      </c>
    </row>
    <row r="5291" spans="1:5">
      <c r="A5291" t="s">
        <v>4</v>
      </c>
      <c r="B5291" t="s">
        <v>13</v>
      </c>
      <c r="C5291" t="str">
        <f>_xlfn.XLOOKUP(B5291,'Cijena modela'!$B$2:$B$61,'Cijena modela'!$C$2:$C$61)</f>
        <v>911 GT3</v>
      </c>
      <c r="D5291" t="s">
        <v>150</v>
      </c>
      <c r="E5291" t="s">
        <v>560</v>
      </c>
    </row>
    <row r="5292" spans="1:5">
      <c r="A5292" t="s">
        <v>4</v>
      </c>
      <c r="B5292" t="s">
        <v>13</v>
      </c>
      <c r="C5292" t="str">
        <f>_xlfn.XLOOKUP(B5292,'Cijena modela'!$B$2:$B$61,'Cijena modela'!$C$2:$C$61)</f>
        <v>911 GT3</v>
      </c>
      <c r="D5292" t="s">
        <v>150</v>
      </c>
      <c r="E5292" t="s">
        <v>829</v>
      </c>
    </row>
    <row r="5293" spans="1:5">
      <c r="A5293" t="s">
        <v>4</v>
      </c>
      <c r="B5293" t="s">
        <v>13</v>
      </c>
      <c r="C5293" t="str">
        <f>_xlfn.XLOOKUP(B5293,'Cijena modela'!$B$2:$B$61,'Cijena modela'!$C$2:$C$61)</f>
        <v>911 GT3</v>
      </c>
      <c r="D5293" t="s">
        <v>150</v>
      </c>
      <c r="E5293" t="s">
        <v>830</v>
      </c>
    </row>
    <row r="5294" spans="1:5">
      <c r="A5294" t="s">
        <v>4</v>
      </c>
      <c r="B5294" t="s">
        <v>13</v>
      </c>
      <c r="C5294" t="str">
        <f>_xlfn.XLOOKUP(B5294,'Cijena modela'!$B$2:$B$61,'Cijena modela'!$C$2:$C$61)</f>
        <v>911 GT3</v>
      </c>
      <c r="D5294" t="s">
        <v>150</v>
      </c>
      <c r="E5294" t="s">
        <v>831</v>
      </c>
    </row>
    <row r="5295" spans="1:5">
      <c r="A5295" t="s">
        <v>4</v>
      </c>
      <c r="B5295" t="s">
        <v>11</v>
      </c>
      <c r="C5295" t="str">
        <f>_xlfn.XLOOKUP(B5295,'Cijena modela'!$B$2:$B$61,'Cijena modela'!$C$2:$C$61)</f>
        <v>911 GT3 Touring Package</v>
      </c>
      <c r="D5295" t="s">
        <v>131</v>
      </c>
      <c r="E5295" t="s">
        <v>755</v>
      </c>
    </row>
    <row r="5296" spans="1:5">
      <c r="A5296" t="s">
        <v>4</v>
      </c>
      <c r="B5296" t="s">
        <v>11</v>
      </c>
      <c r="C5296" t="str">
        <f>_xlfn.XLOOKUP(B5296,'Cijena modela'!$B$2:$B$61,'Cijena modela'!$C$2:$C$61)</f>
        <v>911 GT3 Touring Package</v>
      </c>
      <c r="D5296" t="s">
        <v>132</v>
      </c>
      <c r="E5296" t="s">
        <v>968</v>
      </c>
    </row>
    <row r="5297" spans="1:5">
      <c r="A5297" t="s">
        <v>4</v>
      </c>
      <c r="B5297" t="s">
        <v>11</v>
      </c>
      <c r="C5297" t="str">
        <f>_xlfn.XLOOKUP(B5297,'Cijena modela'!$B$2:$B$61,'Cijena modela'!$C$2:$C$61)</f>
        <v>911 GT3 Touring Package</v>
      </c>
      <c r="D5297" t="s">
        <v>134</v>
      </c>
      <c r="E5297" t="s">
        <v>757</v>
      </c>
    </row>
    <row r="5298" spans="1:5">
      <c r="A5298" t="s">
        <v>4</v>
      </c>
      <c r="B5298" t="s">
        <v>11</v>
      </c>
      <c r="C5298" t="str">
        <f>_xlfn.XLOOKUP(B5298,'Cijena modela'!$B$2:$B$61,'Cijena modela'!$C$2:$C$61)</f>
        <v>911 GT3 Touring Package</v>
      </c>
      <c r="D5298" t="s">
        <v>134</v>
      </c>
      <c r="E5298" t="s">
        <v>985</v>
      </c>
    </row>
    <row r="5299" spans="1:5">
      <c r="A5299" t="s">
        <v>4</v>
      </c>
      <c r="B5299" t="s">
        <v>11</v>
      </c>
      <c r="C5299" t="str">
        <f>_xlfn.XLOOKUP(B5299,'Cijena modela'!$B$2:$B$61,'Cijena modela'!$C$2:$C$61)</f>
        <v>911 GT3 Touring Package</v>
      </c>
      <c r="D5299" t="s">
        <v>135</v>
      </c>
      <c r="E5299" t="s">
        <v>986</v>
      </c>
    </row>
    <row r="5300" spans="1:5">
      <c r="A5300" t="s">
        <v>4</v>
      </c>
      <c r="B5300" t="s">
        <v>11</v>
      </c>
      <c r="C5300" t="str">
        <f>_xlfn.XLOOKUP(B5300,'Cijena modela'!$B$2:$B$61,'Cijena modela'!$C$2:$C$61)</f>
        <v>911 GT3 Touring Package</v>
      </c>
      <c r="D5300" t="s">
        <v>139</v>
      </c>
      <c r="E5300" t="s">
        <v>973</v>
      </c>
    </row>
    <row r="5301" spans="1:5">
      <c r="A5301" t="s">
        <v>4</v>
      </c>
      <c r="B5301" t="s">
        <v>11</v>
      </c>
      <c r="C5301" t="str">
        <f>_xlfn.XLOOKUP(B5301,'Cijena modela'!$B$2:$B$61,'Cijena modela'!$C$2:$C$61)</f>
        <v>911 GT3 Touring Package</v>
      </c>
      <c r="D5301" t="s">
        <v>139</v>
      </c>
      <c r="E5301" t="s">
        <v>987</v>
      </c>
    </row>
    <row r="5302" spans="1:5">
      <c r="A5302" t="s">
        <v>4</v>
      </c>
      <c r="B5302" t="s">
        <v>11</v>
      </c>
      <c r="C5302" t="str">
        <f>_xlfn.XLOOKUP(B5302,'Cijena modela'!$B$2:$B$61,'Cijena modela'!$C$2:$C$61)</f>
        <v>911 GT3 Touring Package</v>
      </c>
      <c r="D5302" t="s">
        <v>139</v>
      </c>
      <c r="E5302" t="s">
        <v>761</v>
      </c>
    </row>
    <row r="5303" spans="1:5">
      <c r="A5303" t="s">
        <v>4</v>
      </c>
      <c r="B5303" t="s">
        <v>11</v>
      </c>
      <c r="C5303" t="str">
        <f>_xlfn.XLOOKUP(B5303,'Cijena modela'!$B$2:$B$61,'Cijena modela'!$C$2:$C$61)</f>
        <v>911 GT3 Touring Package</v>
      </c>
      <c r="D5303" t="s">
        <v>139</v>
      </c>
      <c r="E5303" t="s">
        <v>763</v>
      </c>
    </row>
    <row r="5304" spans="1:5">
      <c r="A5304" t="s">
        <v>4</v>
      </c>
      <c r="B5304" t="s">
        <v>11</v>
      </c>
      <c r="C5304" t="str">
        <f>_xlfn.XLOOKUP(B5304,'Cijena modela'!$B$2:$B$61,'Cijena modela'!$C$2:$C$61)</f>
        <v>911 GT3 Touring Package</v>
      </c>
      <c r="D5304" t="s">
        <v>139</v>
      </c>
      <c r="E5304" t="s">
        <v>764</v>
      </c>
    </row>
    <row r="5305" spans="1:5">
      <c r="A5305" t="s">
        <v>4</v>
      </c>
      <c r="B5305" t="s">
        <v>11</v>
      </c>
      <c r="C5305" t="str">
        <f>_xlfn.XLOOKUP(B5305,'Cijena modela'!$B$2:$B$61,'Cijena modela'!$C$2:$C$61)</f>
        <v>911 GT3 Touring Package</v>
      </c>
      <c r="D5305" t="s">
        <v>139</v>
      </c>
      <c r="E5305" t="s">
        <v>988</v>
      </c>
    </row>
    <row r="5306" spans="1:5">
      <c r="A5306" t="s">
        <v>4</v>
      </c>
      <c r="B5306" t="s">
        <v>11</v>
      </c>
      <c r="C5306" t="str">
        <f>_xlfn.XLOOKUP(B5306,'Cijena modela'!$B$2:$B$61,'Cijena modela'!$C$2:$C$61)</f>
        <v>911 GT3 Touring Package</v>
      </c>
      <c r="D5306" t="s">
        <v>139</v>
      </c>
      <c r="E5306" t="s">
        <v>989</v>
      </c>
    </row>
    <row r="5307" spans="1:5">
      <c r="A5307" t="s">
        <v>4</v>
      </c>
      <c r="B5307" t="s">
        <v>11</v>
      </c>
      <c r="C5307" t="str">
        <f>_xlfn.XLOOKUP(B5307,'Cijena modela'!$B$2:$B$61,'Cijena modela'!$C$2:$C$61)</f>
        <v>911 GT3 Touring Package</v>
      </c>
      <c r="D5307" t="s">
        <v>139</v>
      </c>
      <c r="E5307" t="s">
        <v>878</v>
      </c>
    </row>
    <row r="5308" spans="1:5">
      <c r="A5308" t="s">
        <v>4</v>
      </c>
      <c r="B5308" t="s">
        <v>11</v>
      </c>
      <c r="C5308" t="str">
        <f>_xlfn.XLOOKUP(B5308,'Cijena modela'!$B$2:$B$61,'Cijena modela'!$C$2:$C$61)</f>
        <v>911 GT3 Touring Package</v>
      </c>
      <c r="D5308" t="s">
        <v>139</v>
      </c>
      <c r="E5308" t="s">
        <v>887</v>
      </c>
    </row>
    <row r="5309" spans="1:5">
      <c r="A5309" t="s">
        <v>4</v>
      </c>
      <c r="B5309" t="s">
        <v>11</v>
      </c>
      <c r="C5309" t="str">
        <f>_xlfn.XLOOKUP(B5309,'Cijena modela'!$B$2:$B$61,'Cijena modela'!$C$2:$C$61)</f>
        <v>911 GT3 Touring Package</v>
      </c>
      <c r="D5309" t="s">
        <v>139</v>
      </c>
      <c r="E5309" t="s">
        <v>971</v>
      </c>
    </row>
    <row r="5310" spans="1:5">
      <c r="A5310" t="s">
        <v>4</v>
      </c>
      <c r="B5310" t="s">
        <v>11</v>
      </c>
      <c r="C5310" t="str">
        <f>_xlfn.XLOOKUP(B5310,'Cijena modela'!$B$2:$B$61,'Cijena modela'!$C$2:$C$61)</f>
        <v>911 GT3 Touring Package</v>
      </c>
      <c r="D5310" t="s">
        <v>139</v>
      </c>
      <c r="E5310" t="s">
        <v>977</v>
      </c>
    </row>
    <row r="5311" spans="1:5">
      <c r="A5311" t="s">
        <v>4</v>
      </c>
      <c r="B5311" t="s">
        <v>11</v>
      </c>
      <c r="C5311" t="str">
        <f>_xlfn.XLOOKUP(B5311,'Cijena modela'!$B$2:$B$61,'Cijena modela'!$C$2:$C$61)</f>
        <v>911 GT3 Touring Package</v>
      </c>
      <c r="D5311" t="s">
        <v>139</v>
      </c>
      <c r="E5311" t="s">
        <v>990</v>
      </c>
    </row>
    <row r="5312" spans="1:5">
      <c r="A5312" t="s">
        <v>4</v>
      </c>
      <c r="B5312" t="s">
        <v>11</v>
      </c>
      <c r="C5312" t="str">
        <f>_xlfn.XLOOKUP(B5312,'Cijena modela'!$B$2:$B$61,'Cijena modela'!$C$2:$C$61)</f>
        <v>911 GT3 Touring Package</v>
      </c>
      <c r="D5312" t="s">
        <v>142</v>
      </c>
      <c r="E5312" t="s">
        <v>978</v>
      </c>
    </row>
    <row r="5313" spans="1:5">
      <c r="A5313" t="s">
        <v>4</v>
      </c>
      <c r="B5313" t="s">
        <v>11</v>
      </c>
      <c r="C5313" t="str">
        <f>_xlfn.XLOOKUP(B5313,'Cijena modela'!$B$2:$B$61,'Cijena modela'!$C$2:$C$61)</f>
        <v>911 GT3 Touring Package</v>
      </c>
      <c r="D5313" t="s">
        <v>142</v>
      </c>
      <c r="E5313" t="s">
        <v>772</v>
      </c>
    </row>
    <row r="5314" spans="1:5">
      <c r="A5314" t="s">
        <v>4</v>
      </c>
      <c r="B5314" t="s">
        <v>11</v>
      </c>
      <c r="C5314" t="str">
        <f>_xlfn.XLOOKUP(B5314,'Cijena modela'!$B$2:$B$61,'Cijena modela'!$C$2:$C$61)</f>
        <v>911 GT3 Touring Package</v>
      </c>
      <c r="D5314" t="s">
        <v>142</v>
      </c>
      <c r="E5314" t="s">
        <v>773</v>
      </c>
    </row>
    <row r="5315" spans="1:5">
      <c r="A5315" t="s">
        <v>4</v>
      </c>
      <c r="B5315" t="s">
        <v>11</v>
      </c>
      <c r="C5315" t="str">
        <f>_xlfn.XLOOKUP(B5315,'Cijena modela'!$B$2:$B$61,'Cijena modela'!$C$2:$C$61)</f>
        <v>911 GT3 Touring Package</v>
      </c>
      <c r="D5315" t="s">
        <v>142</v>
      </c>
      <c r="E5315" t="s">
        <v>774</v>
      </c>
    </row>
    <row r="5316" spans="1:5">
      <c r="A5316" t="s">
        <v>4</v>
      </c>
      <c r="B5316" t="s">
        <v>11</v>
      </c>
      <c r="C5316" t="str">
        <f>_xlfn.XLOOKUP(B5316,'Cijena modela'!$B$2:$B$61,'Cijena modela'!$C$2:$C$61)</f>
        <v>911 GT3 Touring Package</v>
      </c>
      <c r="D5316" t="s">
        <v>142</v>
      </c>
      <c r="E5316" t="s">
        <v>890</v>
      </c>
    </row>
    <row r="5317" spans="1:5">
      <c r="A5317" t="s">
        <v>4</v>
      </c>
      <c r="B5317" t="s">
        <v>11</v>
      </c>
      <c r="C5317" t="str">
        <f>_xlfn.XLOOKUP(B5317,'Cijena modela'!$B$2:$B$61,'Cijena modela'!$C$2:$C$61)</f>
        <v>911 GT3 Touring Package</v>
      </c>
      <c r="D5317" t="s">
        <v>142</v>
      </c>
      <c r="E5317" t="s">
        <v>991</v>
      </c>
    </row>
    <row r="5318" spans="1:5">
      <c r="A5318" t="s">
        <v>4</v>
      </c>
      <c r="B5318" t="s">
        <v>11</v>
      </c>
      <c r="C5318" t="str">
        <f>_xlfn.XLOOKUP(B5318,'Cijena modela'!$B$2:$B$61,'Cijena modela'!$C$2:$C$61)</f>
        <v>911 GT3 Touring Package</v>
      </c>
      <c r="D5318" t="s">
        <v>142</v>
      </c>
      <c r="E5318" t="s">
        <v>777</v>
      </c>
    </row>
    <row r="5319" spans="1:5">
      <c r="A5319" t="s">
        <v>4</v>
      </c>
      <c r="B5319" t="s">
        <v>11</v>
      </c>
      <c r="C5319" t="str">
        <f>_xlfn.XLOOKUP(B5319,'Cijena modela'!$B$2:$B$61,'Cijena modela'!$C$2:$C$61)</f>
        <v>911 GT3 Touring Package</v>
      </c>
      <c r="D5319" t="s">
        <v>142</v>
      </c>
      <c r="E5319" t="s">
        <v>992</v>
      </c>
    </row>
    <row r="5320" spans="1:5">
      <c r="A5320" t="s">
        <v>4</v>
      </c>
      <c r="B5320" t="s">
        <v>11</v>
      </c>
      <c r="C5320" t="str">
        <f>_xlfn.XLOOKUP(B5320,'Cijena modela'!$B$2:$B$61,'Cijena modela'!$C$2:$C$61)</f>
        <v>911 GT3 Touring Package</v>
      </c>
      <c r="D5320" t="s">
        <v>142</v>
      </c>
      <c r="E5320" t="s">
        <v>779</v>
      </c>
    </row>
    <row r="5321" spans="1:5">
      <c r="A5321" t="s">
        <v>4</v>
      </c>
      <c r="B5321" t="s">
        <v>11</v>
      </c>
      <c r="C5321" t="str">
        <f>_xlfn.XLOOKUP(B5321,'Cijena modela'!$B$2:$B$61,'Cijena modela'!$C$2:$C$61)</f>
        <v>911 GT3 Touring Package</v>
      </c>
      <c r="D5321" t="s">
        <v>142</v>
      </c>
      <c r="E5321" t="s">
        <v>780</v>
      </c>
    </row>
    <row r="5322" spans="1:5">
      <c r="A5322" t="s">
        <v>4</v>
      </c>
      <c r="B5322" t="s">
        <v>11</v>
      </c>
      <c r="C5322" t="str">
        <f>_xlfn.XLOOKUP(B5322,'Cijena modela'!$B$2:$B$61,'Cijena modela'!$C$2:$C$61)</f>
        <v>911 GT3 Touring Package</v>
      </c>
      <c r="D5322" t="s">
        <v>142</v>
      </c>
      <c r="E5322" t="s">
        <v>781</v>
      </c>
    </row>
    <row r="5323" spans="1:5">
      <c r="A5323" t="s">
        <v>4</v>
      </c>
      <c r="B5323" t="s">
        <v>11</v>
      </c>
      <c r="C5323" t="str">
        <f>_xlfn.XLOOKUP(B5323,'Cijena modela'!$B$2:$B$61,'Cijena modela'!$C$2:$C$61)</f>
        <v>911 GT3 Touring Package</v>
      </c>
      <c r="D5323" t="s">
        <v>142</v>
      </c>
      <c r="E5323" t="s">
        <v>980</v>
      </c>
    </row>
    <row r="5324" spans="1:5">
      <c r="A5324" t="s">
        <v>4</v>
      </c>
      <c r="B5324" t="s">
        <v>11</v>
      </c>
      <c r="C5324" t="str">
        <f>_xlfn.XLOOKUP(B5324,'Cijena modela'!$B$2:$B$61,'Cijena modela'!$C$2:$C$61)</f>
        <v>911 GT3 Touring Package</v>
      </c>
      <c r="D5324" t="s">
        <v>142</v>
      </c>
      <c r="E5324" t="s">
        <v>836</v>
      </c>
    </row>
    <row r="5325" spans="1:5">
      <c r="A5325" t="s">
        <v>4</v>
      </c>
      <c r="B5325" t="s">
        <v>11</v>
      </c>
      <c r="C5325" t="str">
        <f>_xlfn.XLOOKUP(B5325,'Cijena modela'!$B$2:$B$61,'Cijena modela'!$C$2:$C$61)</f>
        <v>911 GT3 Touring Package</v>
      </c>
      <c r="D5325" t="s">
        <v>142</v>
      </c>
      <c r="E5325" t="s">
        <v>212</v>
      </c>
    </row>
    <row r="5326" spans="1:5">
      <c r="A5326" t="s">
        <v>4</v>
      </c>
      <c r="B5326" t="s">
        <v>11</v>
      </c>
      <c r="C5326" t="str">
        <f>_xlfn.XLOOKUP(B5326,'Cijena modela'!$B$2:$B$61,'Cijena modela'!$C$2:$C$61)</f>
        <v>911 GT3 Touring Package</v>
      </c>
      <c r="D5326" t="s">
        <v>142</v>
      </c>
      <c r="E5326" t="s">
        <v>784</v>
      </c>
    </row>
    <row r="5327" spans="1:5">
      <c r="A5327" t="s">
        <v>4</v>
      </c>
      <c r="B5327" t="s">
        <v>11</v>
      </c>
      <c r="C5327" t="str">
        <f>_xlfn.XLOOKUP(B5327,'Cijena modela'!$B$2:$B$61,'Cijena modela'!$C$2:$C$61)</f>
        <v>911 GT3 Touring Package</v>
      </c>
      <c r="D5327" t="s">
        <v>142</v>
      </c>
      <c r="E5327" t="s">
        <v>993</v>
      </c>
    </row>
    <row r="5328" spans="1:5">
      <c r="A5328" t="s">
        <v>4</v>
      </c>
      <c r="B5328" t="s">
        <v>11</v>
      </c>
      <c r="C5328" t="str">
        <f>_xlfn.XLOOKUP(B5328,'Cijena modela'!$B$2:$B$61,'Cijena modela'!$C$2:$C$61)</f>
        <v>911 GT3 Touring Package</v>
      </c>
      <c r="D5328" t="s">
        <v>142</v>
      </c>
      <c r="E5328" t="s">
        <v>786</v>
      </c>
    </row>
    <row r="5329" spans="1:5">
      <c r="A5329" t="s">
        <v>4</v>
      </c>
      <c r="B5329" t="s">
        <v>11</v>
      </c>
      <c r="C5329" t="str">
        <f>_xlfn.XLOOKUP(B5329,'Cijena modela'!$B$2:$B$61,'Cijena modela'!$C$2:$C$61)</f>
        <v>911 GT3 Touring Package</v>
      </c>
      <c r="D5329" t="s">
        <v>142</v>
      </c>
      <c r="E5329" t="s">
        <v>787</v>
      </c>
    </row>
    <row r="5330" spans="1:5">
      <c r="A5330" t="s">
        <v>4</v>
      </c>
      <c r="B5330" t="s">
        <v>11</v>
      </c>
      <c r="C5330" t="str">
        <f>_xlfn.XLOOKUP(B5330,'Cijena modela'!$B$2:$B$61,'Cijena modela'!$C$2:$C$61)</f>
        <v>911 GT3 Touring Package</v>
      </c>
      <c r="D5330" t="s">
        <v>142</v>
      </c>
      <c r="E5330" t="s">
        <v>982</v>
      </c>
    </row>
    <row r="5331" spans="1:5">
      <c r="A5331" t="s">
        <v>4</v>
      </c>
      <c r="B5331" t="s">
        <v>11</v>
      </c>
      <c r="C5331" t="str">
        <f>_xlfn.XLOOKUP(B5331,'Cijena modela'!$B$2:$B$61,'Cijena modela'!$C$2:$C$61)</f>
        <v>911 GT3 Touring Package</v>
      </c>
      <c r="D5331" t="s">
        <v>142</v>
      </c>
      <c r="E5331" t="s">
        <v>789</v>
      </c>
    </row>
    <row r="5332" spans="1:5">
      <c r="A5332" t="s">
        <v>4</v>
      </c>
      <c r="B5332" t="s">
        <v>11</v>
      </c>
      <c r="C5332" t="str">
        <f>_xlfn.XLOOKUP(B5332,'Cijena modela'!$B$2:$B$61,'Cijena modela'!$C$2:$C$61)</f>
        <v>911 GT3 Touring Package</v>
      </c>
      <c r="D5332" t="s">
        <v>142</v>
      </c>
      <c r="E5332" t="s">
        <v>790</v>
      </c>
    </row>
    <row r="5333" spans="1:5">
      <c r="A5333" t="s">
        <v>4</v>
      </c>
      <c r="B5333" t="s">
        <v>11</v>
      </c>
      <c r="C5333" t="str">
        <f>_xlfn.XLOOKUP(B5333,'Cijena modela'!$B$2:$B$61,'Cijena modela'!$C$2:$C$61)</f>
        <v>911 GT3 Touring Package</v>
      </c>
      <c r="D5333" t="s">
        <v>142</v>
      </c>
      <c r="E5333" t="s">
        <v>791</v>
      </c>
    </row>
    <row r="5334" spans="1:5">
      <c r="A5334" t="s">
        <v>4</v>
      </c>
      <c r="B5334" t="s">
        <v>11</v>
      </c>
      <c r="C5334" t="str">
        <f>_xlfn.XLOOKUP(B5334,'Cijena modela'!$B$2:$B$61,'Cijena modela'!$C$2:$C$61)</f>
        <v>911 GT3 Touring Package</v>
      </c>
      <c r="D5334" t="s">
        <v>142</v>
      </c>
      <c r="E5334" t="s">
        <v>892</v>
      </c>
    </row>
    <row r="5335" spans="1:5">
      <c r="A5335" t="s">
        <v>4</v>
      </c>
      <c r="B5335" t="s">
        <v>11</v>
      </c>
      <c r="C5335" t="str">
        <f>_xlfn.XLOOKUP(B5335,'Cijena modela'!$B$2:$B$61,'Cijena modela'!$C$2:$C$61)</f>
        <v>911 GT3 Touring Package</v>
      </c>
      <c r="D5335" t="s">
        <v>142</v>
      </c>
      <c r="E5335" t="s">
        <v>983</v>
      </c>
    </row>
    <row r="5336" spans="1:5">
      <c r="A5336" t="s">
        <v>4</v>
      </c>
      <c r="B5336" t="s">
        <v>11</v>
      </c>
      <c r="C5336" t="str">
        <f>_xlfn.XLOOKUP(B5336,'Cijena modela'!$B$2:$B$61,'Cijena modela'!$C$2:$C$61)</f>
        <v>911 GT3 Touring Package</v>
      </c>
      <c r="D5336" t="s">
        <v>142</v>
      </c>
      <c r="E5336" t="s">
        <v>911</v>
      </c>
    </row>
    <row r="5337" spans="1:5">
      <c r="A5337" t="s">
        <v>4</v>
      </c>
      <c r="B5337" t="s">
        <v>11</v>
      </c>
      <c r="C5337" t="str">
        <f>_xlfn.XLOOKUP(B5337,'Cijena modela'!$B$2:$B$61,'Cijena modela'!$C$2:$C$61)</f>
        <v>911 GT3 Touring Package</v>
      </c>
      <c r="D5337" t="s">
        <v>143</v>
      </c>
      <c r="E5337" t="s">
        <v>218</v>
      </c>
    </row>
    <row r="5338" spans="1:5">
      <c r="A5338" t="s">
        <v>4</v>
      </c>
      <c r="B5338" t="s">
        <v>11</v>
      </c>
      <c r="C5338" t="str">
        <f>_xlfn.XLOOKUP(B5338,'Cijena modela'!$B$2:$B$61,'Cijena modela'!$C$2:$C$61)</f>
        <v>911 GT3 Touring Package</v>
      </c>
      <c r="D5338" t="s">
        <v>143</v>
      </c>
      <c r="E5338" t="s">
        <v>794</v>
      </c>
    </row>
    <row r="5339" spans="1:5">
      <c r="A5339" t="s">
        <v>4</v>
      </c>
      <c r="B5339" t="s">
        <v>11</v>
      </c>
      <c r="C5339" t="str">
        <f>_xlfn.XLOOKUP(B5339,'Cijena modela'!$B$2:$B$61,'Cijena modela'!$C$2:$C$61)</f>
        <v>911 GT3 Touring Package</v>
      </c>
      <c r="D5339" t="s">
        <v>143</v>
      </c>
      <c r="E5339" t="s">
        <v>795</v>
      </c>
    </row>
    <row r="5340" spans="1:5">
      <c r="A5340" t="s">
        <v>4</v>
      </c>
      <c r="B5340" t="s">
        <v>11</v>
      </c>
      <c r="C5340" t="str">
        <f>_xlfn.XLOOKUP(B5340,'Cijena modela'!$B$2:$B$61,'Cijena modela'!$C$2:$C$61)</f>
        <v>911 GT3 Touring Package</v>
      </c>
      <c r="D5340" t="s">
        <v>143</v>
      </c>
      <c r="E5340" t="s">
        <v>796</v>
      </c>
    </row>
    <row r="5341" spans="1:5">
      <c r="A5341" t="s">
        <v>4</v>
      </c>
      <c r="B5341" t="s">
        <v>11</v>
      </c>
      <c r="C5341" t="str">
        <f>_xlfn.XLOOKUP(B5341,'Cijena modela'!$B$2:$B$61,'Cijena modela'!$C$2:$C$61)</f>
        <v>911 GT3 Touring Package</v>
      </c>
      <c r="D5341" t="s">
        <v>143</v>
      </c>
      <c r="E5341" t="s">
        <v>797</v>
      </c>
    </row>
    <row r="5342" spans="1:5">
      <c r="A5342" t="s">
        <v>4</v>
      </c>
      <c r="B5342" t="s">
        <v>11</v>
      </c>
      <c r="C5342" t="str">
        <f>_xlfn.XLOOKUP(B5342,'Cijena modela'!$B$2:$B$61,'Cijena modela'!$C$2:$C$61)</f>
        <v>911 GT3 Touring Package</v>
      </c>
      <c r="D5342" t="s">
        <v>143</v>
      </c>
      <c r="E5342" t="s">
        <v>798</v>
      </c>
    </row>
    <row r="5343" spans="1:5">
      <c r="A5343" t="s">
        <v>4</v>
      </c>
      <c r="B5343" t="s">
        <v>11</v>
      </c>
      <c r="C5343" t="str">
        <f>_xlfn.XLOOKUP(B5343,'Cijena modela'!$B$2:$B$61,'Cijena modela'!$C$2:$C$61)</f>
        <v>911 GT3 Touring Package</v>
      </c>
      <c r="D5343" t="s">
        <v>143</v>
      </c>
      <c r="E5343" t="s">
        <v>799</v>
      </c>
    </row>
    <row r="5344" spans="1:5">
      <c r="A5344" t="s">
        <v>4</v>
      </c>
      <c r="B5344" t="s">
        <v>11</v>
      </c>
      <c r="C5344" t="str">
        <f>_xlfn.XLOOKUP(B5344,'Cijena modela'!$B$2:$B$61,'Cijena modela'!$C$2:$C$61)</f>
        <v>911 GT3 Touring Package</v>
      </c>
      <c r="D5344" t="s">
        <v>147</v>
      </c>
      <c r="E5344" t="s">
        <v>800</v>
      </c>
    </row>
    <row r="5345" spans="1:5">
      <c r="A5345" t="s">
        <v>4</v>
      </c>
      <c r="B5345" t="s">
        <v>11</v>
      </c>
      <c r="C5345" t="str">
        <f>_xlfn.XLOOKUP(B5345,'Cijena modela'!$B$2:$B$61,'Cijena modela'!$C$2:$C$61)</f>
        <v>911 GT3 Touring Package</v>
      </c>
      <c r="D5345" t="s">
        <v>147</v>
      </c>
      <c r="E5345" t="s">
        <v>801</v>
      </c>
    </row>
    <row r="5346" spans="1:5">
      <c r="A5346" t="s">
        <v>4</v>
      </c>
      <c r="B5346" t="s">
        <v>11</v>
      </c>
      <c r="C5346" t="str">
        <f>_xlfn.XLOOKUP(B5346,'Cijena modela'!$B$2:$B$61,'Cijena modela'!$C$2:$C$61)</f>
        <v>911 GT3 Touring Package</v>
      </c>
      <c r="D5346" t="s">
        <v>147</v>
      </c>
      <c r="E5346" t="s">
        <v>802</v>
      </c>
    </row>
    <row r="5347" spans="1:5">
      <c r="A5347" t="s">
        <v>4</v>
      </c>
      <c r="B5347" t="s">
        <v>11</v>
      </c>
      <c r="C5347" t="str">
        <f>_xlfn.XLOOKUP(B5347,'Cijena modela'!$B$2:$B$61,'Cijena modela'!$C$2:$C$61)</f>
        <v>911 GT3 Touring Package</v>
      </c>
      <c r="D5347" t="s">
        <v>147</v>
      </c>
      <c r="E5347" t="s">
        <v>803</v>
      </c>
    </row>
    <row r="5348" spans="1:5">
      <c r="A5348" t="s">
        <v>4</v>
      </c>
      <c r="B5348" t="s">
        <v>11</v>
      </c>
      <c r="C5348" t="str">
        <f>_xlfn.XLOOKUP(B5348,'Cijena modela'!$B$2:$B$61,'Cijena modela'!$C$2:$C$61)</f>
        <v>911 GT3 Touring Package</v>
      </c>
      <c r="D5348" t="s">
        <v>147</v>
      </c>
      <c r="E5348" t="s">
        <v>529</v>
      </c>
    </row>
    <row r="5349" spans="1:5">
      <c r="A5349" t="s">
        <v>4</v>
      </c>
      <c r="B5349" t="s">
        <v>11</v>
      </c>
      <c r="C5349" t="str">
        <f>_xlfn.XLOOKUP(B5349,'Cijena modela'!$B$2:$B$61,'Cijena modela'!$C$2:$C$61)</f>
        <v>911 GT3 Touring Package</v>
      </c>
      <c r="D5349" t="s">
        <v>147</v>
      </c>
      <c r="E5349" t="s">
        <v>804</v>
      </c>
    </row>
    <row r="5350" spans="1:5">
      <c r="A5350" t="s">
        <v>4</v>
      </c>
      <c r="B5350" t="s">
        <v>11</v>
      </c>
      <c r="C5350" t="str">
        <f>_xlfn.XLOOKUP(B5350,'Cijena modela'!$B$2:$B$61,'Cijena modela'!$C$2:$C$61)</f>
        <v>911 GT3 Touring Package</v>
      </c>
      <c r="D5350" t="s">
        <v>147</v>
      </c>
      <c r="E5350" t="s">
        <v>805</v>
      </c>
    </row>
    <row r="5351" spans="1:5">
      <c r="A5351" t="s">
        <v>4</v>
      </c>
      <c r="B5351" t="s">
        <v>11</v>
      </c>
      <c r="C5351" t="str">
        <f>_xlfn.XLOOKUP(B5351,'Cijena modela'!$B$2:$B$61,'Cijena modela'!$C$2:$C$61)</f>
        <v>911 GT3 Touring Package</v>
      </c>
      <c r="D5351" t="s">
        <v>147</v>
      </c>
      <c r="E5351" t="s">
        <v>807</v>
      </c>
    </row>
    <row r="5352" spans="1:5">
      <c r="A5352" t="s">
        <v>4</v>
      </c>
      <c r="B5352" t="s">
        <v>11</v>
      </c>
      <c r="C5352" t="str">
        <f>_xlfn.XLOOKUP(B5352,'Cijena modela'!$B$2:$B$61,'Cijena modela'!$C$2:$C$61)</f>
        <v>911 GT3 Touring Package</v>
      </c>
      <c r="D5352" t="s">
        <v>147</v>
      </c>
      <c r="E5352" t="s">
        <v>662</v>
      </c>
    </row>
    <row r="5353" spans="1:5">
      <c r="A5353" t="s">
        <v>4</v>
      </c>
      <c r="B5353" t="s">
        <v>11</v>
      </c>
      <c r="C5353" t="str">
        <f>_xlfn.XLOOKUP(B5353,'Cijena modela'!$B$2:$B$61,'Cijena modela'!$C$2:$C$61)</f>
        <v>911 GT3 Touring Package</v>
      </c>
      <c r="D5353" t="s">
        <v>147</v>
      </c>
      <c r="E5353" t="s">
        <v>809</v>
      </c>
    </row>
    <row r="5354" spans="1:5">
      <c r="A5354" t="s">
        <v>4</v>
      </c>
      <c r="B5354" t="s">
        <v>11</v>
      </c>
      <c r="C5354" t="str">
        <f>_xlfn.XLOOKUP(B5354,'Cijena modela'!$B$2:$B$61,'Cijena modela'!$C$2:$C$61)</f>
        <v>911 GT3 Touring Package</v>
      </c>
      <c r="D5354" t="s">
        <v>147</v>
      </c>
      <c r="E5354" t="s">
        <v>810</v>
      </c>
    </row>
    <row r="5355" spans="1:5">
      <c r="A5355" t="s">
        <v>4</v>
      </c>
      <c r="B5355" t="s">
        <v>11</v>
      </c>
      <c r="C5355" t="str">
        <f>_xlfn.XLOOKUP(B5355,'Cijena modela'!$B$2:$B$61,'Cijena modela'!$C$2:$C$61)</f>
        <v>911 GT3 Touring Package</v>
      </c>
      <c r="D5355" t="s">
        <v>147</v>
      </c>
      <c r="E5355" t="s">
        <v>245</v>
      </c>
    </row>
    <row r="5356" spans="1:5">
      <c r="A5356" t="s">
        <v>4</v>
      </c>
      <c r="B5356" t="s">
        <v>11</v>
      </c>
      <c r="C5356" t="str">
        <f>_xlfn.XLOOKUP(B5356,'Cijena modela'!$B$2:$B$61,'Cijena modela'!$C$2:$C$61)</f>
        <v>911 GT3 Touring Package</v>
      </c>
      <c r="D5356" t="s">
        <v>147</v>
      </c>
      <c r="E5356" t="s">
        <v>984</v>
      </c>
    </row>
    <row r="5357" spans="1:5">
      <c r="A5357" t="s">
        <v>4</v>
      </c>
      <c r="B5357" t="s">
        <v>11</v>
      </c>
      <c r="C5357" t="str">
        <f>_xlfn.XLOOKUP(B5357,'Cijena modela'!$B$2:$B$61,'Cijena modela'!$C$2:$C$61)</f>
        <v>911 GT3 Touring Package</v>
      </c>
      <c r="D5357" t="s">
        <v>147</v>
      </c>
      <c r="E5357" t="s">
        <v>815</v>
      </c>
    </row>
    <row r="5358" spans="1:5">
      <c r="A5358" t="s">
        <v>4</v>
      </c>
      <c r="B5358" t="s">
        <v>11</v>
      </c>
      <c r="C5358" t="str">
        <f>_xlfn.XLOOKUP(B5358,'Cijena modela'!$B$2:$B$61,'Cijena modela'!$C$2:$C$61)</f>
        <v>911 GT3 Touring Package</v>
      </c>
      <c r="D5358" t="s">
        <v>147</v>
      </c>
      <c r="E5358" t="s">
        <v>816</v>
      </c>
    </row>
    <row r="5359" spans="1:5">
      <c r="A5359" t="s">
        <v>4</v>
      </c>
      <c r="B5359" t="s">
        <v>11</v>
      </c>
      <c r="C5359" t="str">
        <f>_xlfn.XLOOKUP(B5359,'Cijena modela'!$B$2:$B$61,'Cijena modela'!$C$2:$C$61)</f>
        <v>911 GT3 Touring Package</v>
      </c>
      <c r="D5359" t="s">
        <v>147</v>
      </c>
      <c r="E5359" t="s">
        <v>818</v>
      </c>
    </row>
    <row r="5360" spans="1:5">
      <c r="A5360" t="s">
        <v>4</v>
      </c>
      <c r="B5360" t="s">
        <v>11</v>
      </c>
      <c r="C5360" t="str">
        <f>_xlfn.XLOOKUP(B5360,'Cijena modela'!$B$2:$B$61,'Cijena modela'!$C$2:$C$61)</f>
        <v>911 GT3 Touring Package</v>
      </c>
      <c r="D5360" t="s">
        <v>149</v>
      </c>
      <c r="E5360" t="s">
        <v>820</v>
      </c>
    </row>
    <row r="5361" spans="1:5">
      <c r="A5361" t="s">
        <v>4</v>
      </c>
      <c r="B5361" t="s">
        <v>11</v>
      </c>
      <c r="C5361" t="str">
        <f>_xlfn.XLOOKUP(B5361,'Cijena modela'!$B$2:$B$61,'Cijena modela'!$C$2:$C$61)</f>
        <v>911 GT3 Touring Package</v>
      </c>
      <c r="D5361" t="s">
        <v>149</v>
      </c>
      <c r="E5361" t="s">
        <v>821</v>
      </c>
    </row>
    <row r="5362" spans="1:5">
      <c r="A5362" t="s">
        <v>4</v>
      </c>
      <c r="B5362" t="s">
        <v>11</v>
      </c>
      <c r="C5362" t="str">
        <f>_xlfn.XLOOKUP(B5362,'Cijena modela'!$B$2:$B$61,'Cijena modela'!$C$2:$C$61)</f>
        <v>911 GT3 Touring Package</v>
      </c>
      <c r="D5362" t="s">
        <v>149</v>
      </c>
      <c r="E5362" t="s">
        <v>822</v>
      </c>
    </row>
    <row r="5363" spans="1:5">
      <c r="A5363" t="s">
        <v>4</v>
      </c>
      <c r="B5363" t="s">
        <v>11</v>
      </c>
      <c r="C5363" t="str">
        <f>_xlfn.XLOOKUP(B5363,'Cijena modela'!$B$2:$B$61,'Cijena modela'!$C$2:$C$61)</f>
        <v>911 GT3 Touring Package</v>
      </c>
      <c r="D5363" t="s">
        <v>149</v>
      </c>
      <c r="E5363" t="s">
        <v>816</v>
      </c>
    </row>
    <row r="5364" spans="1:5">
      <c r="A5364" t="s">
        <v>4</v>
      </c>
      <c r="B5364" t="s">
        <v>11</v>
      </c>
      <c r="C5364" t="str">
        <f>_xlfn.XLOOKUP(B5364,'Cijena modela'!$B$2:$B$61,'Cijena modela'!$C$2:$C$61)</f>
        <v>911 GT3 Touring Package</v>
      </c>
      <c r="D5364" t="s">
        <v>149</v>
      </c>
      <c r="E5364" t="s">
        <v>823</v>
      </c>
    </row>
    <row r="5365" spans="1:5">
      <c r="A5365" t="s">
        <v>4</v>
      </c>
      <c r="B5365" t="s">
        <v>11</v>
      </c>
      <c r="C5365" t="str">
        <f>_xlfn.XLOOKUP(B5365,'Cijena modela'!$B$2:$B$61,'Cijena modela'!$C$2:$C$61)</f>
        <v>911 GT3 Touring Package</v>
      </c>
      <c r="D5365" t="s">
        <v>149</v>
      </c>
      <c r="E5365" t="s">
        <v>824</v>
      </c>
    </row>
    <row r="5366" spans="1:5">
      <c r="A5366" t="s">
        <v>4</v>
      </c>
      <c r="B5366" t="s">
        <v>11</v>
      </c>
      <c r="C5366" t="str">
        <f>_xlfn.XLOOKUP(B5366,'Cijena modela'!$B$2:$B$61,'Cijena modela'!$C$2:$C$61)</f>
        <v>911 GT3 Touring Package</v>
      </c>
      <c r="D5366" t="s">
        <v>149</v>
      </c>
      <c r="E5366" t="s">
        <v>839</v>
      </c>
    </row>
    <row r="5367" spans="1:5">
      <c r="A5367" t="s">
        <v>4</v>
      </c>
      <c r="B5367" t="s">
        <v>11</v>
      </c>
      <c r="C5367" t="str">
        <f>_xlfn.XLOOKUP(B5367,'Cijena modela'!$B$2:$B$61,'Cijena modela'!$C$2:$C$61)</f>
        <v>911 GT3 Touring Package</v>
      </c>
      <c r="D5367" t="s">
        <v>149</v>
      </c>
      <c r="E5367" t="s">
        <v>826</v>
      </c>
    </row>
    <row r="5368" spans="1:5">
      <c r="A5368" t="s">
        <v>4</v>
      </c>
      <c r="B5368" t="s">
        <v>11</v>
      </c>
      <c r="C5368" t="str">
        <f>_xlfn.XLOOKUP(B5368,'Cijena modela'!$B$2:$B$61,'Cijena modela'!$C$2:$C$61)</f>
        <v>911 GT3 Touring Package</v>
      </c>
      <c r="D5368" t="s">
        <v>149</v>
      </c>
      <c r="E5368" t="s">
        <v>827</v>
      </c>
    </row>
    <row r="5369" spans="1:5">
      <c r="A5369" t="s">
        <v>4</v>
      </c>
      <c r="B5369" t="s">
        <v>11</v>
      </c>
      <c r="C5369" t="str">
        <f>_xlfn.XLOOKUP(B5369,'Cijena modela'!$B$2:$B$61,'Cijena modela'!$C$2:$C$61)</f>
        <v>911 GT3 Touring Package</v>
      </c>
      <c r="D5369" t="s">
        <v>149</v>
      </c>
      <c r="E5369" t="s">
        <v>900</v>
      </c>
    </row>
    <row r="5370" spans="1:5">
      <c r="A5370" t="s">
        <v>4</v>
      </c>
      <c r="B5370" t="s">
        <v>11</v>
      </c>
      <c r="C5370" t="str">
        <f>_xlfn.XLOOKUP(B5370,'Cijena modela'!$B$2:$B$61,'Cijena modela'!$C$2:$C$61)</f>
        <v>911 GT3 Touring Package</v>
      </c>
      <c r="D5370" t="s">
        <v>149</v>
      </c>
      <c r="E5370" t="s">
        <v>256</v>
      </c>
    </row>
    <row r="5371" spans="1:5">
      <c r="A5371" t="s">
        <v>4</v>
      </c>
      <c r="B5371" t="s">
        <v>11</v>
      </c>
      <c r="C5371" t="str">
        <f>_xlfn.XLOOKUP(B5371,'Cijena modela'!$B$2:$B$61,'Cijena modela'!$C$2:$C$61)</f>
        <v>911 GT3 Touring Package</v>
      </c>
      <c r="D5371" t="s">
        <v>149</v>
      </c>
      <c r="E5371" t="s">
        <v>901</v>
      </c>
    </row>
    <row r="5372" spans="1:5">
      <c r="A5372" t="s">
        <v>4</v>
      </c>
      <c r="B5372" t="s">
        <v>11</v>
      </c>
      <c r="C5372" t="str">
        <f>_xlfn.XLOOKUP(B5372,'Cijena modela'!$B$2:$B$61,'Cijena modela'!$C$2:$C$61)</f>
        <v>911 GT3 Touring Package</v>
      </c>
      <c r="D5372" t="s">
        <v>150</v>
      </c>
      <c r="E5372" t="s">
        <v>560</v>
      </c>
    </row>
    <row r="5373" spans="1:5">
      <c r="A5373" t="s">
        <v>4</v>
      </c>
      <c r="B5373" t="s">
        <v>11</v>
      </c>
      <c r="C5373" t="str">
        <f>_xlfn.XLOOKUP(B5373,'Cijena modela'!$B$2:$B$61,'Cijena modela'!$C$2:$C$61)</f>
        <v>911 GT3 Touring Package</v>
      </c>
      <c r="D5373" t="s">
        <v>150</v>
      </c>
      <c r="E5373" t="s">
        <v>829</v>
      </c>
    </row>
    <row r="5374" spans="1:5">
      <c r="A5374" t="s">
        <v>4</v>
      </c>
      <c r="B5374" t="s">
        <v>11</v>
      </c>
      <c r="C5374" t="str">
        <f>_xlfn.XLOOKUP(B5374,'Cijena modela'!$B$2:$B$61,'Cijena modela'!$C$2:$C$61)</f>
        <v>911 GT3 Touring Package</v>
      </c>
      <c r="D5374" t="s">
        <v>150</v>
      </c>
      <c r="E5374" t="s">
        <v>830</v>
      </c>
    </row>
    <row r="5375" spans="1:5">
      <c r="A5375" t="s">
        <v>4</v>
      </c>
      <c r="B5375" t="s">
        <v>11</v>
      </c>
      <c r="C5375" t="str">
        <f>_xlfn.XLOOKUP(B5375,'Cijena modela'!$B$2:$B$61,'Cijena modela'!$C$2:$C$61)</f>
        <v>911 GT3 Touring Package</v>
      </c>
      <c r="D5375" t="s">
        <v>150</v>
      </c>
      <c r="E5375" t="s">
        <v>831</v>
      </c>
    </row>
    <row r="5376" spans="1:5">
      <c r="A5376" t="s">
        <v>4</v>
      </c>
      <c r="B5376" t="s">
        <v>9</v>
      </c>
      <c r="C5376" t="str">
        <f>_xlfn.XLOOKUP(B5376,'Cijena modela'!$B$2:$B$61,'Cijena modela'!$C$2:$C$61)</f>
        <v>911 GT3 RS</v>
      </c>
      <c r="D5376" t="s">
        <v>131</v>
      </c>
      <c r="E5376" t="s">
        <v>755</v>
      </c>
    </row>
    <row r="5377" spans="1:5">
      <c r="A5377" t="s">
        <v>4</v>
      </c>
      <c r="B5377" t="s">
        <v>9</v>
      </c>
      <c r="C5377" t="str">
        <f>_xlfn.XLOOKUP(B5377,'Cijena modela'!$B$2:$B$61,'Cijena modela'!$C$2:$C$61)</f>
        <v>911 GT3 RS</v>
      </c>
      <c r="D5377" t="s">
        <v>132</v>
      </c>
      <c r="E5377" t="s">
        <v>994</v>
      </c>
    </row>
    <row r="5378" spans="1:5">
      <c r="A5378" t="s">
        <v>4</v>
      </c>
      <c r="B5378" t="s">
        <v>9</v>
      </c>
      <c r="C5378" t="str">
        <f>_xlfn.XLOOKUP(B5378,'Cijena modela'!$B$2:$B$61,'Cijena modela'!$C$2:$C$61)</f>
        <v>911 GT3 RS</v>
      </c>
      <c r="D5378" t="s">
        <v>134</v>
      </c>
      <c r="E5378" t="s">
        <v>757</v>
      </c>
    </row>
    <row r="5379" spans="1:5">
      <c r="A5379" t="s">
        <v>4</v>
      </c>
      <c r="B5379" t="s">
        <v>9</v>
      </c>
      <c r="C5379" t="str">
        <f>_xlfn.XLOOKUP(B5379,'Cijena modela'!$B$2:$B$61,'Cijena modela'!$C$2:$C$61)</f>
        <v>911 GT3 RS</v>
      </c>
      <c r="D5379" t="s">
        <v>135</v>
      </c>
      <c r="E5379" t="s">
        <v>970</v>
      </c>
    </row>
    <row r="5380" spans="1:5">
      <c r="A5380" t="s">
        <v>4</v>
      </c>
      <c r="B5380" t="s">
        <v>9</v>
      </c>
      <c r="C5380" t="str">
        <f>_xlfn.XLOOKUP(B5380,'Cijena modela'!$B$2:$B$61,'Cijena modela'!$C$2:$C$61)</f>
        <v>911 GT3 RS</v>
      </c>
      <c r="D5380" t="s">
        <v>139</v>
      </c>
      <c r="E5380" t="s">
        <v>971</v>
      </c>
    </row>
    <row r="5381" spans="1:5">
      <c r="A5381" t="s">
        <v>4</v>
      </c>
      <c r="B5381" t="s">
        <v>9</v>
      </c>
      <c r="C5381" t="str">
        <f>_xlfn.XLOOKUP(B5381,'Cijena modela'!$B$2:$B$61,'Cijena modela'!$C$2:$C$61)</f>
        <v>911 GT3 RS</v>
      </c>
      <c r="D5381" t="s">
        <v>139</v>
      </c>
      <c r="E5381" t="s">
        <v>973</v>
      </c>
    </row>
    <row r="5382" spans="1:5">
      <c r="A5382" t="s">
        <v>4</v>
      </c>
      <c r="B5382" t="s">
        <v>9</v>
      </c>
      <c r="C5382" t="str">
        <f>_xlfn.XLOOKUP(B5382,'Cijena modela'!$B$2:$B$61,'Cijena modela'!$C$2:$C$61)</f>
        <v>911 GT3 RS</v>
      </c>
      <c r="D5382" t="s">
        <v>139</v>
      </c>
      <c r="E5382" t="s">
        <v>974</v>
      </c>
    </row>
    <row r="5383" spans="1:5">
      <c r="A5383" t="s">
        <v>4</v>
      </c>
      <c r="B5383" t="s">
        <v>9</v>
      </c>
      <c r="C5383" t="str">
        <f>_xlfn.XLOOKUP(B5383,'Cijena modela'!$B$2:$B$61,'Cijena modela'!$C$2:$C$61)</f>
        <v>911 GT3 RS</v>
      </c>
      <c r="D5383" t="s">
        <v>139</v>
      </c>
      <c r="E5383" t="s">
        <v>995</v>
      </c>
    </row>
    <row r="5384" spans="1:5">
      <c r="A5384" t="s">
        <v>4</v>
      </c>
      <c r="B5384" t="s">
        <v>9</v>
      </c>
      <c r="C5384" t="str">
        <f>_xlfn.XLOOKUP(B5384,'Cijena modela'!$B$2:$B$61,'Cijena modela'!$C$2:$C$61)</f>
        <v>911 GT3 RS</v>
      </c>
      <c r="D5384" t="s">
        <v>139</v>
      </c>
      <c r="E5384" t="s">
        <v>996</v>
      </c>
    </row>
    <row r="5385" spans="1:5">
      <c r="A5385" t="s">
        <v>4</v>
      </c>
      <c r="B5385" t="s">
        <v>9</v>
      </c>
      <c r="C5385" t="str">
        <f>_xlfn.XLOOKUP(B5385,'Cijena modela'!$B$2:$B$61,'Cijena modela'!$C$2:$C$61)</f>
        <v>911 GT3 RS</v>
      </c>
      <c r="D5385" t="s">
        <v>139</v>
      </c>
      <c r="E5385" t="s">
        <v>763</v>
      </c>
    </row>
    <row r="5386" spans="1:5">
      <c r="A5386" t="s">
        <v>4</v>
      </c>
      <c r="B5386" t="s">
        <v>9</v>
      </c>
      <c r="C5386" t="str">
        <f>_xlfn.XLOOKUP(B5386,'Cijena modela'!$B$2:$B$61,'Cijena modela'!$C$2:$C$61)</f>
        <v>911 GT3 RS</v>
      </c>
      <c r="D5386" t="s">
        <v>139</v>
      </c>
      <c r="E5386" t="s">
        <v>764</v>
      </c>
    </row>
    <row r="5387" spans="1:5">
      <c r="A5387" t="s">
        <v>4</v>
      </c>
      <c r="B5387" t="s">
        <v>9</v>
      </c>
      <c r="C5387" t="str">
        <f>_xlfn.XLOOKUP(B5387,'Cijena modela'!$B$2:$B$61,'Cijena modela'!$C$2:$C$61)</f>
        <v>911 GT3 RS</v>
      </c>
      <c r="D5387" t="s">
        <v>139</v>
      </c>
      <c r="E5387" t="s">
        <v>997</v>
      </c>
    </row>
    <row r="5388" spans="1:5">
      <c r="A5388" t="s">
        <v>4</v>
      </c>
      <c r="B5388" t="s">
        <v>9</v>
      </c>
      <c r="C5388" t="str">
        <f>_xlfn.XLOOKUP(B5388,'Cijena modela'!$B$2:$B$61,'Cijena modela'!$C$2:$C$61)</f>
        <v>911 GT3 RS</v>
      </c>
      <c r="D5388" t="s">
        <v>139</v>
      </c>
      <c r="E5388" t="s">
        <v>767</v>
      </c>
    </row>
    <row r="5389" spans="1:5">
      <c r="A5389" t="s">
        <v>4</v>
      </c>
      <c r="B5389" t="s">
        <v>9</v>
      </c>
      <c r="C5389" t="str">
        <f>_xlfn.XLOOKUP(B5389,'Cijena modela'!$B$2:$B$61,'Cijena modela'!$C$2:$C$61)</f>
        <v>911 GT3 RS</v>
      </c>
      <c r="D5389" t="s">
        <v>139</v>
      </c>
      <c r="E5389" t="s">
        <v>878</v>
      </c>
    </row>
    <row r="5390" spans="1:5">
      <c r="A5390" t="s">
        <v>4</v>
      </c>
      <c r="B5390" t="s">
        <v>9</v>
      </c>
      <c r="C5390" t="str">
        <f>_xlfn.XLOOKUP(B5390,'Cijena modela'!$B$2:$B$61,'Cijena modela'!$C$2:$C$61)</f>
        <v>911 GT3 RS</v>
      </c>
      <c r="D5390" t="s">
        <v>139</v>
      </c>
      <c r="E5390" t="s">
        <v>887</v>
      </c>
    </row>
    <row r="5391" spans="1:5">
      <c r="A5391" t="s">
        <v>4</v>
      </c>
      <c r="B5391" t="s">
        <v>9</v>
      </c>
      <c r="C5391" t="str">
        <f>_xlfn.XLOOKUP(B5391,'Cijena modela'!$B$2:$B$61,'Cijena modela'!$C$2:$C$61)</f>
        <v>911 GT3 RS</v>
      </c>
      <c r="D5391" t="s">
        <v>139</v>
      </c>
      <c r="E5391" t="s">
        <v>977</v>
      </c>
    </row>
    <row r="5392" spans="1:5">
      <c r="A5392" t="s">
        <v>4</v>
      </c>
      <c r="B5392" t="s">
        <v>9</v>
      </c>
      <c r="C5392" t="str">
        <f>_xlfn.XLOOKUP(B5392,'Cijena modela'!$B$2:$B$61,'Cijena modela'!$C$2:$C$61)</f>
        <v>911 GT3 RS</v>
      </c>
      <c r="D5392" t="s">
        <v>139</v>
      </c>
      <c r="E5392" t="s">
        <v>998</v>
      </c>
    </row>
    <row r="5393" spans="1:5">
      <c r="A5393" t="s">
        <v>4</v>
      </c>
      <c r="B5393" t="s">
        <v>9</v>
      </c>
      <c r="C5393" t="str">
        <f>_xlfn.XLOOKUP(B5393,'Cijena modela'!$B$2:$B$61,'Cijena modela'!$C$2:$C$61)</f>
        <v>911 GT3 RS</v>
      </c>
      <c r="D5393" t="s">
        <v>139</v>
      </c>
      <c r="E5393" t="s">
        <v>999</v>
      </c>
    </row>
    <row r="5394" spans="1:5">
      <c r="A5394" t="s">
        <v>4</v>
      </c>
      <c r="B5394" t="s">
        <v>9</v>
      </c>
      <c r="C5394" t="str">
        <f>_xlfn.XLOOKUP(B5394,'Cijena modela'!$B$2:$B$61,'Cijena modela'!$C$2:$C$61)</f>
        <v>911 GT3 RS</v>
      </c>
      <c r="D5394" t="s">
        <v>139</v>
      </c>
      <c r="E5394" t="s">
        <v>1000</v>
      </c>
    </row>
    <row r="5395" spans="1:5">
      <c r="A5395" t="s">
        <v>4</v>
      </c>
      <c r="B5395" t="s">
        <v>9</v>
      </c>
      <c r="C5395" t="str">
        <f>_xlfn.XLOOKUP(B5395,'Cijena modela'!$B$2:$B$61,'Cijena modela'!$C$2:$C$61)</f>
        <v>911 GT3 RS</v>
      </c>
      <c r="D5395" t="s">
        <v>142</v>
      </c>
      <c r="E5395" t="s">
        <v>1001</v>
      </c>
    </row>
    <row r="5396" spans="1:5">
      <c r="A5396" t="s">
        <v>4</v>
      </c>
      <c r="B5396" t="s">
        <v>9</v>
      </c>
      <c r="C5396" t="str">
        <f>_xlfn.XLOOKUP(B5396,'Cijena modela'!$B$2:$B$61,'Cijena modela'!$C$2:$C$61)</f>
        <v>911 GT3 RS</v>
      </c>
      <c r="D5396" t="s">
        <v>142</v>
      </c>
      <c r="E5396" t="s">
        <v>772</v>
      </c>
    </row>
    <row r="5397" spans="1:5">
      <c r="A5397" t="s">
        <v>4</v>
      </c>
      <c r="B5397" t="s">
        <v>9</v>
      </c>
      <c r="C5397" t="str">
        <f>_xlfn.XLOOKUP(B5397,'Cijena modela'!$B$2:$B$61,'Cijena modela'!$C$2:$C$61)</f>
        <v>911 GT3 RS</v>
      </c>
      <c r="D5397" t="s">
        <v>142</v>
      </c>
      <c r="E5397" t="s">
        <v>1002</v>
      </c>
    </row>
    <row r="5398" spans="1:5">
      <c r="A5398" t="s">
        <v>4</v>
      </c>
      <c r="B5398" t="s">
        <v>9</v>
      </c>
      <c r="C5398" t="str">
        <f>_xlfn.XLOOKUP(B5398,'Cijena modela'!$B$2:$B$61,'Cijena modela'!$C$2:$C$61)</f>
        <v>911 GT3 RS</v>
      </c>
      <c r="D5398" t="s">
        <v>142</v>
      </c>
      <c r="E5398" t="s">
        <v>774</v>
      </c>
    </row>
    <row r="5399" spans="1:5">
      <c r="A5399" t="s">
        <v>4</v>
      </c>
      <c r="B5399" t="s">
        <v>9</v>
      </c>
      <c r="C5399" t="str">
        <f>_xlfn.XLOOKUP(B5399,'Cijena modela'!$B$2:$B$61,'Cijena modela'!$C$2:$C$61)</f>
        <v>911 GT3 RS</v>
      </c>
      <c r="D5399" t="s">
        <v>142</v>
      </c>
      <c r="E5399" t="s">
        <v>890</v>
      </c>
    </row>
    <row r="5400" spans="1:5">
      <c r="A5400" t="s">
        <v>4</v>
      </c>
      <c r="B5400" t="s">
        <v>9</v>
      </c>
      <c r="C5400" t="str">
        <f>_xlfn.XLOOKUP(B5400,'Cijena modela'!$B$2:$B$61,'Cijena modela'!$C$2:$C$61)</f>
        <v>911 GT3 RS</v>
      </c>
      <c r="D5400" t="s">
        <v>142</v>
      </c>
      <c r="E5400" t="s">
        <v>979</v>
      </c>
    </row>
    <row r="5401" spans="1:5">
      <c r="A5401" t="s">
        <v>4</v>
      </c>
      <c r="B5401" t="s">
        <v>9</v>
      </c>
      <c r="C5401" t="str">
        <f>_xlfn.XLOOKUP(B5401,'Cijena modela'!$B$2:$B$61,'Cijena modela'!$C$2:$C$61)</f>
        <v>911 GT3 RS</v>
      </c>
      <c r="D5401" t="s">
        <v>142</v>
      </c>
      <c r="E5401" t="s">
        <v>777</v>
      </c>
    </row>
    <row r="5402" spans="1:5">
      <c r="A5402" t="s">
        <v>4</v>
      </c>
      <c r="B5402" t="s">
        <v>9</v>
      </c>
      <c r="C5402" t="str">
        <f>_xlfn.XLOOKUP(B5402,'Cijena modela'!$B$2:$B$61,'Cijena modela'!$C$2:$C$61)</f>
        <v>911 GT3 RS</v>
      </c>
      <c r="D5402" t="s">
        <v>142</v>
      </c>
      <c r="E5402" t="s">
        <v>835</v>
      </c>
    </row>
    <row r="5403" spans="1:5">
      <c r="A5403" t="s">
        <v>4</v>
      </c>
      <c r="B5403" t="s">
        <v>9</v>
      </c>
      <c r="C5403" t="str">
        <f>_xlfn.XLOOKUP(B5403,'Cijena modela'!$B$2:$B$61,'Cijena modela'!$C$2:$C$61)</f>
        <v>911 GT3 RS</v>
      </c>
      <c r="D5403" t="s">
        <v>142</v>
      </c>
      <c r="E5403" t="s">
        <v>1003</v>
      </c>
    </row>
    <row r="5404" spans="1:5">
      <c r="A5404" t="s">
        <v>4</v>
      </c>
      <c r="B5404" t="s">
        <v>9</v>
      </c>
      <c r="C5404" t="str">
        <f>_xlfn.XLOOKUP(B5404,'Cijena modela'!$B$2:$B$61,'Cijena modela'!$C$2:$C$61)</f>
        <v>911 GT3 RS</v>
      </c>
      <c r="D5404" t="s">
        <v>142</v>
      </c>
      <c r="E5404" t="s">
        <v>780</v>
      </c>
    </row>
    <row r="5405" spans="1:5">
      <c r="A5405" t="s">
        <v>4</v>
      </c>
      <c r="B5405" t="s">
        <v>9</v>
      </c>
      <c r="C5405" t="str">
        <f>_xlfn.XLOOKUP(B5405,'Cijena modela'!$B$2:$B$61,'Cijena modela'!$C$2:$C$61)</f>
        <v>911 GT3 RS</v>
      </c>
      <c r="D5405" t="s">
        <v>142</v>
      </c>
      <c r="E5405" t="s">
        <v>781</v>
      </c>
    </row>
    <row r="5406" spans="1:5">
      <c r="A5406" t="s">
        <v>4</v>
      </c>
      <c r="B5406" t="s">
        <v>9</v>
      </c>
      <c r="C5406" t="str">
        <f>_xlfn.XLOOKUP(B5406,'Cijena modela'!$B$2:$B$61,'Cijena modela'!$C$2:$C$61)</f>
        <v>911 GT3 RS</v>
      </c>
      <c r="D5406" t="s">
        <v>142</v>
      </c>
      <c r="E5406" t="s">
        <v>980</v>
      </c>
    </row>
    <row r="5407" spans="1:5">
      <c r="A5407" t="s">
        <v>4</v>
      </c>
      <c r="B5407" t="s">
        <v>9</v>
      </c>
      <c r="C5407" t="str">
        <f>_xlfn.XLOOKUP(B5407,'Cijena modela'!$B$2:$B$61,'Cijena modela'!$C$2:$C$61)</f>
        <v>911 GT3 RS</v>
      </c>
      <c r="D5407" t="s">
        <v>142</v>
      </c>
      <c r="E5407" t="s">
        <v>836</v>
      </c>
    </row>
    <row r="5408" spans="1:5">
      <c r="A5408" t="s">
        <v>4</v>
      </c>
      <c r="B5408" t="s">
        <v>9</v>
      </c>
      <c r="C5408" t="str">
        <f>_xlfn.XLOOKUP(B5408,'Cijena modela'!$B$2:$B$61,'Cijena modela'!$C$2:$C$61)</f>
        <v>911 GT3 RS</v>
      </c>
      <c r="D5408" t="s">
        <v>142</v>
      </c>
      <c r="E5408" t="s">
        <v>212</v>
      </c>
    </row>
    <row r="5409" spans="1:5">
      <c r="A5409" t="s">
        <v>4</v>
      </c>
      <c r="B5409" t="s">
        <v>9</v>
      </c>
      <c r="C5409" t="str">
        <f>_xlfn.XLOOKUP(B5409,'Cijena modela'!$B$2:$B$61,'Cijena modela'!$C$2:$C$61)</f>
        <v>911 GT3 RS</v>
      </c>
      <c r="D5409" t="s">
        <v>142</v>
      </c>
      <c r="E5409" t="s">
        <v>784</v>
      </c>
    </row>
    <row r="5410" spans="1:5">
      <c r="A5410" t="s">
        <v>4</v>
      </c>
      <c r="B5410" t="s">
        <v>9</v>
      </c>
      <c r="C5410" t="str">
        <f>_xlfn.XLOOKUP(B5410,'Cijena modela'!$B$2:$B$61,'Cijena modela'!$C$2:$C$61)</f>
        <v>911 GT3 RS</v>
      </c>
      <c r="D5410" t="s">
        <v>142</v>
      </c>
      <c r="E5410" t="s">
        <v>981</v>
      </c>
    </row>
    <row r="5411" spans="1:5">
      <c r="A5411" t="s">
        <v>4</v>
      </c>
      <c r="B5411" t="s">
        <v>9</v>
      </c>
      <c r="C5411" t="str">
        <f>_xlfn.XLOOKUP(B5411,'Cijena modela'!$B$2:$B$61,'Cijena modela'!$C$2:$C$61)</f>
        <v>911 GT3 RS</v>
      </c>
      <c r="D5411" t="s">
        <v>142</v>
      </c>
      <c r="E5411" t="s">
        <v>786</v>
      </c>
    </row>
    <row r="5412" spans="1:5">
      <c r="A5412" t="s">
        <v>4</v>
      </c>
      <c r="B5412" t="s">
        <v>9</v>
      </c>
      <c r="C5412" t="str">
        <f>_xlfn.XLOOKUP(B5412,'Cijena modela'!$B$2:$B$61,'Cijena modela'!$C$2:$C$61)</f>
        <v>911 GT3 RS</v>
      </c>
      <c r="D5412" t="s">
        <v>142</v>
      </c>
      <c r="E5412" t="s">
        <v>787</v>
      </c>
    </row>
    <row r="5413" spans="1:5">
      <c r="A5413" t="s">
        <v>4</v>
      </c>
      <c r="B5413" t="s">
        <v>9</v>
      </c>
      <c r="C5413" t="str">
        <f>_xlfn.XLOOKUP(B5413,'Cijena modela'!$B$2:$B$61,'Cijena modela'!$C$2:$C$61)</f>
        <v>911 GT3 RS</v>
      </c>
      <c r="D5413" t="s">
        <v>142</v>
      </c>
      <c r="E5413" t="s">
        <v>982</v>
      </c>
    </row>
    <row r="5414" spans="1:5">
      <c r="A5414" t="s">
        <v>4</v>
      </c>
      <c r="B5414" t="s">
        <v>9</v>
      </c>
      <c r="C5414" t="str">
        <f>_xlfn.XLOOKUP(B5414,'Cijena modela'!$B$2:$B$61,'Cijena modela'!$C$2:$C$61)</f>
        <v>911 GT3 RS</v>
      </c>
      <c r="D5414" t="s">
        <v>142</v>
      </c>
      <c r="E5414" t="s">
        <v>789</v>
      </c>
    </row>
    <row r="5415" spans="1:5">
      <c r="A5415" t="s">
        <v>4</v>
      </c>
      <c r="B5415" t="s">
        <v>9</v>
      </c>
      <c r="C5415" t="str">
        <f>_xlfn.XLOOKUP(B5415,'Cijena modela'!$B$2:$B$61,'Cijena modela'!$C$2:$C$61)</f>
        <v>911 GT3 RS</v>
      </c>
      <c r="D5415" t="s">
        <v>142</v>
      </c>
      <c r="E5415" t="s">
        <v>790</v>
      </c>
    </row>
    <row r="5416" spans="1:5">
      <c r="A5416" t="s">
        <v>4</v>
      </c>
      <c r="B5416" t="s">
        <v>9</v>
      </c>
      <c r="C5416" t="str">
        <f>_xlfn.XLOOKUP(B5416,'Cijena modela'!$B$2:$B$61,'Cijena modela'!$C$2:$C$61)</f>
        <v>911 GT3 RS</v>
      </c>
      <c r="D5416" t="s">
        <v>142</v>
      </c>
      <c r="E5416" t="s">
        <v>892</v>
      </c>
    </row>
    <row r="5417" spans="1:5">
      <c r="A5417" t="s">
        <v>4</v>
      </c>
      <c r="B5417" t="s">
        <v>9</v>
      </c>
      <c r="C5417" t="str">
        <f>_xlfn.XLOOKUP(B5417,'Cijena modela'!$B$2:$B$61,'Cijena modela'!$C$2:$C$61)</f>
        <v>911 GT3 RS</v>
      </c>
      <c r="D5417" t="s">
        <v>142</v>
      </c>
      <c r="E5417" t="s">
        <v>1004</v>
      </c>
    </row>
    <row r="5418" spans="1:5">
      <c r="A5418" t="s">
        <v>4</v>
      </c>
      <c r="B5418" t="s">
        <v>9</v>
      </c>
      <c r="C5418" t="str">
        <f>_xlfn.XLOOKUP(B5418,'Cijena modela'!$B$2:$B$61,'Cijena modela'!$C$2:$C$61)</f>
        <v>911 GT3 RS</v>
      </c>
      <c r="D5418" t="s">
        <v>142</v>
      </c>
      <c r="E5418" t="s">
        <v>983</v>
      </c>
    </row>
    <row r="5419" spans="1:5">
      <c r="A5419" t="s">
        <v>4</v>
      </c>
      <c r="B5419" t="s">
        <v>9</v>
      </c>
      <c r="C5419" t="str">
        <f>_xlfn.XLOOKUP(B5419,'Cijena modela'!$B$2:$B$61,'Cijena modela'!$C$2:$C$61)</f>
        <v>911 GT3 RS</v>
      </c>
      <c r="D5419" t="s">
        <v>142</v>
      </c>
      <c r="E5419" t="s">
        <v>1005</v>
      </c>
    </row>
    <row r="5420" spans="1:5">
      <c r="A5420" t="s">
        <v>4</v>
      </c>
      <c r="B5420" t="s">
        <v>9</v>
      </c>
      <c r="C5420" t="str">
        <f>_xlfn.XLOOKUP(B5420,'Cijena modela'!$B$2:$B$61,'Cijena modela'!$C$2:$C$61)</f>
        <v>911 GT3 RS</v>
      </c>
      <c r="D5420" t="s">
        <v>142</v>
      </c>
      <c r="E5420" t="s">
        <v>1006</v>
      </c>
    </row>
    <row r="5421" spans="1:5">
      <c r="A5421" t="s">
        <v>4</v>
      </c>
      <c r="B5421" t="s">
        <v>9</v>
      </c>
      <c r="C5421" t="str">
        <f>_xlfn.XLOOKUP(B5421,'Cijena modela'!$B$2:$B$61,'Cijena modela'!$C$2:$C$61)</f>
        <v>911 GT3 RS</v>
      </c>
      <c r="D5421" t="s">
        <v>143</v>
      </c>
      <c r="E5421" t="s">
        <v>218</v>
      </c>
    </row>
    <row r="5422" spans="1:5">
      <c r="A5422" t="s">
        <v>4</v>
      </c>
      <c r="B5422" t="s">
        <v>9</v>
      </c>
      <c r="C5422" t="str">
        <f>_xlfn.XLOOKUP(B5422,'Cijena modela'!$B$2:$B$61,'Cijena modela'!$C$2:$C$61)</f>
        <v>911 GT3 RS</v>
      </c>
      <c r="D5422" t="s">
        <v>143</v>
      </c>
      <c r="E5422" t="s">
        <v>794</v>
      </c>
    </row>
    <row r="5423" spans="1:5">
      <c r="A5423" t="s">
        <v>4</v>
      </c>
      <c r="B5423" t="s">
        <v>9</v>
      </c>
      <c r="C5423" t="str">
        <f>_xlfn.XLOOKUP(B5423,'Cijena modela'!$B$2:$B$61,'Cijena modela'!$C$2:$C$61)</f>
        <v>911 GT3 RS</v>
      </c>
      <c r="D5423" t="s">
        <v>143</v>
      </c>
      <c r="E5423" t="s">
        <v>795</v>
      </c>
    </row>
    <row r="5424" spans="1:5">
      <c r="A5424" t="s">
        <v>4</v>
      </c>
      <c r="B5424" t="s">
        <v>9</v>
      </c>
      <c r="C5424" t="str">
        <f>_xlfn.XLOOKUP(B5424,'Cijena modela'!$B$2:$B$61,'Cijena modela'!$C$2:$C$61)</f>
        <v>911 GT3 RS</v>
      </c>
      <c r="D5424" t="s">
        <v>143</v>
      </c>
      <c r="E5424" t="s">
        <v>796</v>
      </c>
    </row>
    <row r="5425" spans="1:5">
      <c r="A5425" t="s">
        <v>4</v>
      </c>
      <c r="B5425" t="s">
        <v>9</v>
      </c>
      <c r="C5425" t="str">
        <f>_xlfn.XLOOKUP(B5425,'Cijena modela'!$B$2:$B$61,'Cijena modela'!$C$2:$C$61)</f>
        <v>911 GT3 RS</v>
      </c>
      <c r="D5425" t="s">
        <v>143</v>
      </c>
      <c r="E5425" t="s">
        <v>797</v>
      </c>
    </row>
    <row r="5426" spans="1:5">
      <c r="A5426" t="s">
        <v>4</v>
      </c>
      <c r="B5426" t="s">
        <v>9</v>
      </c>
      <c r="C5426" t="str">
        <f>_xlfn.XLOOKUP(B5426,'Cijena modela'!$B$2:$B$61,'Cijena modela'!$C$2:$C$61)</f>
        <v>911 GT3 RS</v>
      </c>
      <c r="D5426" t="s">
        <v>143</v>
      </c>
      <c r="E5426" t="s">
        <v>1007</v>
      </c>
    </row>
    <row r="5427" spans="1:5">
      <c r="A5427" t="s">
        <v>4</v>
      </c>
      <c r="B5427" t="s">
        <v>9</v>
      </c>
      <c r="C5427" t="str">
        <f>_xlfn.XLOOKUP(B5427,'Cijena modela'!$B$2:$B$61,'Cijena modela'!$C$2:$C$61)</f>
        <v>911 GT3 RS</v>
      </c>
      <c r="D5427" t="s">
        <v>143</v>
      </c>
      <c r="E5427" t="s">
        <v>799</v>
      </c>
    </row>
    <row r="5428" spans="1:5">
      <c r="A5428" t="s">
        <v>4</v>
      </c>
      <c r="B5428" t="s">
        <v>9</v>
      </c>
      <c r="C5428" t="str">
        <f>_xlfn.XLOOKUP(B5428,'Cijena modela'!$B$2:$B$61,'Cijena modela'!$C$2:$C$61)</f>
        <v>911 GT3 RS</v>
      </c>
      <c r="D5428" t="s">
        <v>147</v>
      </c>
      <c r="E5428" t="s">
        <v>800</v>
      </c>
    </row>
    <row r="5429" spans="1:5">
      <c r="A5429" t="s">
        <v>4</v>
      </c>
      <c r="B5429" t="s">
        <v>9</v>
      </c>
      <c r="C5429" t="str">
        <f>_xlfn.XLOOKUP(B5429,'Cijena modela'!$B$2:$B$61,'Cijena modela'!$C$2:$C$61)</f>
        <v>911 GT3 RS</v>
      </c>
      <c r="D5429" t="s">
        <v>147</v>
      </c>
      <c r="E5429" t="s">
        <v>801</v>
      </c>
    </row>
    <row r="5430" spans="1:5">
      <c r="A5430" t="s">
        <v>4</v>
      </c>
      <c r="B5430" t="s">
        <v>9</v>
      </c>
      <c r="C5430" t="str">
        <f>_xlfn.XLOOKUP(B5430,'Cijena modela'!$B$2:$B$61,'Cijena modela'!$C$2:$C$61)</f>
        <v>911 GT3 RS</v>
      </c>
      <c r="D5430" t="s">
        <v>147</v>
      </c>
      <c r="E5430" t="s">
        <v>802</v>
      </c>
    </row>
    <row r="5431" spans="1:5">
      <c r="A5431" t="s">
        <v>4</v>
      </c>
      <c r="B5431" t="s">
        <v>9</v>
      </c>
      <c r="C5431" t="str">
        <f>_xlfn.XLOOKUP(B5431,'Cijena modela'!$B$2:$B$61,'Cijena modela'!$C$2:$C$61)</f>
        <v>911 GT3 RS</v>
      </c>
      <c r="D5431" t="s">
        <v>147</v>
      </c>
      <c r="E5431" t="s">
        <v>803</v>
      </c>
    </row>
    <row r="5432" spans="1:5">
      <c r="A5432" t="s">
        <v>4</v>
      </c>
      <c r="B5432" t="s">
        <v>9</v>
      </c>
      <c r="C5432" t="str">
        <f>_xlfn.XLOOKUP(B5432,'Cijena modela'!$B$2:$B$61,'Cijena modela'!$C$2:$C$61)</f>
        <v>911 GT3 RS</v>
      </c>
      <c r="D5432" t="s">
        <v>147</v>
      </c>
      <c r="E5432" t="s">
        <v>529</v>
      </c>
    </row>
    <row r="5433" spans="1:5">
      <c r="A5433" t="s">
        <v>4</v>
      </c>
      <c r="B5433" t="s">
        <v>9</v>
      </c>
      <c r="C5433" t="str">
        <f>_xlfn.XLOOKUP(B5433,'Cijena modela'!$B$2:$B$61,'Cijena modela'!$C$2:$C$61)</f>
        <v>911 GT3 RS</v>
      </c>
      <c r="D5433" t="s">
        <v>147</v>
      </c>
      <c r="E5433" t="s">
        <v>1008</v>
      </c>
    </row>
    <row r="5434" spans="1:5">
      <c r="A5434" t="s">
        <v>4</v>
      </c>
      <c r="B5434" t="s">
        <v>9</v>
      </c>
      <c r="C5434" t="str">
        <f>_xlfn.XLOOKUP(B5434,'Cijena modela'!$B$2:$B$61,'Cijena modela'!$C$2:$C$61)</f>
        <v>911 GT3 RS</v>
      </c>
      <c r="D5434" t="s">
        <v>147</v>
      </c>
      <c r="E5434" t="s">
        <v>1009</v>
      </c>
    </row>
    <row r="5435" spans="1:5">
      <c r="A5435" t="s">
        <v>4</v>
      </c>
      <c r="B5435" t="s">
        <v>9</v>
      </c>
      <c r="C5435" t="str">
        <f>_xlfn.XLOOKUP(B5435,'Cijena modela'!$B$2:$B$61,'Cijena modela'!$C$2:$C$61)</f>
        <v>911 GT3 RS</v>
      </c>
      <c r="D5435" t="s">
        <v>147</v>
      </c>
      <c r="E5435" t="s">
        <v>805</v>
      </c>
    </row>
    <row r="5436" spans="1:5">
      <c r="A5436" t="s">
        <v>4</v>
      </c>
      <c r="B5436" t="s">
        <v>9</v>
      </c>
      <c r="C5436" t="str">
        <f>_xlfn.XLOOKUP(B5436,'Cijena modela'!$B$2:$B$61,'Cijena modela'!$C$2:$C$61)</f>
        <v>911 GT3 RS</v>
      </c>
      <c r="D5436" t="s">
        <v>147</v>
      </c>
      <c r="E5436" t="s">
        <v>806</v>
      </c>
    </row>
    <row r="5437" spans="1:5">
      <c r="A5437" t="s">
        <v>4</v>
      </c>
      <c r="B5437" t="s">
        <v>9</v>
      </c>
      <c r="C5437" t="str">
        <f>_xlfn.XLOOKUP(B5437,'Cijena modela'!$B$2:$B$61,'Cijena modela'!$C$2:$C$61)</f>
        <v>911 GT3 RS</v>
      </c>
      <c r="D5437" t="s">
        <v>147</v>
      </c>
      <c r="E5437" t="s">
        <v>807</v>
      </c>
    </row>
    <row r="5438" spans="1:5">
      <c r="A5438" t="s">
        <v>4</v>
      </c>
      <c r="B5438" t="s">
        <v>9</v>
      </c>
      <c r="C5438" t="str">
        <f>_xlfn.XLOOKUP(B5438,'Cijena modela'!$B$2:$B$61,'Cijena modela'!$C$2:$C$61)</f>
        <v>911 GT3 RS</v>
      </c>
      <c r="D5438" t="s">
        <v>147</v>
      </c>
      <c r="E5438" t="s">
        <v>662</v>
      </c>
    </row>
    <row r="5439" spans="1:5">
      <c r="A5439" t="s">
        <v>4</v>
      </c>
      <c r="B5439" t="s">
        <v>9</v>
      </c>
      <c r="C5439" t="str">
        <f>_xlfn.XLOOKUP(B5439,'Cijena modela'!$B$2:$B$61,'Cijena modela'!$C$2:$C$61)</f>
        <v>911 GT3 RS</v>
      </c>
      <c r="D5439" t="s">
        <v>147</v>
      </c>
      <c r="E5439" t="s">
        <v>809</v>
      </c>
    </row>
    <row r="5440" spans="1:5">
      <c r="A5440" t="s">
        <v>4</v>
      </c>
      <c r="B5440" t="s">
        <v>9</v>
      </c>
      <c r="C5440" t="str">
        <f>_xlfn.XLOOKUP(B5440,'Cijena modela'!$B$2:$B$61,'Cijena modela'!$C$2:$C$61)</f>
        <v>911 GT3 RS</v>
      </c>
      <c r="D5440" t="s">
        <v>147</v>
      </c>
      <c r="E5440" t="s">
        <v>810</v>
      </c>
    </row>
    <row r="5441" spans="1:5">
      <c r="A5441" t="s">
        <v>4</v>
      </c>
      <c r="B5441" t="s">
        <v>9</v>
      </c>
      <c r="C5441" t="str">
        <f>_xlfn.XLOOKUP(B5441,'Cijena modela'!$B$2:$B$61,'Cijena modela'!$C$2:$C$61)</f>
        <v>911 GT3 RS</v>
      </c>
      <c r="D5441" t="s">
        <v>147</v>
      </c>
      <c r="E5441" t="s">
        <v>245</v>
      </c>
    </row>
    <row r="5442" spans="1:5">
      <c r="A5442" t="s">
        <v>4</v>
      </c>
      <c r="B5442" t="s">
        <v>9</v>
      </c>
      <c r="C5442" t="str">
        <f>_xlfn.XLOOKUP(B5442,'Cijena modela'!$B$2:$B$61,'Cijena modela'!$C$2:$C$61)</f>
        <v>911 GT3 RS</v>
      </c>
      <c r="D5442" t="s">
        <v>147</v>
      </c>
      <c r="E5442" t="s">
        <v>736</v>
      </c>
    </row>
    <row r="5443" spans="1:5">
      <c r="A5443" t="s">
        <v>4</v>
      </c>
      <c r="B5443" t="s">
        <v>9</v>
      </c>
      <c r="C5443" t="str">
        <f>_xlfn.XLOOKUP(B5443,'Cijena modela'!$B$2:$B$61,'Cijena modela'!$C$2:$C$61)</f>
        <v>911 GT3 RS</v>
      </c>
      <c r="D5443" t="s">
        <v>147</v>
      </c>
      <c r="E5443" t="s">
        <v>815</v>
      </c>
    </row>
    <row r="5444" spans="1:5">
      <c r="A5444" t="s">
        <v>4</v>
      </c>
      <c r="B5444" t="s">
        <v>9</v>
      </c>
      <c r="C5444" t="str">
        <f>_xlfn.XLOOKUP(B5444,'Cijena modela'!$B$2:$B$61,'Cijena modela'!$C$2:$C$61)</f>
        <v>911 GT3 RS</v>
      </c>
      <c r="D5444" t="s">
        <v>147</v>
      </c>
      <c r="E5444" t="s">
        <v>816</v>
      </c>
    </row>
    <row r="5445" spans="1:5">
      <c r="A5445" t="s">
        <v>4</v>
      </c>
      <c r="B5445" t="s">
        <v>9</v>
      </c>
      <c r="C5445" t="str">
        <f>_xlfn.XLOOKUP(B5445,'Cijena modela'!$B$2:$B$61,'Cijena modela'!$C$2:$C$61)</f>
        <v>911 GT3 RS</v>
      </c>
      <c r="D5445" t="s">
        <v>147</v>
      </c>
      <c r="E5445" t="s">
        <v>818</v>
      </c>
    </row>
    <row r="5446" spans="1:5">
      <c r="A5446" t="s">
        <v>4</v>
      </c>
      <c r="B5446" t="s">
        <v>9</v>
      </c>
      <c r="C5446" t="str">
        <f>_xlfn.XLOOKUP(B5446,'Cijena modela'!$B$2:$B$61,'Cijena modela'!$C$2:$C$61)</f>
        <v>911 GT3 RS</v>
      </c>
      <c r="D5446" t="s">
        <v>149</v>
      </c>
      <c r="E5446" t="s">
        <v>820</v>
      </c>
    </row>
    <row r="5447" spans="1:5">
      <c r="A5447" t="s">
        <v>4</v>
      </c>
      <c r="B5447" t="s">
        <v>9</v>
      </c>
      <c r="C5447" t="str">
        <f>_xlfn.XLOOKUP(B5447,'Cijena modela'!$B$2:$B$61,'Cijena modela'!$C$2:$C$61)</f>
        <v>911 GT3 RS</v>
      </c>
      <c r="D5447" t="s">
        <v>149</v>
      </c>
      <c r="E5447" t="s">
        <v>821</v>
      </c>
    </row>
    <row r="5448" spans="1:5">
      <c r="A5448" t="s">
        <v>4</v>
      </c>
      <c r="B5448" t="s">
        <v>9</v>
      </c>
      <c r="C5448" t="str">
        <f>_xlfn.XLOOKUP(B5448,'Cijena modela'!$B$2:$B$61,'Cijena modela'!$C$2:$C$61)</f>
        <v>911 GT3 RS</v>
      </c>
      <c r="D5448" t="s">
        <v>149</v>
      </c>
      <c r="E5448" t="s">
        <v>816</v>
      </c>
    </row>
    <row r="5449" spans="1:5">
      <c r="A5449" t="s">
        <v>4</v>
      </c>
      <c r="B5449" t="s">
        <v>9</v>
      </c>
      <c r="C5449" t="str">
        <f>_xlfn.XLOOKUP(B5449,'Cijena modela'!$B$2:$B$61,'Cijena modela'!$C$2:$C$61)</f>
        <v>911 GT3 RS</v>
      </c>
      <c r="D5449" t="s">
        <v>149</v>
      </c>
      <c r="E5449" t="s">
        <v>823</v>
      </c>
    </row>
    <row r="5450" spans="1:5">
      <c r="A5450" t="s">
        <v>4</v>
      </c>
      <c r="B5450" t="s">
        <v>9</v>
      </c>
      <c r="C5450" t="str">
        <f>_xlfn.XLOOKUP(B5450,'Cijena modela'!$B$2:$B$61,'Cijena modela'!$C$2:$C$61)</f>
        <v>911 GT3 RS</v>
      </c>
      <c r="D5450" t="s">
        <v>149</v>
      </c>
      <c r="E5450" t="s">
        <v>839</v>
      </c>
    </row>
    <row r="5451" spans="1:5">
      <c r="A5451" t="s">
        <v>4</v>
      </c>
      <c r="B5451" t="s">
        <v>9</v>
      </c>
      <c r="C5451" t="str">
        <f>_xlfn.XLOOKUP(B5451,'Cijena modela'!$B$2:$B$61,'Cijena modela'!$C$2:$C$61)</f>
        <v>911 GT3 RS</v>
      </c>
      <c r="D5451" t="s">
        <v>149</v>
      </c>
      <c r="E5451" t="s">
        <v>827</v>
      </c>
    </row>
    <row r="5452" spans="1:5">
      <c r="A5452" t="s">
        <v>4</v>
      </c>
      <c r="B5452" t="s">
        <v>9</v>
      </c>
      <c r="C5452" t="str">
        <f>_xlfn.XLOOKUP(B5452,'Cijena modela'!$B$2:$B$61,'Cijena modela'!$C$2:$C$61)</f>
        <v>911 GT3 RS</v>
      </c>
      <c r="D5452" t="s">
        <v>149</v>
      </c>
      <c r="E5452" t="s">
        <v>256</v>
      </c>
    </row>
    <row r="5453" spans="1:5">
      <c r="A5453" t="s">
        <v>4</v>
      </c>
      <c r="B5453" t="s">
        <v>9</v>
      </c>
      <c r="C5453" t="str">
        <f>_xlfn.XLOOKUP(B5453,'Cijena modela'!$B$2:$B$61,'Cijena modela'!$C$2:$C$61)</f>
        <v>911 GT3 RS</v>
      </c>
      <c r="D5453" t="s">
        <v>150</v>
      </c>
      <c r="E5453" t="s">
        <v>560</v>
      </c>
    </row>
    <row r="5454" spans="1:5">
      <c r="A5454" t="s">
        <v>4</v>
      </c>
      <c r="B5454" t="s">
        <v>9</v>
      </c>
      <c r="C5454" t="str">
        <f>_xlfn.XLOOKUP(B5454,'Cijena modela'!$B$2:$B$61,'Cijena modela'!$C$2:$C$61)</f>
        <v>911 GT3 RS</v>
      </c>
      <c r="D5454" t="s">
        <v>150</v>
      </c>
      <c r="E5454" t="s">
        <v>829</v>
      </c>
    </row>
    <row r="5455" spans="1:5">
      <c r="A5455" t="s">
        <v>4</v>
      </c>
      <c r="B5455" t="s">
        <v>9</v>
      </c>
      <c r="C5455" t="str">
        <f>_xlfn.XLOOKUP(B5455,'Cijena modela'!$B$2:$B$61,'Cijena modela'!$C$2:$C$61)</f>
        <v>911 GT3 RS</v>
      </c>
      <c r="D5455" t="s">
        <v>150</v>
      </c>
      <c r="E5455" t="s">
        <v>830</v>
      </c>
    </row>
    <row r="5456" spans="1:5">
      <c r="A5456" t="s">
        <v>4</v>
      </c>
      <c r="B5456" t="s">
        <v>9</v>
      </c>
      <c r="C5456" t="str">
        <f>_xlfn.XLOOKUP(B5456,'Cijena modela'!$B$2:$B$61,'Cijena modela'!$C$2:$C$61)</f>
        <v>911 GT3 RS</v>
      </c>
      <c r="D5456" t="s">
        <v>150</v>
      </c>
      <c r="E5456" t="s">
        <v>831</v>
      </c>
    </row>
    <row r="5457" spans="1:5">
      <c r="A5457" t="s">
        <v>4</v>
      </c>
      <c r="B5457" t="s">
        <v>5</v>
      </c>
      <c r="C5457" t="str">
        <f>_xlfn.XLOOKUP(B5457,'Cijena modela'!$B$2:$B$61,'Cijena modela'!$C$2:$C$61)</f>
        <v>911 S/T</v>
      </c>
      <c r="D5457" t="s">
        <v>131</v>
      </c>
      <c r="E5457" t="s">
        <v>1010</v>
      </c>
    </row>
    <row r="5458" spans="1:5">
      <c r="A5458" t="s">
        <v>4</v>
      </c>
      <c r="B5458" t="s">
        <v>5</v>
      </c>
      <c r="C5458" t="str">
        <f>_xlfn.XLOOKUP(B5458,'Cijena modela'!$B$2:$B$61,'Cijena modela'!$C$2:$C$61)</f>
        <v>911 S/T</v>
      </c>
      <c r="D5458" t="s">
        <v>132</v>
      </c>
      <c r="E5458" t="s">
        <v>1011</v>
      </c>
    </row>
    <row r="5459" spans="1:5">
      <c r="A5459" t="s">
        <v>4</v>
      </c>
      <c r="B5459" t="s">
        <v>5</v>
      </c>
      <c r="C5459" t="str">
        <f>_xlfn.XLOOKUP(B5459,'Cijena modela'!$B$2:$B$61,'Cijena modela'!$C$2:$C$61)</f>
        <v>911 S/T</v>
      </c>
      <c r="D5459" t="s">
        <v>133</v>
      </c>
      <c r="E5459" t="s">
        <v>1012</v>
      </c>
    </row>
    <row r="5460" spans="1:5">
      <c r="A5460" t="s">
        <v>4</v>
      </c>
      <c r="B5460" t="s">
        <v>5</v>
      </c>
      <c r="C5460" t="str">
        <f>_xlfn.XLOOKUP(B5460,'Cijena modela'!$B$2:$B$61,'Cijena modela'!$C$2:$C$61)</f>
        <v>911 S/T</v>
      </c>
      <c r="D5460" t="s">
        <v>134</v>
      </c>
      <c r="E5460" t="s">
        <v>757</v>
      </c>
    </row>
    <row r="5461" spans="1:5">
      <c r="A5461" t="s">
        <v>4</v>
      </c>
      <c r="B5461" t="s">
        <v>5</v>
      </c>
      <c r="C5461" t="str">
        <f>_xlfn.XLOOKUP(B5461,'Cijena modela'!$B$2:$B$61,'Cijena modela'!$C$2:$C$61)</f>
        <v>911 S/T</v>
      </c>
      <c r="D5461" t="s">
        <v>135</v>
      </c>
      <c r="E5461" t="s">
        <v>1013</v>
      </c>
    </row>
    <row r="5462" spans="1:5">
      <c r="A5462" t="s">
        <v>4</v>
      </c>
      <c r="B5462" t="s">
        <v>5</v>
      </c>
      <c r="C5462" t="str">
        <f>_xlfn.XLOOKUP(B5462,'Cijena modela'!$B$2:$B$61,'Cijena modela'!$C$2:$C$61)</f>
        <v>911 S/T</v>
      </c>
      <c r="D5462" t="s">
        <v>136</v>
      </c>
      <c r="E5462" t="s">
        <v>736</v>
      </c>
    </row>
    <row r="5463" spans="1:5">
      <c r="A5463" t="s">
        <v>4</v>
      </c>
      <c r="B5463" t="s">
        <v>5</v>
      </c>
      <c r="C5463" t="str">
        <f>_xlfn.XLOOKUP(B5463,'Cijena modela'!$B$2:$B$61,'Cijena modela'!$C$2:$C$61)</f>
        <v>911 S/T</v>
      </c>
      <c r="D5463" t="s">
        <v>139</v>
      </c>
      <c r="E5463" t="s">
        <v>1014</v>
      </c>
    </row>
    <row r="5464" spans="1:5">
      <c r="A5464" t="s">
        <v>4</v>
      </c>
      <c r="B5464" t="s">
        <v>5</v>
      </c>
      <c r="C5464" t="str">
        <f>_xlfn.XLOOKUP(B5464,'Cijena modela'!$B$2:$B$61,'Cijena modela'!$C$2:$C$61)</f>
        <v>911 S/T</v>
      </c>
      <c r="D5464" t="s">
        <v>139</v>
      </c>
      <c r="E5464" t="s">
        <v>763</v>
      </c>
    </row>
    <row r="5465" spans="1:5">
      <c r="A5465" t="s">
        <v>4</v>
      </c>
      <c r="B5465" t="s">
        <v>5</v>
      </c>
      <c r="C5465" t="str">
        <f>_xlfn.XLOOKUP(B5465,'Cijena modela'!$B$2:$B$61,'Cijena modela'!$C$2:$C$61)</f>
        <v>911 S/T</v>
      </c>
      <c r="D5465" t="s">
        <v>139</v>
      </c>
      <c r="E5465" t="s">
        <v>764</v>
      </c>
    </row>
    <row r="5466" spans="1:5">
      <c r="A5466" t="s">
        <v>4</v>
      </c>
      <c r="B5466" t="s">
        <v>5</v>
      </c>
      <c r="C5466" t="str">
        <f>_xlfn.XLOOKUP(B5466,'Cijena modela'!$B$2:$B$61,'Cijena modela'!$C$2:$C$61)</f>
        <v>911 S/T</v>
      </c>
      <c r="D5466" t="s">
        <v>139</v>
      </c>
      <c r="E5466" t="s">
        <v>1015</v>
      </c>
    </row>
    <row r="5467" spans="1:5">
      <c r="A5467" t="s">
        <v>4</v>
      </c>
      <c r="B5467" t="s">
        <v>5</v>
      </c>
      <c r="C5467" t="str">
        <f>_xlfn.XLOOKUP(B5467,'Cijena modela'!$B$2:$B$61,'Cijena modela'!$C$2:$C$61)</f>
        <v>911 S/T</v>
      </c>
      <c r="D5467" t="s">
        <v>139</v>
      </c>
      <c r="E5467" t="s">
        <v>766</v>
      </c>
    </row>
    <row r="5468" spans="1:5">
      <c r="A5468" t="s">
        <v>4</v>
      </c>
      <c r="B5468" t="s">
        <v>5</v>
      </c>
      <c r="C5468" t="str">
        <f>_xlfn.XLOOKUP(B5468,'Cijena modela'!$B$2:$B$61,'Cijena modela'!$C$2:$C$61)</f>
        <v>911 S/T</v>
      </c>
      <c r="D5468" t="s">
        <v>139</v>
      </c>
      <c r="E5468" t="s">
        <v>973</v>
      </c>
    </row>
    <row r="5469" spans="1:5">
      <c r="A5469" t="s">
        <v>4</v>
      </c>
      <c r="B5469" t="s">
        <v>5</v>
      </c>
      <c r="C5469" t="str">
        <f>_xlfn.XLOOKUP(B5469,'Cijena modela'!$B$2:$B$61,'Cijena modela'!$C$2:$C$61)</f>
        <v>911 S/T</v>
      </c>
      <c r="D5469" t="s">
        <v>139</v>
      </c>
      <c r="E5469" t="s">
        <v>995</v>
      </c>
    </row>
    <row r="5470" spans="1:5">
      <c r="A5470" t="s">
        <v>4</v>
      </c>
      <c r="B5470" t="s">
        <v>5</v>
      </c>
      <c r="C5470" t="str">
        <f>_xlfn.XLOOKUP(B5470,'Cijena modela'!$B$2:$B$61,'Cijena modela'!$C$2:$C$61)</f>
        <v>911 S/T</v>
      </c>
      <c r="D5470" t="s">
        <v>139</v>
      </c>
      <c r="E5470" t="s">
        <v>887</v>
      </c>
    </row>
    <row r="5471" spans="1:5">
      <c r="A5471" t="s">
        <v>4</v>
      </c>
      <c r="B5471" t="s">
        <v>5</v>
      </c>
      <c r="C5471" t="str">
        <f>_xlfn.XLOOKUP(B5471,'Cijena modela'!$B$2:$B$61,'Cijena modela'!$C$2:$C$61)</f>
        <v>911 S/T</v>
      </c>
      <c r="D5471" t="s">
        <v>142</v>
      </c>
      <c r="E5471" t="s">
        <v>1001</v>
      </c>
    </row>
    <row r="5472" spans="1:5">
      <c r="A5472" t="s">
        <v>4</v>
      </c>
      <c r="B5472" t="s">
        <v>5</v>
      </c>
      <c r="C5472" t="str">
        <f>_xlfn.XLOOKUP(B5472,'Cijena modela'!$B$2:$B$61,'Cijena modela'!$C$2:$C$61)</f>
        <v>911 S/T</v>
      </c>
      <c r="D5472" t="s">
        <v>142</v>
      </c>
      <c r="E5472" t="s">
        <v>772</v>
      </c>
    </row>
    <row r="5473" spans="1:5">
      <c r="A5473" t="s">
        <v>4</v>
      </c>
      <c r="B5473" t="s">
        <v>5</v>
      </c>
      <c r="C5473" t="str">
        <f>_xlfn.XLOOKUP(B5473,'Cijena modela'!$B$2:$B$61,'Cijena modela'!$C$2:$C$61)</f>
        <v>911 S/T</v>
      </c>
      <c r="D5473" t="s">
        <v>142</v>
      </c>
      <c r="E5473" t="s">
        <v>1002</v>
      </c>
    </row>
    <row r="5474" spans="1:5">
      <c r="A5474" t="s">
        <v>4</v>
      </c>
      <c r="B5474" t="s">
        <v>5</v>
      </c>
      <c r="C5474" t="str">
        <f>_xlfn.XLOOKUP(B5474,'Cijena modela'!$B$2:$B$61,'Cijena modela'!$C$2:$C$61)</f>
        <v>911 S/T</v>
      </c>
      <c r="D5474" t="s">
        <v>142</v>
      </c>
      <c r="E5474" t="s">
        <v>774</v>
      </c>
    </row>
    <row r="5475" spans="1:5">
      <c r="A5475" t="s">
        <v>4</v>
      </c>
      <c r="B5475" t="s">
        <v>5</v>
      </c>
      <c r="C5475" t="str">
        <f>_xlfn.XLOOKUP(B5475,'Cijena modela'!$B$2:$B$61,'Cijena modela'!$C$2:$C$61)</f>
        <v>911 S/T</v>
      </c>
      <c r="D5475" t="s">
        <v>142</v>
      </c>
      <c r="E5475" t="s">
        <v>1016</v>
      </c>
    </row>
    <row r="5476" spans="1:5">
      <c r="A5476" t="s">
        <v>4</v>
      </c>
      <c r="B5476" t="s">
        <v>5</v>
      </c>
      <c r="C5476" t="str">
        <f>_xlfn.XLOOKUP(B5476,'Cijena modela'!$B$2:$B$61,'Cijena modela'!$C$2:$C$61)</f>
        <v>911 S/T</v>
      </c>
      <c r="D5476" t="s">
        <v>142</v>
      </c>
      <c r="E5476" t="s">
        <v>777</v>
      </c>
    </row>
    <row r="5477" spans="1:5">
      <c r="A5477" t="s">
        <v>4</v>
      </c>
      <c r="B5477" t="s">
        <v>5</v>
      </c>
      <c r="C5477" t="str">
        <f>_xlfn.XLOOKUP(B5477,'Cijena modela'!$B$2:$B$61,'Cijena modela'!$C$2:$C$61)</f>
        <v>911 S/T</v>
      </c>
      <c r="D5477" t="s">
        <v>142</v>
      </c>
      <c r="E5477" t="s">
        <v>835</v>
      </c>
    </row>
    <row r="5478" spans="1:5">
      <c r="A5478" t="s">
        <v>4</v>
      </c>
      <c r="B5478" t="s">
        <v>5</v>
      </c>
      <c r="C5478" t="str">
        <f>_xlfn.XLOOKUP(B5478,'Cijena modela'!$B$2:$B$61,'Cijena modela'!$C$2:$C$61)</f>
        <v>911 S/T</v>
      </c>
      <c r="D5478" t="s">
        <v>142</v>
      </c>
      <c r="E5478" t="s">
        <v>980</v>
      </c>
    </row>
    <row r="5479" spans="1:5">
      <c r="A5479" t="s">
        <v>4</v>
      </c>
      <c r="B5479" t="s">
        <v>5</v>
      </c>
      <c r="C5479" t="str">
        <f>_xlfn.XLOOKUP(B5479,'Cijena modela'!$B$2:$B$61,'Cijena modela'!$C$2:$C$61)</f>
        <v>911 S/T</v>
      </c>
      <c r="D5479" t="s">
        <v>142</v>
      </c>
      <c r="E5479" t="s">
        <v>1003</v>
      </c>
    </row>
    <row r="5480" spans="1:5">
      <c r="A5480" t="s">
        <v>4</v>
      </c>
      <c r="B5480" t="s">
        <v>5</v>
      </c>
      <c r="C5480" t="str">
        <f>_xlfn.XLOOKUP(B5480,'Cijena modela'!$B$2:$B$61,'Cijena modela'!$C$2:$C$61)</f>
        <v>911 S/T</v>
      </c>
      <c r="D5480" t="s">
        <v>142</v>
      </c>
      <c r="E5480" t="s">
        <v>780</v>
      </c>
    </row>
    <row r="5481" spans="1:5">
      <c r="A5481" t="s">
        <v>4</v>
      </c>
      <c r="B5481" t="s">
        <v>5</v>
      </c>
      <c r="C5481" t="str">
        <f>_xlfn.XLOOKUP(B5481,'Cijena modela'!$B$2:$B$61,'Cijena modela'!$C$2:$C$61)</f>
        <v>911 S/T</v>
      </c>
      <c r="D5481" t="s">
        <v>142</v>
      </c>
      <c r="E5481" t="s">
        <v>781</v>
      </c>
    </row>
    <row r="5482" spans="1:5">
      <c r="A5482" t="s">
        <v>4</v>
      </c>
      <c r="B5482" t="s">
        <v>5</v>
      </c>
      <c r="C5482" t="str">
        <f>_xlfn.XLOOKUP(B5482,'Cijena modela'!$B$2:$B$61,'Cijena modela'!$C$2:$C$61)</f>
        <v>911 S/T</v>
      </c>
      <c r="D5482" t="s">
        <v>142</v>
      </c>
      <c r="E5482" t="s">
        <v>1017</v>
      </c>
    </row>
    <row r="5483" spans="1:5">
      <c r="A5483" t="s">
        <v>4</v>
      </c>
      <c r="B5483" t="s">
        <v>5</v>
      </c>
      <c r="C5483" t="str">
        <f>_xlfn.XLOOKUP(B5483,'Cijena modela'!$B$2:$B$61,'Cijena modela'!$C$2:$C$61)</f>
        <v>911 S/T</v>
      </c>
      <c r="D5483" t="s">
        <v>142</v>
      </c>
      <c r="E5483" t="s">
        <v>212</v>
      </c>
    </row>
    <row r="5484" spans="1:5">
      <c r="A5484" t="s">
        <v>4</v>
      </c>
      <c r="B5484" t="s">
        <v>5</v>
      </c>
      <c r="C5484" t="str">
        <f>_xlfn.XLOOKUP(B5484,'Cijena modela'!$B$2:$B$61,'Cijena modela'!$C$2:$C$61)</f>
        <v>911 S/T</v>
      </c>
      <c r="D5484" t="s">
        <v>142</v>
      </c>
      <c r="E5484" t="s">
        <v>784</v>
      </c>
    </row>
    <row r="5485" spans="1:5">
      <c r="A5485" t="s">
        <v>4</v>
      </c>
      <c r="B5485" t="s">
        <v>5</v>
      </c>
      <c r="C5485" t="str">
        <f>_xlfn.XLOOKUP(B5485,'Cijena modela'!$B$2:$B$61,'Cijena modela'!$C$2:$C$61)</f>
        <v>911 S/T</v>
      </c>
      <c r="D5485" t="s">
        <v>142</v>
      </c>
      <c r="E5485" t="s">
        <v>993</v>
      </c>
    </row>
    <row r="5486" spans="1:5">
      <c r="A5486" t="s">
        <v>4</v>
      </c>
      <c r="B5486" t="s">
        <v>5</v>
      </c>
      <c r="C5486" t="str">
        <f>_xlfn.XLOOKUP(B5486,'Cijena modela'!$B$2:$B$61,'Cijena modela'!$C$2:$C$61)</f>
        <v>911 S/T</v>
      </c>
      <c r="D5486" t="s">
        <v>142</v>
      </c>
      <c r="E5486" t="s">
        <v>786</v>
      </c>
    </row>
    <row r="5487" spans="1:5">
      <c r="A5487" t="s">
        <v>4</v>
      </c>
      <c r="B5487" t="s">
        <v>5</v>
      </c>
      <c r="C5487" t="str">
        <f>_xlfn.XLOOKUP(B5487,'Cijena modela'!$B$2:$B$61,'Cijena modela'!$C$2:$C$61)</f>
        <v>911 S/T</v>
      </c>
      <c r="D5487" t="s">
        <v>142</v>
      </c>
      <c r="E5487" t="s">
        <v>787</v>
      </c>
    </row>
    <row r="5488" spans="1:5">
      <c r="A5488" t="s">
        <v>4</v>
      </c>
      <c r="B5488" t="s">
        <v>5</v>
      </c>
      <c r="C5488" t="str">
        <f>_xlfn.XLOOKUP(B5488,'Cijena modela'!$B$2:$B$61,'Cijena modela'!$C$2:$C$61)</f>
        <v>911 S/T</v>
      </c>
      <c r="D5488" t="s">
        <v>142</v>
      </c>
      <c r="E5488" t="s">
        <v>1018</v>
      </c>
    </row>
    <row r="5489" spans="1:5">
      <c r="A5489" t="s">
        <v>4</v>
      </c>
      <c r="B5489" t="s">
        <v>5</v>
      </c>
      <c r="C5489" t="str">
        <f>_xlfn.XLOOKUP(B5489,'Cijena modela'!$B$2:$B$61,'Cijena modela'!$C$2:$C$61)</f>
        <v>911 S/T</v>
      </c>
      <c r="D5489" t="s">
        <v>142</v>
      </c>
      <c r="E5489" t="s">
        <v>982</v>
      </c>
    </row>
    <row r="5490" spans="1:5">
      <c r="A5490" t="s">
        <v>4</v>
      </c>
      <c r="B5490" t="s">
        <v>5</v>
      </c>
      <c r="C5490" t="str">
        <f>_xlfn.XLOOKUP(B5490,'Cijena modela'!$B$2:$B$61,'Cijena modela'!$C$2:$C$61)</f>
        <v>911 S/T</v>
      </c>
      <c r="D5490" t="s">
        <v>142</v>
      </c>
      <c r="E5490" t="s">
        <v>789</v>
      </c>
    </row>
    <row r="5491" spans="1:5">
      <c r="A5491" t="s">
        <v>4</v>
      </c>
      <c r="B5491" t="s">
        <v>5</v>
      </c>
      <c r="C5491" t="str">
        <f>_xlfn.XLOOKUP(B5491,'Cijena modela'!$B$2:$B$61,'Cijena modela'!$C$2:$C$61)</f>
        <v>911 S/T</v>
      </c>
      <c r="D5491" t="s">
        <v>142</v>
      </c>
      <c r="E5491" t="s">
        <v>790</v>
      </c>
    </row>
    <row r="5492" spans="1:5">
      <c r="A5492" t="s">
        <v>4</v>
      </c>
      <c r="B5492" t="s">
        <v>5</v>
      </c>
      <c r="C5492" t="str">
        <f>_xlfn.XLOOKUP(B5492,'Cijena modela'!$B$2:$B$61,'Cijena modela'!$C$2:$C$61)</f>
        <v>911 S/T</v>
      </c>
      <c r="D5492" t="s">
        <v>142</v>
      </c>
      <c r="E5492" t="s">
        <v>983</v>
      </c>
    </row>
    <row r="5493" spans="1:5">
      <c r="A5493" t="s">
        <v>4</v>
      </c>
      <c r="B5493" t="s">
        <v>5</v>
      </c>
      <c r="C5493" t="str">
        <f>_xlfn.XLOOKUP(B5493,'Cijena modela'!$B$2:$B$61,'Cijena modela'!$C$2:$C$61)</f>
        <v>911 S/T</v>
      </c>
      <c r="D5493" t="s">
        <v>142</v>
      </c>
      <c r="E5493" t="s">
        <v>1005</v>
      </c>
    </row>
    <row r="5494" spans="1:5">
      <c r="A5494" t="s">
        <v>4</v>
      </c>
      <c r="B5494" t="s">
        <v>5</v>
      </c>
      <c r="C5494" t="str">
        <f>_xlfn.XLOOKUP(B5494,'Cijena modela'!$B$2:$B$61,'Cijena modela'!$C$2:$C$61)</f>
        <v>911 S/T</v>
      </c>
      <c r="D5494" t="s">
        <v>142</v>
      </c>
      <c r="E5494" t="s">
        <v>1006</v>
      </c>
    </row>
    <row r="5495" spans="1:5">
      <c r="A5495" t="s">
        <v>4</v>
      </c>
      <c r="B5495" t="s">
        <v>5</v>
      </c>
      <c r="C5495" t="str">
        <f>_xlfn.XLOOKUP(B5495,'Cijena modela'!$B$2:$B$61,'Cijena modela'!$C$2:$C$61)</f>
        <v>911 S/T</v>
      </c>
      <c r="D5495" t="s">
        <v>143</v>
      </c>
      <c r="E5495" t="s">
        <v>795</v>
      </c>
    </row>
    <row r="5496" spans="1:5">
      <c r="A5496" t="s">
        <v>4</v>
      </c>
      <c r="B5496" t="s">
        <v>5</v>
      </c>
      <c r="C5496" t="str">
        <f>_xlfn.XLOOKUP(B5496,'Cijena modela'!$B$2:$B$61,'Cijena modela'!$C$2:$C$61)</f>
        <v>911 S/T</v>
      </c>
      <c r="D5496" t="s">
        <v>143</v>
      </c>
      <c r="E5496" t="s">
        <v>794</v>
      </c>
    </row>
    <row r="5497" spans="1:5">
      <c r="A5497" t="s">
        <v>4</v>
      </c>
      <c r="B5497" t="s">
        <v>5</v>
      </c>
      <c r="C5497" t="str">
        <f>_xlfn.XLOOKUP(B5497,'Cijena modela'!$B$2:$B$61,'Cijena modela'!$C$2:$C$61)</f>
        <v>911 S/T</v>
      </c>
      <c r="D5497" t="s">
        <v>143</v>
      </c>
      <c r="E5497" t="s">
        <v>218</v>
      </c>
    </row>
    <row r="5498" spans="1:5">
      <c r="A5498" t="s">
        <v>4</v>
      </c>
      <c r="B5498" t="s">
        <v>5</v>
      </c>
      <c r="C5498" t="str">
        <f>_xlfn.XLOOKUP(B5498,'Cijena modela'!$B$2:$B$61,'Cijena modela'!$C$2:$C$61)</f>
        <v>911 S/T</v>
      </c>
      <c r="D5498" t="s">
        <v>143</v>
      </c>
      <c r="E5498" t="s">
        <v>796</v>
      </c>
    </row>
    <row r="5499" spans="1:5">
      <c r="A5499" t="s">
        <v>4</v>
      </c>
      <c r="B5499" t="s">
        <v>5</v>
      </c>
      <c r="C5499" t="str">
        <f>_xlfn.XLOOKUP(B5499,'Cijena modela'!$B$2:$B$61,'Cijena modela'!$C$2:$C$61)</f>
        <v>911 S/T</v>
      </c>
      <c r="D5499" t="s">
        <v>143</v>
      </c>
      <c r="E5499" t="s">
        <v>797</v>
      </c>
    </row>
    <row r="5500" spans="1:5">
      <c r="A5500" t="s">
        <v>4</v>
      </c>
      <c r="B5500" t="s">
        <v>5</v>
      </c>
      <c r="C5500" t="str">
        <f>_xlfn.XLOOKUP(B5500,'Cijena modela'!$B$2:$B$61,'Cijena modela'!$C$2:$C$61)</f>
        <v>911 S/T</v>
      </c>
      <c r="D5500" t="s">
        <v>143</v>
      </c>
      <c r="E5500" t="s">
        <v>1007</v>
      </c>
    </row>
    <row r="5501" spans="1:5">
      <c r="A5501" t="s">
        <v>4</v>
      </c>
      <c r="B5501" t="s">
        <v>5</v>
      </c>
      <c r="C5501" t="str">
        <f>_xlfn.XLOOKUP(B5501,'Cijena modela'!$B$2:$B$61,'Cijena modela'!$C$2:$C$61)</f>
        <v>911 S/T</v>
      </c>
      <c r="D5501" t="s">
        <v>143</v>
      </c>
      <c r="E5501" t="s">
        <v>799</v>
      </c>
    </row>
    <row r="5502" spans="1:5">
      <c r="A5502" t="s">
        <v>4</v>
      </c>
      <c r="B5502" t="s">
        <v>5</v>
      </c>
      <c r="C5502" t="str">
        <f>_xlfn.XLOOKUP(B5502,'Cijena modela'!$B$2:$B$61,'Cijena modela'!$C$2:$C$61)</f>
        <v>911 S/T</v>
      </c>
      <c r="D5502" t="s">
        <v>147</v>
      </c>
      <c r="E5502" t="s">
        <v>800</v>
      </c>
    </row>
    <row r="5503" spans="1:5">
      <c r="A5503" t="s">
        <v>4</v>
      </c>
      <c r="B5503" t="s">
        <v>5</v>
      </c>
      <c r="C5503" t="str">
        <f>_xlfn.XLOOKUP(B5503,'Cijena modela'!$B$2:$B$61,'Cijena modela'!$C$2:$C$61)</f>
        <v>911 S/T</v>
      </c>
      <c r="D5503" t="s">
        <v>147</v>
      </c>
      <c r="E5503" t="s">
        <v>801</v>
      </c>
    </row>
    <row r="5504" spans="1:5">
      <c r="A5504" t="s">
        <v>4</v>
      </c>
      <c r="B5504" t="s">
        <v>5</v>
      </c>
      <c r="C5504" t="str">
        <f>_xlfn.XLOOKUP(B5504,'Cijena modela'!$B$2:$B$61,'Cijena modela'!$C$2:$C$61)</f>
        <v>911 S/T</v>
      </c>
      <c r="D5504" t="s">
        <v>147</v>
      </c>
      <c r="E5504" t="s">
        <v>802</v>
      </c>
    </row>
    <row r="5505" spans="1:5">
      <c r="A5505" t="s">
        <v>4</v>
      </c>
      <c r="B5505" t="s">
        <v>5</v>
      </c>
      <c r="C5505" t="str">
        <f>_xlfn.XLOOKUP(B5505,'Cijena modela'!$B$2:$B$61,'Cijena modela'!$C$2:$C$61)</f>
        <v>911 S/T</v>
      </c>
      <c r="D5505" t="s">
        <v>147</v>
      </c>
      <c r="E5505" t="s">
        <v>803</v>
      </c>
    </row>
    <row r="5506" spans="1:5">
      <c r="A5506" t="s">
        <v>4</v>
      </c>
      <c r="B5506" t="s">
        <v>5</v>
      </c>
      <c r="C5506" t="str">
        <f>_xlfn.XLOOKUP(B5506,'Cijena modela'!$B$2:$B$61,'Cijena modela'!$C$2:$C$61)</f>
        <v>911 S/T</v>
      </c>
      <c r="D5506" t="s">
        <v>147</v>
      </c>
      <c r="E5506" t="s">
        <v>529</v>
      </c>
    </row>
    <row r="5507" spans="1:5">
      <c r="A5507" t="s">
        <v>4</v>
      </c>
      <c r="B5507" t="s">
        <v>5</v>
      </c>
      <c r="C5507" t="str">
        <f>_xlfn.XLOOKUP(B5507,'Cijena modela'!$B$2:$B$61,'Cijena modela'!$C$2:$C$61)</f>
        <v>911 S/T</v>
      </c>
      <c r="D5507" t="s">
        <v>147</v>
      </c>
      <c r="E5507" t="s">
        <v>805</v>
      </c>
    </row>
    <row r="5508" spans="1:5">
      <c r="A5508" t="s">
        <v>4</v>
      </c>
      <c r="B5508" t="s">
        <v>5</v>
      </c>
      <c r="C5508" t="str">
        <f>_xlfn.XLOOKUP(B5508,'Cijena modela'!$B$2:$B$61,'Cijena modela'!$C$2:$C$61)</f>
        <v>911 S/T</v>
      </c>
      <c r="D5508" t="s">
        <v>147</v>
      </c>
      <c r="E5508" t="s">
        <v>807</v>
      </c>
    </row>
    <row r="5509" spans="1:5">
      <c r="A5509" t="s">
        <v>4</v>
      </c>
      <c r="B5509" t="s">
        <v>5</v>
      </c>
      <c r="C5509" t="str">
        <f>_xlfn.XLOOKUP(B5509,'Cijena modela'!$B$2:$B$61,'Cijena modela'!$C$2:$C$61)</f>
        <v>911 S/T</v>
      </c>
      <c r="D5509" t="s">
        <v>147</v>
      </c>
      <c r="E5509" t="s">
        <v>662</v>
      </c>
    </row>
    <row r="5510" spans="1:5">
      <c r="A5510" t="s">
        <v>4</v>
      </c>
      <c r="B5510" t="s">
        <v>5</v>
      </c>
      <c r="C5510" t="str">
        <f>_xlfn.XLOOKUP(B5510,'Cijena modela'!$B$2:$B$61,'Cijena modela'!$C$2:$C$61)</f>
        <v>911 S/T</v>
      </c>
      <c r="D5510" t="s">
        <v>147</v>
      </c>
      <c r="E5510" t="s">
        <v>809</v>
      </c>
    </row>
    <row r="5511" spans="1:5">
      <c r="A5511" t="s">
        <v>4</v>
      </c>
      <c r="B5511" t="s">
        <v>5</v>
      </c>
      <c r="C5511" t="str">
        <f>_xlfn.XLOOKUP(B5511,'Cijena modela'!$B$2:$B$61,'Cijena modela'!$C$2:$C$61)</f>
        <v>911 S/T</v>
      </c>
      <c r="D5511" t="s">
        <v>147</v>
      </c>
      <c r="E5511" t="s">
        <v>810</v>
      </c>
    </row>
    <row r="5512" spans="1:5">
      <c r="A5512" t="s">
        <v>4</v>
      </c>
      <c r="B5512" t="s">
        <v>5</v>
      </c>
      <c r="C5512" t="str">
        <f>_xlfn.XLOOKUP(B5512,'Cijena modela'!$B$2:$B$61,'Cijena modela'!$C$2:$C$61)</f>
        <v>911 S/T</v>
      </c>
      <c r="D5512" t="s">
        <v>147</v>
      </c>
      <c r="E5512" t="s">
        <v>245</v>
      </c>
    </row>
    <row r="5513" spans="1:5">
      <c r="A5513" t="s">
        <v>4</v>
      </c>
      <c r="B5513" t="s">
        <v>5</v>
      </c>
      <c r="C5513" t="str">
        <f>_xlfn.XLOOKUP(B5513,'Cijena modela'!$B$2:$B$61,'Cijena modela'!$C$2:$C$61)</f>
        <v>911 S/T</v>
      </c>
      <c r="D5513" t="s">
        <v>147</v>
      </c>
      <c r="E5513" t="s">
        <v>736</v>
      </c>
    </row>
    <row r="5514" spans="1:5">
      <c r="A5514" t="s">
        <v>4</v>
      </c>
      <c r="B5514" t="s">
        <v>5</v>
      </c>
      <c r="C5514" t="str">
        <f>_xlfn.XLOOKUP(B5514,'Cijena modela'!$B$2:$B$61,'Cijena modela'!$C$2:$C$61)</f>
        <v>911 S/T</v>
      </c>
      <c r="D5514" t="s">
        <v>147</v>
      </c>
      <c r="E5514" t="s">
        <v>815</v>
      </c>
    </row>
    <row r="5515" spans="1:5">
      <c r="A5515" t="s">
        <v>4</v>
      </c>
      <c r="B5515" t="s">
        <v>5</v>
      </c>
      <c r="C5515" t="str">
        <f>_xlfn.XLOOKUP(B5515,'Cijena modela'!$B$2:$B$61,'Cijena modela'!$C$2:$C$61)</f>
        <v>911 S/T</v>
      </c>
      <c r="D5515" t="s">
        <v>147</v>
      </c>
      <c r="E5515" t="s">
        <v>816</v>
      </c>
    </row>
    <row r="5516" spans="1:5">
      <c r="A5516" t="s">
        <v>4</v>
      </c>
      <c r="B5516" t="s">
        <v>5</v>
      </c>
      <c r="C5516" t="str">
        <f>_xlfn.XLOOKUP(B5516,'Cijena modela'!$B$2:$B$61,'Cijena modela'!$C$2:$C$61)</f>
        <v>911 S/T</v>
      </c>
      <c r="D5516" t="s">
        <v>147</v>
      </c>
      <c r="E5516" t="s">
        <v>818</v>
      </c>
    </row>
    <row r="5517" spans="1:5">
      <c r="A5517" t="s">
        <v>4</v>
      </c>
      <c r="B5517" t="s">
        <v>5</v>
      </c>
      <c r="C5517" t="str">
        <f>_xlfn.XLOOKUP(B5517,'Cijena modela'!$B$2:$B$61,'Cijena modela'!$C$2:$C$61)</f>
        <v>911 S/T</v>
      </c>
      <c r="D5517" t="s">
        <v>149</v>
      </c>
      <c r="E5517" t="s">
        <v>820</v>
      </c>
    </row>
    <row r="5518" spans="1:5">
      <c r="A5518" t="s">
        <v>4</v>
      </c>
      <c r="B5518" t="s">
        <v>5</v>
      </c>
      <c r="C5518" t="str">
        <f>_xlfn.XLOOKUP(B5518,'Cijena modela'!$B$2:$B$61,'Cijena modela'!$C$2:$C$61)</f>
        <v>911 S/T</v>
      </c>
      <c r="D5518" t="s">
        <v>149</v>
      </c>
      <c r="E5518" t="s">
        <v>821</v>
      </c>
    </row>
    <row r="5519" spans="1:5">
      <c r="A5519" t="s">
        <v>4</v>
      </c>
      <c r="B5519" t="s">
        <v>5</v>
      </c>
      <c r="C5519" t="str">
        <f>_xlfn.XLOOKUP(B5519,'Cijena modela'!$B$2:$B$61,'Cijena modela'!$C$2:$C$61)</f>
        <v>911 S/T</v>
      </c>
      <c r="D5519" t="s">
        <v>149</v>
      </c>
      <c r="E5519" t="s">
        <v>816</v>
      </c>
    </row>
    <row r="5520" spans="1:5">
      <c r="A5520" t="s">
        <v>4</v>
      </c>
      <c r="B5520" t="s">
        <v>5</v>
      </c>
      <c r="C5520" t="str">
        <f>_xlfn.XLOOKUP(B5520,'Cijena modela'!$B$2:$B$61,'Cijena modela'!$C$2:$C$61)</f>
        <v>911 S/T</v>
      </c>
      <c r="D5520" t="s">
        <v>149</v>
      </c>
      <c r="E5520" t="s">
        <v>823</v>
      </c>
    </row>
    <row r="5521" spans="1:5">
      <c r="A5521" t="s">
        <v>4</v>
      </c>
      <c r="B5521" t="s">
        <v>5</v>
      </c>
      <c r="C5521" t="str">
        <f>_xlfn.XLOOKUP(B5521,'Cijena modela'!$B$2:$B$61,'Cijena modela'!$C$2:$C$61)</f>
        <v>911 S/T</v>
      </c>
      <c r="D5521" t="s">
        <v>149</v>
      </c>
      <c r="E5521" t="s">
        <v>839</v>
      </c>
    </row>
    <row r="5522" spans="1:5">
      <c r="A5522" t="s">
        <v>4</v>
      </c>
      <c r="B5522" t="s">
        <v>5</v>
      </c>
      <c r="C5522" t="str">
        <f>_xlfn.XLOOKUP(B5522,'Cijena modela'!$B$2:$B$61,'Cijena modela'!$C$2:$C$61)</f>
        <v>911 S/T</v>
      </c>
      <c r="D5522" t="s">
        <v>149</v>
      </c>
      <c r="E5522" t="s">
        <v>827</v>
      </c>
    </row>
    <row r="5523" spans="1:5">
      <c r="A5523" t="s">
        <v>4</v>
      </c>
      <c r="B5523" t="s">
        <v>5</v>
      </c>
      <c r="C5523" t="str">
        <f>_xlfn.XLOOKUP(B5523,'Cijena modela'!$B$2:$B$61,'Cijena modela'!$C$2:$C$61)</f>
        <v>911 S/T</v>
      </c>
      <c r="D5523" t="s">
        <v>149</v>
      </c>
      <c r="E5523" t="s">
        <v>256</v>
      </c>
    </row>
    <row r="5524" spans="1:5">
      <c r="A5524" t="s">
        <v>4</v>
      </c>
      <c r="B5524" t="s">
        <v>5</v>
      </c>
      <c r="C5524" t="str">
        <f>_xlfn.XLOOKUP(B5524,'Cijena modela'!$B$2:$B$61,'Cijena modela'!$C$2:$C$61)</f>
        <v>911 S/T</v>
      </c>
      <c r="D5524" t="s">
        <v>150</v>
      </c>
      <c r="E5524" t="s">
        <v>560</v>
      </c>
    </row>
    <row r="5525" spans="1:5">
      <c r="A5525" t="s">
        <v>4</v>
      </c>
      <c r="B5525" t="s">
        <v>5</v>
      </c>
      <c r="C5525" t="str">
        <f>_xlfn.XLOOKUP(B5525,'Cijena modela'!$B$2:$B$61,'Cijena modela'!$C$2:$C$61)</f>
        <v>911 S/T</v>
      </c>
      <c r="D5525" t="s">
        <v>150</v>
      </c>
      <c r="E5525" t="s">
        <v>829</v>
      </c>
    </row>
    <row r="5526" spans="1:5">
      <c r="A5526" t="s">
        <v>4</v>
      </c>
      <c r="B5526" t="s">
        <v>5</v>
      </c>
      <c r="C5526" t="str">
        <f>_xlfn.XLOOKUP(B5526,'Cijena modela'!$B$2:$B$61,'Cijena modela'!$C$2:$C$61)</f>
        <v>911 S/T</v>
      </c>
      <c r="D5526" t="s">
        <v>150</v>
      </c>
      <c r="E5526" t="s">
        <v>830</v>
      </c>
    </row>
    <row r="5527" spans="1:5">
      <c r="A5527" t="s">
        <v>4</v>
      </c>
      <c r="B5527" t="s">
        <v>5</v>
      </c>
      <c r="C5527" t="str">
        <f>_xlfn.XLOOKUP(B5527,'Cijena modela'!$B$2:$B$61,'Cijena modela'!$C$2:$C$61)</f>
        <v>911 S/T</v>
      </c>
      <c r="D5527" t="s">
        <v>150</v>
      </c>
      <c r="E5527" t="s">
        <v>831</v>
      </c>
    </row>
  </sheetData>
  <pageMargins left="0.7" right="0.7" top="0.75" bottom="0.75" header="0.3" footer="0.3"/>
  <pageSetup paperSize="9" orientation="portrait" r:id="rId1"/>
  <headerFooter>
    <oddFooter>&amp;C&amp;1#&amp;"Arial"&amp;8&amp;K000000Internal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5902"/>
  <sheetViews>
    <sheetView workbookViewId="0">
      <selection activeCell="C1" sqref="C1"/>
    </sheetView>
  </sheetViews>
  <sheetFormatPr defaultRowHeight="14.4"/>
  <cols>
    <col min="1" max="7" width="30" customWidth="1"/>
  </cols>
  <sheetData>
    <row r="1" spans="1:6">
      <c r="A1" s="1" t="s">
        <v>172</v>
      </c>
      <c r="B1" s="1" t="s">
        <v>173</v>
      </c>
      <c r="C1" s="1" t="s">
        <v>5216</v>
      </c>
      <c r="D1" s="1" t="s">
        <v>130</v>
      </c>
      <c r="E1" s="1" t="s">
        <v>1020</v>
      </c>
      <c r="F1" s="1" t="s">
        <v>3</v>
      </c>
    </row>
    <row r="2" spans="1:6">
      <c r="A2" t="s">
        <v>4</v>
      </c>
      <c r="B2" t="s">
        <v>125</v>
      </c>
      <c r="C2" t="str">
        <f>_xlfn.XLOOKUP(B2,'Cijena modela'!$B$2:$B$61,'Cijena modela'!$C$2:$C$61)</f>
        <v>Taycan</v>
      </c>
      <c r="D2" t="s">
        <v>135</v>
      </c>
      <c r="E2" t="s">
        <v>1022</v>
      </c>
      <c r="F2" t="s">
        <v>1023</v>
      </c>
    </row>
    <row r="3" spans="1:6">
      <c r="A3" t="s">
        <v>4</v>
      </c>
      <c r="B3" t="s">
        <v>125</v>
      </c>
      <c r="C3" t="str">
        <f>_xlfn.XLOOKUP(B3,'Cijena modela'!$B$2:$B$61,'Cijena modela'!$C$2:$C$61)</f>
        <v>Taycan</v>
      </c>
      <c r="D3" t="s">
        <v>141</v>
      </c>
      <c r="E3" t="s">
        <v>1025</v>
      </c>
      <c r="F3" t="s">
        <v>1026</v>
      </c>
    </row>
    <row r="4" spans="1:6">
      <c r="A4" t="s">
        <v>4</v>
      </c>
      <c r="B4" t="s">
        <v>125</v>
      </c>
      <c r="C4" t="str">
        <f>_xlfn.XLOOKUP(B4,'Cijena modela'!$B$2:$B$61,'Cijena modela'!$C$2:$C$61)</f>
        <v>Taycan</v>
      </c>
      <c r="D4" t="s">
        <v>147</v>
      </c>
      <c r="E4" t="s">
        <v>1027</v>
      </c>
      <c r="F4" t="s">
        <v>1028</v>
      </c>
    </row>
    <row r="5" spans="1:6">
      <c r="A5" t="s">
        <v>4</v>
      </c>
      <c r="B5" t="s">
        <v>125</v>
      </c>
      <c r="C5" t="str">
        <f>_xlfn.XLOOKUP(B5,'Cijena modela'!$B$2:$B$61,'Cijena modela'!$C$2:$C$61)</f>
        <v>Taycan</v>
      </c>
      <c r="D5" t="s">
        <v>147</v>
      </c>
      <c r="E5" t="s">
        <v>1029</v>
      </c>
      <c r="F5" t="s">
        <v>1030</v>
      </c>
    </row>
    <row r="6" spans="1:6">
      <c r="A6" t="s">
        <v>4</v>
      </c>
      <c r="B6" t="s">
        <v>125</v>
      </c>
      <c r="C6" t="str">
        <f>_xlfn.XLOOKUP(B6,'Cijena modela'!$B$2:$B$61,'Cijena modela'!$C$2:$C$61)</f>
        <v>Taycan</v>
      </c>
      <c r="D6" t="s">
        <v>147</v>
      </c>
      <c r="E6" t="s">
        <v>1031</v>
      </c>
      <c r="F6" t="s">
        <v>1032</v>
      </c>
    </row>
    <row r="7" spans="1:6">
      <c r="A7" t="s">
        <v>4</v>
      </c>
      <c r="B7" t="s">
        <v>125</v>
      </c>
      <c r="C7" t="str">
        <f>_xlfn.XLOOKUP(B7,'Cijena modela'!$B$2:$B$61,'Cijena modela'!$C$2:$C$61)</f>
        <v>Taycan</v>
      </c>
      <c r="D7" t="s">
        <v>147</v>
      </c>
      <c r="E7" t="s">
        <v>1033</v>
      </c>
      <c r="F7" t="s">
        <v>1034</v>
      </c>
    </row>
    <row r="8" spans="1:6">
      <c r="A8" t="s">
        <v>4</v>
      </c>
      <c r="B8" t="s">
        <v>125</v>
      </c>
      <c r="C8" t="str">
        <f>_xlfn.XLOOKUP(B8,'Cijena modela'!$B$2:$B$61,'Cijena modela'!$C$2:$C$61)</f>
        <v>Taycan</v>
      </c>
      <c r="D8" t="s">
        <v>149</v>
      </c>
      <c r="E8" t="s">
        <v>1035</v>
      </c>
      <c r="F8" t="s">
        <v>1036</v>
      </c>
    </row>
    <row r="9" spans="1:6">
      <c r="A9" t="s">
        <v>4</v>
      </c>
      <c r="B9" t="s">
        <v>125</v>
      </c>
      <c r="C9" t="str">
        <f>_xlfn.XLOOKUP(B9,'Cijena modela'!$B$2:$B$61,'Cijena modela'!$C$2:$C$61)</f>
        <v>Taycan</v>
      </c>
      <c r="D9" t="s">
        <v>147</v>
      </c>
      <c r="E9" t="s">
        <v>1037</v>
      </c>
      <c r="F9" t="s">
        <v>1038</v>
      </c>
    </row>
    <row r="10" spans="1:6">
      <c r="A10" t="s">
        <v>4</v>
      </c>
      <c r="B10" t="s">
        <v>125</v>
      </c>
      <c r="C10" t="str">
        <f>_xlfn.XLOOKUP(B10,'Cijena modela'!$B$2:$B$61,'Cijena modela'!$C$2:$C$61)</f>
        <v>Taycan</v>
      </c>
      <c r="D10" t="s">
        <v>150</v>
      </c>
      <c r="E10" t="s">
        <v>1039</v>
      </c>
      <c r="F10" t="s">
        <v>1040</v>
      </c>
    </row>
    <row r="11" spans="1:6">
      <c r="A11" t="s">
        <v>4</v>
      </c>
      <c r="B11" t="s">
        <v>125</v>
      </c>
      <c r="C11" t="str">
        <f>_xlfn.XLOOKUP(B11,'Cijena modela'!$B$2:$B$61,'Cijena modela'!$C$2:$C$61)</f>
        <v>Taycan</v>
      </c>
      <c r="D11" t="s">
        <v>147</v>
      </c>
      <c r="E11" t="s">
        <v>1041</v>
      </c>
      <c r="F11" t="s">
        <v>1042</v>
      </c>
    </row>
    <row r="12" spans="1:6">
      <c r="A12" t="s">
        <v>4</v>
      </c>
      <c r="B12" t="s">
        <v>125</v>
      </c>
      <c r="C12" t="str">
        <f>_xlfn.XLOOKUP(B12,'Cijena modela'!$B$2:$B$61,'Cijena modela'!$C$2:$C$61)</f>
        <v>Taycan</v>
      </c>
      <c r="D12" t="s">
        <v>147</v>
      </c>
      <c r="E12" t="s">
        <v>1043</v>
      </c>
      <c r="F12" t="s">
        <v>1044</v>
      </c>
    </row>
    <row r="13" spans="1:6">
      <c r="A13" t="s">
        <v>4</v>
      </c>
      <c r="B13" t="s">
        <v>125</v>
      </c>
      <c r="C13" t="str">
        <f>_xlfn.XLOOKUP(B13,'Cijena modela'!$B$2:$B$61,'Cijena modela'!$C$2:$C$61)</f>
        <v>Taycan</v>
      </c>
      <c r="D13" t="s">
        <v>145</v>
      </c>
      <c r="E13" t="s">
        <v>1045</v>
      </c>
      <c r="F13" t="s">
        <v>1046</v>
      </c>
    </row>
    <row r="14" spans="1:6">
      <c r="A14" t="s">
        <v>4</v>
      </c>
      <c r="B14" t="s">
        <v>125</v>
      </c>
      <c r="C14" t="str">
        <f>_xlfn.XLOOKUP(B14,'Cijena modela'!$B$2:$B$61,'Cijena modela'!$C$2:$C$61)</f>
        <v>Taycan</v>
      </c>
      <c r="D14" t="s">
        <v>141</v>
      </c>
      <c r="E14" t="s">
        <v>1047</v>
      </c>
      <c r="F14" t="s">
        <v>1048</v>
      </c>
    </row>
    <row r="15" spans="1:6">
      <c r="A15" t="s">
        <v>4</v>
      </c>
      <c r="B15" t="s">
        <v>125</v>
      </c>
      <c r="C15" t="str">
        <f>_xlfn.XLOOKUP(B15,'Cijena modela'!$B$2:$B$61,'Cijena modela'!$C$2:$C$61)</f>
        <v>Taycan</v>
      </c>
      <c r="D15" t="s">
        <v>141</v>
      </c>
      <c r="E15" t="s">
        <v>1049</v>
      </c>
      <c r="F15" t="s">
        <v>1050</v>
      </c>
    </row>
    <row r="16" spans="1:6">
      <c r="A16" t="s">
        <v>4</v>
      </c>
      <c r="B16" t="s">
        <v>125</v>
      </c>
      <c r="C16" t="str">
        <f>_xlfn.XLOOKUP(B16,'Cijena modela'!$B$2:$B$61,'Cijena modela'!$C$2:$C$61)</f>
        <v>Taycan</v>
      </c>
      <c r="D16" t="s">
        <v>141</v>
      </c>
      <c r="E16" t="s">
        <v>1051</v>
      </c>
      <c r="F16" t="s">
        <v>1052</v>
      </c>
    </row>
    <row r="17" spans="1:6">
      <c r="A17" t="s">
        <v>4</v>
      </c>
      <c r="B17" t="s">
        <v>125</v>
      </c>
      <c r="C17" t="str">
        <f>_xlfn.XLOOKUP(B17,'Cijena modela'!$B$2:$B$61,'Cijena modela'!$C$2:$C$61)</f>
        <v>Taycan</v>
      </c>
      <c r="D17" t="s">
        <v>141</v>
      </c>
      <c r="E17" t="s">
        <v>1053</v>
      </c>
      <c r="F17" t="s">
        <v>1054</v>
      </c>
    </row>
    <row r="18" spans="1:6">
      <c r="A18" t="s">
        <v>4</v>
      </c>
      <c r="B18" t="s">
        <v>125</v>
      </c>
      <c r="C18" t="str">
        <f>_xlfn.XLOOKUP(B18,'Cijena modela'!$B$2:$B$61,'Cijena modela'!$C$2:$C$61)</f>
        <v>Taycan</v>
      </c>
      <c r="D18" t="s">
        <v>145</v>
      </c>
      <c r="E18" t="s">
        <v>1055</v>
      </c>
      <c r="F18" t="s">
        <v>1056</v>
      </c>
    </row>
    <row r="19" spans="1:6">
      <c r="A19" t="s">
        <v>4</v>
      </c>
      <c r="B19" t="s">
        <v>125</v>
      </c>
      <c r="C19" t="str">
        <f>_xlfn.XLOOKUP(B19,'Cijena modela'!$B$2:$B$61,'Cijena modela'!$C$2:$C$61)</f>
        <v>Taycan</v>
      </c>
      <c r="D19" t="s">
        <v>145</v>
      </c>
      <c r="E19" t="s">
        <v>1057</v>
      </c>
      <c r="F19" t="s">
        <v>1058</v>
      </c>
    </row>
    <row r="20" spans="1:6">
      <c r="A20" t="s">
        <v>4</v>
      </c>
      <c r="B20" t="s">
        <v>125</v>
      </c>
      <c r="C20" t="str">
        <f>_xlfn.XLOOKUP(B20,'Cijena modela'!$B$2:$B$61,'Cijena modela'!$C$2:$C$61)</f>
        <v>Taycan</v>
      </c>
      <c r="D20" t="s">
        <v>144</v>
      </c>
      <c r="E20" t="s">
        <v>1059</v>
      </c>
      <c r="F20" t="s">
        <v>1060</v>
      </c>
    </row>
    <row r="21" spans="1:6">
      <c r="A21" t="s">
        <v>4</v>
      </c>
      <c r="B21" t="s">
        <v>125</v>
      </c>
      <c r="C21" t="str">
        <f>_xlfn.XLOOKUP(B21,'Cijena modela'!$B$2:$B$61,'Cijena modela'!$C$2:$C$61)</f>
        <v>Taycan</v>
      </c>
      <c r="D21" t="s">
        <v>144</v>
      </c>
      <c r="E21" t="s">
        <v>1061</v>
      </c>
      <c r="F21" t="s">
        <v>1062</v>
      </c>
    </row>
    <row r="22" spans="1:6">
      <c r="A22" t="s">
        <v>4</v>
      </c>
      <c r="B22" t="s">
        <v>125</v>
      </c>
      <c r="C22" t="str">
        <f>_xlfn.XLOOKUP(B22,'Cijena modela'!$B$2:$B$61,'Cijena modela'!$C$2:$C$61)</f>
        <v>Taycan</v>
      </c>
      <c r="D22" t="s">
        <v>135</v>
      </c>
      <c r="E22" t="s">
        <v>1063</v>
      </c>
      <c r="F22" t="s">
        <v>311</v>
      </c>
    </row>
    <row r="23" spans="1:6">
      <c r="A23" t="s">
        <v>4</v>
      </c>
      <c r="B23" t="s">
        <v>125</v>
      </c>
      <c r="C23" t="str">
        <f>_xlfn.XLOOKUP(B23,'Cijena modela'!$B$2:$B$61,'Cijena modela'!$C$2:$C$61)</f>
        <v>Taycan</v>
      </c>
      <c r="D23" t="s">
        <v>153</v>
      </c>
      <c r="E23" t="s">
        <v>1064</v>
      </c>
      <c r="F23" t="s">
        <v>1065</v>
      </c>
    </row>
    <row r="24" spans="1:6">
      <c r="A24" t="s">
        <v>4</v>
      </c>
      <c r="B24" t="s">
        <v>125</v>
      </c>
      <c r="C24" t="str">
        <f>_xlfn.XLOOKUP(B24,'Cijena modela'!$B$2:$B$61,'Cijena modela'!$C$2:$C$61)</f>
        <v>Taycan</v>
      </c>
      <c r="D24" t="s">
        <v>153</v>
      </c>
      <c r="E24" t="s">
        <v>1066</v>
      </c>
      <c r="F24" t="s">
        <v>1067</v>
      </c>
    </row>
    <row r="25" spans="1:6">
      <c r="A25" t="s">
        <v>4</v>
      </c>
      <c r="B25" t="s">
        <v>125</v>
      </c>
      <c r="C25" t="str">
        <f>_xlfn.XLOOKUP(B25,'Cijena modela'!$B$2:$B$61,'Cijena modela'!$C$2:$C$61)</f>
        <v>Taycan</v>
      </c>
      <c r="D25" t="s">
        <v>153</v>
      </c>
      <c r="E25" t="s">
        <v>1068</v>
      </c>
      <c r="F25" t="s">
        <v>1069</v>
      </c>
    </row>
    <row r="26" spans="1:6">
      <c r="A26" t="s">
        <v>4</v>
      </c>
      <c r="B26" t="s">
        <v>125</v>
      </c>
      <c r="C26" t="str">
        <f>_xlfn.XLOOKUP(B26,'Cijena modela'!$B$2:$B$61,'Cijena modela'!$C$2:$C$61)</f>
        <v>Taycan</v>
      </c>
      <c r="D26" t="s">
        <v>153</v>
      </c>
      <c r="E26" t="s">
        <v>1070</v>
      </c>
      <c r="F26" t="s">
        <v>1071</v>
      </c>
    </row>
    <row r="27" spans="1:6">
      <c r="A27" t="s">
        <v>4</v>
      </c>
      <c r="B27" t="s">
        <v>125</v>
      </c>
      <c r="C27" t="str">
        <f>_xlfn.XLOOKUP(B27,'Cijena modela'!$B$2:$B$61,'Cijena modela'!$C$2:$C$61)</f>
        <v>Taycan</v>
      </c>
      <c r="D27" t="s">
        <v>153</v>
      </c>
      <c r="E27" t="s">
        <v>1072</v>
      </c>
      <c r="F27" t="s">
        <v>1073</v>
      </c>
    </row>
    <row r="28" spans="1:6">
      <c r="A28" t="s">
        <v>4</v>
      </c>
      <c r="B28" t="s">
        <v>125</v>
      </c>
      <c r="C28" t="str">
        <f>_xlfn.XLOOKUP(B28,'Cijena modela'!$B$2:$B$61,'Cijena modela'!$C$2:$C$61)</f>
        <v>Taycan</v>
      </c>
      <c r="D28" t="s">
        <v>135</v>
      </c>
      <c r="E28" t="s">
        <v>1074</v>
      </c>
      <c r="F28" t="s">
        <v>1075</v>
      </c>
    </row>
    <row r="29" spans="1:6">
      <c r="A29" t="s">
        <v>4</v>
      </c>
      <c r="B29" t="s">
        <v>125</v>
      </c>
      <c r="C29" t="str">
        <f>_xlfn.XLOOKUP(B29,'Cijena modela'!$B$2:$B$61,'Cijena modela'!$C$2:$C$61)</f>
        <v>Taycan</v>
      </c>
      <c r="D29" t="s">
        <v>147</v>
      </c>
      <c r="E29" t="s">
        <v>1076</v>
      </c>
      <c r="F29" t="s">
        <v>1077</v>
      </c>
    </row>
    <row r="30" spans="1:6">
      <c r="A30" t="s">
        <v>4</v>
      </c>
      <c r="B30" t="s">
        <v>125</v>
      </c>
      <c r="C30" t="str">
        <f>_xlfn.XLOOKUP(B30,'Cijena modela'!$B$2:$B$61,'Cijena modela'!$C$2:$C$61)</f>
        <v>Taycan</v>
      </c>
      <c r="D30" t="s">
        <v>147</v>
      </c>
      <c r="E30" t="s">
        <v>1078</v>
      </c>
      <c r="F30" t="s">
        <v>1079</v>
      </c>
    </row>
    <row r="31" spans="1:6">
      <c r="A31" t="s">
        <v>4</v>
      </c>
      <c r="B31" t="s">
        <v>125</v>
      </c>
      <c r="C31" t="str">
        <f>_xlfn.XLOOKUP(B31,'Cijena modela'!$B$2:$B$61,'Cijena modela'!$C$2:$C$61)</f>
        <v>Taycan</v>
      </c>
      <c r="D31" t="s">
        <v>147</v>
      </c>
      <c r="E31" t="s">
        <v>1080</v>
      </c>
      <c r="F31" t="s">
        <v>1081</v>
      </c>
    </row>
    <row r="32" spans="1:6">
      <c r="A32" t="s">
        <v>4</v>
      </c>
      <c r="B32" t="s">
        <v>125</v>
      </c>
      <c r="C32" t="str">
        <f>_xlfn.XLOOKUP(B32,'Cijena modela'!$B$2:$B$61,'Cijena modela'!$C$2:$C$61)</f>
        <v>Taycan</v>
      </c>
      <c r="D32" t="s">
        <v>147</v>
      </c>
      <c r="E32" t="s">
        <v>1082</v>
      </c>
      <c r="F32" t="s">
        <v>1083</v>
      </c>
    </row>
    <row r="33" spans="1:6">
      <c r="A33" t="s">
        <v>4</v>
      </c>
      <c r="B33" t="s">
        <v>125</v>
      </c>
      <c r="C33" t="str">
        <f>_xlfn.XLOOKUP(B33,'Cijena modela'!$B$2:$B$61,'Cijena modela'!$C$2:$C$61)</f>
        <v>Taycan</v>
      </c>
      <c r="D33" t="s">
        <v>145</v>
      </c>
      <c r="E33" t="s">
        <v>1084</v>
      </c>
      <c r="F33" t="s">
        <v>1085</v>
      </c>
    </row>
    <row r="34" spans="1:6">
      <c r="A34" t="s">
        <v>4</v>
      </c>
      <c r="B34" t="s">
        <v>125</v>
      </c>
      <c r="C34" t="str">
        <f>_xlfn.XLOOKUP(B34,'Cijena modela'!$B$2:$B$61,'Cijena modela'!$C$2:$C$61)</f>
        <v>Taycan</v>
      </c>
      <c r="D34" t="s">
        <v>144</v>
      </c>
      <c r="E34" t="s">
        <v>1086</v>
      </c>
      <c r="F34" t="s">
        <v>1087</v>
      </c>
    </row>
    <row r="35" spans="1:6">
      <c r="A35" t="s">
        <v>4</v>
      </c>
      <c r="B35" t="s">
        <v>125</v>
      </c>
      <c r="C35" t="str">
        <f>_xlfn.XLOOKUP(B35,'Cijena modela'!$B$2:$B$61,'Cijena modela'!$C$2:$C$61)</f>
        <v>Taycan</v>
      </c>
      <c r="D35" t="s">
        <v>147</v>
      </c>
      <c r="E35" t="s">
        <v>1088</v>
      </c>
      <c r="F35" t="s">
        <v>1089</v>
      </c>
    </row>
    <row r="36" spans="1:6">
      <c r="A36" t="s">
        <v>4</v>
      </c>
      <c r="B36" t="s">
        <v>125</v>
      </c>
      <c r="C36" t="str">
        <f>_xlfn.XLOOKUP(B36,'Cijena modela'!$B$2:$B$61,'Cijena modela'!$C$2:$C$61)</f>
        <v>Taycan</v>
      </c>
      <c r="D36" t="s">
        <v>147</v>
      </c>
      <c r="E36" t="s">
        <v>1090</v>
      </c>
      <c r="F36" t="s">
        <v>1091</v>
      </c>
    </row>
    <row r="37" spans="1:6">
      <c r="A37" t="s">
        <v>4</v>
      </c>
      <c r="B37" t="s">
        <v>125</v>
      </c>
      <c r="C37" t="str">
        <f>_xlfn.XLOOKUP(B37,'Cijena modela'!$B$2:$B$61,'Cijena modela'!$C$2:$C$61)</f>
        <v>Taycan</v>
      </c>
      <c r="D37" t="s">
        <v>154</v>
      </c>
      <c r="E37" t="s">
        <v>1092</v>
      </c>
      <c r="F37" t="s">
        <v>1093</v>
      </c>
    </row>
    <row r="38" spans="1:6">
      <c r="A38" t="s">
        <v>4</v>
      </c>
      <c r="B38" t="s">
        <v>125</v>
      </c>
      <c r="C38" t="str">
        <f>_xlfn.XLOOKUP(B38,'Cijena modela'!$B$2:$B$61,'Cijena modela'!$C$2:$C$61)</f>
        <v>Taycan</v>
      </c>
      <c r="D38" t="s">
        <v>131</v>
      </c>
      <c r="E38" t="s">
        <v>1094</v>
      </c>
      <c r="F38" t="s">
        <v>1095</v>
      </c>
    </row>
    <row r="39" spans="1:6">
      <c r="A39" t="s">
        <v>4</v>
      </c>
      <c r="B39" t="s">
        <v>125</v>
      </c>
      <c r="C39" t="str">
        <f>_xlfn.XLOOKUP(B39,'Cijena modela'!$B$2:$B$61,'Cijena modela'!$C$2:$C$61)</f>
        <v>Taycan</v>
      </c>
      <c r="D39" t="s">
        <v>141</v>
      </c>
      <c r="E39" t="s">
        <v>1096</v>
      </c>
      <c r="F39" t="s">
        <v>1097</v>
      </c>
    </row>
    <row r="40" spans="1:6">
      <c r="A40" t="s">
        <v>4</v>
      </c>
      <c r="B40" t="s">
        <v>125</v>
      </c>
      <c r="C40" t="str">
        <f>_xlfn.XLOOKUP(B40,'Cijena modela'!$B$2:$B$61,'Cijena modela'!$C$2:$C$61)</f>
        <v>Taycan</v>
      </c>
      <c r="D40" t="s">
        <v>147</v>
      </c>
      <c r="E40" t="s">
        <v>1098</v>
      </c>
      <c r="F40" t="s">
        <v>1099</v>
      </c>
    </row>
    <row r="41" spans="1:6">
      <c r="A41" t="s">
        <v>4</v>
      </c>
      <c r="B41" t="s">
        <v>125</v>
      </c>
      <c r="C41" t="str">
        <f>_xlfn.XLOOKUP(B41,'Cijena modela'!$B$2:$B$61,'Cijena modela'!$C$2:$C$61)</f>
        <v>Taycan</v>
      </c>
      <c r="D41" t="s">
        <v>149</v>
      </c>
      <c r="E41" t="s">
        <v>1100</v>
      </c>
      <c r="F41" t="s">
        <v>1101</v>
      </c>
    </row>
    <row r="42" spans="1:6">
      <c r="A42" t="s">
        <v>4</v>
      </c>
      <c r="B42" t="s">
        <v>125</v>
      </c>
      <c r="C42" t="str">
        <f>_xlfn.XLOOKUP(B42,'Cijena modela'!$B$2:$B$61,'Cijena modela'!$C$2:$C$61)</f>
        <v>Taycan</v>
      </c>
      <c r="D42" t="s">
        <v>147</v>
      </c>
      <c r="E42" t="s">
        <v>1102</v>
      </c>
      <c r="F42" t="s">
        <v>1103</v>
      </c>
    </row>
    <row r="43" spans="1:6">
      <c r="A43" t="s">
        <v>4</v>
      </c>
      <c r="B43" t="s">
        <v>125</v>
      </c>
      <c r="C43" t="str">
        <f>_xlfn.XLOOKUP(B43,'Cijena modela'!$B$2:$B$61,'Cijena modela'!$C$2:$C$61)</f>
        <v>Taycan</v>
      </c>
      <c r="D43" t="s">
        <v>147</v>
      </c>
      <c r="E43" t="s">
        <v>1104</v>
      </c>
      <c r="F43" t="s">
        <v>1105</v>
      </c>
    </row>
    <row r="44" spans="1:6">
      <c r="A44" t="s">
        <v>4</v>
      </c>
      <c r="B44" t="s">
        <v>125</v>
      </c>
      <c r="C44" t="str">
        <f>_xlfn.XLOOKUP(B44,'Cijena modela'!$B$2:$B$61,'Cijena modela'!$C$2:$C$61)</f>
        <v>Taycan</v>
      </c>
      <c r="D44" t="s">
        <v>147</v>
      </c>
      <c r="E44" t="s">
        <v>1106</v>
      </c>
      <c r="F44" t="s">
        <v>1107</v>
      </c>
    </row>
    <row r="45" spans="1:6">
      <c r="A45" t="s">
        <v>4</v>
      </c>
      <c r="B45" t="s">
        <v>125</v>
      </c>
      <c r="C45" t="str">
        <f>_xlfn.XLOOKUP(B45,'Cijena modela'!$B$2:$B$61,'Cijena modela'!$C$2:$C$61)</f>
        <v>Taycan</v>
      </c>
      <c r="D45" t="s">
        <v>147</v>
      </c>
      <c r="E45" t="s">
        <v>1108</v>
      </c>
      <c r="F45" t="s">
        <v>1109</v>
      </c>
    </row>
    <row r="46" spans="1:6">
      <c r="A46" t="s">
        <v>4</v>
      </c>
      <c r="B46" t="s">
        <v>125</v>
      </c>
      <c r="C46" t="str">
        <f>_xlfn.XLOOKUP(B46,'Cijena modela'!$B$2:$B$61,'Cijena modela'!$C$2:$C$61)</f>
        <v>Taycan</v>
      </c>
      <c r="D46" t="s">
        <v>147</v>
      </c>
      <c r="E46" t="s">
        <v>1110</v>
      </c>
      <c r="F46" t="s">
        <v>1107</v>
      </c>
    </row>
    <row r="47" spans="1:6">
      <c r="A47" t="s">
        <v>4</v>
      </c>
      <c r="B47" t="s">
        <v>125</v>
      </c>
      <c r="C47" t="str">
        <f>_xlfn.XLOOKUP(B47,'Cijena modela'!$B$2:$B$61,'Cijena modela'!$C$2:$C$61)</f>
        <v>Taycan</v>
      </c>
      <c r="D47" t="s">
        <v>147</v>
      </c>
      <c r="E47" t="s">
        <v>1111</v>
      </c>
      <c r="F47" t="s">
        <v>1112</v>
      </c>
    </row>
    <row r="48" spans="1:6">
      <c r="A48" t="s">
        <v>4</v>
      </c>
      <c r="B48" t="s">
        <v>125</v>
      </c>
      <c r="C48" t="str">
        <f>_xlfn.XLOOKUP(B48,'Cijena modela'!$B$2:$B$61,'Cijena modela'!$C$2:$C$61)</f>
        <v>Taycan</v>
      </c>
      <c r="D48" t="s">
        <v>147</v>
      </c>
      <c r="E48" t="s">
        <v>1113</v>
      </c>
      <c r="F48" t="s">
        <v>1114</v>
      </c>
    </row>
    <row r="49" spans="1:6">
      <c r="A49" t="s">
        <v>4</v>
      </c>
      <c r="B49" t="s">
        <v>125</v>
      </c>
      <c r="C49" t="str">
        <f>_xlfn.XLOOKUP(B49,'Cijena modela'!$B$2:$B$61,'Cijena modela'!$C$2:$C$61)</f>
        <v>Taycan</v>
      </c>
      <c r="D49" t="s">
        <v>147</v>
      </c>
      <c r="E49" t="s">
        <v>1115</v>
      </c>
      <c r="F49" t="s">
        <v>1099</v>
      </c>
    </row>
    <row r="50" spans="1:6">
      <c r="A50" t="s">
        <v>4</v>
      </c>
      <c r="B50" t="s">
        <v>125</v>
      </c>
      <c r="C50" t="str">
        <f>_xlfn.XLOOKUP(B50,'Cijena modela'!$B$2:$B$61,'Cijena modela'!$C$2:$C$61)</f>
        <v>Taycan</v>
      </c>
      <c r="D50" t="s">
        <v>149</v>
      </c>
      <c r="E50" t="s">
        <v>1116</v>
      </c>
      <c r="F50" t="s">
        <v>1101</v>
      </c>
    </row>
    <row r="51" spans="1:6">
      <c r="A51" t="s">
        <v>4</v>
      </c>
      <c r="B51" t="s">
        <v>125</v>
      </c>
      <c r="C51" t="str">
        <f>_xlfn.XLOOKUP(B51,'Cijena modela'!$B$2:$B$61,'Cijena modela'!$C$2:$C$61)</f>
        <v>Taycan</v>
      </c>
      <c r="D51" t="s">
        <v>147</v>
      </c>
      <c r="E51" t="s">
        <v>1117</v>
      </c>
      <c r="F51" t="s">
        <v>1118</v>
      </c>
    </row>
    <row r="52" spans="1:6">
      <c r="A52" t="s">
        <v>4</v>
      </c>
      <c r="B52" t="s">
        <v>125</v>
      </c>
      <c r="C52" t="str">
        <f>_xlfn.XLOOKUP(B52,'Cijena modela'!$B$2:$B$61,'Cijena modela'!$C$2:$C$61)</f>
        <v>Taycan</v>
      </c>
      <c r="D52" t="s">
        <v>154</v>
      </c>
      <c r="E52" t="s">
        <v>1119</v>
      </c>
      <c r="F52" t="s">
        <v>1120</v>
      </c>
    </row>
    <row r="53" spans="1:6">
      <c r="A53" t="s">
        <v>4</v>
      </c>
      <c r="B53" t="s">
        <v>125</v>
      </c>
      <c r="C53" t="str">
        <f>_xlfn.XLOOKUP(B53,'Cijena modela'!$B$2:$B$61,'Cijena modela'!$C$2:$C$61)</f>
        <v>Taycan</v>
      </c>
      <c r="D53" t="s">
        <v>135</v>
      </c>
      <c r="E53" t="s">
        <v>1121</v>
      </c>
      <c r="F53" t="s">
        <v>1122</v>
      </c>
    </row>
    <row r="54" spans="1:6">
      <c r="A54" t="s">
        <v>4</v>
      </c>
      <c r="B54" t="s">
        <v>125</v>
      </c>
      <c r="C54" t="str">
        <f>_xlfn.XLOOKUP(B54,'Cijena modela'!$B$2:$B$61,'Cijena modela'!$C$2:$C$61)</f>
        <v>Taycan</v>
      </c>
      <c r="D54" t="s">
        <v>135</v>
      </c>
      <c r="E54" t="s">
        <v>1123</v>
      </c>
      <c r="F54" t="s">
        <v>1124</v>
      </c>
    </row>
    <row r="55" spans="1:6">
      <c r="A55" t="s">
        <v>4</v>
      </c>
      <c r="B55" t="s">
        <v>125</v>
      </c>
      <c r="C55" t="str">
        <f>_xlfn.XLOOKUP(B55,'Cijena modela'!$B$2:$B$61,'Cijena modela'!$C$2:$C$61)</f>
        <v>Taycan</v>
      </c>
      <c r="D55" t="s">
        <v>135</v>
      </c>
      <c r="E55" t="s">
        <v>1125</v>
      </c>
      <c r="F55" t="s">
        <v>1126</v>
      </c>
    </row>
    <row r="56" spans="1:6">
      <c r="A56" t="s">
        <v>4</v>
      </c>
      <c r="B56" t="s">
        <v>125</v>
      </c>
      <c r="C56" t="str">
        <f>_xlfn.XLOOKUP(B56,'Cijena modela'!$B$2:$B$61,'Cijena modela'!$C$2:$C$61)</f>
        <v>Taycan</v>
      </c>
      <c r="D56" t="s">
        <v>131</v>
      </c>
      <c r="E56" t="s">
        <v>1127</v>
      </c>
      <c r="F56" t="s">
        <v>1128</v>
      </c>
    </row>
    <row r="57" spans="1:6">
      <c r="A57" t="s">
        <v>4</v>
      </c>
      <c r="B57" t="s">
        <v>125</v>
      </c>
      <c r="C57" t="str">
        <f>_xlfn.XLOOKUP(B57,'Cijena modela'!$B$2:$B$61,'Cijena modela'!$C$2:$C$61)</f>
        <v>Taycan</v>
      </c>
      <c r="D57" t="s">
        <v>151</v>
      </c>
      <c r="E57" t="s">
        <v>1129</v>
      </c>
      <c r="F57" t="s">
        <v>1130</v>
      </c>
    </row>
    <row r="58" spans="1:6">
      <c r="A58" t="s">
        <v>4</v>
      </c>
      <c r="B58" t="s">
        <v>125</v>
      </c>
      <c r="C58" t="str">
        <f>_xlfn.XLOOKUP(B58,'Cijena modela'!$B$2:$B$61,'Cijena modela'!$C$2:$C$61)</f>
        <v>Taycan</v>
      </c>
      <c r="D58" t="s">
        <v>151</v>
      </c>
      <c r="E58" t="s">
        <v>1131</v>
      </c>
      <c r="F58" t="s">
        <v>1132</v>
      </c>
    </row>
    <row r="59" spans="1:6">
      <c r="A59" t="s">
        <v>4</v>
      </c>
      <c r="B59" t="s">
        <v>125</v>
      </c>
      <c r="C59" t="str">
        <f>_xlfn.XLOOKUP(B59,'Cijena modela'!$B$2:$B$61,'Cijena modela'!$C$2:$C$61)</f>
        <v>Taycan</v>
      </c>
      <c r="D59" t="s">
        <v>145</v>
      </c>
      <c r="E59" t="s">
        <v>1134</v>
      </c>
      <c r="F59" t="s">
        <v>1135</v>
      </c>
    </row>
    <row r="60" spans="1:6">
      <c r="A60" t="s">
        <v>4</v>
      </c>
      <c r="B60" t="s">
        <v>125</v>
      </c>
      <c r="C60" t="str">
        <f>_xlfn.XLOOKUP(B60,'Cijena modela'!$B$2:$B$61,'Cijena modela'!$C$2:$C$61)</f>
        <v>Taycan</v>
      </c>
      <c r="D60" t="s">
        <v>145</v>
      </c>
      <c r="E60" t="s">
        <v>1136</v>
      </c>
      <c r="F60" t="s">
        <v>1137</v>
      </c>
    </row>
    <row r="61" spans="1:6">
      <c r="A61" t="s">
        <v>4</v>
      </c>
      <c r="B61" t="s">
        <v>125</v>
      </c>
      <c r="C61" t="str">
        <f>_xlfn.XLOOKUP(B61,'Cijena modela'!$B$2:$B$61,'Cijena modela'!$C$2:$C$61)</f>
        <v>Taycan</v>
      </c>
      <c r="D61" t="s">
        <v>135</v>
      </c>
      <c r="E61" t="s">
        <v>1138</v>
      </c>
      <c r="F61" t="s">
        <v>1139</v>
      </c>
    </row>
    <row r="62" spans="1:6">
      <c r="A62" t="s">
        <v>4</v>
      </c>
      <c r="B62" t="s">
        <v>125</v>
      </c>
      <c r="C62" t="str">
        <f>_xlfn.XLOOKUP(B62,'Cijena modela'!$B$2:$B$61,'Cijena modela'!$C$2:$C$61)</f>
        <v>Taycan</v>
      </c>
      <c r="D62" t="s">
        <v>145</v>
      </c>
      <c r="E62" t="s">
        <v>1140</v>
      </c>
      <c r="F62" t="s">
        <v>1141</v>
      </c>
    </row>
    <row r="63" spans="1:6">
      <c r="A63" t="s">
        <v>4</v>
      </c>
      <c r="B63" t="s">
        <v>125</v>
      </c>
      <c r="C63" t="str">
        <f>_xlfn.XLOOKUP(B63,'Cijena modela'!$B$2:$B$61,'Cijena modela'!$C$2:$C$61)</f>
        <v>Taycan</v>
      </c>
      <c r="D63" t="s">
        <v>145</v>
      </c>
      <c r="E63" t="s">
        <v>1142</v>
      </c>
      <c r="F63" t="s">
        <v>1143</v>
      </c>
    </row>
    <row r="64" spans="1:6">
      <c r="A64" t="s">
        <v>4</v>
      </c>
      <c r="B64" t="s">
        <v>125</v>
      </c>
      <c r="C64" t="str">
        <f>_xlfn.XLOOKUP(B64,'Cijena modela'!$B$2:$B$61,'Cijena modela'!$C$2:$C$61)</f>
        <v>Taycan</v>
      </c>
      <c r="D64" t="s">
        <v>145</v>
      </c>
      <c r="E64" t="s">
        <v>1144</v>
      </c>
      <c r="F64" t="s">
        <v>1145</v>
      </c>
    </row>
    <row r="65" spans="1:6">
      <c r="A65" t="s">
        <v>4</v>
      </c>
      <c r="B65" t="s">
        <v>125</v>
      </c>
      <c r="C65" t="str">
        <f>_xlfn.XLOOKUP(B65,'Cijena modela'!$B$2:$B$61,'Cijena modela'!$C$2:$C$61)</f>
        <v>Taycan</v>
      </c>
      <c r="D65" t="s">
        <v>145</v>
      </c>
      <c r="E65" t="s">
        <v>1146</v>
      </c>
      <c r="F65" t="s">
        <v>1147</v>
      </c>
    </row>
    <row r="66" spans="1:6">
      <c r="A66" t="s">
        <v>4</v>
      </c>
      <c r="B66" t="s">
        <v>125</v>
      </c>
      <c r="C66" t="str">
        <f>_xlfn.XLOOKUP(B66,'Cijena modela'!$B$2:$B$61,'Cijena modela'!$C$2:$C$61)</f>
        <v>Taycan</v>
      </c>
      <c r="D66" t="s">
        <v>145</v>
      </c>
      <c r="E66" t="s">
        <v>1148</v>
      </c>
      <c r="F66" t="s">
        <v>961</v>
      </c>
    </row>
    <row r="67" spans="1:6">
      <c r="A67" t="s">
        <v>4</v>
      </c>
      <c r="B67" t="s">
        <v>125</v>
      </c>
      <c r="C67" t="str">
        <f>_xlfn.XLOOKUP(B67,'Cijena modela'!$B$2:$B$61,'Cijena modela'!$C$2:$C$61)</f>
        <v>Taycan</v>
      </c>
      <c r="D67" t="s">
        <v>145</v>
      </c>
      <c r="E67" t="s">
        <v>1149</v>
      </c>
      <c r="F67" t="s">
        <v>1150</v>
      </c>
    </row>
    <row r="68" spans="1:6">
      <c r="A68" t="s">
        <v>4</v>
      </c>
      <c r="B68" t="s">
        <v>125</v>
      </c>
      <c r="C68" t="str">
        <f>_xlfn.XLOOKUP(B68,'Cijena modela'!$B$2:$B$61,'Cijena modela'!$C$2:$C$61)</f>
        <v>Taycan</v>
      </c>
      <c r="D68" t="s">
        <v>145</v>
      </c>
      <c r="E68" t="s">
        <v>1151</v>
      </c>
      <c r="F68" t="s">
        <v>1152</v>
      </c>
    </row>
    <row r="69" spans="1:6">
      <c r="A69" t="s">
        <v>4</v>
      </c>
      <c r="B69" t="s">
        <v>125</v>
      </c>
      <c r="C69" t="str">
        <f>_xlfn.XLOOKUP(B69,'Cijena modela'!$B$2:$B$61,'Cijena modela'!$C$2:$C$61)</f>
        <v>Taycan</v>
      </c>
      <c r="D69" t="s">
        <v>131</v>
      </c>
      <c r="E69" t="s">
        <v>1153</v>
      </c>
      <c r="F69" t="s">
        <v>1154</v>
      </c>
    </row>
    <row r="70" spans="1:6">
      <c r="A70" t="s">
        <v>4</v>
      </c>
      <c r="B70" t="s">
        <v>125</v>
      </c>
      <c r="C70" t="str">
        <f>_xlfn.XLOOKUP(B70,'Cijena modela'!$B$2:$B$61,'Cijena modela'!$C$2:$C$61)</f>
        <v>Taycan</v>
      </c>
      <c r="D70" t="s">
        <v>132</v>
      </c>
      <c r="E70" t="s">
        <v>1155</v>
      </c>
      <c r="F70" t="s">
        <v>324</v>
      </c>
    </row>
    <row r="71" spans="1:6">
      <c r="A71" t="s">
        <v>4</v>
      </c>
      <c r="B71" t="s">
        <v>125</v>
      </c>
      <c r="C71" t="str">
        <f>_xlfn.XLOOKUP(B71,'Cijena modela'!$B$2:$B$61,'Cijena modela'!$C$2:$C$61)</f>
        <v>Taycan</v>
      </c>
      <c r="D71" t="s">
        <v>142</v>
      </c>
      <c r="E71" t="s">
        <v>1156</v>
      </c>
      <c r="F71" t="s">
        <v>297</v>
      </c>
    </row>
    <row r="72" spans="1:6">
      <c r="A72" t="s">
        <v>4</v>
      </c>
      <c r="B72" t="s">
        <v>125</v>
      </c>
      <c r="C72" t="str">
        <f>_xlfn.XLOOKUP(B72,'Cijena modela'!$B$2:$B$61,'Cijena modela'!$C$2:$C$61)</f>
        <v>Taycan</v>
      </c>
      <c r="D72" t="s">
        <v>142</v>
      </c>
      <c r="E72" t="s">
        <v>1157</v>
      </c>
      <c r="F72" t="s">
        <v>300</v>
      </c>
    </row>
    <row r="73" spans="1:6">
      <c r="A73" t="s">
        <v>4</v>
      </c>
      <c r="B73" t="s">
        <v>125</v>
      </c>
      <c r="C73" t="str">
        <f>_xlfn.XLOOKUP(B73,'Cijena modela'!$B$2:$B$61,'Cijena modela'!$C$2:$C$61)</f>
        <v>Taycan</v>
      </c>
      <c r="D73" t="s">
        <v>142</v>
      </c>
      <c r="E73" t="s">
        <v>1158</v>
      </c>
      <c r="F73" t="s">
        <v>1159</v>
      </c>
    </row>
    <row r="74" spans="1:6">
      <c r="A74" t="s">
        <v>4</v>
      </c>
      <c r="B74" t="s">
        <v>125</v>
      </c>
      <c r="C74" t="str">
        <f>_xlfn.XLOOKUP(B74,'Cijena modela'!$B$2:$B$61,'Cijena modela'!$C$2:$C$61)</f>
        <v>Taycan</v>
      </c>
      <c r="D74" t="s">
        <v>144</v>
      </c>
      <c r="E74" t="s">
        <v>1160</v>
      </c>
      <c r="F74" t="s">
        <v>1161</v>
      </c>
    </row>
    <row r="75" spans="1:6">
      <c r="A75" t="s">
        <v>4</v>
      </c>
      <c r="B75" t="s">
        <v>125</v>
      </c>
      <c r="C75" t="str">
        <f>_xlfn.XLOOKUP(B75,'Cijena modela'!$B$2:$B$61,'Cijena modela'!$C$2:$C$61)</f>
        <v>Taycan</v>
      </c>
      <c r="D75" t="s">
        <v>144</v>
      </c>
      <c r="E75" t="s">
        <v>1162</v>
      </c>
      <c r="F75" t="s">
        <v>1163</v>
      </c>
    </row>
    <row r="76" spans="1:6">
      <c r="A76" t="s">
        <v>4</v>
      </c>
      <c r="B76" t="s">
        <v>125</v>
      </c>
      <c r="C76" t="str">
        <f>_xlfn.XLOOKUP(B76,'Cijena modela'!$B$2:$B$61,'Cijena modela'!$C$2:$C$61)</f>
        <v>Taycan</v>
      </c>
      <c r="D76" t="s">
        <v>144</v>
      </c>
      <c r="E76" t="s">
        <v>1164</v>
      </c>
      <c r="F76" t="s">
        <v>1165</v>
      </c>
    </row>
    <row r="77" spans="1:6">
      <c r="A77" t="s">
        <v>4</v>
      </c>
      <c r="B77" t="s">
        <v>125</v>
      </c>
      <c r="C77" t="str">
        <f>_xlfn.XLOOKUP(B77,'Cijena modela'!$B$2:$B$61,'Cijena modela'!$C$2:$C$61)</f>
        <v>Taycan</v>
      </c>
      <c r="D77" t="s">
        <v>144</v>
      </c>
      <c r="E77" t="s">
        <v>1166</v>
      </c>
      <c r="F77" t="s">
        <v>1167</v>
      </c>
    </row>
    <row r="78" spans="1:6">
      <c r="A78" t="s">
        <v>4</v>
      </c>
      <c r="B78" t="s">
        <v>125</v>
      </c>
      <c r="C78" t="str">
        <f>_xlfn.XLOOKUP(B78,'Cijena modela'!$B$2:$B$61,'Cijena modela'!$C$2:$C$61)</f>
        <v>Taycan</v>
      </c>
      <c r="D78" t="s">
        <v>142</v>
      </c>
      <c r="E78" t="s">
        <v>1168</v>
      </c>
      <c r="F78" t="s">
        <v>1169</v>
      </c>
    </row>
    <row r="79" spans="1:6">
      <c r="A79" t="s">
        <v>4</v>
      </c>
      <c r="B79" t="s">
        <v>125</v>
      </c>
      <c r="C79" t="str">
        <f>_xlfn.XLOOKUP(B79,'Cijena modela'!$B$2:$B$61,'Cijena modela'!$C$2:$C$61)</f>
        <v>Taycan</v>
      </c>
      <c r="D79" t="s">
        <v>131</v>
      </c>
      <c r="E79" t="s">
        <v>1170</v>
      </c>
      <c r="F79" t="s">
        <v>1171</v>
      </c>
    </row>
    <row r="80" spans="1:6">
      <c r="A80" t="s">
        <v>4</v>
      </c>
      <c r="B80" t="s">
        <v>125</v>
      </c>
      <c r="C80" t="str">
        <f>_xlfn.XLOOKUP(B80,'Cijena modela'!$B$2:$B$61,'Cijena modela'!$C$2:$C$61)</f>
        <v>Taycan</v>
      </c>
      <c r="D80" t="s">
        <v>135</v>
      </c>
      <c r="E80" t="s">
        <v>1172</v>
      </c>
      <c r="F80" t="s">
        <v>1173</v>
      </c>
    </row>
    <row r="81" spans="1:6">
      <c r="A81" t="s">
        <v>4</v>
      </c>
      <c r="B81" t="s">
        <v>125</v>
      </c>
      <c r="C81" t="str">
        <f>_xlfn.XLOOKUP(B81,'Cijena modela'!$B$2:$B$61,'Cijena modela'!$C$2:$C$61)</f>
        <v>Taycan</v>
      </c>
      <c r="D81" t="s">
        <v>135</v>
      </c>
      <c r="E81" t="s">
        <v>1174</v>
      </c>
      <c r="F81" t="s">
        <v>1175</v>
      </c>
    </row>
    <row r="82" spans="1:6">
      <c r="A82" t="s">
        <v>4</v>
      </c>
      <c r="B82" t="s">
        <v>125</v>
      </c>
      <c r="C82" t="str">
        <f>_xlfn.XLOOKUP(B82,'Cijena modela'!$B$2:$B$61,'Cijena modela'!$C$2:$C$61)</f>
        <v>Taycan</v>
      </c>
      <c r="D82" t="s">
        <v>135</v>
      </c>
      <c r="E82" t="s">
        <v>1176</v>
      </c>
      <c r="F82" t="s">
        <v>1177</v>
      </c>
    </row>
    <row r="83" spans="1:6">
      <c r="A83" t="s">
        <v>4</v>
      </c>
      <c r="B83" t="s">
        <v>125</v>
      </c>
      <c r="C83" t="str">
        <f>_xlfn.XLOOKUP(B83,'Cijena modela'!$B$2:$B$61,'Cijena modela'!$C$2:$C$61)</f>
        <v>Taycan</v>
      </c>
      <c r="D83" t="s">
        <v>135</v>
      </c>
      <c r="E83" t="s">
        <v>1178</v>
      </c>
      <c r="F83" t="s">
        <v>1179</v>
      </c>
    </row>
    <row r="84" spans="1:6">
      <c r="A84" t="s">
        <v>4</v>
      </c>
      <c r="B84" t="s">
        <v>125</v>
      </c>
      <c r="C84" t="str">
        <f>_xlfn.XLOOKUP(B84,'Cijena modela'!$B$2:$B$61,'Cijena modela'!$C$2:$C$61)</f>
        <v>Taycan</v>
      </c>
      <c r="D84" t="s">
        <v>150</v>
      </c>
      <c r="E84" t="s">
        <v>1180</v>
      </c>
      <c r="F84" t="s">
        <v>1181</v>
      </c>
    </row>
    <row r="85" spans="1:6">
      <c r="A85" t="s">
        <v>4</v>
      </c>
      <c r="B85" t="s">
        <v>125</v>
      </c>
      <c r="C85" t="str">
        <f>_xlfn.XLOOKUP(B85,'Cijena modela'!$B$2:$B$61,'Cijena modela'!$C$2:$C$61)</f>
        <v>Taycan</v>
      </c>
      <c r="D85" t="s">
        <v>150</v>
      </c>
      <c r="E85" t="s">
        <v>1182</v>
      </c>
      <c r="F85" t="s">
        <v>1183</v>
      </c>
    </row>
    <row r="86" spans="1:6">
      <c r="A86" t="s">
        <v>4</v>
      </c>
      <c r="B86" t="s">
        <v>125</v>
      </c>
      <c r="C86" t="str">
        <f>_xlfn.XLOOKUP(B86,'Cijena modela'!$B$2:$B$61,'Cijena modela'!$C$2:$C$61)</f>
        <v>Taycan</v>
      </c>
      <c r="D86" t="s">
        <v>151</v>
      </c>
      <c r="E86" t="s">
        <v>1184</v>
      </c>
      <c r="F86" t="s">
        <v>207</v>
      </c>
    </row>
    <row r="87" spans="1:6">
      <c r="A87" t="s">
        <v>4</v>
      </c>
      <c r="B87" t="s">
        <v>125</v>
      </c>
      <c r="C87" t="str">
        <f>_xlfn.XLOOKUP(B87,'Cijena modela'!$B$2:$B$61,'Cijena modela'!$C$2:$C$61)</f>
        <v>Taycan</v>
      </c>
      <c r="D87" t="s">
        <v>151</v>
      </c>
      <c r="E87" t="s">
        <v>1185</v>
      </c>
      <c r="F87" t="s">
        <v>344</v>
      </c>
    </row>
    <row r="88" spans="1:6">
      <c r="A88" t="s">
        <v>4</v>
      </c>
      <c r="B88" t="s">
        <v>125</v>
      </c>
      <c r="C88" t="str">
        <f>_xlfn.XLOOKUP(B88,'Cijena modela'!$B$2:$B$61,'Cijena modela'!$C$2:$C$61)</f>
        <v>Taycan</v>
      </c>
      <c r="D88" t="s">
        <v>155</v>
      </c>
      <c r="E88" t="s">
        <v>1186</v>
      </c>
      <c r="F88" t="s">
        <v>1187</v>
      </c>
    </row>
    <row r="89" spans="1:6">
      <c r="A89" t="s">
        <v>4</v>
      </c>
      <c r="B89" t="s">
        <v>125</v>
      </c>
      <c r="C89" t="str">
        <f>_xlfn.XLOOKUP(B89,'Cijena modela'!$B$2:$B$61,'Cijena modela'!$C$2:$C$61)</f>
        <v>Taycan</v>
      </c>
      <c r="D89" t="s">
        <v>148</v>
      </c>
      <c r="E89" t="s">
        <v>1188</v>
      </c>
      <c r="F89" t="s">
        <v>1189</v>
      </c>
    </row>
    <row r="90" spans="1:6">
      <c r="A90" t="s">
        <v>4</v>
      </c>
      <c r="B90" t="s">
        <v>125</v>
      </c>
      <c r="C90" t="str">
        <f>_xlfn.XLOOKUP(B90,'Cijena modela'!$B$2:$B$61,'Cijena modela'!$C$2:$C$61)</f>
        <v>Taycan</v>
      </c>
      <c r="D90" t="s">
        <v>148</v>
      </c>
      <c r="E90" t="s">
        <v>1190</v>
      </c>
      <c r="F90" t="s">
        <v>1191</v>
      </c>
    </row>
    <row r="91" spans="1:6">
      <c r="A91" t="s">
        <v>4</v>
      </c>
      <c r="B91" t="s">
        <v>125</v>
      </c>
      <c r="C91" t="str">
        <f>_xlfn.XLOOKUP(B91,'Cijena modela'!$B$2:$B$61,'Cijena modela'!$C$2:$C$61)</f>
        <v>Taycan</v>
      </c>
      <c r="D91" t="s">
        <v>151</v>
      </c>
      <c r="E91" t="s">
        <v>1192</v>
      </c>
      <c r="F91" t="s">
        <v>1193</v>
      </c>
    </row>
    <row r="92" spans="1:6">
      <c r="A92" t="s">
        <v>4</v>
      </c>
      <c r="B92" t="s">
        <v>125</v>
      </c>
      <c r="C92" t="str">
        <f>_xlfn.XLOOKUP(B92,'Cijena modela'!$B$2:$B$61,'Cijena modela'!$C$2:$C$61)</f>
        <v>Taycan</v>
      </c>
      <c r="D92" t="s">
        <v>151</v>
      </c>
      <c r="E92" t="s">
        <v>1194</v>
      </c>
      <c r="F92" t="s">
        <v>1195</v>
      </c>
    </row>
    <row r="93" spans="1:6">
      <c r="A93" t="s">
        <v>4</v>
      </c>
      <c r="B93" t="s">
        <v>125</v>
      </c>
      <c r="C93" t="str">
        <f>_xlfn.XLOOKUP(B93,'Cijena modela'!$B$2:$B$61,'Cijena modela'!$C$2:$C$61)</f>
        <v>Taycan</v>
      </c>
      <c r="D93" t="s">
        <v>149</v>
      </c>
      <c r="E93" t="s">
        <v>1196</v>
      </c>
      <c r="F93" t="s">
        <v>1197</v>
      </c>
    </row>
    <row r="94" spans="1:6">
      <c r="A94" t="s">
        <v>4</v>
      </c>
      <c r="B94" t="s">
        <v>125</v>
      </c>
      <c r="C94" t="str">
        <f>_xlfn.XLOOKUP(B94,'Cijena modela'!$B$2:$B$61,'Cijena modela'!$C$2:$C$61)</f>
        <v>Taycan</v>
      </c>
      <c r="D94" t="s">
        <v>151</v>
      </c>
      <c r="E94" t="s">
        <v>1198</v>
      </c>
      <c r="F94" t="s">
        <v>1199</v>
      </c>
    </row>
    <row r="95" spans="1:6">
      <c r="A95" t="s">
        <v>4</v>
      </c>
      <c r="B95" t="s">
        <v>125</v>
      </c>
      <c r="C95" t="str">
        <f>_xlfn.XLOOKUP(B95,'Cijena modela'!$B$2:$B$61,'Cijena modela'!$C$2:$C$61)</f>
        <v>Taycan</v>
      </c>
      <c r="D95" t="s">
        <v>149</v>
      </c>
      <c r="E95" t="s">
        <v>1200</v>
      </c>
      <c r="F95" t="s">
        <v>1201</v>
      </c>
    </row>
    <row r="96" spans="1:6">
      <c r="A96" t="s">
        <v>4</v>
      </c>
      <c r="B96" t="s">
        <v>125</v>
      </c>
      <c r="C96" t="str">
        <f>_xlfn.XLOOKUP(B96,'Cijena modela'!$B$2:$B$61,'Cijena modela'!$C$2:$C$61)</f>
        <v>Taycan</v>
      </c>
      <c r="D96" t="s">
        <v>142</v>
      </c>
      <c r="E96" t="s">
        <v>1202</v>
      </c>
      <c r="F96" t="s">
        <v>1203</v>
      </c>
    </row>
    <row r="97" spans="1:6">
      <c r="A97" t="s">
        <v>4</v>
      </c>
      <c r="B97" t="s">
        <v>125</v>
      </c>
      <c r="C97" t="str">
        <f>_xlfn.XLOOKUP(B97,'Cijena modela'!$B$2:$B$61,'Cijena modela'!$C$2:$C$61)</f>
        <v>Taycan</v>
      </c>
      <c r="D97" t="s">
        <v>135</v>
      </c>
      <c r="E97" t="s">
        <v>1204</v>
      </c>
      <c r="F97" t="s">
        <v>1205</v>
      </c>
    </row>
    <row r="98" spans="1:6">
      <c r="A98" t="s">
        <v>4</v>
      </c>
      <c r="B98" t="s">
        <v>125</v>
      </c>
      <c r="C98" t="str">
        <f>_xlfn.XLOOKUP(B98,'Cijena modela'!$B$2:$B$61,'Cijena modela'!$C$2:$C$61)</f>
        <v>Taycan</v>
      </c>
      <c r="D98" t="s">
        <v>151</v>
      </c>
      <c r="E98" t="s">
        <v>1206</v>
      </c>
      <c r="F98" t="s">
        <v>1207</v>
      </c>
    </row>
    <row r="99" spans="1:6">
      <c r="A99" t="s">
        <v>4</v>
      </c>
      <c r="B99" t="s">
        <v>125</v>
      </c>
      <c r="C99" t="str">
        <f>_xlfn.XLOOKUP(B99,'Cijena modela'!$B$2:$B$61,'Cijena modela'!$C$2:$C$61)</f>
        <v>Taycan</v>
      </c>
      <c r="D99" t="s">
        <v>151</v>
      </c>
      <c r="E99" t="s">
        <v>1208</v>
      </c>
      <c r="F99" t="s">
        <v>1209</v>
      </c>
    </row>
    <row r="100" spans="1:6">
      <c r="A100" t="s">
        <v>4</v>
      </c>
      <c r="B100" t="s">
        <v>125</v>
      </c>
      <c r="C100" t="str">
        <f>_xlfn.XLOOKUP(B100,'Cijena modela'!$B$2:$B$61,'Cijena modela'!$C$2:$C$61)</f>
        <v>Taycan</v>
      </c>
      <c r="D100" t="s">
        <v>151</v>
      </c>
      <c r="E100" t="s">
        <v>1210</v>
      </c>
      <c r="F100" t="s">
        <v>1211</v>
      </c>
    </row>
    <row r="101" spans="1:6">
      <c r="A101" t="s">
        <v>4</v>
      </c>
      <c r="B101" t="s">
        <v>125</v>
      </c>
      <c r="C101" t="str">
        <f>_xlfn.XLOOKUP(B101,'Cijena modela'!$B$2:$B$61,'Cijena modela'!$C$2:$C$61)</f>
        <v>Taycan</v>
      </c>
      <c r="D101" t="s">
        <v>151</v>
      </c>
      <c r="E101" t="s">
        <v>1212</v>
      </c>
      <c r="F101" t="s">
        <v>1213</v>
      </c>
    </row>
    <row r="102" spans="1:6">
      <c r="A102" t="s">
        <v>4</v>
      </c>
      <c r="B102" t="s">
        <v>125</v>
      </c>
      <c r="C102" t="str">
        <f>_xlfn.XLOOKUP(B102,'Cijena modela'!$B$2:$B$61,'Cijena modela'!$C$2:$C$61)</f>
        <v>Taycan</v>
      </c>
      <c r="D102" t="s">
        <v>137</v>
      </c>
      <c r="E102" t="s">
        <v>1215</v>
      </c>
      <c r="F102" t="s">
        <v>1216</v>
      </c>
    </row>
    <row r="103" spans="1:6">
      <c r="A103" t="s">
        <v>4</v>
      </c>
      <c r="B103" t="s">
        <v>125</v>
      </c>
      <c r="C103" t="str">
        <f>_xlfn.XLOOKUP(B103,'Cijena modela'!$B$2:$B$61,'Cijena modela'!$C$2:$C$61)</f>
        <v>Taycan</v>
      </c>
      <c r="D103" t="s">
        <v>151</v>
      </c>
      <c r="E103" t="s">
        <v>1217</v>
      </c>
      <c r="F103" t="s">
        <v>1218</v>
      </c>
    </row>
    <row r="104" spans="1:6">
      <c r="A104" t="s">
        <v>4</v>
      </c>
      <c r="B104" t="s">
        <v>125</v>
      </c>
      <c r="C104" t="str">
        <f>_xlfn.XLOOKUP(B104,'Cijena modela'!$B$2:$B$61,'Cijena modela'!$C$2:$C$61)</f>
        <v>Taycan</v>
      </c>
      <c r="D104" t="s">
        <v>148</v>
      </c>
      <c r="E104" t="s">
        <v>1219</v>
      </c>
      <c r="F104" t="s">
        <v>1220</v>
      </c>
    </row>
    <row r="105" spans="1:6">
      <c r="A105" t="s">
        <v>4</v>
      </c>
      <c r="B105" t="s">
        <v>125</v>
      </c>
      <c r="C105" t="str">
        <f>_xlfn.XLOOKUP(B105,'Cijena modela'!$B$2:$B$61,'Cijena modela'!$C$2:$C$61)</f>
        <v>Taycan</v>
      </c>
      <c r="D105" t="s">
        <v>148</v>
      </c>
      <c r="E105" t="s">
        <v>1221</v>
      </c>
      <c r="F105" t="s">
        <v>1222</v>
      </c>
    </row>
    <row r="106" spans="1:6">
      <c r="A106" t="s">
        <v>4</v>
      </c>
      <c r="B106" t="s">
        <v>125</v>
      </c>
      <c r="C106" t="str">
        <f>_xlfn.XLOOKUP(B106,'Cijena modela'!$B$2:$B$61,'Cijena modela'!$C$2:$C$61)</f>
        <v>Taycan</v>
      </c>
      <c r="D106" t="s">
        <v>148</v>
      </c>
      <c r="E106" t="s">
        <v>1223</v>
      </c>
      <c r="F106" t="s">
        <v>1224</v>
      </c>
    </row>
    <row r="107" spans="1:6">
      <c r="A107" t="s">
        <v>4</v>
      </c>
      <c r="B107" t="s">
        <v>125</v>
      </c>
      <c r="C107" t="str">
        <f>_xlfn.XLOOKUP(B107,'Cijena modela'!$B$2:$B$61,'Cijena modela'!$C$2:$C$61)</f>
        <v>Taycan</v>
      </c>
      <c r="D107" t="s">
        <v>148</v>
      </c>
      <c r="E107" t="s">
        <v>1225</v>
      </c>
      <c r="F107" t="s">
        <v>1226</v>
      </c>
    </row>
    <row r="108" spans="1:6">
      <c r="A108" t="s">
        <v>4</v>
      </c>
      <c r="B108" t="s">
        <v>125</v>
      </c>
      <c r="C108" t="str">
        <f>_xlfn.XLOOKUP(B108,'Cijena modela'!$B$2:$B$61,'Cijena modela'!$C$2:$C$61)</f>
        <v>Taycan</v>
      </c>
      <c r="D108" t="s">
        <v>135</v>
      </c>
      <c r="E108" t="s">
        <v>1227</v>
      </c>
      <c r="F108" t="s">
        <v>1228</v>
      </c>
    </row>
    <row r="109" spans="1:6">
      <c r="A109" t="s">
        <v>4</v>
      </c>
      <c r="B109" t="s">
        <v>125</v>
      </c>
      <c r="C109" t="str">
        <f>_xlfn.XLOOKUP(B109,'Cijena modela'!$B$2:$B$61,'Cijena modela'!$C$2:$C$61)</f>
        <v>Taycan</v>
      </c>
      <c r="D109" t="s">
        <v>135</v>
      </c>
      <c r="E109" t="s">
        <v>1229</v>
      </c>
      <c r="F109" t="s">
        <v>1230</v>
      </c>
    </row>
    <row r="110" spans="1:6">
      <c r="A110" t="s">
        <v>4</v>
      </c>
      <c r="B110" t="s">
        <v>125</v>
      </c>
      <c r="C110" t="str">
        <f>_xlfn.XLOOKUP(B110,'Cijena modela'!$B$2:$B$61,'Cijena modela'!$C$2:$C$61)</f>
        <v>Taycan</v>
      </c>
      <c r="D110" t="s">
        <v>144</v>
      </c>
      <c r="E110" t="s">
        <v>1231</v>
      </c>
      <c r="F110" t="s">
        <v>1232</v>
      </c>
    </row>
    <row r="111" spans="1:6">
      <c r="A111" t="s">
        <v>4</v>
      </c>
      <c r="B111" t="s">
        <v>125</v>
      </c>
      <c r="C111" t="str">
        <f>_xlfn.XLOOKUP(B111,'Cijena modela'!$B$2:$B$61,'Cijena modela'!$C$2:$C$61)</f>
        <v>Taycan</v>
      </c>
      <c r="D111" t="s">
        <v>139</v>
      </c>
      <c r="E111" t="s">
        <v>1233</v>
      </c>
      <c r="F111" t="s">
        <v>1234</v>
      </c>
    </row>
    <row r="112" spans="1:6">
      <c r="A112" t="s">
        <v>4</v>
      </c>
      <c r="B112" t="s">
        <v>125</v>
      </c>
      <c r="C112" t="str">
        <f>_xlfn.XLOOKUP(B112,'Cijena modela'!$B$2:$B$61,'Cijena modela'!$C$2:$C$61)</f>
        <v>Taycan</v>
      </c>
      <c r="D112" t="s">
        <v>139</v>
      </c>
      <c r="E112" t="s">
        <v>1235</v>
      </c>
      <c r="F112" t="s">
        <v>1236</v>
      </c>
    </row>
    <row r="113" spans="1:6">
      <c r="A113" t="s">
        <v>4</v>
      </c>
      <c r="B113" t="s">
        <v>125</v>
      </c>
      <c r="C113" t="str">
        <f>_xlfn.XLOOKUP(B113,'Cijena modela'!$B$2:$B$61,'Cijena modela'!$C$2:$C$61)</f>
        <v>Taycan</v>
      </c>
      <c r="D113" t="s">
        <v>139</v>
      </c>
      <c r="E113" t="s">
        <v>1237</v>
      </c>
      <c r="F113" t="s">
        <v>1238</v>
      </c>
    </row>
    <row r="114" spans="1:6">
      <c r="A114" t="s">
        <v>4</v>
      </c>
      <c r="B114" t="s">
        <v>125</v>
      </c>
      <c r="C114" t="str">
        <f>_xlfn.XLOOKUP(B114,'Cijena modela'!$B$2:$B$61,'Cijena modela'!$C$2:$C$61)</f>
        <v>Taycan</v>
      </c>
      <c r="D114" t="s">
        <v>149</v>
      </c>
      <c r="E114" t="s">
        <v>1239</v>
      </c>
      <c r="F114" t="s">
        <v>1240</v>
      </c>
    </row>
    <row r="115" spans="1:6">
      <c r="A115" t="s">
        <v>4</v>
      </c>
      <c r="B115" t="s">
        <v>125</v>
      </c>
      <c r="C115" t="str">
        <f>_xlfn.XLOOKUP(B115,'Cijena modela'!$B$2:$B$61,'Cijena modela'!$C$2:$C$61)</f>
        <v>Taycan</v>
      </c>
      <c r="D115" t="s">
        <v>135</v>
      </c>
      <c r="E115" t="s">
        <v>1241</v>
      </c>
      <c r="F115" t="s">
        <v>1242</v>
      </c>
    </row>
    <row r="116" spans="1:6">
      <c r="A116" t="s">
        <v>4</v>
      </c>
      <c r="B116" t="s">
        <v>125</v>
      </c>
      <c r="C116" t="str">
        <f>_xlfn.XLOOKUP(B116,'Cijena modela'!$B$2:$B$61,'Cijena modela'!$C$2:$C$61)</f>
        <v>Taycan</v>
      </c>
      <c r="D116" t="s">
        <v>149</v>
      </c>
      <c r="E116" t="s">
        <v>1243</v>
      </c>
      <c r="F116" t="s">
        <v>1244</v>
      </c>
    </row>
    <row r="117" spans="1:6">
      <c r="A117" t="s">
        <v>4</v>
      </c>
      <c r="B117" t="s">
        <v>125</v>
      </c>
      <c r="C117" t="str">
        <f>_xlfn.XLOOKUP(B117,'Cijena modela'!$B$2:$B$61,'Cijena modela'!$C$2:$C$61)</f>
        <v>Taycan</v>
      </c>
      <c r="D117" t="s">
        <v>149</v>
      </c>
      <c r="E117" t="s">
        <v>1245</v>
      </c>
      <c r="F117" t="s">
        <v>1244</v>
      </c>
    </row>
    <row r="118" spans="1:6">
      <c r="A118" t="s">
        <v>4</v>
      </c>
      <c r="B118" t="s">
        <v>125</v>
      </c>
      <c r="C118" t="str">
        <f>_xlfn.XLOOKUP(B118,'Cijena modela'!$B$2:$B$61,'Cijena modela'!$C$2:$C$61)</f>
        <v>Taycan</v>
      </c>
      <c r="D118" t="s">
        <v>148</v>
      </c>
      <c r="E118" t="s">
        <v>1246</v>
      </c>
      <c r="F118" t="s">
        <v>1247</v>
      </c>
    </row>
    <row r="119" spans="1:6">
      <c r="A119" t="s">
        <v>4</v>
      </c>
      <c r="B119" t="s">
        <v>125</v>
      </c>
      <c r="C119" t="str">
        <f>_xlfn.XLOOKUP(B119,'Cijena modela'!$B$2:$B$61,'Cijena modela'!$C$2:$C$61)</f>
        <v>Taycan</v>
      </c>
      <c r="D119" t="s">
        <v>135</v>
      </c>
      <c r="E119" t="s">
        <v>1248</v>
      </c>
      <c r="F119" t="s">
        <v>1249</v>
      </c>
    </row>
    <row r="120" spans="1:6">
      <c r="A120" t="s">
        <v>4</v>
      </c>
      <c r="B120" t="s">
        <v>125</v>
      </c>
      <c r="C120" t="str">
        <f>_xlfn.XLOOKUP(B120,'Cijena modela'!$B$2:$B$61,'Cijena modela'!$C$2:$C$61)</f>
        <v>Taycan</v>
      </c>
      <c r="D120" t="s">
        <v>150</v>
      </c>
      <c r="E120" t="s">
        <v>1250</v>
      </c>
      <c r="F120" t="s">
        <v>560</v>
      </c>
    </row>
    <row r="121" spans="1:6">
      <c r="A121" t="s">
        <v>4</v>
      </c>
      <c r="B121" t="s">
        <v>125</v>
      </c>
      <c r="C121" t="str">
        <f>_xlfn.XLOOKUP(B121,'Cijena modela'!$B$2:$B$61,'Cijena modela'!$C$2:$C$61)</f>
        <v>Taycan</v>
      </c>
      <c r="D121" t="s">
        <v>135</v>
      </c>
      <c r="E121" t="s">
        <v>1251</v>
      </c>
      <c r="F121" t="s">
        <v>1252</v>
      </c>
    </row>
    <row r="122" spans="1:6">
      <c r="A122" t="s">
        <v>4</v>
      </c>
      <c r="B122" t="s">
        <v>125</v>
      </c>
      <c r="C122" t="str">
        <f>_xlfn.XLOOKUP(B122,'Cijena modela'!$B$2:$B$61,'Cijena modela'!$C$2:$C$61)</f>
        <v>Taycan</v>
      </c>
      <c r="D122" t="s">
        <v>151</v>
      </c>
      <c r="E122" t="s">
        <v>1253</v>
      </c>
      <c r="F122" t="s">
        <v>1254</v>
      </c>
    </row>
    <row r="123" spans="1:6">
      <c r="A123" t="s">
        <v>4</v>
      </c>
      <c r="B123" t="s">
        <v>125</v>
      </c>
      <c r="C123" t="str">
        <f>_xlfn.XLOOKUP(B123,'Cijena modela'!$B$2:$B$61,'Cijena modela'!$C$2:$C$61)</f>
        <v>Taycan</v>
      </c>
      <c r="D123" t="s">
        <v>142</v>
      </c>
      <c r="E123" t="s">
        <v>1255</v>
      </c>
      <c r="F123" t="s">
        <v>201</v>
      </c>
    </row>
    <row r="124" spans="1:6">
      <c r="A124" t="s">
        <v>4</v>
      </c>
      <c r="B124" t="s">
        <v>125</v>
      </c>
      <c r="C124" t="str">
        <f>_xlfn.XLOOKUP(B124,'Cijena modela'!$B$2:$B$61,'Cijena modela'!$C$2:$C$61)</f>
        <v>Taycan</v>
      </c>
      <c r="D124" t="s">
        <v>136</v>
      </c>
      <c r="E124" t="s">
        <v>1256</v>
      </c>
      <c r="F124" t="s">
        <v>1257</v>
      </c>
    </row>
    <row r="125" spans="1:6">
      <c r="A125" t="s">
        <v>4</v>
      </c>
      <c r="B125" t="s">
        <v>125</v>
      </c>
      <c r="C125" t="str">
        <f>_xlfn.XLOOKUP(B125,'Cijena modela'!$B$2:$B$61,'Cijena modela'!$C$2:$C$61)</f>
        <v>Taycan</v>
      </c>
      <c r="D125" t="s">
        <v>136</v>
      </c>
      <c r="E125" t="s">
        <v>1258</v>
      </c>
      <c r="F125" t="s">
        <v>1259</v>
      </c>
    </row>
    <row r="126" spans="1:6">
      <c r="A126" t="s">
        <v>4</v>
      </c>
      <c r="B126" t="s">
        <v>125</v>
      </c>
      <c r="C126" t="str">
        <f>_xlfn.XLOOKUP(B126,'Cijena modela'!$B$2:$B$61,'Cijena modela'!$C$2:$C$61)</f>
        <v>Taycan</v>
      </c>
      <c r="D126" t="s">
        <v>136</v>
      </c>
      <c r="E126" t="s">
        <v>1260</v>
      </c>
      <c r="F126" t="s">
        <v>1261</v>
      </c>
    </row>
    <row r="127" spans="1:6">
      <c r="A127" t="s">
        <v>4</v>
      </c>
      <c r="B127" t="s">
        <v>125</v>
      </c>
      <c r="C127" t="str">
        <f>_xlfn.XLOOKUP(B127,'Cijena modela'!$B$2:$B$61,'Cijena modela'!$C$2:$C$61)</f>
        <v>Taycan</v>
      </c>
      <c r="D127" t="s">
        <v>131</v>
      </c>
      <c r="E127" t="s">
        <v>1262</v>
      </c>
      <c r="F127" t="s">
        <v>1263</v>
      </c>
    </row>
    <row r="128" spans="1:6">
      <c r="A128" t="s">
        <v>4</v>
      </c>
      <c r="B128" t="s">
        <v>125</v>
      </c>
      <c r="C128" t="str">
        <f>_xlfn.XLOOKUP(B128,'Cijena modela'!$B$2:$B$61,'Cijena modela'!$C$2:$C$61)</f>
        <v>Taycan</v>
      </c>
      <c r="D128" t="s">
        <v>154</v>
      </c>
      <c r="E128" t="s">
        <v>1264</v>
      </c>
      <c r="F128" t="s">
        <v>1265</v>
      </c>
    </row>
    <row r="129" spans="1:6">
      <c r="A129" t="s">
        <v>4</v>
      </c>
      <c r="B129" t="s">
        <v>125</v>
      </c>
      <c r="C129" t="str">
        <f>_xlfn.XLOOKUP(B129,'Cijena modela'!$B$2:$B$61,'Cijena modela'!$C$2:$C$61)</f>
        <v>Taycan</v>
      </c>
      <c r="D129" t="s">
        <v>152</v>
      </c>
      <c r="E129" t="s">
        <v>1266</v>
      </c>
      <c r="F129" t="s">
        <v>1267</v>
      </c>
    </row>
    <row r="130" spans="1:6">
      <c r="A130" t="s">
        <v>4</v>
      </c>
      <c r="B130" t="s">
        <v>125</v>
      </c>
      <c r="C130" t="str">
        <f>_xlfn.XLOOKUP(B130,'Cijena modela'!$B$2:$B$61,'Cijena modela'!$C$2:$C$61)</f>
        <v>Taycan</v>
      </c>
      <c r="D130" t="s">
        <v>154</v>
      </c>
      <c r="E130" t="s">
        <v>1268</v>
      </c>
      <c r="F130" t="s">
        <v>1269</v>
      </c>
    </row>
    <row r="131" spans="1:6">
      <c r="A131" t="s">
        <v>4</v>
      </c>
      <c r="B131" t="s">
        <v>125</v>
      </c>
      <c r="C131" t="str">
        <f>_xlfn.XLOOKUP(B131,'Cijena modela'!$B$2:$B$61,'Cijena modela'!$C$2:$C$61)</f>
        <v>Taycan</v>
      </c>
      <c r="D131" t="s">
        <v>152</v>
      </c>
      <c r="E131" t="s">
        <v>1270</v>
      </c>
      <c r="F131" t="s">
        <v>1271</v>
      </c>
    </row>
    <row r="132" spans="1:6">
      <c r="A132" t="s">
        <v>4</v>
      </c>
      <c r="B132" t="s">
        <v>125</v>
      </c>
      <c r="C132" t="str">
        <f>_xlfn.XLOOKUP(B132,'Cijena modela'!$B$2:$B$61,'Cijena modela'!$C$2:$C$61)</f>
        <v>Taycan</v>
      </c>
      <c r="D132" t="s">
        <v>135</v>
      </c>
      <c r="E132" t="s">
        <v>1272</v>
      </c>
      <c r="F132" t="s">
        <v>1273</v>
      </c>
    </row>
    <row r="133" spans="1:6">
      <c r="A133" t="s">
        <v>4</v>
      </c>
      <c r="B133" t="s">
        <v>125</v>
      </c>
      <c r="C133" t="str">
        <f>_xlfn.XLOOKUP(B133,'Cijena modela'!$B$2:$B$61,'Cijena modela'!$C$2:$C$61)</f>
        <v>Taycan</v>
      </c>
      <c r="D133" t="s">
        <v>139</v>
      </c>
      <c r="E133" t="s">
        <v>1274</v>
      </c>
      <c r="F133" t="s">
        <v>1275</v>
      </c>
    </row>
    <row r="134" spans="1:6">
      <c r="A134" t="s">
        <v>4</v>
      </c>
      <c r="B134" t="s">
        <v>125</v>
      </c>
      <c r="C134" t="str">
        <f>_xlfn.XLOOKUP(B134,'Cijena modela'!$B$2:$B$61,'Cijena modela'!$C$2:$C$61)</f>
        <v>Taycan</v>
      </c>
      <c r="D134" t="s">
        <v>147</v>
      </c>
      <c r="E134" t="s">
        <v>1276</v>
      </c>
      <c r="F134" t="s">
        <v>1277</v>
      </c>
    </row>
    <row r="135" spans="1:6">
      <c r="A135" t="s">
        <v>4</v>
      </c>
      <c r="B135" t="s">
        <v>125</v>
      </c>
      <c r="C135" t="str">
        <f>_xlfn.XLOOKUP(B135,'Cijena modela'!$B$2:$B$61,'Cijena modela'!$C$2:$C$61)</f>
        <v>Taycan</v>
      </c>
      <c r="D135" t="s">
        <v>147</v>
      </c>
      <c r="E135" t="s">
        <v>1278</v>
      </c>
      <c r="F135" t="s">
        <v>1279</v>
      </c>
    </row>
    <row r="136" spans="1:6">
      <c r="A136" t="s">
        <v>4</v>
      </c>
      <c r="B136" t="s">
        <v>125</v>
      </c>
      <c r="C136" t="str">
        <f>_xlfn.XLOOKUP(B136,'Cijena modela'!$B$2:$B$61,'Cijena modela'!$C$2:$C$61)</f>
        <v>Taycan</v>
      </c>
      <c r="D136" t="s">
        <v>155</v>
      </c>
      <c r="E136" t="s">
        <v>1280</v>
      </c>
      <c r="F136" t="s">
        <v>206</v>
      </c>
    </row>
    <row r="137" spans="1:6">
      <c r="A137" t="s">
        <v>4</v>
      </c>
      <c r="B137" t="s">
        <v>125</v>
      </c>
      <c r="C137" t="str">
        <f>_xlfn.XLOOKUP(B137,'Cijena modela'!$B$2:$B$61,'Cijena modela'!$C$2:$C$61)</f>
        <v>Taycan</v>
      </c>
      <c r="D137" t="s">
        <v>150</v>
      </c>
      <c r="E137" t="s">
        <v>1281</v>
      </c>
      <c r="F137" t="s">
        <v>1282</v>
      </c>
    </row>
    <row r="138" spans="1:6">
      <c r="A138" t="s">
        <v>4</v>
      </c>
      <c r="B138" t="s">
        <v>125</v>
      </c>
      <c r="C138" t="str">
        <f>_xlfn.XLOOKUP(B138,'Cijena modela'!$B$2:$B$61,'Cijena modela'!$C$2:$C$61)</f>
        <v>Taycan</v>
      </c>
      <c r="D138" t="s">
        <v>135</v>
      </c>
      <c r="E138" t="s">
        <v>1283</v>
      </c>
      <c r="F138" t="s">
        <v>1284</v>
      </c>
    </row>
    <row r="139" spans="1:6">
      <c r="A139" t="s">
        <v>4</v>
      </c>
      <c r="B139" t="s">
        <v>125</v>
      </c>
      <c r="C139" t="str">
        <f>_xlfn.XLOOKUP(B139,'Cijena modela'!$B$2:$B$61,'Cijena modela'!$C$2:$C$61)</f>
        <v>Taycan</v>
      </c>
      <c r="D139" t="s">
        <v>154</v>
      </c>
      <c r="E139" t="s">
        <v>1285</v>
      </c>
      <c r="F139" t="s">
        <v>1286</v>
      </c>
    </row>
    <row r="140" spans="1:6">
      <c r="A140" t="s">
        <v>4</v>
      </c>
      <c r="B140" t="s">
        <v>125</v>
      </c>
      <c r="C140" t="str">
        <f>_xlfn.XLOOKUP(B140,'Cijena modela'!$B$2:$B$61,'Cijena modela'!$C$2:$C$61)</f>
        <v>Taycan</v>
      </c>
      <c r="D140" t="s">
        <v>149</v>
      </c>
      <c r="E140" t="s">
        <v>1287</v>
      </c>
      <c r="F140" t="s">
        <v>1288</v>
      </c>
    </row>
    <row r="141" spans="1:6">
      <c r="A141" t="s">
        <v>4</v>
      </c>
      <c r="B141" t="s">
        <v>125</v>
      </c>
      <c r="C141" t="str">
        <f>_xlfn.XLOOKUP(B141,'Cijena modela'!$B$2:$B$61,'Cijena modela'!$C$2:$C$61)</f>
        <v>Taycan</v>
      </c>
      <c r="D141" t="s">
        <v>147</v>
      </c>
      <c r="E141" t="s">
        <v>1289</v>
      </c>
      <c r="F141" t="s">
        <v>1290</v>
      </c>
    </row>
    <row r="142" spans="1:6">
      <c r="A142" t="s">
        <v>4</v>
      </c>
      <c r="B142" t="s">
        <v>125</v>
      </c>
      <c r="C142" t="str">
        <f>_xlfn.XLOOKUP(B142,'Cijena modela'!$B$2:$B$61,'Cijena modela'!$C$2:$C$61)</f>
        <v>Taycan</v>
      </c>
      <c r="D142" t="s">
        <v>147</v>
      </c>
      <c r="E142" t="s">
        <v>1291</v>
      </c>
      <c r="F142" t="s">
        <v>1292</v>
      </c>
    </row>
    <row r="143" spans="1:6">
      <c r="A143" t="s">
        <v>4</v>
      </c>
      <c r="B143" t="s">
        <v>125</v>
      </c>
      <c r="C143" t="str">
        <f>_xlfn.XLOOKUP(B143,'Cijena modela'!$B$2:$B$61,'Cijena modela'!$C$2:$C$61)</f>
        <v>Taycan</v>
      </c>
      <c r="D143" t="s">
        <v>139</v>
      </c>
      <c r="E143" t="s">
        <v>1293</v>
      </c>
      <c r="F143" t="s">
        <v>1294</v>
      </c>
    </row>
    <row r="144" spans="1:6">
      <c r="A144" t="s">
        <v>4</v>
      </c>
      <c r="B144" t="s">
        <v>125</v>
      </c>
      <c r="C144" t="str">
        <f>_xlfn.XLOOKUP(B144,'Cijena modela'!$B$2:$B$61,'Cijena modela'!$C$2:$C$61)</f>
        <v>Taycan</v>
      </c>
      <c r="D144" t="s">
        <v>139</v>
      </c>
      <c r="E144" t="s">
        <v>1295</v>
      </c>
      <c r="F144" t="s">
        <v>604</v>
      </c>
    </row>
    <row r="145" spans="1:6">
      <c r="A145" t="s">
        <v>4</v>
      </c>
      <c r="B145" t="s">
        <v>125</v>
      </c>
      <c r="C145" t="str">
        <f>_xlfn.XLOOKUP(B145,'Cijena modela'!$B$2:$B$61,'Cijena modela'!$C$2:$C$61)</f>
        <v>Taycan</v>
      </c>
      <c r="D145" t="s">
        <v>151</v>
      </c>
      <c r="E145" t="s">
        <v>1296</v>
      </c>
      <c r="F145" t="s">
        <v>1297</v>
      </c>
    </row>
    <row r="146" spans="1:6">
      <c r="A146" t="s">
        <v>4</v>
      </c>
      <c r="B146" t="s">
        <v>125</v>
      </c>
      <c r="C146" t="str">
        <f>_xlfn.XLOOKUP(B146,'Cijena modela'!$B$2:$B$61,'Cijena modela'!$C$2:$C$61)</f>
        <v>Taycan</v>
      </c>
      <c r="D146" t="s">
        <v>147</v>
      </c>
      <c r="E146" t="s">
        <v>1298</v>
      </c>
      <c r="F146" t="s">
        <v>1299</v>
      </c>
    </row>
    <row r="147" spans="1:6">
      <c r="A147" t="s">
        <v>4</v>
      </c>
      <c r="B147" t="s">
        <v>125</v>
      </c>
      <c r="C147" t="str">
        <f>_xlfn.XLOOKUP(B147,'Cijena modela'!$B$2:$B$61,'Cijena modela'!$C$2:$C$61)</f>
        <v>Taycan</v>
      </c>
      <c r="D147" t="s">
        <v>147</v>
      </c>
      <c r="E147" t="s">
        <v>1300</v>
      </c>
      <c r="F147" t="s">
        <v>1301</v>
      </c>
    </row>
    <row r="148" spans="1:6">
      <c r="A148" t="s">
        <v>4</v>
      </c>
      <c r="B148" t="s">
        <v>125</v>
      </c>
      <c r="C148" t="str">
        <f>_xlfn.XLOOKUP(B148,'Cijena modela'!$B$2:$B$61,'Cijena modela'!$C$2:$C$61)</f>
        <v>Taycan</v>
      </c>
      <c r="D148" t="s">
        <v>143</v>
      </c>
      <c r="E148" t="s">
        <v>1302</v>
      </c>
      <c r="F148" t="s">
        <v>1303</v>
      </c>
    </row>
    <row r="149" spans="1:6">
      <c r="A149" t="s">
        <v>4</v>
      </c>
      <c r="B149" t="s">
        <v>125</v>
      </c>
      <c r="C149" t="str">
        <f>_xlfn.XLOOKUP(B149,'Cijena modela'!$B$2:$B$61,'Cijena modela'!$C$2:$C$61)</f>
        <v>Taycan</v>
      </c>
      <c r="D149" t="s">
        <v>143</v>
      </c>
      <c r="E149" t="s">
        <v>1304</v>
      </c>
      <c r="F149" t="s">
        <v>1305</v>
      </c>
    </row>
    <row r="150" spans="1:6">
      <c r="A150" t="s">
        <v>4</v>
      </c>
      <c r="B150" t="s">
        <v>125</v>
      </c>
      <c r="C150" t="str">
        <f>_xlfn.XLOOKUP(B150,'Cijena modela'!$B$2:$B$61,'Cijena modela'!$C$2:$C$61)</f>
        <v>Taycan</v>
      </c>
      <c r="D150" t="s">
        <v>143</v>
      </c>
      <c r="E150" t="s">
        <v>1306</v>
      </c>
      <c r="F150" t="s">
        <v>1307</v>
      </c>
    </row>
    <row r="151" spans="1:6">
      <c r="A151" t="s">
        <v>4</v>
      </c>
      <c r="B151" t="s">
        <v>125</v>
      </c>
      <c r="C151" t="str">
        <f>_xlfn.XLOOKUP(B151,'Cijena modela'!$B$2:$B$61,'Cijena modela'!$C$2:$C$61)</f>
        <v>Taycan</v>
      </c>
      <c r="D151" t="s">
        <v>131</v>
      </c>
      <c r="E151" t="s">
        <v>1308</v>
      </c>
      <c r="F151" t="s">
        <v>1309</v>
      </c>
    </row>
    <row r="152" spans="1:6">
      <c r="A152" t="s">
        <v>4</v>
      </c>
      <c r="B152" t="s">
        <v>125</v>
      </c>
      <c r="C152" t="str">
        <f>_xlfn.XLOOKUP(B152,'Cijena modela'!$B$2:$B$61,'Cijena modela'!$C$2:$C$61)</f>
        <v>Taycan</v>
      </c>
      <c r="D152" t="s">
        <v>141</v>
      </c>
      <c r="E152" t="s">
        <v>1310</v>
      </c>
      <c r="F152" t="s">
        <v>1311</v>
      </c>
    </row>
    <row r="153" spans="1:6">
      <c r="A153" t="s">
        <v>4</v>
      </c>
      <c r="B153" t="s">
        <v>125</v>
      </c>
      <c r="C153" t="str">
        <f>_xlfn.XLOOKUP(B153,'Cijena modela'!$B$2:$B$61,'Cijena modela'!$C$2:$C$61)</f>
        <v>Taycan</v>
      </c>
      <c r="D153" t="s">
        <v>141</v>
      </c>
      <c r="E153" t="s">
        <v>1312</v>
      </c>
      <c r="F153" t="s">
        <v>1313</v>
      </c>
    </row>
    <row r="154" spans="1:6">
      <c r="A154" t="s">
        <v>4</v>
      </c>
      <c r="B154" t="s">
        <v>125</v>
      </c>
      <c r="C154" t="str">
        <f>_xlfn.XLOOKUP(B154,'Cijena modela'!$B$2:$B$61,'Cijena modela'!$C$2:$C$61)</f>
        <v>Taycan</v>
      </c>
      <c r="D154" t="s">
        <v>141</v>
      </c>
      <c r="E154" t="s">
        <v>1314</v>
      </c>
      <c r="F154" t="s">
        <v>1315</v>
      </c>
    </row>
    <row r="155" spans="1:6">
      <c r="A155" t="s">
        <v>4</v>
      </c>
      <c r="B155" t="s">
        <v>125</v>
      </c>
      <c r="C155" t="str">
        <f>_xlfn.XLOOKUP(B155,'Cijena modela'!$B$2:$B$61,'Cijena modela'!$C$2:$C$61)</f>
        <v>Taycan</v>
      </c>
      <c r="D155" t="s">
        <v>142</v>
      </c>
      <c r="E155" t="s">
        <v>1316</v>
      </c>
      <c r="F155" t="s">
        <v>1317</v>
      </c>
    </row>
    <row r="156" spans="1:6">
      <c r="A156" t="s">
        <v>4</v>
      </c>
      <c r="B156" t="s">
        <v>125</v>
      </c>
      <c r="C156" t="str">
        <f>_xlfn.XLOOKUP(B156,'Cijena modela'!$B$2:$B$61,'Cijena modela'!$C$2:$C$61)</f>
        <v>Taycan</v>
      </c>
      <c r="D156" t="s">
        <v>153</v>
      </c>
      <c r="E156" t="s">
        <v>1318</v>
      </c>
      <c r="F156" t="s">
        <v>1319</v>
      </c>
    </row>
    <row r="157" spans="1:6">
      <c r="A157" t="s">
        <v>4</v>
      </c>
      <c r="B157" t="s">
        <v>125</v>
      </c>
      <c r="C157" t="str">
        <f>_xlfn.XLOOKUP(B157,'Cijena modela'!$B$2:$B$61,'Cijena modela'!$C$2:$C$61)</f>
        <v>Taycan</v>
      </c>
      <c r="D157" t="s">
        <v>141</v>
      </c>
      <c r="E157" t="s">
        <v>1320</v>
      </c>
      <c r="F157" t="s">
        <v>1321</v>
      </c>
    </row>
    <row r="158" spans="1:6">
      <c r="A158" t="s">
        <v>4</v>
      </c>
      <c r="B158" t="s">
        <v>125</v>
      </c>
      <c r="C158" t="str">
        <f>_xlfn.XLOOKUP(B158,'Cijena modela'!$B$2:$B$61,'Cijena modela'!$C$2:$C$61)</f>
        <v>Taycan</v>
      </c>
      <c r="D158" t="s">
        <v>131</v>
      </c>
      <c r="E158" t="s">
        <v>1322</v>
      </c>
      <c r="F158" t="s">
        <v>1323</v>
      </c>
    </row>
    <row r="159" spans="1:6">
      <c r="A159" t="s">
        <v>4</v>
      </c>
      <c r="B159" t="s">
        <v>125</v>
      </c>
      <c r="C159" t="str">
        <f>_xlfn.XLOOKUP(B159,'Cijena modela'!$B$2:$B$61,'Cijena modela'!$C$2:$C$61)</f>
        <v>Taycan</v>
      </c>
      <c r="D159" t="s">
        <v>141</v>
      </c>
      <c r="E159" t="s">
        <v>1324</v>
      </c>
      <c r="F159" t="s">
        <v>1325</v>
      </c>
    </row>
    <row r="160" spans="1:6">
      <c r="A160" t="s">
        <v>4</v>
      </c>
      <c r="B160" t="s">
        <v>125</v>
      </c>
      <c r="C160" t="str">
        <f>_xlfn.XLOOKUP(B160,'Cijena modela'!$B$2:$B$61,'Cijena modela'!$C$2:$C$61)</f>
        <v>Taycan</v>
      </c>
      <c r="D160" t="s">
        <v>147</v>
      </c>
      <c r="E160" t="s">
        <v>1326</v>
      </c>
      <c r="F160" t="s">
        <v>245</v>
      </c>
    </row>
    <row r="161" spans="1:6">
      <c r="A161" t="s">
        <v>4</v>
      </c>
      <c r="B161" t="s">
        <v>125</v>
      </c>
      <c r="C161" t="str">
        <f>_xlfn.XLOOKUP(B161,'Cijena modela'!$B$2:$B$61,'Cijena modela'!$C$2:$C$61)</f>
        <v>Taycan</v>
      </c>
      <c r="D161" t="s">
        <v>154</v>
      </c>
      <c r="E161" t="s">
        <v>1327</v>
      </c>
      <c r="F161" t="s">
        <v>1328</v>
      </c>
    </row>
    <row r="162" spans="1:6">
      <c r="A162" t="s">
        <v>4</v>
      </c>
      <c r="B162" t="s">
        <v>125</v>
      </c>
      <c r="C162" t="str">
        <f>_xlfn.XLOOKUP(B162,'Cijena modela'!$B$2:$B$61,'Cijena modela'!$C$2:$C$61)</f>
        <v>Taycan</v>
      </c>
      <c r="D162" t="s">
        <v>154</v>
      </c>
      <c r="E162" t="s">
        <v>1329</v>
      </c>
      <c r="F162" t="s">
        <v>1330</v>
      </c>
    </row>
    <row r="163" spans="1:6">
      <c r="A163" t="s">
        <v>4</v>
      </c>
      <c r="B163" t="s">
        <v>125</v>
      </c>
      <c r="C163" t="str">
        <f>_xlfn.XLOOKUP(B163,'Cijena modela'!$B$2:$B$61,'Cijena modela'!$C$2:$C$61)</f>
        <v>Taycan</v>
      </c>
      <c r="D163" t="s">
        <v>169</v>
      </c>
      <c r="E163" t="s">
        <v>1332</v>
      </c>
      <c r="F163" t="s">
        <v>1333</v>
      </c>
    </row>
    <row r="164" spans="1:6">
      <c r="A164" t="s">
        <v>4</v>
      </c>
      <c r="B164" t="s">
        <v>125</v>
      </c>
      <c r="C164" t="str">
        <f>_xlfn.XLOOKUP(B164,'Cijena modela'!$B$2:$B$61,'Cijena modela'!$C$2:$C$61)</f>
        <v>Taycan</v>
      </c>
      <c r="D164" t="s">
        <v>169</v>
      </c>
      <c r="E164" t="s">
        <v>1334</v>
      </c>
      <c r="F164" t="s">
        <v>1335</v>
      </c>
    </row>
    <row r="165" spans="1:6">
      <c r="A165" t="s">
        <v>4</v>
      </c>
      <c r="B165" t="s">
        <v>125</v>
      </c>
      <c r="C165" t="str">
        <f>_xlfn.XLOOKUP(B165,'Cijena modela'!$B$2:$B$61,'Cijena modela'!$C$2:$C$61)</f>
        <v>Taycan</v>
      </c>
      <c r="D165" t="s">
        <v>131</v>
      </c>
      <c r="E165" t="s">
        <v>1336</v>
      </c>
      <c r="F165" t="s">
        <v>1337</v>
      </c>
    </row>
    <row r="166" spans="1:6">
      <c r="A166" t="s">
        <v>4</v>
      </c>
      <c r="B166" t="s">
        <v>125</v>
      </c>
      <c r="C166" t="str">
        <f>_xlfn.XLOOKUP(B166,'Cijena modela'!$B$2:$B$61,'Cijena modela'!$C$2:$C$61)</f>
        <v>Taycan</v>
      </c>
      <c r="D166" t="s">
        <v>142</v>
      </c>
      <c r="E166" t="s">
        <v>1338</v>
      </c>
      <c r="F166" t="s">
        <v>1339</v>
      </c>
    </row>
    <row r="167" spans="1:6">
      <c r="A167" t="s">
        <v>4</v>
      </c>
      <c r="B167" t="s">
        <v>125</v>
      </c>
      <c r="C167" t="str">
        <f>_xlfn.XLOOKUP(B167,'Cijena modela'!$B$2:$B$61,'Cijena modela'!$C$2:$C$61)</f>
        <v>Taycan</v>
      </c>
      <c r="D167" t="s">
        <v>142</v>
      </c>
      <c r="E167" t="s">
        <v>1340</v>
      </c>
      <c r="F167" t="s">
        <v>1341</v>
      </c>
    </row>
    <row r="168" spans="1:6">
      <c r="A168" t="s">
        <v>4</v>
      </c>
      <c r="B168" t="s">
        <v>125</v>
      </c>
      <c r="C168" t="str">
        <f>_xlfn.XLOOKUP(B168,'Cijena modela'!$B$2:$B$61,'Cijena modela'!$C$2:$C$61)</f>
        <v>Taycan</v>
      </c>
      <c r="D168" t="s">
        <v>134</v>
      </c>
      <c r="E168" t="s">
        <v>1342</v>
      </c>
      <c r="F168" t="s">
        <v>1343</v>
      </c>
    </row>
    <row r="169" spans="1:6">
      <c r="A169" t="s">
        <v>4</v>
      </c>
      <c r="B169" t="s">
        <v>125</v>
      </c>
      <c r="C169" t="str">
        <f>_xlfn.XLOOKUP(B169,'Cijena modela'!$B$2:$B$61,'Cijena modela'!$C$2:$C$61)</f>
        <v>Taycan</v>
      </c>
      <c r="D169" t="s">
        <v>131</v>
      </c>
      <c r="E169" t="s">
        <v>1344</v>
      </c>
      <c r="F169" t="s">
        <v>1345</v>
      </c>
    </row>
    <row r="170" spans="1:6">
      <c r="A170" t="s">
        <v>4</v>
      </c>
      <c r="B170" t="s">
        <v>125</v>
      </c>
      <c r="C170" t="str">
        <f>_xlfn.XLOOKUP(B170,'Cijena modela'!$B$2:$B$61,'Cijena modela'!$C$2:$C$61)</f>
        <v>Taycan</v>
      </c>
      <c r="D170" t="s">
        <v>142</v>
      </c>
      <c r="E170" t="s">
        <v>1346</v>
      </c>
      <c r="F170" t="s">
        <v>1347</v>
      </c>
    </row>
    <row r="171" spans="1:6">
      <c r="A171" t="s">
        <v>4</v>
      </c>
      <c r="B171" t="s">
        <v>125</v>
      </c>
      <c r="C171" t="str">
        <f>_xlfn.XLOOKUP(B171,'Cijena modela'!$B$2:$B$61,'Cijena modela'!$C$2:$C$61)</f>
        <v>Taycan</v>
      </c>
      <c r="D171" t="s">
        <v>142</v>
      </c>
      <c r="E171" t="s">
        <v>1348</v>
      </c>
      <c r="F171" t="s">
        <v>1349</v>
      </c>
    </row>
    <row r="172" spans="1:6">
      <c r="A172" t="s">
        <v>4</v>
      </c>
      <c r="B172" t="s">
        <v>125</v>
      </c>
      <c r="C172" t="str">
        <f>_xlfn.XLOOKUP(B172,'Cijena modela'!$B$2:$B$61,'Cijena modela'!$C$2:$C$61)</f>
        <v>Taycan</v>
      </c>
      <c r="D172" t="s">
        <v>134</v>
      </c>
      <c r="E172" t="s">
        <v>1350</v>
      </c>
      <c r="F172" t="s">
        <v>1351</v>
      </c>
    </row>
    <row r="173" spans="1:6">
      <c r="A173" t="s">
        <v>4</v>
      </c>
      <c r="B173" t="s">
        <v>125</v>
      </c>
      <c r="C173" t="str">
        <f>_xlfn.XLOOKUP(B173,'Cijena modela'!$B$2:$B$61,'Cijena modela'!$C$2:$C$61)</f>
        <v>Taycan</v>
      </c>
      <c r="D173" t="s">
        <v>133</v>
      </c>
      <c r="E173" t="s">
        <v>1352</v>
      </c>
      <c r="F173" t="s">
        <v>1353</v>
      </c>
    </row>
    <row r="174" spans="1:6">
      <c r="A174" t="s">
        <v>4</v>
      </c>
      <c r="B174" t="s">
        <v>125</v>
      </c>
      <c r="C174" t="str">
        <f>_xlfn.XLOOKUP(B174,'Cijena modela'!$B$2:$B$61,'Cijena modela'!$C$2:$C$61)</f>
        <v>Taycan</v>
      </c>
      <c r="D174" t="s">
        <v>134</v>
      </c>
      <c r="E174" t="s">
        <v>1354</v>
      </c>
      <c r="F174" t="s">
        <v>290</v>
      </c>
    </row>
    <row r="175" spans="1:6">
      <c r="A175" t="s">
        <v>4</v>
      </c>
      <c r="B175" t="s">
        <v>125</v>
      </c>
      <c r="C175" t="str">
        <f>_xlfn.XLOOKUP(B175,'Cijena modela'!$B$2:$B$61,'Cijena modela'!$C$2:$C$61)</f>
        <v>Taycan</v>
      </c>
      <c r="D175" t="s">
        <v>133</v>
      </c>
      <c r="E175" t="s">
        <v>1355</v>
      </c>
      <c r="F175" t="s">
        <v>1356</v>
      </c>
    </row>
    <row r="176" spans="1:6">
      <c r="A176" t="s">
        <v>4</v>
      </c>
      <c r="B176" t="s">
        <v>125</v>
      </c>
      <c r="C176" t="str">
        <f>_xlfn.XLOOKUP(B176,'Cijena modela'!$B$2:$B$61,'Cijena modela'!$C$2:$C$61)</f>
        <v>Taycan</v>
      </c>
      <c r="D176" t="s">
        <v>133</v>
      </c>
      <c r="E176" t="s">
        <v>1357</v>
      </c>
      <c r="F176" t="s">
        <v>1358</v>
      </c>
    </row>
    <row r="177" spans="1:6">
      <c r="A177" t="s">
        <v>4</v>
      </c>
      <c r="B177" t="s">
        <v>125</v>
      </c>
      <c r="C177" t="str">
        <f>_xlfn.XLOOKUP(B177,'Cijena modela'!$B$2:$B$61,'Cijena modela'!$C$2:$C$61)</f>
        <v>Taycan</v>
      </c>
      <c r="D177" t="s">
        <v>133</v>
      </c>
      <c r="E177" t="s">
        <v>1359</v>
      </c>
      <c r="F177" t="s">
        <v>1360</v>
      </c>
    </row>
    <row r="178" spans="1:6">
      <c r="A178" t="s">
        <v>4</v>
      </c>
      <c r="B178" t="s">
        <v>125</v>
      </c>
      <c r="C178" t="str">
        <f>_xlfn.XLOOKUP(B178,'Cijena modela'!$B$2:$B$61,'Cijena modela'!$C$2:$C$61)</f>
        <v>Taycan</v>
      </c>
      <c r="D178" t="s">
        <v>133</v>
      </c>
      <c r="E178" t="s">
        <v>1361</v>
      </c>
      <c r="F178" t="s">
        <v>1362</v>
      </c>
    </row>
    <row r="179" spans="1:6">
      <c r="A179" t="s">
        <v>4</v>
      </c>
      <c r="B179" t="s">
        <v>125</v>
      </c>
      <c r="C179" t="str">
        <f>_xlfn.XLOOKUP(B179,'Cijena modela'!$B$2:$B$61,'Cijena modela'!$C$2:$C$61)</f>
        <v>Taycan</v>
      </c>
      <c r="D179" t="s">
        <v>133</v>
      </c>
      <c r="E179" t="s">
        <v>1363</v>
      </c>
      <c r="F179" t="s">
        <v>1364</v>
      </c>
    </row>
    <row r="180" spans="1:6">
      <c r="A180" t="s">
        <v>4</v>
      </c>
      <c r="B180" t="s">
        <v>125</v>
      </c>
      <c r="C180" t="str">
        <f>_xlfn.XLOOKUP(B180,'Cijena modela'!$B$2:$B$61,'Cijena modela'!$C$2:$C$61)</f>
        <v>Taycan</v>
      </c>
      <c r="D180" t="s">
        <v>142</v>
      </c>
      <c r="E180" t="s">
        <v>1365</v>
      </c>
      <c r="F180" t="s">
        <v>486</v>
      </c>
    </row>
    <row r="181" spans="1:6">
      <c r="A181" t="s">
        <v>4</v>
      </c>
      <c r="B181" t="s">
        <v>125</v>
      </c>
      <c r="C181" t="str">
        <f>_xlfn.XLOOKUP(B181,'Cijena modela'!$B$2:$B$61,'Cijena modela'!$C$2:$C$61)</f>
        <v>Taycan</v>
      </c>
      <c r="D181" t="s">
        <v>134</v>
      </c>
      <c r="E181" t="s">
        <v>1366</v>
      </c>
      <c r="F181" t="s">
        <v>1367</v>
      </c>
    </row>
    <row r="182" spans="1:6">
      <c r="A182" t="s">
        <v>4</v>
      </c>
      <c r="B182" t="s">
        <v>125</v>
      </c>
      <c r="C182" t="str">
        <f>_xlfn.XLOOKUP(B182,'Cijena modela'!$B$2:$B$61,'Cijena modela'!$C$2:$C$61)</f>
        <v>Taycan</v>
      </c>
      <c r="D182" t="s">
        <v>154</v>
      </c>
      <c r="E182" t="s">
        <v>1368</v>
      </c>
      <c r="F182" t="s">
        <v>1369</v>
      </c>
    </row>
    <row r="183" spans="1:6">
      <c r="A183" t="s">
        <v>4</v>
      </c>
      <c r="B183" t="s">
        <v>125</v>
      </c>
      <c r="C183" t="str">
        <f>_xlfn.XLOOKUP(B183,'Cijena modela'!$B$2:$B$61,'Cijena modela'!$C$2:$C$61)</f>
        <v>Taycan</v>
      </c>
      <c r="D183" t="s">
        <v>146</v>
      </c>
      <c r="E183" t="s">
        <v>1370</v>
      </c>
      <c r="F183" t="s">
        <v>1371</v>
      </c>
    </row>
    <row r="184" spans="1:6">
      <c r="A184" t="s">
        <v>4</v>
      </c>
      <c r="B184" t="s">
        <v>125</v>
      </c>
      <c r="C184" t="str">
        <f>_xlfn.XLOOKUP(B184,'Cijena modela'!$B$2:$B$61,'Cijena modela'!$C$2:$C$61)</f>
        <v>Taycan</v>
      </c>
      <c r="D184" t="s">
        <v>142</v>
      </c>
      <c r="E184" t="s">
        <v>1372</v>
      </c>
      <c r="F184" t="s">
        <v>777</v>
      </c>
    </row>
    <row r="185" spans="1:6">
      <c r="A185" t="s">
        <v>4</v>
      </c>
      <c r="B185" t="s">
        <v>125</v>
      </c>
      <c r="C185" t="str">
        <f>_xlfn.XLOOKUP(B185,'Cijena modela'!$B$2:$B$61,'Cijena modela'!$C$2:$C$61)</f>
        <v>Taycan</v>
      </c>
      <c r="D185" t="s">
        <v>146</v>
      </c>
      <c r="E185" t="s">
        <v>1373</v>
      </c>
      <c r="F185" t="s">
        <v>1374</v>
      </c>
    </row>
    <row r="186" spans="1:6">
      <c r="A186" t="s">
        <v>4</v>
      </c>
      <c r="B186" t="s">
        <v>125</v>
      </c>
      <c r="C186" t="str">
        <f>_xlfn.XLOOKUP(B186,'Cijena modela'!$B$2:$B$61,'Cijena modela'!$C$2:$C$61)</f>
        <v>Taycan</v>
      </c>
      <c r="D186" t="s">
        <v>139</v>
      </c>
      <c r="E186" t="s">
        <v>1375</v>
      </c>
      <c r="F186" t="s">
        <v>193</v>
      </c>
    </row>
    <row r="187" spans="1:6">
      <c r="A187" t="s">
        <v>4</v>
      </c>
      <c r="B187" t="s">
        <v>125</v>
      </c>
      <c r="C187" t="str">
        <f>_xlfn.XLOOKUP(B187,'Cijena modela'!$B$2:$B$61,'Cijena modela'!$C$2:$C$61)</f>
        <v>Taycan</v>
      </c>
      <c r="D187" t="s">
        <v>138</v>
      </c>
      <c r="E187" t="s">
        <v>1376</v>
      </c>
      <c r="F187" t="s">
        <v>1377</v>
      </c>
    </row>
    <row r="188" spans="1:6">
      <c r="A188" t="s">
        <v>4</v>
      </c>
      <c r="B188" t="s">
        <v>125</v>
      </c>
      <c r="C188" t="str">
        <f>_xlfn.XLOOKUP(B188,'Cijena modela'!$B$2:$B$61,'Cijena modela'!$C$2:$C$61)</f>
        <v>Taycan</v>
      </c>
      <c r="D188" t="s">
        <v>138</v>
      </c>
      <c r="E188" t="s">
        <v>1378</v>
      </c>
      <c r="F188" t="s">
        <v>1379</v>
      </c>
    </row>
    <row r="189" spans="1:6">
      <c r="A189" t="s">
        <v>4</v>
      </c>
      <c r="B189" t="s">
        <v>125</v>
      </c>
      <c r="C189" t="str">
        <f>_xlfn.XLOOKUP(B189,'Cijena modela'!$B$2:$B$61,'Cijena modela'!$C$2:$C$61)</f>
        <v>Taycan</v>
      </c>
      <c r="D189" t="s">
        <v>139</v>
      </c>
      <c r="E189" t="s">
        <v>1380</v>
      </c>
      <c r="F189" t="s">
        <v>295</v>
      </c>
    </row>
    <row r="190" spans="1:6">
      <c r="A190" t="s">
        <v>4</v>
      </c>
      <c r="B190" t="s">
        <v>125</v>
      </c>
      <c r="C190" t="str">
        <f>_xlfn.XLOOKUP(B190,'Cijena modela'!$B$2:$B$61,'Cijena modela'!$C$2:$C$61)</f>
        <v>Taycan</v>
      </c>
      <c r="D190" t="s">
        <v>138</v>
      </c>
      <c r="E190" t="s">
        <v>1381</v>
      </c>
      <c r="F190" t="s">
        <v>1382</v>
      </c>
    </row>
    <row r="191" spans="1:6">
      <c r="A191" t="s">
        <v>4</v>
      </c>
      <c r="B191" t="s">
        <v>125</v>
      </c>
      <c r="C191" t="str">
        <f>_xlfn.XLOOKUP(B191,'Cijena modela'!$B$2:$B$61,'Cijena modela'!$C$2:$C$61)</f>
        <v>Taycan</v>
      </c>
      <c r="D191" t="s">
        <v>146</v>
      </c>
      <c r="E191" t="s">
        <v>1383</v>
      </c>
      <c r="F191" t="s">
        <v>1384</v>
      </c>
    </row>
    <row r="192" spans="1:6">
      <c r="A192" t="s">
        <v>4</v>
      </c>
      <c r="B192" t="s">
        <v>125</v>
      </c>
      <c r="C192" t="str">
        <f>_xlfn.XLOOKUP(B192,'Cijena modela'!$B$2:$B$61,'Cijena modela'!$C$2:$C$61)</f>
        <v>Taycan</v>
      </c>
      <c r="D192" t="s">
        <v>131</v>
      </c>
      <c r="E192" t="s">
        <v>1385</v>
      </c>
      <c r="F192" t="s">
        <v>1386</v>
      </c>
    </row>
    <row r="193" spans="1:6">
      <c r="A193" t="s">
        <v>4</v>
      </c>
      <c r="B193" t="s">
        <v>125</v>
      </c>
      <c r="C193" t="str">
        <f>_xlfn.XLOOKUP(B193,'Cijena modela'!$B$2:$B$61,'Cijena modela'!$C$2:$C$61)</f>
        <v>Taycan</v>
      </c>
      <c r="D193" t="s">
        <v>139</v>
      </c>
      <c r="E193" t="s">
        <v>1387</v>
      </c>
      <c r="F193" t="s">
        <v>1388</v>
      </c>
    </row>
    <row r="194" spans="1:6">
      <c r="A194" t="s">
        <v>4</v>
      </c>
      <c r="B194" t="s">
        <v>125</v>
      </c>
      <c r="C194" t="str">
        <f>_xlfn.XLOOKUP(B194,'Cijena modela'!$B$2:$B$61,'Cijena modela'!$C$2:$C$61)</f>
        <v>Taycan</v>
      </c>
      <c r="D194" t="s">
        <v>146</v>
      </c>
      <c r="E194" t="s">
        <v>1389</v>
      </c>
      <c r="F194" t="s">
        <v>1390</v>
      </c>
    </row>
    <row r="195" spans="1:6">
      <c r="A195" t="s">
        <v>4</v>
      </c>
      <c r="B195" t="s">
        <v>125</v>
      </c>
      <c r="C195" t="str">
        <f>_xlfn.XLOOKUP(B195,'Cijena modela'!$B$2:$B$61,'Cijena modela'!$C$2:$C$61)</f>
        <v>Taycan</v>
      </c>
      <c r="D195" t="s">
        <v>146</v>
      </c>
      <c r="E195" t="s">
        <v>1391</v>
      </c>
      <c r="F195" t="s">
        <v>1392</v>
      </c>
    </row>
    <row r="196" spans="1:6">
      <c r="A196" t="s">
        <v>4</v>
      </c>
      <c r="B196" t="s">
        <v>125</v>
      </c>
      <c r="C196" t="str">
        <f>_xlfn.XLOOKUP(B196,'Cijena modela'!$B$2:$B$61,'Cijena modela'!$C$2:$C$61)</f>
        <v>Taycan</v>
      </c>
      <c r="D196" t="s">
        <v>146</v>
      </c>
      <c r="E196" t="s">
        <v>1393</v>
      </c>
      <c r="F196" t="s">
        <v>1394</v>
      </c>
    </row>
    <row r="197" spans="1:6">
      <c r="A197" t="s">
        <v>4</v>
      </c>
      <c r="B197" t="s">
        <v>125</v>
      </c>
      <c r="C197" t="str">
        <f>_xlfn.XLOOKUP(B197,'Cijena modela'!$B$2:$B$61,'Cijena modela'!$C$2:$C$61)</f>
        <v>Taycan</v>
      </c>
      <c r="D197" t="s">
        <v>131</v>
      </c>
      <c r="E197" t="s">
        <v>1395</v>
      </c>
      <c r="F197" t="s">
        <v>1396</v>
      </c>
    </row>
    <row r="198" spans="1:6">
      <c r="A198" t="s">
        <v>4</v>
      </c>
      <c r="B198" t="s">
        <v>125</v>
      </c>
      <c r="C198" t="str">
        <f>_xlfn.XLOOKUP(B198,'Cijena modela'!$B$2:$B$61,'Cijena modela'!$C$2:$C$61)</f>
        <v>Taycan</v>
      </c>
      <c r="D198" t="s">
        <v>149</v>
      </c>
      <c r="E198" t="s">
        <v>1397</v>
      </c>
      <c r="F198" t="s">
        <v>1398</v>
      </c>
    </row>
    <row r="199" spans="1:6">
      <c r="A199" t="s">
        <v>4</v>
      </c>
      <c r="B199" t="s">
        <v>125</v>
      </c>
      <c r="C199" t="str">
        <f>_xlfn.XLOOKUP(B199,'Cijena modela'!$B$2:$B$61,'Cijena modela'!$C$2:$C$61)</f>
        <v>Taycan</v>
      </c>
      <c r="D199" t="s">
        <v>149</v>
      </c>
      <c r="E199" t="s">
        <v>1399</v>
      </c>
      <c r="F199" t="s">
        <v>1400</v>
      </c>
    </row>
    <row r="200" spans="1:6">
      <c r="A200" t="s">
        <v>4</v>
      </c>
      <c r="B200" t="s">
        <v>125</v>
      </c>
      <c r="C200" t="str">
        <f>_xlfn.XLOOKUP(B200,'Cijena modela'!$B$2:$B$61,'Cijena modela'!$C$2:$C$61)</f>
        <v>Taycan</v>
      </c>
      <c r="D200" t="s">
        <v>139</v>
      </c>
      <c r="E200" t="s">
        <v>1401</v>
      </c>
      <c r="F200" t="s">
        <v>1402</v>
      </c>
    </row>
    <row r="201" spans="1:6">
      <c r="A201" t="s">
        <v>4</v>
      </c>
      <c r="B201" t="s">
        <v>125</v>
      </c>
      <c r="C201" t="str">
        <f>_xlfn.XLOOKUP(B201,'Cijena modela'!$B$2:$B$61,'Cijena modela'!$C$2:$C$61)</f>
        <v>Taycan</v>
      </c>
      <c r="D201" t="s">
        <v>139</v>
      </c>
      <c r="E201" t="s">
        <v>1403</v>
      </c>
      <c r="F201" t="s">
        <v>1404</v>
      </c>
    </row>
    <row r="202" spans="1:6">
      <c r="A202" t="s">
        <v>4</v>
      </c>
      <c r="B202" t="s">
        <v>125</v>
      </c>
      <c r="C202" t="str">
        <f>_xlfn.XLOOKUP(B202,'Cijena modela'!$B$2:$B$61,'Cijena modela'!$C$2:$C$61)</f>
        <v>Taycan</v>
      </c>
      <c r="D202" t="s">
        <v>131</v>
      </c>
      <c r="E202" t="s">
        <v>1405</v>
      </c>
      <c r="F202" t="s">
        <v>1406</v>
      </c>
    </row>
    <row r="203" spans="1:6">
      <c r="A203" t="s">
        <v>4</v>
      </c>
      <c r="B203" t="s">
        <v>125</v>
      </c>
      <c r="C203" t="str">
        <f>_xlfn.XLOOKUP(B203,'Cijena modela'!$B$2:$B$61,'Cijena modela'!$C$2:$C$61)</f>
        <v>Taycan</v>
      </c>
      <c r="D203" t="s">
        <v>146</v>
      </c>
      <c r="E203" t="s">
        <v>1407</v>
      </c>
      <c r="F203" t="s">
        <v>1408</v>
      </c>
    </row>
    <row r="204" spans="1:6">
      <c r="A204" t="s">
        <v>4</v>
      </c>
      <c r="B204" t="s">
        <v>125</v>
      </c>
      <c r="C204" t="str">
        <f>_xlfn.XLOOKUP(B204,'Cijena modela'!$B$2:$B$61,'Cijena modela'!$C$2:$C$61)</f>
        <v>Taycan</v>
      </c>
      <c r="D204" t="s">
        <v>146</v>
      </c>
      <c r="E204" t="s">
        <v>1409</v>
      </c>
      <c r="F204" t="s">
        <v>1410</v>
      </c>
    </row>
    <row r="205" spans="1:6">
      <c r="A205" t="s">
        <v>4</v>
      </c>
      <c r="B205" t="s">
        <v>125</v>
      </c>
      <c r="C205" t="str">
        <f>_xlfn.XLOOKUP(B205,'Cijena modela'!$B$2:$B$61,'Cijena modela'!$C$2:$C$61)</f>
        <v>Taycan</v>
      </c>
      <c r="D205" t="s">
        <v>146</v>
      </c>
      <c r="E205" t="s">
        <v>1411</v>
      </c>
      <c r="F205" t="s">
        <v>1412</v>
      </c>
    </row>
    <row r="206" spans="1:6">
      <c r="A206" t="s">
        <v>4</v>
      </c>
      <c r="B206" t="s">
        <v>125</v>
      </c>
      <c r="C206" t="str">
        <f>_xlfn.XLOOKUP(B206,'Cijena modela'!$B$2:$B$61,'Cijena modela'!$C$2:$C$61)</f>
        <v>Taycan</v>
      </c>
      <c r="D206" t="s">
        <v>146</v>
      </c>
      <c r="E206" t="s">
        <v>1413</v>
      </c>
      <c r="F206" t="s">
        <v>1414</v>
      </c>
    </row>
    <row r="207" spans="1:6">
      <c r="A207" t="s">
        <v>4</v>
      </c>
      <c r="B207" t="s">
        <v>125</v>
      </c>
      <c r="C207" t="str">
        <f>_xlfn.XLOOKUP(B207,'Cijena modela'!$B$2:$B$61,'Cijena modela'!$C$2:$C$61)</f>
        <v>Taycan</v>
      </c>
      <c r="D207" t="s">
        <v>136</v>
      </c>
      <c r="E207" t="s">
        <v>1415</v>
      </c>
      <c r="F207" t="s">
        <v>1416</v>
      </c>
    </row>
    <row r="208" spans="1:6">
      <c r="A208" t="s">
        <v>4</v>
      </c>
      <c r="B208" t="s">
        <v>125</v>
      </c>
      <c r="C208" t="str">
        <f>_xlfn.XLOOKUP(B208,'Cijena modela'!$B$2:$B$61,'Cijena modela'!$C$2:$C$61)</f>
        <v>Taycan</v>
      </c>
      <c r="D208" t="s">
        <v>140</v>
      </c>
      <c r="E208" t="s">
        <v>1417</v>
      </c>
      <c r="F208" t="s">
        <v>1418</v>
      </c>
    </row>
    <row r="209" spans="1:6">
      <c r="A209" t="s">
        <v>4</v>
      </c>
      <c r="B209" t="s">
        <v>125</v>
      </c>
      <c r="C209" t="str">
        <f>_xlfn.XLOOKUP(B209,'Cijena modela'!$B$2:$B$61,'Cijena modela'!$C$2:$C$61)</f>
        <v>Taycan</v>
      </c>
      <c r="D209" t="s">
        <v>140</v>
      </c>
      <c r="E209" t="s">
        <v>1419</v>
      </c>
      <c r="F209" t="s">
        <v>1420</v>
      </c>
    </row>
    <row r="210" spans="1:6">
      <c r="A210" t="s">
        <v>4</v>
      </c>
      <c r="B210" t="s">
        <v>125</v>
      </c>
      <c r="C210" t="str">
        <f>_xlfn.XLOOKUP(B210,'Cijena modela'!$B$2:$B$61,'Cijena modela'!$C$2:$C$61)</f>
        <v>Taycan</v>
      </c>
      <c r="D210" t="s">
        <v>140</v>
      </c>
      <c r="E210" t="s">
        <v>1421</v>
      </c>
      <c r="F210" t="s">
        <v>1422</v>
      </c>
    </row>
    <row r="211" spans="1:6">
      <c r="A211" t="s">
        <v>4</v>
      </c>
      <c r="B211" t="s">
        <v>125</v>
      </c>
      <c r="C211" t="str">
        <f>_xlfn.XLOOKUP(B211,'Cijena modela'!$B$2:$B$61,'Cijena modela'!$C$2:$C$61)</f>
        <v>Taycan</v>
      </c>
      <c r="D211" t="s">
        <v>131</v>
      </c>
      <c r="E211" t="s">
        <v>1423</v>
      </c>
      <c r="F211" t="s">
        <v>1424</v>
      </c>
    </row>
    <row r="212" spans="1:6">
      <c r="A212" t="s">
        <v>4</v>
      </c>
      <c r="B212" t="s">
        <v>125</v>
      </c>
      <c r="C212" t="str">
        <f>_xlfn.XLOOKUP(B212,'Cijena modela'!$B$2:$B$61,'Cijena modela'!$C$2:$C$61)</f>
        <v>Taycan</v>
      </c>
      <c r="D212" t="s">
        <v>155</v>
      </c>
      <c r="E212" t="s">
        <v>1425</v>
      </c>
      <c r="F212" t="s">
        <v>1426</v>
      </c>
    </row>
    <row r="213" spans="1:6">
      <c r="A213" t="s">
        <v>4</v>
      </c>
      <c r="B213" t="s">
        <v>125</v>
      </c>
      <c r="C213" t="str">
        <f>_xlfn.XLOOKUP(B213,'Cijena modela'!$B$2:$B$61,'Cijena modela'!$C$2:$C$61)</f>
        <v>Taycan</v>
      </c>
      <c r="D213" t="s">
        <v>145</v>
      </c>
      <c r="E213" t="s">
        <v>1427</v>
      </c>
      <c r="F213" t="s">
        <v>1428</v>
      </c>
    </row>
    <row r="214" spans="1:6">
      <c r="A214" t="s">
        <v>4</v>
      </c>
      <c r="B214" t="s">
        <v>125</v>
      </c>
      <c r="C214" t="str">
        <f>_xlfn.XLOOKUP(B214,'Cijena modela'!$B$2:$B$61,'Cijena modela'!$C$2:$C$61)</f>
        <v>Taycan</v>
      </c>
      <c r="D214" t="s">
        <v>136</v>
      </c>
      <c r="E214" t="s">
        <v>1429</v>
      </c>
      <c r="F214" t="s">
        <v>1430</v>
      </c>
    </row>
    <row r="215" spans="1:6">
      <c r="A215" t="s">
        <v>4</v>
      </c>
      <c r="B215" t="s">
        <v>125</v>
      </c>
      <c r="C215" t="str">
        <f>_xlfn.XLOOKUP(B215,'Cijena modela'!$B$2:$B$61,'Cijena modela'!$C$2:$C$61)</f>
        <v>Taycan</v>
      </c>
      <c r="D215" t="s">
        <v>149</v>
      </c>
      <c r="E215" t="s">
        <v>1431</v>
      </c>
      <c r="F215" t="s">
        <v>1432</v>
      </c>
    </row>
    <row r="216" spans="1:6">
      <c r="A216" t="s">
        <v>4</v>
      </c>
      <c r="B216" t="s">
        <v>125</v>
      </c>
      <c r="C216" t="str">
        <f>_xlfn.XLOOKUP(B216,'Cijena modela'!$B$2:$B$61,'Cijena modela'!$C$2:$C$61)</f>
        <v>Taycan</v>
      </c>
      <c r="D216" t="s">
        <v>147</v>
      </c>
      <c r="E216" t="s">
        <v>1433</v>
      </c>
      <c r="F216" t="s">
        <v>1434</v>
      </c>
    </row>
    <row r="217" spans="1:6">
      <c r="A217" t="s">
        <v>4</v>
      </c>
      <c r="B217" t="s">
        <v>125</v>
      </c>
      <c r="C217" t="str">
        <f>_xlfn.XLOOKUP(B217,'Cijena modela'!$B$2:$B$61,'Cijena modela'!$C$2:$C$61)</f>
        <v>Taycan</v>
      </c>
      <c r="D217" t="s">
        <v>149</v>
      </c>
      <c r="E217" t="s">
        <v>1435</v>
      </c>
      <c r="F217" t="s">
        <v>1436</v>
      </c>
    </row>
    <row r="218" spans="1:6">
      <c r="A218" t="s">
        <v>4</v>
      </c>
      <c r="B218" t="s">
        <v>125</v>
      </c>
      <c r="C218" t="str">
        <f>_xlfn.XLOOKUP(B218,'Cijena modela'!$B$2:$B$61,'Cijena modela'!$C$2:$C$61)</f>
        <v>Taycan</v>
      </c>
      <c r="D218" t="s">
        <v>136</v>
      </c>
      <c r="E218" t="s">
        <v>1437</v>
      </c>
      <c r="F218" t="s">
        <v>559</v>
      </c>
    </row>
    <row r="219" spans="1:6">
      <c r="A219" t="s">
        <v>4</v>
      </c>
      <c r="B219" t="s">
        <v>125</v>
      </c>
      <c r="C219" t="str">
        <f>_xlfn.XLOOKUP(B219,'Cijena modela'!$B$2:$B$61,'Cijena modela'!$C$2:$C$61)</f>
        <v>Taycan</v>
      </c>
      <c r="D219" t="s">
        <v>136</v>
      </c>
      <c r="E219" t="s">
        <v>1438</v>
      </c>
      <c r="F219" t="s">
        <v>333</v>
      </c>
    </row>
    <row r="220" spans="1:6">
      <c r="A220" t="s">
        <v>4</v>
      </c>
      <c r="B220" t="s">
        <v>125</v>
      </c>
      <c r="C220" t="str">
        <f>_xlfn.XLOOKUP(B220,'Cijena modela'!$B$2:$B$61,'Cijena modela'!$C$2:$C$61)</f>
        <v>Taycan</v>
      </c>
      <c r="D220" t="s">
        <v>136</v>
      </c>
      <c r="E220" t="s">
        <v>1439</v>
      </c>
      <c r="F220" t="s">
        <v>1440</v>
      </c>
    </row>
    <row r="221" spans="1:6">
      <c r="A221" t="s">
        <v>4</v>
      </c>
      <c r="B221" t="s">
        <v>125</v>
      </c>
      <c r="C221" t="str">
        <f>_xlfn.XLOOKUP(B221,'Cijena modela'!$B$2:$B$61,'Cijena modela'!$C$2:$C$61)</f>
        <v>Taycan</v>
      </c>
      <c r="D221" t="s">
        <v>136</v>
      </c>
      <c r="E221" t="s">
        <v>1441</v>
      </c>
      <c r="F221" t="s">
        <v>1442</v>
      </c>
    </row>
    <row r="222" spans="1:6">
      <c r="A222" t="s">
        <v>4</v>
      </c>
      <c r="B222" t="s">
        <v>125</v>
      </c>
      <c r="C222" t="str">
        <f>_xlfn.XLOOKUP(B222,'Cijena modela'!$B$2:$B$61,'Cijena modela'!$C$2:$C$61)</f>
        <v>Taycan</v>
      </c>
      <c r="D222" t="s">
        <v>149</v>
      </c>
      <c r="E222" t="s">
        <v>1443</v>
      </c>
      <c r="F222" t="s">
        <v>1444</v>
      </c>
    </row>
    <row r="223" spans="1:6">
      <c r="A223" t="s">
        <v>4</v>
      </c>
      <c r="B223" t="s">
        <v>125</v>
      </c>
      <c r="C223" t="str">
        <f>_xlfn.XLOOKUP(B223,'Cijena modela'!$B$2:$B$61,'Cijena modela'!$C$2:$C$61)</f>
        <v>Taycan</v>
      </c>
      <c r="D223" t="s">
        <v>143</v>
      </c>
      <c r="E223" t="s">
        <v>1445</v>
      </c>
      <c r="F223" t="s">
        <v>1446</v>
      </c>
    </row>
    <row r="224" spans="1:6">
      <c r="A224" t="s">
        <v>4</v>
      </c>
      <c r="B224" t="s">
        <v>125</v>
      </c>
      <c r="C224" t="str">
        <f>_xlfn.XLOOKUP(B224,'Cijena modela'!$B$2:$B$61,'Cijena modela'!$C$2:$C$61)</f>
        <v>Taycan</v>
      </c>
      <c r="D224" t="s">
        <v>131</v>
      </c>
      <c r="E224" t="s">
        <v>1447</v>
      </c>
      <c r="F224" t="s">
        <v>1448</v>
      </c>
    </row>
    <row r="225" spans="1:6">
      <c r="A225" t="s">
        <v>4</v>
      </c>
      <c r="B225" t="s">
        <v>125</v>
      </c>
      <c r="C225" t="str">
        <f>_xlfn.XLOOKUP(B225,'Cijena modela'!$B$2:$B$61,'Cijena modela'!$C$2:$C$61)</f>
        <v>Taycan</v>
      </c>
      <c r="D225" t="s">
        <v>143</v>
      </c>
      <c r="E225" t="s">
        <v>1449</v>
      </c>
      <c r="F225" t="s">
        <v>1450</v>
      </c>
    </row>
    <row r="226" spans="1:6">
      <c r="A226" t="s">
        <v>4</v>
      </c>
      <c r="B226" t="s">
        <v>125</v>
      </c>
      <c r="C226" t="str">
        <f>_xlfn.XLOOKUP(B226,'Cijena modela'!$B$2:$B$61,'Cijena modela'!$C$2:$C$61)</f>
        <v>Taycan</v>
      </c>
      <c r="D226" t="s">
        <v>143</v>
      </c>
      <c r="E226" t="s">
        <v>1451</v>
      </c>
      <c r="F226" t="s">
        <v>1452</v>
      </c>
    </row>
    <row r="227" spans="1:6">
      <c r="A227" t="s">
        <v>4</v>
      </c>
      <c r="B227" t="s">
        <v>125</v>
      </c>
      <c r="C227" t="str">
        <f>_xlfn.XLOOKUP(B227,'Cijena modela'!$B$2:$B$61,'Cijena modela'!$C$2:$C$61)</f>
        <v>Taycan</v>
      </c>
      <c r="D227" t="s">
        <v>147</v>
      </c>
      <c r="E227" t="s">
        <v>1453</v>
      </c>
      <c r="F227" t="s">
        <v>1454</v>
      </c>
    </row>
    <row r="228" spans="1:6">
      <c r="A228" t="s">
        <v>4</v>
      </c>
      <c r="B228" t="s">
        <v>125</v>
      </c>
      <c r="C228" t="str">
        <f>_xlfn.XLOOKUP(B228,'Cijena modela'!$B$2:$B$61,'Cijena modela'!$C$2:$C$61)</f>
        <v>Taycan</v>
      </c>
      <c r="D228" t="s">
        <v>147</v>
      </c>
      <c r="E228" t="s">
        <v>1455</v>
      </c>
      <c r="F228" t="s">
        <v>236</v>
      </c>
    </row>
    <row r="229" spans="1:6">
      <c r="A229" t="s">
        <v>4</v>
      </c>
      <c r="B229" t="s">
        <v>125</v>
      </c>
      <c r="C229" t="str">
        <f>_xlfn.XLOOKUP(B229,'Cijena modela'!$B$2:$B$61,'Cijena modela'!$C$2:$C$61)</f>
        <v>Taycan</v>
      </c>
      <c r="D229" t="s">
        <v>147</v>
      </c>
      <c r="E229" t="s">
        <v>1456</v>
      </c>
      <c r="F229" t="s">
        <v>1457</v>
      </c>
    </row>
    <row r="230" spans="1:6">
      <c r="A230" t="s">
        <v>4</v>
      </c>
      <c r="B230" t="s">
        <v>125</v>
      </c>
      <c r="C230" t="str">
        <f>_xlfn.XLOOKUP(B230,'Cijena modela'!$B$2:$B$61,'Cijena modela'!$C$2:$C$61)</f>
        <v>Taycan</v>
      </c>
      <c r="D230" t="s">
        <v>132</v>
      </c>
      <c r="E230" t="s">
        <v>1458</v>
      </c>
      <c r="F230" t="s">
        <v>1459</v>
      </c>
    </row>
    <row r="231" spans="1:6">
      <c r="A231" t="s">
        <v>4</v>
      </c>
      <c r="B231" t="s">
        <v>125</v>
      </c>
      <c r="C231" t="str">
        <f>_xlfn.XLOOKUP(B231,'Cijena modela'!$B$2:$B$61,'Cijena modela'!$C$2:$C$61)</f>
        <v>Taycan</v>
      </c>
      <c r="D231" t="s">
        <v>132</v>
      </c>
      <c r="E231" t="s">
        <v>1460</v>
      </c>
      <c r="F231" t="s">
        <v>1461</v>
      </c>
    </row>
    <row r="232" spans="1:6">
      <c r="A232" t="s">
        <v>4</v>
      </c>
      <c r="B232" t="s">
        <v>125</v>
      </c>
      <c r="C232" t="str">
        <f>_xlfn.XLOOKUP(B232,'Cijena modela'!$B$2:$B$61,'Cijena modela'!$C$2:$C$61)</f>
        <v>Taycan</v>
      </c>
      <c r="D232" t="s">
        <v>132</v>
      </c>
      <c r="E232" t="s">
        <v>1462</v>
      </c>
      <c r="F232" t="s">
        <v>279</v>
      </c>
    </row>
    <row r="233" spans="1:6">
      <c r="A233" t="s">
        <v>4</v>
      </c>
      <c r="B233" t="s">
        <v>125</v>
      </c>
      <c r="C233" t="str">
        <f>_xlfn.XLOOKUP(B233,'Cijena modela'!$B$2:$B$61,'Cijena modela'!$C$2:$C$61)</f>
        <v>Taycan</v>
      </c>
      <c r="D233" t="s">
        <v>132</v>
      </c>
      <c r="E233" t="s">
        <v>1463</v>
      </c>
      <c r="F233" t="s">
        <v>1464</v>
      </c>
    </row>
    <row r="234" spans="1:6">
      <c r="A234" t="s">
        <v>4</v>
      </c>
      <c r="B234" t="s">
        <v>125</v>
      </c>
      <c r="C234" t="str">
        <f>_xlfn.XLOOKUP(B234,'Cijena modela'!$B$2:$B$61,'Cijena modela'!$C$2:$C$61)</f>
        <v>Taycan</v>
      </c>
      <c r="D234" t="s">
        <v>132</v>
      </c>
      <c r="E234" t="s">
        <v>1465</v>
      </c>
      <c r="F234" t="s">
        <v>310</v>
      </c>
    </row>
    <row r="235" spans="1:6">
      <c r="A235" t="s">
        <v>4</v>
      </c>
      <c r="B235" t="s">
        <v>125</v>
      </c>
      <c r="C235" t="str">
        <f>_xlfn.XLOOKUP(B235,'Cijena modela'!$B$2:$B$61,'Cijena modela'!$C$2:$C$61)</f>
        <v>Taycan</v>
      </c>
      <c r="D235" t="s">
        <v>132</v>
      </c>
      <c r="E235" t="s">
        <v>1466</v>
      </c>
      <c r="F235" t="s">
        <v>1467</v>
      </c>
    </row>
    <row r="236" spans="1:6">
      <c r="A236" t="s">
        <v>4</v>
      </c>
      <c r="B236" t="s">
        <v>125</v>
      </c>
      <c r="C236" t="str">
        <f>_xlfn.XLOOKUP(B236,'Cijena modela'!$B$2:$B$61,'Cijena modela'!$C$2:$C$61)</f>
        <v>Taycan</v>
      </c>
      <c r="D236" t="s">
        <v>132</v>
      </c>
      <c r="E236" t="s">
        <v>1468</v>
      </c>
      <c r="F236" t="s">
        <v>1469</v>
      </c>
    </row>
    <row r="237" spans="1:6">
      <c r="A237" t="s">
        <v>4</v>
      </c>
      <c r="B237" t="s">
        <v>125</v>
      </c>
      <c r="C237" t="str">
        <f>_xlfn.XLOOKUP(B237,'Cijena modela'!$B$2:$B$61,'Cijena modela'!$C$2:$C$61)</f>
        <v>Taycan</v>
      </c>
      <c r="D237" t="s">
        <v>144</v>
      </c>
      <c r="E237" t="s">
        <v>1470</v>
      </c>
      <c r="F237" t="s">
        <v>1471</v>
      </c>
    </row>
    <row r="238" spans="1:6">
      <c r="A238" t="s">
        <v>4</v>
      </c>
      <c r="B238" t="s">
        <v>125</v>
      </c>
      <c r="C238" t="str">
        <f>_xlfn.XLOOKUP(B238,'Cijena modela'!$B$2:$B$61,'Cijena modela'!$C$2:$C$61)</f>
        <v>Taycan</v>
      </c>
      <c r="D238" t="s">
        <v>136</v>
      </c>
      <c r="E238" t="s">
        <v>1472</v>
      </c>
      <c r="F238" t="s">
        <v>1473</v>
      </c>
    </row>
    <row r="239" spans="1:6">
      <c r="A239" t="s">
        <v>4</v>
      </c>
      <c r="B239" t="s">
        <v>125</v>
      </c>
      <c r="C239" t="str">
        <f>_xlfn.XLOOKUP(B239,'Cijena modela'!$B$2:$B$61,'Cijena modela'!$C$2:$C$61)</f>
        <v>Taycan</v>
      </c>
      <c r="D239" t="s">
        <v>144</v>
      </c>
      <c r="E239" t="s">
        <v>1474</v>
      </c>
      <c r="F239" t="s">
        <v>1475</v>
      </c>
    </row>
    <row r="240" spans="1:6">
      <c r="A240" t="s">
        <v>4</v>
      </c>
      <c r="B240" t="s">
        <v>125</v>
      </c>
      <c r="C240" t="str">
        <f>_xlfn.XLOOKUP(B240,'Cijena modela'!$B$2:$B$61,'Cijena modela'!$C$2:$C$61)</f>
        <v>Taycan</v>
      </c>
      <c r="D240" t="s">
        <v>144</v>
      </c>
      <c r="E240" t="s">
        <v>1476</v>
      </c>
      <c r="F240" t="s">
        <v>1477</v>
      </c>
    </row>
    <row r="241" spans="1:6">
      <c r="A241" t="s">
        <v>4</v>
      </c>
      <c r="B241" t="s">
        <v>125</v>
      </c>
      <c r="C241" t="str">
        <f>_xlfn.XLOOKUP(B241,'Cijena modela'!$B$2:$B$61,'Cijena modela'!$C$2:$C$61)</f>
        <v>Taycan</v>
      </c>
      <c r="D241" t="s">
        <v>144</v>
      </c>
      <c r="E241" t="s">
        <v>1478</v>
      </c>
      <c r="F241" t="s">
        <v>1479</v>
      </c>
    </row>
    <row r="242" spans="1:6">
      <c r="A242" t="s">
        <v>4</v>
      </c>
      <c r="B242" t="s">
        <v>125</v>
      </c>
      <c r="C242" t="str">
        <f>_xlfn.XLOOKUP(B242,'Cijena modela'!$B$2:$B$61,'Cijena modela'!$C$2:$C$61)</f>
        <v>Taycan</v>
      </c>
      <c r="D242" t="s">
        <v>147</v>
      </c>
      <c r="E242" t="s">
        <v>1480</v>
      </c>
      <c r="F242" t="s">
        <v>1481</v>
      </c>
    </row>
    <row r="243" spans="1:6">
      <c r="A243" t="s">
        <v>4</v>
      </c>
      <c r="B243" t="s">
        <v>125</v>
      </c>
      <c r="C243" t="str">
        <f>_xlfn.XLOOKUP(B243,'Cijena modela'!$B$2:$B$61,'Cijena modela'!$C$2:$C$61)</f>
        <v>Taycan</v>
      </c>
      <c r="D243" t="s">
        <v>147</v>
      </c>
      <c r="E243" t="s">
        <v>1482</v>
      </c>
      <c r="F243" t="s">
        <v>1483</v>
      </c>
    </row>
    <row r="244" spans="1:6">
      <c r="A244" t="s">
        <v>4</v>
      </c>
      <c r="B244" t="s">
        <v>125</v>
      </c>
      <c r="C244" t="str">
        <f>_xlfn.XLOOKUP(B244,'Cijena modela'!$B$2:$B$61,'Cijena modela'!$C$2:$C$61)</f>
        <v>Taycan</v>
      </c>
      <c r="D244" t="s">
        <v>145</v>
      </c>
      <c r="E244" t="s">
        <v>1484</v>
      </c>
      <c r="F244" t="s">
        <v>1485</v>
      </c>
    </row>
    <row r="245" spans="1:6">
      <c r="A245" t="s">
        <v>4</v>
      </c>
      <c r="B245" t="s">
        <v>125</v>
      </c>
      <c r="C245" t="str">
        <f>_xlfn.XLOOKUP(B245,'Cijena modela'!$B$2:$B$61,'Cijena modela'!$C$2:$C$61)</f>
        <v>Taycan</v>
      </c>
      <c r="D245" t="s">
        <v>171</v>
      </c>
      <c r="E245" t="s">
        <v>1486</v>
      </c>
      <c r="F245" t="s">
        <v>1487</v>
      </c>
    </row>
    <row r="246" spans="1:6">
      <c r="A246" t="s">
        <v>4</v>
      </c>
      <c r="B246" t="s">
        <v>125</v>
      </c>
      <c r="C246" t="str">
        <f>_xlfn.XLOOKUP(B246,'Cijena modela'!$B$2:$B$61,'Cijena modela'!$C$2:$C$61)</f>
        <v>Taycan</v>
      </c>
      <c r="D246" t="s">
        <v>137</v>
      </c>
      <c r="E246" t="s">
        <v>1488</v>
      </c>
      <c r="F246" t="s">
        <v>1489</v>
      </c>
    </row>
    <row r="247" spans="1:6">
      <c r="A247" t="s">
        <v>4</v>
      </c>
      <c r="B247" t="s">
        <v>125</v>
      </c>
      <c r="C247" t="str">
        <f>_xlfn.XLOOKUP(B247,'Cijena modela'!$B$2:$B$61,'Cijena modela'!$C$2:$C$61)</f>
        <v>Taycan</v>
      </c>
      <c r="D247" t="s">
        <v>155</v>
      </c>
      <c r="E247" t="s">
        <v>1490</v>
      </c>
      <c r="F247" t="s">
        <v>170</v>
      </c>
    </row>
    <row r="248" spans="1:6">
      <c r="A248" t="s">
        <v>4</v>
      </c>
      <c r="B248" t="s">
        <v>125</v>
      </c>
      <c r="C248" t="str">
        <f>_xlfn.XLOOKUP(B248,'Cijena modela'!$B$2:$B$61,'Cijena modela'!$C$2:$C$61)</f>
        <v>Taycan</v>
      </c>
      <c r="D248" t="s">
        <v>147</v>
      </c>
      <c r="E248" t="s">
        <v>1491</v>
      </c>
      <c r="F248" t="s">
        <v>1492</v>
      </c>
    </row>
    <row r="249" spans="1:6">
      <c r="A249" t="s">
        <v>4</v>
      </c>
      <c r="B249" t="s">
        <v>125</v>
      </c>
      <c r="C249" t="str">
        <f>_xlfn.XLOOKUP(B249,'Cijena modela'!$B$2:$B$61,'Cijena modela'!$C$2:$C$61)</f>
        <v>Taycan</v>
      </c>
      <c r="D249" t="s">
        <v>147</v>
      </c>
      <c r="E249" t="s">
        <v>1493</v>
      </c>
      <c r="F249" t="s">
        <v>1494</v>
      </c>
    </row>
    <row r="250" spans="1:6">
      <c r="A250" t="s">
        <v>4</v>
      </c>
      <c r="B250" t="s">
        <v>125</v>
      </c>
      <c r="C250" t="str">
        <f>_xlfn.XLOOKUP(B250,'Cijena modela'!$B$2:$B$61,'Cijena modela'!$C$2:$C$61)</f>
        <v>Taycan</v>
      </c>
      <c r="D250" t="s">
        <v>147</v>
      </c>
      <c r="E250" t="s">
        <v>1495</v>
      </c>
      <c r="F250" t="s">
        <v>1496</v>
      </c>
    </row>
    <row r="251" spans="1:6">
      <c r="A251" t="s">
        <v>4</v>
      </c>
      <c r="B251" t="s">
        <v>125</v>
      </c>
      <c r="C251" t="str">
        <f>_xlfn.XLOOKUP(B251,'Cijena modela'!$B$2:$B$61,'Cijena modela'!$C$2:$C$61)</f>
        <v>Taycan</v>
      </c>
      <c r="D251" t="s">
        <v>139</v>
      </c>
      <c r="E251" t="s">
        <v>1497</v>
      </c>
      <c r="F251" t="s">
        <v>1498</v>
      </c>
    </row>
    <row r="252" spans="1:6">
      <c r="A252" t="s">
        <v>4</v>
      </c>
      <c r="B252" t="s">
        <v>125</v>
      </c>
      <c r="C252" t="str">
        <f>_xlfn.XLOOKUP(B252,'Cijena modela'!$B$2:$B$61,'Cijena modela'!$C$2:$C$61)</f>
        <v>Taycan</v>
      </c>
      <c r="D252" t="s">
        <v>139</v>
      </c>
      <c r="E252" t="s">
        <v>1499</v>
      </c>
      <c r="F252" t="s">
        <v>1500</v>
      </c>
    </row>
    <row r="253" spans="1:6">
      <c r="A253" t="s">
        <v>4</v>
      </c>
      <c r="B253" t="s">
        <v>125</v>
      </c>
      <c r="C253" t="str">
        <f>_xlfn.XLOOKUP(B253,'Cijena modela'!$B$2:$B$61,'Cijena modela'!$C$2:$C$61)</f>
        <v>Taycan</v>
      </c>
      <c r="D253" t="s">
        <v>139</v>
      </c>
      <c r="E253" t="s">
        <v>1501</v>
      </c>
      <c r="F253" t="s">
        <v>1502</v>
      </c>
    </row>
    <row r="254" spans="1:6">
      <c r="A254" t="s">
        <v>4</v>
      </c>
      <c r="B254" t="s">
        <v>125</v>
      </c>
      <c r="C254" t="str">
        <f>_xlfn.XLOOKUP(B254,'Cijena modela'!$B$2:$B$61,'Cijena modela'!$C$2:$C$61)</f>
        <v>Taycan</v>
      </c>
      <c r="D254" t="s">
        <v>139</v>
      </c>
      <c r="E254" t="s">
        <v>1503</v>
      </c>
      <c r="F254" t="s">
        <v>1504</v>
      </c>
    </row>
    <row r="255" spans="1:6">
      <c r="A255" t="s">
        <v>4</v>
      </c>
      <c r="B255" t="s">
        <v>125</v>
      </c>
      <c r="C255" t="str">
        <f>_xlfn.XLOOKUP(B255,'Cijena modela'!$B$2:$B$61,'Cijena modela'!$C$2:$C$61)</f>
        <v>Taycan</v>
      </c>
      <c r="D255" t="s">
        <v>155</v>
      </c>
      <c r="E255" t="s">
        <v>1505</v>
      </c>
      <c r="F255" t="s">
        <v>1506</v>
      </c>
    </row>
    <row r="256" spans="1:6">
      <c r="A256" t="s">
        <v>4</v>
      </c>
      <c r="B256" t="s">
        <v>125</v>
      </c>
      <c r="C256" t="str">
        <f>_xlfn.XLOOKUP(B256,'Cijena modela'!$B$2:$B$61,'Cijena modela'!$C$2:$C$61)</f>
        <v>Taycan</v>
      </c>
      <c r="D256" t="s">
        <v>134</v>
      </c>
      <c r="E256" t="s">
        <v>1507</v>
      </c>
      <c r="F256" t="s">
        <v>1508</v>
      </c>
    </row>
    <row r="257" spans="1:6">
      <c r="A257" t="s">
        <v>4</v>
      </c>
      <c r="B257" t="s">
        <v>125</v>
      </c>
      <c r="C257" t="str">
        <f>_xlfn.XLOOKUP(B257,'Cijena modela'!$B$2:$B$61,'Cijena modela'!$C$2:$C$61)</f>
        <v>Taycan</v>
      </c>
      <c r="D257" t="s">
        <v>148</v>
      </c>
      <c r="E257" t="s">
        <v>1509</v>
      </c>
      <c r="F257" t="s">
        <v>1510</v>
      </c>
    </row>
    <row r="258" spans="1:6">
      <c r="A258" t="s">
        <v>4</v>
      </c>
      <c r="B258" t="s">
        <v>125</v>
      </c>
      <c r="C258" t="str">
        <f>_xlfn.XLOOKUP(B258,'Cijena modela'!$B$2:$B$61,'Cijena modela'!$C$2:$C$61)</f>
        <v>Taycan</v>
      </c>
      <c r="D258" t="s">
        <v>139</v>
      </c>
      <c r="E258" t="s">
        <v>1511</v>
      </c>
      <c r="F258" t="s">
        <v>1512</v>
      </c>
    </row>
    <row r="259" spans="1:6">
      <c r="A259" t="s">
        <v>4</v>
      </c>
      <c r="B259" t="s">
        <v>125</v>
      </c>
      <c r="C259" t="str">
        <f>_xlfn.XLOOKUP(B259,'Cijena modela'!$B$2:$B$61,'Cijena modela'!$C$2:$C$61)</f>
        <v>Taycan</v>
      </c>
      <c r="D259" t="s">
        <v>139</v>
      </c>
      <c r="E259" t="s">
        <v>1513</v>
      </c>
      <c r="F259" t="s">
        <v>1514</v>
      </c>
    </row>
    <row r="260" spans="1:6">
      <c r="A260" t="s">
        <v>4</v>
      </c>
      <c r="B260" t="s">
        <v>125</v>
      </c>
      <c r="C260" t="str">
        <f>_xlfn.XLOOKUP(B260,'Cijena modela'!$B$2:$B$61,'Cijena modela'!$C$2:$C$61)</f>
        <v>Taycan</v>
      </c>
      <c r="D260" t="s">
        <v>147</v>
      </c>
      <c r="E260" t="s">
        <v>1515</v>
      </c>
      <c r="F260" t="s">
        <v>1516</v>
      </c>
    </row>
    <row r="261" spans="1:6">
      <c r="A261" t="s">
        <v>4</v>
      </c>
      <c r="B261" t="s">
        <v>125</v>
      </c>
      <c r="C261" t="str">
        <f>_xlfn.XLOOKUP(B261,'Cijena modela'!$B$2:$B$61,'Cijena modela'!$C$2:$C$61)</f>
        <v>Taycan</v>
      </c>
      <c r="D261" t="s">
        <v>147</v>
      </c>
      <c r="E261" t="s">
        <v>1517</v>
      </c>
      <c r="F261" t="s">
        <v>1518</v>
      </c>
    </row>
    <row r="262" spans="1:6">
      <c r="A262" t="s">
        <v>4</v>
      </c>
      <c r="B262" t="s">
        <v>125</v>
      </c>
      <c r="C262" t="str">
        <f>_xlfn.XLOOKUP(B262,'Cijena modela'!$B$2:$B$61,'Cijena modela'!$C$2:$C$61)</f>
        <v>Taycan</v>
      </c>
      <c r="D262" t="s">
        <v>144</v>
      </c>
      <c r="E262" t="s">
        <v>1519</v>
      </c>
      <c r="F262" t="s">
        <v>1520</v>
      </c>
    </row>
    <row r="263" spans="1:6">
      <c r="A263" t="s">
        <v>4</v>
      </c>
      <c r="B263" t="s">
        <v>125</v>
      </c>
      <c r="C263" t="str">
        <f>_xlfn.XLOOKUP(B263,'Cijena modela'!$B$2:$B$61,'Cijena modela'!$C$2:$C$61)</f>
        <v>Taycan</v>
      </c>
      <c r="D263" t="s">
        <v>144</v>
      </c>
      <c r="E263" t="s">
        <v>1521</v>
      </c>
      <c r="F263" t="s">
        <v>1522</v>
      </c>
    </row>
    <row r="264" spans="1:6">
      <c r="A264" t="s">
        <v>4</v>
      </c>
      <c r="B264" t="s">
        <v>125</v>
      </c>
      <c r="C264" t="str">
        <f>_xlfn.XLOOKUP(B264,'Cijena modela'!$B$2:$B$61,'Cijena modela'!$C$2:$C$61)</f>
        <v>Taycan</v>
      </c>
      <c r="D264" t="s">
        <v>144</v>
      </c>
      <c r="E264" t="s">
        <v>1523</v>
      </c>
      <c r="F264" t="s">
        <v>1524</v>
      </c>
    </row>
    <row r="265" spans="1:6">
      <c r="A265" t="s">
        <v>4</v>
      </c>
      <c r="B265" t="s">
        <v>125</v>
      </c>
      <c r="C265" t="str">
        <f>_xlfn.XLOOKUP(B265,'Cijena modela'!$B$2:$B$61,'Cijena modela'!$C$2:$C$61)</f>
        <v>Taycan</v>
      </c>
      <c r="D265" t="s">
        <v>143</v>
      </c>
      <c r="E265" t="s">
        <v>1525</v>
      </c>
      <c r="F265" t="s">
        <v>1526</v>
      </c>
    </row>
    <row r="266" spans="1:6">
      <c r="A266" t="s">
        <v>4</v>
      </c>
      <c r="B266" t="s">
        <v>125</v>
      </c>
      <c r="C266" t="str">
        <f>_xlfn.XLOOKUP(B266,'Cijena modela'!$B$2:$B$61,'Cijena modela'!$C$2:$C$61)</f>
        <v>Taycan</v>
      </c>
      <c r="D266" t="s">
        <v>143</v>
      </c>
      <c r="E266" t="s">
        <v>1527</v>
      </c>
      <c r="F266" t="s">
        <v>1528</v>
      </c>
    </row>
    <row r="267" spans="1:6">
      <c r="A267" t="s">
        <v>4</v>
      </c>
      <c r="B267" t="s">
        <v>125</v>
      </c>
      <c r="C267" t="str">
        <f>_xlfn.XLOOKUP(B267,'Cijena modela'!$B$2:$B$61,'Cijena modela'!$C$2:$C$61)</f>
        <v>Taycan</v>
      </c>
      <c r="D267" t="s">
        <v>149</v>
      </c>
      <c r="E267" t="s">
        <v>1529</v>
      </c>
      <c r="F267" t="s">
        <v>1530</v>
      </c>
    </row>
    <row r="268" spans="1:6">
      <c r="A268" t="s">
        <v>4</v>
      </c>
      <c r="B268" t="s">
        <v>125</v>
      </c>
      <c r="C268" t="str">
        <f>_xlfn.XLOOKUP(B268,'Cijena modela'!$B$2:$B$61,'Cijena modela'!$C$2:$C$61)</f>
        <v>Taycan</v>
      </c>
      <c r="D268" t="s">
        <v>150</v>
      </c>
      <c r="E268" t="s">
        <v>1531</v>
      </c>
      <c r="F268" t="s">
        <v>1532</v>
      </c>
    </row>
    <row r="269" spans="1:6">
      <c r="A269" t="s">
        <v>4</v>
      </c>
      <c r="B269" t="s">
        <v>125</v>
      </c>
      <c r="C269" t="str">
        <f>_xlfn.XLOOKUP(B269,'Cijena modela'!$B$2:$B$61,'Cijena modela'!$C$2:$C$61)</f>
        <v>Taycan</v>
      </c>
      <c r="D269" t="s">
        <v>134</v>
      </c>
      <c r="E269" t="s">
        <v>1533</v>
      </c>
      <c r="F269" t="s">
        <v>177</v>
      </c>
    </row>
    <row r="270" spans="1:6">
      <c r="A270" t="s">
        <v>4</v>
      </c>
      <c r="B270" t="s">
        <v>125</v>
      </c>
      <c r="C270" t="str">
        <f>_xlfn.XLOOKUP(B270,'Cijena modela'!$B$2:$B$61,'Cijena modela'!$C$2:$C$61)</f>
        <v>Taycan</v>
      </c>
      <c r="D270" t="s">
        <v>147</v>
      </c>
      <c r="E270" t="s">
        <v>1534</v>
      </c>
      <c r="F270" t="s">
        <v>281</v>
      </c>
    </row>
    <row r="271" spans="1:6">
      <c r="A271" t="s">
        <v>4</v>
      </c>
      <c r="B271" t="s">
        <v>125</v>
      </c>
      <c r="C271" t="str">
        <f>_xlfn.XLOOKUP(B271,'Cijena modela'!$B$2:$B$61,'Cijena modela'!$C$2:$C$61)</f>
        <v>Taycan</v>
      </c>
      <c r="D271" t="s">
        <v>153</v>
      </c>
      <c r="E271" t="s">
        <v>1535</v>
      </c>
      <c r="F271" t="s">
        <v>1536</v>
      </c>
    </row>
    <row r="272" spans="1:6">
      <c r="A272" t="s">
        <v>4</v>
      </c>
      <c r="B272" t="s">
        <v>125</v>
      </c>
      <c r="C272" t="str">
        <f>_xlfn.XLOOKUP(B272,'Cijena modela'!$B$2:$B$61,'Cijena modela'!$C$2:$C$61)</f>
        <v>Taycan</v>
      </c>
      <c r="D272" t="s">
        <v>147</v>
      </c>
      <c r="E272" t="s">
        <v>1537</v>
      </c>
      <c r="F272" t="s">
        <v>1538</v>
      </c>
    </row>
    <row r="273" spans="1:6">
      <c r="A273" t="s">
        <v>4</v>
      </c>
      <c r="B273" t="s">
        <v>125</v>
      </c>
      <c r="C273" t="str">
        <f>_xlfn.XLOOKUP(B273,'Cijena modela'!$B$2:$B$61,'Cijena modela'!$C$2:$C$61)</f>
        <v>Taycan</v>
      </c>
      <c r="D273" t="s">
        <v>147</v>
      </c>
      <c r="E273" t="s">
        <v>1539</v>
      </c>
      <c r="F273" t="s">
        <v>1540</v>
      </c>
    </row>
    <row r="274" spans="1:6">
      <c r="A274" t="s">
        <v>4</v>
      </c>
      <c r="B274" t="s">
        <v>125</v>
      </c>
      <c r="C274" t="str">
        <f>_xlfn.XLOOKUP(B274,'Cijena modela'!$B$2:$B$61,'Cijena modela'!$C$2:$C$61)</f>
        <v>Taycan</v>
      </c>
      <c r="D274" t="s">
        <v>150</v>
      </c>
      <c r="E274" t="s">
        <v>1541</v>
      </c>
      <c r="F274" t="s">
        <v>1542</v>
      </c>
    </row>
    <row r="275" spans="1:6">
      <c r="A275" t="s">
        <v>4</v>
      </c>
      <c r="B275" t="s">
        <v>125</v>
      </c>
      <c r="C275" t="str">
        <f>_xlfn.XLOOKUP(B275,'Cijena modela'!$B$2:$B$61,'Cijena modela'!$C$2:$C$61)</f>
        <v>Taycan</v>
      </c>
      <c r="D275" t="s">
        <v>148</v>
      </c>
      <c r="E275" t="s">
        <v>1543</v>
      </c>
      <c r="F275" t="s">
        <v>1544</v>
      </c>
    </row>
    <row r="276" spans="1:6">
      <c r="A276" t="s">
        <v>4</v>
      </c>
      <c r="B276" t="s">
        <v>125</v>
      </c>
      <c r="C276" t="str">
        <f>_xlfn.XLOOKUP(B276,'Cijena modela'!$B$2:$B$61,'Cijena modela'!$C$2:$C$61)</f>
        <v>Taycan</v>
      </c>
      <c r="D276" t="s">
        <v>151</v>
      </c>
      <c r="E276" t="s">
        <v>1545</v>
      </c>
      <c r="F276" t="s">
        <v>1546</v>
      </c>
    </row>
    <row r="277" spans="1:6">
      <c r="A277" t="s">
        <v>4</v>
      </c>
      <c r="B277" t="s">
        <v>125</v>
      </c>
      <c r="C277" t="str">
        <f>_xlfn.XLOOKUP(B277,'Cijena modela'!$B$2:$B$61,'Cijena modela'!$C$2:$C$61)</f>
        <v>Taycan</v>
      </c>
      <c r="D277" t="s">
        <v>151</v>
      </c>
      <c r="E277" t="s">
        <v>1547</v>
      </c>
      <c r="F277" t="s">
        <v>1548</v>
      </c>
    </row>
    <row r="278" spans="1:6">
      <c r="A278" t="s">
        <v>4</v>
      </c>
      <c r="B278" t="s">
        <v>125</v>
      </c>
      <c r="C278" t="str">
        <f>_xlfn.XLOOKUP(B278,'Cijena modela'!$B$2:$B$61,'Cijena modela'!$C$2:$C$61)</f>
        <v>Taycan</v>
      </c>
      <c r="D278" t="s">
        <v>151</v>
      </c>
      <c r="E278" t="s">
        <v>1549</v>
      </c>
      <c r="F278" t="s">
        <v>1550</v>
      </c>
    </row>
    <row r="279" spans="1:6">
      <c r="A279" t="s">
        <v>4</v>
      </c>
      <c r="B279" t="s">
        <v>125</v>
      </c>
      <c r="C279" t="str">
        <f>_xlfn.XLOOKUP(B279,'Cijena modela'!$B$2:$B$61,'Cijena modela'!$C$2:$C$61)</f>
        <v>Taycan</v>
      </c>
      <c r="D279" t="s">
        <v>151</v>
      </c>
      <c r="E279" t="s">
        <v>1551</v>
      </c>
      <c r="F279" t="s">
        <v>1552</v>
      </c>
    </row>
    <row r="280" spans="1:6">
      <c r="A280" t="s">
        <v>4</v>
      </c>
      <c r="B280" t="s">
        <v>125</v>
      </c>
      <c r="C280" t="str">
        <f>_xlfn.XLOOKUP(B280,'Cijena modela'!$B$2:$B$61,'Cijena modela'!$C$2:$C$61)</f>
        <v>Taycan</v>
      </c>
      <c r="D280" t="s">
        <v>151</v>
      </c>
      <c r="E280" t="s">
        <v>1553</v>
      </c>
      <c r="F280" t="s">
        <v>1554</v>
      </c>
    </row>
    <row r="281" spans="1:6">
      <c r="A281" t="s">
        <v>4</v>
      </c>
      <c r="B281" t="s">
        <v>125</v>
      </c>
      <c r="C281" t="str">
        <f>_xlfn.XLOOKUP(B281,'Cijena modela'!$B$2:$B$61,'Cijena modela'!$C$2:$C$61)</f>
        <v>Taycan</v>
      </c>
      <c r="D281" t="s">
        <v>151</v>
      </c>
      <c r="E281" t="s">
        <v>1555</v>
      </c>
      <c r="F281" t="s">
        <v>1556</v>
      </c>
    </row>
    <row r="282" spans="1:6">
      <c r="A282" t="s">
        <v>4</v>
      </c>
      <c r="B282" t="s">
        <v>125</v>
      </c>
      <c r="C282" t="str">
        <f>_xlfn.XLOOKUP(B282,'Cijena modela'!$B$2:$B$61,'Cijena modela'!$C$2:$C$61)</f>
        <v>Taycan</v>
      </c>
      <c r="D282" t="s">
        <v>148</v>
      </c>
      <c r="E282" t="s">
        <v>1557</v>
      </c>
      <c r="F282" t="s">
        <v>1558</v>
      </c>
    </row>
    <row r="283" spans="1:6">
      <c r="A283" t="s">
        <v>4</v>
      </c>
      <c r="B283" t="s">
        <v>125</v>
      </c>
      <c r="C283" t="str">
        <f>_xlfn.XLOOKUP(B283,'Cijena modela'!$B$2:$B$61,'Cijena modela'!$C$2:$C$61)</f>
        <v>Taycan</v>
      </c>
      <c r="D283" t="s">
        <v>143</v>
      </c>
      <c r="E283" t="s">
        <v>1559</v>
      </c>
      <c r="F283" t="s">
        <v>218</v>
      </c>
    </row>
    <row r="284" spans="1:6">
      <c r="A284" t="s">
        <v>4</v>
      </c>
      <c r="B284" t="s">
        <v>125</v>
      </c>
      <c r="C284" t="str">
        <f>_xlfn.XLOOKUP(B284,'Cijena modela'!$B$2:$B$61,'Cijena modela'!$C$2:$C$61)</f>
        <v>Taycan</v>
      </c>
      <c r="D284" t="s">
        <v>143</v>
      </c>
      <c r="E284" t="s">
        <v>1560</v>
      </c>
      <c r="F284" t="s">
        <v>1561</v>
      </c>
    </row>
    <row r="285" spans="1:6">
      <c r="A285" t="s">
        <v>4</v>
      </c>
      <c r="B285" t="s">
        <v>125</v>
      </c>
      <c r="C285" t="str">
        <f>_xlfn.XLOOKUP(B285,'Cijena modela'!$B$2:$B$61,'Cijena modela'!$C$2:$C$61)</f>
        <v>Taycan</v>
      </c>
      <c r="D285" t="s">
        <v>143</v>
      </c>
      <c r="E285" t="s">
        <v>1562</v>
      </c>
      <c r="F285" t="s">
        <v>349</v>
      </c>
    </row>
    <row r="286" spans="1:6">
      <c r="A286" t="s">
        <v>4</v>
      </c>
      <c r="B286" t="s">
        <v>125</v>
      </c>
      <c r="C286" t="str">
        <f>_xlfn.XLOOKUP(B286,'Cijena modela'!$B$2:$B$61,'Cijena modela'!$C$2:$C$61)</f>
        <v>Taycan</v>
      </c>
      <c r="D286" t="s">
        <v>143</v>
      </c>
      <c r="E286" t="s">
        <v>1563</v>
      </c>
      <c r="F286" t="s">
        <v>1564</v>
      </c>
    </row>
    <row r="287" spans="1:6">
      <c r="A287" t="s">
        <v>4</v>
      </c>
      <c r="B287" t="s">
        <v>125</v>
      </c>
      <c r="C287" t="str">
        <f>_xlfn.XLOOKUP(B287,'Cijena modela'!$B$2:$B$61,'Cijena modela'!$C$2:$C$61)</f>
        <v>Taycan</v>
      </c>
      <c r="D287" t="s">
        <v>143</v>
      </c>
      <c r="E287" t="s">
        <v>1565</v>
      </c>
      <c r="F287" t="s">
        <v>1566</v>
      </c>
    </row>
    <row r="288" spans="1:6">
      <c r="A288" t="s">
        <v>4</v>
      </c>
      <c r="B288" t="s">
        <v>125</v>
      </c>
      <c r="C288" t="str">
        <f>_xlfn.XLOOKUP(B288,'Cijena modela'!$B$2:$B$61,'Cijena modela'!$C$2:$C$61)</f>
        <v>Taycan</v>
      </c>
      <c r="D288" t="s">
        <v>155</v>
      </c>
      <c r="E288" t="s">
        <v>1567</v>
      </c>
      <c r="F288" t="s">
        <v>206</v>
      </c>
    </row>
    <row r="289" spans="1:6">
      <c r="A289" t="s">
        <v>4</v>
      </c>
      <c r="B289" t="s">
        <v>125</v>
      </c>
      <c r="C289" t="str">
        <f>_xlfn.XLOOKUP(B289,'Cijena modela'!$B$2:$B$61,'Cijena modela'!$C$2:$C$61)</f>
        <v>Taycan</v>
      </c>
      <c r="D289" t="s">
        <v>142</v>
      </c>
      <c r="E289" t="s">
        <v>1568</v>
      </c>
      <c r="F289" t="s">
        <v>301</v>
      </c>
    </row>
    <row r="290" spans="1:6">
      <c r="A290" t="s">
        <v>4</v>
      </c>
      <c r="B290" t="s">
        <v>125</v>
      </c>
      <c r="C290" t="str">
        <f>_xlfn.XLOOKUP(B290,'Cijena modela'!$B$2:$B$61,'Cijena modela'!$C$2:$C$61)</f>
        <v>Taycan</v>
      </c>
      <c r="D290" t="s">
        <v>142</v>
      </c>
      <c r="E290" t="s">
        <v>1569</v>
      </c>
      <c r="F290" t="s">
        <v>1570</v>
      </c>
    </row>
    <row r="291" spans="1:6">
      <c r="A291" t="s">
        <v>4</v>
      </c>
      <c r="B291" t="s">
        <v>125</v>
      </c>
      <c r="C291" t="str">
        <f>_xlfn.XLOOKUP(B291,'Cijena modela'!$B$2:$B$61,'Cijena modela'!$C$2:$C$61)</f>
        <v>Taycan</v>
      </c>
      <c r="D291" t="s">
        <v>143</v>
      </c>
      <c r="E291" t="s">
        <v>1571</v>
      </c>
      <c r="F291" t="s">
        <v>303</v>
      </c>
    </row>
    <row r="292" spans="1:6">
      <c r="A292" t="s">
        <v>4</v>
      </c>
      <c r="B292" t="s">
        <v>125</v>
      </c>
      <c r="C292" t="str">
        <f>_xlfn.XLOOKUP(B292,'Cijena modela'!$B$2:$B$61,'Cijena modela'!$C$2:$C$61)</f>
        <v>Taycan</v>
      </c>
      <c r="D292" t="s">
        <v>148</v>
      </c>
      <c r="E292" t="s">
        <v>1572</v>
      </c>
      <c r="F292" t="s">
        <v>1573</v>
      </c>
    </row>
    <row r="293" spans="1:6">
      <c r="A293" t="s">
        <v>4</v>
      </c>
      <c r="B293" t="s">
        <v>125</v>
      </c>
      <c r="C293" t="str">
        <f>_xlfn.XLOOKUP(B293,'Cijena modela'!$B$2:$B$61,'Cijena modela'!$C$2:$C$61)</f>
        <v>Taycan</v>
      </c>
      <c r="D293" t="s">
        <v>143</v>
      </c>
      <c r="E293" t="s">
        <v>1574</v>
      </c>
      <c r="F293" t="s">
        <v>1575</v>
      </c>
    </row>
    <row r="294" spans="1:6">
      <c r="A294" t="s">
        <v>4</v>
      </c>
      <c r="B294" t="s">
        <v>125</v>
      </c>
      <c r="C294" t="str">
        <f>_xlfn.XLOOKUP(B294,'Cijena modela'!$B$2:$B$61,'Cijena modela'!$C$2:$C$61)</f>
        <v>Taycan</v>
      </c>
      <c r="D294" t="s">
        <v>143</v>
      </c>
      <c r="E294" t="s">
        <v>1576</v>
      </c>
      <c r="F294" t="s">
        <v>1577</v>
      </c>
    </row>
    <row r="295" spans="1:6">
      <c r="A295" t="s">
        <v>4</v>
      </c>
      <c r="B295" t="s">
        <v>125</v>
      </c>
      <c r="C295" t="str">
        <f>_xlfn.XLOOKUP(B295,'Cijena modela'!$B$2:$B$61,'Cijena modela'!$C$2:$C$61)</f>
        <v>Taycan</v>
      </c>
      <c r="D295" t="s">
        <v>131</v>
      </c>
      <c r="E295" t="s">
        <v>1578</v>
      </c>
      <c r="F295" t="s">
        <v>1328</v>
      </c>
    </row>
    <row r="296" spans="1:6">
      <c r="A296" t="s">
        <v>4</v>
      </c>
      <c r="B296" t="s">
        <v>125</v>
      </c>
      <c r="C296" t="str">
        <f>_xlfn.XLOOKUP(B296,'Cijena modela'!$B$2:$B$61,'Cijena modela'!$C$2:$C$61)</f>
        <v>Taycan</v>
      </c>
      <c r="D296" t="s">
        <v>149</v>
      </c>
      <c r="E296" t="s">
        <v>1579</v>
      </c>
      <c r="F296" t="s">
        <v>655</v>
      </c>
    </row>
    <row r="297" spans="1:6">
      <c r="A297" t="s">
        <v>4</v>
      </c>
      <c r="B297" t="s">
        <v>125</v>
      </c>
      <c r="C297" t="str">
        <f>_xlfn.XLOOKUP(B297,'Cijena modela'!$B$2:$B$61,'Cijena modela'!$C$2:$C$61)</f>
        <v>Taycan</v>
      </c>
      <c r="D297" t="s">
        <v>149</v>
      </c>
      <c r="E297" t="s">
        <v>1580</v>
      </c>
      <c r="F297" t="s">
        <v>425</v>
      </c>
    </row>
    <row r="298" spans="1:6">
      <c r="A298" t="s">
        <v>4</v>
      </c>
      <c r="B298" t="s">
        <v>125</v>
      </c>
      <c r="C298" t="str">
        <f>_xlfn.XLOOKUP(B298,'Cijena modela'!$B$2:$B$61,'Cijena modela'!$C$2:$C$61)</f>
        <v>Taycan</v>
      </c>
      <c r="D298" t="s">
        <v>149</v>
      </c>
      <c r="E298" t="s">
        <v>1581</v>
      </c>
      <c r="F298" t="s">
        <v>1582</v>
      </c>
    </row>
    <row r="299" spans="1:6">
      <c r="A299" t="s">
        <v>4</v>
      </c>
      <c r="B299" t="s">
        <v>125</v>
      </c>
      <c r="C299" t="str">
        <f>_xlfn.XLOOKUP(B299,'Cijena modela'!$B$2:$B$61,'Cijena modela'!$C$2:$C$61)</f>
        <v>Taycan</v>
      </c>
      <c r="D299" t="s">
        <v>151</v>
      </c>
      <c r="E299" t="s">
        <v>1583</v>
      </c>
      <c r="F299" t="s">
        <v>1584</v>
      </c>
    </row>
    <row r="300" spans="1:6">
      <c r="A300" t="s">
        <v>4</v>
      </c>
      <c r="B300" t="s">
        <v>125</v>
      </c>
      <c r="C300" t="str">
        <f>_xlfn.XLOOKUP(B300,'Cijena modela'!$B$2:$B$61,'Cijena modela'!$C$2:$C$61)</f>
        <v>Taycan</v>
      </c>
      <c r="D300" t="s">
        <v>148</v>
      </c>
      <c r="E300" t="s">
        <v>1585</v>
      </c>
      <c r="F300" t="s">
        <v>1586</v>
      </c>
    </row>
    <row r="301" spans="1:6">
      <c r="A301" t="s">
        <v>4</v>
      </c>
      <c r="B301" t="s">
        <v>125</v>
      </c>
      <c r="C301" t="str">
        <f>_xlfn.XLOOKUP(B301,'Cijena modela'!$B$2:$B$61,'Cijena modela'!$C$2:$C$61)</f>
        <v>Taycan</v>
      </c>
      <c r="D301" t="s">
        <v>150</v>
      </c>
      <c r="E301" t="s">
        <v>1587</v>
      </c>
      <c r="F301" t="s">
        <v>1588</v>
      </c>
    </row>
    <row r="302" spans="1:6">
      <c r="A302" t="s">
        <v>4</v>
      </c>
      <c r="B302" t="s">
        <v>125</v>
      </c>
      <c r="C302" t="str">
        <f>_xlfn.XLOOKUP(B302,'Cijena modela'!$B$2:$B$61,'Cijena modela'!$C$2:$C$61)</f>
        <v>Taycan</v>
      </c>
      <c r="D302" t="s">
        <v>150</v>
      </c>
      <c r="E302" t="s">
        <v>1589</v>
      </c>
      <c r="F302" t="s">
        <v>1590</v>
      </c>
    </row>
    <row r="303" spans="1:6">
      <c r="A303" t="s">
        <v>4</v>
      </c>
      <c r="B303" t="s">
        <v>125</v>
      </c>
      <c r="C303" t="str">
        <f>_xlfn.XLOOKUP(B303,'Cijena modela'!$B$2:$B$61,'Cijena modela'!$C$2:$C$61)</f>
        <v>Taycan</v>
      </c>
      <c r="D303" t="s">
        <v>150</v>
      </c>
      <c r="E303" t="s">
        <v>1591</v>
      </c>
      <c r="F303" t="s">
        <v>1592</v>
      </c>
    </row>
    <row r="304" spans="1:6">
      <c r="A304" t="s">
        <v>4</v>
      </c>
      <c r="B304" t="s">
        <v>125</v>
      </c>
      <c r="C304" t="str">
        <f>_xlfn.XLOOKUP(B304,'Cijena modela'!$B$2:$B$61,'Cijena modela'!$C$2:$C$61)</f>
        <v>Taycan</v>
      </c>
      <c r="D304" t="s">
        <v>150</v>
      </c>
      <c r="E304" t="s">
        <v>1593</v>
      </c>
      <c r="F304" t="s">
        <v>269</v>
      </c>
    </row>
    <row r="305" spans="1:6">
      <c r="A305" t="s">
        <v>4</v>
      </c>
      <c r="B305" t="s">
        <v>125</v>
      </c>
      <c r="C305" t="str">
        <f>_xlfn.XLOOKUP(B305,'Cijena modela'!$B$2:$B$61,'Cijena modela'!$C$2:$C$61)</f>
        <v>Taycan</v>
      </c>
      <c r="D305" t="s">
        <v>150</v>
      </c>
      <c r="E305" t="s">
        <v>1594</v>
      </c>
      <c r="F305" t="s">
        <v>1595</v>
      </c>
    </row>
    <row r="306" spans="1:6">
      <c r="A306" t="s">
        <v>4</v>
      </c>
      <c r="B306" t="s">
        <v>125</v>
      </c>
      <c r="C306" t="str">
        <f>_xlfn.XLOOKUP(B306,'Cijena modela'!$B$2:$B$61,'Cijena modela'!$C$2:$C$61)</f>
        <v>Taycan</v>
      </c>
      <c r="D306" t="s">
        <v>150</v>
      </c>
      <c r="E306" t="s">
        <v>1596</v>
      </c>
      <c r="F306" t="s">
        <v>1597</v>
      </c>
    </row>
    <row r="307" spans="1:6">
      <c r="A307" t="s">
        <v>4</v>
      </c>
      <c r="B307" t="s">
        <v>123</v>
      </c>
      <c r="C307" t="str">
        <f>_xlfn.XLOOKUP(B307,'Cijena modela'!$B$2:$B$61,'Cijena modela'!$C$2:$C$61)</f>
        <v>Taycan 4S</v>
      </c>
      <c r="D307" t="s">
        <v>135</v>
      </c>
      <c r="E307" t="s">
        <v>1022</v>
      </c>
      <c r="F307" t="s">
        <v>1023</v>
      </c>
    </row>
    <row r="308" spans="1:6">
      <c r="A308" t="s">
        <v>4</v>
      </c>
      <c r="B308" t="s">
        <v>123</v>
      </c>
      <c r="C308" t="str">
        <f>_xlfn.XLOOKUP(B308,'Cijena modela'!$B$2:$B$61,'Cijena modela'!$C$2:$C$61)</f>
        <v>Taycan 4S</v>
      </c>
      <c r="D308" t="s">
        <v>141</v>
      </c>
      <c r="E308" t="s">
        <v>1025</v>
      </c>
      <c r="F308" t="s">
        <v>1026</v>
      </c>
    </row>
    <row r="309" spans="1:6">
      <c r="A309" t="s">
        <v>4</v>
      </c>
      <c r="B309" t="s">
        <v>123</v>
      </c>
      <c r="C309" t="str">
        <f>_xlfn.XLOOKUP(B309,'Cijena modela'!$B$2:$B$61,'Cijena modela'!$C$2:$C$61)</f>
        <v>Taycan 4S</v>
      </c>
      <c r="D309" t="s">
        <v>147</v>
      </c>
      <c r="E309" t="s">
        <v>1027</v>
      </c>
      <c r="F309" t="s">
        <v>1028</v>
      </c>
    </row>
    <row r="310" spans="1:6">
      <c r="A310" t="s">
        <v>4</v>
      </c>
      <c r="B310" t="s">
        <v>123</v>
      </c>
      <c r="C310" t="str">
        <f>_xlfn.XLOOKUP(B310,'Cijena modela'!$B$2:$B$61,'Cijena modela'!$C$2:$C$61)</f>
        <v>Taycan 4S</v>
      </c>
      <c r="D310" t="s">
        <v>147</v>
      </c>
      <c r="E310" t="s">
        <v>1029</v>
      </c>
      <c r="F310" t="s">
        <v>1030</v>
      </c>
    </row>
    <row r="311" spans="1:6">
      <c r="A311" t="s">
        <v>4</v>
      </c>
      <c r="B311" t="s">
        <v>123</v>
      </c>
      <c r="C311" t="str">
        <f>_xlfn.XLOOKUP(B311,'Cijena modela'!$B$2:$B$61,'Cijena modela'!$C$2:$C$61)</f>
        <v>Taycan 4S</v>
      </c>
      <c r="D311" t="s">
        <v>147</v>
      </c>
      <c r="E311" t="s">
        <v>1031</v>
      </c>
      <c r="F311" t="s">
        <v>1032</v>
      </c>
    </row>
    <row r="312" spans="1:6">
      <c r="A312" t="s">
        <v>4</v>
      </c>
      <c r="B312" t="s">
        <v>123</v>
      </c>
      <c r="C312" t="str">
        <f>_xlfn.XLOOKUP(B312,'Cijena modela'!$B$2:$B$61,'Cijena modela'!$C$2:$C$61)</f>
        <v>Taycan 4S</v>
      </c>
      <c r="D312" t="s">
        <v>147</v>
      </c>
      <c r="E312" t="s">
        <v>1033</v>
      </c>
      <c r="F312" t="s">
        <v>1034</v>
      </c>
    </row>
    <row r="313" spans="1:6">
      <c r="A313" t="s">
        <v>4</v>
      </c>
      <c r="B313" t="s">
        <v>123</v>
      </c>
      <c r="C313" t="str">
        <f>_xlfn.XLOOKUP(B313,'Cijena modela'!$B$2:$B$61,'Cijena modela'!$C$2:$C$61)</f>
        <v>Taycan 4S</v>
      </c>
      <c r="D313" t="s">
        <v>149</v>
      </c>
      <c r="E313" t="s">
        <v>1035</v>
      </c>
      <c r="F313" t="s">
        <v>1036</v>
      </c>
    </row>
    <row r="314" spans="1:6">
      <c r="A314" t="s">
        <v>4</v>
      </c>
      <c r="B314" t="s">
        <v>123</v>
      </c>
      <c r="C314" t="str">
        <f>_xlfn.XLOOKUP(B314,'Cijena modela'!$B$2:$B$61,'Cijena modela'!$C$2:$C$61)</f>
        <v>Taycan 4S</v>
      </c>
      <c r="D314" t="s">
        <v>147</v>
      </c>
      <c r="E314" t="s">
        <v>1037</v>
      </c>
      <c r="F314" t="s">
        <v>1038</v>
      </c>
    </row>
    <row r="315" spans="1:6">
      <c r="A315" t="s">
        <v>4</v>
      </c>
      <c r="B315" t="s">
        <v>123</v>
      </c>
      <c r="C315" t="str">
        <f>_xlfn.XLOOKUP(B315,'Cijena modela'!$B$2:$B$61,'Cijena modela'!$C$2:$C$61)</f>
        <v>Taycan 4S</v>
      </c>
      <c r="D315" t="s">
        <v>150</v>
      </c>
      <c r="E315" t="s">
        <v>1039</v>
      </c>
      <c r="F315" t="s">
        <v>1040</v>
      </c>
    </row>
    <row r="316" spans="1:6">
      <c r="A316" t="s">
        <v>4</v>
      </c>
      <c r="B316" t="s">
        <v>123</v>
      </c>
      <c r="C316" t="str">
        <f>_xlfn.XLOOKUP(B316,'Cijena modela'!$B$2:$B$61,'Cijena modela'!$C$2:$C$61)</f>
        <v>Taycan 4S</v>
      </c>
      <c r="D316" t="s">
        <v>147</v>
      </c>
      <c r="E316" t="s">
        <v>1041</v>
      </c>
      <c r="F316" t="s">
        <v>1042</v>
      </c>
    </row>
    <row r="317" spans="1:6">
      <c r="A317" t="s">
        <v>4</v>
      </c>
      <c r="B317" t="s">
        <v>123</v>
      </c>
      <c r="C317" t="str">
        <f>_xlfn.XLOOKUP(B317,'Cijena modela'!$B$2:$B$61,'Cijena modela'!$C$2:$C$61)</f>
        <v>Taycan 4S</v>
      </c>
      <c r="D317" t="s">
        <v>147</v>
      </c>
      <c r="E317" t="s">
        <v>1043</v>
      </c>
      <c r="F317" t="s">
        <v>1044</v>
      </c>
    </row>
    <row r="318" spans="1:6">
      <c r="A318" t="s">
        <v>4</v>
      </c>
      <c r="B318" t="s">
        <v>123</v>
      </c>
      <c r="C318" t="str">
        <f>_xlfn.XLOOKUP(B318,'Cijena modela'!$B$2:$B$61,'Cijena modela'!$C$2:$C$61)</f>
        <v>Taycan 4S</v>
      </c>
      <c r="D318" t="s">
        <v>145</v>
      </c>
      <c r="E318" t="s">
        <v>1045</v>
      </c>
      <c r="F318" t="s">
        <v>1046</v>
      </c>
    </row>
    <row r="319" spans="1:6">
      <c r="A319" t="s">
        <v>4</v>
      </c>
      <c r="B319" t="s">
        <v>123</v>
      </c>
      <c r="C319" t="str">
        <f>_xlfn.XLOOKUP(B319,'Cijena modela'!$B$2:$B$61,'Cijena modela'!$C$2:$C$61)</f>
        <v>Taycan 4S</v>
      </c>
      <c r="D319" t="s">
        <v>141</v>
      </c>
      <c r="E319" t="s">
        <v>1047</v>
      </c>
      <c r="F319" t="s">
        <v>1048</v>
      </c>
    </row>
    <row r="320" spans="1:6">
      <c r="A320" t="s">
        <v>4</v>
      </c>
      <c r="B320" t="s">
        <v>123</v>
      </c>
      <c r="C320" t="str">
        <f>_xlfn.XLOOKUP(B320,'Cijena modela'!$B$2:$B$61,'Cijena modela'!$C$2:$C$61)</f>
        <v>Taycan 4S</v>
      </c>
      <c r="D320" t="s">
        <v>141</v>
      </c>
      <c r="E320" t="s">
        <v>1049</v>
      </c>
      <c r="F320" t="s">
        <v>1050</v>
      </c>
    </row>
    <row r="321" spans="1:6">
      <c r="A321" t="s">
        <v>4</v>
      </c>
      <c r="B321" t="s">
        <v>123</v>
      </c>
      <c r="C321" t="str">
        <f>_xlfn.XLOOKUP(B321,'Cijena modela'!$B$2:$B$61,'Cijena modela'!$C$2:$C$61)</f>
        <v>Taycan 4S</v>
      </c>
      <c r="D321" t="s">
        <v>141</v>
      </c>
      <c r="E321" t="s">
        <v>1051</v>
      </c>
      <c r="F321" t="s">
        <v>1052</v>
      </c>
    </row>
    <row r="322" spans="1:6">
      <c r="A322" t="s">
        <v>4</v>
      </c>
      <c r="B322" t="s">
        <v>123</v>
      </c>
      <c r="C322" t="str">
        <f>_xlfn.XLOOKUP(B322,'Cijena modela'!$B$2:$B$61,'Cijena modela'!$C$2:$C$61)</f>
        <v>Taycan 4S</v>
      </c>
      <c r="D322" t="s">
        <v>141</v>
      </c>
      <c r="E322" t="s">
        <v>1053</v>
      </c>
      <c r="F322" t="s">
        <v>1054</v>
      </c>
    </row>
    <row r="323" spans="1:6">
      <c r="A323" t="s">
        <v>4</v>
      </c>
      <c r="B323" t="s">
        <v>123</v>
      </c>
      <c r="C323" t="str">
        <f>_xlfn.XLOOKUP(B323,'Cijena modela'!$B$2:$B$61,'Cijena modela'!$C$2:$C$61)</f>
        <v>Taycan 4S</v>
      </c>
      <c r="D323" t="s">
        <v>145</v>
      </c>
      <c r="E323" t="s">
        <v>1055</v>
      </c>
      <c r="F323" t="s">
        <v>1056</v>
      </c>
    </row>
    <row r="324" spans="1:6">
      <c r="A324" t="s">
        <v>4</v>
      </c>
      <c r="B324" t="s">
        <v>123</v>
      </c>
      <c r="C324" t="str">
        <f>_xlfn.XLOOKUP(B324,'Cijena modela'!$B$2:$B$61,'Cijena modela'!$C$2:$C$61)</f>
        <v>Taycan 4S</v>
      </c>
      <c r="D324" t="s">
        <v>145</v>
      </c>
      <c r="E324" t="s">
        <v>1057</v>
      </c>
      <c r="F324" t="s">
        <v>1058</v>
      </c>
    </row>
    <row r="325" spans="1:6">
      <c r="A325" t="s">
        <v>4</v>
      </c>
      <c r="B325" t="s">
        <v>123</v>
      </c>
      <c r="C325" t="str">
        <f>_xlfn.XLOOKUP(B325,'Cijena modela'!$B$2:$B$61,'Cijena modela'!$C$2:$C$61)</f>
        <v>Taycan 4S</v>
      </c>
      <c r="D325" t="s">
        <v>144</v>
      </c>
      <c r="E325" t="s">
        <v>1059</v>
      </c>
      <c r="F325" t="s">
        <v>1060</v>
      </c>
    </row>
    <row r="326" spans="1:6">
      <c r="A326" t="s">
        <v>4</v>
      </c>
      <c r="B326" t="s">
        <v>123</v>
      </c>
      <c r="C326" t="str">
        <f>_xlfn.XLOOKUP(B326,'Cijena modela'!$B$2:$B$61,'Cijena modela'!$C$2:$C$61)</f>
        <v>Taycan 4S</v>
      </c>
      <c r="D326" t="s">
        <v>144</v>
      </c>
      <c r="E326" t="s">
        <v>1061</v>
      </c>
      <c r="F326" t="s">
        <v>1062</v>
      </c>
    </row>
    <row r="327" spans="1:6">
      <c r="A327" t="s">
        <v>4</v>
      </c>
      <c r="B327" t="s">
        <v>123</v>
      </c>
      <c r="C327" t="str">
        <f>_xlfn.XLOOKUP(B327,'Cijena modela'!$B$2:$B$61,'Cijena modela'!$C$2:$C$61)</f>
        <v>Taycan 4S</v>
      </c>
      <c r="D327" t="s">
        <v>135</v>
      </c>
      <c r="E327" t="s">
        <v>1063</v>
      </c>
      <c r="F327" t="s">
        <v>311</v>
      </c>
    </row>
    <row r="328" spans="1:6">
      <c r="A328" t="s">
        <v>4</v>
      </c>
      <c r="B328" t="s">
        <v>123</v>
      </c>
      <c r="C328" t="str">
        <f>_xlfn.XLOOKUP(B328,'Cijena modela'!$B$2:$B$61,'Cijena modela'!$C$2:$C$61)</f>
        <v>Taycan 4S</v>
      </c>
      <c r="D328" t="s">
        <v>153</v>
      </c>
      <c r="E328" t="s">
        <v>1064</v>
      </c>
      <c r="F328" t="s">
        <v>1065</v>
      </c>
    </row>
    <row r="329" spans="1:6">
      <c r="A329" t="s">
        <v>4</v>
      </c>
      <c r="B329" t="s">
        <v>123</v>
      </c>
      <c r="C329" t="str">
        <f>_xlfn.XLOOKUP(B329,'Cijena modela'!$B$2:$B$61,'Cijena modela'!$C$2:$C$61)</f>
        <v>Taycan 4S</v>
      </c>
      <c r="D329" t="s">
        <v>153</v>
      </c>
      <c r="E329" t="s">
        <v>1066</v>
      </c>
      <c r="F329" t="s">
        <v>1067</v>
      </c>
    </row>
    <row r="330" spans="1:6">
      <c r="A330" t="s">
        <v>4</v>
      </c>
      <c r="B330" t="s">
        <v>123</v>
      </c>
      <c r="C330" t="str">
        <f>_xlfn.XLOOKUP(B330,'Cijena modela'!$B$2:$B$61,'Cijena modela'!$C$2:$C$61)</f>
        <v>Taycan 4S</v>
      </c>
      <c r="D330" t="s">
        <v>153</v>
      </c>
      <c r="E330" t="s">
        <v>1068</v>
      </c>
      <c r="F330" t="s">
        <v>1069</v>
      </c>
    </row>
    <row r="331" spans="1:6">
      <c r="A331" t="s">
        <v>4</v>
      </c>
      <c r="B331" t="s">
        <v>123</v>
      </c>
      <c r="C331" t="str">
        <f>_xlfn.XLOOKUP(B331,'Cijena modela'!$B$2:$B$61,'Cijena modela'!$C$2:$C$61)</f>
        <v>Taycan 4S</v>
      </c>
      <c r="D331" t="s">
        <v>153</v>
      </c>
      <c r="E331" t="s">
        <v>1070</v>
      </c>
      <c r="F331" t="s">
        <v>1071</v>
      </c>
    </row>
    <row r="332" spans="1:6">
      <c r="A332" t="s">
        <v>4</v>
      </c>
      <c r="B332" t="s">
        <v>123</v>
      </c>
      <c r="C332" t="str">
        <f>_xlfn.XLOOKUP(B332,'Cijena modela'!$B$2:$B$61,'Cijena modela'!$C$2:$C$61)</f>
        <v>Taycan 4S</v>
      </c>
      <c r="D332" t="s">
        <v>153</v>
      </c>
      <c r="E332" t="s">
        <v>1072</v>
      </c>
      <c r="F332" t="s">
        <v>1073</v>
      </c>
    </row>
    <row r="333" spans="1:6">
      <c r="A333" t="s">
        <v>4</v>
      </c>
      <c r="B333" t="s">
        <v>123</v>
      </c>
      <c r="C333" t="str">
        <f>_xlfn.XLOOKUP(B333,'Cijena modela'!$B$2:$B$61,'Cijena modela'!$C$2:$C$61)</f>
        <v>Taycan 4S</v>
      </c>
      <c r="D333" t="s">
        <v>135</v>
      </c>
      <c r="E333" t="s">
        <v>1074</v>
      </c>
      <c r="F333" t="s">
        <v>1075</v>
      </c>
    </row>
    <row r="334" spans="1:6">
      <c r="A334" t="s">
        <v>4</v>
      </c>
      <c r="B334" t="s">
        <v>123</v>
      </c>
      <c r="C334" t="str">
        <f>_xlfn.XLOOKUP(B334,'Cijena modela'!$B$2:$B$61,'Cijena modela'!$C$2:$C$61)</f>
        <v>Taycan 4S</v>
      </c>
      <c r="D334" t="s">
        <v>147</v>
      </c>
      <c r="E334" t="s">
        <v>1076</v>
      </c>
      <c r="F334" t="s">
        <v>1077</v>
      </c>
    </row>
    <row r="335" spans="1:6">
      <c r="A335" t="s">
        <v>4</v>
      </c>
      <c r="B335" t="s">
        <v>123</v>
      </c>
      <c r="C335" t="str">
        <f>_xlfn.XLOOKUP(B335,'Cijena modela'!$B$2:$B$61,'Cijena modela'!$C$2:$C$61)</f>
        <v>Taycan 4S</v>
      </c>
      <c r="D335" t="s">
        <v>147</v>
      </c>
      <c r="E335" t="s">
        <v>1078</v>
      </c>
      <c r="F335" t="s">
        <v>1079</v>
      </c>
    </row>
    <row r="336" spans="1:6">
      <c r="A336" t="s">
        <v>4</v>
      </c>
      <c r="B336" t="s">
        <v>123</v>
      </c>
      <c r="C336" t="str">
        <f>_xlfn.XLOOKUP(B336,'Cijena modela'!$B$2:$B$61,'Cijena modela'!$C$2:$C$61)</f>
        <v>Taycan 4S</v>
      </c>
      <c r="D336" t="s">
        <v>147</v>
      </c>
      <c r="E336" t="s">
        <v>1080</v>
      </c>
      <c r="F336" t="s">
        <v>1081</v>
      </c>
    </row>
    <row r="337" spans="1:6">
      <c r="A337" t="s">
        <v>4</v>
      </c>
      <c r="B337" t="s">
        <v>123</v>
      </c>
      <c r="C337" t="str">
        <f>_xlfn.XLOOKUP(B337,'Cijena modela'!$B$2:$B$61,'Cijena modela'!$C$2:$C$61)</f>
        <v>Taycan 4S</v>
      </c>
      <c r="D337" t="s">
        <v>147</v>
      </c>
      <c r="E337" t="s">
        <v>1082</v>
      </c>
      <c r="F337" t="s">
        <v>1083</v>
      </c>
    </row>
    <row r="338" spans="1:6">
      <c r="A338" t="s">
        <v>4</v>
      </c>
      <c r="B338" t="s">
        <v>123</v>
      </c>
      <c r="C338" t="str">
        <f>_xlfn.XLOOKUP(B338,'Cijena modela'!$B$2:$B$61,'Cijena modela'!$C$2:$C$61)</f>
        <v>Taycan 4S</v>
      </c>
      <c r="D338" t="s">
        <v>145</v>
      </c>
      <c r="E338" t="s">
        <v>1084</v>
      </c>
      <c r="F338" t="s">
        <v>1085</v>
      </c>
    </row>
    <row r="339" spans="1:6">
      <c r="A339" t="s">
        <v>4</v>
      </c>
      <c r="B339" t="s">
        <v>123</v>
      </c>
      <c r="C339" t="str">
        <f>_xlfn.XLOOKUP(B339,'Cijena modela'!$B$2:$B$61,'Cijena modela'!$C$2:$C$61)</f>
        <v>Taycan 4S</v>
      </c>
      <c r="D339" t="s">
        <v>144</v>
      </c>
      <c r="E339" t="s">
        <v>1086</v>
      </c>
      <c r="F339" t="s">
        <v>1087</v>
      </c>
    </row>
    <row r="340" spans="1:6">
      <c r="A340" t="s">
        <v>4</v>
      </c>
      <c r="B340" t="s">
        <v>123</v>
      </c>
      <c r="C340" t="str">
        <f>_xlfn.XLOOKUP(B340,'Cijena modela'!$B$2:$B$61,'Cijena modela'!$C$2:$C$61)</f>
        <v>Taycan 4S</v>
      </c>
      <c r="D340" t="s">
        <v>147</v>
      </c>
      <c r="E340" t="s">
        <v>1088</v>
      </c>
      <c r="F340" t="s">
        <v>1089</v>
      </c>
    </row>
    <row r="341" spans="1:6">
      <c r="A341" t="s">
        <v>4</v>
      </c>
      <c r="B341" t="s">
        <v>123</v>
      </c>
      <c r="C341" t="str">
        <f>_xlfn.XLOOKUP(B341,'Cijena modela'!$B$2:$B$61,'Cijena modela'!$C$2:$C$61)</f>
        <v>Taycan 4S</v>
      </c>
      <c r="D341" t="s">
        <v>147</v>
      </c>
      <c r="E341" t="s">
        <v>1090</v>
      </c>
      <c r="F341" t="s">
        <v>1091</v>
      </c>
    </row>
    <row r="342" spans="1:6">
      <c r="A342" t="s">
        <v>4</v>
      </c>
      <c r="B342" t="s">
        <v>123</v>
      </c>
      <c r="C342" t="str">
        <f>_xlfn.XLOOKUP(B342,'Cijena modela'!$B$2:$B$61,'Cijena modela'!$C$2:$C$61)</f>
        <v>Taycan 4S</v>
      </c>
      <c r="D342" t="s">
        <v>154</v>
      </c>
      <c r="E342" t="s">
        <v>1092</v>
      </c>
      <c r="F342" t="s">
        <v>1093</v>
      </c>
    </row>
    <row r="343" spans="1:6">
      <c r="A343" t="s">
        <v>4</v>
      </c>
      <c r="B343" t="s">
        <v>123</v>
      </c>
      <c r="C343" t="str">
        <f>_xlfn.XLOOKUP(B343,'Cijena modela'!$B$2:$B$61,'Cijena modela'!$C$2:$C$61)</f>
        <v>Taycan 4S</v>
      </c>
      <c r="D343" t="s">
        <v>131</v>
      </c>
      <c r="E343" t="s">
        <v>1094</v>
      </c>
      <c r="F343" t="s">
        <v>1095</v>
      </c>
    </row>
    <row r="344" spans="1:6">
      <c r="A344" t="s">
        <v>4</v>
      </c>
      <c r="B344" t="s">
        <v>123</v>
      </c>
      <c r="C344" t="str">
        <f>_xlfn.XLOOKUP(B344,'Cijena modela'!$B$2:$B$61,'Cijena modela'!$C$2:$C$61)</f>
        <v>Taycan 4S</v>
      </c>
      <c r="D344" t="s">
        <v>141</v>
      </c>
      <c r="E344" t="s">
        <v>1096</v>
      </c>
      <c r="F344" t="s">
        <v>1097</v>
      </c>
    </row>
    <row r="345" spans="1:6">
      <c r="A345" t="s">
        <v>4</v>
      </c>
      <c r="B345" t="s">
        <v>123</v>
      </c>
      <c r="C345" t="str">
        <f>_xlfn.XLOOKUP(B345,'Cijena modela'!$B$2:$B$61,'Cijena modela'!$C$2:$C$61)</f>
        <v>Taycan 4S</v>
      </c>
      <c r="D345" t="s">
        <v>147</v>
      </c>
      <c r="E345" t="s">
        <v>1098</v>
      </c>
      <c r="F345" t="s">
        <v>1099</v>
      </c>
    </row>
    <row r="346" spans="1:6">
      <c r="A346" t="s">
        <v>4</v>
      </c>
      <c r="B346" t="s">
        <v>123</v>
      </c>
      <c r="C346" t="str">
        <f>_xlfn.XLOOKUP(B346,'Cijena modela'!$B$2:$B$61,'Cijena modela'!$C$2:$C$61)</f>
        <v>Taycan 4S</v>
      </c>
      <c r="D346" t="s">
        <v>149</v>
      </c>
      <c r="E346" t="s">
        <v>1100</v>
      </c>
      <c r="F346" t="s">
        <v>1101</v>
      </c>
    </row>
    <row r="347" spans="1:6">
      <c r="A347" t="s">
        <v>4</v>
      </c>
      <c r="B347" t="s">
        <v>123</v>
      </c>
      <c r="C347" t="str">
        <f>_xlfn.XLOOKUP(B347,'Cijena modela'!$B$2:$B$61,'Cijena modela'!$C$2:$C$61)</f>
        <v>Taycan 4S</v>
      </c>
      <c r="D347" t="s">
        <v>147</v>
      </c>
      <c r="E347" t="s">
        <v>1102</v>
      </c>
      <c r="F347" t="s">
        <v>1103</v>
      </c>
    </row>
    <row r="348" spans="1:6">
      <c r="A348" t="s">
        <v>4</v>
      </c>
      <c r="B348" t="s">
        <v>123</v>
      </c>
      <c r="C348" t="str">
        <f>_xlfn.XLOOKUP(B348,'Cijena modela'!$B$2:$B$61,'Cijena modela'!$C$2:$C$61)</f>
        <v>Taycan 4S</v>
      </c>
      <c r="D348" t="s">
        <v>147</v>
      </c>
      <c r="E348" t="s">
        <v>1104</v>
      </c>
      <c r="F348" t="s">
        <v>1105</v>
      </c>
    </row>
    <row r="349" spans="1:6">
      <c r="A349" t="s">
        <v>4</v>
      </c>
      <c r="B349" t="s">
        <v>123</v>
      </c>
      <c r="C349" t="str">
        <f>_xlfn.XLOOKUP(B349,'Cijena modela'!$B$2:$B$61,'Cijena modela'!$C$2:$C$61)</f>
        <v>Taycan 4S</v>
      </c>
      <c r="D349" t="s">
        <v>147</v>
      </c>
      <c r="E349" t="s">
        <v>1106</v>
      </c>
      <c r="F349" t="s">
        <v>1107</v>
      </c>
    </row>
    <row r="350" spans="1:6">
      <c r="A350" t="s">
        <v>4</v>
      </c>
      <c r="B350" t="s">
        <v>123</v>
      </c>
      <c r="C350" t="str">
        <f>_xlfn.XLOOKUP(B350,'Cijena modela'!$B$2:$B$61,'Cijena modela'!$C$2:$C$61)</f>
        <v>Taycan 4S</v>
      </c>
      <c r="D350" t="s">
        <v>147</v>
      </c>
      <c r="E350" t="s">
        <v>1108</v>
      </c>
      <c r="F350" t="s">
        <v>1109</v>
      </c>
    </row>
    <row r="351" spans="1:6">
      <c r="A351" t="s">
        <v>4</v>
      </c>
      <c r="B351" t="s">
        <v>123</v>
      </c>
      <c r="C351" t="str">
        <f>_xlfn.XLOOKUP(B351,'Cijena modela'!$B$2:$B$61,'Cijena modela'!$C$2:$C$61)</f>
        <v>Taycan 4S</v>
      </c>
      <c r="D351" t="s">
        <v>147</v>
      </c>
      <c r="E351" t="s">
        <v>1110</v>
      </c>
      <c r="F351" t="s">
        <v>1107</v>
      </c>
    </row>
    <row r="352" spans="1:6">
      <c r="A352" t="s">
        <v>4</v>
      </c>
      <c r="B352" t="s">
        <v>123</v>
      </c>
      <c r="C352" t="str">
        <f>_xlfn.XLOOKUP(B352,'Cijena modela'!$B$2:$B$61,'Cijena modela'!$C$2:$C$61)</f>
        <v>Taycan 4S</v>
      </c>
      <c r="D352" t="s">
        <v>147</v>
      </c>
      <c r="E352" t="s">
        <v>1111</v>
      </c>
      <c r="F352" t="s">
        <v>1112</v>
      </c>
    </row>
    <row r="353" spans="1:6">
      <c r="A353" t="s">
        <v>4</v>
      </c>
      <c r="B353" t="s">
        <v>123</v>
      </c>
      <c r="C353" t="str">
        <f>_xlfn.XLOOKUP(B353,'Cijena modela'!$B$2:$B$61,'Cijena modela'!$C$2:$C$61)</f>
        <v>Taycan 4S</v>
      </c>
      <c r="D353" t="s">
        <v>147</v>
      </c>
      <c r="E353" t="s">
        <v>1113</v>
      </c>
      <c r="F353" t="s">
        <v>1114</v>
      </c>
    </row>
    <row r="354" spans="1:6">
      <c r="A354" t="s">
        <v>4</v>
      </c>
      <c r="B354" t="s">
        <v>123</v>
      </c>
      <c r="C354" t="str">
        <f>_xlfn.XLOOKUP(B354,'Cijena modela'!$B$2:$B$61,'Cijena modela'!$C$2:$C$61)</f>
        <v>Taycan 4S</v>
      </c>
      <c r="D354" t="s">
        <v>147</v>
      </c>
      <c r="E354" t="s">
        <v>1115</v>
      </c>
      <c r="F354" t="s">
        <v>1099</v>
      </c>
    </row>
    <row r="355" spans="1:6">
      <c r="A355" t="s">
        <v>4</v>
      </c>
      <c r="B355" t="s">
        <v>123</v>
      </c>
      <c r="C355" t="str">
        <f>_xlfn.XLOOKUP(B355,'Cijena modela'!$B$2:$B$61,'Cijena modela'!$C$2:$C$61)</f>
        <v>Taycan 4S</v>
      </c>
      <c r="D355" t="s">
        <v>149</v>
      </c>
      <c r="E355" t="s">
        <v>1116</v>
      </c>
      <c r="F355" t="s">
        <v>1101</v>
      </c>
    </row>
    <row r="356" spans="1:6">
      <c r="A356" t="s">
        <v>4</v>
      </c>
      <c r="B356" t="s">
        <v>123</v>
      </c>
      <c r="C356" t="str">
        <f>_xlfn.XLOOKUP(B356,'Cijena modela'!$B$2:$B$61,'Cijena modela'!$C$2:$C$61)</f>
        <v>Taycan 4S</v>
      </c>
      <c r="D356" t="s">
        <v>147</v>
      </c>
      <c r="E356" t="s">
        <v>1117</v>
      </c>
      <c r="F356" t="s">
        <v>1118</v>
      </c>
    </row>
    <row r="357" spans="1:6">
      <c r="A357" t="s">
        <v>4</v>
      </c>
      <c r="B357" t="s">
        <v>123</v>
      </c>
      <c r="C357" t="str">
        <f>_xlfn.XLOOKUP(B357,'Cijena modela'!$B$2:$B$61,'Cijena modela'!$C$2:$C$61)</f>
        <v>Taycan 4S</v>
      </c>
      <c r="D357" t="s">
        <v>154</v>
      </c>
      <c r="E357" t="s">
        <v>1119</v>
      </c>
      <c r="F357" t="s">
        <v>1120</v>
      </c>
    </row>
    <row r="358" spans="1:6">
      <c r="A358" t="s">
        <v>4</v>
      </c>
      <c r="B358" t="s">
        <v>123</v>
      </c>
      <c r="C358" t="str">
        <f>_xlfn.XLOOKUP(B358,'Cijena modela'!$B$2:$B$61,'Cijena modela'!$C$2:$C$61)</f>
        <v>Taycan 4S</v>
      </c>
      <c r="D358" t="s">
        <v>135</v>
      </c>
      <c r="E358" t="s">
        <v>1121</v>
      </c>
      <c r="F358" t="s">
        <v>1122</v>
      </c>
    </row>
    <row r="359" spans="1:6">
      <c r="A359" t="s">
        <v>4</v>
      </c>
      <c r="B359" t="s">
        <v>123</v>
      </c>
      <c r="C359" t="str">
        <f>_xlfn.XLOOKUP(B359,'Cijena modela'!$B$2:$B$61,'Cijena modela'!$C$2:$C$61)</f>
        <v>Taycan 4S</v>
      </c>
      <c r="D359" t="s">
        <v>135</v>
      </c>
      <c r="E359" t="s">
        <v>1123</v>
      </c>
      <c r="F359" t="s">
        <v>1124</v>
      </c>
    </row>
    <row r="360" spans="1:6">
      <c r="A360" t="s">
        <v>4</v>
      </c>
      <c r="B360" t="s">
        <v>123</v>
      </c>
      <c r="C360" t="str">
        <f>_xlfn.XLOOKUP(B360,'Cijena modela'!$B$2:$B$61,'Cijena modela'!$C$2:$C$61)</f>
        <v>Taycan 4S</v>
      </c>
      <c r="D360" t="s">
        <v>135</v>
      </c>
      <c r="E360" t="s">
        <v>1125</v>
      </c>
      <c r="F360" t="s">
        <v>1126</v>
      </c>
    </row>
    <row r="361" spans="1:6">
      <c r="A361" t="s">
        <v>4</v>
      </c>
      <c r="B361" t="s">
        <v>123</v>
      </c>
      <c r="C361" t="str">
        <f>_xlfn.XLOOKUP(B361,'Cijena modela'!$B$2:$B$61,'Cijena modela'!$C$2:$C$61)</f>
        <v>Taycan 4S</v>
      </c>
      <c r="D361" t="s">
        <v>131</v>
      </c>
      <c r="E361" t="s">
        <v>1127</v>
      </c>
      <c r="F361" t="s">
        <v>1128</v>
      </c>
    </row>
    <row r="362" spans="1:6">
      <c r="A362" t="s">
        <v>4</v>
      </c>
      <c r="B362" t="s">
        <v>123</v>
      </c>
      <c r="C362" t="str">
        <f>_xlfn.XLOOKUP(B362,'Cijena modela'!$B$2:$B$61,'Cijena modela'!$C$2:$C$61)</f>
        <v>Taycan 4S</v>
      </c>
      <c r="D362" t="s">
        <v>151</v>
      </c>
      <c r="E362" t="s">
        <v>1129</v>
      </c>
      <c r="F362" t="s">
        <v>1130</v>
      </c>
    </row>
    <row r="363" spans="1:6">
      <c r="A363" t="s">
        <v>4</v>
      </c>
      <c r="B363" t="s">
        <v>123</v>
      </c>
      <c r="C363" t="str">
        <f>_xlfn.XLOOKUP(B363,'Cijena modela'!$B$2:$B$61,'Cijena modela'!$C$2:$C$61)</f>
        <v>Taycan 4S</v>
      </c>
      <c r="D363" t="s">
        <v>151</v>
      </c>
      <c r="E363" t="s">
        <v>1131</v>
      </c>
      <c r="F363" t="s">
        <v>1132</v>
      </c>
    </row>
    <row r="364" spans="1:6">
      <c r="A364" t="s">
        <v>4</v>
      </c>
      <c r="B364" t="s">
        <v>123</v>
      </c>
      <c r="C364" t="str">
        <f>_xlfn.XLOOKUP(B364,'Cijena modela'!$B$2:$B$61,'Cijena modela'!$C$2:$C$61)</f>
        <v>Taycan 4S</v>
      </c>
      <c r="D364" t="s">
        <v>145</v>
      </c>
      <c r="E364" t="s">
        <v>1134</v>
      </c>
      <c r="F364" t="s">
        <v>1135</v>
      </c>
    </row>
    <row r="365" spans="1:6">
      <c r="A365" t="s">
        <v>4</v>
      </c>
      <c r="B365" t="s">
        <v>123</v>
      </c>
      <c r="C365" t="str">
        <f>_xlfn.XLOOKUP(B365,'Cijena modela'!$B$2:$B$61,'Cijena modela'!$C$2:$C$61)</f>
        <v>Taycan 4S</v>
      </c>
      <c r="D365" t="s">
        <v>145</v>
      </c>
      <c r="E365" t="s">
        <v>1136</v>
      </c>
      <c r="F365" t="s">
        <v>1137</v>
      </c>
    </row>
    <row r="366" spans="1:6">
      <c r="A366" t="s">
        <v>4</v>
      </c>
      <c r="B366" t="s">
        <v>123</v>
      </c>
      <c r="C366" t="str">
        <f>_xlfn.XLOOKUP(B366,'Cijena modela'!$B$2:$B$61,'Cijena modela'!$C$2:$C$61)</f>
        <v>Taycan 4S</v>
      </c>
      <c r="D366" t="s">
        <v>135</v>
      </c>
      <c r="E366" t="s">
        <v>1138</v>
      </c>
      <c r="F366" t="s">
        <v>1139</v>
      </c>
    </row>
    <row r="367" spans="1:6">
      <c r="A367" t="s">
        <v>4</v>
      </c>
      <c r="B367" t="s">
        <v>123</v>
      </c>
      <c r="C367" t="str">
        <f>_xlfn.XLOOKUP(B367,'Cijena modela'!$B$2:$B$61,'Cijena modela'!$C$2:$C$61)</f>
        <v>Taycan 4S</v>
      </c>
      <c r="D367" t="s">
        <v>145</v>
      </c>
      <c r="E367" t="s">
        <v>1140</v>
      </c>
      <c r="F367" t="s">
        <v>1141</v>
      </c>
    </row>
    <row r="368" spans="1:6">
      <c r="A368" t="s">
        <v>4</v>
      </c>
      <c r="B368" t="s">
        <v>123</v>
      </c>
      <c r="C368" t="str">
        <f>_xlfn.XLOOKUP(B368,'Cijena modela'!$B$2:$B$61,'Cijena modela'!$C$2:$C$61)</f>
        <v>Taycan 4S</v>
      </c>
      <c r="D368" t="s">
        <v>145</v>
      </c>
      <c r="E368" t="s">
        <v>1142</v>
      </c>
      <c r="F368" t="s">
        <v>1143</v>
      </c>
    </row>
    <row r="369" spans="1:6">
      <c r="A369" t="s">
        <v>4</v>
      </c>
      <c r="B369" t="s">
        <v>123</v>
      </c>
      <c r="C369" t="str">
        <f>_xlfn.XLOOKUP(B369,'Cijena modela'!$B$2:$B$61,'Cijena modela'!$C$2:$C$61)</f>
        <v>Taycan 4S</v>
      </c>
      <c r="D369" t="s">
        <v>145</v>
      </c>
      <c r="E369" t="s">
        <v>1144</v>
      </c>
      <c r="F369" t="s">
        <v>1145</v>
      </c>
    </row>
    <row r="370" spans="1:6">
      <c r="A370" t="s">
        <v>4</v>
      </c>
      <c r="B370" t="s">
        <v>123</v>
      </c>
      <c r="C370" t="str">
        <f>_xlfn.XLOOKUP(B370,'Cijena modela'!$B$2:$B$61,'Cijena modela'!$C$2:$C$61)</f>
        <v>Taycan 4S</v>
      </c>
      <c r="D370" t="s">
        <v>145</v>
      </c>
      <c r="E370" t="s">
        <v>1146</v>
      </c>
      <c r="F370" t="s">
        <v>1147</v>
      </c>
    </row>
    <row r="371" spans="1:6">
      <c r="A371" t="s">
        <v>4</v>
      </c>
      <c r="B371" t="s">
        <v>123</v>
      </c>
      <c r="C371" t="str">
        <f>_xlfn.XLOOKUP(B371,'Cijena modela'!$B$2:$B$61,'Cijena modela'!$C$2:$C$61)</f>
        <v>Taycan 4S</v>
      </c>
      <c r="D371" t="s">
        <v>145</v>
      </c>
      <c r="E371" t="s">
        <v>1148</v>
      </c>
      <c r="F371" t="s">
        <v>961</v>
      </c>
    </row>
    <row r="372" spans="1:6">
      <c r="A372" t="s">
        <v>4</v>
      </c>
      <c r="B372" t="s">
        <v>123</v>
      </c>
      <c r="C372" t="str">
        <f>_xlfn.XLOOKUP(B372,'Cijena modela'!$B$2:$B$61,'Cijena modela'!$C$2:$C$61)</f>
        <v>Taycan 4S</v>
      </c>
      <c r="D372" t="s">
        <v>145</v>
      </c>
      <c r="E372" t="s">
        <v>1149</v>
      </c>
      <c r="F372" t="s">
        <v>1150</v>
      </c>
    </row>
    <row r="373" spans="1:6">
      <c r="A373" t="s">
        <v>4</v>
      </c>
      <c r="B373" t="s">
        <v>123</v>
      </c>
      <c r="C373" t="str">
        <f>_xlfn.XLOOKUP(B373,'Cijena modela'!$B$2:$B$61,'Cijena modela'!$C$2:$C$61)</f>
        <v>Taycan 4S</v>
      </c>
      <c r="D373" t="s">
        <v>145</v>
      </c>
      <c r="E373" t="s">
        <v>1151</v>
      </c>
      <c r="F373" t="s">
        <v>1152</v>
      </c>
    </row>
    <row r="374" spans="1:6">
      <c r="A374" t="s">
        <v>4</v>
      </c>
      <c r="B374" t="s">
        <v>123</v>
      </c>
      <c r="C374" t="str">
        <f>_xlfn.XLOOKUP(B374,'Cijena modela'!$B$2:$B$61,'Cijena modela'!$C$2:$C$61)</f>
        <v>Taycan 4S</v>
      </c>
      <c r="D374" t="s">
        <v>131</v>
      </c>
      <c r="E374" t="s">
        <v>1153</v>
      </c>
      <c r="F374" t="s">
        <v>1154</v>
      </c>
    </row>
    <row r="375" spans="1:6">
      <c r="A375" t="s">
        <v>4</v>
      </c>
      <c r="B375" t="s">
        <v>123</v>
      </c>
      <c r="C375" t="str">
        <f>_xlfn.XLOOKUP(B375,'Cijena modela'!$B$2:$B$61,'Cijena modela'!$C$2:$C$61)</f>
        <v>Taycan 4S</v>
      </c>
      <c r="D375" t="s">
        <v>132</v>
      </c>
      <c r="E375" t="s">
        <v>1155</v>
      </c>
      <c r="F375" t="s">
        <v>324</v>
      </c>
    </row>
    <row r="376" spans="1:6">
      <c r="A376" t="s">
        <v>4</v>
      </c>
      <c r="B376" t="s">
        <v>123</v>
      </c>
      <c r="C376" t="str">
        <f>_xlfn.XLOOKUP(B376,'Cijena modela'!$B$2:$B$61,'Cijena modela'!$C$2:$C$61)</f>
        <v>Taycan 4S</v>
      </c>
      <c r="D376" t="s">
        <v>142</v>
      </c>
      <c r="E376" t="s">
        <v>1156</v>
      </c>
      <c r="F376" t="s">
        <v>297</v>
      </c>
    </row>
    <row r="377" spans="1:6">
      <c r="A377" t="s">
        <v>4</v>
      </c>
      <c r="B377" t="s">
        <v>123</v>
      </c>
      <c r="C377" t="str">
        <f>_xlfn.XLOOKUP(B377,'Cijena modela'!$B$2:$B$61,'Cijena modela'!$C$2:$C$61)</f>
        <v>Taycan 4S</v>
      </c>
      <c r="D377" t="s">
        <v>142</v>
      </c>
      <c r="E377" t="s">
        <v>1157</v>
      </c>
      <c r="F377" t="s">
        <v>300</v>
      </c>
    </row>
    <row r="378" spans="1:6">
      <c r="A378" t="s">
        <v>4</v>
      </c>
      <c r="B378" t="s">
        <v>123</v>
      </c>
      <c r="C378" t="str">
        <f>_xlfn.XLOOKUP(B378,'Cijena modela'!$B$2:$B$61,'Cijena modela'!$C$2:$C$61)</f>
        <v>Taycan 4S</v>
      </c>
      <c r="D378" t="s">
        <v>142</v>
      </c>
      <c r="E378" t="s">
        <v>1158</v>
      </c>
      <c r="F378" t="s">
        <v>1159</v>
      </c>
    </row>
    <row r="379" spans="1:6">
      <c r="A379" t="s">
        <v>4</v>
      </c>
      <c r="B379" t="s">
        <v>123</v>
      </c>
      <c r="C379" t="str">
        <f>_xlfn.XLOOKUP(B379,'Cijena modela'!$B$2:$B$61,'Cijena modela'!$C$2:$C$61)</f>
        <v>Taycan 4S</v>
      </c>
      <c r="D379" t="s">
        <v>144</v>
      </c>
      <c r="E379" t="s">
        <v>1160</v>
      </c>
      <c r="F379" t="s">
        <v>1161</v>
      </c>
    </row>
    <row r="380" spans="1:6">
      <c r="A380" t="s">
        <v>4</v>
      </c>
      <c r="B380" t="s">
        <v>123</v>
      </c>
      <c r="C380" t="str">
        <f>_xlfn.XLOOKUP(B380,'Cijena modela'!$B$2:$B$61,'Cijena modela'!$C$2:$C$61)</f>
        <v>Taycan 4S</v>
      </c>
      <c r="D380" t="s">
        <v>144</v>
      </c>
      <c r="E380" t="s">
        <v>1162</v>
      </c>
      <c r="F380" t="s">
        <v>1163</v>
      </c>
    </row>
    <row r="381" spans="1:6">
      <c r="A381" t="s">
        <v>4</v>
      </c>
      <c r="B381" t="s">
        <v>123</v>
      </c>
      <c r="C381" t="str">
        <f>_xlfn.XLOOKUP(B381,'Cijena modela'!$B$2:$B$61,'Cijena modela'!$C$2:$C$61)</f>
        <v>Taycan 4S</v>
      </c>
      <c r="D381" t="s">
        <v>144</v>
      </c>
      <c r="E381" t="s">
        <v>1164</v>
      </c>
      <c r="F381" t="s">
        <v>1165</v>
      </c>
    </row>
    <row r="382" spans="1:6">
      <c r="A382" t="s">
        <v>4</v>
      </c>
      <c r="B382" t="s">
        <v>123</v>
      </c>
      <c r="C382" t="str">
        <f>_xlfn.XLOOKUP(B382,'Cijena modela'!$B$2:$B$61,'Cijena modela'!$C$2:$C$61)</f>
        <v>Taycan 4S</v>
      </c>
      <c r="D382" t="s">
        <v>144</v>
      </c>
      <c r="E382" t="s">
        <v>1166</v>
      </c>
      <c r="F382" t="s">
        <v>1167</v>
      </c>
    </row>
    <row r="383" spans="1:6">
      <c r="A383" t="s">
        <v>4</v>
      </c>
      <c r="B383" t="s">
        <v>123</v>
      </c>
      <c r="C383" t="str">
        <f>_xlfn.XLOOKUP(B383,'Cijena modela'!$B$2:$B$61,'Cijena modela'!$C$2:$C$61)</f>
        <v>Taycan 4S</v>
      </c>
      <c r="D383" t="s">
        <v>142</v>
      </c>
      <c r="E383" t="s">
        <v>1168</v>
      </c>
      <c r="F383" t="s">
        <v>1598</v>
      </c>
    </row>
    <row r="384" spans="1:6">
      <c r="A384" t="s">
        <v>4</v>
      </c>
      <c r="B384" t="s">
        <v>123</v>
      </c>
      <c r="C384" t="str">
        <f>_xlfn.XLOOKUP(B384,'Cijena modela'!$B$2:$B$61,'Cijena modela'!$C$2:$C$61)</f>
        <v>Taycan 4S</v>
      </c>
      <c r="D384" t="s">
        <v>131</v>
      </c>
      <c r="E384" t="s">
        <v>1170</v>
      </c>
      <c r="F384" t="s">
        <v>1171</v>
      </c>
    </row>
    <row r="385" spans="1:6">
      <c r="A385" t="s">
        <v>4</v>
      </c>
      <c r="B385" t="s">
        <v>123</v>
      </c>
      <c r="C385" t="str">
        <f>_xlfn.XLOOKUP(B385,'Cijena modela'!$B$2:$B$61,'Cijena modela'!$C$2:$C$61)</f>
        <v>Taycan 4S</v>
      </c>
      <c r="D385" t="s">
        <v>135</v>
      </c>
      <c r="E385" t="s">
        <v>1172</v>
      </c>
      <c r="F385" t="s">
        <v>1173</v>
      </c>
    </row>
    <row r="386" spans="1:6">
      <c r="A386" t="s">
        <v>4</v>
      </c>
      <c r="B386" t="s">
        <v>123</v>
      </c>
      <c r="C386" t="str">
        <f>_xlfn.XLOOKUP(B386,'Cijena modela'!$B$2:$B$61,'Cijena modela'!$C$2:$C$61)</f>
        <v>Taycan 4S</v>
      </c>
      <c r="D386" t="s">
        <v>135</v>
      </c>
      <c r="E386" t="s">
        <v>1174</v>
      </c>
      <c r="F386" t="s">
        <v>1175</v>
      </c>
    </row>
    <row r="387" spans="1:6">
      <c r="A387" t="s">
        <v>4</v>
      </c>
      <c r="B387" t="s">
        <v>123</v>
      </c>
      <c r="C387" t="str">
        <f>_xlfn.XLOOKUP(B387,'Cijena modela'!$B$2:$B$61,'Cijena modela'!$C$2:$C$61)</f>
        <v>Taycan 4S</v>
      </c>
      <c r="D387" t="s">
        <v>135</v>
      </c>
      <c r="E387" t="s">
        <v>1176</v>
      </c>
      <c r="F387" t="s">
        <v>1177</v>
      </c>
    </row>
    <row r="388" spans="1:6">
      <c r="A388" t="s">
        <v>4</v>
      </c>
      <c r="B388" t="s">
        <v>123</v>
      </c>
      <c r="C388" t="str">
        <f>_xlfn.XLOOKUP(B388,'Cijena modela'!$B$2:$B$61,'Cijena modela'!$C$2:$C$61)</f>
        <v>Taycan 4S</v>
      </c>
      <c r="D388" t="s">
        <v>135</v>
      </c>
      <c r="E388" t="s">
        <v>1178</v>
      </c>
      <c r="F388" t="s">
        <v>1179</v>
      </c>
    </row>
    <row r="389" spans="1:6">
      <c r="A389" t="s">
        <v>4</v>
      </c>
      <c r="B389" t="s">
        <v>123</v>
      </c>
      <c r="C389" t="str">
        <f>_xlfn.XLOOKUP(B389,'Cijena modela'!$B$2:$B$61,'Cijena modela'!$C$2:$C$61)</f>
        <v>Taycan 4S</v>
      </c>
      <c r="D389" t="s">
        <v>150</v>
      </c>
      <c r="E389" t="s">
        <v>1180</v>
      </c>
      <c r="F389" t="s">
        <v>1181</v>
      </c>
    </row>
    <row r="390" spans="1:6">
      <c r="A390" t="s">
        <v>4</v>
      </c>
      <c r="B390" t="s">
        <v>123</v>
      </c>
      <c r="C390" t="str">
        <f>_xlfn.XLOOKUP(B390,'Cijena modela'!$B$2:$B$61,'Cijena modela'!$C$2:$C$61)</f>
        <v>Taycan 4S</v>
      </c>
      <c r="D390" t="s">
        <v>150</v>
      </c>
      <c r="E390" t="s">
        <v>1182</v>
      </c>
      <c r="F390" t="s">
        <v>1183</v>
      </c>
    </row>
    <row r="391" spans="1:6">
      <c r="A391" t="s">
        <v>4</v>
      </c>
      <c r="B391" t="s">
        <v>123</v>
      </c>
      <c r="C391" t="str">
        <f>_xlfn.XLOOKUP(B391,'Cijena modela'!$B$2:$B$61,'Cijena modela'!$C$2:$C$61)</f>
        <v>Taycan 4S</v>
      </c>
      <c r="D391" t="s">
        <v>151</v>
      </c>
      <c r="E391" t="s">
        <v>1184</v>
      </c>
      <c r="F391" t="s">
        <v>207</v>
      </c>
    </row>
    <row r="392" spans="1:6">
      <c r="A392" t="s">
        <v>4</v>
      </c>
      <c r="B392" t="s">
        <v>123</v>
      </c>
      <c r="C392" t="str">
        <f>_xlfn.XLOOKUP(B392,'Cijena modela'!$B$2:$B$61,'Cijena modela'!$C$2:$C$61)</f>
        <v>Taycan 4S</v>
      </c>
      <c r="D392" t="s">
        <v>151</v>
      </c>
      <c r="E392" t="s">
        <v>1185</v>
      </c>
      <c r="F392" t="s">
        <v>344</v>
      </c>
    </row>
    <row r="393" spans="1:6">
      <c r="A393" t="s">
        <v>4</v>
      </c>
      <c r="B393" t="s">
        <v>123</v>
      </c>
      <c r="C393" t="str">
        <f>_xlfn.XLOOKUP(B393,'Cijena modela'!$B$2:$B$61,'Cijena modela'!$C$2:$C$61)</f>
        <v>Taycan 4S</v>
      </c>
      <c r="D393" t="s">
        <v>155</v>
      </c>
      <c r="E393" t="s">
        <v>1186</v>
      </c>
      <c r="F393" t="s">
        <v>1187</v>
      </c>
    </row>
    <row r="394" spans="1:6">
      <c r="A394" t="s">
        <v>4</v>
      </c>
      <c r="B394" t="s">
        <v>123</v>
      </c>
      <c r="C394" t="str">
        <f>_xlfn.XLOOKUP(B394,'Cijena modela'!$B$2:$B$61,'Cijena modela'!$C$2:$C$61)</f>
        <v>Taycan 4S</v>
      </c>
      <c r="D394" t="s">
        <v>148</v>
      </c>
      <c r="E394" t="s">
        <v>1188</v>
      </c>
      <c r="F394" t="s">
        <v>1189</v>
      </c>
    </row>
    <row r="395" spans="1:6">
      <c r="A395" t="s">
        <v>4</v>
      </c>
      <c r="B395" t="s">
        <v>123</v>
      </c>
      <c r="C395" t="str">
        <f>_xlfn.XLOOKUP(B395,'Cijena modela'!$B$2:$B$61,'Cijena modela'!$C$2:$C$61)</f>
        <v>Taycan 4S</v>
      </c>
      <c r="D395" t="s">
        <v>148</v>
      </c>
      <c r="E395" t="s">
        <v>1190</v>
      </c>
      <c r="F395" t="s">
        <v>1191</v>
      </c>
    </row>
    <row r="396" spans="1:6">
      <c r="A396" t="s">
        <v>4</v>
      </c>
      <c r="B396" t="s">
        <v>123</v>
      </c>
      <c r="C396" t="str">
        <f>_xlfn.XLOOKUP(B396,'Cijena modela'!$B$2:$B$61,'Cijena modela'!$C$2:$C$61)</f>
        <v>Taycan 4S</v>
      </c>
      <c r="D396" t="s">
        <v>151</v>
      </c>
      <c r="E396" t="s">
        <v>1192</v>
      </c>
      <c r="F396" t="s">
        <v>1193</v>
      </c>
    </row>
    <row r="397" spans="1:6">
      <c r="A397" t="s">
        <v>4</v>
      </c>
      <c r="B397" t="s">
        <v>123</v>
      </c>
      <c r="C397" t="str">
        <f>_xlfn.XLOOKUP(B397,'Cijena modela'!$B$2:$B$61,'Cijena modela'!$C$2:$C$61)</f>
        <v>Taycan 4S</v>
      </c>
      <c r="D397" t="s">
        <v>151</v>
      </c>
      <c r="E397" t="s">
        <v>1194</v>
      </c>
      <c r="F397" t="s">
        <v>1195</v>
      </c>
    </row>
    <row r="398" spans="1:6">
      <c r="A398" t="s">
        <v>4</v>
      </c>
      <c r="B398" t="s">
        <v>123</v>
      </c>
      <c r="C398" t="str">
        <f>_xlfn.XLOOKUP(B398,'Cijena modela'!$B$2:$B$61,'Cijena modela'!$C$2:$C$61)</f>
        <v>Taycan 4S</v>
      </c>
      <c r="D398" t="s">
        <v>149</v>
      </c>
      <c r="E398" t="s">
        <v>1196</v>
      </c>
      <c r="F398" t="s">
        <v>1197</v>
      </c>
    </row>
    <row r="399" spans="1:6">
      <c r="A399" t="s">
        <v>4</v>
      </c>
      <c r="B399" t="s">
        <v>123</v>
      </c>
      <c r="C399" t="str">
        <f>_xlfn.XLOOKUP(B399,'Cijena modela'!$B$2:$B$61,'Cijena modela'!$C$2:$C$61)</f>
        <v>Taycan 4S</v>
      </c>
      <c r="D399" t="s">
        <v>151</v>
      </c>
      <c r="E399" t="s">
        <v>1198</v>
      </c>
      <c r="F399" t="s">
        <v>1199</v>
      </c>
    </row>
    <row r="400" spans="1:6">
      <c r="A400" t="s">
        <v>4</v>
      </c>
      <c r="B400" t="s">
        <v>123</v>
      </c>
      <c r="C400" t="str">
        <f>_xlfn.XLOOKUP(B400,'Cijena modela'!$B$2:$B$61,'Cijena modela'!$C$2:$C$61)</f>
        <v>Taycan 4S</v>
      </c>
      <c r="D400" t="s">
        <v>149</v>
      </c>
      <c r="E400" t="s">
        <v>1200</v>
      </c>
      <c r="F400" t="s">
        <v>1201</v>
      </c>
    </row>
    <row r="401" spans="1:6">
      <c r="A401" t="s">
        <v>4</v>
      </c>
      <c r="B401" t="s">
        <v>123</v>
      </c>
      <c r="C401" t="str">
        <f>_xlfn.XLOOKUP(B401,'Cijena modela'!$B$2:$B$61,'Cijena modela'!$C$2:$C$61)</f>
        <v>Taycan 4S</v>
      </c>
      <c r="D401" t="s">
        <v>142</v>
      </c>
      <c r="E401" t="s">
        <v>1599</v>
      </c>
      <c r="F401" t="s">
        <v>1600</v>
      </c>
    </row>
    <row r="402" spans="1:6">
      <c r="A402" t="s">
        <v>4</v>
      </c>
      <c r="B402" t="s">
        <v>123</v>
      </c>
      <c r="C402" t="str">
        <f>_xlfn.XLOOKUP(B402,'Cijena modela'!$B$2:$B$61,'Cijena modela'!$C$2:$C$61)</f>
        <v>Taycan 4S</v>
      </c>
      <c r="D402" t="s">
        <v>135</v>
      </c>
      <c r="E402" t="s">
        <v>1204</v>
      </c>
      <c r="F402" t="s">
        <v>1205</v>
      </c>
    </row>
    <row r="403" spans="1:6">
      <c r="A403" t="s">
        <v>4</v>
      </c>
      <c r="B403" t="s">
        <v>123</v>
      </c>
      <c r="C403" t="str">
        <f>_xlfn.XLOOKUP(B403,'Cijena modela'!$B$2:$B$61,'Cijena modela'!$C$2:$C$61)</f>
        <v>Taycan 4S</v>
      </c>
      <c r="D403" t="s">
        <v>151</v>
      </c>
      <c r="E403" t="s">
        <v>1206</v>
      </c>
      <c r="F403" t="s">
        <v>1207</v>
      </c>
    </row>
    <row r="404" spans="1:6">
      <c r="A404" t="s">
        <v>4</v>
      </c>
      <c r="B404" t="s">
        <v>123</v>
      </c>
      <c r="C404" t="str">
        <f>_xlfn.XLOOKUP(B404,'Cijena modela'!$B$2:$B$61,'Cijena modela'!$C$2:$C$61)</f>
        <v>Taycan 4S</v>
      </c>
      <c r="D404" t="s">
        <v>151</v>
      </c>
      <c r="E404" t="s">
        <v>1208</v>
      </c>
      <c r="F404" t="s">
        <v>1209</v>
      </c>
    </row>
    <row r="405" spans="1:6">
      <c r="A405" t="s">
        <v>4</v>
      </c>
      <c r="B405" t="s">
        <v>123</v>
      </c>
      <c r="C405" t="str">
        <f>_xlfn.XLOOKUP(B405,'Cijena modela'!$B$2:$B$61,'Cijena modela'!$C$2:$C$61)</f>
        <v>Taycan 4S</v>
      </c>
      <c r="D405" t="s">
        <v>151</v>
      </c>
      <c r="E405" t="s">
        <v>1210</v>
      </c>
      <c r="F405" t="s">
        <v>1211</v>
      </c>
    </row>
    <row r="406" spans="1:6">
      <c r="A406" t="s">
        <v>4</v>
      </c>
      <c r="B406" t="s">
        <v>123</v>
      </c>
      <c r="C406" t="str">
        <f>_xlfn.XLOOKUP(B406,'Cijena modela'!$B$2:$B$61,'Cijena modela'!$C$2:$C$61)</f>
        <v>Taycan 4S</v>
      </c>
      <c r="D406" t="s">
        <v>151</v>
      </c>
      <c r="E406" t="s">
        <v>1212</v>
      </c>
      <c r="F406" t="s">
        <v>1213</v>
      </c>
    </row>
    <row r="407" spans="1:6">
      <c r="A407" t="s">
        <v>4</v>
      </c>
      <c r="B407" t="s">
        <v>123</v>
      </c>
      <c r="C407" t="str">
        <f>_xlfn.XLOOKUP(B407,'Cijena modela'!$B$2:$B$61,'Cijena modela'!$C$2:$C$61)</f>
        <v>Taycan 4S</v>
      </c>
      <c r="D407" t="s">
        <v>137</v>
      </c>
      <c r="E407" t="s">
        <v>1215</v>
      </c>
      <c r="F407" t="s">
        <v>1216</v>
      </c>
    </row>
    <row r="408" spans="1:6">
      <c r="A408" t="s">
        <v>4</v>
      </c>
      <c r="B408" t="s">
        <v>123</v>
      </c>
      <c r="C408" t="str">
        <f>_xlfn.XLOOKUP(B408,'Cijena modela'!$B$2:$B$61,'Cijena modela'!$C$2:$C$61)</f>
        <v>Taycan 4S</v>
      </c>
      <c r="D408" t="s">
        <v>151</v>
      </c>
      <c r="E408" t="s">
        <v>1217</v>
      </c>
      <c r="F408" t="s">
        <v>1218</v>
      </c>
    </row>
    <row r="409" spans="1:6">
      <c r="A409" t="s">
        <v>4</v>
      </c>
      <c r="B409" t="s">
        <v>123</v>
      </c>
      <c r="C409" t="str">
        <f>_xlfn.XLOOKUP(B409,'Cijena modela'!$B$2:$B$61,'Cijena modela'!$C$2:$C$61)</f>
        <v>Taycan 4S</v>
      </c>
      <c r="D409" t="s">
        <v>148</v>
      </c>
      <c r="E409" t="s">
        <v>1219</v>
      </c>
      <c r="F409" t="s">
        <v>1220</v>
      </c>
    </row>
    <row r="410" spans="1:6">
      <c r="A410" t="s">
        <v>4</v>
      </c>
      <c r="B410" t="s">
        <v>123</v>
      </c>
      <c r="C410" t="str">
        <f>_xlfn.XLOOKUP(B410,'Cijena modela'!$B$2:$B$61,'Cijena modela'!$C$2:$C$61)</f>
        <v>Taycan 4S</v>
      </c>
      <c r="D410" t="s">
        <v>148</v>
      </c>
      <c r="E410" t="s">
        <v>1221</v>
      </c>
      <c r="F410" t="s">
        <v>1222</v>
      </c>
    </row>
    <row r="411" spans="1:6">
      <c r="A411" t="s">
        <v>4</v>
      </c>
      <c r="B411" t="s">
        <v>123</v>
      </c>
      <c r="C411" t="str">
        <f>_xlfn.XLOOKUP(B411,'Cijena modela'!$B$2:$B$61,'Cijena modela'!$C$2:$C$61)</f>
        <v>Taycan 4S</v>
      </c>
      <c r="D411" t="s">
        <v>148</v>
      </c>
      <c r="E411" t="s">
        <v>1223</v>
      </c>
      <c r="F411" t="s">
        <v>1224</v>
      </c>
    </row>
    <row r="412" spans="1:6">
      <c r="A412" t="s">
        <v>4</v>
      </c>
      <c r="B412" t="s">
        <v>123</v>
      </c>
      <c r="C412" t="str">
        <f>_xlfn.XLOOKUP(B412,'Cijena modela'!$B$2:$B$61,'Cijena modela'!$C$2:$C$61)</f>
        <v>Taycan 4S</v>
      </c>
      <c r="D412" t="s">
        <v>148</v>
      </c>
      <c r="E412" t="s">
        <v>1225</v>
      </c>
      <c r="F412" t="s">
        <v>1226</v>
      </c>
    </row>
    <row r="413" spans="1:6">
      <c r="A413" t="s">
        <v>4</v>
      </c>
      <c r="B413" t="s">
        <v>123</v>
      </c>
      <c r="C413" t="str">
        <f>_xlfn.XLOOKUP(B413,'Cijena modela'!$B$2:$B$61,'Cijena modela'!$C$2:$C$61)</f>
        <v>Taycan 4S</v>
      </c>
      <c r="D413" t="s">
        <v>135</v>
      </c>
      <c r="E413" t="s">
        <v>1227</v>
      </c>
      <c r="F413" t="s">
        <v>1228</v>
      </c>
    </row>
    <row r="414" spans="1:6">
      <c r="A414" t="s">
        <v>4</v>
      </c>
      <c r="B414" t="s">
        <v>123</v>
      </c>
      <c r="C414" t="str">
        <f>_xlfn.XLOOKUP(B414,'Cijena modela'!$B$2:$B$61,'Cijena modela'!$C$2:$C$61)</f>
        <v>Taycan 4S</v>
      </c>
      <c r="D414" t="s">
        <v>135</v>
      </c>
      <c r="E414" t="s">
        <v>1229</v>
      </c>
      <c r="F414" t="s">
        <v>1230</v>
      </c>
    </row>
    <row r="415" spans="1:6">
      <c r="A415" t="s">
        <v>4</v>
      </c>
      <c r="B415" t="s">
        <v>123</v>
      </c>
      <c r="C415" t="str">
        <f>_xlfn.XLOOKUP(B415,'Cijena modela'!$B$2:$B$61,'Cijena modela'!$C$2:$C$61)</f>
        <v>Taycan 4S</v>
      </c>
      <c r="D415" t="s">
        <v>144</v>
      </c>
      <c r="E415" t="s">
        <v>1231</v>
      </c>
      <c r="F415" t="s">
        <v>1232</v>
      </c>
    </row>
    <row r="416" spans="1:6">
      <c r="A416" t="s">
        <v>4</v>
      </c>
      <c r="B416" t="s">
        <v>123</v>
      </c>
      <c r="C416" t="str">
        <f>_xlfn.XLOOKUP(B416,'Cijena modela'!$B$2:$B$61,'Cijena modela'!$C$2:$C$61)</f>
        <v>Taycan 4S</v>
      </c>
      <c r="D416" t="s">
        <v>139</v>
      </c>
      <c r="E416" t="s">
        <v>1233</v>
      </c>
      <c r="F416" t="s">
        <v>1234</v>
      </c>
    </row>
    <row r="417" spans="1:6">
      <c r="A417" t="s">
        <v>4</v>
      </c>
      <c r="B417" t="s">
        <v>123</v>
      </c>
      <c r="C417" t="str">
        <f>_xlfn.XLOOKUP(B417,'Cijena modela'!$B$2:$B$61,'Cijena modela'!$C$2:$C$61)</f>
        <v>Taycan 4S</v>
      </c>
      <c r="D417" t="s">
        <v>139</v>
      </c>
      <c r="E417" t="s">
        <v>1235</v>
      </c>
      <c r="F417" t="s">
        <v>1236</v>
      </c>
    </row>
    <row r="418" spans="1:6">
      <c r="A418" t="s">
        <v>4</v>
      </c>
      <c r="B418" t="s">
        <v>123</v>
      </c>
      <c r="C418" t="str">
        <f>_xlfn.XLOOKUP(B418,'Cijena modela'!$B$2:$B$61,'Cijena modela'!$C$2:$C$61)</f>
        <v>Taycan 4S</v>
      </c>
      <c r="D418" t="s">
        <v>149</v>
      </c>
      <c r="E418" t="s">
        <v>1239</v>
      </c>
      <c r="F418" t="s">
        <v>1240</v>
      </c>
    </row>
    <row r="419" spans="1:6">
      <c r="A419" t="s">
        <v>4</v>
      </c>
      <c r="B419" t="s">
        <v>123</v>
      </c>
      <c r="C419" t="str">
        <f>_xlfn.XLOOKUP(B419,'Cijena modela'!$B$2:$B$61,'Cijena modela'!$C$2:$C$61)</f>
        <v>Taycan 4S</v>
      </c>
      <c r="D419" t="s">
        <v>135</v>
      </c>
      <c r="E419" t="s">
        <v>1241</v>
      </c>
      <c r="F419" t="s">
        <v>1242</v>
      </c>
    </row>
    <row r="420" spans="1:6">
      <c r="A420" t="s">
        <v>4</v>
      </c>
      <c r="B420" t="s">
        <v>123</v>
      </c>
      <c r="C420" t="str">
        <f>_xlfn.XLOOKUP(B420,'Cijena modela'!$B$2:$B$61,'Cijena modela'!$C$2:$C$61)</f>
        <v>Taycan 4S</v>
      </c>
      <c r="D420" t="s">
        <v>149</v>
      </c>
      <c r="E420" t="s">
        <v>1243</v>
      </c>
      <c r="F420" t="s">
        <v>1244</v>
      </c>
    </row>
    <row r="421" spans="1:6">
      <c r="A421" t="s">
        <v>4</v>
      </c>
      <c r="B421" t="s">
        <v>123</v>
      </c>
      <c r="C421" t="str">
        <f>_xlfn.XLOOKUP(B421,'Cijena modela'!$B$2:$B$61,'Cijena modela'!$C$2:$C$61)</f>
        <v>Taycan 4S</v>
      </c>
      <c r="D421" t="s">
        <v>149</v>
      </c>
      <c r="E421" t="s">
        <v>1245</v>
      </c>
      <c r="F421" t="s">
        <v>1244</v>
      </c>
    </row>
    <row r="422" spans="1:6">
      <c r="A422" t="s">
        <v>4</v>
      </c>
      <c r="B422" t="s">
        <v>123</v>
      </c>
      <c r="C422" t="str">
        <f>_xlfn.XLOOKUP(B422,'Cijena modela'!$B$2:$B$61,'Cijena modela'!$C$2:$C$61)</f>
        <v>Taycan 4S</v>
      </c>
      <c r="D422" t="s">
        <v>148</v>
      </c>
      <c r="E422" t="s">
        <v>1246</v>
      </c>
      <c r="F422" t="s">
        <v>1247</v>
      </c>
    </row>
    <row r="423" spans="1:6">
      <c r="A423" t="s">
        <v>4</v>
      </c>
      <c r="B423" t="s">
        <v>123</v>
      </c>
      <c r="C423" t="str">
        <f>_xlfn.XLOOKUP(B423,'Cijena modela'!$B$2:$B$61,'Cijena modela'!$C$2:$C$61)</f>
        <v>Taycan 4S</v>
      </c>
      <c r="D423" t="s">
        <v>135</v>
      </c>
      <c r="E423" t="s">
        <v>1248</v>
      </c>
      <c r="F423" t="s">
        <v>1249</v>
      </c>
    </row>
    <row r="424" spans="1:6">
      <c r="A424" t="s">
        <v>4</v>
      </c>
      <c r="B424" t="s">
        <v>123</v>
      </c>
      <c r="C424" t="str">
        <f>_xlfn.XLOOKUP(B424,'Cijena modela'!$B$2:$B$61,'Cijena modela'!$C$2:$C$61)</f>
        <v>Taycan 4S</v>
      </c>
      <c r="D424" t="s">
        <v>150</v>
      </c>
      <c r="E424" t="s">
        <v>1250</v>
      </c>
      <c r="F424" t="s">
        <v>560</v>
      </c>
    </row>
    <row r="425" spans="1:6">
      <c r="A425" t="s">
        <v>4</v>
      </c>
      <c r="B425" t="s">
        <v>123</v>
      </c>
      <c r="C425" t="str">
        <f>_xlfn.XLOOKUP(B425,'Cijena modela'!$B$2:$B$61,'Cijena modela'!$C$2:$C$61)</f>
        <v>Taycan 4S</v>
      </c>
      <c r="D425" t="s">
        <v>135</v>
      </c>
      <c r="E425" t="s">
        <v>1251</v>
      </c>
      <c r="F425" t="s">
        <v>1252</v>
      </c>
    </row>
    <row r="426" spans="1:6">
      <c r="A426" t="s">
        <v>4</v>
      </c>
      <c r="B426" t="s">
        <v>123</v>
      </c>
      <c r="C426" t="str">
        <f>_xlfn.XLOOKUP(B426,'Cijena modela'!$B$2:$B$61,'Cijena modela'!$C$2:$C$61)</f>
        <v>Taycan 4S</v>
      </c>
      <c r="D426" t="s">
        <v>151</v>
      </c>
      <c r="E426" t="s">
        <v>1253</v>
      </c>
      <c r="F426" t="s">
        <v>1254</v>
      </c>
    </row>
    <row r="427" spans="1:6">
      <c r="A427" t="s">
        <v>4</v>
      </c>
      <c r="B427" t="s">
        <v>123</v>
      </c>
      <c r="C427" t="str">
        <f>_xlfn.XLOOKUP(B427,'Cijena modela'!$B$2:$B$61,'Cijena modela'!$C$2:$C$61)</f>
        <v>Taycan 4S</v>
      </c>
      <c r="D427" t="s">
        <v>142</v>
      </c>
      <c r="E427" t="s">
        <v>1255</v>
      </c>
      <c r="F427" t="s">
        <v>201</v>
      </c>
    </row>
    <row r="428" spans="1:6">
      <c r="A428" t="s">
        <v>4</v>
      </c>
      <c r="B428" t="s">
        <v>123</v>
      </c>
      <c r="C428" t="str">
        <f>_xlfn.XLOOKUP(B428,'Cijena modela'!$B$2:$B$61,'Cijena modela'!$C$2:$C$61)</f>
        <v>Taycan 4S</v>
      </c>
      <c r="D428" t="s">
        <v>136</v>
      </c>
      <c r="E428" t="s">
        <v>1256</v>
      </c>
      <c r="F428" t="s">
        <v>1257</v>
      </c>
    </row>
    <row r="429" spans="1:6">
      <c r="A429" t="s">
        <v>4</v>
      </c>
      <c r="B429" t="s">
        <v>123</v>
      </c>
      <c r="C429" t="str">
        <f>_xlfn.XLOOKUP(B429,'Cijena modela'!$B$2:$B$61,'Cijena modela'!$C$2:$C$61)</f>
        <v>Taycan 4S</v>
      </c>
      <c r="D429" t="s">
        <v>136</v>
      </c>
      <c r="E429" t="s">
        <v>1258</v>
      </c>
      <c r="F429" t="s">
        <v>1259</v>
      </c>
    </row>
    <row r="430" spans="1:6">
      <c r="A430" t="s">
        <v>4</v>
      </c>
      <c r="B430" t="s">
        <v>123</v>
      </c>
      <c r="C430" t="str">
        <f>_xlfn.XLOOKUP(B430,'Cijena modela'!$B$2:$B$61,'Cijena modela'!$C$2:$C$61)</f>
        <v>Taycan 4S</v>
      </c>
      <c r="D430" t="s">
        <v>136</v>
      </c>
      <c r="E430" t="s">
        <v>1260</v>
      </c>
      <c r="F430" t="s">
        <v>1261</v>
      </c>
    </row>
    <row r="431" spans="1:6">
      <c r="A431" t="s">
        <v>4</v>
      </c>
      <c r="B431" t="s">
        <v>123</v>
      </c>
      <c r="C431" t="str">
        <f>_xlfn.XLOOKUP(B431,'Cijena modela'!$B$2:$B$61,'Cijena modela'!$C$2:$C$61)</f>
        <v>Taycan 4S</v>
      </c>
      <c r="D431" t="s">
        <v>131</v>
      </c>
      <c r="E431" t="s">
        <v>1262</v>
      </c>
      <c r="F431" t="s">
        <v>1263</v>
      </c>
    </row>
    <row r="432" spans="1:6">
      <c r="A432" t="s">
        <v>4</v>
      </c>
      <c r="B432" t="s">
        <v>123</v>
      </c>
      <c r="C432" t="str">
        <f>_xlfn.XLOOKUP(B432,'Cijena modela'!$B$2:$B$61,'Cijena modela'!$C$2:$C$61)</f>
        <v>Taycan 4S</v>
      </c>
      <c r="D432" t="s">
        <v>154</v>
      </c>
      <c r="E432" t="s">
        <v>1264</v>
      </c>
      <c r="F432" t="s">
        <v>1265</v>
      </c>
    </row>
    <row r="433" spans="1:6">
      <c r="A433" t="s">
        <v>4</v>
      </c>
      <c r="B433" t="s">
        <v>123</v>
      </c>
      <c r="C433" t="str">
        <f>_xlfn.XLOOKUP(B433,'Cijena modela'!$B$2:$B$61,'Cijena modela'!$C$2:$C$61)</f>
        <v>Taycan 4S</v>
      </c>
      <c r="D433" t="s">
        <v>152</v>
      </c>
      <c r="E433" t="s">
        <v>1266</v>
      </c>
      <c r="F433" t="s">
        <v>1267</v>
      </c>
    </row>
    <row r="434" spans="1:6">
      <c r="A434" t="s">
        <v>4</v>
      </c>
      <c r="B434" t="s">
        <v>123</v>
      </c>
      <c r="C434" t="str">
        <f>_xlfn.XLOOKUP(B434,'Cijena modela'!$B$2:$B$61,'Cijena modela'!$C$2:$C$61)</f>
        <v>Taycan 4S</v>
      </c>
      <c r="D434" t="s">
        <v>154</v>
      </c>
      <c r="E434" t="s">
        <v>1268</v>
      </c>
      <c r="F434" t="s">
        <v>1269</v>
      </c>
    </row>
    <row r="435" spans="1:6">
      <c r="A435" t="s">
        <v>4</v>
      </c>
      <c r="B435" t="s">
        <v>123</v>
      </c>
      <c r="C435" t="str">
        <f>_xlfn.XLOOKUP(B435,'Cijena modela'!$B$2:$B$61,'Cijena modela'!$C$2:$C$61)</f>
        <v>Taycan 4S</v>
      </c>
      <c r="D435" t="s">
        <v>152</v>
      </c>
      <c r="E435" t="s">
        <v>1270</v>
      </c>
      <c r="F435" t="s">
        <v>1271</v>
      </c>
    </row>
    <row r="436" spans="1:6">
      <c r="A436" t="s">
        <v>4</v>
      </c>
      <c r="B436" t="s">
        <v>123</v>
      </c>
      <c r="C436" t="str">
        <f>_xlfn.XLOOKUP(B436,'Cijena modela'!$B$2:$B$61,'Cijena modela'!$C$2:$C$61)</f>
        <v>Taycan 4S</v>
      </c>
      <c r="D436" t="s">
        <v>135</v>
      </c>
      <c r="E436" t="s">
        <v>1272</v>
      </c>
      <c r="F436" t="s">
        <v>1273</v>
      </c>
    </row>
    <row r="437" spans="1:6">
      <c r="A437" t="s">
        <v>4</v>
      </c>
      <c r="B437" t="s">
        <v>123</v>
      </c>
      <c r="C437" t="str">
        <f>_xlfn.XLOOKUP(B437,'Cijena modela'!$B$2:$B$61,'Cijena modela'!$C$2:$C$61)</f>
        <v>Taycan 4S</v>
      </c>
      <c r="D437" t="s">
        <v>139</v>
      </c>
      <c r="E437" t="s">
        <v>1274</v>
      </c>
      <c r="F437" t="s">
        <v>1275</v>
      </c>
    </row>
    <row r="438" spans="1:6">
      <c r="A438" t="s">
        <v>4</v>
      </c>
      <c r="B438" t="s">
        <v>123</v>
      </c>
      <c r="C438" t="str">
        <f>_xlfn.XLOOKUP(B438,'Cijena modela'!$B$2:$B$61,'Cijena modela'!$C$2:$C$61)</f>
        <v>Taycan 4S</v>
      </c>
      <c r="D438" t="s">
        <v>147</v>
      </c>
      <c r="E438" t="s">
        <v>1276</v>
      </c>
      <c r="F438" t="s">
        <v>1277</v>
      </c>
    </row>
    <row r="439" spans="1:6">
      <c r="A439" t="s">
        <v>4</v>
      </c>
      <c r="B439" t="s">
        <v>123</v>
      </c>
      <c r="C439" t="str">
        <f>_xlfn.XLOOKUP(B439,'Cijena modela'!$B$2:$B$61,'Cijena modela'!$C$2:$C$61)</f>
        <v>Taycan 4S</v>
      </c>
      <c r="D439" t="s">
        <v>147</v>
      </c>
      <c r="E439" t="s">
        <v>1278</v>
      </c>
      <c r="F439" t="s">
        <v>1279</v>
      </c>
    </row>
    <row r="440" spans="1:6">
      <c r="A440" t="s">
        <v>4</v>
      </c>
      <c r="B440" t="s">
        <v>123</v>
      </c>
      <c r="C440" t="str">
        <f>_xlfn.XLOOKUP(B440,'Cijena modela'!$B$2:$B$61,'Cijena modela'!$C$2:$C$61)</f>
        <v>Taycan 4S</v>
      </c>
      <c r="D440" t="s">
        <v>155</v>
      </c>
      <c r="E440" t="s">
        <v>1280</v>
      </c>
      <c r="F440" t="s">
        <v>206</v>
      </c>
    </row>
    <row r="441" spans="1:6">
      <c r="A441" t="s">
        <v>4</v>
      </c>
      <c r="B441" t="s">
        <v>123</v>
      </c>
      <c r="C441" t="str">
        <f>_xlfn.XLOOKUP(B441,'Cijena modela'!$B$2:$B$61,'Cijena modela'!$C$2:$C$61)</f>
        <v>Taycan 4S</v>
      </c>
      <c r="D441" t="s">
        <v>150</v>
      </c>
      <c r="E441" t="s">
        <v>1281</v>
      </c>
      <c r="F441" t="s">
        <v>1282</v>
      </c>
    </row>
    <row r="442" spans="1:6">
      <c r="A442" t="s">
        <v>4</v>
      </c>
      <c r="B442" t="s">
        <v>123</v>
      </c>
      <c r="C442" t="str">
        <f>_xlfn.XLOOKUP(B442,'Cijena modela'!$B$2:$B$61,'Cijena modela'!$C$2:$C$61)</f>
        <v>Taycan 4S</v>
      </c>
      <c r="D442" t="s">
        <v>135</v>
      </c>
      <c r="E442" t="s">
        <v>1283</v>
      </c>
      <c r="F442" t="s">
        <v>1284</v>
      </c>
    </row>
    <row r="443" spans="1:6">
      <c r="A443" t="s">
        <v>4</v>
      </c>
      <c r="B443" t="s">
        <v>123</v>
      </c>
      <c r="C443" t="str">
        <f>_xlfn.XLOOKUP(B443,'Cijena modela'!$B$2:$B$61,'Cijena modela'!$C$2:$C$61)</f>
        <v>Taycan 4S</v>
      </c>
      <c r="D443" t="s">
        <v>154</v>
      </c>
      <c r="E443" t="s">
        <v>1601</v>
      </c>
      <c r="F443" t="s">
        <v>1602</v>
      </c>
    </row>
    <row r="444" spans="1:6">
      <c r="A444" t="s">
        <v>4</v>
      </c>
      <c r="B444" t="s">
        <v>123</v>
      </c>
      <c r="C444" t="str">
        <f>_xlfn.XLOOKUP(B444,'Cijena modela'!$B$2:$B$61,'Cijena modela'!$C$2:$C$61)</f>
        <v>Taycan 4S</v>
      </c>
      <c r="D444" t="s">
        <v>154</v>
      </c>
      <c r="E444" t="s">
        <v>1285</v>
      </c>
      <c r="F444" t="s">
        <v>1286</v>
      </c>
    </row>
    <row r="445" spans="1:6">
      <c r="A445" t="s">
        <v>4</v>
      </c>
      <c r="B445" t="s">
        <v>123</v>
      </c>
      <c r="C445" t="str">
        <f>_xlfn.XLOOKUP(B445,'Cijena modela'!$B$2:$B$61,'Cijena modela'!$C$2:$C$61)</f>
        <v>Taycan 4S</v>
      </c>
      <c r="D445" t="s">
        <v>149</v>
      </c>
      <c r="E445" t="s">
        <v>1287</v>
      </c>
      <c r="F445" t="s">
        <v>1288</v>
      </c>
    </row>
    <row r="446" spans="1:6">
      <c r="A446" t="s">
        <v>4</v>
      </c>
      <c r="B446" t="s">
        <v>123</v>
      </c>
      <c r="C446" t="str">
        <f>_xlfn.XLOOKUP(B446,'Cijena modela'!$B$2:$B$61,'Cijena modela'!$C$2:$C$61)</f>
        <v>Taycan 4S</v>
      </c>
      <c r="D446" t="s">
        <v>147</v>
      </c>
      <c r="E446" t="s">
        <v>1289</v>
      </c>
      <c r="F446" t="s">
        <v>1290</v>
      </c>
    </row>
    <row r="447" spans="1:6">
      <c r="A447" t="s">
        <v>4</v>
      </c>
      <c r="B447" t="s">
        <v>123</v>
      </c>
      <c r="C447" t="str">
        <f>_xlfn.XLOOKUP(B447,'Cijena modela'!$B$2:$B$61,'Cijena modela'!$C$2:$C$61)</f>
        <v>Taycan 4S</v>
      </c>
      <c r="D447" t="s">
        <v>147</v>
      </c>
      <c r="E447" t="s">
        <v>1291</v>
      </c>
      <c r="F447" t="s">
        <v>1292</v>
      </c>
    </row>
    <row r="448" spans="1:6">
      <c r="A448" t="s">
        <v>4</v>
      </c>
      <c r="B448" t="s">
        <v>123</v>
      </c>
      <c r="C448" t="str">
        <f>_xlfn.XLOOKUP(B448,'Cijena modela'!$B$2:$B$61,'Cijena modela'!$C$2:$C$61)</f>
        <v>Taycan 4S</v>
      </c>
      <c r="D448" t="s">
        <v>139</v>
      </c>
      <c r="E448" t="s">
        <v>1293</v>
      </c>
      <c r="F448" t="s">
        <v>1294</v>
      </c>
    </row>
    <row r="449" spans="1:6">
      <c r="A449" t="s">
        <v>4</v>
      </c>
      <c r="B449" t="s">
        <v>123</v>
      </c>
      <c r="C449" t="str">
        <f>_xlfn.XLOOKUP(B449,'Cijena modela'!$B$2:$B$61,'Cijena modela'!$C$2:$C$61)</f>
        <v>Taycan 4S</v>
      </c>
      <c r="D449" t="s">
        <v>139</v>
      </c>
      <c r="E449" t="s">
        <v>1295</v>
      </c>
      <c r="F449" t="s">
        <v>604</v>
      </c>
    </row>
    <row r="450" spans="1:6">
      <c r="A450" t="s">
        <v>4</v>
      </c>
      <c r="B450" t="s">
        <v>123</v>
      </c>
      <c r="C450" t="str">
        <f>_xlfn.XLOOKUP(B450,'Cijena modela'!$B$2:$B$61,'Cijena modela'!$C$2:$C$61)</f>
        <v>Taycan 4S</v>
      </c>
      <c r="D450" t="s">
        <v>151</v>
      </c>
      <c r="E450" t="s">
        <v>1296</v>
      </c>
      <c r="F450" t="s">
        <v>1297</v>
      </c>
    </row>
    <row r="451" spans="1:6">
      <c r="A451" t="s">
        <v>4</v>
      </c>
      <c r="B451" t="s">
        <v>123</v>
      </c>
      <c r="C451" t="str">
        <f>_xlfn.XLOOKUP(B451,'Cijena modela'!$B$2:$B$61,'Cijena modela'!$C$2:$C$61)</f>
        <v>Taycan 4S</v>
      </c>
      <c r="D451" t="s">
        <v>147</v>
      </c>
      <c r="E451" t="s">
        <v>1298</v>
      </c>
      <c r="F451" t="s">
        <v>1299</v>
      </c>
    </row>
    <row r="452" spans="1:6">
      <c r="A452" t="s">
        <v>4</v>
      </c>
      <c r="B452" t="s">
        <v>123</v>
      </c>
      <c r="C452" t="str">
        <f>_xlfn.XLOOKUP(B452,'Cijena modela'!$B$2:$B$61,'Cijena modela'!$C$2:$C$61)</f>
        <v>Taycan 4S</v>
      </c>
      <c r="D452" t="s">
        <v>147</v>
      </c>
      <c r="E452" t="s">
        <v>1300</v>
      </c>
      <c r="F452" t="s">
        <v>1301</v>
      </c>
    </row>
    <row r="453" spans="1:6">
      <c r="A453" t="s">
        <v>4</v>
      </c>
      <c r="B453" t="s">
        <v>123</v>
      </c>
      <c r="C453" t="str">
        <f>_xlfn.XLOOKUP(B453,'Cijena modela'!$B$2:$B$61,'Cijena modela'!$C$2:$C$61)</f>
        <v>Taycan 4S</v>
      </c>
      <c r="D453" t="s">
        <v>143</v>
      </c>
      <c r="E453" t="s">
        <v>1302</v>
      </c>
      <c r="F453" t="s">
        <v>1303</v>
      </c>
    </row>
    <row r="454" spans="1:6">
      <c r="A454" t="s">
        <v>4</v>
      </c>
      <c r="B454" t="s">
        <v>123</v>
      </c>
      <c r="C454" t="str">
        <f>_xlfn.XLOOKUP(B454,'Cijena modela'!$B$2:$B$61,'Cijena modela'!$C$2:$C$61)</f>
        <v>Taycan 4S</v>
      </c>
      <c r="D454" t="s">
        <v>143</v>
      </c>
      <c r="E454" t="s">
        <v>1304</v>
      </c>
      <c r="F454" t="s">
        <v>1305</v>
      </c>
    </row>
    <row r="455" spans="1:6">
      <c r="A455" t="s">
        <v>4</v>
      </c>
      <c r="B455" t="s">
        <v>123</v>
      </c>
      <c r="C455" t="str">
        <f>_xlfn.XLOOKUP(B455,'Cijena modela'!$B$2:$B$61,'Cijena modela'!$C$2:$C$61)</f>
        <v>Taycan 4S</v>
      </c>
      <c r="D455" t="s">
        <v>143</v>
      </c>
      <c r="E455" t="s">
        <v>1306</v>
      </c>
      <c r="F455" t="s">
        <v>1307</v>
      </c>
    </row>
    <row r="456" spans="1:6">
      <c r="A456" t="s">
        <v>4</v>
      </c>
      <c r="B456" t="s">
        <v>123</v>
      </c>
      <c r="C456" t="str">
        <f>_xlfn.XLOOKUP(B456,'Cijena modela'!$B$2:$B$61,'Cijena modela'!$C$2:$C$61)</f>
        <v>Taycan 4S</v>
      </c>
      <c r="D456" t="s">
        <v>131</v>
      </c>
      <c r="E456" t="s">
        <v>1308</v>
      </c>
      <c r="F456" t="s">
        <v>1309</v>
      </c>
    </row>
    <row r="457" spans="1:6">
      <c r="A457" t="s">
        <v>4</v>
      </c>
      <c r="B457" t="s">
        <v>123</v>
      </c>
      <c r="C457" t="str">
        <f>_xlfn.XLOOKUP(B457,'Cijena modela'!$B$2:$B$61,'Cijena modela'!$C$2:$C$61)</f>
        <v>Taycan 4S</v>
      </c>
      <c r="D457" t="s">
        <v>141</v>
      </c>
      <c r="E457" t="s">
        <v>1310</v>
      </c>
      <c r="F457" t="s">
        <v>1311</v>
      </c>
    </row>
    <row r="458" spans="1:6">
      <c r="A458" t="s">
        <v>4</v>
      </c>
      <c r="B458" t="s">
        <v>123</v>
      </c>
      <c r="C458" t="str">
        <f>_xlfn.XLOOKUP(B458,'Cijena modela'!$B$2:$B$61,'Cijena modela'!$C$2:$C$61)</f>
        <v>Taycan 4S</v>
      </c>
      <c r="D458" t="s">
        <v>141</v>
      </c>
      <c r="E458" t="s">
        <v>1312</v>
      </c>
      <c r="F458" t="s">
        <v>1313</v>
      </c>
    </row>
    <row r="459" spans="1:6">
      <c r="A459" t="s">
        <v>4</v>
      </c>
      <c r="B459" t="s">
        <v>123</v>
      </c>
      <c r="C459" t="str">
        <f>_xlfn.XLOOKUP(B459,'Cijena modela'!$B$2:$B$61,'Cijena modela'!$C$2:$C$61)</f>
        <v>Taycan 4S</v>
      </c>
      <c r="D459" t="s">
        <v>141</v>
      </c>
      <c r="E459" t="s">
        <v>1314</v>
      </c>
      <c r="F459" t="s">
        <v>1315</v>
      </c>
    </row>
    <row r="460" spans="1:6">
      <c r="A460" t="s">
        <v>4</v>
      </c>
      <c r="B460" t="s">
        <v>123</v>
      </c>
      <c r="C460" t="str">
        <f>_xlfn.XLOOKUP(B460,'Cijena modela'!$B$2:$B$61,'Cijena modela'!$C$2:$C$61)</f>
        <v>Taycan 4S</v>
      </c>
      <c r="D460" t="s">
        <v>142</v>
      </c>
      <c r="E460" t="s">
        <v>1316</v>
      </c>
      <c r="F460" t="s">
        <v>1317</v>
      </c>
    </row>
    <row r="461" spans="1:6">
      <c r="A461" t="s">
        <v>4</v>
      </c>
      <c r="B461" t="s">
        <v>123</v>
      </c>
      <c r="C461" t="str">
        <f>_xlfn.XLOOKUP(B461,'Cijena modela'!$B$2:$B$61,'Cijena modela'!$C$2:$C$61)</f>
        <v>Taycan 4S</v>
      </c>
      <c r="D461" t="s">
        <v>153</v>
      </c>
      <c r="E461" t="s">
        <v>1318</v>
      </c>
      <c r="F461" t="s">
        <v>1319</v>
      </c>
    </row>
    <row r="462" spans="1:6">
      <c r="A462" t="s">
        <v>4</v>
      </c>
      <c r="B462" t="s">
        <v>123</v>
      </c>
      <c r="C462" t="str">
        <f>_xlfn.XLOOKUP(B462,'Cijena modela'!$B$2:$B$61,'Cijena modela'!$C$2:$C$61)</f>
        <v>Taycan 4S</v>
      </c>
      <c r="D462" t="s">
        <v>141</v>
      </c>
      <c r="E462" t="s">
        <v>1320</v>
      </c>
      <c r="F462" t="s">
        <v>1321</v>
      </c>
    </row>
    <row r="463" spans="1:6">
      <c r="A463" t="s">
        <v>4</v>
      </c>
      <c r="B463" t="s">
        <v>123</v>
      </c>
      <c r="C463" t="str">
        <f>_xlfn.XLOOKUP(B463,'Cijena modela'!$B$2:$B$61,'Cijena modela'!$C$2:$C$61)</f>
        <v>Taycan 4S</v>
      </c>
      <c r="D463" t="s">
        <v>131</v>
      </c>
      <c r="E463" t="s">
        <v>1322</v>
      </c>
      <c r="F463" t="s">
        <v>1323</v>
      </c>
    </row>
    <row r="464" spans="1:6">
      <c r="A464" t="s">
        <v>4</v>
      </c>
      <c r="B464" t="s">
        <v>123</v>
      </c>
      <c r="C464" t="str">
        <f>_xlfn.XLOOKUP(B464,'Cijena modela'!$B$2:$B$61,'Cijena modela'!$C$2:$C$61)</f>
        <v>Taycan 4S</v>
      </c>
      <c r="D464" t="s">
        <v>141</v>
      </c>
      <c r="E464" t="s">
        <v>1324</v>
      </c>
      <c r="F464" t="s">
        <v>1325</v>
      </c>
    </row>
    <row r="465" spans="1:6">
      <c r="A465" t="s">
        <v>4</v>
      </c>
      <c r="B465" t="s">
        <v>123</v>
      </c>
      <c r="C465" t="str">
        <f>_xlfn.XLOOKUP(B465,'Cijena modela'!$B$2:$B$61,'Cijena modela'!$C$2:$C$61)</f>
        <v>Taycan 4S</v>
      </c>
      <c r="D465" t="s">
        <v>147</v>
      </c>
      <c r="E465" t="s">
        <v>1326</v>
      </c>
      <c r="F465" t="s">
        <v>245</v>
      </c>
    </row>
    <row r="466" spans="1:6">
      <c r="A466" t="s">
        <v>4</v>
      </c>
      <c r="B466" t="s">
        <v>123</v>
      </c>
      <c r="C466" t="str">
        <f>_xlfn.XLOOKUP(B466,'Cijena modela'!$B$2:$B$61,'Cijena modela'!$C$2:$C$61)</f>
        <v>Taycan 4S</v>
      </c>
      <c r="D466" t="s">
        <v>154</v>
      </c>
      <c r="E466" t="s">
        <v>1327</v>
      </c>
      <c r="F466" t="s">
        <v>1328</v>
      </c>
    </row>
    <row r="467" spans="1:6">
      <c r="A467" t="s">
        <v>4</v>
      </c>
      <c r="B467" t="s">
        <v>123</v>
      </c>
      <c r="C467" t="str">
        <f>_xlfn.XLOOKUP(B467,'Cijena modela'!$B$2:$B$61,'Cijena modela'!$C$2:$C$61)</f>
        <v>Taycan 4S</v>
      </c>
      <c r="D467" t="s">
        <v>154</v>
      </c>
      <c r="E467" t="s">
        <v>1329</v>
      </c>
      <c r="F467" t="s">
        <v>1330</v>
      </c>
    </row>
    <row r="468" spans="1:6">
      <c r="A468" t="s">
        <v>4</v>
      </c>
      <c r="B468" t="s">
        <v>123</v>
      </c>
      <c r="C468" t="str">
        <f>_xlfn.XLOOKUP(B468,'Cijena modela'!$B$2:$B$61,'Cijena modela'!$C$2:$C$61)</f>
        <v>Taycan 4S</v>
      </c>
      <c r="D468" t="s">
        <v>169</v>
      </c>
      <c r="E468" t="s">
        <v>1332</v>
      </c>
      <c r="F468" t="s">
        <v>1333</v>
      </c>
    </row>
    <row r="469" spans="1:6">
      <c r="A469" t="s">
        <v>4</v>
      </c>
      <c r="B469" t="s">
        <v>123</v>
      </c>
      <c r="C469" t="str">
        <f>_xlfn.XLOOKUP(B469,'Cijena modela'!$B$2:$B$61,'Cijena modela'!$C$2:$C$61)</f>
        <v>Taycan 4S</v>
      </c>
      <c r="D469" t="s">
        <v>169</v>
      </c>
      <c r="E469" t="s">
        <v>1334</v>
      </c>
      <c r="F469" t="s">
        <v>1335</v>
      </c>
    </row>
    <row r="470" spans="1:6">
      <c r="A470" t="s">
        <v>4</v>
      </c>
      <c r="B470" t="s">
        <v>123</v>
      </c>
      <c r="C470" t="str">
        <f>_xlfn.XLOOKUP(B470,'Cijena modela'!$B$2:$B$61,'Cijena modela'!$C$2:$C$61)</f>
        <v>Taycan 4S</v>
      </c>
      <c r="D470" t="s">
        <v>131</v>
      </c>
      <c r="E470" t="s">
        <v>1336</v>
      </c>
      <c r="F470" t="s">
        <v>1337</v>
      </c>
    </row>
    <row r="471" spans="1:6">
      <c r="A471" t="s">
        <v>4</v>
      </c>
      <c r="B471" t="s">
        <v>123</v>
      </c>
      <c r="C471" t="str">
        <f>_xlfn.XLOOKUP(B471,'Cijena modela'!$B$2:$B$61,'Cijena modela'!$C$2:$C$61)</f>
        <v>Taycan 4S</v>
      </c>
      <c r="D471" t="s">
        <v>142</v>
      </c>
      <c r="E471" t="s">
        <v>1340</v>
      </c>
      <c r="F471" t="s">
        <v>1341</v>
      </c>
    </row>
    <row r="472" spans="1:6">
      <c r="A472" t="s">
        <v>4</v>
      </c>
      <c r="B472" t="s">
        <v>123</v>
      </c>
      <c r="C472" t="str">
        <f>_xlfn.XLOOKUP(B472,'Cijena modela'!$B$2:$B$61,'Cijena modela'!$C$2:$C$61)</f>
        <v>Taycan 4S</v>
      </c>
      <c r="D472" t="s">
        <v>134</v>
      </c>
      <c r="E472" t="s">
        <v>1342</v>
      </c>
      <c r="F472" t="s">
        <v>1343</v>
      </c>
    </row>
    <row r="473" spans="1:6">
      <c r="A473" t="s">
        <v>4</v>
      </c>
      <c r="B473" t="s">
        <v>123</v>
      </c>
      <c r="C473" t="str">
        <f>_xlfn.XLOOKUP(B473,'Cijena modela'!$B$2:$B$61,'Cijena modela'!$C$2:$C$61)</f>
        <v>Taycan 4S</v>
      </c>
      <c r="D473" t="s">
        <v>131</v>
      </c>
      <c r="E473" t="s">
        <v>1344</v>
      </c>
      <c r="F473" t="s">
        <v>1345</v>
      </c>
    </row>
    <row r="474" spans="1:6">
      <c r="A474" t="s">
        <v>4</v>
      </c>
      <c r="B474" t="s">
        <v>123</v>
      </c>
      <c r="C474" t="str">
        <f>_xlfn.XLOOKUP(B474,'Cijena modela'!$B$2:$B$61,'Cijena modela'!$C$2:$C$61)</f>
        <v>Taycan 4S</v>
      </c>
      <c r="D474" t="s">
        <v>142</v>
      </c>
      <c r="E474" t="s">
        <v>1603</v>
      </c>
      <c r="F474" t="s">
        <v>1604</v>
      </c>
    </row>
    <row r="475" spans="1:6">
      <c r="A475" t="s">
        <v>4</v>
      </c>
      <c r="B475" t="s">
        <v>123</v>
      </c>
      <c r="C475" t="str">
        <f>_xlfn.XLOOKUP(B475,'Cijena modela'!$B$2:$B$61,'Cijena modela'!$C$2:$C$61)</f>
        <v>Taycan 4S</v>
      </c>
      <c r="D475" t="s">
        <v>142</v>
      </c>
      <c r="E475" t="s">
        <v>1346</v>
      </c>
      <c r="F475" t="s">
        <v>1605</v>
      </c>
    </row>
    <row r="476" spans="1:6">
      <c r="A476" t="s">
        <v>4</v>
      </c>
      <c r="B476" t="s">
        <v>123</v>
      </c>
      <c r="C476" t="str">
        <f>_xlfn.XLOOKUP(B476,'Cijena modela'!$B$2:$B$61,'Cijena modela'!$C$2:$C$61)</f>
        <v>Taycan 4S</v>
      </c>
      <c r="D476" t="s">
        <v>142</v>
      </c>
      <c r="E476" t="s">
        <v>1348</v>
      </c>
      <c r="F476" t="s">
        <v>1349</v>
      </c>
    </row>
    <row r="477" spans="1:6">
      <c r="A477" t="s">
        <v>4</v>
      </c>
      <c r="B477" t="s">
        <v>123</v>
      </c>
      <c r="C477" t="str">
        <f>_xlfn.XLOOKUP(B477,'Cijena modela'!$B$2:$B$61,'Cijena modela'!$C$2:$C$61)</f>
        <v>Taycan 4S</v>
      </c>
      <c r="D477" t="s">
        <v>134</v>
      </c>
      <c r="E477" t="s">
        <v>1350</v>
      </c>
      <c r="F477" t="s">
        <v>1351</v>
      </c>
    </row>
    <row r="478" spans="1:6">
      <c r="A478" t="s">
        <v>4</v>
      </c>
      <c r="B478" t="s">
        <v>123</v>
      </c>
      <c r="C478" t="str">
        <f>_xlfn.XLOOKUP(B478,'Cijena modela'!$B$2:$B$61,'Cijena modela'!$C$2:$C$61)</f>
        <v>Taycan 4S</v>
      </c>
      <c r="D478" t="s">
        <v>133</v>
      </c>
      <c r="E478" t="s">
        <v>1352</v>
      </c>
      <c r="F478" t="s">
        <v>1353</v>
      </c>
    </row>
    <row r="479" spans="1:6">
      <c r="A479" t="s">
        <v>4</v>
      </c>
      <c r="B479" t="s">
        <v>123</v>
      </c>
      <c r="C479" t="str">
        <f>_xlfn.XLOOKUP(B479,'Cijena modela'!$B$2:$B$61,'Cijena modela'!$C$2:$C$61)</f>
        <v>Taycan 4S</v>
      </c>
      <c r="D479" t="s">
        <v>134</v>
      </c>
      <c r="E479" t="s">
        <v>1354</v>
      </c>
      <c r="F479" t="s">
        <v>290</v>
      </c>
    </row>
    <row r="480" spans="1:6">
      <c r="A480" t="s">
        <v>4</v>
      </c>
      <c r="B480" t="s">
        <v>123</v>
      </c>
      <c r="C480" t="str">
        <f>_xlfn.XLOOKUP(B480,'Cijena modela'!$B$2:$B$61,'Cijena modela'!$C$2:$C$61)</f>
        <v>Taycan 4S</v>
      </c>
      <c r="D480" t="s">
        <v>133</v>
      </c>
      <c r="E480" t="s">
        <v>1355</v>
      </c>
      <c r="F480" t="s">
        <v>1356</v>
      </c>
    </row>
    <row r="481" spans="1:6">
      <c r="A481" t="s">
        <v>4</v>
      </c>
      <c r="B481" t="s">
        <v>123</v>
      </c>
      <c r="C481" t="str">
        <f>_xlfn.XLOOKUP(B481,'Cijena modela'!$B$2:$B$61,'Cijena modela'!$C$2:$C$61)</f>
        <v>Taycan 4S</v>
      </c>
      <c r="D481" t="s">
        <v>133</v>
      </c>
      <c r="E481" t="s">
        <v>1357</v>
      </c>
      <c r="F481" t="s">
        <v>1358</v>
      </c>
    </row>
    <row r="482" spans="1:6">
      <c r="A482" t="s">
        <v>4</v>
      </c>
      <c r="B482" t="s">
        <v>123</v>
      </c>
      <c r="C482" t="str">
        <f>_xlfn.XLOOKUP(B482,'Cijena modela'!$B$2:$B$61,'Cijena modela'!$C$2:$C$61)</f>
        <v>Taycan 4S</v>
      </c>
      <c r="D482" t="s">
        <v>133</v>
      </c>
      <c r="E482" t="s">
        <v>1359</v>
      </c>
      <c r="F482" t="s">
        <v>1360</v>
      </c>
    </row>
    <row r="483" spans="1:6">
      <c r="A483" t="s">
        <v>4</v>
      </c>
      <c r="B483" t="s">
        <v>123</v>
      </c>
      <c r="C483" t="str">
        <f>_xlfn.XLOOKUP(B483,'Cijena modela'!$B$2:$B$61,'Cijena modela'!$C$2:$C$61)</f>
        <v>Taycan 4S</v>
      </c>
      <c r="D483" t="s">
        <v>133</v>
      </c>
      <c r="E483" t="s">
        <v>1361</v>
      </c>
      <c r="F483" t="s">
        <v>1362</v>
      </c>
    </row>
    <row r="484" spans="1:6">
      <c r="A484" t="s">
        <v>4</v>
      </c>
      <c r="B484" t="s">
        <v>123</v>
      </c>
      <c r="C484" t="str">
        <f>_xlfn.XLOOKUP(B484,'Cijena modela'!$B$2:$B$61,'Cijena modela'!$C$2:$C$61)</f>
        <v>Taycan 4S</v>
      </c>
      <c r="D484" t="s">
        <v>133</v>
      </c>
      <c r="E484" t="s">
        <v>1363</v>
      </c>
      <c r="F484" t="s">
        <v>1364</v>
      </c>
    </row>
    <row r="485" spans="1:6">
      <c r="A485" t="s">
        <v>4</v>
      </c>
      <c r="B485" t="s">
        <v>123</v>
      </c>
      <c r="C485" t="str">
        <f>_xlfn.XLOOKUP(B485,'Cijena modela'!$B$2:$B$61,'Cijena modela'!$C$2:$C$61)</f>
        <v>Taycan 4S</v>
      </c>
      <c r="D485" t="s">
        <v>142</v>
      </c>
      <c r="E485" t="s">
        <v>1365</v>
      </c>
      <c r="F485" t="s">
        <v>486</v>
      </c>
    </row>
    <row r="486" spans="1:6">
      <c r="A486" t="s">
        <v>4</v>
      </c>
      <c r="B486" t="s">
        <v>123</v>
      </c>
      <c r="C486" t="str">
        <f>_xlfn.XLOOKUP(B486,'Cijena modela'!$B$2:$B$61,'Cijena modela'!$C$2:$C$61)</f>
        <v>Taycan 4S</v>
      </c>
      <c r="D486" t="s">
        <v>134</v>
      </c>
      <c r="E486" t="s">
        <v>1366</v>
      </c>
      <c r="F486" t="s">
        <v>1367</v>
      </c>
    </row>
    <row r="487" spans="1:6">
      <c r="A487" t="s">
        <v>4</v>
      </c>
      <c r="B487" t="s">
        <v>123</v>
      </c>
      <c r="C487" t="str">
        <f>_xlfn.XLOOKUP(B487,'Cijena modela'!$B$2:$B$61,'Cijena modela'!$C$2:$C$61)</f>
        <v>Taycan 4S</v>
      </c>
      <c r="D487" t="s">
        <v>142</v>
      </c>
      <c r="E487" t="s">
        <v>1606</v>
      </c>
      <c r="F487" t="s">
        <v>1607</v>
      </c>
    </row>
    <row r="488" spans="1:6">
      <c r="A488" t="s">
        <v>4</v>
      </c>
      <c r="B488" t="s">
        <v>123</v>
      </c>
      <c r="C488" t="str">
        <f>_xlfn.XLOOKUP(B488,'Cijena modela'!$B$2:$B$61,'Cijena modela'!$C$2:$C$61)</f>
        <v>Taycan 4S</v>
      </c>
      <c r="D488" t="s">
        <v>154</v>
      </c>
      <c r="E488" t="s">
        <v>1368</v>
      </c>
      <c r="F488" t="s">
        <v>1369</v>
      </c>
    </row>
    <row r="489" spans="1:6">
      <c r="A489" t="s">
        <v>4</v>
      </c>
      <c r="B489" t="s">
        <v>123</v>
      </c>
      <c r="C489" t="str">
        <f>_xlfn.XLOOKUP(B489,'Cijena modela'!$B$2:$B$61,'Cijena modela'!$C$2:$C$61)</f>
        <v>Taycan 4S</v>
      </c>
      <c r="D489" t="s">
        <v>146</v>
      </c>
      <c r="E489" t="s">
        <v>1370</v>
      </c>
      <c r="F489" t="s">
        <v>1371</v>
      </c>
    </row>
    <row r="490" spans="1:6">
      <c r="A490" t="s">
        <v>4</v>
      </c>
      <c r="B490" t="s">
        <v>123</v>
      </c>
      <c r="C490" t="str">
        <f>_xlfn.XLOOKUP(B490,'Cijena modela'!$B$2:$B$61,'Cijena modela'!$C$2:$C$61)</f>
        <v>Taycan 4S</v>
      </c>
      <c r="D490" t="s">
        <v>142</v>
      </c>
      <c r="E490" t="s">
        <v>1608</v>
      </c>
      <c r="F490" t="s">
        <v>1609</v>
      </c>
    </row>
    <row r="491" spans="1:6">
      <c r="A491" t="s">
        <v>4</v>
      </c>
      <c r="B491" t="s">
        <v>123</v>
      </c>
      <c r="C491" t="str">
        <f>_xlfn.XLOOKUP(B491,'Cijena modela'!$B$2:$B$61,'Cijena modela'!$C$2:$C$61)</f>
        <v>Taycan 4S</v>
      </c>
      <c r="D491" t="s">
        <v>142</v>
      </c>
      <c r="E491" t="s">
        <v>1610</v>
      </c>
      <c r="F491" t="s">
        <v>1611</v>
      </c>
    </row>
    <row r="492" spans="1:6">
      <c r="A492" t="s">
        <v>4</v>
      </c>
      <c r="B492" t="s">
        <v>123</v>
      </c>
      <c r="C492" t="str">
        <f>_xlfn.XLOOKUP(B492,'Cijena modela'!$B$2:$B$61,'Cijena modela'!$C$2:$C$61)</f>
        <v>Taycan 4S</v>
      </c>
      <c r="D492" t="s">
        <v>146</v>
      </c>
      <c r="E492" t="s">
        <v>1373</v>
      </c>
      <c r="F492" t="s">
        <v>1374</v>
      </c>
    </row>
    <row r="493" spans="1:6">
      <c r="A493" t="s">
        <v>4</v>
      </c>
      <c r="B493" t="s">
        <v>123</v>
      </c>
      <c r="C493" t="str">
        <f>_xlfn.XLOOKUP(B493,'Cijena modela'!$B$2:$B$61,'Cijena modela'!$C$2:$C$61)</f>
        <v>Taycan 4S</v>
      </c>
      <c r="D493" t="s">
        <v>139</v>
      </c>
      <c r="E493" t="s">
        <v>1375</v>
      </c>
      <c r="F493" t="s">
        <v>193</v>
      </c>
    </row>
    <row r="494" spans="1:6">
      <c r="A494" t="s">
        <v>4</v>
      </c>
      <c r="B494" t="s">
        <v>123</v>
      </c>
      <c r="C494" t="str">
        <f>_xlfn.XLOOKUP(B494,'Cijena modela'!$B$2:$B$61,'Cijena modela'!$C$2:$C$61)</f>
        <v>Taycan 4S</v>
      </c>
      <c r="D494" t="s">
        <v>138</v>
      </c>
      <c r="E494" t="s">
        <v>1376</v>
      </c>
      <c r="F494" t="s">
        <v>1377</v>
      </c>
    </row>
    <row r="495" spans="1:6">
      <c r="A495" t="s">
        <v>4</v>
      </c>
      <c r="B495" t="s">
        <v>123</v>
      </c>
      <c r="C495" t="str">
        <f>_xlfn.XLOOKUP(B495,'Cijena modela'!$B$2:$B$61,'Cijena modela'!$C$2:$C$61)</f>
        <v>Taycan 4S</v>
      </c>
      <c r="D495" t="s">
        <v>138</v>
      </c>
      <c r="E495" t="s">
        <v>1378</v>
      </c>
      <c r="F495" t="s">
        <v>1379</v>
      </c>
    </row>
    <row r="496" spans="1:6">
      <c r="A496" t="s">
        <v>4</v>
      </c>
      <c r="B496" t="s">
        <v>123</v>
      </c>
      <c r="C496" t="str">
        <f>_xlfn.XLOOKUP(B496,'Cijena modela'!$B$2:$B$61,'Cijena modela'!$C$2:$C$61)</f>
        <v>Taycan 4S</v>
      </c>
      <c r="D496" t="s">
        <v>139</v>
      </c>
      <c r="E496" t="s">
        <v>1380</v>
      </c>
      <c r="F496" t="s">
        <v>295</v>
      </c>
    </row>
    <row r="497" spans="1:6">
      <c r="A497" t="s">
        <v>4</v>
      </c>
      <c r="B497" t="s">
        <v>123</v>
      </c>
      <c r="C497" t="str">
        <f>_xlfn.XLOOKUP(B497,'Cijena modela'!$B$2:$B$61,'Cijena modela'!$C$2:$C$61)</f>
        <v>Taycan 4S</v>
      </c>
      <c r="D497" t="s">
        <v>138</v>
      </c>
      <c r="E497" t="s">
        <v>1381</v>
      </c>
      <c r="F497" t="s">
        <v>1382</v>
      </c>
    </row>
    <row r="498" spans="1:6">
      <c r="A498" t="s">
        <v>4</v>
      </c>
      <c r="B498" t="s">
        <v>123</v>
      </c>
      <c r="C498" t="str">
        <f>_xlfn.XLOOKUP(B498,'Cijena modela'!$B$2:$B$61,'Cijena modela'!$C$2:$C$61)</f>
        <v>Taycan 4S</v>
      </c>
      <c r="D498" t="s">
        <v>146</v>
      </c>
      <c r="E498" t="s">
        <v>1383</v>
      </c>
      <c r="F498" t="s">
        <v>1384</v>
      </c>
    </row>
    <row r="499" spans="1:6">
      <c r="A499" t="s">
        <v>4</v>
      </c>
      <c r="B499" t="s">
        <v>123</v>
      </c>
      <c r="C499" t="str">
        <f>_xlfn.XLOOKUP(B499,'Cijena modela'!$B$2:$B$61,'Cijena modela'!$C$2:$C$61)</f>
        <v>Taycan 4S</v>
      </c>
      <c r="D499" t="s">
        <v>131</v>
      </c>
      <c r="E499" t="s">
        <v>1385</v>
      </c>
      <c r="F499" t="s">
        <v>1386</v>
      </c>
    </row>
    <row r="500" spans="1:6">
      <c r="A500" t="s">
        <v>4</v>
      </c>
      <c r="B500" t="s">
        <v>123</v>
      </c>
      <c r="C500" t="str">
        <f>_xlfn.XLOOKUP(B500,'Cijena modela'!$B$2:$B$61,'Cijena modela'!$C$2:$C$61)</f>
        <v>Taycan 4S</v>
      </c>
      <c r="D500" t="s">
        <v>139</v>
      </c>
      <c r="E500" t="s">
        <v>1387</v>
      </c>
      <c r="F500" t="s">
        <v>1388</v>
      </c>
    </row>
    <row r="501" spans="1:6">
      <c r="A501" t="s">
        <v>4</v>
      </c>
      <c r="B501" t="s">
        <v>123</v>
      </c>
      <c r="C501" t="str">
        <f>_xlfn.XLOOKUP(B501,'Cijena modela'!$B$2:$B$61,'Cijena modela'!$C$2:$C$61)</f>
        <v>Taycan 4S</v>
      </c>
      <c r="D501" t="s">
        <v>146</v>
      </c>
      <c r="E501" t="s">
        <v>1389</v>
      </c>
      <c r="F501" t="s">
        <v>1390</v>
      </c>
    </row>
    <row r="502" spans="1:6">
      <c r="A502" t="s">
        <v>4</v>
      </c>
      <c r="B502" t="s">
        <v>123</v>
      </c>
      <c r="C502" t="str">
        <f>_xlfn.XLOOKUP(B502,'Cijena modela'!$B$2:$B$61,'Cijena modela'!$C$2:$C$61)</f>
        <v>Taycan 4S</v>
      </c>
      <c r="D502" t="s">
        <v>146</v>
      </c>
      <c r="E502" t="s">
        <v>1391</v>
      </c>
      <c r="F502" t="s">
        <v>1392</v>
      </c>
    </row>
    <row r="503" spans="1:6">
      <c r="A503" t="s">
        <v>4</v>
      </c>
      <c r="B503" t="s">
        <v>123</v>
      </c>
      <c r="C503" t="str">
        <f>_xlfn.XLOOKUP(B503,'Cijena modela'!$B$2:$B$61,'Cijena modela'!$C$2:$C$61)</f>
        <v>Taycan 4S</v>
      </c>
      <c r="D503" t="s">
        <v>146</v>
      </c>
      <c r="E503" t="s">
        <v>1393</v>
      </c>
      <c r="F503" t="s">
        <v>1394</v>
      </c>
    </row>
    <row r="504" spans="1:6">
      <c r="A504" t="s">
        <v>4</v>
      </c>
      <c r="B504" t="s">
        <v>123</v>
      </c>
      <c r="C504" t="str">
        <f>_xlfn.XLOOKUP(B504,'Cijena modela'!$B$2:$B$61,'Cijena modela'!$C$2:$C$61)</f>
        <v>Taycan 4S</v>
      </c>
      <c r="D504" t="s">
        <v>131</v>
      </c>
      <c r="E504" t="s">
        <v>1395</v>
      </c>
      <c r="F504" t="s">
        <v>1396</v>
      </c>
    </row>
    <row r="505" spans="1:6">
      <c r="A505" t="s">
        <v>4</v>
      </c>
      <c r="B505" t="s">
        <v>123</v>
      </c>
      <c r="C505" t="str">
        <f>_xlfn.XLOOKUP(B505,'Cijena modela'!$B$2:$B$61,'Cijena modela'!$C$2:$C$61)</f>
        <v>Taycan 4S</v>
      </c>
      <c r="D505" t="s">
        <v>149</v>
      </c>
      <c r="E505" t="s">
        <v>1397</v>
      </c>
      <c r="F505" t="s">
        <v>1398</v>
      </c>
    </row>
    <row r="506" spans="1:6">
      <c r="A506" t="s">
        <v>4</v>
      </c>
      <c r="B506" t="s">
        <v>123</v>
      </c>
      <c r="C506" t="str">
        <f>_xlfn.XLOOKUP(B506,'Cijena modela'!$B$2:$B$61,'Cijena modela'!$C$2:$C$61)</f>
        <v>Taycan 4S</v>
      </c>
      <c r="D506" t="s">
        <v>149</v>
      </c>
      <c r="E506" t="s">
        <v>1399</v>
      </c>
      <c r="F506" t="s">
        <v>1400</v>
      </c>
    </row>
    <row r="507" spans="1:6">
      <c r="A507" t="s">
        <v>4</v>
      </c>
      <c r="B507" t="s">
        <v>123</v>
      </c>
      <c r="C507" t="str">
        <f>_xlfn.XLOOKUP(B507,'Cijena modela'!$B$2:$B$61,'Cijena modela'!$C$2:$C$61)</f>
        <v>Taycan 4S</v>
      </c>
      <c r="D507" t="s">
        <v>139</v>
      </c>
      <c r="E507" t="s">
        <v>1401</v>
      </c>
      <c r="F507" t="s">
        <v>1402</v>
      </c>
    </row>
    <row r="508" spans="1:6">
      <c r="A508" t="s">
        <v>4</v>
      </c>
      <c r="B508" t="s">
        <v>123</v>
      </c>
      <c r="C508" t="str">
        <f>_xlfn.XLOOKUP(B508,'Cijena modela'!$B$2:$B$61,'Cijena modela'!$C$2:$C$61)</f>
        <v>Taycan 4S</v>
      </c>
      <c r="D508" t="s">
        <v>139</v>
      </c>
      <c r="E508" t="s">
        <v>1403</v>
      </c>
      <c r="F508" t="s">
        <v>1404</v>
      </c>
    </row>
    <row r="509" spans="1:6">
      <c r="A509" t="s">
        <v>4</v>
      </c>
      <c r="B509" t="s">
        <v>123</v>
      </c>
      <c r="C509" t="str">
        <f>_xlfn.XLOOKUP(B509,'Cijena modela'!$B$2:$B$61,'Cijena modela'!$C$2:$C$61)</f>
        <v>Taycan 4S</v>
      </c>
      <c r="D509" t="s">
        <v>131</v>
      </c>
      <c r="E509" t="s">
        <v>1405</v>
      </c>
      <c r="F509" t="s">
        <v>1406</v>
      </c>
    </row>
    <row r="510" spans="1:6">
      <c r="A510" t="s">
        <v>4</v>
      </c>
      <c r="B510" t="s">
        <v>123</v>
      </c>
      <c r="C510" t="str">
        <f>_xlfn.XLOOKUP(B510,'Cijena modela'!$B$2:$B$61,'Cijena modela'!$C$2:$C$61)</f>
        <v>Taycan 4S</v>
      </c>
      <c r="D510" t="s">
        <v>146</v>
      </c>
      <c r="E510" t="s">
        <v>1407</v>
      </c>
      <c r="F510" t="s">
        <v>1408</v>
      </c>
    </row>
    <row r="511" spans="1:6">
      <c r="A511" t="s">
        <v>4</v>
      </c>
      <c r="B511" t="s">
        <v>123</v>
      </c>
      <c r="C511" t="str">
        <f>_xlfn.XLOOKUP(B511,'Cijena modela'!$B$2:$B$61,'Cijena modela'!$C$2:$C$61)</f>
        <v>Taycan 4S</v>
      </c>
      <c r="D511" t="s">
        <v>146</v>
      </c>
      <c r="E511" t="s">
        <v>1409</v>
      </c>
      <c r="F511" t="s">
        <v>1410</v>
      </c>
    </row>
    <row r="512" spans="1:6">
      <c r="A512" t="s">
        <v>4</v>
      </c>
      <c r="B512" t="s">
        <v>123</v>
      </c>
      <c r="C512" t="str">
        <f>_xlfn.XLOOKUP(B512,'Cijena modela'!$B$2:$B$61,'Cijena modela'!$C$2:$C$61)</f>
        <v>Taycan 4S</v>
      </c>
      <c r="D512" t="s">
        <v>146</v>
      </c>
      <c r="E512" t="s">
        <v>1411</v>
      </c>
      <c r="F512" t="s">
        <v>1412</v>
      </c>
    </row>
    <row r="513" spans="1:6">
      <c r="A513" t="s">
        <v>4</v>
      </c>
      <c r="B513" t="s">
        <v>123</v>
      </c>
      <c r="C513" t="str">
        <f>_xlfn.XLOOKUP(B513,'Cijena modela'!$B$2:$B$61,'Cijena modela'!$C$2:$C$61)</f>
        <v>Taycan 4S</v>
      </c>
      <c r="D513" t="s">
        <v>146</v>
      </c>
      <c r="E513" t="s">
        <v>1413</v>
      </c>
      <c r="F513" t="s">
        <v>1414</v>
      </c>
    </row>
    <row r="514" spans="1:6">
      <c r="A514" t="s">
        <v>4</v>
      </c>
      <c r="B514" t="s">
        <v>123</v>
      </c>
      <c r="C514" t="str">
        <f>_xlfn.XLOOKUP(B514,'Cijena modela'!$B$2:$B$61,'Cijena modela'!$C$2:$C$61)</f>
        <v>Taycan 4S</v>
      </c>
      <c r="D514" t="s">
        <v>136</v>
      </c>
      <c r="E514" t="s">
        <v>1415</v>
      </c>
      <c r="F514" t="s">
        <v>1416</v>
      </c>
    </row>
    <row r="515" spans="1:6">
      <c r="A515" t="s">
        <v>4</v>
      </c>
      <c r="B515" t="s">
        <v>123</v>
      </c>
      <c r="C515" t="str">
        <f>_xlfn.XLOOKUP(B515,'Cijena modela'!$B$2:$B$61,'Cijena modela'!$C$2:$C$61)</f>
        <v>Taycan 4S</v>
      </c>
      <c r="D515" t="s">
        <v>140</v>
      </c>
      <c r="E515" t="s">
        <v>1417</v>
      </c>
      <c r="F515" t="s">
        <v>1418</v>
      </c>
    </row>
    <row r="516" spans="1:6">
      <c r="A516" t="s">
        <v>4</v>
      </c>
      <c r="B516" t="s">
        <v>123</v>
      </c>
      <c r="C516" t="str">
        <f>_xlfn.XLOOKUP(B516,'Cijena modela'!$B$2:$B$61,'Cijena modela'!$C$2:$C$61)</f>
        <v>Taycan 4S</v>
      </c>
      <c r="D516" t="s">
        <v>140</v>
      </c>
      <c r="E516" t="s">
        <v>1419</v>
      </c>
      <c r="F516" t="s">
        <v>1420</v>
      </c>
    </row>
    <row r="517" spans="1:6">
      <c r="A517" t="s">
        <v>4</v>
      </c>
      <c r="B517" t="s">
        <v>123</v>
      </c>
      <c r="C517" t="str">
        <f>_xlfn.XLOOKUP(B517,'Cijena modela'!$B$2:$B$61,'Cijena modela'!$C$2:$C$61)</f>
        <v>Taycan 4S</v>
      </c>
      <c r="D517" t="s">
        <v>140</v>
      </c>
      <c r="E517" t="s">
        <v>1421</v>
      </c>
      <c r="F517" t="s">
        <v>1422</v>
      </c>
    </row>
    <row r="518" spans="1:6">
      <c r="A518" t="s">
        <v>4</v>
      </c>
      <c r="B518" t="s">
        <v>123</v>
      </c>
      <c r="C518" t="str">
        <f>_xlfn.XLOOKUP(B518,'Cijena modela'!$B$2:$B$61,'Cijena modela'!$C$2:$C$61)</f>
        <v>Taycan 4S</v>
      </c>
      <c r="D518" t="s">
        <v>131</v>
      </c>
      <c r="E518" t="s">
        <v>1423</v>
      </c>
      <c r="F518" t="s">
        <v>1424</v>
      </c>
    </row>
    <row r="519" spans="1:6">
      <c r="A519" t="s">
        <v>4</v>
      </c>
      <c r="B519" t="s">
        <v>123</v>
      </c>
      <c r="C519" t="str">
        <f>_xlfn.XLOOKUP(B519,'Cijena modela'!$B$2:$B$61,'Cijena modela'!$C$2:$C$61)</f>
        <v>Taycan 4S</v>
      </c>
      <c r="D519" t="s">
        <v>155</v>
      </c>
      <c r="E519" t="s">
        <v>1425</v>
      </c>
      <c r="F519" t="s">
        <v>1426</v>
      </c>
    </row>
    <row r="520" spans="1:6">
      <c r="A520" t="s">
        <v>4</v>
      </c>
      <c r="B520" t="s">
        <v>123</v>
      </c>
      <c r="C520" t="str">
        <f>_xlfn.XLOOKUP(B520,'Cijena modela'!$B$2:$B$61,'Cijena modela'!$C$2:$C$61)</f>
        <v>Taycan 4S</v>
      </c>
      <c r="D520" t="s">
        <v>145</v>
      </c>
      <c r="E520" t="s">
        <v>1427</v>
      </c>
      <c r="F520" t="s">
        <v>1428</v>
      </c>
    </row>
    <row r="521" spans="1:6">
      <c r="A521" t="s">
        <v>4</v>
      </c>
      <c r="B521" t="s">
        <v>123</v>
      </c>
      <c r="C521" t="str">
        <f>_xlfn.XLOOKUP(B521,'Cijena modela'!$B$2:$B$61,'Cijena modela'!$C$2:$C$61)</f>
        <v>Taycan 4S</v>
      </c>
      <c r="D521" t="s">
        <v>136</v>
      </c>
      <c r="E521" t="s">
        <v>1429</v>
      </c>
      <c r="F521" t="s">
        <v>1430</v>
      </c>
    </row>
    <row r="522" spans="1:6">
      <c r="A522" t="s">
        <v>4</v>
      </c>
      <c r="B522" t="s">
        <v>123</v>
      </c>
      <c r="C522" t="str">
        <f>_xlfn.XLOOKUP(B522,'Cijena modela'!$B$2:$B$61,'Cijena modela'!$C$2:$C$61)</f>
        <v>Taycan 4S</v>
      </c>
      <c r="D522" t="s">
        <v>149</v>
      </c>
      <c r="E522" t="s">
        <v>1431</v>
      </c>
      <c r="F522" t="s">
        <v>1432</v>
      </c>
    </row>
    <row r="523" spans="1:6">
      <c r="A523" t="s">
        <v>4</v>
      </c>
      <c r="B523" t="s">
        <v>123</v>
      </c>
      <c r="C523" t="str">
        <f>_xlfn.XLOOKUP(B523,'Cijena modela'!$B$2:$B$61,'Cijena modela'!$C$2:$C$61)</f>
        <v>Taycan 4S</v>
      </c>
      <c r="D523" t="s">
        <v>147</v>
      </c>
      <c r="E523" t="s">
        <v>1433</v>
      </c>
      <c r="F523" t="s">
        <v>1434</v>
      </c>
    </row>
    <row r="524" spans="1:6">
      <c r="A524" t="s">
        <v>4</v>
      </c>
      <c r="B524" t="s">
        <v>123</v>
      </c>
      <c r="C524" t="str">
        <f>_xlfn.XLOOKUP(B524,'Cijena modela'!$B$2:$B$61,'Cijena modela'!$C$2:$C$61)</f>
        <v>Taycan 4S</v>
      </c>
      <c r="D524" t="s">
        <v>149</v>
      </c>
      <c r="E524" t="s">
        <v>1435</v>
      </c>
      <c r="F524" t="s">
        <v>1436</v>
      </c>
    </row>
    <row r="525" spans="1:6">
      <c r="A525" t="s">
        <v>4</v>
      </c>
      <c r="B525" t="s">
        <v>123</v>
      </c>
      <c r="C525" t="str">
        <f>_xlfn.XLOOKUP(B525,'Cijena modela'!$B$2:$B$61,'Cijena modela'!$C$2:$C$61)</f>
        <v>Taycan 4S</v>
      </c>
      <c r="D525" t="s">
        <v>136</v>
      </c>
      <c r="E525" t="s">
        <v>1437</v>
      </c>
      <c r="F525" t="s">
        <v>559</v>
      </c>
    </row>
    <row r="526" spans="1:6">
      <c r="A526" t="s">
        <v>4</v>
      </c>
      <c r="B526" t="s">
        <v>123</v>
      </c>
      <c r="C526" t="str">
        <f>_xlfn.XLOOKUP(B526,'Cijena modela'!$B$2:$B$61,'Cijena modela'!$C$2:$C$61)</f>
        <v>Taycan 4S</v>
      </c>
      <c r="D526" t="s">
        <v>136</v>
      </c>
      <c r="E526" t="s">
        <v>1438</v>
      </c>
      <c r="F526" t="s">
        <v>333</v>
      </c>
    </row>
    <row r="527" spans="1:6">
      <c r="A527" t="s">
        <v>4</v>
      </c>
      <c r="B527" t="s">
        <v>123</v>
      </c>
      <c r="C527" t="str">
        <f>_xlfn.XLOOKUP(B527,'Cijena modela'!$B$2:$B$61,'Cijena modela'!$C$2:$C$61)</f>
        <v>Taycan 4S</v>
      </c>
      <c r="D527" t="s">
        <v>136</v>
      </c>
      <c r="E527" t="s">
        <v>1439</v>
      </c>
      <c r="F527" t="s">
        <v>1440</v>
      </c>
    </row>
    <row r="528" spans="1:6">
      <c r="A528" t="s">
        <v>4</v>
      </c>
      <c r="B528" t="s">
        <v>123</v>
      </c>
      <c r="C528" t="str">
        <f>_xlfn.XLOOKUP(B528,'Cijena modela'!$B$2:$B$61,'Cijena modela'!$C$2:$C$61)</f>
        <v>Taycan 4S</v>
      </c>
      <c r="D528" t="s">
        <v>136</v>
      </c>
      <c r="E528" t="s">
        <v>1441</v>
      </c>
      <c r="F528" t="s">
        <v>1442</v>
      </c>
    </row>
    <row r="529" spans="1:6">
      <c r="A529" t="s">
        <v>4</v>
      </c>
      <c r="B529" t="s">
        <v>123</v>
      </c>
      <c r="C529" t="str">
        <f>_xlfn.XLOOKUP(B529,'Cijena modela'!$B$2:$B$61,'Cijena modela'!$C$2:$C$61)</f>
        <v>Taycan 4S</v>
      </c>
      <c r="D529" t="s">
        <v>149</v>
      </c>
      <c r="E529" t="s">
        <v>1443</v>
      </c>
      <c r="F529" t="s">
        <v>1444</v>
      </c>
    </row>
    <row r="530" spans="1:6">
      <c r="A530" t="s">
        <v>4</v>
      </c>
      <c r="B530" t="s">
        <v>123</v>
      </c>
      <c r="C530" t="str">
        <f>_xlfn.XLOOKUP(B530,'Cijena modela'!$B$2:$B$61,'Cijena modela'!$C$2:$C$61)</f>
        <v>Taycan 4S</v>
      </c>
      <c r="D530" t="s">
        <v>143</v>
      </c>
      <c r="E530" t="s">
        <v>1445</v>
      </c>
      <c r="F530" t="s">
        <v>1446</v>
      </c>
    </row>
    <row r="531" spans="1:6">
      <c r="A531" t="s">
        <v>4</v>
      </c>
      <c r="B531" t="s">
        <v>123</v>
      </c>
      <c r="C531" t="str">
        <f>_xlfn.XLOOKUP(B531,'Cijena modela'!$B$2:$B$61,'Cijena modela'!$C$2:$C$61)</f>
        <v>Taycan 4S</v>
      </c>
      <c r="D531" t="s">
        <v>131</v>
      </c>
      <c r="E531" t="s">
        <v>1447</v>
      </c>
      <c r="F531" t="s">
        <v>1448</v>
      </c>
    </row>
    <row r="532" spans="1:6">
      <c r="A532" t="s">
        <v>4</v>
      </c>
      <c r="B532" t="s">
        <v>123</v>
      </c>
      <c r="C532" t="str">
        <f>_xlfn.XLOOKUP(B532,'Cijena modela'!$B$2:$B$61,'Cijena modela'!$C$2:$C$61)</f>
        <v>Taycan 4S</v>
      </c>
      <c r="D532" t="s">
        <v>143</v>
      </c>
      <c r="E532" t="s">
        <v>1449</v>
      </c>
      <c r="F532" t="s">
        <v>1450</v>
      </c>
    </row>
    <row r="533" spans="1:6">
      <c r="A533" t="s">
        <v>4</v>
      </c>
      <c r="B533" t="s">
        <v>123</v>
      </c>
      <c r="C533" t="str">
        <f>_xlfn.XLOOKUP(B533,'Cijena modela'!$B$2:$B$61,'Cijena modela'!$C$2:$C$61)</f>
        <v>Taycan 4S</v>
      </c>
      <c r="D533" t="s">
        <v>143</v>
      </c>
      <c r="E533" t="s">
        <v>1451</v>
      </c>
      <c r="F533" t="s">
        <v>1452</v>
      </c>
    </row>
    <row r="534" spans="1:6">
      <c r="A534" t="s">
        <v>4</v>
      </c>
      <c r="B534" t="s">
        <v>123</v>
      </c>
      <c r="C534" t="str">
        <f>_xlfn.XLOOKUP(B534,'Cijena modela'!$B$2:$B$61,'Cijena modela'!$C$2:$C$61)</f>
        <v>Taycan 4S</v>
      </c>
      <c r="D534" t="s">
        <v>147</v>
      </c>
      <c r="E534" t="s">
        <v>1453</v>
      </c>
      <c r="F534" t="s">
        <v>1454</v>
      </c>
    </row>
    <row r="535" spans="1:6">
      <c r="A535" t="s">
        <v>4</v>
      </c>
      <c r="B535" t="s">
        <v>123</v>
      </c>
      <c r="C535" t="str">
        <f>_xlfn.XLOOKUP(B535,'Cijena modela'!$B$2:$B$61,'Cijena modela'!$C$2:$C$61)</f>
        <v>Taycan 4S</v>
      </c>
      <c r="D535" t="s">
        <v>147</v>
      </c>
      <c r="E535" t="s">
        <v>1455</v>
      </c>
      <c r="F535" t="s">
        <v>236</v>
      </c>
    </row>
    <row r="536" spans="1:6">
      <c r="A536" t="s">
        <v>4</v>
      </c>
      <c r="B536" t="s">
        <v>123</v>
      </c>
      <c r="C536" t="str">
        <f>_xlfn.XLOOKUP(B536,'Cijena modela'!$B$2:$B$61,'Cijena modela'!$C$2:$C$61)</f>
        <v>Taycan 4S</v>
      </c>
      <c r="D536" t="s">
        <v>147</v>
      </c>
      <c r="E536" t="s">
        <v>1456</v>
      </c>
      <c r="F536" t="s">
        <v>1457</v>
      </c>
    </row>
    <row r="537" spans="1:6">
      <c r="A537" t="s">
        <v>4</v>
      </c>
      <c r="B537" t="s">
        <v>123</v>
      </c>
      <c r="C537" t="str">
        <f>_xlfn.XLOOKUP(B537,'Cijena modela'!$B$2:$B$61,'Cijena modela'!$C$2:$C$61)</f>
        <v>Taycan 4S</v>
      </c>
      <c r="D537" t="s">
        <v>132</v>
      </c>
      <c r="E537" t="s">
        <v>1458</v>
      </c>
      <c r="F537" t="s">
        <v>1459</v>
      </c>
    </row>
    <row r="538" spans="1:6">
      <c r="A538" t="s">
        <v>4</v>
      </c>
      <c r="B538" t="s">
        <v>123</v>
      </c>
      <c r="C538" t="str">
        <f>_xlfn.XLOOKUP(B538,'Cijena modela'!$B$2:$B$61,'Cijena modela'!$C$2:$C$61)</f>
        <v>Taycan 4S</v>
      </c>
      <c r="D538" t="s">
        <v>132</v>
      </c>
      <c r="E538" t="s">
        <v>1460</v>
      </c>
      <c r="F538" t="s">
        <v>1461</v>
      </c>
    </row>
    <row r="539" spans="1:6">
      <c r="A539" t="s">
        <v>4</v>
      </c>
      <c r="B539" t="s">
        <v>123</v>
      </c>
      <c r="C539" t="str">
        <f>_xlfn.XLOOKUP(B539,'Cijena modela'!$B$2:$B$61,'Cijena modela'!$C$2:$C$61)</f>
        <v>Taycan 4S</v>
      </c>
      <c r="D539" t="s">
        <v>132</v>
      </c>
      <c r="E539" t="s">
        <v>1462</v>
      </c>
      <c r="F539" t="s">
        <v>279</v>
      </c>
    </row>
    <row r="540" spans="1:6">
      <c r="A540" t="s">
        <v>4</v>
      </c>
      <c r="B540" t="s">
        <v>123</v>
      </c>
      <c r="C540" t="str">
        <f>_xlfn.XLOOKUP(B540,'Cijena modela'!$B$2:$B$61,'Cijena modela'!$C$2:$C$61)</f>
        <v>Taycan 4S</v>
      </c>
      <c r="D540" t="s">
        <v>132</v>
      </c>
      <c r="E540" t="s">
        <v>1463</v>
      </c>
      <c r="F540" t="s">
        <v>1464</v>
      </c>
    </row>
    <row r="541" spans="1:6">
      <c r="A541" t="s">
        <v>4</v>
      </c>
      <c r="B541" t="s">
        <v>123</v>
      </c>
      <c r="C541" t="str">
        <f>_xlfn.XLOOKUP(B541,'Cijena modela'!$B$2:$B$61,'Cijena modela'!$C$2:$C$61)</f>
        <v>Taycan 4S</v>
      </c>
      <c r="D541" t="s">
        <v>132</v>
      </c>
      <c r="E541" t="s">
        <v>1465</v>
      </c>
      <c r="F541" t="s">
        <v>310</v>
      </c>
    </row>
    <row r="542" spans="1:6">
      <c r="A542" t="s">
        <v>4</v>
      </c>
      <c r="B542" t="s">
        <v>123</v>
      </c>
      <c r="C542" t="str">
        <f>_xlfn.XLOOKUP(B542,'Cijena modela'!$B$2:$B$61,'Cijena modela'!$C$2:$C$61)</f>
        <v>Taycan 4S</v>
      </c>
      <c r="D542" t="s">
        <v>132</v>
      </c>
      <c r="E542" t="s">
        <v>1466</v>
      </c>
      <c r="F542" t="s">
        <v>1467</v>
      </c>
    </row>
    <row r="543" spans="1:6">
      <c r="A543" t="s">
        <v>4</v>
      </c>
      <c r="B543" t="s">
        <v>123</v>
      </c>
      <c r="C543" t="str">
        <f>_xlfn.XLOOKUP(B543,'Cijena modela'!$B$2:$B$61,'Cijena modela'!$C$2:$C$61)</f>
        <v>Taycan 4S</v>
      </c>
      <c r="D543" t="s">
        <v>132</v>
      </c>
      <c r="E543" t="s">
        <v>1468</v>
      </c>
      <c r="F543" t="s">
        <v>1469</v>
      </c>
    </row>
    <row r="544" spans="1:6">
      <c r="A544" t="s">
        <v>4</v>
      </c>
      <c r="B544" t="s">
        <v>123</v>
      </c>
      <c r="C544" t="str">
        <f>_xlfn.XLOOKUP(B544,'Cijena modela'!$B$2:$B$61,'Cijena modela'!$C$2:$C$61)</f>
        <v>Taycan 4S</v>
      </c>
      <c r="D544" t="s">
        <v>144</v>
      </c>
      <c r="E544" t="s">
        <v>1470</v>
      </c>
      <c r="F544" t="s">
        <v>1471</v>
      </c>
    </row>
    <row r="545" spans="1:6">
      <c r="A545" t="s">
        <v>4</v>
      </c>
      <c r="B545" t="s">
        <v>123</v>
      </c>
      <c r="C545" t="str">
        <f>_xlfn.XLOOKUP(B545,'Cijena modela'!$B$2:$B$61,'Cijena modela'!$C$2:$C$61)</f>
        <v>Taycan 4S</v>
      </c>
      <c r="D545" t="s">
        <v>136</v>
      </c>
      <c r="E545" t="s">
        <v>1472</v>
      </c>
      <c r="F545" t="s">
        <v>1473</v>
      </c>
    </row>
    <row r="546" spans="1:6">
      <c r="A546" t="s">
        <v>4</v>
      </c>
      <c r="B546" t="s">
        <v>123</v>
      </c>
      <c r="C546" t="str">
        <f>_xlfn.XLOOKUP(B546,'Cijena modela'!$B$2:$B$61,'Cijena modela'!$C$2:$C$61)</f>
        <v>Taycan 4S</v>
      </c>
      <c r="D546" t="s">
        <v>144</v>
      </c>
      <c r="E546" t="s">
        <v>1474</v>
      </c>
      <c r="F546" t="s">
        <v>1475</v>
      </c>
    </row>
    <row r="547" spans="1:6">
      <c r="A547" t="s">
        <v>4</v>
      </c>
      <c r="B547" t="s">
        <v>123</v>
      </c>
      <c r="C547" t="str">
        <f>_xlfn.XLOOKUP(B547,'Cijena modela'!$B$2:$B$61,'Cijena modela'!$C$2:$C$61)</f>
        <v>Taycan 4S</v>
      </c>
      <c r="D547" t="s">
        <v>144</v>
      </c>
      <c r="E547" t="s">
        <v>1476</v>
      </c>
      <c r="F547" t="s">
        <v>1477</v>
      </c>
    </row>
    <row r="548" spans="1:6">
      <c r="A548" t="s">
        <v>4</v>
      </c>
      <c r="B548" t="s">
        <v>123</v>
      </c>
      <c r="C548" t="str">
        <f>_xlfn.XLOOKUP(B548,'Cijena modela'!$B$2:$B$61,'Cijena modela'!$C$2:$C$61)</f>
        <v>Taycan 4S</v>
      </c>
      <c r="D548" t="s">
        <v>144</v>
      </c>
      <c r="E548" t="s">
        <v>1478</v>
      </c>
      <c r="F548" t="s">
        <v>1479</v>
      </c>
    </row>
    <row r="549" spans="1:6">
      <c r="A549" t="s">
        <v>4</v>
      </c>
      <c r="B549" t="s">
        <v>123</v>
      </c>
      <c r="C549" t="str">
        <f>_xlfn.XLOOKUP(B549,'Cijena modela'!$B$2:$B$61,'Cijena modela'!$C$2:$C$61)</f>
        <v>Taycan 4S</v>
      </c>
      <c r="D549" t="s">
        <v>147</v>
      </c>
      <c r="E549" t="s">
        <v>1480</v>
      </c>
      <c r="F549" t="s">
        <v>1481</v>
      </c>
    </row>
    <row r="550" spans="1:6">
      <c r="A550" t="s">
        <v>4</v>
      </c>
      <c r="B550" t="s">
        <v>123</v>
      </c>
      <c r="C550" t="str">
        <f>_xlfn.XLOOKUP(B550,'Cijena modela'!$B$2:$B$61,'Cijena modela'!$C$2:$C$61)</f>
        <v>Taycan 4S</v>
      </c>
      <c r="D550" t="s">
        <v>147</v>
      </c>
      <c r="E550" t="s">
        <v>1482</v>
      </c>
      <c r="F550" t="s">
        <v>1483</v>
      </c>
    </row>
    <row r="551" spans="1:6">
      <c r="A551" t="s">
        <v>4</v>
      </c>
      <c r="B551" t="s">
        <v>123</v>
      </c>
      <c r="C551" t="str">
        <f>_xlfn.XLOOKUP(B551,'Cijena modela'!$B$2:$B$61,'Cijena modela'!$C$2:$C$61)</f>
        <v>Taycan 4S</v>
      </c>
      <c r="D551" t="s">
        <v>145</v>
      </c>
      <c r="E551" t="s">
        <v>1484</v>
      </c>
      <c r="F551" t="s">
        <v>1485</v>
      </c>
    </row>
    <row r="552" spans="1:6">
      <c r="A552" t="s">
        <v>4</v>
      </c>
      <c r="B552" t="s">
        <v>123</v>
      </c>
      <c r="C552" t="str">
        <f>_xlfn.XLOOKUP(B552,'Cijena modela'!$B$2:$B$61,'Cijena modela'!$C$2:$C$61)</f>
        <v>Taycan 4S</v>
      </c>
      <c r="D552" t="s">
        <v>171</v>
      </c>
      <c r="E552" t="s">
        <v>1486</v>
      </c>
      <c r="F552" t="s">
        <v>1487</v>
      </c>
    </row>
    <row r="553" spans="1:6">
      <c r="A553" t="s">
        <v>4</v>
      </c>
      <c r="B553" t="s">
        <v>123</v>
      </c>
      <c r="C553" t="str">
        <f>_xlfn.XLOOKUP(B553,'Cijena modela'!$B$2:$B$61,'Cijena modela'!$C$2:$C$61)</f>
        <v>Taycan 4S</v>
      </c>
      <c r="D553" t="s">
        <v>137</v>
      </c>
      <c r="E553" t="s">
        <v>1488</v>
      </c>
      <c r="F553" t="s">
        <v>1489</v>
      </c>
    </row>
    <row r="554" spans="1:6">
      <c r="A554" t="s">
        <v>4</v>
      </c>
      <c r="B554" t="s">
        <v>123</v>
      </c>
      <c r="C554" t="str">
        <f>_xlfn.XLOOKUP(B554,'Cijena modela'!$B$2:$B$61,'Cijena modela'!$C$2:$C$61)</f>
        <v>Taycan 4S</v>
      </c>
      <c r="D554" t="s">
        <v>155</v>
      </c>
      <c r="E554" t="s">
        <v>1490</v>
      </c>
      <c r="F554" t="s">
        <v>170</v>
      </c>
    </row>
    <row r="555" spans="1:6">
      <c r="A555" t="s">
        <v>4</v>
      </c>
      <c r="B555" t="s">
        <v>123</v>
      </c>
      <c r="C555" t="str">
        <f>_xlfn.XLOOKUP(B555,'Cijena modela'!$B$2:$B$61,'Cijena modela'!$C$2:$C$61)</f>
        <v>Taycan 4S</v>
      </c>
      <c r="D555" t="s">
        <v>147</v>
      </c>
      <c r="E555" t="s">
        <v>1491</v>
      </c>
      <c r="F555" t="s">
        <v>1492</v>
      </c>
    </row>
    <row r="556" spans="1:6">
      <c r="A556" t="s">
        <v>4</v>
      </c>
      <c r="B556" t="s">
        <v>123</v>
      </c>
      <c r="C556" t="str">
        <f>_xlfn.XLOOKUP(B556,'Cijena modela'!$B$2:$B$61,'Cijena modela'!$C$2:$C$61)</f>
        <v>Taycan 4S</v>
      </c>
      <c r="D556" t="s">
        <v>147</v>
      </c>
      <c r="E556" t="s">
        <v>1493</v>
      </c>
      <c r="F556" t="s">
        <v>1494</v>
      </c>
    </row>
    <row r="557" spans="1:6">
      <c r="A557" t="s">
        <v>4</v>
      </c>
      <c r="B557" t="s">
        <v>123</v>
      </c>
      <c r="C557" t="str">
        <f>_xlfn.XLOOKUP(B557,'Cijena modela'!$B$2:$B$61,'Cijena modela'!$C$2:$C$61)</f>
        <v>Taycan 4S</v>
      </c>
      <c r="D557" t="s">
        <v>147</v>
      </c>
      <c r="E557" t="s">
        <v>1495</v>
      </c>
      <c r="F557" t="s">
        <v>1496</v>
      </c>
    </row>
    <row r="558" spans="1:6">
      <c r="A558" t="s">
        <v>4</v>
      </c>
      <c r="B558" t="s">
        <v>123</v>
      </c>
      <c r="C558" t="str">
        <f>_xlfn.XLOOKUP(B558,'Cijena modela'!$B$2:$B$61,'Cijena modela'!$C$2:$C$61)</f>
        <v>Taycan 4S</v>
      </c>
      <c r="D558" t="s">
        <v>139</v>
      </c>
      <c r="E558" t="s">
        <v>1497</v>
      </c>
      <c r="F558" t="s">
        <v>1498</v>
      </c>
    </row>
    <row r="559" spans="1:6">
      <c r="A559" t="s">
        <v>4</v>
      </c>
      <c r="B559" t="s">
        <v>123</v>
      </c>
      <c r="C559" t="str">
        <f>_xlfn.XLOOKUP(B559,'Cijena modela'!$B$2:$B$61,'Cijena modela'!$C$2:$C$61)</f>
        <v>Taycan 4S</v>
      </c>
      <c r="D559" t="s">
        <v>139</v>
      </c>
      <c r="E559" t="s">
        <v>1499</v>
      </c>
      <c r="F559" t="s">
        <v>1500</v>
      </c>
    </row>
    <row r="560" spans="1:6">
      <c r="A560" t="s">
        <v>4</v>
      </c>
      <c r="B560" t="s">
        <v>123</v>
      </c>
      <c r="C560" t="str">
        <f>_xlfn.XLOOKUP(B560,'Cijena modela'!$B$2:$B$61,'Cijena modela'!$C$2:$C$61)</f>
        <v>Taycan 4S</v>
      </c>
      <c r="D560" t="s">
        <v>139</v>
      </c>
      <c r="E560" t="s">
        <v>1501</v>
      </c>
      <c r="F560" t="s">
        <v>1502</v>
      </c>
    </row>
    <row r="561" spans="1:6">
      <c r="A561" t="s">
        <v>4</v>
      </c>
      <c r="B561" t="s">
        <v>123</v>
      </c>
      <c r="C561" t="str">
        <f>_xlfn.XLOOKUP(B561,'Cijena modela'!$B$2:$B$61,'Cijena modela'!$C$2:$C$61)</f>
        <v>Taycan 4S</v>
      </c>
      <c r="D561" t="s">
        <v>139</v>
      </c>
      <c r="E561" t="s">
        <v>1503</v>
      </c>
      <c r="F561" t="s">
        <v>1504</v>
      </c>
    </row>
    <row r="562" spans="1:6">
      <c r="A562" t="s">
        <v>4</v>
      </c>
      <c r="B562" t="s">
        <v>123</v>
      </c>
      <c r="C562" t="str">
        <f>_xlfn.XLOOKUP(B562,'Cijena modela'!$B$2:$B$61,'Cijena modela'!$C$2:$C$61)</f>
        <v>Taycan 4S</v>
      </c>
      <c r="D562" t="s">
        <v>155</v>
      </c>
      <c r="E562" t="s">
        <v>1505</v>
      </c>
      <c r="F562" t="s">
        <v>1506</v>
      </c>
    </row>
    <row r="563" spans="1:6">
      <c r="A563" t="s">
        <v>4</v>
      </c>
      <c r="B563" t="s">
        <v>123</v>
      </c>
      <c r="C563" t="str">
        <f>_xlfn.XLOOKUP(B563,'Cijena modela'!$B$2:$B$61,'Cijena modela'!$C$2:$C$61)</f>
        <v>Taycan 4S</v>
      </c>
      <c r="D563" t="s">
        <v>134</v>
      </c>
      <c r="E563" t="s">
        <v>1507</v>
      </c>
      <c r="F563" t="s">
        <v>1508</v>
      </c>
    </row>
    <row r="564" spans="1:6">
      <c r="A564" t="s">
        <v>4</v>
      </c>
      <c r="B564" t="s">
        <v>123</v>
      </c>
      <c r="C564" t="str">
        <f>_xlfn.XLOOKUP(B564,'Cijena modela'!$B$2:$B$61,'Cijena modela'!$C$2:$C$61)</f>
        <v>Taycan 4S</v>
      </c>
      <c r="D564" t="s">
        <v>148</v>
      </c>
      <c r="E564" t="s">
        <v>1509</v>
      </c>
      <c r="F564" t="s">
        <v>1510</v>
      </c>
    </row>
    <row r="565" spans="1:6">
      <c r="A565" t="s">
        <v>4</v>
      </c>
      <c r="B565" t="s">
        <v>123</v>
      </c>
      <c r="C565" t="str">
        <f>_xlfn.XLOOKUP(B565,'Cijena modela'!$B$2:$B$61,'Cijena modela'!$C$2:$C$61)</f>
        <v>Taycan 4S</v>
      </c>
      <c r="D565" t="s">
        <v>139</v>
      </c>
      <c r="E565" t="s">
        <v>1511</v>
      </c>
      <c r="F565" t="s">
        <v>1512</v>
      </c>
    </row>
    <row r="566" spans="1:6">
      <c r="A566" t="s">
        <v>4</v>
      </c>
      <c r="B566" t="s">
        <v>123</v>
      </c>
      <c r="C566" t="str">
        <f>_xlfn.XLOOKUP(B566,'Cijena modela'!$B$2:$B$61,'Cijena modela'!$C$2:$C$61)</f>
        <v>Taycan 4S</v>
      </c>
      <c r="D566" t="s">
        <v>139</v>
      </c>
      <c r="E566" t="s">
        <v>1513</v>
      </c>
      <c r="F566" t="s">
        <v>1514</v>
      </c>
    </row>
    <row r="567" spans="1:6">
      <c r="A567" t="s">
        <v>4</v>
      </c>
      <c r="B567" t="s">
        <v>123</v>
      </c>
      <c r="C567" t="str">
        <f>_xlfn.XLOOKUP(B567,'Cijena modela'!$B$2:$B$61,'Cijena modela'!$C$2:$C$61)</f>
        <v>Taycan 4S</v>
      </c>
      <c r="D567" t="s">
        <v>147</v>
      </c>
      <c r="E567" t="s">
        <v>1515</v>
      </c>
      <c r="F567" t="s">
        <v>1516</v>
      </c>
    </row>
    <row r="568" spans="1:6">
      <c r="A568" t="s">
        <v>4</v>
      </c>
      <c r="B568" t="s">
        <v>123</v>
      </c>
      <c r="C568" t="str">
        <f>_xlfn.XLOOKUP(B568,'Cijena modela'!$B$2:$B$61,'Cijena modela'!$C$2:$C$61)</f>
        <v>Taycan 4S</v>
      </c>
      <c r="D568" t="s">
        <v>147</v>
      </c>
      <c r="E568" t="s">
        <v>1517</v>
      </c>
      <c r="F568" t="s">
        <v>1518</v>
      </c>
    </row>
    <row r="569" spans="1:6">
      <c r="A569" t="s">
        <v>4</v>
      </c>
      <c r="B569" t="s">
        <v>123</v>
      </c>
      <c r="C569" t="str">
        <f>_xlfn.XLOOKUP(B569,'Cijena modela'!$B$2:$B$61,'Cijena modela'!$C$2:$C$61)</f>
        <v>Taycan 4S</v>
      </c>
      <c r="D569" t="s">
        <v>144</v>
      </c>
      <c r="E569" t="s">
        <v>1519</v>
      </c>
      <c r="F569" t="s">
        <v>1520</v>
      </c>
    </row>
    <row r="570" spans="1:6">
      <c r="A570" t="s">
        <v>4</v>
      </c>
      <c r="B570" t="s">
        <v>123</v>
      </c>
      <c r="C570" t="str">
        <f>_xlfn.XLOOKUP(B570,'Cijena modela'!$B$2:$B$61,'Cijena modela'!$C$2:$C$61)</f>
        <v>Taycan 4S</v>
      </c>
      <c r="D570" t="s">
        <v>144</v>
      </c>
      <c r="E570" t="s">
        <v>1521</v>
      </c>
      <c r="F570" t="s">
        <v>1522</v>
      </c>
    </row>
    <row r="571" spans="1:6">
      <c r="A571" t="s">
        <v>4</v>
      </c>
      <c r="B571" t="s">
        <v>123</v>
      </c>
      <c r="C571" t="str">
        <f>_xlfn.XLOOKUP(B571,'Cijena modela'!$B$2:$B$61,'Cijena modela'!$C$2:$C$61)</f>
        <v>Taycan 4S</v>
      </c>
      <c r="D571" t="s">
        <v>144</v>
      </c>
      <c r="E571" t="s">
        <v>1523</v>
      </c>
      <c r="F571" t="s">
        <v>1524</v>
      </c>
    </row>
    <row r="572" spans="1:6">
      <c r="A572" t="s">
        <v>4</v>
      </c>
      <c r="B572" t="s">
        <v>123</v>
      </c>
      <c r="C572" t="str">
        <f>_xlfn.XLOOKUP(B572,'Cijena modela'!$B$2:$B$61,'Cijena modela'!$C$2:$C$61)</f>
        <v>Taycan 4S</v>
      </c>
      <c r="D572" t="s">
        <v>143</v>
      </c>
      <c r="E572" t="s">
        <v>1525</v>
      </c>
      <c r="F572" t="s">
        <v>1526</v>
      </c>
    </row>
    <row r="573" spans="1:6">
      <c r="A573" t="s">
        <v>4</v>
      </c>
      <c r="B573" t="s">
        <v>123</v>
      </c>
      <c r="C573" t="str">
        <f>_xlfn.XLOOKUP(B573,'Cijena modela'!$B$2:$B$61,'Cijena modela'!$C$2:$C$61)</f>
        <v>Taycan 4S</v>
      </c>
      <c r="D573" t="s">
        <v>143</v>
      </c>
      <c r="E573" t="s">
        <v>1527</v>
      </c>
      <c r="F573" t="s">
        <v>1528</v>
      </c>
    </row>
    <row r="574" spans="1:6">
      <c r="A574" t="s">
        <v>4</v>
      </c>
      <c r="B574" t="s">
        <v>123</v>
      </c>
      <c r="C574" t="str">
        <f>_xlfn.XLOOKUP(B574,'Cijena modela'!$B$2:$B$61,'Cijena modela'!$C$2:$C$61)</f>
        <v>Taycan 4S</v>
      </c>
      <c r="D574" t="s">
        <v>149</v>
      </c>
      <c r="E574" t="s">
        <v>1529</v>
      </c>
      <c r="F574" t="s">
        <v>1530</v>
      </c>
    </row>
    <row r="575" spans="1:6">
      <c r="A575" t="s">
        <v>4</v>
      </c>
      <c r="B575" t="s">
        <v>123</v>
      </c>
      <c r="C575" t="str">
        <f>_xlfn.XLOOKUP(B575,'Cijena modela'!$B$2:$B$61,'Cijena modela'!$C$2:$C$61)</f>
        <v>Taycan 4S</v>
      </c>
      <c r="D575" t="s">
        <v>150</v>
      </c>
      <c r="E575" t="s">
        <v>1531</v>
      </c>
      <c r="F575" t="s">
        <v>1532</v>
      </c>
    </row>
    <row r="576" spans="1:6">
      <c r="A576" t="s">
        <v>4</v>
      </c>
      <c r="B576" t="s">
        <v>123</v>
      </c>
      <c r="C576" t="str">
        <f>_xlfn.XLOOKUP(B576,'Cijena modela'!$B$2:$B$61,'Cijena modela'!$C$2:$C$61)</f>
        <v>Taycan 4S</v>
      </c>
      <c r="D576" t="s">
        <v>134</v>
      </c>
      <c r="E576" t="s">
        <v>1533</v>
      </c>
      <c r="F576" t="s">
        <v>177</v>
      </c>
    </row>
    <row r="577" spans="1:6">
      <c r="A577" t="s">
        <v>4</v>
      </c>
      <c r="B577" t="s">
        <v>123</v>
      </c>
      <c r="C577" t="str">
        <f>_xlfn.XLOOKUP(B577,'Cijena modela'!$B$2:$B$61,'Cijena modela'!$C$2:$C$61)</f>
        <v>Taycan 4S</v>
      </c>
      <c r="D577" t="s">
        <v>153</v>
      </c>
      <c r="E577" t="s">
        <v>1535</v>
      </c>
      <c r="F577" t="s">
        <v>1536</v>
      </c>
    </row>
    <row r="578" spans="1:6">
      <c r="A578" t="s">
        <v>4</v>
      </c>
      <c r="B578" t="s">
        <v>123</v>
      </c>
      <c r="C578" t="str">
        <f>_xlfn.XLOOKUP(B578,'Cijena modela'!$B$2:$B$61,'Cijena modela'!$C$2:$C$61)</f>
        <v>Taycan 4S</v>
      </c>
      <c r="D578" t="s">
        <v>147</v>
      </c>
      <c r="E578" t="s">
        <v>1537</v>
      </c>
      <c r="F578" t="s">
        <v>1538</v>
      </c>
    </row>
    <row r="579" spans="1:6">
      <c r="A579" t="s">
        <v>4</v>
      </c>
      <c r="B579" t="s">
        <v>123</v>
      </c>
      <c r="C579" t="str">
        <f>_xlfn.XLOOKUP(B579,'Cijena modela'!$B$2:$B$61,'Cijena modela'!$C$2:$C$61)</f>
        <v>Taycan 4S</v>
      </c>
      <c r="D579" t="s">
        <v>147</v>
      </c>
      <c r="E579" t="s">
        <v>1539</v>
      </c>
      <c r="F579" t="s">
        <v>1540</v>
      </c>
    </row>
    <row r="580" spans="1:6">
      <c r="A580" t="s">
        <v>4</v>
      </c>
      <c r="B580" t="s">
        <v>123</v>
      </c>
      <c r="C580" t="str">
        <f>_xlfn.XLOOKUP(B580,'Cijena modela'!$B$2:$B$61,'Cijena modela'!$C$2:$C$61)</f>
        <v>Taycan 4S</v>
      </c>
      <c r="D580" t="s">
        <v>150</v>
      </c>
      <c r="E580" t="s">
        <v>1541</v>
      </c>
      <c r="F580" t="s">
        <v>1542</v>
      </c>
    </row>
    <row r="581" spans="1:6">
      <c r="A581" t="s">
        <v>4</v>
      </c>
      <c r="B581" t="s">
        <v>123</v>
      </c>
      <c r="C581" t="str">
        <f>_xlfn.XLOOKUP(B581,'Cijena modela'!$B$2:$B$61,'Cijena modela'!$C$2:$C$61)</f>
        <v>Taycan 4S</v>
      </c>
      <c r="D581" t="s">
        <v>148</v>
      </c>
      <c r="E581" t="s">
        <v>1543</v>
      </c>
      <c r="F581" t="s">
        <v>1544</v>
      </c>
    </row>
    <row r="582" spans="1:6">
      <c r="A582" t="s">
        <v>4</v>
      </c>
      <c r="B582" t="s">
        <v>123</v>
      </c>
      <c r="C582" t="str">
        <f>_xlfn.XLOOKUP(B582,'Cijena modela'!$B$2:$B$61,'Cijena modela'!$C$2:$C$61)</f>
        <v>Taycan 4S</v>
      </c>
      <c r="D582" t="s">
        <v>151</v>
      </c>
      <c r="E582" t="s">
        <v>1545</v>
      </c>
      <c r="F582" t="s">
        <v>1546</v>
      </c>
    </row>
    <row r="583" spans="1:6">
      <c r="A583" t="s">
        <v>4</v>
      </c>
      <c r="B583" t="s">
        <v>123</v>
      </c>
      <c r="C583" t="str">
        <f>_xlfn.XLOOKUP(B583,'Cijena modela'!$B$2:$B$61,'Cijena modela'!$C$2:$C$61)</f>
        <v>Taycan 4S</v>
      </c>
      <c r="D583" t="s">
        <v>151</v>
      </c>
      <c r="E583" t="s">
        <v>1547</v>
      </c>
      <c r="F583" t="s">
        <v>1548</v>
      </c>
    </row>
    <row r="584" spans="1:6">
      <c r="A584" t="s">
        <v>4</v>
      </c>
      <c r="B584" t="s">
        <v>123</v>
      </c>
      <c r="C584" t="str">
        <f>_xlfn.XLOOKUP(B584,'Cijena modela'!$B$2:$B$61,'Cijena modela'!$C$2:$C$61)</f>
        <v>Taycan 4S</v>
      </c>
      <c r="D584" t="s">
        <v>151</v>
      </c>
      <c r="E584" t="s">
        <v>1549</v>
      </c>
      <c r="F584" t="s">
        <v>1550</v>
      </c>
    </row>
    <row r="585" spans="1:6">
      <c r="A585" t="s">
        <v>4</v>
      </c>
      <c r="B585" t="s">
        <v>123</v>
      </c>
      <c r="C585" t="str">
        <f>_xlfn.XLOOKUP(B585,'Cijena modela'!$B$2:$B$61,'Cijena modela'!$C$2:$C$61)</f>
        <v>Taycan 4S</v>
      </c>
      <c r="D585" t="s">
        <v>151</v>
      </c>
      <c r="E585" t="s">
        <v>1551</v>
      </c>
      <c r="F585" t="s">
        <v>1552</v>
      </c>
    </row>
    <row r="586" spans="1:6">
      <c r="A586" t="s">
        <v>4</v>
      </c>
      <c r="B586" t="s">
        <v>123</v>
      </c>
      <c r="C586" t="str">
        <f>_xlfn.XLOOKUP(B586,'Cijena modela'!$B$2:$B$61,'Cijena modela'!$C$2:$C$61)</f>
        <v>Taycan 4S</v>
      </c>
      <c r="D586" t="s">
        <v>151</v>
      </c>
      <c r="E586" t="s">
        <v>1553</v>
      </c>
      <c r="F586" t="s">
        <v>1554</v>
      </c>
    </row>
    <row r="587" spans="1:6">
      <c r="A587" t="s">
        <v>4</v>
      </c>
      <c r="B587" t="s">
        <v>123</v>
      </c>
      <c r="C587" t="str">
        <f>_xlfn.XLOOKUP(B587,'Cijena modela'!$B$2:$B$61,'Cijena modela'!$C$2:$C$61)</f>
        <v>Taycan 4S</v>
      </c>
      <c r="D587" t="s">
        <v>151</v>
      </c>
      <c r="E587" t="s">
        <v>1555</v>
      </c>
      <c r="F587" t="s">
        <v>1556</v>
      </c>
    </row>
    <row r="588" spans="1:6">
      <c r="A588" t="s">
        <v>4</v>
      </c>
      <c r="B588" t="s">
        <v>123</v>
      </c>
      <c r="C588" t="str">
        <f>_xlfn.XLOOKUP(B588,'Cijena modela'!$B$2:$B$61,'Cijena modela'!$C$2:$C$61)</f>
        <v>Taycan 4S</v>
      </c>
      <c r="D588" t="s">
        <v>148</v>
      </c>
      <c r="E588" t="s">
        <v>1557</v>
      </c>
      <c r="F588" t="s">
        <v>1558</v>
      </c>
    </row>
    <row r="589" spans="1:6">
      <c r="A589" t="s">
        <v>4</v>
      </c>
      <c r="B589" t="s">
        <v>123</v>
      </c>
      <c r="C589" t="str">
        <f>_xlfn.XLOOKUP(B589,'Cijena modela'!$B$2:$B$61,'Cijena modela'!$C$2:$C$61)</f>
        <v>Taycan 4S</v>
      </c>
      <c r="D589" t="s">
        <v>143</v>
      </c>
      <c r="E589" t="s">
        <v>1560</v>
      </c>
      <c r="F589" t="s">
        <v>1561</v>
      </c>
    </row>
    <row r="590" spans="1:6">
      <c r="A590" t="s">
        <v>4</v>
      </c>
      <c r="B590" t="s">
        <v>123</v>
      </c>
      <c r="C590" t="str">
        <f>_xlfn.XLOOKUP(B590,'Cijena modela'!$B$2:$B$61,'Cijena modela'!$C$2:$C$61)</f>
        <v>Taycan 4S</v>
      </c>
      <c r="D590" t="s">
        <v>143</v>
      </c>
      <c r="E590" t="s">
        <v>1562</v>
      </c>
      <c r="F590" t="s">
        <v>349</v>
      </c>
    </row>
    <row r="591" spans="1:6">
      <c r="A591" t="s">
        <v>4</v>
      </c>
      <c r="B591" t="s">
        <v>123</v>
      </c>
      <c r="C591" t="str">
        <f>_xlfn.XLOOKUP(B591,'Cijena modela'!$B$2:$B$61,'Cijena modela'!$C$2:$C$61)</f>
        <v>Taycan 4S</v>
      </c>
      <c r="D591" t="s">
        <v>143</v>
      </c>
      <c r="E591" t="s">
        <v>1563</v>
      </c>
      <c r="F591" t="s">
        <v>1564</v>
      </c>
    </row>
    <row r="592" spans="1:6">
      <c r="A592" t="s">
        <v>4</v>
      </c>
      <c r="B592" t="s">
        <v>123</v>
      </c>
      <c r="C592" t="str">
        <f>_xlfn.XLOOKUP(B592,'Cijena modela'!$B$2:$B$61,'Cijena modela'!$C$2:$C$61)</f>
        <v>Taycan 4S</v>
      </c>
      <c r="D592" t="s">
        <v>143</v>
      </c>
      <c r="E592" t="s">
        <v>1565</v>
      </c>
      <c r="F592" t="s">
        <v>1566</v>
      </c>
    </row>
    <row r="593" spans="1:6">
      <c r="A593" t="s">
        <v>4</v>
      </c>
      <c r="B593" t="s">
        <v>123</v>
      </c>
      <c r="C593" t="str">
        <f>_xlfn.XLOOKUP(B593,'Cijena modela'!$B$2:$B$61,'Cijena modela'!$C$2:$C$61)</f>
        <v>Taycan 4S</v>
      </c>
      <c r="D593" t="s">
        <v>155</v>
      </c>
      <c r="E593" t="s">
        <v>1567</v>
      </c>
      <c r="F593" t="s">
        <v>206</v>
      </c>
    </row>
    <row r="594" spans="1:6">
      <c r="A594" t="s">
        <v>4</v>
      </c>
      <c r="B594" t="s">
        <v>123</v>
      </c>
      <c r="C594" t="str">
        <f>_xlfn.XLOOKUP(B594,'Cijena modela'!$B$2:$B$61,'Cijena modela'!$C$2:$C$61)</f>
        <v>Taycan 4S</v>
      </c>
      <c r="D594" t="s">
        <v>142</v>
      </c>
      <c r="E594" t="s">
        <v>1568</v>
      </c>
      <c r="F594" t="s">
        <v>301</v>
      </c>
    </row>
    <row r="595" spans="1:6">
      <c r="A595" t="s">
        <v>4</v>
      </c>
      <c r="B595" t="s">
        <v>123</v>
      </c>
      <c r="C595" t="str">
        <f>_xlfn.XLOOKUP(B595,'Cijena modela'!$B$2:$B$61,'Cijena modela'!$C$2:$C$61)</f>
        <v>Taycan 4S</v>
      </c>
      <c r="D595" t="s">
        <v>142</v>
      </c>
      <c r="E595" t="s">
        <v>1569</v>
      </c>
      <c r="F595" t="s">
        <v>1570</v>
      </c>
    </row>
    <row r="596" spans="1:6">
      <c r="A596" t="s">
        <v>4</v>
      </c>
      <c r="B596" t="s">
        <v>123</v>
      </c>
      <c r="C596" t="str">
        <f>_xlfn.XLOOKUP(B596,'Cijena modela'!$B$2:$B$61,'Cijena modela'!$C$2:$C$61)</f>
        <v>Taycan 4S</v>
      </c>
      <c r="D596" t="s">
        <v>143</v>
      </c>
      <c r="E596" t="s">
        <v>1571</v>
      </c>
      <c r="F596" t="s">
        <v>303</v>
      </c>
    </row>
    <row r="597" spans="1:6">
      <c r="A597" t="s">
        <v>4</v>
      </c>
      <c r="B597" t="s">
        <v>123</v>
      </c>
      <c r="C597" t="str">
        <f>_xlfn.XLOOKUP(B597,'Cijena modela'!$B$2:$B$61,'Cijena modela'!$C$2:$C$61)</f>
        <v>Taycan 4S</v>
      </c>
      <c r="D597" t="s">
        <v>148</v>
      </c>
      <c r="E597" t="s">
        <v>1572</v>
      </c>
      <c r="F597" t="s">
        <v>1573</v>
      </c>
    </row>
    <row r="598" spans="1:6">
      <c r="A598" t="s">
        <v>4</v>
      </c>
      <c r="B598" t="s">
        <v>123</v>
      </c>
      <c r="C598" t="str">
        <f>_xlfn.XLOOKUP(B598,'Cijena modela'!$B$2:$B$61,'Cijena modela'!$C$2:$C$61)</f>
        <v>Taycan 4S</v>
      </c>
      <c r="D598" t="s">
        <v>143</v>
      </c>
      <c r="E598" t="s">
        <v>1574</v>
      </c>
      <c r="F598" t="s">
        <v>1575</v>
      </c>
    </row>
    <row r="599" spans="1:6">
      <c r="A599" t="s">
        <v>4</v>
      </c>
      <c r="B599" t="s">
        <v>123</v>
      </c>
      <c r="C599" t="str">
        <f>_xlfn.XLOOKUP(B599,'Cijena modela'!$B$2:$B$61,'Cijena modela'!$C$2:$C$61)</f>
        <v>Taycan 4S</v>
      </c>
      <c r="D599" t="s">
        <v>143</v>
      </c>
      <c r="E599" t="s">
        <v>1576</v>
      </c>
      <c r="F599" t="s">
        <v>1577</v>
      </c>
    </row>
    <row r="600" spans="1:6">
      <c r="A600" t="s">
        <v>4</v>
      </c>
      <c r="B600" t="s">
        <v>123</v>
      </c>
      <c r="C600" t="str">
        <f>_xlfn.XLOOKUP(B600,'Cijena modela'!$B$2:$B$61,'Cijena modela'!$C$2:$C$61)</f>
        <v>Taycan 4S</v>
      </c>
      <c r="D600" t="s">
        <v>131</v>
      </c>
      <c r="E600" t="s">
        <v>1578</v>
      </c>
      <c r="F600" t="s">
        <v>1328</v>
      </c>
    </row>
    <row r="601" spans="1:6">
      <c r="A601" t="s">
        <v>4</v>
      </c>
      <c r="B601" t="s">
        <v>123</v>
      </c>
      <c r="C601" t="str">
        <f>_xlfn.XLOOKUP(B601,'Cijena modela'!$B$2:$B$61,'Cijena modela'!$C$2:$C$61)</f>
        <v>Taycan 4S</v>
      </c>
      <c r="D601" t="s">
        <v>149</v>
      </c>
      <c r="E601" t="s">
        <v>1579</v>
      </c>
      <c r="F601" t="s">
        <v>655</v>
      </c>
    </row>
    <row r="602" spans="1:6">
      <c r="A602" t="s">
        <v>4</v>
      </c>
      <c r="B602" t="s">
        <v>123</v>
      </c>
      <c r="C602" t="str">
        <f>_xlfn.XLOOKUP(B602,'Cijena modela'!$B$2:$B$61,'Cijena modela'!$C$2:$C$61)</f>
        <v>Taycan 4S</v>
      </c>
      <c r="D602" t="s">
        <v>149</v>
      </c>
      <c r="E602" t="s">
        <v>1580</v>
      </c>
      <c r="F602" t="s">
        <v>425</v>
      </c>
    </row>
    <row r="603" spans="1:6">
      <c r="A603" t="s">
        <v>4</v>
      </c>
      <c r="B603" t="s">
        <v>123</v>
      </c>
      <c r="C603" t="str">
        <f>_xlfn.XLOOKUP(B603,'Cijena modela'!$B$2:$B$61,'Cijena modela'!$C$2:$C$61)</f>
        <v>Taycan 4S</v>
      </c>
      <c r="D603" t="s">
        <v>149</v>
      </c>
      <c r="E603" t="s">
        <v>1581</v>
      </c>
      <c r="F603" t="s">
        <v>1582</v>
      </c>
    </row>
    <row r="604" spans="1:6">
      <c r="A604" t="s">
        <v>4</v>
      </c>
      <c r="B604" t="s">
        <v>123</v>
      </c>
      <c r="C604" t="str">
        <f>_xlfn.XLOOKUP(B604,'Cijena modela'!$B$2:$B$61,'Cijena modela'!$C$2:$C$61)</f>
        <v>Taycan 4S</v>
      </c>
      <c r="D604" t="s">
        <v>151</v>
      </c>
      <c r="E604" t="s">
        <v>1583</v>
      </c>
      <c r="F604" t="s">
        <v>1584</v>
      </c>
    </row>
    <row r="605" spans="1:6">
      <c r="A605" t="s">
        <v>4</v>
      </c>
      <c r="B605" t="s">
        <v>123</v>
      </c>
      <c r="C605" t="str">
        <f>_xlfn.XLOOKUP(B605,'Cijena modela'!$B$2:$B$61,'Cijena modela'!$C$2:$C$61)</f>
        <v>Taycan 4S</v>
      </c>
      <c r="D605" t="s">
        <v>148</v>
      </c>
      <c r="E605" t="s">
        <v>1585</v>
      </c>
      <c r="F605" t="s">
        <v>1586</v>
      </c>
    </row>
    <row r="606" spans="1:6">
      <c r="A606" t="s">
        <v>4</v>
      </c>
      <c r="B606" t="s">
        <v>123</v>
      </c>
      <c r="C606" t="str">
        <f>_xlfn.XLOOKUP(B606,'Cijena modela'!$B$2:$B$61,'Cijena modela'!$C$2:$C$61)</f>
        <v>Taycan 4S</v>
      </c>
      <c r="D606" t="s">
        <v>150</v>
      </c>
      <c r="E606" t="s">
        <v>1587</v>
      </c>
      <c r="F606" t="s">
        <v>1588</v>
      </c>
    </row>
    <row r="607" spans="1:6">
      <c r="A607" t="s">
        <v>4</v>
      </c>
      <c r="B607" t="s">
        <v>123</v>
      </c>
      <c r="C607" t="str">
        <f>_xlfn.XLOOKUP(B607,'Cijena modela'!$B$2:$B$61,'Cijena modela'!$C$2:$C$61)</f>
        <v>Taycan 4S</v>
      </c>
      <c r="D607" t="s">
        <v>150</v>
      </c>
      <c r="E607" t="s">
        <v>1589</v>
      </c>
      <c r="F607" t="s">
        <v>1590</v>
      </c>
    </row>
    <row r="608" spans="1:6">
      <c r="A608" t="s">
        <v>4</v>
      </c>
      <c r="B608" t="s">
        <v>123</v>
      </c>
      <c r="C608" t="str">
        <f>_xlfn.XLOOKUP(B608,'Cijena modela'!$B$2:$B$61,'Cijena modela'!$C$2:$C$61)</f>
        <v>Taycan 4S</v>
      </c>
      <c r="D608" t="s">
        <v>150</v>
      </c>
      <c r="E608" t="s">
        <v>1591</v>
      </c>
      <c r="F608" t="s">
        <v>1592</v>
      </c>
    </row>
    <row r="609" spans="1:6">
      <c r="A609" t="s">
        <v>4</v>
      </c>
      <c r="B609" t="s">
        <v>123</v>
      </c>
      <c r="C609" t="str">
        <f>_xlfn.XLOOKUP(B609,'Cijena modela'!$B$2:$B$61,'Cijena modela'!$C$2:$C$61)</f>
        <v>Taycan 4S</v>
      </c>
      <c r="D609" t="s">
        <v>150</v>
      </c>
      <c r="E609" t="s">
        <v>1593</v>
      </c>
      <c r="F609" t="s">
        <v>269</v>
      </c>
    </row>
    <row r="610" spans="1:6">
      <c r="A610" t="s">
        <v>4</v>
      </c>
      <c r="B610" t="s">
        <v>123</v>
      </c>
      <c r="C610" t="str">
        <f>_xlfn.XLOOKUP(B610,'Cijena modela'!$B$2:$B$61,'Cijena modela'!$C$2:$C$61)</f>
        <v>Taycan 4S</v>
      </c>
      <c r="D610" t="s">
        <v>150</v>
      </c>
      <c r="E610" t="s">
        <v>1594</v>
      </c>
      <c r="F610" t="s">
        <v>1595</v>
      </c>
    </row>
    <row r="611" spans="1:6">
      <c r="A611" t="s">
        <v>4</v>
      </c>
      <c r="B611" t="s">
        <v>123</v>
      </c>
      <c r="C611" t="str">
        <f>_xlfn.XLOOKUP(B611,'Cijena modela'!$B$2:$B$61,'Cijena modela'!$C$2:$C$61)</f>
        <v>Taycan 4S</v>
      </c>
      <c r="D611" t="s">
        <v>150</v>
      </c>
      <c r="E611" t="s">
        <v>1596</v>
      </c>
      <c r="F611" t="s">
        <v>1597</v>
      </c>
    </row>
    <row r="612" spans="1:6">
      <c r="A612" t="s">
        <v>4</v>
      </c>
      <c r="B612" t="s">
        <v>121</v>
      </c>
      <c r="C612" t="str">
        <f>_xlfn.XLOOKUP(B612,'Cijena modela'!$B$2:$B$61,'Cijena modela'!$C$2:$C$61)</f>
        <v>Taycan GTS</v>
      </c>
      <c r="D612" t="s">
        <v>141</v>
      </c>
      <c r="E612" t="s">
        <v>1025</v>
      </c>
      <c r="F612" t="s">
        <v>1026</v>
      </c>
    </row>
    <row r="613" spans="1:6">
      <c r="A613" t="s">
        <v>4</v>
      </c>
      <c r="B613" t="s">
        <v>121</v>
      </c>
      <c r="C613" t="str">
        <f>_xlfn.XLOOKUP(B613,'Cijena modela'!$B$2:$B$61,'Cijena modela'!$C$2:$C$61)</f>
        <v>Taycan GTS</v>
      </c>
      <c r="D613" t="s">
        <v>147</v>
      </c>
      <c r="E613" t="s">
        <v>1027</v>
      </c>
      <c r="F613" t="s">
        <v>1028</v>
      </c>
    </row>
    <row r="614" spans="1:6">
      <c r="A614" t="s">
        <v>4</v>
      </c>
      <c r="B614" t="s">
        <v>121</v>
      </c>
      <c r="C614" t="str">
        <f>_xlfn.XLOOKUP(B614,'Cijena modela'!$B$2:$B$61,'Cijena modela'!$C$2:$C$61)</f>
        <v>Taycan GTS</v>
      </c>
      <c r="D614" t="s">
        <v>147</v>
      </c>
      <c r="E614" t="s">
        <v>1029</v>
      </c>
      <c r="F614" t="s">
        <v>1030</v>
      </c>
    </row>
    <row r="615" spans="1:6">
      <c r="A615" t="s">
        <v>4</v>
      </c>
      <c r="B615" t="s">
        <v>121</v>
      </c>
      <c r="C615" t="str">
        <f>_xlfn.XLOOKUP(B615,'Cijena modela'!$B$2:$B$61,'Cijena modela'!$C$2:$C$61)</f>
        <v>Taycan GTS</v>
      </c>
      <c r="D615" t="s">
        <v>147</v>
      </c>
      <c r="E615" t="s">
        <v>1031</v>
      </c>
      <c r="F615" t="s">
        <v>1032</v>
      </c>
    </row>
    <row r="616" spans="1:6">
      <c r="A616" t="s">
        <v>4</v>
      </c>
      <c r="B616" t="s">
        <v>121</v>
      </c>
      <c r="C616" t="str">
        <f>_xlfn.XLOOKUP(B616,'Cijena modela'!$B$2:$B$61,'Cijena modela'!$C$2:$C$61)</f>
        <v>Taycan GTS</v>
      </c>
      <c r="D616" t="s">
        <v>147</v>
      </c>
      <c r="E616" t="s">
        <v>1033</v>
      </c>
      <c r="F616" t="s">
        <v>1034</v>
      </c>
    </row>
    <row r="617" spans="1:6">
      <c r="A617" t="s">
        <v>4</v>
      </c>
      <c r="B617" t="s">
        <v>121</v>
      </c>
      <c r="C617" t="str">
        <f>_xlfn.XLOOKUP(B617,'Cijena modela'!$B$2:$B$61,'Cijena modela'!$C$2:$C$61)</f>
        <v>Taycan GTS</v>
      </c>
      <c r="D617" t="s">
        <v>149</v>
      </c>
      <c r="E617" t="s">
        <v>1035</v>
      </c>
      <c r="F617" t="s">
        <v>1036</v>
      </c>
    </row>
    <row r="618" spans="1:6">
      <c r="A618" t="s">
        <v>4</v>
      </c>
      <c r="B618" t="s">
        <v>121</v>
      </c>
      <c r="C618" t="str">
        <f>_xlfn.XLOOKUP(B618,'Cijena modela'!$B$2:$B$61,'Cijena modela'!$C$2:$C$61)</f>
        <v>Taycan GTS</v>
      </c>
      <c r="D618" t="s">
        <v>147</v>
      </c>
      <c r="E618" t="s">
        <v>1037</v>
      </c>
      <c r="F618" t="s">
        <v>1038</v>
      </c>
    </row>
    <row r="619" spans="1:6">
      <c r="A619" t="s">
        <v>4</v>
      </c>
      <c r="B619" t="s">
        <v>121</v>
      </c>
      <c r="C619" t="str">
        <f>_xlfn.XLOOKUP(B619,'Cijena modela'!$B$2:$B$61,'Cijena modela'!$C$2:$C$61)</f>
        <v>Taycan GTS</v>
      </c>
      <c r="D619" t="s">
        <v>150</v>
      </c>
      <c r="E619" t="s">
        <v>1039</v>
      </c>
      <c r="F619" t="s">
        <v>1040</v>
      </c>
    </row>
    <row r="620" spans="1:6">
      <c r="A620" t="s">
        <v>4</v>
      </c>
      <c r="B620" t="s">
        <v>121</v>
      </c>
      <c r="C620" t="str">
        <f>_xlfn.XLOOKUP(B620,'Cijena modela'!$B$2:$B$61,'Cijena modela'!$C$2:$C$61)</f>
        <v>Taycan GTS</v>
      </c>
      <c r="D620" t="s">
        <v>147</v>
      </c>
      <c r="E620" t="s">
        <v>1041</v>
      </c>
      <c r="F620" t="s">
        <v>1042</v>
      </c>
    </row>
    <row r="621" spans="1:6">
      <c r="A621" t="s">
        <v>4</v>
      </c>
      <c r="B621" t="s">
        <v>121</v>
      </c>
      <c r="C621" t="str">
        <f>_xlfn.XLOOKUP(B621,'Cijena modela'!$B$2:$B$61,'Cijena modela'!$C$2:$C$61)</f>
        <v>Taycan GTS</v>
      </c>
      <c r="D621" t="s">
        <v>147</v>
      </c>
      <c r="E621" t="s">
        <v>1043</v>
      </c>
      <c r="F621" t="s">
        <v>1044</v>
      </c>
    </row>
    <row r="622" spans="1:6">
      <c r="A622" t="s">
        <v>4</v>
      </c>
      <c r="B622" t="s">
        <v>121</v>
      </c>
      <c r="C622" t="str">
        <f>_xlfn.XLOOKUP(B622,'Cijena modela'!$B$2:$B$61,'Cijena modela'!$C$2:$C$61)</f>
        <v>Taycan GTS</v>
      </c>
      <c r="D622" t="s">
        <v>145</v>
      </c>
      <c r="E622" t="s">
        <v>1045</v>
      </c>
      <c r="F622" t="s">
        <v>1046</v>
      </c>
    </row>
    <row r="623" spans="1:6">
      <c r="A623" t="s">
        <v>4</v>
      </c>
      <c r="B623" t="s">
        <v>121</v>
      </c>
      <c r="C623" t="str">
        <f>_xlfn.XLOOKUP(B623,'Cijena modela'!$B$2:$B$61,'Cijena modela'!$C$2:$C$61)</f>
        <v>Taycan GTS</v>
      </c>
      <c r="D623" t="s">
        <v>145</v>
      </c>
      <c r="E623" t="s">
        <v>1055</v>
      </c>
      <c r="F623" t="s">
        <v>1056</v>
      </c>
    </row>
    <row r="624" spans="1:6">
      <c r="A624" t="s">
        <v>4</v>
      </c>
      <c r="B624" t="s">
        <v>121</v>
      </c>
      <c r="C624" t="str">
        <f>_xlfn.XLOOKUP(B624,'Cijena modela'!$B$2:$B$61,'Cijena modela'!$C$2:$C$61)</f>
        <v>Taycan GTS</v>
      </c>
      <c r="D624" t="s">
        <v>145</v>
      </c>
      <c r="E624" t="s">
        <v>1057</v>
      </c>
      <c r="F624" t="s">
        <v>1058</v>
      </c>
    </row>
    <row r="625" spans="1:6">
      <c r="A625" t="s">
        <v>4</v>
      </c>
      <c r="B625" t="s">
        <v>121</v>
      </c>
      <c r="C625" t="str">
        <f>_xlfn.XLOOKUP(B625,'Cijena modela'!$B$2:$B$61,'Cijena modela'!$C$2:$C$61)</f>
        <v>Taycan GTS</v>
      </c>
      <c r="D625" t="s">
        <v>144</v>
      </c>
      <c r="E625" t="s">
        <v>1059</v>
      </c>
      <c r="F625" t="s">
        <v>1060</v>
      </c>
    </row>
    <row r="626" spans="1:6">
      <c r="A626" t="s">
        <v>4</v>
      </c>
      <c r="B626" t="s">
        <v>121</v>
      </c>
      <c r="C626" t="str">
        <f>_xlfn.XLOOKUP(B626,'Cijena modela'!$B$2:$B$61,'Cijena modela'!$C$2:$C$61)</f>
        <v>Taycan GTS</v>
      </c>
      <c r="D626" t="s">
        <v>144</v>
      </c>
      <c r="E626" t="s">
        <v>1061</v>
      </c>
      <c r="F626" t="s">
        <v>1062</v>
      </c>
    </row>
    <row r="627" spans="1:6">
      <c r="A627" t="s">
        <v>4</v>
      </c>
      <c r="B627" t="s">
        <v>121</v>
      </c>
      <c r="C627" t="str">
        <f>_xlfn.XLOOKUP(B627,'Cijena modela'!$B$2:$B$61,'Cijena modela'!$C$2:$C$61)</f>
        <v>Taycan GTS</v>
      </c>
      <c r="D627" t="s">
        <v>135</v>
      </c>
      <c r="E627" t="s">
        <v>1063</v>
      </c>
      <c r="F627" t="s">
        <v>311</v>
      </c>
    </row>
    <row r="628" spans="1:6">
      <c r="A628" t="s">
        <v>4</v>
      </c>
      <c r="B628" t="s">
        <v>121</v>
      </c>
      <c r="C628" t="str">
        <f>_xlfn.XLOOKUP(B628,'Cijena modela'!$B$2:$B$61,'Cijena modela'!$C$2:$C$61)</f>
        <v>Taycan GTS</v>
      </c>
      <c r="D628" t="s">
        <v>153</v>
      </c>
      <c r="E628" t="s">
        <v>1064</v>
      </c>
      <c r="F628" t="s">
        <v>1065</v>
      </c>
    </row>
    <row r="629" spans="1:6">
      <c r="A629" t="s">
        <v>4</v>
      </c>
      <c r="B629" t="s">
        <v>121</v>
      </c>
      <c r="C629" t="str">
        <f>_xlfn.XLOOKUP(B629,'Cijena modela'!$B$2:$B$61,'Cijena modela'!$C$2:$C$61)</f>
        <v>Taycan GTS</v>
      </c>
      <c r="D629" t="s">
        <v>153</v>
      </c>
      <c r="E629" t="s">
        <v>1066</v>
      </c>
      <c r="F629" t="s">
        <v>1067</v>
      </c>
    </row>
    <row r="630" spans="1:6">
      <c r="A630" t="s">
        <v>4</v>
      </c>
      <c r="B630" t="s">
        <v>121</v>
      </c>
      <c r="C630" t="str">
        <f>_xlfn.XLOOKUP(B630,'Cijena modela'!$B$2:$B$61,'Cijena modela'!$C$2:$C$61)</f>
        <v>Taycan GTS</v>
      </c>
      <c r="D630" t="s">
        <v>153</v>
      </c>
      <c r="E630" t="s">
        <v>1068</v>
      </c>
      <c r="F630" t="s">
        <v>1069</v>
      </c>
    </row>
    <row r="631" spans="1:6">
      <c r="A631" t="s">
        <v>4</v>
      </c>
      <c r="B631" t="s">
        <v>121</v>
      </c>
      <c r="C631" t="str">
        <f>_xlfn.XLOOKUP(B631,'Cijena modela'!$B$2:$B$61,'Cijena modela'!$C$2:$C$61)</f>
        <v>Taycan GTS</v>
      </c>
      <c r="D631" t="s">
        <v>153</v>
      </c>
      <c r="E631" t="s">
        <v>1070</v>
      </c>
      <c r="F631" t="s">
        <v>1071</v>
      </c>
    </row>
    <row r="632" spans="1:6">
      <c r="A632" t="s">
        <v>4</v>
      </c>
      <c r="B632" t="s">
        <v>121</v>
      </c>
      <c r="C632" t="str">
        <f>_xlfn.XLOOKUP(B632,'Cijena modela'!$B$2:$B$61,'Cijena modela'!$C$2:$C$61)</f>
        <v>Taycan GTS</v>
      </c>
      <c r="D632" t="s">
        <v>153</v>
      </c>
      <c r="E632" t="s">
        <v>1072</v>
      </c>
      <c r="F632" t="s">
        <v>1073</v>
      </c>
    </row>
    <row r="633" spans="1:6">
      <c r="A633" t="s">
        <v>4</v>
      </c>
      <c r="B633" t="s">
        <v>121</v>
      </c>
      <c r="C633" t="str">
        <f>_xlfn.XLOOKUP(B633,'Cijena modela'!$B$2:$B$61,'Cijena modela'!$C$2:$C$61)</f>
        <v>Taycan GTS</v>
      </c>
      <c r="D633" t="s">
        <v>135</v>
      </c>
      <c r="E633" t="s">
        <v>1074</v>
      </c>
      <c r="F633" t="s">
        <v>1075</v>
      </c>
    </row>
    <row r="634" spans="1:6">
      <c r="A634" t="s">
        <v>4</v>
      </c>
      <c r="B634" t="s">
        <v>121</v>
      </c>
      <c r="C634" t="str">
        <f>_xlfn.XLOOKUP(B634,'Cijena modela'!$B$2:$B$61,'Cijena modela'!$C$2:$C$61)</f>
        <v>Taycan GTS</v>
      </c>
      <c r="D634" t="s">
        <v>147</v>
      </c>
      <c r="E634" t="s">
        <v>1076</v>
      </c>
      <c r="F634" t="s">
        <v>1077</v>
      </c>
    </row>
    <row r="635" spans="1:6">
      <c r="A635" t="s">
        <v>4</v>
      </c>
      <c r="B635" t="s">
        <v>121</v>
      </c>
      <c r="C635" t="str">
        <f>_xlfn.XLOOKUP(B635,'Cijena modela'!$B$2:$B$61,'Cijena modela'!$C$2:$C$61)</f>
        <v>Taycan GTS</v>
      </c>
      <c r="D635" t="s">
        <v>147</v>
      </c>
      <c r="E635" t="s">
        <v>1078</v>
      </c>
      <c r="F635" t="s">
        <v>1079</v>
      </c>
    </row>
    <row r="636" spans="1:6">
      <c r="A636" t="s">
        <v>4</v>
      </c>
      <c r="B636" t="s">
        <v>121</v>
      </c>
      <c r="C636" t="str">
        <f>_xlfn.XLOOKUP(B636,'Cijena modela'!$B$2:$B$61,'Cijena modela'!$C$2:$C$61)</f>
        <v>Taycan GTS</v>
      </c>
      <c r="D636" t="s">
        <v>147</v>
      </c>
      <c r="E636" t="s">
        <v>1080</v>
      </c>
      <c r="F636" t="s">
        <v>1081</v>
      </c>
    </row>
    <row r="637" spans="1:6">
      <c r="A637" t="s">
        <v>4</v>
      </c>
      <c r="B637" t="s">
        <v>121</v>
      </c>
      <c r="C637" t="str">
        <f>_xlfn.XLOOKUP(B637,'Cijena modela'!$B$2:$B$61,'Cijena modela'!$C$2:$C$61)</f>
        <v>Taycan GTS</v>
      </c>
      <c r="D637" t="s">
        <v>147</v>
      </c>
      <c r="E637" t="s">
        <v>1082</v>
      </c>
      <c r="F637" t="s">
        <v>1083</v>
      </c>
    </row>
    <row r="638" spans="1:6">
      <c r="A638" t="s">
        <v>4</v>
      </c>
      <c r="B638" t="s">
        <v>121</v>
      </c>
      <c r="C638" t="str">
        <f>_xlfn.XLOOKUP(B638,'Cijena modela'!$B$2:$B$61,'Cijena modela'!$C$2:$C$61)</f>
        <v>Taycan GTS</v>
      </c>
      <c r="D638" t="s">
        <v>145</v>
      </c>
      <c r="E638" t="s">
        <v>1084</v>
      </c>
      <c r="F638" t="s">
        <v>1085</v>
      </c>
    </row>
    <row r="639" spans="1:6">
      <c r="A639" t="s">
        <v>4</v>
      </c>
      <c r="B639" t="s">
        <v>121</v>
      </c>
      <c r="C639" t="str">
        <f>_xlfn.XLOOKUP(B639,'Cijena modela'!$B$2:$B$61,'Cijena modela'!$C$2:$C$61)</f>
        <v>Taycan GTS</v>
      </c>
      <c r="D639" t="s">
        <v>144</v>
      </c>
      <c r="E639" t="s">
        <v>1086</v>
      </c>
      <c r="F639" t="s">
        <v>1087</v>
      </c>
    </row>
    <row r="640" spans="1:6">
      <c r="A640" t="s">
        <v>4</v>
      </c>
      <c r="B640" t="s">
        <v>121</v>
      </c>
      <c r="C640" t="str">
        <f>_xlfn.XLOOKUP(B640,'Cijena modela'!$B$2:$B$61,'Cijena modela'!$C$2:$C$61)</f>
        <v>Taycan GTS</v>
      </c>
      <c r="D640" t="s">
        <v>147</v>
      </c>
      <c r="E640" t="s">
        <v>1088</v>
      </c>
      <c r="F640" t="s">
        <v>1089</v>
      </c>
    </row>
    <row r="641" spans="1:6">
      <c r="A641" t="s">
        <v>4</v>
      </c>
      <c r="B641" t="s">
        <v>121</v>
      </c>
      <c r="C641" t="str">
        <f>_xlfn.XLOOKUP(B641,'Cijena modela'!$B$2:$B$61,'Cijena modela'!$C$2:$C$61)</f>
        <v>Taycan GTS</v>
      </c>
      <c r="D641" t="s">
        <v>147</v>
      </c>
      <c r="E641" t="s">
        <v>1090</v>
      </c>
      <c r="F641" t="s">
        <v>1091</v>
      </c>
    </row>
    <row r="642" spans="1:6">
      <c r="A642" t="s">
        <v>4</v>
      </c>
      <c r="B642" t="s">
        <v>121</v>
      </c>
      <c r="C642" t="str">
        <f>_xlfn.XLOOKUP(B642,'Cijena modela'!$B$2:$B$61,'Cijena modela'!$C$2:$C$61)</f>
        <v>Taycan GTS</v>
      </c>
      <c r="D642" t="s">
        <v>154</v>
      </c>
      <c r="E642" t="s">
        <v>1092</v>
      </c>
      <c r="F642" t="s">
        <v>1093</v>
      </c>
    </row>
    <row r="643" spans="1:6">
      <c r="A643" t="s">
        <v>4</v>
      </c>
      <c r="B643" t="s">
        <v>121</v>
      </c>
      <c r="C643" t="str">
        <f>_xlfn.XLOOKUP(B643,'Cijena modela'!$B$2:$B$61,'Cijena modela'!$C$2:$C$61)</f>
        <v>Taycan GTS</v>
      </c>
      <c r="D643" t="s">
        <v>131</v>
      </c>
      <c r="E643" t="s">
        <v>1094</v>
      </c>
      <c r="F643" t="s">
        <v>1095</v>
      </c>
    </row>
    <row r="644" spans="1:6">
      <c r="A644" t="s">
        <v>4</v>
      </c>
      <c r="B644" t="s">
        <v>121</v>
      </c>
      <c r="C644" t="str">
        <f>_xlfn.XLOOKUP(B644,'Cijena modela'!$B$2:$B$61,'Cijena modela'!$C$2:$C$61)</f>
        <v>Taycan GTS</v>
      </c>
      <c r="D644" t="s">
        <v>141</v>
      </c>
      <c r="E644" t="s">
        <v>1096</v>
      </c>
      <c r="F644" t="s">
        <v>1097</v>
      </c>
    </row>
    <row r="645" spans="1:6">
      <c r="A645" t="s">
        <v>4</v>
      </c>
      <c r="B645" t="s">
        <v>121</v>
      </c>
      <c r="C645" t="str">
        <f>_xlfn.XLOOKUP(B645,'Cijena modela'!$B$2:$B$61,'Cijena modela'!$C$2:$C$61)</f>
        <v>Taycan GTS</v>
      </c>
      <c r="D645" t="s">
        <v>147</v>
      </c>
      <c r="E645" t="s">
        <v>1098</v>
      </c>
      <c r="F645" t="s">
        <v>1099</v>
      </c>
    </row>
    <row r="646" spans="1:6">
      <c r="A646" t="s">
        <v>4</v>
      </c>
      <c r="B646" t="s">
        <v>121</v>
      </c>
      <c r="C646" t="str">
        <f>_xlfn.XLOOKUP(B646,'Cijena modela'!$B$2:$B$61,'Cijena modela'!$C$2:$C$61)</f>
        <v>Taycan GTS</v>
      </c>
      <c r="D646" t="s">
        <v>149</v>
      </c>
      <c r="E646" t="s">
        <v>1100</v>
      </c>
      <c r="F646" t="s">
        <v>1101</v>
      </c>
    </row>
    <row r="647" spans="1:6">
      <c r="A647" t="s">
        <v>4</v>
      </c>
      <c r="B647" t="s">
        <v>121</v>
      </c>
      <c r="C647" t="str">
        <f>_xlfn.XLOOKUP(B647,'Cijena modela'!$B$2:$B$61,'Cijena modela'!$C$2:$C$61)</f>
        <v>Taycan GTS</v>
      </c>
      <c r="D647" t="s">
        <v>147</v>
      </c>
      <c r="E647" t="s">
        <v>1102</v>
      </c>
      <c r="F647" t="s">
        <v>1103</v>
      </c>
    </row>
    <row r="648" spans="1:6">
      <c r="A648" t="s">
        <v>4</v>
      </c>
      <c r="B648" t="s">
        <v>121</v>
      </c>
      <c r="C648" t="str">
        <f>_xlfn.XLOOKUP(B648,'Cijena modela'!$B$2:$B$61,'Cijena modela'!$C$2:$C$61)</f>
        <v>Taycan GTS</v>
      </c>
      <c r="D648" t="s">
        <v>147</v>
      </c>
      <c r="E648" t="s">
        <v>1104</v>
      </c>
      <c r="F648" t="s">
        <v>1105</v>
      </c>
    </row>
    <row r="649" spans="1:6">
      <c r="A649" t="s">
        <v>4</v>
      </c>
      <c r="B649" t="s">
        <v>121</v>
      </c>
      <c r="C649" t="str">
        <f>_xlfn.XLOOKUP(B649,'Cijena modela'!$B$2:$B$61,'Cijena modela'!$C$2:$C$61)</f>
        <v>Taycan GTS</v>
      </c>
      <c r="D649" t="s">
        <v>147</v>
      </c>
      <c r="E649" t="s">
        <v>1106</v>
      </c>
      <c r="F649" t="s">
        <v>1107</v>
      </c>
    </row>
    <row r="650" spans="1:6">
      <c r="A650" t="s">
        <v>4</v>
      </c>
      <c r="B650" t="s">
        <v>121</v>
      </c>
      <c r="C650" t="str">
        <f>_xlfn.XLOOKUP(B650,'Cijena modela'!$B$2:$B$61,'Cijena modela'!$C$2:$C$61)</f>
        <v>Taycan GTS</v>
      </c>
      <c r="D650" t="s">
        <v>147</v>
      </c>
      <c r="E650" t="s">
        <v>1108</v>
      </c>
      <c r="F650" t="s">
        <v>1109</v>
      </c>
    </row>
    <row r="651" spans="1:6">
      <c r="A651" t="s">
        <v>4</v>
      </c>
      <c r="B651" t="s">
        <v>121</v>
      </c>
      <c r="C651" t="str">
        <f>_xlfn.XLOOKUP(B651,'Cijena modela'!$B$2:$B$61,'Cijena modela'!$C$2:$C$61)</f>
        <v>Taycan GTS</v>
      </c>
      <c r="D651" t="s">
        <v>147</v>
      </c>
      <c r="E651" t="s">
        <v>1110</v>
      </c>
      <c r="F651" t="s">
        <v>1107</v>
      </c>
    </row>
    <row r="652" spans="1:6">
      <c r="A652" t="s">
        <v>4</v>
      </c>
      <c r="B652" t="s">
        <v>121</v>
      </c>
      <c r="C652" t="str">
        <f>_xlfn.XLOOKUP(B652,'Cijena modela'!$B$2:$B$61,'Cijena modela'!$C$2:$C$61)</f>
        <v>Taycan GTS</v>
      </c>
      <c r="D652" t="s">
        <v>147</v>
      </c>
      <c r="E652" t="s">
        <v>1111</v>
      </c>
      <c r="F652" t="s">
        <v>1112</v>
      </c>
    </row>
    <row r="653" spans="1:6">
      <c r="A653" t="s">
        <v>4</v>
      </c>
      <c r="B653" t="s">
        <v>121</v>
      </c>
      <c r="C653" t="str">
        <f>_xlfn.XLOOKUP(B653,'Cijena modela'!$B$2:$B$61,'Cijena modela'!$C$2:$C$61)</f>
        <v>Taycan GTS</v>
      </c>
      <c r="D653" t="s">
        <v>147</v>
      </c>
      <c r="E653" t="s">
        <v>1113</v>
      </c>
      <c r="F653" t="s">
        <v>1114</v>
      </c>
    </row>
    <row r="654" spans="1:6">
      <c r="A654" t="s">
        <v>4</v>
      </c>
      <c r="B654" t="s">
        <v>121</v>
      </c>
      <c r="C654" t="str">
        <f>_xlfn.XLOOKUP(B654,'Cijena modela'!$B$2:$B$61,'Cijena modela'!$C$2:$C$61)</f>
        <v>Taycan GTS</v>
      </c>
      <c r="D654" t="s">
        <v>147</v>
      </c>
      <c r="E654" t="s">
        <v>1115</v>
      </c>
      <c r="F654" t="s">
        <v>1099</v>
      </c>
    </row>
    <row r="655" spans="1:6">
      <c r="A655" t="s">
        <v>4</v>
      </c>
      <c r="B655" t="s">
        <v>121</v>
      </c>
      <c r="C655" t="str">
        <f>_xlfn.XLOOKUP(B655,'Cijena modela'!$B$2:$B$61,'Cijena modela'!$C$2:$C$61)</f>
        <v>Taycan GTS</v>
      </c>
      <c r="D655" t="s">
        <v>149</v>
      </c>
      <c r="E655" t="s">
        <v>1116</v>
      </c>
      <c r="F655" t="s">
        <v>1101</v>
      </c>
    </row>
    <row r="656" spans="1:6">
      <c r="A656" t="s">
        <v>4</v>
      </c>
      <c r="B656" t="s">
        <v>121</v>
      </c>
      <c r="C656" t="str">
        <f>_xlfn.XLOOKUP(B656,'Cijena modela'!$B$2:$B$61,'Cijena modela'!$C$2:$C$61)</f>
        <v>Taycan GTS</v>
      </c>
      <c r="D656" t="s">
        <v>147</v>
      </c>
      <c r="E656" t="s">
        <v>1117</v>
      </c>
      <c r="F656" t="s">
        <v>1118</v>
      </c>
    </row>
    <row r="657" spans="1:6">
      <c r="A657" t="s">
        <v>4</v>
      </c>
      <c r="B657" t="s">
        <v>121</v>
      </c>
      <c r="C657" t="str">
        <f>_xlfn.XLOOKUP(B657,'Cijena modela'!$B$2:$B$61,'Cijena modela'!$C$2:$C$61)</f>
        <v>Taycan GTS</v>
      </c>
      <c r="D657" t="s">
        <v>154</v>
      </c>
      <c r="E657" t="s">
        <v>1119</v>
      </c>
      <c r="F657" t="s">
        <v>1120</v>
      </c>
    </row>
    <row r="658" spans="1:6">
      <c r="A658" t="s">
        <v>4</v>
      </c>
      <c r="B658" t="s">
        <v>121</v>
      </c>
      <c r="C658" t="str">
        <f>_xlfn.XLOOKUP(B658,'Cijena modela'!$B$2:$B$61,'Cijena modela'!$C$2:$C$61)</f>
        <v>Taycan GTS</v>
      </c>
      <c r="D658" t="s">
        <v>135</v>
      </c>
      <c r="E658" t="s">
        <v>1123</v>
      </c>
      <c r="F658" t="s">
        <v>1124</v>
      </c>
    </row>
    <row r="659" spans="1:6">
      <c r="A659" t="s">
        <v>4</v>
      </c>
      <c r="B659" t="s">
        <v>121</v>
      </c>
      <c r="C659" t="str">
        <f>_xlfn.XLOOKUP(B659,'Cijena modela'!$B$2:$B$61,'Cijena modela'!$C$2:$C$61)</f>
        <v>Taycan GTS</v>
      </c>
      <c r="D659" t="s">
        <v>135</v>
      </c>
      <c r="E659" t="s">
        <v>1125</v>
      </c>
      <c r="F659" t="s">
        <v>1126</v>
      </c>
    </row>
    <row r="660" spans="1:6">
      <c r="A660" t="s">
        <v>4</v>
      </c>
      <c r="B660" t="s">
        <v>121</v>
      </c>
      <c r="C660" t="str">
        <f>_xlfn.XLOOKUP(B660,'Cijena modela'!$B$2:$B$61,'Cijena modela'!$C$2:$C$61)</f>
        <v>Taycan GTS</v>
      </c>
      <c r="D660" t="s">
        <v>131</v>
      </c>
      <c r="E660" t="s">
        <v>1127</v>
      </c>
      <c r="F660" t="s">
        <v>1128</v>
      </c>
    </row>
    <row r="661" spans="1:6">
      <c r="A661" t="s">
        <v>4</v>
      </c>
      <c r="B661" t="s">
        <v>121</v>
      </c>
      <c r="C661" t="str">
        <f>_xlfn.XLOOKUP(B661,'Cijena modela'!$B$2:$B$61,'Cijena modela'!$C$2:$C$61)</f>
        <v>Taycan GTS</v>
      </c>
      <c r="D661" t="s">
        <v>151</v>
      </c>
      <c r="E661" t="s">
        <v>1129</v>
      </c>
      <c r="F661" t="s">
        <v>1130</v>
      </c>
    </row>
    <row r="662" spans="1:6">
      <c r="A662" t="s">
        <v>4</v>
      </c>
      <c r="B662" t="s">
        <v>121</v>
      </c>
      <c r="C662" t="str">
        <f>_xlfn.XLOOKUP(B662,'Cijena modela'!$B$2:$B$61,'Cijena modela'!$C$2:$C$61)</f>
        <v>Taycan GTS</v>
      </c>
      <c r="D662" t="s">
        <v>151</v>
      </c>
      <c r="E662" t="s">
        <v>1131</v>
      </c>
      <c r="F662" t="s">
        <v>1132</v>
      </c>
    </row>
    <row r="663" spans="1:6">
      <c r="A663" t="s">
        <v>4</v>
      </c>
      <c r="B663" t="s">
        <v>121</v>
      </c>
      <c r="C663" t="str">
        <f>_xlfn.XLOOKUP(B663,'Cijena modela'!$B$2:$B$61,'Cijena modela'!$C$2:$C$61)</f>
        <v>Taycan GTS</v>
      </c>
      <c r="D663" t="s">
        <v>145</v>
      </c>
      <c r="E663" t="s">
        <v>1134</v>
      </c>
      <c r="F663" t="s">
        <v>1135</v>
      </c>
    </row>
    <row r="664" spans="1:6">
      <c r="A664" t="s">
        <v>4</v>
      </c>
      <c r="B664" t="s">
        <v>121</v>
      </c>
      <c r="C664" t="str">
        <f>_xlfn.XLOOKUP(B664,'Cijena modela'!$B$2:$B$61,'Cijena modela'!$C$2:$C$61)</f>
        <v>Taycan GTS</v>
      </c>
      <c r="D664" t="s">
        <v>145</v>
      </c>
      <c r="E664" t="s">
        <v>1136</v>
      </c>
      <c r="F664" t="s">
        <v>1137</v>
      </c>
    </row>
    <row r="665" spans="1:6">
      <c r="A665" t="s">
        <v>4</v>
      </c>
      <c r="B665" t="s">
        <v>121</v>
      </c>
      <c r="C665" t="str">
        <f>_xlfn.XLOOKUP(B665,'Cijena modela'!$B$2:$B$61,'Cijena modela'!$C$2:$C$61)</f>
        <v>Taycan GTS</v>
      </c>
      <c r="D665" t="s">
        <v>135</v>
      </c>
      <c r="E665" t="s">
        <v>1138</v>
      </c>
      <c r="F665" t="s">
        <v>1139</v>
      </c>
    </row>
    <row r="666" spans="1:6">
      <c r="A666" t="s">
        <v>4</v>
      </c>
      <c r="B666" t="s">
        <v>121</v>
      </c>
      <c r="C666" t="str">
        <f>_xlfn.XLOOKUP(B666,'Cijena modela'!$B$2:$B$61,'Cijena modela'!$C$2:$C$61)</f>
        <v>Taycan GTS</v>
      </c>
      <c r="D666" t="s">
        <v>145</v>
      </c>
      <c r="E666" t="s">
        <v>1140</v>
      </c>
      <c r="F666" t="s">
        <v>1141</v>
      </c>
    </row>
    <row r="667" spans="1:6">
      <c r="A667" t="s">
        <v>4</v>
      </c>
      <c r="B667" t="s">
        <v>121</v>
      </c>
      <c r="C667" t="str">
        <f>_xlfn.XLOOKUP(B667,'Cijena modela'!$B$2:$B$61,'Cijena modela'!$C$2:$C$61)</f>
        <v>Taycan GTS</v>
      </c>
      <c r="D667" t="s">
        <v>145</v>
      </c>
      <c r="E667" t="s">
        <v>1142</v>
      </c>
      <c r="F667" t="s">
        <v>1143</v>
      </c>
    </row>
    <row r="668" spans="1:6">
      <c r="A668" t="s">
        <v>4</v>
      </c>
      <c r="B668" t="s">
        <v>121</v>
      </c>
      <c r="C668" t="str">
        <f>_xlfn.XLOOKUP(B668,'Cijena modela'!$B$2:$B$61,'Cijena modela'!$C$2:$C$61)</f>
        <v>Taycan GTS</v>
      </c>
      <c r="D668" t="s">
        <v>145</v>
      </c>
      <c r="E668" t="s">
        <v>1144</v>
      </c>
      <c r="F668" t="s">
        <v>1145</v>
      </c>
    </row>
    <row r="669" spans="1:6">
      <c r="A669" t="s">
        <v>4</v>
      </c>
      <c r="B669" t="s">
        <v>121</v>
      </c>
      <c r="C669" t="str">
        <f>_xlfn.XLOOKUP(B669,'Cijena modela'!$B$2:$B$61,'Cijena modela'!$C$2:$C$61)</f>
        <v>Taycan GTS</v>
      </c>
      <c r="D669" t="s">
        <v>145</v>
      </c>
      <c r="E669" t="s">
        <v>1146</v>
      </c>
      <c r="F669" t="s">
        <v>1147</v>
      </c>
    </row>
    <row r="670" spans="1:6">
      <c r="A670" t="s">
        <v>4</v>
      </c>
      <c r="B670" t="s">
        <v>121</v>
      </c>
      <c r="C670" t="str">
        <f>_xlfn.XLOOKUP(B670,'Cijena modela'!$B$2:$B$61,'Cijena modela'!$C$2:$C$61)</f>
        <v>Taycan GTS</v>
      </c>
      <c r="D670" t="s">
        <v>153</v>
      </c>
      <c r="E670" t="s">
        <v>1612</v>
      </c>
      <c r="F670" t="s">
        <v>1613</v>
      </c>
    </row>
    <row r="671" spans="1:6">
      <c r="A671" t="s">
        <v>4</v>
      </c>
      <c r="B671" t="s">
        <v>121</v>
      </c>
      <c r="C671" t="str">
        <f>_xlfn.XLOOKUP(B671,'Cijena modela'!$B$2:$B$61,'Cijena modela'!$C$2:$C$61)</f>
        <v>Taycan GTS</v>
      </c>
      <c r="D671" t="s">
        <v>145</v>
      </c>
      <c r="E671" t="s">
        <v>1148</v>
      </c>
      <c r="F671" t="s">
        <v>961</v>
      </c>
    </row>
    <row r="672" spans="1:6">
      <c r="A672" t="s">
        <v>4</v>
      </c>
      <c r="B672" t="s">
        <v>121</v>
      </c>
      <c r="C672" t="str">
        <f>_xlfn.XLOOKUP(B672,'Cijena modela'!$B$2:$B$61,'Cijena modela'!$C$2:$C$61)</f>
        <v>Taycan GTS</v>
      </c>
      <c r="D672" t="s">
        <v>145</v>
      </c>
      <c r="E672" t="s">
        <v>1149</v>
      </c>
      <c r="F672" t="s">
        <v>1150</v>
      </c>
    </row>
    <row r="673" spans="1:6">
      <c r="A673" t="s">
        <v>4</v>
      </c>
      <c r="B673" t="s">
        <v>121</v>
      </c>
      <c r="C673" t="str">
        <f>_xlfn.XLOOKUP(B673,'Cijena modela'!$B$2:$B$61,'Cijena modela'!$C$2:$C$61)</f>
        <v>Taycan GTS</v>
      </c>
      <c r="D673" t="s">
        <v>145</v>
      </c>
      <c r="E673" t="s">
        <v>1151</v>
      </c>
      <c r="F673" t="s">
        <v>1152</v>
      </c>
    </row>
    <row r="674" spans="1:6">
      <c r="A674" t="s">
        <v>4</v>
      </c>
      <c r="B674" t="s">
        <v>121</v>
      </c>
      <c r="C674" t="str">
        <f>_xlfn.XLOOKUP(B674,'Cijena modela'!$B$2:$B$61,'Cijena modela'!$C$2:$C$61)</f>
        <v>Taycan GTS</v>
      </c>
      <c r="D674" t="s">
        <v>131</v>
      </c>
      <c r="E674" t="s">
        <v>1153</v>
      </c>
      <c r="F674" t="s">
        <v>1154</v>
      </c>
    </row>
    <row r="675" spans="1:6">
      <c r="A675" t="s">
        <v>4</v>
      </c>
      <c r="B675" t="s">
        <v>121</v>
      </c>
      <c r="C675" t="str">
        <f>_xlfn.XLOOKUP(B675,'Cijena modela'!$B$2:$B$61,'Cijena modela'!$C$2:$C$61)</f>
        <v>Taycan GTS</v>
      </c>
      <c r="D675" t="s">
        <v>132</v>
      </c>
      <c r="E675" t="s">
        <v>1155</v>
      </c>
      <c r="F675" t="s">
        <v>324</v>
      </c>
    </row>
    <row r="676" spans="1:6">
      <c r="A676" t="s">
        <v>4</v>
      </c>
      <c r="B676" t="s">
        <v>121</v>
      </c>
      <c r="C676" t="str">
        <f>_xlfn.XLOOKUP(B676,'Cijena modela'!$B$2:$B$61,'Cijena modela'!$C$2:$C$61)</f>
        <v>Taycan GTS</v>
      </c>
      <c r="D676" t="s">
        <v>135</v>
      </c>
      <c r="E676" t="s">
        <v>1614</v>
      </c>
      <c r="F676" t="s">
        <v>291</v>
      </c>
    </row>
    <row r="677" spans="1:6">
      <c r="A677" t="s">
        <v>4</v>
      </c>
      <c r="B677" t="s">
        <v>121</v>
      </c>
      <c r="C677" t="str">
        <f>_xlfn.XLOOKUP(B677,'Cijena modela'!$B$2:$B$61,'Cijena modela'!$C$2:$C$61)</f>
        <v>Taycan GTS</v>
      </c>
      <c r="D677" t="s">
        <v>135</v>
      </c>
      <c r="E677" t="s">
        <v>1615</v>
      </c>
      <c r="F677" t="s">
        <v>1616</v>
      </c>
    </row>
    <row r="678" spans="1:6">
      <c r="A678" t="s">
        <v>4</v>
      </c>
      <c r="B678" t="s">
        <v>121</v>
      </c>
      <c r="C678" t="str">
        <f>_xlfn.XLOOKUP(B678,'Cijena modela'!$B$2:$B$61,'Cijena modela'!$C$2:$C$61)</f>
        <v>Taycan GTS</v>
      </c>
      <c r="D678" t="s">
        <v>142</v>
      </c>
      <c r="E678" t="s">
        <v>1156</v>
      </c>
      <c r="F678" t="s">
        <v>297</v>
      </c>
    </row>
    <row r="679" spans="1:6">
      <c r="A679" t="s">
        <v>4</v>
      </c>
      <c r="B679" t="s">
        <v>121</v>
      </c>
      <c r="C679" t="str">
        <f>_xlfn.XLOOKUP(B679,'Cijena modela'!$B$2:$B$61,'Cijena modela'!$C$2:$C$61)</f>
        <v>Taycan GTS</v>
      </c>
      <c r="D679" t="s">
        <v>142</v>
      </c>
      <c r="E679" t="s">
        <v>1157</v>
      </c>
      <c r="F679" t="s">
        <v>300</v>
      </c>
    </row>
    <row r="680" spans="1:6">
      <c r="A680" t="s">
        <v>4</v>
      </c>
      <c r="B680" t="s">
        <v>121</v>
      </c>
      <c r="C680" t="str">
        <f>_xlfn.XLOOKUP(B680,'Cijena modela'!$B$2:$B$61,'Cijena modela'!$C$2:$C$61)</f>
        <v>Taycan GTS</v>
      </c>
      <c r="D680" t="s">
        <v>135</v>
      </c>
      <c r="E680" t="s">
        <v>1617</v>
      </c>
      <c r="F680" t="s">
        <v>1618</v>
      </c>
    </row>
    <row r="681" spans="1:6">
      <c r="A681" t="s">
        <v>4</v>
      </c>
      <c r="B681" t="s">
        <v>121</v>
      </c>
      <c r="C681" t="str">
        <f>_xlfn.XLOOKUP(B681,'Cijena modela'!$B$2:$B$61,'Cijena modela'!$C$2:$C$61)</f>
        <v>Taycan GTS</v>
      </c>
      <c r="D681" t="s">
        <v>144</v>
      </c>
      <c r="E681" t="s">
        <v>1160</v>
      </c>
      <c r="F681" t="s">
        <v>1161</v>
      </c>
    </row>
    <row r="682" spans="1:6">
      <c r="A682" t="s">
        <v>4</v>
      </c>
      <c r="B682" t="s">
        <v>121</v>
      </c>
      <c r="C682" t="str">
        <f>_xlfn.XLOOKUP(B682,'Cijena modela'!$B$2:$B$61,'Cijena modela'!$C$2:$C$61)</f>
        <v>Taycan GTS</v>
      </c>
      <c r="D682" t="s">
        <v>144</v>
      </c>
      <c r="E682" t="s">
        <v>1162</v>
      </c>
      <c r="F682" t="s">
        <v>1163</v>
      </c>
    </row>
    <row r="683" spans="1:6">
      <c r="A683" t="s">
        <v>4</v>
      </c>
      <c r="B683" t="s">
        <v>121</v>
      </c>
      <c r="C683" t="str">
        <f>_xlfn.XLOOKUP(B683,'Cijena modela'!$B$2:$B$61,'Cijena modela'!$C$2:$C$61)</f>
        <v>Taycan GTS</v>
      </c>
      <c r="D683" t="s">
        <v>144</v>
      </c>
      <c r="E683" t="s">
        <v>1164</v>
      </c>
      <c r="F683" t="s">
        <v>1165</v>
      </c>
    </row>
    <row r="684" spans="1:6">
      <c r="A684" t="s">
        <v>4</v>
      </c>
      <c r="B684" t="s">
        <v>121</v>
      </c>
      <c r="C684" t="str">
        <f>_xlfn.XLOOKUP(B684,'Cijena modela'!$B$2:$B$61,'Cijena modela'!$C$2:$C$61)</f>
        <v>Taycan GTS</v>
      </c>
      <c r="D684" t="s">
        <v>144</v>
      </c>
      <c r="E684" t="s">
        <v>1166</v>
      </c>
      <c r="F684" t="s">
        <v>1167</v>
      </c>
    </row>
    <row r="685" spans="1:6">
      <c r="A685" t="s">
        <v>4</v>
      </c>
      <c r="B685" t="s">
        <v>121</v>
      </c>
      <c r="C685" t="str">
        <f>_xlfn.XLOOKUP(B685,'Cijena modela'!$B$2:$B$61,'Cijena modela'!$C$2:$C$61)</f>
        <v>Taycan GTS</v>
      </c>
      <c r="D685" t="s">
        <v>142</v>
      </c>
      <c r="E685" t="s">
        <v>1168</v>
      </c>
      <c r="F685" t="s">
        <v>1598</v>
      </c>
    </row>
    <row r="686" spans="1:6">
      <c r="A686" t="s">
        <v>4</v>
      </c>
      <c r="B686" t="s">
        <v>121</v>
      </c>
      <c r="C686" t="str">
        <f>_xlfn.XLOOKUP(B686,'Cijena modela'!$B$2:$B$61,'Cijena modela'!$C$2:$C$61)</f>
        <v>Taycan GTS</v>
      </c>
      <c r="D686" t="s">
        <v>131</v>
      </c>
      <c r="E686" t="s">
        <v>1170</v>
      </c>
      <c r="F686" t="s">
        <v>1171</v>
      </c>
    </row>
    <row r="687" spans="1:6">
      <c r="A687" t="s">
        <v>4</v>
      </c>
      <c r="B687" t="s">
        <v>121</v>
      </c>
      <c r="C687" t="str">
        <f>_xlfn.XLOOKUP(B687,'Cijena modela'!$B$2:$B$61,'Cijena modela'!$C$2:$C$61)</f>
        <v>Taycan GTS</v>
      </c>
      <c r="D687" t="s">
        <v>135</v>
      </c>
      <c r="E687" t="s">
        <v>1172</v>
      </c>
      <c r="F687" t="s">
        <v>1173</v>
      </c>
    </row>
    <row r="688" spans="1:6">
      <c r="A688" t="s">
        <v>4</v>
      </c>
      <c r="B688" t="s">
        <v>121</v>
      </c>
      <c r="C688" t="str">
        <f>_xlfn.XLOOKUP(B688,'Cijena modela'!$B$2:$B$61,'Cijena modela'!$C$2:$C$61)</f>
        <v>Taycan GTS</v>
      </c>
      <c r="D688" t="s">
        <v>135</v>
      </c>
      <c r="E688" t="s">
        <v>1174</v>
      </c>
      <c r="F688" t="s">
        <v>1175</v>
      </c>
    </row>
    <row r="689" spans="1:6">
      <c r="A689" t="s">
        <v>4</v>
      </c>
      <c r="B689" t="s">
        <v>121</v>
      </c>
      <c r="C689" t="str">
        <f>_xlfn.XLOOKUP(B689,'Cijena modela'!$B$2:$B$61,'Cijena modela'!$C$2:$C$61)</f>
        <v>Taycan GTS</v>
      </c>
      <c r="D689" t="s">
        <v>135</v>
      </c>
      <c r="E689" t="s">
        <v>1176</v>
      </c>
      <c r="F689" t="s">
        <v>1177</v>
      </c>
    </row>
    <row r="690" spans="1:6">
      <c r="A690" t="s">
        <v>4</v>
      </c>
      <c r="B690" t="s">
        <v>121</v>
      </c>
      <c r="C690" t="str">
        <f>_xlfn.XLOOKUP(B690,'Cijena modela'!$B$2:$B$61,'Cijena modela'!$C$2:$C$61)</f>
        <v>Taycan GTS</v>
      </c>
      <c r="D690" t="s">
        <v>135</v>
      </c>
      <c r="E690" t="s">
        <v>1178</v>
      </c>
      <c r="F690" t="s">
        <v>1179</v>
      </c>
    </row>
    <row r="691" spans="1:6">
      <c r="A691" t="s">
        <v>4</v>
      </c>
      <c r="B691" t="s">
        <v>121</v>
      </c>
      <c r="C691" t="str">
        <f>_xlfn.XLOOKUP(B691,'Cijena modela'!$B$2:$B$61,'Cijena modela'!$C$2:$C$61)</f>
        <v>Taycan GTS</v>
      </c>
      <c r="D691" t="s">
        <v>150</v>
      </c>
      <c r="E691" t="s">
        <v>1180</v>
      </c>
      <c r="F691" t="s">
        <v>1181</v>
      </c>
    </row>
    <row r="692" spans="1:6">
      <c r="A692" t="s">
        <v>4</v>
      </c>
      <c r="B692" t="s">
        <v>121</v>
      </c>
      <c r="C692" t="str">
        <f>_xlfn.XLOOKUP(B692,'Cijena modela'!$B$2:$B$61,'Cijena modela'!$C$2:$C$61)</f>
        <v>Taycan GTS</v>
      </c>
      <c r="D692" t="s">
        <v>150</v>
      </c>
      <c r="E692" t="s">
        <v>1182</v>
      </c>
      <c r="F692" t="s">
        <v>1183</v>
      </c>
    </row>
    <row r="693" spans="1:6">
      <c r="A693" t="s">
        <v>4</v>
      </c>
      <c r="B693" t="s">
        <v>121</v>
      </c>
      <c r="C693" t="str">
        <f>_xlfn.XLOOKUP(B693,'Cijena modela'!$B$2:$B$61,'Cijena modela'!$C$2:$C$61)</f>
        <v>Taycan GTS</v>
      </c>
      <c r="D693" t="s">
        <v>151</v>
      </c>
      <c r="E693" t="s">
        <v>1185</v>
      </c>
      <c r="F693" t="s">
        <v>344</v>
      </c>
    </row>
    <row r="694" spans="1:6">
      <c r="A694" t="s">
        <v>4</v>
      </c>
      <c r="B694" t="s">
        <v>121</v>
      </c>
      <c r="C694" t="str">
        <f>_xlfn.XLOOKUP(B694,'Cijena modela'!$B$2:$B$61,'Cijena modela'!$C$2:$C$61)</f>
        <v>Taycan GTS</v>
      </c>
      <c r="D694" t="s">
        <v>155</v>
      </c>
      <c r="E694" t="s">
        <v>1186</v>
      </c>
      <c r="F694" t="s">
        <v>1187</v>
      </c>
    </row>
    <row r="695" spans="1:6">
      <c r="A695" t="s">
        <v>4</v>
      </c>
      <c r="B695" t="s">
        <v>121</v>
      </c>
      <c r="C695" t="str">
        <f>_xlfn.XLOOKUP(B695,'Cijena modela'!$B$2:$B$61,'Cijena modela'!$C$2:$C$61)</f>
        <v>Taycan GTS</v>
      </c>
      <c r="D695" t="s">
        <v>148</v>
      </c>
      <c r="E695" t="s">
        <v>1188</v>
      </c>
      <c r="F695" t="s">
        <v>1189</v>
      </c>
    </row>
    <row r="696" spans="1:6">
      <c r="A696" t="s">
        <v>4</v>
      </c>
      <c r="B696" t="s">
        <v>121</v>
      </c>
      <c r="C696" t="str">
        <f>_xlfn.XLOOKUP(B696,'Cijena modela'!$B$2:$B$61,'Cijena modela'!$C$2:$C$61)</f>
        <v>Taycan GTS</v>
      </c>
      <c r="D696" t="s">
        <v>148</v>
      </c>
      <c r="E696" t="s">
        <v>1190</v>
      </c>
      <c r="F696" t="s">
        <v>1191</v>
      </c>
    </row>
    <row r="697" spans="1:6">
      <c r="A697" t="s">
        <v>4</v>
      </c>
      <c r="B697" t="s">
        <v>121</v>
      </c>
      <c r="C697" t="str">
        <f>_xlfn.XLOOKUP(B697,'Cijena modela'!$B$2:$B$61,'Cijena modela'!$C$2:$C$61)</f>
        <v>Taycan GTS</v>
      </c>
      <c r="D697" t="s">
        <v>151</v>
      </c>
      <c r="E697" t="s">
        <v>1192</v>
      </c>
      <c r="F697" t="s">
        <v>1193</v>
      </c>
    </row>
    <row r="698" spans="1:6">
      <c r="A698" t="s">
        <v>4</v>
      </c>
      <c r="B698" t="s">
        <v>121</v>
      </c>
      <c r="C698" t="str">
        <f>_xlfn.XLOOKUP(B698,'Cijena modela'!$B$2:$B$61,'Cijena modela'!$C$2:$C$61)</f>
        <v>Taycan GTS</v>
      </c>
      <c r="D698" t="s">
        <v>151</v>
      </c>
      <c r="E698" t="s">
        <v>1194</v>
      </c>
      <c r="F698" t="s">
        <v>1195</v>
      </c>
    </row>
    <row r="699" spans="1:6">
      <c r="A699" t="s">
        <v>4</v>
      </c>
      <c r="B699" t="s">
        <v>121</v>
      </c>
      <c r="C699" t="str">
        <f>_xlfn.XLOOKUP(B699,'Cijena modela'!$B$2:$B$61,'Cijena modela'!$C$2:$C$61)</f>
        <v>Taycan GTS</v>
      </c>
      <c r="D699" t="s">
        <v>149</v>
      </c>
      <c r="E699" t="s">
        <v>1196</v>
      </c>
      <c r="F699" t="s">
        <v>1197</v>
      </c>
    </row>
    <row r="700" spans="1:6">
      <c r="A700" t="s">
        <v>4</v>
      </c>
      <c r="B700" t="s">
        <v>121</v>
      </c>
      <c r="C700" t="str">
        <f>_xlfn.XLOOKUP(B700,'Cijena modela'!$B$2:$B$61,'Cijena modela'!$C$2:$C$61)</f>
        <v>Taycan GTS</v>
      </c>
      <c r="D700" t="s">
        <v>151</v>
      </c>
      <c r="E700" t="s">
        <v>1198</v>
      </c>
      <c r="F700" t="s">
        <v>1199</v>
      </c>
    </row>
    <row r="701" spans="1:6">
      <c r="A701" t="s">
        <v>4</v>
      </c>
      <c r="B701" t="s">
        <v>121</v>
      </c>
      <c r="C701" t="str">
        <f>_xlfn.XLOOKUP(B701,'Cijena modela'!$B$2:$B$61,'Cijena modela'!$C$2:$C$61)</f>
        <v>Taycan GTS</v>
      </c>
      <c r="D701" t="s">
        <v>149</v>
      </c>
      <c r="E701" t="s">
        <v>1200</v>
      </c>
      <c r="F701" t="s">
        <v>1201</v>
      </c>
    </row>
    <row r="702" spans="1:6">
      <c r="A702" t="s">
        <v>4</v>
      </c>
      <c r="B702" t="s">
        <v>121</v>
      </c>
      <c r="C702" t="str">
        <f>_xlfn.XLOOKUP(B702,'Cijena modela'!$B$2:$B$61,'Cijena modela'!$C$2:$C$61)</f>
        <v>Taycan GTS</v>
      </c>
      <c r="D702" t="s">
        <v>142</v>
      </c>
      <c r="E702" t="s">
        <v>1619</v>
      </c>
      <c r="F702" t="s">
        <v>1600</v>
      </c>
    </row>
    <row r="703" spans="1:6">
      <c r="A703" t="s">
        <v>4</v>
      </c>
      <c r="B703" t="s">
        <v>121</v>
      </c>
      <c r="C703" t="str">
        <f>_xlfn.XLOOKUP(B703,'Cijena modela'!$B$2:$B$61,'Cijena modela'!$C$2:$C$61)</f>
        <v>Taycan GTS</v>
      </c>
      <c r="D703" t="s">
        <v>135</v>
      </c>
      <c r="E703" t="s">
        <v>1204</v>
      </c>
      <c r="F703" t="s">
        <v>1205</v>
      </c>
    </row>
    <row r="704" spans="1:6">
      <c r="A704" t="s">
        <v>4</v>
      </c>
      <c r="B704" t="s">
        <v>121</v>
      </c>
      <c r="C704" t="str">
        <f>_xlfn.XLOOKUP(B704,'Cijena modela'!$B$2:$B$61,'Cijena modela'!$C$2:$C$61)</f>
        <v>Taycan GTS</v>
      </c>
      <c r="D704" t="s">
        <v>151</v>
      </c>
      <c r="E704" t="s">
        <v>1206</v>
      </c>
      <c r="F704" t="s">
        <v>1207</v>
      </c>
    </row>
    <row r="705" spans="1:6">
      <c r="A705" t="s">
        <v>4</v>
      </c>
      <c r="B705" t="s">
        <v>121</v>
      </c>
      <c r="C705" t="str">
        <f>_xlfn.XLOOKUP(B705,'Cijena modela'!$B$2:$B$61,'Cijena modela'!$C$2:$C$61)</f>
        <v>Taycan GTS</v>
      </c>
      <c r="D705" t="s">
        <v>151</v>
      </c>
      <c r="E705" t="s">
        <v>1208</v>
      </c>
      <c r="F705" t="s">
        <v>1209</v>
      </c>
    </row>
    <row r="706" spans="1:6">
      <c r="A706" t="s">
        <v>4</v>
      </c>
      <c r="B706" t="s">
        <v>121</v>
      </c>
      <c r="C706" t="str">
        <f>_xlfn.XLOOKUP(B706,'Cijena modela'!$B$2:$B$61,'Cijena modela'!$C$2:$C$61)</f>
        <v>Taycan GTS</v>
      </c>
      <c r="D706" t="s">
        <v>151</v>
      </c>
      <c r="E706" t="s">
        <v>1210</v>
      </c>
      <c r="F706" t="s">
        <v>1211</v>
      </c>
    </row>
    <row r="707" spans="1:6">
      <c r="A707" t="s">
        <v>4</v>
      </c>
      <c r="B707" t="s">
        <v>121</v>
      </c>
      <c r="C707" t="str">
        <f>_xlfn.XLOOKUP(B707,'Cijena modela'!$B$2:$B$61,'Cijena modela'!$C$2:$C$61)</f>
        <v>Taycan GTS</v>
      </c>
      <c r="D707" t="s">
        <v>151</v>
      </c>
      <c r="E707" t="s">
        <v>1212</v>
      </c>
      <c r="F707" t="s">
        <v>1213</v>
      </c>
    </row>
    <row r="708" spans="1:6">
      <c r="A708" t="s">
        <v>4</v>
      </c>
      <c r="B708" t="s">
        <v>121</v>
      </c>
      <c r="C708" t="str">
        <f>_xlfn.XLOOKUP(B708,'Cijena modela'!$B$2:$B$61,'Cijena modela'!$C$2:$C$61)</f>
        <v>Taycan GTS</v>
      </c>
      <c r="D708" t="s">
        <v>137</v>
      </c>
      <c r="E708" t="s">
        <v>1215</v>
      </c>
      <c r="F708" t="s">
        <v>1216</v>
      </c>
    </row>
    <row r="709" spans="1:6">
      <c r="A709" t="s">
        <v>4</v>
      </c>
      <c r="B709" t="s">
        <v>121</v>
      </c>
      <c r="C709" t="str">
        <f>_xlfn.XLOOKUP(B709,'Cijena modela'!$B$2:$B$61,'Cijena modela'!$C$2:$C$61)</f>
        <v>Taycan GTS</v>
      </c>
      <c r="D709" t="s">
        <v>151</v>
      </c>
      <c r="E709" t="s">
        <v>1217</v>
      </c>
      <c r="F709" t="s">
        <v>1218</v>
      </c>
    </row>
    <row r="710" spans="1:6">
      <c r="A710" t="s">
        <v>4</v>
      </c>
      <c r="B710" t="s">
        <v>121</v>
      </c>
      <c r="C710" t="str">
        <f>_xlfn.XLOOKUP(B710,'Cijena modela'!$B$2:$B$61,'Cijena modela'!$C$2:$C$61)</f>
        <v>Taycan GTS</v>
      </c>
      <c r="D710" t="s">
        <v>148</v>
      </c>
      <c r="E710" t="s">
        <v>1219</v>
      </c>
      <c r="F710" t="s">
        <v>1220</v>
      </c>
    </row>
    <row r="711" spans="1:6">
      <c r="A711" t="s">
        <v>4</v>
      </c>
      <c r="B711" t="s">
        <v>121</v>
      </c>
      <c r="C711" t="str">
        <f>_xlfn.XLOOKUP(B711,'Cijena modela'!$B$2:$B$61,'Cijena modela'!$C$2:$C$61)</f>
        <v>Taycan GTS</v>
      </c>
      <c r="D711" t="s">
        <v>148</v>
      </c>
      <c r="E711" t="s">
        <v>1221</v>
      </c>
      <c r="F711" t="s">
        <v>1222</v>
      </c>
    </row>
    <row r="712" spans="1:6">
      <c r="A712" t="s">
        <v>4</v>
      </c>
      <c r="B712" t="s">
        <v>121</v>
      </c>
      <c r="C712" t="str">
        <f>_xlfn.XLOOKUP(B712,'Cijena modela'!$B$2:$B$61,'Cijena modela'!$C$2:$C$61)</f>
        <v>Taycan GTS</v>
      </c>
      <c r="D712" t="s">
        <v>148</v>
      </c>
      <c r="E712" t="s">
        <v>1223</v>
      </c>
      <c r="F712" t="s">
        <v>1224</v>
      </c>
    </row>
    <row r="713" spans="1:6">
      <c r="A713" t="s">
        <v>4</v>
      </c>
      <c r="B713" t="s">
        <v>121</v>
      </c>
      <c r="C713" t="str">
        <f>_xlfn.XLOOKUP(B713,'Cijena modela'!$B$2:$B$61,'Cijena modela'!$C$2:$C$61)</f>
        <v>Taycan GTS</v>
      </c>
      <c r="D713" t="s">
        <v>148</v>
      </c>
      <c r="E713" t="s">
        <v>1225</v>
      </c>
      <c r="F713" t="s">
        <v>1226</v>
      </c>
    </row>
    <row r="714" spans="1:6">
      <c r="A714" t="s">
        <v>4</v>
      </c>
      <c r="B714" t="s">
        <v>121</v>
      </c>
      <c r="C714" t="str">
        <f>_xlfn.XLOOKUP(B714,'Cijena modela'!$B$2:$B$61,'Cijena modela'!$C$2:$C$61)</f>
        <v>Taycan GTS</v>
      </c>
      <c r="D714" t="s">
        <v>135</v>
      </c>
      <c r="E714" t="s">
        <v>1227</v>
      </c>
      <c r="F714" t="s">
        <v>1228</v>
      </c>
    </row>
    <row r="715" spans="1:6">
      <c r="A715" t="s">
        <v>4</v>
      </c>
      <c r="B715" t="s">
        <v>121</v>
      </c>
      <c r="C715" t="str">
        <f>_xlfn.XLOOKUP(B715,'Cijena modela'!$B$2:$B$61,'Cijena modela'!$C$2:$C$61)</f>
        <v>Taycan GTS</v>
      </c>
      <c r="D715" t="s">
        <v>135</v>
      </c>
      <c r="E715" t="s">
        <v>1229</v>
      </c>
      <c r="F715" t="s">
        <v>1230</v>
      </c>
    </row>
    <row r="716" spans="1:6">
      <c r="A716" t="s">
        <v>4</v>
      </c>
      <c r="B716" t="s">
        <v>121</v>
      </c>
      <c r="C716" t="str">
        <f>_xlfn.XLOOKUP(B716,'Cijena modela'!$B$2:$B$61,'Cijena modela'!$C$2:$C$61)</f>
        <v>Taycan GTS</v>
      </c>
      <c r="D716" t="s">
        <v>144</v>
      </c>
      <c r="E716" t="s">
        <v>1231</v>
      </c>
      <c r="F716" t="s">
        <v>1232</v>
      </c>
    </row>
    <row r="717" spans="1:6">
      <c r="A717" t="s">
        <v>4</v>
      </c>
      <c r="B717" t="s">
        <v>121</v>
      </c>
      <c r="C717" t="str">
        <f>_xlfn.XLOOKUP(B717,'Cijena modela'!$B$2:$B$61,'Cijena modela'!$C$2:$C$61)</f>
        <v>Taycan GTS</v>
      </c>
      <c r="D717" t="s">
        <v>139</v>
      </c>
      <c r="E717" t="s">
        <v>1235</v>
      </c>
      <c r="F717" t="s">
        <v>1236</v>
      </c>
    </row>
    <row r="718" spans="1:6">
      <c r="A718" t="s">
        <v>4</v>
      </c>
      <c r="B718" t="s">
        <v>121</v>
      </c>
      <c r="C718" t="str">
        <f>_xlfn.XLOOKUP(B718,'Cijena modela'!$B$2:$B$61,'Cijena modela'!$C$2:$C$61)</f>
        <v>Taycan GTS</v>
      </c>
      <c r="D718" t="s">
        <v>149</v>
      </c>
      <c r="E718" t="s">
        <v>1239</v>
      </c>
      <c r="F718" t="s">
        <v>1240</v>
      </c>
    </row>
    <row r="719" spans="1:6">
      <c r="A719" t="s">
        <v>4</v>
      </c>
      <c r="B719" t="s">
        <v>121</v>
      </c>
      <c r="C719" t="str">
        <f>_xlfn.XLOOKUP(B719,'Cijena modela'!$B$2:$B$61,'Cijena modela'!$C$2:$C$61)</f>
        <v>Taycan GTS</v>
      </c>
      <c r="D719" t="s">
        <v>135</v>
      </c>
      <c r="E719" t="s">
        <v>1241</v>
      </c>
      <c r="F719" t="s">
        <v>1242</v>
      </c>
    </row>
    <row r="720" spans="1:6">
      <c r="A720" t="s">
        <v>4</v>
      </c>
      <c r="B720" t="s">
        <v>121</v>
      </c>
      <c r="C720" t="str">
        <f>_xlfn.XLOOKUP(B720,'Cijena modela'!$B$2:$B$61,'Cijena modela'!$C$2:$C$61)</f>
        <v>Taycan GTS</v>
      </c>
      <c r="D720" t="s">
        <v>149</v>
      </c>
      <c r="E720" t="s">
        <v>1243</v>
      </c>
      <c r="F720" t="s">
        <v>1244</v>
      </c>
    </row>
    <row r="721" spans="1:6">
      <c r="A721" t="s">
        <v>4</v>
      </c>
      <c r="B721" t="s">
        <v>121</v>
      </c>
      <c r="C721" t="str">
        <f>_xlfn.XLOOKUP(B721,'Cijena modela'!$B$2:$B$61,'Cijena modela'!$C$2:$C$61)</f>
        <v>Taycan GTS</v>
      </c>
      <c r="D721" t="s">
        <v>149</v>
      </c>
      <c r="E721" t="s">
        <v>1245</v>
      </c>
      <c r="F721" t="s">
        <v>1244</v>
      </c>
    </row>
    <row r="722" spans="1:6">
      <c r="A722" t="s">
        <v>4</v>
      </c>
      <c r="B722" t="s">
        <v>121</v>
      </c>
      <c r="C722" t="str">
        <f>_xlfn.XLOOKUP(B722,'Cijena modela'!$B$2:$B$61,'Cijena modela'!$C$2:$C$61)</f>
        <v>Taycan GTS</v>
      </c>
      <c r="D722" t="s">
        <v>148</v>
      </c>
      <c r="E722" t="s">
        <v>1246</v>
      </c>
      <c r="F722" t="s">
        <v>1247</v>
      </c>
    </row>
    <row r="723" spans="1:6">
      <c r="A723" t="s">
        <v>4</v>
      </c>
      <c r="B723" t="s">
        <v>121</v>
      </c>
      <c r="C723" t="str">
        <f>_xlfn.XLOOKUP(B723,'Cijena modela'!$B$2:$B$61,'Cijena modela'!$C$2:$C$61)</f>
        <v>Taycan GTS</v>
      </c>
      <c r="D723" t="s">
        <v>135</v>
      </c>
      <c r="E723" t="s">
        <v>1248</v>
      </c>
      <c r="F723" t="s">
        <v>1249</v>
      </c>
    </row>
    <row r="724" spans="1:6">
      <c r="A724" t="s">
        <v>4</v>
      </c>
      <c r="B724" t="s">
        <v>121</v>
      </c>
      <c r="C724" t="str">
        <f>_xlfn.XLOOKUP(B724,'Cijena modela'!$B$2:$B$61,'Cijena modela'!$C$2:$C$61)</f>
        <v>Taycan GTS</v>
      </c>
      <c r="D724" t="s">
        <v>150</v>
      </c>
      <c r="E724" t="s">
        <v>1250</v>
      </c>
      <c r="F724" t="s">
        <v>560</v>
      </c>
    </row>
    <row r="725" spans="1:6">
      <c r="A725" t="s">
        <v>4</v>
      </c>
      <c r="B725" t="s">
        <v>121</v>
      </c>
      <c r="C725" t="str">
        <f>_xlfn.XLOOKUP(B725,'Cijena modela'!$B$2:$B$61,'Cijena modela'!$C$2:$C$61)</f>
        <v>Taycan GTS</v>
      </c>
      <c r="D725" t="s">
        <v>135</v>
      </c>
      <c r="E725" t="s">
        <v>1251</v>
      </c>
      <c r="F725" t="s">
        <v>1252</v>
      </c>
    </row>
    <row r="726" spans="1:6">
      <c r="A726" t="s">
        <v>4</v>
      </c>
      <c r="B726" t="s">
        <v>121</v>
      </c>
      <c r="C726" t="str">
        <f>_xlfn.XLOOKUP(B726,'Cijena modela'!$B$2:$B$61,'Cijena modela'!$C$2:$C$61)</f>
        <v>Taycan GTS</v>
      </c>
      <c r="D726" t="s">
        <v>151</v>
      </c>
      <c r="E726" t="s">
        <v>1253</v>
      </c>
      <c r="F726" t="s">
        <v>1254</v>
      </c>
    </row>
    <row r="727" spans="1:6">
      <c r="A727" t="s">
        <v>4</v>
      </c>
      <c r="B727" t="s">
        <v>121</v>
      </c>
      <c r="C727" t="str">
        <f>_xlfn.XLOOKUP(B727,'Cijena modela'!$B$2:$B$61,'Cijena modela'!$C$2:$C$61)</f>
        <v>Taycan GTS</v>
      </c>
      <c r="D727" t="s">
        <v>142</v>
      </c>
      <c r="E727" t="s">
        <v>1255</v>
      </c>
      <c r="F727" t="s">
        <v>201</v>
      </c>
    </row>
    <row r="728" spans="1:6">
      <c r="A728" t="s">
        <v>4</v>
      </c>
      <c r="B728" t="s">
        <v>121</v>
      </c>
      <c r="C728" t="str">
        <f>_xlfn.XLOOKUP(B728,'Cijena modela'!$B$2:$B$61,'Cijena modela'!$C$2:$C$61)</f>
        <v>Taycan GTS</v>
      </c>
      <c r="D728" t="s">
        <v>136</v>
      </c>
      <c r="E728" t="s">
        <v>1258</v>
      </c>
      <c r="F728" t="s">
        <v>1259</v>
      </c>
    </row>
    <row r="729" spans="1:6">
      <c r="A729" t="s">
        <v>4</v>
      </c>
      <c r="B729" t="s">
        <v>121</v>
      </c>
      <c r="C729" t="str">
        <f>_xlfn.XLOOKUP(B729,'Cijena modela'!$B$2:$B$61,'Cijena modela'!$C$2:$C$61)</f>
        <v>Taycan GTS</v>
      </c>
      <c r="D729" t="s">
        <v>136</v>
      </c>
      <c r="E729" t="s">
        <v>1260</v>
      </c>
      <c r="F729" t="s">
        <v>1261</v>
      </c>
    </row>
    <row r="730" spans="1:6">
      <c r="A730" t="s">
        <v>4</v>
      </c>
      <c r="B730" t="s">
        <v>121</v>
      </c>
      <c r="C730" t="str">
        <f>_xlfn.XLOOKUP(B730,'Cijena modela'!$B$2:$B$61,'Cijena modela'!$C$2:$C$61)</f>
        <v>Taycan GTS</v>
      </c>
      <c r="D730" t="s">
        <v>131</v>
      </c>
      <c r="E730" t="s">
        <v>1262</v>
      </c>
      <c r="F730" t="s">
        <v>1263</v>
      </c>
    </row>
    <row r="731" spans="1:6">
      <c r="A731" t="s">
        <v>4</v>
      </c>
      <c r="B731" t="s">
        <v>121</v>
      </c>
      <c r="C731" t="str">
        <f>_xlfn.XLOOKUP(B731,'Cijena modela'!$B$2:$B$61,'Cijena modela'!$C$2:$C$61)</f>
        <v>Taycan GTS</v>
      </c>
      <c r="D731" t="s">
        <v>154</v>
      </c>
      <c r="E731" t="s">
        <v>1264</v>
      </c>
      <c r="F731" t="s">
        <v>1265</v>
      </c>
    </row>
    <row r="732" spans="1:6">
      <c r="A732" t="s">
        <v>4</v>
      </c>
      <c r="B732" t="s">
        <v>121</v>
      </c>
      <c r="C732" t="str">
        <f>_xlfn.XLOOKUP(B732,'Cijena modela'!$B$2:$B$61,'Cijena modela'!$C$2:$C$61)</f>
        <v>Taycan GTS</v>
      </c>
      <c r="D732" t="s">
        <v>152</v>
      </c>
      <c r="E732" t="s">
        <v>1266</v>
      </c>
      <c r="F732" t="s">
        <v>1267</v>
      </c>
    </row>
    <row r="733" spans="1:6">
      <c r="A733" t="s">
        <v>4</v>
      </c>
      <c r="B733" t="s">
        <v>121</v>
      </c>
      <c r="C733" t="str">
        <f>_xlfn.XLOOKUP(B733,'Cijena modela'!$B$2:$B$61,'Cijena modela'!$C$2:$C$61)</f>
        <v>Taycan GTS</v>
      </c>
      <c r="D733" t="s">
        <v>154</v>
      </c>
      <c r="E733" t="s">
        <v>1268</v>
      </c>
      <c r="F733" t="s">
        <v>1269</v>
      </c>
    </row>
    <row r="734" spans="1:6">
      <c r="A734" t="s">
        <v>4</v>
      </c>
      <c r="B734" t="s">
        <v>121</v>
      </c>
      <c r="C734" t="str">
        <f>_xlfn.XLOOKUP(B734,'Cijena modela'!$B$2:$B$61,'Cijena modela'!$C$2:$C$61)</f>
        <v>Taycan GTS</v>
      </c>
      <c r="D734" t="s">
        <v>152</v>
      </c>
      <c r="E734" t="s">
        <v>1270</v>
      </c>
      <c r="F734" t="s">
        <v>1271</v>
      </c>
    </row>
    <row r="735" spans="1:6">
      <c r="A735" t="s">
        <v>4</v>
      </c>
      <c r="B735" t="s">
        <v>121</v>
      </c>
      <c r="C735" t="str">
        <f>_xlfn.XLOOKUP(B735,'Cijena modela'!$B$2:$B$61,'Cijena modela'!$C$2:$C$61)</f>
        <v>Taycan GTS</v>
      </c>
      <c r="D735" t="s">
        <v>139</v>
      </c>
      <c r="E735" t="s">
        <v>1274</v>
      </c>
      <c r="F735" t="s">
        <v>1275</v>
      </c>
    </row>
    <row r="736" spans="1:6">
      <c r="A736" t="s">
        <v>4</v>
      </c>
      <c r="B736" t="s">
        <v>121</v>
      </c>
      <c r="C736" t="str">
        <f>_xlfn.XLOOKUP(B736,'Cijena modela'!$B$2:$B$61,'Cijena modela'!$C$2:$C$61)</f>
        <v>Taycan GTS</v>
      </c>
      <c r="D736" t="s">
        <v>147</v>
      </c>
      <c r="E736" t="s">
        <v>1620</v>
      </c>
      <c r="F736" t="s">
        <v>1621</v>
      </c>
    </row>
    <row r="737" spans="1:6">
      <c r="A737" t="s">
        <v>4</v>
      </c>
      <c r="B737" t="s">
        <v>121</v>
      </c>
      <c r="C737" t="str">
        <f>_xlfn.XLOOKUP(B737,'Cijena modela'!$B$2:$B$61,'Cijena modela'!$C$2:$C$61)</f>
        <v>Taycan GTS</v>
      </c>
      <c r="D737" t="s">
        <v>147</v>
      </c>
      <c r="E737" t="s">
        <v>1622</v>
      </c>
      <c r="F737" t="s">
        <v>1623</v>
      </c>
    </row>
    <row r="738" spans="1:6">
      <c r="A738" t="s">
        <v>4</v>
      </c>
      <c r="B738" t="s">
        <v>121</v>
      </c>
      <c r="C738" t="str">
        <f>_xlfn.XLOOKUP(B738,'Cijena modela'!$B$2:$B$61,'Cijena modela'!$C$2:$C$61)</f>
        <v>Taycan GTS</v>
      </c>
      <c r="D738" t="s">
        <v>147</v>
      </c>
      <c r="E738" t="s">
        <v>1276</v>
      </c>
      <c r="F738" t="s">
        <v>1277</v>
      </c>
    </row>
    <row r="739" spans="1:6">
      <c r="A739" t="s">
        <v>4</v>
      </c>
      <c r="B739" t="s">
        <v>121</v>
      </c>
      <c r="C739" t="str">
        <f>_xlfn.XLOOKUP(B739,'Cijena modela'!$B$2:$B$61,'Cijena modela'!$C$2:$C$61)</f>
        <v>Taycan GTS</v>
      </c>
      <c r="D739" t="s">
        <v>147</v>
      </c>
      <c r="E739" t="s">
        <v>1278</v>
      </c>
      <c r="F739" t="s">
        <v>1279</v>
      </c>
    </row>
    <row r="740" spans="1:6">
      <c r="A740" t="s">
        <v>4</v>
      </c>
      <c r="B740" t="s">
        <v>121</v>
      </c>
      <c r="C740" t="str">
        <f>_xlfn.XLOOKUP(B740,'Cijena modela'!$B$2:$B$61,'Cijena modela'!$C$2:$C$61)</f>
        <v>Taycan GTS</v>
      </c>
      <c r="D740" t="s">
        <v>147</v>
      </c>
      <c r="E740" t="s">
        <v>1624</v>
      </c>
      <c r="F740" t="s">
        <v>1625</v>
      </c>
    </row>
    <row r="741" spans="1:6">
      <c r="A741" t="s">
        <v>4</v>
      </c>
      <c r="B741" t="s">
        <v>121</v>
      </c>
      <c r="C741" t="str">
        <f>_xlfn.XLOOKUP(B741,'Cijena modela'!$B$2:$B$61,'Cijena modela'!$C$2:$C$61)</f>
        <v>Taycan GTS</v>
      </c>
      <c r="D741" t="s">
        <v>150</v>
      </c>
      <c r="E741" t="s">
        <v>1281</v>
      </c>
      <c r="F741" t="s">
        <v>1282</v>
      </c>
    </row>
    <row r="742" spans="1:6">
      <c r="A742" t="s">
        <v>4</v>
      </c>
      <c r="B742" t="s">
        <v>121</v>
      </c>
      <c r="C742" t="str">
        <f>_xlfn.XLOOKUP(B742,'Cijena modela'!$B$2:$B$61,'Cijena modela'!$C$2:$C$61)</f>
        <v>Taycan GTS</v>
      </c>
      <c r="D742" t="s">
        <v>135</v>
      </c>
      <c r="E742" t="s">
        <v>1283</v>
      </c>
      <c r="F742" t="s">
        <v>1284</v>
      </c>
    </row>
    <row r="743" spans="1:6">
      <c r="A743" t="s">
        <v>4</v>
      </c>
      <c r="B743" t="s">
        <v>121</v>
      </c>
      <c r="C743" t="str">
        <f>_xlfn.XLOOKUP(B743,'Cijena modela'!$B$2:$B$61,'Cijena modela'!$C$2:$C$61)</f>
        <v>Taycan GTS</v>
      </c>
      <c r="D743" t="s">
        <v>154</v>
      </c>
      <c r="E743" t="s">
        <v>1601</v>
      </c>
      <c r="F743" t="s">
        <v>1602</v>
      </c>
    </row>
    <row r="744" spans="1:6">
      <c r="A744" t="s">
        <v>4</v>
      </c>
      <c r="B744" t="s">
        <v>121</v>
      </c>
      <c r="C744" t="str">
        <f>_xlfn.XLOOKUP(B744,'Cijena modela'!$B$2:$B$61,'Cijena modela'!$C$2:$C$61)</f>
        <v>Taycan GTS</v>
      </c>
      <c r="D744" t="s">
        <v>154</v>
      </c>
      <c r="E744" t="s">
        <v>1285</v>
      </c>
      <c r="F744" t="s">
        <v>1286</v>
      </c>
    </row>
    <row r="745" spans="1:6">
      <c r="A745" t="s">
        <v>4</v>
      </c>
      <c r="B745" t="s">
        <v>121</v>
      </c>
      <c r="C745" t="str">
        <f>_xlfn.XLOOKUP(B745,'Cijena modela'!$B$2:$B$61,'Cijena modela'!$C$2:$C$61)</f>
        <v>Taycan GTS</v>
      </c>
      <c r="D745" t="s">
        <v>149</v>
      </c>
      <c r="E745" t="s">
        <v>1287</v>
      </c>
      <c r="F745" t="s">
        <v>1288</v>
      </c>
    </row>
    <row r="746" spans="1:6">
      <c r="A746" t="s">
        <v>4</v>
      </c>
      <c r="B746" t="s">
        <v>121</v>
      </c>
      <c r="C746" t="str">
        <f>_xlfn.XLOOKUP(B746,'Cijena modela'!$B$2:$B$61,'Cijena modela'!$C$2:$C$61)</f>
        <v>Taycan GTS</v>
      </c>
      <c r="D746" t="s">
        <v>147</v>
      </c>
      <c r="E746" t="s">
        <v>1289</v>
      </c>
      <c r="F746" t="s">
        <v>1290</v>
      </c>
    </row>
    <row r="747" spans="1:6">
      <c r="A747" t="s">
        <v>4</v>
      </c>
      <c r="B747" t="s">
        <v>121</v>
      </c>
      <c r="C747" t="str">
        <f>_xlfn.XLOOKUP(B747,'Cijena modela'!$B$2:$B$61,'Cijena modela'!$C$2:$C$61)</f>
        <v>Taycan GTS</v>
      </c>
      <c r="D747" t="s">
        <v>147</v>
      </c>
      <c r="E747" t="s">
        <v>1291</v>
      </c>
      <c r="F747" t="s">
        <v>1292</v>
      </c>
    </row>
    <row r="748" spans="1:6">
      <c r="A748" t="s">
        <v>4</v>
      </c>
      <c r="B748" t="s">
        <v>121</v>
      </c>
      <c r="C748" t="str">
        <f>_xlfn.XLOOKUP(B748,'Cijena modela'!$B$2:$B$61,'Cijena modela'!$C$2:$C$61)</f>
        <v>Taycan GTS</v>
      </c>
      <c r="D748" t="s">
        <v>139</v>
      </c>
      <c r="E748" t="s">
        <v>1626</v>
      </c>
      <c r="F748" t="s">
        <v>1627</v>
      </c>
    </row>
    <row r="749" spans="1:6">
      <c r="A749" t="s">
        <v>4</v>
      </c>
      <c r="B749" t="s">
        <v>121</v>
      </c>
      <c r="C749" t="str">
        <f>_xlfn.XLOOKUP(B749,'Cijena modela'!$B$2:$B$61,'Cijena modela'!$C$2:$C$61)</f>
        <v>Taycan GTS</v>
      </c>
      <c r="D749" t="s">
        <v>151</v>
      </c>
      <c r="E749" t="s">
        <v>1296</v>
      </c>
      <c r="F749" t="s">
        <v>1297</v>
      </c>
    </row>
    <row r="750" spans="1:6">
      <c r="A750" t="s">
        <v>4</v>
      </c>
      <c r="B750" t="s">
        <v>121</v>
      </c>
      <c r="C750" t="str">
        <f>_xlfn.XLOOKUP(B750,'Cijena modela'!$B$2:$B$61,'Cijena modela'!$C$2:$C$61)</f>
        <v>Taycan GTS</v>
      </c>
      <c r="D750" t="s">
        <v>147</v>
      </c>
      <c r="E750" t="s">
        <v>1298</v>
      </c>
      <c r="F750" t="s">
        <v>1299</v>
      </c>
    </row>
    <row r="751" spans="1:6">
      <c r="A751" t="s">
        <v>4</v>
      </c>
      <c r="B751" t="s">
        <v>121</v>
      </c>
      <c r="C751" t="str">
        <f>_xlfn.XLOOKUP(B751,'Cijena modela'!$B$2:$B$61,'Cijena modela'!$C$2:$C$61)</f>
        <v>Taycan GTS</v>
      </c>
      <c r="D751" t="s">
        <v>147</v>
      </c>
      <c r="E751" t="s">
        <v>1300</v>
      </c>
      <c r="F751" t="s">
        <v>1301</v>
      </c>
    </row>
    <row r="752" spans="1:6">
      <c r="A752" t="s">
        <v>4</v>
      </c>
      <c r="B752" t="s">
        <v>121</v>
      </c>
      <c r="C752" t="str">
        <f>_xlfn.XLOOKUP(B752,'Cijena modela'!$B$2:$B$61,'Cijena modela'!$C$2:$C$61)</f>
        <v>Taycan GTS</v>
      </c>
      <c r="D752" t="s">
        <v>143</v>
      </c>
      <c r="E752" t="s">
        <v>1302</v>
      </c>
      <c r="F752" t="s">
        <v>1303</v>
      </c>
    </row>
    <row r="753" spans="1:6">
      <c r="A753" t="s">
        <v>4</v>
      </c>
      <c r="B753" t="s">
        <v>121</v>
      </c>
      <c r="C753" t="str">
        <f>_xlfn.XLOOKUP(B753,'Cijena modela'!$B$2:$B$61,'Cijena modela'!$C$2:$C$61)</f>
        <v>Taycan GTS</v>
      </c>
      <c r="D753" t="s">
        <v>143</v>
      </c>
      <c r="E753" t="s">
        <v>1304</v>
      </c>
      <c r="F753" t="s">
        <v>1305</v>
      </c>
    </row>
    <row r="754" spans="1:6">
      <c r="A754" t="s">
        <v>4</v>
      </c>
      <c r="B754" t="s">
        <v>121</v>
      </c>
      <c r="C754" t="str">
        <f>_xlfn.XLOOKUP(B754,'Cijena modela'!$B$2:$B$61,'Cijena modela'!$C$2:$C$61)</f>
        <v>Taycan GTS</v>
      </c>
      <c r="D754" t="s">
        <v>143</v>
      </c>
      <c r="E754" t="s">
        <v>1306</v>
      </c>
      <c r="F754" t="s">
        <v>1307</v>
      </c>
    </row>
    <row r="755" spans="1:6">
      <c r="A755" t="s">
        <v>4</v>
      </c>
      <c r="B755" t="s">
        <v>121</v>
      </c>
      <c r="C755" t="str">
        <f>_xlfn.XLOOKUP(B755,'Cijena modela'!$B$2:$B$61,'Cijena modela'!$C$2:$C$61)</f>
        <v>Taycan GTS</v>
      </c>
      <c r="D755" t="s">
        <v>131</v>
      </c>
      <c r="E755" t="s">
        <v>1308</v>
      </c>
      <c r="F755" t="s">
        <v>1309</v>
      </c>
    </row>
    <row r="756" spans="1:6">
      <c r="A756" t="s">
        <v>4</v>
      </c>
      <c r="B756" t="s">
        <v>121</v>
      </c>
      <c r="C756" t="str">
        <f>_xlfn.XLOOKUP(B756,'Cijena modela'!$B$2:$B$61,'Cijena modela'!$C$2:$C$61)</f>
        <v>Taycan GTS</v>
      </c>
      <c r="D756" t="s">
        <v>141</v>
      </c>
      <c r="E756" t="s">
        <v>1310</v>
      </c>
      <c r="F756" t="s">
        <v>1311</v>
      </c>
    </row>
    <row r="757" spans="1:6">
      <c r="A757" t="s">
        <v>4</v>
      </c>
      <c r="B757" t="s">
        <v>121</v>
      </c>
      <c r="C757" t="str">
        <f>_xlfn.XLOOKUP(B757,'Cijena modela'!$B$2:$B$61,'Cijena modela'!$C$2:$C$61)</f>
        <v>Taycan GTS</v>
      </c>
      <c r="D757" t="s">
        <v>141</v>
      </c>
      <c r="E757" t="s">
        <v>1314</v>
      </c>
      <c r="F757" t="s">
        <v>1315</v>
      </c>
    </row>
    <row r="758" spans="1:6">
      <c r="A758" t="s">
        <v>4</v>
      </c>
      <c r="B758" t="s">
        <v>121</v>
      </c>
      <c r="C758" t="str">
        <f>_xlfn.XLOOKUP(B758,'Cijena modela'!$B$2:$B$61,'Cijena modela'!$C$2:$C$61)</f>
        <v>Taycan GTS</v>
      </c>
      <c r="D758" t="s">
        <v>142</v>
      </c>
      <c r="E758" t="s">
        <v>1316</v>
      </c>
      <c r="F758" t="s">
        <v>1317</v>
      </c>
    </row>
    <row r="759" spans="1:6">
      <c r="A759" t="s">
        <v>4</v>
      </c>
      <c r="B759" t="s">
        <v>121</v>
      </c>
      <c r="C759" t="str">
        <f>_xlfn.XLOOKUP(B759,'Cijena modela'!$B$2:$B$61,'Cijena modela'!$C$2:$C$61)</f>
        <v>Taycan GTS</v>
      </c>
      <c r="D759" t="s">
        <v>153</v>
      </c>
      <c r="E759" t="s">
        <v>1318</v>
      </c>
      <c r="F759" t="s">
        <v>1319</v>
      </c>
    </row>
    <row r="760" spans="1:6">
      <c r="A760" t="s">
        <v>4</v>
      </c>
      <c r="B760" t="s">
        <v>121</v>
      </c>
      <c r="C760" t="str">
        <f>_xlfn.XLOOKUP(B760,'Cijena modela'!$B$2:$B$61,'Cijena modela'!$C$2:$C$61)</f>
        <v>Taycan GTS</v>
      </c>
      <c r="D760" t="s">
        <v>141</v>
      </c>
      <c r="E760" t="s">
        <v>1320</v>
      </c>
      <c r="F760" t="s">
        <v>1321</v>
      </c>
    </row>
    <row r="761" spans="1:6">
      <c r="A761" t="s">
        <v>4</v>
      </c>
      <c r="B761" t="s">
        <v>121</v>
      </c>
      <c r="C761" t="str">
        <f>_xlfn.XLOOKUP(B761,'Cijena modela'!$B$2:$B$61,'Cijena modela'!$C$2:$C$61)</f>
        <v>Taycan GTS</v>
      </c>
      <c r="D761" t="s">
        <v>131</v>
      </c>
      <c r="E761" t="s">
        <v>1322</v>
      </c>
      <c r="F761" t="s">
        <v>1323</v>
      </c>
    </row>
    <row r="762" spans="1:6">
      <c r="A762" t="s">
        <v>4</v>
      </c>
      <c r="B762" t="s">
        <v>121</v>
      </c>
      <c r="C762" t="str">
        <f>_xlfn.XLOOKUP(B762,'Cijena modela'!$B$2:$B$61,'Cijena modela'!$C$2:$C$61)</f>
        <v>Taycan GTS</v>
      </c>
      <c r="D762" t="s">
        <v>141</v>
      </c>
      <c r="E762" t="s">
        <v>1324</v>
      </c>
      <c r="F762" t="s">
        <v>1325</v>
      </c>
    </row>
    <row r="763" spans="1:6">
      <c r="A763" t="s">
        <v>4</v>
      </c>
      <c r="B763" t="s">
        <v>121</v>
      </c>
      <c r="C763" t="str">
        <f>_xlfn.XLOOKUP(B763,'Cijena modela'!$B$2:$B$61,'Cijena modela'!$C$2:$C$61)</f>
        <v>Taycan GTS</v>
      </c>
      <c r="D763" t="s">
        <v>147</v>
      </c>
      <c r="E763" t="s">
        <v>1326</v>
      </c>
      <c r="F763" t="s">
        <v>245</v>
      </c>
    </row>
    <row r="764" spans="1:6">
      <c r="A764" t="s">
        <v>4</v>
      </c>
      <c r="B764" t="s">
        <v>121</v>
      </c>
      <c r="C764" t="str">
        <f>_xlfn.XLOOKUP(B764,'Cijena modela'!$B$2:$B$61,'Cijena modela'!$C$2:$C$61)</f>
        <v>Taycan GTS</v>
      </c>
      <c r="D764" t="s">
        <v>154</v>
      </c>
      <c r="E764" t="s">
        <v>1327</v>
      </c>
      <c r="F764" t="s">
        <v>1328</v>
      </c>
    </row>
    <row r="765" spans="1:6">
      <c r="A765" t="s">
        <v>4</v>
      </c>
      <c r="B765" t="s">
        <v>121</v>
      </c>
      <c r="C765" t="str">
        <f>_xlfn.XLOOKUP(B765,'Cijena modela'!$B$2:$B$61,'Cijena modela'!$C$2:$C$61)</f>
        <v>Taycan GTS</v>
      </c>
      <c r="D765" t="s">
        <v>154</v>
      </c>
      <c r="E765" t="s">
        <v>1329</v>
      </c>
      <c r="F765" t="s">
        <v>1330</v>
      </c>
    </row>
    <row r="766" spans="1:6">
      <c r="A766" t="s">
        <v>4</v>
      </c>
      <c r="B766" t="s">
        <v>121</v>
      </c>
      <c r="C766" t="str">
        <f>_xlfn.XLOOKUP(B766,'Cijena modela'!$B$2:$B$61,'Cijena modela'!$C$2:$C$61)</f>
        <v>Taycan GTS</v>
      </c>
      <c r="D766" t="s">
        <v>169</v>
      </c>
      <c r="E766" t="s">
        <v>1332</v>
      </c>
      <c r="F766" t="s">
        <v>1333</v>
      </c>
    </row>
    <row r="767" spans="1:6">
      <c r="A767" t="s">
        <v>4</v>
      </c>
      <c r="B767" t="s">
        <v>121</v>
      </c>
      <c r="C767" t="str">
        <f>_xlfn.XLOOKUP(B767,'Cijena modela'!$B$2:$B$61,'Cijena modela'!$C$2:$C$61)</f>
        <v>Taycan GTS</v>
      </c>
      <c r="D767" t="s">
        <v>169</v>
      </c>
      <c r="E767" t="s">
        <v>1334</v>
      </c>
      <c r="F767" t="s">
        <v>1335</v>
      </c>
    </row>
    <row r="768" spans="1:6">
      <c r="A768" t="s">
        <v>4</v>
      </c>
      <c r="B768" t="s">
        <v>121</v>
      </c>
      <c r="C768" t="str">
        <f>_xlfn.XLOOKUP(B768,'Cijena modela'!$B$2:$B$61,'Cijena modela'!$C$2:$C$61)</f>
        <v>Taycan GTS</v>
      </c>
      <c r="D768" t="s">
        <v>131</v>
      </c>
      <c r="E768" t="s">
        <v>1336</v>
      </c>
      <c r="F768" t="s">
        <v>1337</v>
      </c>
    </row>
    <row r="769" spans="1:6">
      <c r="A769" t="s">
        <v>4</v>
      </c>
      <c r="B769" t="s">
        <v>121</v>
      </c>
      <c r="C769" t="str">
        <f>_xlfn.XLOOKUP(B769,'Cijena modela'!$B$2:$B$61,'Cijena modela'!$C$2:$C$61)</f>
        <v>Taycan GTS</v>
      </c>
      <c r="D769" t="s">
        <v>142</v>
      </c>
      <c r="E769" t="s">
        <v>1340</v>
      </c>
      <c r="F769" t="s">
        <v>1341</v>
      </c>
    </row>
    <row r="770" spans="1:6">
      <c r="A770" t="s">
        <v>4</v>
      </c>
      <c r="B770" t="s">
        <v>121</v>
      </c>
      <c r="C770" t="str">
        <f>_xlfn.XLOOKUP(B770,'Cijena modela'!$B$2:$B$61,'Cijena modela'!$C$2:$C$61)</f>
        <v>Taycan GTS</v>
      </c>
      <c r="D770" t="s">
        <v>134</v>
      </c>
      <c r="E770" t="s">
        <v>1342</v>
      </c>
      <c r="F770" t="s">
        <v>1343</v>
      </c>
    </row>
    <row r="771" spans="1:6">
      <c r="A771" t="s">
        <v>4</v>
      </c>
      <c r="B771" t="s">
        <v>121</v>
      </c>
      <c r="C771" t="str">
        <f>_xlfn.XLOOKUP(B771,'Cijena modela'!$B$2:$B$61,'Cijena modela'!$C$2:$C$61)</f>
        <v>Taycan GTS</v>
      </c>
      <c r="D771" t="s">
        <v>131</v>
      </c>
      <c r="E771" t="s">
        <v>1344</v>
      </c>
      <c r="F771" t="s">
        <v>1345</v>
      </c>
    </row>
    <row r="772" spans="1:6">
      <c r="A772" t="s">
        <v>4</v>
      </c>
      <c r="B772" t="s">
        <v>121</v>
      </c>
      <c r="C772" t="str">
        <f>_xlfn.XLOOKUP(B772,'Cijena modela'!$B$2:$B$61,'Cijena modela'!$C$2:$C$61)</f>
        <v>Taycan GTS</v>
      </c>
      <c r="D772" t="s">
        <v>142</v>
      </c>
      <c r="E772" t="s">
        <v>1603</v>
      </c>
      <c r="F772" t="s">
        <v>1604</v>
      </c>
    </row>
    <row r="773" spans="1:6">
      <c r="A773" t="s">
        <v>4</v>
      </c>
      <c r="B773" t="s">
        <v>121</v>
      </c>
      <c r="C773" t="str">
        <f>_xlfn.XLOOKUP(B773,'Cijena modela'!$B$2:$B$61,'Cijena modela'!$C$2:$C$61)</f>
        <v>Taycan GTS</v>
      </c>
      <c r="D773" t="s">
        <v>142</v>
      </c>
      <c r="E773" t="s">
        <v>1346</v>
      </c>
      <c r="F773" t="s">
        <v>1605</v>
      </c>
    </row>
    <row r="774" spans="1:6">
      <c r="A774" t="s">
        <v>4</v>
      </c>
      <c r="B774" t="s">
        <v>121</v>
      </c>
      <c r="C774" t="str">
        <f>_xlfn.XLOOKUP(B774,'Cijena modela'!$B$2:$B$61,'Cijena modela'!$C$2:$C$61)</f>
        <v>Taycan GTS</v>
      </c>
      <c r="D774" t="s">
        <v>142</v>
      </c>
      <c r="E774" t="s">
        <v>1348</v>
      </c>
      <c r="F774" t="s">
        <v>1349</v>
      </c>
    </row>
    <row r="775" spans="1:6">
      <c r="A775" t="s">
        <v>4</v>
      </c>
      <c r="B775" t="s">
        <v>121</v>
      </c>
      <c r="C775" t="str">
        <f>_xlfn.XLOOKUP(B775,'Cijena modela'!$B$2:$B$61,'Cijena modela'!$C$2:$C$61)</f>
        <v>Taycan GTS</v>
      </c>
      <c r="D775" t="s">
        <v>133</v>
      </c>
      <c r="E775" t="s">
        <v>1352</v>
      </c>
      <c r="F775" t="s">
        <v>1353</v>
      </c>
    </row>
    <row r="776" spans="1:6">
      <c r="A776" t="s">
        <v>4</v>
      </c>
      <c r="B776" t="s">
        <v>121</v>
      </c>
      <c r="C776" t="str">
        <f>_xlfn.XLOOKUP(B776,'Cijena modela'!$B$2:$B$61,'Cijena modela'!$C$2:$C$61)</f>
        <v>Taycan GTS</v>
      </c>
      <c r="D776" t="s">
        <v>134</v>
      </c>
      <c r="E776" t="s">
        <v>1354</v>
      </c>
      <c r="F776" t="s">
        <v>290</v>
      </c>
    </row>
    <row r="777" spans="1:6">
      <c r="A777" t="s">
        <v>4</v>
      </c>
      <c r="B777" t="s">
        <v>121</v>
      </c>
      <c r="C777" t="str">
        <f>_xlfn.XLOOKUP(B777,'Cijena modela'!$B$2:$B$61,'Cijena modela'!$C$2:$C$61)</f>
        <v>Taycan GTS</v>
      </c>
      <c r="D777" t="s">
        <v>133</v>
      </c>
      <c r="E777" t="s">
        <v>1355</v>
      </c>
      <c r="F777" t="s">
        <v>1356</v>
      </c>
    </row>
    <row r="778" spans="1:6">
      <c r="A778" t="s">
        <v>4</v>
      </c>
      <c r="B778" t="s">
        <v>121</v>
      </c>
      <c r="C778" t="str">
        <f>_xlfn.XLOOKUP(B778,'Cijena modela'!$B$2:$B$61,'Cijena modela'!$C$2:$C$61)</f>
        <v>Taycan GTS</v>
      </c>
      <c r="D778" t="s">
        <v>133</v>
      </c>
      <c r="E778" t="s">
        <v>1357</v>
      </c>
      <c r="F778" t="s">
        <v>1358</v>
      </c>
    </row>
    <row r="779" spans="1:6">
      <c r="A779" t="s">
        <v>4</v>
      </c>
      <c r="B779" t="s">
        <v>121</v>
      </c>
      <c r="C779" t="str">
        <f>_xlfn.XLOOKUP(B779,'Cijena modela'!$B$2:$B$61,'Cijena modela'!$C$2:$C$61)</f>
        <v>Taycan GTS</v>
      </c>
      <c r="D779" t="s">
        <v>133</v>
      </c>
      <c r="E779" t="s">
        <v>1359</v>
      </c>
      <c r="F779" t="s">
        <v>1360</v>
      </c>
    </row>
    <row r="780" spans="1:6">
      <c r="A780" t="s">
        <v>4</v>
      </c>
      <c r="B780" t="s">
        <v>121</v>
      </c>
      <c r="C780" t="str">
        <f>_xlfn.XLOOKUP(B780,'Cijena modela'!$B$2:$B$61,'Cijena modela'!$C$2:$C$61)</f>
        <v>Taycan GTS</v>
      </c>
      <c r="D780" t="s">
        <v>133</v>
      </c>
      <c r="E780" t="s">
        <v>1361</v>
      </c>
      <c r="F780" t="s">
        <v>1362</v>
      </c>
    </row>
    <row r="781" spans="1:6">
      <c r="A781" t="s">
        <v>4</v>
      </c>
      <c r="B781" t="s">
        <v>121</v>
      </c>
      <c r="C781" t="str">
        <f>_xlfn.XLOOKUP(B781,'Cijena modela'!$B$2:$B$61,'Cijena modela'!$C$2:$C$61)</f>
        <v>Taycan GTS</v>
      </c>
      <c r="D781" t="s">
        <v>133</v>
      </c>
      <c r="E781" t="s">
        <v>1363</v>
      </c>
      <c r="F781" t="s">
        <v>1364</v>
      </c>
    </row>
    <row r="782" spans="1:6">
      <c r="A782" t="s">
        <v>4</v>
      </c>
      <c r="B782" t="s">
        <v>121</v>
      </c>
      <c r="C782" t="str">
        <f>_xlfn.XLOOKUP(B782,'Cijena modela'!$B$2:$B$61,'Cijena modela'!$C$2:$C$61)</f>
        <v>Taycan GTS</v>
      </c>
      <c r="D782" t="s">
        <v>142</v>
      </c>
      <c r="E782" t="s">
        <v>1365</v>
      </c>
      <c r="F782" t="s">
        <v>486</v>
      </c>
    </row>
    <row r="783" spans="1:6">
      <c r="A783" t="s">
        <v>4</v>
      </c>
      <c r="B783" t="s">
        <v>121</v>
      </c>
      <c r="C783" t="str">
        <f>_xlfn.XLOOKUP(B783,'Cijena modela'!$B$2:$B$61,'Cijena modela'!$C$2:$C$61)</f>
        <v>Taycan GTS</v>
      </c>
      <c r="D783" t="s">
        <v>134</v>
      </c>
      <c r="E783" t="s">
        <v>1366</v>
      </c>
      <c r="F783" t="s">
        <v>1367</v>
      </c>
    </row>
    <row r="784" spans="1:6">
      <c r="A784" t="s">
        <v>4</v>
      </c>
      <c r="B784" t="s">
        <v>121</v>
      </c>
      <c r="C784" t="str">
        <f>_xlfn.XLOOKUP(B784,'Cijena modela'!$B$2:$B$61,'Cijena modela'!$C$2:$C$61)</f>
        <v>Taycan GTS</v>
      </c>
      <c r="D784" t="s">
        <v>142</v>
      </c>
      <c r="E784" t="s">
        <v>1606</v>
      </c>
      <c r="F784" t="s">
        <v>1607</v>
      </c>
    </row>
    <row r="785" spans="1:6">
      <c r="A785" t="s">
        <v>4</v>
      </c>
      <c r="B785" t="s">
        <v>121</v>
      </c>
      <c r="C785" t="str">
        <f>_xlfn.XLOOKUP(B785,'Cijena modela'!$B$2:$B$61,'Cijena modela'!$C$2:$C$61)</f>
        <v>Taycan GTS</v>
      </c>
      <c r="D785" t="s">
        <v>154</v>
      </c>
      <c r="E785" t="s">
        <v>1368</v>
      </c>
      <c r="F785" t="s">
        <v>1369</v>
      </c>
    </row>
    <row r="786" spans="1:6">
      <c r="A786" t="s">
        <v>4</v>
      </c>
      <c r="B786" t="s">
        <v>121</v>
      </c>
      <c r="C786" t="str">
        <f>_xlfn.XLOOKUP(B786,'Cijena modela'!$B$2:$B$61,'Cijena modela'!$C$2:$C$61)</f>
        <v>Taycan GTS</v>
      </c>
      <c r="D786" t="s">
        <v>146</v>
      </c>
      <c r="E786" t="s">
        <v>1370</v>
      </c>
      <c r="F786" t="s">
        <v>1628</v>
      </c>
    </row>
    <row r="787" spans="1:6">
      <c r="A787" t="s">
        <v>4</v>
      </c>
      <c r="B787" t="s">
        <v>121</v>
      </c>
      <c r="C787" t="str">
        <f>_xlfn.XLOOKUP(B787,'Cijena modela'!$B$2:$B$61,'Cijena modela'!$C$2:$C$61)</f>
        <v>Taycan GTS</v>
      </c>
      <c r="D787" t="s">
        <v>142</v>
      </c>
      <c r="E787" t="s">
        <v>1608</v>
      </c>
      <c r="F787" t="s">
        <v>1609</v>
      </c>
    </row>
    <row r="788" spans="1:6">
      <c r="A788" t="s">
        <v>4</v>
      </c>
      <c r="B788" t="s">
        <v>121</v>
      </c>
      <c r="C788" t="str">
        <f>_xlfn.XLOOKUP(B788,'Cijena modela'!$B$2:$B$61,'Cijena modela'!$C$2:$C$61)</f>
        <v>Taycan GTS</v>
      </c>
      <c r="D788" t="s">
        <v>142</v>
      </c>
      <c r="E788" t="s">
        <v>1610</v>
      </c>
      <c r="F788" t="s">
        <v>1611</v>
      </c>
    </row>
    <row r="789" spans="1:6">
      <c r="A789" t="s">
        <v>4</v>
      </c>
      <c r="B789" t="s">
        <v>121</v>
      </c>
      <c r="C789" t="str">
        <f>_xlfn.XLOOKUP(B789,'Cijena modela'!$B$2:$B$61,'Cijena modela'!$C$2:$C$61)</f>
        <v>Taycan GTS</v>
      </c>
      <c r="D789" t="s">
        <v>146</v>
      </c>
      <c r="E789" t="s">
        <v>1629</v>
      </c>
      <c r="F789" t="s">
        <v>1630</v>
      </c>
    </row>
    <row r="790" spans="1:6">
      <c r="A790" t="s">
        <v>4</v>
      </c>
      <c r="B790" t="s">
        <v>121</v>
      </c>
      <c r="C790" t="str">
        <f>_xlfn.XLOOKUP(B790,'Cijena modela'!$B$2:$B$61,'Cijena modela'!$C$2:$C$61)</f>
        <v>Taycan GTS</v>
      </c>
      <c r="D790" t="s">
        <v>138</v>
      </c>
      <c r="E790" t="s">
        <v>1378</v>
      </c>
      <c r="F790" t="s">
        <v>1379</v>
      </c>
    </row>
    <row r="791" spans="1:6">
      <c r="A791" t="s">
        <v>4</v>
      </c>
      <c r="B791" t="s">
        <v>121</v>
      </c>
      <c r="C791" t="str">
        <f>_xlfn.XLOOKUP(B791,'Cijena modela'!$B$2:$B$61,'Cijena modela'!$C$2:$C$61)</f>
        <v>Taycan GTS</v>
      </c>
      <c r="D791" t="s">
        <v>139</v>
      </c>
      <c r="E791" t="s">
        <v>1380</v>
      </c>
      <c r="F791" t="s">
        <v>295</v>
      </c>
    </row>
    <row r="792" spans="1:6">
      <c r="A792" t="s">
        <v>4</v>
      </c>
      <c r="B792" t="s">
        <v>121</v>
      </c>
      <c r="C792" t="str">
        <f>_xlfn.XLOOKUP(B792,'Cijena modela'!$B$2:$B$61,'Cijena modela'!$C$2:$C$61)</f>
        <v>Taycan GTS</v>
      </c>
      <c r="D792" t="s">
        <v>146</v>
      </c>
      <c r="E792" t="s">
        <v>1383</v>
      </c>
      <c r="F792" t="s">
        <v>1384</v>
      </c>
    </row>
    <row r="793" spans="1:6">
      <c r="A793" t="s">
        <v>4</v>
      </c>
      <c r="B793" t="s">
        <v>121</v>
      </c>
      <c r="C793" t="str">
        <f>_xlfn.XLOOKUP(B793,'Cijena modela'!$B$2:$B$61,'Cijena modela'!$C$2:$C$61)</f>
        <v>Taycan GTS</v>
      </c>
      <c r="D793" t="s">
        <v>131</v>
      </c>
      <c r="E793" t="s">
        <v>1385</v>
      </c>
      <c r="F793" t="s">
        <v>1386</v>
      </c>
    </row>
    <row r="794" spans="1:6">
      <c r="A794" t="s">
        <v>4</v>
      </c>
      <c r="B794" t="s">
        <v>121</v>
      </c>
      <c r="C794" t="str">
        <f>_xlfn.XLOOKUP(B794,'Cijena modela'!$B$2:$B$61,'Cijena modela'!$C$2:$C$61)</f>
        <v>Taycan GTS</v>
      </c>
      <c r="D794" t="s">
        <v>139</v>
      </c>
      <c r="E794" t="s">
        <v>1387</v>
      </c>
      <c r="F794" t="s">
        <v>1388</v>
      </c>
    </row>
    <row r="795" spans="1:6">
      <c r="A795" t="s">
        <v>4</v>
      </c>
      <c r="B795" t="s">
        <v>121</v>
      </c>
      <c r="C795" t="str">
        <f>_xlfn.XLOOKUP(B795,'Cijena modela'!$B$2:$B$61,'Cijena modela'!$C$2:$C$61)</f>
        <v>Taycan GTS</v>
      </c>
      <c r="D795" t="s">
        <v>146</v>
      </c>
      <c r="E795" t="s">
        <v>1389</v>
      </c>
      <c r="F795" t="s">
        <v>1390</v>
      </c>
    </row>
    <row r="796" spans="1:6">
      <c r="A796" t="s">
        <v>4</v>
      </c>
      <c r="B796" t="s">
        <v>121</v>
      </c>
      <c r="C796" t="str">
        <f>_xlfn.XLOOKUP(B796,'Cijena modela'!$B$2:$B$61,'Cijena modela'!$C$2:$C$61)</f>
        <v>Taycan GTS</v>
      </c>
      <c r="D796" t="s">
        <v>146</v>
      </c>
      <c r="E796" t="s">
        <v>1391</v>
      </c>
      <c r="F796" t="s">
        <v>1631</v>
      </c>
    </row>
    <row r="797" spans="1:6">
      <c r="A797" t="s">
        <v>4</v>
      </c>
      <c r="B797" t="s">
        <v>121</v>
      </c>
      <c r="C797" t="str">
        <f>_xlfn.XLOOKUP(B797,'Cijena modela'!$B$2:$B$61,'Cijena modela'!$C$2:$C$61)</f>
        <v>Taycan GTS</v>
      </c>
      <c r="D797" t="s">
        <v>146</v>
      </c>
      <c r="E797" t="s">
        <v>1393</v>
      </c>
      <c r="F797" t="s">
        <v>1394</v>
      </c>
    </row>
    <row r="798" spans="1:6">
      <c r="A798" t="s">
        <v>4</v>
      </c>
      <c r="B798" t="s">
        <v>121</v>
      </c>
      <c r="C798" t="str">
        <f>_xlfn.XLOOKUP(B798,'Cijena modela'!$B$2:$B$61,'Cijena modela'!$C$2:$C$61)</f>
        <v>Taycan GTS</v>
      </c>
      <c r="D798" t="s">
        <v>131</v>
      </c>
      <c r="E798" t="s">
        <v>1395</v>
      </c>
      <c r="F798" t="s">
        <v>1396</v>
      </c>
    </row>
    <row r="799" spans="1:6">
      <c r="A799" t="s">
        <v>4</v>
      </c>
      <c r="B799" t="s">
        <v>121</v>
      </c>
      <c r="C799" t="str">
        <f>_xlfn.XLOOKUP(B799,'Cijena modela'!$B$2:$B$61,'Cijena modela'!$C$2:$C$61)</f>
        <v>Taycan GTS</v>
      </c>
      <c r="D799" t="s">
        <v>149</v>
      </c>
      <c r="E799" t="s">
        <v>1397</v>
      </c>
      <c r="F799" t="s">
        <v>1398</v>
      </c>
    </row>
    <row r="800" spans="1:6">
      <c r="A800" t="s">
        <v>4</v>
      </c>
      <c r="B800" t="s">
        <v>121</v>
      </c>
      <c r="C800" t="str">
        <f>_xlfn.XLOOKUP(B800,'Cijena modela'!$B$2:$B$61,'Cijena modela'!$C$2:$C$61)</f>
        <v>Taycan GTS</v>
      </c>
      <c r="D800" t="s">
        <v>149</v>
      </c>
      <c r="E800" t="s">
        <v>1399</v>
      </c>
      <c r="F800" t="s">
        <v>1400</v>
      </c>
    </row>
    <row r="801" spans="1:6">
      <c r="A801" t="s">
        <v>4</v>
      </c>
      <c r="B801" t="s">
        <v>121</v>
      </c>
      <c r="C801" t="str">
        <f>_xlfn.XLOOKUP(B801,'Cijena modela'!$B$2:$B$61,'Cijena modela'!$C$2:$C$61)</f>
        <v>Taycan GTS</v>
      </c>
      <c r="D801" t="s">
        <v>139</v>
      </c>
      <c r="E801" t="s">
        <v>1401</v>
      </c>
      <c r="F801" t="s">
        <v>1402</v>
      </c>
    </row>
    <row r="802" spans="1:6">
      <c r="A802" t="s">
        <v>4</v>
      </c>
      <c r="B802" t="s">
        <v>121</v>
      </c>
      <c r="C802" t="str">
        <f>_xlfn.XLOOKUP(B802,'Cijena modela'!$B$2:$B$61,'Cijena modela'!$C$2:$C$61)</f>
        <v>Taycan GTS</v>
      </c>
      <c r="D802" t="s">
        <v>139</v>
      </c>
      <c r="E802" t="s">
        <v>1403</v>
      </c>
      <c r="F802" t="s">
        <v>1404</v>
      </c>
    </row>
    <row r="803" spans="1:6">
      <c r="A803" t="s">
        <v>4</v>
      </c>
      <c r="B803" t="s">
        <v>121</v>
      </c>
      <c r="C803" t="str">
        <f>_xlfn.XLOOKUP(B803,'Cijena modela'!$B$2:$B$61,'Cijena modela'!$C$2:$C$61)</f>
        <v>Taycan GTS</v>
      </c>
      <c r="D803" t="s">
        <v>131</v>
      </c>
      <c r="E803" t="s">
        <v>1405</v>
      </c>
      <c r="F803" t="s">
        <v>1406</v>
      </c>
    </row>
    <row r="804" spans="1:6">
      <c r="A804" t="s">
        <v>4</v>
      </c>
      <c r="B804" t="s">
        <v>121</v>
      </c>
      <c r="C804" t="str">
        <f>_xlfn.XLOOKUP(B804,'Cijena modela'!$B$2:$B$61,'Cijena modela'!$C$2:$C$61)</f>
        <v>Taycan GTS</v>
      </c>
      <c r="D804" t="s">
        <v>146</v>
      </c>
      <c r="E804" t="s">
        <v>1632</v>
      </c>
      <c r="F804" t="s">
        <v>1633</v>
      </c>
    </row>
    <row r="805" spans="1:6">
      <c r="A805" t="s">
        <v>4</v>
      </c>
      <c r="B805" t="s">
        <v>121</v>
      </c>
      <c r="C805" t="str">
        <f>_xlfn.XLOOKUP(B805,'Cijena modela'!$B$2:$B$61,'Cijena modela'!$C$2:$C$61)</f>
        <v>Taycan GTS</v>
      </c>
      <c r="D805" t="s">
        <v>136</v>
      </c>
      <c r="E805" t="s">
        <v>1415</v>
      </c>
      <c r="F805" t="s">
        <v>1416</v>
      </c>
    </row>
    <row r="806" spans="1:6">
      <c r="A806" t="s">
        <v>4</v>
      </c>
      <c r="B806" t="s">
        <v>121</v>
      </c>
      <c r="C806" t="str">
        <f>_xlfn.XLOOKUP(B806,'Cijena modela'!$B$2:$B$61,'Cijena modela'!$C$2:$C$61)</f>
        <v>Taycan GTS</v>
      </c>
      <c r="D806" t="s">
        <v>140</v>
      </c>
      <c r="E806" t="s">
        <v>1417</v>
      </c>
      <c r="F806" t="s">
        <v>1418</v>
      </c>
    </row>
    <row r="807" spans="1:6">
      <c r="A807" t="s">
        <v>4</v>
      </c>
      <c r="B807" t="s">
        <v>121</v>
      </c>
      <c r="C807" t="str">
        <f>_xlfn.XLOOKUP(B807,'Cijena modela'!$B$2:$B$61,'Cijena modela'!$C$2:$C$61)</f>
        <v>Taycan GTS</v>
      </c>
      <c r="D807" t="s">
        <v>140</v>
      </c>
      <c r="E807" t="s">
        <v>1419</v>
      </c>
      <c r="F807" t="s">
        <v>1420</v>
      </c>
    </row>
    <row r="808" spans="1:6">
      <c r="A808" t="s">
        <v>4</v>
      </c>
      <c r="B808" t="s">
        <v>121</v>
      </c>
      <c r="C808" t="str">
        <f>_xlfn.XLOOKUP(B808,'Cijena modela'!$B$2:$B$61,'Cijena modela'!$C$2:$C$61)</f>
        <v>Taycan GTS</v>
      </c>
      <c r="D808" t="s">
        <v>140</v>
      </c>
      <c r="E808" t="s">
        <v>1421</v>
      </c>
      <c r="F808" t="s">
        <v>1422</v>
      </c>
    </row>
    <row r="809" spans="1:6">
      <c r="A809" t="s">
        <v>4</v>
      </c>
      <c r="B809" t="s">
        <v>121</v>
      </c>
      <c r="C809" t="str">
        <f>_xlfn.XLOOKUP(B809,'Cijena modela'!$B$2:$B$61,'Cijena modela'!$C$2:$C$61)</f>
        <v>Taycan GTS</v>
      </c>
      <c r="D809" t="s">
        <v>131</v>
      </c>
      <c r="E809" t="s">
        <v>1423</v>
      </c>
      <c r="F809" t="s">
        <v>1424</v>
      </c>
    </row>
    <row r="810" spans="1:6">
      <c r="A810" t="s">
        <v>4</v>
      </c>
      <c r="B810" t="s">
        <v>121</v>
      </c>
      <c r="C810" t="str">
        <f>_xlfn.XLOOKUP(B810,'Cijena modela'!$B$2:$B$61,'Cijena modela'!$C$2:$C$61)</f>
        <v>Taycan GTS</v>
      </c>
      <c r="D810" t="s">
        <v>136</v>
      </c>
      <c r="E810" t="s">
        <v>1634</v>
      </c>
      <c r="F810" t="s">
        <v>175</v>
      </c>
    </row>
    <row r="811" spans="1:6">
      <c r="A811" t="s">
        <v>4</v>
      </c>
      <c r="B811" t="s">
        <v>121</v>
      </c>
      <c r="C811" t="str">
        <f>_xlfn.XLOOKUP(B811,'Cijena modela'!$B$2:$B$61,'Cijena modela'!$C$2:$C$61)</f>
        <v>Taycan GTS</v>
      </c>
      <c r="D811" t="s">
        <v>147</v>
      </c>
      <c r="E811" t="s">
        <v>1433</v>
      </c>
      <c r="F811" t="s">
        <v>1434</v>
      </c>
    </row>
    <row r="812" spans="1:6">
      <c r="A812" t="s">
        <v>4</v>
      </c>
      <c r="B812" t="s">
        <v>121</v>
      </c>
      <c r="C812" t="str">
        <f>_xlfn.XLOOKUP(B812,'Cijena modela'!$B$2:$B$61,'Cijena modela'!$C$2:$C$61)</f>
        <v>Taycan GTS</v>
      </c>
      <c r="D812" t="s">
        <v>149</v>
      </c>
      <c r="E812" t="s">
        <v>1435</v>
      </c>
      <c r="F812" t="s">
        <v>1436</v>
      </c>
    </row>
    <row r="813" spans="1:6">
      <c r="A813" t="s">
        <v>4</v>
      </c>
      <c r="B813" t="s">
        <v>121</v>
      </c>
      <c r="C813" t="str">
        <f>_xlfn.XLOOKUP(B813,'Cijena modela'!$B$2:$B$61,'Cijena modela'!$C$2:$C$61)</f>
        <v>Taycan GTS</v>
      </c>
      <c r="D813" t="s">
        <v>136</v>
      </c>
      <c r="E813" t="s">
        <v>1437</v>
      </c>
      <c r="F813" t="s">
        <v>559</v>
      </c>
    </row>
    <row r="814" spans="1:6">
      <c r="A814" t="s">
        <v>4</v>
      </c>
      <c r="B814" t="s">
        <v>121</v>
      </c>
      <c r="C814" t="str">
        <f>_xlfn.XLOOKUP(B814,'Cijena modela'!$B$2:$B$61,'Cijena modela'!$C$2:$C$61)</f>
        <v>Taycan GTS</v>
      </c>
      <c r="D814" t="s">
        <v>136</v>
      </c>
      <c r="E814" t="s">
        <v>1438</v>
      </c>
      <c r="F814" t="s">
        <v>333</v>
      </c>
    </row>
    <row r="815" spans="1:6">
      <c r="A815" t="s">
        <v>4</v>
      </c>
      <c r="B815" t="s">
        <v>121</v>
      </c>
      <c r="C815" t="str">
        <f>_xlfn.XLOOKUP(B815,'Cijena modela'!$B$2:$B$61,'Cijena modela'!$C$2:$C$61)</f>
        <v>Taycan GTS</v>
      </c>
      <c r="D815" t="s">
        <v>136</v>
      </c>
      <c r="E815" t="s">
        <v>1439</v>
      </c>
      <c r="F815" t="s">
        <v>1440</v>
      </c>
    </row>
    <row r="816" spans="1:6">
      <c r="A816" t="s">
        <v>4</v>
      </c>
      <c r="B816" t="s">
        <v>121</v>
      </c>
      <c r="C816" t="str">
        <f>_xlfn.XLOOKUP(B816,'Cijena modela'!$B$2:$B$61,'Cijena modela'!$C$2:$C$61)</f>
        <v>Taycan GTS</v>
      </c>
      <c r="D816" t="s">
        <v>136</v>
      </c>
      <c r="E816" t="s">
        <v>1441</v>
      </c>
      <c r="F816" t="s">
        <v>1442</v>
      </c>
    </row>
    <row r="817" spans="1:6">
      <c r="A817" t="s">
        <v>4</v>
      </c>
      <c r="B817" t="s">
        <v>121</v>
      </c>
      <c r="C817" t="str">
        <f>_xlfn.XLOOKUP(B817,'Cijena modela'!$B$2:$B$61,'Cijena modela'!$C$2:$C$61)</f>
        <v>Taycan GTS</v>
      </c>
      <c r="D817" t="s">
        <v>149</v>
      </c>
      <c r="E817" t="s">
        <v>1443</v>
      </c>
      <c r="F817" t="s">
        <v>1444</v>
      </c>
    </row>
    <row r="818" spans="1:6">
      <c r="A818" t="s">
        <v>4</v>
      </c>
      <c r="B818" t="s">
        <v>121</v>
      </c>
      <c r="C818" t="str">
        <f>_xlfn.XLOOKUP(B818,'Cijena modela'!$B$2:$B$61,'Cijena modela'!$C$2:$C$61)</f>
        <v>Taycan GTS</v>
      </c>
      <c r="D818" t="s">
        <v>143</v>
      </c>
      <c r="E818" t="s">
        <v>1445</v>
      </c>
      <c r="F818" t="s">
        <v>1446</v>
      </c>
    </row>
    <row r="819" spans="1:6">
      <c r="A819" t="s">
        <v>4</v>
      </c>
      <c r="B819" t="s">
        <v>121</v>
      </c>
      <c r="C819" t="str">
        <f>_xlfn.XLOOKUP(B819,'Cijena modela'!$B$2:$B$61,'Cijena modela'!$C$2:$C$61)</f>
        <v>Taycan GTS</v>
      </c>
      <c r="D819" t="s">
        <v>131</v>
      </c>
      <c r="E819" t="s">
        <v>1447</v>
      </c>
      <c r="F819" t="s">
        <v>1448</v>
      </c>
    </row>
    <row r="820" spans="1:6">
      <c r="A820" t="s">
        <v>4</v>
      </c>
      <c r="B820" t="s">
        <v>121</v>
      </c>
      <c r="C820" t="str">
        <f>_xlfn.XLOOKUP(B820,'Cijena modela'!$B$2:$B$61,'Cijena modela'!$C$2:$C$61)</f>
        <v>Taycan GTS</v>
      </c>
      <c r="D820" t="s">
        <v>143</v>
      </c>
      <c r="E820" t="s">
        <v>1449</v>
      </c>
      <c r="F820" t="s">
        <v>1450</v>
      </c>
    </row>
    <row r="821" spans="1:6">
      <c r="A821" t="s">
        <v>4</v>
      </c>
      <c r="B821" t="s">
        <v>121</v>
      </c>
      <c r="C821" t="str">
        <f>_xlfn.XLOOKUP(B821,'Cijena modela'!$B$2:$B$61,'Cijena modela'!$C$2:$C$61)</f>
        <v>Taycan GTS</v>
      </c>
      <c r="D821" t="s">
        <v>143</v>
      </c>
      <c r="E821" t="s">
        <v>1451</v>
      </c>
      <c r="F821" t="s">
        <v>1452</v>
      </c>
    </row>
    <row r="822" spans="1:6">
      <c r="A822" t="s">
        <v>4</v>
      </c>
      <c r="B822" t="s">
        <v>121</v>
      </c>
      <c r="C822" t="str">
        <f>_xlfn.XLOOKUP(B822,'Cijena modela'!$B$2:$B$61,'Cijena modela'!$C$2:$C$61)</f>
        <v>Taycan GTS</v>
      </c>
      <c r="D822" t="s">
        <v>147</v>
      </c>
      <c r="E822" t="s">
        <v>1453</v>
      </c>
      <c r="F822" t="s">
        <v>1454</v>
      </c>
    </row>
    <row r="823" spans="1:6">
      <c r="A823" t="s">
        <v>4</v>
      </c>
      <c r="B823" t="s">
        <v>121</v>
      </c>
      <c r="C823" t="str">
        <f>_xlfn.XLOOKUP(B823,'Cijena modela'!$B$2:$B$61,'Cijena modela'!$C$2:$C$61)</f>
        <v>Taycan GTS</v>
      </c>
      <c r="D823" t="s">
        <v>147</v>
      </c>
      <c r="E823" t="s">
        <v>1455</v>
      </c>
      <c r="F823" t="s">
        <v>236</v>
      </c>
    </row>
    <row r="824" spans="1:6">
      <c r="A824" t="s">
        <v>4</v>
      </c>
      <c r="B824" t="s">
        <v>121</v>
      </c>
      <c r="C824" t="str">
        <f>_xlfn.XLOOKUP(B824,'Cijena modela'!$B$2:$B$61,'Cijena modela'!$C$2:$C$61)</f>
        <v>Taycan GTS</v>
      </c>
      <c r="D824" t="s">
        <v>147</v>
      </c>
      <c r="E824" t="s">
        <v>1456</v>
      </c>
      <c r="F824" t="s">
        <v>1457</v>
      </c>
    </row>
    <row r="825" spans="1:6">
      <c r="A825" t="s">
        <v>4</v>
      </c>
      <c r="B825" t="s">
        <v>121</v>
      </c>
      <c r="C825" t="str">
        <f>_xlfn.XLOOKUP(B825,'Cijena modela'!$B$2:$B$61,'Cijena modela'!$C$2:$C$61)</f>
        <v>Taycan GTS</v>
      </c>
      <c r="D825" t="s">
        <v>132</v>
      </c>
      <c r="E825" t="s">
        <v>1458</v>
      </c>
      <c r="F825" t="s">
        <v>1459</v>
      </c>
    </row>
    <row r="826" spans="1:6">
      <c r="A826" t="s">
        <v>4</v>
      </c>
      <c r="B826" t="s">
        <v>121</v>
      </c>
      <c r="C826" t="str">
        <f>_xlfn.XLOOKUP(B826,'Cijena modela'!$B$2:$B$61,'Cijena modela'!$C$2:$C$61)</f>
        <v>Taycan GTS</v>
      </c>
      <c r="D826" t="s">
        <v>132</v>
      </c>
      <c r="E826" t="s">
        <v>1463</v>
      </c>
      <c r="F826" t="s">
        <v>1464</v>
      </c>
    </row>
    <row r="827" spans="1:6">
      <c r="A827" t="s">
        <v>4</v>
      </c>
      <c r="B827" t="s">
        <v>121</v>
      </c>
      <c r="C827" t="str">
        <f>_xlfn.XLOOKUP(B827,'Cijena modela'!$B$2:$B$61,'Cijena modela'!$C$2:$C$61)</f>
        <v>Taycan GTS</v>
      </c>
      <c r="D827" t="s">
        <v>132</v>
      </c>
      <c r="E827" t="s">
        <v>1465</v>
      </c>
      <c r="F827" t="s">
        <v>310</v>
      </c>
    </row>
    <row r="828" spans="1:6">
      <c r="A828" t="s">
        <v>4</v>
      </c>
      <c r="B828" t="s">
        <v>121</v>
      </c>
      <c r="C828" t="str">
        <f>_xlfn.XLOOKUP(B828,'Cijena modela'!$B$2:$B$61,'Cijena modela'!$C$2:$C$61)</f>
        <v>Taycan GTS</v>
      </c>
      <c r="D828" t="s">
        <v>132</v>
      </c>
      <c r="E828" t="s">
        <v>1466</v>
      </c>
      <c r="F828" t="s">
        <v>1467</v>
      </c>
    </row>
    <row r="829" spans="1:6">
      <c r="A829" t="s">
        <v>4</v>
      </c>
      <c r="B829" t="s">
        <v>121</v>
      </c>
      <c r="C829" t="str">
        <f>_xlfn.XLOOKUP(B829,'Cijena modela'!$B$2:$B$61,'Cijena modela'!$C$2:$C$61)</f>
        <v>Taycan GTS</v>
      </c>
      <c r="D829" t="s">
        <v>132</v>
      </c>
      <c r="E829" t="s">
        <v>1468</v>
      </c>
      <c r="F829" t="s">
        <v>1469</v>
      </c>
    </row>
    <row r="830" spans="1:6">
      <c r="A830" t="s">
        <v>4</v>
      </c>
      <c r="B830" t="s">
        <v>121</v>
      </c>
      <c r="C830" t="str">
        <f>_xlfn.XLOOKUP(B830,'Cijena modela'!$B$2:$B$61,'Cijena modela'!$C$2:$C$61)</f>
        <v>Taycan GTS</v>
      </c>
      <c r="D830" t="s">
        <v>144</v>
      </c>
      <c r="E830" t="s">
        <v>1470</v>
      </c>
      <c r="F830" t="s">
        <v>1471</v>
      </c>
    </row>
    <row r="831" spans="1:6">
      <c r="A831" t="s">
        <v>4</v>
      </c>
      <c r="B831" t="s">
        <v>121</v>
      </c>
      <c r="C831" t="str">
        <f>_xlfn.XLOOKUP(B831,'Cijena modela'!$B$2:$B$61,'Cijena modela'!$C$2:$C$61)</f>
        <v>Taycan GTS</v>
      </c>
      <c r="D831" t="s">
        <v>136</v>
      </c>
      <c r="E831" t="s">
        <v>1472</v>
      </c>
      <c r="F831" t="s">
        <v>1473</v>
      </c>
    </row>
    <row r="832" spans="1:6">
      <c r="A832" t="s">
        <v>4</v>
      </c>
      <c r="B832" t="s">
        <v>121</v>
      </c>
      <c r="C832" t="str">
        <f>_xlfn.XLOOKUP(B832,'Cijena modela'!$B$2:$B$61,'Cijena modela'!$C$2:$C$61)</f>
        <v>Taycan GTS</v>
      </c>
      <c r="D832" t="s">
        <v>144</v>
      </c>
      <c r="E832" t="s">
        <v>1474</v>
      </c>
      <c r="F832" t="s">
        <v>1475</v>
      </c>
    </row>
    <row r="833" spans="1:6">
      <c r="A833" t="s">
        <v>4</v>
      </c>
      <c r="B833" t="s">
        <v>121</v>
      </c>
      <c r="C833" t="str">
        <f>_xlfn.XLOOKUP(B833,'Cijena modela'!$B$2:$B$61,'Cijena modela'!$C$2:$C$61)</f>
        <v>Taycan GTS</v>
      </c>
      <c r="D833" t="s">
        <v>144</v>
      </c>
      <c r="E833" t="s">
        <v>1476</v>
      </c>
      <c r="F833" t="s">
        <v>1477</v>
      </c>
    </row>
    <row r="834" spans="1:6">
      <c r="A834" t="s">
        <v>4</v>
      </c>
      <c r="B834" t="s">
        <v>121</v>
      </c>
      <c r="C834" t="str">
        <f>_xlfn.XLOOKUP(B834,'Cijena modela'!$B$2:$B$61,'Cijena modela'!$C$2:$C$61)</f>
        <v>Taycan GTS</v>
      </c>
      <c r="D834" t="s">
        <v>144</v>
      </c>
      <c r="E834" t="s">
        <v>1478</v>
      </c>
      <c r="F834" t="s">
        <v>1479</v>
      </c>
    </row>
    <row r="835" spans="1:6">
      <c r="A835" t="s">
        <v>4</v>
      </c>
      <c r="B835" t="s">
        <v>121</v>
      </c>
      <c r="C835" t="str">
        <f>_xlfn.XLOOKUP(B835,'Cijena modela'!$B$2:$B$61,'Cijena modela'!$C$2:$C$61)</f>
        <v>Taycan GTS</v>
      </c>
      <c r="D835" t="s">
        <v>144</v>
      </c>
      <c r="E835" t="s">
        <v>1635</v>
      </c>
      <c r="F835" t="s">
        <v>1636</v>
      </c>
    </row>
    <row r="836" spans="1:6">
      <c r="A836" t="s">
        <v>4</v>
      </c>
      <c r="B836" t="s">
        <v>121</v>
      </c>
      <c r="C836" t="str">
        <f>_xlfn.XLOOKUP(B836,'Cijena modela'!$B$2:$B$61,'Cijena modela'!$C$2:$C$61)</f>
        <v>Taycan GTS</v>
      </c>
      <c r="D836" t="s">
        <v>147</v>
      </c>
      <c r="E836" t="s">
        <v>1480</v>
      </c>
      <c r="F836" t="s">
        <v>1481</v>
      </c>
    </row>
    <row r="837" spans="1:6">
      <c r="A837" t="s">
        <v>4</v>
      </c>
      <c r="B837" t="s">
        <v>121</v>
      </c>
      <c r="C837" t="str">
        <f>_xlfn.XLOOKUP(B837,'Cijena modela'!$B$2:$B$61,'Cijena modela'!$C$2:$C$61)</f>
        <v>Taycan GTS</v>
      </c>
      <c r="D837" t="s">
        <v>147</v>
      </c>
      <c r="E837" t="s">
        <v>1482</v>
      </c>
      <c r="F837" t="s">
        <v>1483</v>
      </c>
    </row>
    <row r="838" spans="1:6">
      <c r="A838" t="s">
        <v>4</v>
      </c>
      <c r="B838" t="s">
        <v>121</v>
      </c>
      <c r="C838" t="str">
        <f>_xlfn.XLOOKUP(B838,'Cijena modela'!$B$2:$B$61,'Cijena modela'!$C$2:$C$61)</f>
        <v>Taycan GTS</v>
      </c>
      <c r="D838" t="s">
        <v>145</v>
      </c>
      <c r="E838" t="s">
        <v>1484</v>
      </c>
      <c r="F838" t="s">
        <v>1485</v>
      </c>
    </row>
    <row r="839" spans="1:6">
      <c r="A839" t="s">
        <v>4</v>
      </c>
      <c r="B839" t="s">
        <v>121</v>
      </c>
      <c r="C839" t="str">
        <f>_xlfn.XLOOKUP(B839,'Cijena modela'!$B$2:$B$61,'Cijena modela'!$C$2:$C$61)</f>
        <v>Taycan GTS</v>
      </c>
      <c r="D839" t="s">
        <v>171</v>
      </c>
      <c r="E839" t="s">
        <v>1486</v>
      </c>
      <c r="F839" t="s">
        <v>1487</v>
      </c>
    </row>
    <row r="840" spans="1:6">
      <c r="A840" t="s">
        <v>4</v>
      </c>
      <c r="B840" t="s">
        <v>121</v>
      </c>
      <c r="C840" t="str">
        <f>_xlfn.XLOOKUP(B840,'Cijena modela'!$B$2:$B$61,'Cijena modela'!$C$2:$C$61)</f>
        <v>Taycan GTS</v>
      </c>
      <c r="D840" t="s">
        <v>132</v>
      </c>
      <c r="E840" t="s">
        <v>1637</v>
      </c>
      <c r="F840" t="s">
        <v>1638</v>
      </c>
    </row>
    <row r="841" spans="1:6">
      <c r="A841" t="s">
        <v>4</v>
      </c>
      <c r="B841" t="s">
        <v>121</v>
      </c>
      <c r="C841" t="str">
        <f>_xlfn.XLOOKUP(B841,'Cijena modela'!$B$2:$B$61,'Cijena modela'!$C$2:$C$61)</f>
        <v>Taycan GTS</v>
      </c>
      <c r="D841" t="s">
        <v>137</v>
      </c>
      <c r="E841" t="s">
        <v>1488</v>
      </c>
      <c r="F841" t="s">
        <v>1489</v>
      </c>
    </row>
    <row r="842" spans="1:6">
      <c r="A842" t="s">
        <v>4</v>
      </c>
      <c r="B842" t="s">
        <v>121</v>
      </c>
      <c r="C842" t="str">
        <f>_xlfn.XLOOKUP(B842,'Cijena modela'!$B$2:$B$61,'Cijena modela'!$C$2:$C$61)</f>
        <v>Taycan GTS</v>
      </c>
      <c r="D842" t="s">
        <v>155</v>
      </c>
      <c r="E842" t="s">
        <v>1490</v>
      </c>
      <c r="F842" t="s">
        <v>170</v>
      </c>
    </row>
    <row r="843" spans="1:6">
      <c r="A843" t="s">
        <v>4</v>
      </c>
      <c r="B843" t="s">
        <v>121</v>
      </c>
      <c r="C843" t="str">
        <f>_xlfn.XLOOKUP(B843,'Cijena modela'!$B$2:$B$61,'Cijena modela'!$C$2:$C$61)</f>
        <v>Taycan GTS</v>
      </c>
      <c r="D843" t="s">
        <v>147</v>
      </c>
      <c r="E843" t="s">
        <v>1491</v>
      </c>
      <c r="F843" t="s">
        <v>1492</v>
      </c>
    </row>
    <row r="844" spans="1:6">
      <c r="A844" t="s">
        <v>4</v>
      </c>
      <c r="B844" t="s">
        <v>121</v>
      </c>
      <c r="C844" t="str">
        <f>_xlfn.XLOOKUP(B844,'Cijena modela'!$B$2:$B$61,'Cijena modela'!$C$2:$C$61)</f>
        <v>Taycan GTS</v>
      </c>
      <c r="D844" t="s">
        <v>147</v>
      </c>
      <c r="E844" t="s">
        <v>1493</v>
      </c>
      <c r="F844" t="s">
        <v>1494</v>
      </c>
    </row>
    <row r="845" spans="1:6">
      <c r="A845" t="s">
        <v>4</v>
      </c>
      <c r="B845" t="s">
        <v>121</v>
      </c>
      <c r="C845" t="str">
        <f>_xlfn.XLOOKUP(B845,'Cijena modela'!$B$2:$B$61,'Cijena modela'!$C$2:$C$61)</f>
        <v>Taycan GTS</v>
      </c>
      <c r="D845" t="s">
        <v>147</v>
      </c>
      <c r="E845" t="s">
        <v>1495</v>
      </c>
      <c r="F845" t="s">
        <v>1496</v>
      </c>
    </row>
    <row r="846" spans="1:6">
      <c r="A846" t="s">
        <v>4</v>
      </c>
      <c r="B846" t="s">
        <v>121</v>
      </c>
      <c r="C846" t="str">
        <f>_xlfn.XLOOKUP(B846,'Cijena modela'!$B$2:$B$61,'Cijena modela'!$C$2:$C$61)</f>
        <v>Taycan GTS</v>
      </c>
      <c r="D846" t="s">
        <v>139</v>
      </c>
      <c r="E846" t="s">
        <v>1499</v>
      </c>
      <c r="F846" t="s">
        <v>1500</v>
      </c>
    </row>
    <row r="847" spans="1:6">
      <c r="A847" t="s">
        <v>4</v>
      </c>
      <c r="B847" t="s">
        <v>121</v>
      </c>
      <c r="C847" t="str">
        <f>_xlfn.XLOOKUP(B847,'Cijena modela'!$B$2:$B$61,'Cijena modela'!$C$2:$C$61)</f>
        <v>Taycan GTS</v>
      </c>
      <c r="D847" t="s">
        <v>139</v>
      </c>
      <c r="E847" t="s">
        <v>1501</v>
      </c>
      <c r="F847" t="s">
        <v>1502</v>
      </c>
    </row>
    <row r="848" spans="1:6">
      <c r="A848" t="s">
        <v>4</v>
      </c>
      <c r="B848" t="s">
        <v>121</v>
      </c>
      <c r="C848" t="str">
        <f>_xlfn.XLOOKUP(B848,'Cijena modela'!$B$2:$B$61,'Cijena modela'!$C$2:$C$61)</f>
        <v>Taycan GTS</v>
      </c>
      <c r="D848" t="s">
        <v>139</v>
      </c>
      <c r="E848" t="s">
        <v>1503</v>
      </c>
      <c r="F848" t="s">
        <v>1504</v>
      </c>
    </row>
    <row r="849" spans="1:6">
      <c r="A849" t="s">
        <v>4</v>
      </c>
      <c r="B849" t="s">
        <v>121</v>
      </c>
      <c r="C849" t="str">
        <f>_xlfn.XLOOKUP(B849,'Cijena modela'!$B$2:$B$61,'Cijena modela'!$C$2:$C$61)</f>
        <v>Taycan GTS</v>
      </c>
      <c r="D849" t="s">
        <v>139</v>
      </c>
      <c r="E849" t="s">
        <v>1639</v>
      </c>
      <c r="F849" t="s">
        <v>1640</v>
      </c>
    </row>
    <row r="850" spans="1:6">
      <c r="A850" t="s">
        <v>4</v>
      </c>
      <c r="B850" t="s">
        <v>121</v>
      </c>
      <c r="C850" t="str">
        <f>_xlfn.XLOOKUP(B850,'Cijena modela'!$B$2:$B$61,'Cijena modela'!$C$2:$C$61)</f>
        <v>Taycan GTS</v>
      </c>
      <c r="D850" t="s">
        <v>141</v>
      </c>
      <c r="E850" t="s">
        <v>1505</v>
      </c>
      <c r="F850" t="s">
        <v>1506</v>
      </c>
    </row>
    <row r="851" spans="1:6">
      <c r="A851" t="s">
        <v>4</v>
      </c>
      <c r="B851" t="s">
        <v>121</v>
      </c>
      <c r="C851" t="str">
        <f>_xlfn.XLOOKUP(B851,'Cijena modela'!$B$2:$B$61,'Cijena modela'!$C$2:$C$61)</f>
        <v>Taycan GTS</v>
      </c>
      <c r="D851" t="s">
        <v>141</v>
      </c>
      <c r="E851" t="s">
        <v>1641</v>
      </c>
      <c r="F851" t="s">
        <v>1642</v>
      </c>
    </row>
    <row r="852" spans="1:6">
      <c r="A852" t="s">
        <v>4</v>
      </c>
      <c r="B852" t="s">
        <v>121</v>
      </c>
      <c r="C852" t="str">
        <f>_xlfn.XLOOKUP(B852,'Cijena modela'!$B$2:$B$61,'Cijena modela'!$C$2:$C$61)</f>
        <v>Taycan GTS</v>
      </c>
      <c r="D852" t="s">
        <v>134</v>
      </c>
      <c r="E852" t="s">
        <v>1507</v>
      </c>
      <c r="F852" t="s">
        <v>1508</v>
      </c>
    </row>
    <row r="853" spans="1:6">
      <c r="A853" t="s">
        <v>4</v>
      </c>
      <c r="B853" t="s">
        <v>121</v>
      </c>
      <c r="C853" t="str">
        <f>_xlfn.XLOOKUP(B853,'Cijena modela'!$B$2:$B$61,'Cijena modela'!$C$2:$C$61)</f>
        <v>Taycan GTS</v>
      </c>
      <c r="D853" t="s">
        <v>148</v>
      </c>
      <c r="E853" t="s">
        <v>1509</v>
      </c>
      <c r="F853" t="s">
        <v>1510</v>
      </c>
    </row>
    <row r="854" spans="1:6">
      <c r="A854" t="s">
        <v>4</v>
      </c>
      <c r="B854" t="s">
        <v>121</v>
      </c>
      <c r="C854" t="str">
        <f>_xlfn.XLOOKUP(B854,'Cijena modela'!$B$2:$B$61,'Cijena modela'!$C$2:$C$61)</f>
        <v>Taycan GTS</v>
      </c>
      <c r="D854" t="s">
        <v>139</v>
      </c>
      <c r="E854" t="s">
        <v>1511</v>
      </c>
      <c r="F854" t="s">
        <v>1512</v>
      </c>
    </row>
    <row r="855" spans="1:6">
      <c r="A855" t="s">
        <v>4</v>
      </c>
      <c r="B855" t="s">
        <v>121</v>
      </c>
      <c r="C855" t="str">
        <f>_xlfn.XLOOKUP(B855,'Cijena modela'!$B$2:$B$61,'Cijena modela'!$C$2:$C$61)</f>
        <v>Taycan GTS</v>
      </c>
      <c r="D855" t="s">
        <v>139</v>
      </c>
      <c r="E855" t="s">
        <v>1513</v>
      </c>
      <c r="F855" t="s">
        <v>1514</v>
      </c>
    </row>
    <row r="856" spans="1:6">
      <c r="A856" t="s">
        <v>4</v>
      </c>
      <c r="B856" t="s">
        <v>121</v>
      </c>
      <c r="C856" t="str">
        <f>_xlfn.XLOOKUP(B856,'Cijena modela'!$B$2:$B$61,'Cijena modela'!$C$2:$C$61)</f>
        <v>Taycan GTS</v>
      </c>
      <c r="D856" t="s">
        <v>147</v>
      </c>
      <c r="E856" t="s">
        <v>1515</v>
      </c>
      <c r="F856" t="s">
        <v>1516</v>
      </c>
    </row>
    <row r="857" spans="1:6">
      <c r="A857" t="s">
        <v>4</v>
      </c>
      <c r="B857" t="s">
        <v>121</v>
      </c>
      <c r="C857" t="str">
        <f>_xlfn.XLOOKUP(B857,'Cijena modela'!$B$2:$B$61,'Cijena modela'!$C$2:$C$61)</f>
        <v>Taycan GTS</v>
      </c>
      <c r="D857" t="s">
        <v>144</v>
      </c>
      <c r="E857" t="s">
        <v>1519</v>
      </c>
      <c r="F857" t="s">
        <v>1643</v>
      </c>
    </row>
    <row r="858" spans="1:6">
      <c r="A858" t="s">
        <v>4</v>
      </c>
      <c r="B858" t="s">
        <v>121</v>
      </c>
      <c r="C858" t="str">
        <f>_xlfn.XLOOKUP(B858,'Cijena modela'!$B$2:$B$61,'Cijena modela'!$C$2:$C$61)</f>
        <v>Taycan GTS</v>
      </c>
      <c r="D858" t="s">
        <v>144</v>
      </c>
      <c r="E858" t="s">
        <v>1521</v>
      </c>
      <c r="F858" t="s">
        <v>1522</v>
      </c>
    </row>
    <row r="859" spans="1:6">
      <c r="A859" t="s">
        <v>4</v>
      </c>
      <c r="B859" t="s">
        <v>121</v>
      </c>
      <c r="C859" t="str">
        <f>_xlfn.XLOOKUP(B859,'Cijena modela'!$B$2:$B$61,'Cijena modela'!$C$2:$C$61)</f>
        <v>Taycan GTS</v>
      </c>
      <c r="D859" t="s">
        <v>144</v>
      </c>
      <c r="E859" t="s">
        <v>1523</v>
      </c>
      <c r="F859" t="s">
        <v>1524</v>
      </c>
    </row>
    <row r="860" spans="1:6">
      <c r="A860" t="s">
        <v>4</v>
      </c>
      <c r="B860" t="s">
        <v>121</v>
      </c>
      <c r="C860" t="str">
        <f>_xlfn.XLOOKUP(B860,'Cijena modela'!$B$2:$B$61,'Cijena modela'!$C$2:$C$61)</f>
        <v>Taycan GTS</v>
      </c>
      <c r="D860" t="s">
        <v>144</v>
      </c>
      <c r="E860" t="s">
        <v>1644</v>
      </c>
      <c r="F860" t="s">
        <v>1645</v>
      </c>
    </row>
    <row r="861" spans="1:6">
      <c r="A861" t="s">
        <v>4</v>
      </c>
      <c r="B861" t="s">
        <v>121</v>
      </c>
      <c r="C861" t="str">
        <f>_xlfn.XLOOKUP(B861,'Cijena modela'!$B$2:$B$61,'Cijena modela'!$C$2:$C$61)</f>
        <v>Taycan GTS</v>
      </c>
      <c r="D861" t="s">
        <v>143</v>
      </c>
      <c r="E861" t="s">
        <v>1525</v>
      </c>
      <c r="F861" t="s">
        <v>1526</v>
      </c>
    </row>
    <row r="862" spans="1:6">
      <c r="A862" t="s">
        <v>4</v>
      </c>
      <c r="B862" t="s">
        <v>121</v>
      </c>
      <c r="C862" t="str">
        <f>_xlfn.XLOOKUP(B862,'Cijena modela'!$B$2:$B$61,'Cijena modela'!$C$2:$C$61)</f>
        <v>Taycan GTS</v>
      </c>
      <c r="D862" t="s">
        <v>143</v>
      </c>
      <c r="E862" t="s">
        <v>1527</v>
      </c>
      <c r="F862" t="s">
        <v>1528</v>
      </c>
    </row>
    <row r="863" spans="1:6">
      <c r="A863" t="s">
        <v>4</v>
      </c>
      <c r="B863" t="s">
        <v>121</v>
      </c>
      <c r="C863" t="str">
        <f>_xlfn.XLOOKUP(B863,'Cijena modela'!$B$2:$B$61,'Cijena modela'!$C$2:$C$61)</f>
        <v>Taycan GTS</v>
      </c>
      <c r="D863" t="s">
        <v>149</v>
      </c>
      <c r="E863" t="s">
        <v>1529</v>
      </c>
      <c r="F863" t="s">
        <v>1530</v>
      </c>
    </row>
    <row r="864" spans="1:6">
      <c r="A864" t="s">
        <v>4</v>
      </c>
      <c r="B864" t="s">
        <v>121</v>
      </c>
      <c r="C864" t="str">
        <f>_xlfn.XLOOKUP(B864,'Cijena modela'!$B$2:$B$61,'Cijena modela'!$C$2:$C$61)</f>
        <v>Taycan GTS</v>
      </c>
      <c r="D864" t="s">
        <v>150</v>
      </c>
      <c r="E864" t="s">
        <v>1531</v>
      </c>
      <c r="F864" t="s">
        <v>1532</v>
      </c>
    </row>
    <row r="865" spans="1:6">
      <c r="A865" t="s">
        <v>4</v>
      </c>
      <c r="B865" t="s">
        <v>121</v>
      </c>
      <c r="C865" t="str">
        <f>_xlfn.XLOOKUP(B865,'Cijena modela'!$B$2:$B$61,'Cijena modela'!$C$2:$C$61)</f>
        <v>Taycan GTS</v>
      </c>
      <c r="D865" t="s">
        <v>134</v>
      </c>
      <c r="E865" t="s">
        <v>1533</v>
      </c>
      <c r="F865" t="s">
        <v>177</v>
      </c>
    </row>
    <row r="866" spans="1:6">
      <c r="A866" t="s">
        <v>4</v>
      </c>
      <c r="B866" t="s">
        <v>121</v>
      </c>
      <c r="C866" t="str">
        <f>_xlfn.XLOOKUP(B866,'Cijena modela'!$B$2:$B$61,'Cijena modela'!$C$2:$C$61)</f>
        <v>Taycan GTS</v>
      </c>
      <c r="D866" t="s">
        <v>153</v>
      </c>
      <c r="E866" t="s">
        <v>1535</v>
      </c>
      <c r="F866" t="s">
        <v>1536</v>
      </c>
    </row>
    <row r="867" spans="1:6">
      <c r="A867" t="s">
        <v>4</v>
      </c>
      <c r="B867" t="s">
        <v>121</v>
      </c>
      <c r="C867" t="str">
        <f>_xlfn.XLOOKUP(B867,'Cijena modela'!$B$2:$B$61,'Cijena modela'!$C$2:$C$61)</f>
        <v>Taycan GTS</v>
      </c>
      <c r="D867" t="s">
        <v>147</v>
      </c>
      <c r="E867" t="s">
        <v>1537</v>
      </c>
      <c r="F867" t="s">
        <v>1538</v>
      </c>
    </row>
    <row r="868" spans="1:6">
      <c r="A868" t="s">
        <v>4</v>
      </c>
      <c r="B868" t="s">
        <v>121</v>
      </c>
      <c r="C868" t="str">
        <f>_xlfn.XLOOKUP(B868,'Cijena modela'!$B$2:$B$61,'Cijena modela'!$C$2:$C$61)</f>
        <v>Taycan GTS</v>
      </c>
      <c r="D868" t="s">
        <v>150</v>
      </c>
      <c r="E868" t="s">
        <v>1541</v>
      </c>
      <c r="F868" t="s">
        <v>1542</v>
      </c>
    </row>
    <row r="869" spans="1:6">
      <c r="A869" t="s">
        <v>4</v>
      </c>
      <c r="B869" t="s">
        <v>121</v>
      </c>
      <c r="C869" t="str">
        <f>_xlfn.XLOOKUP(B869,'Cijena modela'!$B$2:$B$61,'Cijena modela'!$C$2:$C$61)</f>
        <v>Taycan GTS</v>
      </c>
      <c r="D869" t="s">
        <v>148</v>
      </c>
      <c r="E869" t="s">
        <v>1543</v>
      </c>
      <c r="F869" t="s">
        <v>1544</v>
      </c>
    </row>
    <row r="870" spans="1:6">
      <c r="A870" t="s">
        <v>4</v>
      </c>
      <c r="B870" t="s">
        <v>121</v>
      </c>
      <c r="C870" t="str">
        <f>_xlfn.XLOOKUP(B870,'Cijena modela'!$B$2:$B$61,'Cijena modela'!$C$2:$C$61)</f>
        <v>Taycan GTS</v>
      </c>
      <c r="D870" t="s">
        <v>151</v>
      </c>
      <c r="E870" t="s">
        <v>1545</v>
      </c>
      <c r="F870" t="s">
        <v>1546</v>
      </c>
    </row>
    <row r="871" spans="1:6">
      <c r="A871" t="s">
        <v>4</v>
      </c>
      <c r="B871" t="s">
        <v>121</v>
      </c>
      <c r="C871" t="str">
        <f>_xlfn.XLOOKUP(B871,'Cijena modela'!$B$2:$B$61,'Cijena modela'!$C$2:$C$61)</f>
        <v>Taycan GTS</v>
      </c>
      <c r="D871" t="s">
        <v>151</v>
      </c>
      <c r="E871" t="s">
        <v>1547</v>
      </c>
      <c r="F871" t="s">
        <v>1548</v>
      </c>
    </row>
    <row r="872" spans="1:6">
      <c r="A872" t="s">
        <v>4</v>
      </c>
      <c r="B872" t="s">
        <v>121</v>
      </c>
      <c r="C872" t="str">
        <f>_xlfn.XLOOKUP(B872,'Cijena modela'!$B$2:$B$61,'Cijena modela'!$C$2:$C$61)</f>
        <v>Taycan GTS</v>
      </c>
      <c r="D872" t="s">
        <v>151</v>
      </c>
      <c r="E872" t="s">
        <v>1549</v>
      </c>
      <c r="F872" t="s">
        <v>1550</v>
      </c>
    </row>
    <row r="873" spans="1:6">
      <c r="A873" t="s">
        <v>4</v>
      </c>
      <c r="B873" t="s">
        <v>121</v>
      </c>
      <c r="C873" t="str">
        <f>_xlfn.XLOOKUP(B873,'Cijena modela'!$B$2:$B$61,'Cijena modela'!$C$2:$C$61)</f>
        <v>Taycan GTS</v>
      </c>
      <c r="D873" t="s">
        <v>151</v>
      </c>
      <c r="E873" t="s">
        <v>1551</v>
      </c>
      <c r="F873" t="s">
        <v>1552</v>
      </c>
    </row>
    <row r="874" spans="1:6">
      <c r="A874" t="s">
        <v>4</v>
      </c>
      <c r="B874" t="s">
        <v>121</v>
      </c>
      <c r="C874" t="str">
        <f>_xlfn.XLOOKUP(B874,'Cijena modela'!$B$2:$B$61,'Cijena modela'!$C$2:$C$61)</f>
        <v>Taycan GTS</v>
      </c>
      <c r="D874" t="s">
        <v>151</v>
      </c>
      <c r="E874" t="s">
        <v>1553</v>
      </c>
      <c r="F874" t="s">
        <v>1554</v>
      </c>
    </row>
    <row r="875" spans="1:6">
      <c r="A875" t="s">
        <v>4</v>
      </c>
      <c r="B875" t="s">
        <v>121</v>
      </c>
      <c r="C875" t="str">
        <f>_xlfn.XLOOKUP(B875,'Cijena modela'!$B$2:$B$61,'Cijena modela'!$C$2:$C$61)</f>
        <v>Taycan GTS</v>
      </c>
      <c r="D875" t="s">
        <v>151</v>
      </c>
      <c r="E875" t="s">
        <v>1555</v>
      </c>
      <c r="F875" t="s">
        <v>1556</v>
      </c>
    </row>
    <row r="876" spans="1:6">
      <c r="A876" t="s">
        <v>4</v>
      </c>
      <c r="B876" t="s">
        <v>121</v>
      </c>
      <c r="C876" t="str">
        <f>_xlfn.XLOOKUP(B876,'Cijena modela'!$B$2:$B$61,'Cijena modela'!$C$2:$C$61)</f>
        <v>Taycan GTS</v>
      </c>
      <c r="D876" t="s">
        <v>148</v>
      </c>
      <c r="E876" t="s">
        <v>1557</v>
      </c>
      <c r="F876" t="s">
        <v>1558</v>
      </c>
    </row>
    <row r="877" spans="1:6">
      <c r="A877" t="s">
        <v>4</v>
      </c>
      <c r="B877" t="s">
        <v>121</v>
      </c>
      <c r="C877" t="str">
        <f>_xlfn.XLOOKUP(B877,'Cijena modela'!$B$2:$B$61,'Cijena modela'!$C$2:$C$61)</f>
        <v>Taycan GTS</v>
      </c>
      <c r="D877" t="s">
        <v>143</v>
      </c>
      <c r="E877" t="s">
        <v>1563</v>
      </c>
      <c r="F877" t="s">
        <v>1564</v>
      </c>
    </row>
    <row r="878" spans="1:6">
      <c r="A878" t="s">
        <v>4</v>
      </c>
      <c r="B878" t="s">
        <v>121</v>
      </c>
      <c r="C878" t="str">
        <f>_xlfn.XLOOKUP(B878,'Cijena modela'!$B$2:$B$61,'Cijena modela'!$C$2:$C$61)</f>
        <v>Taycan GTS</v>
      </c>
      <c r="D878" t="s">
        <v>143</v>
      </c>
      <c r="E878" t="s">
        <v>1565</v>
      </c>
      <c r="F878" t="s">
        <v>1566</v>
      </c>
    </row>
    <row r="879" spans="1:6">
      <c r="A879" t="s">
        <v>4</v>
      </c>
      <c r="B879" t="s">
        <v>121</v>
      </c>
      <c r="C879" t="str">
        <f>_xlfn.XLOOKUP(B879,'Cijena modela'!$B$2:$B$61,'Cijena modela'!$C$2:$C$61)</f>
        <v>Taycan GTS</v>
      </c>
      <c r="D879" t="s">
        <v>142</v>
      </c>
      <c r="E879" t="s">
        <v>1568</v>
      </c>
      <c r="F879" t="s">
        <v>301</v>
      </c>
    </row>
    <row r="880" spans="1:6">
      <c r="A880" t="s">
        <v>4</v>
      </c>
      <c r="B880" t="s">
        <v>121</v>
      </c>
      <c r="C880" t="str">
        <f>_xlfn.XLOOKUP(B880,'Cijena modela'!$B$2:$B$61,'Cijena modela'!$C$2:$C$61)</f>
        <v>Taycan GTS</v>
      </c>
      <c r="D880" t="s">
        <v>142</v>
      </c>
      <c r="E880" t="s">
        <v>1569</v>
      </c>
      <c r="F880" t="s">
        <v>1646</v>
      </c>
    </row>
    <row r="881" spans="1:6">
      <c r="A881" t="s">
        <v>4</v>
      </c>
      <c r="B881" t="s">
        <v>121</v>
      </c>
      <c r="C881" t="str">
        <f>_xlfn.XLOOKUP(B881,'Cijena modela'!$B$2:$B$61,'Cijena modela'!$C$2:$C$61)</f>
        <v>Taycan GTS</v>
      </c>
      <c r="D881" t="s">
        <v>143</v>
      </c>
      <c r="E881" t="s">
        <v>1571</v>
      </c>
      <c r="F881" t="s">
        <v>303</v>
      </c>
    </row>
    <row r="882" spans="1:6">
      <c r="A882" t="s">
        <v>4</v>
      </c>
      <c r="B882" t="s">
        <v>121</v>
      </c>
      <c r="C882" t="str">
        <f>_xlfn.XLOOKUP(B882,'Cijena modela'!$B$2:$B$61,'Cijena modela'!$C$2:$C$61)</f>
        <v>Taycan GTS</v>
      </c>
      <c r="D882" t="s">
        <v>148</v>
      </c>
      <c r="E882" t="s">
        <v>1572</v>
      </c>
      <c r="F882" t="s">
        <v>1573</v>
      </c>
    </row>
    <row r="883" spans="1:6">
      <c r="A883" t="s">
        <v>4</v>
      </c>
      <c r="B883" t="s">
        <v>121</v>
      </c>
      <c r="C883" t="str">
        <f>_xlfn.XLOOKUP(B883,'Cijena modela'!$B$2:$B$61,'Cijena modela'!$C$2:$C$61)</f>
        <v>Taycan GTS</v>
      </c>
      <c r="D883" t="s">
        <v>143</v>
      </c>
      <c r="E883" t="s">
        <v>1576</v>
      </c>
      <c r="F883" t="s">
        <v>1577</v>
      </c>
    </row>
    <row r="884" spans="1:6">
      <c r="A884" t="s">
        <v>4</v>
      </c>
      <c r="B884" t="s">
        <v>121</v>
      </c>
      <c r="C884" t="str">
        <f>_xlfn.XLOOKUP(B884,'Cijena modela'!$B$2:$B$61,'Cijena modela'!$C$2:$C$61)</f>
        <v>Taycan GTS</v>
      </c>
      <c r="D884" t="s">
        <v>131</v>
      </c>
      <c r="E884" t="s">
        <v>1578</v>
      </c>
      <c r="F884" t="s">
        <v>1328</v>
      </c>
    </row>
    <row r="885" spans="1:6">
      <c r="A885" t="s">
        <v>4</v>
      </c>
      <c r="B885" t="s">
        <v>121</v>
      </c>
      <c r="C885" t="str">
        <f>_xlfn.XLOOKUP(B885,'Cijena modela'!$B$2:$B$61,'Cijena modela'!$C$2:$C$61)</f>
        <v>Taycan GTS</v>
      </c>
      <c r="D885" t="s">
        <v>149</v>
      </c>
      <c r="E885" t="s">
        <v>1579</v>
      </c>
      <c r="F885" t="s">
        <v>655</v>
      </c>
    </row>
    <row r="886" spans="1:6">
      <c r="A886" t="s">
        <v>4</v>
      </c>
      <c r="B886" t="s">
        <v>121</v>
      </c>
      <c r="C886" t="str">
        <f>_xlfn.XLOOKUP(B886,'Cijena modela'!$B$2:$B$61,'Cijena modela'!$C$2:$C$61)</f>
        <v>Taycan GTS</v>
      </c>
      <c r="D886" t="s">
        <v>149</v>
      </c>
      <c r="E886" t="s">
        <v>1580</v>
      </c>
      <c r="F886" t="s">
        <v>425</v>
      </c>
    </row>
    <row r="887" spans="1:6">
      <c r="A887" t="s">
        <v>4</v>
      </c>
      <c r="B887" t="s">
        <v>121</v>
      </c>
      <c r="C887" t="str">
        <f>_xlfn.XLOOKUP(B887,'Cijena modela'!$B$2:$B$61,'Cijena modela'!$C$2:$C$61)</f>
        <v>Taycan GTS</v>
      </c>
      <c r="D887" t="s">
        <v>149</v>
      </c>
      <c r="E887" t="s">
        <v>1581</v>
      </c>
      <c r="F887" t="s">
        <v>1582</v>
      </c>
    </row>
    <row r="888" spans="1:6">
      <c r="A888" t="s">
        <v>4</v>
      </c>
      <c r="B888" t="s">
        <v>121</v>
      </c>
      <c r="C888" t="str">
        <f>_xlfn.XLOOKUP(B888,'Cijena modela'!$B$2:$B$61,'Cijena modela'!$C$2:$C$61)</f>
        <v>Taycan GTS</v>
      </c>
      <c r="D888" t="s">
        <v>151</v>
      </c>
      <c r="E888" t="s">
        <v>1583</v>
      </c>
      <c r="F888" t="s">
        <v>1584</v>
      </c>
    </row>
    <row r="889" spans="1:6">
      <c r="A889" t="s">
        <v>4</v>
      </c>
      <c r="B889" t="s">
        <v>121</v>
      </c>
      <c r="C889" t="str">
        <f>_xlfn.XLOOKUP(B889,'Cijena modela'!$B$2:$B$61,'Cijena modela'!$C$2:$C$61)</f>
        <v>Taycan GTS</v>
      </c>
      <c r="D889" t="s">
        <v>148</v>
      </c>
      <c r="E889" t="s">
        <v>1585</v>
      </c>
      <c r="F889" t="s">
        <v>1586</v>
      </c>
    </row>
    <row r="890" spans="1:6">
      <c r="A890" t="s">
        <v>4</v>
      </c>
      <c r="B890" t="s">
        <v>121</v>
      </c>
      <c r="C890" t="str">
        <f>_xlfn.XLOOKUP(B890,'Cijena modela'!$B$2:$B$61,'Cijena modela'!$C$2:$C$61)</f>
        <v>Taycan GTS</v>
      </c>
      <c r="D890" t="s">
        <v>150</v>
      </c>
      <c r="E890" t="s">
        <v>1587</v>
      </c>
      <c r="F890" t="s">
        <v>1588</v>
      </c>
    </row>
    <row r="891" spans="1:6">
      <c r="A891" t="s">
        <v>4</v>
      </c>
      <c r="B891" t="s">
        <v>121</v>
      </c>
      <c r="C891" t="str">
        <f>_xlfn.XLOOKUP(B891,'Cijena modela'!$B$2:$B$61,'Cijena modela'!$C$2:$C$61)</f>
        <v>Taycan GTS</v>
      </c>
      <c r="D891" t="s">
        <v>150</v>
      </c>
      <c r="E891" t="s">
        <v>1589</v>
      </c>
      <c r="F891" t="s">
        <v>1590</v>
      </c>
    </row>
    <row r="892" spans="1:6">
      <c r="A892" t="s">
        <v>4</v>
      </c>
      <c r="B892" t="s">
        <v>121</v>
      </c>
      <c r="C892" t="str">
        <f>_xlfn.XLOOKUP(B892,'Cijena modela'!$B$2:$B$61,'Cijena modela'!$C$2:$C$61)</f>
        <v>Taycan GTS</v>
      </c>
      <c r="D892" t="s">
        <v>150</v>
      </c>
      <c r="E892" t="s">
        <v>1591</v>
      </c>
      <c r="F892" t="s">
        <v>1592</v>
      </c>
    </row>
    <row r="893" spans="1:6">
      <c r="A893" t="s">
        <v>4</v>
      </c>
      <c r="B893" t="s">
        <v>121</v>
      </c>
      <c r="C893" t="str">
        <f>_xlfn.XLOOKUP(B893,'Cijena modela'!$B$2:$B$61,'Cijena modela'!$C$2:$C$61)</f>
        <v>Taycan GTS</v>
      </c>
      <c r="D893" t="s">
        <v>150</v>
      </c>
      <c r="E893" t="s">
        <v>1593</v>
      </c>
      <c r="F893" t="s">
        <v>269</v>
      </c>
    </row>
    <row r="894" spans="1:6">
      <c r="A894" t="s">
        <v>4</v>
      </c>
      <c r="B894" t="s">
        <v>121</v>
      </c>
      <c r="C894" t="str">
        <f>_xlfn.XLOOKUP(B894,'Cijena modela'!$B$2:$B$61,'Cijena modela'!$C$2:$C$61)</f>
        <v>Taycan GTS</v>
      </c>
      <c r="D894" t="s">
        <v>150</v>
      </c>
      <c r="E894" t="s">
        <v>1594</v>
      </c>
      <c r="F894" t="s">
        <v>1595</v>
      </c>
    </row>
    <row r="895" spans="1:6">
      <c r="A895" t="s">
        <v>4</v>
      </c>
      <c r="B895" t="s">
        <v>121</v>
      </c>
      <c r="C895" t="str">
        <f>_xlfn.XLOOKUP(B895,'Cijena modela'!$B$2:$B$61,'Cijena modela'!$C$2:$C$61)</f>
        <v>Taycan GTS</v>
      </c>
      <c r="D895" t="s">
        <v>150</v>
      </c>
      <c r="E895" t="s">
        <v>1596</v>
      </c>
      <c r="F895" t="s">
        <v>1597</v>
      </c>
    </row>
    <row r="896" spans="1:6">
      <c r="A896" t="s">
        <v>4</v>
      </c>
      <c r="B896" t="s">
        <v>119</v>
      </c>
      <c r="C896" t="str">
        <f>_xlfn.XLOOKUP(B896,'Cijena modela'!$B$2:$B$61,'Cijena modela'!$C$2:$C$61)</f>
        <v>Taycan Turbo</v>
      </c>
      <c r="D896" t="s">
        <v>141</v>
      </c>
      <c r="E896" t="s">
        <v>1025</v>
      </c>
      <c r="F896" t="s">
        <v>1026</v>
      </c>
    </row>
    <row r="897" spans="1:6">
      <c r="A897" t="s">
        <v>4</v>
      </c>
      <c r="B897" t="s">
        <v>119</v>
      </c>
      <c r="C897" t="str">
        <f>_xlfn.XLOOKUP(B897,'Cijena modela'!$B$2:$B$61,'Cijena modela'!$C$2:$C$61)</f>
        <v>Taycan Turbo</v>
      </c>
      <c r="D897" t="s">
        <v>147</v>
      </c>
      <c r="E897" t="s">
        <v>1027</v>
      </c>
      <c r="F897" t="s">
        <v>1028</v>
      </c>
    </row>
    <row r="898" spans="1:6">
      <c r="A898" t="s">
        <v>4</v>
      </c>
      <c r="B898" t="s">
        <v>119</v>
      </c>
      <c r="C898" t="str">
        <f>_xlfn.XLOOKUP(B898,'Cijena modela'!$B$2:$B$61,'Cijena modela'!$C$2:$C$61)</f>
        <v>Taycan Turbo</v>
      </c>
      <c r="D898" t="s">
        <v>147</v>
      </c>
      <c r="E898" t="s">
        <v>1029</v>
      </c>
      <c r="F898" t="s">
        <v>1030</v>
      </c>
    </row>
    <row r="899" spans="1:6">
      <c r="A899" t="s">
        <v>4</v>
      </c>
      <c r="B899" t="s">
        <v>119</v>
      </c>
      <c r="C899" t="str">
        <f>_xlfn.XLOOKUP(B899,'Cijena modela'!$B$2:$B$61,'Cijena modela'!$C$2:$C$61)</f>
        <v>Taycan Turbo</v>
      </c>
      <c r="D899" t="s">
        <v>147</v>
      </c>
      <c r="E899" t="s">
        <v>1031</v>
      </c>
      <c r="F899" t="s">
        <v>1032</v>
      </c>
    </row>
    <row r="900" spans="1:6">
      <c r="A900" t="s">
        <v>4</v>
      </c>
      <c r="B900" t="s">
        <v>119</v>
      </c>
      <c r="C900" t="str">
        <f>_xlfn.XLOOKUP(B900,'Cijena modela'!$B$2:$B$61,'Cijena modela'!$C$2:$C$61)</f>
        <v>Taycan Turbo</v>
      </c>
      <c r="D900" t="s">
        <v>147</v>
      </c>
      <c r="E900" t="s">
        <v>1033</v>
      </c>
      <c r="F900" t="s">
        <v>1034</v>
      </c>
    </row>
    <row r="901" spans="1:6">
      <c r="A901" t="s">
        <v>4</v>
      </c>
      <c r="B901" t="s">
        <v>119</v>
      </c>
      <c r="C901" t="str">
        <f>_xlfn.XLOOKUP(B901,'Cijena modela'!$B$2:$B$61,'Cijena modela'!$C$2:$C$61)</f>
        <v>Taycan Turbo</v>
      </c>
      <c r="D901" t="s">
        <v>149</v>
      </c>
      <c r="E901" t="s">
        <v>1035</v>
      </c>
      <c r="F901" t="s">
        <v>1036</v>
      </c>
    </row>
    <row r="902" spans="1:6">
      <c r="A902" t="s">
        <v>4</v>
      </c>
      <c r="B902" t="s">
        <v>119</v>
      </c>
      <c r="C902" t="str">
        <f>_xlfn.XLOOKUP(B902,'Cijena modela'!$B$2:$B$61,'Cijena modela'!$C$2:$C$61)</f>
        <v>Taycan Turbo</v>
      </c>
      <c r="D902" t="s">
        <v>147</v>
      </c>
      <c r="E902" t="s">
        <v>1037</v>
      </c>
      <c r="F902" t="s">
        <v>1038</v>
      </c>
    </row>
    <row r="903" spans="1:6">
      <c r="A903" t="s">
        <v>4</v>
      </c>
      <c r="B903" t="s">
        <v>119</v>
      </c>
      <c r="C903" t="str">
        <f>_xlfn.XLOOKUP(B903,'Cijena modela'!$B$2:$B$61,'Cijena modela'!$C$2:$C$61)</f>
        <v>Taycan Turbo</v>
      </c>
      <c r="D903" t="s">
        <v>150</v>
      </c>
      <c r="E903" t="s">
        <v>1039</v>
      </c>
      <c r="F903" t="s">
        <v>1040</v>
      </c>
    </row>
    <row r="904" spans="1:6">
      <c r="A904" t="s">
        <v>4</v>
      </c>
      <c r="B904" t="s">
        <v>119</v>
      </c>
      <c r="C904" t="str">
        <f>_xlfn.XLOOKUP(B904,'Cijena modela'!$B$2:$B$61,'Cijena modela'!$C$2:$C$61)</f>
        <v>Taycan Turbo</v>
      </c>
      <c r="D904" t="s">
        <v>147</v>
      </c>
      <c r="E904" t="s">
        <v>1041</v>
      </c>
      <c r="F904" t="s">
        <v>1042</v>
      </c>
    </row>
    <row r="905" spans="1:6">
      <c r="A905" t="s">
        <v>4</v>
      </c>
      <c r="B905" t="s">
        <v>119</v>
      </c>
      <c r="C905" t="str">
        <f>_xlfn.XLOOKUP(B905,'Cijena modela'!$B$2:$B$61,'Cijena modela'!$C$2:$C$61)</f>
        <v>Taycan Turbo</v>
      </c>
      <c r="D905" t="s">
        <v>147</v>
      </c>
      <c r="E905" t="s">
        <v>1043</v>
      </c>
      <c r="F905" t="s">
        <v>1044</v>
      </c>
    </row>
    <row r="906" spans="1:6">
      <c r="A906" t="s">
        <v>4</v>
      </c>
      <c r="B906" t="s">
        <v>119</v>
      </c>
      <c r="C906" t="str">
        <f>_xlfn.XLOOKUP(B906,'Cijena modela'!$B$2:$B$61,'Cijena modela'!$C$2:$C$61)</f>
        <v>Taycan Turbo</v>
      </c>
      <c r="D906" t="s">
        <v>145</v>
      </c>
      <c r="E906" t="s">
        <v>1045</v>
      </c>
      <c r="F906" t="s">
        <v>1046</v>
      </c>
    </row>
    <row r="907" spans="1:6">
      <c r="A907" t="s">
        <v>4</v>
      </c>
      <c r="B907" t="s">
        <v>119</v>
      </c>
      <c r="C907" t="str">
        <f>_xlfn.XLOOKUP(B907,'Cijena modela'!$B$2:$B$61,'Cijena modela'!$C$2:$C$61)</f>
        <v>Taycan Turbo</v>
      </c>
      <c r="D907" t="s">
        <v>141</v>
      </c>
      <c r="E907" t="s">
        <v>1047</v>
      </c>
      <c r="F907" t="s">
        <v>1048</v>
      </c>
    </row>
    <row r="908" spans="1:6">
      <c r="A908" t="s">
        <v>4</v>
      </c>
      <c r="B908" t="s">
        <v>119</v>
      </c>
      <c r="C908" t="str">
        <f>_xlfn.XLOOKUP(B908,'Cijena modela'!$B$2:$B$61,'Cijena modela'!$C$2:$C$61)</f>
        <v>Taycan Turbo</v>
      </c>
      <c r="D908" t="s">
        <v>141</v>
      </c>
      <c r="E908" t="s">
        <v>1049</v>
      </c>
      <c r="F908" t="s">
        <v>1050</v>
      </c>
    </row>
    <row r="909" spans="1:6">
      <c r="A909" t="s">
        <v>4</v>
      </c>
      <c r="B909" t="s">
        <v>119</v>
      </c>
      <c r="C909" t="str">
        <f>_xlfn.XLOOKUP(B909,'Cijena modela'!$B$2:$B$61,'Cijena modela'!$C$2:$C$61)</f>
        <v>Taycan Turbo</v>
      </c>
      <c r="D909" t="s">
        <v>141</v>
      </c>
      <c r="E909" t="s">
        <v>1051</v>
      </c>
      <c r="F909" t="s">
        <v>1052</v>
      </c>
    </row>
    <row r="910" spans="1:6">
      <c r="A910" t="s">
        <v>4</v>
      </c>
      <c r="B910" t="s">
        <v>119</v>
      </c>
      <c r="C910" t="str">
        <f>_xlfn.XLOOKUP(B910,'Cijena modela'!$B$2:$B$61,'Cijena modela'!$C$2:$C$61)</f>
        <v>Taycan Turbo</v>
      </c>
      <c r="D910" t="s">
        <v>141</v>
      </c>
      <c r="E910" t="s">
        <v>1053</v>
      </c>
      <c r="F910" t="s">
        <v>1054</v>
      </c>
    </row>
    <row r="911" spans="1:6">
      <c r="A911" t="s">
        <v>4</v>
      </c>
      <c r="B911" t="s">
        <v>119</v>
      </c>
      <c r="C911" t="str">
        <f>_xlfn.XLOOKUP(B911,'Cijena modela'!$B$2:$B$61,'Cijena modela'!$C$2:$C$61)</f>
        <v>Taycan Turbo</v>
      </c>
      <c r="D911" t="s">
        <v>145</v>
      </c>
      <c r="E911" t="s">
        <v>1055</v>
      </c>
      <c r="F911" t="s">
        <v>1056</v>
      </c>
    </row>
    <row r="912" spans="1:6">
      <c r="A912" t="s">
        <v>4</v>
      </c>
      <c r="B912" t="s">
        <v>119</v>
      </c>
      <c r="C912" t="str">
        <f>_xlfn.XLOOKUP(B912,'Cijena modela'!$B$2:$B$61,'Cijena modela'!$C$2:$C$61)</f>
        <v>Taycan Turbo</v>
      </c>
      <c r="D912" t="s">
        <v>145</v>
      </c>
      <c r="E912" t="s">
        <v>1057</v>
      </c>
      <c r="F912" t="s">
        <v>1058</v>
      </c>
    </row>
    <row r="913" spans="1:6">
      <c r="A913" t="s">
        <v>4</v>
      </c>
      <c r="B913" t="s">
        <v>119</v>
      </c>
      <c r="C913" t="str">
        <f>_xlfn.XLOOKUP(B913,'Cijena modela'!$B$2:$B$61,'Cijena modela'!$C$2:$C$61)</f>
        <v>Taycan Turbo</v>
      </c>
      <c r="D913" t="s">
        <v>144</v>
      </c>
      <c r="E913" t="s">
        <v>1059</v>
      </c>
      <c r="F913" t="s">
        <v>1060</v>
      </c>
    </row>
    <row r="914" spans="1:6">
      <c r="A914" t="s">
        <v>4</v>
      </c>
      <c r="B914" t="s">
        <v>119</v>
      </c>
      <c r="C914" t="str">
        <f>_xlfn.XLOOKUP(B914,'Cijena modela'!$B$2:$B$61,'Cijena modela'!$C$2:$C$61)</f>
        <v>Taycan Turbo</v>
      </c>
      <c r="D914" t="s">
        <v>144</v>
      </c>
      <c r="E914" t="s">
        <v>1061</v>
      </c>
      <c r="F914" t="s">
        <v>1062</v>
      </c>
    </row>
    <row r="915" spans="1:6">
      <c r="A915" t="s">
        <v>4</v>
      </c>
      <c r="B915" t="s">
        <v>119</v>
      </c>
      <c r="C915" t="str">
        <f>_xlfn.XLOOKUP(B915,'Cijena modela'!$B$2:$B$61,'Cijena modela'!$C$2:$C$61)</f>
        <v>Taycan Turbo</v>
      </c>
      <c r="D915" t="s">
        <v>135</v>
      </c>
      <c r="E915" t="s">
        <v>1063</v>
      </c>
      <c r="F915" t="s">
        <v>311</v>
      </c>
    </row>
    <row r="916" spans="1:6">
      <c r="A916" t="s">
        <v>4</v>
      </c>
      <c r="B916" t="s">
        <v>119</v>
      </c>
      <c r="C916" t="str">
        <f>_xlfn.XLOOKUP(B916,'Cijena modela'!$B$2:$B$61,'Cijena modela'!$C$2:$C$61)</f>
        <v>Taycan Turbo</v>
      </c>
      <c r="D916" t="s">
        <v>153</v>
      </c>
      <c r="E916" t="s">
        <v>1064</v>
      </c>
      <c r="F916" t="s">
        <v>1065</v>
      </c>
    </row>
    <row r="917" spans="1:6">
      <c r="A917" t="s">
        <v>4</v>
      </c>
      <c r="B917" t="s">
        <v>119</v>
      </c>
      <c r="C917" t="str">
        <f>_xlfn.XLOOKUP(B917,'Cijena modela'!$B$2:$B$61,'Cijena modela'!$C$2:$C$61)</f>
        <v>Taycan Turbo</v>
      </c>
      <c r="D917" t="s">
        <v>153</v>
      </c>
      <c r="E917" t="s">
        <v>1066</v>
      </c>
      <c r="F917" t="s">
        <v>1067</v>
      </c>
    </row>
    <row r="918" spans="1:6">
      <c r="A918" t="s">
        <v>4</v>
      </c>
      <c r="B918" t="s">
        <v>119</v>
      </c>
      <c r="C918" t="str">
        <f>_xlfn.XLOOKUP(B918,'Cijena modela'!$B$2:$B$61,'Cijena modela'!$C$2:$C$61)</f>
        <v>Taycan Turbo</v>
      </c>
      <c r="D918" t="s">
        <v>153</v>
      </c>
      <c r="E918" t="s">
        <v>1068</v>
      </c>
      <c r="F918" t="s">
        <v>1069</v>
      </c>
    </row>
    <row r="919" spans="1:6">
      <c r="A919" t="s">
        <v>4</v>
      </c>
      <c r="B919" t="s">
        <v>119</v>
      </c>
      <c r="C919" t="str">
        <f>_xlfn.XLOOKUP(B919,'Cijena modela'!$B$2:$B$61,'Cijena modela'!$C$2:$C$61)</f>
        <v>Taycan Turbo</v>
      </c>
      <c r="D919" t="s">
        <v>153</v>
      </c>
      <c r="E919" t="s">
        <v>1070</v>
      </c>
      <c r="F919" t="s">
        <v>1071</v>
      </c>
    </row>
    <row r="920" spans="1:6">
      <c r="A920" t="s">
        <v>4</v>
      </c>
      <c r="B920" t="s">
        <v>119</v>
      </c>
      <c r="C920" t="str">
        <f>_xlfn.XLOOKUP(B920,'Cijena modela'!$B$2:$B$61,'Cijena modela'!$C$2:$C$61)</f>
        <v>Taycan Turbo</v>
      </c>
      <c r="D920" t="s">
        <v>153</v>
      </c>
      <c r="E920" t="s">
        <v>1072</v>
      </c>
      <c r="F920" t="s">
        <v>1073</v>
      </c>
    </row>
    <row r="921" spans="1:6">
      <c r="A921" t="s">
        <v>4</v>
      </c>
      <c r="B921" t="s">
        <v>119</v>
      </c>
      <c r="C921" t="str">
        <f>_xlfn.XLOOKUP(B921,'Cijena modela'!$B$2:$B$61,'Cijena modela'!$C$2:$C$61)</f>
        <v>Taycan Turbo</v>
      </c>
      <c r="D921" t="s">
        <v>135</v>
      </c>
      <c r="E921" t="s">
        <v>1074</v>
      </c>
      <c r="F921" t="s">
        <v>1075</v>
      </c>
    </row>
    <row r="922" spans="1:6">
      <c r="A922" t="s">
        <v>4</v>
      </c>
      <c r="B922" t="s">
        <v>119</v>
      </c>
      <c r="C922" t="str">
        <f>_xlfn.XLOOKUP(B922,'Cijena modela'!$B$2:$B$61,'Cijena modela'!$C$2:$C$61)</f>
        <v>Taycan Turbo</v>
      </c>
      <c r="D922" t="s">
        <v>147</v>
      </c>
      <c r="E922" t="s">
        <v>1076</v>
      </c>
      <c r="F922" t="s">
        <v>1077</v>
      </c>
    </row>
    <row r="923" spans="1:6">
      <c r="A923" t="s">
        <v>4</v>
      </c>
      <c r="B923" t="s">
        <v>119</v>
      </c>
      <c r="C923" t="str">
        <f>_xlfn.XLOOKUP(B923,'Cijena modela'!$B$2:$B$61,'Cijena modela'!$C$2:$C$61)</f>
        <v>Taycan Turbo</v>
      </c>
      <c r="D923" t="s">
        <v>147</v>
      </c>
      <c r="E923" t="s">
        <v>1078</v>
      </c>
      <c r="F923" t="s">
        <v>1079</v>
      </c>
    </row>
    <row r="924" spans="1:6">
      <c r="A924" t="s">
        <v>4</v>
      </c>
      <c r="B924" t="s">
        <v>119</v>
      </c>
      <c r="C924" t="str">
        <f>_xlfn.XLOOKUP(B924,'Cijena modela'!$B$2:$B$61,'Cijena modela'!$C$2:$C$61)</f>
        <v>Taycan Turbo</v>
      </c>
      <c r="D924" t="s">
        <v>147</v>
      </c>
      <c r="E924" t="s">
        <v>1080</v>
      </c>
      <c r="F924" t="s">
        <v>1081</v>
      </c>
    </row>
    <row r="925" spans="1:6">
      <c r="A925" t="s">
        <v>4</v>
      </c>
      <c r="B925" t="s">
        <v>119</v>
      </c>
      <c r="C925" t="str">
        <f>_xlfn.XLOOKUP(B925,'Cijena modela'!$B$2:$B$61,'Cijena modela'!$C$2:$C$61)</f>
        <v>Taycan Turbo</v>
      </c>
      <c r="D925" t="s">
        <v>147</v>
      </c>
      <c r="E925" t="s">
        <v>1082</v>
      </c>
      <c r="F925" t="s">
        <v>1083</v>
      </c>
    </row>
    <row r="926" spans="1:6">
      <c r="A926" t="s">
        <v>4</v>
      </c>
      <c r="B926" t="s">
        <v>119</v>
      </c>
      <c r="C926" t="str">
        <f>_xlfn.XLOOKUP(B926,'Cijena modela'!$B$2:$B$61,'Cijena modela'!$C$2:$C$61)</f>
        <v>Taycan Turbo</v>
      </c>
      <c r="D926" t="s">
        <v>145</v>
      </c>
      <c r="E926" t="s">
        <v>1084</v>
      </c>
      <c r="F926" t="s">
        <v>1085</v>
      </c>
    </row>
    <row r="927" spans="1:6">
      <c r="A927" t="s">
        <v>4</v>
      </c>
      <c r="B927" t="s">
        <v>119</v>
      </c>
      <c r="C927" t="str">
        <f>_xlfn.XLOOKUP(B927,'Cijena modela'!$B$2:$B$61,'Cijena modela'!$C$2:$C$61)</f>
        <v>Taycan Turbo</v>
      </c>
      <c r="D927" t="s">
        <v>144</v>
      </c>
      <c r="E927" t="s">
        <v>1086</v>
      </c>
      <c r="F927" t="s">
        <v>1087</v>
      </c>
    </row>
    <row r="928" spans="1:6">
      <c r="A928" t="s">
        <v>4</v>
      </c>
      <c r="B928" t="s">
        <v>119</v>
      </c>
      <c r="C928" t="str">
        <f>_xlfn.XLOOKUP(B928,'Cijena modela'!$B$2:$B$61,'Cijena modela'!$C$2:$C$61)</f>
        <v>Taycan Turbo</v>
      </c>
      <c r="D928" t="s">
        <v>147</v>
      </c>
      <c r="E928" t="s">
        <v>1088</v>
      </c>
      <c r="F928" t="s">
        <v>1089</v>
      </c>
    </row>
    <row r="929" spans="1:6">
      <c r="A929" t="s">
        <v>4</v>
      </c>
      <c r="B929" t="s">
        <v>119</v>
      </c>
      <c r="C929" t="str">
        <f>_xlfn.XLOOKUP(B929,'Cijena modela'!$B$2:$B$61,'Cijena modela'!$C$2:$C$61)</f>
        <v>Taycan Turbo</v>
      </c>
      <c r="D929" t="s">
        <v>147</v>
      </c>
      <c r="E929" t="s">
        <v>1090</v>
      </c>
      <c r="F929" t="s">
        <v>1091</v>
      </c>
    </row>
    <row r="930" spans="1:6">
      <c r="A930" t="s">
        <v>4</v>
      </c>
      <c r="B930" t="s">
        <v>119</v>
      </c>
      <c r="C930" t="str">
        <f>_xlfn.XLOOKUP(B930,'Cijena modela'!$B$2:$B$61,'Cijena modela'!$C$2:$C$61)</f>
        <v>Taycan Turbo</v>
      </c>
      <c r="D930" t="s">
        <v>154</v>
      </c>
      <c r="E930" t="s">
        <v>1092</v>
      </c>
      <c r="F930" t="s">
        <v>1093</v>
      </c>
    </row>
    <row r="931" spans="1:6">
      <c r="A931" t="s">
        <v>4</v>
      </c>
      <c r="B931" t="s">
        <v>119</v>
      </c>
      <c r="C931" t="str">
        <f>_xlfn.XLOOKUP(B931,'Cijena modela'!$B$2:$B$61,'Cijena modela'!$C$2:$C$61)</f>
        <v>Taycan Turbo</v>
      </c>
      <c r="D931" t="s">
        <v>131</v>
      </c>
      <c r="E931" t="s">
        <v>1094</v>
      </c>
      <c r="F931" t="s">
        <v>1095</v>
      </c>
    </row>
    <row r="932" spans="1:6">
      <c r="A932" t="s">
        <v>4</v>
      </c>
      <c r="B932" t="s">
        <v>119</v>
      </c>
      <c r="C932" t="str">
        <f>_xlfn.XLOOKUP(B932,'Cijena modela'!$B$2:$B$61,'Cijena modela'!$C$2:$C$61)</f>
        <v>Taycan Turbo</v>
      </c>
      <c r="D932" t="s">
        <v>141</v>
      </c>
      <c r="E932" t="s">
        <v>1096</v>
      </c>
      <c r="F932" t="s">
        <v>1097</v>
      </c>
    </row>
    <row r="933" spans="1:6">
      <c r="A933" t="s">
        <v>4</v>
      </c>
      <c r="B933" t="s">
        <v>119</v>
      </c>
      <c r="C933" t="str">
        <f>_xlfn.XLOOKUP(B933,'Cijena modela'!$B$2:$B$61,'Cijena modela'!$C$2:$C$61)</f>
        <v>Taycan Turbo</v>
      </c>
      <c r="D933" t="s">
        <v>147</v>
      </c>
      <c r="E933" t="s">
        <v>1098</v>
      </c>
      <c r="F933" t="s">
        <v>1099</v>
      </c>
    </row>
    <row r="934" spans="1:6">
      <c r="A934" t="s">
        <v>4</v>
      </c>
      <c r="B934" t="s">
        <v>119</v>
      </c>
      <c r="C934" t="str">
        <f>_xlfn.XLOOKUP(B934,'Cijena modela'!$B$2:$B$61,'Cijena modela'!$C$2:$C$61)</f>
        <v>Taycan Turbo</v>
      </c>
      <c r="D934" t="s">
        <v>149</v>
      </c>
      <c r="E934" t="s">
        <v>1100</v>
      </c>
      <c r="F934" t="s">
        <v>1101</v>
      </c>
    </row>
    <row r="935" spans="1:6">
      <c r="A935" t="s">
        <v>4</v>
      </c>
      <c r="B935" t="s">
        <v>119</v>
      </c>
      <c r="C935" t="str">
        <f>_xlfn.XLOOKUP(B935,'Cijena modela'!$B$2:$B$61,'Cijena modela'!$C$2:$C$61)</f>
        <v>Taycan Turbo</v>
      </c>
      <c r="D935" t="s">
        <v>147</v>
      </c>
      <c r="E935" t="s">
        <v>1102</v>
      </c>
      <c r="F935" t="s">
        <v>1103</v>
      </c>
    </row>
    <row r="936" spans="1:6">
      <c r="A936" t="s">
        <v>4</v>
      </c>
      <c r="B936" t="s">
        <v>119</v>
      </c>
      <c r="C936" t="str">
        <f>_xlfn.XLOOKUP(B936,'Cijena modela'!$B$2:$B$61,'Cijena modela'!$C$2:$C$61)</f>
        <v>Taycan Turbo</v>
      </c>
      <c r="D936" t="s">
        <v>147</v>
      </c>
      <c r="E936" t="s">
        <v>1104</v>
      </c>
      <c r="F936" t="s">
        <v>1105</v>
      </c>
    </row>
    <row r="937" spans="1:6">
      <c r="A937" t="s">
        <v>4</v>
      </c>
      <c r="B937" t="s">
        <v>119</v>
      </c>
      <c r="C937" t="str">
        <f>_xlfn.XLOOKUP(B937,'Cijena modela'!$B$2:$B$61,'Cijena modela'!$C$2:$C$61)</f>
        <v>Taycan Turbo</v>
      </c>
      <c r="D937" t="s">
        <v>147</v>
      </c>
      <c r="E937" t="s">
        <v>1106</v>
      </c>
      <c r="F937" t="s">
        <v>1107</v>
      </c>
    </row>
    <row r="938" spans="1:6">
      <c r="A938" t="s">
        <v>4</v>
      </c>
      <c r="B938" t="s">
        <v>119</v>
      </c>
      <c r="C938" t="str">
        <f>_xlfn.XLOOKUP(B938,'Cijena modela'!$B$2:$B$61,'Cijena modela'!$C$2:$C$61)</f>
        <v>Taycan Turbo</v>
      </c>
      <c r="D938" t="s">
        <v>147</v>
      </c>
      <c r="E938" t="s">
        <v>1108</v>
      </c>
      <c r="F938" t="s">
        <v>1109</v>
      </c>
    </row>
    <row r="939" spans="1:6">
      <c r="A939" t="s">
        <v>4</v>
      </c>
      <c r="B939" t="s">
        <v>119</v>
      </c>
      <c r="C939" t="str">
        <f>_xlfn.XLOOKUP(B939,'Cijena modela'!$B$2:$B$61,'Cijena modela'!$C$2:$C$61)</f>
        <v>Taycan Turbo</v>
      </c>
      <c r="D939" t="s">
        <v>147</v>
      </c>
      <c r="E939" t="s">
        <v>1110</v>
      </c>
      <c r="F939" t="s">
        <v>1107</v>
      </c>
    </row>
    <row r="940" spans="1:6">
      <c r="A940" t="s">
        <v>4</v>
      </c>
      <c r="B940" t="s">
        <v>119</v>
      </c>
      <c r="C940" t="str">
        <f>_xlfn.XLOOKUP(B940,'Cijena modela'!$B$2:$B$61,'Cijena modela'!$C$2:$C$61)</f>
        <v>Taycan Turbo</v>
      </c>
      <c r="D940" t="s">
        <v>147</v>
      </c>
      <c r="E940" t="s">
        <v>1111</v>
      </c>
      <c r="F940" t="s">
        <v>1112</v>
      </c>
    </row>
    <row r="941" spans="1:6">
      <c r="A941" t="s">
        <v>4</v>
      </c>
      <c r="B941" t="s">
        <v>119</v>
      </c>
      <c r="C941" t="str">
        <f>_xlfn.XLOOKUP(B941,'Cijena modela'!$B$2:$B$61,'Cijena modela'!$C$2:$C$61)</f>
        <v>Taycan Turbo</v>
      </c>
      <c r="D941" t="s">
        <v>147</v>
      </c>
      <c r="E941" t="s">
        <v>1113</v>
      </c>
      <c r="F941" t="s">
        <v>1114</v>
      </c>
    </row>
    <row r="942" spans="1:6">
      <c r="A942" t="s">
        <v>4</v>
      </c>
      <c r="B942" t="s">
        <v>119</v>
      </c>
      <c r="C942" t="str">
        <f>_xlfn.XLOOKUP(B942,'Cijena modela'!$B$2:$B$61,'Cijena modela'!$C$2:$C$61)</f>
        <v>Taycan Turbo</v>
      </c>
      <c r="D942" t="s">
        <v>147</v>
      </c>
      <c r="E942" t="s">
        <v>1115</v>
      </c>
      <c r="F942" t="s">
        <v>1099</v>
      </c>
    </row>
    <row r="943" spans="1:6">
      <c r="A943" t="s">
        <v>4</v>
      </c>
      <c r="B943" t="s">
        <v>119</v>
      </c>
      <c r="C943" t="str">
        <f>_xlfn.XLOOKUP(B943,'Cijena modela'!$B$2:$B$61,'Cijena modela'!$C$2:$C$61)</f>
        <v>Taycan Turbo</v>
      </c>
      <c r="D943" t="s">
        <v>149</v>
      </c>
      <c r="E943" t="s">
        <v>1116</v>
      </c>
      <c r="F943" t="s">
        <v>1101</v>
      </c>
    </row>
    <row r="944" spans="1:6">
      <c r="A944" t="s">
        <v>4</v>
      </c>
      <c r="B944" t="s">
        <v>119</v>
      </c>
      <c r="C944" t="str">
        <f>_xlfn.XLOOKUP(B944,'Cijena modela'!$B$2:$B$61,'Cijena modela'!$C$2:$C$61)</f>
        <v>Taycan Turbo</v>
      </c>
      <c r="D944" t="s">
        <v>147</v>
      </c>
      <c r="E944" t="s">
        <v>1117</v>
      </c>
      <c r="F944" t="s">
        <v>1118</v>
      </c>
    </row>
    <row r="945" spans="1:6">
      <c r="A945" t="s">
        <v>4</v>
      </c>
      <c r="B945" t="s">
        <v>119</v>
      </c>
      <c r="C945" t="str">
        <f>_xlfn.XLOOKUP(B945,'Cijena modela'!$B$2:$B$61,'Cijena modela'!$C$2:$C$61)</f>
        <v>Taycan Turbo</v>
      </c>
      <c r="D945" t="s">
        <v>154</v>
      </c>
      <c r="E945" t="s">
        <v>1119</v>
      </c>
      <c r="F945" t="s">
        <v>1120</v>
      </c>
    </row>
    <row r="946" spans="1:6">
      <c r="A946" t="s">
        <v>4</v>
      </c>
      <c r="B946" t="s">
        <v>119</v>
      </c>
      <c r="C946" t="str">
        <f>_xlfn.XLOOKUP(B946,'Cijena modela'!$B$2:$B$61,'Cijena modela'!$C$2:$C$61)</f>
        <v>Taycan Turbo</v>
      </c>
      <c r="D946" t="s">
        <v>135</v>
      </c>
      <c r="E946" t="s">
        <v>1123</v>
      </c>
      <c r="F946" t="s">
        <v>1124</v>
      </c>
    </row>
    <row r="947" spans="1:6">
      <c r="A947" t="s">
        <v>4</v>
      </c>
      <c r="B947" t="s">
        <v>119</v>
      </c>
      <c r="C947" t="str">
        <f>_xlfn.XLOOKUP(B947,'Cijena modela'!$B$2:$B$61,'Cijena modela'!$C$2:$C$61)</f>
        <v>Taycan Turbo</v>
      </c>
      <c r="D947" t="s">
        <v>135</v>
      </c>
      <c r="E947" t="s">
        <v>1125</v>
      </c>
      <c r="F947" t="s">
        <v>1126</v>
      </c>
    </row>
    <row r="948" spans="1:6">
      <c r="A948" t="s">
        <v>4</v>
      </c>
      <c r="B948" t="s">
        <v>119</v>
      </c>
      <c r="C948" t="str">
        <f>_xlfn.XLOOKUP(B948,'Cijena modela'!$B$2:$B$61,'Cijena modela'!$C$2:$C$61)</f>
        <v>Taycan Turbo</v>
      </c>
      <c r="D948" t="s">
        <v>131</v>
      </c>
      <c r="E948" t="s">
        <v>1127</v>
      </c>
      <c r="F948" t="s">
        <v>1128</v>
      </c>
    </row>
    <row r="949" spans="1:6">
      <c r="A949" t="s">
        <v>4</v>
      </c>
      <c r="B949" t="s">
        <v>119</v>
      </c>
      <c r="C949" t="str">
        <f>_xlfn.XLOOKUP(B949,'Cijena modela'!$B$2:$B$61,'Cijena modela'!$C$2:$C$61)</f>
        <v>Taycan Turbo</v>
      </c>
      <c r="D949" t="s">
        <v>151</v>
      </c>
      <c r="E949" t="s">
        <v>1129</v>
      </c>
      <c r="F949" t="s">
        <v>1130</v>
      </c>
    </row>
    <row r="950" spans="1:6">
      <c r="A950" t="s">
        <v>4</v>
      </c>
      <c r="B950" t="s">
        <v>119</v>
      </c>
      <c r="C950" t="str">
        <f>_xlfn.XLOOKUP(B950,'Cijena modela'!$B$2:$B$61,'Cijena modela'!$C$2:$C$61)</f>
        <v>Taycan Turbo</v>
      </c>
      <c r="D950" t="s">
        <v>151</v>
      </c>
      <c r="E950" t="s">
        <v>1131</v>
      </c>
      <c r="F950" t="s">
        <v>1132</v>
      </c>
    </row>
    <row r="951" spans="1:6">
      <c r="A951" t="s">
        <v>4</v>
      </c>
      <c r="B951" t="s">
        <v>119</v>
      </c>
      <c r="C951" t="str">
        <f>_xlfn.XLOOKUP(B951,'Cijena modela'!$B$2:$B$61,'Cijena modela'!$C$2:$C$61)</f>
        <v>Taycan Turbo</v>
      </c>
      <c r="D951" t="s">
        <v>145</v>
      </c>
      <c r="E951" t="s">
        <v>1134</v>
      </c>
      <c r="F951" t="s">
        <v>1135</v>
      </c>
    </row>
    <row r="952" spans="1:6">
      <c r="A952" t="s">
        <v>4</v>
      </c>
      <c r="B952" t="s">
        <v>119</v>
      </c>
      <c r="C952" t="str">
        <f>_xlfn.XLOOKUP(B952,'Cijena modela'!$B$2:$B$61,'Cijena modela'!$C$2:$C$61)</f>
        <v>Taycan Turbo</v>
      </c>
      <c r="D952" t="s">
        <v>145</v>
      </c>
      <c r="E952" t="s">
        <v>1136</v>
      </c>
      <c r="F952" t="s">
        <v>1137</v>
      </c>
    </row>
    <row r="953" spans="1:6">
      <c r="A953" t="s">
        <v>4</v>
      </c>
      <c r="B953" t="s">
        <v>119</v>
      </c>
      <c r="C953" t="str">
        <f>_xlfn.XLOOKUP(B953,'Cijena modela'!$B$2:$B$61,'Cijena modela'!$C$2:$C$61)</f>
        <v>Taycan Turbo</v>
      </c>
      <c r="D953" t="s">
        <v>135</v>
      </c>
      <c r="E953" t="s">
        <v>1138</v>
      </c>
      <c r="F953" t="s">
        <v>1139</v>
      </c>
    </row>
    <row r="954" spans="1:6">
      <c r="A954" t="s">
        <v>4</v>
      </c>
      <c r="B954" t="s">
        <v>119</v>
      </c>
      <c r="C954" t="str">
        <f>_xlfn.XLOOKUP(B954,'Cijena modela'!$B$2:$B$61,'Cijena modela'!$C$2:$C$61)</f>
        <v>Taycan Turbo</v>
      </c>
      <c r="D954" t="s">
        <v>145</v>
      </c>
      <c r="E954" t="s">
        <v>1140</v>
      </c>
      <c r="F954" t="s">
        <v>1141</v>
      </c>
    </row>
    <row r="955" spans="1:6">
      <c r="A955" t="s">
        <v>4</v>
      </c>
      <c r="B955" t="s">
        <v>119</v>
      </c>
      <c r="C955" t="str">
        <f>_xlfn.XLOOKUP(B955,'Cijena modela'!$B$2:$B$61,'Cijena modela'!$C$2:$C$61)</f>
        <v>Taycan Turbo</v>
      </c>
      <c r="D955" t="s">
        <v>145</v>
      </c>
      <c r="E955" t="s">
        <v>1142</v>
      </c>
      <c r="F955" t="s">
        <v>1143</v>
      </c>
    </row>
    <row r="956" spans="1:6">
      <c r="A956" t="s">
        <v>4</v>
      </c>
      <c r="B956" t="s">
        <v>119</v>
      </c>
      <c r="C956" t="str">
        <f>_xlfn.XLOOKUP(B956,'Cijena modela'!$B$2:$B$61,'Cijena modela'!$C$2:$C$61)</f>
        <v>Taycan Turbo</v>
      </c>
      <c r="D956" t="s">
        <v>145</v>
      </c>
      <c r="E956" t="s">
        <v>1144</v>
      </c>
      <c r="F956" t="s">
        <v>1145</v>
      </c>
    </row>
    <row r="957" spans="1:6">
      <c r="A957" t="s">
        <v>4</v>
      </c>
      <c r="B957" t="s">
        <v>119</v>
      </c>
      <c r="C957" t="str">
        <f>_xlfn.XLOOKUP(B957,'Cijena modela'!$B$2:$B$61,'Cijena modela'!$C$2:$C$61)</f>
        <v>Taycan Turbo</v>
      </c>
      <c r="D957" t="s">
        <v>145</v>
      </c>
      <c r="E957" t="s">
        <v>1146</v>
      </c>
      <c r="F957" t="s">
        <v>1147</v>
      </c>
    </row>
    <row r="958" spans="1:6">
      <c r="A958" t="s">
        <v>4</v>
      </c>
      <c r="B958" t="s">
        <v>119</v>
      </c>
      <c r="C958" t="str">
        <f>_xlfn.XLOOKUP(B958,'Cijena modela'!$B$2:$B$61,'Cijena modela'!$C$2:$C$61)</f>
        <v>Taycan Turbo</v>
      </c>
      <c r="D958" t="s">
        <v>145</v>
      </c>
      <c r="E958" t="s">
        <v>1148</v>
      </c>
      <c r="F958" t="s">
        <v>961</v>
      </c>
    </row>
    <row r="959" spans="1:6">
      <c r="A959" t="s">
        <v>4</v>
      </c>
      <c r="B959" t="s">
        <v>119</v>
      </c>
      <c r="C959" t="str">
        <f>_xlfn.XLOOKUP(B959,'Cijena modela'!$B$2:$B$61,'Cijena modela'!$C$2:$C$61)</f>
        <v>Taycan Turbo</v>
      </c>
      <c r="D959" t="s">
        <v>145</v>
      </c>
      <c r="E959" t="s">
        <v>1149</v>
      </c>
      <c r="F959" t="s">
        <v>1150</v>
      </c>
    </row>
    <row r="960" spans="1:6">
      <c r="A960" t="s">
        <v>4</v>
      </c>
      <c r="B960" t="s">
        <v>119</v>
      </c>
      <c r="C960" t="str">
        <f>_xlfn.XLOOKUP(B960,'Cijena modela'!$B$2:$B$61,'Cijena modela'!$C$2:$C$61)</f>
        <v>Taycan Turbo</v>
      </c>
      <c r="D960" t="s">
        <v>145</v>
      </c>
      <c r="E960" t="s">
        <v>1151</v>
      </c>
      <c r="F960" t="s">
        <v>1152</v>
      </c>
    </row>
    <row r="961" spans="1:6">
      <c r="A961" t="s">
        <v>4</v>
      </c>
      <c r="B961" t="s">
        <v>119</v>
      </c>
      <c r="C961" t="str">
        <f>_xlfn.XLOOKUP(B961,'Cijena modela'!$B$2:$B$61,'Cijena modela'!$C$2:$C$61)</f>
        <v>Taycan Turbo</v>
      </c>
      <c r="D961" t="s">
        <v>131</v>
      </c>
      <c r="E961" t="s">
        <v>1153</v>
      </c>
      <c r="F961" t="s">
        <v>1154</v>
      </c>
    </row>
    <row r="962" spans="1:6">
      <c r="A962" t="s">
        <v>4</v>
      </c>
      <c r="B962" t="s">
        <v>119</v>
      </c>
      <c r="C962" t="str">
        <f>_xlfn.XLOOKUP(B962,'Cijena modela'!$B$2:$B$61,'Cijena modela'!$C$2:$C$61)</f>
        <v>Taycan Turbo</v>
      </c>
      <c r="D962" t="s">
        <v>132</v>
      </c>
      <c r="E962" t="s">
        <v>1155</v>
      </c>
      <c r="F962" t="s">
        <v>324</v>
      </c>
    </row>
    <row r="963" spans="1:6">
      <c r="A963" t="s">
        <v>4</v>
      </c>
      <c r="B963" t="s">
        <v>119</v>
      </c>
      <c r="C963" t="str">
        <f>_xlfn.XLOOKUP(B963,'Cijena modela'!$B$2:$B$61,'Cijena modela'!$C$2:$C$61)</f>
        <v>Taycan Turbo</v>
      </c>
      <c r="D963" t="s">
        <v>142</v>
      </c>
      <c r="E963" t="s">
        <v>1156</v>
      </c>
      <c r="F963" t="s">
        <v>297</v>
      </c>
    </row>
    <row r="964" spans="1:6">
      <c r="A964" t="s">
        <v>4</v>
      </c>
      <c r="B964" t="s">
        <v>119</v>
      </c>
      <c r="C964" t="str">
        <f>_xlfn.XLOOKUP(B964,'Cijena modela'!$B$2:$B$61,'Cijena modela'!$C$2:$C$61)</f>
        <v>Taycan Turbo</v>
      </c>
      <c r="D964" t="s">
        <v>142</v>
      </c>
      <c r="E964" t="s">
        <v>1157</v>
      </c>
      <c r="F964" t="s">
        <v>300</v>
      </c>
    </row>
    <row r="965" spans="1:6">
      <c r="A965" t="s">
        <v>4</v>
      </c>
      <c r="B965" t="s">
        <v>119</v>
      </c>
      <c r="C965" t="str">
        <f>_xlfn.XLOOKUP(B965,'Cijena modela'!$B$2:$B$61,'Cijena modela'!$C$2:$C$61)</f>
        <v>Taycan Turbo</v>
      </c>
      <c r="D965" t="s">
        <v>142</v>
      </c>
      <c r="E965" t="s">
        <v>1158</v>
      </c>
      <c r="F965" t="s">
        <v>1159</v>
      </c>
    </row>
    <row r="966" spans="1:6">
      <c r="A966" t="s">
        <v>4</v>
      </c>
      <c r="B966" t="s">
        <v>119</v>
      </c>
      <c r="C966" t="str">
        <f>_xlfn.XLOOKUP(B966,'Cijena modela'!$B$2:$B$61,'Cijena modela'!$C$2:$C$61)</f>
        <v>Taycan Turbo</v>
      </c>
      <c r="D966" t="s">
        <v>144</v>
      </c>
      <c r="E966" t="s">
        <v>1160</v>
      </c>
      <c r="F966" t="s">
        <v>1161</v>
      </c>
    </row>
    <row r="967" spans="1:6">
      <c r="A967" t="s">
        <v>4</v>
      </c>
      <c r="B967" t="s">
        <v>119</v>
      </c>
      <c r="C967" t="str">
        <f>_xlfn.XLOOKUP(B967,'Cijena modela'!$B$2:$B$61,'Cijena modela'!$C$2:$C$61)</f>
        <v>Taycan Turbo</v>
      </c>
      <c r="D967" t="s">
        <v>144</v>
      </c>
      <c r="E967" t="s">
        <v>1162</v>
      </c>
      <c r="F967" t="s">
        <v>1163</v>
      </c>
    </row>
    <row r="968" spans="1:6">
      <c r="A968" t="s">
        <v>4</v>
      </c>
      <c r="B968" t="s">
        <v>119</v>
      </c>
      <c r="C968" t="str">
        <f>_xlfn.XLOOKUP(B968,'Cijena modela'!$B$2:$B$61,'Cijena modela'!$C$2:$C$61)</f>
        <v>Taycan Turbo</v>
      </c>
      <c r="D968" t="s">
        <v>144</v>
      </c>
      <c r="E968" t="s">
        <v>1164</v>
      </c>
      <c r="F968" t="s">
        <v>1165</v>
      </c>
    </row>
    <row r="969" spans="1:6">
      <c r="A969" t="s">
        <v>4</v>
      </c>
      <c r="B969" t="s">
        <v>119</v>
      </c>
      <c r="C969" t="str">
        <f>_xlfn.XLOOKUP(B969,'Cijena modela'!$B$2:$B$61,'Cijena modela'!$C$2:$C$61)</f>
        <v>Taycan Turbo</v>
      </c>
      <c r="D969" t="s">
        <v>144</v>
      </c>
      <c r="E969" t="s">
        <v>1166</v>
      </c>
      <c r="F969" t="s">
        <v>1167</v>
      </c>
    </row>
    <row r="970" spans="1:6">
      <c r="A970" t="s">
        <v>4</v>
      </c>
      <c r="B970" t="s">
        <v>119</v>
      </c>
      <c r="C970" t="str">
        <f>_xlfn.XLOOKUP(B970,'Cijena modela'!$B$2:$B$61,'Cijena modela'!$C$2:$C$61)</f>
        <v>Taycan Turbo</v>
      </c>
      <c r="D970" t="s">
        <v>142</v>
      </c>
      <c r="E970" t="s">
        <v>1168</v>
      </c>
      <c r="F970" t="s">
        <v>1598</v>
      </c>
    </row>
    <row r="971" spans="1:6">
      <c r="A971" t="s">
        <v>4</v>
      </c>
      <c r="B971" t="s">
        <v>119</v>
      </c>
      <c r="C971" t="str">
        <f>_xlfn.XLOOKUP(B971,'Cijena modela'!$B$2:$B$61,'Cijena modela'!$C$2:$C$61)</f>
        <v>Taycan Turbo</v>
      </c>
      <c r="D971" t="s">
        <v>131</v>
      </c>
      <c r="E971" t="s">
        <v>1170</v>
      </c>
      <c r="F971" t="s">
        <v>1171</v>
      </c>
    </row>
    <row r="972" spans="1:6">
      <c r="A972" t="s">
        <v>4</v>
      </c>
      <c r="B972" t="s">
        <v>119</v>
      </c>
      <c r="C972" t="str">
        <f>_xlfn.XLOOKUP(B972,'Cijena modela'!$B$2:$B$61,'Cijena modela'!$C$2:$C$61)</f>
        <v>Taycan Turbo</v>
      </c>
      <c r="D972" t="s">
        <v>135</v>
      </c>
      <c r="E972" t="s">
        <v>1172</v>
      </c>
      <c r="F972" t="s">
        <v>1173</v>
      </c>
    </row>
    <row r="973" spans="1:6">
      <c r="A973" t="s">
        <v>4</v>
      </c>
      <c r="B973" t="s">
        <v>119</v>
      </c>
      <c r="C973" t="str">
        <f>_xlfn.XLOOKUP(B973,'Cijena modela'!$B$2:$B$61,'Cijena modela'!$C$2:$C$61)</f>
        <v>Taycan Turbo</v>
      </c>
      <c r="D973" t="s">
        <v>135</v>
      </c>
      <c r="E973" t="s">
        <v>1174</v>
      </c>
      <c r="F973" t="s">
        <v>1175</v>
      </c>
    </row>
    <row r="974" spans="1:6">
      <c r="A974" t="s">
        <v>4</v>
      </c>
      <c r="B974" t="s">
        <v>119</v>
      </c>
      <c r="C974" t="str">
        <f>_xlfn.XLOOKUP(B974,'Cijena modela'!$B$2:$B$61,'Cijena modela'!$C$2:$C$61)</f>
        <v>Taycan Turbo</v>
      </c>
      <c r="D974" t="s">
        <v>135</v>
      </c>
      <c r="E974" t="s">
        <v>1176</v>
      </c>
      <c r="F974" t="s">
        <v>1177</v>
      </c>
    </row>
    <row r="975" spans="1:6">
      <c r="A975" t="s">
        <v>4</v>
      </c>
      <c r="B975" t="s">
        <v>119</v>
      </c>
      <c r="C975" t="str">
        <f>_xlfn.XLOOKUP(B975,'Cijena modela'!$B$2:$B$61,'Cijena modela'!$C$2:$C$61)</f>
        <v>Taycan Turbo</v>
      </c>
      <c r="D975" t="s">
        <v>135</v>
      </c>
      <c r="E975" t="s">
        <v>1178</v>
      </c>
      <c r="F975" t="s">
        <v>1179</v>
      </c>
    </row>
    <row r="976" spans="1:6">
      <c r="A976" t="s">
        <v>4</v>
      </c>
      <c r="B976" t="s">
        <v>119</v>
      </c>
      <c r="C976" t="str">
        <f>_xlfn.XLOOKUP(B976,'Cijena modela'!$B$2:$B$61,'Cijena modela'!$C$2:$C$61)</f>
        <v>Taycan Turbo</v>
      </c>
      <c r="D976" t="s">
        <v>150</v>
      </c>
      <c r="E976" t="s">
        <v>1180</v>
      </c>
      <c r="F976" t="s">
        <v>1181</v>
      </c>
    </row>
    <row r="977" spans="1:6">
      <c r="A977" t="s">
        <v>4</v>
      </c>
      <c r="B977" t="s">
        <v>119</v>
      </c>
      <c r="C977" t="str">
        <f>_xlfn.XLOOKUP(B977,'Cijena modela'!$B$2:$B$61,'Cijena modela'!$C$2:$C$61)</f>
        <v>Taycan Turbo</v>
      </c>
      <c r="D977" t="s">
        <v>150</v>
      </c>
      <c r="E977" t="s">
        <v>1182</v>
      </c>
      <c r="F977" t="s">
        <v>1183</v>
      </c>
    </row>
    <row r="978" spans="1:6">
      <c r="A978" t="s">
        <v>4</v>
      </c>
      <c r="B978" t="s">
        <v>119</v>
      </c>
      <c r="C978" t="str">
        <f>_xlfn.XLOOKUP(B978,'Cijena modela'!$B$2:$B$61,'Cijena modela'!$C$2:$C$61)</f>
        <v>Taycan Turbo</v>
      </c>
      <c r="D978" t="s">
        <v>151</v>
      </c>
      <c r="E978" t="s">
        <v>1185</v>
      </c>
      <c r="F978" t="s">
        <v>344</v>
      </c>
    </row>
    <row r="979" spans="1:6">
      <c r="A979" t="s">
        <v>4</v>
      </c>
      <c r="B979" t="s">
        <v>119</v>
      </c>
      <c r="C979" t="str">
        <f>_xlfn.XLOOKUP(B979,'Cijena modela'!$B$2:$B$61,'Cijena modela'!$C$2:$C$61)</f>
        <v>Taycan Turbo</v>
      </c>
      <c r="D979" t="s">
        <v>155</v>
      </c>
      <c r="E979" t="s">
        <v>1186</v>
      </c>
      <c r="F979" t="s">
        <v>1187</v>
      </c>
    </row>
    <row r="980" spans="1:6">
      <c r="A980" t="s">
        <v>4</v>
      </c>
      <c r="B980" t="s">
        <v>119</v>
      </c>
      <c r="C980" t="str">
        <f>_xlfn.XLOOKUP(B980,'Cijena modela'!$B$2:$B$61,'Cijena modela'!$C$2:$C$61)</f>
        <v>Taycan Turbo</v>
      </c>
      <c r="D980" t="s">
        <v>148</v>
      </c>
      <c r="E980" t="s">
        <v>1188</v>
      </c>
      <c r="F980" t="s">
        <v>1189</v>
      </c>
    </row>
    <row r="981" spans="1:6">
      <c r="A981" t="s">
        <v>4</v>
      </c>
      <c r="B981" t="s">
        <v>119</v>
      </c>
      <c r="C981" t="str">
        <f>_xlfn.XLOOKUP(B981,'Cijena modela'!$B$2:$B$61,'Cijena modela'!$C$2:$C$61)</f>
        <v>Taycan Turbo</v>
      </c>
      <c r="D981" t="s">
        <v>148</v>
      </c>
      <c r="E981" t="s">
        <v>1190</v>
      </c>
      <c r="F981" t="s">
        <v>1191</v>
      </c>
    </row>
    <row r="982" spans="1:6">
      <c r="A982" t="s">
        <v>4</v>
      </c>
      <c r="B982" t="s">
        <v>119</v>
      </c>
      <c r="C982" t="str">
        <f>_xlfn.XLOOKUP(B982,'Cijena modela'!$B$2:$B$61,'Cijena modela'!$C$2:$C$61)</f>
        <v>Taycan Turbo</v>
      </c>
      <c r="D982" t="s">
        <v>151</v>
      </c>
      <c r="E982" t="s">
        <v>1192</v>
      </c>
      <c r="F982" t="s">
        <v>1193</v>
      </c>
    </row>
    <row r="983" spans="1:6">
      <c r="A983" t="s">
        <v>4</v>
      </c>
      <c r="B983" t="s">
        <v>119</v>
      </c>
      <c r="C983" t="str">
        <f>_xlfn.XLOOKUP(B983,'Cijena modela'!$B$2:$B$61,'Cijena modela'!$C$2:$C$61)</f>
        <v>Taycan Turbo</v>
      </c>
      <c r="D983" t="s">
        <v>151</v>
      </c>
      <c r="E983" t="s">
        <v>1194</v>
      </c>
      <c r="F983" t="s">
        <v>1195</v>
      </c>
    </row>
    <row r="984" spans="1:6">
      <c r="A984" t="s">
        <v>4</v>
      </c>
      <c r="B984" t="s">
        <v>119</v>
      </c>
      <c r="C984" t="str">
        <f>_xlfn.XLOOKUP(B984,'Cijena modela'!$B$2:$B$61,'Cijena modela'!$C$2:$C$61)</f>
        <v>Taycan Turbo</v>
      </c>
      <c r="D984" t="s">
        <v>149</v>
      </c>
      <c r="E984" t="s">
        <v>1196</v>
      </c>
      <c r="F984" t="s">
        <v>1197</v>
      </c>
    </row>
    <row r="985" spans="1:6">
      <c r="A985" t="s">
        <v>4</v>
      </c>
      <c r="B985" t="s">
        <v>119</v>
      </c>
      <c r="C985" t="str">
        <f>_xlfn.XLOOKUP(B985,'Cijena modela'!$B$2:$B$61,'Cijena modela'!$C$2:$C$61)</f>
        <v>Taycan Turbo</v>
      </c>
      <c r="D985" t="s">
        <v>151</v>
      </c>
      <c r="E985" t="s">
        <v>1198</v>
      </c>
      <c r="F985" t="s">
        <v>1199</v>
      </c>
    </row>
    <row r="986" spans="1:6">
      <c r="A986" t="s">
        <v>4</v>
      </c>
      <c r="B986" t="s">
        <v>119</v>
      </c>
      <c r="C986" t="str">
        <f>_xlfn.XLOOKUP(B986,'Cijena modela'!$B$2:$B$61,'Cijena modela'!$C$2:$C$61)</f>
        <v>Taycan Turbo</v>
      </c>
      <c r="D986" t="s">
        <v>149</v>
      </c>
      <c r="E986" t="s">
        <v>1200</v>
      </c>
      <c r="F986" t="s">
        <v>1201</v>
      </c>
    </row>
    <row r="987" spans="1:6">
      <c r="A987" t="s">
        <v>4</v>
      </c>
      <c r="B987" t="s">
        <v>119</v>
      </c>
      <c r="C987" t="str">
        <f>_xlfn.XLOOKUP(B987,'Cijena modela'!$B$2:$B$61,'Cijena modela'!$C$2:$C$61)</f>
        <v>Taycan Turbo</v>
      </c>
      <c r="D987" t="s">
        <v>142</v>
      </c>
      <c r="E987" t="s">
        <v>1647</v>
      </c>
      <c r="F987" t="s">
        <v>175</v>
      </c>
    </row>
    <row r="988" spans="1:6">
      <c r="A988" t="s">
        <v>4</v>
      </c>
      <c r="B988" t="s">
        <v>119</v>
      </c>
      <c r="C988" t="str">
        <f>_xlfn.XLOOKUP(B988,'Cijena modela'!$B$2:$B$61,'Cijena modela'!$C$2:$C$61)</f>
        <v>Taycan Turbo</v>
      </c>
      <c r="D988" t="s">
        <v>135</v>
      </c>
      <c r="E988" t="s">
        <v>1204</v>
      </c>
      <c r="F988" t="s">
        <v>1205</v>
      </c>
    </row>
    <row r="989" spans="1:6">
      <c r="A989" t="s">
        <v>4</v>
      </c>
      <c r="B989" t="s">
        <v>119</v>
      </c>
      <c r="C989" t="str">
        <f>_xlfn.XLOOKUP(B989,'Cijena modela'!$B$2:$B$61,'Cijena modela'!$C$2:$C$61)</f>
        <v>Taycan Turbo</v>
      </c>
      <c r="D989" t="s">
        <v>151</v>
      </c>
      <c r="E989" t="s">
        <v>1206</v>
      </c>
      <c r="F989" t="s">
        <v>1207</v>
      </c>
    </row>
    <row r="990" spans="1:6">
      <c r="A990" t="s">
        <v>4</v>
      </c>
      <c r="B990" t="s">
        <v>119</v>
      </c>
      <c r="C990" t="str">
        <f>_xlfn.XLOOKUP(B990,'Cijena modela'!$B$2:$B$61,'Cijena modela'!$C$2:$C$61)</f>
        <v>Taycan Turbo</v>
      </c>
      <c r="D990" t="s">
        <v>151</v>
      </c>
      <c r="E990" t="s">
        <v>1208</v>
      </c>
      <c r="F990" t="s">
        <v>1209</v>
      </c>
    </row>
    <row r="991" spans="1:6">
      <c r="A991" t="s">
        <v>4</v>
      </c>
      <c r="B991" t="s">
        <v>119</v>
      </c>
      <c r="C991" t="str">
        <f>_xlfn.XLOOKUP(B991,'Cijena modela'!$B$2:$B$61,'Cijena modela'!$C$2:$C$61)</f>
        <v>Taycan Turbo</v>
      </c>
      <c r="D991" t="s">
        <v>151</v>
      </c>
      <c r="E991" t="s">
        <v>1210</v>
      </c>
      <c r="F991" t="s">
        <v>1211</v>
      </c>
    </row>
    <row r="992" spans="1:6">
      <c r="A992" t="s">
        <v>4</v>
      </c>
      <c r="B992" t="s">
        <v>119</v>
      </c>
      <c r="C992" t="str">
        <f>_xlfn.XLOOKUP(B992,'Cijena modela'!$B$2:$B$61,'Cijena modela'!$C$2:$C$61)</f>
        <v>Taycan Turbo</v>
      </c>
      <c r="D992" t="s">
        <v>151</v>
      </c>
      <c r="E992" t="s">
        <v>1212</v>
      </c>
      <c r="F992" t="s">
        <v>1213</v>
      </c>
    </row>
    <row r="993" spans="1:6">
      <c r="A993" t="s">
        <v>4</v>
      </c>
      <c r="B993" t="s">
        <v>119</v>
      </c>
      <c r="C993" t="str">
        <f>_xlfn.XLOOKUP(B993,'Cijena modela'!$B$2:$B$61,'Cijena modela'!$C$2:$C$61)</f>
        <v>Taycan Turbo</v>
      </c>
      <c r="D993" t="s">
        <v>137</v>
      </c>
      <c r="E993" t="s">
        <v>1648</v>
      </c>
      <c r="F993" t="s">
        <v>1216</v>
      </c>
    </row>
    <row r="994" spans="1:6">
      <c r="A994" t="s">
        <v>4</v>
      </c>
      <c r="B994" t="s">
        <v>119</v>
      </c>
      <c r="C994" t="str">
        <f>_xlfn.XLOOKUP(B994,'Cijena modela'!$B$2:$B$61,'Cijena modela'!$C$2:$C$61)</f>
        <v>Taycan Turbo</v>
      </c>
      <c r="D994" t="s">
        <v>151</v>
      </c>
      <c r="E994" t="s">
        <v>1217</v>
      </c>
      <c r="F994" t="s">
        <v>1218</v>
      </c>
    </row>
    <row r="995" spans="1:6">
      <c r="A995" t="s">
        <v>4</v>
      </c>
      <c r="B995" t="s">
        <v>119</v>
      </c>
      <c r="C995" t="str">
        <f>_xlfn.XLOOKUP(B995,'Cijena modela'!$B$2:$B$61,'Cijena modela'!$C$2:$C$61)</f>
        <v>Taycan Turbo</v>
      </c>
      <c r="D995" t="s">
        <v>148</v>
      </c>
      <c r="E995" t="s">
        <v>1219</v>
      </c>
      <c r="F995" t="s">
        <v>1220</v>
      </c>
    </row>
    <row r="996" spans="1:6">
      <c r="A996" t="s">
        <v>4</v>
      </c>
      <c r="B996" t="s">
        <v>119</v>
      </c>
      <c r="C996" t="str">
        <f>_xlfn.XLOOKUP(B996,'Cijena modela'!$B$2:$B$61,'Cijena modela'!$C$2:$C$61)</f>
        <v>Taycan Turbo</v>
      </c>
      <c r="D996" t="s">
        <v>148</v>
      </c>
      <c r="E996" t="s">
        <v>1221</v>
      </c>
      <c r="F996" t="s">
        <v>1222</v>
      </c>
    </row>
    <row r="997" spans="1:6">
      <c r="A997" t="s">
        <v>4</v>
      </c>
      <c r="B997" t="s">
        <v>119</v>
      </c>
      <c r="C997" t="str">
        <f>_xlfn.XLOOKUP(B997,'Cijena modela'!$B$2:$B$61,'Cijena modela'!$C$2:$C$61)</f>
        <v>Taycan Turbo</v>
      </c>
      <c r="D997" t="s">
        <v>148</v>
      </c>
      <c r="E997" t="s">
        <v>1223</v>
      </c>
      <c r="F997" t="s">
        <v>1224</v>
      </c>
    </row>
    <row r="998" spans="1:6">
      <c r="A998" t="s">
        <v>4</v>
      </c>
      <c r="B998" t="s">
        <v>119</v>
      </c>
      <c r="C998" t="str">
        <f>_xlfn.XLOOKUP(B998,'Cijena modela'!$B$2:$B$61,'Cijena modela'!$C$2:$C$61)</f>
        <v>Taycan Turbo</v>
      </c>
      <c r="D998" t="s">
        <v>148</v>
      </c>
      <c r="E998" t="s">
        <v>1225</v>
      </c>
      <c r="F998" t="s">
        <v>1226</v>
      </c>
    </row>
    <row r="999" spans="1:6">
      <c r="A999" t="s">
        <v>4</v>
      </c>
      <c r="B999" t="s">
        <v>119</v>
      </c>
      <c r="C999" t="str">
        <f>_xlfn.XLOOKUP(B999,'Cijena modela'!$B$2:$B$61,'Cijena modela'!$C$2:$C$61)</f>
        <v>Taycan Turbo</v>
      </c>
      <c r="D999" t="s">
        <v>135</v>
      </c>
      <c r="E999" t="s">
        <v>1227</v>
      </c>
      <c r="F999" t="s">
        <v>1228</v>
      </c>
    </row>
    <row r="1000" spans="1:6">
      <c r="A1000" t="s">
        <v>4</v>
      </c>
      <c r="B1000" t="s">
        <v>119</v>
      </c>
      <c r="C1000" t="str">
        <f>_xlfn.XLOOKUP(B1000,'Cijena modela'!$B$2:$B$61,'Cijena modela'!$C$2:$C$61)</f>
        <v>Taycan Turbo</v>
      </c>
      <c r="D1000" t="s">
        <v>135</v>
      </c>
      <c r="E1000" t="s">
        <v>1229</v>
      </c>
      <c r="F1000" t="s">
        <v>1230</v>
      </c>
    </row>
    <row r="1001" spans="1:6">
      <c r="A1001" t="s">
        <v>4</v>
      </c>
      <c r="B1001" t="s">
        <v>119</v>
      </c>
      <c r="C1001" t="str">
        <f>_xlfn.XLOOKUP(B1001,'Cijena modela'!$B$2:$B$61,'Cijena modela'!$C$2:$C$61)</f>
        <v>Taycan Turbo</v>
      </c>
      <c r="D1001" t="s">
        <v>144</v>
      </c>
      <c r="E1001" t="s">
        <v>1231</v>
      </c>
      <c r="F1001" t="s">
        <v>1232</v>
      </c>
    </row>
    <row r="1002" spans="1:6">
      <c r="A1002" t="s">
        <v>4</v>
      </c>
      <c r="B1002" t="s">
        <v>119</v>
      </c>
      <c r="C1002" t="str">
        <f>_xlfn.XLOOKUP(B1002,'Cijena modela'!$B$2:$B$61,'Cijena modela'!$C$2:$C$61)</f>
        <v>Taycan Turbo</v>
      </c>
      <c r="D1002" t="s">
        <v>139</v>
      </c>
      <c r="E1002" t="s">
        <v>1233</v>
      </c>
      <c r="F1002" t="s">
        <v>1234</v>
      </c>
    </row>
    <row r="1003" spans="1:6">
      <c r="A1003" t="s">
        <v>4</v>
      </c>
      <c r="B1003" t="s">
        <v>119</v>
      </c>
      <c r="C1003" t="str">
        <f>_xlfn.XLOOKUP(B1003,'Cijena modela'!$B$2:$B$61,'Cijena modela'!$C$2:$C$61)</f>
        <v>Taycan Turbo</v>
      </c>
      <c r="D1003" t="s">
        <v>139</v>
      </c>
      <c r="E1003" t="s">
        <v>1235</v>
      </c>
      <c r="F1003" t="s">
        <v>1236</v>
      </c>
    </row>
    <row r="1004" spans="1:6">
      <c r="A1004" t="s">
        <v>4</v>
      </c>
      <c r="B1004" t="s">
        <v>119</v>
      </c>
      <c r="C1004" t="str">
        <f>_xlfn.XLOOKUP(B1004,'Cijena modela'!$B$2:$B$61,'Cijena modela'!$C$2:$C$61)</f>
        <v>Taycan Turbo</v>
      </c>
      <c r="D1004" t="s">
        <v>149</v>
      </c>
      <c r="E1004" t="s">
        <v>1239</v>
      </c>
      <c r="F1004" t="s">
        <v>1240</v>
      </c>
    </row>
    <row r="1005" spans="1:6">
      <c r="A1005" t="s">
        <v>4</v>
      </c>
      <c r="B1005" t="s">
        <v>119</v>
      </c>
      <c r="C1005" t="str">
        <f>_xlfn.XLOOKUP(B1005,'Cijena modela'!$B$2:$B$61,'Cijena modela'!$C$2:$C$61)</f>
        <v>Taycan Turbo</v>
      </c>
      <c r="D1005" t="s">
        <v>135</v>
      </c>
      <c r="E1005" t="s">
        <v>1241</v>
      </c>
      <c r="F1005" t="s">
        <v>1242</v>
      </c>
    </row>
    <row r="1006" spans="1:6">
      <c r="A1006" t="s">
        <v>4</v>
      </c>
      <c r="B1006" t="s">
        <v>119</v>
      </c>
      <c r="C1006" t="str">
        <f>_xlfn.XLOOKUP(B1006,'Cijena modela'!$B$2:$B$61,'Cijena modela'!$C$2:$C$61)</f>
        <v>Taycan Turbo</v>
      </c>
      <c r="D1006" t="s">
        <v>149</v>
      </c>
      <c r="E1006" t="s">
        <v>1243</v>
      </c>
      <c r="F1006" t="s">
        <v>1244</v>
      </c>
    </row>
    <row r="1007" spans="1:6">
      <c r="A1007" t="s">
        <v>4</v>
      </c>
      <c r="B1007" t="s">
        <v>119</v>
      </c>
      <c r="C1007" t="str">
        <f>_xlfn.XLOOKUP(B1007,'Cijena modela'!$B$2:$B$61,'Cijena modela'!$C$2:$C$61)</f>
        <v>Taycan Turbo</v>
      </c>
      <c r="D1007" t="s">
        <v>149</v>
      </c>
      <c r="E1007" t="s">
        <v>1245</v>
      </c>
      <c r="F1007" t="s">
        <v>1244</v>
      </c>
    </row>
    <row r="1008" spans="1:6">
      <c r="A1008" t="s">
        <v>4</v>
      </c>
      <c r="B1008" t="s">
        <v>119</v>
      </c>
      <c r="C1008" t="str">
        <f>_xlfn.XLOOKUP(B1008,'Cijena modela'!$B$2:$B$61,'Cijena modela'!$C$2:$C$61)</f>
        <v>Taycan Turbo</v>
      </c>
      <c r="D1008" t="s">
        <v>148</v>
      </c>
      <c r="E1008" t="s">
        <v>1246</v>
      </c>
      <c r="F1008" t="s">
        <v>1247</v>
      </c>
    </row>
    <row r="1009" spans="1:6">
      <c r="A1009" t="s">
        <v>4</v>
      </c>
      <c r="B1009" t="s">
        <v>119</v>
      </c>
      <c r="C1009" t="str">
        <f>_xlfn.XLOOKUP(B1009,'Cijena modela'!$B$2:$B$61,'Cijena modela'!$C$2:$C$61)</f>
        <v>Taycan Turbo</v>
      </c>
      <c r="D1009" t="s">
        <v>135</v>
      </c>
      <c r="E1009" t="s">
        <v>1248</v>
      </c>
      <c r="F1009" t="s">
        <v>1249</v>
      </c>
    </row>
    <row r="1010" spans="1:6">
      <c r="A1010" t="s">
        <v>4</v>
      </c>
      <c r="B1010" t="s">
        <v>119</v>
      </c>
      <c r="C1010" t="str">
        <f>_xlfn.XLOOKUP(B1010,'Cijena modela'!$B$2:$B$61,'Cijena modela'!$C$2:$C$61)</f>
        <v>Taycan Turbo</v>
      </c>
      <c r="D1010" t="s">
        <v>150</v>
      </c>
      <c r="E1010" t="s">
        <v>1250</v>
      </c>
      <c r="F1010" t="s">
        <v>560</v>
      </c>
    </row>
    <row r="1011" spans="1:6">
      <c r="A1011" t="s">
        <v>4</v>
      </c>
      <c r="B1011" t="s">
        <v>119</v>
      </c>
      <c r="C1011" t="str">
        <f>_xlfn.XLOOKUP(B1011,'Cijena modela'!$B$2:$B$61,'Cijena modela'!$C$2:$C$61)</f>
        <v>Taycan Turbo</v>
      </c>
      <c r="D1011" t="s">
        <v>135</v>
      </c>
      <c r="E1011" t="s">
        <v>1251</v>
      </c>
      <c r="F1011" t="s">
        <v>1252</v>
      </c>
    </row>
    <row r="1012" spans="1:6">
      <c r="A1012" t="s">
        <v>4</v>
      </c>
      <c r="B1012" t="s">
        <v>119</v>
      </c>
      <c r="C1012" t="str">
        <f>_xlfn.XLOOKUP(B1012,'Cijena modela'!$B$2:$B$61,'Cijena modela'!$C$2:$C$61)</f>
        <v>Taycan Turbo</v>
      </c>
      <c r="D1012" t="s">
        <v>151</v>
      </c>
      <c r="E1012" t="s">
        <v>1253</v>
      </c>
      <c r="F1012" t="s">
        <v>1254</v>
      </c>
    </row>
    <row r="1013" spans="1:6">
      <c r="A1013" t="s">
        <v>4</v>
      </c>
      <c r="B1013" t="s">
        <v>119</v>
      </c>
      <c r="C1013" t="str">
        <f>_xlfn.XLOOKUP(B1013,'Cijena modela'!$B$2:$B$61,'Cijena modela'!$C$2:$C$61)</f>
        <v>Taycan Turbo</v>
      </c>
      <c r="D1013" t="s">
        <v>142</v>
      </c>
      <c r="E1013" t="s">
        <v>1255</v>
      </c>
      <c r="F1013" t="s">
        <v>201</v>
      </c>
    </row>
    <row r="1014" spans="1:6">
      <c r="A1014" t="s">
        <v>4</v>
      </c>
      <c r="B1014" t="s">
        <v>119</v>
      </c>
      <c r="C1014" t="str">
        <f>_xlfn.XLOOKUP(B1014,'Cijena modela'!$B$2:$B$61,'Cijena modela'!$C$2:$C$61)</f>
        <v>Taycan Turbo</v>
      </c>
      <c r="D1014" t="s">
        <v>136</v>
      </c>
      <c r="E1014" t="s">
        <v>1258</v>
      </c>
      <c r="F1014" t="s">
        <v>1259</v>
      </c>
    </row>
    <row r="1015" spans="1:6">
      <c r="A1015" t="s">
        <v>4</v>
      </c>
      <c r="B1015" t="s">
        <v>119</v>
      </c>
      <c r="C1015" t="str">
        <f>_xlfn.XLOOKUP(B1015,'Cijena modela'!$B$2:$B$61,'Cijena modela'!$C$2:$C$61)</f>
        <v>Taycan Turbo</v>
      </c>
      <c r="D1015" t="s">
        <v>136</v>
      </c>
      <c r="E1015" t="s">
        <v>1260</v>
      </c>
      <c r="F1015" t="s">
        <v>1261</v>
      </c>
    </row>
    <row r="1016" spans="1:6">
      <c r="A1016" t="s">
        <v>4</v>
      </c>
      <c r="B1016" t="s">
        <v>119</v>
      </c>
      <c r="C1016" t="str">
        <f>_xlfn.XLOOKUP(B1016,'Cijena modela'!$B$2:$B$61,'Cijena modela'!$C$2:$C$61)</f>
        <v>Taycan Turbo</v>
      </c>
      <c r="D1016" t="s">
        <v>131</v>
      </c>
      <c r="E1016" t="s">
        <v>1262</v>
      </c>
      <c r="F1016" t="s">
        <v>1263</v>
      </c>
    </row>
    <row r="1017" spans="1:6">
      <c r="A1017" t="s">
        <v>4</v>
      </c>
      <c r="B1017" t="s">
        <v>119</v>
      </c>
      <c r="C1017" t="str">
        <f>_xlfn.XLOOKUP(B1017,'Cijena modela'!$B$2:$B$61,'Cijena modela'!$C$2:$C$61)</f>
        <v>Taycan Turbo</v>
      </c>
      <c r="D1017" t="s">
        <v>154</v>
      </c>
      <c r="E1017" t="s">
        <v>1264</v>
      </c>
      <c r="F1017" t="s">
        <v>1265</v>
      </c>
    </row>
    <row r="1018" spans="1:6">
      <c r="A1018" t="s">
        <v>4</v>
      </c>
      <c r="B1018" t="s">
        <v>119</v>
      </c>
      <c r="C1018" t="str">
        <f>_xlfn.XLOOKUP(B1018,'Cijena modela'!$B$2:$B$61,'Cijena modela'!$C$2:$C$61)</f>
        <v>Taycan Turbo</v>
      </c>
      <c r="D1018" t="s">
        <v>152</v>
      </c>
      <c r="E1018" t="s">
        <v>1266</v>
      </c>
      <c r="F1018" t="s">
        <v>1267</v>
      </c>
    </row>
    <row r="1019" spans="1:6">
      <c r="A1019" t="s">
        <v>4</v>
      </c>
      <c r="B1019" t="s">
        <v>119</v>
      </c>
      <c r="C1019" t="str">
        <f>_xlfn.XLOOKUP(B1019,'Cijena modela'!$B$2:$B$61,'Cijena modela'!$C$2:$C$61)</f>
        <v>Taycan Turbo</v>
      </c>
      <c r="D1019" t="s">
        <v>154</v>
      </c>
      <c r="E1019" t="s">
        <v>1268</v>
      </c>
      <c r="F1019" t="s">
        <v>1269</v>
      </c>
    </row>
    <row r="1020" spans="1:6">
      <c r="A1020" t="s">
        <v>4</v>
      </c>
      <c r="B1020" t="s">
        <v>119</v>
      </c>
      <c r="C1020" t="str">
        <f>_xlfn.XLOOKUP(B1020,'Cijena modela'!$B$2:$B$61,'Cijena modela'!$C$2:$C$61)</f>
        <v>Taycan Turbo</v>
      </c>
      <c r="D1020" t="s">
        <v>152</v>
      </c>
      <c r="E1020" t="s">
        <v>1270</v>
      </c>
      <c r="F1020" t="s">
        <v>1271</v>
      </c>
    </row>
    <row r="1021" spans="1:6">
      <c r="A1021" t="s">
        <v>4</v>
      </c>
      <c r="B1021" t="s">
        <v>119</v>
      </c>
      <c r="C1021" t="str">
        <f>_xlfn.XLOOKUP(B1021,'Cijena modela'!$B$2:$B$61,'Cijena modela'!$C$2:$C$61)</f>
        <v>Taycan Turbo</v>
      </c>
      <c r="D1021" t="s">
        <v>139</v>
      </c>
      <c r="E1021" t="s">
        <v>1274</v>
      </c>
      <c r="F1021" t="s">
        <v>1275</v>
      </c>
    </row>
    <row r="1022" spans="1:6">
      <c r="A1022" t="s">
        <v>4</v>
      </c>
      <c r="B1022" t="s">
        <v>119</v>
      </c>
      <c r="C1022" t="str">
        <f>_xlfn.XLOOKUP(B1022,'Cijena modela'!$B$2:$B$61,'Cijena modela'!$C$2:$C$61)</f>
        <v>Taycan Turbo</v>
      </c>
      <c r="D1022" t="s">
        <v>147</v>
      </c>
      <c r="E1022" t="s">
        <v>1276</v>
      </c>
      <c r="F1022" t="s">
        <v>1277</v>
      </c>
    </row>
    <row r="1023" spans="1:6">
      <c r="A1023" t="s">
        <v>4</v>
      </c>
      <c r="B1023" t="s">
        <v>119</v>
      </c>
      <c r="C1023" t="str">
        <f>_xlfn.XLOOKUP(B1023,'Cijena modela'!$B$2:$B$61,'Cijena modela'!$C$2:$C$61)</f>
        <v>Taycan Turbo</v>
      </c>
      <c r="D1023" t="s">
        <v>147</v>
      </c>
      <c r="E1023" t="s">
        <v>1278</v>
      </c>
      <c r="F1023" t="s">
        <v>1279</v>
      </c>
    </row>
    <row r="1024" spans="1:6">
      <c r="A1024" t="s">
        <v>4</v>
      </c>
      <c r="B1024" t="s">
        <v>119</v>
      </c>
      <c r="C1024" t="str">
        <f>_xlfn.XLOOKUP(B1024,'Cijena modela'!$B$2:$B$61,'Cijena modela'!$C$2:$C$61)</f>
        <v>Taycan Turbo</v>
      </c>
      <c r="D1024" t="s">
        <v>155</v>
      </c>
      <c r="E1024" t="s">
        <v>1280</v>
      </c>
      <c r="F1024" t="s">
        <v>206</v>
      </c>
    </row>
    <row r="1025" spans="1:6">
      <c r="A1025" t="s">
        <v>4</v>
      </c>
      <c r="B1025" t="s">
        <v>119</v>
      </c>
      <c r="C1025" t="str">
        <f>_xlfn.XLOOKUP(B1025,'Cijena modela'!$B$2:$B$61,'Cijena modela'!$C$2:$C$61)</f>
        <v>Taycan Turbo</v>
      </c>
      <c r="D1025" t="s">
        <v>150</v>
      </c>
      <c r="E1025" t="s">
        <v>1281</v>
      </c>
      <c r="F1025" t="s">
        <v>1282</v>
      </c>
    </row>
    <row r="1026" spans="1:6">
      <c r="A1026" t="s">
        <v>4</v>
      </c>
      <c r="B1026" t="s">
        <v>119</v>
      </c>
      <c r="C1026" t="str">
        <f>_xlfn.XLOOKUP(B1026,'Cijena modela'!$B$2:$B$61,'Cijena modela'!$C$2:$C$61)</f>
        <v>Taycan Turbo</v>
      </c>
      <c r="D1026" t="s">
        <v>135</v>
      </c>
      <c r="E1026" t="s">
        <v>1283</v>
      </c>
      <c r="F1026" t="s">
        <v>1284</v>
      </c>
    </row>
    <row r="1027" spans="1:6">
      <c r="A1027" t="s">
        <v>4</v>
      </c>
      <c r="B1027" t="s">
        <v>119</v>
      </c>
      <c r="C1027" t="str">
        <f>_xlfn.XLOOKUP(B1027,'Cijena modela'!$B$2:$B$61,'Cijena modela'!$C$2:$C$61)</f>
        <v>Taycan Turbo</v>
      </c>
      <c r="D1027" t="s">
        <v>154</v>
      </c>
      <c r="E1027" t="s">
        <v>1601</v>
      </c>
      <c r="F1027" t="s">
        <v>1602</v>
      </c>
    </row>
    <row r="1028" spans="1:6">
      <c r="A1028" t="s">
        <v>4</v>
      </c>
      <c r="B1028" t="s">
        <v>119</v>
      </c>
      <c r="C1028" t="str">
        <f>_xlfn.XLOOKUP(B1028,'Cijena modela'!$B$2:$B$61,'Cijena modela'!$C$2:$C$61)</f>
        <v>Taycan Turbo</v>
      </c>
      <c r="D1028" t="s">
        <v>154</v>
      </c>
      <c r="E1028" t="s">
        <v>1285</v>
      </c>
      <c r="F1028" t="s">
        <v>1286</v>
      </c>
    </row>
    <row r="1029" spans="1:6">
      <c r="A1029" t="s">
        <v>4</v>
      </c>
      <c r="B1029" t="s">
        <v>119</v>
      </c>
      <c r="C1029" t="str">
        <f>_xlfn.XLOOKUP(B1029,'Cijena modela'!$B$2:$B$61,'Cijena modela'!$C$2:$C$61)</f>
        <v>Taycan Turbo</v>
      </c>
      <c r="D1029" t="s">
        <v>149</v>
      </c>
      <c r="E1029" t="s">
        <v>1287</v>
      </c>
      <c r="F1029" t="s">
        <v>1288</v>
      </c>
    </row>
    <row r="1030" spans="1:6">
      <c r="A1030" t="s">
        <v>4</v>
      </c>
      <c r="B1030" t="s">
        <v>119</v>
      </c>
      <c r="C1030" t="str">
        <f>_xlfn.XLOOKUP(B1030,'Cijena modela'!$B$2:$B$61,'Cijena modela'!$C$2:$C$61)</f>
        <v>Taycan Turbo</v>
      </c>
      <c r="D1030" t="s">
        <v>147</v>
      </c>
      <c r="E1030" t="s">
        <v>1289</v>
      </c>
      <c r="F1030" t="s">
        <v>1290</v>
      </c>
    </row>
    <row r="1031" spans="1:6">
      <c r="A1031" t="s">
        <v>4</v>
      </c>
      <c r="B1031" t="s">
        <v>119</v>
      </c>
      <c r="C1031" t="str">
        <f>_xlfn.XLOOKUP(B1031,'Cijena modela'!$B$2:$B$61,'Cijena modela'!$C$2:$C$61)</f>
        <v>Taycan Turbo</v>
      </c>
      <c r="D1031" t="s">
        <v>147</v>
      </c>
      <c r="E1031" t="s">
        <v>1291</v>
      </c>
      <c r="F1031" t="s">
        <v>1292</v>
      </c>
    </row>
    <row r="1032" spans="1:6">
      <c r="A1032" t="s">
        <v>4</v>
      </c>
      <c r="B1032" t="s">
        <v>119</v>
      </c>
      <c r="C1032" t="str">
        <f>_xlfn.XLOOKUP(B1032,'Cijena modela'!$B$2:$B$61,'Cijena modela'!$C$2:$C$61)</f>
        <v>Taycan Turbo</v>
      </c>
      <c r="D1032" t="s">
        <v>138</v>
      </c>
      <c r="E1032" t="s">
        <v>1649</v>
      </c>
      <c r="F1032" t="s">
        <v>1650</v>
      </c>
    </row>
    <row r="1033" spans="1:6">
      <c r="A1033" t="s">
        <v>4</v>
      </c>
      <c r="B1033" t="s">
        <v>119</v>
      </c>
      <c r="C1033" t="str">
        <f>_xlfn.XLOOKUP(B1033,'Cijena modela'!$B$2:$B$61,'Cijena modela'!$C$2:$C$61)</f>
        <v>Taycan Turbo</v>
      </c>
      <c r="D1033" t="s">
        <v>139</v>
      </c>
      <c r="E1033" t="s">
        <v>1293</v>
      </c>
      <c r="F1033" t="s">
        <v>1651</v>
      </c>
    </row>
    <row r="1034" spans="1:6">
      <c r="A1034" t="s">
        <v>4</v>
      </c>
      <c r="B1034" t="s">
        <v>119</v>
      </c>
      <c r="C1034" t="str">
        <f>_xlfn.XLOOKUP(B1034,'Cijena modela'!$B$2:$B$61,'Cijena modela'!$C$2:$C$61)</f>
        <v>Taycan Turbo</v>
      </c>
      <c r="D1034" t="s">
        <v>139</v>
      </c>
      <c r="E1034" t="s">
        <v>1295</v>
      </c>
      <c r="F1034" t="s">
        <v>604</v>
      </c>
    </row>
    <row r="1035" spans="1:6">
      <c r="A1035" t="s">
        <v>4</v>
      </c>
      <c r="B1035" t="s">
        <v>119</v>
      </c>
      <c r="C1035" t="str">
        <f>_xlfn.XLOOKUP(B1035,'Cijena modela'!$B$2:$B$61,'Cijena modela'!$C$2:$C$61)</f>
        <v>Taycan Turbo</v>
      </c>
      <c r="D1035" t="s">
        <v>151</v>
      </c>
      <c r="E1035" t="s">
        <v>1296</v>
      </c>
      <c r="F1035" t="s">
        <v>1297</v>
      </c>
    </row>
    <row r="1036" spans="1:6">
      <c r="A1036" t="s">
        <v>4</v>
      </c>
      <c r="B1036" t="s">
        <v>119</v>
      </c>
      <c r="C1036" t="str">
        <f>_xlfn.XLOOKUP(B1036,'Cijena modela'!$B$2:$B$61,'Cijena modela'!$C$2:$C$61)</f>
        <v>Taycan Turbo</v>
      </c>
      <c r="D1036" t="s">
        <v>147</v>
      </c>
      <c r="E1036" t="s">
        <v>1298</v>
      </c>
      <c r="F1036" t="s">
        <v>1299</v>
      </c>
    </row>
    <row r="1037" spans="1:6">
      <c r="A1037" t="s">
        <v>4</v>
      </c>
      <c r="B1037" t="s">
        <v>119</v>
      </c>
      <c r="C1037" t="str">
        <f>_xlfn.XLOOKUP(B1037,'Cijena modela'!$B$2:$B$61,'Cijena modela'!$C$2:$C$61)</f>
        <v>Taycan Turbo</v>
      </c>
      <c r="D1037" t="s">
        <v>147</v>
      </c>
      <c r="E1037" t="s">
        <v>1300</v>
      </c>
      <c r="F1037" t="s">
        <v>1301</v>
      </c>
    </row>
    <row r="1038" spans="1:6">
      <c r="A1038" t="s">
        <v>4</v>
      </c>
      <c r="B1038" t="s">
        <v>119</v>
      </c>
      <c r="C1038" t="str">
        <f>_xlfn.XLOOKUP(B1038,'Cijena modela'!$B$2:$B$61,'Cijena modela'!$C$2:$C$61)</f>
        <v>Taycan Turbo</v>
      </c>
      <c r="D1038" t="s">
        <v>143</v>
      </c>
      <c r="E1038" t="s">
        <v>1302</v>
      </c>
      <c r="F1038" t="s">
        <v>1303</v>
      </c>
    </row>
    <row r="1039" spans="1:6">
      <c r="A1039" t="s">
        <v>4</v>
      </c>
      <c r="B1039" t="s">
        <v>119</v>
      </c>
      <c r="C1039" t="str">
        <f>_xlfn.XLOOKUP(B1039,'Cijena modela'!$B$2:$B$61,'Cijena modela'!$C$2:$C$61)</f>
        <v>Taycan Turbo</v>
      </c>
      <c r="D1039" t="s">
        <v>143</v>
      </c>
      <c r="E1039" t="s">
        <v>1304</v>
      </c>
      <c r="F1039" t="s">
        <v>1305</v>
      </c>
    </row>
    <row r="1040" spans="1:6">
      <c r="A1040" t="s">
        <v>4</v>
      </c>
      <c r="B1040" t="s">
        <v>119</v>
      </c>
      <c r="C1040" t="str">
        <f>_xlfn.XLOOKUP(B1040,'Cijena modela'!$B$2:$B$61,'Cijena modela'!$C$2:$C$61)</f>
        <v>Taycan Turbo</v>
      </c>
      <c r="D1040" t="s">
        <v>143</v>
      </c>
      <c r="E1040" t="s">
        <v>1306</v>
      </c>
      <c r="F1040" t="s">
        <v>1307</v>
      </c>
    </row>
    <row r="1041" spans="1:6">
      <c r="A1041" t="s">
        <v>4</v>
      </c>
      <c r="B1041" t="s">
        <v>119</v>
      </c>
      <c r="C1041" t="str">
        <f>_xlfn.XLOOKUP(B1041,'Cijena modela'!$B$2:$B$61,'Cijena modela'!$C$2:$C$61)</f>
        <v>Taycan Turbo</v>
      </c>
      <c r="D1041" t="s">
        <v>131</v>
      </c>
      <c r="E1041" t="s">
        <v>1308</v>
      </c>
      <c r="F1041" t="s">
        <v>1309</v>
      </c>
    </row>
    <row r="1042" spans="1:6">
      <c r="A1042" t="s">
        <v>4</v>
      </c>
      <c r="B1042" t="s">
        <v>119</v>
      </c>
      <c r="C1042" t="str">
        <f>_xlfn.XLOOKUP(B1042,'Cijena modela'!$B$2:$B$61,'Cijena modela'!$C$2:$C$61)</f>
        <v>Taycan Turbo</v>
      </c>
      <c r="D1042" t="s">
        <v>141</v>
      </c>
      <c r="E1042" t="s">
        <v>1310</v>
      </c>
      <c r="F1042" t="s">
        <v>1311</v>
      </c>
    </row>
    <row r="1043" spans="1:6">
      <c r="A1043" t="s">
        <v>4</v>
      </c>
      <c r="B1043" t="s">
        <v>119</v>
      </c>
      <c r="C1043" t="str">
        <f>_xlfn.XLOOKUP(B1043,'Cijena modela'!$B$2:$B$61,'Cijena modela'!$C$2:$C$61)</f>
        <v>Taycan Turbo</v>
      </c>
      <c r="D1043" t="s">
        <v>141</v>
      </c>
      <c r="E1043" t="s">
        <v>1312</v>
      </c>
      <c r="F1043" t="s">
        <v>1313</v>
      </c>
    </row>
    <row r="1044" spans="1:6">
      <c r="A1044" t="s">
        <v>4</v>
      </c>
      <c r="B1044" t="s">
        <v>119</v>
      </c>
      <c r="C1044" t="str">
        <f>_xlfn.XLOOKUP(B1044,'Cijena modela'!$B$2:$B$61,'Cijena modela'!$C$2:$C$61)</f>
        <v>Taycan Turbo</v>
      </c>
      <c r="D1044" t="s">
        <v>141</v>
      </c>
      <c r="E1044" t="s">
        <v>1314</v>
      </c>
      <c r="F1044" t="s">
        <v>1315</v>
      </c>
    </row>
    <row r="1045" spans="1:6">
      <c r="A1045" t="s">
        <v>4</v>
      </c>
      <c r="B1045" t="s">
        <v>119</v>
      </c>
      <c r="C1045" t="str">
        <f>_xlfn.XLOOKUP(B1045,'Cijena modela'!$B$2:$B$61,'Cijena modela'!$C$2:$C$61)</f>
        <v>Taycan Turbo</v>
      </c>
      <c r="D1045" t="s">
        <v>142</v>
      </c>
      <c r="E1045" t="s">
        <v>1316</v>
      </c>
      <c r="F1045" t="s">
        <v>1317</v>
      </c>
    </row>
    <row r="1046" spans="1:6">
      <c r="A1046" t="s">
        <v>4</v>
      </c>
      <c r="B1046" t="s">
        <v>119</v>
      </c>
      <c r="C1046" t="str">
        <f>_xlfn.XLOOKUP(B1046,'Cijena modela'!$B$2:$B$61,'Cijena modela'!$C$2:$C$61)</f>
        <v>Taycan Turbo</v>
      </c>
      <c r="D1046" t="s">
        <v>153</v>
      </c>
      <c r="E1046" t="s">
        <v>1318</v>
      </c>
      <c r="F1046" t="s">
        <v>1319</v>
      </c>
    </row>
    <row r="1047" spans="1:6">
      <c r="A1047" t="s">
        <v>4</v>
      </c>
      <c r="B1047" t="s">
        <v>119</v>
      </c>
      <c r="C1047" t="str">
        <f>_xlfn.XLOOKUP(B1047,'Cijena modela'!$B$2:$B$61,'Cijena modela'!$C$2:$C$61)</f>
        <v>Taycan Turbo</v>
      </c>
      <c r="D1047" t="s">
        <v>141</v>
      </c>
      <c r="E1047" t="s">
        <v>1320</v>
      </c>
      <c r="F1047" t="s">
        <v>1321</v>
      </c>
    </row>
    <row r="1048" spans="1:6">
      <c r="A1048" t="s">
        <v>4</v>
      </c>
      <c r="B1048" t="s">
        <v>119</v>
      </c>
      <c r="C1048" t="str">
        <f>_xlfn.XLOOKUP(B1048,'Cijena modela'!$B$2:$B$61,'Cijena modela'!$C$2:$C$61)</f>
        <v>Taycan Turbo</v>
      </c>
      <c r="D1048" t="s">
        <v>131</v>
      </c>
      <c r="E1048" t="s">
        <v>1322</v>
      </c>
      <c r="F1048" t="s">
        <v>1323</v>
      </c>
    </row>
    <row r="1049" spans="1:6">
      <c r="A1049" t="s">
        <v>4</v>
      </c>
      <c r="B1049" t="s">
        <v>119</v>
      </c>
      <c r="C1049" t="str">
        <f>_xlfn.XLOOKUP(B1049,'Cijena modela'!$B$2:$B$61,'Cijena modela'!$C$2:$C$61)</f>
        <v>Taycan Turbo</v>
      </c>
      <c r="D1049" t="s">
        <v>141</v>
      </c>
      <c r="E1049" t="s">
        <v>1324</v>
      </c>
      <c r="F1049" t="s">
        <v>1325</v>
      </c>
    </row>
    <row r="1050" spans="1:6">
      <c r="A1050" t="s">
        <v>4</v>
      </c>
      <c r="B1050" t="s">
        <v>119</v>
      </c>
      <c r="C1050" t="str">
        <f>_xlfn.XLOOKUP(B1050,'Cijena modela'!$B$2:$B$61,'Cijena modela'!$C$2:$C$61)</f>
        <v>Taycan Turbo</v>
      </c>
      <c r="D1050" t="s">
        <v>147</v>
      </c>
      <c r="E1050" t="s">
        <v>1326</v>
      </c>
      <c r="F1050" t="s">
        <v>245</v>
      </c>
    </row>
    <row r="1051" spans="1:6">
      <c r="A1051" t="s">
        <v>4</v>
      </c>
      <c r="B1051" t="s">
        <v>119</v>
      </c>
      <c r="C1051" t="str">
        <f>_xlfn.XLOOKUP(B1051,'Cijena modela'!$B$2:$B$61,'Cijena modela'!$C$2:$C$61)</f>
        <v>Taycan Turbo</v>
      </c>
      <c r="D1051" t="s">
        <v>154</v>
      </c>
      <c r="E1051" t="s">
        <v>1327</v>
      </c>
      <c r="F1051" t="s">
        <v>1328</v>
      </c>
    </row>
    <row r="1052" spans="1:6">
      <c r="A1052" t="s">
        <v>4</v>
      </c>
      <c r="B1052" t="s">
        <v>119</v>
      </c>
      <c r="C1052" t="str">
        <f>_xlfn.XLOOKUP(B1052,'Cijena modela'!$B$2:$B$61,'Cijena modela'!$C$2:$C$61)</f>
        <v>Taycan Turbo</v>
      </c>
      <c r="D1052" t="s">
        <v>154</v>
      </c>
      <c r="E1052" t="s">
        <v>1329</v>
      </c>
      <c r="F1052" t="s">
        <v>1330</v>
      </c>
    </row>
    <row r="1053" spans="1:6">
      <c r="A1053" t="s">
        <v>4</v>
      </c>
      <c r="B1053" t="s">
        <v>119</v>
      </c>
      <c r="C1053" t="str">
        <f>_xlfn.XLOOKUP(B1053,'Cijena modela'!$B$2:$B$61,'Cijena modela'!$C$2:$C$61)</f>
        <v>Taycan Turbo</v>
      </c>
      <c r="D1053" t="s">
        <v>169</v>
      </c>
      <c r="E1053" t="s">
        <v>1332</v>
      </c>
      <c r="F1053" t="s">
        <v>1333</v>
      </c>
    </row>
    <row r="1054" spans="1:6">
      <c r="A1054" t="s">
        <v>4</v>
      </c>
      <c r="B1054" t="s">
        <v>119</v>
      </c>
      <c r="C1054" t="str">
        <f>_xlfn.XLOOKUP(B1054,'Cijena modela'!$B$2:$B$61,'Cijena modela'!$C$2:$C$61)</f>
        <v>Taycan Turbo</v>
      </c>
      <c r="D1054" t="s">
        <v>169</v>
      </c>
      <c r="E1054" t="s">
        <v>1334</v>
      </c>
      <c r="F1054" t="s">
        <v>1335</v>
      </c>
    </row>
    <row r="1055" spans="1:6">
      <c r="A1055" t="s">
        <v>4</v>
      </c>
      <c r="B1055" t="s">
        <v>119</v>
      </c>
      <c r="C1055" t="str">
        <f>_xlfn.XLOOKUP(B1055,'Cijena modela'!$B$2:$B$61,'Cijena modela'!$C$2:$C$61)</f>
        <v>Taycan Turbo</v>
      </c>
      <c r="D1055" t="s">
        <v>131</v>
      </c>
      <c r="E1055" t="s">
        <v>1336</v>
      </c>
      <c r="F1055" t="s">
        <v>1337</v>
      </c>
    </row>
    <row r="1056" spans="1:6">
      <c r="A1056" t="s">
        <v>4</v>
      </c>
      <c r="B1056" t="s">
        <v>119</v>
      </c>
      <c r="C1056" t="str">
        <f>_xlfn.XLOOKUP(B1056,'Cijena modela'!$B$2:$B$61,'Cijena modela'!$C$2:$C$61)</f>
        <v>Taycan Turbo</v>
      </c>
      <c r="D1056" t="s">
        <v>142</v>
      </c>
      <c r="E1056" t="s">
        <v>1340</v>
      </c>
      <c r="F1056" t="s">
        <v>1341</v>
      </c>
    </row>
    <row r="1057" spans="1:6">
      <c r="A1057" t="s">
        <v>4</v>
      </c>
      <c r="B1057" t="s">
        <v>119</v>
      </c>
      <c r="C1057" t="str">
        <f>_xlfn.XLOOKUP(B1057,'Cijena modela'!$B$2:$B$61,'Cijena modela'!$C$2:$C$61)</f>
        <v>Taycan Turbo</v>
      </c>
      <c r="D1057" t="s">
        <v>134</v>
      </c>
      <c r="E1057" t="s">
        <v>1342</v>
      </c>
      <c r="F1057" t="s">
        <v>1343</v>
      </c>
    </row>
    <row r="1058" spans="1:6">
      <c r="A1058" t="s">
        <v>4</v>
      </c>
      <c r="B1058" t="s">
        <v>119</v>
      </c>
      <c r="C1058" t="str">
        <f>_xlfn.XLOOKUP(B1058,'Cijena modela'!$B$2:$B$61,'Cijena modela'!$C$2:$C$61)</f>
        <v>Taycan Turbo</v>
      </c>
      <c r="D1058" t="s">
        <v>131</v>
      </c>
      <c r="E1058" t="s">
        <v>1344</v>
      </c>
      <c r="F1058" t="s">
        <v>1345</v>
      </c>
    </row>
    <row r="1059" spans="1:6">
      <c r="A1059" t="s">
        <v>4</v>
      </c>
      <c r="B1059" t="s">
        <v>119</v>
      </c>
      <c r="C1059" t="str">
        <f>_xlfn.XLOOKUP(B1059,'Cijena modela'!$B$2:$B$61,'Cijena modela'!$C$2:$C$61)</f>
        <v>Taycan Turbo</v>
      </c>
      <c r="D1059" t="s">
        <v>142</v>
      </c>
      <c r="E1059" t="s">
        <v>1348</v>
      </c>
      <c r="F1059" t="s">
        <v>1349</v>
      </c>
    </row>
    <row r="1060" spans="1:6">
      <c r="A1060" t="s">
        <v>4</v>
      </c>
      <c r="B1060" t="s">
        <v>119</v>
      </c>
      <c r="C1060" t="str">
        <f>_xlfn.XLOOKUP(B1060,'Cijena modela'!$B$2:$B$61,'Cijena modela'!$C$2:$C$61)</f>
        <v>Taycan Turbo</v>
      </c>
      <c r="D1060" t="s">
        <v>134</v>
      </c>
      <c r="E1060" t="s">
        <v>1350</v>
      </c>
      <c r="F1060" t="s">
        <v>1351</v>
      </c>
    </row>
    <row r="1061" spans="1:6">
      <c r="A1061" t="s">
        <v>4</v>
      </c>
      <c r="B1061" t="s">
        <v>119</v>
      </c>
      <c r="C1061" t="str">
        <f>_xlfn.XLOOKUP(B1061,'Cijena modela'!$B$2:$B$61,'Cijena modela'!$C$2:$C$61)</f>
        <v>Taycan Turbo</v>
      </c>
      <c r="D1061" t="s">
        <v>133</v>
      </c>
      <c r="E1061" t="s">
        <v>1352</v>
      </c>
      <c r="F1061" t="s">
        <v>1353</v>
      </c>
    </row>
    <row r="1062" spans="1:6">
      <c r="A1062" t="s">
        <v>4</v>
      </c>
      <c r="B1062" t="s">
        <v>119</v>
      </c>
      <c r="C1062" t="str">
        <f>_xlfn.XLOOKUP(B1062,'Cijena modela'!$B$2:$B$61,'Cijena modela'!$C$2:$C$61)</f>
        <v>Taycan Turbo</v>
      </c>
      <c r="D1062" t="s">
        <v>134</v>
      </c>
      <c r="E1062" t="s">
        <v>1354</v>
      </c>
      <c r="F1062" t="s">
        <v>290</v>
      </c>
    </row>
    <row r="1063" spans="1:6">
      <c r="A1063" t="s">
        <v>4</v>
      </c>
      <c r="B1063" t="s">
        <v>119</v>
      </c>
      <c r="C1063" t="str">
        <f>_xlfn.XLOOKUP(B1063,'Cijena modela'!$B$2:$B$61,'Cijena modela'!$C$2:$C$61)</f>
        <v>Taycan Turbo</v>
      </c>
      <c r="D1063" t="s">
        <v>133</v>
      </c>
      <c r="E1063" t="s">
        <v>1355</v>
      </c>
      <c r="F1063" t="s">
        <v>1356</v>
      </c>
    </row>
    <row r="1064" spans="1:6">
      <c r="A1064" t="s">
        <v>4</v>
      </c>
      <c r="B1064" t="s">
        <v>119</v>
      </c>
      <c r="C1064" t="str">
        <f>_xlfn.XLOOKUP(B1064,'Cijena modela'!$B$2:$B$61,'Cijena modela'!$C$2:$C$61)</f>
        <v>Taycan Turbo</v>
      </c>
      <c r="D1064" t="s">
        <v>133</v>
      </c>
      <c r="E1064" t="s">
        <v>1357</v>
      </c>
      <c r="F1064" t="s">
        <v>1358</v>
      </c>
    </row>
    <row r="1065" spans="1:6">
      <c r="A1065" t="s">
        <v>4</v>
      </c>
      <c r="B1065" t="s">
        <v>119</v>
      </c>
      <c r="C1065" t="str">
        <f>_xlfn.XLOOKUP(B1065,'Cijena modela'!$B$2:$B$61,'Cijena modela'!$C$2:$C$61)</f>
        <v>Taycan Turbo</v>
      </c>
      <c r="D1065" t="s">
        <v>133</v>
      </c>
      <c r="E1065" t="s">
        <v>1359</v>
      </c>
      <c r="F1065" t="s">
        <v>1360</v>
      </c>
    </row>
    <row r="1066" spans="1:6">
      <c r="A1066" t="s">
        <v>4</v>
      </c>
      <c r="B1066" t="s">
        <v>119</v>
      </c>
      <c r="C1066" t="str">
        <f>_xlfn.XLOOKUP(B1066,'Cijena modela'!$B$2:$B$61,'Cijena modela'!$C$2:$C$61)</f>
        <v>Taycan Turbo</v>
      </c>
      <c r="D1066" t="s">
        <v>133</v>
      </c>
      <c r="E1066" t="s">
        <v>1361</v>
      </c>
      <c r="F1066" t="s">
        <v>1362</v>
      </c>
    </row>
    <row r="1067" spans="1:6">
      <c r="A1067" t="s">
        <v>4</v>
      </c>
      <c r="B1067" t="s">
        <v>119</v>
      </c>
      <c r="C1067" t="str">
        <f>_xlfn.XLOOKUP(B1067,'Cijena modela'!$B$2:$B$61,'Cijena modela'!$C$2:$C$61)</f>
        <v>Taycan Turbo</v>
      </c>
      <c r="D1067" t="s">
        <v>133</v>
      </c>
      <c r="E1067" t="s">
        <v>1363</v>
      </c>
      <c r="F1067" t="s">
        <v>1364</v>
      </c>
    </row>
    <row r="1068" spans="1:6">
      <c r="A1068" t="s">
        <v>4</v>
      </c>
      <c r="B1068" t="s">
        <v>119</v>
      </c>
      <c r="C1068" t="str">
        <f>_xlfn.XLOOKUP(B1068,'Cijena modela'!$B$2:$B$61,'Cijena modela'!$C$2:$C$61)</f>
        <v>Taycan Turbo</v>
      </c>
      <c r="D1068" t="s">
        <v>142</v>
      </c>
      <c r="E1068" t="s">
        <v>1365</v>
      </c>
      <c r="F1068" t="s">
        <v>486</v>
      </c>
    </row>
    <row r="1069" spans="1:6">
      <c r="A1069" t="s">
        <v>4</v>
      </c>
      <c r="B1069" t="s">
        <v>119</v>
      </c>
      <c r="C1069" t="str">
        <f>_xlfn.XLOOKUP(B1069,'Cijena modela'!$B$2:$B$61,'Cijena modela'!$C$2:$C$61)</f>
        <v>Taycan Turbo</v>
      </c>
      <c r="D1069" t="s">
        <v>134</v>
      </c>
      <c r="E1069" t="s">
        <v>1366</v>
      </c>
      <c r="F1069" t="s">
        <v>1367</v>
      </c>
    </row>
    <row r="1070" spans="1:6">
      <c r="A1070" t="s">
        <v>4</v>
      </c>
      <c r="B1070" t="s">
        <v>119</v>
      </c>
      <c r="C1070" t="str">
        <f>_xlfn.XLOOKUP(B1070,'Cijena modela'!$B$2:$B$61,'Cijena modela'!$C$2:$C$61)</f>
        <v>Taycan Turbo</v>
      </c>
      <c r="D1070" t="s">
        <v>142</v>
      </c>
      <c r="E1070" t="s">
        <v>1606</v>
      </c>
      <c r="F1070" t="s">
        <v>1607</v>
      </c>
    </row>
    <row r="1071" spans="1:6">
      <c r="A1071" t="s">
        <v>4</v>
      </c>
      <c r="B1071" t="s">
        <v>119</v>
      </c>
      <c r="C1071" t="str">
        <f>_xlfn.XLOOKUP(B1071,'Cijena modela'!$B$2:$B$61,'Cijena modela'!$C$2:$C$61)</f>
        <v>Taycan Turbo</v>
      </c>
      <c r="D1071" t="s">
        <v>154</v>
      </c>
      <c r="E1071" t="s">
        <v>1368</v>
      </c>
      <c r="F1071" t="s">
        <v>1369</v>
      </c>
    </row>
    <row r="1072" spans="1:6">
      <c r="A1072" t="s">
        <v>4</v>
      </c>
      <c r="B1072" t="s">
        <v>119</v>
      </c>
      <c r="C1072" t="str">
        <f>_xlfn.XLOOKUP(B1072,'Cijena modela'!$B$2:$B$61,'Cijena modela'!$C$2:$C$61)</f>
        <v>Taycan Turbo</v>
      </c>
      <c r="D1072" t="s">
        <v>146</v>
      </c>
      <c r="E1072" t="s">
        <v>1370</v>
      </c>
      <c r="F1072" t="s">
        <v>1371</v>
      </c>
    </row>
    <row r="1073" spans="1:6">
      <c r="A1073" t="s">
        <v>4</v>
      </c>
      <c r="B1073" t="s">
        <v>119</v>
      </c>
      <c r="C1073" t="str">
        <f>_xlfn.XLOOKUP(B1073,'Cijena modela'!$B$2:$B$61,'Cijena modela'!$C$2:$C$61)</f>
        <v>Taycan Turbo</v>
      </c>
      <c r="D1073" t="s">
        <v>142</v>
      </c>
      <c r="E1073" t="s">
        <v>1608</v>
      </c>
      <c r="F1073" t="s">
        <v>1609</v>
      </c>
    </row>
    <row r="1074" spans="1:6">
      <c r="A1074" t="s">
        <v>4</v>
      </c>
      <c r="B1074" t="s">
        <v>119</v>
      </c>
      <c r="C1074" t="str">
        <f>_xlfn.XLOOKUP(B1074,'Cijena modela'!$B$2:$B$61,'Cijena modela'!$C$2:$C$61)</f>
        <v>Taycan Turbo</v>
      </c>
      <c r="D1074" t="s">
        <v>142</v>
      </c>
      <c r="E1074" t="s">
        <v>1610</v>
      </c>
      <c r="F1074" t="s">
        <v>1611</v>
      </c>
    </row>
    <row r="1075" spans="1:6">
      <c r="A1075" t="s">
        <v>4</v>
      </c>
      <c r="B1075" t="s">
        <v>119</v>
      </c>
      <c r="C1075" t="str">
        <f>_xlfn.XLOOKUP(B1075,'Cijena modela'!$B$2:$B$61,'Cijena modela'!$C$2:$C$61)</f>
        <v>Taycan Turbo</v>
      </c>
      <c r="D1075" t="s">
        <v>146</v>
      </c>
      <c r="E1075" t="s">
        <v>1629</v>
      </c>
      <c r="F1075" t="s">
        <v>1630</v>
      </c>
    </row>
    <row r="1076" spans="1:6">
      <c r="A1076" t="s">
        <v>4</v>
      </c>
      <c r="B1076" t="s">
        <v>119</v>
      </c>
      <c r="C1076" t="str">
        <f>_xlfn.XLOOKUP(B1076,'Cijena modela'!$B$2:$B$61,'Cijena modela'!$C$2:$C$61)</f>
        <v>Taycan Turbo</v>
      </c>
      <c r="D1076" t="s">
        <v>139</v>
      </c>
      <c r="E1076" t="s">
        <v>1375</v>
      </c>
      <c r="F1076" t="s">
        <v>1652</v>
      </c>
    </row>
    <row r="1077" spans="1:6">
      <c r="A1077" t="s">
        <v>4</v>
      </c>
      <c r="B1077" t="s">
        <v>119</v>
      </c>
      <c r="C1077" t="str">
        <f>_xlfn.XLOOKUP(B1077,'Cijena modela'!$B$2:$B$61,'Cijena modela'!$C$2:$C$61)</f>
        <v>Taycan Turbo</v>
      </c>
      <c r="D1077" t="s">
        <v>138</v>
      </c>
      <c r="E1077" t="s">
        <v>1376</v>
      </c>
      <c r="F1077" t="s">
        <v>1377</v>
      </c>
    </row>
    <row r="1078" spans="1:6">
      <c r="A1078" t="s">
        <v>4</v>
      </c>
      <c r="B1078" t="s">
        <v>119</v>
      </c>
      <c r="C1078" t="str">
        <f>_xlfn.XLOOKUP(B1078,'Cijena modela'!$B$2:$B$61,'Cijena modela'!$C$2:$C$61)</f>
        <v>Taycan Turbo</v>
      </c>
      <c r="D1078" t="s">
        <v>138</v>
      </c>
      <c r="E1078" t="s">
        <v>1378</v>
      </c>
      <c r="F1078" t="s">
        <v>1379</v>
      </c>
    </row>
    <row r="1079" spans="1:6">
      <c r="A1079" t="s">
        <v>4</v>
      </c>
      <c r="B1079" t="s">
        <v>119</v>
      </c>
      <c r="C1079" t="str">
        <f>_xlfn.XLOOKUP(B1079,'Cijena modela'!$B$2:$B$61,'Cijena modela'!$C$2:$C$61)</f>
        <v>Taycan Turbo</v>
      </c>
      <c r="D1079" t="s">
        <v>139</v>
      </c>
      <c r="E1079" t="s">
        <v>1380</v>
      </c>
      <c r="F1079" t="s">
        <v>295</v>
      </c>
    </row>
    <row r="1080" spans="1:6">
      <c r="A1080" t="s">
        <v>4</v>
      </c>
      <c r="B1080" t="s">
        <v>119</v>
      </c>
      <c r="C1080" t="str">
        <f>_xlfn.XLOOKUP(B1080,'Cijena modela'!$B$2:$B$61,'Cijena modela'!$C$2:$C$61)</f>
        <v>Taycan Turbo</v>
      </c>
      <c r="D1080" t="s">
        <v>138</v>
      </c>
      <c r="E1080" t="s">
        <v>1381</v>
      </c>
      <c r="F1080" t="s">
        <v>1382</v>
      </c>
    </row>
    <row r="1081" spans="1:6">
      <c r="A1081" t="s">
        <v>4</v>
      </c>
      <c r="B1081" t="s">
        <v>119</v>
      </c>
      <c r="C1081" t="str">
        <f>_xlfn.XLOOKUP(B1081,'Cijena modela'!$B$2:$B$61,'Cijena modela'!$C$2:$C$61)</f>
        <v>Taycan Turbo</v>
      </c>
      <c r="D1081" t="s">
        <v>146</v>
      </c>
      <c r="E1081" t="s">
        <v>1383</v>
      </c>
      <c r="F1081" t="s">
        <v>1384</v>
      </c>
    </row>
    <row r="1082" spans="1:6">
      <c r="A1082" t="s">
        <v>4</v>
      </c>
      <c r="B1082" t="s">
        <v>119</v>
      </c>
      <c r="C1082" t="str">
        <f>_xlfn.XLOOKUP(B1082,'Cijena modela'!$B$2:$B$61,'Cijena modela'!$C$2:$C$61)</f>
        <v>Taycan Turbo</v>
      </c>
      <c r="D1082" t="s">
        <v>131</v>
      </c>
      <c r="E1082" t="s">
        <v>1385</v>
      </c>
      <c r="F1082" t="s">
        <v>1386</v>
      </c>
    </row>
    <row r="1083" spans="1:6">
      <c r="A1083" t="s">
        <v>4</v>
      </c>
      <c r="B1083" t="s">
        <v>119</v>
      </c>
      <c r="C1083" t="str">
        <f>_xlfn.XLOOKUP(B1083,'Cijena modela'!$B$2:$B$61,'Cijena modela'!$C$2:$C$61)</f>
        <v>Taycan Turbo</v>
      </c>
      <c r="D1083" t="s">
        <v>139</v>
      </c>
      <c r="E1083" t="s">
        <v>1387</v>
      </c>
      <c r="F1083" t="s">
        <v>1653</v>
      </c>
    </row>
    <row r="1084" spans="1:6">
      <c r="A1084" t="s">
        <v>4</v>
      </c>
      <c r="B1084" t="s">
        <v>119</v>
      </c>
      <c r="C1084" t="str">
        <f>_xlfn.XLOOKUP(B1084,'Cijena modela'!$B$2:$B$61,'Cijena modela'!$C$2:$C$61)</f>
        <v>Taycan Turbo</v>
      </c>
      <c r="D1084" t="s">
        <v>146</v>
      </c>
      <c r="E1084" t="s">
        <v>1389</v>
      </c>
      <c r="F1084" t="s">
        <v>1390</v>
      </c>
    </row>
    <row r="1085" spans="1:6">
      <c r="A1085" t="s">
        <v>4</v>
      </c>
      <c r="B1085" t="s">
        <v>119</v>
      </c>
      <c r="C1085" t="str">
        <f>_xlfn.XLOOKUP(B1085,'Cijena modela'!$B$2:$B$61,'Cijena modela'!$C$2:$C$61)</f>
        <v>Taycan Turbo</v>
      </c>
      <c r="D1085" t="s">
        <v>146</v>
      </c>
      <c r="E1085" t="s">
        <v>1391</v>
      </c>
      <c r="F1085" t="s">
        <v>1392</v>
      </c>
    </row>
    <row r="1086" spans="1:6">
      <c r="A1086" t="s">
        <v>4</v>
      </c>
      <c r="B1086" t="s">
        <v>119</v>
      </c>
      <c r="C1086" t="str">
        <f>_xlfn.XLOOKUP(B1086,'Cijena modela'!$B$2:$B$61,'Cijena modela'!$C$2:$C$61)</f>
        <v>Taycan Turbo</v>
      </c>
      <c r="D1086" t="s">
        <v>146</v>
      </c>
      <c r="E1086" t="s">
        <v>1393</v>
      </c>
      <c r="F1086" t="s">
        <v>1394</v>
      </c>
    </row>
    <row r="1087" spans="1:6">
      <c r="A1087" t="s">
        <v>4</v>
      </c>
      <c r="B1087" t="s">
        <v>119</v>
      </c>
      <c r="C1087" t="str">
        <f>_xlfn.XLOOKUP(B1087,'Cijena modela'!$B$2:$B$61,'Cijena modela'!$C$2:$C$61)</f>
        <v>Taycan Turbo</v>
      </c>
      <c r="D1087" t="s">
        <v>131</v>
      </c>
      <c r="E1087" t="s">
        <v>1395</v>
      </c>
      <c r="F1087" t="s">
        <v>1396</v>
      </c>
    </row>
    <row r="1088" spans="1:6">
      <c r="A1088" t="s">
        <v>4</v>
      </c>
      <c r="B1088" t="s">
        <v>119</v>
      </c>
      <c r="C1088" t="str">
        <f>_xlfn.XLOOKUP(B1088,'Cijena modela'!$B$2:$B$61,'Cijena modela'!$C$2:$C$61)</f>
        <v>Taycan Turbo</v>
      </c>
      <c r="D1088" t="s">
        <v>149</v>
      </c>
      <c r="E1088" t="s">
        <v>1397</v>
      </c>
      <c r="F1088" t="s">
        <v>1398</v>
      </c>
    </row>
    <row r="1089" spans="1:6">
      <c r="A1089" t="s">
        <v>4</v>
      </c>
      <c r="B1089" t="s">
        <v>119</v>
      </c>
      <c r="C1089" t="str">
        <f>_xlfn.XLOOKUP(B1089,'Cijena modela'!$B$2:$B$61,'Cijena modela'!$C$2:$C$61)</f>
        <v>Taycan Turbo</v>
      </c>
      <c r="D1089" t="s">
        <v>149</v>
      </c>
      <c r="E1089" t="s">
        <v>1399</v>
      </c>
      <c r="F1089" t="s">
        <v>1400</v>
      </c>
    </row>
    <row r="1090" spans="1:6">
      <c r="A1090" t="s">
        <v>4</v>
      </c>
      <c r="B1090" t="s">
        <v>119</v>
      </c>
      <c r="C1090" t="str">
        <f>_xlfn.XLOOKUP(B1090,'Cijena modela'!$B$2:$B$61,'Cijena modela'!$C$2:$C$61)</f>
        <v>Taycan Turbo</v>
      </c>
      <c r="D1090" t="s">
        <v>139</v>
      </c>
      <c r="E1090" t="s">
        <v>1401</v>
      </c>
      <c r="F1090" t="s">
        <v>1402</v>
      </c>
    </row>
    <row r="1091" spans="1:6">
      <c r="A1091" t="s">
        <v>4</v>
      </c>
      <c r="B1091" t="s">
        <v>119</v>
      </c>
      <c r="C1091" t="str">
        <f>_xlfn.XLOOKUP(B1091,'Cijena modela'!$B$2:$B$61,'Cijena modela'!$C$2:$C$61)</f>
        <v>Taycan Turbo</v>
      </c>
      <c r="D1091" t="s">
        <v>139</v>
      </c>
      <c r="E1091" t="s">
        <v>1403</v>
      </c>
      <c r="F1091" t="s">
        <v>1404</v>
      </c>
    </row>
    <row r="1092" spans="1:6">
      <c r="A1092" t="s">
        <v>4</v>
      </c>
      <c r="B1092" t="s">
        <v>119</v>
      </c>
      <c r="C1092" t="str">
        <f>_xlfn.XLOOKUP(B1092,'Cijena modela'!$B$2:$B$61,'Cijena modela'!$C$2:$C$61)</f>
        <v>Taycan Turbo</v>
      </c>
      <c r="D1092" t="s">
        <v>131</v>
      </c>
      <c r="E1092" t="s">
        <v>1405</v>
      </c>
      <c r="F1092" t="s">
        <v>1406</v>
      </c>
    </row>
    <row r="1093" spans="1:6">
      <c r="A1093" t="s">
        <v>4</v>
      </c>
      <c r="B1093" t="s">
        <v>119</v>
      </c>
      <c r="C1093" t="str">
        <f>_xlfn.XLOOKUP(B1093,'Cijena modela'!$B$2:$B$61,'Cijena modela'!$C$2:$C$61)</f>
        <v>Taycan Turbo</v>
      </c>
      <c r="D1093" t="s">
        <v>146</v>
      </c>
      <c r="E1093" t="s">
        <v>1407</v>
      </c>
      <c r="F1093" t="s">
        <v>1408</v>
      </c>
    </row>
    <row r="1094" spans="1:6">
      <c r="A1094" t="s">
        <v>4</v>
      </c>
      <c r="B1094" t="s">
        <v>119</v>
      </c>
      <c r="C1094" t="str">
        <f>_xlfn.XLOOKUP(B1094,'Cijena modela'!$B$2:$B$61,'Cijena modela'!$C$2:$C$61)</f>
        <v>Taycan Turbo</v>
      </c>
      <c r="D1094" t="s">
        <v>146</v>
      </c>
      <c r="E1094" t="s">
        <v>1409</v>
      </c>
      <c r="F1094" t="s">
        <v>1410</v>
      </c>
    </row>
    <row r="1095" spans="1:6">
      <c r="A1095" t="s">
        <v>4</v>
      </c>
      <c r="B1095" t="s">
        <v>119</v>
      </c>
      <c r="C1095" t="str">
        <f>_xlfn.XLOOKUP(B1095,'Cijena modela'!$B$2:$B$61,'Cijena modela'!$C$2:$C$61)</f>
        <v>Taycan Turbo</v>
      </c>
      <c r="D1095" t="s">
        <v>146</v>
      </c>
      <c r="E1095" t="s">
        <v>1411</v>
      </c>
      <c r="F1095" t="s">
        <v>1412</v>
      </c>
    </row>
    <row r="1096" spans="1:6">
      <c r="A1096" t="s">
        <v>4</v>
      </c>
      <c r="B1096" t="s">
        <v>119</v>
      </c>
      <c r="C1096" t="str">
        <f>_xlfn.XLOOKUP(B1096,'Cijena modela'!$B$2:$B$61,'Cijena modela'!$C$2:$C$61)</f>
        <v>Taycan Turbo</v>
      </c>
      <c r="D1096" t="s">
        <v>146</v>
      </c>
      <c r="E1096" t="s">
        <v>1413</v>
      </c>
      <c r="F1096" t="s">
        <v>1414</v>
      </c>
    </row>
    <row r="1097" spans="1:6">
      <c r="A1097" t="s">
        <v>4</v>
      </c>
      <c r="B1097" t="s">
        <v>119</v>
      </c>
      <c r="C1097" t="str">
        <f>_xlfn.XLOOKUP(B1097,'Cijena modela'!$B$2:$B$61,'Cijena modela'!$C$2:$C$61)</f>
        <v>Taycan Turbo</v>
      </c>
      <c r="D1097" t="s">
        <v>136</v>
      </c>
      <c r="E1097" t="s">
        <v>1415</v>
      </c>
      <c r="F1097" t="s">
        <v>1416</v>
      </c>
    </row>
    <row r="1098" spans="1:6">
      <c r="A1098" t="s">
        <v>4</v>
      </c>
      <c r="B1098" t="s">
        <v>119</v>
      </c>
      <c r="C1098" t="str">
        <f>_xlfn.XLOOKUP(B1098,'Cijena modela'!$B$2:$B$61,'Cijena modela'!$C$2:$C$61)</f>
        <v>Taycan Turbo</v>
      </c>
      <c r="D1098" t="s">
        <v>140</v>
      </c>
      <c r="E1098" t="s">
        <v>1417</v>
      </c>
      <c r="F1098" t="s">
        <v>1418</v>
      </c>
    </row>
    <row r="1099" spans="1:6">
      <c r="A1099" t="s">
        <v>4</v>
      </c>
      <c r="B1099" t="s">
        <v>119</v>
      </c>
      <c r="C1099" t="str">
        <f>_xlfn.XLOOKUP(B1099,'Cijena modela'!$B$2:$B$61,'Cijena modela'!$C$2:$C$61)</f>
        <v>Taycan Turbo</v>
      </c>
      <c r="D1099" t="s">
        <v>140</v>
      </c>
      <c r="E1099" t="s">
        <v>1419</v>
      </c>
      <c r="F1099" t="s">
        <v>1420</v>
      </c>
    </row>
    <row r="1100" spans="1:6">
      <c r="A1100" t="s">
        <v>4</v>
      </c>
      <c r="B1100" t="s">
        <v>119</v>
      </c>
      <c r="C1100" t="str">
        <f>_xlfn.XLOOKUP(B1100,'Cijena modela'!$B$2:$B$61,'Cijena modela'!$C$2:$C$61)</f>
        <v>Taycan Turbo</v>
      </c>
      <c r="D1100" t="s">
        <v>140</v>
      </c>
      <c r="E1100" t="s">
        <v>1421</v>
      </c>
      <c r="F1100" t="s">
        <v>1422</v>
      </c>
    </row>
    <row r="1101" spans="1:6">
      <c r="A1101" t="s">
        <v>4</v>
      </c>
      <c r="B1101" t="s">
        <v>119</v>
      </c>
      <c r="C1101" t="str">
        <f>_xlfn.XLOOKUP(B1101,'Cijena modela'!$B$2:$B$61,'Cijena modela'!$C$2:$C$61)</f>
        <v>Taycan Turbo</v>
      </c>
      <c r="D1101" t="s">
        <v>131</v>
      </c>
      <c r="E1101" t="s">
        <v>1423</v>
      </c>
      <c r="F1101" t="s">
        <v>1424</v>
      </c>
    </row>
    <row r="1102" spans="1:6">
      <c r="A1102" t="s">
        <v>4</v>
      </c>
      <c r="B1102" t="s">
        <v>119</v>
      </c>
      <c r="C1102" t="str">
        <f>_xlfn.XLOOKUP(B1102,'Cijena modela'!$B$2:$B$61,'Cijena modela'!$C$2:$C$61)</f>
        <v>Taycan Turbo</v>
      </c>
      <c r="D1102" t="s">
        <v>136</v>
      </c>
      <c r="E1102" t="s">
        <v>1429</v>
      </c>
      <c r="F1102" t="s">
        <v>1430</v>
      </c>
    </row>
    <row r="1103" spans="1:6">
      <c r="A1103" t="s">
        <v>4</v>
      </c>
      <c r="B1103" t="s">
        <v>119</v>
      </c>
      <c r="C1103" t="str">
        <f>_xlfn.XLOOKUP(B1103,'Cijena modela'!$B$2:$B$61,'Cijena modela'!$C$2:$C$61)</f>
        <v>Taycan Turbo</v>
      </c>
      <c r="D1103" t="s">
        <v>147</v>
      </c>
      <c r="E1103" t="s">
        <v>1433</v>
      </c>
      <c r="F1103" t="s">
        <v>1434</v>
      </c>
    </row>
    <row r="1104" spans="1:6">
      <c r="A1104" t="s">
        <v>4</v>
      </c>
      <c r="B1104" t="s">
        <v>119</v>
      </c>
      <c r="C1104" t="str">
        <f>_xlfn.XLOOKUP(B1104,'Cijena modela'!$B$2:$B$61,'Cijena modela'!$C$2:$C$61)</f>
        <v>Taycan Turbo</v>
      </c>
      <c r="D1104" t="s">
        <v>149</v>
      </c>
      <c r="E1104" t="s">
        <v>1435</v>
      </c>
      <c r="F1104" t="s">
        <v>1436</v>
      </c>
    </row>
    <row r="1105" spans="1:6">
      <c r="A1105" t="s">
        <v>4</v>
      </c>
      <c r="B1105" t="s">
        <v>119</v>
      </c>
      <c r="C1105" t="str">
        <f>_xlfn.XLOOKUP(B1105,'Cijena modela'!$B$2:$B$61,'Cijena modela'!$C$2:$C$61)</f>
        <v>Taycan Turbo</v>
      </c>
      <c r="D1105" t="s">
        <v>136</v>
      </c>
      <c r="E1105" t="s">
        <v>1438</v>
      </c>
      <c r="F1105" t="s">
        <v>333</v>
      </c>
    </row>
    <row r="1106" spans="1:6">
      <c r="A1106" t="s">
        <v>4</v>
      </c>
      <c r="B1106" t="s">
        <v>119</v>
      </c>
      <c r="C1106" t="str">
        <f>_xlfn.XLOOKUP(B1106,'Cijena modela'!$B$2:$B$61,'Cijena modela'!$C$2:$C$61)</f>
        <v>Taycan Turbo</v>
      </c>
      <c r="D1106" t="s">
        <v>136</v>
      </c>
      <c r="E1106" t="s">
        <v>1439</v>
      </c>
      <c r="F1106" t="s">
        <v>1440</v>
      </c>
    </row>
    <row r="1107" spans="1:6">
      <c r="A1107" t="s">
        <v>4</v>
      </c>
      <c r="B1107" t="s">
        <v>119</v>
      </c>
      <c r="C1107" t="str">
        <f>_xlfn.XLOOKUP(B1107,'Cijena modela'!$B$2:$B$61,'Cijena modela'!$C$2:$C$61)</f>
        <v>Taycan Turbo</v>
      </c>
      <c r="D1107" t="s">
        <v>136</v>
      </c>
      <c r="E1107" t="s">
        <v>1441</v>
      </c>
      <c r="F1107" t="s">
        <v>1442</v>
      </c>
    </row>
    <row r="1108" spans="1:6">
      <c r="A1108" t="s">
        <v>4</v>
      </c>
      <c r="B1108" t="s">
        <v>119</v>
      </c>
      <c r="C1108" t="str">
        <f>_xlfn.XLOOKUP(B1108,'Cijena modela'!$B$2:$B$61,'Cijena modela'!$C$2:$C$61)</f>
        <v>Taycan Turbo</v>
      </c>
      <c r="D1108" t="s">
        <v>149</v>
      </c>
      <c r="E1108" t="s">
        <v>1443</v>
      </c>
      <c r="F1108" t="s">
        <v>1444</v>
      </c>
    </row>
    <row r="1109" spans="1:6">
      <c r="A1109" t="s">
        <v>4</v>
      </c>
      <c r="B1109" t="s">
        <v>119</v>
      </c>
      <c r="C1109" t="str">
        <f>_xlfn.XLOOKUP(B1109,'Cijena modela'!$B$2:$B$61,'Cijena modela'!$C$2:$C$61)</f>
        <v>Taycan Turbo</v>
      </c>
      <c r="D1109" t="s">
        <v>143</v>
      </c>
      <c r="E1109" t="s">
        <v>1445</v>
      </c>
      <c r="F1109" t="s">
        <v>1446</v>
      </c>
    </row>
    <row r="1110" spans="1:6">
      <c r="A1110" t="s">
        <v>4</v>
      </c>
      <c r="B1110" t="s">
        <v>119</v>
      </c>
      <c r="C1110" t="str">
        <f>_xlfn.XLOOKUP(B1110,'Cijena modela'!$B$2:$B$61,'Cijena modela'!$C$2:$C$61)</f>
        <v>Taycan Turbo</v>
      </c>
      <c r="D1110" t="s">
        <v>131</v>
      </c>
      <c r="E1110" t="s">
        <v>1447</v>
      </c>
      <c r="F1110" t="s">
        <v>1448</v>
      </c>
    </row>
    <row r="1111" spans="1:6">
      <c r="A1111" t="s">
        <v>4</v>
      </c>
      <c r="B1111" t="s">
        <v>119</v>
      </c>
      <c r="C1111" t="str">
        <f>_xlfn.XLOOKUP(B1111,'Cijena modela'!$B$2:$B$61,'Cijena modela'!$C$2:$C$61)</f>
        <v>Taycan Turbo</v>
      </c>
      <c r="D1111" t="s">
        <v>143</v>
      </c>
      <c r="E1111" t="s">
        <v>1451</v>
      </c>
      <c r="F1111" t="s">
        <v>1452</v>
      </c>
    </row>
    <row r="1112" spans="1:6">
      <c r="A1112" t="s">
        <v>4</v>
      </c>
      <c r="B1112" t="s">
        <v>119</v>
      </c>
      <c r="C1112" t="str">
        <f>_xlfn.XLOOKUP(B1112,'Cijena modela'!$B$2:$B$61,'Cijena modela'!$C$2:$C$61)</f>
        <v>Taycan Turbo</v>
      </c>
      <c r="D1112" t="s">
        <v>147</v>
      </c>
      <c r="E1112" t="s">
        <v>1453</v>
      </c>
      <c r="F1112" t="s">
        <v>1454</v>
      </c>
    </row>
    <row r="1113" spans="1:6">
      <c r="A1113" t="s">
        <v>4</v>
      </c>
      <c r="B1113" t="s">
        <v>119</v>
      </c>
      <c r="C1113" t="str">
        <f>_xlfn.XLOOKUP(B1113,'Cijena modela'!$B$2:$B$61,'Cijena modela'!$C$2:$C$61)</f>
        <v>Taycan Turbo</v>
      </c>
      <c r="D1113" t="s">
        <v>147</v>
      </c>
      <c r="E1113" t="s">
        <v>1455</v>
      </c>
      <c r="F1113" t="s">
        <v>236</v>
      </c>
    </row>
    <row r="1114" spans="1:6">
      <c r="A1114" t="s">
        <v>4</v>
      </c>
      <c r="B1114" t="s">
        <v>119</v>
      </c>
      <c r="C1114" t="str">
        <f>_xlfn.XLOOKUP(B1114,'Cijena modela'!$B$2:$B$61,'Cijena modela'!$C$2:$C$61)</f>
        <v>Taycan Turbo</v>
      </c>
      <c r="D1114" t="s">
        <v>147</v>
      </c>
      <c r="E1114" t="s">
        <v>1456</v>
      </c>
      <c r="F1114" t="s">
        <v>1457</v>
      </c>
    </row>
    <row r="1115" spans="1:6">
      <c r="A1115" t="s">
        <v>4</v>
      </c>
      <c r="B1115" t="s">
        <v>119</v>
      </c>
      <c r="C1115" t="str">
        <f>_xlfn.XLOOKUP(B1115,'Cijena modela'!$B$2:$B$61,'Cijena modela'!$C$2:$C$61)</f>
        <v>Taycan Turbo</v>
      </c>
      <c r="D1115" t="s">
        <v>132</v>
      </c>
      <c r="E1115" t="s">
        <v>1458</v>
      </c>
      <c r="F1115" t="s">
        <v>1459</v>
      </c>
    </row>
    <row r="1116" spans="1:6">
      <c r="A1116" t="s">
        <v>4</v>
      </c>
      <c r="B1116" t="s">
        <v>119</v>
      </c>
      <c r="C1116" t="str">
        <f>_xlfn.XLOOKUP(B1116,'Cijena modela'!$B$2:$B$61,'Cijena modela'!$C$2:$C$61)</f>
        <v>Taycan Turbo</v>
      </c>
      <c r="D1116" t="s">
        <v>132</v>
      </c>
      <c r="E1116" t="s">
        <v>1463</v>
      </c>
      <c r="F1116" t="s">
        <v>1464</v>
      </c>
    </row>
    <row r="1117" spans="1:6">
      <c r="A1117" t="s">
        <v>4</v>
      </c>
      <c r="B1117" t="s">
        <v>119</v>
      </c>
      <c r="C1117" t="str">
        <f>_xlfn.XLOOKUP(B1117,'Cijena modela'!$B$2:$B$61,'Cijena modela'!$C$2:$C$61)</f>
        <v>Taycan Turbo</v>
      </c>
      <c r="D1117" t="s">
        <v>132</v>
      </c>
      <c r="E1117" t="s">
        <v>1465</v>
      </c>
      <c r="F1117" t="s">
        <v>310</v>
      </c>
    </row>
    <row r="1118" spans="1:6">
      <c r="A1118" t="s">
        <v>4</v>
      </c>
      <c r="B1118" t="s">
        <v>119</v>
      </c>
      <c r="C1118" t="str">
        <f>_xlfn.XLOOKUP(B1118,'Cijena modela'!$B$2:$B$61,'Cijena modela'!$C$2:$C$61)</f>
        <v>Taycan Turbo</v>
      </c>
      <c r="D1118" t="s">
        <v>132</v>
      </c>
      <c r="E1118" t="s">
        <v>1466</v>
      </c>
      <c r="F1118" t="s">
        <v>1467</v>
      </c>
    </row>
    <row r="1119" spans="1:6">
      <c r="A1119" t="s">
        <v>4</v>
      </c>
      <c r="B1119" t="s">
        <v>119</v>
      </c>
      <c r="C1119" t="str">
        <f>_xlfn.XLOOKUP(B1119,'Cijena modela'!$B$2:$B$61,'Cijena modela'!$C$2:$C$61)</f>
        <v>Taycan Turbo</v>
      </c>
      <c r="D1119" t="s">
        <v>132</v>
      </c>
      <c r="E1119" t="s">
        <v>1468</v>
      </c>
      <c r="F1119" t="s">
        <v>1469</v>
      </c>
    </row>
    <row r="1120" spans="1:6">
      <c r="A1120" t="s">
        <v>4</v>
      </c>
      <c r="B1120" t="s">
        <v>119</v>
      </c>
      <c r="C1120" t="str">
        <f>_xlfn.XLOOKUP(B1120,'Cijena modela'!$B$2:$B$61,'Cijena modela'!$C$2:$C$61)</f>
        <v>Taycan Turbo</v>
      </c>
      <c r="D1120" t="s">
        <v>144</v>
      </c>
      <c r="E1120" t="s">
        <v>1470</v>
      </c>
      <c r="F1120" t="s">
        <v>1471</v>
      </c>
    </row>
    <row r="1121" spans="1:6">
      <c r="A1121" t="s">
        <v>4</v>
      </c>
      <c r="B1121" t="s">
        <v>119</v>
      </c>
      <c r="C1121" t="str">
        <f>_xlfn.XLOOKUP(B1121,'Cijena modela'!$B$2:$B$61,'Cijena modela'!$C$2:$C$61)</f>
        <v>Taycan Turbo</v>
      </c>
      <c r="D1121" t="s">
        <v>136</v>
      </c>
      <c r="E1121" t="s">
        <v>1472</v>
      </c>
      <c r="F1121" t="s">
        <v>1473</v>
      </c>
    </row>
    <row r="1122" spans="1:6">
      <c r="A1122" t="s">
        <v>4</v>
      </c>
      <c r="B1122" t="s">
        <v>119</v>
      </c>
      <c r="C1122" t="str">
        <f>_xlfn.XLOOKUP(B1122,'Cijena modela'!$B$2:$B$61,'Cijena modela'!$C$2:$C$61)</f>
        <v>Taycan Turbo</v>
      </c>
      <c r="D1122" t="s">
        <v>144</v>
      </c>
      <c r="E1122" t="s">
        <v>1474</v>
      </c>
      <c r="F1122" t="s">
        <v>1475</v>
      </c>
    </row>
    <row r="1123" spans="1:6">
      <c r="A1123" t="s">
        <v>4</v>
      </c>
      <c r="B1123" t="s">
        <v>119</v>
      </c>
      <c r="C1123" t="str">
        <f>_xlfn.XLOOKUP(B1123,'Cijena modela'!$B$2:$B$61,'Cijena modela'!$C$2:$C$61)</f>
        <v>Taycan Turbo</v>
      </c>
      <c r="D1123" t="s">
        <v>144</v>
      </c>
      <c r="E1123" t="s">
        <v>1476</v>
      </c>
      <c r="F1123" t="s">
        <v>1477</v>
      </c>
    </row>
    <row r="1124" spans="1:6">
      <c r="A1124" t="s">
        <v>4</v>
      </c>
      <c r="B1124" t="s">
        <v>119</v>
      </c>
      <c r="C1124" t="str">
        <f>_xlfn.XLOOKUP(B1124,'Cijena modela'!$B$2:$B$61,'Cijena modela'!$C$2:$C$61)</f>
        <v>Taycan Turbo</v>
      </c>
      <c r="D1124" t="s">
        <v>144</v>
      </c>
      <c r="E1124" t="s">
        <v>1478</v>
      </c>
      <c r="F1124" t="s">
        <v>1479</v>
      </c>
    </row>
    <row r="1125" spans="1:6">
      <c r="A1125" t="s">
        <v>4</v>
      </c>
      <c r="B1125" t="s">
        <v>119</v>
      </c>
      <c r="C1125" t="str">
        <f>_xlfn.XLOOKUP(B1125,'Cijena modela'!$B$2:$B$61,'Cijena modela'!$C$2:$C$61)</f>
        <v>Taycan Turbo</v>
      </c>
      <c r="D1125" t="s">
        <v>147</v>
      </c>
      <c r="E1125" t="s">
        <v>1480</v>
      </c>
      <c r="F1125" t="s">
        <v>1481</v>
      </c>
    </row>
    <row r="1126" spans="1:6">
      <c r="A1126" t="s">
        <v>4</v>
      </c>
      <c r="B1126" t="s">
        <v>119</v>
      </c>
      <c r="C1126" t="str">
        <f>_xlfn.XLOOKUP(B1126,'Cijena modela'!$B$2:$B$61,'Cijena modela'!$C$2:$C$61)</f>
        <v>Taycan Turbo</v>
      </c>
      <c r="D1126" t="s">
        <v>147</v>
      </c>
      <c r="E1126" t="s">
        <v>1482</v>
      </c>
      <c r="F1126" t="s">
        <v>1483</v>
      </c>
    </row>
    <row r="1127" spans="1:6">
      <c r="A1127" t="s">
        <v>4</v>
      </c>
      <c r="B1127" t="s">
        <v>119</v>
      </c>
      <c r="C1127" t="str">
        <f>_xlfn.XLOOKUP(B1127,'Cijena modela'!$B$2:$B$61,'Cijena modela'!$C$2:$C$61)</f>
        <v>Taycan Turbo</v>
      </c>
      <c r="D1127" t="s">
        <v>145</v>
      </c>
      <c r="E1127" t="s">
        <v>1484</v>
      </c>
      <c r="F1127" t="s">
        <v>1485</v>
      </c>
    </row>
    <row r="1128" spans="1:6">
      <c r="A1128" t="s">
        <v>4</v>
      </c>
      <c r="B1128" t="s">
        <v>119</v>
      </c>
      <c r="C1128" t="str">
        <f>_xlfn.XLOOKUP(B1128,'Cijena modela'!$B$2:$B$61,'Cijena modela'!$C$2:$C$61)</f>
        <v>Taycan Turbo</v>
      </c>
      <c r="D1128" t="s">
        <v>145</v>
      </c>
      <c r="E1128" t="s">
        <v>1654</v>
      </c>
      <c r="F1128" t="s">
        <v>175</v>
      </c>
    </row>
    <row r="1129" spans="1:6">
      <c r="A1129" t="s">
        <v>4</v>
      </c>
      <c r="B1129" t="s">
        <v>119</v>
      </c>
      <c r="C1129" t="str">
        <f>_xlfn.XLOOKUP(B1129,'Cijena modela'!$B$2:$B$61,'Cijena modela'!$C$2:$C$61)</f>
        <v>Taycan Turbo</v>
      </c>
      <c r="D1129" t="s">
        <v>171</v>
      </c>
      <c r="E1129" t="s">
        <v>1486</v>
      </c>
      <c r="F1129" t="s">
        <v>1487</v>
      </c>
    </row>
    <row r="1130" spans="1:6">
      <c r="A1130" t="s">
        <v>4</v>
      </c>
      <c r="B1130" t="s">
        <v>119</v>
      </c>
      <c r="C1130" t="str">
        <f>_xlfn.XLOOKUP(B1130,'Cijena modela'!$B$2:$B$61,'Cijena modela'!$C$2:$C$61)</f>
        <v>Taycan Turbo</v>
      </c>
      <c r="D1130" t="s">
        <v>137</v>
      </c>
      <c r="E1130" t="s">
        <v>1488</v>
      </c>
      <c r="F1130" t="s">
        <v>1489</v>
      </c>
    </row>
    <row r="1131" spans="1:6">
      <c r="A1131" t="s">
        <v>4</v>
      </c>
      <c r="B1131" t="s">
        <v>119</v>
      </c>
      <c r="C1131" t="str">
        <f>_xlfn.XLOOKUP(B1131,'Cijena modela'!$B$2:$B$61,'Cijena modela'!$C$2:$C$61)</f>
        <v>Taycan Turbo</v>
      </c>
      <c r="D1131" t="s">
        <v>155</v>
      </c>
      <c r="E1131" t="s">
        <v>1490</v>
      </c>
      <c r="F1131" t="s">
        <v>170</v>
      </c>
    </row>
    <row r="1132" spans="1:6">
      <c r="A1132" t="s">
        <v>4</v>
      </c>
      <c r="B1132" t="s">
        <v>119</v>
      </c>
      <c r="C1132" t="str">
        <f>_xlfn.XLOOKUP(B1132,'Cijena modela'!$B$2:$B$61,'Cijena modela'!$C$2:$C$61)</f>
        <v>Taycan Turbo</v>
      </c>
      <c r="D1132" t="s">
        <v>147</v>
      </c>
      <c r="E1132" t="s">
        <v>1491</v>
      </c>
      <c r="F1132" t="s">
        <v>1492</v>
      </c>
    </row>
    <row r="1133" spans="1:6">
      <c r="A1133" t="s">
        <v>4</v>
      </c>
      <c r="B1133" t="s">
        <v>119</v>
      </c>
      <c r="C1133" t="str">
        <f>_xlfn.XLOOKUP(B1133,'Cijena modela'!$B$2:$B$61,'Cijena modela'!$C$2:$C$61)</f>
        <v>Taycan Turbo</v>
      </c>
      <c r="D1133" t="s">
        <v>147</v>
      </c>
      <c r="E1133" t="s">
        <v>1493</v>
      </c>
      <c r="F1133" t="s">
        <v>1494</v>
      </c>
    </row>
    <row r="1134" spans="1:6">
      <c r="A1134" t="s">
        <v>4</v>
      </c>
      <c r="B1134" t="s">
        <v>119</v>
      </c>
      <c r="C1134" t="str">
        <f>_xlfn.XLOOKUP(B1134,'Cijena modela'!$B$2:$B$61,'Cijena modela'!$C$2:$C$61)</f>
        <v>Taycan Turbo</v>
      </c>
      <c r="D1134" t="s">
        <v>147</v>
      </c>
      <c r="E1134" t="s">
        <v>1495</v>
      </c>
      <c r="F1134" t="s">
        <v>1496</v>
      </c>
    </row>
    <row r="1135" spans="1:6">
      <c r="A1135" t="s">
        <v>4</v>
      </c>
      <c r="B1135" t="s">
        <v>119</v>
      </c>
      <c r="C1135" t="str">
        <f>_xlfn.XLOOKUP(B1135,'Cijena modela'!$B$2:$B$61,'Cijena modela'!$C$2:$C$61)</f>
        <v>Taycan Turbo</v>
      </c>
      <c r="D1135" t="s">
        <v>139</v>
      </c>
      <c r="E1135" t="s">
        <v>1499</v>
      </c>
      <c r="F1135" t="s">
        <v>1500</v>
      </c>
    </row>
    <row r="1136" spans="1:6">
      <c r="A1136" t="s">
        <v>4</v>
      </c>
      <c r="B1136" t="s">
        <v>119</v>
      </c>
      <c r="C1136" t="str">
        <f>_xlfn.XLOOKUP(B1136,'Cijena modela'!$B$2:$B$61,'Cijena modela'!$C$2:$C$61)</f>
        <v>Taycan Turbo</v>
      </c>
      <c r="D1136" t="s">
        <v>139</v>
      </c>
      <c r="E1136" t="s">
        <v>1501</v>
      </c>
      <c r="F1136" t="s">
        <v>1502</v>
      </c>
    </row>
    <row r="1137" spans="1:6">
      <c r="A1137" t="s">
        <v>4</v>
      </c>
      <c r="B1137" t="s">
        <v>119</v>
      </c>
      <c r="C1137" t="str">
        <f>_xlfn.XLOOKUP(B1137,'Cijena modela'!$B$2:$B$61,'Cijena modela'!$C$2:$C$61)</f>
        <v>Taycan Turbo</v>
      </c>
      <c r="D1137" t="s">
        <v>139</v>
      </c>
      <c r="E1137" t="s">
        <v>1503</v>
      </c>
      <c r="F1137" t="s">
        <v>1504</v>
      </c>
    </row>
    <row r="1138" spans="1:6">
      <c r="A1138" t="s">
        <v>4</v>
      </c>
      <c r="B1138" t="s">
        <v>119</v>
      </c>
      <c r="C1138" t="str">
        <f>_xlfn.XLOOKUP(B1138,'Cijena modela'!$B$2:$B$61,'Cijena modela'!$C$2:$C$61)</f>
        <v>Taycan Turbo</v>
      </c>
      <c r="D1138" t="s">
        <v>139</v>
      </c>
      <c r="E1138" t="s">
        <v>1639</v>
      </c>
      <c r="F1138" t="s">
        <v>1640</v>
      </c>
    </row>
    <row r="1139" spans="1:6">
      <c r="A1139" t="s">
        <v>4</v>
      </c>
      <c r="B1139" t="s">
        <v>119</v>
      </c>
      <c r="C1139" t="str">
        <f>_xlfn.XLOOKUP(B1139,'Cijena modela'!$B$2:$B$61,'Cijena modela'!$C$2:$C$61)</f>
        <v>Taycan Turbo</v>
      </c>
      <c r="D1139" t="s">
        <v>155</v>
      </c>
      <c r="E1139" t="s">
        <v>1505</v>
      </c>
      <c r="F1139" t="s">
        <v>1506</v>
      </c>
    </row>
    <row r="1140" spans="1:6">
      <c r="A1140" t="s">
        <v>4</v>
      </c>
      <c r="B1140" t="s">
        <v>119</v>
      </c>
      <c r="C1140" t="str">
        <f>_xlfn.XLOOKUP(B1140,'Cijena modela'!$B$2:$B$61,'Cijena modela'!$C$2:$C$61)</f>
        <v>Taycan Turbo</v>
      </c>
      <c r="D1140" t="s">
        <v>134</v>
      </c>
      <c r="E1140" t="s">
        <v>1507</v>
      </c>
      <c r="F1140" t="s">
        <v>1508</v>
      </c>
    </row>
    <row r="1141" spans="1:6">
      <c r="A1141" t="s">
        <v>4</v>
      </c>
      <c r="B1141" t="s">
        <v>119</v>
      </c>
      <c r="C1141" t="str">
        <f>_xlfn.XLOOKUP(B1141,'Cijena modela'!$B$2:$B$61,'Cijena modela'!$C$2:$C$61)</f>
        <v>Taycan Turbo</v>
      </c>
      <c r="D1141" t="s">
        <v>148</v>
      </c>
      <c r="E1141" t="s">
        <v>1509</v>
      </c>
      <c r="F1141" t="s">
        <v>1510</v>
      </c>
    </row>
    <row r="1142" spans="1:6">
      <c r="A1142" t="s">
        <v>4</v>
      </c>
      <c r="B1142" t="s">
        <v>119</v>
      </c>
      <c r="C1142" t="str">
        <f>_xlfn.XLOOKUP(B1142,'Cijena modela'!$B$2:$B$61,'Cijena modela'!$C$2:$C$61)</f>
        <v>Taycan Turbo</v>
      </c>
      <c r="D1142" t="s">
        <v>139</v>
      </c>
      <c r="E1142" t="s">
        <v>1511</v>
      </c>
      <c r="F1142" t="s">
        <v>1512</v>
      </c>
    </row>
    <row r="1143" spans="1:6">
      <c r="A1143" t="s">
        <v>4</v>
      </c>
      <c r="B1143" t="s">
        <v>119</v>
      </c>
      <c r="C1143" t="str">
        <f>_xlfn.XLOOKUP(B1143,'Cijena modela'!$B$2:$B$61,'Cijena modela'!$C$2:$C$61)</f>
        <v>Taycan Turbo</v>
      </c>
      <c r="D1143" t="s">
        <v>139</v>
      </c>
      <c r="E1143" t="s">
        <v>1513</v>
      </c>
      <c r="F1143" t="s">
        <v>1514</v>
      </c>
    </row>
    <row r="1144" spans="1:6">
      <c r="A1144" t="s">
        <v>4</v>
      </c>
      <c r="B1144" t="s">
        <v>119</v>
      </c>
      <c r="C1144" t="str">
        <f>_xlfn.XLOOKUP(B1144,'Cijena modela'!$B$2:$B$61,'Cijena modela'!$C$2:$C$61)</f>
        <v>Taycan Turbo</v>
      </c>
      <c r="D1144" t="s">
        <v>147</v>
      </c>
      <c r="E1144" t="s">
        <v>1515</v>
      </c>
      <c r="F1144" t="s">
        <v>1516</v>
      </c>
    </row>
    <row r="1145" spans="1:6">
      <c r="A1145" t="s">
        <v>4</v>
      </c>
      <c r="B1145" t="s">
        <v>119</v>
      </c>
      <c r="C1145" t="str">
        <f>_xlfn.XLOOKUP(B1145,'Cijena modela'!$B$2:$B$61,'Cijena modela'!$C$2:$C$61)</f>
        <v>Taycan Turbo</v>
      </c>
      <c r="D1145" t="s">
        <v>144</v>
      </c>
      <c r="E1145" t="s">
        <v>1519</v>
      </c>
      <c r="F1145" t="s">
        <v>1520</v>
      </c>
    </row>
    <row r="1146" spans="1:6">
      <c r="A1146" t="s">
        <v>4</v>
      </c>
      <c r="B1146" t="s">
        <v>119</v>
      </c>
      <c r="C1146" t="str">
        <f>_xlfn.XLOOKUP(B1146,'Cijena modela'!$B$2:$B$61,'Cijena modela'!$C$2:$C$61)</f>
        <v>Taycan Turbo</v>
      </c>
      <c r="D1146" t="s">
        <v>144</v>
      </c>
      <c r="E1146" t="s">
        <v>1521</v>
      </c>
      <c r="F1146" t="s">
        <v>1522</v>
      </c>
    </row>
    <row r="1147" spans="1:6">
      <c r="A1147" t="s">
        <v>4</v>
      </c>
      <c r="B1147" t="s">
        <v>119</v>
      </c>
      <c r="C1147" t="str">
        <f>_xlfn.XLOOKUP(B1147,'Cijena modela'!$B$2:$B$61,'Cijena modela'!$C$2:$C$61)</f>
        <v>Taycan Turbo</v>
      </c>
      <c r="D1147" t="s">
        <v>144</v>
      </c>
      <c r="E1147" t="s">
        <v>1523</v>
      </c>
      <c r="F1147" t="s">
        <v>1524</v>
      </c>
    </row>
    <row r="1148" spans="1:6">
      <c r="A1148" t="s">
        <v>4</v>
      </c>
      <c r="B1148" t="s">
        <v>119</v>
      </c>
      <c r="C1148" t="str">
        <f>_xlfn.XLOOKUP(B1148,'Cijena modela'!$B$2:$B$61,'Cijena modela'!$C$2:$C$61)</f>
        <v>Taycan Turbo</v>
      </c>
      <c r="D1148" t="s">
        <v>143</v>
      </c>
      <c r="E1148" t="s">
        <v>1525</v>
      </c>
      <c r="F1148" t="s">
        <v>1526</v>
      </c>
    </row>
    <row r="1149" spans="1:6">
      <c r="A1149" t="s">
        <v>4</v>
      </c>
      <c r="B1149" t="s">
        <v>119</v>
      </c>
      <c r="C1149" t="str">
        <f>_xlfn.XLOOKUP(B1149,'Cijena modela'!$B$2:$B$61,'Cijena modela'!$C$2:$C$61)</f>
        <v>Taycan Turbo</v>
      </c>
      <c r="D1149" t="s">
        <v>143</v>
      </c>
      <c r="E1149" t="s">
        <v>1527</v>
      </c>
      <c r="F1149" t="s">
        <v>1528</v>
      </c>
    </row>
    <row r="1150" spans="1:6">
      <c r="A1150" t="s">
        <v>4</v>
      </c>
      <c r="B1150" t="s">
        <v>119</v>
      </c>
      <c r="C1150" t="str">
        <f>_xlfn.XLOOKUP(B1150,'Cijena modela'!$B$2:$B$61,'Cijena modela'!$C$2:$C$61)</f>
        <v>Taycan Turbo</v>
      </c>
      <c r="D1150" t="s">
        <v>149</v>
      </c>
      <c r="E1150" t="s">
        <v>1529</v>
      </c>
      <c r="F1150" t="s">
        <v>1530</v>
      </c>
    </row>
    <row r="1151" spans="1:6">
      <c r="A1151" t="s">
        <v>4</v>
      </c>
      <c r="B1151" t="s">
        <v>119</v>
      </c>
      <c r="C1151" t="str">
        <f>_xlfn.XLOOKUP(B1151,'Cijena modela'!$B$2:$B$61,'Cijena modela'!$C$2:$C$61)</f>
        <v>Taycan Turbo</v>
      </c>
      <c r="D1151" t="s">
        <v>144</v>
      </c>
      <c r="E1151" t="s">
        <v>1655</v>
      </c>
      <c r="F1151" t="s">
        <v>1656</v>
      </c>
    </row>
    <row r="1152" spans="1:6">
      <c r="A1152" t="s">
        <v>4</v>
      </c>
      <c r="B1152" t="s">
        <v>119</v>
      </c>
      <c r="C1152" t="str">
        <f>_xlfn.XLOOKUP(B1152,'Cijena modela'!$B$2:$B$61,'Cijena modela'!$C$2:$C$61)</f>
        <v>Taycan Turbo</v>
      </c>
      <c r="D1152" t="s">
        <v>150</v>
      </c>
      <c r="E1152" t="s">
        <v>1531</v>
      </c>
      <c r="F1152" t="s">
        <v>1532</v>
      </c>
    </row>
    <row r="1153" spans="1:6">
      <c r="A1153" t="s">
        <v>4</v>
      </c>
      <c r="B1153" t="s">
        <v>119</v>
      </c>
      <c r="C1153" t="str">
        <f>_xlfn.XLOOKUP(B1153,'Cijena modela'!$B$2:$B$61,'Cijena modela'!$C$2:$C$61)</f>
        <v>Taycan Turbo</v>
      </c>
      <c r="D1153" t="s">
        <v>134</v>
      </c>
      <c r="E1153" t="s">
        <v>1533</v>
      </c>
      <c r="F1153" t="s">
        <v>177</v>
      </c>
    </row>
    <row r="1154" spans="1:6">
      <c r="A1154" t="s">
        <v>4</v>
      </c>
      <c r="B1154" t="s">
        <v>119</v>
      </c>
      <c r="C1154" t="str">
        <f>_xlfn.XLOOKUP(B1154,'Cijena modela'!$B$2:$B$61,'Cijena modela'!$C$2:$C$61)</f>
        <v>Taycan Turbo</v>
      </c>
      <c r="D1154" t="s">
        <v>153</v>
      </c>
      <c r="E1154" t="s">
        <v>1535</v>
      </c>
      <c r="F1154" t="s">
        <v>1536</v>
      </c>
    </row>
    <row r="1155" spans="1:6">
      <c r="A1155" t="s">
        <v>4</v>
      </c>
      <c r="B1155" t="s">
        <v>119</v>
      </c>
      <c r="C1155" t="str">
        <f>_xlfn.XLOOKUP(B1155,'Cijena modela'!$B$2:$B$61,'Cijena modela'!$C$2:$C$61)</f>
        <v>Taycan Turbo</v>
      </c>
      <c r="D1155" t="s">
        <v>147</v>
      </c>
      <c r="E1155" t="s">
        <v>1537</v>
      </c>
      <c r="F1155" t="s">
        <v>1538</v>
      </c>
    </row>
    <row r="1156" spans="1:6">
      <c r="A1156" t="s">
        <v>4</v>
      </c>
      <c r="B1156" t="s">
        <v>119</v>
      </c>
      <c r="C1156" t="str">
        <f>_xlfn.XLOOKUP(B1156,'Cijena modela'!$B$2:$B$61,'Cijena modela'!$C$2:$C$61)</f>
        <v>Taycan Turbo</v>
      </c>
      <c r="D1156" t="s">
        <v>147</v>
      </c>
      <c r="E1156" t="s">
        <v>1539</v>
      </c>
      <c r="F1156" t="s">
        <v>1540</v>
      </c>
    </row>
    <row r="1157" spans="1:6">
      <c r="A1157" t="s">
        <v>4</v>
      </c>
      <c r="B1157" t="s">
        <v>119</v>
      </c>
      <c r="C1157" t="str">
        <f>_xlfn.XLOOKUP(B1157,'Cijena modela'!$B$2:$B$61,'Cijena modela'!$C$2:$C$61)</f>
        <v>Taycan Turbo</v>
      </c>
      <c r="D1157" t="s">
        <v>150</v>
      </c>
      <c r="E1157" t="s">
        <v>1541</v>
      </c>
      <c r="F1157" t="s">
        <v>1542</v>
      </c>
    </row>
    <row r="1158" spans="1:6">
      <c r="A1158" t="s">
        <v>4</v>
      </c>
      <c r="B1158" t="s">
        <v>119</v>
      </c>
      <c r="C1158" t="str">
        <f>_xlfn.XLOOKUP(B1158,'Cijena modela'!$B$2:$B$61,'Cijena modela'!$C$2:$C$61)</f>
        <v>Taycan Turbo</v>
      </c>
      <c r="D1158" t="s">
        <v>148</v>
      </c>
      <c r="E1158" t="s">
        <v>1543</v>
      </c>
      <c r="F1158" t="s">
        <v>1544</v>
      </c>
    </row>
    <row r="1159" spans="1:6">
      <c r="A1159" t="s">
        <v>4</v>
      </c>
      <c r="B1159" t="s">
        <v>119</v>
      </c>
      <c r="C1159" t="str">
        <f>_xlfn.XLOOKUP(B1159,'Cijena modela'!$B$2:$B$61,'Cijena modela'!$C$2:$C$61)</f>
        <v>Taycan Turbo</v>
      </c>
      <c r="D1159" t="s">
        <v>151</v>
      </c>
      <c r="E1159" t="s">
        <v>1545</v>
      </c>
      <c r="F1159" t="s">
        <v>1546</v>
      </c>
    </row>
    <row r="1160" spans="1:6">
      <c r="A1160" t="s">
        <v>4</v>
      </c>
      <c r="B1160" t="s">
        <v>119</v>
      </c>
      <c r="C1160" t="str">
        <f>_xlfn.XLOOKUP(B1160,'Cijena modela'!$B$2:$B$61,'Cijena modela'!$C$2:$C$61)</f>
        <v>Taycan Turbo</v>
      </c>
      <c r="D1160" t="s">
        <v>151</v>
      </c>
      <c r="E1160" t="s">
        <v>1547</v>
      </c>
      <c r="F1160" t="s">
        <v>1548</v>
      </c>
    </row>
    <row r="1161" spans="1:6">
      <c r="A1161" t="s">
        <v>4</v>
      </c>
      <c r="B1161" t="s">
        <v>119</v>
      </c>
      <c r="C1161" t="str">
        <f>_xlfn.XLOOKUP(B1161,'Cijena modela'!$B$2:$B$61,'Cijena modela'!$C$2:$C$61)</f>
        <v>Taycan Turbo</v>
      </c>
      <c r="D1161" t="s">
        <v>151</v>
      </c>
      <c r="E1161" t="s">
        <v>1549</v>
      </c>
      <c r="F1161" t="s">
        <v>1550</v>
      </c>
    </row>
    <row r="1162" spans="1:6">
      <c r="A1162" t="s">
        <v>4</v>
      </c>
      <c r="B1162" t="s">
        <v>119</v>
      </c>
      <c r="C1162" t="str">
        <f>_xlfn.XLOOKUP(B1162,'Cijena modela'!$B$2:$B$61,'Cijena modela'!$C$2:$C$61)</f>
        <v>Taycan Turbo</v>
      </c>
      <c r="D1162" t="s">
        <v>151</v>
      </c>
      <c r="E1162" t="s">
        <v>1551</v>
      </c>
      <c r="F1162" t="s">
        <v>1552</v>
      </c>
    </row>
    <row r="1163" spans="1:6">
      <c r="A1163" t="s">
        <v>4</v>
      </c>
      <c r="B1163" t="s">
        <v>119</v>
      </c>
      <c r="C1163" t="str">
        <f>_xlfn.XLOOKUP(B1163,'Cijena modela'!$B$2:$B$61,'Cijena modela'!$C$2:$C$61)</f>
        <v>Taycan Turbo</v>
      </c>
      <c r="D1163" t="s">
        <v>151</v>
      </c>
      <c r="E1163" t="s">
        <v>1553</v>
      </c>
      <c r="F1163" t="s">
        <v>1554</v>
      </c>
    </row>
    <row r="1164" spans="1:6">
      <c r="A1164" t="s">
        <v>4</v>
      </c>
      <c r="B1164" t="s">
        <v>119</v>
      </c>
      <c r="C1164" t="str">
        <f>_xlfn.XLOOKUP(B1164,'Cijena modela'!$B$2:$B$61,'Cijena modela'!$C$2:$C$61)</f>
        <v>Taycan Turbo</v>
      </c>
      <c r="D1164" t="s">
        <v>151</v>
      </c>
      <c r="E1164" t="s">
        <v>1555</v>
      </c>
      <c r="F1164" t="s">
        <v>1556</v>
      </c>
    </row>
    <row r="1165" spans="1:6">
      <c r="A1165" t="s">
        <v>4</v>
      </c>
      <c r="B1165" t="s">
        <v>119</v>
      </c>
      <c r="C1165" t="str">
        <f>_xlfn.XLOOKUP(B1165,'Cijena modela'!$B$2:$B$61,'Cijena modela'!$C$2:$C$61)</f>
        <v>Taycan Turbo</v>
      </c>
      <c r="D1165" t="s">
        <v>148</v>
      </c>
      <c r="E1165" t="s">
        <v>1557</v>
      </c>
      <c r="F1165" t="s">
        <v>1558</v>
      </c>
    </row>
    <row r="1166" spans="1:6">
      <c r="A1166" t="s">
        <v>4</v>
      </c>
      <c r="B1166" t="s">
        <v>119</v>
      </c>
      <c r="C1166" t="str">
        <f>_xlfn.XLOOKUP(B1166,'Cijena modela'!$B$2:$B$61,'Cijena modela'!$C$2:$C$61)</f>
        <v>Taycan Turbo</v>
      </c>
      <c r="D1166" t="s">
        <v>143</v>
      </c>
      <c r="E1166" t="s">
        <v>1562</v>
      </c>
      <c r="F1166" t="s">
        <v>349</v>
      </c>
    </row>
    <row r="1167" spans="1:6">
      <c r="A1167" t="s">
        <v>4</v>
      </c>
      <c r="B1167" t="s">
        <v>119</v>
      </c>
      <c r="C1167" t="str">
        <f>_xlfn.XLOOKUP(B1167,'Cijena modela'!$B$2:$B$61,'Cijena modela'!$C$2:$C$61)</f>
        <v>Taycan Turbo</v>
      </c>
      <c r="D1167" t="s">
        <v>143</v>
      </c>
      <c r="E1167" t="s">
        <v>1563</v>
      </c>
      <c r="F1167" t="s">
        <v>1564</v>
      </c>
    </row>
    <row r="1168" spans="1:6">
      <c r="A1168" t="s">
        <v>4</v>
      </c>
      <c r="B1168" t="s">
        <v>119</v>
      </c>
      <c r="C1168" t="str">
        <f>_xlfn.XLOOKUP(B1168,'Cijena modela'!$B$2:$B$61,'Cijena modela'!$C$2:$C$61)</f>
        <v>Taycan Turbo</v>
      </c>
      <c r="D1168" t="s">
        <v>143</v>
      </c>
      <c r="E1168" t="s">
        <v>1565</v>
      </c>
      <c r="F1168" t="s">
        <v>1566</v>
      </c>
    </row>
    <row r="1169" spans="1:6">
      <c r="A1169" t="s">
        <v>4</v>
      </c>
      <c r="B1169" t="s">
        <v>119</v>
      </c>
      <c r="C1169" t="str">
        <f>_xlfn.XLOOKUP(B1169,'Cijena modela'!$B$2:$B$61,'Cijena modela'!$C$2:$C$61)</f>
        <v>Taycan Turbo</v>
      </c>
      <c r="D1169" t="s">
        <v>155</v>
      </c>
      <c r="E1169" t="s">
        <v>1567</v>
      </c>
      <c r="F1169" t="s">
        <v>206</v>
      </c>
    </row>
    <row r="1170" spans="1:6">
      <c r="A1170" t="s">
        <v>4</v>
      </c>
      <c r="B1170" t="s">
        <v>119</v>
      </c>
      <c r="C1170" t="str">
        <f>_xlfn.XLOOKUP(B1170,'Cijena modela'!$B$2:$B$61,'Cijena modela'!$C$2:$C$61)</f>
        <v>Taycan Turbo</v>
      </c>
      <c r="D1170" t="s">
        <v>142</v>
      </c>
      <c r="E1170" t="s">
        <v>1568</v>
      </c>
      <c r="F1170" t="s">
        <v>301</v>
      </c>
    </row>
    <row r="1171" spans="1:6">
      <c r="A1171" t="s">
        <v>4</v>
      </c>
      <c r="B1171" t="s">
        <v>119</v>
      </c>
      <c r="C1171" t="str">
        <f>_xlfn.XLOOKUP(B1171,'Cijena modela'!$B$2:$B$61,'Cijena modela'!$C$2:$C$61)</f>
        <v>Taycan Turbo</v>
      </c>
      <c r="D1171" t="s">
        <v>142</v>
      </c>
      <c r="E1171" t="s">
        <v>1569</v>
      </c>
      <c r="F1171" t="s">
        <v>1570</v>
      </c>
    </row>
    <row r="1172" spans="1:6">
      <c r="A1172" t="s">
        <v>4</v>
      </c>
      <c r="B1172" t="s">
        <v>119</v>
      </c>
      <c r="C1172" t="str">
        <f>_xlfn.XLOOKUP(B1172,'Cijena modela'!$B$2:$B$61,'Cijena modela'!$C$2:$C$61)</f>
        <v>Taycan Turbo</v>
      </c>
      <c r="D1172" t="s">
        <v>143</v>
      </c>
      <c r="E1172" t="s">
        <v>1571</v>
      </c>
      <c r="F1172" t="s">
        <v>303</v>
      </c>
    </row>
    <row r="1173" spans="1:6">
      <c r="A1173" t="s">
        <v>4</v>
      </c>
      <c r="B1173" t="s">
        <v>119</v>
      </c>
      <c r="C1173" t="str">
        <f>_xlfn.XLOOKUP(B1173,'Cijena modela'!$B$2:$B$61,'Cijena modela'!$C$2:$C$61)</f>
        <v>Taycan Turbo</v>
      </c>
      <c r="D1173" t="s">
        <v>148</v>
      </c>
      <c r="E1173" t="s">
        <v>1572</v>
      </c>
      <c r="F1173" t="s">
        <v>1573</v>
      </c>
    </row>
    <row r="1174" spans="1:6">
      <c r="A1174" t="s">
        <v>4</v>
      </c>
      <c r="B1174" t="s">
        <v>119</v>
      </c>
      <c r="C1174" t="str">
        <f>_xlfn.XLOOKUP(B1174,'Cijena modela'!$B$2:$B$61,'Cijena modela'!$C$2:$C$61)</f>
        <v>Taycan Turbo</v>
      </c>
      <c r="D1174" t="s">
        <v>143</v>
      </c>
      <c r="E1174" t="s">
        <v>1574</v>
      </c>
      <c r="F1174" t="s">
        <v>1575</v>
      </c>
    </row>
    <row r="1175" spans="1:6">
      <c r="A1175" t="s">
        <v>4</v>
      </c>
      <c r="B1175" t="s">
        <v>119</v>
      </c>
      <c r="C1175" t="str">
        <f>_xlfn.XLOOKUP(B1175,'Cijena modela'!$B$2:$B$61,'Cijena modela'!$C$2:$C$61)</f>
        <v>Taycan Turbo</v>
      </c>
      <c r="D1175" t="s">
        <v>143</v>
      </c>
      <c r="E1175" t="s">
        <v>1576</v>
      </c>
      <c r="F1175" t="s">
        <v>1577</v>
      </c>
    </row>
    <row r="1176" spans="1:6">
      <c r="A1176" t="s">
        <v>4</v>
      </c>
      <c r="B1176" t="s">
        <v>119</v>
      </c>
      <c r="C1176" t="str">
        <f>_xlfn.XLOOKUP(B1176,'Cijena modela'!$B$2:$B$61,'Cijena modela'!$C$2:$C$61)</f>
        <v>Taycan Turbo</v>
      </c>
      <c r="D1176" t="s">
        <v>131</v>
      </c>
      <c r="E1176" t="s">
        <v>1578</v>
      </c>
      <c r="F1176" t="s">
        <v>1328</v>
      </c>
    </row>
    <row r="1177" spans="1:6">
      <c r="A1177" t="s">
        <v>4</v>
      </c>
      <c r="B1177" t="s">
        <v>119</v>
      </c>
      <c r="C1177" t="str">
        <f>_xlfn.XLOOKUP(B1177,'Cijena modela'!$B$2:$B$61,'Cijena modela'!$C$2:$C$61)</f>
        <v>Taycan Turbo</v>
      </c>
      <c r="D1177" t="s">
        <v>149</v>
      </c>
      <c r="E1177" t="s">
        <v>1579</v>
      </c>
      <c r="F1177" t="s">
        <v>655</v>
      </c>
    </row>
    <row r="1178" spans="1:6">
      <c r="A1178" t="s">
        <v>4</v>
      </c>
      <c r="B1178" t="s">
        <v>119</v>
      </c>
      <c r="C1178" t="str">
        <f>_xlfn.XLOOKUP(B1178,'Cijena modela'!$B$2:$B$61,'Cijena modela'!$C$2:$C$61)</f>
        <v>Taycan Turbo</v>
      </c>
      <c r="D1178" t="s">
        <v>149</v>
      </c>
      <c r="E1178" t="s">
        <v>1580</v>
      </c>
      <c r="F1178" t="s">
        <v>425</v>
      </c>
    </row>
    <row r="1179" spans="1:6">
      <c r="A1179" t="s">
        <v>4</v>
      </c>
      <c r="B1179" t="s">
        <v>119</v>
      </c>
      <c r="C1179" t="str">
        <f>_xlfn.XLOOKUP(B1179,'Cijena modela'!$B$2:$B$61,'Cijena modela'!$C$2:$C$61)</f>
        <v>Taycan Turbo</v>
      </c>
      <c r="D1179" t="s">
        <v>149</v>
      </c>
      <c r="E1179" t="s">
        <v>1581</v>
      </c>
      <c r="F1179" t="s">
        <v>1582</v>
      </c>
    </row>
    <row r="1180" spans="1:6">
      <c r="A1180" t="s">
        <v>4</v>
      </c>
      <c r="B1180" t="s">
        <v>119</v>
      </c>
      <c r="C1180" t="str">
        <f>_xlfn.XLOOKUP(B1180,'Cijena modela'!$B$2:$B$61,'Cijena modela'!$C$2:$C$61)</f>
        <v>Taycan Turbo</v>
      </c>
      <c r="D1180" t="s">
        <v>151</v>
      </c>
      <c r="E1180" t="s">
        <v>1583</v>
      </c>
      <c r="F1180" t="s">
        <v>1584</v>
      </c>
    </row>
    <row r="1181" spans="1:6">
      <c r="A1181" t="s">
        <v>4</v>
      </c>
      <c r="B1181" t="s">
        <v>119</v>
      </c>
      <c r="C1181" t="str">
        <f>_xlfn.XLOOKUP(B1181,'Cijena modela'!$B$2:$B$61,'Cijena modela'!$C$2:$C$61)</f>
        <v>Taycan Turbo</v>
      </c>
      <c r="D1181" t="s">
        <v>148</v>
      </c>
      <c r="E1181" t="s">
        <v>1585</v>
      </c>
      <c r="F1181" t="s">
        <v>1586</v>
      </c>
    </row>
    <row r="1182" spans="1:6">
      <c r="A1182" t="s">
        <v>4</v>
      </c>
      <c r="B1182" t="s">
        <v>119</v>
      </c>
      <c r="C1182" t="str">
        <f>_xlfn.XLOOKUP(B1182,'Cijena modela'!$B$2:$B$61,'Cijena modela'!$C$2:$C$61)</f>
        <v>Taycan Turbo</v>
      </c>
      <c r="D1182" t="s">
        <v>150</v>
      </c>
      <c r="E1182" t="s">
        <v>1587</v>
      </c>
      <c r="F1182" t="s">
        <v>1588</v>
      </c>
    </row>
    <row r="1183" spans="1:6">
      <c r="A1183" t="s">
        <v>4</v>
      </c>
      <c r="B1183" t="s">
        <v>119</v>
      </c>
      <c r="C1183" t="str">
        <f>_xlfn.XLOOKUP(B1183,'Cijena modela'!$B$2:$B$61,'Cijena modela'!$C$2:$C$61)</f>
        <v>Taycan Turbo</v>
      </c>
      <c r="D1183" t="s">
        <v>150</v>
      </c>
      <c r="E1183" t="s">
        <v>1591</v>
      </c>
      <c r="F1183" t="s">
        <v>1592</v>
      </c>
    </row>
    <row r="1184" spans="1:6">
      <c r="A1184" t="s">
        <v>4</v>
      </c>
      <c r="B1184" t="s">
        <v>119</v>
      </c>
      <c r="C1184" t="str">
        <f>_xlfn.XLOOKUP(B1184,'Cijena modela'!$B$2:$B$61,'Cijena modela'!$C$2:$C$61)</f>
        <v>Taycan Turbo</v>
      </c>
      <c r="D1184" t="s">
        <v>150</v>
      </c>
      <c r="E1184" t="s">
        <v>1593</v>
      </c>
      <c r="F1184" t="s">
        <v>269</v>
      </c>
    </row>
    <row r="1185" spans="1:6">
      <c r="A1185" t="s">
        <v>4</v>
      </c>
      <c r="B1185" t="s">
        <v>119</v>
      </c>
      <c r="C1185" t="str">
        <f>_xlfn.XLOOKUP(B1185,'Cijena modela'!$B$2:$B$61,'Cijena modela'!$C$2:$C$61)</f>
        <v>Taycan Turbo</v>
      </c>
      <c r="D1185" t="s">
        <v>150</v>
      </c>
      <c r="E1185" t="s">
        <v>1594</v>
      </c>
      <c r="F1185" t="s">
        <v>1595</v>
      </c>
    </row>
    <row r="1186" spans="1:6">
      <c r="A1186" t="s">
        <v>4</v>
      </c>
      <c r="B1186" t="s">
        <v>119</v>
      </c>
      <c r="C1186" t="str">
        <f>_xlfn.XLOOKUP(B1186,'Cijena modela'!$B$2:$B$61,'Cijena modela'!$C$2:$C$61)</f>
        <v>Taycan Turbo</v>
      </c>
      <c r="D1186" t="s">
        <v>150</v>
      </c>
      <c r="E1186" t="s">
        <v>1596</v>
      </c>
      <c r="F1186" t="s">
        <v>1597</v>
      </c>
    </row>
    <row r="1187" spans="1:6">
      <c r="A1187" t="s">
        <v>4</v>
      </c>
      <c r="B1187" t="s">
        <v>117</v>
      </c>
      <c r="C1187" t="str">
        <f>_xlfn.XLOOKUP(B1187,'Cijena modela'!$B$2:$B$61,'Cijena modela'!$C$2:$C$61)</f>
        <v>Taycan Turbo S</v>
      </c>
      <c r="D1187" t="s">
        <v>141</v>
      </c>
      <c r="E1187" t="s">
        <v>1025</v>
      </c>
      <c r="F1187" t="s">
        <v>1026</v>
      </c>
    </row>
    <row r="1188" spans="1:6">
      <c r="A1188" t="s">
        <v>4</v>
      </c>
      <c r="B1188" t="s">
        <v>117</v>
      </c>
      <c r="C1188" t="str">
        <f>_xlfn.XLOOKUP(B1188,'Cijena modela'!$B$2:$B$61,'Cijena modela'!$C$2:$C$61)</f>
        <v>Taycan Turbo S</v>
      </c>
      <c r="D1188" t="s">
        <v>147</v>
      </c>
      <c r="E1188" t="s">
        <v>1027</v>
      </c>
      <c r="F1188" t="s">
        <v>1028</v>
      </c>
    </row>
    <row r="1189" spans="1:6">
      <c r="A1189" t="s">
        <v>4</v>
      </c>
      <c r="B1189" t="s">
        <v>117</v>
      </c>
      <c r="C1189" t="str">
        <f>_xlfn.XLOOKUP(B1189,'Cijena modela'!$B$2:$B$61,'Cijena modela'!$C$2:$C$61)</f>
        <v>Taycan Turbo S</v>
      </c>
      <c r="D1189" t="s">
        <v>147</v>
      </c>
      <c r="E1189" t="s">
        <v>1029</v>
      </c>
      <c r="F1189" t="s">
        <v>1030</v>
      </c>
    </row>
    <row r="1190" spans="1:6">
      <c r="A1190" t="s">
        <v>4</v>
      </c>
      <c r="B1190" t="s">
        <v>117</v>
      </c>
      <c r="C1190" t="str">
        <f>_xlfn.XLOOKUP(B1190,'Cijena modela'!$B$2:$B$61,'Cijena modela'!$C$2:$C$61)</f>
        <v>Taycan Turbo S</v>
      </c>
      <c r="D1190" t="s">
        <v>147</v>
      </c>
      <c r="E1190" t="s">
        <v>1031</v>
      </c>
      <c r="F1190" t="s">
        <v>1032</v>
      </c>
    </row>
    <row r="1191" spans="1:6">
      <c r="A1191" t="s">
        <v>4</v>
      </c>
      <c r="B1191" t="s">
        <v>117</v>
      </c>
      <c r="C1191" t="str">
        <f>_xlfn.XLOOKUP(B1191,'Cijena modela'!$B$2:$B$61,'Cijena modela'!$C$2:$C$61)</f>
        <v>Taycan Turbo S</v>
      </c>
      <c r="D1191" t="s">
        <v>147</v>
      </c>
      <c r="E1191" t="s">
        <v>1033</v>
      </c>
      <c r="F1191" t="s">
        <v>1034</v>
      </c>
    </row>
    <row r="1192" spans="1:6">
      <c r="A1192" t="s">
        <v>4</v>
      </c>
      <c r="B1192" t="s">
        <v>117</v>
      </c>
      <c r="C1192" t="str">
        <f>_xlfn.XLOOKUP(B1192,'Cijena modela'!$B$2:$B$61,'Cijena modela'!$C$2:$C$61)</f>
        <v>Taycan Turbo S</v>
      </c>
      <c r="D1192" t="s">
        <v>149</v>
      </c>
      <c r="E1192" t="s">
        <v>1035</v>
      </c>
      <c r="F1192" t="s">
        <v>1036</v>
      </c>
    </row>
    <row r="1193" spans="1:6">
      <c r="A1193" t="s">
        <v>4</v>
      </c>
      <c r="B1193" t="s">
        <v>117</v>
      </c>
      <c r="C1193" t="str">
        <f>_xlfn.XLOOKUP(B1193,'Cijena modela'!$B$2:$B$61,'Cijena modela'!$C$2:$C$61)</f>
        <v>Taycan Turbo S</v>
      </c>
      <c r="D1193" t="s">
        <v>147</v>
      </c>
      <c r="E1193" t="s">
        <v>1037</v>
      </c>
      <c r="F1193" t="s">
        <v>1038</v>
      </c>
    </row>
    <row r="1194" spans="1:6">
      <c r="A1194" t="s">
        <v>4</v>
      </c>
      <c r="B1194" t="s">
        <v>117</v>
      </c>
      <c r="C1194" t="str">
        <f>_xlfn.XLOOKUP(B1194,'Cijena modela'!$B$2:$B$61,'Cijena modela'!$C$2:$C$61)</f>
        <v>Taycan Turbo S</v>
      </c>
      <c r="D1194" t="s">
        <v>150</v>
      </c>
      <c r="E1194" t="s">
        <v>1039</v>
      </c>
      <c r="F1194" t="s">
        <v>1040</v>
      </c>
    </row>
    <row r="1195" spans="1:6">
      <c r="A1195" t="s">
        <v>4</v>
      </c>
      <c r="B1195" t="s">
        <v>117</v>
      </c>
      <c r="C1195" t="str">
        <f>_xlfn.XLOOKUP(B1195,'Cijena modela'!$B$2:$B$61,'Cijena modela'!$C$2:$C$61)</f>
        <v>Taycan Turbo S</v>
      </c>
      <c r="D1195" t="s">
        <v>147</v>
      </c>
      <c r="E1195" t="s">
        <v>1041</v>
      </c>
      <c r="F1195" t="s">
        <v>1042</v>
      </c>
    </row>
    <row r="1196" spans="1:6">
      <c r="A1196" t="s">
        <v>4</v>
      </c>
      <c r="B1196" t="s">
        <v>117</v>
      </c>
      <c r="C1196" t="str">
        <f>_xlfn.XLOOKUP(B1196,'Cijena modela'!$B$2:$B$61,'Cijena modela'!$C$2:$C$61)</f>
        <v>Taycan Turbo S</v>
      </c>
      <c r="D1196" t="s">
        <v>147</v>
      </c>
      <c r="E1196" t="s">
        <v>1043</v>
      </c>
      <c r="F1196" t="s">
        <v>1044</v>
      </c>
    </row>
    <row r="1197" spans="1:6">
      <c r="A1197" t="s">
        <v>4</v>
      </c>
      <c r="B1197" t="s">
        <v>117</v>
      </c>
      <c r="C1197" t="str">
        <f>_xlfn.XLOOKUP(B1197,'Cijena modela'!$B$2:$B$61,'Cijena modela'!$C$2:$C$61)</f>
        <v>Taycan Turbo S</v>
      </c>
      <c r="D1197" t="s">
        <v>145</v>
      </c>
      <c r="E1197" t="s">
        <v>1045</v>
      </c>
      <c r="F1197" t="s">
        <v>1046</v>
      </c>
    </row>
    <row r="1198" spans="1:6">
      <c r="A1198" t="s">
        <v>4</v>
      </c>
      <c r="B1198" t="s">
        <v>117</v>
      </c>
      <c r="C1198" t="str">
        <f>_xlfn.XLOOKUP(B1198,'Cijena modela'!$B$2:$B$61,'Cijena modela'!$C$2:$C$61)</f>
        <v>Taycan Turbo S</v>
      </c>
      <c r="D1198" t="s">
        <v>141</v>
      </c>
      <c r="E1198" t="s">
        <v>1047</v>
      </c>
      <c r="F1198" t="s">
        <v>1048</v>
      </c>
    </row>
    <row r="1199" spans="1:6">
      <c r="A1199" t="s">
        <v>4</v>
      </c>
      <c r="B1199" t="s">
        <v>117</v>
      </c>
      <c r="C1199" t="str">
        <f>_xlfn.XLOOKUP(B1199,'Cijena modela'!$B$2:$B$61,'Cijena modela'!$C$2:$C$61)</f>
        <v>Taycan Turbo S</v>
      </c>
      <c r="D1199" t="s">
        <v>141</v>
      </c>
      <c r="E1199" t="s">
        <v>1049</v>
      </c>
      <c r="F1199" t="s">
        <v>1050</v>
      </c>
    </row>
    <row r="1200" spans="1:6">
      <c r="A1200" t="s">
        <v>4</v>
      </c>
      <c r="B1200" t="s">
        <v>117</v>
      </c>
      <c r="C1200" t="str">
        <f>_xlfn.XLOOKUP(B1200,'Cijena modela'!$B$2:$B$61,'Cijena modela'!$C$2:$C$61)</f>
        <v>Taycan Turbo S</v>
      </c>
      <c r="D1200" t="s">
        <v>141</v>
      </c>
      <c r="E1200" t="s">
        <v>1051</v>
      </c>
      <c r="F1200" t="s">
        <v>1052</v>
      </c>
    </row>
    <row r="1201" spans="1:6">
      <c r="A1201" t="s">
        <v>4</v>
      </c>
      <c r="B1201" t="s">
        <v>117</v>
      </c>
      <c r="C1201" t="str">
        <f>_xlfn.XLOOKUP(B1201,'Cijena modela'!$B$2:$B$61,'Cijena modela'!$C$2:$C$61)</f>
        <v>Taycan Turbo S</v>
      </c>
      <c r="D1201" t="s">
        <v>141</v>
      </c>
      <c r="E1201" t="s">
        <v>1053</v>
      </c>
      <c r="F1201" t="s">
        <v>1054</v>
      </c>
    </row>
    <row r="1202" spans="1:6">
      <c r="A1202" t="s">
        <v>4</v>
      </c>
      <c r="B1202" t="s">
        <v>117</v>
      </c>
      <c r="C1202" t="str">
        <f>_xlfn.XLOOKUP(B1202,'Cijena modela'!$B$2:$B$61,'Cijena modela'!$C$2:$C$61)</f>
        <v>Taycan Turbo S</v>
      </c>
      <c r="D1202" t="s">
        <v>145</v>
      </c>
      <c r="E1202" t="s">
        <v>1055</v>
      </c>
      <c r="F1202" t="s">
        <v>1056</v>
      </c>
    </row>
    <row r="1203" spans="1:6">
      <c r="A1203" t="s">
        <v>4</v>
      </c>
      <c r="B1203" t="s">
        <v>117</v>
      </c>
      <c r="C1203" t="str">
        <f>_xlfn.XLOOKUP(B1203,'Cijena modela'!$B$2:$B$61,'Cijena modela'!$C$2:$C$61)</f>
        <v>Taycan Turbo S</v>
      </c>
      <c r="D1203" t="s">
        <v>145</v>
      </c>
      <c r="E1203" t="s">
        <v>1057</v>
      </c>
      <c r="F1203" t="s">
        <v>1058</v>
      </c>
    </row>
    <row r="1204" spans="1:6">
      <c r="A1204" t="s">
        <v>4</v>
      </c>
      <c r="B1204" t="s">
        <v>117</v>
      </c>
      <c r="C1204" t="str">
        <f>_xlfn.XLOOKUP(B1204,'Cijena modela'!$B$2:$B$61,'Cijena modela'!$C$2:$C$61)</f>
        <v>Taycan Turbo S</v>
      </c>
      <c r="D1204" t="s">
        <v>144</v>
      </c>
      <c r="E1204" t="s">
        <v>1059</v>
      </c>
      <c r="F1204" t="s">
        <v>1060</v>
      </c>
    </row>
    <row r="1205" spans="1:6">
      <c r="A1205" t="s">
        <v>4</v>
      </c>
      <c r="B1205" t="s">
        <v>117</v>
      </c>
      <c r="C1205" t="str">
        <f>_xlfn.XLOOKUP(B1205,'Cijena modela'!$B$2:$B$61,'Cijena modela'!$C$2:$C$61)</f>
        <v>Taycan Turbo S</v>
      </c>
      <c r="D1205" t="s">
        <v>144</v>
      </c>
      <c r="E1205" t="s">
        <v>1061</v>
      </c>
      <c r="F1205" t="s">
        <v>1062</v>
      </c>
    </row>
    <row r="1206" spans="1:6">
      <c r="A1206" t="s">
        <v>4</v>
      </c>
      <c r="B1206" t="s">
        <v>117</v>
      </c>
      <c r="C1206" t="str">
        <f>_xlfn.XLOOKUP(B1206,'Cijena modela'!$B$2:$B$61,'Cijena modela'!$C$2:$C$61)</f>
        <v>Taycan Turbo S</v>
      </c>
      <c r="D1206" t="s">
        <v>135</v>
      </c>
      <c r="E1206" t="s">
        <v>1063</v>
      </c>
      <c r="F1206" t="s">
        <v>311</v>
      </c>
    </row>
    <row r="1207" spans="1:6">
      <c r="A1207" t="s">
        <v>4</v>
      </c>
      <c r="B1207" t="s">
        <v>117</v>
      </c>
      <c r="C1207" t="str">
        <f>_xlfn.XLOOKUP(B1207,'Cijena modela'!$B$2:$B$61,'Cijena modela'!$C$2:$C$61)</f>
        <v>Taycan Turbo S</v>
      </c>
      <c r="D1207" t="s">
        <v>153</v>
      </c>
      <c r="E1207" t="s">
        <v>1064</v>
      </c>
      <c r="F1207" t="s">
        <v>1065</v>
      </c>
    </row>
    <row r="1208" spans="1:6">
      <c r="A1208" t="s">
        <v>4</v>
      </c>
      <c r="B1208" t="s">
        <v>117</v>
      </c>
      <c r="C1208" t="str">
        <f>_xlfn.XLOOKUP(B1208,'Cijena modela'!$B$2:$B$61,'Cijena modela'!$C$2:$C$61)</f>
        <v>Taycan Turbo S</v>
      </c>
      <c r="D1208" t="s">
        <v>153</v>
      </c>
      <c r="E1208" t="s">
        <v>1066</v>
      </c>
      <c r="F1208" t="s">
        <v>1067</v>
      </c>
    </row>
    <row r="1209" spans="1:6">
      <c r="A1209" t="s">
        <v>4</v>
      </c>
      <c r="B1209" t="s">
        <v>117</v>
      </c>
      <c r="C1209" t="str">
        <f>_xlfn.XLOOKUP(B1209,'Cijena modela'!$B$2:$B$61,'Cijena modela'!$C$2:$C$61)</f>
        <v>Taycan Turbo S</v>
      </c>
      <c r="D1209" t="s">
        <v>153</v>
      </c>
      <c r="E1209" t="s">
        <v>1068</v>
      </c>
      <c r="F1209" t="s">
        <v>1069</v>
      </c>
    </row>
    <row r="1210" spans="1:6">
      <c r="A1210" t="s">
        <v>4</v>
      </c>
      <c r="B1210" t="s">
        <v>117</v>
      </c>
      <c r="C1210" t="str">
        <f>_xlfn.XLOOKUP(B1210,'Cijena modela'!$B$2:$B$61,'Cijena modela'!$C$2:$C$61)</f>
        <v>Taycan Turbo S</v>
      </c>
      <c r="D1210" t="s">
        <v>153</v>
      </c>
      <c r="E1210" t="s">
        <v>1070</v>
      </c>
      <c r="F1210" t="s">
        <v>1071</v>
      </c>
    </row>
    <row r="1211" spans="1:6">
      <c r="A1211" t="s">
        <v>4</v>
      </c>
      <c r="B1211" t="s">
        <v>117</v>
      </c>
      <c r="C1211" t="str">
        <f>_xlfn.XLOOKUP(B1211,'Cijena modela'!$B$2:$B$61,'Cijena modela'!$C$2:$C$61)</f>
        <v>Taycan Turbo S</v>
      </c>
      <c r="D1211" t="s">
        <v>153</v>
      </c>
      <c r="E1211" t="s">
        <v>1072</v>
      </c>
      <c r="F1211" t="s">
        <v>1073</v>
      </c>
    </row>
    <row r="1212" spans="1:6">
      <c r="A1212" t="s">
        <v>4</v>
      </c>
      <c r="B1212" t="s">
        <v>117</v>
      </c>
      <c r="C1212" t="str">
        <f>_xlfn.XLOOKUP(B1212,'Cijena modela'!$B$2:$B$61,'Cijena modela'!$C$2:$C$61)</f>
        <v>Taycan Turbo S</v>
      </c>
      <c r="D1212" t="s">
        <v>135</v>
      </c>
      <c r="E1212" t="s">
        <v>1074</v>
      </c>
      <c r="F1212" t="s">
        <v>1075</v>
      </c>
    </row>
    <row r="1213" spans="1:6">
      <c r="A1213" t="s">
        <v>4</v>
      </c>
      <c r="B1213" t="s">
        <v>117</v>
      </c>
      <c r="C1213" t="str">
        <f>_xlfn.XLOOKUP(B1213,'Cijena modela'!$B$2:$B$61,'Cijena modela'!$C$2:$C$61)</f>
        <v>Taycan Turbo S</v>
      </c>
      <c r="D1213" t="s">
        <v>147</v>
      </c>
      <c r="E1213" t="s">
        <v>1076</v>
      </c>
      <c r="F1213" t="s">
        <v>1077</v>
      </c>
    </row>
    <row r="1214" spans="1:6">
      <c r="A1214" t="s">
        <v>4</v>
      </c>
      <c r="B1214" t="s">
        <v>117</v>
      </c>
      <c r="C1214" t="str">
        <f>_xlfn.XLOOKUP(B1214,'Cijena modela'!$B$2:$B$61,'Cijena modela'!$C$2:$C$61)</f>
        <v>Taycan Turbo S</v>
      </c>
      <c r="D1214" t="s">
        <v>147</v>
      </c>
      <c r="E1214" t="s">
        <v>1078</v>
      </c>
      <c r="F1214" t="s">
        <v>1079</v>
      </c>
    </row>
    <row r="1215" spans="1:6">
      <c r="A1215" t="s">
        <v>4</v>
      </c>
      <c r="B1215" t="s">
        <v>117</v>
      </c>
      <c r="C1215" t="str">
        <f>_xlfn.XLOOKUP(B1215,'Cijena modela'!$B$2:$B$61,'Cijena modela'!$C$2:$C$61)</f>
        <v>Taycan Turbo S</v>
      </c>
      <c r="D1215" t="s">
        <v>147</v>
      </c>
      <c r="E1215" t="s">
        <v>1080</v>
      </c>
      <c r="F1215" t="s">
        <v>1081</v>
      </c>
    </row>
    <row r="1216" spans="1:6">
      <c r="A1216" t="s">
        <v>4</v>
      </c>
      <c r="B1216" t="s">
        <v>117</v>
      </c>
      <c r="C1216" t="str">
        <f>_xlfn.XLOOKUP(B1216,'Cijena modela'!$B$2:$B$61,'Cijena modela'!$C$2:$C$61)</f>
        <v>Taycan Turbo S</v>
      </c>
      <c r="D1216" t="s">
        <v>147</v>
      </c>
      <c r="E1216" t="s">
        <v>1082</v>
      </c>
      <c r="F1216" t="s">
        <v>1083</v>
      </c>
    </row>
    <row r="1217" spans="1:6">
      <c r="A1217" t="s">
        <v>4</v>
      </c>
      <c r="B1217" t="s">
        <v>117</v>
      </c>
      <c r="C1217" t="str">
        <f>_xlfn.XLOOKUP(B1217,'Cijena modela'!$B$2:$B$61,'Cijena modela'!$C$2:$C$61)</f>
        <v>Taycan Turbo S</v>
      </c>
      <c r="D1217" t="s">
        <v>145</v>
      </c>
      <c r="E1217" t="s">
        <v>1084</v>
      </c>
      <c r="F1217" t="s">
        <v>1085</v>
      </c>
    </row>
    <row r="1218" spans="1:6">
      <c r="A1218" t="s">
        <v>4</v>
      </c>
      <c r="B1218" t="s">
        <v>117</v>
      </c>
      <c r="C1218" t="str">
        <f>_xlfn.XLOOKUP(B1218,'Cijena modela'!$B$2:$B$61,'Cijena modela'!$C$2:$C$61)</f>
        <v>Taycan Turbo S</v>
      </c>
      <c r="D1218" t="s">
        <v>144</v>
      </c>
      <c r="E1218" t="s">
        <v>1086</v>
      </c>
      <c r="F1218" t="s">
        <v>1087</v>
      </c>
    </row>
    <row r="1219" spans="1:6">
      <c r="A1219" t="s">
        <v>4</v>
      </c>
      <c r="B1219" t="s">
        <v>117</v>
      </c>
      <c r="C1219" t="str">
        <f>_xlfn.XLOOKUP(B1219,'Cijena modela'!$B$2:$B$61,'Cijena modela'!$C$2:$C$61)</f>
        <v>Taycan Turbo S</v>
      </c>
      <c r="D1219" t="s">
        <v>147</v>
      </c>
      <c r="E1219" t="s">
        <v>1088</v>
      </c>
      <c r="F1219" t="s">
        <v>1089</v>
      </c>
    </row>
    <row r="1220" spans="1:6">
      <c r="A1220" t="s">
        <v>4</v>
      </c>
      <c r="B1220" t="s">
        <v>117</v>
      </c>
      <c r="C1220" t="str">
        <f>_xlfn.XLOOKUP(B1220,'Cijena modela'!$B$2:$B$61,'Cijena modela'!$C$2:$C$61)</f>
        <v>Taycan Turbo S</v>
      </c>
      <c r="D1220" t="s">
        <v>147</v>
      </c>
      <c r="E1220" t="s">
        <v>1090</v>
      </c>
      <c r="F1220" t="s">
        <v>1091</v>
      </c>
    </row>
    <row r="1221" spans="1:6">
      <c r="A1221" t="s">
        <v>4</v>
      </c>
      <c r="B1221" t="s">
        <v>117</v>
      </c>
      <c r="C1221" t="str">
        <f>_xlfn.XLOOKUP(B1221,'Cijena modela'!$B$2:$B$61,'Cijena modela'!$C$2:$C$61)</f>
        <v>Taycan Turbo S</v>
      </c>
      <c r="D1221" t="s">
        <v>154</v>
      </c>
      <c r="E1221" t="s">
        <v>1092</v>
      </c>
      <c r="F1221" t="s">
        <v>1093</v>
      </c>
    </row>
    <row r="1222" spans="1:6">
      <c r="A1222" t="s">
        <v>4</v>
      </c>
      <c r="B1222" t="s">
        <v>117</v>
      </c>
      <c r="C1222" t="str">
        <f>_xlfn.XLOOKUP(B1222,'Cijena modela'!$B$2:$B$61,'Cijena modela'!$C$2:$C$61)</f>
        <v>Taycan Turbo S</v>
      </c>
      <c r="D1222" t="s">
        <v>131</v>
      </c>
      <c r="E1222" t="s">
        <v>1094</v>
      </c>
      <c r="F1222" t="s">
        <v>1095</v>
      </c>
    </row>
    <row r="1223" spans="1:6">
      <c r="A1223" t="s">
        <v>4</v>
      </c>
      <c r="B1223" t="s">
        <v>117</v>
      </c>
      <c r="C1223" t="str">
        <f>_xlfn.XLOOKUP(B1223,'Cijena modela'!$B$2:$B$61,'Cijena modela'!$C$2:$C$61)</f>
        <v>Taycan Turbo S</v>
      </c>
      <c r="D1223" t="s">
        <v>141</v>
      </c>
      <c r="E1223" t="s">
        <v>1096</v>
      </c>
      <c r="F1223" t="s">
        <v>1097</v>
      </c>
    </row>
    <row r="1224" spans="1:6">
      <c r="A1224" t="s">
        <v>4</v>
      </c>
      <c r="B1224" t="s">
        <v>117</v>
      </c>
      <c r="C1224" t="str">
        <f>_xlfn.XLOOKUP(B1224,'Cijena modela'!$B$2:$B$61,'Cijena modela'!$C$2:$C$61)</f>
        <v>Taycan Turbo S</v>
      </c>
      <c r="D1224" t="s">
        <v>147</v>
      </c>
      <c r="E1224" t="s">
        <v>1098</v>
      </c>
      <c r="F1224" t="s">
        <v>1099</v>
      </c>
    </row>
    <row r="1225" spans="1:6">
      <c r="A1225" t="s">
        <v>4</v>
      </c>
      <c r="B1225" t="s">
        <v>117</v>
      </c>
      <c r="C1225" t="str">
        <f>_xlfn.XLOOKUP(B1225,'Cijena modela'!$B$2:$B$61,'Cijena modela'!$C$2:$C$61)</f>
        <v>Taycan Turbo S</v>
      </c>
      <c r="D1225" t="s">
        <v>149</v>
      </c>
      <c r="E1225" t="s">
        <v>1100</v>
      </c>
      <c r="F1225" t="s">
        <v>1101</v>
      </c>
    </row>
    <row r="1226" spans="1:6">
      <c r="A1226" t="s">
        <v>4</v>
      </c>
      <c r="B1226" t="s">
        <v>117</v>
      </c>
      <c r="C1226" t="str">
        <f>_xlfn.XLOOKUP(B1226,'Cijena modela'!$B$2:$B$61,'Cijena modela'!$C$2:$C$61)</f>
        <v>Taycan Turbo S</v>
      </c>
      <c r="D1226" t="s">
        <v>147</v>
      </c>
      <c r="E1226" t="s">
        <v>1102</v>
      </c>
      <c r="F1226" t="s">
        <v>1103</v>
      </c>
    </row>
    <row r="1227" spans="1:6">
      <c r="A1227" t="s">
        <v>4</v>
      </c>
      <c r="B1227" t="s">
        <v>117</v>
      </c>
      <c r="C1227" t="str">
        <f>_xlfn.XLOOKUP(B1227,'Cijena modela'!$B$2:$B$61,'Cijena modela'!$C$2:$C$61)</f>
        <v>Taycan Turbo S</v>
      </c>
      <c r="D1227" t="s">
        <v>147</v>
      </c>
      <c r="E1227" t="s">
        <v>1104</v>
      </c>
      <c r="F1227" t="s">
        <v>1105</v>
      </c>
    </row>
    <row r="1228" spans="1:6">
      <c r="A1228" t="s">
        <v>4</v>
      </c>
      <c r="B1228" t="s">
        <v>117</v>
      </c>
      <c r="C1228" t="str">
        <f>_xlfn.XLOOKUP(B1228,'Cijena modela'!$B$2:$B$61,'Cijena modela'!$C$2:$C$61)</f>
        <v>Taycan Turbo S</v>
      </c>
      <c r="D1228" t="s">
        <v>147</v>
      </c>
      <c r="E1228" t="s">
        <v>1106</v>
      </c>
      <c r="F1228" t="s">
        <v>1107</v>
      </c>
    </row>
    <row r="1229" spans="1:6">
      <c r="A1229" t="s">
        <v>4</v>
      </c>
      <c r="B1229" t="s">
        <v>117</v>
      </c>
      <c r="C1229" t="str">
        <f>_xlfn.XLOOKUP(B1229,'Cijena modela'!$B$2:$B$61,'Cijena modela'!$C$2:$C$61)</f>
        <v>Taycan Turbo S</v>
      </c>
      <c r="D1229" t="s">
        <v>147</v>
      </c>
      <c r="E1229" t="s">
        <v>1108</v>
      </c>
      <c r="F1229" t="s">
        <v>1109</v>
      </c>
    </row>
    <row r="1230" spans="1:6">
      <c r="A1230" t="s">
        <v>4</v>
      </c>
      <c r="B1230" t="s">
        <v>117</v>
      </c>
      <c r="C1230" t="str">
        <f>_xlfn.XLOOKUP(B1230,'Cijena modela'!$B$2:$B$61,'Cijena modela'!$C$2:$C$61)</f>
        <v>Taycan Turbo S</v>
      </c>
      <c r="D1230" t="s">
        <v>147</v>
      </c>
      <c r="E1230" t="s">
        <v>1110</v>
      </c>
      <c r="F1230" t="s">
        <v>1107</v>
      </c>
    </row>
    <row r="1231" spans="1:6">
      <c r="A1231" t="s">
        <v>4</v>
      </c>
      <c r="B1231" t="s">
        <v>117</v>
      </c>
      <c r="C1231" t="str">
        <f>_xlfn.XLOOKUP(B1231,'Cijena modela'!$B$2:$B$61,'Cijena modela'!$C$2:$C$61)</f>
        <v>Taycan Turbo S</v>
      </c>
      <c r="D1231" t="s">
        <v>147</v>
      </c>
      <c r="E1231" t="s">
        <v>1111</v>
      </c>
      <c r="F1231" t="s">
        <v>1112</v>
      </c>
    </row>
    <row r="1232" spans="1:6">
      <c r="A1232" t="s">
        <v>4</v>
      </c>
      <c r="B1232" t="s">
        <v>117</v>
      </c>
      <c r="C1232" t="str">
        <f>_xlfn.XLOOKUP(B1232,'Cijena modela'!$B$2:$B$61,'Cijena modela'!$C$2:$C$61)</f>
        <v>Taycan Turbo S</v>
      </c>
      <c r="D1232" t="s">
        <v>147</v>
      </c>
      <c r="E1232" t="s">
        <v>1113</v>
      </c>
      <c r="F1232" t="s">
        <v>1114</v>
      </c>
    </row>
    <row r="1233" spans="1:6">
      <c r="A1233" t="s">
        <v>4</v>
      </c>
      <c r="B1233" t="s">
        <v>117</v>
      </c>
      <c r="C1233" t="str">
        <f>_xlfn.XLOOKUP(B1233,'Cijena modela'!$B$2:$B$61,'Cijena modela'!$C$2:$C$61)</f>
        <v>Taycan Turbo S</v>
      </c>
      <c r="D1233" t="s">
        <v>147</v>
      </c>
      <c r="E1233" t="s">
        <v>1115</v>
      </c>
      <c r="F1233" t="s">
        <v>1099</v>
      </c>
    </row>
    <row r="1234" spans="1:6">
      <c r="A1234" t="s">
        <v>4</v>
      </c>
      <c r="B1234" t="s">
        <v>117</v>
      </c>
      <c r="C1234" t="str">
        <f>_xlfn.XLOOKUP(B1234,'Cijena modela'!$B$2:$B$61,'Cijena modela'!$C$2:$C$61)</f>
        <v>Taycan Turbo S</v>
      </c>
      <c r="D1234" t="s">
        <v>149</v>
      </c>
      <c r="E1234" t="s">
        <v>1116</v>
      </c>
      <c r="F1234" t="s">
        <v>1101</v>
      </c>
    </row>
    <row r="1235" spans="1:6">
      <c r="A1235" t="s">
        <v>4</v>
      </c>
      <c r="B1235" t="s">
        <v>117</v>
      </c>
      <c r="C1235" t="str">
        <f>_xlfn.XLOOKUP(B1235,'Cijena modela'!$B$2:$B$61,'Cijena modela'!$C$2:$C$61)</f>
        <v>Taycan Turbo S</v>
      </c>
      <c r="D1235" t="s">
        <v>147</v>
      </c>
      <c r="E1235" t="s">
        <v>1117</v>
      </c>
      <c r="F1235" t="s">
        <v>1118</v>
      </c>
    </row>
    <row r="1236" spans="1:6">
      <c r="A1236" t="s">
        <v>4</v>
      </c>
      <c r="B1236" t="s">
        <v>117</v>
      </c>
      <c r="C1236" t="str">
        <f>_xlfn.XLOOKUP(B1236,'Cijena modela'!$B$2:$B$61,'Cijena modela'!$C$2:$C$61)</f>
        <v>Taycan Turbo S</v>
      </c>
      <c r="D1236" t="s">
        <v>154</v>
      </c>
      <c r="E1236" t="s">
        <v>1119</v>
      </c>
      <c r="F1236" t="s">
        <v>1120</v>
      </c>
    </row>
    <row r="1237" spans="1:6">
      <c r="A1237" t="s">
        <v>4</v>
      </c>
      <c r="B1237" t="s">
        <v>117</v>
      </c>
      <c r="C1237" t="str">
        <f>_xlfn.XLOOKUP(B1237,'Cijena modela'!$B$2:$B$61,'Cijena modela'!$C$2:$C$61)</f>
        <v>Taycan Turbo S</v>
      </c>
      <c r="D1237" t="s">
        <v>135</v>
      </c>
      <c r="E1237" t="s">
        <v>1123</v>
      </c>
      <c r="F1237" t="s">
        <v>1124</v>
      </c>
    </row>
    <row r="1238" spans="1:6">
      <c r="A1238" t="s">
        <v>4</v>
      </c>
      <c r="B1238" t="s">
        <v>117</v>
      </c>
      <c r="C1238" t="str">
        <f>_xlfn.XLOOKUP(B1238,'Cijena modela'!$B$2:$B$61,'Cijena modela'!$C$2:$C$61)</f>
        <v>Taycan Turbo S</v>
      </c>
      <c r="D1238" t="s">
        <v>135</v>
      </c>
      <c r="E1238" t="s">
        <v>1125</v>
      </c>
      <c r="F1238" t="s">
        <v>1126</v>
      </c>
    </row>
    <row r="1239" spans="1:6">
      <c r="A1239" t="s">
        <v>4</v>
      </c>
      <c r="B1239" t="s">
        <v>117</v>
      </c>
      <c r="C1239" t="str">
        <f>_xlfn.XLOOKUP(B1239,'Cijena modela'!$B$2:$B$61,'Cijena modela'!$C$2:$C$61)</f>
        <v>Taycan Turbo S</v>
      </c>
      <c r="D1239" t="s">
        <v>131</v>
      </c>
      <c r="E1239" t="s">
        <v>1127</v>
      </c>
      <c r="F1239" t="s">
        <v>1128</v>
      </c>
    </row>
    <row r="1240" spans="1:6">
      <c r="A1240" t="s">
        <v>4</v>
      </c>
      <c r="B1240" t="s">
        <v>117</v>
      </c>
      <c r="C1240" t="str">
        <f>_xlfn.XLOOKUP(B1240,'Cijena modela'!$B$2:$B$61,'Cijena modela'!$C$2:$C$61)</f>
        <v>Taycan Turbo S</v>
      </c>
      <c r="D1240" t="s">
        <v>151</v>
      </c>
      <c r="E1240" t="s">
        <v>1129</v>
      </c>
      <c r="F1240" t="s">
        <v>1130</v>
      </c>
    </row>
    <row r="1241" spans="1:6">
      <c r="A1241" t="s">
        <v>4</v>
      </c>
      <c r="B1241" t="s">
        <v>117</v>
      </c>
      <c r="C1241" t="str">
        <f>_xlfn.XLOOKUP(B1241,'Cijena modela'!$B$2:$B$61,'Cijena modela'!$C$2:$C$61)</f>
        <v>Taycan Turbo S</v>
      </c>
      <c r="D1241" t="s">
        <v>151</v>
      </c>
      <c r="E1241" t="s">
        <v>1131</v>
      </c>
      <c r="F1241" t="s">
        <v>1132</v>
      </c>
    </row>
    <row r="1242" spans="1:6">
      <c r="A1242" t="s">
        <v>4</v>
      </c>
      <c r="B1242" t="s">
        <v>117</v>
      </c>
      <c r="C1242" t="str">
        <f>_xlfn.XLOOKUP(B1242,'Cijena modela'!$B$2:$B$61,'Cijena modela'!$C$2:$C$61)</f>
        <v>Taycan Turbo S</v>
      </c>
      <c r="D1242" t="s">
        <v>145</v>
      </c>
      <c r="E1242" t="s">
        <v>1134</v>
      </c>
      <c r="F1242" t="s">
        <v>1135</v>
      </c>
    </row>
    <row r="1243" spans="1:6">
      <c r="A1243" t="s">
        <v>4</v>
      </c>
      <c r="B1243" t="s">
        <v>117</v>
      </c>
      <c r="C1243" t="str">
        <f>_xlfn.XLOOKUP(B1243,'Cijena modela'!$B$2:$B$61,'Cijena modela'!$C$2:$C$61)</f>
        <v>Taycan Turbo S</v>
      </c>
      <c r="D1243" t="s">
        <v>145</v>
      </c>
      <c r="E1243" t="s">
        <v>1136</v>
      </c>
      <c r="F1243" t="s">
        <v>1137</v>
      </c>
    </row>
    <row r="1244" spans="1:6">
      <c r="A1244" t="s">
        <v>4</v>
      </c>
      <c r="B1244" t="s">
        <v>117</v>
      </c>
      <c r="C1244" t="str">
        <f>_xlfn.XLOOKUP(B1244,'Cijena modela'!$B$2:$B$61,'Cijena modela'!$C$2:$C$61)</f>
        <v>Taycan Turbo S</v>
      </c>
      <c r="D1244" t="s">
        <v>135</v>
      </c>
      <c r="E1244" t="s">
        <v>1138</v>
      </c>
      <c r="F1244" t="s">
        <v>1139</v>
      </c>
    </row>
    <row r="1245" spans="1:6">
      <c r="A1245" t="s">
        <v>4</v>
      </c>
      <c r="B1245" t="s">
        <v>117</v>
      </c>
      <c r="C1245" t="str">
        <f>_xlfn.XLOOKUP(B1245,'Cijena modela'!$B$2:$B$61,'Cijena modela'!$C$2:$C$61)</f>
        <v>Taycan Turbo S</v>
      </c>
      <c r="D1245" t="s">
        <v>145</v>
      </c>
      <c r="E1245" t="s">
        <v>1140</v>
      </c>
      <c r="F1245" t="s">
        <v>1141</v>
      </c>
    </row>
    <row r="1246" spans="1:6">
      <c r="A1246" t="s">
        <v>4</v>
      </c>
      <c r="B1246" t="s">
        <v>117</v>
      </c>
      <c r="C1246" t="str">
        <f>_xlfn.XLOOKUP(B1246,'Cijena modela'!$B$2:$B$61,'Cijena modela'!$C$2:$C$61)</f>
        <v>Taycan Turbo S</v>
      </c>
      <c r="D1246" t="s">
        <v>145</v>
      </c>
      <c r="E1246" t="s">
        <v>1142</v>
      </c>
      <c r="F1246" t="s">
        <v>1143</v>
      </c>
    </row>
    <row r="1247" spans="1:6">
      <c r="A1247" t="s">
        <v>4</v>
      </c>
      <c r="B1247" t="s">
        <v>117</v>
      </c>
      <c r="C1247" t="str">
        <f>_xlfn.XLOOKUP(B1247,'Cijena modela'!$B$2:$B$61,'Cijena modela'!$C$2:$C$61)</f>
        <v>Taycan Turbo S</v>
      </c>
      <c r="D1247" t="s">
        <v>145</v>
      </c>
      <c r="E1247" t="s">
        <v>1144</v>
      </c>
      <c r="F1247" t="s">
        <v>1145</v>
      </c>
    </row>
    <row r="1248" spans="1:6">
      <c r="A1248" t="s">
        <v>4</v>
      </c>
      <c r="B1248" t="s">
        <v>117</v>
      </c>
      <c r="C1248" t="str">
        <f>_xlfn.XLOOKUP(B1248,'Cijena modela'!$B$2:$B$61,'Cijena modela'!$C$2:$C$61)</f>
        <v>Taycan Turbo S</v>
      </c>
      <c r="D1248" t="s">
        <v>145</v>
      </c>
      <c r="E1248" t="s">
        <v>1146</v>
      </c>
      <c r="F1248" t="s">
        <v>1147</v>
      </c>
    </row>
    <row r="1249" spans="1:6">
      <c r="A1249" t="s">
        <v>4</v>
      </c>
      <c r="B1249" t="s">
        <v>117</v>
      </c>
      <c r="C1249" t="str">
        <f>_xlfn.XLOOKUP(B1249,'Cijena modela'!$B$2:$B$61,'Cijena modela'!$C$2:$C$61)</f>
        <v>Taycan Turbo S</v>
      </c>
      <c r="D1249" t="s">
        <v>145</v>
      </c>
      <c r="E1249" t="s">
        <v>1148</v>
      </c>
      <c r="F1249" t="s">
        <v>961</v>
      </c>
    </row>
    <row r="1250" spans="1:6">
      <c r="A1250" t="s">
        <v>4</v>
      </c>
      <c r="B1250" t="s">
        <v>117</v>
      </c>
      <c r="C1250" t="str">
        <f>_xlfn.XLOOKUP(B1250,'Cijena modela'!$B$2:$B$61,'Cijena modela'!$C$2:$C$61)</f>
        <v>Taycan Turbo S</v>
      </c>
      <c r="D1250" t="s">
        <v>145</v>
      </c>
      <c r="E1250" t="s">
        <v>1149</v>
      </c>
      <c r="F1250" t="s">
        <v>1150</v>
      </c>
    </row>
    <row r="1251" spans="1:6">
      <c r="A1251" t="s">
        <v>4</v>
      </c>
      <c r="B1251" t="s">
        <v>117</v>
      </c>
      <c r="C1251" t="str">
        <f>_xlfn.XLOOKUP(B1251,'Cijena modela'!$B$2:$B$61,'Cijena modela'!$C$2:$C$61)</f>
        <v>Taycan Turbo S</v>
      </c>
      <c r="D1251" t="s">
        <v>145</v>
      </c>
      <c r="E1251" t="s">
        <v>1151</v>
      </c>
      <c r="F1251" t="s">
        <v>1152</v>
      </c>
    </row>
    <row r="1252" spans="1:6">
      <c r="A1252" t="s">
        <v>4</v>
      </c>
      <c r="B1252" t="s">
        <v>117</v>
      </c>
      <c r="C1252" t="str">
        <f>_xlfn.XLOOKUP(B1252,'Cijena modela'!$B$2:$B$61,'Cijena modela'!$C$2:$C$61)</f>
        <v>Taycan Turbo S</v>
      </c>
      <c r="D1252" t="s">
        <v>131</v>
      </c>
      <c r="E1252" t="s">
        <v>1153</v>
      </c>
      <c r="F1252" t="s">
        <v>1154</v>
      </c>
    </row>
    <row r="1253" spans="1:6">
      <c r="A1253" t="s">
        <v>4</v>
      </c>
      <c r="B1253" t="s">
        <v>117</v>
      </c>
      <c r="C1253" t="str">
        <f>_xlfn.XLOOKUP(B1253,'Cijena modela'!$B$2:$B$61,'Cijena modela'!$C$2:$C$61)</f>
        <v>Taycan Turbo S</v>
      </c>
      <c r="D1253" t="s">
        <v>132</v>
      </c>
      <c r="E1253" t="s">
        <v>1155</v>
      </c>
      <c r="F1253" t="s">
        <v>324</v>
      </c>
    </row>
    <row r="1254" spans="1:6">
      <c r="A1254" t="s">
        <v>4</v>
      </c>
      <c r="B1254" t="s">
        <v>117</v>
      </c>
      <c r="C1254" t="str">
        <f>_xlfn.XLOOKUP(B1254,'Cijena modela'!$B$2:$B$61,'Cijena modela'!$C$2:$C$61)</f>
        <v>Taycan Turbo S</v>
      </c>
      <c r="D1254" t="s">
        <v>142</v>
      </c>
      <c r="E1254" t="s">
        <v>1156</v>
      </c>
      <c r="F1254" t="s">
        <v>297</v>
      </c>
    </row>
    <row r="1255" spans="1:6">
      <c r="A1255" t="s">
        <v>4</v>
      </c>
      <c r="B1255" t="s">
        <v>117</v>
      </c>
      <c r="C1255" t="str">
        <f>_xlfn.XLOOKUP(B1255,'Cijena modela'!$B$2:$B$61,'Cijena modela'!$C$2:$C$61)</f>
        <v>Taycan Turbo S</v>
      </c>
      <c r="D1255" t="s">
        <v>142</v>
      </c>
      <c r="E1255" t="s">
        <v>1157</v>
      </c>
      <c r="F1255" t="s">
        <v>300</v>
      </c>
    </row>
    <row r="1256" spans="1:6">
      <c r="A1256" t="s">
        <v>4</v>
      </c>
      <c r="B1256" t="s">
        <v>117</v>
      </c>
      <c r="C1256" t="str">
        <f>_xlfn.XLOOKUP(B1256,'Cijena modela'!$B$2:$B$61,'Cijena modela'!$C$2:$C$61)</f>
        <v>Taycan Turbo S</v>
      </c>
      <c r="D1256" t="s">
        <v>144</v>
      </c>
      <c r="E1256" t="s">
        <v>1160</v>
      </c>
      <c r="F1256" t="s">
        <v>1161</v>
      </c>
    </row>
    <row r="1257" spans="1:6">
      <c r="A1257" t="s">
        <v>4</v>
      </c>
      <c r="B1257" t="s">
        <v>117</v>
      </c>
      <c r="C1257" t="str">
        <f>_xlfn.XLOOKUP(B1257,'Cijena modela'!$B$2:$B$61,'Cijena modela'!$C$2:$C$61)</f>
        <v>Taycan Turbo S</v>
      </c>
      <c r="D1257" t="s">
        <v>144</v>
      </c>
      <c r="E1257" t="s">
        <v>1162</v>
      </c>
      <c r="F1257" t="s">
        <v>1163</v>
      </c>
    </row>
    <row r="1258" spans="1:6">
      <c r="A1258" t="s">
        <v>4</v>
      </c>
      <c r="B1258" t="s">
        <v>117</v>
      </c>
      <c r="C1258" t="str">
        <f>_xlfn.XLOOKUP(B1258,'Cijena modela'!$B$2:$B$61,'Cijena modela'!$C$2:$C$61)</f>
        <v>Taycan Turbo S</v>
      </c>
      <c r="D1258" t="s">
        <v>144</v>
      </c>
      <c r="E1258" t="s">
        <v>1164</v>
      </c>
      <c r="F1258" t="s">
        <v>1165</v>
      </c>
    </row>
    <row r="1259" spans="1:6">
      <c r="A1259" t="s">
        <v>4</v>
      </c>
      <c r="B1259" t="s">
        <v>117</v>
      </c>
      <c r="C1259" t="str">
        <f>_xlfn.XLOOKUP(B1259,'Cijena modela'!$B$2:$B$61,'Cijena modela'!$C$2:$C$61)</f>
        <v>Taycan Turbo S</v>
      </c>
      <c r="D1259" t="s">
        <v>144</v>
      </c>
      <c r="E1259" t="s">
        <v>1166</v>
      </c>
      <c r="F1259" t="s">
        <v>1167</v>
      </c>
    </row>
    <row r="1260" spans="1:6">
      <c r="A1260" t="s">
        <v>4</v>
      </c>
      <c r="B1260" t="s">
        <v>117</v>
      </c>
      <c r="C1260" t="str">
        <f>_xlfn.XLOOKUP(B1260,'Cijena modela'!$B$2:$B$61,'Cijena modela'!$C$2:$C$61)</f>
        <v>Taycan Turbo S</v>
      </c>
      <c r="D1260" t="s">
        <v>142</v>
      </c>
      <c r="E1260" t="s">
        <v>1168</v>
      </c>
      <c r="F1260" t="s">
        <v>1598</v>
      </c>
    </row>
    <row r="1261" spans="1:6">
      <c r="A1261" t="s">
        <v>4</v>
      </c>
      <c r="B1261" t="s">
        <v>117</v>
      </c>
      <c r="C1261" t="str">
        <f>_xlfn.XLOOKUP(B1261,'Cijena modela'!$B$2:$B$61,'Cijena modela'!$C$2:$C$61)</f>
        <v>Taycan Turbo S</v>
      </c>
      <c r="D1261" t="s">
        <v>131</v>
      </c>
      <c r="E1261" t="s">
        <v>1170</v>
      </c>
      <c r="F1261" t="s">
        <v>1171</v>
      </c>
    </row>
    <row r="1262" spans="1:6">
      <c r="A1262" t="s">
        <v>4</v>
      </c>
      <c r="B1262" t="s">
        <v>117</v>
      </c>
      <c r="C1262" t="str">
        <f>_xlfn.XLOOKUP(B1262,'Cijena modela'!$B$2:$B$61,'Cijena modela'!$C$2:$C$61)</f>
        <v>Taycan Turbo S</v>
      </c>
      <c r="D1262" t="s">
        <v>135</v>
      </c>
      <c r="E1262" t="s">
        <v>1172</v>
      </c>
      <c r="F1262" t="s">
        <v>1173</v>
      </c>
    </row>
    <row r="1263" spans="1:6">
      <c r="A1263" t="s">
        <v>4</v>
      </c>
      <c r="B1263" t="s">
        <v>117</v>
      </c>
      <c r="C1263" t="str">
        <f>_xlfn.XLOOKUP(B1263,'Cijena modela'!$B$2:$B$61,'Cijena modela'!$C$2:$C$61)</f>
        <v>Taycan Turbo S</v>
      </c>
      <c r="D1263" t="s">
        <v>135</v>
      </c>
      <c r="E1263" t="s">
        <v>1174</v>
      </c>
      <c r="F1263" t="s">
        <v>1175</v>
      </c>
    </row>
    <row r="1264" spans="1:6">
      <c r="A1264" t="s">
        <v>4</v>
      </c>
      <c r="B1264" t="s">
        <v>117</v>
      </c>
      <c r="C1264" t="str">
        <f>_xlfn.XLOOKUP(B1264,'Cijena modela'!$B$2:$B$61,'Cijena modela'!$C$2:$C$61)</f>
        <v>Taycan Turbo S</v>
      </c>
      <c r="D1264" t="s">
        <v>135</v>
      </c>
      <c r="E1264" t="s">
        <v>1176</v>
      </c>
      <c r="F1264" t="s">
        <v>1177</v>
      </c>
    </row>
    <row r="1265" spans="1:6">
      <c r="A1265" t="s">
        <v>4</v>
      </c>
      <c r="B1265" t="s">
        <v>117</v>
      </c>
      <c r="C1265" t="str">
        <f>_xlfn.XLOOKUP(B1265,'Cijena modela'!$B$2:$B$61,'Cijena modela'!$C$2:$C$61)</f>
        <v>Taycan Turbo S</v>
      </c>
      <c r="D1265" t="s">
        <v>135</v>
      </c>
      <c r="E1265" t="s">
        <v>1178</v>
      </c>
      <c r="F1265" t="s">
        <v>1179</v>
      </c>
    </row>
    <row r="1266" spans="1:6">
      <c r="A1266" t="s">
        <v>4</v>
      </c>
      <c r="B1266" t="s">
        <v>117</v>
      </c>
      <c r="C1266" t="str">
        <f>_xlfn.XLOOKUP(B1266,'Cijena modela'!$B$2:$B$61,'Cijena modela'!$C$2:$C$61)</f>
        <v>Taycan Turbo S</v>
      </c>
      <c r="D1266" t="s">
        <v>150</v>
      </c>
      <c r="E1266" t="s">
        <v>1180</v>
      </c>
      <c r="F1266" t="s">
        <v>1181</v>
      </c>
    </row>
    <row r="1267" spans="1:6">
      <c r="A1267" t="s">
        <v>4</v>
      </c>
      <c r="B1267" t="s">
        <v>117</v>
      </c>
      <c r="C1267" t="str">
        <f>_xlfn.XLOOKUP(B1267,'Cijena modela'!$B$2:$B$61,'Cijena modela'!$C$2:$C$61)</f>
        <v>Taycan Turbo S</v>
      </c>
      <c r="D1267" t="s">
        <v>150</v>
      </c>
      <c r="E1267" t="s">
        <v>1182</v>
      </c>
      <c r="F1267" t="s">
        <v>1183</v>
      </c>
    </row>
    <row r="1268" spans="1:6">
      <c r="A1268" t="s">
        <v>4</v>
      </c>
      <c r="B1268" t="s">
        <v>117</v>
      </c>
      <c r="C1268" t="str">
        <f>_xlfn.XLOOKUP(B1268,'Cijena modela'!$B$2:$B$61,'Cijena modela'!$C$2:$C$61)</f>
        <v>Taycan Turbo S</v>
      </c>
      <c r="D1268" t="s">
        <v>151</v>
      </c>
      <c r="E1268" t="s">
        <v>1185</v>
      </c>
      <c r="F1268" t="s">
        <v>344</v>
      </c>
    </row>
    <row r="1269" spans="1:6">
      <c r="A1269" t="s">
        <v>4</v>
      </c>
      <c r="B1269" t="s">
        <v>117</v>
      </c>
      <c r="C1269" t="str">
        <f>_xlfn.XLOOKUP(B1269,'Cijena modela'!$B$2:$B$61,'Cijena modela'!$C$2:$C$61)</f>
        <v>Taycan Turbo S</v>
      </c>
      <c r="D1269" t="s">
        <v>155</v>
      </c>
      <c r="E1269" t="s">
        <v>1186</v>
      </c>
      <c r="F1269" t="s">
        <v>1187</v>
      </c>
    </row>
    <row r="1270" spans="1:6">
      <c r="A1270" t="s">
        <v>4</v>
      </c>
      <c r="B1270" t="s">
        <v>117</v>
      </c>
      <c r="C1270" t="str">
        <f>_xlfn.XLOOKUP(B1270,'Cijena modela'!$B$2:$B$61,'Cijena modela'!$C$2:$C$61)</f>
        <v>Taycan Turbo S</v>
      </c>
      <c r="D1270" t="s">
        <v>148</v>
      </c>
      <c r="E1270" t="s">
        <v>1188</v>
      </c>
      <c r="F1270" t="s">
        <v>1189</v>
      </c>
    </row>
    <row r="1271" spans="1:6">
      <c r="A1271" t="s">
        <v>4</v>
      </c>
      <c r="B1271" t="s">
        <v>117</v>
      </c>
      <c r="C1271" t="str">
        <f>_xlfn.XLOOKUP(B1271,'Cijena modela'!$B$2:$B$61,'Cijena modela'!$C$2:$C$61)</f>
        <v>Taycan Turbo S</v>
      </c>
      <c r="D1271" t="s">
        <v>148</v>
      </c>
      <c r="E1271" t="s">
        <v>1190</v>
      </c>
      <c r="F1271" t="s">
        <v>1191</v>
      </c>
    </row>
    <row r="1272" spans="1:6">
      <c r="A1272" t="s">
        <v>4</v>
      </c>
      <c r="B1272" t="s">
        <v>117</v>
      </c>
      <c r="C1272" t="str">
        <f>_xlfn.XLOOKUP(B1272,'Cijena modela'!$B$2:$B$61,'Cijena modela'!$C$2:$C$61)</f>
        <v>Taycan Turbo S</v>
      </c>
      <c r="D1272" t="s">
        <v>151</v>
      </c>
      <c r="E1272" t="s">
        <v>1192</v>
      </c>
      <c r="F1272" t="s">
        <v>1193</v>
      </c>
    </row>
    <row r="1273" spans="1:6">
      <c r="A1273" t="s">
        <v>4</v>
      </c>
      <c r="B1273" t="s">
        <v>117</v>
      </c>
      <c r="C1273" t="str">
        <f>_xlfn.XLOOKUP(B1273,'Cijena modela'!$B$2:$B$61,'Cijena modela'!$C$2:$C$61)</f>
        <v>Taycan Turbo S</v>
      </c>
      <c r="D1273" t="s">
        <v>151</v>
      </c>
      <c r="E1273" t="s">
        <v>1194</v>
      </c>
      <c r="F1273" t="s">
        <v>1195</v>
      </c>
    </row>
    <row r="1274" spans="1:6">
      <c r="A1274" t="s">
        <v>4</v>
      </c>
      <c r="B1274" t="s">
        <v>117</v>
      </c>
      <c r="C1274" t="str">
        <f>_xlfn.XLOOKUP(B1274,'Cijena modela'!$B$2:$B$61,'Cijena modela'!$C$2:$C$61)</f>
        <v>Taycan Turbo S</v>
      </c>
      <c r="D1274" t="s">
        <v>149</v>
      </c>
      <c r="E1274" t="s">
        <v>1196</v>
      </c>
      <c r="F1274" t="s">
        <v>1197</v>
      </c>
    </row>
    <row r="1275" spans="1:6">
      <c r="A1275" t="s">
        <v>4</v>
      </c>
      <c r="B1275" t="s">
        <v>117</v>
      </c>
      <c r="C1275" t="str">
        <f>_xlfn.XLOOKUP(B1275,'Cijena modela'!$B$2:$B$61,'Cijena modela'!$C$2:$C$61)</f>
        <v>Taycan Turbo S</v>
      </c>
      <c r="D1275" t="s">
        <v>151</v>
      </c>
      <c r="E1275" t="s">
        <v>1198</v>
      </c>
      <c r="F1275" t="s">
        <v>1199</v>
      </c>
    </row>
    <row r="1276" spans="1:6">
      <c r="A1276" t="s">
        <v>4</v>
      </c>
      <c r="B1276" t="s">
        <v>117</v>
      </c>
      <c r="C1276" t="str">
        <f>_xlfn.XLOOKUP(B1276,'Cijena modela'!$B$2:$B$61,'Cijena modela'!$C$2:$C$61)</f>
        <v>Taycan Turbo S</v>
      </c>
      <c r="D1276" t="s">
        <v>149</v>
      </c>
      <c r="E1276" t="s">
        <v>1200</v>
      </c>
      <c r="F1276" t="s">
        <v>1201</v>
      </c>
    </row>
    <row r="1277" spans="1:6">
      <c r="A1277" t="s">
        <v>4</v>
      </c>
      <c r="B1277" t="s">
        <v>117</v>
      </c>
      <c r="C1277" t="str">
        <f>_xlfn.XLOOKUP(B1277,'Cijena modela'!$B$2:$B$61,'Cijena modela'!$C$2:$C$61)</f>
        <v>Taycan Turbo S</v>
      </c>
      <c r="D1277" t="s">
        <v>142</v>
      </c>
      <c r="E1277" t="s">
        <v>1647</v>
      </c>
      <c r="F1277" t="s">
        <v>175</v>
      </c>
    </row>
    <row r="1278" spans="1:6">
      <c r="A1278" t="s">
        <v>4</v>
      </c>
      <c r="B1278" t="s">
        <v>117</v>
      </c>
      <c r="C1278" t="str">
        <f>_xlfn.XLOOKUP(B1278,'Cijena modela'!$B$2:$B$61,'Cijena modela'!$C$2:$C$61)</f>
        <v>Taycan Turbo S</v>
      </c>
      <c r="D1278" t="s">
        <v>135</v>
      </c>
      <c r="E1278" t="s">
        <v>1204</v>
      </c>
      <c r="F1278" t="s">
        <v>1205</v>
      </c>
    </row>
    <row r="1279" spans="1:6">
      <c r="A1279" t="s">
        <v>4</v>
      </c>
      <c r="B1279" t="s">
        <v>117</v>
      </c>
      <c r="C1279" t="str">
        <f>_xlfn.XLOOKUP(B1279,'Cijena modela'!$B$2:$B$61,'Cijena modela'!$C$2:$C$61)</f>
        <v>Taycan Turbo S</v>
      </c>
      <c r="D1279" t="s">
        <v>151</v>
      </c>
      <c r="E1279" t="s">
        <v>1206</v>
      </c>
      <c r="F1279" t="s">
        <v>1207</v>
      </c>
    </row>
    <row r="1280" spans="1:6">
      <c r="A1280" t="s">
        <v>4</v>
      </c>
      <c r="B1280" t="s">
        <v>117</v>
      </c>
      <c r="C1280" t="str">
        <f>_xlfn.XLOOKUP(B1280,'Cijena modela'!$B$2:$B$61,'Cijena modela'!$C$2:$C$61)</f>
        <v>Taycan Turbo S</v>
      </c>
      <c r="D1280" t="s">
        <v>151</v>
      </c>
      <c r="E1280" t="s">
        <v>1208</v>
      </c>
      <c r="F1280" t="s">
        <v>1209</v>
      </c>
    </row>
    <row r="1281" spans="1:6">
      <c r="A1281" t="s">
        <v>4</v>
      </c>
      <c r="B1281" t="s">
        <v>117</v>
      </c>
      <c r="C1281" t="str">
        <f>_xlfn.XLOOKUP(B1281,'Cijena modela'!$B$2:$B$61,'Cijena modela'!$C$2:$C$61)</f>
        <v>Taycan Turbo S</v>
      </c>
      <c r="D1281" t="s">
        <v>151</v>
      </c>
      <c r="E1281" t="s">
        <v>1210</v>
      </c>
      <c r="F1281" t="s">
        <v>1211</v>
      </c>
    </row>
    <row r="1282" spans="1:6">
      <c r="A1282" t="s">
        <v>4</v>
      </c>
      <c r="B1282" t="s">
        <v>117</v>
      </c>
      <c r="C1282" t="str">
        <f>_xlfn.XLOOKUP(B1282,'Cijena modela'!$B$2:$B$61,'Cijena modela'!$C$2:$C$61)</f>
        <v>Taycan Turbo S</v>
      </c>
      <c r="D1282" t="s">
        <v>151</v>
      </c>
      <c r="E1282" t="s">
        <v>1212</v>
      </c>
      <c r="F1282" t="s">
        <v>1213</v>
      </c>
    </row>
    <row r="1283" spans="1:6">
      <c r="A1283" t="s">
        <v>4</v>
      </c>
      <c r="B1283" t="s">
        <v>117</v>
      </c>
      <c r="C1283" t="str">
        <f>_xlfn.XLOOKUP(B1283,'Cijena modela'!$B$2:$B$61,'Cijena modela'!$C$2:$C$61)</f>
        <v>Taycan Turbo S</v>
      </c>
      <c r="D1283" t="s">
        <v>137</v>
      </c>
      <c r="E1283" t="s">
        <v>1657</v>
      </c>
      <c r="F1283" t="s">
        <v>1216</v>
      </c>
    </row>
    <row r="1284" spans="1:6">
      <c r="A1284" t="s">
        <v>4</v>
      </c>
      <c r="B1284" t="s">
        <v>117</v>
      </c>
      <c r="C1284" t="str">
        <f>_xlfn.XLOOKUP(B1284,'Cijena modela'!$B$2:$B$61,'Cijena modela'!$C$2:$C$61)</f>
        <v>Taycan Turbo S</v>
      </c>
      <c r="D1284" t="s">
        <v>151</v>
      </c>
      <c r="E1284" t="s">
        <v>1217</v>
      </c>
      <c r="F1284" t="s">
        <v>1218</v>
      </c>
    </row>
    <row r="1285" spans="1:6">
      <c r="A1285" t="s">
        <v>4</v>
      </c>
      <c r="B1285" t="s">
        <v>117</v>
      </c>
      <c r="C1285" t="str">
        <f>_xlfn.XLOOKUP(B1285,'Cijena modela'!$B$2:$B$61,'Cijena modela'!$C$2:$C$61)</f>
        <v>Taycan Turbo S</v>
      </c>
      <c r="D1285" t="s">
        <v>148</v>
      </c>
      <c r="E1285" t="s">
        <v>1219</v>
      </c>
      <c r="F1285" t="s">
        <v>1220</v>
      </c>
    </row>
    <row r="1286" spans="1:6">
      <c r="A1286" t="s">
        <v>4</v>
      </c>
      <c r="B1286" t="s">
        <v>117</v>
      </c>
      <c r="C1286" t="str">
        <f>_xlfn.XLOOKUP(B1286,'Cijena modela'!$B$2:$B$61,'Cijena modela'!$C$2:$C$61)</f>
        <v>Taycan Turbo S</v>
      </c>
      <c r="D1286" t="s">
        <v>148</v>
      </c>
      <c r="E1286" t="s">
        <v>1221</v>
      </c>
      <c r="F1286" t="s">
        <v>1222</v>
      </c>
    </row>
    <row r="1287" spans="1:6">
      <c r="A1287" t="s">
        <v>4</v>
      </c>
      <c r="B1287" t="s">
        <v>117</v>
      </c>
      <c r="C1287" t="str">
        <f>_xlfn.XLOOKUP(B1287,'Cijena modela'!$B$2:$B$61,'Cijena modela'!$C$2:$C$61)</f>
        <v>Taycan Turbo S</v>
      </c>
      <c r="D1287" t="s">
        <v>148</v>
      </c>
      <c r="E1287" t="s">
        <v>1223</v>
      </c>
      <c r="F1287" t="s">
        <v>1224</v>
      </c>
    </row>
    <row r="1288" spans="1:6">
      <c r="A1288" t="s">
        <v>4</v>
      </c>
      <c r="B1288" t="s">
        <v>117</v>
      </c>
      <c r="C1288" t="str">
        <f>_xlfn.XLOOKUP(B1288,'Cijena modela'!$B$2:$B$61,'Cijena modela'!$C$2:$C$61)</f>
        <v>Taycan Turbo S</v>
      </c>
      <c r="D1288" t="s">
        <v>148</v>
      </c>
      <c r="E1288" t="s">
        <v>1225</v>
      </c>
      <c r="F1288" t="s">
        <v>1226</v>
      </c>
    </row>
    <row r="1289" spans="1:6">
      <c r="A1289" t="s">
        <v>4</v>
      </c>
      <c r="B1289" t="s">
        <v>117</v>
      </c>
      <c r="C1289" t="str">
        <f>_xlfn.XLOOKUP(B1289,'Cijena modela'!$B$2:$B$61,'Cijena modela'!$C$2:$C$61)</f>
        <v>Taycan Turbo S</v>
      </c>
      <c r="D1289" t="s">
        <v>135</v>
      </c>
      <c r="E1289" t="s">
        <v>1227</v>
      </c>
      <c r="F1289" t="s">
        <v>1228</v>
      </c>
    </row>
    <row r="1290" spans="1:6">
      <c r="A1290" t="s">
        <v>4</v>
      </c>
      <c r="B1290" t="s">
        <v>117</v>
      </c>
      <c r="C1290" t="str">
        <f>_xlfn.XLOOKUP(B1290,'Cijena modela'!$B$2:$B$61,'Cijena modela'!$C$2:$C$61)</f>
        <v>Taycan Turbo S</v>
      </c>
      <c r="D1290" t="s">
        <v>135</v>
      </c>
      <c r="E1290" t="s">
        <v>1229</v>
      </c>
      <c r="F1290" t="s">
        <v>1230</v>
      </c>
    </row>
    <row r="1291" spans="1:6">
      <c r="A1291" t="s">
        <v>4</v>
      </c>
      <c r="B1291" t="s">
        <v>117</v>
      </c>
      <c r="C1291" t="str">
        <f>_xlfn.XLOOKUP(B1291,'Cijena modela'!$B$2:$B$61,'Cijena modela'!$C$2:$C$61)</f>
        <v>Taycan Turbo S</v>
      </c>
      <c r="D1291" t="s">
        <v>144</v>
      </c>
      <c r="E1291" t="s">
        <v>1231</v>
      </c>
      <c r="F1291" t="s">
        <v>1232</v>
      </c>
    </row>
    <row r="1292" spans="1:6">
      <c r="A1292" t="s">
        <v>4</v>
      </c>
      <c r="B1292" t="s">
        <v>117</v>
      </c>
      <c r="C1292" t="str">
        <f>_xlfn.XLOOKUP(B1292,'Cijena modela'!$B$2:$B$61,'Cijena modela'!$C$2:$C$61)</f>
        <v>Taycan Turbo S</v>
      </c>
      <c r="D1292" t="s">
        <v>139</v>
      </c>
      <c r="E1292" t="s">
        <v>1233</v>
      </c>
      <c r="F1292" t="s">
        <v>1234</v>
      </c>
    </row>
    <row r="1293" spans="1:6">
      <c r="A1293" t="s">
        <v>4</v>
      </c>
      <c r="B1293" t="s">
        <v>117</v>
      </c>
      <c r="C1293" t="str">
        <f>_xlfn.XLOOKUP(B1293,'Cijena modela'!$B$2:$B$61,'Cijena modela'!$C$2:$C$61)</f>
        <v>Taycan Turbo S</v>
      </c>
      <c r="D1293" t="s">
        <v>139</v>
      </c>
      <c r="E1293" t="s">
        <v>1235</v>
      </c>
      <c r="F1293" t="s">
        <v>1236</v>
      </c>
    </row>
    <row r="1294" spans="1:6">
      <c r="A1294" t="s">
        <v>4</v>
      </c>
      <c r="B1294" t="s">
        <v>117</v>
      </c>
      <c r="C1294" t="str">
        <f>_xlfn.XLOOKUP(B1294,'Cijena modela'!$B$2:$B$61,'Cijena modela'!$C$2:$C$61)</f>
        <v>Taycan Turbo S</v>
      </c>
      <c r="D1294" t="s">
        <v>149</v>
      </c>
      <c r="E1294" t="s">
        <v>1239</v>
      </c>
      <c r="F1294" t="s">
        <v>1240</v>
      </c>
    </row>
    <row r="1295" spans="1:6">
      <c r="A1295" t="s">
        <v>4</v>
      </c>
      <c r="B1295" t="s">
        <v>117</v>
      </c>
      <c r="C1295" t="str">
        <f>_xlfn.XLOOKUP(B1295,'Cijena modela'!$B$2:$B$61,'Cijena modela'!$C$2:$C$61)</f>
        <v>Taycan Turbo S</v>
      </c>
      <c r="D1295" t="s">
        <v>135</v>
      </c>
      <c r="E1295" t="s">
        <v>1241</v>
      </c>
      <c r="F1295" t="s">
        <v>1242</v>
      </c>
    </row>
    <row r="1296" spans="1:6">
      <c r="A1296" t="s">
        <v>4</v>
      </c>
      <c r="B1296" t="s">
        <v>117</v>
      </c>
      <c r="C1296" t="str">
        <f>_xlfn.XLOOKUP(B1296,'Cijena modela'!$B$2:$B$61,'Cijena modela'!$C$2:$C$61)</f>
        <v>Taycan Turbo S</v>
      </c>
      <c r="D1296" t="s">
        <v>149</v>
      </c>
      <c r="E1296" t="s">
        <v>1243</v>
      </c>
      <c r="F1296" t="s">
        <v>1244</v>
      </c>
    </row>
    <row r="1297" spans="1:6">
      <c r="A1297" t="s">
        <v>4</v>
      </c>
      <c r="B1297" t="s">
        <v>117</v>
      </c>
      <c r="C1297" t="str">
        <f>_xlfn.XLOOKUP(B1297,'Cijena modela'!$B$2:$B$61,'Cijena modela'!$C$2:$C$61)</f>
        <v>Taycan Turbo S</v>
      </c>
      <c r="D1297" t="s">
        <v>149</v>
      </c>
      <c r="E1297" t="s">
        <v>1245</v>
      </c>
      <c r="F1297" t="s">
        <v>1244</v>
      </c>
    </row>
    <row r="1298" spans="1:6">
      <c r="A1298" t="s">
        <v>4</v>
      </c>
      <c r="B1298" t="s">
        <v>117</v>
      </c>
      <c r="C1298" t="str">
        <f>_xlfn.XLOOKUP(B1298,'Cijena modela'!$B$2:$B$61,'Cijena modela'!$C$2:$C$61)</f>
        <v>Taycan Turbo S</v>
      </c>
      <c r="D1298" t="s">
        <v>148</v>
      </c>
      <c r="E1298" t="s">
        <v>1246</v>
      </c>
      <c r="F1298" t="s">
        <v>1247</v>
      </c>
    </row>
    <row r="1299" spans="1:6">
      <c r="A1299" t="s">
        <v>4</v>
      </c>
      <c r="B1299" t="s">
        <v>117</v>
      </c>
      <c r="C1299" t="str">
        <f>_xlfn.XLOOKUP(B1299,'Cijena modela'!$B$2:$B$61,'Cijena modela'!$C$2:$C$61)</f>
        <v>Taycan Turbo S</v>
      </c>
      <c r="D1299" t="s">
        <v>135</v>
      </c>
      <c r="E1299" t="s">
        <v>1248</v>
      </c>
      <c r="F1299" t="s">
        <v>1249</v>
      </c>
    </row>
    <row r="1300" spans="1:6">
      <c r="A1300" t="s">
        <v>4</v>
      </c>
      <c r="B1300" t="s">
        <v>117</v>
      </c>
      <c r="C1300" t="str">
        <f>_xlfn.XLOOKUP(B1300,'Cijena modela'!$B$2:$B$61,'Cijena modela'!$C$2:$C$61)</f>
        <v>Taycan Turbo S</v>
      </c>
      <c r="D1300" t="s">
        <v>150</v>
      </c>
      <c r="E1300" t="s">
        <v>1250</v>
      </c>
      <c r="F1300" t="s">
        <v>560</v>
      </c>
    </row>
    <row r="1301" spans="1:6">
      <c r="A1301" t="s">
        <v>4</v>
      </c>
      <c r="B1301" t="s">
        <v>117</v>
      </c>
      <c r="C1301" t="str">
        <f>_xlfn.XLOOKUP(B1301,'Cijena modela'!$B$2:$B$61,'Cijena modela'!$C$2:$C$61)</f>
        <v>Taycan Turbo S</v>
      </c>
      <c r="D1301" t="s">
        <v>135</v>
      </c>
      <c r="E1301" t="s">
        <v>1251</v>
      </c>
      <c r="F1301" t="s">
        <v>1252</v>
      </c>
    </row>
    <row r="1302" spans="1:6">
      <c r="A1302" t="s">
        <v>4</v>
      </c>
      <c r="B1302" t="s">
        <v>117</v>
      </c>
      <c r="C1302" t="str">
        <f>_xlfn.XLOOKUP(B1302,'Cijena modela'!$B$2:$B$61,'Cijena modela'!$C$2:$C$61)</f>
        <v>Taycan Turbo S</v>
      </c>
      <c r="D1302" t="s">
        <v>151</v>
      </c>
      <c r="E1302" t="s">
        <v>1253</v>
      </c>
      <c r="F1302" t="s">
        <v>1254</v>
      </c>
    </row>
    <row r="1303" spans="1:6">
      <c r="A1303" t="s">
        <v>4</v>
      </c>
      <c r="B1303" t="s">
        <v>117</v>
      </c>
      <c r="C1303" t="str">
        <f>_xlfn.XLOOKUP(B1303,'Cijena modela'!$B$2:$B$61,'Cijena modela'!$C$2:$C$61)</f>
        <v>Taycan Turbo S</v>
      </c>
      <c r="D1303" t="s">
        <v>136</v>
      </c>
      <c r="E1303" t="s">
        <v>1258</v>
      </c>
      <c r="F1303" t="s">
        <v>1259</v>
      </c>
    </row>
    <row r="1304" spans="1:6">
      <c r="A1304" t="s">
        <v>4</v>
      </c>
      <c r="B1304" t="s">
        <v>117</v>
      </c>
      <c r="C1304" t="str">
        <f>_xlfn.XLOOKUP(B1304,'Cijena modela'!$B$2:$B$61,'Cijena modela'!$C$2:$C$61)</f>
        <v>Taycan Turbo S</v>
      </c>
      <c r="D1304" t="s">
        <v>136</v>
      </c>
      <c r="E1304" t="s">
        <v>1260</v>
      </c>
      <c r="F1304" t="s">
        <v>1261</v>
      </c>
    </row>
    <row r="1305" spans="1:6">
      <c r="A1305" t="s">
        <v>4</v>
      </c>
      <c r="B1305" t="s">
        <v>117</v>
      </c>
      <c r="C1305" t="str">
        <f>_xlfn.XLOOKUP(B1305,'Cijena modela'!$B$2:$B$61,'Cijena modela'!$C$2:$C$61)</f>
        <v>Taycan Turbo S</v>
      </c>
      <c r="D1305" t="s">
        <v>131</v>
      </c>
      <c r="E1305" t="s">
        <v>1262</v>
      </c>
      <c r="F1305" t="s">
        <v>1263</v>
      </c>
    </row>
    <row r="1306" spans="1:6">
      <c r="A1306" t="s">
        <v>4</v>
      </c>
      <c r="B1306" t="s">
        <v>117</v>
      </c>
      <c r="C1306" t="str">
        <f>_xlfn.XLOOKUP(B1306,'Cijena modela'!$B$2:$B$61,'Cijena modela'!$C$2:$C$61)</f>
        <v>Taycan Turbo S</v>
      </c>
      <c r="D1306" t="s">
        <v>154</v>
      </c>
      <c r="E1306" t="s">
        <v>1264</v>
      </c>
      <c r="F1306" t="s">
        <v>1265</v>
      </c>
    </row>
    <row r="1307" spans="1:6">
      <c r="A1307" t="s">
        <v>4</v>
      </c>
      <c r="B1307" t="s">
        <v>117</v>
      </c>
      <c r="C1307" t="str">
        <f>_xlfn.XLOOKUP(B1307,'Cijena modela'!$B$2:$B$61,'Cijena modela'!$C$2:$C$61)</f>
        <v>Taycan Turbo S</v>
      </c>
      <c r="D1307" t="s">
        <v>152</v>
      </c>
      <c r="E1307" t="s">
        <v>1266</v>
      </c>
      <c r="F1307" t="s">
        <v>1267</v>
      </c>
    </row>
    <row r="1308" spans="1:6">
      <c r="A1308" t="s">
        <v>4</v>
      </c>
      <c r="B1308" t="s">
        <v>117</v>
      </c>
      <c r="C1308" t="str">
        <f>_xlfn.XLOOKUP(B1308,'Cijena modela'!$B$2:$B$61,'Cijena modela'!$C$2:$C$61)</f>
        <v>Taycan Turbo S</v>
      </c>
      <c r="D1308" t="s">
        <v>154</v>
      </c>
      <c r="E1308" t="s">
        <v>1268</v>
      </c>
      <c r="F1308" t="s">
        <v>1269</v>
      </c>
    </row>
    <row r="1309" spans="1:6">
      <c r="A1309" t="s">
        <v>4</v>
      </c>
      <c r="B1309" t="s">
        <v>117</v>
      </c>
      <c r="C1309" t="str">
        <f>_xlfn.XLOOKUP(B1309,'Cijena modela'!$B$2:$B$61,'Cijena modela'!$C$2:$C$61)</f>
        <v>Taycan Turbo S</v>
      </c>
      <c r="D1309" t="s">
        <v>144</v>
      </c>
      <c r="E1309" t="s">
        <v>1658</v>
      </c>
      <c r="F1309" t="s">
        <v>1659</v>
      </c>
    </row>
    <row r="1310" spans="1:6">
      <c r="A1310" t="s">
        <v>4</v>
      </c>
      <c r="B1310" t="s">
        <v>117</v>
      </c>
      <c r="C1310" t="str">
        <f>_xlfn.XLOOKUP(B1310,'Cijena modela'!$B$2:$B$61,'Cijena modela'!$C$2:$C$61)</f>
        <v>Taycan Turbo S</v>
      </c>
      <c r="D1310" t="s">
        <v>152</v>
      </c>
      <c r="E1310" t="s">
        <v>1270</v>
      </c>
      <c r="F1310" t="s">
        <v>1271</v>
      </c>
    </row>
    <row r="1311" spans="1:6">
      <c r="A1311" t="s">
        <v>4</v>
      </c>
      <c r="B1311" t="s">
        <v>117</v>
      </c>
      <c r="C1311" t="str">
        <f>_xlfn.XLOOKUP(B1311,'Cijena modela'!$B$2:$B$61,'Cijena modela'!$C$2:$C$61)</f>
        <v>Taycan Turbo S</v>
      </c>
      <c r="D1311" t="s">
        <v>139</v>
      </c>
      <c r="E1311" t="s">
        <v>1274</v>
      </c>
      <c r="F1311" t="s">
        <v>1275</v>
      </c>
    </row>
    <row r="1312" spans="1:6">
      <c r="A1312" t="s">
        <v>4</v>
      </c>
      <c r="B1312" t="s">
        <v>117</v>
      </c>
      <c r="C1312" t="str">
        <f>_xlfn.XLOOKUP(B1312,'Cijena modela'!$B$2:$B$61,'Cijena modela'!$C$2:$C$61)</f>
        <v>Taycan Turbo S</v>
      </c>
      <c r="D1312" t="s">
        <v>147</v>
      </c>
      <c r="E1312" t="s">
        <v>1276</v>
      </c>
      <c r="F1312" t="s">
        <v>1277</v>
      </c>
    </row>
    <row r="1313" spans="1:6">
      <c r="A1313" t="s">
        <v>4</v>
      </c>
      <c r="B1313" t="s">
        <v>117</v>
      </c>
      <c r="C1313" t="str">
        <f>_xlfn.XLOOKUP(B1313,'Cijena modela'!$B$2:$B$61,'Cijena modela'!$C$2:$C$61)</f>
        <v>Taycan Turbo S</v>
      </c>
      <c r="D1313" t="s">
        <v>147</v>
      </c>
      <c r="E1313" t="s">
        <v>1278</v>
      </c>
      <c r="F1313" t="s">
        <v>1279</v>
      </c>
    </row>
    <row r="1314" spans="1:6">
      <c r="A1314" t="s">
        <v>4</v>
      </c>
      <c r="B1314" t="s">
        <v>117</v>
      </c>
      <c r="C1314" t="str">
        <f>_xlfn.XLOOKUP(B1314,'Cijena modela'!$B$2:$B$61,'Cijena modela'!$C$2:$C$61)</f>
        <v>Taycan Turbo S</v>
      </c>
      <c r="D1314" t="s">
        <v>150</v>
      </c>
      <c r="E1314" t="s">
        <v>1281</v>
      </c>
      <c r="F1314" t="s">
        <v>1282</v>
      </c>
    </row>
    <row r="1315" spans="1:6">
      <c r="A1315" t="s">
        <v>4</v>
      </c>
      <c r="B1315" t="s">
        <v>117</v>
      </c>
      <c r="C1315" t="str">
        <f>_xlfn.XLOOKUP(B1315,'Cijena modela'!$B$2:$B$61,'Cijena modela'!$C$2:$C$61)</f>
        <v>Taycan Turbo S</v>
      </c>
      <c r="D1315" t="s">
        <v>135</v>
      </c>
      <c r="E1315" t="s">
        <v>1283</v>
      </c>
      <c r="F1315" t="s">
        <v>1284</v>
      </c>
    </row>
    <row r="1316" spans="1:6">
      <c r="A1316" t="s">
        <v>4</v>
      </c>
      <c r="B1316" t="s">
        <v>117</v>
      </c>
      <c r="C1316" t="str">
        <f>_xlfn.XLOOKUP(B1316,'Cijena modela'!$B$2:$B$61,'Cijena modela'!$C$2:$C$61)</f>
        <v>Taycan Turbo S</v>
      </c>
      <c r="D1316" t="s">
        <v>154</v>
      </c>
      <c r="E1316" t="s">
        <v>1601</v>
      </c>
      <c r="F1316" t="s">
        <v>1602</v>
      </c>
    </row>
    <row r="1317" spans="1:6">
      <c r="A1317" t="s">
        <v>4</v>
      </c>
      <c r="B1317" t="s">
        <v>117</v>
      </c>
      <c r="C1317" t="str">
        <f>_xlfn.XLOOKUP(B1317,'Cijena modela'!$B$2:$B$61,'Cijena modela'!$C$2:$C$61)</f>
        <v>Taycan Turbo S</v>
      </c>
      <c r="D1317" t="s">
        <v>154</v>
      </c>
      <c r="E1317" t="s">
        <v>1285</v>
      </c>
      <c r="F1317" t="s">
        <v>1286</v>
      </c>
    </row>
    <row r="1318" spans="1:6">
      <c r="A1318" t="s">
        <v>4</v>
      </c>
      <c r="B1318" t="s">
        <v>117</v>
      </c>
      <c r="C1318" t="str">
        <f>_xlfn.XLOOKUP(B1318,'Cijena modela'!$B$2:$B$61,'Cijena modela'!$C$2:$C$61)</f>
        <v>Taycan Turbo S</v>
      </c>
      <c r="D1318" t="s">
        <v>149</v>
      </c>
      <c r="E1318" t="s">
        <v>1287</v>
      </c>
      <c r="F1318" t="s">
        <v>1288</v>
      </c>
    </row>
    <row r="1319" spans="1:6">
      <c r="A1319" t="s">
        <v>4</v>
      </c>
      <c r="B1319" t="s">
        <v>117</v>
      </c>
      <c r="C1319" t="str">
        <f>_xlfn.XLOOKUP(B1319,'Cijena modela'!$B$2:$B$61,'Cijena modela'!$C$2:$C$61)</f>
        <v>Taycan Turbo S</v>
      </c>
      <c r="D1319" t="s">
        <v>147</v>
      </c>
      <c r="E1319" t="s">
        <v>1289</v>
      </c>
      <c r="F1319" t="s">
        <v>1290</v>
      </c>
    </row>
    <row r="1320" spans="1:6">
      <c r="A1320" t="s">
        <v>4</v>
      </c>
      <c r="B1320" t="s">
        <v>117</v>
      </c>
      <c r="C1320" t="str">
        <f>_xlfn.XLOOKUP(B1320,'Cijena modela'!$B$2:$B$61,'Cijena modela'!$C$2:$C$61)</f>
        <v>Taycan Turbo S</v>
      </c>
      <c r="D1320" t="s">
        <v>147</v>
      </c>
      <c r="E1320" t="s">
        <v>1291</v>
      </c>
      <c r="F1320" t="s">
        <v>1292</v>
      </c>
    </row>
    <row r="1321" spans="1:6">
      <c r="A1321" t="s">
        <v>4</v>
      </c>
      <c r="B1321" t="s">
        <v>117</v>
      </c>
      <c r="C1321" t="str">
        <f>_xlfn.XLOOKUP(B1321,'Cijena modela'!$B$2:$B$61,'Cijena modela'!$C$2:$C$61)</f>
        <v>Taycan Turbo S</v>
      </c>
      <c r="D1321" t="s">
        <v>139</v>
      </c>
      <c r="E1321" t="s">
        <v>1660</v>
      </c>
      <c r="F1321" t="s">
        <v>175</v>
      </c>
    </row>
    <row r="1322" spans="1:6">
      <c r="A1322" t="s">
        <v>4</v>
      </c>
      <c r="B1322" t="s">
        <v>117</v>
      </c>
      <c r="C1322" t="str">
        <f>_xlfn.XLOOKUP(B1322,'Cijena modela'!$B$2:$B$61,'Cijena modela'!$C$2:$C$61)</f>
        <v>Taycan Turbo S</v>
      </c>
      <c r="D1322" t="s">
        <v>139</v>
      </c>
      <c r="E1322" t="s">
        <v>1626</v>
      </c>
      <c r="F1322" t="s">
        <v>1661</v>
      </c>
    </row>
    <row r="1323" spans="1:6">
      <c r="A1323" t="s">
        <v>4</v>
      </c>
      <c r="B1323" t="s">
        <v>117</v>
      </c>
      <c r="C1323" t="str">
        <f>_xlfn.XLOOKUP(B1323,'Cijena modela'!$B$2:$B$61,'Cijena modela'!$C$2:$C$61)</f>
        <v>Taycan Turbo S</v>
      </c>
      <c r="D1323" t="s">
        <v>151</v>
      </c>
      <c r="E1323" t="s">
        <v>1296</v>
      </c>
      <c r="F1323" t="s">
        <v>1297</v>
      </c>
    </row>
    <row r="1324" spans="1:6">
      <c r="A1324" t="s">
        <v>4</v>
      </c>
      <c r="B1324" t="s">
        <v>117</v>
      </c>
      <c r="C1324" t="str">
        <f>_xlfn.XLOOKUP(B1324,'Cijena modela'!$B$2:$B$61,'Cijena modela'!$C$2:$C$61)</f>
        <v>Taycan Turbo S</v>
      </c>
      <c r="D1324" t="s">
        <v>147</v>
      </c>
      <c r="E1324" t="s">
        <v>1300</v>
      </c>
      <c r="F1324" t="s">
        <v>1301</v>
      </c>
    </row>
    <row r="1325" spans="1:6">
      <c r="A1325" t="s">
        <v>4</v>
      </c>
      <c r="B1325" t="s">
        <v>117</v>
      </c>
      <c r="C1325" t="str">
        <f>_xlfn.XLOOKUP(B1325,'Cijena modela'!$B$2:$B$61,'Cijena modela'!$C$2:$C$61)</f>
        <v>Taycan Turbo S</v>
      </c>
      <c r="D1325" t="s">
        <v>143</v>
      </c>
      <c r="E1325" t="s">
        <v>1302</v>
      </c>
      <c r="F1325" t="s">
        <v>1303</v>
      </c>
    </row>
    <row r="1326" spans="1:6">
      <c r="A1326" t="s">
        <v>4</v>
      </c>
      <c r="B1326" t="s">
        <v>117</v>
      </c>
      <c r="C1326" t="str">
        <f>_xlfn.XLOOKUP(B1326,'Cijena modela'!$B$2:$B$61,'Cijena modela'!$C$2:$C$61)</f>
        <v>Taycan Turbo S</v>
      </c>
      <c r="D1326" t="s">
        <v>143</v>
      </c>
      <c r="E1326" t="s">
        <v>1304</v>
      </c>
      <c r="F1326" t="s">
        <v>1305</v>
      </c>
    </row>
    <row r="1327" spans="1:6">
      <c r="A1327" t="s">
        <v>4</v>
      </c>
      <c r="B1327" t="s">
        <v>117</v>
      </c>
      <c r="C1327" t="str">
        <f>_xlfn.XLOOKUP(B1327,'Cijena modela'!$B$2:$B$61,'Cijena modela'!$C$2:$C$61)</f>
        <v>Taycan Turbo S</v>
      </c>
      <c r="D1327" t="s">
        <v>143</v>
      </c>
      <c r="E1327" t="s">
        <v>1306</v>
      </c>
      <c r="F1327" t="s">
        <v>1307</v>
      </c>
    </row>
    <row r="1328" spans="1:6">
      <c r="A1328" t="s">
        <v>4</v>
      </c>
      <c r="B1328" t="s">
        <v>117</v>
      </c>
      <c r="C1328" t="str">
        <f>_xlfn.XLOOKUP(B1328,'Cijena modela'!$B$2:$B$61,'Cijena modela'!$C$2:$C$61)</f>
        <v>Taycan Turbo S</v>
      </c>
      <c r="D1328" t="s">
        <v>131</v>
      </c>
      <c r="E1328" t="s">
        <v>1308</v>
      </c>
      <c r="F1328" t="s">
        <v>1309</v>
      </c>
    </row>
    <row r="1329" spans="1:6">
      <c r="A1329" t="s">
        <v>4</v>
      </c>
      <c r="B1329" t="s">
        <v>117</v>
      </c>
      <c r="C1329" t="str">
        <f>_xlfn.XLOOKUP(B1329,'Cijena modela'!$B$2:$B$61,'Cijena modela'!$C$2:$C$61)</f>
        <v>Taycan Turbo S</v>
      </c>
      <c r="D1329" t="s">
        <v>141</v>
      </c>
      <c r="E1329" t="s">
        <v>1310</v>
      </c>
      <c r="F1329" t="s">
        <v>1311</v>
      </c>
    </row>
    <row r="1330" spans="1:6">
      <c r="A1330" t="s">
        <v>4</v>
      </c>
      <c r="B1330" t="s">
        <v>117</v>
      </c>
      <c r="C1330" t="str">
        <f>_xlfn.XLOOKUP(B1330,'Cijena modela'!$B$2:$B$61,'Cijena modela'!$C$2:$C$61)</f>
        <v>Taycan Turbo S</v>
      </c>
      <c r="D1330" t="s">
        <v>141</v>
      </c>
      <c r="E1330" t="s">
        <v>1314</v>
      </c>
      <c r="F1330" t="s">
        <v>1315</v>
      </c>
    </row>
    <row r="1331" spans="1:6">
      <c r="A1331" t="s">
        <v>4</v>
      </c>
      <c r="B1331" t="s">
        <v>117</v>
      </c>
      <c r="C1331" t="str">
        <f>_xlfn.XLOOKUP(B1331,'Cijena modela'!$B$2:$B$61,'Cijena modela'!$C$2:$C$61)</f>
        <v>Taycan Turbo S</v>
      </c>
      <c r="D1331" t="s">
        <v>142</v>
      </c>
      <c r="E1331" t="s">
        <v>1316</v>
      </c>
      <c r="F1331" t="s">
        <v>1317</v>
      </c>
    </row>
    <row r="1332" spans="1:6">
      <c r="A1332" t="s">
        <v>4</v>
      </c>
      <c r="B1332" t="s">
        <v>117</v>
      </c>
      <c r="C1332" t="str">
        <f>_xlfn.XLOOKUP(B1332,'Cijena modela'!$B$2:$B$61,'Cijena modela'!$C$2:$C$61)</f>
        <v>Taycan Turbo S</v>
      </c>
      <c r="D1332" t="s">
        <v>153</v>
      </c>
      <c r="E1332" t="s">
        <v>1318</v>
      </c>
      <c r="F1332" t="s">
        <v>1319</v>
      </c>
    </row>
    <row r="1333" spans="1:6">
      <c r="A1333" t="s">
        <v>4</v>
      </c>
      <c r="B1333" t="s">
        <v>117</v>
      </c>
      <c r="C1333" t="str">
        <f>_xlfn.XLOOKUP(B1333,'Cijena modela'!$B$2:$B$61,'Cijena modela'!$C$2:$C$61)</f>
        <v>Taycan Turbo S</v>
      </c>
      <c r="D1333" t="s">
        <v>141</v>
      </c>
      <c r="E1333" t="s">
        <v>1320</v>
      </c>
      <c r="F1333" t="s">
        <v>1321</v>
      </c>
    </row>
    <row r="1334" spans="1:6">
      <c r="A1334" t="s">
        <v>4</v>
      </c>
      <c r="B1334" t="s">
        <v>117</v>
      </c>
      <c r="C1334" t="str">
        <f>_xlfn.XLOOKUP(B1334,'Cijena modela'!$B$2:$B$61,'Cijena modela'!$C$2:$C$61)</f>
        <v>Taycan Turbo S</v>
      </c>
      <c r="D1334" t="s">
        <v>131</v>
      </c>
      <c r="E1334" t="s">
        <v>1322</v>
      </c>
      <c r="F1334" t="s">
        <v>1323</v>
      </c>
    </row>
    <row r="1335" spans="1:6">
      <c r="A1335" t="s">
        <v>4</v>
      </c>
      <c r="B1335" t="s">
        <v>117</v>
      </c>
      <c r="C1335" t="str">
        <f>_xlfn.XLOOKUP(B1335,'Cijena modela'!$B$2:$B$61,'Cijena modela'!$C$2:$C$61)</f>
        <v>Taycan Turbo S</v>
      </c>
      <c r="D1335" t="s">
        <v>141</v>
      </c>
      <c r="E1335" t="s">
        <v>1324</v>
      </c>
      <c r="F1335" t="s">
        <v>1325</v>
      </c>
    </row>
    <row r="1336" spans="1:6">
      <c r="A1336" t="s">
        <v>4</v>
      </c>
      <c r="B1336" t="s">
        <v>117</v>
      </c>
      <c r="C1336" t="str">
        <f>_xlfn.XLOOKUP(B1336,'Cijena modela'!$B$2:$B$61,'Cijena modela'!$C$2:$C$61)</f>
        <v>Taycan Turbo S</v>
      </c>
      <c r="D1336" t="s">
        <v>147</v>
      </c>
      <c r="E1336" t="s">
        <v>1326</v>
      </c>
      <c r="F1336" t="s">
        <v>245</v>
      </c>
    </row>
    <row r="1337" spans="1:6">
      <c r="A1337" t="s">
        <v>4</v>
      </c>
      <c r="B1337" t="s">
        <v>117</v>
      </c>
      <c r="C1337" t="str">
        <f>_xlfn.XLOOKUP(B1337,'Cijena modela'!$B$2:$B$61,'Cijena modela'!$C$2:$C$61)</f>
        <v>Taycan Turbo S</v>
      </c>
      <c r="D1337" t="s">
        <v>154</v>
      </c>
      <c r="E1337" t="s">
        <v>1327</v>
      </c>
      <c r="F1337" t="s">
        <v>1328</v>
      </c>
    </row>
    <row r="1338" spans="1:6">
      <c r="A1338" t="s">
        <v>4</v>
      </c>
      <c r="B1338" t="s">
        <v>117</v>
      </c>
      <c r="C1338" t="str">
        <f>_xlfn.XLOOKUP(B1338,'Cijena modela'!$B$2:$B$61,'Cijena modela'!$C$2:$C$61)</f>
        <v>Taycan Turbo S</v>
      </c>
      <c r="D1338" t="s">
        <v>154</v>
      </c>
      <c r="E1338" t="s">
        <v>1329</v>
      </c>
      <c r="F1338" t="s">
        <v>1330</v>
      </c>
    </row>
    <row r="1339" spans="1:6">
      <c r="A1339" t="s">
        <v>4</v>
      </c>
      <c r="B1339" t="s">
        <v>117</v>
      </c>
      <c r="C1339" t="str">
        <f>_xlfn.XLOOKUP(B1339,'Cijena modela'!$B$2:$B$61,'Cijena modela'!$C$2:$C$61)</f>
        <v>Taycan Turbo S</v>
      </c>
      <c r="D1339" t="s">
        <v>169</v>
      </c>
      <c r="E1339" t="s">
        <v>1332</v>
      </c>
      <c r="F1339" t="s">
        <v>1333</v>
      </c>
    </row>
    <row r="1340" spans="1:6">
      <c r="A1340" t="s">
        <v>4</v>
      </c>
      <c r="B1340" t="s">
        <v>117</v>
      </c>
      <c r="C1340" t="str">
        <f>_xlfn.XLOOKUP(B1340,'Cijena modela'!$B$2:$B$61,'Cijena modela'!$C$2:$C$61)</f>
        <v>Taycan Turbo S</v>
      </c>
      <c r="D1340" t="s">
        <v>169</v>
      </c>
      <c r="E1340" t="s">
        <v>1334</v>
      </c>
      <c r="F1340" t="s">
        <v>1335</v>
      </c>
    </row>
    <row r="1341" spans="1:6">
      <c r="A1341" t="s">
        <v>4</v>
      </c>
      <c r="B1341" t="s">
        <v>117</v>
      </c>
      <c r="C1341" t="str">
        <f>_xlfn.XLOOKUP(B1341,'Cijena modela'!$B$2:$B$61,'Cijena modela'!$C$2:$C$61)</f>
        <v>Taycan Turbo S</v>
      </c>
      <c r="D1341" t="s">
        <v>131</v>
      </c>
      <c r="E1341" t="s">
        <v>1336</v>
      </c>
      <c r="F1341" t="s">
        <v>1337</v>
      </c>
    </row>
    <row r="1342" spans="1:6">
      <c r="A1342" t="s">
        <v>4</v>
      </c>
      <c r="B1342" t="s">
        <v>117</v>
      </c>
      <c r="C1342" t="str">
        <f>_xlfn.XLOOKUP(B1342,'Cijena modela'!$B$2:$B$61,'Cijena modela'!$C$2:$C$61)</f>
        <v>Taycan Turbo S</v>
      </c>
      <c r="D1342" t="s">
        <v>142</v>
      </c>
      <c r="E1342" t="s">
        <v>1340</v>
      </c>
      <c r="F1342" t="s">
        <v>1341</v>
      </c>
    </row>
    <row r="1343" spans="1:6">
      <c r="A1343" t="s">
        <v>4</v>
      </c>
      <c r="B1343" t="s">
        <v>117</v>
      </c>
      <c r="C1343" t="str">
        <f>_xlfn.XLOOKUP(B1343,'Cijena modela'!$B$2:$B$61,'Cijena modela'!$C$2:$C$61)</f>
        <v>Taycan Turbo S</v>
      </c>
      <c r="D1343" t="s">
        <v>134</v>
      </c>
      <c r="E1343" t="s">
        <v>1342</v>
      </c>
      <c r="F1343" t="s">
        <v>1343</v>
      </c>
    </row>
    <row r="1344" spans="1:6">
      <c r="A1344" t="s">
        <v>4</v>
      </c>
      <c r="B1344" t="s">
        <v>117</v>
      </c>
      <c r="C1344" t="str">
        <f>_xlfn.XLOOKUP(B1344,'Cijena modela'!$B$2:$B$61,'Cijena modela'!$C$2:$C$61)</f>
        <v>Taycan Turbo S</v>
      </c>
      <c r="D1344" t="s">
        <v>131</v>
      </c>
      <c r="E1344" t="s">
        <v>1344</v>
      </c>
      <c r="F1344" t="s">
        <v>1345</v>
      </c>
    </row>
    <row r="1345" spans="1:6">
      <c r="A1345" t="s">
        <v>4</v>
      </c>
      <c r="B1345" t="s">
        <v>117</v>
      </c>
      <c r="C1345" t="str">
        <f>_xlfn.XLOOKUP(B1345,'Cijena modela'!$B$2:$B$61,'Cijena modela'!$C$2:$C$61)</f>
        <v>Taycan Turbo S</v>
      </c>
      <c r="D1345" t="s">
        <v>142</v>
      </c>
      <c r="E1345" t="s">
        <v>1662</v>
      </c>
      <c r="F1345" t="s">
        <v>1663</v>
      </c>
    </row>
    <row r="1346" spans="1:6">
      <c r="A1346" t="s">
        <v>4</v>
      </c>
      <c r="B1346" t="s">
        <v>117</v>
      </c>
      <c r="C1346" t="str">
        <f>_xlfn.XLOOKUP(B1346,'Cijena modela'!$B$2:$B$61,'Cijena modela'!$C$2:$C$61)</f>
        <v>Taycan Turbo S</v>
      </c>
      <c r="D1346" t="s">
        <v>142</v>
      </c>
      <c r="E1346" t="s">
        <v>1664</v>
      </c>
      <c r="F1346" t="s">
        <v>1665</v>
      </c>
    </row>
    <row r="1347" spans="1:6">
      <c r="A1347" t="s">
        <v>4</v>
      </c>
      <c r="B1347" t="s">
        <v>117</v>
      </c>
      <c r="C1347" t="str">
        <f>_xlfn.XLOOKUP(B1347,'Cijena modela'!$B$2:$B$61,'Cijena modela'!$C$2:$C$61)</f>
        <v>Taycan Turbo S</v>
      </c>
      <c r="D1347" t="s">
        <v>133</v>
      </c>
      <c r="E1347" t="s">
        <v>1352</v>
      </c>
      <c r="F1347" t="s">
        <v>1353</v>
      </c>
    </row>
    <row r="1348" spans="1:6">
      <c r="A1348" t="s">
        <v>4</v>
      </c>
      <c r="B1348" t="s">
        <v>117</v>
      </c>
      <c r="C1348" t="str">
        <f>_xlfn.XLOOKUP(B1348,'Cijena modela'!$B$2:$B$61,'Cijena modela'!$C$2:$C$61)</f>
        <v>Taycan Turbo S</v>
      </c>
      <c r="D1348" t="s">
        <v>134</v>
      </c>
      <c r="E1348" t="s">
        <v>1354</v>
      </c>
      <c r="F1348" t="s">
        <v>290</v>
      </c>
    </row>
    <row r="1349" spans="1:6">
      <c r="A1349" t="s">
        <v>4</v>
      </c>
      <c r="B1349" t="s">
        <v>117</v>
      </c>
      <c r="C1349" t="str">
        <f>_xlfn.XLOOKUP(B1349,'Cijena modela'!$B$2:$B$61,'Cijena modela'!$C$2:$C$61)</f>
        <v>Taycan Turbo S</v>
      </c>
      <c r="D1349" t="s">
        <v>133</v>
      </c>
      <c r="E1349" t="s">
        <v>1355</v>
      </c>
      <c r="F1349" t="s">
        <v>1356</v>
      </c>
    </row>
    <row r="1350" spans="1:6">
      <c r="A1350" t="s">
        <v>4</v>
      </c>
      <c r="B1350" t="s">
        <v>117</v>
      </c>
      <c r="C1350" t="str">
        <f>_xlfn.XLOOKUP(B1350,'Cijena modela'!$B$2:$B$61,'Cijena modela'!$C$2:$C$61)</f>
        <v>Taycan Turbo S</v>
      </c>
      <c r="D1350" t="s">
        <v>133</v>
      </c>
      <c r="E1350" t="s">
        <v>1357</v>
      </c>
      <c r="F1350" t="s">
        <v>1358</v>
      </c>
    </row>
    <row r="1351" spans="1:6">
      <c r="A1351" t="s">
        <v>4</v>
      </c>
      <c r="B1351" t="s">
        <v>117</v>
      </c>
      <c r="C1351" t="str">
        <f>_xlfn.XLOOKUP(B1351,'Cijena modela'!$B$2:$B$61,'Cijena modela'!$C$2:$C$61)</f>
        <v>Taycan Turbo S</v>
      </c>
      <c r="D1351" t="s">
        <v>133</v>
      </c>
      <c r="E1351" t="s">
        <v>1359</v>
      </c>
      <c r="F1351" t="s">
        <v>1360</v>
      </c>
    </row>
    <row r="1352" spans="1:6">
      <c r="A1352" t="s">
        <v>4</v>
      </c>
      <c r="B1352" t="s">
        <v>117</v>
      </c>
      <c r="C1352" t="str">
        <f>_xlfn.XLOOKUP(B1352,'Cijena modela'!$B$2:$B$61,'Cijena modela'!$C$2:$C$61)</f>
        <v>Taycan Turbo S</v>
      </c>
      <c r="D1352" t="s">
        <v>133</v>
      </c>
      <c r="E1352" t="s">
        <v>1361</v>
      </c>
      <c r="F1352" t="s">
        <v>1362</v>
      </c>
    </row>
    <row r="1353" spans="1:6">
      <c r="A1353" t="s">
        <v>4</v>
      </c>
      <c r="B1353" t="s">
        <v>117</v>
      </c>
      <c r="C1353" t="str">
        <f>_xlfn.XLOOKUP(B1353,'Cijena modela'!$B$2:$B$61,'Cijena modela'!$C$2:$C$61)</f>
        <v>Taycan Turbo S</v>
      </c>
      <c r="D1353" t="s">
        <v>133</v>
      </c>
      <c r="E1353" t="s">
        <v>1363</v>
      </c>
      <c r="F1353" t="s">
        <v>1364</v>
      </c>
    </row>
    <row r="1354" spans="1:6">
      <c r="A1354" t="s">
        <v>4</v>
      </c>
      <c r="B1354" t="s">
        <v>117</v>
      </c>
      <c r="C1354" t="str">
        <f>_xlfn.XLOOKUP(B1354,'Cijena modela'!$B$2:$B$61,'Cijena modela'!$C$2:$C$61)</f>
        <v>Taycan Turbo S</v>
      </c>
      <c r="D1354" t="s">
        <v>142</v>
      </c>
      <c r="E1354" t="s">
        <v>1365</v>
      </c>
      <c r="F1354" t="s">
        <v>486</v>
      </c>
    </row>
    <row r="1355" spans="1:6">
      <c r="A1355" t="s">
        <v>4</v>
      </c>
      <c r="B1355" t="s">
        <v>117</v>
      </c>
      <c r="C1355" t="str">
        <f>_xlfn.XLOOKUP(B1355,'Cijena modela'!$B$2:$B$61,'Cijena modela'!$C$2:$C$61)</f>
        <v>Taycan Turbo S</v>
      </c>
      <c r="D1355" t="s">
        <v>134</v>
      </c>
      <c r="E1355" t="s">
        <v>1366</v>
      </c>
      <c r="F1355" t="s">
        <v>1367</v>
      </c>
    </row>
    <row r="1356" spans="1:6">
      <c r="A1356" t="s">
        <v>4</v>
      </c>
      <c r="B1356" t="s">
        <v>117</v>
      </c>
      <c r="C1356" t="str">
        <f>_xlfn.XLOOKUP(B1356,'Cijena modela'!$B$2:$B$61,'Cijena modela'!$C$2:$C$61)</f>
        <v>Taycan Turbo S</v>
      </c>
      <c r="D1356" t="s">
        <v>142</v>
      </c>
      <c r="E1356" t="s">
        <v>1606</v>
      </c>
      <c r="F1356" t="s">
        <v>1607</v>
      </c>
    </row>
    <row r="1357" spans="1:6">
      <c r="A1357" t="s">
        <v>4</v>
      </c>
      <c r="B1357" t="s">
        <v>117</v>
      </c>
      <c r="C1357" t="str">
        <f>_xlfn.XLOOKUP(B1357,'Cijena modela'!$B$2:$B$61,'Cijena modela'!$C$2:$C$61)</f>
        <v>Taycan Turbo S</v>
      </c>
      <c r="D1357" t="s">
        <v>154</v>
      </c>
      <c r="E1357" t="s">
        <v>1368</v>
      </c>
      <c r="F1357" t="s">
        <v>1369</v>
      </c>
    </row>
    <row r="1358" spans="1:6">
      <c r="A1358" t="s">
        <v>4</v>
      </c>
      <c r="B1358" t="s">
        <v>117</v>
      </c>
      <c r="C1358" t="str">
        <f>_xlfn.XLOOKUP(B1358,'Cijena modela'!$B$2:$B$61,'Cijena modela'!$C$2:$C$61)</f>
        <v>Taycan Turbo S</v>
      </c>
      <c r="D1358" t="s">
        <v>146</v>
      </c>
      <c r="E1358" t="s">
        <v>1370</v>
      </c>
      <c r="F1358" t="s">
        <v>1371</v>
      </c>
    </row>
    <row r="1359" spans="1:6">
      <c r="A1359" t="s">
        <v>4</v>
      </c>
      <c r="B1359" t="s">
        <v>117</v>
      </c>
      <c r="C1359" t="str">
        <f>_xlfn.XLOOKUP(B1359,'Cijena modela'!$B$2:$B$61,'Cijena modela'!$C$2:$C$61)</f>
        <v>Taycan Turbo S</v>
      </c>
      <c r="D1359" t="s">
        <v>146</v>
      </c>
      <c r="E1359" t="s">
        <v>1666</v>
      </c>
      <c r="F1359" t="s">
        <v>175</v>
      </c>
    </row>
    <row r="1360" spans="1:6">
      <c r="A1360" t="s">
        <v>4</v>
      </c>
      <c r="B1360" t="s">
        <v>117</v>
      </c>
      <c r="C1360" t="str">
        <f>_xlfn.XLOOKUP(B1360,'Cijena modela'!$B$2:$B$61,'Cijena modela'!$C$2:$C$61)</f>
        <v>Taycan Turbo S</v>
      </c>
      <c r="D1360" t="s">
        <v>142</v>
      </c>
      <c r="E1360" t="s">
        <v>1608</v>
      </c>
      <c r="F1360" t="s">
        <v>1609</v>
      </c>
    </row>
    <row r="1361" spans="1:6">
      <c r="A1361" t="s">
        <v>4</v>
      </c>
      <c r="B1361" t="s">
        <v>117</v>
      </c>
      <c r="C1361" t="str">
        <f>_xlfn.XLOOKUP(B1361,'Cijena modela'!$B$2:$B$61,'Cijena modela'!$C$2:$C$61)</f>
        <v>Taycan Turbo S</v>
      </c>
      <c r="D1361" t="s">
        <v>146</v>
      </c>
      <c r="E1361" t="s">
        <v>1629</v>
      </c>
      <c r="F1361" t="s">
        <v>1630</v>
      </c>
    </row>
    <row r="1362" spans="1:6">
      <c r="A1362" t="s">
        <v>4</v>
      </c>
      <c r="B1362" t="s">
        <v>117</v>
      </c>
      <c r="C1362" t="str">
        <f>_xlfn.XLOOKUP(B1362,'Cijena modela'!$B$2:$B$61,'Cijena modela'!$C$2:$C$61)</f>
        <v>Taycan Turbo S</v>
      </c>
      <c r="D1362" t="s">
        <v>139</v>
      </c>
      <c r="E1362" t="s">
        <v>1375</v>
      </c>
      <c r="F1362" t="s">
        <v>1667</v>
      </c>
    </row>
    <row r="1363" spans="1:6">
      <c r="A1363" t="s">
        <v>4</v>
      </c>
      <c r="B1363" t="s">
        <v>117</v>
      </c>
      <c r="C1363" t="str">
        <f>_xlfn.XLOOKUP(B1363,'Cijena modela'!$B$2:$B$61,'Cijena modela'!$C$2:$C$61)</f>
        <v>Taycan Turbo S</v>
      </c>
      <c r="D1363" t="s">
        <v>138</v>
      </c>
      <c r="E1363" t="s">
        <v>1378</v>
      </c>
      <c r="F1363" t="s">
        <v>1379</v>
      </c>
    </row>
    <row r="1364" spans="1:6">
      <c r="A1364" t="s">
        <v>4</v>
      </c>
      <c r="B1364" t="s">
        <v>117</v>
      </c>
      <c r="C1364" t="str">
        <f>_xlfn.XLOOKUP(B1364,'Cijena modela'!$B$2:$B$61,'Cijena modela'!$C$2:$C$61)</f>
        <v>Taycan Turbo S</v>
      </c>
      <c r="D1364" t="s">
        <v>139</v>
      </c>
      <c r="E1364" t="s">
        <v>1380</v>
      </c>
      <c r="F1364" t="s">
        <v>295</v>
      </c>
    </row>
    <row r="1365" spans="1:6">
      <c r="A1365" t="s">
        <v>4</v>
      </c>
      <c r="B1365" t="s">
        <v>117</v>
      </c>
      <c r="C1365" t="str">
        <f>_xlfn.XLOOKUP(B1365,'Cijena modela'!$B$2:$B$61,'Cijena modela'!$C$2:$C$61)</f>
        <v>Taycan Turbo S</v>
      </c>
      <c r="D1365" t="s">
        <v>146</v>
      </c>
      <c r="E1365" t="s">
        <v>1383</v>
      </c>
      <c r="F1365" t="s">
        <v>1384</v>
      </c>
    </row>
    <row r="1366" spans="1:6">
      <c r="A1366" t="s">
        <v>4</v>
      </c>
      <c r="B1366" t="s">
        <v>117</v>
      </c>
      <c r="C1366" t="str">
        <f>_xlfn.XLOOKUP(B1366,'Cijena modela'!$B$2:$B$61,'Cijena modela'!$C$2:$C$61)</f>
        <v>Taycan Turbo S</v>
      </c>
      <c r="D1366" t="s">
        <v>131</v>
      </c>
      <c r="E1366" t="s">
        <v>1385</v>
      </c>
      <c r="F1366" t="s">
        <v>1386</v>
      </c>
    </row>
    <row r="1367" spans="1:6">
      <c r="A1367" t="s">
        <v>4</v>
      </c>
      <c r="B1367" t="s">
        <v>117</v>
      </c>
      <c r="C1367" t="str">
        <f>_xlfn.XLOOKUP(B1367,'Cijena modela'!$B$2:$B$61,'Cijena modela'!$C$2:$C$61)</f>
        <v>Taycan Turbo S</v>
      </c>
      <c r="D1367" t="s">
        <v>139</v>
      </c>
      <c r="E1367" t="s">
        <v>1387</v>
      </c>
      <c r="F1367" t="s">
        <v>1668</v>
      </c>
    </row>
    <row r="1368" spans="1:6">
      <c r="A1368" t="s">
        <v>4</v>
      </c>
      <c r="B1368" t="s">
        <v>117</v>
      </c>
      <c r="C1368" t="str">
        <f>_xlfn.XLOOKUP(B1368,'Cijena modela'!$B$2:$B$61,'Cijena modela'!$C$2:$C$61)</f>
        <v>Taycan Turbo S</v>
      </c>
      <c r="D1368" t="s">
        <v>146</v>
      </c>
      <c r="E1368" t="s">
        <v>1389</v>
      </c>
      <c r="F1368" t="s">
        <v>1390</v>
      </c>
    </row>
    <row r="1369" spans="1:6">
      <c r="A1369" t="s">
        <v>4</v>
      </c>
      <c r="B1369" t="s">
        <v>117</v>
      </c>
      <c r="C1369" t="str">
        <f>_xlfn.XLOOKUP(B1369,'Cijena modela'!$B$2:$B$61,'Cijena modela'!$C$2:$C$61)</f>
        <v>Taycan Turbo S</v>
      </c>
      <c r="D1369" t="s">
        <v>146</v>
      </c>
      <c r="E1369" t="s">
        <v>1391</v>
      </c>
      <c r="F1369" t="s">
        <v>1392</v>
      </c>
    </row>
    <row r="1370" spans="1:6">
      <c r="A1370" t="s">
        <v>4</v>
      </c>
      <c r="B1370" t="s">
        <v>117</v>
      </c>
      <c r="C1370" t="str">
        <f>_xlfn.XLOOKUP(B1370,'Cijena modela'!$B$2:$B$61,'Cijena modela'!$C$2:$C$61)</f>
        <v>Taycan Turbo S</v>
      </c>
      <c r="D1370" t="s">
        <v>146</v>
      </c>
      <c r="E1370" t="s">
        <v>1393</v>
      </c>
      <c r="F1370" t="s">
        <v>1394</v>
      </c>
    </row>
    <row r="1371" spans="1:6">
      <c r="A1371" t="s">
        <v>4</v>
      </c>
      <c r="B1371" t="s">
        <v>117</v>
      </c>
      <c r="C1371" t="str">
        <f>_xlfn.XLOOKUP(B1371,'Cijena modela'!$B$2:$B$61,'Cijena modela'!$C$2:$C$61)</f>
        <v>Taycan Turbo S</v>
      </c>
      <c r="D1371" t="s">
        <v>131</v>
      </c>
      <c r="E1371" t="s">
        <v>1395</v>
      </c>
      <c r="F1371" t="s">
        <v>1396</v>
      </c>
    </row>
    <row r="1372" spans="1:6">
      <c r="A1372" t="s">
        <v>4</v>
      </c>
      <c r="B1372" t="s">
        <v>117</v>
      </c>
      <c r="C1372" t="str">
        <f>_xlfn.XLOOKUP(B1372,'Cijena modela'!$B$2:$B$61,'Cijena modela'!$C$2:$C$61)</f>
        <v>Taycan Turbo S</v>
      </c>
      <c r="D1372" t="s">
        <v>149</v>
      </c>
      <c r="E1372" t="s">
        <v>1397</v>
      </c>
      <c r="F1372" t="s">
        <v>1398</v>
      </c>
    </row>
    <row r="1373" spans="1:6">
      <c r="A1373" t="s">
        <v>4</v>
      </c>
      <c r="B1373" t="s">
        <v>117</v>
      </c>
      <c r="C1373" t="str">
        <f>_xlfn.XLOOKUP(B1373,'Cijena modela'!$B$2:$B$61,'Cijena modela'!$C$2:$C$61)</f>
        <v>Taycan Turbo S</v>
      </c>
      <c r="D1373" t="s">
        <v>149</v>
      </c>
      <c r="E1373" t="s">
        <v>1399</v>
      </c>
      <c r="F1373" t="s">
        <v>1400</v>
      </c>
    </row>
    <row r="1374" spans="1:6">
      <c r="A1374" t="s">
        <v>4</v>
      </c>
      <c r="B1374" t="s">
        <v>117</v>
      </c>
      <c r="C1374" t="str">
        <f>_xlfn.XLOOKUP(B1374,'Cijena modela'!$B$2:$B$61,'Cijena modela'!$C$2:$C$61)</f>
        <v>Taycan Turbo S</v>
      </c>
      <c r="D1374" t="s">
        <v>139</v>
      </c>
      <c r="E1374" t="s">
        <v>1403</v>
      </c>
      <c r="F1374" t="s">
        <v>1404</v>
      </c>
    </row>
    <row r="1375" spans="1:6">
      <c r="A1375" t="s">
        <v>4</v>
      </c>
      <c r="B1375" t="s">
        <v>117</v>
      </c>
      <c r="C1375" t="str">
        <f>_xlfn.XLOOKUP(B1375,'Cijena modela'!$B$2:$B$61,'Cijena modela'!$C$2:$C$61)</f>
        <v>Taycan Turbo S</v>
      </c>
      <c r="D1375" t="s">
        <v>131</v>
      </c>
      <c r="E1375" t="s">
        <v>1405</v>
      </c>
      <c r="F1375" t="s">
        <v>1406</v>
      </c>
    </row>
    <row r="1376" spans="1:6">
      <c r="A1376" t="s">
        <v>4</v>
      </c>
      <c r="B1376" t="s">
        <v>117</v>
      </c>
      <c r="C1376" t="str">
        <f>_xlfn.XLOOKUP(B1376,'Cijena modela'!$B$2:$B$61,'Cijena modela'!$C$2:$C$61)</f>
        <v>Taycan Turbo S</v>
      </c>
      <c r="D1376" t="s">
        <v>146</v>
      </c>
      <c r="E1376" t="s">
        <v>1411</v>
      </c>
      <c r="F1376" t="s">
        <v>1412</v>
      </c>
    </row>
    <row r="1377" spans="1:6">
      <c r="A1377" t="s">
        <v>4</v>
      </c>
      <c r="B1377" t="s">
        <v>117</v>
      </c>
      <c r="C1377" t="str">
        <f>_xlfn.XLOOKUP(B1377,'Cijena modela'!$B$2:$B$61,'Cijena modela'!$C$2:$C$61)</f>
        <v>Taycan Turbo S</v>
      </c>
      <c r="D1377" t="s">
        <v>136</v>
      </c>
      <c r="E1377" t="s">
        <v>1415</v>
      </c>
      <c r="F1377" t="s">
        <v>1416</v>
      </c>
    </row>
    <row r="1378" spans="1:6">
      <c r="A1378" t="s">
        <v>4</v>
      </c>
      <c r="B1378" t="s">
        <v>117</v>
      </c>
      <c r="C1378" t="str">
        <f>_xlfn.XLOOKUP(B1378,'Cijena modela'!$B$2:$B$61,'Cijena modela'!$C$2:$C$61)</f>
        <v>Taycan Turbo S</v>
      </c>
      <c r="D1378" t="s">
        <v>140</v>
      </c>
      <c r="E1378" t="s">
        <v>1417</v>
      </c>
      <c r="F1378" t="s">
        <v>1418</v>
      </c>
    </row>
    <row r="1379" spans="1:6">
      <c r="A1379" t="s">
        <v>4</v>
      </c>
      <c r="B1379" t="s">
        <v>117</v>
      </c>
      <c r="C1379" t="str">
        <f>_xlfn.XLOOKUP(B1379,'Cijena modela'!$B$2:$B$61,'Cijena modela'!$C$2:$C$61)</f>
        <v>Taycan Turbo S</v>
      </c>
      <c r="D1379" t="s">
        <v>140</v>
      </c>
      <c r="E1379" t="s">
        <v>1419</v>
      </c>
      <c r="F1379" t="s">
        <v>1420</v>
      </c>
    </row>
    <row r="1380" spans="1:6">
      <c r="A1380" t="s">
        <v>4</v>
      </c>
      <c r="B1380" t="s">
        <v>117</v>
      </c>
      <c r="C1380" t="str">
        <f>_xlfn.XLOOKUP(B1380,'Cijena modela'!$B$2:$B$61,'Cijena modela'!$C$2:$C$61)</f>
        <v>Taycan Turbo S</v>
      </c>
      <c r="D1380" t="s">
        <v>140</v>
      </c>
      <c r="E1380" t="s">
        <v>1421</v>
      </c>
      <c r="F1380" t="s">
        <v>1422</v>
      </c>
    </row>
    <row r="1381" spans="1:6">
      <c r="A1381" t="s">
        <v>4</v>
      </c>
      <c r="B1381" t="s">
        <v>117</v>
      </c>
      <c r="C1381" t="str">
        <f>_xlfn.XLOOKUP(B1381,'Cijena modela'!$B$2:$B$61,'Cijena modela'!$C$2:$C$61)</f>
        <v>Taycan Turbo S</v>
      </c>
      <c r="D1381" t="s">
        <v>131</v>
      </c>
      <c r="E1381" t="s">
        <v>1423</v>
      </c>
      <c r="F1381" t="s">
        <v>1424</v>
      </c>
    </row>
    <row r="1382" spans="1:6">
      <c r="A1382" t="s">
        <v>4</v>
      </c>
      <c r="B1382" t="s">
        <v>117</v>
      </c>
      <c r="C1382" t="str">
        <f>_xlfn.XLOOKUP(B1382,'Cijena modela'!$B$2:$B$61,'Cijena modela'!$C$2:$C$61)</f>
        <v>Taycan Turbo S</v>
      </c>
      <c r="D1382" t="s">
        <v>136</v>
      </c>
      <c r="E1382" t="s">
        <v>1634</v>
      </c>
      <c r="F1382" t="s">
        <v>175</v>
      </c>
    </row>
    <row r="1383" spans="1:6">
      <c r="A1383" t="s">
        <v>4</v>
      </c>
      <c r="B1383" t="s">
        <v>117</v>
      </c>
      <c r="C1383" t="str">
        <f>_xlfn.XLOOKUP(B1383,'Cijena modela'!$B$2:$B$61,'Cijena modela'!$C$2:$C$61)</f>
        <v>Taycan Turbo S</v>
      </c>
      <c r="D1383" t="s">
        <v>147</v>
      </c>
      <c r="E1383" t="s">
        <v>1433</v>
      </c>
      <c r="F1383" t="s">
        <v>1434</v>
      </c>
    </row>
    <row r="1384" spans="1:6">
      <c r="A1384" t="s">
        <v>4</v>
      </c>
      <c r="B1384" t="s">
        <v>117</v>
      </c>
      <c r="C1384" t="str">
        <f>_xlfn.XLOOKUP(B1384,'Cijena modela'!$B$2:$B$61,'Cijena modela'!$C$2:$C$61)</f>
        <v>Taycan Turbo S</v>
      </c>
      <c r="D1384" t="s">
        <v>149</v>
      </c>
      <c r="E1384" t="s">
        <v>1435</v>
      </c>
      <c r="F1384" t="s">
        <v>1436</v>
      </c>
    </row>
    <row r="1385" spans="1:6">
      <c r="A1385" t="s">
        <v>4</v>
      </c>
      <c r="B1385" t="s">
        <v>117</v>
      </c>
      <c r="C1385" t="str">
        <f>_xlfn.XLOOKUP(B1385,'Cijena modela'!$B$2:$B$61,'Cijena modela'!$C$2:$C$61)</f>
        <v>Taycan Turbo S</v>
      </c>
      <c r="D1385" t="s">
        <v>136</v>
      </c>
      <c r="E1385" t="s">
        <v>1438</v>
      </c>
      <c r="F1385" t="s">
        <v>333</v>
      </c>
    </row>
    <row r="1386" spans="1:6">
      <c r="A1386" t="s">
        <v>4</v>
      </c>
      <c r="B1386" t="s">
        <v>117</v>
      </c>
      <c r="C1386" t="str">
        <f>_xlfn.XLOOKUP(B1386,'Cijena modela'!$B$2:$B$61,'Cijena modela'!$C$2:$C$61)</f>
        <v>Taycan Turbo S</v>
      </c>
      <c r="D1386" t="s">
        <v>136</v>
      </c>
      <c r="E1386" t="s">
        <v>1439</v>
      </c>
      <c r="F1386" t="s">
        <v>1440</v>
      </c>
    </row>
    <row r="1387" spans="1:6">
      <c r="A1387" t="s">
        <v>4</v>
      </c>
      <c r="B1387" t="s">
        <v>117</v>
      </c>
      <c r="C1387" t="str">
        <f>_xlfn.XLOOKUP(B1387,'Cijena modela'!$B$2:$B$61,'Cijena modela'!$C$2:$C$61)</f>
        <v>Taycan Turbo S</v>
      </c>
      <c r="D1387" t="s">
        <v>136</v>
      </c>
      <c r="E1387" t="s">
        <v>1441</v>
      </c>
      <c r="F1387" t="s">
        <v>1442</v>
      </c>
    </row>
    <row r="1388" spans="1:6">
      <c r="A1388" t="s">
        <v>4</v>
      </c>
      <c r="B1388" t="s">
        <v>117</v>
      </c>
      <c r="C1388" t="str">
        <f>_xlfn.XLOOKUP(B1388,'Cijena modela'!$B$2:$B$61,'Cijena modela'!$C$2:$C$61)</f>
        <v>Taycan Turbo S</v>
      </c>
      <c r="D1388" t="s">
        <v>149</v>
      </c>
      <c r="E1388" t="s">
        <v>1443</v>
      </c>
      <c r="F1388" t="s">
        <v>1444</v>
      </c>
    </row>
    <row r="1389" spans="1:6">
      <c r="A1389" t="s">
        <v>4</v>
      </c>
      <c r="B1389" t="s">
        <v>117</v>
      </c>
      <c r="C1389" t="str">
        <f>_xlfn.XLOOKUP(B1389,'Cijena modela'!$B$2:$B$61,'Cijena modela'!$C$2:$C$61)</f>
        <v>Taycan Turbo S</v>
      </c>
      <c r="D1389" t="s">
        <v>143</v>
      </c>
      <c r="E1389" t="s">
        <v>1445</v>
      </c>
      <c r="F1389" t="s">
        <v>1446</v>
      </c>
    </row>
    <row r="1390" spans="1:6">
      <c r="A1390" t="s">
        <v>4</v>
      </c>
      <c r="B1390" t="s">
        <v>117</v>
      </c>
      <c r="C1390" t="str">
        <f>_xlfn.XLOOKUP(B1390,'Cijena modela'!$B$2:$B$61,'Cijena modela'!$C$2:$C$61)</f>
        <v>Taycan Turbo S</v>
      </c>
      <c r="D1390" t="s">
        <v>131</v>
      </c>
      <c r="E1390" t="s">
        <v>1447</v>
      </c>
      <c r="F1390" t="s">
        <v>1448</v>
      </c>
    </row>
    <row r="1391" spans="1:6">
      <c r="A1391" t="s">
        <v>4</v>
      </c>
      <c r="B1391" t="s">
        <v>117</v>
      </c>
      <c r="C1391" t="str">
        <f>_xlfn.XLOOKUP(B1391,'Cijena modela'!$B$2:$B$61,'Cijena modela'!$C$2:$C$61)</f>
        <v>Taycan Turbo S</v>
      </c>
      <c r="D1391" t="s">
        <v>143</v>
      </c>
      <c r="E1391" t="s">
        <v>1451</v>
      </c>
      <c r="F1391" t="s">
        <v>1452</v>
      </c>
    </row>
    <row r="1392" spans="1:6">
      <c r="A1392" t="s">
        <v>4</v>
      </c>
      <c r="B1392" t="s">
        <v>117</v>
      </c>
      <c r="C1392" t="str">
        <f>_xlfn.XLOOKUP(B1392,'Cijena modela'!$B$2:$B$61,'Cijena modela'!$C$2:$C$61)</f>
        <v>Taycan Turbo S</v>
      </c>
      <c r="D1392" t="s">
        <v>147</v>
      </c>
      <c r="E1392" t="s">
        <v>1453</v>
      </c>
      <c r="F1392" t="s">
        <v>1454</v>
      </c>
    </row>
    <row r="1393" spans="1:6">
      <c r="A1393" t="s">
        <v>4</v>
      </c>
      <c r="B1393" t="s">
        <v>117</v>
      </c>
      <c r="C1393" t="str">
        <f>_xlfn.XLOOKUP(B1393,'Cijena modela'!$B$2:$B$61,'Cijena modela'!$C$2:$C$61)</f>
        <v>Taycan Turbo S</v>
      </c>
      <c r="D1393" t="s">
        <v>147</v>
      </c>
      <c r="E1393" t="s">
        <v>1455</v>
      </c>
      <c r="F1393" t="s">
        <v>236</v>
      </c>
    </row>
    <row r="1394" spans="1:6">
      <c r="A1394" t="s">
        <v>4</v>
      </c>
      <c r="B1394" t="s">
        <v>117</v>
      </c>
      <c r="C1394" t="str">
        <f>_xlfn.XLOOKUP(B1394,'Cijena modela'!$B$2:$B$61,'Cijena modela'!$C$2:$C$61)</f>
        <v>Taycan Turbo S</v>
      </c>
      <c r="D1394" t="s">
        <v>147</v>
      </c>
      <c r="E1394" t="s">
        <v>1456</v>
      </c>
      <c r="F1394" t="s">
        <v>1457</v>
      </c>
    </row>
    <row r="1395" spans="1:6">
      <c r="A1395" t="s">
        <v>4</v>
      </c>
      <c r="B1395" t="s">
        <v>117</v>
      </c>
      <c r="C1395" t="str">
        <f>_xlfn.XLOOKUP(B1395,'Cijena modela'!$B$2:$B$61,'Cijena modela'!$C$2:$C$61)</f>
        <v>Taycan Turbo S</v>
      </c>
      <c r="D1395" t="s">
        <v>132</v>
      </c>
      <c r="E1395" t="s">
        <v>1458</v>
      </c>
      <c r="F1395" t="s">
        <v>1459</v>
      </c>
    </row>
    <row r="1396" spans="1:6">
      <c r="A1396" t="s">
        <v>4</v>
      </c>
      <c r="B1396" t="s">
        <v>117</v>
      </c>
      <c r="C1396" t="str">
        <f>_xlfn.XLOOKUP(B1396,'Cijena modela'!$B$2:$B$61,'Cijena modela'!$C$2:$C$61)</f>
        <v>Taycan Turbo S</v>
      </c>
      <c r="D1396" t="s">
        <v>132</v>
      </c>
      <c r="E1396" t="s">
        <v>1466</v>
      </c>
      <c r="F1396" t="s">
        <v>1467</v>
      </c>
    </row>
    <row r="1397" spans="1:6">
      <c r="A1397" t="s">
        <v>4</v>
      </c>
      <c r="B1397" t="s">
        <v>117</v>
      </c>
      <c r="C1397" t="str">
        <f>_xlfn.XLOOKUP(B1397,'Cijena modela'!$B$2:$B$61,'Cijena modela'!$C$2:$C$61)</f>
        <v>Taycan Turbo S</v>
      </c>
      <c r="D1397" t="s">
        <v>132</v>
      </c>
      <c r="E1397" t="s">
        <v>1468</v>
      </c>
      <c r="F1397" t="s">
        <v>1469</v>
      </c>
    </row>
    <row r="1398" spans="1:6">
      <c r="A1398" t="s">
        <v>4</v>
      </c>
      <c r="B1398" t="s">
        <v>117</v>
      </c>
      <c r="C1398" t="str">
        <f>_xlfn.XLOOKUP(B1398,'Cijena modela'!$B$2:$B$61,'Cijena modela'!$C$2:$C$61)</f>
        <v>Taycan Turbo S</v>
      </c>
      <c r="D1398" t="s">
        <v>144</v>
      </c>
      <c r="E1398" t="s">
        <v>1470</v>
      </c>
      <c r="F1398" t="s">
        <v>1471</v>
      </c>
    </row>
    <row r="1399" spans="1:6">
      <c r="A1399" t="s">
        <v>4</v>
      </c>
      <c r="B1399" t="s">
        <v>117</v>
      </c>
      <c r="C1399" t="str">
        <f>_xlfn.XLOOKUP(B1399,'Cijena modela'!$B$2:$B$61,'Cijena modela'!$C$2:$C$61)</f>
        <v>Taycan Turbo S</v>
      </c>
      <c r="D1399" t="s">
        <v>136</v>
      </c>
      <c r="E1399" t="s">
        <v>1472</v>
      </c>
      <c r="F1399" t="s">
        <v>1473</v>
      </c>
    </row>
    <row r="1400" spans="1:6">
      <c r="A1400" t="s">
        <v>4</v>
      </c>
      <c r="B1400" t="s">
        <v>117</v>
      </c>
      <c r="C1400" t="str">
        <f>_xlfn.XLOOKUP(B1400,'Cijena modela'!$B$2:$B$61,'Cijena modela'!$C$2:$C$61)</f>
        <v>Taycan Turbo S</v>
      </c>
      <c r="D1400" t="s">
        <v>144</v>
      </c>
      <c r="E1400" t="s">
        <v>1474</v>
      </c>
      <c r="F1400" t="s">
        <v>1475</v>
      </c>
    </row>
    <row r="1401" spans="1:6">
      <c r="A1401" t="s">
        <v>4</v>
      </c>
      <c r="B1401" t="s">
        <v>117</v>
      </c>
      <c r="C1401" t="str">
        <f>_xlfn.XLOOKUP(B1401,'Cijena modela'!$B$2:$B$61,'Cijena modela'!$C$2:$C$61)</f>
        <v>Taycan Turbo S</v>
      </c>
      <c r="D1401" t="s">
        <v>144</v>
      </c>
      <c r="E1401" t="s">
        <v>1476</v>
      </c>
      <c r="F1401" t="s">
        <v>1477</v>
      </c>
    </row>
    <row r="1402" spans="1:6">
      <c r="A1402" t="s">
        <v>4</v>
      </c>
      <c r="B1402" t="s">
        <v>117</v>
      </c>
      <c r="C1402" t="str">
        <f>_xlfn.XLOOKUP(B1402,'Cijena modela'!$B$2:$B$61,'Cijena modela'!$C$2:$C$61)</f>
        <v>Taycan Turbo S</v>
      </c>
      <c r="D1402" t="s">
        <v>144</v>
      </c>
      <c r="E1402" t="s">
        <v>1478</v>
      </c>
      <c r="F1402" t="s">
        <v>1479</v>
      </c>
    </row>
    <row r="1403" spans="1:6">
      <c r="A1403" t="s">
        <v>4</v>
      </c>
      <c r="B1403" t="s">
        <v>117</v>
      </c>
      <c r="C1403" t="str">
        <f>_xlfn.XLOOKUP(B1403,'Cijena modela'!$B$2:$B$61,'Cijena modela'!$C$2:$C$61)</f>
        <v>Taycan Turbo S</v>
      </c>
      <c r="D1403" t="s">
        <v>147</v>
      </c>
      <c r="E1403" t="s">
        <v>1480</v>
      </c>
      <c r="F1403" t="s">
        <v>1481</v>
      </c>
    </row>
    <row r="1404" spans="1:6">
      <c r="A1404" t="s">
        <v>4</v>
      </c>
      <c r="B1404" t="s">
        <v>117</v>
      </c>
      <c r="C1404" t="str">
        <f>_xlfn.XLOOKUP(B1404,'Cijena modela'!$B$2:$B$61,'Cijena modela'!$C$2:$C$61)</f>
        <v>Taycan Turbo S</v>
      </c>
      <c r="D1404" t="s">
        <v>147</v>
      </c>
      <c r="E1404" t="s">
        <v>1482</v>
      </c>
      <c r="F1404" t="s">
        <v>1483</v>
      </c>
    </row>
    <row r="1405" spans="1:6">
      <c r="A1405" t="s">
        <v>4</v>
      </c>
      <c r="B1405" t="s">
        <v>117</v>
      </c>
      <c r="C1405" t="str">
        <f>_xlfn.XLOOKUP(B1405,'Cijena modela'!$B$2:$B$61,'Cijena modela'!$C$2:$C$61)</f>
        <v>Taycan Turbo S</v>
      </c>
      <c r="D1405" t="s">
        <v>145</v>
      </c>
      <c r="E1405" t="s">
        <v>1484</v>
      </c>
      <c r="F1405" t="s">
        <v>1485</v>
      </c>
    </row>
    <row r="1406" spans="1:6">
      <c r="A1406" t="s">
        <v>4</v>
      </c>
      <c r="B1406" t="s">
        <v>117</v>
      </c>
      <c r="C1406" t="str">
        <f>_xlfn.XLOOKUP(B1406,'Cijena modela'!$B$2:$B$61,'Cijena modela'!$C$2:$C$61)</f>
        <v>Taycan Turbo S</v>
      </c>
      <c r="D1406" t="s">
        <v>171</v>
      </c>
      <c r="E1406" t="s">
        <v>1486</v>
      </c>
      <c r="F1406" t="s">
        <v>1487</v>
      </c>
    </row>
    <row r="1407" spans="1:6">
      <c r="A1407" t="s">
        <v>4</v>
      </c>
      <c r="B1407" t="s">
        <v>117</v>
      </c>
      <c r="C1407" t="str">
        <f>_xlfn.XLOOKUP(B1407,'Cijena modela'!$B$2:$B$61,'Cijena modela'!$C$2:$C$61)</f>
        <v>Taycan Turbo S</v>
      </c>
      <c r="D1407" t="s">
        <v>137</v>
      </c>
      <c r="E1407" t="s">
        <v>1488</v>
      </c>
      <c r="F1407" t="s">
        <v>1489</v>
      </c>
    </row>
    <row r="1408" spans="1:6">
      <c r="A1408" t="s">
        <v>4</v>
      </c>
      <c r="B1408" t="s">
        <v>117</v>
      </c>
      <c r="C1408" t="str">
        <f>_xlfn.XLOOKUP(B1408,'Cijena modela'!$B$2:$B$61,'Cijena modela'!$C$2:$C$61)</f>
        <v>Taycan Turbo S</v>
      </c>
      <c r="D1408" t="s">
        <v>155</v>
      </c>
      <c r="E1408" t="s">
        <v>1490</v>
      </c>
      <c r="F1408" t="s">
        <v>170</v>
      </c>
    </row>
    <row r="1409" spans="1:6">
      <c r="A1409" t="s">
        <v>4</v>
      </c>
      <c r="B1409" t="s">
        <v>117</v>
      </c>
      <c r="C1409" t="str">
        <f>_xlfn.XLOOKUP(B1409,'Cijena modela'!$B$2:$B$61,'Cijena modela'!$C$2:$C$61)</f>
        <v>Taycan Turbo S</v>
      </c>
      <c r="D1409" t="s">
        <v>147</v>
      </c>
      <c r="E1409" t="s">
        <v>1491</v>
      </c>
      <c r="F1409" t="s">
        <v>1492</v>
      </c>
    </row>
    <row r="1410" spans="1:6">
      <c r="A1410" t="s">
        <v>4</v>
      </c>
      <c r="B1410" t="s">
        <v>117</v>
      </c>
      <c r="C1410" t="str">
        <f>_xlfn.XLOOKUP(B1410,'Cijena modela'!$B$2:$B$61,'Cijena modela'!$C$2:$C$61)</f>
        <v>Taycan Turbo S</v>
      </c>
      <c r="D1410" t="s">
        <v>147</v>
      </c>
      <c r="E1410" t="s">
        <v>1493</v>
      </c>
      <c r="F1410" t="s">
        <v>1494</v>
      </c>
    </row>
    <row r="1411" spans="1:6">
      <c r="A1411" t="s">
        <v>4</v>
      </c>
      <c r="B1411" t="s">
        <v>117</v>
      </c>
      <c r="C1411" t="str">
        <f>_xlfn.XLOOKUP(B1411,'Cijena modela'!$B$2:$B$61,'Cijena modela'!$C$2:$C$61)</f>
        <v>Taycan Turbo S</v>
      </c>
      <c r="D1411" t="s">
        <v>147</v>
      </c>
      <c r="E1411" t="s">
        <v>1495</v>
      </c>
      <c r="F1411" t="s">
        <v>1496</v>
      </c>
    </row>
    <row r="1412" spans="1:6">
      <c r="A1412" t="s">
        <v>4</v>
      </c>
      <c r="B1412" t="s">
        <v>117</v>
      </c>
      <c r="C1412" t="str">
        <f>_xlfn.XLOOKUP(B1412,'Cijena modela'!$B$2:$B$61,'Cijena modela'!$C$2:$C$61)</f>
        <v>Taycan Turbo S</v>
      </c>
      <c r="D1412" t="s">
        <v>139</v>
      </c>
      <c r="E1412" t="s">
        <v>1499</v>
      </c>
      <c r="F1412" t="s">
        <v>1500</v>
      </c>
    </row>
    <row r="1413" spans="1:6">
      <c r="A1413" t="s">
        <v>4</v>
      </c>
      <c r="B1413" t="s">
        <v>117</v>
      </c>
      <c r="C1413" t="str">
        <f>_xlfn.XLOOKUP(B1413,'Cijena modela'!$B$2:$B$61,'Cijena modela'!$C$2:$C$61)</f>
        <v>Taycan Turbo S</v>
      </c>
      <c r="D1413" t="s">
        <v>139</v>
      </c>
      <c r="E1413" t="s">
        <v>1501</v>
      </c>
      <c r="F1413" t="s">
        <v>1502</v>
      </c>
    </row>
    <row r="1414" spans="1:6">
      <c r="A1414" t="s">
        <v>4</v>
      </c>
      <c r="B1414" t="s">
        <v>117</v>
      </c>
      <c r="C1414" t="str">
        <f>_xlfn.XLOOKUP(B1414,'Cijena modela'!$B$2:$B$61,'Cijena modela'!$C$2:$C$61)</f>
        <v>Taycan Turbo S</v>
      </c>
      <c r="D1414" t="s">
        <v>139</v>
      </c>
      <c r="E1414" t="s">
        <v>1503</v>
      </c>
      <c r="F1414" t="s">
        <v>1504</v>
      </c>
    </row>
    <row r="1415" spans="1:6">
      <c r="A1415" t="s">
        <v>4</v>
      </c>
      <c r="B1415" t="s">
        <v>117</v>
      </c>
      <c r="C1415" t="str">
        <f>_xlfn.XLOOKUP(B1415,'Cijena modela'!$B$2:$B$61,'Cijena modela'!$C$2:$C$61)</f>
        <v>Taycan Turbo S</v>
      </c>
      <c r="D1415" t="s">
        <v>155</v>
      </c>
      <c r="E1415" t="s">
        <v>1505</v>
      </c>
      <c r="F1415" t="s">
        <v>1506</v>
      </c>
    </row>
    <row r="1416" spans="1:6">
      <c r="A1416" t="s">
        <v>4</v>
      </c>
      <c r="B1416" t="s">
        <v>117</v>
      </c>
      <c r="C1416" t="str">
        <f>_xlfn.XLOOKUP(B1416,'Cijena modela'!$B$2:$B$61,'Cijena modela'!$C$2:$C$61)</f>
        <v>Taycan Turbo S</v>
      </c>
      <c r="D1416" t="s">
        <v>134</v>
      </c>
      <c r="E1416" t="s">
        <v>1507</v>
      </c>
      <c r="F1416" t="s">
        <v>1508</v>
      </c>
    </row>
    <row r="1417" spans="1:6">
      <c r="A1417" t="s">
        <v>4</v>
      </c>
      <c r="B1417" t="s">
        <v>117</v>
      </c>
      <c r="C1417" t="str">
        <f>_xlfn.XLOOKUP(B1417,'Cijena modela'!$B$2:$B$61,'Cijena modela'!$C$2:$C$61)</f>
        <v>Taycan Turbo S</v>
      </c>
      <c r="D1417" t="s">
        <v>148</v>
      </c>
      <c r="E1417" t="s">
        <v>1509</v>
      </c>
      <c r="F1417" t="s">
        <v>1510</v>
      </c>
    </row>
    <row r="1418" spans="1:6">
      <c r="A1418" t="s">
        <v>4</v>
      </c>
      <c r="B1418" t="s">
        <v>117</v>
      </c>
      <c r="C1418" t="str">
        <f>_xlfn.XLOOKUP(B1418,'Cijena modela'!$B$2:$B$61,'Cijena modela'!$C$2:$C$61)</f>
        <v>Taycan Turbo S</v>
      </c>
      <c r="D1418" t="s">
        <v>139</v>
      </c>
      <c r="E1418" t="s">
        <v>1511</v>
      </c>
      <c r="F1418" t="s">
        <v>1512</v>
      </c>
    </row>
    <row r="1419" spans="1:6">
      <c r="A1419" t="s">
        <v>4</v>
      </c>
      <c r="B1419" t="s">
        <v>117</v>
      </c>
      <c r="C1419" t="str">
        <f>_xlfn.XLOOKUP(B1419,'Cijena modela'!$B$2:$B$61,'Cijena modela'!$C$2:$C$61)</f>
        <v>Taycan Turbo S</v>
      </c>
      <c r="D1419" t="s">
        <v>139</v>
      </c>
      <c r="E1419" t="s">
        <v>1513</v>
      </c>
      <c r="F1419" t="s">
        <v>1514</v>
      </c>
    </row>
    <row r="1420" spans="1:6">
      <c r="A1420" t="s">
        <v>4</v>
      </c>
      <c r="B1420" t="s">
        <v>117</v>
      </c>
      <c r="C1420" t="str">
        <f>_xlfn.XLOOKUP(B1420,'Cijena modela'!$B$2:$B$61,'Cijena modela'!$C$2:$C$61)</f>
        <v>Taycan Turbo S</v>
      </c>
      <c r="D1420" t="s">
        <v>147</v>
      </c>
      <c r="E1420" t="s">
        <v>1515</v>
      </c>
      <c r="F1420" t="s">
        <v>1516</v>
      </c>
    </row>
    <row r="1421" spans="1:6">
      <c r="A1421" t="s">
        <v>4</v>
      </c>
      <c r="B1421" t="s">
        <v>117</v>
      </c>
      <c r="C1421" t="str">
        <f>_xlfn.XLOOKUP(B1421,'Cijena modela'!$B$2:$B$61,'Cijena modela'!$C$2:$C$61)</f>
        <v>Taycan Turbo S</v>
      </c>
      <c r="D1421" t="s">
        <v>144</v>
      </c>
      <c r="E1421" t="s">
        <v>1519</v>
      </c>
      <c r="F1421" t="s">
        <v>1520</v>
      </c>
    </row>
    <row r="1422" spans="1:6">
      <c r="A1422" t="s">
        <v>4</v>
      </c>
      <c r="B1422" t="s">
        <v>117</v>
      </c>
      <c r="C1422" t="str">
        <f>_xlfn.XLOOKUP(B1422,'Cijena modela'!$B$2:$B$61,'Cijena modela'!$C$2:$C$61)</f>
        <v>Taycan Turbo S</v>
      </c>
      <c r="D1422" t="s">
        <v>144</v>
      </c>
      <c r="E1422" t="s">
        <v>1521</v>
      </c>
      <c r="F1422" t="s">
        <v>1522</v>
      </c>
    </row>
    <row r="1423" spans="1:6">
      <c r="A1423" t="s">
        <v>4</v>
      </c>
      <c r="B1423" t="s">
        <v>117</v>
      </c>
      <c r="C1423" t="str">
        <f>_xlfn.XLOOKUP(B1423,'Cijena modela'!$B$2:$B$61,'Cijena modela'!$C$2:$C$61)</f>
        <v>Taycan Turbo S</v>
      </c>
      <c r="D1423" t="s">
        <v>144</v>
      </c>
      <c r="E1423" t="s">
        <v>1523</v>
      </c>
      <c r="F1423" t="s">
        <v>1524</v>
      </c>
    </row>
    <row r="1424" spans="1:6">
      <c r="A1424" t="s">
        <v>4</v>
      </c>
      <c r="B1424" t="s">
        <v>117</v>
      </c>
      <c r="C1424" t="str">
        <f>_xlfn.XLOOKUP(B1424,'Cijena modela'!$B$2:$B$61,'Cijena modela'!$C$2:$C$61)</f>
        <v>Taycan Turbo S</v>
      </c>
      <c r="D1424" t="s">
        <v>143</v>
      </c>
      <c r="E1424" t="s">
        <v>1525</v>
      </c>
      <c r="F1424" t="s">
        <v>1526</v>
      </c>
    </row>
    <row r="1425" spans="1:6">
      <c r="A1425" t="s">
        <v>4</v>
      </c>
      <c r="B1425" t="s">
        <v>117</v>
      </c>
      <c r="C1425" t="str">
        <f>_xlfn.XLOOKUP(B1425,'Cijena modela'!$B$2:$B$61,'Cijena modela'!$C$2:$C$61)</f>
        <v>Taycan Turbo S</v>
      </c>
      <c r="D1425" t="s">
        <v>143</v>
      </c>
      <c r="E1425" t="s">
        <v>1527</v>
      </c>
      <c r="F1425" t="s">
        <v>1528</v>
      </c>
    </row>
    <row r="1426" spans="1:6">
      <c r="A1426" t="s">
        <v>4</v>
      </c>
      <c r="B1426" t="s">
        <v>117</v>
      </c>
      <c r="C1426" t="str">
        <f>_xlfn.XLOOKUP(B1426,'Cijena modela'!$B$2:$B$61,'Cijena modela'!$C$2:$C$61)</f>
        <v>Taycan Turbo S</v>
      </c>
      <c r="D1426" t="s">
        <v>149</v>
      </c>
      <c r="E1426" t="s">
        <v>1529</v>
      </c>
      <c r="F1426" t="s">
        <v>1530</v>
      </c>
    </row>
    <row r="1427" spans="1:6">
      <c r="A1427" t="s">
        <v>4</v>
      </c>
      <c r="B1427" t="s">
        <v>117</v>
      </c>
      <c r="C1427" t="str">
        <f>_xlfn.XLOOKUP(B1427,'Cijena modela'!$B$2:$B$61,'Cijena modela'!$C$2:$C$61)</f>
        <v>Taycan Turbo S</v>
      </c>
      <c r="D1427" t="s">
        <v>150</v>
      </c>
      <c r="E1427" t="s">
        <v>1531</v>
      </c>
      <c r="F1427" t="s">
        <v>1532</v>
      </c>
    </row>
    <row r="1428" spans="1:6">
      <c r="A1428" t="s">
        <v>4</v>
      </c>
      <c r="B1428" t="s">
        <v>117</v>
      </c>
      <c r="C1428" t="str">
        <f>_xlfn.XLOOKUP(B1428,'Cijena modela'!$B$2:$B$61,'Cijena modela'!$C$2:$C$61)</f>
        <v>Taycan Turbo S</v>
      </c>
      <c r="D1428" t="s">
        <v>134</v>
      </c>
      <c r="E1428" t="s">
        <v>1533</v>
      </c>
      <c r="F1428" t="s">
        <v>177</v>
      </c>
    </row>
    <row r="1429" spans="1:6">
      <c r="A1429" t="s">
        <v>4</v>
      </c>
      <c r="B1429" t="s">
        <v>117</v>
      </c>
      <c r="C1429" t="str">
        <f>_xlfn.XLOOKUP(B1429,'Cijena modela'!$B$2:$B$61,'Cijena modela'!$C$2:$C$61)</f>
        <v>Taycan Turbo S</v>
      </c>
      <c r="D1429" t="s">
        <v>153</v>
      </c>
      <c r="E1429" t="s">
        <v>1535</v>
      </c>
      <c r="F1429" t="s">
        <v>1536</v>
      </c>
    </row>
    <row r="1430" spans="1:6">
      <c r="A1430" t="s">
        <v>4</v>
      </c>
      <c r="B1430" t="s">
        <v>117</v>
      </c>
      <c r="C1430" t="str">
        <f>_xlfn.XLOOKUP(B1430,'Cijena modela'!$B$2:$B$61,'Cijena modela'!$C$2:$C$61)</f>
        <v>Taycan Turbo S</v>
      </c>
      <c r="D1430" t="s">
        <v>147</v>
      </c>
      <c r="E1430" t="s">
        <v>1537</v>
      </c>
      <c r="F1430" t="s">
        <v>1538</v>
      </c>
    </row>
    <row r="1431" spans="1:6">
      <c r="A1431" t="s">
        <v>4</v>
      </c>
      <c r="B1431" t="s">
        <v>117</v>
      </c>
      <c r="C1431" t="str">
        <f>_xlfn.XLOOKUP(B1431,'Cijena modela'!$B$2:$B$61,'Cijena modela'!$C$2:$C$61)</f>
        <v>Taycan Turbo S</v>
      </c>
      <c r="D1431" t="s">
        <v>150</v>
      </c>
      <c r="E1431" t="s">
        <v>1541</v>
      </c>
      <c r="F1431" t="s">
        <v>1542</v>
      </c>
    </row>
    <row r="1432" spans="1:6">
      <c r="A1432" t="s">
        <v>4</v>
      </c>
      <c r="B1432" t="s">
        <v>117</v>
      </c>
      <c r="C1432" t="str">
        <f>_xlfn.XLOOKUP(B1432,'Cijena modela'!$B$2:$B$61,'Cijena modela'!$C$2:$C$61)</f>
        <v>Taycan Turbo S</v>
      </c>
      <c r="D1432" t="s">
        <v>148</v>
      </c>
      <c r="E1432" t="s">
        <v>1543</v>
      </c>
      <c r="F1432" t="s">
        <v>1544</v>
      </c>
    </row>
    <row r="1433" spans="1:6">
      <c r="A1433" t="s">
        <v>4</v>
      </c>
      <c r="B1433" t="s">
        <v>117</v>
      </c>
      <c r="C1433" t="str">
        <f>_xlfn.XLOOKUP(B1433,'Cijena modela'!$B$2:$B$61,'Cijena modela'!$C$2:$C$61)</f>
        <v>Taycan Turbo S</v>
      </c>
      <c r="D1433" t="s">
        <v>151</v>
      </c>
      <c r="E1433" t="s">
        <v>1545</v>
      </c>
      <c r="F1433" t="s">
        <v>1546</v>
      </c>
    </row>
    <row r="1434" spans="1:6">
      <c r="A1434" t="s">
        <v>4</v>
      </c>
      <c r="B1434" t="s">
        <v>117</v>
      </c>
      <c r="C1434" t="str">
        <f>_xlfn.XLOOKUP(B1434,'Cijena modela'!$B$2:$B$61,'Cijena modela'!$C$2:$C$61)</f>
        <v>Taycan Turbo S</v>
      </c>
      <c r="D1434" t="s">
        <v>151</v>
      </c>
      <c r="E1434" t="s">
        <v>1547</v>
      </c>
      <c r="F1434" t="s">
        <v>1548</v>
      </c>
    </row>
    <row r="1435" spans="1:6">
      <c r="A1435" t="s">
        <v>4</v>
      </c>
      <c r="B1435" t="s">
        <v>117</v>
      </c>
      <c r="C1435" t="str">
        <f>_xlfn.XLOOKUP(B1435,'Cijena modela'!$B$2:$B$61,'Cijena modela'!$C$2:$C$61)</f>
        <v>Taycan Turbo S</v>
      </c>
      <c r="D1435" t="s">
        <v>151</v>
      </c>
      <c r="E1435" t="s">
        <v>1549</v>
      </c>
      <c r="F1435" t="s">
        <v>1550</v>
      </c>
    </row>
    <row r="1436" spans="1:6">
      <c r="A1436" t="s">
        <v>4</v>
      </c>
      <c r="B1436" t="s">
        <v>117</v>
      </c>
      <c r="C1436" t="str">
        <f>_xlfn.XLOOKUP(B1436,'Cijena modela'!$B$2:$B$61,'Cijena modela'!$C$2:$C$61)</f>
        <v>Taycan Turbo S</v>
      </c>
      <c r="D1436" t="s">
        <v>151</v>
      </c>
      <c r="E1436" t="s">
        <v>1551</v>
      </c>
      <c r="F1436" t="s">
        <v>1552</v>
      </c>
    </row>
    <row r="1437" spans="1:6">
      <c r="A1437" t="s">
        <v>4</v>
      </c>
      <c r="B1437" t="s">
        <v>117</v>
      </c>
      <c r="C1437" t="str">
        <f>_xlfn.XLOOKUP(B1437,'Cijena modela'!$B$2:$B$61,'Cijena modela'!$C$2:$C$61)</f>
        <v>Taycan Turbo S</v>
      </c>
      <c r="D1437" t="s">
        <v>151</v>
      </c>
      <c r="E1437" t="s">
        <v>1553</v>
      </c>
      <c r="F1437" t="s">
        <v>1554</v>
      </c>
    </row>
    <row r="1438" spans="1:6">
      <c r="A1438" t="s">
        <v>4</v>
      </c>
      <c r="B1438" t="s">
        <v>117</v>
      </c>
      <c r="C1438" t="str">
        <f>_xlfn.XLOOKUP(B1438,'Cijena modela'!$B$2:$B$61,'Cijena modela'!$C$2:$C$61)</f>
        <v>Taycan Turbo S</v>
      </c>
      <c r="D1438" t="s">
        <v>151</v>
      </c>
      <c r="E1438" t="s">
        <v>1555</v>
      </c>
      <c r="F1438" t="s">
        <v>1556</v>
      </c>
    </row>
    <row r="1439" spans="1:6">
      <c r="A1439" t="s">
        <v>4</v>
      </c>
      <c r="B1439" t="s">
        <v>117</v>
      </c>
      <c r="C1439" t="str">
        <f>_xlfn.XLOOKUP(B1439,'Cijena modela'!$B$2:$B$61,'Cijena modela'!$C$2:$C$61)</f>
        <v>Taycan Turbo S</v>
      </c>
      <c r="D1439" t="s">
        <v>148</v>
      </c>
      <c r="E1439" t="s">
        <v>1557</v>
      </c>
      <c r="F1439" t="s">
        <v>1558</v>
      </c>
    </row>
    <row r="1440" spans="1:6">
      <c r="A1440" t="s">
        <v>4</v>
      </c>
      <c r="B1440" t="s">
        <v>117</v>
      </c>
      <c r="C1440" t="str">
        <f>_xlfn.XLOOKUP(B1440,'Cijena modela'!$B$2:$B$61,'Cijena modela'!$C$2:$C$61)</f>
        <v>Taycan Turbo S</v>
      </c>
      <c r="D1440" t="s">
        <v>143</v>
      </c>
      <c r="E1440" t="s">
        <v>1562</v>
      </c>
      <c r="F1440" t="s">
        <v>349</v>
      </c>
    </row>
    <row r="1441" spans="1:6">
      <c r="A1441" t="s">
        <v>4</v>
      </c>
      <c r="B1441" t="s">
        <v>117</v>
      </c>
      <c r="C1441" t="str">
        <f>_xlfn.XLOOKUP(B1441,'Cijena modela'!$B$2:$B$61,'Cijena modela'!$C$2:$C$61)</f>
        <v>Taycan Turbo S</v>
      </c>
      <c r="D1441" t="s">
        <v>143</v>
      </c>
      <c r="E1441" t="s">
        <v>1563</v>
      </c>
      <c r="F1441" t="s">
        <v>1564</v>
      </c>
    </row>
    <row r="1442" spans="1:6">
      <c r="A1442" t="s">
        <v>4</v>
      </c>
      <c r="B1442" t="s">
        <v>117</v>
      </c>
      <c r="C1442" t="str">
        <f>_xlfn.XLOOKUP(B1442,'Cijena modela'!$B$2:$B$61,'Cijena modela'!$C$2:$C$61)</f>
        <v>Taycan Turbo S</v>
      </c>
      <c r="D1442" t="s">
        <v>143</v>
      </c>
      <c r="E1442" t="s">
        <v>1565</v>
      </c>
      <c r="F1442" t="s">
        <v>1566</v>
      </c>
    </row>
    <row r="1443" spans="1:6">
      <c r="A1443" t="s">
        <v>4</v>
      </c>
      <c r="B1443" t="s">
        <v>117</v>
      </c>
      <c r="C1443" t="str">
        <f>_xlfn.XLOOKUP(B1443,'Cijena modela'!$B$2:$B$61,'Cijena modela'!$C$2:$C$61)</f>
        <v>Taycan Turbo S</v>
      </c>
      <c r="D1443" t="s">
        <v>142</v>
      </c>
      <c r="E1443" t="s">
        <v>1568</v>
      </c>
      <c r="F1443" t="s">
        <v>301</v>
      </c>
    </row>
    <row r="1444" spans="1:6">
      <c r="A1444" t="s">
        <v>4</v>
      </c>
      <c r="B1444" t="s">
        <v>117</v>
      </c>
      <c r="C1444" t="str">
        <f>_xlfn.XLOOKUP(B1444,'Cijena modela'!$B$2:$B$61,'Cijena modela'!$C$2:$C$61)</f>
        <v>Taycan Turbo S</v>
      </c>
      <c r="D1444" t="s">
        <v>142</v>
      </c>
      <c r="E1444" t="s">
        <v>1569</v>
      </c>
      <c r="F1444" t="s">
        <v>1646</v>
      </c>
    </row>
    <row r="1445" spans="1:6">
      <c r="A1445" t="s">
        <v>4</v>
      </c>
      <c r="B1445" t="s">
        <v>117</v>
      </c>
      <c r="C1445" t="str">
        <f>_xlfn.XLOOKUP(B1445,'Cijena modela'!$B$2:$B$61,'Cijena modela'!$C$2:$C$61)</f>
        <v>Taycan Turbo S</v>
      </c>
      <c r="D1445" t="s">
        <v>143</v>
      </c>
      <c r="E1445" t="s">
        <v>1571</v>
      </c>
      <c r="F1445" t="s">
        <v>303</v>
      </c>
    </row>
    <row r="1446" spans="1:6">
      <c r="A1446" t="s">
        <v>4</v>
      </c>
      <c r="B1446" t="s">
        <v>117</v>
      </c>
      <c r="C1446" t="str">
        <f>_xlfn.XLOOKUP(B1446,'Cijena modela'!$B$2:$B$61,'Cijena modela'!$C$2:$C$61)</f>
        <v>Taycan Turbo S</v>
      </c>
      <c r="D1446" t="s">
        <v>148</v>
      </c>
      <c r="E1446" t="s">
        <v>1572</v>
      </c>
      <c r="F1446" t="s">
        <v>1573</v>
      </c>
    </row>
    <row r="1447" spans="1:6">
      <c r="A1447" t="s">
        <v>4</v>
      </c>
      <c r="B1447" t="s">
        <v>117</v>
      </c>
      <c r="C1447" t="str">
        <f>_xlfn.XLOOKUP(B1447,'Cijena modela'!$B$2:$B$61,'Cijena modela'!$C$2:$C$61)</f>
        <v>Taycan Turbo S</v>
      </c>
      <c r="D1447" t="s">
        <v>143</v>
      </c>
      <c r="E1447" t="s">
        <v>1574</v>
      </c>
      <c r="F1447" t="s">
        <v>1575</v>
      </c>
    </row>
    <row r="1448" spans="1:6">
      <c r="A1448" t="s">
        <v>4</v>
      </c>
      <c r="B1448" t="s">
        <v>117</v>
      </c>
      <c r="C1448" t="str">
        <f>_xlfn.XLOOKUP(B1448,'Cijena modela'!$B$2:$B$61,'Cijena modela'!$C$2:$C$61)</f>
        <v>Taycan Turbo S</v>
      </c>
      <c r="D1448" t="s">
        <v>143</v>
      </c>
      <c r="E1448" t="s">
        <v>1576</v>
      </c>
      <c r="F1448" t="s">
        <v>1577</v>
      </c>
    </row>
    <row r="1449" spans="1:6">
      <c r="A1449" t="s">
        <v>4</v>
      </c>
      <c r="B1449" t="s">
        <v>117</v>
      </c>
      <c r="C1449" t="str">
        <f>_xlfn.XLOOKUP(B1449,'Cijena modela'!$B$2:$B$61,'Cijena modela'!$C$2:$C$61)</f>
        <v>Taycan Turbo S</v>
      </c>
      <c r="D1449" t="s">
        <v>131</v>
      </c>
      <c r="E1449" t="s">
        <v>1578</v>
      </c>
      <c r="F1449" t="s">
        <v>1328</v>
      </c>
    </row>
    <row r="1450" spans="1:6">
      <c r="A1450" t="s">
        <v>4</v>
      </c>
      <c r="B1450" t="s">
        <v>117</v>
      </c>
      <c r="C1450" t="str">
        <f>_xlfn.XLOOKUP(B1450,'Cijena modela'!$B$2:$B$61,'Cijena modela'!$C$2:$C$61)</f>
        <v>Taycan Turbo S</v>
      </c>
      <c r="D1450" t="s">
        <v>149</v>
      </c>
      <c r="E1450" t="s">
        <v>1579</v>
      </c>
      <c r="F1450" t="s">
        <v>655</v>
      </c>
    </row>
    <row r="1451" spans="1:6">
      <c r="A1451" t="s">
        <v>4</v>
      </c>
      <c r="B1451" t="s">
        <v>117</v>
      </c>
      <c r="C1451" t="str">
        <f>_xlfn.XLOOKUP(B1451,'Cijena modela'!$B$2:$B$61,'Cijena modela'!$C$2:$C$61)</f>
        <v>Taycan Turbo S</v>
      </c>
      <c r="D1451" t="s">
        <v>149</v>
      </c>
      <c r="E1451" t="s">
        <v>1580</v>
      </c>
      <c r="F1451" t="s">
        <v>425</v>
      </c>
    </row>
    <row r="1452" spans="1:6">
      <c r="A1452" t="s">
        <v>4</v>
      </c>
      <c r="B1452" t="s">
        <v>117</v>
      </c>
      <c r="C1452" t="str">
        <f>_xlfn.XLOOKUP(B1452,'Cijena modela'!$B$2:$B$61,'Cijena modela'!$C$2:$C$61)</f>
        <v>Taycan Turbo S</v>
      </c>
      <c r="D1452" t="s">
        <v>149</v>
      </c>
      <c r="E1452" t="s">
        <v>1581</v>
      </c>
      <c r="F1452" t="s">
        <v>1582</v>
      </c>
    </row>
    <row r="1453" spans="1:6">
      <c r="A1453" t="s">
        <v>4</v>
      </c>
      <c r="B1453" t="s">
        <v>117</v>
      </c>
      <c r="C1453" t="str">
        <f>_xlfn.XLOOKUP(B1453,'Cijena modela'!$B$2:$B$61,'Cijena modela'!$C$2:$C$61)</f>
        <v>Taycan Turbo S</v>
      </c>
      <c r="D1453" t="s">
        <v>151</v>
      </c>
      <c r="E1453" t="s">
        <v>1583</v>
      </c>
      <c r="F1453" t="s">
        <v>1584</v>
      </c>
    </row>
    <row r="1454" spans="1:6">
      <c r="A1454" t="s">
        <v>4</v>
      </c>
      <c r="B1454" t="s">
        <v>117</v>
      </c>
      <c r="C1454" t="str">
        <f>_xlfn.XLOOKUP(B1454,'Cijena modela'!$B$2:$B$61,'Cijena modela'!$C$2:$C$61)</f>
        <v>Taycan Turbo S</v>
      </c>
      <c r="D1454" t="s">
        <v>148</v>
      </c>
      <c r="E1454" t="s">
        <v>1585</v>
      </c>
      <c r="F1454" t="s">
        <v>1586</v>
      </c>
    </row>
    <row r="1455" spans="1:6">
      <c r="A1455" t="s">
        <v>4</v>
      </c>
      <c r="B1455" t="s">
        <v>117</v>
      </c>
      <c r="C1455" t="str">
        <f>_xlfn.XLOOKUP(B1455,'Cijena modela'!$B$2:$B$61,'Cijena modela'!$C$2:$C$61)</f>
        <v>Taycan Turbo S</v>
      </c>
      <c r="D1455" t="s">
        <v>150</v>
      </c>
      <c r="E1455" t="s">
        <v>1587</v>
      </c>
      <c r="F1455" t="s">
        <v>1588</v>
      </c>
    </row>
    <row r="1456" spans="1:6">
      <c r="A1456" t="s">
        <v>4</v>
      </c>
      <c r="B1456" t="s">
        <v>117</v>
      </c>
      <c r="C1456" t="str">
        <f>_xlfn.XLOOKUP(B1456,'Cijena modela'!$B$2:$B$61,'Cijena modela'!$C$2:$C$61)</f>
        <v>Taycan Turbo S</v>
      </c>
      <c r="D1456" t="s">
        <v>150</v>
      </c>
      <c r="E1456" t="s">
        <v>1591</v>
      </c>
      <c r="F1456" t="s">
        <v>1592</v>
      </c>
    </row>
    <row r="1457" spans="1:6">
      <c r="A1457" t="s">
        <v>4</v>
      </c>
      <c r="B1457" t="s">
        <v>117</v>
      </c>
      <c r="C1457" t="str">
        <f>_xlfn.XLOOKUP(B1457,'Cijena modela'!$B$2:$B$61,'Cijena modela'!$C$2:$C$61)</f>
        <v>Taycan Turbo S</v>
      </c>
      <c r="D1457" t="s">
        <v>150</v>
      </c>
      <c r="E1457" t="s">
        <v>1593</v>
      </c>
      <c r="F1457" t="s">
        <v>269</v>
      </c>
    </row>
    <row r="1458" spans="1:6">
      <c r="A1458" t="s">
        <v>4</v>
      </c>
      <c r="B1458" t="s">
        <v>117</v>
      </c>
      <c r="C1458" t="str">
        <f>_xlfn.XLOOKUP(B1458,'Cijena modela'!$B$2:$B$61,'Cijena modela'!$C$2:$C$61)</f>
        <v>Taycan Turbo S</v>
      </c>
      <c r="D1458" t="s">
        <v>150</v>
      </c>
      <c r="E1458" t="s">
        <v>1594</v>
      </c>
      <c r="F1458" t="s">
        <v>1595</v>
      </c>
    </row>
    <row r="1459" spans="1:6">
      <c r="A1459" t="s">
        <v>4</v>
      </c>
      <c r="B1459" t="s">
        <v>117</v>
      </c>
      <c r="C1459" t="str">
        <f>_xlfn.XLOOKUP(B1459,'Cijena modela'!$B$2:$B$61,'Cijena modela'!$C$2:$C$61)</f>
        <v>Taycan Turbo S</v>
      </c>
      <c r="D1459" t="s">
        <v>150</v>
      </c>
      <c r="E1459" t="s">
        <v>1596</v>
      </c>
      <c r="F1459" t="s">
        <v>1597</v>
      </c>
    </row>
    <row r="1460" spans="1:6">
      <c r="A1460" t="s">
        <v>4</v>
      </c>
      <c r="B1460" t="s">
        <v>115</v>
      </c>
      <c r="C1460" t="str">
        <f>_xlfn.XLOOKUP(B1460,'Cijena modela'!$B$2:$B$61,'Cijena modela'!$C$2:$C$61)</f>
        <v>Taycan 4 Cross Turismo</v>
      </c>
      <c r="D1460" t="s">
        <v>135</v>
      </c>
      <c r="E1460" t="s">
        <v>1022</v>
      </c>
      <c r="F1460" t="s">
        <v>1023</v>
      </c>
    </row>
    <row r="1461" spans="1:6">
      <c r="A1461" t="s">
        <v>4</v>
      </c>
      <c r="B1461" t="s">
        <v>115</v>
      </c>
      <c r="C1461" t="str">
        <f>_xlfn.XLOOKUP(B1461,'Cijena modela'!$B$2:$B$61,'Cijena modela'!$C$2:$C$61)</f>
        <v>Taycan 4 Cross Turismo</v>
      </c>
      <c r="D1461" t="s">
        <v>141</v>
      </c>
      <c r="E1461" t="s">
        <v>1025</v>
      </c>
      <c r="F1461" t="s">
        <v>1026</v>
      </c>
    </row>
    <row r="1462" spans="1:6">
      <c r="A1462" t="s">
        <v>4</v>
      </c>
      <c r="B1462" t="s">
        <v>115</v>
      </c>
      <c r="C1462" t="str">
        <f>_xlfn.XLOOKUP(B1462,'Cijena modela'!$B$2:$B$61,'Cijena modela'!$C$2:$C$61)</f>
        <v>Taycan 4 Cross Turismo</v>
      </c>
      <c r="D1462" t="s">
        <v>147</v>
      </c>
      <c r="E1462" t="s">
        <v>1027</v>
      </c>
      <c r="F1462" t="s">
        <v>1028</v>
      </c>
    </row>
    <row r="1463" spans="1:6">
      <c r="A1463" t="s">
        <v>4</v>
      </c>
      <c r="B1463" t="s">
        <v>115</v>
      </c>
      <c r="C1463" t="str">
        <f>_xlfn.XLOOKUP(B1463,'Cijena modela'!$B$2:$B$61,'Cijena modela'!$C$2:$C$61)</f>
        <v>Taycan 4 Cross Turismo</v>
      </c>
      <c r="D1463" t="s">
        <v>147</v>
      </c>
      <c r="E1463" t="s">
        <v>1029</v>
      </c>
      <c r="F1463" t="s">
        <v>1030</v>
      </c>
    </row>
    <row r="1464" spans="1:6">
      <c r="A1464" t="s">
        <v>4</v>
      </c>
      <c r="B1464" t="s">
        <v>115</v>
      </c>
      <c r="C1464" t="str">
        <f>_xlfn.XLOOKUP(B1464,'Cijena modela'!$B$2:$B$61,'Cijena modela'!$C$2:$C$61)</f>
        <v>Taycan 4 Cross Turismo</v>
      </c>
      <c r="D1464" t="s">
        <v>147</v>
      </c>
      <c r="E1464" t="s">
        <v>1031</v>
      </c>
      <c r="F1464" t="s">
        <v>1032</v>
      </c>
    </row>
    <row r="1465" spans="1:6">
      <c r="A1465" t="s">
        <v>4</v>
      </c>
      <c r="B1465" t="s">
        <v>115</v>
      </c>
      <c r="C1465" t="str">
        <f>_xlfn.XLOOKUP(B1465,'Cijena modela'!$B$2:$B$61,'Cijena modela'!$C$2:$C$61)</f>
        <v>Taycan 4 Cross Turismo</v>
      </c>
      <c r="D1465" t="s">
        <v>147</v>
      </c>
      <c r="E1465" t="s">
        <v>1033</v>
      </c>
      <c r="F1465" t="s">
        <v>1034</v>
      </c>
    </row>
    <row r="1466" spans="1:6">
      <c r="A1466" t="s">
        <v>4</v>
      </c>
      <c r="B1466" t="s">
        <v>115</v>
      </c>
      <c r="C1466" t="str">
        <f>_xlfn.XLOOKUP(B1466,'Cijena modela'!$B$2:$B$61,'Cijena modela'!$C$2:$C$61)</f>
        <v>Taycan 4 Cross Turismo</v>
      </c>
      <c r="D1466" t="s">
        <v>149</v>
      </c>
      <c r="E1466" t="s">
        <v>1035</v>
      </c>
      <c r="F1466" t="s">
        <v>1036</v>
      </c>
    </row>
    <row r="1467" spans="1:6">
      <c r="A1467" t="s">
        <v>4</v>
      </c>
      <c r="B1467" t="s">
        <v>115</v>
      </c>
      <c r="C1467" t="str">
        <f>_xlfn.XLOOKUP(B1467,'Cijena modela'!$B$2:$B$61,'Cijena modela'!$C$2:$C$61)</f>
        <v>Taycan 4 Cross Turismo</v>
      </c>
      <c r="D1467" t="s">
        <v>147</v>
      </c>
      <c r="E1467" t="s">
        <v>1037</v>
      </c>
      <c r="F1467" t="s">
        <v>1038</v>
      </c>
    </row>
    <row r="1468" spans="1:6">
      <c r="A1468" t="s">
        <v>4</v>
      </c>
      <c r="B1468" t="s">
        <v>115</v>
      </c>
      <c r="C1468" t="str">
        <f>_xlfn.XLOOKUP(B1468,'Cijena modela'!$B$2:$B$61,'Cijena modela'!$C$2:$C$61)</f>
        <v>Taycan 4 Cross Turismo</v>
      </c>
      <c r="D1468" t="s">
        <v>150</v>
      </c>
      <c r="E1468" t="s">
        <v>1039</v>
      </c>
      <c r="F1468" t="s">
        <v>1040</v>
      </c>
    </row>
    <row r="1469" spans="1:6">
      <c r="A1469" t="s">
        <v>4</v>
      </c>
      <c r="B1469" t="s">
        <v>115</v>
      </c>
      <c r="C1469" t="str">
        <f>_xlfn.XLOOKUP(B1469,'Cijena modela'!$B$2:$B$61,'Cijena modela'!$C$2:$C$61)</f>
        <v>Taycan 4 Cross Turismo</v>
      </c>
      <c r="D1469" t="s">
        <v>147</v>
      </c>
      <c r="E1469" t="s">
        <v>1041</v>
      </c>
      <c r="F1469" t="s">
        <v>1042</v>
      </c>
    </row>
    <row r="1470" spans="1:6">
      <c r="A1470" t="s">
        <v>4</v>
      </c>
      <c r="B1470" t="s">
        <v>115</v>
      </c>
      <c r="C1470" t="str">
        <f>_xlfn.XLOOKUP(B1470,'Cijena modela'!$B$2:$B$61,'Cijena modela'!$C$2:$C$61)</f>
        <v>Taycan 4 Cross Turismo</v>
      </c>
      <c r="D1470" t="s">
        <v>147</v>
      </c>
      <c r="E1470" t="s">
        <v>1043</v>
      </c>
      <c r="F1470" t="s">
        <v>1044</v>
      </c>
    </row>
    <row r="1471" spans="1:6">
      <c r="A1471" t="s">
        <v>4</v>
      </c>
      <c r="B1471" t="s">
        <v>115</v>
      </c>
      <c r="C1471" t="str">
        <f>_xlfn.XLOOKUP(B1471,'Cijena modela'!$B$2:$B$61,'Cijena modela'!$C$2:$C$61)</f>
        <v>Taycan 4 Cross Turismo</v>
      </c>
      <c r="D1471" t="s">
        <v>145</v>
      </c>
      <c r="E1471" t="s">
        <v>1045</v>
      </c>
      <c r="F1471" t="s">
        <v>1046</v>
      </c>
    </row>
    <row r="1472" spans="1:6">
      <c r="A1472" t="s">
        <v>4</v>
      </c>
      <c r="B1472" t="s">
        <v>115</v>
      </c>
      <c r="C1472" t="str">
        <f>_xlfn.XLOOKUP(B1472,'Cijena modela'!$B$2:$B$61,'Cijena modela'!$C$2:$C$61)</f>
        <v>Taycan 4 Cross Turismo</v>
      </c>
      <c r="D1472" t="s">
        <v>141</v>
      </c>
      <c r="E1472" t="s">
        <v>1047</v>
      </c>
      <c r="F1472" t="s">
        <v>1048</v>
      </c>
    </row>
    <row r="1473" spans="1:6">
      <c r="A1473" t="s">
        <v>4</v>
      </c>
      <c r="B1473" t="s">
        <v>115</v>
      </c>
      <c r="C1473" t="str">
        <f>_xlfn.XLOOKUP(B1473,'Cijena modela'!$B$2:$B$61,'Cijena modela'!$C$2:$C$61)</f>
        <v>Taycan 4 Cross Turismo</v>
      </c>
      <c r="D1473" t="s">
        <v>141</v>
      </c>
      <c r="E1473" t="s">
        <v>1049</v>
      </c>
      <c r="F1473" t="s">
        <v>1050</v>
      </c>
    </row>
    <row r="1474" spans="1:6">
      <c r="A1474" t="s">
        <v>4</v>
      </c>
      <c r="B1474" t="s">
        <v>115</v>
      </c>
      <c r="C1474" t="str">
        <f>_xlfn.XLOOKUP(B1474,'Cijena modela'!$B$2:$B$61,'Cijena modela'!$C$2:$C$61)</f>
        <v>Taycan 4 Cross Turismo</v>
      </c>
      <c r="D1474" t="s">
        <v>141</v>
      </c>
      <c r="E1474" t="s">
        <v>1051</v>
      </c>
      <c r="F1474" t="s">
        <v>1052</v>
      </c>
    </row>
    <row r="1475" spans="1:6">
      <c r="A1475" t="s">
        <v>4</v>
      </c>
      <c r="B1475" t="s">
        <v>115</v>
      </c>
      <c r="C1475" t="str">
        <f>_xlfn.XLOOKUP(B1475,'Cijena modela'!$B$2:$B$61,'Cijena modela'!$C$2:$C$61)</f>
        <v>Taycan 4 Cross Turismo</v>
      </c>
      <c r="D1475" t="s">
        <v>141</v>
      </c>
      <c r="E1475" t="s">
        <v>1053</v>
      </c>
      <c r="F1475" t="s">
        <v>1054</v>
      </c>
    </row>
    <row r="1476" spans="1:6">
      <c r="A1476" t="s">
        <v>4</v>
      </c>
      <c r="B1476" t="s">
        <v>115</v>
      </c>
      <c r="C1476" t="str">
        <f>_xlfn.XLOOKUP(B1476,'Cijena modela'!$B$2:$B$61,'Cijena modela'!$C$2:$C$61)</f>
        <v>Taycan 4 Cross Turismo</v>
      </c>
      <c r="D1476" t="s">
        <v>145</v>
      </c>
      <c r="E1476" t="s">
        <v>1055</v>
      </c>
      <c r="F1476" t="s">
        <v>1056</v>
      </c>
    </row>
    <row r="1477" spans="1:6">
      <c r="A1477" t="s">
        <v>4</v>
      </c>
      <c r="B1477" t="s">
        <v>115</v>
      </c>
      <c r="C1477" t="str">
        <f>_xlfn.XLOOKUP(B1477,'Cijena modela'!$B$2:$B$61,'Cijena modela'!$C$2:$C$61)</f>
        <v>Taycan 4 Cross Turismo</v>
      </c>
      <c r="D1477" t="s">
        <v>145</v>
      </c>
      <c r="E1477" t="s">
        <v>1057</v>
      </c>
      <c r="F1477" t="s">
        <v>1058</v>
      </c>
    </row>
    <row r="1478" spans="1:6">
      <c r="A1478" t="s">
        <v>4</v>
      </c>
      <c r="B1478" t="s">
        <v>115</v>
      </c>
      <c r="C1478" t="str">
        <f>_xlfn.XLOOKUP(B1478,'Cijena modela'!$B$2:$B$61,'Cijena modela'!$C$2:$C$61)</f>
        <v>Taycan 4 Cross Turismo</v>
      </c>
      <c r="D1478" t="s">
        <v>144</v>
      </c>
      <c r="E1478" t="s">
        <v>1059</v>
      </c>
      <c r="F1478" t="s">
        <v>1060</v>
      </c>
    </row>
    <row r="1479" spans="1:6">
      <c r="A1479" t="s">
        <v>4</v>
      </c>
      <c r="B1479" t="s">
        <v>115</v>
      </c>
      <c r="C1479" t="str">
        <f>_xlfn.XLOOKUP(B1479,'Cijena modela'!$B$2:$B$61,'Cijena modela'!$C$2:$C$61)</f>
        <v>Taycan 4 Cross Turismo</v>
      </c>
      <c r="D1479" t="s">
        <v>144</v>
      </c>
      <c r="E1479" t="s">
        <v>1061</v>
      </c>
      <c r="F1479" t="s">
        <v>1062</v>
      </c>
    </row>
    <row r="1480" spans="1:6">
      <c r="A1480" t="s">
        <v>4</v>
      </c>
      <c r="B1480" t="s">
        <v>115</v>
      </c>
      <c r="C1480" t="str">
        <f>_xlfn.XLOOKUP(B1480,'Cijena modela'!$B$2:$B$61,'Cijena modela'!$C$2:$C$61)</f>
        <v>Taycan 4 Cross Turismo</v>
      </c>
      <c r="D1480" t="s">
        <v>135</v>
      </c>
      <c r="E1480" t="s">
        <v>1063</v>
      </c>
      <c r="F1480" t="s">
        <v>311</v>
      </c>
    </row>
    <row r="1481" spans="1:6">
      <c r="A1481" t="s">
        <v>4</v>
      </c>
      <c r="B1481" t="s">
        <v>115</v>
      </c>
      <c r="C1481" t="str">
        <f>_xlfn.XLOOKUP(B1481,'Cijena modela'!$B$2:$B$61,'Cijena modela'!$C$2:$C$61)</f>
        <v>Taycan 4 Cross Turismo</v>
      </c>
      <c r="D1481" t="s">
        <v>153</v>
      </c>
      <c r="E1481" t="s">
        <v>1064</v>
      </c>
      <c r="F1481" t="s">
        <v>1065</v>
      </c>
    </row>
    <row r="1482" spans="1:6">
      <c r="A1482" t="s">
        <v>4</v>
      </c>
      <c r="B1482" t="s">
        <v>115</v>
      </c>
      <c r="C1482" t="str">
        <f>_xlfn.XLOOKUP(B1482,'Cijena modela'!$B$2:$B$61,'Cijena modela'!$C$2:$C$61)</f>
        <v>Taycan 4 Cross Turismo</v>
      </c>
      <c r="D1482" t="s">
        <v>153</v>
      </c>
      <c r="E1482" t="s">
        <v>1066</v>
      </c>
      <c r="F1482" t="s">
        <v>1067</v>
      </c>
    </row>
    <row r="1483" spans="1:6">
      <c r="A1483" t="s">
        <v>4</v>
      </c>
      <c r="B1483" t="s">
        <v>115</v>
      </c>
      <c r="C1483" t="str">
        <f>_xlfn.XLOOKUP(B1483,'Cijena modela'!$B$2:$B$61,'Cijena modela'!$C$2:$C$61)</f>
        <v>Taycan 4 Cross Turismo</v>
      </c>
      <c r="D1483" t="s">
        <v>153</v>
      </c>
      <c r="E1483" t="s">
        <v>1068</v>
      </c>
      <c r="F1483" t="s">
        <v>1069</v>
      </c>
    </row>
    <row r="1484" spans="1:6">
      <c r="A1484" t="s">
        <v>4</v>
      </c>
      <c r="B1484" t="s">
        <v>115</v>
      </c>
      <c r="C1484" t="str">
        <f>_xlfn.XLOOKUP(B1484,'Cijena modela'!$B$2:$B$61,'Cijena modela'!$C$2:$C$61)</f>
        <v>Taycan 4 Cross Turismo</v>
      </c>
      <c r="D1484" t="s">
        <v>153</v>
      </c>
      <c r="E1484" t="s">
        <v>1070</v>
      </c>
      <c r="F1484" t="s">
        <v>1071</v>
      </c>
    </row>
    <row r="1485" spans="1:6">
      <c r="A1485" t="s">
        <v>4</v>
      </c>
      <c r="B1485" t="s">
        <v>115</v>
      </c>
      <c r="C1485" t="str">
        <f>_xlfn.XLOOKUP(B1485,'Cijena modela'!$B$2:$B$61,'Cijena modela'!$C$2:$C$61)</f>
        <v>Taycan 4 Cross Turismo</v>
      </c>
      <c r="D1485" t="s">
        <v>153</v>
      </c>
      <c r="E1485" t="s">
        <v>1669</v>
      </c>
      <c r="F1485" t="s">
        <v>1670</v>
      </c>
    </row>
    <row r="1486" spans="1:6">
      <c r="A1486" t="s">
        <v>4</v>
      </c>
      <c r="B1486" t="s">
        <v>115</v>
      </c>
      <c r="C1486" t="str">
        <f>_xlfn.XLOOKUP(B1486,'Cijena modela'!$B$2:$B$61,'Cijena modela'!$C$2:$C$61)</f>
        <v>Taycan 4 Cross Turismo</v>
      </c>
      <c r="D1486" t="s">
        <v>153</v>
      </c>
      <c r="E1486" t="s">
        <v>1671</v>
      </c>
      <c r="F1486" t="s">
        <v>1672</v>
      </c>
    </row>
    <row r="1487" spans="1:6">
      <c r="A1487" t="s">
        <v>4</v>
      </c>
      <c r="B1487" t="s">
        <v>115</v>
      </c>
      <c r="C1487" t="str">
        <f>_xlfn.XLOOKUP(B1487,'Cijena modela'!$B$2:$B$61,'Cijena modela'!$C$2:$C$61)</f>
        <v>Taycan 4 Cross Turismo</v>
      </c>
      <c r="D1487" t="s">
        <v>153</v>
      </c>
      <c r="E1487" t="s">
        <v>1673</v>
      </c>
      <c r="F1487" t="s">
        <v>1674</v>
      </c>
    </row>
    <row r="1488" spans="1:6">
      <c r="A1488" t="s">
        <v>4</v>
      </c>
      <c r="B1488" t="s">
        <v>115</v>
      </c>
      <c r="C1488" t="str">
        <f>_xlfn.XLOOKUP(B1488,'Cijena modela'!$B$2:$B$61,'Cijena modela'!$C$2:$C$61)</f>
        <v>Taycan 4 Cross Turismo</v>
      </c>
      <c r="D1488" t="s">
        <v>153</v>
      </c>
      <c r="E1488" t="s">
        <v>1072</v>
      </c>
      <c r="F1488" t="s">
        <v>1073</v>
      </c>
    </row>
    <row r="1489" spans="1:6">
      <c r="A1489" t="s">
        <v>4</v>
      </c>
      <c r="B1489" t="s">
        <v>115</v>
      </c>
      <c r="C1489" t="str">
        <f>_xlfn.XLOOKUP(B1489,'Cijena modela'!$B$2:$B$61,'Cijena modela'!$C$2:$C$61)</f>
        <v>Taycan 4 Cross Turismo</v>
      </c>
      <c r="D1489" t="s">
        <v>135</v>
      </c>
      <c r="E1489" t="s">
        <v>1074</v>
      </c>
      <c r="F1489" t="s">
        <v>1075</v>
      </c>
    </row>
    <row r="1490" spans="1:6">
      <c r="A1490" t="s">
        <v>4</v>
      </c>
      <c r="B1490" t="s">
        <v>115</v>
      </c>
      <c r="C1490" t="str">
        <f>_xlfn.XLOOKUP(B1490,'Cijena modela'!$B$2:$B$61,'Cijena modela'!$C$2:$C$61)</f>
        <v>Taycan 4 Cross Turismo</v>
      </c>
      <c r="D1490" t="s">
        <v>147</v>
      </c>
      <c r="E1490" t="s">
        <v>1076</v>
      </c>
      <c r="F1490" t="s">
        <v>1077</v>
      </c>
    </row>
    <row r="1491" spans="1:6">
      <c r="A1491" t="s">
        <v>4</v>
      </c>
      <c r="B1491" t="s">
        <v>115</v>
      </c>
      <c r="C1491" t="str">
        <f>_xlfn.XLOOKUP(B1491,'Cijena modela'!$B$2:$B$61,'Cijena modela'!$C$2:$C$61)</f>
        <v>Taycan 4 Cross Turismo</v>
      </c>
      <c r="D1491" t="s">
        <v>147</v>
      </c>
      <c r="E1491" t="s">
        <v>1078</v>
      </c>
      <c r="F1491" t="s">
        <v>1079</v>
      </c>
    </row>
    <row r="1492" spans="1:6">
      <c r="A1492" t="s">
        <v>4</v>
      </c>
      <c r="B1492" t="s">
        <v>115</v>
      </c>
      <c r="C1492" t="str">
        <f>_xlfn.XLOOKUP(B1492,'Cijena modela'!$B$2:$B$61,'Cijena modela'!$C$2:$C$61)</f>
        <v>Taycan 4 Cross Turismo</v>
      </c>
      <c r="D1492" t="s">
        <v>147</v>
      </c>
      <c r="E1492" t="s">
        <v>1080</v>
      </c>
      <c r="F1492" t="s">
        <v>1081</v>
      </c>
    </row>
    <row r="1493" spans="1:6">
      <c r="A1493" t="s">
        <v>4</v>
      </c>
      <c r="B1493" t="s">
        <v>115</v>
      </c>
      <c r="C1493" t="str">
        <f>_xlfn.XLOOKUP(B1493,'Cijena modela'!$B$2:$B$61,'Cijena modela'!$C$2:$C$61)</f>
        <v>Taycan 4 Cross Turismo</v>
      </c>
      <c r="D1493" t="s">
        <v>147</v>
      </c>
      <c r="E1493" t="s">
        <v>1082</v>
      </c>
      <c r="F1493" t="s">
        <v>1083</v>
      </c>
    </row>
    <row r="1494" spans="1:6">
      <c r="A1494" t="s">
        <v>4</v>
      </c>
      <c r="B1494" t="s">
        <v>115</v>
      </c>
      <c r="C1494" t="str">
        <f>_xlfn.XLOOKUP(B1494,'Cijena modela'!$B$2:$B$61,'Cijena modela'!$C$2:$C$61)</f>
        <v>Taycan 4 Cross Turismo</v>
      </c>
      <c r="D1494" t="s">
        <v>145</v>
      </c>
      <c r="E1494" t="s">
        <v>1084</v>
      </c>
      <c r="F1494" t="s">
        <v>1085</v>
      </c>
    </row>
    <row r="1495" spans="1:6">
      <c r="A1495" t="s">
        <v>4</v>
      </c>
      <c r="B1495" t="s">
        <v>115</v>
      </c>
      <c r="C1495" t="str">
        <f>_xlfn.XLOOKUP(B1495,'Cijena modela'!$B$2:$B$61,'Cijena modela'!$C$2:$C$61)</f>
        <v>Taycan 4 Cross Turismo</v>
      </c>
      <c r="D1495" t="s">
        <v>144</v>
      </c>
      <c r="E1495" t="s">
        <v>1086</v>
      </c>
      <c r="F1495" t="s">
        <v>1087</v>
      </c>
    </row>
    <row r="1496" spans="1:6">
      <c r="A1496" t="s">
        <v>4</v>
      </c>
      <c r="B1496" t="s">
        <v>115</v>
      </c>
      <c r="C1496" t="str">
        <f>_xlfn.XLOOKUP(B1496,'Cijena modela'!$B$2:$B$61,'Cijena modela'!$C$2:$C$61)</f>
        <v>Taycan 4 Cross Turismo</v>
      </c>
      <c r="D1496" t="s">
        <v>147</v>
      </c>
      <c r="E1496" t="s">
        <v>1088</v>
      </c>
      <c r="F1496" t="s">
        <v>1089</v>
      </c>
    </row>
    <row r="1497" spans="1:6">
      <c r="A1497" t="s">
        <v>4</v>
      </c>
      <c r="B1497" t="s">
        <v>115</v>
      </c>
      <c r="C1497" t="str">
        <f>_xlfn.XLOOKUP(B1497,'Cijena modela'!$B$2:$B$61,'Cijena modela'!$C$2:$C$61)</f>
        <v>Taycan 4 Cross Turismo</v>
      </c>
      <c r="D1497" t="s">
        <v>147</v>
      </c>
      <c r="E1497" t="s">
        <v>1090</v>
      </c>
      <c r="F1497" t="s">
        <v>1091</v>
      </c>
    </row>
    <row r="1498" spans="1:6">
      <c r="A1498" t="s">
        <v>4</v>
      </c>
      <c r="B1498" t="s">
        <v>115</v>
      </c>
      <c r="C1498" t="str">
        <f>_xlfn.XLOOKUP(B1498,'Cijena modela'!$B$2:$B$61,'Cijena modela'!$C$2:$C$61)</f>
        <v>Taycan 4 Cross Turismo</v>
      </c>
      <c r="D1498" t="s">
        <v>154</v>
      </c>
      <c r="E1498" t="s">
        <v>1092</v>
      </c>
      <c r="F1498" t="s">
        <v>1093</v>
      </c>
    </row>
    <row r="1499" spans="1:6">
      <c r="A1499" t="s">
        <v>4</v>
      </c>
      <c r="B1499" t="s">
        <v>115</v>
      </c>
      <c r="C1499" t="str">
        <f>_xlfn.XLOOKUP(B1499,'Cijena modela'!$B$2:$B$61,'Cijena modela'!$C$2:$C$61)</f>
        <v>Taycan 4 Cross Turismo</v>
      </c>
      <c r="D1499" t="s">
        <v>131</v>
      </c>
      <c r="E1499" t="s">
        <v>1094</v>
      </c>
      <c r="F1499" t="s">
        <v>1095</v>
      </c>
    </row>
    <row r="1500" spans="1:6">
      <c r="A1500" t="s">
        <v>4</v>
      </c>
      <c r="B1500" t="s">
        <v>115</v>
      </c>
      <c r="C1500" t="str">
        <f>_xlfn.XLOOKUP(B1500,'Cijena modela'!$B$2:$B$61,'Cijena modela'!$C$2:$C$61)</f>
        <v>Taycan 4 Cross Turismo</v>
      </c>
      <c r="D1500" t="s">
        <v>141</v>
      </c>
      <c r="E1500" t="s">
        <v>1096</v>
      </c>
      <c r="F1500" t="s">
        <v>1097</v>
      </c>
    </row>
    <row r="1501" spans="1:6">
      <c r="A1501" t="s">
        <v>4</v>
      </c>
      <c r="B1501" t="s">
        <v>115</v>
      </c>
      <c r="C1501" t="str">
        <f>_xlfn.XLOOKUP(B1501,'Cijena modela'!$B$2:$B$61,'Cijena modela'!$C$2:$C$61)</f>
        <v>Taycan 4 Cross Turismo</v>
      </c>
      <c r="D1501" t="s">
        <v>147</v>
      </c>
      <c r="E1501" t="s">
        <v>1098</v>
      </c>
      <c r="F1501" t="s">
        <v>1099</v>
      </c>
    </row>
    <row r="1502" spans="1:6">
      <c r="A1502" t="s">
        <v>4</v>
      </c>
      <c r="B1502" t="s">
        <v>115</v>
      </c>
      <c r="C1502" t="str">
        <f>_xlfn.XLOOKUP(B1502,'Cijena modela'!$B$2:$B$61,'Cijena modela'!$C$2:$C$61)</f>
        <v>Taycan 4 Cross Turismo</v>
      </c>
      <c r="D1502" t="s">
        <v>149</v>
      </c>
      <c r="E1502" t="s">
        <v>1100</v>
      </c>
      <c r="F1502" t="s">
        <v>1101</v>
      </c>
    </row>
    <row r="1503" spans="1:6">
      <c r="A1503" t="s">
        <v>4</v>
      </c>
      <c r="B1503" t="s">
        <v>115</v>
      </c>
      <c r="C1503" t="str">
        <f>_xlfn.XLOOKUP(B1503,'Cijena modela'!$B$2:$B$61,'Cijena modela'!$C$2:$C$61)</f>
        <v>Taycan 4 Cross Turismo</v>
      </c>
      <c r="D1503" t="s">
        <v>147</v>
      </c>
      <c r="E1503" t="s">
        <v>1102</v>
      </c>
      <c r="F1503" t="s">
        <v>1103</v>
      </c>
    </row>
    <row r="1504" spans="1:6">
      <c r="A1504" t="s">
        <v>4</v>
      </c>
      <c r="B1504" t="s">
        <v>115</v>
      </c>
      <c r="C1504" t="str">
        <f>_xlfn.XLOOKUP(B1504,'Cijena modela'!$B$2:$B$61,'Cijena modela'!$C$2:$C$61)</f>
        <v>Taycan 4 Cross Turismo</v>
      </c>
      <c r="D1504" t="s">
        <v>147</v>
      </c>
      <c r="E1504" t="s">
        <v>1104</v>
      </c>
      <c r="F1504" t="s">
        <v>1105</v>
      </c>
    </row>
    <row r="1505" spans="1:6">
      <c r="A1505" t="s">
        <v>4</v>
      </c>
      <c r="B1505" t="s">
        <v>115</v>
      </c>
      <c r="C1505" t="str">
        <f>_xlfn.XLOOKUP(B1505,'Cijena modela'!$B$2:$B$61,'Cijena modela'!$C$2:$C$61)</f>
        <v>Taycan 4 Cross Turismo</v>
      </c>
      <c r="D1505" t="s">
        <v>147</v>
      </c>
      <c r="E1505" t="s">
        <v>1106</v>
      </c>
      <c r="F1505" t="s">
        <v>1107</v>
      </c>
    </row>
    <row r="1506" spans="1:6">
      <c r="A1506" t="s">
        <v>4</v>
      </c>
      <c r="B1506" t="s">
        <v>115</v>
      </c>
      <c r="C1506" t="str">
        <f>_xlfn.XLOOKUP(B1506,'Cijena modela'!$B$2:$B$61,'Cijena modela'!$C$2:$C$61)</f>
        <v>Taycan 4 Cross Turismo</v>
      </c>
      <c r="D1506" t="s">
        <v>147</v>
      </c>
      <c r="E1506" t="s">
        <v>1108</v>
      </c>
      <c r="F1506" t="s">
        <v>1109</v>
      </c>
    </row>
    <row r="1507" spans="1:6">
      <c r="A1507" t="s">
        <v>4</v>
      </c>
      <c r="B1507" t="s">
        <v>115</v>
      </c>
      <c r="C1507" t="str">
        <f>_xlfn.XLOOKUP(B1507,'Cijena modela'!$B$2:$B$61,'Cijena modela'!$C$2:$C$61)</f>
        <v>Taycan 4 Cross Turismo</v>
      </c>
      <c r="D1507" t="s">
        <v>147</v>
      </c>
      <c r="E1507" t="s">
        <v>1110</v>
      </c>
      <c r="F1507" t="s">
        <v>1107</v>
      </c>
    </row>
    <row r="1508" spans="1:6">
      <c r="A1508" t="s">
        <v>4</v>
      </c>
      <c r="B1508" t="s">
        <v>115</v>
      </c>
      <c r="C1508" t="str">
        <f>_xlfn.XLOOKUP(B1508,'Cijena modela'!$B$2:$B$61,'Cijena modela'!$C$2:$C$61)</f>
        <v>Taycan 4 Cross Turismo</v>
      </c>
      <c r="D1508" t="s">
        <v>147</v>
      </c>
      <c r="E1508" t="s">
        <v>1111</v>
      </c>
      <c r="F1508" t="s">
        <v>1112</v>
      </c>
    </row>
    <row r="1509" spans="1:6">
      <c r="A1509" t="s">
        <v>4</v>
      </c>
      <c r="B1509" t="s">
        <v>115</v>
      </c>
      <c r="C1509" t="str">
        <f>_xlfn.XLOOKUP(B1509,'Cijena modela'!$B$2:$B$61,'Cijena modela'!$C$2:$C$61)</f>
        <v>Taycan 4 Cross Turismo</v>
      </c>
      <c r="D1509" t="s">
        <v>147</v>
      </c>
      <c r="E1509" t="s">
        <v>1113</v>
      </c>
      <c r="F1509" t="s">
        <v>1114</v>
      </c>
    </row>
    <row r="1510" spans="1:6">
      <c r="A1510" t="s">
        <v>4</v>
      </c>
      <c r="B1510" t="s">
        <v>115</v>
      </c>
      <c r="C1510" t="str">
        <f>_xlfn.XLOOKUP(B1510,'Cijena modela'!$B$2:$B$61,'Cijena modela'!$C$2:$C$61)</f>
        <v>Taycan 4 Cross Turismo</v>
      </c>
      <c r="D1510" t="s">
        <v>147</v>
      </c>
      <c r="E1510" t="s">
        <v>1115</v>
      </c>
      <c r="F1510" t="s">
        <v>1099</v>
      </c>
    </row>
    <row r="1511" spans="1:6">
      <c r="A1511" t="s">
        <v>4</v>
      </c>
      <c r="B1511" t="s">
        <v>115</v>
      </c>
      <c r="C1511" t="str">
        <f>_xlfn.XLOOKUP(B1511,'Cijena modela'!$B$2:$B$61,'Cijena modela'!$C$2:$C$61)</f>
        <v>Taycan 4 Cross Turismo</v>
      </c>
      <c r="D1511" t="s">
        <v>149</v>
      </c>
      <c r="E1511" t="s">
        <v>1116</v>
      </c>
      <c r="F1511" t="s">
        <v>1101</v>
      </c>
    </row>
    <row r="1512" spans="1:6">
      <c r="A1512" t="s">
        <v>4</v>
      </c>
      <c r="B1512" t="s">
        <v>115</v>
      </c>
      <c r="C1512" t="str">
        <f>_xlfn.XLOOKUP(B1512,'Cijena modela'!$B$2:$B$61,'Cijena modela'!$C$2:$C$61)</f>
        <v>Taycan 4 Cross Turismo</v>
      </c>
      <c r="D1512" t="s">
        <v>147</v>
      </c>
      <c r="E1512" t="s">
        <v>1117</v>
      </c>
      <c r="F1512" t="s">
        <v>1118</v>
      </c>
    </row>
    <row r="1513" spans="1:6">
      <c r="A1513" t="s">
        <v>4</v>
      </c>
      <c r="B1513" t="s">
        <v>115</v>
      </c>
      <c r="C1513" t="str">
        <f>_xlfn.XLOOKUP(B1513,'Cijena modela'!$B$2:$B$61,'Cijena modela'!$C$2:$C$61)</f>
        <v>Taycan 4 Cross Turismo</v>
      </c>
      <c r="D1513" t="s">
        <v>154</v>
      </c>
      <c r="E1513" t="s">
        <v>1119</v>
      </c>
      <c r="F1513" t="s">
        <v>1120</v>
      </c>
    </row>
    <row r="1514" spans="1:6">
      <c r="A1514" t="s">
        <v>4</v>
      </c>
      <c r="B1514" t="s">
        <v>115</v>
      </c>
      <c r="C1514" t="str">
        <f>_xlfn.XLOOKUP(B1514,'Cijena modela'!$B$2:$B$61,'Cijena modela'!$C$2:$C$61)</f>
        <v>Taycan 4 Cross Turismo</v>
      </c>
      <c r="D1514" t="s">
        <v>135</v>
      </c>
      <c r="E1514" t="s">
        <v>1121</v>
      </c>
      <c r="F1514" t="s">
        <v>1122</v>
      </c>
    </row>
    <row r="1515" spans="1:6">
      <c r="A1515" t="s">
        <v>4</v>
      </c>
      <c r="B1515" t="s">
        <v>115</v>
      </c>
      <c r="C1515" t="str">
        <f>_xlfn.XLOOKUP(B1515,'Cijena modela'!$B$2:$B$61,'Cijena modela'!$C$2:$C$61)</f>
        <v>Taycan 4 Cross Turismo</v>
      </c>
      <c r="D1515" t="s">
        <v>135</v>
      </c>
      <c r="E1515" t="s">
        <v>1123</v>
      </c>
      <c r="F1515" t="s">
        <v>1124</v>
      </c>
    </row>
    <row r="1516" spans="1:6">
      <c r="A1516" t="s">
        <v>4</v>
      </c>
      <c r="B1516" t="s">
        <v>115</v>
      </c>
      <c r="C1516" t="str">
        <f>_xlfn.XLOOKUP(B1516,'Cijena modela'!$B$2:$B$61,'Cijena modela'!$C$2:$C$61)</f>
        <v>Taycan 4 Cross Turismo</v>
      </c>
      <c r="D1516" t="s">
        <v>135</v>
      </c>
      <c r="E1516" t="s">
        <v>1125</v>
      </c>
      <c r="F1516" t="s">
        <v>1126</v>
      </c>
    </row>
    <row r="1517" spans="1:6">
      <c r="A1517" t="s">
        <v>4</v>
      </c>
      <c r="B1517" t="s">
        <v>115</v>
      </c>
      <c r="C1517" t="str">
        <f>_xlfn.XLOOKUP(B1517,'Cijena modela'!$B$2:$B$61,'Cijena modela'!$C$2:$C$61)</f>
        <v>Taycan 4 Cross Turismo</v>
      </c>
      <c r="D1517" t="s">
        <v>131</v>
      </c>
      <c r="E1517" t="s">
        <v>1127</v>
      </c>
      <c r="F1517" t="s">
        <v>1128</v>
      </c>
    </row>
    <row r="1518" spans="1:6">
      <c r="A1518" t="s">
        <v>4</v>
      </c>
      <c r="B1518" t="s">
        <v>115</v>
      </c>
      <c r="C1518" t="str">
        <f>_xlfn.XLOOKUP(B1518,'Cijena modela'!$B$2:$B$61,'Cijena modela'!$C$2:$C$61)</f>
        <v>Taycan 4 Cross Turismo</v>
      </c>
      <c r="D1518" t="s">
        <v>151</v>
      </c>
      <c r="E1518" t="s">
        <v>1129</v>
      </c>
      <c r="F1518" t="s">
        <v>1130</v>
      </c>
    </row>
    <row r="1519" spans="1:6">
      <c r="A1519" t="s">
        <v>4</v>
      </c>
      <c r="B1519" t="s">
        <v>115</v>
      </c>
      <c r="C1519" t="str">
        <f>_xlfn.XLOOKUP(B1519,'Cijena modela'!$B$2:$B$61,'Cijena modela'!$C$2:$C$61)</f>
        <v>Taycan 4 Cross Turismo</v>
      </c>
      <c r="D1519" t="s">
        <v>151</v>
      </c>
      <c r="E1519" t="s">
        <v>1131</v>
      </c>
      <c r="F1519" t="s">
        <v>1132</v>
      </c>
    </row>
    <row r="1520" spans="1:6">
      <c r="A1520" t="s">
        <v>4</v>
      </c>
      <c r="B1520" t="s">
        <v>115</v>
      </c>
      <c r="C1520" t="str">
        <f>_xlfn.XLOOKUP(B1520,'Cijena modela'!$B$2:$B$61,'Cijena modela'!$C$2:$C$61)</f>
        <v>Taycan 4 Cross Turismo</v>
      </c>
      <c r="D1520" t="s">
        <v>145</v>
      </c>
      <c r="E1520" t="s">
        <v>1134</v>
      </c>
      <c r="F1520" t="s">
        <v>1135</v>
      </c>
    </row>
    <row r="1521" spans="1:6">
      <c r="A1521" t="s">
        <v>4</v>
      </c>
      <c r="B1521" t="s">
        <v>115</v>
      </c>
      <c r="C1521" t="str">
        <f>_xlfn.XLOOKUP(B1521,'Cijena modela'!$B$2:$B$61,'Cijena modela'!$C$2:$C$61)</f>
        <v>Taycan 4 Cross Turismo</v>
      </c>
      <c r="D1521" t="s">
        <v>145</v>
      </c>
      <c r="E1521" t="s">
        <v>1136</v>
      </c>
      <c r="F1521" t="s">
        <v>1137</v>
      </c>
    </row>
    <row r="1522" spans="1:6">
      <c r="A1522" t="s">
        <v>4</v>
      </c>
      <c r="B1522" t="s">
        <v>115</v>
      </c>
      <c r="C1522" t="str">
        <f>_xlfn.XLOOKUP(B1522,'Cijena modela'!$B$2:$B$61,'Cijena modela'!$C$2:$C$61)</f>
        <v>Taycan 4 Cross Turismo</v>
      </c>
      <c r="D1522" t="s">
        <v>135</v>
      </c>
      <c r="E1522" t="s">
        <v>1138</v>
      </c>
      <c r="F1522" t="s">
        <v>1139</v>
      </c>
    </row>
    <row r="1523" spans="1:6">
      <c r="A1523" t="s">
        <v>4</v>
      </c>
      <c r="B1523" t="s">
        <v>115</v>
      </c>
      <c r="C1523" t="str">
        <f>_xlfn.XLOOKUP(B1523,'Cijena modela'!$B$2:$B$61,'Cijena modela'!$C$2:$C$61)</f>
        <v>Taycan 4 Cross Turismo</v>
      </c>
      <c r="D1523" t="s">
        <v>145</v>
      </c>
      <c r="E1523" t="s">
        <v>1140</v>
      </c>
      <c r="F1523" t="s">
        <v>1141</v>
      </c>
    </row>
    <row r="1524" spans="1:6">
      <c r="A1524" t="s">
        <v>4</v>
      </c>
      <c r="B1524" t="s">
        <v>115</v>
      </c>
      <c r="C1524" t="str">
        <f>_xlfn.XLOOKUP(B1524,'Cijena modela'!$B$2:$B$61,'Cijena modela'!$C$2:$C$61)</f>
        <v>Taycan 4 Cross Turismo</v>
      </c>
      <c r="D1524" t="s">
        <v>145</v>
      </c>
      <c r="E1524" t="s">
        <v>1142</v>
      </c>
      <c r="F1524" t="s">
        <v>1143</v>
      </c>
    </row>
    <row r="1525" spans="1:6">
      <c r="A1525" t="s">
        <v>4</v>
      </c>
      <c r="B1525" t="s">
        <v>115</v>
      </c>
      <c r="C1525" t="str">
        <f>_xlfn.XLOOKUP(B1525,'Cijena modela'!$B$2:$B$61,'Cijena modela'!$C$2:$C$61)</f>
        <v>Taycan 4 Cross Turismo</v>
      </c>
      <c r="D1525" t="s">
        <v>145</v>
      </c>
      <c r="E1525" t="s">
        <v>1144</v>
      </c>
      <c r="F1525" t="s">
        <v>1145</v>
      </c>
    </row>
    <row r="1526" spans="1:6">
      <c r="A1526" t="s">
        <v>4</v>
      </c>
      <c r="B1526" t="s">
        <v>115</v>
      </c>
      <c r="C1526" t="str">
        <f>_xlfn.XLOOKUP(B1526,'Cijena modela'!$B$2:$B$61,'Cijena modela'!$C$2:$C$61)</f>
        <v>Taycan 4 Cross Turismo</v>
      </c>
      <c r="D1526" t="s">
        <v>145</v>
      </c>
      <c r="E1526" t="s">
        <v>1146</v>
      </c>
      <c r="F1526" t="s">
        <v>1147</v>
      </c>
    </row>
    <row r="1527" spans="1:6">
      <c r="A1527" t="s">
        <v>4</v>
      </c>
      <c r="B1527" t="s">
        <v>115</v>
      </c>
      <c r="C1527" t="str">
        <f>_xlfn.XLOOKUP(B1527,'Cijena modela'!$B$2:$B$61,'Cijena modela'!$C$2:$C$61)</f>
        <v>Taycan 4 Cross Turismo</v>
      </c>
      <c r="D1527" t="s">
        <v>145</v>
      </c>
      <c r="E1527" t="s">
        <v>1148</v>
      </c>
      <c r="F1527" t="s">
        <v>961</v>
      </c>
    </row>
    <row r="1528" spans="1:6">
      <c r="A1528" t="s">
        <v>4</v>
      </c>
      <c r="B1528" t="s">
        <v>115</v>
      </c>
      <c r="C1528" t="str">
        <f>_xlfn.XLOOKUP(B1528,'Cijena modela'!$B$2:$B$61,'Cijena modela'!$C$2:$C$61)</f>
        <v>Taycan 4 Cross Turismo</v>
      </c>
      <c r="D1528" t="s">
        <v>145</v>
      </c>
      <c r="E1528" t="s">
        <v>1149</v>
      </c>
      <c r="F1528" t="s">
        <v>1150</v>
      </c>
    </row>
    <row r="1529" spans="1:6">
      <c r="A1529" t="s">
        <v>4</v>
      </c>
      <c r="B1529" t="s">
        <v>115</v>
      </c>
      <c r="C1529" t="str">
        <f>_xlfn.XLOOKUP(B1529,'Cijena modela'!$B$2:$B$61,'Cijena modela'!$C$2:$C$61)</f>
        <v>Taycan 4 Cross Turismo</v>
      </c>
      <c r="D1529" t="s">
        <v>145</v>
      </c>
      <c r="E1529" t="s">
        <v>1151</v>
      </c>
      <c r="F1529" t="s">
        <v>1152</v>
      </c>
    </row>
    <row r="1530" spans="1:6">
      <c r="A1530" t="s">
        <v>4</v>
      </c>
      <c r="B1530" t="s">
        <v>115</v>
      </c>
      <c r="C1530" t="str">
        <f>_xlfn.XLOOKUP(B1530,'Cijena modela'!$B$2:$B$61,'Cijena modela'!$C$2:$C$61)</f>
        <v>Taycan 4 Cross Turismo</v>
      </c>
      <c r="D1530" t="s">
        <v>131</v>
      </c>
      <c r="E1530" t="s">
        <v>1153</v>
      </c>
      <c r="F1530" t="s">
        <v>1154</v>
      </c>
    </row>
    <row r="1531" spans="1:6">
      <c r="A1531" t="s">
        <v>4</v>
      </c>
      <c r="B1531" t="s">
        <v>115</v>
      </c>
      <c r="C1531" t="str">
        <f>_xlfn.XLOOKUP(B1531,'Cijena modela'!$B$2:$B$61,'Cijena modela'!$C$2:$C$61)</f>
        <v>Taycan 4 Cross Turismo</v>
      </c>
      <c r="D1531" t="s">
        <v>132</v>
      </c>
      <c r="E1531" t="s">
        <v>1675</v>
      </c>
      <c r="F1531" t="s">
        <v>1676</v>
      </c>
    </row>
    <row r="1532" spans="1:6">
      <c r="A1532" t="s">
        <v>4</v>
      </c>
      <c r="B1532" t="s">
        <v>115</v>
      </c>
      <c r="C1532" t="str">
        <f>_xlfn.XLOOKUP(B1532,'Cijena modela'!$B$2:$B$61,'Cijena modela'!$C$2:$C$61)</f>
        <v>Taycan 4 Cross Turismo</v>
      </c>
      <c r="D1532" t="s">
        <v>142</v>
      </c>
      <c r="E1532" t="s">
        <v>1156</v>
      </c>
      <c r="F1532" t="s">
        <v>297</v>
      </c>
    </row>
    <row r="1533" spans="1:6">
      <c r="A1533" t="s">
        <v>4</v>
      </c>
      <c r="B1533" t="s">
        <v>115</v>
      </c>
      <c r="C1533" t="str">
        <f>_xlfn.XLOOKUP(B1533,'Cijena modela'!$B$2:$B$61,'Cijena modela'!$C$2:$C$61)</f>
        <v>Taycan 4 Cross Turismo</v>
      </c>
      <c r="D1533" t="s">
        <v>142</v>
      </c>
      <c r="E1533" t="s">
        <v>1157</v>
      </c>
      <c r="F1533" t="s">
        <v>300</v>
      </c>
    </row>
    <row r="1534" spans="1:6">
      <c r="A1534" t="s">
        <v>4</v>
      </c>
      <c r="B1534" t="s">
        <v>115</v>
      </c>
      <c r="C1534" t="str">
        <f>_xlfn.XLOOKUP(B1534,'Cijena modela'!$B$2:$B$61,'Cijena modela'!$C$2:$C$61)</f>
        <v>Taycan 4 Cross Turismo</v>
      </c>
      <c r="D1534" t="s">
        <v>142</v>
      </c>
      <c r="E1534" t="s">
        <v>1158</v>
      </c>
      <c r="F1534" t="s">
        <v>1159</v>
      </c>
    </row>
    <row r="1535" spans="1:6">
      <c r="A1535" t="s">
        <v>4</v>
      </c>
      <c r="B1535" t="s">
        <v>115</v>
      </c>
      <c r="C1535" t="str">
        <f>_xlfn.XLOOKUP(B1535,'Cijena modela'!$B$2:$B$61,'Cijena modela'!$C$2:$C$61)</f>
        <v>Taycan 4 Cross Turismo</v>
      </c>
      <c r="D1535" t="s">
        <v>144</v>
      </c>
      <c r="E1535" t="s">
        <v>1160</v>
      </c>
      <c r="F1535" t="s">
        <v>1161</v>
      </c>
    </row>
    <row r="1536" spans="1:6">
      <c r="A1536" t="s">
        <v>4</v>
      </c>
      <c r="B1536" t="s">
        <v>115</v>
      </c>
      <c r="C1536" t="str">
        <f>_xlfn.XLOOKUP(B1536,'Cijena modela'!$B$2:$B$61,'Cijena modela'!$C$2:$C$61)</f>
        <v>Taycan 4 Cross Turismo</v>
      </c>
      <c r="D1536" t="s">
        <v>144</v>
      </c>
      <c r="E1536" t="s">
        <v>1162</v>
      </c>
      <c r="F1536" t="s">
        <v>1163</v>
      </c>
    </row>
    <row r="1537" spans="1:6">
      <c r="A1537" t="s">
        <v>4</v>
      </c>
      <c r="B1537" t="s">
        <v>115</v>
      </c>
      <c r="C1537" t="str">
        <f>_xlfn.XLOOKUP(B1537,'Cijena modela'!$B$2:$B$61,'Cijena modela'!$C$2:$C$61)</f>
        <v>Taycan 4 Cross Turismo</v>
      </c>
      <c r="D1537" t="s">
        <v>144</v>
      </c>
      <c r="E1537" t="s">
        <v>1164</v>
      </c>
      <c r="F1537" t="s">
        <v>1165</v>
      </c>
    </row>
    <row r="1538" spans="1:6">
      <c r="A1538" t="s">
        <v>4</v>
      </c>
      <c r="B1538" t="s">
        <v>115</v>
      </c>
      <c r="C1538" t="str">
        <f>_xlfn.XLOOKUP(B1538,'Cijena modela'!$B$2:$B$61,'Cijena modela'!$C$2:$C$61)</f>
        <v>Taycan 4 Cross Turismo</v>
      </c>
      <c r="D1538" t="s">
        <v>144</v>
      </c>
      <c r="E1538" t="s">
        <v>1166</v>
      </c>
      <c r="F1538" t="s">
        <v>1167</v>
      </c>
    </row>
    <row r="1539" spans="1:6">
      <c r="A1539" t="s">
        <v>4</v>
      </c>
      <c r="B1539" t="s">
        <v>115</v>
      </c>
      <c r="C1539" t="str">
        <f>_xlfn.XLOOKUP(B1539,'Cijena modela'!$B$2:$B$61,'Cijena modela'!$C$2:$C$61)</f>
        <v>Taycan 4 Cross Turismo</v>
      </c>
      <c r="D1539" t="s">
        <v>142</v>
      </c>
      <c r="E1539" t="s">
        <v>1168</v>
      </c>
      <c r="F1539" t="s">
        <v>1598</v>
      </c>
    </row>
    <row r="1540" spans="1:6">
      <c r="A1540" t="s">
        <v>4</v>
      </c>
      <c r="B1540" t="s">
        <v>115</v>
      </c>
      <c r="C1540" t="str">
        <f>_xlfn.XLOOKUP(B1540,'Cijena modela'!$B$2:$B$61,'Cijena modela'!$C$2:$C$61)</f>
        <v>Taycan 4 Cross Turismo</v>
      </c>
      <c r="D1540" t="s">
        <v>131</v>
      </c>
      <c r="E1540" t="s">
        <v>1170</v>
      </c>
      <c r="F1540" t="s">
        <v>1171</v>
      </c>
    </row>
    <row r="1541" spans="1:6">
      <c r="A1541" t="s">
        <v>4</v>
      </c>
      <c r="B1541" t="s">
        <v>115</v>
      </c>
      <c r="C1541" t="str">
        <f>_xlfn.XLOOKUP(B1541,'Cijena modela'!$B$2:$B$61,'Cijena modela'!$C$2:$C$61)</f>
        <v>Taycan 4 Cross Turismo</v>
      </c>
      <c r="D1541" t="s">
        <v>135</v>
      </c>
      <c r="E1541" t="s">
        <v>1172</v>
      </c>
      <c r="F1541" t="s">
        <v>1173</v>
      </c>
    </row>
    <row r="1542" spans="1:6">
      <c r="A1542" t="s">
        <v>4</v>
      </c>
      <c r="B1542" t="s">
        <v>115</v>
      </c>
      <c r="C1542" t="str">
        <f>_xlfn.XLOOKUP(B1542,'Cijena modela'!$B$2:$B$61,'Cijena modela'!$C$2:$C$61)</f>
        <v>Taycan 4 Cross Turismo</v>
      </c>
      <c r="D1542" t="s">
        <v>135</v>
      </c>
      <c r="E1542" t="s">
        <v>1174</v>
      </c>
      <c r="F1542" t="s">
        <v>1175</v>
      </c>
    </row>
    <row r="1543" spans="1:6">
      <c r="A1543" t="s">
        <v>4</v>
      </c>
      <c r="B1543" t="s">
        <v>115</v>
      </c>
      <c r="C1543" t="str">
        <f>_xlfn.XLOOKUP(B1543,'Cijena modela'!$B$2:$B$61,'Cijena modela'!$C$2:$C$61)</f>
        <v>Taycan 4 Cross Turismo</v>
      </c>
      <c r="D1543" t="s">
        <v>135</v>
      </c>
      <c r="E1543" t="s">
        <v>1176</v>
      </c>
      <c r="F1543" t="s">
        <v>1177</v>
      </c>
    </row>
    <row r="1544" spans="1:6">
      <c r="A1544" t="s">
        <v>4</v>
      </c>
      <c r="B1544" t="s">
        <v>115</v>
      </c>
      <c r="C1544" t="str">
        <f>_xlfn.XLOOKUP(B1544,'Cijena modela'!$B$2:$B$61,'Cijena modela'!$C$2:$C$61)</f>
        <v>Taycan 4 Cross Turismo</v>
      </c>
      <c r="D1544" t="s">
        <v>135</v>
      </c>
      <c r="E1544" t="s">
        <v>1178</v>
      </c>
      <c r="F1544" t="s">
        <v>1179</v>
      </c>
    </row>
    <row r="1545" spans="1:6">
      <c r="A1545" t="s">
        <v>4</v>
      </c>
      <c r="B1545" t="s">
        <v>115</v>
      </c>
      <c r="C1545" t="str">
        <f>_xlfn.XLOOKUP(B1545,'Cijena modela'!$B$2:$B$61,'Cijena modela'!$C$2:$C$61)</f>
        <v>Taycan 4 Cross Turismo</v>
      </c>
      <c r="D1545" t="s">
        <v>150</v>
      </c>
      <c r="E1545" t="s">
        <v>1180</v>
      </c>
      <c r="F1545" t="s">
        <v>1181</v>
      </c>
    </row>
    <row r="1546" spans="1:6">
      <c r="A1546" t="s">
        <v>4</v>
      </c>
      <c r="B1546" t="s">
        <v>115</v>
      </c>
      <c r="C1546" t="str">
        <f>_xlfn.XLOOKUP(B1546,'Cijena modela'!$B$2:$B$61,'Cijena modela'!$C$2:$C$61)</f>
        <v>Taycan 4 Cross Turismo</v>
      </c>
      <c r="D1546" t="s">
        <v>150</v>
      </c>
      <c r="E1546" t="s">
        <v>1182</v>
      </c>
      <c r="F1546" t="s">
        <v>1183</v>
      </c>
    </row>
    <row r="1547" spans="1:6">
      <c r="A1547" t="s">
        <v>4</v>
      </c>
      <c r="B1547" t="s">
        <v>115</v>
      </c>
      <c r="C1547" t="str">
        <f>_xlfn.XLOOKUP(B1547,'Cijena modela'!$B$2:$B$61,'Cijena modela'!$C$2:$C$61)</f>
        <v>Taycan 4 Cross Turismo</v>
      </c>
      <c r="D1547" t="s">
        <v>151</v>
      </c>
      <c r="E1547" t="s">
        <v>1185</v>
      </c>
      <c r="F1547" t="s">
        <v>344</v>
      </c>
    </row>
    <row r="1548" spans="1:6">
      <c r="A1548" t="s">
        <v>4</v>
      </c>
      <c r="B1548" t="s">
        <v>115</v>
      </c>
      <c r="C1548" t="str">
        <f>_xlfn.XLOOKUP(B1548,'Cijena modela'!$B$2:$B$61,'Cijena modela'!$C$2:$C$61)</f>
        <v>Taycan 4 Cross Turismo</v>
      </c>
      <c r="D1548" t="s">
        <v>155</v>
      </c>
      <c r="E1548" t="s">
        <v>1186</v>
      </c>
      <c r="F1548" t="s">
        <v>1187</v>
      </c>
    </row>
    <row r="1549" spans="1:6">
      <c r="A1549" t="s">
        <v>4</v>
      </c>
      <c r="B1549" t="s">
        <v>115</v>
      </c>
      <c r="C1549" t="str">
        <f>_xlfn.XLOOKUP(B1549,'Cijena modela'!$B$2:$B$61,'Cijena modela'!$C$2:$C$61)</f>
        <v>Taycan 4 Cross Turismo</v>
      </c>
      <c r="D1549" t="s">
        <v>148</v>
      </c>
      <c r="E1549" t="s">
        <v>1188</v>
      </c>
      <c r="F1549" t="s">
        <v>1189</v>
      </c>
    </row>
    <row r="1550" spans="1:6">
      <c r="A1550" t="s">
        <v>4</v>
      </c>
      <c r="B1550" t="s">
        <v>115</v>
      </c>
      <c r="C1550" t="str">
        <f>_xlfn.XLOOKUP(B1550,'Cijena modela'!$B$2:$B$61,'Cijena modela'!$C$2:$C$61)</f>
        <v>Taycan 4 Cross Turismo</v>
      </c>
      <c r="D1550" t="s">
        <v>148</v>
      </c>
      <c r="E1550" t="s">
        <v>1190</v>
      </c>
      <c r="F1550" t="s">
        <v>1191</v>
      </c>
    </row>
    <row r="1551" spans="1:6">
      <c r="A1551" t="s">
        <v>4</v>
      </c>
      <c r="B1551" t="s">
        <v>115</v>
      </c>
      <c r="C1551" t="str">
        <f>_xlfn.XLOOKUP(B1551,'Cijena modela'!$B$2:$B$61,'Cijena modela'!$C$2:$C$61)</f>
        <v>Taycan 4 Cross Turismo</v>
      </c>
      <c r="D1551" t="s">
        <v>151</v>
      </c>
      <c r="E1551" t="s">
        <v>1192</v>
      </c>
      <c r="F1551" t="s">
        <v>1193</v>
      </c>
    </row>
    <row r="1552" spans="1:6">
      <c r="A1552" t="s">
        <v>4</v>
      </c>
      <c r="B1552" t="s">
        <v>115</v>
      </c>
      <c r="C1552" t="str">
        <f>_xlfn.XLOOKUP(B1552,'Cijena modela'!$B$2:$B$61,'Cijena modela'!$C$2:$C$61)</f>
        <v>Taycan 4 Cross Turismo</v>
      </c>
      <c r="D1552" t="s">
        <v>151</v>
      </c>
      <c r="E1552" t="s">
        <v>1194</v>
      </c>
      <c r="F1552" t="s">
        <v>1195</v>
      </c>
    </row>
    <row r="1553" spans="1:6">
      <c r="A1553" t="s">
        <v>4</v>
      </c>
      <c r="B1553" t="s">
        <v>115</v>
      </c>
      <c r="C1553" t="str">
        <f>_xlfn.XLOOKUP(B1553,'Cijena modela'!$B$2:$B$61,'Cijena modela'!$C$2:$C$61)</f>
        <v>Taycan 4 Cross Turismo</v>
      </c>
      <c r="D1553" t="s">
        <v>149</v>
      </c>
      <c r="E1553" t="s">
        <v>1196</v>
      </c>
      <c r="F1553" t="s">
        <v>1197</v>
      </c>
    </row>
    <row r="1554" spans="1:6">
      <c r="A1554" t="s">
        <v>4</v>
      </c>
      <c r="B1554" t="s">
        <v>115</v>
      </c>
      <c r="C1554" t="str">
        <f>_xlfn.XLOOKUP(B1554,'Cijena modela'!$B$2:$B$61,'Cijena modela'!$C$2:$C$61)</f>
        <v>Taycan 4 Cross Turismo</v>
      </c>
      <c r="D1554" t="s">
        <v>151</v>
      </c>
      <c r="E1554" t="s">
        <v>1198</v>
      </c>
      <c r="F1554" t="s">
        <v>1199</v>
      </c>
    </row>
    <row r="1555" spans="1:6">
      <c r="A1555" t="s">
        <v>4</v>
      </c>
      <c r="B1555" t="s">
        <v>115</v>
      </c>
      <c r="C1555" t="str">
        <f>_xlfn.XLOOKUP(B1555,'Cijena modela'!$B$2:$B$61,'Cijena modela'!$C$2:$C$61)</f>
        <v>Taycan 4 Cross Turismo</v>
      </c>
      <c r="D1555" t="s">
        <v>149</v>
      </c>
      <c r="E1555" t="s">
        <v>1200</v>
      </c>
      <c r="F1555" t="s">
        <v>1201</v>
      </c>
    </row>
    <row r="1556" spans="1:6">
      <c r="A1556" t="s">
        <v>4</v>
      </c>
      <c r="B1556" t="s">
        <v>115</v>
      </c>
      <c r="C1556" t="str">
        <f>_xlfn.XLOOKUP(B1556,'Cijena modela'!$B$2:$B$61,'Cijena modela'!$C$2:$C$61)</f>
        <v>Taycan 4 Cross Turismo</v>
      </c>
      <c r="D1556" t="s">
        <v>142</v>
      </c>
      <c r="E1556" t="s">
        <v>1677</v>
      </c>
      <c r="F1556" t="s">
        <v>1678</v>
      </c>
    </row>
    <row r="1557" spans="1:6">
      <c r="A1557" t="s">
        <v>4</v>
      </c>
      <c r="B1557" t="s">
        <v>115</v>
      </c>
      <c r="C1557" t="str">
        <f>_xlfn.XLOOKUP(B1557,'Cijena modela'!$B$2:$B$61,'Cijena modela'!$C$2:$C$61)</f>
        <v>Taycan 4 Cross Turismo</v>
      </c>
      <c r="D1557" t="s">
        <v>135</v>
      </c>
      <c r="E1557" t="s">
        <v>1204</v>
      </c>
      <c r="F1557" t="s">
        <v>1205</v>
      </c>
    </row>
    <row r="1558" spans="1:6">
      <c r="A1558" t="s">
        <v>4</v>
      </c>
      <c r="B1558" t="s">
        <v>115</v>
      </c>
      <c r="C1558" t="str">
        <f>_xlfn.XLOOKUP(B1558,'Cijena modela'!$B$2:$B$61,'Cijena modela'!$C$2:$C$61)</f>
        <v>Taycan 4 Cross Turismo</v>
      </c>
      <c r="D1558" t="s">
        <v>139</v>
      </c>
      <c r="E1558" t="s">
        <v>1679</v>
      </c>
      <c r="F1558" t="s">
        <v>1680</v>
      </c>
    </row>
    <row r="1559" spans="1:6">
      <c r="A1559" t="s">
        <v>4</v>
      </c>
      <c r="B1559" t="s">
        <v>115</v>
      </c>
      <c r="C1559" t="str">
        <f>_xlfn.XLOOKUP(B1559,'Cijena modela'!$B$2:$B$61,'Cijena modela'!$C$2:$C$61)</f>
        <v>Taycan 4 Cross Turismo</v>
      </c>
      <c r="D1559" t="s">
        <v>151</v>
      </c>
      <c r="E1559" t="s">
        <v>1206</v>
      </c>
      <c r="F1559" t="s">
        <v>1207</v>
      </c>
    </row>
    <row r="1560" spans="1:6">
      <c r="A1560" t="s">
        <v>4</v>
      </c>
      <c r="B1560" t="s">
        <v>115</v>
      </c>
      <c r="C1560" t="str">
        <f>_xlfn.XLOOKUP(B1560,'Cijena modela'!$B$2:$B$61,'Cijena modela'!$C$2:$C$61)</f>
        <v>Taycan 4 Cross Turismo</v>
      </c>
      <c r="D1560" t="s">
        <v>151</v>
      </c>
      <c r="E1560" t="s">
        <v>1208</v>
      </c>
      <c r="F1560" t="s">
        <v>1209</v>
      </c>
    </row>
    <row r="1561" spans="1:6">
      <c r="A1561" t="s">
        <v>4</v>
      </c>
      <c r="B1561" t="s">
        <v>115</v>
      </c>
      <c r="C1561" t="str">
        <f>_xlfn.XLOOKUP(B1561,'Cijena modela'!$B$2:$B$61,'Cijena modela'!$C$2:$C$61)</f>
        <v>Taycan 4 Cross Turismo</v>
      </c>
      <c r="D1561" t="s">
        <v>151</v>
      </c>
      <c r="E1561" t="s">
        <v>1210</v>
      </c>
      <c r="F1561" t="s">
        <v>1211</v>
      </c>
    </row>
    <row r="1562" spans="1:6">
      <c r="A1562" t="s">
        <v>4</v>
      </c>
      <c r="B1562" t="s">
        <v>115</v>
      </c>
      <c r="C1562" t="str">
        <f>_xlfn.XLOOKUP(B1562,'Cijena modela'!$B$2:$B$61,'Cijena modela'!$C$2:$C$61)</f>
        <v>Taycan 4 Cross Turismo</v>
      </c>
      <c r="D1562" t="s">
        <v>151</v>
      </c>
      <c r="E1562" t="s">
        <v>1212</v>
      </c>
      <c r="F1562" t="s">
        <v>1213</v>
      </c>
    </row>
    <row r="1563" spans="1:6">
      <c r="A1563" t="s">
        <v>4</v>
      </c>
      <c r="B1563" t="s">
        <v>115</v>
      </c>
      <c r="C1563" t="str">
        <f>_xlfn.XLOOKUP(B1563,'Cijena modela'!$B$2:$B$61,'Cijena modela'!$C$2:$C$61)</f>
        <v>Taycan 4 Cross Turismo</v>
      </c>
      <c r="D1563" t="s">
        <v>137</v>
      </c>
      <c r="E1563" t="s">
        <v>1215</v>
      </c>
      <c r="F1563" t="s">
        <v>1216</v>
      </c>
    </row>
    <row r="1564" spans="1:6">
      <c r="A1564" t="s">
        <v>4</v>
      </c>
      <c r="B1564" t="s">
        <v>115</v>
      </c>
      <c r="C1564" t="str">
        <f>_xlfn.XLOOKUP(B1564,'Cijena modela'!$B$2:$B$61,'Cijena modela'!$C$2:$C$61)</f>
        <v>Taycan 4 Cross Turismo</v>
      </c>
      <c r="D1564" t="s">
        <v>151</v>
      </c>
      <c r="E1564" t="s">
        <v>1217</v>
      </c>
      <c r="F1564" t="s">
        <v>1218</v>
      </c>
    </row>
    <row r="1565" spans="1:6">
      <c r="A1565" t="s">
        <v>4</v>
      </c>
      <c r="B1565" t="s">
        <v>115</v>
      </c>
      <c r="C1565" t="str">
        <f>_xlfn.XLOOKUP(B1565,'Cijena modela'!$B$2:$B$61,'Cijena modela'!$C$2:$C$61)</f>
        <v>Taycan 4 Cross Turismo</v>
      </c>
      <c r="D1565" t="s">
        <v>148</v>
      </c>
      <c r="E1565" t="s">
        <v>1219</v>
      </c>
      <c r="F1565" t="s">
        <v>1220</v>
      </c>
    </row>
    <row r="1566" spans="1:6">
      <c r="A1566" t="s">
        <v>4</v>
      </c>
      <c r="B1566" t="s">
        <v>115</v>
      </c>
      <c r="C1566" t="str">
        <f>_xlfn.XLOOKUP(B1566,'Cijena modela'!$B$2:$B$61,'Cijena modela'!$C$2:$C$61)</f>
        <v>Taycan 4 Cross Turismo</v>
      </c>
      <c r="D1566" t="s">
        <v>148</v>
      </c>
      <c r="E1566" t="s">
        <v>1221</v>
      </c>
      <c r="F1566" t="s">
        <v>1222</v>
      </c>
    </row>
    <row r="1567" spans="1:6">
      <c r="A1567" t="s">
        <v>4</v>
      </c>
      <c r="B1567" t="s">
        <v>115</v>
      </c>
      <c r="C1567" t="str">
        <f>_xlfn.XLOOKUP(B1567,'Cijena modela'!$B$2:$B$61,'Cijena modela'!$C$2:$C$61)</f>
        <v>Taycan 4 Cross Turismo</v>
      </c>
      <c r="D1567" t="s">
        <v>148</v>
      </c>
      <c r="E1567" t="s">
        <v>1223</v>
      </c>
      <c r="F1567" t="s">
        <v>1224</v>
      </c>
    </row>
    <row r="1568" spans="1:6">
      <c r="A1568" t="s">
        <v>4</v>
      </c>
      <c r="B1568" t="s">
        <v>115</v>
      </c>
      <c r="C1568" t="str">
        <f>_xlfn.XLOOKUP(B1568,'Cijena modela'!$B$2:$B$61,'Cijena modela'!$C$2:$C$61)</f>
        <v>Taycan 4 Cross Turismo</v>
      </c>
      <c r="D1568" t="s">
        <v>148</v>
      </c>
      <c r="E1568" t="s">
        <v>1225</v>
      </c>
      <c r="F1568" t="s">
        <v>1226</v>
      </c>
    </row>
    <row r="1569" spans="1:6">
      <c r="A1569" t="s">
        <v>4</v>
      </c>
      <c r="B1569" t="s">
        <v>115</v>
      </c>
      <c r="C1569" t="str">
        <f>_xlfn.XLOOKUP(B1569,'Cijena modela'!$B$2:$B$61,'Cijena modela'!$C$2:$C$61)</f>
        <v>Taycan 4 Cross Turismo</v>
      </c>
      <c r="D1569" t="s">
        <v>135</v>
      </c>
      <c r="E1569" t="s">
        <v>1227</v>
      </c>
      <c r="F1569" t="s">
        <v>1228</v>
      </c>
    </row>
    <row r="1570" spans="1:6">
      <c r="A1570" t="s">
        <v>4</v>
      </c>
      <c r="B1570" t="s">
        <v>115</v>
      </c>
      <c r="C1570" t="str">
        <f>_xlfn.XLOOKUP(B1570,'Cijena modela'!$B$2:$B$61,'Cijena modela'!$C$2:$C$61)</f>
        <v>Taycan 4 Cross Turismo</v>
      </c>
      <c r="D1570" t="s">
        <v>135</v>
      </c>
      <c r="E1570" t="s">
        <v>1229</v>
      </c>
      <c r="F1570" t="s">
        <v>1230</v>
      </c>
    </row>
    <row r="1571" spans="1:6">
      <c r="A1571" t="s">
        <v>4</v>
      </c>
      <c r="B1571" t="s">
        <v>115</v>
      </c>
      <c r="C1571" t="str">
        <f>_xlfn.XLOOKUP(B1571,'Cijena modela'!$B$2:$B$61,'Cijena modela'!$C$2:$C$61)</f>
        <v>Taycan 4 Cross Turismo</v>
      </c>
      <c r="D1571" t="s">
        <v>144</v>
      </c>
      <c r="E1571" t="s">
        <v>1231</v>
      </c>
      <c r="F1571" t="s">
        <v>1232</v>
      </c>
    </row>
    <row r="1572" spans="1:6">
      <c r="A1572" t="s">
        <v>4</v>
      </c>
      <c r="B1572" t="s">
        <v>115</v>
      </c>
      <c r="C1572" t="str">
        <f>_xlfn.XLOOKUP(B1572,'Cijena modela'!$B$2:$B$61,'Cijena modela'!$C$2:$C$61)</f>
        <v>Taycan 4 Cross Turismo</v>
      </c>
      <c r="D1572" t="s">
        <v>139</v>
      </c>
      <c r="E1572" t="s">
        <v>1233</v>
      </c>
      <c r="F1572" t="s">
        <v>1234</v>
      </c>
    </row>
    <row r="1573" spans="1:6">
      <c r="A1573" t="s">
        <v>4</v>
      </c>
      <c r="B1573" t="s">
        <v>115</v>
      </c>
      <c r="C1573" t="str">
        <f>_xlfn.XLOOKUP(B1573,'Cijena modela'!$B$2:$B$61,'Cijena modela'!$C$2:$C$61)</f>
        <v>Taycan 4 Cross Turismo</v>
      </c>
      <c r="D1573" t="s">
        <v>139</v>
      </c>
      <c r="E1573" t="s">
        <v>1235</v>
      </c>
      <c r="F1573" t="s">
        <v>1236</v>
      </c>
    </row>
    <row r="1574" spans="1:6">
      <c r="A1574" t="s">
        <v>4</v>
      </c>
      <c r="B1574" t="s">
        <v>115</v>
      </c>
      <c r="C1574" t="str">
        <f>_xlfn.XLOOKUP(B1574,'Cijena modela'!$B$2:$B$61,'Cijena modela'!$C$2:$C$61)</f>
        <v>Taycan 4 Cross Turismo</v>
      </c>
      <c r="D1574" t="s">
        <v>139</v>
      </c>
      <c r="E1574" t="s">
        <v>1237</v>
      </c>
      <c r="F1574" t="s">
        <v>1238</v>
      </c>
    </row>
    <row r="1575" spans="1:6">
      <c r="A1575" t="s">
        <v>4</v>
      </c>
      <c r="B1575" t="s">
        <v>115</v>
      </c>
      <c r="C1575" t="str">
        <f>_xlfn.XLOOKUP(B1575,'Cijena modela'!$B$2:$B$61,'Cijena modela'!$C$2:$C$61)</f>
        <v>Taycan 4 Cross Turismo</v>
      </c>
      <c r="D1575" t="s">
        <v>149</v>
      </c>
      <c r="E1575" t="s">
        <v>1239</v>
      </c>
      <c r="F1575" t="s">
        <v>1240</v>
      </c>
    </row>
    <row r="1576" spans="1:6">
      <c r="A1576" t="s">
        <v>4</v>
      </c>
      <c r="B1576" t="s">
        <v>115</v>
      </c>
      <c r="C1576" t="str">
        <f>_xlfn.XLOOKUP(B1576,'Cijena modela'!$B$2:$B$61,'Cijena modela'!$C$2:$C$61)</f>
        <v>Taycan 4 Cross Turismo</v>
      </c>
      <c r="D1576" t="s">
        <v>135</v>
      </c>
      <c r="E1576" t="s">
        <v>1241</v>
      </c>
      <c r="F1576" t="s">
        <v>1242</v>
      </c>
    </row>
    <row r="1577" spans="1:6">
      <c r="A1577" t="s">
        <v>4</v>
      </c>
      <c r="B1577" t="s">
        <v>115</v>
      </c>
      <c r="C1577" t="str">
        <f>_xlfn.XLOOKUP(B1577,'Cijena modela'!$B$2:$B$61,'Cijena modela'!$C$2:$C$61)</f>
        <v>Taycan 4 Cross Turismo</v>
      </c>
      <c r="D1577" t="s">
        <v>149</v>
      </c>
      <c r="E1577" t="s">
        <v>1243</v>
      </c>
      <c r="F1577" t="s">
        <v>1244</v>
      </c>
    </row>
    <row r="1578" spans="1:6">
      <c r="A1578" t="s">
        <v>4</v>
      </c>
      <c r="B1578" t="s">
        <v>115</v>
      </c>
      <c r="C1578" t="str">
        <f>_xlfn.XLOOKUP(B1578,'Cijena modela'!$B$2:$B$61,'Cijena modela'!$C$2:$C$61)</f>
        <v>Taycan 4 Cross Turismo</v>
      </c>
      <c r="D1578" t="s">
        <v>149</v>
      </c>
      <c r="E1578" t="s">
        <v>1245</v>
      </c>
      <c r="F1578" t="s">
        <v>1244</v>
      </c>
    </row>
    <row r="1579" spans="1:6">
      <c r="A1579" t="s">
        <v>4</v>
      </c>
      <c r="B1579" t="s">
        <v>115</v>
      </c>
      <c r="C1579" t="str">
        <f>_xlfn.XLOOKUP(B1579,'Cijena modela'!$B$2:$B$61,'Cijena modela'!$C$2:$C$61)</f>
        <v>Taycan 4 Cross Turismo</v>
      </c>
      <c r="D1579" t="s">
        <v>148</v>
      </c>
      <c r="E1579" t="s">
        <v>1246</v>
      </c>
      <c r="F1579" t="s">
        <v>1247</v>
      </c>
    </row>
    <row r="1580" spans="1:6">
      <c r="A1580" t="s">
        <v>4</v>
      </c>
      <c r="B1580" t="s">
        <v>115</v>
      </c>
      <c r="C1580" t="str">
        <f>_xlfn.XLOOKUP(B1580,'Cijena modela'!$B$2:$B$61,'Cijena modela'!$C$2:$C$61)</f>
        <v>Taycan 4 Cross Turismo</v>
      </c>
      <c r="D1580" t="s">
        <v>135</v>
      </c>
      <c r="E1580" t="s">
        <v>1248</v>
      </c>
      <c r="F1580" t="s">
        <v>1249</v>
      </c>
    </row>
    <row r="1581" spans="1:6">
      <c r="A1581" t="s">
        <v>4</v>
      </c>
      <c r="B1581" t="s">
        <v>115</v>
      </c>
      <c r="C1581" t="str">
        <f>_xlfn.XLOOKUP(B1581,'Cijena modela'!$B$2:$B$61,'Cijena modela'!$C$2:$C$61)</f>
        <v>Taycan 4 Cross Turismo</v>
      </c>
      <c r="D1581" t="s">
        <v>150</v>
      </c>
      <c r="E1581" t="s">
        <v>1250</v>
      </c>
      <c r="F1581" t="s">
        <v>560</v>
      </c>
    </row>
    <row r="1582" spans="1:6">
      <c r="A1582" t="s">
        <v>4</v>
      </c>
      <c r="B1582" t="s">
        <v>115</v>
      </c>
      <c r="C1582" t="str">
        <f>_xlfn.XLOOKUP(B1582,'Cijena modela'!$B$2:$B$61,'Cijena modela'!$C$2:$C$61)</f>
        <v>Taycan 4 Cross Turismo</v>
      </c>
      <c r="D1582" t="s">
        <v>135</v>
      </c>
      <c r="E1582" t="s">
        <v>1251</v>
      </c>
      <c r="F1582" t="s">
        <v>1252</v>
      </c>
    </row>
    <row r="1583" spans="1:6">
      <c r="A1583" t="s">
        <v>4</v>
      </c>
      <c r="B1583" t="s">
        <v>115</v>
      </c>
      <c r="C1583" t="str">
        <f>_xlfn.XLOOKUP(B1583,'Cijena modela'!$B$2:$B$61,'Cijena modela'!$C$2:$C$61)</f>
        <v>Taycan 4 Cross Turismo</v>
      </c>
      <c r="D1583" t="s">
        <v>151</v>
      </c>
      <c r="E1583" t="s">
        <v>1253</v>
      </c>
      <c r="F1583" t="s">
        <v>1254</v>
      </c>
    </row>
    <row r="1584" spans="1:6">
      <c r="A1584" t="s">
        <v>4</v>
      </c>
      <c r="B1584" t="s">
        <v>115</v>
      </c>
      <c r="C1584" t="str">
        <f>_xlfn.XLOOKUP(B1584,'Cijena modela'!$B$2:$B$61,'Cijena modela'!$C$2:$C$61)</f>
        <v>Taycan 4 Cross Turismo</v>
      </c>
      <c r="D1584" t="s">
        <v>142</v>
      </c>
      <c r="E1584" t="s">
        <v>1255</v>
      </c>
      <c r="F1584" t="s">
        <v>201</v>
      </c>
    </row>
    <row r="1585" spans="1:6">
      <c r="A1585" t="s">
        <v>4</v>
      </c>
      <c r="B1585" t="s">
        <v>115</v>
      </c>
      <c r="C1585" t="str">
        <f>_xlfn.XLOOKUP(B1585,'Cijena modela'!$B$2:$B$61,'Cijena modela'!$C$2:$C$61)</f>
        <v>Taycan 4 Cross Turismo</v>
      </c>
      <c r="D1585" t="s">
        <v>136</v>
      </c>
      <c r="E1585" t="s">
        <v>1256</v>
      </c>
      <c r="F1585" t="s">
        <v>1257</v>
      </c>
    </row>
    <row r="1586" spans="1:6">
      <c r="A1586" t="s">
        <v>4</v>
      </c>
      <c r="B1586" t="s">
        <v>115</v>
      </c>
      <c r="C1586" t="str">
        <f>_xlfn.XLOOKUP(B1586,'Cijena modela'!$B$2:$B$61,'Cijena modela'!$C$2:$C$61)</f>
        <v>Taycan 4 Cross Turismo</v>
      </c>
      <c r="D1586" t="s">
        <v>136</v>
      </c>
      <c r="E1586" t="s">
        <v>1258</v>
      </c>
      <c r="F1586" t="s">
        <v>1259</v>
      </c>
    </row>
    <row r="1587" spans="1:6">
      <c r="A1587" t="s">
        <v>4</v>
      </c>
      <c r="B1587" t="s">
        <v>115</v>
      </c>
      <c r="C1587" t="str">
        <f>_xlfn.XLOOKUP(B1587,'Cijena modela'!$B$2:$B$61,'Cijena modela'!$C$2:$C$61)</f>
        <v>Taycan 4 Cross Turismo</v>
      </c>
      <c r="D1587" t="s">
        <v>136</v>
      </c>
      <c r="E1587" t="s">
        <v>1260</v>
      </c>
      <c r="F1587" t="s">
        <v>1261</v>
      </c>
    </row>
    <row r="1588" spans="1:6">
      <c r="A1588" t="s">
        <v>4</v>
      </c>
      <c r="B1588" t="s">
        <v>115</v>
      </c>
      <c r="C1588" t="str">
        <f>_xlfn.XLOOKUP(B1588,'Cijena modela'!$B$2:$B$61,'Cijena modela'!$C$2:$C$61)</f>
        <v>Taycan 4 Cross Turismo</v>
      </c>
      <c r="D1588" t="s">
        <v>131</v>
      </c>
      <c r="E1588" t="s">
        <v>1262</v>
      </c>
      <c r="F1588" t="s">
        <v>1263</v>
      </c>
    </row>
    <row r="1589" spans="1:6">
      <c r="A1589" t="s">
        <v>4</v>
      </c>
      <c r="B1589" t="s">
        <v>115</v>
      </c>
      <c r="C1589" t="str">
        <f>_xlfn.XLOOKUP(B1589,'Cijena modela'!$B$2:$B$61,'Cijena modela'!$C$2:$C$61)</f>
        <v>Taycan 4 Cross Turismo</v>
      </c>
      <c r="D1589" t="s">
        <v>154</v>
      </c>
      <c r="E1589" t="s">
        <v>1264</v>
      </c>
      <c r="F1589" t="s">
        <v>1265</v>
      </c>
    </row>
    <row r="1590" spans="1:6">
      <c r="A1590" t="s">
        <v>4</v>
      </c>
      <c r="B1590" t="s">
        <v>115</v>
      </c>
      <c r="C1590" t="str">
        <f>_xlfn.XLOOKUP(B1590,'Cijena modela'!$B$2:$B$61,'Cijena modela'!$C$2:$C$61)</f>
        <v>Taycan 4 Cross Turismo</v>
      </c>
      <c r="D1590" t="s">
        <v>152</v>
      </c>
      <c r="E1590" t="s">
        <v>1266</v>
      </c>
      <c r="F1590" t="s">
        <v>1267</v>
      </c>
    </row>
    <row r="1591" spans="1:6">
      <c r="A1591" t="s">
        <v>4</v>
      </c>
      <c r="B1591" t="s">
        <v>115</v>
      </c>
      <c r="C1591" t="str">
        <f>_xlfn.XLOOKUP(B1591,'Cijena modela'!$B$2:$B$61,'Cijena modela'!$C$2:$C$61)</f>
        <v>Taycan 4 Cross Turismo</v>
      </c>
      <c r="D1591" t="s">
        <v>154</v>
      </c>
      <c r="E1591" t="s">
        <v>1268</v>
      </c>
      <c r="F1591" t="s">
        <v>1269</v>
      </c>
    </row>
    <row r="1592" spans="1:6">
      <c r="A1592" t="s">
        <v>4</v>
      </c>
      <c r="B1592" t="s">
        <v>115</v>
      </c>
      <c r="C1592" t="str">
        <f>_xlfn.XLOOKUP(B1592,'Cijena modela'!$B$2:$B$61,'Cijena modela'!$C$2:$C$61)</f>
        <v>Taycan 4 Cross Turismo</v>
      </c>
      <c r="D1592" t="s">
        <v>152</v>
      </c>
      <c r="E1592" t="s">
        <v>1270</v>
      </c>
      <c r="F1592" t="s">
        <v>1271</v>
      </c>
    </row>
    <row r="1593" spans="1:6">
      <c r="A1593" t="s">
        <v>4</v>
      </c>
      <c r="B1593" t="s">
        <v>115</v>
      </c>
      <c r="C1593" t="str">
        <f>_xlfn.XLOOKUP(B1593,'Cijena modela'!$B$2:$B$61,'Cijena modela'!$C$2:$C$61)</f>
        <v>Taycan 4 Cross Turismo</v>
      </c>
      <c r="D1593" t="s">
        <v>135</v>
      </c>
      <c r="E1593" t="s">
        <v>1272</v>
      </c>
      <c r="F1593" t="s">
        <v>1273</v>
      </c>
    </row>
    <row r="1594" spans="1:6">
      <c r="A1594" t="s">
        <v>4</v>
      </c>
      <c r="B1594" t="s">
        <v>115</v>
      </c>
      <c r="C1594" t="str">
        <f>_xlfn.XLOOKUP(B1594,'Cijena modela'!$B$2:$B$61,'Cijena modela'!$C$2:$C$61)</f>
        <v>Taycan 4 Cross Turismo</v>
      </c>
      <c r="D1594" t="s">
        <v>139</v>
      </c>
      <c r="E1594" t="s">
        <v>1274</v>
      </c>
      <c r="F1594" t="s">
        <v>1275</v>
      </c>
    </row>
    <row r="1595" spans="1:6">
      <c r="A1595" t="s">
        <v>4</v>
      </c>
      <c r="B1595" t="s">
        <v>115</v>
      </c>
      <c r="C1595" t="str">
        <f>_xlfn.XLOOKUP(B1595,'Cijena modela'!$B$2:$B$61,'Cijena modela'!$C$2:$C$61)</f>
        <v>Taycan 4 Cross Turismo</v>
      </c>
      <c r="D1595" t="s">
        <v>147</v>
      </c>
      <c r="E1595" t="s">
        <v>1276</v>
      </c>
      <c r="F1595" t="s">
        <v>1681</v>
      </c>
    </row>
    <row r="1596" spans="1:6">
      <c r="A1596" t="s">
        <v>4</v>
      </c>
      <c r="B1596" t="s">
        <v>115</v>
      </c>
      <c r="C1596" t="str">
        <f>_xlfn.XLOOKUP(B1596,'Cijena modela'!$B$2:$B$61,'Cijena modela'!$C$2:$C$61)</f>
        <v>Taycan 4 Cross Turismo</v>
      </c>
      <c r="D1596" t="s">
        <v>147</v>
      </c>
      <c r="E1596" t="s">
        <v>1278</v>
      </c>
      <c r="F1596" t="s">
        <v>1682</v>
      </c>
    </row>
    <row r="1597" spans="1:6">
      <c r="A1597" t="s">
        <v>4</v>
      </c>
      <c r="B1597" t="s">
        <v>115</v>
      </c>
      <c r="C1597" t="str">
        <f>_xlfn.XLOOKUP(B1597,'Cijena modela'!$B$2:$B$61,'Cijena modela'!$C$2:$C$61)</f>
        <v>Taycan 4 Cross Turismo</v>
      </c>
      <c r="D1597" t="s">
        <v>155</v>
      </c>
      <c r="E1597" t="s">
        <v>1280</v>
      </c>
      <c r="F1597" t="s">
        <v>206</v>
      </c>
    </row>
    <row r="1598" spans="1:6">
      <c r="A1598" t="s">
        <v>4</v>
      </c>
      <c r="B1598" t="s">
        <v>115</v>
      </c>
      <c r="C1598" t="str">
        <f>_xlfn.XLOOKUP(B1598,'Cijena modela'!$B$2:$B$61,'Cijena modela'!$C$2:$C$61)</f>
        <v>Taycan 4 Cross Turismo</v>
      </c>
      <c r="D1598" t="s">
        <v>150</v>
      </c>
      <c r="E1598" t="s">
        <v>1683</v>
      </c>
      <c r="F1598" t="s">
        <v>1282</v>
      </c>
    </row>
    <row r="1599" spans="1:6">
      <c r="A1599" t="s">
        <v>4</v>
      </c>
      <c r="B1599" t="s">
        <v>115</v>
      </c>
      <c r="C1599" t="str">
        <f>_xlfn.XLOOKUP(B1599,'Cijena modela'!$B$2:$B$61,'Cijena modela'!$C$2:$C$61)</f>
        <v>Taycan 4 Cross Turismo</v>
      </c>
      <c r="D1599" t="s">
        <v>135</v>
      </c>
      <c r="E1599" t="s">
        <v>1283</v>
      </c>
      <c r="F1599" t="s">
        <v>1284</v>
      </c>
    </row>
    <row r="1600" spans="1:6">
      <c r="A1600" t="s">
        <v>4</v>
      </c>
      <c r="B1600" t="s">
        <v>115</v>
      </c>
      <c r="C1600" t="str">
        <f>_xlfn.XLOOKUP(B1600,'Cijena modela'!$B$2:$B$61,'Cijena modela'!$C$2:$C$61)</f>
        <v>Taycan 4 Cross Turismo</v>
      </c>
      <c r="D1600" t="s">
        <v>154</v>
      </c>
      <c r="E1600" t="s">
        <v>1285</v>
      </c>
      <c r="F1600" t="s">
        <v>1286</v>
      </c>
    </row>
    <row r="1601" spans="1:6">
      <c r="A1601" t="s">
        <v>4</v>
      </c>
      <c r="B1601" t="s">
        <v>115</v>
      </c>
      <c r="C1601" t="str">
        <f>_xlfn.XLOOKUP(B1601,'Cijena modela'!$B$2:$B$61,'Cijena modela'!$C$2:$C$61)</f>
        <v>Taycan 4 Cross Turismo</v>
      </c>
      <c r="D1601" t="s">
        <v>149</v>
      </c>
      <c r="E1601" t="s">
        <v>1287</v>
      </c>
      <c r="F1601" t="s">
        <v>1288</v>
      </c>
    </row>
    <row r="1602" spans="1:6">
      <c r="A1602" t="s">
        <v>4</v>
      </c>
      <c r="B1602" t="s">
        <v>115</v>
      </c>
      <c r="C1602" t="str">
        <f>_xlfn.XLOOKUP(B1602,'Cijena modela'!$B$2:$B$61,'Cijena modela'!$C$2:$C$61)</f>
        <v>Taycan 4 Cross Turismo</v>
      </c>
      <c r="D1602" t="s">
        <v>147</v>
      </c>
      <c r="E1602" t="s">
        <v>1289</v>
      </c>
      <c r="F1602" t="s">
        <v>1290</v>
      </c>
    </row>
    <row r="1603" spans="1:6">
      <c r="A1603" t="s">
        <v>4</v>
      </c>
      <c r="B1603" t="s">
        <v>115</v>
      </c>
      <c r="C1603" t="str">
        <f>_xlfn.XLOOKUP(B1603,'Cijena modela'!$B$2:$B$61,'Cijena modela'!$C$2:$C$61)</f>
        <v>Taycan 4 Cross Turismo</v>
      </c>
      <c r="D1603" t="s">
        <v>147</v>
      </c>
      <c r="E1603" t="s">
        <v>1291</v>
      </c>
      <c r="F1603" t="s">
        <v>1292</v>
      </c>
    </row>
    <row r="1604" spans="1:6">
      <c r="A1604" t="s">
        <v>4</v>
      </c>
      <c r="B1604" t="s">
        <v>115</v>
      </c>
      <c r="C1604" t="str">
        <f>_xlfn.XLOOKUP(B1604,'Cijena modela'!$B$2:$B$61,'Cijena modela'!$C$2:$C$61)</f>
        <v>Taycan 4 Cross Turismo</v>
      </c>
      <c r="D1604" t="s">
        <v>139</v>
      </c>
      <c r="E1604" t="s">
        <v>1293</v>
      </c>
      <c r="F1604" t="s">
        <v>1684</v>
      </c>
    </row>
    <row r="1605" spans="1:6">
      <c r="A1605" t="s">
        <v>4</v>
      </c>
      <c r="B1605" t="s">
        <v>115</v>
      </c>
      <c r="C1605" t="str">
        <f>_xlfn.XLOOKUP(B1605,'Cijena modela'!$B$2:$B$61,'Cijena modela'!$C$2:$C$61)</f>
        <v>Taycan 4 Cross Turismo</v>
      </c>
      <c r="D1605" t="s">
        <v>151</v>
      </c>
      <c r="E1605" t="s">
        <v>1296</v>
      </c>
      <c r="F1605" t="s">
        <v>1297</v>
      </c>
    </row>
    <row r="1606" spans="1:6">
      <c r="A1606" t="s">
        <v>4</v>
      </c>
      <c r="B1606" t="s">
        <v>115</v>
      </c>
      <c r="C1606" t="str">
        <f>_xlfn.XLOOKUP(B1606,'Cijena modela'!$B$2:$B$61,'Cijena modela'!$C$2:$C$61)</f>
        <v>Taycan 4 Cross Turismo</v>
      </c>
      <c r="D1606" t="s">
        <v>147</v>
      </c>
      <c r="E1606" t="s">
        <v>1298</v>
      </c>
      <c r="F1606" t="s">
        <v>1299</v>
      </c>
    </row>
    <row r="1607" spans="1:6">
      <c r="A1607" t="s">
        <v>4</v>
      </c>
      <c r="B1607" t="s">
        <v>115</v>
      </c>
      <c r="C1607" t="str">
        <f>_xlfn.XLOOKUP(B1607,'Cijena modela'!$B$2:$B$61,'Cijena modela'!$C$2:$C$61)</f>
        <v>Taycan 4 Cross Turismo</v>
      </c>
      <c r="D1607" t="s">
        <v>147</v>
      </c>
      <c r="E1607" t="s">
        <v>1300</v>
      </c>
      <c r="F1607" t="s">
        <v>1301</v>
      </c>
    </row>
    <row r="1608" spans="1:6">
      <c r="A1608" t="s">
        <v>4</v>
      </c>
      <c r="B1608" t="s">
        <v>115</v>
      </c>
      <c r="C1608" t="str">
        <f>_xlfn.XLOOKUP(B1608,'Cijena modela'!$B$2:$B$61,'Cijena modela'!$C$2:$C$61)</f>
        <v>Taycan 4 Cross Turismo</v>
      </c>
      <c r="D1608" t="s">
        <v>143</v>
      </c>
      <c r="E1608" t="s">
        <v>1302</v>
      </c>
      <c r="F1608" t="s">
        <v>1303</v>
      </c>
    </row>
    <row r="1609" spans="1:6">
      <c r="A1609" t="s">
        <v>4</v>
      </c>
      <c r="B1609" t="s">
        <v>115</v>
      </c>
      <c r="C1609" t="str">
        <f>_xlfn.XLOOKUP(B1609,'Cijena modela'!$B$2:$B$61,'Cijena modela'!$C$2:$C$61)</f>
        <v>Taycan 4 Cross Turismo</v>
      </c>
      <c r="D1609" t="s">
        <v>143</v>
      </c>
      <c r="E1609" t="s">
        <v>1304</v>
      </c>
      <c r="F1609" t="s">
        <v>1305</v>
      </c>
    </row>
    <row r="1610" spans="1:6">
      <c r="A1610" t="s">
        <v>4</v>
      </c>
      <c r="B1610" t="s">
        <v>115</v>
      </c>
      <c r="C1610" t="str">
        <f>_xlfn.XLOOKUP(B1610,'Cijena modela'!$B$2:$B$61,'Cijena modela'!$C$2:$C$61)</f>
        <v>Taycan 4 Cross Turismo</v>
      </c>
      <c r="D1610" t="s">
        <v>143</v>
      </c>
      <c r="E1610" t="s">
        <v>1306</v>
      </c>
      <c r="F1610" t="s">
        <v>1307</v>
      </c>
    </row>
    <row r="1611" spans="1:6">
      <c r="A1611" t="s">
        <v>4</v>
      </c>
      <c r="B1611" t="s">
        <v>115</v>
      </c>
      <c r="C1611" t="str">
        <f>_xlfn.XLOOKUP(B1611,'Cijena modela'!$B$2:$B$61,'Cijena modela'!$C$2:$C$61)</f>
        <v>Taycan 4 Cross Turismo</v>
      </c>
      <c r="D1611" t="s">
        <v>131</v>
      </c>
      <c r="E1611" t="s">
        <v>1308</v>
      </c>
      <c r="F1611" t="s">
        <v>1309</v>
      </c>
    </row>
    <row r="1612" spans="1:6">
      <c r="A1612" t="s">
        <v>4</v>
      </c>
      <c r="B1612" t="s">
        <v>115</v>
      </c>
      <c r="C1612" t="str">
        <f>_xlfn.XLOOKUP(B1612,'Cijena modela'!$B$2:$B$61,'Cijena modela'!$C$2:$C$61)</f>
        <v>Taycan 4 Cross Turismo</v>
      </c>
      <c r="D1612" t="s">
        <v>141</v>
      </c>
      <c r="E1612" t="s">
        <v>1310</v>
      </c>
      <c r="F1612" t="s">
        <v>1311</v>
      </c>
    </row>
    <row r="1613" spans="1:6">
      <c r="A1613" t="s">
        <v>4</v>
      </c>
      <c r="B1613" t="s">
        <v>115</v>
      </c>
      <c r="C1613" t="str">
        <f>_xlfn.XLOOKUP(B1613,'Cijena modela'!$B$2:$B$61,'Cijena modela'!$C$2:$C$61)</f>
        <v>Taycan 4 Cross Turismo</v>
      </c>
      <c r="D1613" t="s">
        <v>141</v>
      </c>
      <c r="E1613" t="s">
        <v>1312</v>
      </c>
      <c r="F1613" t="s">
        <v>1313</v>
      </c>
    </row>
    <row r="1614" spans="1:6">
      <c r="A1614" t="s">
        <v>4</v>
      </c>
      <c r="B1614" t="s">
        <v>115</v>
      </c>
      <c r="C1614" t="str">
        <f>_xlfn.XLOOKUP(B1614,'Cijena modela'!$B$2:$B$61,'Cijena modela'!$C$2:$C$61)</f>
        <v>Taycan 4 Cross Turismo</v>
      </c>
      <c r="D1614" t="s">
        <v>141</v>
      </c>
      <c r="E1614" t="s">
        <v>1314</v>
      </c>
      <c r="F1614" t="s">
        <v>1315</v>
      </c>
    </row>
    <row r="1615" spans="1:6">
      <c r="A1615" t="s">
        <v>4</v>
      </c>
      <c r="B1615" t="s">
        <v>115</v>
      </c>
      <c r="C1615" t="str">
        <f>_xlfn.XLOOKUP(B1615,'Cijena modela'!$B$2:$B$61,'Cijena modela'!$C$2:$C$61)</f>
        <v>Taycan 4 Cross Turismo</v>
      </c>
      <c r="D1615" t="s">
        <v>142</v>
      </c>
      <c r="E1615" t="s">
        <v>1316</v>
      </c>
      <c r="F1615" t="s">
        <v>1317</v>
      </c>
    </row>
    <row r="1616" spans="1:6">
      <c r="A1616" t="s">
        <v>4</v>
      </c>
      <c r="B1616" t="s">
        <v>115</v>
      </c>
      <c r="C1616" t="str">
        <f>_xlfn.XLOOKUP(B1616,'Cijena modela'!$B$2:$B$61,'Cijena modela'!$C$2:$C$61)</f>
        <v>Taycan 4 Cross Turismo</v>
      </c>
      <c r="D1616" t="s">
        <v>153</v>
      </c>
      <c r="E1616" t="s">
        <v>1318</v>
      </c>
      <c r="F1616" t="s">
        <v>1319</v>
      </c>
    </row>
    <row r="1617" spans="1:6">
      <c r="A1617" t="s">
        <v>4</v>
      </c>
      <c r="B1617" t="s">
        <v>115</v>
      </c>
      <c r="C1617" t="str">
        <f>_xlfn.XLOOKUP(B1617,'Cijena modela'!$B$2:$B$61,'Cijena modela'!$C$2:$C$61)</f>
        <v>Taycan 4 Cross Turismo</v>
      </c>
      <c r="D1617" t="s">
        <v>141</v>
      </c>
      <c r="E1617" t="s">
        <v>1320</v>
      </c>
      <c r="F1617" t="s">
        <v>1321</v>
      </c>
    </row>
    <row r="1618" spans="1:6">
      <c r="A1618" t="s">
        <v>4</v>
      </c>
      <c r="B1618" t="s">
        <v>115</v>
      </c>
      <c r="C1618" t="str">
        <f>_xlfn.XLOOKUP(B1618,'Cijena modela'!$B$2:$B$61,'Cijena modela'!$C$2:$C$61)</f>
        <v>Taycan 4 Cross Turismo</v>
      </c>
      <c r="D1618" t="s">
        <v>131</v>
      </c>
      <c r="E1618" t="s">
        <v>1322</v>
      </c>
      <c r="F1618" t="s">
        <v>1323</v>
      </c>
    </row>
    <row r="1619" spans="1:6">
      <c r="A1619" t="s">
        <v>4</v>
      </c>
      <c r="B1619" t="s">
        <v>115</v>
      </c>
      <c r="C1619" t="str">
        <f>_xlfn.XLOOKUP(B1619,'Cijena modela'!$B$2:$B$61,'Cijena modela'!$C$2:$C$61)</f>
        <v>Taycan 4 Cross Turismo</v>
      </c>
      <c r="D1619" t="s">
        <v>141</v>
      </c>
      <c r="E1619" t="s">
        <v>1324</v>
      </c>
      <c r="F1619" t="s">
        <v>1325</v>
      </c>
    </row>
    <row r="1620" spans="1:6">
      <c r="A1620" t="s">
        <v>4</v>
      </c>
      <c r="B1620" t="s">
        <v>115</v>
      </c>
      <c r="C1620" t="str">
        <f>_xlfn.XLOOKUP(B1620,'Cijena modela'!$B$2:$B$61,'Cijena modela'!$C$2:$C$61)</f>
        <v>Taycan 4 Cross Turismo</v>
      </c>
      <c r="D1620" t="s">
        <v>147</v>
      </c>
      <c r="E1620" t="s">
        <v>1326</v>
      </c>
      <c r="F1620" t="s">
        <v>245</v>
      </c>
    </row>
    <row r="1621" spans="1:6">
      <c r="A1621" t="s">
        <v>4</v>
      </c>
      <c r="B1621" t="s">
        <v>115</v>
      </c>
      <c r="C1621" t="str">
        <f>_xlfn.XLOOKUP(B1621,'Cijena modela'!$B$2:$B$61,'Cijena modela'!$C$2:$C$61)</f>
        <v>Taycan 4 Cross Turismo</v>
      </c>
      <c r="D1621" t="s">
        <v>154</v>
      </c>
      <c r="E1621" t="s">
        <v>1327</v>
      </c>
      <c r="F1621" t="s">
        <v>1328</v>
      </c>
    </row>
    <row r="1622" spans="1:6">
      <c r="A1622" t="s">
        <v>4</v>
      </c>
      <c r="B1622" t="s">
        <v>115</v>
      </c>
      <c r="C1622" t="str">
        <f>_xlfn.XLOOKUP(B1622,'Cijena modela'!$B$2:$B$61,'Cijena modela'!$C$2:$C$61)</f>
        <v>Taycan 4 Cross Turismo</v>
      </c>
      <c r="D1622" t="s">
        <v>154</v>
      </c>
      <c r="E1622" t="s">
        <v>1329</v>
      </c>
      <c r="F1622" t="s">
        <v>1330</v>
      </c>
    </row>
    <row r="1623" spans="1:6">
      <c r="A1623" t="s">
        <v>4</v>
      </c>
      <c r="B1623" t="s">
        <v>115</v>
      </c>
      <c r="C1623" t="str">
        <f>_xlfn.XLOOKUP(B1623,'Cijena modela'!$B$2:$B$61,'Cijena modela'!$C$2:$C$61)</f>
        <v>Taycan 4 Cross Turismo</v>
      </c>
      <c r="D1623" t="s">
        <v>169</v>
      </c>
      <c r="E1623" t="s">
        <v>1332</v>
      </c>
      <c r="F1623" t="s">
        <v>1333</v>
      </c>
    </row>
    <row r="1624" spans="1:6">
      <c r="A1624" t="s">
        <v>4</v>
      </c>
      <c r="B1624" t="s">
        <v>115</v>
      </c>
      <c r="C1624" t="str">
        <f>_xlfn.XLOOKUP(B1624,'Cijena modela'!$B$2:$B$61,'Cijena modela'!$C$2:$C$61)</f>
        <v>Taycan 4 Cross Turismo</v>
      </c>
      <c r="D1624" t="s">
        <v>169</v>
      </c>
      <c r="E1624" t="s">
        <v>1334</v>
      </c>
      <c r="F1624" t="s">
        <v>1335</v>
      </c>
    </row>
    <row r="1625" spans="1:6">
      <c r="A1625" t="s">
        <v>4</v>
      </c>
      <c r="B1625" t="s">
        <v>115</v>
      </c>
      <c r="C1625" t="str">
        <f>_xlfn.XLOOKUP(B1625,'Cijena modela'!$B$2:$B$61,'Cijena modela'!$C$2:$C$61)</f>
        <v>Taycan 4 Cross Turismo</v>
      </c>
      <c r="D1625" t="s">
        <v>131</v>
      </c>
      <c r="E1625" t="s">
        <v>1336</v>
      </c>
      <c r="F1625" t="s">
        <v>1337</v>
      </c>
    </row>
    <row r="1626" spans="1:6">
      <c r="A1626" t="s">
        <v>4</v>
      </c>
      <c r="B1626" t="s">
        <v>115</v>
      </c>
      <c r="C1626" t="str">
        <f>_xlfn.XLOOKUP(B1626,'Cijena modela'!$B$2:$B$61,'Cijena modela'!$C$2:$C$61)</f>
        <v>Taycan 4 Cross Turismo</v>
      </c>
      <c r="D1626" t="s">
        <v>142</v>
      </c>
      <c r="E1626" t="s">
        <v>1340</v>
      </c>
      <c r="F1626" t="s">
        <v>1341</v>
      </c>
    </row>
    <row r="1627" spans="1:6">
      <c r="A1627" t="s">
        <v>4</v>
      </c>
      <c r="B1627" t="s">
        <v>115</v>
      </c>
      <c r="C1627" t="str">
        <f>_xlfn.XLOOKUP(B1627,'Cijena modela'!$B$2:$B$61,'Cijena modela'!$C$2:$C$61)</f>
        <v>Taycan 4 Cross Turismo</v>
      </c>
      <c r="D1627" t="s">
        <v>134</v>
      </c>
      <c r="E1627" t="s">
        <v>1342</v>
      </c>
      <c r="F1627" t="s">
        <v>1343</v>
      </c>
    </row>
    <row r="1628" spans="1:6">
      <c r="A1628" t="s">
        <v>4</v>
      </c>
      <c r="B1628" t="s">
        <v>115</v>
      </c>
      <c r="C1628" t="str">
        <f>_xlfn.XLOOKUP(B1628,'Cijena modela'!$B$2:$B$61,'Cijena modela'!$C$2:$C$61)</f>
        <v>Taycan 4 Cross Turismo</v>
      </c>
      <c r="D1628" t="s">
        <v>131</v>
      </c>
      <c r="E1628" t="s">
        <v>1344</v>
      </c>
      <c r="F1628" t="s">
        <v>1345</v>
      </c>
    </row>
    <row r="1629" spans="1:6">
      <c r="A1629" t="s">
        <v>4</v>
      </c>
      <c r="B1629" t="s">
        <v>115</v>
      </c>
      <c r="C1629" t="str">
        <f>_xlfn.XLOOKUP(B1629,'Cijena modela'!$B$2:$B$61,'Cijena modela'!$C$2:$C$61)</f>
        <v>Taycan 4 Cross Turismo</v>
      </c>
      <c r="D1629" t="s">
        <v>142</v>
      </c>
      <c r="E1629" t="s">
        <v>1346</v>
      </c>
      <c r="F1629" t="s">
        <v>1347</v>
      </c>
    </row>
    <row r="1630" spans="1:6">
      <c r="A1630" t="s">
        <v>4</v>
      </c>
      <c r="B1630" t="s">
        <v>115</v>
      </c>
      <c r="C1630" t="str">
        <f>_xlfn.XLOOKUP(B1630,'Cijena modela'!$B$2:$B$61,'Cijena modela'!$C$2:$C$61)</f>
        <v>Taycan 4 Cross Turismo</v>
      </c>
      <c r="D1630" t="s">
        <v>142</v>
      </c>
      <c r="E1630" t="s">
        <v>1348</v>
      </c>
      <c r="F1630" t="s">
        <v>1349</v>
      </c>
    </row>
    <row r="1631" spans="1:6">
      <c r="A1631" t="s">
        <v>4</v>
      </c>
      <c r="B1631" t="s">
        <v>115</v>
      </c>
      <c r="C1631" t="str">
        <f>_xlfn.XLOOKUP(B1631,'Cijena modela'!$B$2:$B$61,'Cijena modela'!$C$2:$C$61)</f>
        <v>Taycan 4 Cross Turismo</v>
      </c>
      <c r="D1631" t="s">
        <v>134</v>
      </c>
      <c r="E1631" t="s">
        <v>1350</v>
      </c>
      <c r="F1631" t="s">
        <v>1351</v>
      </c>
    </row>
    <row r="1632" spans="1:6">
      <c r="A1632" t="s">
        <v>4</v>
      </c>
      <c r="B1632" t="s">
        <v>115</v>
      </c>
      <c r="C1632" t="str">
        <f>_xlfn.XLOOKUP(B1632,'Cijena modela'!$B$2:$B$61,'Cijena modela'!$C$2:$C$61)</f>
        <v>Taycan 4 Cross Turismo</v>
      </c>
      <c r="D1632" t="s">
        <v>133</v>
      </c>
      <c r="E1632" t="s">
        <v>1352</v>
      </c>
      <c r="F1632" t="s">
        <v>1353</v>
      </c>
    </row>
    <row r="1633" spans="1:6">
      <c r="A1633" t="s">
        <v>4</v>
      </c>
      <c r="B1633" t="s">
        <v>115</v>
      </c>
      <c r="C1633" t="str">
        <f>_xlfn.XLOOKUP(B1633,'Cijena modela'!$B$2:$B$61,'Cijena modela'!$C$2:$C$61)</f>
        <v>Taycan 4 Cross Turismo</v>
      </c>
      <c r="D1633" t="s">
        <v>133</v>
      </c>
      <c r="E1633" t="s">
        <v>1685</v>
      </c>
      <c r="F1633" t="s">
        <v>1686</v>
      </c>
    </row>
    <row r="1634" spans="1:6">
      <c r="A1634" t="s">
        <v>4</v>
      </c>
      <c r="B1634" t="s">
        <v>115</v>
      </c>
      <c r="C1634" t="str">
        <f>_xlfn.XLOOKUP(B1634,'Cijena modela'!$B$2:$B$61,'Cijena modela'!$C$2:$C$61)</f>
        <v>Taycan 4 Cross Turismo</v>
      </c>
      <c r="D1634" t="s">
        <v>134</v>
      </c>
      <c r="E1634" t="s">
        <v>1354</v>
      </c>
      <c r="F1634" t="s">
        <v>290</v>
      </c>
    </row>
    <row r="1635" spans="1:6">
      <c r="A1635" t="s">
        <v>4</v>
      </c>
      <c r="B1635" t="s">
        <v>115</v>
      </c>
      <c r="C1635" t="str">
        <f>_xlfn.XLOOKUP(B1635,'Cijena modela'!$B$2:$B$61,'Cijena modela'!$C$2:$C$61)</f>
        <v>Taycan 4 Cross Turismo</v>
      </c>
      <c r="D1635" t="s">
        <v>133</v>
      </c>
      <c r="E1635" t="s">
        <v>1355</v>
      </c>
      <c r="F1635" t="s">
        <v>1356</v>
      </c>
    </row>
    <row r="1636" spans="1:6">
      <c r="A1636" t="s">
        <v>4</v>
      </c>
      <c r="B1636" t="s">
        <v>115</v>
      </c>
      <c r="C1636" t="str">
        <f>_xlfn.XLOOKUP(B1636,'Cijena modela'!$B$2:$B$61,'Cijena modela'!$C$2:$C$61)</f>
        <v>Taycan 4 Cross Turismo</v>
      </c>
      <c r="D1636" t="s">
        <v>133</v>
      </c>
      <c r="E1636" t="s">
        <v>1359</v>
      </c>
      <c r="F1636" t="s">
        <v>1360</v>
      </c>
    </row>
    <row r="1637" spans="1:6">
      <c r="A1637" t="s">
        <v>4</v>
      </c>
      <c r="B1637" t="s">
        <v>115</v>
      </c>
      <c r="C1637" t="str">
        <f>_xlfn.XLOOKUP(B1637,'Cijena modela'!$B$2:$B$61,'Cijena modela'!$C$2:$C$61)</f>
        <v>Taycan 4 Cross Turismo</v>
      </c>
      <c r="D1637" t="s">
        <v>133</v>
      </c>
      <c r="E1637" t="s">
        <v>1361</v>
      </c>
      <c r="F1637" t="s">
        <v>1362</v>
      </c>
    </row>
    <row r="1638" spans="1:6">
      <c r="A1638" t="s">
        <v>4</v>
      </c>
      <c r="B1638" t="s">
        <v>115</v>
      </c>
      <c r="C1638" t="str">
        <f>_xlfn.XLOOKUP(B1638,'Cijena modela'!$B$2:$B$61,'Cijena modela'!$C$2:$C$61)</f>
        <v>Taycan 4 Cross Turismo</v>
      </c>
      <c r="D1638" t="s">
        <v>133</v>
      </c>
      <c r="E1638" t="s">
        <v>1687</v>
      </c>
      <c r="F1638" t="s">
        <v>1688</v>
      </c>
    </row>
    <row r="1639" spans="1:6">
      <c r="A1639" t="s">
        <v>4</v>
      </c>
      <c r="B1639" t="s">
        <v>115</v>
      </c>
      <c r="C1639" t="str">
        <f>_xlfn.XLOOKUP(B1639,'Cijena modela'!$B$2:$B$61,'Cijena modela'!$C$2:$C$61)</f>
        <v>Taycan 4 Cross Turismo</v>
      </c>
      <c r="D1639" t="s">
        <v>133</v>
      </c>
      <c r="E1639" t="s">
        <v>1363</v>
      </c>
      <c r="F1639" t="s">
        <v>1364</v>
      </c>
    </row>
    <row r="1640" spans="1:6">
      <c r="A1640" t="s">
        <v>4</v>
      </c>
      <c r="B1640" t="s">
        <v>115</v>
      </c>
      <c r="C1640" t="str">
        <f>_xlfn.XLOOKUP(B1640,'Cijena modela'!$B$2:$B$61,'Cijena modela'!$C$2:$C$61)</f>
        <v>Taycan 4 Cross Turismo</v>
      </c>
      <c r="D1640" t="s">
        <v>142</v>
      </c>
      <c r="E1640" t="s">
        <v>1365</v>
      </c>
      <c r="F1640" t="s">
        <v>486</v>
      </c>
    </row>
    <row r="1641" spans="1:6">
      <c r="A1641" t="s">
        <v>4</v>
      </c>
      <c r="B1641" t="s">
        <v>115</v>
      </c>
      <c r="C1641" t="str">
        <f>_xlfn.XLOOKUP(B1641,'Cijena modela'!$B$2:$B$61,'Cijena modela'!$C$2:$C$61)</f>
        <v>Taycan 4 Cross Turismo</v>
      </c>
      <c r="D1641" t="s">
        <v>134</v>
      </c>
      <c r="E1641" t="s">
        <v>1366</v>
      </c>
      <c r="F1641" t="s">
        <v>1367</v>
      </c>
    </row>
    <row r="1642" spans="1:6">
      <c r="A1642" t="s">
        <v>4</v>
      </c>
      <c r="B1642" t="s">
        <v>115</v>
      </c>
      <c r="C1642" t="str">
        <f>_xlfn.XLOOKUP(B1642,'Cijena modela'!$B$2:$B$61,'Cijena modela'!$C$2:$C$61)</f>
        <v>Taycan 4 Cross Turismo</v>
      </c>
      <c r="D1642" t="s">
        <v>142</v>
      </c>
      <c r="E1642" t="s">
        <v>1606</v>
      </c>
      <c r="F1642" t="s">
        <v>1607</v>
      </c>
    </row>
    <row r="1643" spans="1:6">
      <c r="A1643" t="s">
        <v>4</v>
      </c>
      <c r="B1643" t="s">
        <v>115</v>
      </c>
      <c r="C1643" t="str">
        <f>_xlfn.XLOOKUP(B1643,'Cijena modela'!$B$2:$B$61,'Cijena modela'!$C$2:$C$61)</f>
        <v>Taycan 4 Cross Turismo</v>
      </c>
      <c r="D1643" t="s">
        <v>154</v>
      </c>
      <c r="E1643" t="s">
        <v>1368</v>
      </c>
      <c r="F1643" t="s">
        <v>1369</v>
      </c>
    </row>
    <row r="1644" spans="1:6">
      <c r="A1644" t="s">
        <v>4</v>
      </c>
      <c r="B1644" t="s">
        <v>115</v>
      </c>
      <c r="C1644" t="str">
        <f>_xlfn.XLOOKUP(B1644,'Cijena modela'!$B$2:$B$61,'Cijena modela'!$C$2:$C$61)</f>
        <v>Taycan 4 Cross Turismo</v>
      </c>
      <c r="D1644" t="s">
        <v>146</v>
      </c>
      <c r="E1644" t="s">
        <v>1370</v>
      </c>
      <c r="F1644" t="s">
        <v>1371</v>
      </c>
    </row>
    <row r="1645" spans="1:6">
      <c r="A1645" t="s">
        <v>4</v>
      </c>
      <c r="B1645" t="s">
        <v>115</v>
      </c>
      <c r="C1645" t="str">
        <f>_xlfn.XLOOKUP(B1645,'Cijena modela'!$B$2:$B$61,'Cijena modela'!$C$2:$C$61)</f>
        <v>Taycan 4 Cross Turismo</v>
      </c>
      <c r="D1645" t="s">
        <v>142</v>
      </c>
      <c r="E1645" t="s">
        <v>1608</v>
      </c>
      <c r="F1645" t="s">
        <v>1609</v>
      </c>
    </row>
    <row r="1646" spans="1:6">
      <c r="A1646" t="s">
        <v>4</v>
      </c>
      <c r="B1646" t="s">
        <v>115</v>
      </c>
      <c r="C1646" t="str">
        <f>_xlfn.XLOOKUP(B1646,'Cijena modela'!$B$2:$B$61,'Cijena modela'!$C$2:$C$61)</f>
        <v>Taycan 4 Cross Turismo</v>
      </c>
      <c r="D1646" t="s">
        <v>146</v>
      </c>
      <c r="E1646" t="s">
        <v>1373</v>
      </c>
      <c r="F1646" t="s">
        <v>1374</v>
      </c>
    </row>
    <row r="1647" spans="1:6">
      <c r="A1647" t="s">
        <v>4</v>
      </c>
      <c r="B1647" t="s">
        <v>115</v>
      </c>
      <c r="C1647" t="str">
        <f>_xlfn.XLOOKUP(B1647,'Cijena modela'!$B$2:$B$61,'Cijena modela'!$C$2:$C$61)</f>
        <v>Taycan 4 Cross Turismo</v>
      </c>
      <c r="D1647" t="s">
        <v>139</v>
      </c>
      <c r="E1647" t="s">
        <v>1375</v>
      </c>
      <c r="F1647" t="s">
        <v>1689</v>
      </c>
    </row>
    <row r="1648" spans="1:6">
      <c r="A1648" t="s">
        <v>4</v>
      </c>
      <c r="B1648" t="s">
        <v>115</v>
      </c>
      <c r="C1648" t="str">
        <f>_xlfn.XLOOKUP(B1648,'Cijena modela'!$B$2:$B$61,'Cijena modela'!$C$2:$C$61)</f>
        <v>Taycan 4 Cross Turismo</v>
      </c>
      <c r="D1648" t="s">
        <v>146</v>
      </c>
      <c r="E1648" t="s">
        <v>1383</v>
      </c>
      <c r="F1648" t="s">
        <v>1384</v>
      </c>
    </row>
    <row r="1649" spans="1:6">
      <c r="A1649" t="s">
        <v>4</v>
      </c>
      <c r="B1649" t="s">
        <v>115</v>
      </c>
      <c r="C1649" t="str">
        <f>_xlfn.XLOOKUP(B1649,'Cijena modela'!$B$2:$B$61,'Cijena modela'!$C$2:$C$61)</f>
        <v>Taycan 4 Cross Turismo</v>
      </c>
      <c r="D1649" t="s">
        <v>131</v>
      </c>
      <c r="E1649" t="s">
        <v>1385</v>
      </c>
      <c r="F1649" t="s">
        <v>1386</v>
      </c>
    </row>
    <row r="1650" spans="1:6">
      <c r="A1650" t="s">
        <v>4</v>
      </c>
      <c r="B1650" t="s">
        <v>115</v>
      </c>
      <c r="C1650" t="str">
        <f>_xlfn.XLOOKUP(B1650,'Cijena modela'!$B$2:$B$61,'Cijena modela'!$C$2:$C$61)</f>
        <v>Taycan 4 Cross Turismo</v>
      </c>
      <c r="D1650" t="s">
        <v>139</v>
      </c>
      <c r="E1650" t="s">
        <v>1387</v>
      </c>
      <c r="F1650" t="s">
        <v>1690</v>
      </c>
    </row>
    <row r="1651" spans="1:6">
      <c r="A1651" t="s">
        <v>4</v>
      </c>
      <c r="B1651" t="s">
        <v>115</v>
      </c>
      <c r="C1651" t="str">
        <f>_xlfn.XLOOKUP(B1651,'Cijena modela'!$B$2:$B$61,'Cijena modela'!$C$2:$C$61)</f>
        <v>Taycan 4 Cross Turismo</v>
      </c>
      <c r="D1651" t="s">
        <v>139</v>
      </c>
      <c r="E1651" t="s">
        <v>1691</v>
      </c>
      <c r="F1651" t="s">
        <v>1692</v>
      </c>
    </row>
    <row r="1652" spans="1:6">
      <c r="A1652" t="s">
        <v>4</v>
      </c>
      <c r="B1652" t="s">
        <v>115</v>
      </c>
      <c r="C1652" t="str">
        <f>_xlfn.XLOOKUP(B1652,'Cijena modela'!$B$2:$B$61,'Cijena modela'!$C$2:$C$61)</f>
        <v>Taycan 4 Cross Turismo</v>
      </c>
      <c r="D1652" t="s">
        <v>139</v>
      </c>
      <c r="E1652" t="s">
        <v>1693</v>
      </c>
      <c r="F1652" t="s">
        <v>1694</v>
      </c>
    </row>
    <row r="1653" spans="1:6">
      <c r="A1653" t="s">
        <v>4</v>
      </c>
      <c r="B1653" t="s">
        <v>115</v>
      </c>
      <c r="C1653" t="str">
        <f>_xlfn.XLOOKUP(B1653,'Cijena modela'!$B$2:$B$61,'Cijena modela'!$C$2:$C$61)</f>
        <v>Taycan 4 Cross Turismo</v>
      </c>
      <c r="D1653" t="s">
        <v>137</v>
      </c>
      <c r="E1653" t="s">
        <v>1695</v>
      </c>
      <c r="F1653" t="s">
        <v>1696</v>
      </c>
    </row>
    <row r="1654" spans="1:6">
      <c r="A1654" t="s">
        <v>4</v>
      </c>
      <c r="B1654" t="s">
        <v>115</v>
      </c>
      <c r="C1654" t="str">
        <f>_xlfn.XLOOKUP(B1654,'Cijena modela'!$B$2:$B$61,'Cijena modela'!$C$2:$C$61)</f>
        <v>Taycan 4 Cross Turismo</v>
      </c>
      <c r="D1654" t="s">
        <v>137</v>
      </c>
      <c r="E1654" t="s">
        <v>1697</v>
      </c>
      <c r="F1654" t="s">
        <v>1698</v>
      </c>
    </row>
    <row r="1655" spans="1:6">
      <c r="A1655" t="s">
        <v>4</v>
      </c>
      <c r="B1655" t="s">
        <v>115</v>
      </c>
      <c r="C1655" t="str">
        <f>_xlfn.XLOOKUP(B1655,'Cijena modela'!$B$2:$B$61,'Cijena modela'!$C$2:$C$61)</f>
        <v>Taycan 4 Cross Turismo</v>
      </c>
      <c r="D1655" t="s">
        <v>137</v>
      </c>
      <c r="E1655" t="s">
        <v>1699</v>
      </c>
      <c r="F1655" t="s">
        <v>1700</v>
      </c>
    </row>
    <row r="1656" spans="1:6">
      <c r="A1656" t="s">
        <v>4</v>
      </c>
      <c r="B1656" t="s">
        <v>115</v>
      </c>
      <c r="C1656" t="str">
        <f>_xlfn.XLOOKUP(B1656,'Cijena modela'!$B$2:$B$61,'Cijena modela'!$C$2:$C$61)</f>
        <v>Taycan 4 Cross Turismo</v>
      </c>
      <c r="D1656" t="s">
        <v>146</v>
      </c>
      <c r="E1656" t="s">
        <v>1389</v>
      </c>
      <c r="F1656" t="s">
        <v>1390</v>
      </c>
    </row>
    <row r="1657" spans="1:6">
      <c r="A1657" t="s">
        <v>4</v>
      </c>
      <c r="B1657" t="s">
        <v>115</v>
      </c>
      <c r="C1657" t="str">
        <f>_xlfn.XLOOKUP(B1657,'Cijena modela'!$B$2:$B$61,'Cijena modela'!$C$2:$C$61)</f>
        <v>Taycan 4 Cross Turismo</v>
      </c>
      <c r="D1657" t="s">
        <v>146</v>
      </c>
      <c r="E1657" t="s">
        <v>1391</v>
      </c>
      <c r="F1657" t="s">
        <v>1392</v>
      </c>
    </row>
    <row r="1658" spans="1:6">
      <c r="A1658" t="s">
        <v>4</v>
      </c>
      <c r="B1658" t="s">
        <v>115</v>
      </c>
      <c r="C1658" t="str">
        <f>_xlfn.XLOOKUP(B1658,'Cijena modela'!$B$2:$B$61,'Cijena modela'!$C$2:$C$61)</f>
        <v>Taycan 4 Cross Turismo</v>
      </c>
      <c r="D1658" t="s">
        <v>146</v>
      </c>
      <c r="E1658" t="s">
        <v>1393</v>
      </c>
      <c r="F1658" t="s">
        <v>1394</v>
      </c>
    </row>
    <row r="1659" spans="1:6">
      <c r="A1659" t="s">
        <v>4</v>
      </c>
      <c r="B1659" t="s">
        <v>115</v>
      </c>
      <c r="C1659" t="str">
        <f>_xlfn.XLOOKUP(B1659,'Cijena modela'!$B$2:$B$61,'Cijena modela'!$C$2:$C$61)</f>
        <v>Taycan 4 Cross Turismo</v>
      </c>
      <c r="D1659" t="s">
        <v>131</v>
      </c>
      <c r="E1659" t="s">
        <v>1395</v>
      </c>
      <c r="F1659" t="s">
        <v>1396</v>
      </c>
    </row>
    <row r="1660" spans="1:6">
      <c r="A1660" t="s">
        <v>4</v>
      </c>
      <c r="B1660" t="s">
        <v>115</v>
      </c>
      <c r="C1660" t="str">
        <f>_xlfn.XLOOKUP(B1660,'Cijena modela'!$B$2:$B$61,'Cijena modela'!$C$2:$C$61)</f>
        <v>Taycan 4 Cross Turismo</v>
      </c>
      <c r="D1660" t="s">
        <v>149</v>
      </c>
      <c r="E1660" t="s">
        <v>1397</v>
      </c>
      <c r="F1660" t="s">
        <v>1398</v>
      </c>
    </row>
    <row r="1661" spans="1:6">
      <c r="A1661" t="s">
        <v>4</v>
      </c>
      <c r="B1661" t="s">
        <v>115</v>
      </c>
      <c r="C1661" t="str">
        <f>_xlfn.XLOOKUP(B1661,'Cijena modela'!$B$2:$B$61,'Cijena modela'!$C$2:$C$61)</f>
        <v>Taycan 4 Cross Turismo</v>
      </c>
      <c r="D1661" t="s">
        <v>149</v>
      </c>
      <c r="E1661" t="s">
        <v>1399</v>
      </c>
      <c r="F1661" t="s">
        <v>1400</v>
      </c>
    </row>
    <row r="1662" spans="1:6">
      <c r="A1662" t="s">
        <v>4</v>
      </c>
      <c r="B1662" t="s">
        <v>115</v>
      </c>
      <c r="C1662" t="str">
        <f>_xlfn.XLOOKUP(B1662,'Cijena modela'!$B$2:$B$61,'Cijena modela'!$C$2:$C$61)</f>
        <v>Taycan 4 Cross Turismo</v>
      </c>
      <c r="D1662" t="s">
        <v>139</v>
      </c>
      <c r="E1662" t="s">
        <v>1401</v>
      </c>
      <c r="F1662" t="s">
        <v>1402</v>
      </c>
    </row>
    <row r="1663" spans="1:6">
      <c r="A1663" t="s">
        <v>4</v>
      </c>
      <c r="B1663" t="s">
        <v>115</v>
      </c>
      <c r="C1663" t="str">
        <f>_xlfn.XLOOKUP(B1663,'Cijena modela'!$B$2:$B$61,'Cijena modela'!$C$2:$C$61)</f>
        <v>Taycan 4 Cross Turismo</v>
      </c>
      <c r="D1663" t="s">
        <v>139</v>
      </c>
      <c r="E1663" t="s">
        <v>1403</v>
      </c>
      <c r="F1663" t="s">
        <v>1404</v>
      </c>
    </row>
    <row r="1664" spans="1:6">
      <c r="A1664" t="s">
        <v>4</v>
      </c>
      <c r="B1664" t="s">
        <v>115</v>
      </c>
      <c r="C1664" t="str">
        <f>_xlfn.XLOOKUP(B1664,'Cijena modela'!$B$2:$B$61,'Cijena modela'!$C$2:$C$61)</f>
        <v>Taycan 4 Cross Turismo</v>
      </c>
      <c r="D1664" t="s">
        <v>131</v>
      </c>
      <c r="E1664" t="s">
        <v>1405</v>
      </c>
      <c r="F1664" t="s">
        <v>1406</v>
      </c>
    </row>
    <row r="1665" spans="1:6">
      <c r="A1665" t="s">
        <v>4</v>
      </c>
      <c r="B1665" t="s">
        <v>115</v>
      </c>
      <c r="C1665" t="str">
        <f>_xlfn.XLOOKUP(B1665,'Cijena modela'!$B$2:$B$61,'Cijena modela'!$C$2:$C$61)</f>
        <v>Taycan 4 Cross Turismo</v>
      </c>
      <c r="D1665" t="s">
        <v>146</v>
      </c>
      <c r="E1665" t="s">
        <v>1407</v>
      </c>
      <c r="F1665" t="s">
        <v>1408</v>
      </c>
    </row>
    <row r="1666" spans="1:6">
      <c r="A1666" t="s">
        <v>4</v>
      </c>
      <c r="B1666" t="s">
        <v>115</v>
      </c>
      <c r="C1666" t="str">
        <f>_xlfn.XLOOKUP(B1666,'Cijena modela'!$B$2:$B$61,'Cijena modela'!$C$2:$C$61)</f>
        <v>Taycan 4 Cross Turismo</v>
      </c>
      <c r="D1666" t="s">
        <v>146</v>
      </c>
      <c r="E1666" t="s">
        <v>1409</v>
      </c>
      <c r="F1666" t="s">
        <v>1410</v>
      </c>
    </row>
    <row r="1667" spans="1:6">
      <c r="A1667" t="s">
        <v>4</v>
      </c>
      <c r="B1667" t="s">
        <v>115</v>
      </c>
      <c r="C1667" t="str">
        <f>_xlfn.XLOOKUP(B1667,'Cijena modela'!$B$2:$B$61,'Cijena modela'!$C$2:$C$61)</f>
        <v>Taycan 4 Cross Turismo</v>
      </c>
      <c r="D1667" t="s">
        <v>146</v>
      </c>
      <c r="E1667" t="s">
        <v>1411</v>
      </c>
      <c r="F1667" t="s">
        <v>1412</v>
      </c>
    </row>
    <row r="1668" spans="1:6">
      <c r="A1668" t="s">
        <v>4</v>
      </c>
      <c r="B1668" t="s">
        <v>115</v>
      </c>
      <c r="C1668" t="str">
        <f>_xlfn.XLOOKUP(B1668,'Cijena modela'!$B$2:$B$61,'Cijena modela'!$C$2:$C$61)</f>
        <v>Taycan 4 Cross Turismo</v>
      </c>
      <c r="D1668" t="s">
        <v>146</v>
      </c>
      <c r="E1668" t="s">
        <v>1413</v>
      </c>
      <c r="F1668" t="s">
        <v>1414</v>
      </c>
    </row>
    <row r="1669" spans="1:6">
      <c r="A1669" t="s">
        <v>4</v>
      </c>
      <c r="B1669" t="s">
        <v>115</v>
      </c>
      <c r="C1669" t="str">
        <f>_xlfn.XLOOKUP(B1669,'Cijena modela'!$B$2:$B$61,'Cijena modela'!$C$2:$C$61)</f>
        <v>Taycan 4 Cross Turismo</v>
      </c>
      <c r="D1669" t="s">
        <v>136</v>
      </c>
      <c r="E1669" t="s">
        <v>1415</v>
      </c>
      <c r="F1669" t="s">
        <v>1416</v>
      </c>
    </row>
    <row r="1670" spans="1:6">
      <c r="A1670" t="s">
        <v>4</v>
      </c>
      <c r="B1670" t="s">
        <v>115</v>
      </c>
      <c r="C1670" t="str">
        <f>_xlfn.XLOOKUP(B1670,'Cijena modela'!$B$2:$B$61,'Cijena modela'!$C$2:$C$61)</f>
        <v>Taycan 4 Cross Turismo</v>
      </c>
      <c r="D1670" t="s">
        <v>149</v>
      </c>
      <c r="E1670" t="s">
        <v>1701</v>
      </c>
      <c r="F1670" t="s">
        <v>1702</v>
      </c>
    </row>
    <row r="1671" spans="1:6">
      <c r="A1671" t="s">
        <v>4</v>
      </c>
      <c r="B1671" t="s">
        <v>115</v>
      </c>
      <c r="C1671" t="str">
        <f>_xlfn.XLOOKUP(B1671,'Cijena modela'!$B$2:$B$61,'Cijena modela'!$C$2:$C$61)</f>
        <v>Taycan 4 Cross Turismo</v>
      </c>
      <c r="D1671" t="s">
        <v>140</v>
      </c>
      <c r="E1671" t="s">
        <v>1417</v>
      </c>
      <c r="F1671" t="s">
        <v>1418</v>
      </c>
    </row>
    <row r="1672" spans="1:6">
      <c r="A1672" t="s">
        <v>4</v>
      </c>
      <c r="B1672" t="s">
        <v>115</v>
      </c>
      <c r="C1672" t="str">
        <f>_xlfn.XLOOKUP(B1672,'Cijena modela'!$B$2:$B$61,'Cijena modela'!$C$2:$C$61)</f>
        <v>Taycan 4 Cross Turismo</v>
      </c>
      <c r="D1672" t="s">
        <v>140</v>
      </c>
      <c r="E1672" t="s">
        <v>1419</v>
      </c>
      <c r="F1672" t="s">
        <v>1420</v>
      </c>
    </row>
    <row r="1673" spans="1:6">
      <c r="A1673" t="s">
        <v>4</v>
      </c>
      <c r="B1673" t="s">
        <v>115</v>
      </c>
      <c r="C1673" t="str">
        <f>_xlfn.XLOOKUP(B1673,'Cijena modela'!$B$2:$B$61,'Cijena modela'!$C$2:$C$61)</f>
        <v>Taycan 4 Cross Turismo</v>
      </c>
      <c r="D1673" t="s">
        <v>140</v>
      </c>
      <c r="E1673" t="s">
        <v>1421</v>
      </c>
      <c r="F1673" t="s">
        <v>1422</v>
      </c>
    </row>
    <row r="1674" spans="1:6">
      <c r="A1674" t="s">
        <v>4</v>
      </c>
      <c r="B1674" t="s">
        <v>115</v>
      </c>
      <c r="C1674" t="str">
        <f>_xlfn.XLOOKUP(B1674,'Cijena modela'!$B$2:$B$61,'Cijena modela'!$C$2:$C$61)</f>
        <v>Taycan 4 Cross Turismo</v>
      </c>
      <c r="D1674" t="s">
        <v>131</v>
      </c>
      <c r="E1674" t="s">
        <v>1423</v>
      </c>
      <c r="F1674" t="s">
        <v>1424</v>
      </c>
    </row>
    <row r="1675" spans="1:6">
      <c r="A1675" t="s">
        <v>4</v>
      </c>
      <c r="B1675" t="s">
        <v>115</v>
      </c>
      <c r="C1675" t="str">
        <f>_xlfn.XLOOKUP(B1675,'Cijena modela'!$B$2:$B$61,'Cijena modela'!$C$2:$C$61)</f>
        <v>Taycan 4 Cross Turismo</v>
      </c>
      <c r="D1675" t="s">
        <v>155</v>
      </c>
      <c r="E1675" t="s">
        <v>1425</v>
      </c>
      <c r="F1675" t="s">
        <v>1426</v>
      </c>
    </row>
    <row r="1676" spans="1:6">
      <c r="A1676" t="s">
        <v>4</v>
      </c>
      <c r="B1676" t="s">
        <v>115</v>
      </c>
      <c r="C1676" t="str">
        <f>_xlfn.XLOOKUP(B1676,'Cijena modela'!$B$2:$B$61,'Cijena modela'!$C$2:$C$61)</f>
        <v>Taycan 4 Cross Turismo</v>
      </c>
      <c r="D1676" t="s">
        <v>145</v>
      </c>
      <c r="E1676" t="s">
        <v>1427</v>
      </c>
      <c r="F1676" t="s">
        <v>1428</v>
      </c>
    </row>
    <row r="1677" spans="1:6">
      <c r="A1677" t="s">
        <v>4</v>
      </c>
      <c r="B1677" t="s">
        <v>115</v>
      </c>
      <c r="C1677" t="str">
        <f>_xlfn.XLOOKUP(B1677,'Cijena modela'!$B$2:$B$61,'Cijena modela'!$C$2:$C$61)</f>
        <v>Taycan 4 Cross Turismo</v>
      </c>
      <c r="D1677" t="s">
        <v>136</v>
      </c>
      <c r="E1677" t="s">
        <v>1429</v>
      </c>
      <c r="F1677" t="s">
        <v>1430</v>
      </c>
    </row>
    <row r="1678" spans="1:6">
      <c r="A1678" t="s">
        <v>4</v>
      </c>
      <c r="B1678" t="s">
        <v>115</v>
      </c>
      <c r="C1678" t="str">
        <f>_xlfn.XLOOKUP(B1678,'Cijena modela'!$B$2:$B$61,'Cijena modela'!$C$2:$C$61)</f>
        <v>Taycan 4 Cross Turismo</v>
      </c>
      <c r="D1678" t="s">
        <v>149</v>
      </c>
      <c r="E1678" t="s">
        <v>1431</v>
      </c>
      <c r="F1678" t="s">
        <v>1432</v>
      </c>
    </row>
    <row r="1679" spans="1:6">
      <c r="A1679" t="s">
        <v>4</v>
      </c>
      <c r="B1679" t="s">
        <v>115</v>
      </c>
      <c r="C1679" t="str">
        <f>_xlfn.XLOOKUP(B1679,'Cijena modela'!$B$2:$B$61,'Cijena modela'!$C$2:$C$61)</f>
        <v>Taycan 4 Cross Turismo</v>
      </c>
      <c r="D1679" t="s">
        <v>147</v>
      </c>
      <c r="E1679" t="s">
        <v>1433</v>
      </c>
      <c r="F1679" t="s">
        <v>1434</v>
      </c>
    </row>
    <row r="1680" spans="1:6">
      <c r="A1680" t="s">
        <v>4</v>
      </c>
      <c r="B1680" t="s">
        <v>115</v>
      </c>
      <c r="C1680" t="str">
        <f>_xlfn.XLOOKUP(B1680,'Cijena modela'!$B$2:$B$61,'Cijena modela'!$C$2:$C$61)</f>
        <v>Taycan 4 Cross Turismo</v>
      </c>
      <c r="D1680" t="s">
        <v>140</v>
      </c>
      <c r="E1680" t="s">
        <v>1703</v>
      </c>
      <c r="F1680" t="s">
        <v>1704</v>
      </c>
    </row>
    <row r="1681" spans="1:6">
      <c r="A1681" t="s">
        <v>4</v>
      </c>
      <c r="B1681" t="s">
        <v>115</v>
      </c>
      <c r="C1681" t="str">
        <f>_xlfn.XLOOKUP(B1681,'Cijena modela'!$B$2:$B$61,'Cijena modela'!$C$2:$C$61)</f>
        <v>Taycan 4 Cross Turismo</v>
      </c>
      <c r="D1681" t="s">
        <v>140</v>
      </c>
      <c r="E1681" t="s">
        <v>1705</v>
      </c>
      <c r="F1681" t="s">
        <v>1706</v>
      </c>
    </row>
    <row r="1682" spans="1:6">
      <c r="A1682" t="s">
        <v>4</v>
      </c>
      <c r="B1682" t="s">
        <v>115</v>
      </c>
      <c r="C1682" t="str">
        <f>_xlfn.XLOOKUP(B1682,'Cijena modela'!$B$2:$B$61,'Cijena modela'!$C$2:$C$61)</f>
        <v>Taycan 4 Cross Turismo</v>
      </c>
      <c r="D1682" t="s">
        <v>149</v>
      </c>
      <c r="E1682" t="s">
        <v>1435</v>
      </c>
      <c r="F1682" t="s">
        <v>1436</v>
      </c>
    </row>
    <row r="1683" spans="1:6">
      <c r="A1683" t="s">
        <v>4</v>
      </c>
      <c r="B1683" t="s">
        <v>115</v>
      </c>
      <c r="C1683" t="str">
        <f>_xlfn.XLOOKUP(B1683,'Cijena modela'!$B$2:$B$61,'Cijena modela'!$C$2:$C$61)</f>
        <v>Taycan 4 Cross Turismo</v>
      </c>
      <c r="D1683" t="s">
        <v>136</v>
      </c>
      <c r="E1683" t="s">
        <v>1437</v>
      </c>
      <c r="F1683" t="s">
        <v>559</v>
      </c>
    </row>
    <row r="1684" spans="1:6">
      <c r="A1684" t="s">
        <v>4</v>
      </c>
      <c r="B1684" t="s">
        <v>115</v>
      </c>
      <c r="C1684" t="str">
        <f>_xlfn.XLOOKUP(B1684,'Cijena modela'!$B$2:$B$61,'Cijena modela'!$C$2:$C$61)</f>
        <v>Taycan 4 Cross Turismo</v>
      </c>
      <c r="D1684" t="s">
        <v>136</v>
      </c>
      <c r="E1684" t="s">
        <v>1438</v>
      </c>
      <c r="F1684" t="s">
        <v>333</v>
      </c>
    </row>
    <row r="1685" spans="1:6">
      <c r="A1685" t="s">
        <v>4</v>
      </c>
      <c r="B1685" t="s">
        <v>115</v>
      </c>
      <c r="C1685" t="str">
        <f>_xlfn.XLOOKUP(B1685,'Cijena modela'!$B$2:$B$61,'Cijena modela'!$C$2:$C$61)</f>
        <v>Taycan 4 Cross Turismo</v>
      </c>
      <c r="D1685" t="s">
        <v>136</v>
      </c>
      <c r="E1685" t="s">
        <v>1439</v>
      </c>
      <c r="F1685" t="s">
        <v>1440</v>
      </c>
    </row>
    <row r="1686" spans="1:6">
      <c r="A1686" t="s">
        <v>4</v>
      </c>
      <c r="B1686" t="s">
        <v>115</v>
      </c>
      <c r="C1686" t="str">
        <f>_xlfn.XLOOKUP(B1686,'Cijena modela'!$B$2:$B$61,'Cijena modela'!$C$2:$C$61)</f>
        <v>Taycan 4 Cross Turismo</v>
      </c>
      <c r="D1686" t="s">
        <v>136</v>
      </c>
      <c r="E1686" t="s">
        <v>1441</v>
      </c>
      <c r="F1686" t="s">
        <v>1442</v>
      </c>
    </row>
    <row r="1687" spans="1:6">
      <c r="A1687" t="s">
        <v>4</v>
      </c>
      <c r="B1687" t="s">
        <v>115</v>
      </c>
      <c r="C1687" t="str">
        <f>_xlfn.XLOOKUP(B1687,'Cijena modela'!$B$2:$B$61,'Cijena modela'!$C$2:$C$61)</f>
        <v>Taycan 4 Cross Turismo</v>
      </c>
      <c r="D1687" t="s">
        <v>149</v>
      </c>
      <c r="E1687" t="s">
        <v>1443</v>
      </c>
      <c r="F1687" t="s">
        <v>1444</v>
      </c>
    </row>
    <row r="1688" spans="1:6">
      <c r="A1688" t="s">
        <v>4</v>
      </c>
      <c r="B1688" t="s">
        <v>115</v>
      </c>
      <c r="C1688" t="str">
        <f>_xlfn.XLOOKUP(B1688,'Cijena modela'!$B$2:$B$61,'Cijena modela'!$C$2:$C$61)</f>
        <v>Taycan 4 Cross Turismo</v>
      </c>
      <c r="D1688" t="s">
        <v>143</v>
      </c>
      <c r="E1688" t="s">
        <v>1445</v>
      </c>
      <c r="F1688" t="s">
        <v>1446</v>
      </c>
    </row>
    <row r="1689" spans="1:6">
      <c r="A1689" t="s">
        <v>4</v>
      </c>
      <c r="B1689" t="s">
        <v>115</v>
      </c>
      <c r="C1689" t="str">
        <f>_xlfn.XLOOKUP(B1689,'Cijena modela'!$B$2:$B$61,'Cijena modela'!$C$2:$C$61)</f>
        <v>Taycan 4 Cross Turismo</v>
      </c>
      <c r="D1689" t="s">
        <v>131</v>
      </c>
      <c r="E1689" t="s">
        <v>1447</v>
      </c>
      <c r="F1689" t="s">
        <v>1448</v>
      </c>
    </row>
    <row r="1690" spans="1:6">
      <c r="A1690" t="s">
        <v>4</v>
      </c>
      <c r="B1690" t="s">
        <v>115</v>
      </c>
      <c r="C1690" t="str">
        <f>_xlfn.XLOOKUP(B1690,'Cijena modela'!$B$2:$B$61,'Cijena modela'!$C$2:$C$61)</f>
        <v>Taycan 4 Cross Turismo</v>
      </c>
      <c r="D1690" t="s">
        <v>143</v>
      </c>
      <c r="E1690" t="s">
        <v>1449</v>
      </c>
      <c r="F1690" t="s">
        <v>1450</v>
      </c>
    </row>
    <row r="1691" spans="1:6">
      <c r="A1691" t="s">
        <v>4</v>
      </c>
      <c r="B1691" t="s">
        <v>115</v>
      </c>
      <c r="C1691" t="str">
        <f>_xlfn.XLOOKUP(B1691,'Cijena modela'!$B$2:$B$61,'Cijena modela'!$C$2:$C$61)</f>
        <v>Taycan 4 Cross Turismo</v>
      </c>
      <c r="D1691" t="s">
        <v>143</v>
      </c>
      <c r="E1691" t="s">
        <v>1451</v>
      </c>
      <c r="F1691" t="s">
        <v>1452</v>
      </c>
    </row>
    <row r="1692" spans="1:6">
      <c r="A1692" t="s">
        <v>4</v>
      </c>
      <c r="B1692" t="s">
        <v>115</v>
      </c>
      <c r="C1692" t="str">
        <f>_xlfn.XLOOKUP(B1692,'Cijena modela'!$B$2:$B$61,'Cijena modela'!$C$2:$C$61)</f>
        <v>Taycan 4 Cross Turismo</v>
      </c>
      <c r="D1692" t="s">
        <v>147</v>
      </c>
      <c r="E1692" t="s">
        <v>1453</v>
      </c>
      <c r="F1692" t="s">
        <v>1454</v>
      </c>
    </row>
    <row r="1693" spans="1:6">
      <c r="A1693" t="s">
        <v>4</v>
      </c>
      <c r="B1693" t="s">
        <v>115</v>
      </c>
      <c r="C1693" t="str">
        <f>_xlfn.XLOOKUP(B1693,'Cijena modela'!$B$2:$B$61,'Cijena modela'!$C$2:$C$61)</f>
        <v>Taycan 4 Cross Turismo</v>
      </c>
      <c r="D1693" t="s">
        <v>147</v>
      </c>
      <c r="E1693" t="s">
        <v>1455</v>
      </c>
      <c r="F1693" t="s">
        <v>236</v>
      </c>
    </row>
    <row r="1694" spans="1:6">
      <c r="A1694" t="s">
        <v>4</v>
      </c>
      <c r="B1694" t="s">
        <v>115</v>
      </c>
      <c r="C1694" t="str">
        <f>_xlfn.XLOOKUP(B1694,'Cijena modela'!$B$2:$B$61,'Cijena modela'!$C$2:$C$61)</f>
        <v>Taycan 4 Cross Turismo</v>
      </c>
      <c r="D1694" t="s">
        <v>147</v>
      </c>
      <c r="E1694" t="s">
        <v>1456</v>
      </c>
      <c r="F1694" t="s">
        <v>1457</v>
      </c>
    </row>
    <row r="1695" spans="1:6">
      <c r="A1695" t="s">
        <v>4</v>
      </c>
      <c r="B1695" t="s">
        <v>115</v>
      </c>
      <c r="C1695" t="str">
        <f>_xlfn.XLOOKUP(B1695,'Cijena modela'!$B$2:$B$61,'Cijena modela'!$C$2:$C$61)</f>
        <v>Taycan 4 Cross Turismo</v>
      </c>
      <c r="D1695" t="s">
        <v>132</v>
      </c>
      <c r="E1695" t="s">
        <v>1458</v>
      </c>
      <c r="F1695" t="s">
        <v>1459</v>
      </c>
    </row>
    <row r="1696" spans="1:6">
      <c r="A1696" t="s">
        <v>4</v>
      </c>
      <c r="B1696" t="s">
        <v>115</v>
      </c>
      <c r="C1696" t="str">
        <f>_xlfn.XLOOKUP(B1696,'Cijena modela'!$B$2:$B$61,'Cijena modela'!$C$2:$C$61)</f>
        <v>Taycan 4 Cross Turismo</v>
      </c>
      <c r="D1696" t="s">
        <v>132</v>
      </c>
      <c r="E1696" t="s">
        <v>1460</v>
      </c>
      <c r="F1696" t="s">
        <v>1461</v>
      </c>
    </row>
    <row r="1697" spans="1:6">
      <c r="A1697" t="s">
        <v>4</v>
      </c>
      <c r="B1697" t="s">
        <v>115</v>
      </c>
      <c r="C1697" t="str">
        <f>_xlfn.XLOOKUP(B1697,'Cijena modela'!$B$2:$B$61,'Cijena modela'!$C$2:$C$61)</f>
        <v>Taycan 4 Cross Turismo</v>
      </c>
      <c r="D1697" t="s">
        <v>132</v>
      </c>
      <c r="E1697" t="s">
        <v>1462</v>
      </c>
      <c r="F1697" t="s">
        <v>279</v>
      </c>
    </row>
    <row r="1698" spans="1:6">
      <c r="A1698" t="s">
        <v>4</v>
      </c>
      <c r="B1698" t="s">
        <v>115</v>
      </c>
      <c r="C1698" t="str">
        <f>_xlfn.XLOOKUP(B1698,'Cijena modela'!$B$2:$B$61,'Cijena modela'!$C$2:$C$61)</f>
        <v>Taycan 4 Cross Turismo</v>
      </c>
      <c r="D1698" t="s">
        <v>132</v>
      </c>
      <c r="E1698" t="s">
        <v>1466</v>
      </c>
      <c r="F1698" t="s">
        <v>1467</v>
      </c>
    </row>
    <row r="1699" spans="1:6">
      <c r="A1699" t="s">
        <v>4</v>
      </c>
      <c r="B1699" t="s">
        <v>115</v>
      </c>
      <c r="C1699" t="str">
        <f>_xlfn.XLOOKUP(B1699,'Cijena modela'!$B$2:$B$61,'Cijena modela'!$C$2:$C$61)</f>
        <v>Taycan 4 Cross Turismo</v>
      </c>
      <c r="D1699" t="s">
        <v>144</v>
      </c>
      <c r="E1699" t="s">
        <v>1470</v>
      </c>
      <c r="F1699" t="s">
        <v>1471</v>
      </c>
    </row>
    <row r="1700" spans="1:6">
      <c r="A1700" t="s">
        <v>4</v>
      </c>
      <c r="B1700" t="s">
        <v>115</v>
      </c>
      <c r="C1700" t="str">
        <f>_xlfn.XLOOKUP(B1700,'Cijena modela'!$B$2:$B$61,'Cijena modela'!$C$2:$C$61)</f>
        <v>Taycan 4 Cross Turismo</v>
      </c>
      <c r="D1700" t="s">
        <v>136</v>
      </c>
      <c r="E1700" t="s">
        <v>1472</v>
      </c>
      <c r="F1700" t="s">
        <v>1473</v>
      </c>
    </row>
    <row r="1701" spans="1:6">
      <c r="A1701" t="s">
        <v>4</v>
      </c>
      <c r="B1701" t="s">
        <v>115</v>
      </c>
      <c r="C1701" t="str">
        <f>_xlfn.XLOOKUP(B1701,'Cijena modela'!$B$2:$B$61,'Cijena modela'!$C$2:$C$61)</f>
        <v>Taycan 4 Cross Turismo</v>
      </c>
      <c r="D1701" t="s">
        <v>144</v>
      </c>
      <c r="E1701" t="s">
        <v>1474</v>
      </c>
      <c r="F1701" t="s">
        <v>1475</v>
      </c>
    </row>
    <row r="1702" spans="1:6">
      <c r="A1702" t="s">
        <v>4</v>
      </c>
      <c r="B1702" t="s">
        <v>115</v>
      </c>
      <c r="C1702" t="str">
        <f>_xlfn.XLOOKUP(B1702,'Cijena modela'!$B$2:$B$61,'Cijena modela'!$C$2:$C$61)</f>
        <v>Taycan 4 Cross Turismo</v>
      </c>
      <c r="D1702" t="s">
        <v>144</v>
      </c>
      <c r="E1702" t="s">
        <v>1476</v>
      </c>
      <c r="F1702" t="s">
        <v>1477</v>
      </c>
    </row>
    <row r="1703" spans="1:6">
      <c r="A1703" t="s">
        <v>4</v>
      </c>
      <c r="B1703" t="s">
        <v>115</v>
      </c>
      <c r="C1703" t="str">
        <f>_xlfn.XLOOKUP(B1703,'Cijena modela'!$B$2:$B$61,'Cijena modela'!$C$2:$C$61)</f>
        <v>Taycan 4 Cross Turismo</v>
      </c>
      <c r="D1703" t="s">
        <v>144</v>
      </c>
      <c r="E1703" t="s">
        <v>1478</v>
      </c>
      <c r="F1703" t="s">
        <v>1479</v>
      </c>
    </row>
    <row r="1704" spans="1:6">
      <c r="A1704" t="s">
        <v>4</v>
      </c>
      <c r="B1704" t="s">
        <v>115</v>
      </c>
      <c r="C1704" t="str">
        <f>_xlfn.XLOOKUP(B1704,'Cijena modela'!$B$2:$B$61,'Cijena modela'!$C$2:$C$61)</f>
        <v>Taycan 4 Cross Turismo</v>
      </c>
      <c r="D1704" t="s">
        <v>147</v>
      </c>
      <c r="E1704" t="s">
        <v>1480</v>
      </c>
      <c r="F1704" t="s">
        <v>1481</v>
      </c>
    </row>
    <row r="1705" spans="1:6">
      <c r="A1705" t="s">
        <v>4</v>
      </c>
      <c r="B1705" t="s">
        <v>115</v>
      </c>
      <c r="C1705" t="str">
        <f>_xlfn.XLOOKUP(B1705,'Cijena modela'!$B$2:$B$61,'Cijena modela'!$C$2:$C$61)</f>
        <v>Taycan 4 Cross Turismo</v>
      </c>
      <c r="D1705" t="s">
        <v>147</v>
      </c>
      <c r="E1705" t="s">
        <v>1482</v>
      </c>
      <c r="F1705" t="s">
        <v>1483</v>
      </c>
    </row>
    <row r="1706" spans="1:6">
      <c r="A1706" t="s">
        <v>4</v>
      </c>
      <c r="B1706" t="s">
        <v>115</v>
      </c>
      <c r="C1706" t="str">
        <f>_xlfn.XLOOKUP(B1706,'Cijena modela'!$B$2:$B$61,'Cijena modela'!$C$2:$C$61)</f>
        <v>Taycan 4 Cross Turismo</v>
      </c>
      <c r="D1706" t="s">
        <v>145</v>
      </c>
      <c r="E1706" t="s">
        <v>1484</v>
      </c>
      <c r="F1706" t="s">
        <v>1485</v>
      </c>
    </row>
    <row r="1707" spans="1:6">
      <c r="A1707" t="s">
        <v>4</v>
      </c>
      <c r="B1707" t="s">
        <v>115</v>
      </c>
      <c r="C1707" t="str">
        <f>_xlfn.XLOOKUP(B1707,'Cijena modela'!$B$2:$B$61,'Cijena modela'!$C$2:$C$61)</f>
        <v>Taycan 4 Cross Turismo</v>
      </c>
      <c r="D1707" t="s">
        <v>171</v>
      </c>
      <c r="E1707" t="s">
        <v>1486</v>
      </c>
      <c r="F1707" t="s">
        <v>1487</v>
      </c>
    </row>
    <row r="1708" spans="1:6">
      <c r="A1708" t="s">
        <v>4</v>
      </c>
      <c r="B1708" t="s">
        <v>115</v>
      </c>
      <c r="C1708" t="str">
        <f>_xlfn.XLOOKUP(B1708,'Cijena modela'!$B$2:$B$61,'Cijena modela'!$C$2:$C$61)</f>
        <v>Taycan 4 Cross Turismo</v>
      </c>
      <c r="D1708" t="s">
        <v>132</v>
      </c>
      <c r="E1708" t="s">
        <v>1707</v>
      </c>
      <c r="F1708" t="s">
        <v>347</v>
      </c>
    </row>
    <row r="1709" spans="1:6">
      <c r="A1709" t="s">
        <v>4</v>
      </c>
      <c r="B1709" t="s">
        <v>115</v>
      </c>
      <c r="C1709" t="str">
        <f>_xlfn.XLOOKUP(B1709,'Cijena modela'!$B$2:$B$61,'Cijena modela'!$C$2:$C$61)</f>
        <v>Taycan 4 Cross Turismo</v>
      </c>
      <c r="D1709" t="s">
        <v>132</v>
      </c>
      <c r="E1709" t="s">
        <v>1637</v>
      </c>
      <c r="F1709" t="s">
        <v>348</v>
      </c>
    </row>
    <row r="1710" spans="1:6">
      <c r="A1710" t="s">
        <v>4</v>
      </c>
      <c r="B1710" t="s">
        <v>115</v>
      </c>
      <c r="C1710" t="str">
        <f>_xlfn.XLOOKUP(B1710,'Cijena modela'!$B$2:$B$61,'Cijena modela'!$C$2:$C$61)</f>
        <v>Taycan 4 Cross Turismo</v>
      </c>
      <c r="D1710" t="s">
        <v>132</v>
      </c>
      <c r="E1710" t="s">
        <v>1708</v>
      </c>
      <c r="F1710" t="s">
        <v>1709</v>
      </c>
    </row>
    <row r="1711" spans="1:6">
      <c r="A1711" t="s">
        <v>4</v>
      </c>
      <c r="B1711" t="s">
        <v>115</v>
      </c>
      <c r="C1711" t="str">
        <f>_xlfn.XLOOKUP(B1711,'Cijena modela'!$B$2:$B$61,'Cijena modela'!$C$2:$C$61)</f>
        <v>Taycan 4 Cross Turismo</v>
      </c>
      <c r="D1711" t="s">
        <v>137</v>
      </c>
      <c r="E1711" t="s">
        <v>1488</v>
      </c>
      <c r="F1711" t="s">
        <v>1489</v>
      </c>
    </row>
    <row r="1712" spans="1:6">
      <c r="A1712" t="s">
        <v>4</v>
      </c>
      <c r="B1712" t="s">
        <v>115</v>
      </c>
      <c r="C1712" t="str">
        <f>_xlfn.XLOOKUP(B1712,'Cijena modela'!$B$2:$B$61,'Cijena modela'!$C$2:$C$61)</f>
        <v>Taycan 4 Cross Turismo</v>
      </c>
      <c r="D1712" t="s">
        <v>155</v>
      </c>
      <c r="E1712" t="s">
        <v>1490</v>
      </c>
      <c r="F1712" t="s">
        <v>170</v>
      </c>
    </row>
    <row r="1713" spans="1:6">
      <c r="A1713" t="s">
        <v>4</v>
      </c>
      <c r="B1713" t="s">
        <v>115</v>
      </c>
      <c r="C1713" t="str">
        <f>_xlfn.XLOOKUP(B1713,'Cijena modela'!$B$2:$B$61,'Cijena modela'!$C$2:$C$61)</f>
        <v>Taycan 4 Cross Turismo</v>
      </c>
      <c r="D1713" t="s">
        <v>147</v>
      </c>
      <c r="E1713" t="s">
        <v>1491</v>
      </c>
      <c r="F1713" t="s">
        <v>1492</v>
      </c>
    </row>
    <row r="1714" spans="1:6">
      <c r="A1714" t="s">
        <v>4</v>
      </c>
      <c r="B1714" t="s">
        <v>115</v>
      </c>
      <c r="C1714" t="str">
        <f>_xlfn.XLOOKUP(B1714,'Cijena modela'!$B$2:$B$61,'Cijena modela'!$C$2:$C$61)</f>
        <v>Taycan 4 Cross Turismo</v>
      </c>
      <c r="D1714" t="s">
        <v>147</v>
      </c>
      <c r="E1714" t="s">
        <v>1493</v>
      </c>
      <c r="F1714" t="s">
        <v>1494</v>
      </c>
    </row>
    <row r="1715" spans="1:6">
      <c r="A1715" t="s">
        <v>4</v>
      </c>
      <c r="B1715" t="s">
        <v>115</v>
      </c>
      <c r="C1715" t="str">
        <f>_xlfn.XLOOKUP(B1715,'Cijena modela'!$B$2:$B$61,'Cijena modela'!$C$2:$C$61)</f>
        <v>Taycan 4 Cross Turismo</v>
      </c>
      <c r="D1715" t="s">
        <v>147</v>
      </c>
      <c r="E1715" t="s">
        <v>1495</v>
      </c>
      <c r="F1715" t="s">
        <v>1496</v>
      </c>
    </row>
    <row r="1716" spans="1:6">
      <c r="A1716" t="s">
        <v>4</v>
      </c>
      <c r="B1716" t="s">
        <v>115</v>
      </c>
      <c r="C1716" t="str">
        <f>_xlfn.XLOOKUP(B1716,'Cijena modela'!$B$2:$B$61,'Cijena modela'!$C$2:$C$61)</f>
        <v>Taycan 4 Cross Turismo</v>
      </c>
      <c r="D1716" t="s">
        <v>139</v>
      </c>
      <c r="E1716" t="s">
        <v>1497</v>
      </c>
      <c r="F1716" t="s">
        <v>1498</v>
      </c>
    </row>
    <row r="1717" spans="1:6">
      <c r="A1717" t="s">
        <v>4</v>
      </c>
      <c r="B1717" t="s">
        <v>115</v>
      </c>
      <c r="C1717" t="str">
        <f>_xlfn.XLOOKUP(B1717,'Cijena modela'!$B$2:$B$61,'Cijena modela'!$C$2:$C$61)</f>
        <v>Taycan 4 Cross Turismo</v>
      </c>
      <c r="D1717" t="s">
        <v>139</v>
      </c>
      <c r="E1717" t="s">
        <v>1499</v>
      </c>
      <c r="F1717" t="s">
        <v>1500</v>
      </c>
    </row>
    <row r="1718" spans="1:6">
      <c r="A1718" t="s">
        <v>4</v>
      </c>
      <c r="B1718" t="s">
        <v>115</v>
      </c>
      <c r="C1718" t="str">
        <f>_xlfn.XLOOKUP(B1718,'Cijena modela'!$B$2:$B$61,'Cijena modela'!$C$2:$C$61)</f>
        <v>Taycan 4 Cross Turismo</v>
      </c>
      <c r="D1718" t="s">
        <v>139</v>
      </c>
      <c r="E1718" t="s">
        <v>1501</v>
      </c>
      <c r="F1718" t="s">
        <v>1502</v>
      </c>
    </row>
    <row r="1719" spans="1:6">
      <c r="A1719" t="s">
        <v>4</v>
      </c>
      <c r="B1719" t="s">
        <v>115</v>
      </c>
      <c r="C1719" t="str">
        <f>_xlfn.XLOOKUP(B1719,'Cijena modela'!$B$2:$B$61,'Cijena modela'!$C$2:$C$61)</f>
        <v>Taycan 4 Cross Turismo</v>
      </c>
      <c r="D1719" t="s">
        <v>139</v>
      </c>
      <c r="E1719" t="s">
        <v>1503</v>
      </c>
      <c r="F1719" t="s">
        <v>1504</v>
      </c>
    </row>
    <row r="1720" spans="1:6">
      <c r="A1720" t="s">
        <v>4</v>
      </c>
      <c r="B1720" t="s">
        <v>115</v>
      </c>
      <c r="C1720" t="str">
        <f>_xlfn.XLOOKUP(B1720,'Cijena modela'!$B$2:$B$61,'Cijena modela'!$C$2:$C$61)</f>
        <v>Taycan 4 Cross Turismo</v>
      </c>
      <c r="D1720" t="s">
        <v>155</v>
      </c>
      <c r="E1720" t="s">
        <v>1505</v>
      </c>
      <c r="F1720" t="s">
        <v>1506</v>
      </c>
    </row>
    <row r="1721" spans="1:6">
      <c r="A1721" t="s">
        <v>4</v>
      </c>
      <c r="B1721" t="s">
        <v>115</v>
      </c>
      <c r="C1721" t="str">
        <f>_xlfn.XLOOKUP(B1721,'Cijena modela'!$B$2:$B$61,'Cijena modela'!$C$2:$C$61)</f>
        <v>Taycan 4 Cross Turismo</v>
      </c>
      <c r="D1721" t="s">
        <v>148</v>
      </c>
      <c r="E1721" t="s">
        <v>1509</v>
      </c>
      <c r="F1721" t="s">
        <v>1510</v>
      </c>
    </row>
    <row r="1722" spans="1:6">
      <c r="A1722" t="s">
        <v>4</v>
      </c>
      <c r="B1722" t="s">
        <v>115</v>
      </c>
      <c r="C1722" t="str">
        <f>_xlfn.XLOOKUP(B1722,'Cijena modela'!$B$2:$B$61,'Cijena modela'!$C$2:$C$61)</f>
        <v>Taycan 4 Cross Turismo</v>
      </c>
      <c r="D1722" t="s">
        <v>139</v>
      </c>
      <c r="E1722" t="s">
        <v>1511</v>
      </c>
      <c r="F1722" t="s">
        <v>1512</v>
      </c>
    </row>
    <row r="1723" spans="1:6">
      <c r="A1723" t="s">
        <v>4</v>
      </c>
      <c r="B1723" t="s">
        <v>115</v>
      </c>
      <c r="C1723" t="str">
        <f>_xlfn.XLOOKUP(B1723,'Cijena modela'!$B$2:$B$61,'Cijena modela'!$C$2:$C$61)</f>
        <v>Taycan 4 Cross Turismo</v>
      </c>
      <c r="D1723" t="s">
        <v>139</v>
      </c>
      <c r="E1723" t="s">
        <v>1513</v>
      </c>
      <c r="F1723" t="s">
        <v>1514</v>
      </c>
    </row>
    <row r="1724" spans="1:6">
      <c r="A1724" t="s">
        <v>4</v>
      </c>
      <c r="B1724" t="s">
        <v>115</v>
      </c>
      <c r="C1724" t="str">
        <f>_xlfn.XLOOKUP(B1724,'Cijena modela'!$B$2:$B$61,'Cijena modela'!$C$2:$C$61)</f>
        <v>Taycan 4 Cross Turismo</v>
      </c>
      <c r="D1724" t="s">
        <v>147</v>
      </c>
      <c r="E1724" t="s">
        <v>1515</v>
      </c>
      <c r="F1724" t="s">
        <v>1516</v>
      </c>
    </row>
    <row r="1725" spans="1:6">
      <c r="A1725" t="s">
        <v>4</v>
      </c>
      <c r="B1725" t="s">
        <v>115</v>
      </c>
      <c r="C1725" t="str">
        <f>_xlfn.XLOOKUP(B1725,'Cijena modela'!$B$2:$B$61,'Cijena modela'!$C$2:$C$61)</f>
        <v>Taycan 4 Cross Turismo</v>
      </c>
      <c r="D1725" t="s">
        <v>147</v>
      </c>
      <c r="E1725" t="s">
        <v>1517</v>
      </c>
      <c r="F1725" t="s">
        <v>1518</v>
      </c>
    </row>
    <row r="1726" spans="1:6">
      <c r="A1726" t="s">
        <v>4</v>
      </c>
      <c r="B1726" t="s">
        <v>115</v>
      </c>
      <c r="C1726" t="str">
        <f>_xlfn.XLOOKUP(B1726,'Cijena modela'!$B$2:$B$61,'Cijena modela'!$C$2:$C$61)</f>
        <v>Taycan 4 Cross Turismo</v>
      </c>
      <c r="D1726" t="s">
        <v>144</v>
      </c>
      <c r="E1726" t="s">
        <v>1519</v>
      </c>
      <c r="F1726" t="s">
        <v>1520</v>
      </c>
    </row>
    <row r="1727" spans="1:6">
      <c r="A1727" t="s">
        <v>4</v>
      </c>
      <c r="B1727" t="s">
        <v>115</v>
      </c>
      <c r="C1727" t="str">
        <f>_xlfn.XLOOKUP(B1727,'Cijena modela'!$B$2:$B$61,'Cijena modela'!$C$2:$C$61)</f>
        <v>Taycan 4 Cross Turismo</v>
      </c>
      <c r="D1727" t="s">
        <v>144</v>
      </c>
      <c r="E1727" t="s">
        <v>1521</v>
      </c>
      <c r="F1727" t="s">
        <v>1522</v>
      </c>
    </row>
    <row r="1728" spans="1:6">
      <c r="A1728" t="s">
        <v>4</v>
      </c>
      <c r="B1728" t="s">
        <v>115</v>
      </c>
      <c r="C1728" t="str">
        <f>_xlfn.XLOOKUP(B1728,'Cijena modela'!$B$2:$B$61,'Cijena modela'!$C$2:$C$61)</f>
        <v>Taycan 4 Cross Turismo</v>
      </c>
      <c r="D1728" t="s">
        <v>144</v>
      </c>
      <c r="E1728" t="s">
        <v>1523</v>
      </c>
      <c r="F1728" t="s">
        <v>1524</v>
      </c>
    </row>
    <row r="1729" spans="1:6">
      <c r="A1729" t="s">
        <v>4</v>
      </c>
      <c r="B1729" t="s">
        <v>115</v>
      </c>
      <c r="C1729" t="str">
        <f>_xlfn.XLOOKUP(B1729,'Cijena modela'!$B$2:$B$61,'Cijena modela'!$C$2:$C$61)</f>
        <v>Taycan 4 Cross Turismo</v>
      </c>
      <c r="D1729" t="s">
        <v>143</v>
      </c>
      <c r="E1729" t="s">
        <v>1525</v>
      </c>
      <c r="F1729" t="s">
        <v>1526</v>
      </c>
    </row>
    <row r="1730" spans="1:6">
      <c r="A1730" t="s">
        <v>4</v>
      </c>
      <c r="B1730" t="s">
        <v>115</v>
      </c>
      <c r="C1730" t="str">
        <f>_xlfn.XLOOKUP(B1730,'Cijena modela'!$B$2:$B$61,'Cijena modela'!$C$2:$C$61)</f>
        <v>Taycan 4 Cross Turismo</v>
      </c>
      <c r="D1730" t="s">
        <v>143</v>
      </c>
      <c r="E1730" t="s">
        <v>1527</v>
      </c>
      <c r="F1730" t="s">
        <v>1528</v>
      </c>
    </row>
    <row r="1731" spans="1:6">
      <c r="A1731" t="s">
        <v>4</v>
      </c>
      <c r="B1731" t="s">
        <v>115</v>
      </c>
      <c r="C1731" t="str">
        <f>_xlfn.XLOOKUP(B1731,'Cijena modela'!$B$2:$B$61,'Cijena modela'!$C$2:$C$61)</f>
        <v>Taycan 4 Cross Turismo</v>
      </c>
      <c r="D1731" t="s">
        <v>149</v>
      </c>
      <c r="E1731" t="s">
        <v>1529</v>
      </c>
      <c r="F1731" t="s">
        <v>1530</v>
      </c>
    </row>
    <row r="1732" spans="1:6">
      <c r="A1732" t="s">
        <v>4</v>
      </c>
      <c r="B1732" t="s">
        <v>115</v>
      </c>
      <c r="C1732" t="str">
        <f>_xlfn.XLOOKUP(B1732,'Cijena modela'!$B$2:$B$61,'Cijena modela'!$C$2:$C$61)</f>
        <v>Taycan 4 Cross Turismo</v>
      </c>
      <c r="D1732" t="s">
        <v>150</v>
      </c>
      <c r="E1732" t="s">
        <v>1531</v>
      </c>
      <c r="F1732" t="s">
        <v>1532</v>
      </c>
    </row>
    <row r="1733" spans="1:6">
      <c r="A1733" t="s">
        <v>4</v>
      </c>
      <c r="B1733" t="s">
        <v>115</v>
      </c>
      <c r="C1733" t="str">
        <f>_xlfn.XLOOKUP(B1733,'Cijena modela'!$B$2:$B$61,'Cijena modela'!$C$2:$C$61)</f>
        <v>Taycan 4 Cross Turismo</v>
      </c>
      <c r="D1733" t="s">
        <v>134</v>
      </c>
      <c r="E1733" t="s">
        <v>1533</v>
      </c>
      <c r="F1733" t="s">
        <v>177</v>
      </c>
    </row>
    <row r="1734" spans="1:6">
      <c r="A1734" t="s">
        <v>4</v>
      </c>
      <c r="B1734" t="s">
        <v>115</v>
      </c>
      <c r="C1734" t="str">
        <f>_xlfn.XLOOKUP(B1734,'Cijena modela'!$B$2:$B$61,'Cijena modela'!$C$2:$C$61)</f>
        <v>Taycan 4 Cross Turismo</v>
      </c>
      <c r="D1734" t="s">
        <v>147</v>
      </c>
      <c r="E1734" t="s">
        <v>1534</v>
      </c>
      <c r="F1734" t="s">
        <v>281</v>
      </c>
    </row>
    <row r="1735" spans="1:6">
      <c r="A1735" t="s">
        <v>4</v>
      </c>
      <c r="B1735" t="s">
        <v>115</v>
      </c>
      <c r="C1735" t="str">
        <f>_xlfn.XLOOKUP(B1735,'Cijena modela'!$B$2:$B$61,'Cijena modela'!$C$2:$C$61)</f>
        <v>Taycan 4 Cross Turismo</v>
      </c>
      <c r="D1735" t="s">
        <v>153</v>
      </c>
      <c r="E1735" t="s">
        <v>1535</v>
      </c>
      <c r="F1735" t="s">
        <v>1536</v>
      </c>
    </row>
    <row r="1736" spans="1:6">
      <c r="A1736" t="s">
        <v>4</v>
      </c>
      <c r="B1736" t="s">
        <v>115</v>
      </c>
      <c r="C1736" t="str">
        <f>_xlfn.XLOOKUP(B1736,'Cijena modela'!$B$2:$B$61,'Cijena modela'!$C$2:$C$61)</f>
        <v>Taycan 4 Cross Turismo</v>
      </c>
      <c r="D1736" t="s">
        <v>147</v>
      </c>
      <c r="E1736" t="s">
        <v>1537</v>
      </c>
      <c r="F1736" t="s">
        <v>1538</v>
      </c>
    </row>
    <row r="1737" spans="1:6">
      <c r="A1737" t="s">
        <v>4</v>
      </c>
      <c r="B1737" t="s">
        <v>115</v>
      </c>
      <c r="C1737" t="str">
        <f>_xlfn.XLOOKUP(B1737,'Cijena modela'!$B$2:$B$61,'Cijena modela'!$C$2:$C$61)</f>
        <v>Taycan 4 Cross Turismo</v>
      </c>
      <c r="D1737" t="s">
        <v>147</v>
      </c>
      <c r="E1737" t="s">
        <v>1539</v>
      </c>
      <c r="F1737" t="s">
        <v>1540</v>
      </c>
    </row>
    <row r="1738" spans="1:6">
      <c r="A1738" t="s">
        <v>4</v>
      </c>
      <c r="B1738" t="s">
        <v>115</v>
      </c>
      <c r="C1738" t="str">
        <f>_xlfn.XLOOKUP(B1738,'Cijena modela'!$B$2:$B$61,'Cijena modela'!$C$2:$C$61)</f>
        <v>Taycan 4 Cross Turismo</v>
      </c>
      <c r="D1738" t="s">
        <v>150</v>
      </c>
      <c r="E1738" t="s">
        <v>1541</v>
      </c>
      <c r="F1738" t="s">
        <v>1542</v>
      </c>
    </row>
    <row r="1739" spans="1:6">
      <c r="A1739" t="s">
        <v>4</v>
      </c>
      <c r="B1739" t="s">
        <v>115</v>
      </c>
      <c r="C1739" t="str">
        <f>_xlfn.XLOOKUP(B1739,'Cijena modela'!$B$2:$B$61,'Cijena modela'!$C$2:$C$61)</f>
        <v>Taycan 4 Cross Turismo</v>
      </c>
      <c r="D1739" t="s">
        <v>148</v>
      </c>
      <c r="E1739" t="s">
        <v>1543</v>
      </c>
      <c r="F1739" t="s">
        <v>1544</v>
      </c>
    </row>
    <row r="1740" spans="1:6">
      <c r="A1740" t="s">
        <v>4</v>
      </c>
      <c r="B1740" t="s">
        <v>115</v>
      </c>
      <c r="C1740" t="str">
        <f>_xlfn.XLOOKUP(B1740,'Cijena modela'!$B$2:$B$61,'Cijena modela'!$C$2:$C$61)</f>
        <v>Taycan 4 Cross Turismo</v>
      </c>
      <c r="D1740" t="s">
        <v>151</v>
      </c>
      <c r="E1740" t="s">
        <v>1545</v>
      </c>
      <c r="F1740" t="s">
        <v>1546</v>
      </c>
    </row>
    <row r="1741" spans="1:6">
      <c r="A1741" t="s">
        <v>4</v>
      </c>
      <c r="B1741" t="s">
        <v>115</v>
      </c>
      <c r="C1741" t="str">
        <f>_xlfn.XLOOKUP(B1741,'Cijena modela'!$B$2:$B$61,'Cijena modela'!$C$2:$C$61)</f>
        <v>Taycan 4 Cross Turismo</v>
      </c>
      <c r="D1741" t="s">
        <v>151</v>
      </c>
      <c r="E1741" t="s">
        <v>1547</v>
      </c>
      <c r="F1741" t="s">
        <v>1548</v>
      </c>
    </row>
    <row r="1742" spans="1:6">
      <c r="A1742" t="s">
        <v>4</v>
      </c>
      <c r="B1742" t="s">
        <v>115</v>
      </c>
      <c r="C1742" t="str">
        <f>_xlfn.XLOOKUP(B1742,'Cijena modela'!$B$2:$B$61,'Cijena modela'!$C$2:$C$61)</f>
        <v>Taycan 4 Cross Turismo</v>
      </c>
      <c r="D1742" t="s">
        <v>151</v>
      </c>
      <c r="E1742" t="s">
        <v>1549</v>
      </c>
      <c r="F1742" t="s">
        <v>1550</v>
      </c>
    </row>
    <row r="1743" spans="1:6">
      <c r="A1743" t="s">
        <v>4</v>
      </c>
      <c r="B1743" t="s">
        <v>115</v>
      </c>
      <c r="C1743" t="str">
        <f>_xlfn.XLOOKUP(B1743,'Cijena modela'!$B$2:$B$61,'Cijena modela'!$C$2:$C$61)</f>
        <v>Taycan 4 Cross Turismo</v>
      </c>
      <c r="D1743" t="s">
        <v>151</v>
      </c>
      <c r="E1743" t="s">
        <v>1551</v>
      </c>
      <c r="F1743" t="s">
        <v>1552</v>
      </c>
    </row>
    <row r="1744" spans="1:6">
      <c r="A1744" t="s">
        <v>4</v>
      </c>
      <c r="B1744" t="s">
        <v>115</v>
      </c>
      <c r="C1744" t="str">
        <f>_xlfn.XLOOKUP(B1744,'Cijena modela'!$B$2:$B$61,'Cijena modela'!$C$2:$C$61)</f>
        <v>Taycan 4 Cross Turismo</v>
      </c>
      <c r="D1744" t="s">
        <v>151</v>
      </c>
      <c r="E1744" t="s">
        <v>1553</v>
      </c>
      <c r="F1744" t="s">
        <v>1554</v>
      </c>
    </row>
    <row r="1745" spans="1:6">
      <c r="A1745" t="s">
        <v>4</v>
      </c>
      <c r="B1745" t="s">
        <v>115</v>
      </c>
      <c r="C1745" t="str">
        <f>_xlfn.XLOOKUP(B1745,'Cijena modela'!$B$2:$B$61,'Cijena modela'!$C$2:$C$61)</f>
        <v>Taycan 4 Cross Turismo</v>
      </c>
      <c r="D1745" t="s">
        <v>151</v>
      </c>
      <c r="E1745" t="s">
        <v>1555</v>
      </c>
      <c r="F1745" t="s">
        <v>1556</v>
      </c>
    </row>
    <row r="1746" spans="1:6">
      <c r="A1746" t="s">
        <v>4</v>
      </c>
      <c r="B1746" t="s">
        <v>115</v>
      </c>
      <c r="C1746" t="str">
        <f>_xlfn.XLOOKUP(B1746,'Cijena modela'!$B$2:$B$61,'Cijena modela'!$C$2:$C$61)</f>
        <v>Taycan 4 Cross Turismo</v>
      </c>
      <c r="D1746" t="s">
        <v>148</v>
      </c>
      <c r="E1746" t="s">
        <v>1557</v>
      </c>
      <c r="F1746" t="s">
        <v>1558</v>
      </c>
    </row>
    <row r="1747" spans="1:6">
      <c r="A1747" t="s">
        <v>4</v>
      </c>
      <c r="B1747" t="s">
        <v>115</v>
      </c>
      <c r="C1747" t="str">
        <f>_xlfn.XLOOKUP(B1747,'Cijena modela'!$B$2:$B$61,'Cijena modela'!$C$2:$C$61)</f>
        <v>Taycan 4 Cross Turismo</v>
      </c>
      <c r="D1747" t="s">
        <v>143</v>
      </c>
      <c r="E1747" t="s">
        <v>1559</v>
      </c>
      <c r="F1747" t="s">
        <v>218</v>
      </c>
    </row>
    <row r="1748" spans="1:6">
      <c r="A1748" t="s">
        <v>4</v>
      </c>
      <c r="B1748" t="s">
        <v>115</v>
      </c>
      <c r="C1748" t="str">
        <f>_xlfn.XLOOKUP(B1748,'Cijena modela'!$B$2:$B$61,'Cijena modela'!$C$2:$C$61)</f>
        <v>Taycan 4 Cross Turismo</v>
      </c>
      <c r="D1748" t="s">
        <v>143</v>
      </c>
      <c r="E1748" t="s">
        <v>1560</v>
      </c>
      <c r="F1748" t="s">
        <v>1561</v>
      </c>
    </row>
    <row r="1749" spans="1:6">
      <c r="A1749" t="s">
        <v>4</v>
      </c>
      <c r="B1749" t="s">
        <v>115</v>
      </c>
      <c r="C1749" t="str">
        <f>_xlfn.XLOOKUP(B1749,'Cijena modela'!$B$2:$B$61,'Cijena modela'!$C$2:$C$61)</f>
        <v>Taycan 4 Cross Turismo</v>
      </c>
      <c r="D1749" t="s">
        <v>143</v>
      </c>
      <c r="E1749" t="s">
        <v>1562</v>
      </c>
      <c r="F1749" t="s">
        <v>349</v>
      </c>
    </row>
    <row r="1750" spans="1:6">
      <c r="A1750" t="s">
        <v>4</v>
      </c>
      <c r="B1750" t="s">
        <v>115</v>
      </c>
      <c r="C1750" t="str">
        <f>_xlfn.XLOOKUP(B1750,'Cijena modela'!$B$2:$B$61,'Cijena modela'!$C$2:$C$61)</f>
        <v>Taycan 4 Cross Turismo</v>
      </c>
      <c r="D1750" t="s">
        <v>143</v>
      </c>
      <c r="E1750" t="s">
        <v>1563</v>
      </c>
      <c r="F1750" t="s">
        <v>1564</v>
      </c>
    </row>
    <row r="1751" spans="1:6">
      <c r="A1751" t="s">
        <v>4</v>
      </c>
      <c r="B1751" t="s">
        <v>115</v>
      </c>
      <c r="C1751" t="str">
        <f>_xlfn.XLOOKUP(B1751,'Cijena modela'!$B$2:$B$61,'Cijena modela'!$C$2:$C$61)</f>
        <v>Taycan 4 Cross Turismo</v>
      </c>
      <c r="D1751" t="s">
        <v>143</v>
      </c>
      <c r="E1751" t="s">
        <v>1565</v>
      </c>
      <c r="F1751" t="s">
        <v>1566</v>
      </c>
    </row>
    <row r="1752" spans="1:6">
      <c r="A1752" t="s">
        <v>4</v>
      </c>
      <c r="B1752" t="s">
        <v>115</v>
      </c>
      <c r="C1752" t="str">
        <f>_xlfn.XLOOKUP(B1752,'Cijena modela'!$B$2:$B$61,'Cijena modela'!$C$2:$C$61)</f>
        <v>Taycan 4 Cross Turismo</v>
      </c>
      <c r="D1752" t="s">
        <v>155</v>
      </c>
      <c r="E1752" t="s">
        <v>1567</v>
      </c>
      <c r="F1752" t="s">
        <v>206</v>
      </c>
    </row>
    <row r="1753" spans="1:6">
      <c r="A1753" t="s">
        <v>4</v>
      </c>
      <c r="B1753" t="s">
        <v>115</v>
      </c>
      <c r="C1753" t="str">
        <f>_xlfn.XLOOKUP(B1753,'Cijena modela'!$B$2:$B$61,'Cijena modela'!$C$2:$C$61)</f>
        <v>Taycan 4 Cross Turismo</v>
      </c>
      <c r="D1753" t="s">
        <v>142</v>
      </c>
      <c r="E1753" t="s">
        <v>1710</v>
      </c>
      <c r="F1753" t="s">
        <v>1711</v>
      </c>
    </row>
    <row r="1754" spans="1:6">
      <c r="A1754" t="s">
        <v>4</v>
      </c>
      <c r="B1754" t="s">
        <v>115</v>
      </c>
      <c r="C1754" t="str">
        <f>_xlfn.XLOOKUP(B1754,'Cijena modela'!$B$2:$B$61,'Cijena modela'!$C$2:$C$61)</f>
        <v>Taycan 4 Cross Turismo</v>
      </c>
      <c r="D1754" t="s">
        <v>142</v>
      </c>
      <c r="E1754" t="s">
        <v>1712</v>
      </c>
      <c r="F1754" t="s">
        <v>1713</v>
      </c>
    </row>
    <row r="1755" spans="1:6">
      <c r="A1755" t="s">
        <v>4</v>
      </c>
      <c r="B1755" t="s">
        <v>115</v>
      </c>
      <c r="C1755" t="str">
        <f>_xlfn.XLOOKUP(B1755,'Cijena modela'!$B$2:$B$61,'Cijena modela'!$C$2:$C$61)</f>
        <v>Taycan 4 Cross Turismo</v>
      </c>
      <c r="D1755" t="s">
        <v>142</v>
      </c>
      <c r="E1755" t="s">
        <v>1568</v>
      </c>
      <c r="F1755" t="s">
        <v>301</v>
      </c>
    </row>
    <row r="1756" spans="1:6">
      <c r="A1756" t="s">
        <v>4</v>
      </c>
      <c r="B1756" t="s">
        <v>115</v>
      </c>
      <c r="C1756" t="str">
        <f>_xlfn.XLOOKUP(B1756,'Cijena modela'!$B$2:$B$61,'Cijena modela'!$C$2:$C$61)</f>
        <v>Taycan 4 Cross Turismo</v>
      </c>
      <c r="D1756" t="s">
        <v>142</v>
      </c>
      <c r="E1756" t="s">
        <v>1569</v>
      </c>
      <c r="F1756" t="s">
        <v>1570</v>
      </c>
    </row>
    <row r="1757" spans="1:6">
      <c r="A1757" t="s">
        <v>4</v>
      </c>
      <c r="B1757" t="s">
        <v>115</v>
      </c>
      <c r="C1757" t="str">
        <f>_xlfn.XLOOKUP(B1757,'Cijena modela'!$B$2:$B$61,'Cijena modela'!$C$2:$C$61)</f>
        <v>Taycan 4 Cross Turismo</v>
      </c>
      <c r="D1757" t="s">
        <v>143</v>
      </c>
      <c r="E1757" t="s">
        <v>1714</v>
      </c>
      <c r="F1757" t="s">
        <v>1715</v>
      </c>
    </row>
    <row r="1758" spans="1:6">
      <c r="A1758" t="s">
        <v>4</v>
      </c>
      <c r="B1758" t="s">
        <v>115</v>
      </c>
      <c r="C1758" t="str">
        <f>_xlfn.XLOOKUP(B1758,'Cijena modela'!$B$2:$B$61,'Cijena modela'!$C$2:$C$61)</f>
        <v>Taycan 4 Cross Turismo</v>
      </c>
      <c r="D1758" t="s">
        <v>143</v>
      </c>
      <c r="E1758" t="s">
        <v>1716</v>
      </c>
      <c r="F1758" t="s">
        <v>1717</v>
      </c>
    </row>
    <row r="1759" spans="1:6">
      <c r="A1759" t="s">
        <v>4</v>
      </c>
      <c r="B1759" t="s">
        <v>115</v>
      </c>
      <c r="C1759" t="str">
        <f>_xlfn.XLOOKUP(B1759,'Cijena modela'!$B$2:$B$61,'Cijena modela'!$C$2:$C$61)</f>
        <v>Taycan 4 Cross Turismo</v>
      </c>
      <c r="D1759" t="s">
        <v>143</v>
      </c>
      <c r="E1759" t="s">
        <v>1571</v>
      </c>
      <c r="F1759" t="s">
        <v>303</v>
      </c>
    </row>
    <row r="1760" spans="1:6">
      <c r="A1760" t="s">
        <v>4</v>
      </c>
      <c r="B1760" t="s">
        <v>115</v>
      </c>
      <c r="C1760" t="str">
        <f>_xlfn.XLOOKUP(B1760,'Cijena modela'!$B$2:$B$61,'Cijena modela'!$C$2:$C$61)</f>
        <v>Taycan 4 Cross Turismo</v>
      </c>
      <c r="D1760" t="s">
        <v>148</v>
      </c>
      <c r="E1760" t="s">
        <v>1572</v>
      </c>
      <c r="F1760" t="s">
        <v>1573</v>
      </c>
    </row>
    <row r="1761" spans="1:6">
      <c r="A1761" t="s">
        <v>4</v>
      </c>
      <c r="B1761" t="s">
        <v>115</v>
      </c>
      <c r="C1761" t="str">
        <f>_xlfn.XLOOKUP(B1761,'Cijena modela'!$B$2:$B$61,'Cijena modela'!$C$2:$C$61)</f>
        <v>Taycan 4 Cross Turismo</v>
      </c>
      <c r="D1761" t="s">
        <v>143</v>
      </c>
      <c r="E1761" t="s">
        <v>1574</v>
      </c>
      <c r="F1761" t="s">
        <v>1575</v>
      </c>
    </row>
    <row r="1762" spans="1:6">
      <c r="A1762" t="s">
        <v>4</v>
      </c>
      <c r="B1762" t="s">
        <v>115</v>
      </c>
      <c r="C1762" t="str">
        <f>_xlfn.XLOOKUP(B1762,'Cijena modela'!$B$2:$B$61,'Cijena modela'!$C$2:$C$61)</f>
        <v>Taycan 4 Cross Turismo</v>
      </c>
      <c r="D1762" t="s">
        <v>143</v>
      </c>
      <c r="E1762" t="s">
        <v>1576</v>
      </c>
      <c r="F1762" t="s">
        <v>1577</v>
      </c>
    </row>
    <row r="1763" spans="1:6">
      <c r="A1763" t="s">
        <v>4</v>
      </c>
      <c r="B1763" t="s">
        <v>115</v>
      </c>
      <c r="C1763" t="str">
        <f>_xlfn.XLOOKUP(B1763,'Cijena modela'!$B$2:$B$61,'Cijena modela'!$C$2:$C$61)</f>
        <v>Taycan 4 Cross Turismo</v>
      </c>
      <c r="D1763" t="s">
        <v>131</v>
      </c>
      <c r="E1763" t="s">
        <v>1578</v>
      </c>
      <c r="F1763" t="s">
        <v>1328</v>
      </c>
    </row>
    <row r="1764" spans="1:6">
      <c r="A1764" t="s">
        <v>4</v>
      </c>
      <c r="B1764" t="s">
        <v>115</v>
      </c>
      <c r="C1764" t="str">
        <f>_xlfn.XLOOKUP(B1764,'Cijena modela'!$B$2:$B$61,'Cijena modela'!$C$2:$C$61)</f>
        <v>Taycan 4 Cross Turismo</v>
      </c>
      <c r="D1764" t="s">
        <v>149</v>
      </c>
      <c r="E1764" t="s">
        <v>1579</v>
      </c>
      <c r="F1764" t="s">
        <v>655</v>
      </c>
    </row>
    <row r="1765" spans="1:6">
      <c r="A1765" t="s">
        <v>4</v>
      </c>
      <c r="B1765" t="s">
        <v>115</v>
      </c>
      <c r="C1765" t="str">
        <f>_xlfn.XLOOKUP(B1765,'Cijena modela'!$B$2:$B$61,'Cijena modela'!$C$2:$C$61)</f>
        <v>Taycan 4 Cross Turismo</v>
      </c>
      <c r="D1765" t="s">
        <v>149</v>
      </c>
      <c r="E1765" t="s">
        <v>1580</v>
      </c>
      <c r="F1765" t="s">
        <v>425</v>
      </c>
    </row>
    <row r="1766" spans="1:6">
      <c r="A1766" t="s">
        <v>4</v>
      </c>
      <c r="B1766" t="s">
        <v>115</v>
      </c>
      <c r="C1766" t="str">
        <f>_xlfn.XLOOKUP(B1766,'Cijena modela'!$B$2:$B$61,'Cijena modela'!$C$2:$C$61)</f>
        <v>Taycan 4 Cross Turismo</v>
      </c>
      <c r="D1766" t="s">
        <v>149</v>
      </c>
      <c r="E1766" t="s">
        <v>1581</v>
      </c>
      <c r="F1766" t="s">
        <v>1582</v>
      </c>
    </row>
    <row r="1767" spans="1:6">
      <c r="A1767" t="s">
        <v>4</v>
      </c>
      <c r="B1767" t="s">
        <v>115</v>
      </c>
      <c r="C1767" t="str">
        <f>_xlfn.XLOOKUP(B1767,'Cijena modela'!$B$2:$B$61,'Cijena modela'!$C$2:$C$61)</f>
        <v>Taycan 4 Cross Turismo</v>
      </c>
      <c r="D1767" t="s">
        <v>151</v>
      </c>
      <c r="E1767" t="s">
        <v>1583</v>
      </c>
      <c r="F1767" t="s">
        <v>1584</v>
      </c>
    </row>
    <row r="1768" spans="1:6">
      <c r="A1768" t="s">
        <v>4</v>
      </c>
      <c r="B1768" t="s">
        <v>115</v>
      </c>
      <c r="C1768" t="str">
        <f>_xlfn.XLOOKUP(B1768,'Cijena modela'!$B$2:$B$61,'Cijena modela'!$C$2:$C$61)</f>
        <v>Taycan 4 Cross Turismo</v>
      </c>
      <c r="D1768" t="s">
        <v>148</v>
      </c>
      <c r="E1768" t="s">
        <v>1585</v>
      </c>
      <c r="F1768" t="s">
        <v>1586</v>
      </c>
    </row>
    <row r="1769" spans="1:6">
      <c r="A1769" t="s">
        <v>4</v>
      </c>
      <c r="B1769" t="s">
        <v>115</v>
      </c>
      <c r="C1769" t="str">
        <f>_xlfn.XLOOKUP(B1769,'Cijena modela'!$B$2:$B$61,'Cijena modela'!$C$2:$C$61)</f>
        <v>Taycan 4 Cross Turismo</v>
      </c>
      <c r="D1769" t="s">
        <v>150</v>
      </c>
      <c r="E1769" t="s">
        <v>1587</v>
      </c>
      <c r="F1769" t="s">
        <v>1588</v>
      </c>
    </row>
    <row r="1770" spans="1:6">
      <c r="A1770" t="s">
        <v>4</v>
      </c>
      <c r="B1770" t="s">
        <v>115</v>
      </c>
      <c r="C1770" t="str">
        <f>_xlfn.XLOOKUP(B1770,'Cijena modela'!$B$2:$B$61,'Cijena modela'!$C$2:$C$61)</f>
        <v>Taycan 4 Cross Turismo</v>
      </c>
      <c r="D1770" t="s">
        <v>150</v>
      </c>
      <c r="E1770" t="s">
        <v>1589</v>
      </c>
      <c r="F1770" t="s">
        <v>1590</v>
      </c>
    </row>
    <row r="1771" spans="1:6">
      <c r="A1771" t="s">
        <v>4</v>
      </c>
      <c r="B1771" t="s">
        <v>115</v>
      </c>
      <c r="C1771" t="str">
        <f>_xlfn.XLOOKUP(B1771,'Cijena modela'!$B$2:$B$61,'Cijena modela'!$C$2:$C$61)</f>
        <v>Taycan 4 Cross Turismo</v>
      </c>
      <c r="D1771" t="s">
        <v>150</v>
      </c>
      <c r="E1771" t="s">
        <v>1591</v>
      </c>
      <c r="F1771" t="s">
        <v>1592</v>
      </c>
    </row>
    <row r="1772" spans="1:6">
      <c r="A1772" t="s">
        <v>4</v>
      </c>
      <c r="B1772" t="s">
        <v>115</v>
      </c>
      <c r="C1772" t="str">
        <f>_xlfn.XLOOKUP(B1772,'Cijena modela'!$B$2:$B$61,'Cijena modela'!$C$2:$C$61)</f>
        <v>Taycan 4 Cross Turismo</v>
      </c>
      <c r="D1772" t="s">
        <v>150</v>
      </c>
      <c r="E1772" t="s">
        <v>1593</v>
      </c>
      <c r="F1772" t="s">
        <v>269</v>
      </c>
    </row>
    <row r="1773" spans="1:6">
      <c r="A1773" t="s">
        <v>4</v>
      </c>
      <c r="B1773" t="s">
        <v>115</v>
      </c>
      <c r="C1773" t="str">
        <f>_xlfn.XLOOKUP(B1773,'Cijena modela'!$B$2:$B$61,'Cijena modela'!$C$2:$C$61)</f>
        <v>Taycan 4 Cross Turismo</v>
      </c>
      <c r="D1773" t="s">
        <v>150</v>
      </c>
      <c r="E1773" t="s">
        <v>1594</v>
      </c>
      <c r="F1773" t="s">
        <v>1595</v>
      </c>
    </row>
    <row r="1774" spans="1:6">
      <c r="A1774" t="s">
        <v>4</v>
      </c>
      <c r="B1774" t="s">
        <v>115</v>
      </c>
      <c r="C1774" t="str">
        <f>_xlfn.XLOOKUP(B1774,'Cijena modela'!$B$2:$B$61,'Cijena modela'!$C$2:$C$61)</f>
        <v>Taycan 4 Cross Turismo</v>
      </c>
      <c r="D1774" t="s">
        <v>150</v>
      </c>
      <c r="E1774" t="s">
        <v>1596</v>
      </c>
      <c r="F1774" t="s">
        <v>1597</v>
      </c>
    </row>
    <row r="1775" spans="1:6">
      <c r="A1775" t="s">
        <v>4</v>
      </c>
      <c r="B1775" t="s">
        <v>113</v>
      </c>
      <c r="C1775" t="str">
        <f>_xlfn.XLOOKUP(B1775,'Cijena modela'!$B$2:$B$61,'Cijena modela'!$C$2:$C$61)</f>
        <v>Taycan 4S Cross Turismo</v>
      </c>
      <c r="D1775" t="s">
        <v>135</v>
      </c>
      <c r="E1775" t="s">
        <v>1022</v>
      </c>
      <c r="F1775" t="s">
        <v>1023</v>
      </c>
    </row>
    <row r="1776" spans="1:6">
      <c r="A1776" t="s">
        <v>4</v>
      </c>
      <c r="B1776" t="s">
        <v>113</v>
      </c>
      <c r="C1776" t="str">
        <f>_xlfn.XLOOKUP(B1776,'Cijena modela'!$B$2:$B$61,'Cijena modela'!$C$2:$C$61)</f>
        <v>Taycan 4S Cross Turismo</v>
      </c>
      <c r="D1776" t="s">
        <v>141</v>
      </c>
      <c r="E1776" t="s">
        <v>1025</v>
      </c>
      <c r="F1776" t="s">
        <v>1026</v>
      </c>
    </row>
    <row r="1777" spans="1:6">
      <c r="A1777" t="s">
        <v>4</v>
      </c>
      <c r="B1777" t="s">
        <v>113</v>
      </c>
      <c r="C1777" t="str">
        <f>_xlfn.XLOOKUP(B1777,'Cijena modela'!$B$2:$B$61,'Cijena modela'!$C$2:$C$61)</f>
        <v>Taycan 4S Cross Turismo</v>
      </c>
      <c r="D1777" t="s">
        <v>147</v>
      </c>
      <c r="E1777" t="s">
        <v>1027</v>
      </c>
      <c r="F1777" t="s">
        <v>1028</v>
      </c>
    </row>
    <row r="1778" spans="1:6">
      <c r="A1778" t="s">
        <v>4</v>
      </c>
      <c r="B1778" t="s">
        <v>113</v>
      </c>
      <c r="C1778" t="str">
        <f>_xlfn.XLOOKUP(B1778,'Cijena modela'!$B$2:$B$61,'Cijena modela'!$C$2:$C$61)</f>
        <v>Taycan 4S Cross Turismo</v>
      </c>
      <c r="D1778" t="s">
        <v>147</v>
      </c>
      <c r="E1778" t="s">
        <v>1029</v>
      </c>
      <c r="F1778" t="s">
        <v>1030</v>
      </c>
    </row>
    <row r="1779" spans="1:6">
      <c r="A1779" t="s">
        <v>4</v>
      </c>
      <c r="B1779" t="s">
        <v>113</v>
      </c>
      <c r="C1779" t="str">
        <f>_xlfn.XLOOKUP(B1779,'Cijena modela'!$B$2:$B$61,'Cijena modela'!$C$2:$C$61)</f>
        <v>Taycan 4S Cross Turismo</v>
      </c>
      <c r="D1779" t="s">
        <v>147</v>
      </c>
      <c r="E1779" t="s">
        <v>1031</v>
      </c>
      <c r="F1779" t="s">
        <v>1032</v>
      </c>
    </row>
    <row r="1780" spans="1:6">
      <c r="A1780" t="s">
        <v>4</v>
      </c>
      <c r="B1780" t="s">
        <v>113</v>
      </c>
      <c r="C1780" t="str">
        <f>_xlfn.XLOOKUP(B1780,'Cijena modela'!$B$2:$B$61,'Cijena modela'!$C$2:$C$61)</f>
        <v>Taycan 4S Cross Turismo</v>
      </c>
      <c r="D1780" t="s">
        <v>147</v>
      </c>
      <c r="E1780" t="s">
        <v>1033</v>
      </c>
      <c r="F1780" t="s">
        <v>1034</v>
      </c>
    </row>
    <row r="1781" spans="1:6">
      <c r="A1781" t="s">
        <v>4</v>
      </c>
      <c r="B1781" t="s">
        <v>113</v>
      </c>
      <c r="C1781" t="str">
        <f>_xlfn.XLOOKUP(B1781,'Cijena modela'!$B$2:$B$61,'Cijena modela'!$C$2:$C$61)</f>
        <v>Taycan 4S Cross Turismo</v>
      </c>
      <c r="D1781" t="s">
        <v>149</v>
      </c>
      <c r="E1781" t="s">
        <v>1035</v>
      </c>
      <c r="F1781" t="s">
        <v>1036</v>
      </c>
    </row>
    <row r="1782" spans="1:6">
      <c r="A1782" t="s">
        <v>4</v>
      </c>
      <c r="B1782" t="s">
        <v>113</v>
      </c>
      <c r="C1782" t="str">
        <f>_xlfn.XLOOKUP(B1782,'Cijena modela'!$B$2:$B$61,'Cijena modela'!$C$2:$C$61)</f>
        <v>Taycan 4S Cross Turismo</v>
      </c>
      <c r="D1782" t="s">
        <v>147</v>
      </c>
      <c r="E1782" t="s">
        <v>1037</v>
      </c>
      <c r="F1782" t="s">
        <v>1038</v>
      </c>
    </row>
    <row r="1783" spans="1:6">
      <c r="A1783" t="s">
        <v>4</v>
      </c>
      <c r="B1783" t="s">
        <v>113</v>
      </c>
      <c r="C1783" t="str">
        <f>_xlfn.XLOOKUP(B1783,'Cijena modela'!$B$2:$B$61,'Cijena modela'!$C$2:$C$61)</f>
        <v>Taycan 4S Cross Turismo</v>
      </c>
      <c r="D1783" t="s">
        <v>150</v>
      </c>
      <c r="E1783" t="s">
        <v>1039</v>
      </c>
      <c r="F1783" t="s">
        <v>1040</v>
      </c>
    </row>
    <row r="1784" spans="1:6">
      <c r="A1784" t="s">
        <v>4</v>
      </c>
      <c r="B1784" t="s">
        <v>113</v>
      </c>
      <c r="C1784" t="str">
        <f>_xlfn.XLOOKUP(B1784,'Cijena modela'!$B$2:$B$61,'Cijena modela'!$C$2:$C$61)</f>
        <v>Taycan 4S Cross Turismo</v>
      </c>
      <c r="D1784" t="s">
        <v>147</v>
      </c>
      <c r="E1784" t="s">
        <v>1041</v>
      </c>
      <c r="F1784" t="s">
        <v>1042</v>
      </c>
    </row>
    <row r="1785" spans="1:6">
      <c r="A1785" t="s">
        <v>4</v>
      </c>
      <c r="B1785" t="s">
        <v>113</v>
      </c>
      <c r="C1785" t="str">
        <f>_xlfn.XLOOKUP(B1785,'Cijena modela'!$B$2:$B$61,'Cijena modela'!$C$2:$C$61)</f>
        <v>Taycan 4S Cross Turismo</v>
      </c>
      <c r="D1785" t="s">
        <v>147</v>
      </c>
      <c r="E1785" t="s">
        <v>1043</v>
      </c>
      <c r="F1785" t="s">
        <v>1044</v>
      </c>
    </row>
    <row r="1786" spans="1:6">
      <c r="A1786" t="s">
        <v>4</v>
      </c>
      <c r="B1786" t="s">
        <v>113</v>
      </c>
      <c r="C1786" t="str">
        <f>_xlfn.XLOOKUP(B1786,'Cijena modela'!$B$2:$B$61,'Cijena modela'!$C$2:$C$61)</f>
        <v>Taycan 4S Cross Turismo</v>
      </c>
      <c r="D1786" t="s">
        <v>145</v>
      </c>
      <c r="E1786" t="s">
        <v>1045</v>
      </c>
      <c r="F1786" t="s">
        <v>1046</v>
      </c>
    </row>
    <row r="1787" spans="1:6">
      <c r="A1787" t="s">
        <v>4</v>
      </c>
      <c r="B1787" t="s">
        <v>113</v>
      </c>
      <c r="C1787" t="str">
        <f>_xlfn.XLOOKUP(B1787,'Cijena modela'!$B$2:$B$61,'Cijena modela'!$C$2:$C$61)</f>
        <v>Taycan 4S Cross Turismo</v>
      </c>
      <c r="D1787" t="s">
        <v>141</v>
      </c>
      <c r="E1787" t="s">
        <v>1047</v>
      </c>
      <c r="F1787" t="s">
        <v>1048</v>
      </c>
    </row>
    <row r="1788" spans="1:6">
      <c r="A1788" t="s">
        <v>4</v>
      </c>
      <c r="B1788" t="s">
        <v>113</v>
      </c>
      <c r="C1788" t="str">
        <f>_xlfn.XLOOKUP(B1788,'Cijena modela'!$B$2:$B$61,'Cijena modela'!$C$2:$C$61)</f>
        <v>Taycan 4S Cross Turismo</v>
      </c>
      <c r="D1788" t="s">
        <v>141</v>
      </c>
      <c r="E1788" t="s">
        <v>1049</v>
      </c>
      <c r="F1788" t="s">
        <v>1050</v>
      </c>
    </row>
    <row r="1789" spans="1:6">
      <c r="A1789" t="s">
        <v>4</v>
      </c>
      <c r="B1789" t="s">
        <v>113</v>
      </c>
      <c r="C1789" t="str">
        <f>_xlfn.XLOOKUP(B1789,'Cijena modela'!$B$2:$B$61,'Cijena modela'!$C$2:$C$61)</f>
        <v>Taycan 4S Cross Turismo</v>
      </c>
      <c r="D1789" t="s">
        <v>141</v>
      </c>
      <c r="E1789" t="s">
        <v>1051</v>
      </c>
      <c r="F1789" t="s">
        <v>1052</v>
      </c>
    </row>
    <row r="1790" spans="1:6">
      <c r="A1790" t="s">
        <v>4</v>
      </c>
      <c r="B1790" t="s">
        <v>113</v>
      </c>
      <c r="C1790" t="str">
        <f>_xlfn.XLOOKUP(B1790,'Cijena modela'!$B$2:$B$61,'Cijena modela'!$C$2:$C$61)</f>
        <v>Taycan 4S Cross Turismo</v>
      </c>
      <c r="D1790" t="s">
        <v>141</v>
      </c>
      <c r="E1790" t="s">
        <v>1053</v>
      </c>
      <c r="F1790" t="s">
        <v>1054</v>
      </c>
    </row>
    <row r="1791" spans="1:6">
      <c r="A1791" t="s">
        <v>4</v>
      </c>
      <c r="B1791" t="s">
        <v>113</v>
      </c>
      <c r="C1791" t="str">
        <f>_xlfn.XLOOKUP(B1791,'Cijena modela'!$B$2:$B$61,'Cijena modela'!$C$2:$C$61)</f>
        <v>Taycan 4S Cross Turismo</v>
      </c>
      <c r="D1791" t="s">
        <v>145</v>
      </c>
      <c r="E1791" t="s">
        <v>1055</v>
      </c>
      <c r="F1791" t="s">
        <v>1056</v>
      </c>
    </row>
    <row r="1792" spans="1:6">
      <c r="A1792" t="s">
        <v>4</v>
      </c>
      <c r="B1792" t="s">
        <v>113</v>
      </c>
      <c r="C1792" t="str">
        <f>_xlfn.XLOOKUP(B1792,'Cijena modela'!$B$2:$B$61,'Cijena modela'!$C$2:$C$61)</f>
        <v>Taycan 4S Cross Turismo</v>
      </c>
      <c r="D1792" t="s">
        <v>145</v>
      </c>
      <c r="E1792" t="s">
        <v>1057</v>
      </c>
      <c r="F1792" t="s">
        <v>1058</v>
      </c>
    </row>
    <row r="1793" spans="1:6">
      <c r="A1793" t="s">
        <v>4</v>
      </c>
      <c r="B1793" t="s">
        <v>113</v>
      </c>
      <c r="C1793" t="str">
        <f>_xlfn.XLOOKUP(B1793,'Cijena modela'!$B$2:$B$61,'Cijena modela'!$C$2:$C$61)</f>
        <v>Taycan 4S Cross Turismo</v>
      </c>
      <c r="D1793" t="s">
        <v>144</v>
      </c>
      <c r="E1793" t="s">
        <v>1059</v>
      </c>
      <c r="F1793" t="s">
        <v>1060</v>
      </c>
    </row>
    <row r="1794" spans="1:6">
      <c r="A1794" t="s">
        <v>4</v>
      </c>
      <c r="B1794" t="s">
        <v>113</v>
      </c>
      <c r="C1794" t="str">
        <f>_xlfn.XLOOKUP(B1794,'Cijena modela'!$B$2:$B$61,'Cijena modela'!$C$2:$C$61)</f>
        <v>Taycan 4S Cross Turismo</v>
      </c>
      <c r="D1794" t="s">
        <v>144</v>
      </c>
      <c r="E1794" t="s">
        <v>1061</v>
      </c>
      <c r="F1794" t="s">
        <v>1062</v>
      </c>
    </row>
    <row r="1795" spans="1:6">
      <c r="A1795" t="s">
        <v>4</v>
      </c>
      <c r="B1795" t="s">
        <v>113</v>
      </c>
      <c r="C1795" t="str">
        <f>_xlfn.XLOOKUP(B1795,'Cijena modela'!$B$2:$B$61,'Cijena modela'!$C$2:$C$61)</f>
        <v>Taycan 4S Cross Turismo</v>
      </c>
      <c r="D1795" t="s">
        <v>135</v>
      </c>
      <c r="E1795" t="s">
        <v>1063</v>
      </c>
      <c r="F1795" t="s">
        <v>311</v>
      </c>
    </row>
    <row r="1796" spans="1:6">
      <c r="A1796" t="s">
        <v>4</v>
      </c>
      <c r="B1796" t="s">
        <v>113</v>
      </c>
      <c r="C1796" t="str">
        <f>_xlfn.XLOOKUP(B1796,'Cijena modela'!$B$2:$B$61,'Cijena modela'!$C$2:$C$61)</f>
        <v>Taycan 4S Cross Turismo</v>
      </c>
      <c r="D1796" t="s">
        <v>153</v>
      </c>
      <c r="E1796" t="s">
        <v>1064</v>
      </c>
      <c r="F1796" t="s">
        <v>1065</v>
      </c>
    </row>
    <row r="1797" spans="1:6">
      <c r="A1797" t="s">
        <v>4</v>
      </c>
      <c r="B1797" t="s">
        <v>113</v>
      </c>
      <c r="C1797" t="str">
        <f>_xlfn.XLOOKUP(B1797,'Cijena modela'!$B$2:$B$61,'Cijena modela'!$C$2:$C$61)</f>
        <v>Taycan 4S Cross Turismo</v>
      </c>
      <c r="D1797" t="s">
        <v>153</v>
      </c>
      <c r="E1797" t="s">
        <v>1066</v>
      </c>
      <c r="F1797" t="s">
        <v>1067</v>
      </c>
    </row>
    <row r="1798" spans="1:6">
      <c r="A1798" t="s">
        <v>4</v>
      </c>
      <c r="B1798" t="s">
        <v>113</v>
      </c>
      <c r="C1798" t="str">
        <f>_xlfn.XLOOKUP(B1798,'Cijena modela'!$B$2:$B$61,'Cijena modela'!$C$2:$C$61)</f>
        <v>Taycan 4S Cross Turismo</v>
      </c>
      <c r="D1798" t="s">
        <v>153</v>
      </c>
      <c r="E1798" t="s">
        <v>1068</v>
      </c>
      <c r="F1798" t="s">
        <v>1069</v>
      </c>
    </row>
    <row r="1799" spans="1:6">
      <c r="A1799" t="s">
        <v>4</v>
      </c>
      <c r="B1799" t="s">
        <v>113</v>
      </c>
      <c r="C1799" t="str">
        <f>_xlfn.XLOOKUP(B1799,'Cijena modela'!$B$2:$B$61,'Cijena modela'!$C$2:$C$61)</f>
        <v>Taycan 4S Cross Turismo</v>
      </c>
      <c r="D1799" t="s">
        <v>153</v>
      </c>
      <c r="E1799" t="s">
        <v>1070</v>
      </c>
      <c r="F1799" t="s">
        <v>1071</v>
      </c>
    </row>
    <row r="1800" spans="1:6">
      <c r="A1800" t="s">
        <v>4</v>
      </c>
      <c r="B1800" t="s">
        <v>113</v>
      </c>
      <c r="C1800" t="str">
        <f>_xlfn.XLOOKUP(B1800,'Cijena modela'!$B$2:$B$61,'Cijena modela'!$C$2:$C$61)</f>
        <v>Taycan 4S Cross Turismo</v>
      </c>
      <c r="D1800" t="s">
        <v>153</v>
      </c>
      <c r="E1800" t="s">
        <v>1669</v>
      </c>
      <c r="F1800" t="s">
        <v>1670</v>
      </c>
    </row>
    <row r="1801" spans="1:6">
      <c r="A1801" t="s">
        <v>4</v>
      </c>
      <c r="B1801" t="s">
        <v>113</v>
      </c>
      <c r="C1801" t="str">
        <f>_xlfn.XLOOKUP(B1801,'Cijena modela'!$B$2:$B$61,'Cijena modela'!$C$2:$C$61)</f>
        <v>Taycan 4S Cross Turismo</v>
      </c>
      <c r="D1801" t="s">
        <v>153</v>
      </c>
      <c r="E1801" t="s">
        <v>1671</v>
      </c>
      <c r="F1801" t="s">
        <v>1672</v>
      </c>
    </row>
    <row r="1802" spans="1:6">
      <c r="A1802" t="s">
        <v>4</v>
      </c>
      <c r="B1802" t="s">
        <v>113</v>
      </c>
      <c r="C1802" t="str">
        <f>_xlfn.XLOOKUP(B1802,'Cijena modela'!$B$2:$B$61,'Cijena modela'!$C$2:$C$61)</f>
        <v>Taycan 4S Cross Turismo</v>
      </c>
      <c r="D1802" t="s">
        <v>153</v>
      </c>
      <c r="E1802" t="s">
        <v>1673</v>
      </c>
      <c r="F1802" t="s">
        <v>1674</v>
      </c>
    </row>
    <row r="1803" spans="1:6">
      <c r="A1803" t="s">
        <v>4</v>
      </c>
      <c r="B1803" t="s">
        <v>113</v>
      </c>
      <c r="C1803" t="str">
        <f>_xlfn.XLOOKUP(B1803,'Cijena modela'!$B$2:$B$61,'Cijena modela'!$C$2:$C$61)</f>
        <v>Taycan 4S Cross Turismo</v>
      </c>
      <c r="D1803" t="s">
        <v>153</v>
      </c>
      <c r="E1803" t="s">
        <v>1072</v>
      </c>
      <c r="F1803" t="s">
        <v>1073</v>
      </c>
    </row>
    <row r="1804" spans="1:6">
      <c r="A1804" t="s">
        <v>4</v>
      </c>
      <c r="B1804" t="s">
        <v>113</v>
      </c>
      <c r="C1804" t="str">
        <f>_xlfn.XLOOKUP(B1804,'Cijena modela'!$B$2:$B$61,'Cijena modela'!$C$2:$C$61)</f>
        <v>Taycan 4S Cross Turismo</v>
      </c>
      <c r="D1804" t="s">
        <v>135</v>
      </c>
      <c r="E1804" t="s">
        <v>1074</v>
      </c>
      <c r="F1804" t="s">
        <v>1075</v>
      </c>
    </row>
    <row r="1805" spans="1:6">
      <c r="A1805" t="s">
        <v>4</v>
      </c>
      <c r="B1805" t="s">
        <v>113</v>
      </c>
      <c r="C1805" t="str">
        <f>_xlfn.XLOOKUP(B1805,'Cijena modela'!$B$2:$B$61,'Cijena modela'!$C$2:$C$61)</f>
        <v>Taycan 4S Cross Turismo</v>
      </c>
      <c r="D1805" t="s">
        <v>147</v>
      </c>
      <c r="E1805" t="s">
        <v>1076</v>
      </c>
      <c r="F1805" t="s">
        <v>1077</v>
      </c>
    </row>
    <row r="1806" spans="1:6">
      <c r="A1806" t="s">
        <v>4</v>
      </c>
      <c r="B1806" t="s">
        <v>113</v>
      </c>
      <c r="C1806" t="str">
        <f>_xlfn.XLOOKUP(B1806,'Cijena modela'!$B$2:$B$61,'Cijena modela'!$C$2:$C$61)</f>
        <v>Taycan 4S Cross Turismo</v>
      </c>
      <c r="D1806" t="s">
        <v>147</v>
      </c>
      <c r="E1806" t="s">
        <v>1078</v>
      </c>
      <c r="F1806" t="s">
        <v>1079</v>
      </c>
    </row>
    <row r="1807" spans="1:6">
      <c r="A1807" t="s">
        <v>4</v>
      </c>
      <c r="B1807" t="s">
        <v>113</v>
      </c>
      <c r="C1807" t="str">
        <f>_xlfn.XLOOKUP(B1807,'Cijena modela'!$B$2:$B$61,'Cijena modela'!$C$2:$C$61)</f>
        <v>Taycan 4S Cross Turismo</v>
      </c>
      <c r="D1807" t="s">
        <v>147</v>
      </c>
      <c r="E1807" t="s">
        <v>1080</v>
      </c>
      <c r="F1807" t="s">
        <v>1081</v>
      </c>
    </row>
    <row r="1808" spans="1:6">
      <c r="A1808" t="s">
        <v>4</v>
      </c>
      <c r="B1808" t="s">
        <v>113</v>
      </c>
      <c r="C1808" t="str">
        <f>_xlfn.XLOOKUP(B1808,'Cijena modela'!$B$2:$B$61,'Cijena modela'!$C$2:$C$61)</f>
        <v>Taycan 4S Cross Turismo</v>
      </c>
      <c r="D1808" t="s">
        <v>147</v>
      </c>
      <c r="E1808" t="s">
        <v>1082</v>
      </c>
      <c r="F1808" t="s">
        <v>1083</v>
      </c>
    </row>
    <row r="1809" spans="1:6">
      <c r="A1809" t="s">
        <v>4</v>
      </c>
      <c r="B1809" t="s">
        <v>113</v>
      </c>
      <c r="C1809" t="str">
        <f>_xlfn.XLOOKUP(B1809,'Cijena modela'!$B$2:$B$61,'Cijena modela'!$C$2:$C$61)</f>
        <v>Taycan 4S Cross Turismo</v>
      </c>
      <c r="D1809" t="s">
        <v>145</v>
      </c>
      <c r="E1809" t="s">
        <v>1084</v>
      </c>
      <c r="F1809" t="s">
        <v>1085</v>
      </c>
    </row>
    <row r="1810" spans="1:6">
      <c r="A1810" t="s">
        <v>4</v>
      </c>
      <c r="B1810" t="s">
        <v>113</v>
      </c>
      <c r="C1810" t="str">
        <f>_xlfn.XLOOKUP(B1810,'Cijena modela'!$B$2:$B$61,'Cijena modela'!$C$2:$C$61)</f>
        <v>Taycan 4S Cross Turismo</v>
      </c>
      <c r="D1810" t="s">
        <v>144</v>
      </c>
      <c r="E1810" t="s">
        <v>1086</v>
      </c>
      <c r="F1810" t="s">
        <v>1087</v>
      </c>
    </row>
    <row r="1811" spans="1:6">
      <c r="A1811" t="s">
        <v>4</v>
      </c>
      <c r="B1811" t="s">
        <v>113</v>
      </c>
      <c r="C1811" t="str">
        <f>_xlfn.XLOOKUP(B1811,'Cijena modela'!$B$2:$B$61,'Cijena modela'!$C$2:$C$61)</f>
        <v>Taycan 4S Cross Turismo</v>
      </c>
      <c r="D1811" t="s">
        <v>147</v>
      </c>
      <c r="E1811" t="s">
        <v>1088</v>
      </c>
      <c r="F1811" t="s">
        <v>1089</v>
      </c>
    </row>
    <row r="1812" spans="1:6">
      <c r="A1812" t="s">
        <v>4</v>
      </c>
      <c r="B1812" t="s">
        <v>113</v>
      </c>
      <c r="C1812" t="str">
        <f>_xlfn.XLOOKUP(B1812,'Cijena modela'!$B$2:$B$61,'Cijena modela'!$C$2:$C$61)</f>
        <v>Taycan 4S Cross Turismo</v>
      </c>
      <c r="D1812" t="s">
        <v>147</v>
      </c>
      <c r="E1812" t="s">
        <v>1090</v>
      </c>
      <c r="F1812" t="s">
        <v>1091</v>
      </c>
    </row>
    <row r="1813" spans="1:6">
      <c r="A1813" t="s">
        <v>4</v>
      </c>
      <c r="B1813" t="s">
        <v>113</v>
      </c>
      <c r="C1813" t="str">
        <f>_xlfn.XLOOKUP(B1813,'Cijena modela'!$B$2:$B$61,'Cijena modela'!$C$2:$C$61)</f>
        <v>Taycan 4S Cross Turismo</v>
      </c>
      <c r="D1813" t="s">
        <v>154</v>
      </c>
      <c r="E1813" t="s">
        <v>1092</v>
      </c>
      <c r="F1813" t="s">
        <v>1093</v>
      </c>
    </row>
    <row r="1814" spans="1:6">
      <c r="A1814" t="s">
        <v>4</v>
      </c>
      <c r="B1814" t="s">
        <v>113</v>
      </c>
      <c r="C1814" t="str">
        <f>_xlfn.XLOOKUP(B1814,'Cijena modela'!$B$2:$B$61,'Cijena modela'!$C$2:$C$61)</f>
        <v>Taycan 4S Cross Turismo</v>
      </c>
      <c r="D1814" t="s">
        <v>131</v>
      </c>
      <c r="E1814" t="s">
        <v>1094</v>
      </c>
      <c r="F1814" t="s">
        <v>1095</v>
      </c>
    </row>
    <row r="1815" spans="1:6">
      <c r="A1815" t="s">
        <v>4</v>
      </c>
      <c r="B1815" t="s">
        <v>113</v>
      </c>
      <c r="C1815" t="str">
        <f>_xlfn.XLOOKUP(B1815,'Cijena modela'!$B$2:$B$61,'Cijena modela'!$C$2:$C$61)</f>
        <v>Taycan 4S Cross Turismo</v>
      </c>
      <c r="D1815" t="s">
        <v>141</v>
      </c>
      <c r="E1815" t="s">
        <v>1096</v>
      </c>
      <c r="F1815" t="s">
        <v>1097</v>
      </c>
    </row>
    <row r="1816" spans="1:6">
      <c r="A1816" t="s">
        <v>4</v>
      </c>
      <c r="B1816" t="s">
        <v>113</v>
      </c>
      <c r="C1816" t="str">
        <f>_xlfn.XLOOKUP(B1816,'Cijena modela'!$B$2:$B$61,'Cijena modela'!$C$2:$C$61)</f>
        <v>Taycan 4S Cross Turismo</v>
      </c>
      <c r="D1816" t="s">
        <v>147</v>
      </c>
      <c r="E1816" t="s">
        <v>1098</v>
      </c>
      <c r="F1816" t="s">
        <v>1099</v>
      </c>
    </row>
    <row r="1817" spans="1:6">
      <c r="A1817" t="s">
        <v>4</v>
      </c>
      <c r="B1817" t="s">
        <v>113</v>
      </c>
      <c r="C1817" t="str">
        <f>_xlfn.XLOOKUP(B1817,'Cijena modela'!$B$2:$B$61,'Cijena modela'!$C$2:$C$61)</f>
        <v>Taycan 4S Cross Turismo</v>
      </c>
      <c r="D1817" t="s">
        <v>149</v>
      </c>
      <c r="E1817" t="s">
        <v>1100</v>
      </c>
      <c r="F1817" t="s">
        <v>1101</v>
      </c>
    </row>
    <row r="1818" spans="1:6">
      <c r="A1818" t="s">
        <v>4</v>
      </c>
      <c r="B1818" t="s">
        <v>113</v>
      </c>
      <c r="C1818" t="str">
        <f>_xlfn.XLOOKUP(B1818,'Cijena modela'!$B$2:$B$61,'Cijena modela'!$C$2:$C$61)</f>
        <v>Taycan 4S Cross Turismo</v>
      </c>
      <c r="D1818" t="s">
        <v>147</v>
      </c>
      <c r="E1818" t="s">
        <v>1102</v>
      </c>
      <c r="F1818" t="s">
        <v>1103</v>
      </c>
    </row>
    <row r="1819" spans="1:6">
      <c r="A1819" t="s">
        <v>4</v>
      </c>
      <c r="B1819" t="s">
        <v>113</v>
      </c>
      <c r="C1819" t="str">
        <f>_xlfn.XLOOKUP(B1819,'Cijena modela'!$B$2:$B$61,'Cijena modela'!$C$2:$C$61)</f>
        <v>Taycan 4S Cross Turismo</v>
      </c>
      <c r="D1819" t="s">
        <v>147</v>
      </c>
      <c r="E1819" t="s">
        <v>1104</v>
      </c>
      <c r="F1819" t="s">
        <v>1105</v>
      </c>
    </row>
    <row r="1820" spans="1:6">
      <c r="A1820" t="s">
        <v>4</v>
      </c>
      <c r="B1820" t="s">
        <v>113</v>
      </c>
      <c r="C1820" t="str">
        <f>_xlfn.XLOOKUP(B1820,'Cijena modela'!$B$2:$B$61,'Cijena modela'!$C$2:$C$61)</f>
        <v>Taycan 4S Cross Turismo</v>
      </c>
      <c r="D1820" t="s">
        <v>147</v>
      </c>
      <c r="E1820" t="s">
        <v>1106</v>
      </c>
      <c r="F1820" t="s">
        <v>1107</v>
      </c>
    </row>
    <row r="1821" spans="1:6">
      <c r="A1821" t="s">
        <v>4</v>
      </c>
      <c r="B1821" t="s">
        <v>113</v>
      </c>
      <c r="C1821" t="str">
        <f>_xlfn.XLOOKUP(B1821,'Cijena modela'!$B$2:$B$61,'Cijena modela'!$C$2:$C$61)</f>
        <v>Taycan 4S Cross Turismo</v>
      </c>
      <c r="D1821" t="s">
        <v>147</v>
      </c>
      <c r="E1821" t="s">
        <v>1108</v>
      </c>
      <c r="F1821" t="s">
        <v>1109</v>
      </c>
    </row>
    <row r="1822" spans="1:6">
      <c r="A1822" t="s">
        <v>4</v>
      </c>
      <c r="B1822" t="s">
        <v>113</v>
      </c>
      <c r="C1822" t="str">
        <f>_xlfn.XLOOKUP(B1822,'Cijena modela'!$B$2:$B$61,'Cijena modela'!$C$2:$C$61)</f>
        <v>Taycan 4S Cross Turismo</v>
      </c>
      <c r="D1822" t="s">
        <v>147</v>
      </c>
      <c r="E1822" t="s">
        <v>1110</v>
      </c>
      <c r="F1822" t="s">
        <v>1107</v>
      </c>
    </row>
    <row r="1823" spans="1:6">
      <c r="A1823" t="s">
        <v>4</v>
      </c>
      <c r="B1823" t="s">
        <v>113</v>
      </c>
      <c r="C1823" t="str">
        <f>_xlfn.XLOOKUP(B1823,'Cijena modela'!$B$2:$B$61,'Cijena modela'!$C$2:$C$61)</f>
        <v>Taycan 4S Cross Turismo</v>
      </c>
      <c r="D1823" t="s">
        <v>147</v>
      </c>
      <c r="E1823" t="s">
        <v>1111</v>
      </c>
      <c r="F1823" t="s">
        <v>1112</v>
      </c>
    </row>
    <row r="1824" spans="1:6">
      <c r="A1824" t="s">
        <v>4</v>
      </c>
      <c r="B1824" t="s">
        <v>113</v>
      </c>
      <c r="C1824" t="str">
        <f>_xlfn.XLOOKUP(B1824,'Cijena modela'!$B$2:$B$61,'Cijena modela'!$C$2:$C$61)</f>
        <v>Taycan 4S Cross Turismo</v>
      </c>
      <c r="D1824" t="s">
        <v>147</v>
      </c>
      <c r="E1824" t="s">
        <v>1113</v>
      </c>
      <c r="F1824" t="s">
        <v>1114</v>
      </c>
    </row>
    <row r="1825" spans="1:6">
      <c r="A1825" t="s">
        <v>4</v>
      </c>
      <c r="B1825" t="s">
        <v>113</v>
      </c>
      <c r="C1825" t="str">
        <f>_xlfn.XLOOKUP(B1825,'Cijena modela'!$B$2:$B$61,'Cijena modela'!$C$2:$C$61)</f>
        <v>Taycan 4S Cross Turismo</v>
      </c>
      <c r="D1825" t="s">
        <v>147</v>
      </c>
      <c r="E1825" t="s">
        <v>1115</v>
      </c>
      <c r="F1825" t="s">
        <v>1099</v>
      </c>
    </row>
    <row r="1826" spans="1:6">
      <c r="A1826" t="s">
        <v>4</v>
      </c>
      <c r="B1826" t="s">
        <v>113</v>
      </c>
      <c r="C1826" t="str">
        <f>_xlfn.XLOOKUP(B1826,'Cijena modela'!$B$2:$B$61,'Cijena modela'!$C$2:$C$61)</f>
        <v>Taycan 4S Cross Turismo</v>
      </c>
      <c r="D1826" t="s">
        <v>149</v>
      </c>
      <c r="E1826" t="s">
        <v>1116</v>
      </c>
      <c r="F1826" t="s">
        <v>1101</v>
      </c>
    </row>
    <row r="1827" spans="1:6">
      <c r="A1827" t="s">
        <v>4</v>
      </c>
      <c r="B1827" t="s">
        <v>113</v>
      </c>
      <c r="C1827" t="str">
        <f>_xlfn.XLOOKUP(B1827,'Cijena modela'!$B$2:$B$61,'Cijena modela'!$C$2:$C$61)</f>
        <v>Taycan 4S Cross Turismo</v>
      </c>
      <c r="D1827" t="s">
        <v>147</v>
      </c>
      <c r="E1827" t="s">
        <v>1117</v>
      </c>
      <c r="F1827" t="s">
        <v>1118</v>
      </c>
    </row>
    <row r="1828" spans="1:6">
      <c r="A1828" t="s">
        <v>4</v>
      </c>
      <c r="B1828" t="s">
        <v>113</v>
      </c>
      <c r="C1828" t="str">
        <f>_xlfn.XLOOKUP(B1828,'Cijena modela'!$B$2:$B$61,'Cijena modela'!$C$2:$C$61)</f>
        <v>Taycan 4S Cross Turismo</v>
      </c>
      <c r="D1828" t="s">
        <v>154</v>
      </c>
      <c r="E1828" t="s">
        <v>1119</v>
      </c>
      <c r="F1828" t="s">
        <v>1120</v>
      </c>
    </row>
    <row r="1829" spans="1:6">
      <c r="A1829" t="s">
        <v>4</v>
      </c>
      <c r="B1829" t="s">
        <v>113</v>
      </c>
      <c r="C1829" t="str">
        <f>_xlfn.XLOOKUP(B1829,'Cijena modela'!$B$2:$B$61,'Cijena modela'!$C$2:$C$61)</f>
        <v>Taycan 4S Cross Turismo</v>
      </c>
      <c r="D1829" t="s">
        <v>135</v>
      </c>
      <c r="E1829" t="s">
        <v>1121</v>
      </c>
      <c r="F1829" t="s">
        <v>1122</v>
      </c>
    </row>
    <row r="1830" spans="1:6">
      <c r="A1830" t="s">
        <v>4</v>
      </c>
      <c r="B1830" t="s">
        <v>113</v>
      </c>
      <c r="C1830" t="str">
        <f>_xlfn.XLOOKUP(B1830,'Cijena modela'!$B$2:$B$61,'Cijena modela'!$C$2:$C$61)</f>
        <v>Taycan 4S Cross Turismo</v>
      </c>
      <c r="D1830" t="s">
        <v>135</v>
      </c>
      <c r="E1830" t="s">
        <v>1123</v>
      </c>
      <c r="F1830" t="s">
        <v>1124</v>
      </c>
    </row>
    <row r="1831" spans="1:6">
      <c r="A1831" t="s">
        <v>4</v>
      </c>
      <c r="B1831" t="s">
        <v>113</v>
      </c>
      <c r="C1831" t="str">
        <f>_xlfn.XLOOKUP(B1831,'Cijena modela'!$B$2:$B$61,'Cijena modela'!$C$2:$C$61)</f>
        <v>Taycan 4S Cross Turismo</v>
      </c>
      <c r="D1831" t="s">
        <v>135</v>
      </c>
      <c r="E1831" t="s">
        <v>1125</v>
      </c>
      <c r="F1831" t="s">
        <v>1126</v>
      </c>
    </row>
    <row r="1832" spans="1:6">
      <c r="A1832" t="s">
        <v>4</v>
      </c>
      <c r="B1832" t="s">
        <v>113</v>
      </c>
      <c r="C1832" t="str">
        <f>_xlfn.XLOOKUP(B1832,'Cijena modela'!$B$2:$B$61,'Cijena modela'!$C$2:$C$61)</f>
        <v>Taycan 4S Cross Turismo</v>
      </c>
      <c r="D1832" t="s">
        <v>131</v>
      </c>
      <c r="E1832" t="s">
        <v>1127</v>
      </c>
      <c r="F1832" t="s">
        <v>1128</v>
      </c>
    </row>
    <row r="1833" spans="1:6">
      <c r="A1833" t="s">
        <v>4</v>
      </c>
      <c r="B1833" t="s">
        <v>113</v>
      </c>
      <c r="C1833" t="str">
        <f>_xlfn.XLOOKUP(B1833,'Cijena modela'!$B$2:$B$61,'Cijena modela'!$C$2:$C$61)</f>
        <v>Taycan 4S Cross Turismo</v>
      </c>
      <c r="D1833" t="s">
        <v>151</v>
      </c>
      <c r="E1833" t="s">
        <v>1129</v>
      </c>
      <c r="F1833" t="s">
        <v>1130</v>
      </c>
    </row>
    <row r="1834" spans="1:6">
      <c r="A1834" t="s">
        <v>4</v>
      </c>
      <c r="B1834" t="s">
        <v>113</v>
      </c>
      <c r="C1834" t="str">
        <f>_xlfn.XLOOKUP(B1834,'Cijena modela'!$B$2:$B$61,'Cijena modela'!$C$2:$C$61)</f>
        <v>Taycan 4S Cross Turismo</v>
      </c>
      <c r="D1834" t="s">
        <v>151</v>
      </c>
      <c r="E1834" t="s">
        <v>1131</v>
      </c>
      <c r="F1834" t="s">
        <v>1132</v>
      </c>
    </row>
    <row r="1835" spans="1:6">
      <c r="A1835" t="s">
        <v>4</v>
      </c>
      <c r="B1835" t="s">
        <v>113</v>
      </c>
      <c r="C1835" t="str">
        <f>_xlfn.XLOOKUP(B1835,'Cijena modela'!$B$2:$B$61,'Cijena modela'!$C$2:$C$61)</f>
        <v>Taycan 4S Cross Turismo</v>
      </c>
      <c r="D1835" t="s">
        <v>145</v>
      </c>
      <c r="E1835" t="s">
        <v>1134</v>
      </c>
      <c r="F1835" t="s">
        <v>1135</v>
      </c>
    </row>
    <row r="1836" spans="1:6">
      <c r="A1836" t="s">
        <v>4</v>
      </c>
      <c r="B1836" t="s">
        <v>113</v>
      </c>
      <c r="C1836" t="str">
        <f>_xlfn.XLOOKUP(B1836,'Cijena modela'!$B$2:$B$61,'Cijena modela'!$C$2:$C$61)</f>
        <v>Taycan 4S Cross Turismo</v>
      </c>
      <c r="D1836" t="s">
        <v>145</v>
      </c>
      <c r="E1836" t="s">
        <v>1136</v>
      </c>
      <c r="F1836" t="s">
        <v>1137</v>
      </c>
    </row>
    <row r="1837" spans="1:6">
      <c r="A1837" t="s">
        <v>4</v>
      </c>
      <c r="B1837" t="s">
        <v>113</v>
      </c>
      <c r="C1837" t="str">
        <f>_xlfn.XLOOKUP(B1837,'Cijena modela'!$B$2:$B$61,'Cijena modela'!$C$2:$C$61)</f>
        <v>Taycan 4S Cross Turismo</v>
      </c>
      <c r="D1837" t="s">
        <v>135</v>
      </c>
      <c r="E1837" t="s">
        <v>1138</v>
      </c>
      <c r="F1837" t="s">
        <v>1139</v>
      </c>
    </row>
    <row r="1838" spans="1:6">
      <c r="A1838" t="s">
        <v>4</v>
      </c>
      <c r="B1838" t="s">
        <v>113</v>
      </c>
      <c r="C1838" t="str">
        <f>_xlfn.XLOOKUP(B1838,'Cijena modela'!$B$2:$B$61,'Cijena modela'!$C$2:$C$61)</f>
        <v>Taycan 4S Cross Turismo</v>
      </c>
      <c r="D1838" t="s">
        <v>145</v>
      </c>
      <c r="E1838" t="s">
        <v>1140</v>
      </c>
      <c r="F1838" t="s">
        <v>1141</v>
      </c>
    </row>
    <row r="1839" spans="1:6">
      <c r="A1839" t="s">
        <v>4</v>
      </c>
      <c r="B1839" t="s">
        <v>113</v>
      </c>
      <c r="C1839" t="str">
        <f>_xlfn.XLOOKUP(B1839,'Cijena modela'!$B$2:$B$61,'Cijena modela'!$C$2:$C$61)</f>
        <v>Taycan 4S Cross Turismo</v>
      </c>
      <c r="D1839" t="s">
        <v>145</v>
      </c>
      <c r="E1839" t="s">
        <v>1142</v>
      </c>
      <c r="F1839" t="s">
        <v>1143</v>
      </c>
    </row>
    <row r="1840" spans="1:6">
      <c r="A1840" t="s">
        <v>4</v>
      </c>
      <c r="B1840" t="s">
        <v>113</v>
      </c>
      <c r="C1840" t="str">
        <f>_xlfn.XLOOKUP(B1840,'Cijena modela'!$B$2:$B$61,'Cijena modela'!$C$2:$C$61)</f>
        <v>Taycan 4S Cross Turismo</v>
      </c>
      <c r="D1840" t="s">
        <v>145</v>
      </c>
      <c r="E1840" t="s">
        <v>1144</v>
      </c>
      <c r="F1840" t="s">
        <v>1145</v>
      </c>
    </row>
    <row r="1841" spans="1:6">
      <c r="A1841" t="s">
        <v>4</v>
      </c>
      <c r="B1841" t="s">
        <v>113</v>
      </c>
      <c r="C1841" t="str">
        <f>_xlfn.XLOOKUP(B1841,'Cijena modela'!$B$2:$B$61,'Cijena modela'!$C$2:$C$61)</f>
        <v>Taycan 4S Cross Turismo</v>
      </c>
      <c r="D1841" t="s">
        <v>145</v>
      </c>
      <c r="E1841" t="s">
        <v>1146</v>
      </c>
      <c r="F1841" t="s">
        <v>1147</v>
      </c>
    </row>
    <row r="1842" spans="1:6">
      <c r="A1842" t="s">
        <v>4</v>
      </c>
      <c r="B1842" t="s">
        <v>113</v>
      </c>
      <c r="C1842" t="str">
        <f>_xlfn.XLOOKUP(B1842,'Cijena modela'!$B$2:$B$61,'Cijena modela'!$C$2:$C$61)</f>
        <v>Taycan 4S Cross Turismo</v>
      </c>
      <c r="D1842" t="s">
        <v>145</v>
      </c>
      <c r="E1842" t="s">
        <v>1148</v>
      </c>
      <c r="F1842" t="s">
        <v>961</v>
      </c>
    </row>
    <row r="1843" spans="1:6">
      <c r="A1843" t="s">
        <v>4</v>
      </c>
      <c r="B1843" t="s">
        <v>113</v>
      </c>
      <c r="C1843" t="str">
        <f>_xlfn.XLOOKUP(B1843,'Cijena modela'!$B$2:$B$61,'Cijena modela'!$C$2:$C$61)</f>
        <v>Taycan 4S Cross Turismo</v>
      </c>
      <c r="D1843" t="s">
        <v>145</v>
      </c>
      <c r="E1843" t="s">
        <v>1149</v>
      </c>
      <c r="F1843" t="s">
        <v>1150</v>
      </c>
    </row>
    <row r="1844" spans="1:6">
      <c r="A1844" t="s">
        <v>4</v>
      </c>
      <c r="B1844" t="s">
        <v>113</v>
      </c>
      <c r="C1844" t="str">
        <f>_xlfn.XLOOKUP(B1844,'Cijena modela'!$B$2:$B$61,'Cijena modela'!$C$2:$C$61)</f>
        <v>Taycan 4S Cross Turismo</v>
      </c>
      <c r="D1844" t="s">
        <v>145</v>
      </c>
      <c r="E1844" t="s">
        <v>1151</v>
      </c>
      <c r="F1844" t="s">
        <v>1152</v>
      </c>
    </row>
    <row r="1845" spans="1:6">
      <c r="A1845" t="s">
        <v>4</v>
      </c>
      <c r="B1845" t="s">
        <v>113</v>
      </c>
      <c r="C1845" t="str">
        <f>_xlfn.XLOOKUP(B1845,'Cijena modela'!$B$2:$B$61,'Cijena modela'!$C$2:$C$61)</f>
        <v>Taycan 4S Cross Turismo</v>
      </c>
      <c r="D1845" t="s">
        <v>131</v>
      </c>
      <c r="E1845" t="s">
        <v>1153</v>
      </c>
      <c r="F1845" t="s">
        <v>1154</v>
      </c>
    </row>
    <row r="1846" spans="1:6">
      <c r="A1846" t="s">
        <v>4</v>
      </c>
      <c r="B1846" t="s">
        <v>113</v>
      </c>
      <c r="C1846" t="str">
        <f>_xlfn.XLOOKUP(B1846,'Cijena modela'!$B$2:$B$61,'Cijena modela'!$C$2:$C$61)</f>
        <v>Taycan 4S Cross Turismo</v>
      </c>
      <c r="D1846" t="s">
        <v>132</v>
      </c>
      <c r="E1846" t="s">
        <v>1675</v>
      </c>
      <c r="F1846" t="s">
        <v>1676</v>
      </c>
    </row>
    <row r="1847" spans="1:6">
      <c r="A1847" t="s">
        <v>4</v>
      </c>
      <c r="B1847" t="s">
        <v>113</v>
      </c>
      <c r="C1847" t="str">
        <f>_xlfn.XLOOKUP(B1847,'Cijena modela'!$B$2:$B$61,'Cijena modela'!$C$2:$C$61)</f>
        <v>Taycan 4S Cross Turismo</v>
      </c>
      <c r="D1847" t="s">
        <v>142</v>
      </c>
      <c r="E1847" t="s">
        <v>1156</v>
      </c>
      <c r="F1847" t="s">
        <v>297</v>
      </c>
    </row>
    <row r="1848" spans="1:6">
      <c r="A1848" t="s">
        <v>4</v>
      </c>
      <c r="B1848" t="s">
        <v>113</v>
      </c>
      <c r="C1848" t="str">
        <f>_xlfn.XLOOKUP(B1848,'Cijena modela'!$B$2:$B$61,'Cijena modela'!$C$2:$C$61)</f>
        <v>Taycan 4S Cross Turismo</v>
      </c>
      <c r="D1848" t="s">
        <v>142</v>
      </c>
      <c r="E1848" t="s">
        <v>1157</v>
      </c>
      <c r="F1848" t="s">
        <v>300</v>
      </c>
    </row>
    <row r="1849" spans="1:6">
      <c r="A1849" t="s">
        <v>4</v>
      </c>
      <c r="B1849" t="s">
        <v>113</v>
      </c>
      <c r="C1849" t="str">
        <f>_xlfn.XLOOKUP(B1849,'Cijena modela'!$B$2:$B$61,'Cijena modela'!$C$2:$C$61)</f>
        <v>Taycan 4S Cross Turismo</v>
      </c>
      <c r="D1849" t="s">
        <v>142</v>
      </c>
      <c r="E1849" t="s">
        <v>1158</v>
      </c>
      <c r="F1849" t="s">
        <v>1159</v>
      </c>
    </row>
    <row r="1850" spans="1:6">
      <c r="A1850" t="s">
        <v>4</v>
      </c>
      <c r="B1850" t="s">
        <v>113</v>
      </c>
      <c r="C1850" t="str">
        <f>_xlfn.XLOOKUP(B1850,'Cijena modela'!$B$2:$B$61,'Cijena modela'!$C$2:$C$61)</f>
        <v>Taycan 4S Cross Turismo</v>
      </c>
      <c r="D1850" t="s">
        <v>144</v>
      </c>
      <c r="E1850" t="s">
        <v>1160</v>
      </c>
      <c r="F1850" t="s">
        <v>1161</v>
      </c>
    </row>
    <row r="1851" spans="1:6">
      <c r="A1851" t="s">
        <v>4</v>
      </c>
      <c r="B1851" t="s">
        <v>113</v>
      </c>
      <c r="C1851" t="str">
        <f>_xlfn.XLOOKUP(B1851,'Cijena modela'!$B$2:$B$61,'Cijena modela'!$C$2:$C$61)</f>
        <v>Taycan 4S Cross Turismo</v>
      </c>
      <c r="D1851" t="s">
        <v>144</v>
      </c>
      <c r="E1851" t="s">
        <v>1162</v>
      </c>
      <c r="F1851" t="s">
        <v>1163</v>
      </c>
    </row>
    <row r="1852" spans="1:6">
      <c r="A1852" t="s">
        <v>4</v>
      </c>
      <c r="B1852" t="s">
        <v>113</v>
      </c>
      <c r="C1852" t="str">
        <f>_xlfn.XLOOKUP(B1852,'Cijena modela'!$B$2:$B$61,'Cijena modela'!$C$2:$C$61)</f>
        <v>Taycan 4S Cross Turismo</v>
      </c>
      <c r="D1852" t="s">
        <v>144</v>
      </c>
      <c r="E1852" t="s">
        <v>1164</v>
      </c>
      <c r="F1852" t="s">
        <v>1165</v>
      </c>
    </row>
    <row r="1853" spans="1:6">
      <c r="A1853" t="s">
        <v>4</v>
      </c>
      <c r="B1853" t="s">
        <v>113</v>
      </c>
      <c r="C1853" t="str">
        <f>_xlfn.XLOOKUP(B1853,'Cijena modela'!$B$2:$B$61,'Cijena modela'!$C$2:$C$61)</f>
        <v>Taycan 4S Cross Turismo</v>
      </c>
      <c r="D1853" t="s">
        <v>144</v>
      </c>
      <c r="E1853" t="s">
        <v>1166</v>
      </c>
      <c r="F1853" t="s">
        <v>1167</v>
      </c>
    </row>
    <row r="1854" spans="1:6">
      <c r="A1854" t="s">
        <v>4</v>
      </c>
      <c r="B1854" t="s">
        <v>113</v>
      </c>
      <c r="C1854" t="str">
        <f>_xlfn.XLOOKUP(B1854,'Cijena modela'!$B$2:$B$61,'Cijena modela'!$C$2:$C$61)</f>
        <v>Taycan 4S Cross Turismo</v>
      </c>
      <c r="D1854" t="s">
        <v>142</v>
      </c>
      <c r="E1854" t="s">
        <v>1168</v>
      </c>
      <c r="F1854" t="s">
        <v>1598</v>
      </c>
    </row>
    <row r="1855" spans="1:6">
      <c r="A1855" t="s">
        <v>4</v>
      </c>
      <c r="B1855" t="s">
        <v>113</v>
      </c>
      <c r="C1855" t="str">
        <f>_xlfn.XLOOKUP(B1855,'Cijena modela'!$B$2:$B$61,'Cijena modela'!$C$2:$C$61)</f>
        <v>Taycan 4S Cross Turismo</v>
      </c>
      <c r="D1855" t="s">
        <v>131</v>
      </c>
      <c r="E1855" t="s">
        <v>1170</v>
      </c>
      <c r="F1855" t="s">
        <v>1171</v>
      </c>
    </row>
    <row r="1856" spans="1:6">
      <c r="A1856" t="s">
        <v>4</v>
      </c>
      <c r="B1856" t="s">
        <v>113</v>
      </c>
      <c r="C1856" t="str">
        <f>_xlfn.XLOOKUP(B1856,'Cijena modela'!$B$2:$B$61,'Cijena modela'!$C$2:$C$61)</f>
        <v>Taycan 4S Cross Turismo</v>
      </c>
      <c r="D1856" t="s">
        <v>135</v>
      </c>
      <c r="E1856" t="s">
        <v>1172</v>
      </c>
      <c r="F1856" t="s">
        <v>1173</v>
      </c>
    </row>
    <row r="1857" spans="1:6">
      <c r="A1857" t="s">
        <v>4</v>
      </c>
      <c r="B1857" t="s">
        <v>113</v>
      </c>
      <c r="C1857" t="str">
        <f>_xlfn.XLOOKUP(B1857,'Cijena modela'!$B$2:$B$61,'Cijena modela'!$C$2:$C$61)</f>
        <v>Taycan 4S Cross Turismo</v>
      </c>
      <c r="D1857" t="s">
        <v>135</v>
      </c>
      <c r="E1857" t="s">
        <v>1174</v>
      </c>
      <c r="F1857" t="s">
        <v>1175</v>
      </c>
    </row>
    <row r="1858" spans="1:6">
      <c r="A1858" t="s">
        <v>4</v>
      </c>
      <c r="B1858" t="s">
        <v>113</v>
      </c>
      <c r="C1858" t="str">
        <f>_xlfn.XLOOKUP(B1858,'Cijena modela'!$B$2:$B$61,'Cijena modela'!$C$2:$C$61)</f>
        <v>Taycan 4S Cross Turismo</v>
      </c>
      <c r="D1858" t="s">
        <v>135</v>
      </c>
      <c r="E1858" t="s">
        <v>1176</v>
      </c>
      <c r="F1858" t="s">
        <v>1177</v>
      </c>
    </row>
    <row r="1859" spans="1:6">
      <c r="A1859" t="s">
        <v>4</v>
      </c>
      <c r="B1859" t="s">
        <v>113</v>
      </c>
      <c r="C1859" t="str">
        <f>_xlfn.XLOOKUP(B1859,'Cijena modela'!$B$2:$B$61,'Cijena modela'!$C$2:$C$61)</f>
        <v>Taycan 4S Cross Turismo</v>
      </c>
      <c r="D1859" t="s">
        <v>135</v>
      </c>
      <c r="E1859" t="s">
        <v>1178</v>
      </c>
      <c r="F1859" t="s">
        <v>1179</v>
      </c>
    </row>
    <row r="1860" spans="1:6">
      <c r="A1860" t="s">
        <v>4</v>
      </c>
      <c r="B1860" t="s">
        <v>113</v>
      </c>
      <c r="C1860" t="str">
        <f>_xlfn.XLOOKUP(B1860,'Cijena modela'!$B$2:$B$61,'Cijena modela'!$C$2:$C$61)</f>
        <v>Taycan 4S Cross Turismo</v>
      </c>
      <c r="D1860" t="s">
        <v>150</v>
      </c>
      <c r="E1860" t="s">
        <v>1180</v>
      </c>
      <c r="F1860" t="s">
        <v>1181</v>
      </c>
    </row>
    <row r="1861" spans="1:6">
      <c r="A1861" t="s">
        <v>4</v>
      </c>
      <c r="B1861" t="s">
        <v>113</v>
      </c>
      <c r="C1861" t="str">
        <f>_xlfn.XLOOKUP(B1861,'Cijena modela'!$B$2:$B$61,'Cijena modela'!$C$2:$C$61)</f>
        <v>Taycan 4S Cross Turismo</v>
      </c>
      <c r="D1861" t="s">
        <v>150</v>
      </c>
      <c r="E1861" t="s">
        <v>1182</v>
      </c>
      <c r="F1861" t="s">
        <v>1183</v>
      </c>
    </row>
    <row r="1862" spans="1:6">
      <c r="A1862" t="s">
        <v>4</v>
      </c>
      <c r="B1862" t="s">
        <v>113</v>
      </c>
      <c r="C1862" t="str">
        <f>_xlfn.XLOOKUP(B1862,'Cijena modela'!$B$2:$B$61,'Cijena modela'!$C$2:$C$61)</f>
        <v>Taycan 4S Cross Turismo</v>
      </c>
      <c r="D1862" t="s">
        <v>151</v>
      </c>
      <c r="E1862" t="s">
        <v>1185</v>
      </c>
      <c r="F1862" t="s">
        <v>344</v>
      </c>
    </row>
    <row r="1863" spans="1:6">
      <c r="A1863" t="s">
        <v>4</v>
      </c>
      <c r="B1863" t="s">
        <v>113</v>
      </c>
      <c r="C1863" t="str">
        <f>_xlfn.XLOOKUP(B1863,'Cijena modela'!$B$2:$B$61,'Cijena modela'!$C$2:$C$61)</f>
        <v>Taycan 4S Cross Turismo</v>
      </c>
      <c r="D1863" t="s">
        <v>155</v>
      </c>
      <c r="E1863" t="s">
        <v>1186</v>
      </c>
      <c r="F1863" t="s">
        <v>1187</v>
      </c>
    </row>
    <row r="1864" spans="1:6">
      <c r="A1864" t="s">
        <v>4</v>
      </c>
      <c r="B1864" t="s">
        <v>113</v>
      </c>
      <c r="C1864" t="str">
        <f>_xlfn.XLOOKUP(B1864,'Cijena modela'!$B$2:$B$61,'Cijena modela'!$C$2:$C$61)</f>
        <v>Taycan 4S Cross Turismo</v>
      </c>
      <c r="D1864" t="s">
        <v>148</v>
      </c>
      <c r="E1864" t="s">
        <v>1188</v>
      </c>
      <c r="F1864" t="s">
        <v>1189</v>
      </c>
    </row>
    <row r="1865" spans="1:6">
      <c r="A1865" t="s">
        <v>4</v>
      </c>
      <c r="B1865" t="s">
        <v>113</v>
      </c>
      <c r="C1865" t="str">
        <f>_xlfn.XLOOKUP(B1865,'Cijena modela'!$B$2:$B$61,'Cijena modela'!$C$2:$C$61)</f>
        <v>Taycan 4S Cross Turismo</v>
      </c>
      <c r="D1865" t="s">
        <v>148</v>
      </c>
      <c r="E1865" t="s">
        <v>1190</v>
      </c>
      <c r="F1865" t="s">
        <v>1191</v>
      </c>
    </row>
    <row r="1866" spans="1:6">
      <c r="A1866" t="s">
        <v>4</v>
      </c>
      <c r="B1866" t="s">
        <v>113</v>
      </c>
      <c r="C1866" t="str">
        <f>_xlfn.XLOOKUP(B1866,'Cijena modela'!$B$2:$B$61,'Cijena modela'!$C$2:$C$61)</f>
        <v>Taycan 4S Cross Turismo</v>
      </c>
      <c r="D1866" t="s">
        <v>151</v>
      </c>
      <c r="E1866" t="s">
        <v>1192</v>
      </c>
      <c r="F1866" t="s">
        <v>1193</v>
      </c>
    </row>
    <row r="1867" spans="1:6">
      <c r="A1867" t="s">
        <v>4</v>
      </c>
      <c r="B1867" t="s">
        <v>113</v>
      </c>
      <c r="C1867" t="str">
        <f>_xlfn.XLOOKUP(B1867,'Cijena modela'!$B$2:$B$61,'Cijena modela'!$C$2:$C$61)</f>
        <v>Taycan 4S Cross Turismo</v>
      </c>
      <c r="D1867" t="s">
        <v>151</v>
      </c>
      <c r="E1867" t="s">
        <v>1194</v>
      </c>
      <c r="F1867" t="s">
        <v>1195</v>
      </c>
    </row>
    <row r="1868" spans="1:6">
      <c r="A1868" t="s">
        <v>4</v>
      </c>
      <c r="B1868" t="s">
        <v>113</v>
      </c>
      <c r="C1868" t="str">
        <f>_xlfn.XLOOKUP(B1868,'Cijena modela'!$B$2:$B$61,'Cijena modela'!$C$2:$C$61)</f>
        <v>Taycan 4S Cross Turismo</v>
      </c>
      <c r="D1868" t="s">
        <v>149</v>
      </c>
      <c r="E1868" t="s">
        <v>1196</v>
      </c>
      <c r="F1868" t="s">
        <v>1197</v>
      </c>
    </row>
    <row r="1869" spans="1:6">
      <c r="A1869" t="s">
        <v>4</v>
      </c>
      <c r="B1869" t="s">
        <v>113</v>
      </c>
      <c r="C1869" t="str">
        <f>_xlfn.XLOOKUP(B1869,'Cijena modela'!$B$2:$B$61,'Cijena modela'!$C$2:$C$61)</f>
        <v>Taycan 4S Cross Turismo</v>
      </c>
      <c r="D1869" t="s">
        <v>151</v>
      </c>
      <c r="E1869" t="s">
        <v>1198</v>
      </c>
      <c r="F1869" t="s">
        <v>1199</v>
      </c>
    </row>
    <row r="1870" spans="1:6">
      <c r="A1870" t="s">
        <v>4</v>
      </c>
      <c r="B1870" t="s">
        <v>113</v>
      </c>
      <c r="C1870" t="str">
        <f>_xlfn.XLOOKUP(B1870,'Cijena modela'!$B$2:$B$61,'Cijena modela'!$C$2:$C$61)</f>
        <v>Taycan 4S Cross Turismo</v>
      </c>
      <c r="D1870" t="s">
        <v>149</v>
      </c>
      <c r="E1870" t="s">
        <v>1200</v>
      </c>
      <c r="F1870" t="s">
        <v>1201</v>
      </c>
    </row>
    <row r="1871" spans="1:6">
      <c r="A1871" t="s">
        <v>4</v>
      </c>
      <c r="B1871" t="s">
        <v>113</v>
      </c>
      <c r="C1871" t="str">
        <f>_xlfn.XLOOKUP(B1871,'Cijena modela'!$B$2:$B$61,'Cijena modela'!$C$2:$C$61)</f>
        <v>Taycan 4S Cross Turismo</v>
      </c>
      <c r="D1871" t="s">
        <v>142</v>
      </c>
      <c r="E1871" t="s">
        <v>1718</v>
      </c>
      <c r="F1871" t="s">
        <v>1600</v>
      </c>
    </row>
    <row r="1872" spans="1:6">
      <c r="A1872" t="s">
        <v>4</v>
      </c>
      <c r="B1872" t="s">
        <v>113</v>
      </c>
      <c r="C1872" t="str">
        <f>_xlfn.XLOOKUP(B1872,'Cijena modela'!$B$2:$B$61,'Cijena modela'!$C$2:$C$61)</f>
        <v>Taycan 4S Cross Turismo</v>
      </c>
      <c r="D1872" t="s">
        <v>135</v>
      </c>
      <c r="E1872" t="s">
        <v>1204</v>
      </c>
      <c r="F1872" t="s">
        <v>1205</v>
      </c>
    </row>
    <row r="1873" spans="1:6">
      <c r="A1873" t="s">
        <v>4</v>
      </c>
      <c r="B1873" t="s">
        <v>113</v>
      </c>
      <c r="C1873" t="str">
        <f>_xlfn.XLOOKUP(B1873,'Cijena modela'!$B$2:$B$61,'Cijena modela'!$C$2:$C$61)</f>
        <v>Taycan 4S Cross Turismo</v>
      </c>
      <c r="D1873" t="s">
        <v>139</v>
      </c>
      <c r="E1873" t="s">
        <v>1679</v>
      </c>
      <c r="F1873" t="s">
        <v>1680</v>
      </c>
    </row>
    <row r="1874" spans="1:6">
      <c r="A1874" t="s">
        <v>4</v>
      </c>
      <c r="B1874" t="s">
        <v>113</v>
      </c>
      <c r="C1874" t="str">
        <f>_xlfn.XLOOKUP(B1874,'Cijena modela'!$B$2:$B$61,'Cijena modela'!$C$2:$C$61)</f>
        <v>Taycan 4S Cross Turismo</v>
      </c>
      <c r="D1874" t="s">
        <v>151</v>
      </c>
      <c r="E1874" t="s">
        <v>1206</v>
      </c>
      <c r="F1874" t="s">
        <v>1207</v>
      </c>
    </row>
    <row r="1875" spans="1:6">
      <c r="A1875" t="s">
        <v>4</v>
      </c>
      <c r="B1875" t="s">
        <v>113</v>
      </c>
      <c r="C1875" t="str">
        <f>_xlfn.XLOOKUP(B1875,'Cijena modela'!$B$2:$B$61,'Cijena modela'!$C$2:$C$61)</f>
        <v>Taycan 4S Cross Turismo</v>
      </c>
      <c r="D1875" t="s">
        <v>151</v>
      </c>
      <c r="E1875" t="s">
        <v>1208</v>
      </c>
      <c r="F1875" t="s">
        <v>1209</v>
      </c>
    </row>
    <row r="1876" spans="1:6">
      <c r="A1876" t="s">
        <v>4</v>
      </c>
      <c r="B1876" t="s">
        <v>113</v>
      </c>
      <c r="C1876" t="str">
        <f>_xlfn.XLOOKUP(B1876,'Cijena modela'!$B$2:$B$61,'Cijena modela'!$C$2:$C$61)</f>
        <v>Taycan 4S Cross Turismo</v>
      </c>
      <c r="D1876" t="s">
        <v>151</v>
      </c>
      <c r="E1876" t="s">
        <v>1210</v>
      </c>
      <c r="F1876" t="s">
        <v>1211</v>
      </c>
    </row>
    <row r="1877" spans="1:6">
      <c r="A1877" t="s">
        <v>4</v>
      </c>
      <c r="B1877" t="s">
        <v>113</v>
      </c>
      <c r="C1877" t="str">
        <f>_xlfn.XLOOKUP(B1877,'Cijena modela'!$B$2:$B$61,'Cijena modela'!$C$2:$C$61)</f>
        <v>Taycan 4S Cross Turismo</v>
      </c>
      <c r="D1877" t="s">
        <v>151</v>
      </c>
      <c r="E1877" t="s">
        <v>1212</v>
      </c>
      <c r="F1877" t="s">
        <v>1213</v>
      </c>
    </row>
    <row r="1878" spans="1:6">
      <c r="A1878" t="s">
        <v>4</v>
      </c>
      <c r="B1878" t="s">
        <v>113</v>
      </c>
      <c r="C1878" t="str">
        <f>_xlfn.XLOOKUP(B1878,'Cijena modela'!$B$2:$B$61,'Cijena modela'!$C$2:$C$61)</f>
        <v>Taycan 4S Cross Turismo</v>
      </c>
      <c r="D1878" t="s">
        <v>137</v>
      </c>
      <c r="E1878" t="s">
        <v>1215</v>
      </c>
      <c r="F1878" t="s">
        <v>1216</v>
      </c>
    </row>
    <row r="1879" spans="1:6">
      <c r="A1879" t="s">
        <v>4</v>
      </c>
      <c r="B1879" t="s">
        <v>113</v>
      </c>
      <c r="C1879" t="str">
        <f>_xlfn.XLOOKUP(B1879,'Cijena modela'!$B$2:$B$61,'Cijena modela'!$C$2:$C$61)</f>
        <v>Taycan 4S Cross Turismo</v>
      </c>
      <c r="D1879" t="s">
        <v>151</v>
      </c>
      <c r="E1879" t="s">
        <v>1217</v>
      </c>
      <c r="F1879" t="s">
        <v>1218</v>
      </c>
    </row>
    <row r="1880" spans="1:6">
      <c r="A1880" t="s">
        <v>4</v>
      </c>
      <c r="B1880" t="s">
        <v>113</v>
      </c>
      <c r="C1880" t="str">
        <f>_xlfn.XLOOKUP(B1880,'Cijena modela'!$B$2:$B$61,'Cijena modela'!$C$2:$C$61)</f>
        <v>Taycan 4S Cross Turismo</v>
      </c>
      <c r="D1880" t="s">
        <v>148</v>
      </c>
      <c r="E1880" t="s">
        <v>1219</v>
      </c>
      <c r="F1880" t="s">
        <v>1220</v>
      </c>
    </row>
    <row r="1881" spans="1:6">
      <c r="A1881" t="s">
        <v>4</v>
      </c>
      <c r="B1881" t="s">
        <v>113</v>
      </c>
      <c r="C1881" t="str">
        <f>_xlfn.XLOOKUP(B1881,'Cijena modela'!$B$2:$B$61,'Cijena modela'!$C$2:$C$61)</f>
        <v>Taycan 4S Cross Turismo</v>
      </c>
      <c r="D1881" t="s">
        <v>148</v>
      </c>
      <c r="E1881" t="s">
        <v>1221</v>
      </c>
      <c r="F1881" t="s">
        <v>1222</v>
      </c>
    </row>
    <row r="1882" spans="1:6">
      <c r="A1882" t="s">
        <v>4</v>
      </c>
      <c r="B1882" t="s">
        <v>113</v>
      </c>
      <c r="C1882" t="str">
        <f>_xlfn.XLOOKUP(B1882,'Cijena modela'!$B$2:$B$61,'Cijena modela'!$C$2:$C$61)</f>
        <v>Taycan 4S Cross Turismo</v>
      </c>
      <c r="D1882" t="s">
        <v>148</v>
      </c>
      <c r="E1882" t="s">
        <v>1223</v>
      </c>
      <c r="F1882" t="s">
        <v>1224</v>
      </c>
    </row>
    <row r="1883" spans="1:6">
      <c r="A1883" t="s">
        <v>4</v>
      </c>
      <c r="B1883" t="s">
        <v>113</v>
      </c>
      <c r="C1883" t="str">
        <f>_xlfn.XLOOKUP(B1883,'Cijena modela'!$B$2:$B$61,'Cijena modela'!$C$2:$C$61)</f>
        <v>Taycan 4S Cross Turismo</v>
      </c>
      <c r="D1883" t="s">
        <v>148</v>
      </c>
      <c r="E1883" t="s">
        <v>1225</v>
      </c>
      <c r="F1883" t="s">
        <v>1226</v>
      </c>
    </row>
    <row r="1884" spans="1:6">
      <c r="A1884" t="s">
        <v>4</v>
      </c>
      <c r="B1884" t="s">
        <v>113</v>
      </c>
      <c r="C1884" t="str">
        <f>_xlfn.XLOOKUP(B1884,'Cijena modela'!$B$2:$B$61,'Cijena modela'!$C$2:$C$61)</f>
        <v>Taycan 4S Cross Turismo</v>
      </c>
      <c r="D1884" t="s">
        <v>135</v>
      </c>
      <c r="E1884" t="s">
        <v>1227</v>
      </c>
      <c r="F1884" t="s">
        <v>1228</v>
      </c>
    </row>
    <row r="1885" spans="1:6">
      <c r="A1885" t="s">
        <v>4</v>
      </c>
      <c r="B1885" t="s">
        <v>113</v>
      </c>
      <c r="C1885" t="str">
        <f>_xlfn.XLOOKUP(B1885,'Cijena modela'!$B$2:$B$61,'Cijena modela'!$C$2:$C$61)</f>
        <v>Taycan 4S Cross Turismo</v>
      </c>
      <c r="D1885" t="s">
        <v>135</v>
      </c>
      <c r="E1885" t="s">
        <v>1229</v>
      </c>
      <c r="F1885" t="s">
        <v>1230</v>
      </c>
    </row>
    <row r="1886" spans="1:6">
      <c r="A1886" t="s">
        <v>4</v>
      </c>
      <c r="B1886" t="s">
        <v>113</v>
      </c>
      <c r="C1886" t="str">
        <f>_xlfn.XLOOKUP(B1886,'Cijena modela'!$B$2:$B$61,'Cijena modela'!$C$2:$C$61)</f>
        <v>Taycan 4S Cross Turismo</v>
      </c>
      <c r="D1886" t="s">
        <v>144</v>
      </c>
      <c r="E1886" t="s">
        <v>1231</v>
      </c>
      <c r="F1886" t="s">
        <v>1232</v>
      </c>
    </row>
    <row r="1887" spans="1:6">
      <c r="A1887" t="s">
        <v>4</v>
      </c>
      <c r="B1887" t="s">
        <v>113</v>
      </c>
      <c r="C1887" t="str">
        <f>_xlfn.XLOOKUP(B1887,'Cijena modela'!$B$2:$B$61,'Cijena modela'!$C$2:$C$61)</f>
        <v>Taycan 4S Cross Turismo</v>
      </c>
      <c r="D1887" t="s">
        <v>139</v>
      </c>
      <c r="E1887" t="s">
        <v>1233</v>
      </c>
      <c r="F1887" t="s">
        <v>1234</v>
      </c>
    </row>
    <row r="1888" spans="1:6">
      <c r="A1888" t="s">
        <v>4</v>
      </c>
      <c r="B1888" t="s">
        <v>113</v>
      </c>
      <c r="C1888" t="str">
        <f>_xlfn.XLOOKUP(B1888,'Cijena modela'!$B$2:$B$61,'Cijena modela'!$C$2:$C$61)</f>
        <v>Taycan 4S Cross Turismo</v>
      </c>
      <c r="D1888" t="s">
        <v>139</v>
      </c>
      <c r="E1888" t="s">
        <v>1235</v>
      </c>
      <c r="F1888" t="s">
        <v>1236</v>
      </c>
    </row>
    <row r="1889" spans="1:6">
      <c r="A1889" t="s">
        <v>4</v>
      </c>
      <c r="B1889" t="s">
        <v>113</v>
      </c>
      <c r="C1889" t="str">
        <f>_xlfn.XLOOKUP(B1889,'Cijena modela'!$B$2:$B$61,'Cijena modela'!$C$2:$C$61)</f>
        <v>Taycan 4S Cross Turismo</v>
      </c>
      <c r="D1889" t="s">
        <v>149</v>
      </c>
      <c r="E1889" t="s">
        <v>1239</v>
      </c>
      <c r="F1889" t="s">
        <v>1240</v>
      </c>
    </row>
    <row r="1890" spans="1:6">
      <c r="A1890" t="s">
        <v>4</v>
      </c>
      <c r="B1890" t="s">
        <v>113</v>
      </c>
      <c r="C1890" t="str">
        <f>_xlfn.XLOOKUP(B1890,'Cijena modela'!$B$2:$B$61,'Cijena modela'!$C$2:$C$61)</f>
        <v>Taycan 4S Cross Turismo</v>
      </c>
      <c r="D1890" t="s">
        <v>135</v>
      </c>
      <c r="E1890" t="s">
        <v>1241</v>
      </c>
      <c r="F1890" t="s">
        <v>1242</v>
      </c>
    </row>
    <row r="1891" spans="1:6">
      <c r="A1891" t="s">
        <v>4</v>
      </c>
      <c r="B1891" t="s">
        <v>113</v>
      </c>
      <c r="C1891" t="str">
        <f>_xlfn.XLOOKUP(B1891,'Cijena modela'!$B$2:$B$61,'Cijena modela'!$C$2:$C$61)</f>
        <v>Taycan 4S Cross Turismo</v>
      </c>
      <c r="D1891" t="s">
        <v>149</v>
      </c>
      <c r="E1891" t="s">
        <v>1243</v>
      </c>
      <c r="F1891" t="s">
        <v>1244</v>
      </c>
    </row>
    <row r="1892" spans="1:6">
      <c r="A1892" t="s">
        <v>4</v>
      </c>
      <c r="B1892" t="s">
        <v>113</v>
      </c>
      <c r="C1892" t="str">
        <f>_xlfn.XLOOKUP(B1892,'Cijena modela'!$B$2:$B$61,'Cijena modela'!$C$2:$C$61)</f>
        <v>Taycan 4S Cross Turismo</v>
      </c>
      <c r="D1892" t="s">
        <v>149</v>
      </c>
      <c r="E1892" t="s">
        <v>1245</v>
      </c>
      <c r="F1892" t="s">
        <v>1244</v>
      </c>
    </row>
    <row r="1893" spans="1:6">
      <c r="A1893" t="s">
        <v>4</v>
      </c>
      <c r="B1893" t="s">
        <v>113</v>
      </c>
      <c r="C1893" t="str">
        <f>_xlfn.XLOOKUP(B1893,'Cijena modela'!$B$2:$B$61,'Cijena modela'!$C$2:$C$61)</f>
        <v>Taycan 4S Cross Turismo</v>
      </c>
      <c r="D1893" t="s">
        <v>148</v>
      </c>
      <c r="E1893" t="s">
        <v>1246</v>
      </c>
      <c r="F1893" t="s">
        <v>1247</v>
      </c>
    </row>
    <row r="1894" spans="1:6">
      <c r="A1894" t="s">
        <v>4</v>
      </c>
      <c r="B1894" t="s">
        <v>113</v>
      </c>
      <c r="C1894" t="str">
        <f>_xlfn.XLOOKUP(B1894,'Cijena modela'!$B$2:$B$61,'Cijena modela'!$C$2:$C$61)</f>
        <v>Taycan 4S Cross Turismo</v>
      </c>
      <c r="D1894" t="s">
        <v>135</v>
      </c>
      <c r="E1894" t="s">
        <v>1248</v>
      </c>
      <c r="F1894" t="s">
        <v>1249</v>
      </c>
    </row>
    <row r="1895" spans="1:6">
      <c r="A1895" t="s">
        <v>4</v>
      </c>
      <c r="B1895" t="s">
        <v>113</v>
      </c>
      <c r="C1895" t="str">
        <f>_xlfn.XLOOKUP(B1895,'Cijena modela'!$B$2:$B$61,'Cijena modela'!$C$2:$C$61)</f>
        <v>Taycan 4S Cross Turismo</v>
      </c>
      <c r="D1895" t="s">
        <v>150</v>
      </c>
      <c r="E1895" t="s">
        <v>1250</v>
      </c>
      <c r="F1895" t="s">
        <v>560</v>
      </c>
    </row>
    <row r="1896" spans="1:6">
      <c r="A1896" t="s">
        <v>4</v>
      </c>
      <c r="B1896" t="s">
        <v>113</v>
      </c>
      <c r="C1896" t="str">
        <f>_xlfn.XLOOKUP(B1896,'Cijena modela'!$B$2:$B$61,'Cijena modela'!$C$2:$C$61)</f>
        <v>Taycan 4S Cross Turismo</v>
      </c>
      <c r="D1896" t="s">
        <v>135</v>
      </c>
      <c r="E1896" t="s">
        <v>1251</v>
      </c>
      <c r="F1896" t="s">
        <v>1252</v>
      </c>
    </row>
    <row r="1897" spans="1:6">
      <c r="A1897" t="s">
        <v>4</v>
      </c>
      <c r="B1897" t="s">
        <v>113</v>
      </c>
      <c r="C1897" t="str">
        <f>_xlfn.XLOOKUP(B1897,'Cijena modela'!$B$2:$B$61,'Cijena modela'!$C$2:$C$61)</f>
        <v>Taycan 4S Cross Turismo</v>
      </c>
      <c r="D1897" t="s">
        <v>151</v>
      </c>
      <c r="E1897" t="s">
        <v>1253</v>
      </c>
      <c r="F1897" t="s">
        <v>1254</v>
      </c>
    </row>
    <row r="1898" spans="1:6">
      <c r="A1898" t="s">
        <v>4</v>
      </c>
      <c r="B1898" t="s">
        <v>113</v>
      </c>
      <c r="C1898" t="str">
        <f>_xlfn.XLOOKUP(B1898,'Cijena modela'!$B$2:$B$61,'Cijena modela'!$C$2:$C$61)</f>
        <v>Taycan 4S Cross Turismo</v>
      </c>
      <c r="D1898" t="s">
        <v>142</v>
      </c>
      <c r="E1898" t="s">
        <v>1255</v>
      </c>
      <c r="F1898" t="s">
        <v>201</v>
      </c>
    </row>
    <row r="1899" spans="1:6">
      <c r="A1899" t="s">
        <v>4</v>
      </c>
      <c r="B1899" t="s">
        <v>113</v>
      </c>
      <c r="C1899" t="str">
        <f>_xlfn.XLOOKUP(B1899,'Cijena modela'!$B$2:$B$61,'Cijena modela'!$C$2:$C$61)</f>
        <v>Taycan 4S Cross Turismo</v>
      </c>
      <c r="D1899" t="s">
        <v>136</v>
      </c>
      <c r="E1899" t="s">
        <v>1256</v>
      </c>
      <c r="F1899" t="s">
        <v>1257</v>
      </c>
    </row>
    <row r="1900" spans="1:6">
      <c r="A1900" t="s">
        <v>4</v>
      </c>
      <c r="B1900" t="s">
        <v>113</v>
      </c>
      <c r="C1900" t="str">
        <f>_xlfn.XLOOKUP(B1900,'Cijena modela'!$B$2:$B$61,'Cijena modela'!$C$2:$C$61)</f>
        <v>Taycan 4S Cross Turismo</v>
      </c>
      <c r="D1900" t="s">
        <v>136</v>
      </c>
      <c r="E1900" t="s">
        <v>1258</v>
      </c>
      <c r="F1900" t="s">
        <v>1259</v>
      </c>
    </row>
    <row r="1901" spans="1:6">
      <c r="A1901" t="s">
        <v>4</v>
      </c>
      <c r="B1901" t="s">
        <v>113</v>
      </c>
      <c r="C1901" t="str">
        <f>_xlfn.XLOOKUP(B1901,'Cijena modela'!$B$2:$B$61,'Cijena modela'!$C$2:$C$61)</f>
        <v>Taycan 4S Cross Turismo</v>
      </c>
      <c r="D1901" t="s">
        <v>136</v>
      </c>
      <c r="E1901" t="s">
        <v>1260</v>
      </c>
      <c r="F1901" t="s">
        <v>1261</v>
      </c>
    </row>
    <row r="1902" spans="1:6">
      <c r="A1902" t="s">
        <v>4</v>
      </c>
      <c r="B1902" t="s">
        <v>113</v>
      </c>
      <c r="C1902" t="str">
        <f>_xlfn.XLOOKUP(B1902,'Cijena modela'!$B$2:$B$61,'Cijena modela'!$C$2:$C$61)</f>
        <v>Taycan 4S Cross Turismo</v>
      </c>
      <c r="D1902" t="s">
        <v>131</v>
      </c>
      <c r="E1902" t="s">
        <v>1262</v>
      </c>
      <c r="F1902" t="s">
        <v>1263</v>
      </c>
    </row>
    <row r="1903" spans="1:6">
      <c r="A1903" t="s">
        <v>4</v>
      </c>
      <c r="B1903" t="s">
        <v>113</v>
      </c>
      <c r="C1903" t="str">
        <f>_xlfn.XLOOKUP(B1903,'Cijena modela'!$B$2:$B$61,'Cijena modela'!$C$2:$C$61)</f>
        <v>Taycan 4S Cross Turismo</v>
      </c>
      <c r="D1903" t="s">
        <v>154</v>
      </c>
      <c r="E1903" t="s">
        <v>1264</v>
      </c>
      <c r="F1903" t="s">
        <v>1265</v>
      </c>
    </row>
    <row r="1904" spans="1:6">
      <c r="A1904" t="s">
        <v>4</v>
      </c>
      <c r="B1904" t="s">
        <v>113</v>
      </c>
      <c r="C1904" t="str">
        <f>_xlfn.XLOOKUP(B1904,'Cijena modela'!$B$2:$B$61,'Cijena modela'!$C$2:$C$61)</f>
        <v>Taycan 4S Cross Turismo</v>
      </c>
      <c r="D1904" t="s">
        <v>152</v>
      </c>
      <c r="E1904" t="s">
        <v>1266</v>
      </c>
      <c r="F1904" t="s">
        <v>1267</v>
      </c>
    </row>
    <row r="1905" spans="1:6">
      <c r="A1905" t="s">
        <v>4</v>
      </c>
      <c r="B1905" t="s">
        <v>113</v>
      </c>
      <c r="C1905" t="str">
        <f>_xlfn.XLOOKUP(B1905,'Cijena modela'!$B$2:$B$61,'Cijena modela'!$C$2:$C$61)</f>
        <v>Taycan 4S Cross Turismo</v>
      </c>
      <c r="D1905" t="s">
        <v>154</v>
      </c>
      <c r="E1905" t="s">
        <v>1268</v>
      </c>
      <c r="F1905" t="s">
        <v>1269</v>
      </c>
    </row>
    <row r="1906" spans="1:6">
      <c r="A1906" t="s">
        <v>4</v>
      </c>
      <c r="B1906" t="s">
        <v>113</v>
      </c>
      <c r="C1906" t="str">
        <f>_xlfn.XLOOKUP(B1906,'Cijena modela'!$B$2:$B$61,'Cijena modela'!$C$2:$C$61)</f>
        <v>Taycan 4S Cross Turismo</v>
      </c>
      <c r="D1906" t="s">
        <v>152</v>
      </c>
      <c r="E1906" t="s">
        <v>1270</v>
      </c>
      <c r="F1906" t="s">
        <v>1271</v>
      </c>
    </row>
    <row r="1907" spans="1:6">
      <c r="A1907" t="s">
        <v>4</v>
      </c>
      <c r="B1907" t="s">
        <v>113</v>
      </c>
      <c r="C1907" t="str">
        <f>_xlfn.XLOOKUP(B1907,'Cijena modela'!$B$2:$B$61,'Cijena modela'!$C$2:$C$61)</f>
        <v>Taycan 4S Cross Turismo</v>
      </c>
      <c r="D1907" t="s">
        <v>135</v>
      </c>
      <c r="E1907" t="s">
        <v>1272</v>
      </c>
      <c r="F1907" t="s">
        <v>1273</v>
      </c>
    </row>
    <row r="1908" spans="1:6">
      <c r="A1908" t="s">
        <v>4</v>
      </c>
      <c r="B1908" t="s">
        <v>113</v>
      </c>
      <c r="C1908" t="str">
        <f>_xlfn.XLOOKUP(B1908,'Cijena modela'!$B$2:$B$61,'Cijena modela'!$C$2:$C$61)</f>
        <v>Taycan 4S Cross Turismo</v>
      </c>
      <c r="D1908" t="s">
        <v>139</v>
      </c>
      <c r="E1908" t="s">
        <v>1274</v>
      </c>
      <c r="F1908" t="s">
        <v>1275</v>
      </c>
    </row>
    <row r="1909" spans="1:6">
      <c r="A1909" t="s">
        <v>4</v>
      </c>
      <c r="B1909" t="s">
        <v>113</v>
      </c>
      <c r="C1909" t="str">
        <f>_xlfn.XLOOKUP(B1909,'Cijena modela'!$B$2:$B$61,'Cijena modela'!$C$2:$C$61)</f>
        <v>Taycan 4S Cross Turismo</v>
      </c>
      <c r="D1909" t="s">
        <v>147</v>
      </c>
      <c r="E1909" t="s">
        <v>1276</v>
      </c>
      <c r="F1909" t="s">
        <v>1681</v>
      </c>
    </row>
    <row r="1910" spans="1:6">
      <c r="A1910" t="s">
        <v>4</v>
      </c>
      <c r="B1910" t="s">
        <v>113</v>
      </c>
      <c r="C1910" t="str">
        <f>_xlfn.XLOOKUP(B1910,'Cijena modela'!$B$2:$B$61,'Cijena modela'!$C$2:$C$61)</f>
        <v>Taycan 4S Cross Turismo</v>
      </c>
      <c r="D1910" t="s">
        <v>147</v>
      </c>
      <c r="E1910" t="s">
        <v>1278</v>
      </c>
      <c r="F1910" t="s">
        <v>1682</v>
      </c>
    </row>
    <row r="1911" spans="1:6">
      <c r="A1911" t="s">
        <v>4</v>
      </c>
      <c r="B1911" t="s">
        <v>113</v>
      </c>
      <c r="C1911" t="str">
        <f>_xlfn.XLOOKUP(B1911,'Cijena modela'!$B$2:$B$61,'Cijena modela'!$C$2:$C$61)</f>
        <v>Taycan 4S Cross Turismo</v>
      </c>
      <c r="D1911" t="s">
        <v>155</v>
      </c>
      <c r="E1911" t="s">
        <v>1280</v>
      </c>
      <c r="F1911" t="s">
        <v>206</v>
      </c>
    </row>
    <row r="1912" spans="1:6">
      <c r="A1912" t="s">
        <v>4</v>
      </c>
      <c r="B1912" t="s">
        <v>113</v>
      </c>
      <c r="C1912" t="str">
        <f>_xlfn.XLOOKUP(B1912,'Cijena modela'!$B$2:$B$61,'Cijena modela'!$C$2:$C$61)</f>
        <v>Taycan 4S Cross Turismo</v>
      </c>
      <c r="D1912" t="s">
        <v>150</v>
      </c>
      <c r="E1912" t="s">
        <v>1683</v>
      </c>
      <c r="F1912" t="s">
        <v>1282</v>
      </c>
    </row>
    <row r="1913" spans="1:6">
      <c r="A1913" t="s">
        <v>4</v>
      </c>
      <c r="B1913" t="s">
        <v>113</v>
      </c>
      <c r="C1913" t="str">
        <f>_xlfn.XLOOKUP(B1913,'Cijena modela'!$B$2:$B$61,'Cijena modela'!$C$2:$C$61)</f>
        <v>Taycan 4S Cross Turismo</v>
      </c>
      <c r="D1913" t="s">
        <v>135</v>
      </c>
      <c r="E1913" t="s">
        <v>1283</v>
      </c>
      <c r="F1913" t="s">
        <v>1284</v>
      </c>
    </row>
    <row r="1914" spans="1:6">
      <c r="A1914" t="s">
        <v>4</v>
      </c>
      <c r="B1914" t="s">
        <v>113</v>
      </c>
      <c r="C1914" t="str">
        <f>_xlfn.XLOOKUP(B1914,'Cijena modela'!$B$2:$B$61,'Cijena modela'!$C$2:$C$61)</f>
        <v>Taycan 4S Cross Turismo</v>
      </c>
      <c r="D1914" t="s">
        <v>154</v>
      </c>
      <c r="E1914" t="s">
        <v>1601</v>
      </c>
      <c r="F1914" t="s">
        <v>1602</v>
      </c>
    </row>
    <row r="1915" spans="1:6">
      <c r="A1915" t="s">
        <v>4</v>
      </c>
      <c r="B1915" t="s">
        <v>113</v>
      </c>
      <c r="C1915" t="str">
        <f>_xlfn.XLOOKUP(B1915,'Cijena modela'!$B$2:$B$61,'Cijena modela'!$C$2:$C$61)</f>
        <v>Taycan 4S Cross Turismo</v>
      </c>
      <c r="D1915" t="s">
        <v>154</v>
      </c>
      <c r="E1915" t="s">
        <v>1285</v>
      </c>
      <c r="F1915" t="s">
        <v>1286</v>
      </c>
    </row>
    <row r="1916" spans="1:6">
      <c r="A1916" t="s">
        <v>4</v>
      </c>
      <c r="B1916" t="s">
        <v>113</v>
      </c>
      <c r="C1916" t="str">
        <f>_xlfn.XLOOKUP(B1916,'Cijena modela'!$B$2:$B$61,'Cijena modela'!$C$2:$C$61)</f>
        <v>Taycan 4S Cross Turismo</v>
      </c>
      <c r="D1916" t="s">
        <v>149</v>
      </c>
      <c r="E1916" t="s">
        <v>1287</v>
      </c>
      <c r="F1916" t="s">
        <v>1288</v>
      </c>
    </row>
    <row r="1917" spans="1:6">
      <c r="A1917" t="s">
        <v>4</v>
      </c>
      <c r="B1917" t="s">
        <v>113</v>
      </c>
      <c r="C1917" t="str">
        <f>_xlfn.XLOOKUP(B1917,'Cijena modela'!$B$2:$B$61,'Cijena modela'!$C$2:$C$61)</f>
        <v>Taycan 4S Cross Turismo</v>
      </c>
      <c r="D1917" t="s">
        <v>147</v>
      </c>
      <c r="E1917" t="s">
        <v>1289</v>
      </c>
      <c r="F1917" t="s">
        <v>1290</v>
      </c>
    </row>
    <row r="1918" spans="1:6">
      <c r="A1918" t="s">
        <v>4</v>
      </c>
      <c r="B1918" t="s">
        <v>113</v>
      </c>
      <c r="C1918" t="str">
        <f>_xlfn.XLOOKUP(B1918,'Cijena modela'!$B$2:$B$61,'Cijena modela'!$C$2:$C$61)</f>
        <v>Taycan 4S Cross Turismo</v>
      </c>
      <c r="D1918" t="s">
        <v>147</v>
      </c>
      <c r="E1918" t="s">
        <v>1291</v>
      </c>
      <c r="F1918" t="s">
        <v>1292</v>
      </c>
    </row>
    <row r="1919" spans="1:6">
      <c r="A1919" t="s">
        <v>4</v>
      </c>
      <c r="B1919" t="s">
        <v>113</v>
      </c>
      <c r="C1919" t="str">
        <f>_xlfn.XLOOKUP(B1919,'Cijena modela'!$B$2:$B$61,'Cijena modela'!$C$2:$C$61)</f>
        <v>Taycan 4S Cross Turismo</v>
      </c>
      <c r="D1919" t="s">
        <v>139</v>
      </c>
      <c r="E1919" t="s">
        <v>1293</v>
      </c>
      <c r="F1919" t="s">
        <v>1684</v>
      </c>
    </row>
    <row r="1920" spans="1:6">
      <c r="A1920" t="s">
        <v>4</v>
      </c>
      <c r="B1920" t="s">
        <v>113</v>
      </c>
      <c r="C1920" t="str">
        <f>_xlfn.XLOOKUP(B1920,'Cijena modela'!$B$2:$B$61,'Cijena modela'!$C$2:$C$61)</f>
        <v>Taycan 4S Cross Turismo</v>
      </c>
      <c r="D1920" t="s">
        <v>151</v>
      </c>
      <c r="E1920" t="s">
        <v>1296</v>
      </c>
      <c r="F1920" t="s">
        <v>1297</v>
      </c>
    </row>
    <row r="1921" spans="1:6">
      <c r="A1921" t="s">
        <v>4</v>
      </c>
      <c r="B1921" t="s">
        <v>113</v>
      </c>
      <c r="C1921" t="str">
        <f>_xlfn.XLOOKUP(B1921,'Cijena modela'!$B$2:$B$61,'Cijena modela'!$C$2:$C$61)</f>
        <v>Taycan 4S Cross Turismo</v>
      </c>
      <c r="D1921" t="s">
        <v>147</v>
      </c>
      <c r="E1921" t="s">
        <v>1298</v>
      </c>
      <c r="F1921" t="s">
        <v>1299</v>
      </c>
    </row>
    <row r="1922" spans="1:6">
      <c r="A1922" t="s">
        <v>4</v>
      </c>
      <c r="B1922" t="s">
        <v>113</v>
      </c>
      <c r="C1922" t="str">
        <f>_xlfn.XLOOKUP(B1922,'Cijena modela'!$B$2:$B$61,'Cijena modela'!$C$2:$C$61)</f>
        <v>Taycan 4S Cross Turismo</v>
      </c>
      <c r="D1922" t="s">
        <v>147</v>
      </c>
      <c r="E1922" t="s">
        <v>1300</v>
      </c>
      <c r="F1922" t="s">
        <v>1301</v>
      </c>
    </row>
    <row r="1923" spans="1:6">
      <c r="A1923" t="s">
        <v>4</v>
      </c>
      <c r="B1923" t="s">
        <v>113</v>
      </c>
      <c r="C1923" t="str">
        <f>_xlfn.XLOOKUP(B1923,'Cijena modela'!$B$2:$B$61,'Cijena modela'!$C$2:$C$61)</f>
        <v>Taycan 4S Cross Turismo</v>
      </c>
      <c r="D1923" t="s">
        <v>143</v>
      </c>
      <c r="E1923" t="s">
        <v>1302</v>
      </c>
      <c r="F1923" t="s">
        <v>1303</v>
      </c>
    </row>
    <row r="1924" spans="1:6">
      <c r="A1924" t="s">
        <v>4</v>
      </c>
      <c r="B1924" t="s">
        <v>113</v>
      </c>
      <c r="C1924" t="str">
        <f>_xlfn.XLOOKUP(B1924,'Cijena modela'!$B$2:$B$61,'Cijena modela'!$C$2:$C$61)</f>
        <v>Taycan 4S Cross Turismo</v>
      </c>
      <c r="D1924" t="s">
        <v>143</v>
      </c>
      <c r="E1924" t="s">
        <v>1304</v>
      </c>
      <c r="F1924" t="s">
        <v>1305</v>
      </c>
    </row>
    <row r="1925" spans="1:6">
      <c r="A1925" t="s">
        <v>4</v>
      </c>
      <c r="B1925" t="s">
        <v>113</v>
      </c>
      <c r="C1925" t="str">
        <f>_xlfn.XLOOKUP(B1925,'Cijena modela'!$B$2:$B$61,'Cijena modela'!$C$2:$C$61)</f>
        <v>Taycan 4S Cross Turismo</v>
      </c>
      <c r="D1925" t="s">
        <v>143</v>
      </c>
      <c r="E1925" t="s">
        <v>1306</v>
      </c>
      <c r="F1925" t="s">
        <v>1307</v>
      </c>
    </row>
    <row r="1926" spans="1:6">
      <c r="A1926" t="s">
        <v>4</v>
      </c>
      <c r="B1926" t="s">
        <v>113</v>
      </c>
      <c r="C1926" t="str">
        <f>_xlfn.XLOOKUP(B1926,'Cijena modela'!$B$2:$B$61,'Cijena modela'!$C$2:$C$61)</f>
        <v>Taycan 4S Cross Turismo</v>
      </c>
      <c r="D1926" t="s">
        <v>131</v>
      </c>
      <c r="E1926" t="s">
        <v>1308</v>
      </c>
      <c r="F1926" t="s">
        <v>1309</v>
      </c>
    </row>
    <row r="1927" spans="1:6">
      <c r="A1927" t="s">
        <v>4</v>
      </c>
      <c r="B1927" t="s">
        <v>113</v>
      </c>
      <c r="C1927" t="str">
        <f>_xlfn.XLOOKUP(B1927,'Cijena modela'!$B$2:$B$61,'Cijena modela'!$C$2:$C$61)</f>
        <v>Taycan 4S Cross Turismo</v>
      </c>
      <c r="D1927" t="s">
        <v>141</v>
      </c>
      <c r="E1927" t="s">
        <v>1310</v>
      </c>
      <c r="F1927" t="s">
        <v>1311</v>
      </c>
    </row>
    <row r="1928" spans="1:6">
      <c r="A1928" t="s">
        <v>4</v>
      </c>
      <c r="B1928" t="s">
        <v>113</v>
      </c>
      <c r="C1928" t="str">
        <f>_xlfn.XLOOKUP(B1928,'Cijena modela'!$B$2:$B$61,'Cijena modela'!$C$2:$C$61)</f>
        <v>Taycan 4S Cross Turismo</v>
      </c>
      <c r="D1928" t="s">
        <v>141</v>
      </c>
      <c r="E1928" t="s">
        <v>1312</v>
      </c>
      <c r="F1928" t="s">
        <v>1313</v>
      </c>
    </row>
    <row r="1929" spans="1:6">
      <c r="A1929" t="s">
        <v>4</v>
      </c>
      <c r="B1929" t="s">
        <v>113</v>
      </c>
      <c r="C1929" t="str">
        <f>_xlfn.XLOOKUP(B1929,'Cijena modela'!$B$2:$B$61,'Cijena modela'!$C$2:$C$61)</f>
        <v>Taycan 4S Cross Turismo</v>
      </c>
      <c r="D1929" t="s">
        <v>141</v>
      </c>
      <c r="E1929" t="s">
        <v>1314</v>
      </c>
      <c r="F1929" t="s">
        <v>1315</v>
      </c>
    </row>
    <row r="1930" spans="1:6">
      <c r="A1930" t="s">
        <v>4</v>
      </c>
      <c r="B1930" t="s">
        <v>113</v>
      </c>
      <c r="C1930" t="str">
        <f>_xlfn.XLOOKUP(B1930,'Cijena modela'!$B$2:$B$61,'Cijena modela'!$C$2:$C$61)</f>
        <v>Taycan 4S Cross Turismo</v>
      </c>
      <c r="D1930" t="s">
        <v>142</v>
      </c>
      <c r="E1930" t="s">
        <v>1316</v>
      </c>
      <c r="F1930" t="s">
        <v>1317</v>
      </c>
    </row>
    <row r="1931" spans="1:6">
      <c r="A1931" t="s">
        <v>4</v>
      </c>
      <c r="B1931" t="s">
        <v>113</v>
      </c>
      <c r="C1931" t="str">
        <f>_xlfn.XLOOKUP(B1931,'Cijena modela'!$B$2:$B$61,'Cijena modela'!$C$2:$C$61)</f>
        <v>Taycan 4S Cross Turismo</v>
      </c>
      <c r="D1931" t="s">
        <v>153</v>
      </c>
      <c r="E1931" t="s">
        <v>1318</v>
      </c>
      <c r="F1931" t="s">
        <v>1319</v>
      </c>
    </row>
    <row r="1932" spans="1:6">
      <c r="A1932" t="s">
        <v>4</v>
      </c>
      <c r="B1932" t="s">
        <v>113</v>
      </c>
      <c r="C1932" t="str">
        <f>_xlfn.XLOOKUP(B1932,'Cijena modela'!$B$2:$B$61,'Cijena modela'!$C$2:$C$61)</f>
        <v>Taycan 4S Cross Turismo</v>
      </c>
      <c r="D1932" t="s">
        <v>141</v>
      </c>
      <c r="E1932" t="s">
        <v>1320</v>
      </c>
      <c r="F1932" t="s">
        <v>1321</v>
      </c>
    </row>
    <row r="1933" spans="1:6">
      <c r="A1933" t="s">
        <v>4</v>
      </c>
      <c r="B1933" t="s">
        <v>113</v>
      </c>
      <c r="C1933" t="str">
        <f>_xlfn.XLOOKUP(B1933,'Cijena modela'!$B$2:$B$61,'Cijena modela'!$C$2:$C$61)</f>
        <v>Taycan 4S Cross Turismo</v>
      </c>
      <c r="D1933" t="s">
        <v>131</v>
      </c>
      <c r="E1933" t="s">
        <v>1322</v>
      </c>
      <c r="F1933" t="s">
        <v>1323</v>
      </c>
    </row>
    <row r="1934" spans="1:6">
      <c r="A1934" t="s">
        <v>4</v>
      </c>
      <c r="B1934" t="s">
        <v>113</v>
      </c>
      <c r="C1934" t="str">
        <f>_xlfn.XLOOKUP(B1934,'Cijena modela'!$B$2:$B$61,'Cijena modela'!$C$2:$C$61)</f>
        <v>Taycan 4S Cross Turismo</v>
      </c>
      <c r="D1934" t="s">
        <v>141</v>
      </c>
      <c r="E1934" t="s">
        <v>1324</v>
      </c>
      <c r="F1934" t="s">
        <v>1325</v>
      </c>
    </row>
    <row r="1935" spans="1:6">
      <c r="A1935" t="s">
        <v>4</v>
      </c>
      <c r="B1935" t="s">
        <v>113</v>
      </c>
      <c r="C1935" t="str">
        <f>_xlfn.XLOOKUP(B1935,'Cijena modela'!$B$2:$B$61,'Cijena modela'!$C$2:$C$61)</f>
        <v>Taycan 4S Cross Turismo</v>
      </c>
      <c r="D1935" t="s">
        <v>147</v>
      </c>
      <c r="E1935" t="s">
        <v>1326</v>
      </c>
      <c r="F1935" t="s">
        <v>245</v>
      </c>
    </row>
    <row r="1936" spans="1:6">
      <c r="A1936" t="s">
        <v>4</v>
      </c>
      <c r="B1936" t="s">
        <v>113</v>
      </c>
      <c r="C1936" t="str">
        <f>_xlfn.XLOOKUP(B1936,'Cijena modela'!$B$2:$B$61,'Cijena modela'!$C$2:$C$61)</f>
        <v>Taycan 4S Cross Turismo</v>
      </c>
      <c r="D1936" t="s">
        <v>154</v>
      </c>
      <c r="E1936" t="s">
        <v>1327</v>
      </c>
      <c r="F1936" t="s">
        <v>1328</v>
      </c>
    </row>
    <row r="1937" spans="1:6">
      <c r="A1937" t="s">
        <v>4</v>
      </c>
      <c r="B1937" t="s">
        <v>113</v>
      </c>
      <c r="C1937" t="str">
        <f>_xlfn.XLOOKUP(B1937,'Cijena modela'!$B$2:$B$61,'Cijena modela'!$C$2:$C$61)</f>
        <v>Taycan 4S Cross Turismo</v>
      </c>
      <c r="D1937" t="s">
        <v>154</v>
      </c>
      <c r="E1937" t="s">
        <v>1329</v>
      </c>
      <c r="F1937" t="s">
        <v>1330</v>
      </c>
    </row>
    <row r="1938" spans="1:6">
      <c r="A1938" t="s">
        <v>4</v>
      </c>
      <c r="B1938" t="s">
        <v>113</v>
      </c>
      <c r="C1938" t="str">
        <f>_xlfn.XLOOKUP(B1938,'Cijena modela'!$B$2:$B$61,'Cijena modela'!$C$2:$C$61)</f>
        <v>Taycan 4S Cross Turismo</v>
      </c>
      <c r="D1938" t="s">
        <v>169</v>
      </c>
      <c r="E1938" t="s">
        <v>1332</v>
      </c>
      <c r="F1938" t="s">
        <v>1333</v>
      </c>
    </row>
    <row r="1939" spans="1:6">
      <c r="A1939" t="s">
        <v>4</v>
      </c>
      <c r="B1939" t="s">
        <v>113</v>
      </c>
      <c r="C1939" t="str">
        <f>_xlfn.XLOOKUP(B1939,'Cijena modela'!$B$2:$B$61,'Cijena modela'!$C$2:$C$61)</f>
        <v>Taycan 4S Cross Turismo</v>
      </c>
      <c r="D1939" t="s">
        <v>169</v>
      </c>
      <c r="E1939" t="s">
        <v>1334</v>
      </c>
      <c r="F1939" t="s">
        <v>1335</v>
      </c>
    </row>
    <row r="1940" spans="1:6">
      <c r="A1940" t="s">
        <v>4</v>
      </c>
      <c r="B1940" t="s">
        <v>113</v>
      </c>
      <c r="C1940" t="str">
        <f>_xlfn.XLOOKUP(B1940,'Cijena modela'!$B$2:$B$61,'Cijena modela'!$C$2:$C$61)</f>
        <v>Taycan 4S Cross Turismo</v>
      </c>
      <c r="D1940" t="s">
        <v>131</v>
      </c>
      <c r="E1940" t="s">
        <v>1336</v>
      </c>
      <c r="F1940" t="s">
        <v>1337</v>
      </c>
    </row>
    <row r="1941" spans="1:6">
      <c r="A1941" t="s">
        <v>4</v>
      </c>
      <c r="B1941" t="s">
        <v>113</v>
      </c>
      <c r="C1941" t="str">
        <f>_xlfn.XLOOKUP(B1941,'Cijena modela'!$B$2:$B$61,'Cijena modela'!$C$2:$C$61)</f>
        <v>Taycan 4S Cross Turismo</v>
      </c>
      <c r="D1941" t="s">
        <v>142</v>
      </c>
      <c r="E1941" t="s">
        <v>1340</v>
      </c>
      <c r="F1941" t="s">
        <v>1341</v>
      </c>
    </row>
    <row r="1942" spans="1:6">
      <c r="A1942" t="s">
        <v>4</v>
      </c>
      <c r="B1942" t="s">
        <v>113</v>
      </c>
      <c r="C1942" t="str">
        <f>_xlfn.XLOOKUP(B1942,'Cijena modela'!$B$2:$B$61,'Cijena modela'!$C$2:$C$61)</f>
        <v>Taycan 4S Cross Turismo</v>
      </c>
      <c r="D1942" t="s">
        <v>134</v>
      </c>
      <c r="E1942" t="s">
        <v>1342</v>
      </c>
      <c r="F1942" t="s">
        <v>1343</v>
      </c>
    </row>
    <row r="1943" spans="1:6">
      <c r="A1943" t="s">
        <v>4</v>
      </c>
      <c r="B1943" t="s">
        <v>113</v>
      </c>
      <c r="C1943" t="str">
        <f>_xlfn.XLOOKUP(B1943,'Cijena modela'!$B$2:$B$61,'Cijena modela'!$C$2:$C$61)</f>
        <v>Taycan 4S Cross Turismo</v>
      </c>
      <c r="D1943" t="s">
        <v>131</v>
      </c>
      <c r="E1943" t="s">
        <v>1344</v>
      </c>
      <c r="F1943" t="s">
        <v>1345</v>
      </c>
    </row>
    <row r="1944" spans="1:6">
      <c r="A1944" t="s">
        <v>4</v>
      </c>
      <c r="B1944" t="s">
        <v>113</v>
      </c>
      <c r="C1944" t="str">
        <f>_xlfn.XLOOKUP(B1944,'Cijena modela'!$B$2:$B$61,'Cijena modela'!$C$2:$C$61)</f>
        <v>Taycan 4S Cross Turismo</v>
      </c>
      <c r="D1944" t="s">
        <v>142</v>
      </c>
      <c r="E1944" t="s">
        <v>1603</v>
      </c>
      <c r="F1944" t="s">
        <v>1604</v>
      </c>
    </row>
    <row r="1945" spans="1:6">
      <c r="A1945" t="s">
        <v>4</v>
      </c>
      <c r="B1945" t="s">
        <v>113</v>
      </c>
      <c r="C1945" t="str">
        <f>_xlfn.XLOOKUP(B1945,'Cijena modela'!$B$2:$B$61,'Cijena modela'!$C$2:$C$61)</f>
        <v>Taycan 4S Cross Turismo</v>
      </c>
      <c r="D1945" t="s">
        <v>142</v>
      </c>
      <c r="E1945" t="s">
        <v>1346</v>
      </c>
      <c r="F1945" t="s">
        <v>1605</v>
      </c>
    </row>
    <row r="1946" spans="1:6">
      <c r="A1946" t="s">
        <v>4</v>
      </c>
      <c r="B1946" t="s">
        <v>113</v>
      </c>
      <c r="C1946" t="str">
        <f>_xlfn.XLOOKUP(B1946,'Cijena modela'!$B$2:$B$61,'Cijena modela'!$C$2:$C$61)</f>
        <v>Taycan 4S Cross Turismo</v>
      </c>
      <c r="D1946" t="s">
        <v>142</v>
      </c>
      <c r="E1946" t="s">
        <v>1348</v>
      </c>
      <c r="F1946" t="s">
        <v>1349</v>
      </c>
    </row>
    <row r="1947" spans="1:6">
      <c r="A1947" t="s">
        <v>4</v>
      </c>
      <c r="B1947" t="s">
        <v>113</v>
      </c>
      <c r="C1947" t="str">
        <f>_xlfn.XLOOKUP(B1947,'Cijena modela'!$B$2:$B$61,'Cijena modela'!$C$2:$C$61)</f>
        <v>Taycan 4S Cross Turismo</v>
      </c>
      <c r="D1947" t="s">
        <v>134</v>
      </c>
      <c r="E1947" t="s">
        <v>1350</v>
      </c>
      <c r="F1947" t="s">
        <v>1351</v>
      </c>
    </row>
    <row r="1948" spans="1:6">
      <c r="A1948" t="s">
        <v>4</v>
      </c>
      <c r="B1948" t="s">
        <v>113</v>
      </c>
      <c r="C1948" t="str">
        <f>_xlfn.XLOOKUP(B1948,'Cijena modela'!$B$2:$B$61,'Cijena modela'!$C$2:$C$61)</f>
        <v>Taycan 4S Cross Turismo</v>
      </c>
      <c r="D1948" t="s">
        <v>133</v>
      </c>
      <c r="E1948" t="s">
        <v>1352</v>
      </c>
      <c r="F1948" t="s">
        <v>1353</v>
      </c>
    </row>
    <row r="1949" spans="1:6">
      <c r="A1949" t="s">
        <v>4</v>
      </c>
      <c r="B1949" t="s">
        <v>113</v>
      </c>
      <c r="C1949" t="str">
        <f>_xlfn.XLOOKUP(B1949,'Cijena modela'!$B$2:$B$61,'Cijena modela'!$C$2:$C$61)</f>
        <v>Taycan 4S Cross Turismo</v>
      </c>
      <c r="D1949" t="s">
        <v>133</v>
      </c>
      <c r="E1949" t="s">
        <v>1685</v>
      </c>
      <c r="F1949" t="s">
        <v>1686</v>
      </c>
    </row>
    <row r="1950" spans="1:6">
      <c r="A1950" t="s">
        <v>4</v>
      </c>
      <c r="B1950" t="s">
        <v>113</v>
      </c>
      <c r="C1950" t="str">
        <f>_xlfn.XLOOKUP(B1950,'Cijena modela'!$B$2:$B$61,'Cijena modela'!$C$2:$C$61)</f>
        <v>Taycan 4S Cross Turismo</v>
      </c>
      <c r="D1950" t="s">
        <v>134</v>
      </c>
      <c r="E1950" t="s">
        <v>1354</v>
      </c>
      <c r="F1950" t="s">
        <v>290</v>
      </c>
    </row>
    <row r="1951" spans="1:6">
      <c r="A1951" t="s">
        <v>4</v>
      </c>
      <c r="B1951" t="s">
        <v>113</v>
      </c>
      <c r="C1951" t="str">
        <f>_xlfn.XLOOKUP(B1951,'Cijena modela'!$B$2:$B$61,'Cijena modela'!$C$2:$C$61)</f>
        <v>Taycan 4S Cross Turismo</v>
      </c>
      <c r="D1951" t="s">
        <v>133</v>
      </c>
      <c r="E1951" t="s">
        <v>1355</v>
      </c>
      <c r="F1951" t="s">
        <v>1356</v>
      </c>
    </row>
    <row r="1952" spans="1:6">
      <c r="A1952" t="s">
        <v>4</v>
      </c>
      <c r="B1952" t="s">
        <v>113</v>
      </c>
      <c r="C1952" t="str">
        <f>_xlfn.XLOOKUP(B1952,'Cijena modela'!$B$2:$B$61,'Cijena modela'!$C$2:$C$61)</f>
        <v>Taycan 4S Cross Turismo</v>
      </c>
      <c r="D1952" t="s">
        <v>133</v>
      </c>
      <c r="E1952" t="s">
        <v>1359</v>
      </c>
      <c r="F1952" t="s">
        <v>1360</v>
      </c>
    </row>
    <row r="1953" spans="1:6">
      <c r="A1953" t="s">
        <v>4</v>
      </c>
      <c r="B1953" t="s">
        <v>113</v>
      </c>
      <c r="C1953" t="str">
        <f>_xlfn.XLOOKUP(B1953,'Cijena modela'!$B$2:$B$61,'Cijena modela'!$C$2:$C$61)</f>
        <v>Taycan 4S Cross Turismo</v>
      </c>
      <c r="D1953" t="s">
        <v>133</v>
      </c>
      <c r="E1953" t="s">
        <v>1361</v>
      </c>
      <c r="F1953" t="s">
        <v>1362</v>
      </c>
    </row>
    <row r="1954" spans="1:6">
      <c r="A1954" t="s">
        <v>4</v>
      </c>
      <c r="B1954" t="s">
        <v>113</v>
      </c>
      <c r="C1954" t="str">
        <f>_xlfn.XLOOKUP(B1954,'Cijena modela'!$B$2:$B$61,'Cijena modela'!$C$2:$C$61)</f>
        <v>Taycan 4S Cross Turismo</v>
      </c>
      <c r="D1954" t="s">
        <v>133</v>
      </c>
      <c r="E1954" t="s">
        <v>1687</v>
      </c>
      <c r="F1954" t="s">
        <v>1688</v>
      </c>
    </row>
    <row r="1955" spans="1:6">
      <c r="A1955" t="s">
        <v>4</v>
      </c>
      <c r="B1955" t="s">
        <v>113</v>
      </c>
      <c r="C1955" t="str">
        <f>_xlfn.XLOOKUP(B1955,'Cijena modela'!$B$2:$B$61,'Cijena modela'!$C$2:$C$61)</f>
        <v>Taycan 4S Cross Turismo</v>
      </c>
      <c r="D1955" t="s">
        <v>133</v>
      </c>
      <c r="E1955" t="s">
        <v>1363</v>
      </c>
      <c r="F1955" t="s">
        <v>1364</v>
      </c>
    </row>
    <row r="1956" spans="1:6">
      <c r="A1956" t="s">
        <v>4</v>
      </c>
      <c r="B1956" t="s">
        <v>113</v>
      </c>
      <c r="C1956" t="str">
        <f>_xlfn.XLOOKUP(B1956,'Cijena modela'!$B$2:$B$61,'Cijena modela'!$C$2:$C$61)</f>
        <v>Taycan 4S Cross Turismo</v>
      </c>
      <c r="D1956" t="s">
        <v>142</v>
      </c>
      <c r="E1956" t="s">
        <v>1365</v>
      </c>
      <c r="F1956" t="s">
        <v>486</v>
      </c>
    </row>
    <row r="1957" spans="1:6">
      <c r="A1957" t="s">
        <v>4</v>
      </c>
      <c r="B1957" t="s">
        <v>113</v>
      </c>
      <c r="C1957" t="str">
        <f>_xlfn.XLOOKUP(B1957,'Cijena modela'!$B$2:$B$61,'Cijena modela'!$C$2:$C$61)</f>
        <v>Taycan 4S Cross Turismo</v>
      </c>
      <c r="D1957" t="s">
        <v>134</v>
      </c>
      <c r="E1957" t="s">
        <v>1366</v>
      </c>
      <c r="F1957" t="s">
        <v>1367</v>
      </c>
    </row>
    <row r="1958" spans="1:6">
      <c r="A1958" t="s">
        <v>4</v>
      </c>
      <c r="B1958" t="s">
        <v>113</v>
      </c>
      <c r="C1958" t="str">
        <f>_xlfn.XLOOKUP(B1958,'Cijena modela'!$B$2:$B$61,'Cijena modela'!$C$2:$C$61)</f>
        <v>Taycan 4S Cross Turismo</v>
      </c>
      <c r="D1958" t="s">
        <v>142</v>
      </c>
      <c r="E1958" t="s">
        <v>1606</v>
      </c>
      <c r="F1958" t="s">
        <v>1607</v>
      </c>
    </row>
    <row r="1959" spans="1:6">
      <c r="A1959" t="s">
        <v>4</v>
      </c>
      <c r="B1959" t="s">
        <v>113</v>
      </c>
      <c r="C1959" t="str">
        <f>_xlfn.XLOOKUP(B1959,'Cijena modela'!$B$2:$B$61,'Cijena modela'!$C$2:$C$61)</f>
        <v>Taycan 4S Cross Turismo</v>
      </c>
      <c r="D1959" t="s">
        <v>154</v>
      </c>
      <c r="E1959" t="s">
        <v>1368</v>
      </c>
      <c r="F1959" t="s">
        <v>1369</v>
      </c>
    </row>
    <row r="1960" spans="1:6">
      <c r="A1960" t="s">
        <v>4</v>
      </c>
      <c r="B1960" t="s">
        <v>113</v>
      </c>
      <c r="C1960" t="str">
        <f>_xlfn.XLOOKUP(B1960,'Cijena modela'!$B$2:$B$61,'Cijena modela'!$C$2:$C$61)</f>
        <v>Taycan 4S Cross Turismo</v>
      </c>
      <c r="D1960" t="s">
        <v>146</v>
      </c>
      <c r="E1960" t="s">
        <v>1370</v>
      </c>
      <c r="F1960" t="s">
        <v>1371</v>
      </c>
    </row>
    <row r="1961" spans="1:6">
      <c r="A1961" t="s">
        <v>4</v>
      </c>
      <c r="B1961" t="s">
        <v>113</v>
      </c>
      <c r="C1961" t="str">
        <f>_xlfn.XLOOKUP(B1961,'Cijena modela'!$B$2:$B$61,'Cijena modela'!$C$2:$C$61)</f>
        <v>Taycan 4S Cross Turismo</v>
      </c>
      <c r="D1961" t="s">
        <v>142</v>
      </c>
      <c r="E1961" t="s">
        <v>1608</v>
      </c>
      <c r="F1961" t="s">
        <v>1609</v>
      </c>
    </row>
    <row r="1962" spans="1:6">
      <c r="A1962" t="s">
        <v>4</v>
      </c>
      <c r="B1962" t="s">
        <v>113</v>
      </c>
      <c r="C1962" t="str">
        <f>_xlfn.XLOOKUP(B1962,'Cijena modela'!$B$2:$B$61,'Cijena modela'!$C$2:$C$61)</f>
        <v>Taycan 4S Cross Turismo</v>
      </c>
      <c r="D1962" t="s">
        <v>142</v>
      </c>
      <c r="E1962" t="s">
        <v>1610</v>
      </c>
      <c r="F1962" t="s">
        <v>1611</v>
      </c>
    </row>
    <row r="1963" spans="1:6">
      <c r="A1963" t="s">
        <v>4</v>
      </c>
      <c r="B1963" t="s">
        <v>113</v>
      </c>
      <c r="C1963" t="str">
        <f>_xlfn.XLOOKUP(B1963,'Cijena modela'!$B$2:$B$61,'Cijena modela'!$C$2:$C$61)</f>
        <v>Taycan 4S Cross Turismo</v>
      </c>
      <c r="D1963" t="s">
        <v>146</v>
      </c>
      <c r="E1963" t="s">
        <v>1373</v>
      </c>
      <c r="F1963" t="s">
        <v>1374</v>
      </c>
    </row>
    <row r="1964" spans="1:6">
      <c r="A1964" t="s">
        <v>4</v>
      </c>
      <c r="B1964" t="s">
        <v>113</v>
      </c>
      <c r="C1964" t="str">
        <f>_xlfn.XLOOKUP(B1964,'Cijena modela'!$B$2:$B$61,'Cijena modela'!$C$2:$C$61)</f>
        <v>Taycan 4S Cross Turismo</v>
      </c>
      <c r="D1964" t="s">
        <v>139</v>
      </c>
      <c r="E1964" t="s">
        <v>1375</v>
      </c>
      <c r="F1964" t="s">
        <v>1689</v>
      </c>
    </row>
    <row r="1965" spans="1:6">
      <c r="A1965" t="s">
        <v>4</v>
      </c>
      <c r="B1965" t="s">
        <v>113</v>
      </c>
      <c r="C1965" t="str">
        <f>_xlfn.XLOOKUP(B1965,'Cijena modela'!$B$2:$B$61,'Cijena modela'!$C$2:$C$61)</f>
        <v>Taycan 4S Cross Turismo</v>
      </c>
      <c r="D1965" t="s">
        <v>146</v>
      </c>
      <c r="E1965" t="s">
        <v>1383</v>
      </c>
      <c r="F1965" t="s">
        <v>1384</v>
      </c>
    </row>
    <row r="1966" spans="1:6">
      <c r="A1966" t="s">
        <v>4</v>
      </c>
      <c r="B1966" t="s">
        <v>113</v>
      </c>
      <c r="C1966" t="str">
        <f>_xlfn.XLOOKUP(B1966,'Cijena modela'!$B$2:$B$61,'Cijena modela'!$C$2:$C$61)</f>
        <v>Taycan 4S Cross Turismo</v>
      </c>
      <c r="D1966" t="s">
        <v>131</v>
      </c>
      <c r="E1966" t="s">
        <v>1385</v>
      </c>
      <c r="F1966" t="s">
        <v>1386</v>
      </c>
    </row>
    <row r="1967" spans="1:6">
      <c r="A1967" t="s">
        <v>4</v>
      </c>
      <c r="B1967" t="s">
        <v>113</v>
      </c>
      <c r="C1967" t="str">
        <f>_xlfn.XLOOKUP(B1967,'Cijena modela'!$B$2:$B$61,'Cijena modela'!$C$2:$C$61)</f>
        <v>Taycan 4S Cross Turismo</v>
      </c>
      <c r="D1967" t="s">
        <v>139</v>
      </c>
      <c r="E1967" t="s">
        <v>1387</v>
      </c>
      <c r="F1967" t="s">
        <v>1690</v>
      </c>
    </row>
    <row r="1968" spans="1:6">
      <c r="A1968" t="s">
        <v>4</v>
      </c>
      <c r="B1968" t="s">
        <v>113</v>
      </c>
      <c r="C1968" t="str">
        <f>_xlfn.XLOOKUP(B1968,'Cijena modela'!$B$2:$B$61,'Cijena modela'!$C$2:$C$61)</f>
        <v>Taycan 4S Cross Turismo</v>
      </c>
      <c r="D1968" t="s">
        <v>139</v>
      </c>
      <c r="E1968" t="s">
        <v>1691</v>
      </c>
      <c r="F1968" t="s">
        <v>1692</v>
      </c>
    </row>
    <row r="1969" spans="1:6">
      <c r="A1969" t="s">
        <v>4</v>
      </c>
      <c r="B1969" t="s">
        <v>113</v>
      </c>
      <c r="C1969" t="str">
        <f>_xlfn.XLOOKUP(B1969,'Cijena modela'!$B$2:$B$61,'Cijena modela'!$C$2:$C$61)</f>
        <v>Taycan 4S Cross Turismo</v>
      </c>
      <c r="D1969" t="s">
        <v>139</v>
      </c>
      <c r="E1969" t="s">
        <v>1693</v>
      </c>
      <c r="F1969" t="s">
        <v>1694</v>
      </c>
    </row>
    <row r="1970" spans="1:6">
      <c r="A1970" t="s">
        <v>4</v>
      </c>
      <c r="B1970" t="s">
        <v>113</v>
      </c>
      <c r="C1970" t="str">
        <f>_xlfn.XLOOKUP(B1970,'Cijena modela'!$B$2:$B$61,'Cijena modela'!$C$2:$C$61)</f>
        <v>Taycan 4S Cross Turismo</v>
      </c>
      <c r="D1970" t="s">
        <v>137</v>
      </c>
      <c r="E1970" t="s">
        <v>1695</v>
      </c>
      <c r="F1970" t="s">
        <v>1696</v>
      </c>
    </row>
    <row r="1971" spans="1:6">
      <c r="A1971" t="s">
        <v>4</v>
      </c>
      <c r="B1971" t="s">
        <v>113</v>
      </c>
      <c r="C1971" t="str">
        <f>_xlfn.XLOOKUP(B1971,'Cijena modela'!$B$2:$B$61,'Cijena modela'!$C$2:$C$61)</f>
        <v>Taycan 4S Cross Turismo</v>
      </c>
      <c r="D1971" t="s">
        <v>137</v>
      </c>
      <c r="E1971" t="s">
        <v>1697</v>
      </c>
      <c r="F1971" t="s">
        <v>1698</v>
      </c>
    </row>
    <row r="1972" spans="1:6">
      <c r="A1972" t="s">
        <v>4</v>
      </c>
      <c r="B1972" t="s">
        <v>113</v>
      </c>
      <c r="C1972" t="str">
        <f>_xlfn.XLOOKUP(B1972,'Cijena modela'!$B$2:$B$61,'Cijena modela'!$C$2:$C$61)</f>
        <v>Taycan 4S Cross Turismo</v>
      </c>
      <c r="D1972" t="s">
        <v>137</v>
      </c>
      <c r="E1972" t="s">
        <v>1699</v>
      </c>
      <c r="F1972" t="s">
        <v>1700</v>
      </c>
    </row>
    <row r="1973" spans="1:6">
      <c r="A1973" t="s">
        <v>4</v>
      </c>
      <c r="B1973" t="s">
        <v>113</v>
      </c>
      <c r="C1973" t="str">
        <f>_xlfn.XLOOKUP(B1973,'Cijena modela'!$B$2:$B$61,'Cijena modela'!$C$2:$C$61)</f>
        <v>Taycan 4S Cross Turismo</v>
      </c>
      <c r="D1973" t="s">
        <v>146</v>
      </c>
      <c r="E1973" t="s">
        <v>1389</v>
      </c>
      <c r="F1973" t="s">
        <v>1390</v>
      </c>
    </row>
    <row r="1974" spans="1:6">
      <c r="A1974" t="s">
        <v>4</v>
      </c>
      <c r="B1974" t="s">
        <v>113</v>
      </c>
      <c r="C1974" t="str">
        <f>_xlfn.XLOOKUP(B1974,'Cijena modela'!$B$2:$B$61,'Cijena modela'!$C$2:$C$61)</f>
        <v>Taycan 4S Cross Turismo</v>
      </c>
      <c r="D1974" t="s">
        <v>146</v>
      </c>
      <c r="E1974" t="s">
        <v>1391</v>
      </c>
      <c r="F1974" t="s">
        <v>1392</v>
      </c>
    </row>
    <row r="1975" spans="1:6">
      <c r="A1975" t="s">
        <v>4</v>
      </c>
      <c r="B1975" t="s">
        <v>113</v>
      </c>
      <c r="C1975" t="str">
        <f>_xlfn.XLOOKUP(B1975,'Cijena modela'!$B$2:$B$61,'Cijena modela'!$C$2:$C$61)</f>
        <v>Taycan 4S Cross Turismo</v>
      </c>
      <c r="D1975" t="s">
        <v>146</v>
      </c>
      <c r="E1975" t="s">
        <v>1393</v>
      </c>
      <c r="F1975" t="s">
        <v>1394</v>
      </c>
    </row>
    <row r="1976" spans="1:6">
      <c r="A1976" t="s">
        <v>4</v>
      </c>
      <c r="B1976" t="s">
        <v>113</v>
      </c>
      <c r="C1976" t="str">
        <f>_xlfn.XLOOKUP(B1976,'Cijena modela'!$B$2:$B$61,'Cijena modela'!$C$2:$C$61)</f>
        <v>Taycan 4S Cross Turismo</v>
      </c>
      <c r="D1976" t="s">
        <v>131</v>
      </c>
      <c r="E1976" t="s">
        <v>1395</v>
      </c>
      <c r="F1976" t="s">
        <v>1396</v>
      </c>
    </row>
    <row r="1977" spans="1:6">
      <c r="A1977" t="s">
        <v>4</v>
      </c>
      <c r="B1977" t="s">
        <v>113</v>
      </c>
      <c r="C1977" t="str">
        <f>_xlfn.XLOOKUP(B1977,'Cijena modela'!$B$2:$B$61,'Cijena modela'!$C$2:$C$61)</f>
        <v>Taycan 4S Cross Turismo</v>
      </c>
      <c r="D1977" t="s">
        <v>149</v>
      </c>
      <c r="E1977" t="s">
        <v>1397</v>
      </c>
      <c r="F1977" t="s">
        <v>1398</v>
      </c>
    </row>
    <row r="1978" spans="1:6">
      <c r="A1978" t="s">
        <v>4</v>
      </c>
      <c r="B1978" t="s">
        <v>113</v>
      </c>
      <c r="C1978" t="str">
        <f>_xlfn.XLOOKUP(B1978,'Cijena modela'!$B$2:$B$61,'Cijena modela'!$C$2:$C$61)</f>
        <v>Taycan 4S Cross Turismo</v>
      </c>
      <c r="D1978" t="s">
        <v>149</v>
      </c>
      <c r="E1978" t="s">
        <v>1399</v>
      </c>
      <c r="F1978" t="s">
        <v>1400</v>
      </c>
    </row>
    <row r="1979" spans="1:6">
      <c r="A1979" t="s">
        <v>4</v>
      </c>
      <c r="B1979" t="s">
        <v>113</v>
      </c>
      <c r="C1979" t="str">
        <f>_xlfn.XLOOKUP(B1979,'Cijena modela'!$B$2:$B$61,'Cijena modela'!$C$2:$C$61)</f>
        <v>Taycan 4S Cross Turismo</v>
      </c>
      <c r="D1979" t="s">
        <v>139</v>
      </c>
      <c r="E1979" t="s">
        <v>1401</v>
      </c>
      <c r="F1979" t="s">
        <v>1402</v>
      </c>
    </row>
    <row r="1980" spans="1:6">
      <c r="A1980" t="s">
        <v>4</v>
      </c>
      <c r="B1980" t="s">
        <v>113</v>
      </c>
      <c r="C1980" t="str">
        <f>_xlfn.XLOOKUP(B1980,'Cijena modela'!$B$2:$B$61,'Cijena modela'!$C$2:$C$61)</f>
        <v>Taycan 4S Cross Turismo</v>
      </c>
      <c r="D1980" t="s">
        <v>139</v>
      </c>
      <c r="E1980" t="s">
        <v>1403</v>
      </c>
      <c r="F1980" t="s">
        <v>1404</v>
      </c>
    </row>
    <row r="1981" spans="1:6">
      <c r="A1981" t="s">
        <v>4</v>
      </c>
      <c r="B1981" t="s">
        <v>113</v>
      </c>
      <c r="C1981" t="str">
        <f>_xlfn.XLOOKUP(B1981,'Cijena modela'!$B$2:$B$61,'Cijena modela'!$C$2:$C$61)</f>
        <v>Taycan 4S Cross Turismo</v>
      </c>
      <c r="D1981" t="s">
        <v>131</v>
      </c>
      <c r="E1981" t="s">
        <v>1405</v>
      </c>
      <c r="F1981" t="s">
        <v>1406</v>
      </c>
    </row>
    <row r="1982" spans="1:6">
      <c r="A1982" t="s">
        <v>4</v>
      </c>
      <c r="B1982" t="s">
        <v>113</v>
      </c>
      <c r="C1982" t="str">
        <f>_xlfn.XLOOKUP(B1982,'Cijena modela'!$B$2:$B$61,'Cijena modela'!$C$2:$C$61)</f>
        <v>Taycan 4S Cross Turismo</v>
      </c>
      <c r="D1982" t="s">
        <v>146</v>
      </c>
      <c r="E1982" t="s">
        <v>1407</v>
      </c>
      <c r="F1982" t="s">
        <v>1408</v>
      </c>
    </row>
    <row r="1983" spans="1:6">
      <c r="A1983" t="s">
        <v>4</v>
      </c>
      <c r="B1983" t="s">
        <v>113</v>
      </c>
      <c r="C1983" t="str">
        <f>_xlfn.XLOOKUP(B1983,'Cijena modela'!$B$2:$B$61,'Cijena modela'!$C$2:$C$61)</f>
        <v>Taycan 4S Cross Turismo</v>
      </c>
      <c r="D1983" t="s">
        <v>146</v>
      </c>
      <c r="E1983" t="s">
        <v>1409</v>
      </c>
      <c r="F1983" t="s">
        <v>1410</v>
      </c>
    </row>
    <row r="1984" spans="1:6">
      <c r="A1984" t="s">
        <v>4</v>
      </c>
      <c r="B1984" t="s">
        <v>113</v>
      </c>
      <c r="C1984" t="str">
        <f>_xlfn.XLOOKUP(B1984,'Cijena modela'!$B$2:$B$61,'Cijena modela'!$C$2:$C$61)</f>
        <v>Taycan 4S Cross Turismo</v>
      </c>
      <c r="D1984" t="s">
        <v>146</v>
      </c>
      <c r="E1984" t="s">
        <v>1411</v>
      </c>
      <c r="F1984" t="s">
        <v>1412</v>
      </c>
    </row>
    <row r="1985" spans="1:6">
      <c r="A1985" t="s">
        <v>4</v>
      </c>
      <c r="B1985" t="s">
        <v>113</v>
      </c>
      <c r="C1985" t="str">
        <f>_xlfn.XLOOKUP(B1985,'Cijena modela'!$B$2:$B$61,'Cijena modela'!$C$2:$C$61)</f>
        <v>Taycan 4S Cross Turismo</v>
      </c>
      <c r="D1985" t="s">
        <v>146</v>
      </c>
      <c r="E1985" t="s">
        <v>1413</v>
      </c>
      <c r="F1985" t="s">
        <v>1414</v>
      </c>
    </row>
    <row r="1986" spans="1:6">
      <c r="A1986" t="s">
        <v>4</v>
      </c>
      <c r="B1986" t="s">
        <v>113</v>
      </c>
      <c r="C1986" t="str">
        <f>_xlfn.XLOOKUP(B1986,'Cijena modela'!$B$2:$B$61,'Cijena modela'!$C$2:$C$61)</f>
        <v>Taycan 4S Cross Turismo</v>
      </c>
      <c r="D1986" t="s">
        <v>136</v>
      </c>
      <c r="E1986" t="s">
        <v>1415</v>
      </c>
      <c r="F1986" t="s">
        <v>1416</v>
      </c>
    </row>
    <row r="1987" spans="1:6">
      <c r="A1987" t="s">
        <v>4</v>
      </c>
      <c r="B1987" t="s">
        <v>113</v>
      </c>
      <c r="C1987" t="str">
        <f>_xlfn.XLOOKUP(B1987,'Cijena modela'!$B$2:$B$61,'Cijena modela'!$C$2:$C$61)</f>
        <v>Taycan 4S Cross Turismo</v>
      </c>
      <c r="D1987" t="s">
        <v>149</v>
      </c>
      <c r="E1987" t="s">
        <v>1701</v>
      </c>
      <c r="F1987" t="s">
        <v>1702</v>
      </c>
    </row>
    <row r="1988" spans="1:6">
      <c r="A1988" t="s">
        <v>4</v>
      </c>
      <c r="B1988" t="s">
        <v>113</v>
      </c>
      <c r="C1988" t="str">
        <f>_xlfn.XLOOKUP(B1988,'Cijena modela'!$B$2:$B$61,'Cijena modela'!$C$2:$C$61)</f>
        <v>Taycan 4S Cross Turismo</v>
      </c>
      <c r="D1988" t="s">
        <v>140</v>
      </c>
      <c r="E1988" t="s">
        <v>1417</v>
      </c>
      <c r="F1988" t="s">
        <v>1418</v>
      </c>
    </row>
    <row r="1989" spans="1:6">
      <c r="A1989" t="s">
        <v>4</v>
      </c>
      <c r="B1989" t="s">
        <v>113</v>
      </c>
      <c r="C1989" t="str">
        <f>_xlfn.XLOOKUP(B1989,'Cijena modela'!$B$2:$B$61,'Cijena modela'!$C$2:$C$61)</f>
        <v>Taycan 4S Cross Turismo</v>
      </c>
      <c r="D1989" t="s">
        <v>140</v>
      </c>
      <c r="E1989" t="s">
        <v>1419</v>
      </c>
      <c r="F1989" t="s">
        <v>1420</v>
      </c>
    </row>
    <row r="1990" spans="1:6">
      <c r="A1990" t="s">
        <v>4</v>
      </c>
      <c r="B1990" t="s">
        <v>113</v>
      </c>
      <c r="C1990" t="str">
        <f>_xlfn.XLOOKUP(B1990,'Cijena modela'!$B$2:$B$61,'Cijena modela'!$C$2:$C$61)</f>
        <v>Taycan 4S Cross Turismo</v>
      </c>
      <c r="D1990" t="s">
        <v>140</v>
      </c>
      <c r="E1990" t="s">
        <v>1421</v>
      </c>
      <c r="F1990" t="s">
        <v>1422</v>
      </c>
    </row>
    <row r="1991" spans="1:6">
      <c r="A1991" t="s">
        <v>4</v>
      </c>
      <c r="B1991" t="s">
        <v>113</v>
      </c>
      <c r="C1991" t="str">
        <f>_xlfn.XLOOKUP(B1991,'Cijena modela'!$B$2:$B$61,'Cijena modela'!$C$2:$C$61)</f>
        <v>Taycan 4S Cross Turismo</v>
      </c>
      <c r="D1991" t="s">
        <v>131</v>
      </c>
      <c r="E1991" t="s">
        <v>1423</v>
      </c>
      <c r="F1991" t="s">
        <v>1424</v>
      </c>
    </row>
    <row r="1992" spans="1:6">
      <c r="A1992" t="s">
        <v>4</v>
      </c>
      <c r="B1992" t="s">
        <v>113</v>
      </c>
      <c r="C1992" t="str">
        <f>_xlfn.XLOOKUP(B1992,'Cijena modela'!$B$2:$B$61,'Cijena modela'!$C$2:$C$61)</f>
        <v>Taycan 4S Cross Turismo</v>
      </c>
      <c r="D1992" t="s">
        <v>155</v>
      </c>
      <c r="E1992" t="s">
        <v>1425</v>
      </c>
      <c r="F1992" t="s">
        <v>1426</v>
      </c>
    </row>
    <row r="1993" spans="1:6">
      <c r="A1993" t="s">
        <v>4</v>
      </c>
      <c r="B1993" t="s">
        <v>113</v>
      </c>
      <c r="C1993" t="str">
        <f>_xlfn.XLOOKUP(B1993,'Cijena modela'!$B$2:$B$61,'Cijena modela'!$C$2:$C$61)</f>
        <v>Taycan 4S Cross Turismo</v>
      </c>
      <c r="D1993" t="s">
        <v>145</v>
      </c>
      <c r="E1993" t="s">
        <v>1427</v>
      </c>
      <c r="F1993" t="s">
        <v>1428</v>
      </c>
    </row>
    <row r="1994" spans="1:6">
      <c r="A1994" t="s">
        <v>4</v>
      </c>
      <c r="B1994" t="s">
        <v>113</v>
      </c>
      <c r="C1994" t="str">
        <f>_xlfn.XLOOKUP(B1994,'Cijena modela'!$B$2:$B$61,'Cijena modela'!$C$2:$C$61)</f>
        <v>Taycan 4S Cross Turismo</v>
      </c>
      <c r="D1994" t="s">
        <v>136</v>
      </c>
      <c r="E1994" t="s">
        <v>1429</v>
      </c>
      <c r="F1994" t="s">
        <v>1430</v>
      </c>
    </row>
    <row r="1995" spans="1:6">
      <c r="A1995" t="s">
        <v>4</v>
      </c>
      <c r="B1995" t="s">
        <v>113</v>
      </c>
      <c r="C1995" t="str">
        <f>_xlfn.XLOOKUP(B1995,'Cijena modela'!$B$2:$B$61,'Cijena modela'!$C$2:$C$61)</f>
        <v>Taycan 4S Cross Turismo</v>
      </c>
      <c r="D1995" t="s">
        <v>149</v>
      </c>
      <c r="E1995" t="s">
        <v>1431</v>
      </c>
      <c r="F1995" t="s">
        <v>1432</v>
      </c>
    </row>
    <row r="1996" spans="1:6">
      <c r="A1996" t="s">
        <v>4</v>
      </c>
      <c r="B1996" t="s">
        <v>113</v>
      </c>
      <c r="C1996" t="str">
        <f>_xlfn.XLOOKUP(B1996,'Cijena modela'!$B$2:$B$61,'Cijena modela'!$C$2:$C$61)</f>
        <v>Taycan 4S Cross Turismo</v>
      </c>
      <c r="D1996" t="s">
        <v>147</v>
      </c>
      <c r="E1996" t="s">
        <v>1433</v>
      </c>
      <c r="F1996" t="s">
        <v>1434</v>
      </c>
    </row>
    <row r="1997" spans="1:6">
      <c r="A1997" t="s">
        <v>4</v>
      </c>
      <c r="B1997" t="s">
        <v>113</v>
      </c>
      <c r="C1997" t="str">
        <f>_xlfn.XLOOKUP(B1997,'Cijena modela'!$B$2:$B$61,'Cijena modela'!$C$2:$C$61)</f>
        <v>Taycan 4S Cross Turismo</v>
      </c>
      <c r="D1997" t="s">
        <v>140</v>
      </c>
      <c r="E1997" t="s">
        <v>1703</v>
      </c>
      <c r="F1997" t="s">
        <v>1704</v>
      </c>
    </row>
    <row r="1998" spans="1:6">
      <c r="A1998" t="s">
        <v>4</v>
      </c>
      <c r="B1998" t="s">
        <v>113</v>
      </c>
      <c r="C1998" t="str">
        <f>_xlfn.XLOOKUP(B1998,'Cijena modela'!$B$2:$B$61,'Cijena modela'!$C$2:$C$61)</f>
        <v>Taycan 4S Cross Turismo</v>
      </c>
      <c r="D1998" t="s">
        <v>140</v>
      </c>
      <c r="E1998" t="s">
        <v>1705</v>
      </c>
      <c r="F1998" t="s">
        <v>1706</v>
      </c>
    </row>
    <row r="1999" spans="1:6">
      <c r="A1999" t="s">
        <v>4</v>
      </c>
      <c r="B1999" t="s">
        <v>113</v>
      </c>
      <c r="C1999" t="str">
        <f>_xlfn.XLOOKUP(B1999,'Cijena modela'!$B$2:$B$61,'Cijena modela'!$C$2:$C$61)</f>
        <v>Taycan 4S Cross Turismo</v>
      </c>
      <c r="D1999" t="s">
        <v>149</v>
      </c>
      <c r="E1999" t="s">
        <v>1435</v>
      </c>
      <c r="F1999" t="s">
        <v>1436</v>
      </c>
    </row>
    <row r="2000" spans="1:6">
      <c r="A2000" t="s">
        <v>4</v>
      </c>
      <c r="B2000" t="s">
        <v>113</v>
      </c>
      <c r="C2000" t="str">
        <f>_xlfn.XLOOKUP(B2000,'Cijena modela'!$B$2:$B$61,'Cijena modela'!$C$2:$C$61)</f>
        <v>Taycan 4S Cross Turismo</v>
      </c>
      <c r="D2000" t="s">
        <v>136</v>
      </c>
      <c r="E2000" t="s">
        <v>1437</v>
      </c>
      <c r="F2000" t="s">
        <v>559</v>
      </c>
    </row>
    <row r="2001" spans="1:6">
      <c r="A2001" t="s">
        <v>4</v>
      </c>
      <c r="B2001" t="s">
        <v>113</v>
      </c>
      <c r="C2001" t="str">
        <f>_xlfn.XLOOKUP(B2001,'Cijena modela'!$B$2:$B$61,'Cijena modela'!$C$2:$C$61)</f>
        <v>Taycan 4S Cross Turismo</v>
      </c>
      <c r="D2001" t="s">
        <v>136</v>
      </c>
      <c r="E2001" t="s">
        <v>1438</v>
      </c>
      <c r="F2001" t="s">
        <v>333</v>
      </c>
    </row>
    <row r="2002" spans="1:6">
      <c r="A2002" t="s">
        <v>4</v>
      </c>
      <c r="B2002" t="s">
        <v>113</v>
      </c>
      <c r="C2002" t="str">
        <f>_xlfn.XLOOKUP(B2002,'Cijena modela'!$B$2:$B$61,'Cijena modela'!$C$2:$C$61)</f>
        <v>Taycan 4S Cross Turismo</v>
      </c>
      <c r="D2002" t="s">
        <v>136</v>
      </c>
      <c r="E2002" t="s">
        <v>1439</v>
      </c>
      <c r="F2002" t="s">
        <v>1440</v>
      </c>
    </row>
    <row r="2003" spans="1:6">
      <c r="A2003" t="s">
        <v>4</v>
      </c>
      <c r="B2003" t="s">
        <v>113</v>
      </c>
      <c r="C2003" t="str">
        <f>_xlfn.XLOOKUP(B2003,'Cijena modela'!$B$2:$B$61,'Cijena modela'!$C$2:$C$61)</f>
        <v>Taycan 4S Cross Turismo</v>
      </c>
      <c r="D2003" t="s">
        <v>136</v>
      </c>
      <c r="E2003" t="s">
        <v>1441</v>
      </c>
      <c r="F2003" t="s">
        <v>1442</v>
      </c>
    </row>
    <row r="2004" spans="1:6">
      <c r="A2004" t="s">
        <v>4</v>
      </c>
      <c r="B2004" t="s">
        <v>113</v>
      </c>
      <c r="C2004" t="str">
        <f>_xlfn.XLOOKUP(B2004,'Cijena modela'!$B$2:$B$61,'Cijena modela'!$C$2:$C$61)</f>
        <v>Taycan 4S Cross Turismo</v>
      </c>
      <c r="D2004" t="s">
        <v>149</v>
      </c>
      <c r="E2004" t="s">
        <v>1443</v>
      </c>
      <c r="F2004" t="s">
        <v>1444</v>
      </c>
    </row>
    <row r="2005" spans="1:6">
      <c r="A2005" t="s">
        <v>4</v>
      </c>
      <c r="B2005" t="s">
        <v>113</v>
      </c>
      <c r="C2005" t="str">
        <f>_xlfn.XLOOKUP(B2005,'Cijena modela'!$B$2:$B$61,'Cijena modela'!$C$2:$C$61)</f>
        <v>Taycan 4S Cross Turismo</v>
      </c>
      <c r="D2005" t="s">
        <v>143</v>
      </c>
      <c r="E2005" t="s">
        <v>1445</v>
      </c>
      <c r="F2005" t="s">
        <v>1446</v>
      </c>
    </row>
    <row r="2006" spans="1:6">
      <c r="A2006" t="s">
        <v>4</v>
      </c>
      <c r="B2006" t="s">
        <v>113</v>
      </c>
      <c r="C2006" t="str">
        <f>_xlfn.XLOOKUP(B2006,'Cijena modela'!$B$2:$B$61,'Cijena modela'!$C$2:$C$61)</f>
        <v>Taycan 4S Cross Turismo</v>
      </c>
      <c r="D2006" t="s">
        <v>131</v>
      </c>
      <c r="E2006" t="s">
        <v>1447</v>
      </c>
      <c r="F2006" t="s">
        <v>1448</v>
      </c>
    </row>
    <row r="2007" spans="1:6">
      <c r="A2007" t="s">
        <v>4</v>
      </c>
      <c r="B2007" t="s">
        <v>113</v>
      </c>
      <c r="C2007" t="str">
        <f>_xlfn.XLOOKUP(B2007,'Cijena modela'!$B$2:$B$61,'Cijena modela'!$C$2:$C$61)</f>
        <v>Taycan 4S Cross Turismo</v>
      </c>
      <c r="D2007" t="s">
        <v>143</v>
      </c>
      <c r="E2007" t="s">
        <v>1449</v>
      </c>
      <c r="F2007" t="s">
        <v>1450</v>
      </c>
    </row>
    <row r="2008" spans="1:6">
      <c r="A2008" t="s">
        <v>4</v>
      </c>
      <c r="B2008" t="s">
        <v>113</v>
      </c>
      <c r="C2008" t="str">
        <f>_xlfn.XLOOKUP(B2008,'Cijena modela'!$B$2:$B$61,'Cijena modela'!$C$2:$C$61)</f>
        <v>Taycan 4S Cross Turismo</v>
      </c>
      <c r="D2008" t="s">
        <v>143</v>
      </c>
      <c r="E2008" t="s">
        <v>1451</v>
      </c>
      <c r="F2008" t="s">
        <v>1452</v>
      </c>
    </row>
    <row r="2009" spans="1:6">
      <c r="A2009" t="s">
        <v>4</v>
      </c>
      <c r="B2009" t="s">
        <v>113</v>
      </c>
      <c r="C2009" t="str">
        <f>_xlfn.XLOOKUP(B2009,'Cijena modela'!$B$2:$B$61,'Cijena modela'!$C$2:$C$61)</f>
        <v>Taycan 4S Cross Turismo</v>
      </c>
      <c r="D2009" t="s">
        <v>147</v>
      </c>
      <c r="E2009" t="s">
        <v>1453</v>
      </c>
      <c r="F2009" t="s">
        <v>1454</v>
      </c>
    </row>
    <row r="2010" spans="1:6">
      <c r="A2010" t="s">
        <v>4</v>
      </c>
      <c r="B2010" t="s">
        <v>113</v>
      </c>
      <c r="C2010" t="str">
        <f>_xlfn.XLOOKUP(B2010,'Cijena modela'!$B$2:$B$61,'Cijena modela'!$C$2:$C$61)</f>
        <v>Taycan 4S Cross Turismo</v>
      </c>
      <c r="D2010" t="s">
        <v>147</v>
      </c>
      <c r="E2010" t="s">
        <v>1455</v>
      </c>
      <c r="F2010" t="s">
        <v>236</v>
      </c>
    </row>
    <row r="2011" spans="1:6">
      <c r="A2011" t="s">
        <v>4</v>
      </c>
      <c r="B2011" t="s">
        <v>113</v>
      </c>
      <c r="C2011" t="str">
        <f>_xlfn.XLOOKUP(B2011,'Cijena modela'!$B$2:$B$61,'Cijena modela'!$C$2:$C$61)</f>
        <v>Taycan 4S Cross Turismo</v>
      </c>
      <c r="D2011" t="s">
        <v>147</v>
      </c>
      <c r="E2011" t="s">
        <v>1456</v>
      </c>
      <c r="F2011" t="s">
        <v>1457</v>
      </c>
    </row>
    <row r="2012" spans="1:6">
      <c r="A2012" t="s">
        <v>4</v>
      </c>
      <c r="B2012" t="s">
        <v>113</v>
      </c>
      <c r="C2012" t="str">
        <f>_xlfn.XLOOKUP(B2012,'Cijena modela'!$B$2:$B$61,'Cijena modela'!$C$2:$C$61)</f>
        <v>Taycan 4S Cross Turismo</v>
      </c>
      <c r="D2012" t="s">
        <v>132</v>
      </c>
      <c r="E2012" t="s">
        <v>1458</v>
      </c>
      <c r="F2012" t="s">
        <v>1459</v>
      </c>
    </row>
    <row r="2013" spans="1:6">
      <c r="A2013" t="s">
        <v>4</v>
      </c>
      <c r="B2013" t="s">
        <v>113</v>
      </c>
      <c r="C2013" t="str">
        <f>_xlfn.XLOOKUP(B2013,'Cijena modela'!$B$2:$B$61,'Cijena modela'!$C$2:$C$61)</f>
        <v>Taycan 4S Cross Turismo</v>
      </c>
      <c r="D2013" t="s">
        <v>132</v>
      </c>
      <c r="E2013" t="s">
        <v>1460</v>
      </c>
      <c r="F2013" t="s">
        <v>1461</v>
      </c>
    </row>
    <row r="2014" spans="1:6">
      <c r="A2014" t="s">
        <v>4</v>
      </c>
      <c r="B2014" t="s">
        <v>113</v>
      </c>
      <c r="C2014" t="str">
        <f>_xlfn.XLOOKUP(B2014,'Cijena modela'!$B$2:$B$61,'Cijena modela'!$C$2:$C$61)</f>
        <v>Taycan 4S Cross Turismo</v>
      </c>
      <c r="D2014" t="s">
        <v>132</v>
      </c>
      <c r="E2014" t="s">
        <v>1462</v>
      </c>
      <c r="F2014" t="s">
        <v>279</v>
      </c>
    </row>
    <row r="2015" spans="1:6">
      <c r="A2015" t="s">
        <v>4</v>
      </c>
      <c r="B2015" t="s">
        <v>113</v>
      </c>
      <c r="C2015" t="str">
        <f>_xlfn.XLOOKUP(B2015,'Cijena modela'!$B$2:$B$61,'Cijena modela'!$C$2:$C$61)</f>
        <v>Taycan 4S Cross Turismo</v>
      </c>
      <c r="D2015" t="s">
        <v>132</v>
      </c>
      <c r="E2015" t="s">
        <v>1466</v>
      </c>
      <c r="F2015" t="s">
        <v>1467</v>
      </c>
    </row>
    <row r="2016" spans="1:6">
      <c r="A2016" t="s">
        <v>4</v>
      </c>
      <c r="B2016" t="s">
        <v>113</v>
      </c>
      <c r="C2016" t="str">
        <f>_xlfn.XLOOKUP(B2016,'Cijena modela'!$B$2:$B$61,'Cijena modela'!$C$2:$C$61)</f>
        <v>Taycan 4S Cross Turismo</v>
      </c>
      <c r="D2016" t="s">
        <v>144</v>
      </c>
      <c r="E2016" t="s">
        <v>1470</v>
      </c>
      <c r="F2016" t="s">
        <v>1471</v>
      </c>
    </row>
    <row r="2017" spans="1:6">
      <c r="A2017" t="s">
        <v>4</v>
      </c>
      <c r="B2017" t="s">
        <v>113</v>
      </c>
      <c r="C2017" t="str">
        <f>_xlfn.XLOOKUP(B2017,'Cijena modela'!$B$2:$B$61,'Cijena modela'!$C$2:$C$61)</f>
        <v>Taycan 4S Cross Turismo</v>
      </c>
      <c r="D2017" t="s">
        <v>136</v>
      </c>
      <c r="E2017" t="s">
        <v>1472</v>
      </c>
      <c r="F2017" t="s">
        <v>1473</v>
      </c>
    </row>
    <row r="2018" spans="1:6">
      <c r="A2018" t="s">
        <v>4</v>
      </c>
      <c r="B2018" t="s">
        <v>113</v>
      </c>
      <c r="C2018" t="str">
        <f>_xlfn.XLOOKUP(B2018,'Cijena modela'!$B$2:$B$61,'Cijena modela'!$C$2:$C$61)</f>
        <v>Taycan 4S Cross Turismo</v>
      </c>
      <c r="D2018" t="s">
        <v>144</v>
      </c>
      <c r="E2018" t="s">
        <v>1474</v>
      </c>
      <c r="F2018" t="s">
        <v>1475</v>
      </c>
    </row>
    <row r="2019" spans="1:6">
      <c r="A2019" t="s">
        <v>4</v>
      </c>
      <c r="B2019" t="s">
        <v>113</v>
      </c>
      <c r="C2019" t="str">
        <f>_xlfn.XLOOKUP(B2019,'Cijena modela'!$B$2:$B$61,'Cijena modela'!$C$2:$C$61)</f>
        <v>Taycan 4S Cross Turismo</v>
      </c>
      <c r="D2019" t="s">
        <v>144</v>
      </c>
      <c r="E2019" t="s">
        <v>1476</v>
      </c>
      <c r="F2019" t="s">
        <v>1477</v>
      </c>
    </row>
    <row r="2020" spans="1:6">
      <c r="A2020" t="s">
        <v>4</v>
      </c>
      <c r="B2020" t="s">
        <v>113</v>
      </c>
      <c r="C2020" t="str">
        <f>_xlfn.XLOOKUP(B2020,'Cijena modela'!$B$2:$B$61,'Cijena modela'!$C$2:$C$61)</f>
        <v>Taycan 4S Cross Turismo</v>
      </c>
      <c r="D2020" t="s">
        <v>144</v>
      </c>
      <c r="E2020" t="s">
        <v>1478</v>
      </c>
      <c r="F2020" t="s">
        <v>1479</v>
      </c>
    </row>
    <row r="2021" spans="1:6">
      <c r="A2021" t="s">
        <v>4</v>
      </c>
      <c r="B2021" t="s">
        <v>113</v>
      </c>
      <c r="C2021" t="str">
        <f>_xlfn.XLOOKUP(B2021,'Cijena modela'!$B$2:$B$61,'Cijena modela'!$C$2:$C$61)</f>
        <v>Taycan 4S Cross Turismo</v>
      </c>
      <c r="D2021" t="s">
        <v>147</v>
      </c>
      <c r="E2021" t="s">
        <v>1480</v>
      </c>
      <c r="F2021" t="s">
        <v>1481</v>
      </c>
    </row>
    <row r="2022" spans="1:6">
      <c r="A2022" t="s">
        <v>4</v>
      </c>
      <c r="B2022" t="s">
        <v>113</v>
      </c>
      <c r="C2022" t="str">
        <f>_xlfn.XLOOKUP(B2022,'Cijena modela'!$B$2:$B$61,'Cijena modela'!$C$2:$C$61)</f>
        <v>Taycan 4S Cross Turismo</v>
      </c>
      <c r="D2022" t="s">
        <v>147</v>
      </c>
      <c r="E2022" t="s">
        <v>1482</v>
      </c>
      <c r="F2022" t="s">
        <v>1483</v>
      </c>
    </row>
    <row r="2023" spans="1:6">
      <c r="A2023" t="s">
        <v>4</v>
      </c>
      <c r="B2023" t="s">
        <v>113</v>
      </c>
      <c r="C2023" t="str">
        <f>_xlfn.XLOOKUP(B2023,'Cijena modela'!$B$2:$B$61,'Cijena modela'!$C$2:$C$61)</f>
        <v>Taycan 4S Cross Turismo</v>
      </c>
      <c r="D2023" t="s">
        <v>145</v>
      </c>
      <c r="E2023" t="s">
        <v>1484</v>
      </c>
      <c r="F2023" t="s">
        <v>1485</v>
      </c>
    </row>
    <row r="2024" spans="1:6">
      <c r="A2024" t="s">
        <v>4</v>
      </c>
      <c r="B2024" t="s">
        <v>113</v>
      </c>
      <c r="C2024" t="str">
        <f>_xlfn.XLOOKUP(B2024,'Cijena modela'!$B$2:$B$61,'Cijena modela'!$C$2:$C$61)</f>
        <v>Taycan 4S Cross Turismo</v>
      </c>
      <c r="D2024" t="s">
        <v>171</v>
      </c>
      <c r="E2024" t="s">
        <v>1486</v>
      </c>
      <c r="F2024" t="s">
        <v>1487</v>
      </c>
    </row>
    <row r="2025" spans="1:6">
      <c r="A2025" t="s">
        <v>4</v>
      </c>
      <c r="B2025" t="s">
        <v>113</v>
      </c>
      <c r="C2025" t="str">
        <f>_xlfn.XLOOKUP(B2025,'Cijena modela'!$B$2:$B$61,'Cijena modela'!$C$2:$C$61)</f>
        <v>Taycan 4S Cross Turismo</v>
      </c>
      <c r="D2025" t="s">
        <v>132</v>
      </c>
      <c r="E2025" t="s">
        <v>1707</v>
      </c>
      <c r="F2025" t="s">
        <v>347</v>
      </c>
    </row>
    <row r="2026" spans="1:6">
      <c r="A2026" t="s">
        <v>4</v>
      </c>
      <c r="B2026" t="s">
        <v>113</v>
      </c>
      <c r="C2026" t="str">
        <f>_xlfn.XLOOKUP(B2026,'Cijena modela'!$B$2:$B$61,'Cijena modela'!$C$2:$C$61)</f>
        <v>Taycan 4S Cross Turismo</v>
      </c>
      <c r="D2026" t="s">
        <v>132</v>
      </c>
      <c r="E2026" t="s">
        <v>1637</v>
      </c>
      <c r="F2026" t="s">
        <v>348</v>
      </c>
    </row>
    <row r="2027" spans="1:6">
      <c r="A2027" t="s">
        <v>4</v>
      </c>
      <c r="B2027" t="s">
        <v>113</v>
      </c>
      <c r="C2027" t="str">
        <f>_xlfn.XLOOKUP(B2027,'Cijena modela'!$B$2:$B$61,'Cijena modela'!$C$2:$C$61)</f>
        <v>Taycan 4S Cross Turismo</v>
      </c>
      <c r="D2027" t="s">
        <v>132</v>
      </c>
      <c r="E2027" t="s">
        <v>1708</v>
      </c>
      <c r="F2027" t="s">
        <v>1709</v>
      </c>
    </row>
    <row r="2028" spans="1:6">
      <c r="A2028" t="s">
        <v>4</v>
      </c>
      <c r="B2028" t="s">
        <v>113</v>
      </c>
      <c r="C2028" t="str">
        <f>_xlfn.XLOOKUP(B2028,'Cijena modela'!$B$2:$B$61,'Cijena modela'!$C$2:$C$61)</f>
        <v>Taycan 4S Cross Turismo</v>
      </c>
      <c r="D2028" t="s">
        <v>137</v>
      </c>
      <c r="E2028" t="s">
        <v>1488</v>
      </c>
      <c r="F2028" t="s">
        <v>1489</v>
      </c>
    </row>
    <row r="2029" spans="1:6">
      <c r="A2029" t="s">
        <v>4</v>
      </c>
      <c r="B2029" t="s">
        <v>113</v>
      </c>
      <c r="C2029" t="str">
        <f>_xlfn.XLOOKUP(B2029,'Cijena modela'!$B$2:$B$61,'Cijena modela'!$C$2:$C$61)</f>
        <v>Taycan 4S Cross Turismo</v>
      </c>
      <c r="D2029" t="s">
        <v>155</v>
      </c>
      <c r="E2029" t="s">
        <v>1490</v>
      </c>
      <c r="F2029" t="s">
        <v>170</v>
      </c>
    </row>
    <row r="2030" spans="1:6">
      <c r="A2030" t="s">
        <v>4</v>
      </c>
      <c r="B2030" t="s">
        <v>113</v>
      </c>
      <c r="C2030" t="str">
        <f>_xlfn.XLOOKUP(B2030,'Cijena modela'!$B$2:$B$61,'Cijena modela'!$C$2:$C$61)</f>
        <v>Taycan 4S Cross Turismo</v>
      </c>
      <c r="D2030" t="s">
        <v>147</v>
      </c>
      <c r="E2030" t="s">
        <v>1491</v>
      </c>
      <c r="F2030" t="s">
        <v>1492</v>
      </c>
    </row>
    <row r="2031" spans="1:6">
      <c r="A2031" t="s">
        <v>4</v>
      </c>
      <c r="B2031" t="s">
        <v>113</v>
      </c>
      <c r="C2031" t="str">
        <f>_xlfn.XLOOKUP(B2031,'Cijena modela'!$B$2:$B$61,'Cijena modela'!$C$2:$C$61)</f>
        <v>Taycan 4S Cross Turismo</v>
      </c>
      <c r="D2031" t="s">
        <v>147</v>
      </c>
      <c r="E2031" t="s">
        <v>1493</v>
      </c>
      <c r="F2031" t="s">
        <v>1494</v>
      </c>
    </row>
    <row r="2032" spans="1:6">
      <c r="A2032" t="s">
        <v>4</v>
      </c>
      <c r="B2032" t="s">
        <v>113</v>
      </c>
      <c r="C2032" t="str">
        <f>_xlfn.XLOOKUP(B2032,'Cijena modela'!$B$2:$B$61,'Cijena modela'!$C$2:$C$61)</f>
        <v>Taycan 4S Cross Turismo</v>
      </c>
      <c r="D2032" t="s">
        <v>147</v>
      </c>
      <c r="E2032" t="s">
        <v>1495</v>
      </c>
      <c r="F2032" t="s">
        <v>1496</v>
      </c>
    </row>
    <row r="2033" spans="1:6">
      <c r="A2033" t="s">
        <v>4</v>
      </c>
      <c r="B2033" t="s">
        <v>113</v>
      </c>
      <c r="C2033" t="str">
        <f>_xlfn.XLOOKUP(B2033,'Cijena modela'!$B$2:$B$61,'Cijena modela'!$C$2:$C$61)</f>
        <v>Taycan 4S Cross Turismo</v>
      </c>
      <c r="D2033" t="s">
        <v>139</v>
      </c>
      <c r="E2033" t="s">
        <v>1497</v>
      </c>
      <c r="F2033" t="s">
        <v>1498</v>
      </c>
    </row>
    <row r="2034" spans="1:6">
      <c r="A2034" t="s">
        <v>4</v>
      </c>
      <c r="B2034" t="s">
        <v>113</v>
      </c>
      <c r="C2034" t="str">
        <f>_xlfn.XLOOKUP(B2034,'Cijena modela'!$B$2:$B$61,'Cijena modela'!$C$2:$C$61)</f>
        <v>Taycan 4S Cross Turismo</v>
      </c>
      <c r="D2034" t="s">
        <v>139</v>
      </c>
      <c r="E2034" t="s">
        <v>1499</v>
      </c>
      <c r="F2034" t="s">
        <v>1500</v>
      </c>
    </row>
    <row r="2035" spans="1:6">
      <c r="A2035" t="s">
        <v>4</v>
      </c>
      <c r="B2035" t="s">
        <v>113</v>
      </c>
      <c r="C2035" t="str">
        <f>_xlfn.XLOOKUP(B2035,'Cijena modela'!$B$2:$B$61,'Cijena modela'!$C$2:$C$61)</f>
        <v>Taycan 4S Cross Turismo</v>
      </c>
      <c r="D2035" t="s">
        <v>139</v>
      </c>
      <c r="E2035" t="s">
        <v>1501</v>
      </c>
      <c r="F2035" t="s">
        <v>1502</v>
      </c>
    </row>
    <row r="2036" spans="1:6">
      <c r="A2036" t="s">
        <v>4</v>
      </c>
      <c r="B2036" t="s">
        <v>113</v>
      </c>
      <c r="C2036" t="str">
        <f>_xlfn.XLOOKUP(B2036,'Cijena modela'!$B$2:$B$61,'Cijena modela'!$C$2:$C$61)</f>
        <v>Taycan 4S Cross Turismo</v>
      </c>
      <c r="D2036" t="s">
        <v>139</v>
      </c>
      <c r="E2036" t="s">
        <v>1503</v>
      </c>
      <c r="F2036" t="s">
        <v>1504</v>
      </c>
    </row>
    <row r="2037" spans="1:6">
      <c r="A2037" t="s">
        <v>4</v>
      </c>
      <c r="B2037" t="s">
        <v>113</v>
      </c>
      <c r="C2037" t="str">
        <f>_xlfn.XLOOKUP(B2037,'Cijena modela'!$B$2:$B$61,'Cijena modela'!$C$2:$C$61)</f>
        <v>Taycan 4S Cross Turismo</v>
      </c>
      <c r="D2037" t="s">
        <v>155</v>
      </c>
      <c r="E2037" t="s">
        <v>1505</v>
      </c>
      <c r="F2037" t="s">
        <v>1506</v>
      </c>
    </row>
    <row r="2038" spans="1:6">
      <c r="A2038" t="s">
        <v>4</v>
      </c>
      <c r="B2038" t="s">
        <v>113</v>
      </c>
      <c r="C2038" t="str">
        <f>_xlfn.XLOOKUP(B2038,'Cijena modela'!$B$2:$B$61,'Cijena modela'!$C$2:$C$61)</f>
        <v>Taycan 4S Cross Turismo</v>
      </c>
      <c r="D2038" t="s">
        <v>148</v>
      </c>
      <c r="E2038" t="s">
        <v>1509</v>
      </c>
      <c r="F2038" t="s">
        <v>1510</v>
      </c>
    </row>
    <row r="2039" spans="1:6">
      <c r="A2039" t="s">
        <v>4</v>
      </c>
      <c r="B2039" t="s">
        <v>113</v>
      </c>
      <c r="C2039" t="str">
        <f>_xlfn.XLOOKUP(B2039,'Cijena modela'!$B$2:$B$61,'Cijena modela'!$C$2:$C$61)</f>
        <v>Taycan 4S Cross Turismo</v>
      </c>
      <c r="D2039" t="s">
        <v>139</v>
      </c>
      <c r="E2039" t="s">
        <v>1511</v>
      </c>
      <c r="F2039" t="s">
        <v>1512</v>
      </c>
    </row>
    <row r="2040" spans="1:6">
      <c r="A2040" t="s">
        <v>4</v>
      </c>
      <c r="B2040" t="s">
        <v>113</v>
      </c>
      <c r="C2040" t="str">
        <f>_xlfn.XLOOKUP(B2040,'Cijena modela'!$B$2:$B$61,'Cijena modela'!$C$2:$C$61)</f>
        <v>Taycan 4S Cross Turismo</v>
      </c>
      <c r="D2040" t="s">
        <v>139</v>
      </c>
      <c r="E2040" t="s">
        <v>1513</v>
      </c>
      <c r="F2040" t="s">
        <v>1514</v>
      </c>
    </row>
    <row r="2041" spans="1:6">
      <c r="A2041" t="s">
        <v>4</v>
      </c>
      <c r="B2041" t="s">
        <v>113</v>
      </c>
      <c r="C2041" t="str">
        <f>_xlfn.XLOOKUP(B2041,'Cijena modela'!$B$2:$B$61,'Cijena modela'!$C$2:$C$61)</f>
        <v>Taycan 4S Cross Turismo</v>
      </c>
      <c r="D2041" t="s">
        <v>147</v>
      </c>
      <c r="E2041" t="s">
        <v>1515</v>
      </c>
      <c r="F2041" t="s">
        <v>1516</v>
      </c>
    </row>
    <row r="2042" spans="1:6">
      <c r="A2042" t="s">
        <v>4</v>
      </c>
      <c r="B2042" t="s">
        <v>113</v>
      </c>
      <c r="C2042" t="str">
        <f>_xlfn.XLOOKUP(B2042,'Cijena modela'!$B$2:$B$61,'Cijena modela'!$C$2:$C$61)</f>
        <v>Taycan 4S Cross Turismo</v>
      </c>
      <c r="D2042" t="s">
        <v>147</v>
      </c>
      <c r="E2042" t="s">
        <v>1517</v>
      </c>
      <c r="F2042" t="s">
        <v>1518</v>
      </c>
    </row>
    <row r="2043" spans="1:6">
      <c r="A2043" t="s">
        <v>4</v>
      </c>
      <c r="B2043" t="s">
        <v>113</v>
      </c>
      <c r="C2043" t="str">
        <f>_xlfn.XLOOKUP(B2043,'Cijena modela'!$B$2:$B$61,'Cijena modela'!$C$2:$C$61)</f>
        <v>Taycan 4S Cross Turismo</v>
      </c>
      <c r="D2043" t="s">
        <v>144</v>
      </c>
      <c r="E2043" t="s">
        <v>1519</v>
      </c>
      <c r="F2043" t="s">
        <v>1520</v>
      </c>
    </row>
    <row r="2044" spans="1:6">
      <c r="A2044" t="s">
        <v>4</v>
      </c>
      <c r="B2044" t="s">
        <v>113</v>
      </c>
      <c r="C2044" t="str">
        <f>_xlfn.XLOOKUP(B2044,'Cijena modela'!$B$2:$B$61,'Cijena modela'!$C$2:$C$61)</f>
        <v>Taycan 4S Cross Turismo</v>
      </c>
      <c r="D2044" t="s">
        <v>144</v>
      </c>
      <c r="E2044" t="s">
        <v>1521</v>
      </c>
      <c r="F2044" t="s">
        <v>1522</v>
      </c>
    </row>
    <row r="2045" spans="1:6">
      <c r="A2045" t="s">
        <v>4</v>
      </c>
      <c r="B2045" t="s">
        <v>113</v>
      </c>
      <c r="C2045" t="str">
        <f>_xlfn.XLOOKUP(B2045,'Cijena modela'!$B$2:$B$61,'Cijena modela'!$C$2:$C$61)</f>
        <v>Taycan 4S Cross Turismo</v>
      </c>
      <c r="D2045" t="s">
        <v>144</v>
      </c>
      <c r="E2045" t="s">
        <v>1523</v>
      </c>
      <c r="F2045" t="s">
        <v>1524</v>
      </c>
    </row>
    <row r="2046" spans="1:6">
      <c r="A2046" t="s">
        <v>4</v>
      </c>
      <c r="B2046" t="s">
        <v>113</v>
      </c>
      <c r="C2046" t="str">
        <f>_xlfn.XLOOKUP(B2046,'Cijena modela'!$B$2:$B$61,'Cijena modela'!$C$2:$C$61)</f>
        <v>Taycan 4S Cross Turismo</v>
      </c>
      <c r="D2046" t="s">
        <v>143</v>
      </c>
      <c r="E2046" t="s">
        <v>1525</v>
      </c>
      <c r="F2046" t="s">
        <v>1526</v>
      </c>
    </row>
    <row r="2047" spans="1:6">
      <c r="A2047" t="s">
        <v>4</v>
      </c>
      <c r="B2047" t="s">
        <v>113</v>
      </c>
      <c r="C2047" t="str">
        <f>_xlfn.XLOOKUP(B2047,'Cijena modela'!$B$2:$B$61,'Cijena modela'!$C$2:$C$61)</f>
        <v>Taycan 4S Cross Turismo</v>
      </c>
      <c r="D2047" t="s">
        <v>143</v>
      </c>
      <c r="E2047" t="s">
        <v>1527</v>
      </c>
      <c r="F2047" t="s">
        <v>1528</v>
      </c>
    </row>
    <row r="2048" spans="1:6">
      <c r="A2048" t="s">
        <v>4</v>
      </c>
      <c r="B2048" t="s">
        <v>113</v>
      </c>
      <c r="C2048" t="str">
        <f>_xlfn.XLOOKUP(B2048,'Cijena modela'!$B$2:$B$61,'Cijena modela'!$C$2:$C$61)</f>
        <v>Taycan 4S Cross Turismo</v>
      </c>
      <c r="D2048" t="s">
        <v>149</v>
      </c>
      <c r="E2048" t="s">
        <v>1529</v>
      </c>
      <c r="F2048" t="s">
        <v>1530</v>
      </c>
    </row>
    <row r="2049" spans="1:6">
      <c r="A2049" t="s">
        <v>4</v>
      </c>
      <c r="B2049" t="s">
        <v>113</v>
      </c>
      <c r="C2049" t="str">
        <f>_xlfn.XLOOKUP(B2049,'Cijena modela'!$B$2:$B$61,'Cijena modela'!$C$2:$C$61)</f>
        <v>Taycan 4S Cross Turismo</v>
      </c>
      <c r="D2049" t="s">
        <v>150</v>
      </c>
      <c r="E2049" t="s">
        <v>1531</v>
      </c>
      <c r="F2049" t="s">
        <v>1532</v>
      </c>
    </row>
    <row r="2050" spans="1:6">
      <c r="A2050" t="s">
        <v>4</v>
      </c>
      <c r="B2050" t="s">
        <v>113</v>
      </c>
      <c r="C2050" t="str">
        <f>_xlfn.XLOOKUP(B2050,'Cijena modela'!$B$2:$B$61,'Cijena modela'!$C$2:$C$61)</f>
        <v>Taycan 4S Cross Turismo</v>
      </c>
      <c r="D2050" t="s">
        <v>134</v>
      </c>
      <c r="E2050" t="s">
        <v>1533</v>
      </c>
      <c r="F2050" t="s">
        <v>177</v>
      </c>
    </row>
    <row r="2051" spans="1:6">
      <c r="A2051" t="s">
        <v>4</v>
      </c>
      <c r="B2051" t="s">
        <v>113</v>
      </c>
      <c r="C2051" t="str">
        <f>_xlfn.XLOOKUP(B2051,'Cijena modela'!$B$2:$B$61,'Cijena modela'!$C$2:$C$61)</f>
        <v>Taycan 4S Cross Turismo</v>
      </c>
      <c r="D2051" t="s">
        <v>153</v>
      </c>
      <c r="E2051" t="s">
        <v>1535</v>
      </c>
      <c r="F2051" t="s">
        <v>1536</v>
      </c>
    </row>
    <row r="2052" spans="1:6">
      <c r="A2052" t="s">
        <v>4</v>
      </c>
      <c r="B2052" t="s">
        <v>113</v>
      </c>
      <c r="C2052" t="str">
        <f>_xlfn.XLOOKUP(B2052,'Cijena modela'!$B$2:$B$61,'Cijena modela'!$C$2:$C$61)</f>
        <v>Taycan 4S Cross Turismo</v>
      </c>
      <c r="D2052" t="s">
        <v>147</v>
      </c>
      <c r="E2052" t="s">
        <v>1537</v>
      </c>
      <c r="F2052" t="s">
        <v>1538</v>
      </c>
    </row>
    <row r="2053" spans="1:6">
      <c r="A2053" t="s">
        <v>4</v>
      </c>
      <c r="B2053" t="s">
        <v>113</v>
      </c>
      <c r="C2053" t="str">
        <f>_xlfn.XLOOKUP(B2053,'Cijena modela'!$B$2:$B$61,'Cijena modela'!$C$2:$C$61)</f>
        <v>Taycan 4S Cross Turismo</v>
      </c>
      <c r="D2053" t="s">
        <v>147</v>
      </c>
      <c r="E2053" t="s">
        <v>1539</v>
      </c>
      <c r="F2053" t="s">
        <v>1540</v>
      </c>
    </row>
    <row r="2054" spans="1:6">
      <c r="A2054" t="s">
        <v>4</v>
      </c>
      <c r="B2054" t="s">
        <v>113</v>
      </c>
      <c r="C2054" t="str">
        <f>_xlfn.XLOOKUP(B2054,'Cijena modela'!$B$2:$B$61,'Cijena modela'!$C$2:$C$61)</f>
        <v>Taycan 4S Cross Turismo</v>
      </c>
      <c r="D2054" t="s">
        <v>150</v>
      </c>
      <c r="E2054" t="s">
        <v>1541</v>
      </c>
      <c r="F2054" t="s">
        <v>1542</v>
      </c>
    </row>
    <row r="2055" spans="1:6">
      <c r="A2055" t="s">
        <v>4</v>
      </c>
      <c r="B2055" t="s">
        <v>113</v>
      </c>
      <c r="C2055" t="str">
        <f>_xlfn.XLOOKUP(B2055,'Cijena modela'!$B$2:$B$61,'Cijena modela'!$C$2:$C$61)</f>
        <v>Taycan 4S Cross Turismo</v>
      </c>
      <c r="D2055" t="s">
        <v>148</v>
      </c>
      <c r="E2055" t="s">
        <v>1543</v>
      </c>
      <c r="F2055" t="s">
        <v>1544</v>
      </c>
    </row>
    <row r="2056" spans="1:6">
      <c r="A2056" t="s">
        <v>4</v>
      </c>
      <c r="B2056" t="s">
        <v>113</v>
      </c>
      <c r="C2056" t="str">
        <f>_xlfn.XLOOKUP(B2056,'Cijena modela'!$B$2:$B$61,'Cijena modela'!$C$2:$C$61)</f>
        <v>Taycan 4S Cross Turismo</v>
      </c>
      <c r="D2056" t="s">
        <v>151</v>
      </c>
      <c r="E2056" t="s">
        <v>1545</v>
      </c>
      <c r="F2056" t="s">
        <v>1546</v>
      </c>
    </row>
    <row r="2057" spans="1:6">
      <c r="A2057" t="s">
        <v>4</v>
      </c>
      <c r="B2057" t="s">
        <v>113</v>
      </c>
      <c r="C2057" t="str">
        <f>_xlfn.XLOOKUP(B2057,'Cijena modela'!$B$2:$B$61,'Cijena modela'!$C$2:$C$61)</f>
        <v>Taycan 4S Cross Turismo</v>
      </c>
      <c r="D2057" t="s">
        <v>151</v>
      </c>
      <c r="E2057" t="s">
        <v>1547</v>
      </c>
      <c r="F2057" t="s">
        <v>1548</v>
      </c>
    </row>
    <row r="2058" spans="1:6">
      <c r="A2058" t="s">
        <v>4</v>
      </c>
      <c r="B2058" t="s">
        <v>113</v>
      </c>
      <c r="C2058" t="str">
        <f>_xlfn.XLOOKUP(B2058,'Cijena modela'!$B$2:$B$61,'Cijena modela'!$C$2:$C$61)</f>
        <v>Taycan 4S Cross Turismo</v>
      </c>
      <c r="D2058" t="s">
        <v>151</v>
      </c>
      <c r="E2058" t="s">
        <v>1549</v>
      </c>
      <c r="F2058" t="s">
        <v>1550</v>
      </c>
    </row>
    <row r="2059" spans="1:6">
      <c r="A2059" t="s">
        <v>4</v>
      </c>
      <c r="B2059" t="s">
        <v>113</v>
      </c>
      <c r="C2059" t="str">
        <f>_xlfn.XLOOKUP(B2059,'Cijena modela'!$B$2:$B$61,'Cijena modela'!$C$2:$C$61)</f>
        <v>Taycan 4S Cross Turismo</v>
      </c>
      <c r="D2059" t="s">
        <v>151</v>
      </c>
      <c r="E2059" t="s">
        <v>1551</v>
      </c>
      <c r="F2059" t="s">
        <v>1552</v>
      </c>
    </row>
    <row r="2060" spans="1:6">
      <c r="A2060" t="s">
        <v>4</v>
      </c>
      <c r="B2060" t="s">
        <v>113</v>
      </c>
      <c r="C2060" t="str">
        <f>_xlfn.XLOOKUP(B2060,'Cijena modela'!$B$2:$B$61,'Cijena modela'!$C$2:$C$61)</f>
        <v>Taycan 4S Cross Turismo</v>
      </c>
      <c r="D2060" t="s">
        <v>151</v>
      </c>
      <c r="E2060" t="s">
        <v>1553</v>
      </c>
      <c r="F2060" t="s">
        <v>1554</v>
      </c>
    </row>
    <row r="2061" spans="1:6">
      <c r="A2061" t="s">
        <v>4</v>
      </c>
      <c r="B2061" t="s">
        <v>113</v>
      </c>
      <c r="C2061" t="str">
        <f>_xlfn.XLOOKUP(B2061,'Cijena modela'!$B$2:$B$61,'Cijena modela'!$C$2:$C$61)</f>
        <v>Taycan 4S Cross Turismo</v>
      </c>
      <c r="D2061" t="s">
        <v>151</v>
      </c>
      <c r="E2061" t="s">
        <v>1555</v>
      </c>
      <c r="F2061" t="s">
        <v>1556</v>
      </c>
    </row>
    <row r="2062" spans="1:6">
      <c r="A2062" t="s">
        <v>4</v>
      </c>
      <c r="B2062" t="s">
        <v>113</v>
      </c>
      <c r="C2062" t="str">
        <f>_xlfn.XLOOKUP(B2062,'Cijena modela'!$B$2:$B$61,'Cijena modela'!$C$2:$C$61)</f>
        <v>Taycan 4S Cross Turismo</v>
      </c>
      <c r="D2062" t="s">
        <v>148</v>
      </c>
      <c r="E2062" t="s">
        <v>1557</v>
      </c>
      <c r="F2062" t="s">
        <v>1558</v>
      </c>
    </row>
    <row r="2063" spans="1:6">
      <c r="A2063" t="s">
        <v>4</v>
      </c>
      <c r="B2063" t="s">
        <v>113</v>
      </c>
      <c r="C2063" t="str">
        <f>_xlfn.XLOOKUP(B2063,'Cijena modela'!$B$2:$B$61,'Cijena modela'!$C$2:$C$61)</f>
        <v>Taycan 4S Cross Turismo</v>
      </c>
      <c r="D2063" t="s">
        <v>143</v>
      </c>
      <c r="E2063" t="s">
        <v>1560</v>
      </c>
      <c r="F2063" t="s">
        <v>1561</v>
      </c>
    </row>
    <row r="2064" spans="1:6">
      <c r="A2064" t="s">
        <v>4</v>
      </c>
      <c r="B2064" t="s">
        <v>113</v>
      </c>
      <c r="C2064" t="str">
        <f>_xlfn.XLOOKUP(B2064,'Cijena modela'!$B$2:$B$61,'Cijena modela'!$C$2:$C$61)</f>
        <v>Taycan 4S Cross Turismo</v>
      </c>
      <c r="D2064" t="s">
        <v>143</v>
      </c>
      <c r="E2064" t="s">
        <v>1562</v>
      </c>
      <c r="F2064" t="s">
        <v>349</v>
      </c>
    </row>
    <row r="2065" spans="1:6">
      <c r="A2065" t="s">
        <v>4</v>
      </c>
      <c r="B2065" t="s">
        <v>113</v>
      </c>
      <c r="C2065" t="str">
        <f>_xlfn.XLOOKUP(B2065,'Cijena modela'!$B$2:$B$61,'Cijena modela'!$C$2:$C$61)</f>
        <v>Taycan 4S Cross Turismo</v>
      </c>
      <c r="D2065" t="s">
        <v>143</v>
      </c>
      <c r="E2065" t="s">
        <v>1563</v>
      </c>
      <c r="F2065" t="s">
        <v>1564</v>
      </c>
    </row>
    <row r="2066" spans="1:6">
      <c r="A2066" t="s">
        <v>4</v>
      </c>
      <c r="B2066" t="s">
        <v>113</v>
      </c>
      <c r="C2066" t="str">
        <f>_xlfn.XLOOKUP(B2066,'Cijena modela'!$B$2:$B$61,'Cijena modela'!$C$2:$C$61)</f>
        <v>Taycan 4S Cross Turismo</v>
      </c>
      <c r="D2066" t="s">
        <v>143</v>
      </c>
      <c r="E2066" t="s">
        <v>1565</v>
      </c>
      <c r="F2066" t="s">
        <v>1566</v>
      </c>
    </row>
    <row r="2067" spans="1:6">
      <c r="A2067" t="s">
        <v>4</v>
      </c>
      <c r="B2067" t="s">
        <v>113</v>
      </c>
      <c r="C2067" t="str">
        <f>_xlfn.XLOOKUP(B2067,'Cijena modela'!$B$2:$B$61,'Cijena modela'!$C$2:$C$61)</f>
        <v>Taycan 4S Cross Turismo</v>
      </c>
      <c r="D2067" t="s">
        <v>155</v>
      </c>
      <c r="E2067" t="s">
        <v>1567</v>
      </c>
      <c r="F2067" t="s">
        <v>206</v>
      </c>
    </row>
    <row r="2068" spans="1:6">
      <c r="A2068" t="s">
        <v>4</v>
      </c>
      <c r="B2068" t="s">
        <v>113</v>
      </c>
      <c r="C2068" t="str">
        <f>_xlfn.XLOOKUP(B2068,'Cijena modela'!$B$2:$B$61,'Cijena modela'!$C$2:$C$61)</f>
        <v>Taycan 4S Cross Turismo</v>
      </c>
      <c r="D2068" t="s">
        <v>142</v>
      </c>
      <c r="E2068" t="s">
        <v>1710</v>
      </c>
      <c r="F2068" t="s">
        <v>1711</v>
      </c>
    </row>
    <row r="2069" spans="1:6">
      <c r="A2069" t="s">
        <v>4</v>
      </c>
      <c r="B2069" t="s">
        <v>113</v>
      </c>
      <c r="C2069" t="str">
        <f>_xlfn.XLOOKUP(B2069,'Cijena modela'!$B$2:$B$61,'Cijena modela'!$C$2:$C$61)</f>
        <v>Taycan 4S Cross Turismo</v>
      </c>
      <c r="D2069" t="s">
        <v>142</v>
      </c>
      <c r="E2069" t="s">
        <v>1712</v>
      </c>
      <c r="F2069" t="s">
        <v>1713</v>
      </c>
    </row>
    <row r="2070" spans="1:6">
      <c r="A2070" t="s">
        <v>4</v>
      </c>
      <c r="B2070" t="s">
        <v>113</v>
      </c>
      <c r="C2070" t="str">
        <f>_xlfn.XLOOKUP(B2070,'Cijena modela'!$B$2:$B$61,'Cijena modela'!$C$2:$C$61)</f>
        <v>Taycan 4S Cross Turismo</v>
      </c>
      <c r="D2070" t="s">
        <v>142</v>
      </c>
      <c r="E2070" t="s">
        <v>1568</v>
      </c>
      <c r="F2070" t="s">
        <v>301</v>
      </c>
    </row>
    <row r="2071" spans="1:6">
      <c r="A2071" t="s">
        <v>4</v>
      </c>
      <c r="B2071" t="s">
        <v>113</v>
      </c>
      <c r="C2071" t="str">
        <f>_xlfn.XLOOKUP(B2071,'Cijena modela'!$B$2:$B$61,'Cijena modela'!$C$2:$C$61)</f>
        <v>Taycan 4S Cross Turismo</v>
      </c>
      <c r="D2071" t="s">
        <v>142</v>
      </c>
      <c r="E2071" t="s">
        <v>1569</v>
      </c>
      <c r="F2071" t="s">
        <v>1570</v>
      </c>
    </row>
    <row r="2072" spans="1:6">
      <c r="A2072" t="s">
        <v>4</v>
      </c>
      <c r="B2072" t="s">
        <v>113</v>
      </c>
      <c r="C2072" t="str">
        <f>_xlfn.XLOOKUP(B2072,'Cijena modela'!$B$2:$B$61,'Cijena modela'!$C$2:$C$61)</f>
        <v>Taycan 4S Cross Turismo</v>
      </c>
      <c r="D2072" t="s">
        <v>143</v>
      </c>
      <c r="E2072" t="s">
        <v>1714</v>
      </c>
      <c r="F2072" t="s">
        <v>1715</v>
      </c>
    </row>
    <row r="2073" spans="1:6">
      <c r="A2073" t="s">
        <v>4</v>
      </c>
      <c r="B2073" t="s">
        <v>113</v>
      </c>
      <c r="C2073" t="str">
        <f>_xlfn.XLOOKUP(B2073,'Cijena modela'!$B$2:$B$61,'Cijena modela'!$C$2:$C$61)</f>
        <v>Taycan 4S Cross Turismo</v>
      </c>
      <c r="D2073" t="s">
        <v>143</v>
      </c>
      <c r="E2073" t="s">
        <v>1716</v>
      </c>
      <c r="F2073" t="s">
        <v>1717</v>
      </c>
    </row>
    <row r="2074" spans="1:6">
      <c r="A2074" t="s">
        <v>4</v>
      </c>
      <c r="B2074" t="s">
        <v>113</v>
      </c>
      <c r="C2074" t="str">
        <f>_xlfn.XLOOKUP(B2074,'Cijena modela'!$B$2:$B$61,'Cijena modela'!$C$2:$C$61)</f>
        <v>Taycan 4S Cross Turismo</v>
      </c>
      <c r="D2074" t="s">
        <v>143</v>
      </c>
      <c r="E2074" t="s">
        <v>1571</v>
      </c>
      <c r="F2074" t="s">
        <v>303</v>
      </c>
    </row>
    <row r="2075" spans="1:6">
      <c r="A2075" t="s">
        <v>4</v>
      </c>
      <c r="B2075" t="s">
        <v>113</v>
      </c>
      <c r="C2075" t="str">
        <f>_xlfn.XLOOKUP(B2075,'Cijena modela'!$B$2:$B$61,'Cijena modela'!$C$2:$C$61)</f>
        <v>Taycan 4S Cross Turismo</v>
      </c>
      <c r="D2075" t="s">
        <v>148</v>
      </c>
      <c r="E2075" t="s">
        <v>1572</v>
      </c>
      <c r="F2075" t="s">
        <v>1573</v>
      </c>
    </row>
    <row r="2076" spans="1:6">
      <c r="A2076" t="s">
        <v>4</v>
      </c>
      <c r="B2076" t="s">
        <v>113</v>
      </c>
      <c r="C2076" t="str">
        <f>_xlfn.XLOOKUP(B2076,'Cijena modela'!$B$2:$B$61,'Cijena modela'!$C$2:$C$61)</f>
        <v>Taycan 4S Cross Turismo</v>
      </c>
      <c r="D2076" t="s">
        <v>143</v>
      </c>
      <c r="E2076" t="s">
        <v>1574</v>
      </c>
      <c r="F2076" t="s">
        <v>1575</v>
      </c>
    </row>
    <row r="2077" spans="1:6">
      <c r="A2077" t="s">
        <v>4</v>
      </c>
      <c r="B2077" t="s">
        <v>113</v>
      </c>
      <c r="C2077" t="str">
        <f>_xlfn.XLOOKUP(B2077,'Cijena modela'!$B$2:$B$61,'Cijena modela'!$C$2:$C$61)</f>
        <v>Taycan 4S Cross Turismo</v>
      </c>
      <c r="D2077" t="s">
        <v>143</v>
      </c>
      <c r="E2077" t="s">
        <v>1576</v>
      </c>
      <c r="F2077" t="s">
        <v>1577</v>
      </c>
    </row>
    <row r="2078" spans="1:6">
      <c r="A2078" t="s">
        <v>4</v>
      </c>
      <c r="B2078" t="s">
        <v>113</v>
      </c>
      <c r="C2078" t="str">
        <f>_xlfn.XLOOKUP(B2078,'Cijena modela'!$B$2:$B$61,'Cijena modela'!$C$2:$C$61)</f>
        <v>Taycan 4S Cross Turismo</v>
      </c>
      <c r="D2078" t="s">
        <v>131</v>
      </c>
      <c r="E2078" t="s">
        <v>1578</v>
      </c>
      <c r="F2078" t="s">
        <v>1328</v>
      </c>
    </row>
    <row r="2079" spans="1:6">
      <c r="A2079" t="s">
        <v>4</v>
      </c>
      <c r="B2079" t="s">
        <v>113</v>
      </c>
      <c r="C2079" t="str">
        <f>_xlfn.XLOOKUP(B2079,'Cijena modela'!$B$2:$B$61,'Cijena modela'!$C$2:$C$61)</f>
        <v>Taycan 4S Cross Turismo</v>
      </c>
      <c r="D2079" t="s">
        <v>149</v>
      </c>
      <c r="E2079" t="s">
        <v>1579</v>
      </c>
      <c r="F2079" t="s">
        <v>655</v>
      </c>
    </row>
    <row r="2080" spans="1:6">
      <c r="A2080" t="s">
        <v>4</v>
      </c>
      <c r="B2080" t="s">
        <v>113</v>
      </c>
      <c r="C2080" t="str">
        <f>_xlfn.XLOOKUP(B2080,'Cijena modela'!$B$2:$B$61,'Cijena modela'!$C$2:$C$61)</f>
        <v>Taycan 4S Cross Turismo</v>
      </c>
      <c r="D2080" t="s">
        <v>149</v>
      </c>
      <c r="E2080" t="s">
        <v>1580</v>
      </c>
      <c r="F2080" t="s">
        <v>425</v>
      </c>
    </row>
    <row r="2081" spans="1:6">
      <c r="A2081" t="s">
        <v>4</v>
      </c>
      <c r="B2081" t="s">
        <v>113</v>
      </c>
      <c r="C2081" t="str">
        <f>_xlfn.XLOOKUP(B2081,'Cijena modela'!$B$2:$B$61,'Cijena modela'!$C$2:$C$61)</f>
        <v>Taycan 4S Cross Turismo</v>
      </c>
      <c r="D2081" t="s">
        <v>149</v>
      </c>
      <c r="E2081" t="s">
        <v>1581</v>
      </c>
      <c r="F2081" t="s">
        <v>1582</v>
      </c>
    </row>
    <row r="2082" spans="1:6">
      <c r="A2082" t="s">
        <v>4</v>
      </c>
      <c r="B2082" t="s">
        <v>113</v>
      </c>
      <c r="C2082" t="str">
        <f>_xlfn.XLOOKUP(B2082,'Cijena modela'!$B$2:$B$61,'Cijena modela'!$C$2:$C$61)</f>
        <v>Taycan 4S Cross Turismo</v>
      </c>
      <c r="D2082" t="s">
        <v>151</v>
      </c>
      <c r="E2082" t="s">
        <v>1583</v>
      </c>
      <c r="F2082" t="s">
        <v>1584</v>
      </c>
    </row>
    <row r="2083" spans="1:6">
      <c r="A2083" t="s">
        <v>4</v>
      </c>
      <c r="B2083" t="s">
        <v>113</v>
      </c>
      <c r="C2083" t="str">
        <f>_xlfn.XLOOKUP(B2083,'Cijena modela'!$B$2:$B$61,'Cijena modela'!$C$2:$C$61)</f>
        <v>Taycan 4S Cross Turismo</v>
      </c>
      <c r="D2083" t="s">
        <v>148</v>
      </c>
      <c r="E2083" t="s">
        <v>1585</v>
      </c>
      <c r="F2083" t="s">
        <v>1586</v>
      </c>
    </row>
    <row r="2084" spans="1:6">
      <c r="A2084" t="s">
        <v>4</v>
      </c>
      <c r="B2084" t="s">
        <v>113</v>
      </c>
      <c r="C2084" t="str">
        <f>_xlfn.XLOOKUP(B2084,'Cijena modela'!$B$2:$B$61,'Cijena modela'!$C$2:$C$61)</f>
        <v>Taycan 4S Cross Turismo</v>
      </c>
      <c r="D2084" t="s">
        <v>150</v>
      </c>
      <c r="E2084" t="s">
        <v>1587</v>
      </c>
      <c r="F2084" t="s">
        <v>1588</v>
      </c>
    </row>
    <row r="2085" spans="1:6">
      <c r="A2085" t="s">
        <v>4</v>
      </c>
      <c r="B2085" t="s">
        <v>113</v>
      </c>
      <c r="C2085" t="str">
        <f>_xlfn.XLOOKUP(B2085,'Cijena modela'!$B$2:$B$61,'Cijena modela'!$C$2:$C$61)</f>
        <v>Taycan 4S Cross Turismo</v>
      </c>
      <c r="D2085" t="s">
        <v>150</v>
      </c>
      <c r="E2085" t="s">
        <v>1589</v>
      </c>
      <c r="F2085" t="s">
        <v>1590</v>
      </c>
    </row>
    <row r="2086" spans="1:6">
      <c r="A2086" t="s">
        <v>4</v>
      </c>
      <c r="B2086" t="s">
        <v>113</v>
      </c>
      <c r="C2086" t="str">
        <f>_xlfn.XLOOKUP(B2086,'Cijena modela'!$B$2:$B$61,'Cijena modela'!$C$2:$C$61)</f>
        <v>Taycan 4S Cross Turismo</v>
      </c>
      <c r="D2086" t="s">
        <v>150</v>
      </c>
      <c r="E2086" t="s">
        <v>1591</v>
      </c>
      <c r="F2086" t="s">
        <v>1592</v>
      </c>
    </row>
    <row r="2087" spans="1:6">
      <c r="A2087" t="s">
        <v>4</v>
      </c>
      <c r="B2087" t="s">
        <v>113</v>
      </c>
      <c r="C2087" t="str">
        <f>_xlfn.XLOOKUP(B2087,'Cijena modela'!$B$2:$B$61,'Cijena modela'!$C$2:$C$61)</f>
        <v>Taycan 4S Cross Turismo</v>
      </c>
      <c r="D2087" t="s">
        <v>150</v>
      </c>
      <c r="E2087" t="s">
        <v>1593</v>
      </c>
      <c r="F2087" t="s">
        <v>269</v>
      </c>
    </row>
    <row r="2088" spans="1:6">
      <c r="A2088" t="s">
        <v>4</v>
      </c>
      <c r="B2088" t="s">
        <v>113</v>
      </c>
      <c r="C2088" t="str">
        <f>_xlfn.XLOOKUP(B2088,'Cijena modela'!$B$2:$B$61,'Cijena modela'!$C$2:$C$61)</f>
        <v>Taycan 4S Cross Turismo</v>
      </c>
      <c r="D2088" t="s">
        <v>150</v>
      </c>
      <c r="E2088" t="s">
        <v>1594</v>
      </c>
      <c r="F2088" t="s">
        <v>1595</v>
      </c>
    </row>
    <row r="2089" spans="1:6">
      <c r="A2089" t="s">
        <v>4</v>
      </c>
      <c r="B2089" t="s">
        <v>113</v>
      </c>
      <c r="C2089" t="str">
        <f>_xlfn.XLOOKUP(B2089,'Cijena modela'!$B$2:$B$61,'Cijena modela'!$C$2:$C$61)</f>
        <v>Taycan 4S Cross Turismo</v>
      </c>
      <c r="D2089" t="s">
        <v>150</v>
      </c>
      <c r="E2089" t="s">
        <v>1596</v>
      </c>
      <c r="F2089" t="s">
        <v>1597</v>
      </c>
    </row>
    <row r="2090" spans="1:6">
      <c r="A2090" t="s">
        <v>4</v>
      </c>
      <c r="B2090" t="s">
        <v>111</v>
      </c>
      <c r="C2090" t="str">
        <f>_xlfn.XLOOKUP(B2090,'Cijena modela'!$B$2:$B$61,'Cijena modela'!$C$2:$C$61)</f>
        <v>Taycan Turbo Cross Turismo</v>
      </c>
      <c r="D2090" t="s">
        <v>141</v>
      </c>
      <c r="E2090" t="s">
        <v>1025</v>
      </c>
      <c r="F2090" t="s">
        <v>1026</v>
      </c>
    </row>
    <row r="2091" spans="1:6">
      <c r="A2091" t="s">
        <v>4</v>
      </c>
      <c r="B2091" t="s">
        <v>111</v>
      </c>
      <c r="C2091" t="str">
        <f>_xlfn.XLOOKUP(B2091,'Cijena modela'!$B$2:$B$61,'Cijena modela'!$C$2:$C$61)</f>
        <v>Taycan Turbo Cross Turismo</v>
      </c>
      <c r="D2091" t="s">
        <v>147</v>
      </c>
      <c r="E2091" t="s">
        <v>1027</v>
      </c>
      <c r="F2091" t="s">
        <v>1028</v>
      </c>
    </row>
    <row r="2092" spans="1:6">
      <c r="A2092" t="s">
        <v>4</v>
      </c>
      <c r="B2092" t="s">
        <v>111</v>
      </c>
      <c r="C2092" t="str">
        <f>_xlfn.XLOOKUP(B2092,'Cijena modela'!$B$2:$B$61,'Cijena modela'!$C$2:$C$61)</f>
        <v>Taycan Turbo Cross Turismo</v>
      </c>
      <c r="D2092" t="s">
        <v>147</v>
      </c>
      <c r="E2092" t="s">
        <v>1029</v>
      </c>
      <c r="F2092" t="s">
        <v>1030</v>
      </c>
    </row>
    <row r="2093" spans="1:6">
      <c r="A2093" t="s">
        <v>4</v>
      </c>
      <c r="B2093" t="s">
        <v>111</v>
      </c>
      <c r="C2093" t="str">
        <f>_xlfn.XLOOKUP(B2093,'Cijena modela'!$B$2:$B$61,'Cijena modela'!$C$2:$C$61)</f>
        <v>Taycan Turbo Cross Turismo</v>
      </c>
      <c r="D2093" t="s">
        <v>147</v>
      </c>
      <c r="E2093" t="s">
        <v>1031</v>
      </c>
      <c r="F2093" t="s">
        <v>1032</v>
      </c>
    </row>
    <row r="2094" spans="1:6">
      <c r="A2094" t="s">
        <v>4</v>
      </c>
      <c r="B2094" t="s">
        <v>111</v>
      </c>
      <c r="C2094" t="str">
        <f>_xlfn.XLOOKUP(B2094,'Cijena modela'!$B$2:$B$61,'Cijena modela'!$C$2:$C$61)</f>
        <v>Taycan Turbo Cross Turismo</v>
      </c>
      <c r="D2094" t="s">
        <v>147</v>
      </c>
      <c r="E2094" t="s">
        <v>1033</v>
      </c>
      <c r="F2094" t="s">
        <v>1034</v>
      </c>
    </row>
    <row r="2095" spans="1:6">
      <c r="A2095" t="s">
        <v>4</v>
      </c>
      <c r="B2095" t="s">
        <v>111</v>
      </c>
      <c r="C2095" t="str">
        <f>_xlfn.XLOOKUP(B2095,'Cijena modela'!$B$2:$B$61,'Cijena modela'!$C$2:$C$61)</f>
        <v>Taycan Turbo Cross Turismo</v>
      </c>
      <c r="D2095" t="s">
        <v>149</v>
      </c>
      <c r="E2095" t="s">
        <v>1035</v>
      </c>
      <c r="F2095" t="s">
        <v>1036</v>
      </c>
    </row>
    <row r="2096" spans="1:6">
      <c r="A2096" t="s">
        <v>4</v>
      </c>
      <c r="B2096" t="s">
        <v>111</v>
      </c>
      <c r="C2096" t="str">
        <f>_xlfn.XLOOKUP(B2096,'Cijena modela'!$B$2:$B$61,'Cijena modela'!$C$2:$C$61)</f>
        <v>Taycan Turbo Cross Turismo</v>
      </c>
      <c r="D2096" t="s">
        <v>147</v>
      </c>
      <c r="E2096" t="s">
        <v>1037</v>
      </c>
      <c r="F2096" t="s">
        <v>1038</v>
      </c>
    </row>
    <row r="2097" spans="1:6">
      <c r="A2097" t="s">
        <v>4</v>
      </c>
      <c r="B2097" t="s">
        <v>111</v>
      </c>
      <c r="C2097" t="str">
        <f>_xlfn.XLOOKUP(B2097,'Cijena modela'!$B$2:$B$61,'Cijena modela'!$C$2:$C$61)</f>
        <v>Taycan Turbo Cross Turismo</v>
      </c>
      <c r="D2097" t="s">
        <v>150</v>
      </c>
      <c r="E2097" t="s">
        <v>1039</v>
      </c>
      <c r="F2097" t="s">
        <v>1040</v>
      </c>
    </row>
    <row r="2098" spans="1:6">
      <c r="A2098" t="s">
        <v>4</v>
      </c>
      <c r="B2098" t="s">
        <v>111</v>
      </c>
      <c r="C2098" t="str">
        <f>_xlfn.XLOOKUP(B2098,'Cijena modela'!$B$2:$B$61,'Cijena modela'!$C$2:$C$61)</f>
        <v>Taycan Turbo Cross Turismo</v>
      </c>
      <c r="D2098" t="s">
        <v>147</v>
      </c>
      <c r="E2098" t="s">
        <v>1041</v>
      </c>
      <c r="F2098" t="s">
        <v>1042</v>
      </c>
    </row>
    <row r="2099" spans="1:6">
      <c r="A2099" t="s">
        <v>4</v>
      </c>
      <c r="B2099" t="s">
        <v>111</v>
      </c>
      <c r="C2099" t="str">
        <f>_xlfn.XLOOKUP(B2099,'Cijena modela'!$B$2:$B$61,'Cijena modela'!$C$2:$C$61)</f>
        <v>Taycan Turbo Cross Turismo</v>
      </c>
      <c r="D2099" t="s">
        <v>147</v>
      </c>
      <c r="E2099" t="s">
        <v>1043</v>
      </c>
      <c r="F2099" t="s">
        <v>1044</v>
      </c>
    </row>
    <row r="2100" spans="1:6">
      <c r="A2100" t="s">
        <v>4</v>
      </c>
      <c r="B2100" t="s">
        <v>111</v>
      </c>
      <c r="C2100" t="str">
        <f>_xlfn.XLOOKUP(B2100,'Cijena modela'!$B$2:$B$61,'Cijena modela'!$C$2:$C$61)</f>
        <v>Taycan Turbo Cross Turismo</v>
      </c>
      <c r="D2100" t="s">
        <v>145</v>
      </c>
      <c r="E2100" t="s">
        <v>1045</v>
      </c>
      <c r="F2100" t="s">
        <v>1046</v>
      </c>
    </row>
    <row r="2101" spans="1:6">
      <c r="A2101" t="s">
        <v>4</v>
      </c>
      <c r="B2101" t="s">
        <v>111</v>
      </c>
      <c r="C2101" t="str">
        <f>_xlfn.XLOOKUP(B2101,'Cijena modela'!$B$2:$B$61,'Cijena modela'!$C$2:$C$61)</f>
        <v>Taycan Turbo Cross Turismo</v>
      </c>
      <c r="D2101" t="s">
        <v>141</v>
      </c>
      <c r="E2101" t="s">
        <v>1047</v>
      </c>
      <c r="F2101" t="s">
        <v>1048</v>
      </c>
    </row>
    <row r="2102" spans="1:6">
      <c r="A2102" t="s">
        <v>4</v>
      </c>
      <c r="B2102" t="s">
        <v>111</v>
      </c>
      <c r="C2102" t="str">
        <f>_xlfn.XLOOKUP(B2102,'Cijena modela'!$B$2:$B$61,'Cijena modela'!$C$2:$C$61)</f>
        <v>Taycan Turbo Cross Turismo</v>
      </c>
      <c r="D2102" t="s">
        <v>141</v>
      </c>
      <c r="E2102" t="s">
        <v>1049</v>
      </c>
      <c r="F2102" t="s">
        <v>1050</v>
      </c>
    </row>
    <row r="2103" spans="1:6">
      <c r="A2103" t="s">
        <v>4</v>
      </c>
      <c r="B2103" t="s">
        <v>111</v>
      </c>
      <c r="C2103" t="str">
        <f>_xlfn.XLOOKUP(B2103,'Cijena modela'!$B$2:$B$61,'Cijena modela'!$C$2:$C$61)</f>
        <v>Taycan Turbo Cross Turismo</v>
      </c>
      <c r="D2103" t="s">
        <v>141</v>
      </c>
      <c r="E2103" t="s">
        <v>1051</v>
      </c>
      <c r="F2103" t="s">
        <v>1052</v>
      </c>
    </row>
    <row r="2104" spans="1:6">
      <c r="A2104" t="s">
        <v>4</v>
      </c>
      <c r="B2104" t="s">
        <v>111</v>
      </c>
      <c r="C2104" t="str">
        <f>_xlfn.XLOOKUP(B2104,'Cijena modela'!$B$2:$B$61,'Cijena modela'!$C$2:$C$61)</f>
        <v>Taycan Turbo Cross Turismo</v>
      </c>
      <c r="D2104" t="s">
        <v>141</v>
      </c>
      <c r="E2104" t="s">
        <v>1053</v>
      </c>
      <c r="F2104" t="s">
        <v>1054</v>
      </c>
    </row>
    <row r="2105" spans="1:6">
      <c r="A2105" t="s">
        <v>4</v>
      </c>
      <c r="B2105" t="s">
        <v>111</v>
      </c>
      <c r="C2105" t="str">
        <f>_xlfn.XLOOKUP(B2105,'Cijena modela'!$B$2:$B$61,'Cijena modela'!$C$2:$C$61)</f>
        <v>Taycan Turbo Cross Turismo</v>
      </c>
      <c r="D2105" t="s">
        <v>145</v>
      </c>
      <c r="E2105" t="s">
        <v>1055</v>
      </c>
      <c r="F2105" t="s">
        <v>1056</v>
      </c>
    </row>
    <row r="2106" spans="1:6">
      <c r="A2106" t="s">
        <v>4</v>
      </c>
      <c r="B2106" t="s">
        <v>111</v>
      </c>
      <c r="C2106" t="str">
        <f>_xlfn.XLOOKUP(B2106,'Cijena modela'!$B$2:$B$61,'Cijena modela'!$C$2:$C$61)</f>
        <v>Taycan Turbo Cross Turismo</v>
      </c>
      <c r="D2106" t="s">
        <v>145</v>
      </c>
      <c r="E2106" t="s">
        <v>1057</v>
      </c>
      <c r="F2106" t="s">
        <v>1058</v>
      </c>
    </row>
    <row r="2107" spans="1:6">
      <c r="A2107" t="s">
        <v>4</v>
      </c>
      <c r="B2107" t="s">
        <v>111</v>
      </c>
      <c r="C2107" t="str">
        <f>_xlfn.XLOOKUP(B2107,'Cijena modela'!$B$2:$B$61,'Cijena modela'!$C$2:$C$61)</f>
        <v>Taycan Turbo Cross Turismo</v>
      </c>
      <c r="D2107" t="s">
        <v>144</v>
      </c>
      <c r="E2107" t="s">
        <v>1059</v>
      </c>
      <c r="F2107" t="s">
        <v>1060</v>
      </c>
    </row>
    <row r="2108" spans="1:6">
      <c r="A2108" t="s">
        <v>4</v>
      </c>
      <c r="B2108" t="s">
        <v>111</v>
      </c>
      <c r="C2108" t="str">
        <f>_xlfn.XLOOKUP(B2108,'Cijena modela'!$B$2:$B$61,'Cijena modela'!$C$2:$C$61)</f>
        <v>Taycan Turbo Cross Turismo</v>
      </c>
      <c r="D2108" t="s">
        <v>144</v>
      </c>
      <c r="E2108" t="s">
        <v>1061</v>
      </c>
      <c r="F2108" t="s">
        <v>1062</v>
      </c>
    </row>
    <row r="2109" spans="1:6">
      <c r="A2109" t="s">
        <v>4</v>
      </c>
      <c r="B2109" t="s">
        <v>111</v>
      </c>
      <c r="C2109" t="str">
        <f>_xlfn.XLOOKUP(B2109,'Cijena modela'!$B$2:$B$61,'Cijena modela'!$C$2:$C$61)</f>
        <v>Taycan Turbo Cross Turismo</v>
      </c>
      <c r="D2109" t="s">
        <v>135</v>
      </c>
      <c r="E2109" t="s">
        <v>1063</v>
      </c>
      <c r="F2109" t="s">
        <v>311</v>
      </c>
    </row>
    <row r="2110" spans="1:6">
      <c r="A2110" t="s">
        <v>4</v>
      </c>
      <c r="B2110" t="s">
        <v>111</v>
      </c>
      <c r="C2110" t="str">
        <f>_xlfn.XLOOKUP(B2110,'Cijena modela'!$B$2:$B$61,'Cijena modela'!$C$2:$C$61)</f>
        <v>Taycan Turbo Cross Turismo</v>
      </c>
      <c r="D2110" t="s">
        <v>153</v>
      </c>
      <c r="E2110" t="s">
        <v>1064</v>
      </c>
      <c r="F2110" t="s">
        <v>1065</v>
      </c>
    </row>
    <row r="2111" spans="1:6">
      <c r="A2111" t="s">
        <v>4</v>
      </c>
      <c r="B2111" t="s">
        <v>111</v>
      </c>
      <c r="C2111" t="str">
        <f>_xlfn.XLOOKUP(B2111,'Cijena modela'!$B$2:$B$61,'Cijena modela'!$C$2:$C$61)</f>
        <v>Taycan Turbo Cross Turismo</v>
      </c>
      <c r="D2111" t="s">
        <v>153</v>
      </c>
      <c r="E2111" t="s">
        <v>1066</v>
      </c>
      <c r="F2111" t="s">
        <v>1067</v>
      </c>
    </row>
    <row r="2112" spans="1:6">
      <c r="A2112" t="s">
        <v>4</v>
      </c>
      <c r="B2112" t="s">
        <v>111</v>
      </c>
      <c r="C2112" t="str">
        <f>_xlfn.XLOOKUP(B2112,'Cijena modela'!$B$2:$B$61,'Cijena modela'!$C$2:$C$61)</f>
        <v>Taycan Turbo Cross Turismo</v>
      </c>
      <c r="D2112" t="s">
        <v>153</v>
      </c>
      <c r="E2112" t="s">
        <v>1068</v>
      </c>
      <c r="F2112" t="s">
        <v>1069</v>
      </c>
    </row>
    <row r="2113" spans="1:6">
      <c r="A2113" t="s">
        <v>4</v>
      </c>
      <c r="B2113" t="s">
        <v>111</v>
      </c>
      <c r="C2113" t="str">
        <f>_xlfn.XLOOKUP(B2113,'Cijena modela'!$B$2:$B$61,'Cijena modela'!$C$2:$C$61)</f>
        <v>Taycan Turbo Cross Turismo</v>
      </c>
      <c r="D2113" t="s">
        <v>153</v>
      </c>
      <c r="E2113" t="s">
        <v>1070</v>
      </c>
      <c r="F2113" t="s">
        <v>1071</v>
      </c>
    </row>
    <row r="2114" spans="1:6">
      <c r="A2114" t="s">
        <v>4</v>
      </c>
      <c r="B2114" t="s">
        <v>111</v>
      </c>
      <c r="C2114" t="str">
        <f>_xlfn.XLOOKUP(B2114,'Cijena modela'!$B$2:$B$61,'Cijena modela'!$C$2:$C$61)</f>
        <v>Taycan Turbo Cross Turismo</v>
      </c>
      <c r="D2114" t="s">
        <v>153</v>
      </c>
      <c r="E2114" t="s">
        <v>1669</v>
      </c>
      <c r="F2114" t="s">
        <v>1670</v>
      </c>
    </row>
    <row r="2115" spans="1:6">
      <c r="A2115" t="s">
        <v>4</v>
      </c>
      <c r="B2115" t="s">
        <v>111</v>
      </c>
      <c r="C2115" t="str">
        <f>_xlfn.XLOOKUP(B2115,'Cijena modela'!$B$2:$B$61,'Cijena modela'!$C$2:$C$61)</f>
        <v>Taycan Turbo Cross Turismo</v>
      </c>
      <c r="D2115" t="s">
        <v>153</v>
      </c>
      <c r="E2115" t="s">
        <v>1671</v>
      </c>
      <c r="F2115" t="s">
        <v>1672</v>
      </c>
    </row>
    <row r="2116" spans="1:6">
      <c r="A2116" t="s">
        <v>4</v>
      </c>
      <c r="B2116" t="s">
        <v>111</v>
      </c>
      <c r="C2116" t="str">
        <f>_xlfn.XLOOKUP(B2116,'Cijena modela'!$B$2:$B$61,'Cijena modela'!$C$2:$C$61)</f>
        <v>Taycan Turbo Cross Turismo</v>
      </c>
      <c r="D2116" t="s">
        <v>153</v>
      </c>
      <c r="E2116" t="s">
        <v>1673</v>
      </c>
      <c r="F2116" t="s">
        <v>1674</v>
      </c>
    </row>
    <row r="2117" spans="1:6">
      <c r="A2117" t="s">
        <v>4</v>
      </c>
      <c r="B2117" t="s">
        <v>111</v>
      </c>
      <c r="C2117" t="str">
        <f>_xlfn.XLOOKUP(B2117,'Cijena modela'!$B$2:$B$61,'Cijena modela'!$C$2:$C$61)</f>
        <v>Taycan Turbo Cross Turismo</v>
      </c>
      <c r="D2117" t="s">
        <v>153</v>
      </c>
      <c r="E2117" t="s">
        <v>1072</v>
      </c>
      <c r="F2117" t="s">
        <v>1073</v>
      </c>
    </row>
    <row r="2118" spans="1:6">
      <c r="A2118" t="s">
        <v>4</v>
      </c>
      <c r="B2118" t="s">
        <v>111</v>
      </c>
      <c r="C2118" t="str">
        <f>_xlfn.XLOOKUP(B2118,'Cijena modela'!$B$2:$B$61,'Cijena modela'!$C$2:$C$61)</f>
        <v>Taycan Turbo Cross Turismo</v>
      </c>
      <c r="D2118" t="s">
        <v>135</v>
      </c>
      <c r="E2118" t="s">
        <v>1074</v>
      </c>
      <c r="F2118" t="s">
        <v>1075</v>
      </c>
    </row>
    <row r="2119" spans="1:6">
      <c r="A2119" t="s">
        <v>4</v>
      </c>
      <c r="B2119" t="s">
        <v>111</v>
      </c>
      <c r="C2119" t="str">
        <f>_xlfn.XLOOKUP(B2119,'Cijena modela'!$B$2:$B$61,'Cijena modela'!$C$2:$C$61)</f>
        <v>Taycan Turbo Cross Turismo</v>
      </c>
      <c r="D2119" t="s">
        <v>147</v>
      </c>
      <c r="E2119" t="s">
        <v>1076</v>
      </c>
      <c r="F2119" t="s">
        <v>1077</v>
      </c>
    </row>
    <row r="2120" spans="1:6">
      <c r="A2120" t="s">
        <v>4</v>
      </c>
      <c r="B2120" t="s">
        <v>111</v>
      </c>
      <c r="C2120" t="str">
        <f>_xlfn.XLOOKUP(B2120,'Cijena modela'!$B$2:$B$61,'Cijena modela'!$C$2:$C$61)</f>
        <v>Taycan Turbo Cross Turismo</v>
      </c>
      <c r="D2120" t="s">
        <v>147</v>
      </c>
      <c r="E2120" t="s">
        <v>1078</v>
      </c>
      <c r="F2120" t="s">
        <v>1079</v>
      </c>
    </row>
    <row r="2121" spans="1:6">
      <c r="A2121" t="s">
        <v>4</v>
      </c>
      <c r="B2121" t="s">
        <v>111</v>
      </c>
      <c r="C2121" t="str">
        <f>_xlfn.XLOOKUP(B2121,'Cijena modela'!$B$2:$B$61,'Cijena modela'!$C$2:$C$61)</f>
        <v>Taycan Turbo Cross Turismo</v>
      </c>
      <c r="D2121" t="s">
        <v>147</v>
      </c>
      <c r="E2121" t="s">
        <v>1080</v>
      </c>
      <c r="F2121" t="s">
        <v>1081</v>
      </c>
    </row>
    <row r="2122" spans="1:6">
      <c r="A2122" t="s">
        <v>4</v>
      </c>
      <c r="B2122" t="s">
        <v>111</v>
      </c>
      <c r="C2122" t="str">
        <f>_xlfn.XLOOKUP(B2122,'Cijena modela'!$B$2:$B$61,'Cijena modela'!$C$2:$C$61)</f>
        <v>Taycan Turbo Cross Turismo</v>
      </c>
      <c r="D2122" t="s">
        <v>147</v>
      </c>
      <c r="E2122" t="s">
        <v>1082</v>
      </c>
      <c r="F2122" t="s">
        <v>1083</v>
      </c>
    </row>
    <row r="2123" spans="1:6">
      <c r="A2123" t="s">
        <v>4</v>
      </c>
      <c r="B2123" t="s">
        <v>111</v>
      </c>
      <c r="C2123" t="str">
        <f>_xlfn.XLOOKUP(B2123,'Cijena modela'!$B$2:$B$61,'Cijena modela'!$C$2:$C$61)</f>
        <v>Taycan Turbo Cross Turismo</v>
      </c>
      <c r="D2123" t="s">
        <v>145</v>
      </c>
      <c r="E2123" t="s">
        <v>1084</v>
      </c>
      <c r="F2123" t="s">
        <v>1085</v>
      </c>
    </row>
    <row r="2124" spans="1:6">
      <c r="A2124" t="s">
        <v>4</v>
      </c>
      <c r="B2124" t="s">
        <v>111</v>
      </c>
      <c r="C2124" t="str">
        <f>_xlfn.XLOOKUP(B2124,'Cijena modela'!$B$2:$B$61,'Cijena modela'!$C$2:$C$61)</f>
        <v>Taycan Turbo Cross Turismo</v>
      </c>
      <c r="D2124" t="s">
        <v>144</v>
      </c>
      <c r="E2124" t="s">
        <v>1086</v>
      </c>
      <c r="F2124" t="s">
        <v>1087</v>
      </c>
    </row>
    <row r="2125" spans="1:6">
      <c r="A2125" t="s">
        <v>4</v>
      </c>
      <c r="B2125" t="s">
        <v>111</v>
      </c>
      <c r="C2125" t="str">
        <f>_xlfn.XLOOKUP(B2125,'Cijena modela'!$B$2:$B$61,'Cijena modela'!$C$2:$C$61)</f>
        <v>Taycan Turbo Cross Turismo</v>
      </c>
      <c r="D2125" t="s">
        <v>147</v>
      </c>
      <c r="E2125" t="s">
        <v>1088</v>
      </c>
      <c r="F2125" t="s">
        <v>1089</v>
      </c>
    </row>
    <row r="2126" spans="1:6">
      <c r="A2126" t="s">
        <v>4</v>
      </c>
      <c r="B2126" t="s">
        <v>111</v>
      </c>
      <c r="C2126" t="str">
        <f>_xlfn.XLOOKUP(B2126,'Cijena modela'!$B$2:$B$61,'Cijena modela'!$C$2:$C$61)</f>
        <v>Taycan Turbo Cross Turismo</v>
      </c>
      <c r="D2126" t="s">
        <v>147</v>
      </c>
      <c r="E2126" t="s">
        <v>1090</v>
      </c>
      <c r="F2126" t="s">
        <v>1091</v>
      </c>
    </row>
    <row r="2127" spans="1:6">
      <c r="A2127" t="s">
        <v>4</v>
      </c>
      <c r="B2127" t="s">
        <v>111</v>
      </c>
      <c r="C2127" t="str">
        <f>_xlfn.XLOOKUP(B2127,'Cijena modela'!$B$2:$B$61,'Cijena modela'!$C$2:$C$61)</f>
        <v>Taycan Turbo Cross Turismo</v>
      </c>
      <c r="D2127" t="s">
        <v>154</v>
      </c>
      <c r="E2127" t="s">
        <v>1092</v>
      </c>
      <c r="F2127" t="s">
        <v>1093</v>
      </c>
    </row>
    <row r="2128" spans="1:6">
      <c r="A2128" t="s">
        <v>4</v>
      </c>
      <c r="B2128" t="s">
        <v>111</v>
      </c>
      <c r="C2128" t="str">
        <f>_xlfn.XLOOKUP(B2128,'Cijena modela'!$B$2:$B$61,'Cijena modela'!$C$2:$C$61)</f>
        <v>Taycan Turbo Cross Turismo</v>
      </c>
      <c r="D2128" t="s">
        <v>131</v>
      </c>
      <c r="E2128" t="s">
        <v>1094</v>
      </c>
      <c r="F2128" t="s">
        <v>1095</v>
      </c>
    </row>
    <row r="2129" spans="1:6">
      <c r="A2129" t="s">
        <v>4</v>
      </c>
      <c r="B2129" t="s">
        <v>111</v>
      </c>
      <c r="C2129" t="str">
        <f>_xlfn.XLOOKUP(B2129,'Cijena modela'!$B$2:$B$61,'Cijena modela'!$C$2:$C$61)</f>
        <v>Taycan Turbo Cross Turismo</v>
      </c>
      <c r="D2129" t="s">
        <v>141</v>
      </c>
      <c r="E2129" t="s">
        <v>1096</v>
      </c>
      <c r="F2129" t="s">
        <v>1097</v>
      </c>
    </row>
    <row r="2130" spans="1:6">
      <c r="A2130" t="s">
        <v>4</v>
      </c>
      <c r="B2130" t="s">
        <v>111</v>
      </c>
      <c r="C2130" t="str">
        <f>_xlfn.XLOOKUP(B2130,'Cijena modela'!$B$2:$B$61,'Cijena modela'!$C$2:$C$61)</f>
        <v>Taycan Turbo Cross Turismo</v>
      </c>
      <c r="D2130" t="s">
        <v>147</v>
      </c>
      <c r="E2130" t="s">
        <v>1098</v>
      </c>
      <c r="F2130" t="s">
        <v>1099</v>
      </c>
    </row>
    <row r="2131" spans="1:6">
      <c r="A2131" t="s">
        <v>4</v>
      </c>
      <c r="B2131" t="s">
        <v>111</v>
      </c>
      <c r="C2131" t="str">
        <f>_xlfn.XLOOKUP(B2131,'Cijena modela'!$B$2:$B$61,'Cijena modela'!$C$2:$C$61)</f>
        <v>Taycan Turbo Cross Turismo</v>
      </c>
      <c r="D2131" t="s">
        <v>149</v>
      </c>
      <c r="E2131" t="s">
        <v>1100</v>
      </c>
      <c r="F2131" t="s">
        <v>1101</v>
      </c>
    </row>
    <row r="2132" spans="1:6">
      <c r="A2132" t="s">
        <v>4</v>
      </c>
      <c r="B2132" t="s">
        <v>111</v>
      </c>
      <c r="C2132" t="str">
        <f>_xlfn.XLOOKUP(B2132,'Cijena modela'!$B$2:$B$61,'Cijena modela'!$C$2:$C$61)</f>
        <v>Taycan Turbo Cross Turismo</v>
      </c>
      <c r="D2132" t="s">
        <v>147</v>
      </c>
      <c r="E2132" t="s">
        <v>1102</v>
      </c>
      <c r="F2132" t="s">
        <v>1103</v>
      </c>
    </row>
    <row r="2133" spans="1:6">
      <c r="A2133" t="s">
        <v>4</v>
      </c>
      <c r="B2133" t="s">
        <v>111</v>
      </c>
      <c r="C2133" t="str">
        <f>_xlfn.XLOOKUP(B2133,'Cijena modela'!$B$2:$B$61,'Cijena modela'!$C$2:$C$61)</f>
        <v>Taycan Turbo Cross Turismo</v>
      </c>
      <c r="D2133" t="s">
        <v>147</v>
      </c>
      <c r="E2133" t="s">
        <v>1104</v>
      </c>
      <c r="F2133" t="s">
        <v>1105</v>
      </c>
    </row>
    <row r="2134" spans="1:6">
      <c r="A2134" t="s">
        <v>4</v>
      </c>
      <c r="B2134" t="s">
        <v>111</v>
      </c>
      <c r="C2134" t="str">
        <f>_xlfn.XLOOKUP(B2134,'Cijena modela'!$B$2:$B$61,'Cijena modela'!$C$2:$C$61)</f>
        <v>Taycan Turbo Cross Turismo</v>
      </c>
      <c r="D2134" t="s">
        <v>147</v>
      </c>
      <c r="E2134" t="s">
        <v>1106</v>
      </c>
      <c r="F2134" t="s">
        <v>1107</v>
      </c>
    </row>
    <row r="2135" spans="1:6">
      <c r="A2135" t="s">
        <v>4</v>
      </c>
      <c r="B2135" t="s">
        <v>111</v>
      </c>
      <c r="C2135" t="str">
        <f>_xlfn.XLOOKUP(B2135,'Cijena modela'!$B$2:$B$61,'Cijena modela'!$C$2:$C$61)</f>
        <v>Taycan Turbo Cross Turismo</v>
      </c>
      <c r="D2135" t="s">
        <v>147</v>
      </c>
      <c r="E2135" t="s">
        <v>1108</v>
      </c>
      <c r="F2135" t="s">
        <v>1109</v>
      </c>
    </row>
    <row r="2136" spans="1:6">
      <c r="A2136" t="s">
        <v>4</v>
      </c>
      <c r="B2136" t="s">
        <v>111</v>
      </c>
      <c r="C2136" t="str">
        <f>_xlfn.XLOOKUP(B2136,'Cijena modela'!$B$2:$B$61,'Cijena modela'!$C$2:$C$61)</f>
        <v>Taycan Turbo Cross Turismo</v>
      </c>
      <c r="D2136" t="s">
        <v>147</v>
      </c>
      <c r="E2136" t="s">
        <v>1110</v>
      </c>
      <c r="F2136" t="s">
        <v>1107</v>
      </c>
    </row>
    <row r="2137" spans="1:6">
      <c r="A2137" t="s">
        <v>4</v>
      </c>
      <c r="B2137" t="s">
        <v>111</v>
      </c>
      <c r="C2137" t="str">
        <f>_xlfn.XLOOKUP(B2137,'Cijena modela'!$B$2:$B$61,'Cijena modela'!$C$2:$C$61)</f>
        <v>Taycan Turbo Cross Turismo</v>
      </c>
      <c r="D2137" t="s">
        <v>147</v>
      </c>
      <c r="E2137" t="s">
        <v>1111</v>
      </c>
      <c r="F2137" t="s">
        <v>1112</v>
      </c>
    </row>
    <row r="2138" spans="1:6">
      <c r="A2138" t="s">
        <v>4</v>
      </c>
      <c r="B2138" t="s">
        <v>111</v>
      </c>
      <c r="C2138" t="str">
        <f>_xlfn.XLOOKUP(B2138,'Cijena modela'!$B$2:$B$61,'Cijena modela'!$C$2:$C$61)</f>
        <v>Taycan Turbo Cross Turismo</v>
      </c>
      <c r="D2138" t="s">
        <v>147</v>
      </c>
      <c r="E2138" t="s">
        <v>1113</v>
      </c>
      <c r="F2138" t="s">
        <v>1114</v>
      </c>
    </row>
    <row r="2139" spans="1:6">
      <c r="A2139" t="s">
        <v>4</v>
      </c>
      <c r="B2139" t="s">
        <v>111</v>
      </c>
      <c r="C2139" t="str">
        <f>_xlfn.XLOOKUP(B2139,'Cijena modela'!$B$2:$B$61,'Cijena modela'!$C$2:$C$61)</f>
        <v>Taycan Turbo Cross Turismo</v>
      </c>
      <c r="D2139" t="s">
        <v>147</v>
      </c>
      <c r="E2139" t="s">
        <v>1115</v>
      </c>
      <c r="F2139" t="s">
        <v>1099</v>
      </c>
    </row>
    <row r="2140" spans="1:6">
      <c r="A2140" t="s">
        <v>4</v>
      </c>
      <c r="B2140" t="s">
        <v>111</v>
      </c>
      <c r="C2140" t="str">
        <f>_xlfn.XLOOKUP(B2140,'Cijena modela'!$B$2:$B$61,'Cijena modela'!$C$2:$C$61)</f>
        <v>Taycan Turbo Cross Turismo</v>
      </c>
      <c r="D2140" t="s">
        <v>149</v>
      </c>
      <c r="E2140" t="s">
        <v>1116</v>
      </c>
      <c r="F2140" t="s">
        <v>1101</v>
      </c>
    </row>
    <row r="2141" spans="1:6">
      <c r="A2141" t="s">
        <v>4</v>
      </c>
      <c r="B2141" t="s">
        <v>111</v>
      </c>
      <c r="C2141" t="str">
        <f>_xlfn.XLOOKUP(B2141,'Cijena modela'!$B$2:$B$61,'Cijena modela'!$C$2:$C$61)</f>
        <v>Taycan Turbo Cross Turismo</v>
      </c>
      <c r="D2141" t="s">
        <v>147</v>
      </c>
      <c r="E2141" t="s">
        <v>1117</v>
      </c>
      <c r="F2141" t="s">
        <v>1118</v>
      </c>
    </row>
    <row r="2142" spans="1:6">
      <c r="A2142" t="s">
        <v>4</v>
      </c>
      <c r="B2142" t="s">
        <v>111</v>
      </c>
      <c r="C2142" t="str">
        <f>_xlfn.XLOOKUP(B2142,'Cijena modela'!$B$2:$B$61,'Cijena modela'!$C$2:$C$61)</f>
        <v>Taycan Turbo Cross Turismo</v>
      </c>
      <c r="D2142" t="s">
        <v>154</v>
      </c>
      <c r="E2142" t="s">
        <v>1119</v>
      </c>
      <c r="F2142" t="s">
        <v>1120</v>
      </c>
    </row>
    <row r="2143" spans="1:6">
      <c r="A2143" t="s">
        <v>4</v>
      </c>
      <c r="B2143" t="s">
        <v>111</v>
      </c>
      <c r="C2143" t="str">
        <f>_xlfn.XLOOKUP(B2143,'Cijena modela'!$B$2:$B$61,'Cijena modela'!$C$2:$C$61)</f>
        <v>Taycan Turbo Cross Turismo</v>
      </c>
      <c r="D2143" t="s">
        <v>135</v>
      </c>
      <c r="E2143" t="s">
        <v>1123</v>
      </c>
      <c r="F2143" t="s">
        <v>1124</v>
      </c>
    </row>
    <row r="2144" spans="1:6">
      <c r="A2144" t="s">
        <v>4</v>
      </c>
      <c r="B2144" t="s">
        <v>111</v>
      </c>
      <c r="C2144" t="str">
        <f>_xlfn.XLOOKUP(B2144,'Cijena modela'!$B$2:$B$61,'Cijena modela'!$C$2:$C$61)</f>
        <v>Taycan Turbo Cross Turismo</v>
      </c>
      <c r="D2144" t="s">
        <v>135</v>
      </c>
      <c r="E2144" t="s">
        <v>1125</v>
      </c>
      <c r="F2144" t="s">
        <v>1126</v>
      </c>
    </row>
    <row r="2145" spans="1:6">
      <c r="A2145" t="s">
        <v>4</v>
      </c>
      <c r="B2145" t="s">
        <v>111</v>
      </c>
      <c r="C2145" t="str">
        <f>_xlfn.XLOOKUP(B2145,'Cijena modela'!$B$2:$B$61,'Cijena modela'!$C$2:$C$61)</f>
        <v>Taycan Turbo Cross Turismo</v>
      </c>
      <c r="D2145" t="s">
        <v>131</v>
      </c>
      <c r="E2145" t="s">
        <v>1127</v>
      </c>
      <c r="F2145" t="s">
        <v>1128</v>
      </c>
    </row>
    <row r="2146" spans="1:6">
      <c r="A2146" t="s">
        <v>4</v>
      </c>
      <c r="B2146" t="s">
        <v>111</v>
      </c>
      <c r="C2146" t="str">
        <f>_xlfn.XLOOKUP(B2146,'Cijena modela'!$B$2:$B$61,'Cijena modela'!$C$2:$C$61)</f>
        <v>Taycan Turbo Cross Turismo</v>
      </c>
      <c r="D2146" t="s">
        <v>151</v>
      </c>
      <c r="E2146" t="s">
        <v>1129</v>
      </c>
      <c r="F2146" t="s">
        <v>1130</v>
      </c>
    </row>
    <row r="2147" spans="1:6">
      <c r="A2147" t="s">
        <v>4</v>
      </c>
      <c r="B2147" t="s">
        <v>111</v>
      </c>
      <c r="C2147" t="str">
        <f>_xlfn.XLOOKUP(B2147,'Cijena modela'!$B$2:$B$61,'Cijena modela'!$C$2:$C$61)</f>
        <v>Taycan Turbo Cross Turismo</v>
      </c>
      <c r="D2147" t="s">
        <v>151</v>
      </c>
      <c r="E2147" t="s">
        <v>1131</v>
      </c>
      <c r="F2147" t="s">
        <v>1132</v>
      </c>
    </row>
    <row r="2148" spans="1:6">
      <c r="A2148" t="s">
        <v>4</v>
      </c>
      <c r="B2148" t="s">
        <v>111</v>
      </c>
      <c r="C2148" t="str">
        <f>_xlfn.XLOOKUP(B2148,'Cijena modela'!$B$2:$B$61,'Cijena modela'!$C$2:$C$61)</f>
        <v>Taycan Turbo Cross Turismo</v>
      </c>
      <c r="D2148" t="s">
        <v>145</v>
      </c>
      <c r="E2148" t="s">
        <v>1134</v>
      </c>
      <c r="F2148" t="s">
        <v>1135</v>
      </c>
    </row>
    <row r="2149" spans="1:6">
      <c r="A2149" t="s">
        <v>4</v>
      </c>
      <c r="B2149" t="s">
        <v>111</v>
      </c>
      <c r="C2149" t="str">
        <f>_xlfn.XLOOKUP(B2149,'Cijena modela'!$B$2:$B$61,'Cijena modela'!$C$2:$C$61)</f>
        <v>Taycan Turbo Cross Turismo</v>
      </c>
      <c r="D2149" t="s">
        <v>145</v>
      </c>
      <c r="E2149" t="s">
        <v>1136</v>
      </c>
      <c r="F2149" t="s">
        <v>1137</v>
      </c>
    </row>
    <row r="2150" spans="1:6">
      <c r="A2150" t="s">
        <v>4</v>
      </c>
      <c r="B2150" t="s">
        <v>111</v>
      </c>
      <c r="C2150" t="str">
        <f>_xlfn.XLOOKUP(B2150,'Cijena modela'!$B$2:$B$61,'Cijena modela'!$C$2:$C$61)</f>
        <v>Taycan Turbo Cross Turismo</v>
      </c>
      <c r="D2150" t="s">
        <v>135</v>
      </c>
      <c r="E2150" t="s">
        <v>1138</v>
      </c>
      <c r="F2150" t="s">
        <v>1139</v>
      </c>
    </row>
    <row r="2151" spans="1:6">
      <c r="A2151" t="s">
        <v>4</v>
      </c>
      <c r="B2151" t="s">
        <v>111</v>
      </c>
      <c r="C2151" t="str">
        <f>_xlfn.XLOOKUP(B2151,'Cijena modela'!$B$2:$B$61,'Cijena modela'!$C$2:$C$61)</f>
        <v>Taycan Turbo Cross Turismo</v>
      </c>
      <c r="D2151" t="s">
        <v>145</v>
      </c>
      <c r="E2151" t="s">
        <v>1140</v>
      </c>
      <c r="F2151" t="s">
        <v>1141</v>
      </c>
    </row>
    <row r="2152" spans="1:6">
      <c r="A2152" t="s">
        <v>4</v>
      </c>
      <c r="B2152" t="s">
        <v>111</v>
      </c>
      <c r="C2152" t="str">
        <f>_xlfn.XLOOKUP(B2152,'Cijena modela'!$B$2:$B$61,'Cijena modela'!$C$2:$C$61)</f>
        <v>Taycan Turbo Cross Turismo</v>
      </c>
      <c r="D2152" t="s">
        <v>145</v>
      </c>
      <c r="E2152" t="s">
        <v>1142</v>
      </c>
      <c r="F2152" t="s">
        <v>1143</v>
      </c>
    </row>
    <row r="2153" spans="1:6">
      <c r="A2153" t="s">
        <v>4</v>
      </c>
      <c r="B2153" t="s">
        <v>111</v>
      </c>
      <c r="C2153" t="str">
        <f>_xlfn.XLOOKUP(B2153,'Cijena modela'!$B$2:$B$61,'Cijena modela'!$C$2:$C$61)</f>
        <v>Taycan Turbo Cross Turismo</v>
      </c>
      <c r="D2153" t="s">
        <v>145</v>
      </c>
      <c r="E2153" t="s">
        <v>1144</v>
      </c>
      <c r="F2153" t="s">
        <v>1145</v>
      </c>
    </row>
    <row r="2154" spans="1:6">
      <c r="A2154" t="s">
        <v>4</v>
      </c>
      <c r="B2154" t="s">
        <v>111</v>
      </c>
      <c r="C2154" t="str">
        <f>_xlfn.XLOOKUP(B2154,'Cijena modela'!$B$2:$B$61,'Cijena modela'!$C$2:$C$61)</f>
        <v>Taycan Turbo Cross Turismo</v>
      </c>
      <c r="D2154" t="s">
        <v>145</v>
      </c>
      <c r="E2154" t="s">
        <v>1146</v>
      </c>
      <c r="F2154" t="s">
        <v>1147</v>
      </c>
    </row>
    <row r="2155" spans="1:6">
      <c r="A2155" t="s">
        <v>4</v>
      </c>
      <c r="B2155" t="s">
        <v>111</v>
      </c>
      <c r="C2155" t="str">
        <f>_xlfn.XLOOKUP(B2155,'Cijena modela'!$B$2:$B$61,'Cijena modela'!$C$2:$C$61)</f>
        <v>Taycan Turbo Cross Turismo</v>
      </c>
      <c r="D2155" t="s">
        <v>145</v>
      </c>
      <c r="E2155" t="s">
        <v>1148</v>
      </c>
      <c r="F2155" t="s">
        <v>961</v>
      </c>
    </row>
    <row r="2156" spans="1:6">
      <c r="A2156" t="s">
        <v>4</v>
      </c>
      <c r="B2156" t="s">
        <v>111</v>
      </c>
      <c r="C2156" t="str">
        <f>_xlfn.XLOOKUP(B2156,'Cijena modela'!$B$2:$B$61,'Cijena modela'!$C$2:$C$61)</f>
        <v>Taycan Turbo Cross Turismo</v>
      </c>
      <c r="D2156" t="s">
        <v>145</v>
      </c>
      <c r="E2156" t="s">
        <v>1149</v>
      </c>
      <c r="F2156" t="s">
        <v>1150</v>
      </c>
    </row>
    <row r="2157" spans="1:6">
      <c r="A2157" t="s">
        <v>4</v>
      </c>
      <c r="B2157" t="s">
        <v>111</v>
      </c>
      <c r="C2157" t="str">
        <f>_xlfn.XLOOKUP(B2157,'Cijena modela'!$B$2:$B$61,'Cijena modela'!$C$2:$C$61)</f>
        <v>Taycan Turbo Cross Turismo</v>
      </c>
      <c r="D2157" t="s">
        <v>145</v>
      </c>
      <c r="E2157" t="s">
        <v>1151</v>
      </c>
      <c r="F2157" t="s">
        <v>1152</v>
      </c>
    </row>
    <row r="2158" spans="1:6">
      <c r="A2158" t="s">
        <v>4</v>
      </c>
      <c r="B2158" t="s">
        <v>111</v>
      </c>
      <c r="C2158" t="str">
        <f>_xlfn.XLOOKUP(B2158,'Cijena modela'!$B$2:$B$61,'Cijena modela'!$C$2:$C$61)</f>
        <v>Taycan Turbo Cross Turismo</v>
      </c>
      <c r="D2158" t="s">
        <v>131</v>
      </c>
      <c r="E2158" t="s">
        <v>1153</v>
      </c>
      <c r="F2158" t="s">
        <v>1154</v>
      </c>
    </row>
    <row r="2159" spans="1:6">
      <c r="A2159" t="s">
        <v>4</v>
      </c>
      <c r="B2159" t="s">
        <v>111</v>
      </c>
      <c r="C2159" t="str">
        <f>_xlfn.XLOOKUP(B2159,'Cijena modela'!$B$2:$B$61,'Cijena modela'!$C$2:$C$61)</f>
        <v>Taycan Turbo Cross Turismo</v>
      </c>
      <c r="D2159" t="s">
        <v>132</v>
      </c>
      <c r="E2159" t="s">
        <v>1675</v>
      </c>
      <c r="F2159" t="s">
        <v>1676</v>
      </c>
    </row>
    <row r="2160" spans="1:6">
      <c r="A2160" t="s">
        <v>4</v>
      </c>
      <c r="B2160" t="s">
        <v>111</v>
      </c>
      <c r="C2160" t="str">
        <f>_xlfn.XLOOKUP(B2160,'Cijena modela'!$B$2:$B$61,'Cijena modela'!$C$2:$C$61)</f>
        <v>Taycan Turbo Cross Turismo</v>
      </c>
      <c r="D2160" t="s">
        <v>142</v>
      </c>
      <c r="E2160" t="s">
        <v>1156</v>
      </c>
      <c r="F2160" t="s">
        <v>297</v>
      </c>
    </row>
    <row r="2161" spans="1:6">
      <c r="A2161" t="s">
        <v>4</v>
      </c>
      <c r="B2161" t="s">
        <v>111</v>
      </c>
      <c r="C2161" t="str">
        <f>_xlfn.XLOOKUP(B2161,'Cijena modela'!$B$2:$B$61,'Cijena modela'!$C$2:$C$61)</f>
        <v>Taycan Turbo Cross Turismo</v>
      </c>
      <c r="D2161" t="s">
        <v>142</v>
      </c>
      <c r="E2161" t="s">
        <v>1157</v>
      </c>
      <c r="F2161" t="s">
        <v>300</v>
      </c>
    </row>
    <row r="2162" spans="1:6">
      <c r="A2162" t="s">
        <v>4</v>
      </c>
      <c r="B2162" t="s">
        <v>111</v>
      </c>
      <c r="C2162" t="str">
        <f>_xlfn.XLOOKUP(B2162,'Cijena modela'!$B$2:$B$61,'Cijena modela'!$C$2:$C$61)</f>
        <v>Taycan Turbo Cross Turismo</v>
      </c>
      <c r="D2162" t="s">
        <v>142</v>
      </c>
      <c r="E2162" t="s">
        <v>1158</v>
      </c>
      <c r="F2162" t="s">
        <v>1159</v>
      </c>
    </row>
    <row r="2163" spans="1:6">
      <c r="A2163" t="s">
        <v>4</v>
      </c>
      <c r="B2163" t="s">
        <v>111</v>
      </c>
      <c r="C2163" t="str">
        <f>_xlfn.XLOOKUP(B2163,'Cijena modela'!$B$2:$B$61,'Cijena modela'!$C$2:$C$61)</f>
        <v>Taycan Turbo Cross Turismo</v>
      </c>
      <c r="D2163" t="s">
        <v>144</v>
      </c>
      <c r="E2163" t="s">
        <v>1160</v>
      </c>
      <c r="F2163" t="s">
        <v>1161</v>
      </c>
    </row>
    <row r="2164" spans="1:6">
      <c r="A2164" t="s">
        <v>4</v>
      </c>
      <c r="B2164" t="s">
        <v>111</v>
      </c>
      <c r="C2164" t="str">
        <f>_xlfn.XLOOKUP(B2164,'Cijena modela'!$B$2:$B$61,'Cijena modela'!$C$2:$C$61)</f>
        <v>Taycan Turbo Cross Turismo</v>
      </c>
      <c r="D2164" t="s">
        <v>144</v>
      </c>
      <c r="E2164" t="s">
        <v>1162</v>
      </c>
      <c r="F2164" t="s">
        <v>1163</v>
      </c>
    </row>
    <row r="2165" spans="1:6">
      <c r="A2165" t="s">
        <v>4</v>
      </c>
      <c r="B2165" t="s">
        <v>111</v>
      </c>
      <c r="C2165" t="str">
        <f>_xlfn.XLOOKUP(B2165,'Cijena modela'!$B$2:$B$61,'Cijena modela'!$C$2:$C$61)</f>
        <v>Taycan Turbo Cross Turismo</v>
      </c>
      <c r="D2165" t="s">
        <v>144</v>
      </c>
      <c r="E2165" t="s">
        <v>1164</v>
      </c>
      <c r="F2165" t="s">
        <v>1165</v>
      </c>
    </row>
    <row r="2166" spans="1:6">
      <c r="A2166" t="s">
        <v>4</v>
      </c>
      <c r="B2166" t="s">
        <v>111</v>
      </c>
      <c r="C2166" t="str">
        <f>_xlfn.XLOOKUP(B2166,'Cijena modela'!$B$2:$B$61,'Cijena modela'!$C$2:$C$61)</f>
        <v>Taycan Turbo Cross Turismo</v>
      </c>
      <c r="D2166" t="s">
        <v>144</v>
      </c>
      <c r="E2166" t="s">
        <v>1166</v>
      </c>
      <c r="F2166" t="s">
        <v>1167</v>
      </c>
    </row>
    <row r="2167" spans="1:6">
      <c r="A2167" t="s">
        <v>4</v>
      </c>
      <c r="B2167" t="s">
        <v>111</v>
      </c>
      <c r="C2167" t="str">
        <f>_xlfn.XLOOKUP(B2167,'Cijena modela'!$B$2:$B$61,'Cijena modela'!$C$2:$C$61)</f>
        <v>Taycan Turbo Cross Turismo</v>
      </c>
      <c r="D2167" t="s">
        <v>142</v>
      </c>
      <c r="E2167" t="s">
        <v>1168</v>
      </c>
      <c r="F2167" t="s">
        <v>1598</v>
      </c>
    </row>
    <row r="2168" spans="1:6">
      <c r="A2168" t="s">
        <v>4</v>
      </c>
      <c r="B2168" t="s">
        <v>111</v>
      </c>
      <c r="C2168" t="str">
        <f>_xlfn.XLOOKUP(B2168,'Cijena modela'!$B$2:$B$61,'Cijena modela'!$C$2:$C$61)</f>
        <v>Taycan Turbo Cross Turismo</v>
      </c>
      <c r="D2168" t="s">
        <v>131</v>
      </c>
      <c r="E2168" t="s">
        <v>1170</v>
      </c>
      <c r="F2168" t="s">
        <v>1171</v>
      </c>
    </row>
    <row r="2169" spans="1:6">
      <c r="A2169" t="s">
        <v>4</v>
      </c>
      <c r="B2169" t="s">
        <v>111</v>
      </c>
      <c r="C2169" t="str">
        <f>_xlfn.XLOOKUP(B2169,'Cijena modela'!$B$2:$B$61,'Cijena modela'!$C$2:$C$61)</f>
        <v>Taycan Turbo Cross Turismo</v>
      </c>
      <c r="D2169" t="s">
        <v>135</v>
      </c>
      <c r="E2169" t="s">
        <v>1172</v>
      </c>
      <c r="F2169" t="s">
        <v>1173</v>
      </c>
    </row>
    <row r="2170" spans="1:6">
      <c r="A2170" t="s">
        <v>4</v>
      </c>
      <c r="B2170" t="s">
        <v>111</v>
      </c>
      <c r="C2170" t="str">
        <f>_xlfn.XLOOKUP(B2170,'Cijena modela'!$B$2:$B$61,'Cijena modela'!$C$2:$C$61)</f>
        <v>Taycan Turbo Cross Turismo</v>
      </c>
      <c r="D2170" t="s">
        <v>135</v>
      </c>
      <c r="E2170" t="s">
        <v>1174</v>
      </c>
      <c r="F2170" t="s">
        <v>1175</v>
      </c>
    </row>
    <row r="2171" spans="1:6">
      <c r="A2171" t="s">
        <v>4</v>
      </c>
      <c r="B2171" t="s">
        <v>111</v>
      </c>
      <c r="C2171" t="str">
        <f>_xlfn.XLOOKUP(B2171,'Cijena modela'!$B$2:$B$61,'Cijena modela'!$C$2:$C$61)</f>
        <v>Taycan Turbo Cross Turismo</v>
      </c>
      <c r="D2171" t="s">
        <v>135</v>
      </c>
      <c r="E2171" t="s">
        <v>1176</v>
      </c>
      <c r="F2171" t="s">
        <v>1177</v>
      </c>
    </row>
    <row r="2172" spans="1:6">
      <c r="A2172" t="s">
        <v>4</v>
      </c>
      <c r="B2172" t="s">
        <v>111</v>
      </c>
      <c r="C2172" t="str">
        <f>_xlfn.XLOOKUP(B2172,'Cijena modela'!$B$2:$B$61,'Cijena modela'!$C$2:$C$61)</f>
        <v>Taycan Turbo Cross Turismo</v>
      </c>
      <c r="D2172" t="s">
        <v>135</v>
      </c>
      <c r="E2172" t="s">
        <v>1178</v>
      </c>
      <c r="F2172" t="s">
        <v>1179</v>
      </c>
    </row>
    <row r="2173" spans="1:6">
      <c r="A2173" t="s">
        <v>4</v>
      </c>
      <c r="B2173" t="s">
        <v>111</v>
      </c>
      <c r="C2173" t="str">
        <f>_xlfn.XLOOKUP(B2173,'Cijena modela'!$B$2:$B$61,'Cijena modela'!$C$2:$C$61)</f>
        <v>Taycan Turbo Cross Turismo</v>
      </c>
      <c r="D2173" t="s">
        <v>150</v>
      </c>
      <c r="E2173" t="s">
        <v>1180</v>
      </c>
      <c r="F2173" t="s">
        <v>1181</v>
      </c>
    </row>
    <row r="2174" spans="1:6">
      <c r="A2174" t="s">
        <v>4</v>
      </c>
      <c r="B2174" t="s">
        <v>111</v>
      </c>
      <c r="C2174" t="str">
        <f>_xlfn.XLOOKUP(B2174,'Cijena modela'!$B$2:$B$61,'Cijena modela'!$C$2:$C$61)</f>
        <v>Taycan Turbo Cross Turismo</v>
      </c>
      <c r="D2174" t="s">
        <v>150</v>
      </c>
      <c r="E2174" t="s">
        <v>1182</v>
      </c>
      <c r="F2174" t="s">
        <v>1183</v>
      </c>
    </row>
    <row r="2175" spans="1:6">
      <c r="A2175" t="s">
        <v>4</v>
      </c>
      <c r="B2175" t="s">
        <v>111</v>
      </c>
      <c r="C2175" t="str">
        <f>_xlfn.XLOOKUP(B2175,'Cijena modela'!$B$2:$B$61,'Cijena modela'!$C$2:$C$61)</f>
        <v>Taycan Turbo Cross Turismo</v>
      </c>
      <c r="D2175" t="s">
        <v>151</v>
      </c>
      <c r="E2175" t="s">
        <v>1185</v>
      </c>
      <c r="F2175" t="s">
        <v>344</v>
      </c>
    </row>
    <row r="2176" spans="1:6">
      <c r="A2176" t="s">
        <v>4</v>
      </c>
      <c r="B2176" t="s">
        <v>111</v>
      </c>
      <c r="C2176" t="str">
        <f>_xlfn.XLOOKUP(B2176,'Cijena modela'!$B$2:$B$61,'Cijena modela'!$C$2:$C$61)</f>
        <v>Taycan Turbo Cross Turismo</v>
      </c>
      <c r="D2176" t="s">
        <v>155</v>
      </c>
      <c r="E2176" t="s">
        <v>1186</v>
      </c>
      <c r="F2176" t="s">
        <v>1187</v>
      </c>
    </row>
    <row r="2177" spans="1:6">
      <c r="A2177" t="s">
        <v>4</v>
      </c>
      <c r="B2177" t="s">
        <v>111</v>
      </c>
      <c r="C2177" t="str">
        <f>_xlfn.XLOOKUP(B2177,'Cijena modela'!$B$2:$B$61,'Cijena modela'!$C$2:$C$61)</f>
        <v>Taycan Turbo Cross Turismo</v>
      </c>
      <c r="D2177" t="s">
        <v>148</v>
      </c>
      <c r="E2177" t="s">
        <v>1188</v>
      </c>
      <c r="F2177" t="s">
        <v>1189</v>
      </c>
    </row>
    <row r="2178" spans="1:6">
      <c r="A2178" t="s">
        <v>4</v>
      </c>
      <c r="B2178" t="s">
        <v>111</v>
      </c>
      <c r="C2178" t="str">
        <f>_xlfn.XLOOKUP(B2178,'Cijena modela'!$B$2:$B$61,'Cijena modela'!$C$2:$C$61)</f>
        <v>Taycan Turbo Cross Turismo</v>
      </c>
      <c r="D2178" t="s">
        <v>148</v>
      </c>
      <c r="E2178" t="s">
        <v>1190</v>
      </c>
      <c r="F2178" t="s">
        <v>1191</v>
      </c>
    </row>
    <row r="2179" spans="1:6">
      <c r="A2179" t="s">
        <v>4</v>
      </c>
      <c r="B2179" t="s">
        <v>111</v>
      </c>
      <c r="C2179" t="str">
        <f>_xlfn.XLOOKUP(B2179,'Cijena modela'!$B$2:$B$61,'Cijena modela'!$C$2:$C$61)</f>
        <v>Taycan Turbo Cross Turismo</v>
      </c>
      <c r="D2179" t="s">
        <v>151</v>
      </c>
      <c r="E2179" t="s">
        <v>1192</v>
      </c>
      <c r="F2179" t="s">
        <v>1193</v>
      </c>
    </row>
    <row r="2180" spans="1:6">
      <c r="A2180" t="s">
        <v>4</v>
      </c>
      <c r="B2180" t="s">
        <v>111</v>
      </c>
      <c r="C2180" t="str">
        <f>_xlfn.XLOOKUP(B2180,'Cijena modela'!$B$2:$B$61,'Cijena modela'!$C$2:$C$61)</f>
        <v>Taycan Turbo Cross Turismo</v>
      </c>
      <c r="D2180" t="s">
        <v>151</v>
      </c>
      <c r="E2180" t="s">
        <v>1194</v>
      </c>
      <c r="F2180" t="s">
        <v>1195</v>
      </c>
    </row>
    <row r="2181" spans="1:6">
      <c r="A2181" t="s">
        <v>4</v>
      </c>
      <c r="B2181" t="s">
        <v>111</v>
      </c>
      <c r="C2181" t="str">
        <f>_xlfn.XLOOKUP(B2181,'Cijena modela'!$B$2:$B$61,'Cijena modela'!$C$2:$C$61)</f>
        <v>Taycan Turbo Cross Turismo</v>
      </c>
      <c r="D2181" t="s">
        <v>149</v>
      </c>
      <c r="E2181" t="s">
        <v>1196</v>
      </c>
      <c r="F2181" t="s">
        <v>1197</v>
      </c>
    </row>
    <row r="2182" spans="1:6">
      <c r="A2182" t="s">
        <v>4</v>
      </c>
      <c r="B2182" t="s">
        <v>111</v>
      </c>
      <c r="C2182" t="str">
        <f>_xlfn.XLOOKUP(B2182,'Cijena modela'!$B$2:$B$61,'Cijena modela'!$C$2:$C$61)</f>
        <v>Taycan Turbo Cross Turismo</v>
      </c>
      <c r="D2182" t="s">
        <v>151</v>
      </c>
      <c r="E2182" t="s">
        <v>1198</v>
      </c>
      <c r="F2182" t="s">
        <v>1199</v>
      </c>
    </row>
    <row r="2183" spans="1:6">
      <c r="A2183" t="s">
        <v>4</v>
      </c>
      <c r="B2183" t="s">
        <v>111</v>
      </c>
      <c r="C2183" t="str">
        <f>_xlfn.XLOOKUP(B2183,'Cijena modela'!$B$2:$B$61,'Cijena modela'!$C$2:$C$61)</f>
        <v>Taycan Turbo Cross Turismo</v>
      </c>
      <c r="D2183" t="s">
        <v>149</v>
      </c>
      <c r="E2183" t="s">
        <v>1200</v>
      </c>
      <c r="F2183" t="s">
        <v>1201</v>
      </c>
    </row>
    <row r="2184" spans="1:6">
      <c r="A2184" t="s">
        <v>4</v>
      </c>
      <c r="B2184" t="s">
        <v>111</v>
      </c>
      <c r="C2184" t="str">
        <f>_xlfn.XLOOKUP(B2184,'Cijena modela'!$B$2:$B$61,'Cijena modela'!$C$2:$C$61)</f>
        <v>Taycan Turbo Cross Turismo</v>
      </c>
      <c r="D2184" t="s">
        <v>142</v>
      </c>
      <c r="E2184" t="s">
        <v>1647</v>
      </c>
      <c r="F2184" t="s">
        <v>175</v>
      </c>
    </row>
    <row r="2185" spans="1:6">
      <c r="A2185" t="s">
        <v>4</v>
      </c>
      <c r="B2185" t="s">
        <v>111</v>
      </c>
      <c r="C2185" t="str">
        <f>_xlfn.XLOOKUP(B2185,'Cijena modela'!$B$2:$B$61,'Cijena modela'!$C$2:$C$61)</f>
        <v>Taycan Turbo Cross Turismo</v>
      </c>
      <c r="D2185" t="s">
        <v>135</v>
      </c>
      <c r="E2185" t="s">
        <v>1204</v>
      </c>
      <c r="F2185" t="s">
        <v>1205</v>
      </c>
    </row>
    <row r="2186" spans="1:6">
      <c r="A2186" t="s">
        <v>4</v>
      </c>
      <c r="B2186" t="s">
        <v>111</v>
      </c>
      <c r="C2186" t="str">
        <f>_xlfn.XLOOKUP(B2186,'Cijena modela'!$B$2:$B$61,'Cijena modela'!$C$2:$C$61)</f>
        <v>Taycan Turbo Cross Turismo</v>
      </c>
      <c r="D2186" t="s">
        <v>139</v>
      </c>
      <c r="E2186" t="s">
        <v>1679</v>
      </c>
      <c r="F2186" t="s">
        <v>1680</v>
      </c>
    </row>
    <row r="2187" spans="1:6">
      <c r="A2187" t="s">
        <v>4</v>
      </c>
      <c r="B2187" t="s">
        <v>111</v>
      </c>
      <c r="C2187" t="str">
        <f>_xlfn.XLOOKUP(B2187,'Cijena modela'!$B$2:$B$61,'Cijena modela'!$C$2:$C$61)</f>
        <v>Taycan Turbo Cross Turismo</v>
      </c>
      <c r="D2187" t="s">
        <v>151</v>
      </c>
      <c r="E2187" t="s">
        <v>1206</v>
      </c>
      <c r="F2187" t="s">
        <v>1207</v>
      </c>
    </row>
    <row r="2188" spans="1:6">
      <c r="A2188" t="s">
        <v>4</v>
      </c>
      <c r="B2188" t="s">
        <v>111</v>
      </c>
      <c r="C2188" t="str">
        <f>_xlfn.XLOOKUP(B2188,'Cijena modela'!$B$2:$B$61,'Cijena modela'!$C$2:$C$61)</f>
        <v>Taycan Turbo Cross Turismo</v>
      </c>
      <c r="D2188" t="s">
        <v>151</v>
      </c>
      <c r="E2188" t="s">
        <v>1208</v>
      </c>
      <c r="F2188" t="s">
        <v>1209</v>
      </c>
    </row>
    <row r="2189" spans="1:6">
      <c r="A2189" t="s">
        <v>4</v>
      </c>
      <c r="B2189" t="s">
        <v>111</v>
      </c>
      <c r="C2189" t="str">
        <f>_xlfn.XLOOKUP(B2189,'Cijena modela'!$B$2:$B$61,'Cijena modela'!$C$2:$C$61)</f>
        <v>Taycan Turbo Cross Turismo</v>
      </c>
      <c r="D2189" t="s">
        <v>151</v>
      </c>
      <c r="E2189" t="s">
        <v>1210</v>
      </c>
      <c r="F2189" t="s">
        <v>1211</v>
      </c>
    </row>
    <row r="2190" spans="1:6">
      <c r="A2190" t="s">
        <v>4</v>
      </c>
      <c r="B2190" t="s">
        <v>111</v>
      </c>
      <c r="C2190" t="str">
        <f>_xlfn.XLOOKUP(B2190,'Cijena modela'!$B$2:$B$61,'Cijena modela'!$C$2:$C$61)</f>
        <v>Taycan Turbo Cross Turismo</v>
      </c>
      <c r="D2190" t="s">
        <v>151</v>
      </c>
      <c r="E2190" t="s">
        <v>1212</v>
      </c>
      <c r="F2190" t="s">
        <v>1213</v>
      </c>
    </row>
    <row r="2191" spans="1:6">
      <c r="A2191" t="s">
        <v>4</v>
      </c>
      <c r="B2191" t="s">
        <v>111</v>
      </c>
      <c r="C2191" t="str">
        <f>_xlfn.XLOOKUP(B2191,'Cijena modela'!$B$2:$B$61,'Cijena modela'!$C$2:$C$61)</f>
        <v>Taycan Turbo Cross Turismo</v>
      </c>
      <c r="D2191" t="s">
        <v>137</v>
      </c>
      <c r="E2191" t="s">
        <v>1648</v>
      </c>
      <c r="F2191" t="s">
        <v>1216</v>
      </c>
    </row>
    <row r="2192" spans="1:6">
      <c r="A2192" t="s">
        <v>4</v>
      </c>
      <c r="B2192" t="s">
        <v>111</v>
      </c>
      <c r="C2192" t="str">
        <f>_xlfn.XLOOKUP(B2192,'Cijena modela'!$B$2:$B$61,'Cijena modela'!$C$2:$C$61)</f>
        <v>Taycan Turbo Cross Turismo</v>
      </c>
      <c r="D2192" t="s">
        <v>151</v>
      </c>
      <c r="E2192" t="s">
        <v>1217</v>
      </c>
      <c r="F2192" t="s">
        <v>1218</v>
      </c>
    </row>
    <row r="2193" spans="1:6">
      <c r="A2193" t="s">
        <v>4</v>
      </c>
      <c r="B2193" t="s">
        <v>111</v>
      </c>
      <c r="C2193" t="str">
        <f>_xlfn.XLOOKUP(B2193,'Cijena modela'!$B$2:$B$61,'Cijena modela'!$C$2:$C$61)</f>
        <v>Taycan Turbo Cross Turismo</v>
      </c>
      <c r="D2193" t="s">
        <v>148</v>
      </c>
      <c r="E2193" t="s">
        <v>1219</v>
      </c>
      <c r="F2193" t="s">
        <v>1220</v>
      </c>
    </row>
    <row r="2194" spans="1:6">
      <c r="A2194" t="s">
        <v>4</v>
      </c>
      <c r="B2194" t="s">
        <v>111</v>
      </c>
      <c r="C2194" t="str">
        <f>_xlfn.XLOOKUP(B2194,'Cijena modela'!$B$2:$B$61,'Cijena modela'!$C$2:$C$61)</f>
        <v>Taycan Turbo Cross Turismo</v>
      </c>
      <c r="D2194" t="s">
        <v>148</v>
      </c>
      <c r="E2194" t="s">
        <v>1221</v>
      </c>
      <c r="F2194" t="s">
        <v>1222</v>
      </c>
    </row>
    <row r="2195" spans="1:6">
      <c r="A2195" t="s">
        <v>4</v>
      </c>
      <c r="B2195" t="s">
        <v>111</v>
      </c>
      <c r="C2195" t="str">
        <f>_xlfn.XLOOKUP(B2195,'Cijena modela'!$B$2:$B$61,'Cijena modela'!$C$2:$C$61)</f>
        <v>Taycan Turbo Cross Turismo</v>
      </c>
      <c r="D2195" t="s">
        <v>148</v>
      </c>
      <c r="E2195" t="s">
        <v>1223</v>
      </c>
      <c r="F2195" t="s">
        <v>1224</v>
      </c>
    </row>
    <row r="2196" spans="1:6">
      <c r="A2196" t="s">
        <v>4</v>
      </c>
      <c r="B2196" t="s">
        <v>111</v>
      </c>
      <c r="C2196" t="str">
        <f>_xlfn.XLOOKUP(B2196,'Cijena modela'!$B$2:$B$61,'Cijena modela'!$C$2:$C$61)</f>
        <v>Taycan Turbo Cross Turismo</v>
      </c>
      <c r="D2196" t="s">
        <v>148</v>
      </c>
      <c r="E2196" t="s">
        <v>1225</v>
      </c>
      <c r="F2196" t="s">
        <v>1226</v>
      </c>
    </row>
    <row r="2197" spans="1:6">
      <c r="A2197" t="s">
        <v>4</v>
      </c>
      <c r="B2197" t="s">
        <v>111</v>
      </c>
      <c r="C2197" t="str">
        <f>_xlfn.XLOOKUP(B2197,'Cijena modela'!$B$2:$B$61,'Cijena modela'!$C$2:$C$61)</f>
        <v>Taycan Turbo Cross Turismo</v>
      </c>
      <c r="D2197" t="s">
        <v>135</v>
      </c>
      <c r="E2197" t="s">
        <v>1227</v>
      </c>
      <c r="F2197" t="s">
        <v>1228</v>
      </c>
    </row>
    <row r="2198" spans="1:6">
      <c r="A2198" t="s">
        <v>4</v>
      </c>
      <c r="B2198" t="s">
        <v>111</v>
      </c>
      <c r="C2198" t="str">
        <f>_xlfn.XLOOKUP(B2198,'Cijena modela'!$B$2:$B$61,'Cijena modela'!$C$2:$C$61)</f>
        <v>Taycan Turbo Cross Turismo</v>
      </c>
      <c r="D2198" t="s">
        <v>135</v>
      </c>
      <c r="E2198" t="s">
        <v>1229</v>
      </c>
      <c r="F2198" t="s">
        <v>1230</v>
      </c>
    </row>
    <row r="2199" spans="1:6">
      <c r="A2199" t="s">
        <v>4</v>
      </c>
      <c r="B2199" t="s">
        <v>111</v>
      </c>
      <c r="C2199" t="str">
        <f>_xlfn.XLOOKUP(B2199,'Cijena modela'!$B$2:$B$61,'Cijena modela'!$C$2:$C$61)</f>
        <v>Taycan Turbo Cross Turismo</v>
      </c>
      <c r="D2199" t="s">
        <v>144</v>
      </c>
      <c r="E2199" t="s">
        <v>1231</v>
      </c>
      <c r="F2199" t="s">
        <v>1232</v>
      </c>
    </row>
    <row r="2200" spans="1:6">
      <c r="A2200" t="s">
        <v>4</v>
      </c>
      <c r="B2200" t="s">
        <v>111</v>
      </c>
      <c r="C2200" t="str">
        <f>_xlfn.XLOOKUP(B2200,'Cijena modela'!$B$2:$B$61,'Cijena modela'!$C$2:$C$61)</f>
        <v>Taycan Turbo Cross Turismo</v>
      </c>
      <c r="D2200" t="s">
        <v>139</v>
      </c>
      <c r="E2200" t="s">
        <v>1233</v>
      </c>
      <c r="F2200" t="s">
        <v>1234</v>
      </c>
    </row>
    <row r="2201" spans="1:6">
      <c r="A2201" t="s">
        <v>4</v>
      </c>
      <c r="B2201" t="s">
        <v>111</v>
      </c>
      <c r="C2201" t="str">
        <f>_xlfn.XLOOKUP(B2201,'Cijena modela'!$B$2:$B$61,'Cijena modela'!$C$2:$C$61)</f>
        <v>Taycan Turbo Cross Turismo</v>
      </c>
      <c r="D2201" t="s">
        <v>139</v>
      </c>
      <c r="E2201" t="s">
        <v>1235</v>
      </c>
      <c r="F2201" t="s">
        <v>1236</v>
      </c>
    </row>
    <row r="2202" spans="1:6">
      <c r="A2202" t="s">
        <v>4</v>
      </c>
      <c r="B2202" t="s">
        <v>111</v>
      </c>
      <c r="C2202" t="str">
        <f>_xlfn.XLOOKUP(B2202,'Cijena modela'!$B$2:$B$61,'Cijena modela'!$C$2:$C$61)</f>
        <v>Taycan Turbo Cross Turismo</v>
      </c>
      <c r="D2202" t="s">
        <v>149</v>
      </c>
      <c r="E2202" t="s">
        <v>1239</v>
      </c>
      <c r="F2202" t="s">
        <v>1240</v>
      </c>
    </row>
    <row r="2203" spans="1:6">
      <c r="A2203" t="s">
        <v>4</v>
      </c>
      <c r="B2203" t="s">
        <v>111</v>
      </c>
      <c r="C2203" t="str">
        <f>_xlfn.XLOOKUP(B2203,'Cijena modela'!$B$2:$B$61,'Cijena modela'!$C$2:$C$61)</f>
        <v>Taycan Turbo Cross Turismo</v>
      </c>
      <c r="D2203" t="s">
        <v>135</v>
      </c>
      <c r="E2203" t="s">
        <v>1241</v>
      </c>
      <c r="F2203" t="s">
        <v>1242</v>
      </c>
    </row>
    <row r="2204" spans="1:6">
      <c r="A2204" t="s">
        <v>4</v>
      </c>
      <c r="B2204" t="s">
        <v>111</v>
      </c>
      <c r="C2204" t="str">
        <f>_xlfn.XLOOKUP(B2204,'Cijena modela'!$B$2:$B$61,'Cijena modela'!$C$2:$C$61)</f>
        <v>Taycan Turbo Cross Turismo</v>
      </c>
      <c r="D2204" t="s">
        <v>149</v>
      </c>
      <c r="E2204" t="s">
        <v>1243</v>
      </c>
      <c r="F2204" t="s">
        <v>1244</v>
      </c>
    </row>
    <row r="2205" spans="1:6">
      <c r="A2205" t="s">
        <v>4</v>
      </c>
      <c r="B2205" t="s">
        <v>111</v>
      </c>
      <c r="C2205" t="str">
        <f>_xlfn.XLOOKUP(B2205,'Cijena modela'!$B$2:$B$61,'Cijena modela'!$C$2:$C$61)</f>
        <v>Taycan Turbo Cross Turismo</v>
      </c>
      <c r="D2205" t="s">
        <v>149</v>
      </c>
      <c r="E2205" t="s">
        <v>1245</v>
      </c>
      <c r="F2205" t="s">
        <v>1244</v>
      </c>
    </row>
    <row r="2206" spans="1:6">
      <c r="A2206" t="s">
        <v>4</v>
      </c>
      <c r="B2206" t="s">
        <v>111</v>
      </c>
      <c r="C2206" t="str">
        <f>_xlfn.XLOOKUP(B2206,'Cijena modela'!$B$2:$B$61,'Cijena modela'!$C$2:$C$61)</f>
        <v>Taycan Turbo Cross Turismo</v>
      </c>
      <c r="D2206" t="s">
        <v>148</v>
      </c>
      <c r="E2206" t="s">
        <v>1246</v>
      </c>
      <c r="F2206" t="s">
        <v>1247</v>
      </c>
    </row>
    <row r="2207" spans="1:6">
      <c r="A2207" t="s">
        <v>4</v>
      </c>
      <c r="B2207" t="s">
        <v>111</v>
      </c>
      <c r="C2207" t="str">
        <f>_xlfn.XLOOKUP(B2207,'Cijena modela'!$B$2:$B$61,'Cijena modela'!$C$2:$C$61)</f>
        <v>Taycan Turbo Cross Turismo</v>
      </c>
      <c r="D2207" t="s">
        <v>135</v>
      </c>
      <c r="E2207" t="s">
        <v>1248</v>
      </c>
      <c r="F2207" t="s">
        <v>1249</v>
      </c>
    </row>
    <row r="2208" spans="1:6">
      <c r="A2208" t="s">
        <v>4</v>
      </c>
      <c r="B2208" t="s">
        <v>111</v>
      </c>
      <c r="C2208" t="str">
        <f>_xlfn.XLOOKUP(B2208,'Cijena modela'!$B$2:$B$61,'Cijena modela'!$C$2:$C$61)</f>
        <v>Taycan Turbo Cross Turismo</v>
      </c>
      <c r="D2208" t="s">
        <v>150</v>
      </c>
      <c r="E2208" t="s">
        <v>1250</v>
      </c>
      <c r="F2208" t="s">
        <v>560</v>
      </c>
    </row>
    <row r="2209" spans="1:6">
      <c r="A2209" t="s">
        <v>4</v>
      </c>
      <c r="B2209" t="s">
        <v>111</v>
      </c>
      <c r="C2209" t="str">
        <f>_xlfn.XLOOKUP(B2209,'Cijena modela'!$B$2:$B$61,'Cijena modela'!$C$2:$C$61)</f>
        <v>Taycan Turbo Cross Turismo</v>
      </c>
      <c r="D2209" t="s">
        <v>135</v>
      </c>
      <c r="E2209" t="s">
        <v>1251</v>
      </c>
      <c r="F2209" t="s">
        <v>1252</v>
      </c>
    </row>
    <row r="2210" spans="1:6">
      <c r="A2210" t="s">
        <v>4</v>
      </c>
      <c r="B2210" t="s">
        <v>111</v>
      </c>
      <c r="C2210" t="str">
        <f>_xlfn.XLOOKUP(B2210,'Cijena modela'!$B$2:$B$61,'Cijena modela'!$C$2:$C$61)</f>
        <v>Taycan Turbo Cross Turismo</v>
      </c>
      <c r="D2210" t="s">
        <v>151</v>
      </c>
      <c r="E2210" t="s">
        <v>1253</v>
      </c>
      <c r="F2210" t="s">
        <v>1254</v>
      </c>
    </row>
    <row r="2211" spans="1:6">
      <c r="A2211" t="s">
        <v>4</v>
      </c>
      <c r="B2211" t="s">
        <v>111</v>
      </c>
      <c r="C2211" t="str">
        <f>_xlfn.XLOOKUP(B2211,'Cijena modela'!$B$2:$B$61,'Cijena modela'!$C$2:$C$61)</f>
        <v>Taycan Turbo Cross Turismo</v>
      </c>
      <c r="D2211" t="s">
        <v>142</v>
      </c>
      <c r="E2211" t="s">
        <v>1255</v>
      </c>
      <c r="F2211" t="s">
        <v>201</v>
      </c>
    </row>
    <row r="2212" spans="1:6">
      <c r="A2212" t="s">
        <v>4</v>
      </c>
      <c r="B2212" t="s">
        <v>111</v>
      </c>
      <c r="C2212" t="str">
        <f>_xlfn.XLOOKUP(B2212,'Cijena modela'!$B$2:$B$61,'Cijena modela'!$C$2:$C$61)</f>
        <v>Taycan Turbo Cross Turismo</v>
      </c>
      <c r="D2212" t="s">
        <v>136</v>
      </c>
      <c r="E2212" t="s">
        <v>1258</v>
      </c>
      <c r="F2212" t="s">
        <v>1259</v>
      </c>
    </row>
    <row r="2213" spans="1:6">
      <c r="A2213" t="s">
        <v>4</v>
      </c>
      <c r="B2213" t="s">
        <v>111</v>
      </c>
      <c r="C2213" t="str">
        <f>_xlfn.XLOOKUP(B2213,'Cijena modela'!$B$2:$B$61,'Cijena modela'!$C$2:$C$61)</f>
        <v>Taycan Turbo Cross Turismo</v>
      </c>
      <c r="D2213" t="s">
        <v>136</v>
      </c>
      <c r="E2213" t="s">
        <v>1260</v>
      </c>
      <c r="F2213" t="s">
        <v>1261</v>
      </c>
    </row>
    <row r="2214" spans="1:6">
      <c r="A2214" t="s">
        <v>4</v>
      </c>
      <c r="B2214" t="s">
        <v>111</v>
      </c>
      <c r="C2214" t="str">
        <f>_xlfn.XLOOKUP(B2214,'Cijena modela'!$B$2:$B$61,'Cijena modela'!$C$2:$C$61)</f>
        <v>Taycan Turbo Cross Turismo</v>
      </c>
      <c r="D2214" t="s">
        <v>131</v>
      </c>
      <c r="E2214" t="s">
        <v>1262</v>
      </c>
      <c r="F2214" t="s">
        <v>1263</v>
      </c>
    </row>
    <row r="2215" spans="1:6">
      <c r="A2215" t="s">
        <v>4</v>
      </c>
      <c r="B2215" t="s">
        <v>111</v>
      </c>
      <c r="C2215" t="str">
        <f>_xlfn.XLOOKUP(B2215,'Cijena modela'!$B$2:$B$61,'Cijena modela'!$C$2:$C$61)</f>
        <v>Taycan Turbo Cross Turismo</v>
      </c>
      <c r="D2215" t="s">
        <v>154</v>
      </c>
      <c r="E2215" t="s">
        <v>1264</v>
      </c>
      <c r="F2215" t="s">
        <v>1265</v>
      </c>
    </row>
    <row r="2216" spans="1:6">
      <c r="A2216" t="s">
        <v>4</v>
      </c>
      <c r="B2216" t="s">
        <v>111</v>
      </c>
      <c r="C2216" t="str">
        <f>_xlfn.XLOOKUP(B2216,'Cijena modela'!$B$2:$B$61,'Cijena modela'!$C$2:$C$61)</f>
        <v>Taycan Turbo Cross Turismo</v>
      </c>
      <c r="D2216" t="s">
        <v>152</v>
      </c>
      <c r="E2216" t="s">
        <v>1266</v>
      </c>
      <c r="F2216" t="s">
        <v>1267</v>
      </c>
    </row>
    <row r="2217" spans="1:6">
      <c r="A2217" t="s">
        <v>4</v>
      </c>
      <c r="B2217" t="s">
        <v>111</v>
      </c>
      <c r="C2217" t="str">
        <f>_xlfn.XLOOKUP(B2217,'Cijena modela'!$B$2:$B$61,'Cijena modela'!$C$2:$C$61)</f>
        <v>Taycan Turbo Cross Turismo</v>
      </c>
      <c r="D2217" t="s">
        <v>154</v>
      </c>
      <c r="E2217" t="s">
        <v>1268</v>
      </c>
      <c r="F2217" t="s">
        <v>1269</v>
      </c>
    </row>
    <row r="2218" spans="1:6">
      <c r="A2218" t="s">
        <v>4</v>
      </c>
      <c r="B2218" t="s">
        <v>111</v>
      </c>
      <c r="C2218" t="str">
        <f>_xlfn.XLOOKUP(B2218,'Cijena modela'!$B$2:$B$61,'Cijena modela'!$C$2:$C$61)</f>
        <v>Taycan Turbo Cross Turismo</v>
      </c>
      <c r="D2218" t="s">
        <v>152</v>
      </c>
      <c r="E2218" t="s">
        <v>1270</v>
      </c>
      <c r="F2218" t="s">
        <v>1271</v>
      </c>
    </row>
    <row r="2219" spans="1:6">
      <c r="A2219" t="s">
        <v>4</v>
      </c>
      <c r="B2219" t="s">
        <v>111</v>
      </c>
      <c r="C2219" t="str">
        <f>_xlfn.XLOOKUP(B2219,'Cijena modela'!$B$2:$B$61,'Cijena modela'!$C$2:$C$61)</f>
        <v>Taycan Turbo Cross Turismo</v>
      </c>
      <c r="D2219" t="s">
        <v>139</v>
      </c>
      <c r="E2219" t="s">
        <v>1274</v>
      </c>
      <c r="F2219" t="s">
        <v>1275</v>
      </c>
    </row>
    <row r="2220" spans="1:6">
      <c r="A2220" t="s">
        <v>4</v>
      </c>
      <c r="B2220" t="s">
        <v>111</v>
      </c>
      <c r="C2220" t="str">
        <f>_xlfn.XLOOKUP(B2220,'Cijena modela'!$B$2:$B$61,'Cijena modela'!$C$2:$C$61)</f>
        <v>Taycan Turbo Cross Turismo</v>
      </c>
      <c r="D2220" t="s">
        <v>147</v>
      </c>
      <c r="E2220" t="s">
        <v>1276</v>
      </c>
      <c r="F2220" t="s">
        <v>1681</v>
      </c>
    </row>
    <row r="2221" spans="1:6">
      <c r="A2221" t="s">
        <v>4</v>
      </c>
      <c r="B2221" t="s">
        <v>111</v>
      </c>
      <c r="C2221" t="str">
        <f>_xlfn.XLOOKUP(B2221,'Cijena modela'!$B$2:$B$61,'Cijena modela'!$C$2:$C$61)</f>
        <v>Taycan Turbo Cross Turismo</v>
      </c>
      <c r="D2221" t="s">
        <v>147</v>
      </c>
      <c r="E2221" t="s">
        <v>1278</v>
      </c>
      <c r="F2221" t="s">
        <v>1682</v>
      </c>
    </row>
    <row r="2222" spans="1:6">
      <c r="A2222" t="s">
        <v>4</v>
      </c>
      <c r="B2222" t="s">
        <v>111</v>
      </c>
      <c r="C2222" t="str">
        <f>_xlfn.XLOOKUP(B2222,'Cijena modela'!$B$2:$B$61,'Cijena modela'!$C$2:$C$61)</f>
        <v>Taycan Turbo Cross Turismo</v>
      </c>
      <c r="D2222" t="s">
        <v>155</v>
      </c>
      <c r="E2222" t="s">
        <v>1280</v>
      </c>
      <c r="F2222" t="s">
        <v>206</v>
      </c>
    </row>
    <row r="2223" spans="1:6">
      <c r="A2223" t="s">
        <v>4</v>
      </c>
      <c r="B2223" t="s">
        <v>111</v>
      </c>
      <c r="C2223" t="str">
        <f>_xlfn.XLOOKUP(B2223,'Cijena modela'!$B$2:$B$61,'Cijena modela'!$C$2:$C$61)</f>
        <v>Taycan Turbo Cross Turismo</v>
      </c>
      <c r="D2223" t="s">
        <v>150</v>
      </c>
      <c r="E2223" t="s">
        <v>1683</v>
      </c>
      <c r="F2223" t="s">
        <v>1282</v>
      </c>
    </row>
    <row r="2224" spans="1:6">
      <c r="A2224" t="s">
        <v>4</v>
      </c>
      <c r="B2224" t="s">
        <v>111</v>
      </c>
      <c r="C2224" t="str">
        <f>_xlfn.XLOOKUP(B2224,'Cijena modela'!$B$2:$B$61,'Cijena modela'!$C$2:$C$61)</f>
        <v>Taycan Turbo Cross Turismo</v>
      </c>
      <c r="D2224" t="s">
        <v>135</v>
      </c>
      <c r="E2224" t="s">
        <v>1283</v>
      </c>
      <c r="F2224" t="s">
        <v>1284</v>
      </c>
    </row>
    <row r="2225" spans="1:6">
      <c r="A2225" t="s">
        <v>4</v>
      </c>
      <c r="B2225" t="s">
        <v>111</v>
      </c>
      <c r="C2225" t="str">
        <f>_xlfn.XLOOKUP(B2225,'Cijena modela'!$B$2:$B$61,'Cijena modela'!$C$2:$C$61)</f>
        <v>Taycan Turbo Cross Turismo</v>
      </c>
      <c r="D2225" t="s">
        <v>154</v>
      </c>
      <c r="E2225" t="s">
        <v>1601</v>
      </c>
      <c r="F2225" t="s">
        <v>1602</v>
      </c>
    </row>
    <row r="2226" spans="1:6">
      <c r="A2226" t="s">
        <v>4</v>
      </c>
      <c r="B2226" t="s">
        <v>111</v>
      </c>
      <c r="C2226" t="str">
        <f>_xlfn.XLOOKUP(B2226,'Cijena modela'!$B$2:$B$61,'Cijena modela'!$C$2:$C$61)</f>
        <v>Taycan Turbo Cross Turismo</v>
      </c>
      <c r="D2226" t="s">
        <v>154</v>
      </c>
      <c r="E2226" t="s">
        <v>1285</v>
      </c>
      <c r="F2226" t="s">
        <v>1286</v>
      </c>
    </row>
    <row r="2227" spans="1:6">
      <c r="A2227" t="s">
        <v>4</v>
      </c>
      <c r="B2227" t="s">
        <v>111</v>
      </c>
      <c r="C2227" t="str">
        <f>_xlfn.XLOOKUP(B2227,'Cijena modela'!$B$2:$B$61,'Cijena modela'!$C$2:$C$61)</f>
        <v>Taycan Turbo Cross Turismo</v>
      </c>
      <c r="D2227" t="s">
        <v>149</v>
      </c>
      <c r="E2227" t="s">
        <v>1287</v>
      </c>
      <c r="F2227" t="s">
        <v>1288</v>
      </c>
    </row>
    <row r="2228" spans="1:6">
      <c r="A2228" t="s">
        <v>4</v>
      </c>
      <c r="B2228" t="s">
        <v>111</v>
      </c>
      <c r="C2228" t="str">
        <f>_xlfn.XLOOKUP(B2228,'Cijena modela'!$B$2:$B$61,'Cijena modela'!$C$2:$C$61)</f>
        <v>Taycan Turbo Cross Turismo</v>
      </c>
      <c r="D2228" t="s">
        <v>147</v>
      </c>
      <c r="E2228" t="s">
        <v>1289</v>
      </c>
      <c r="F2228" t="s">
        <v>1290</v>
      </c>
    </row>
    <row r="2229" spans="1:6">
      <c r="A2229" t="s">
        <v>4</v>
      </c>
      <c r="B2229" t="s">
        <v>111</v>
      </c>
      <c r="C2229" t="str">
        <f>_xlfn.XLOOKUP(B2229,'Cijena modela'!$B$2:$B$61,'Cijena modela'!$C$2:$C$61)</f>
        <v>Taycan Turbo Cross Turismo</v>
      </c>
      <c r="D2229" t="s">
        <v>147</v>
      </c>
      <c r="E2229" t="s">
        <v>1291</v>
      </c>
      <c r="F2229" t="s">
        <v>1292</v>
      </c>
    </row>
    <row r="2230" spans="1:6">
      <c r="A2230" t="s">
        <v>4</v>
      </c>
      <c r="B2230" t="s">
        <v>111</v>
      </c>
      <c r="C2230" t="str">
        <f>_xlfn.XLOOKUP(B2230,'Cijena modela'!$B$2:$B$61,'Cijena modela'!$C$2:$C$61)</f>
        <v>Taycan Turbo Cross Turismo</v>
      </c>
      <c r="D2230" t="s">
        <v>139</v>
      </c>
      <c r="E2230" t="s">
        <v>1293</v>
      </c>
      <c r="F2230" t="s">
        <v>1684</v>
      </c>
    </row>
    <row r="2231" spans="1:6">
      <c r="A2231" t="s">
        <v>4</v>
      </c>
      <c r="B2231" t="s">
        <v>111</v>
      </c>
      <c r="C2231" t="str">
        <f>_xlfn.XLOOKUP(B2231,'Cijena modela'!$B$2:$B$61,'Cijena modela'!$C$2:$C$61)</f>
        <v>Taycan Turbo Cross Turismo</v>
      </c>
      <c r="D2231" t="s">
        <v>151</v>
      </c>
      <c r="E2231" t="s">
        <v>1296</v>
      </c>
      <c r="F2231" t="s">
        <v>1297</v>
      </c>
    </row>
    <row r="2232" spans="1:6">
      <c r="A2232" t="s">
        <v>4</v>
      </c>
      <c r="B2232" t="s">
        <v>111</v>
      </c>
      <c r="C2232" t="str">
        <f>_xlfn.XLOOKUP(B2232,'Cijena modela'!$B$2:$B$61,'Cijena modela'!$C$2:$C$61)</f>
        <v>Taycan Turbo Cross Turismo</v>
      </c>
      <c r="D2232" t="s">
        <v>147</v>
      </c>
      <c r="E2232" t="s">
        <v>1298</v>
      </c>
      <c r="F2232" t="s">
        <v>1299</v>
      </c>
    </row>
    <row r="2233" spans="1:6">
      <c r="A2233" t="s">
        <v>4</v>
      </c>
      <c r="B2233" t="s">
        <v>111</v>
      </c>
      <c r="C2233" t="str">
        <f>_xlfn.XLOOKUP(B2233,'Cijena modela'!$B$2:$B$61,'Cijena modela'!$C$2:$C$61)</f>
        <v>Taycan Turbo Cross Turismo</v>
      </c>
      <c r="D2233" t="s">
        <v>147</v>
      </c>
      <c r="E2233" t="s">
        <v>1300</v>
      </c>
      <c r="F2233" t="s">
        <v>1301</v>
      </c>
    </row>
    <row r="2234" spans="1:6">
      <c r="A2234" t="s">
        <v>4</v>
      </c>
      <c r="B2234" t="s">
        <v>111</v>
      </c>
      <c r="C2234" t="str">
        <f>_xlfn.XLOOKUP(B2234,'Cijena modela'!$B$2:$B$61,'Cijena modela'!$C$2:$C$61)</f>
        <v>Taycan Turbo Cross Turismo</v>
      </c>
      <c r="D2234" t="s">
        <v>143</v>
      </c>
      <c r="E2234" t="s">
        <v>1302</v>
      </c>
      <c r="F2234" t="s">
        <v>1303</v>
      </c>
    </row>
    <row r="2235" spans="1:6">
      <c r="A2235" t="s">
        <v>4</v>
      </c>
      <c r="B2235" t="s">
        <v>111</v>
      </c>
      <c r="C2235" t="str">
        <f>_xlfn.XLOOKUP(B2235,'Cijena modela'!$B$2:$B$61,'Cijena modela'!$C$2:$C$61)</f>
        <v>Taycan Turbo Cross Turismo</v>
      </c>
      <c r="D2235" t="s">
        <v>143</v>
      </c>
      <c r="E2235" t="s">
        <v>1304</v>
      </c>
      <c r="F2235" t="s">
        <v>1305</v>
      </c>
    </row>
    <row r="2236" spans="1:6">
      <c r="A2236" t="s">
        <v>4</v>
      </c>
      <c r="B2236" t="s">
        <v>111</v>
      </c>
      <c r="C2236" t="str">
        <f>_xlfn.XLOOKUP(B2236,'Cijena modela'!$B$2:$B$61,'Cijena modela'!$C$2:$C$61)</f>
        <v>Taycan Turbo Cross Turismo</v>
      </c>
      <c r="D2236" t="s">
        <v>143</v>
      </c>
      <c r="E2236" t="s">
        <v>1306</v>
      </c>
      <c r="F2236" t="s">
        <v>1307</v>
      </c>
    </row>
    <row r="2237" spans="1:6">
      <c r="A2237" t="s">
        <v>4</v>
      </c>
      <c r="B2237" t="s">
        <v>111</v>
      </c>
      <c r="C2237" t="str">
        <f>_xlfn.XLOOKUP(B2237,'Cijena modela'!$B$2:$B$61,'Cijena modela'!$C$2:$C$61)</f>
        <v>Taycan Turbo Cross Turismo</v>
      </c>
      <c r="D2237" t="s">
        <v>131</v>
      </c>
      <c r="E2237" t="s">
        <v>1308</v>
      </c>
      <c r="F2237" t="s">
        <v>1309</v>
      </c>
    </row>
    <row r="2238" spans="1:6">
      <c r="A2238" t="s">
        <v>4</v>
      </c>
      <c r="B2238" t="s">
        <v>111</v>
      </c>
      <c r="C2238" t="str">
        <f>_xlfn.XLOOKUP(B2238,'Cijena modela'!$B$2:$B$61,'Cijena modela'!$C$2:$C$61)</f>
        <v>Taycan Turbo Cross Turismo</v>
      </c>
      <c r="D2238" t="s">
        <v>141</v>
      </c>
      <c r="E2238" t="s">
        <v>1310</v>
      </c>
      <c r="F2238" t="s">
        <v>1311</v>
      </c>
    </row>
    <row r="2239" spans="1:6">
      <c r="A2239" t="s">
        <v>4</v>
      </c>
      <c r="B2239" t="s">
        <v>111</v>
      </c>
      <c r="C2239" t="str">
        <f>_xlfn.XLOOKUP(B2239,'Cijena modela'!$B$2:$B$61,'Cijena modela'!$C$2:$C$61)</f>
        <v>Taycan Turbo Cross Turismo</v>
      </c>
      <c r="D2239" t="s">
        <v>141</v>
      </c>
      <c r="E2239" t="s">
        <v>1312</v>
      </c>
      <c r="F2239" t="s">
        <v>1313</v>
      </c>
    </row>
    <row r="2240" spans="1:6">
      <c r="A2240" t="s">
        <v>4</v>
      </c>
      <c r="B2240" t="s">
        <v>111</v>
      </c>
      <c r="C2240" t="str">
        <f>_xlfn.XLOOKUP(B2240,'Cijena modela'!$B$2:$B$61,'Cijena modela'!$C$2:$C$61)</f>
        <v>Taycan Turbo Cross Turismo</v>
      </c>
      <c r="D2240" t="s">
        <v>141</v>
      </c>
      <c r="E2240" t="s">
        <v>1314</v>
      </c>
      <c r="F2240" t="s">
        <v>1315</v>
      </c>
    </row>
    <row r="2241" spans="1:6">
      <c r="A2241" t="s">
        <v>4</v>
      </c>
      <c r="B2241" t="s">
        <v>111</v>
      </c>
      <c r="C2241" t="str">
        <f>_xlfn.XLOOKUP(B2241,'Cijena modela'!$B$2:$B$61,'Cijena modela'!$C$2:$C$61)</f>
        <v>Taycan Turbo Cross Turismo</v>
      </c>
      <c r="D2241" t="s">
        <v>142</v>
      </c>
      <c r="E2241" t="s">
        <v>1316</v>
      </c>
      <c r="F2241" t="s">
        <v>1317</v>
      </c>
    </row>
    <row r="2242" spans="1:6">
      <c r="A2242" t="s">
        <v>4</v>
      </c>
      <c r="B2242" t="s">
        <v>111</v>
      </c>
      <c r="C2242" t="str">
        <f>_xlfn.XLOOKUP(B2242,'Cijena modela'!$B$2:$B$61,'Cijena modela'!$C$2:$C$61)</f>
        <v>Taycan Turbo Cross Turismo</v>
      </c>
      <c r="D2242" t="s">
        <v>153</v>
      </c>
      <c r="E2242" t="s">
        <v>1318</v>
      </c>
      <c r="F2242" t="s">
        <v>1319</v>
      </c>
    </row>
    <row r="2243" spans="1:6">
      <c r="A2243" t="s">
        <v>4</v>
      </c>
      <c r="B2243" t="s">
        <v>111</v>
      </c>
      <c r="C2243" t="str">
        <f>_xlfn.XLOOKUP(B2243,'Cijena modela'!$B$2:$B$61,'Cijena modela'!$C$2:$C$61)</f>
        <v>Taycan Turbo Cross Turismo</v>
      </c>
      <c r="D2243" t="s">
        <v>141</v>
      </c>
      <c r="E2243" t="s">
        <v>1320</v>
      </c>
      <c r="F2243" t="s">
        <v>1321</v>
      </c>
    </row>
    <row r="2244" spans="1:6">
      <c r="A2244" t="s">
        <v>4</v>
      </c>
      <c r="B2244" t="s">
        <v>111</v>
      </c>
      <c r="C2244" t="str">
        <f>_xlfn.XLOOKUP(B2244,'Cijena modela'!$B$2:$B$61,'Cijena modela'!$C$2:$C$61)</f>
        <v>Taycan Turbo Cross Turismo</v>
      </c>
      <c r="D2244" t="s">
        <v>131</v>
      </c>
      <c r="E2244" t="s">
        <v>1322</v>
      </c>
      <c r="F2244" t="s">
        <v>1323</v>
      </c>
    </row>
    <row r="2245" spans="1:6">
      <c r="A2245" t="s">
        <v>4</v>
      </c>
      <c r="B2245" t="s">
        <v>111</v>
      </c>
      <c r="C2245" t="str">
        <f>_xlfn.XLOOKUP(B2245,'Cijena modela'!$B$2:$B$61,'Cijena modela'!$C$2:$C$61)</f>
        <v>Taycan Turbo Cross Turismo</v>
      </c>
      <c r="D2245" t="s">
        <v>141</v>
      </c>
      <c r="E2245" t="s">
        <v>1324</v>
      </c>
      <c r="F2245" t="s">
        <v>1325</v>
      </c>
    </row>
    <row r="2246" spans="1:6">
      <c r="A2246" t="s">
        <v>4</v>
      </c>
      <c r="B2246" t="s">
        <v>111</v>
      </c>
      <c r="C2246" t="str">
        <f>_xlfn.XLOOKUP(B2246,'Cijena modela'!$B$2:$B$61,'Cijena modela'!$C$2:$C$61)</f>
        <v>Taycan Turbo Cross Turismo</v>
      </c>
      <c r="D2246" t="s">
        <v>147</v>
      </c>
      <c r="E2246" t="s">
        <v>1326</v>
      </c>
      <c r="F2246" t="s">
        <v>245</v>
      </c>
    </row>
    <row r="2247" spans="1:6">
      <c r="A2247" t="s">
        <v>4</v>
      </c>
      <c r="B2247" t="s">
        <v>111</v>
      </c>
      <c r="C2247" t="str">
        <f>_xlfn.XLOOKUP(B2247,'Cijena modela'!$B$2:$B$61,'Cijena modela'!$C$2:$C$61)</f>
        <v>Taycan Turbo Cross Turismo</v>
      </c>
      <c r="D2247" t="s">
        <v>154</v>
      </c>
      <c r="E2247" t="s">
        <v>1327</v>
      </c>
      <c r="F2247" t="s">
        <v>1328</v>
      </c>
    </row>
    <row r="2248" spans="1:6">
      <c r="A2248" t="s">
        <v>4</v>
      </c>
      <c r="B2248" t="s">
        <v>111</v>
      </c>
      <c r="C2248" t="str">
        <f>_xlfn.XLOOKUP(B2248,'Cijena modela'!$B$2:$B$61,'Cijena modela'!$C$2:$C$61)</f>
        <v>Taycan Turbo Cross Turismo</v>
      </c>
      <c r="D2248" t="s">
        <v>154</v>
      </c>
      <c r="E2248" t="s">
        <v>1329</v>
      </c>
      <c r="F2248" t="s">
        <v>1330</v>
      </c>
    </row>
    <row r="2249" spans="1:6">
      <c r="A2249" t="s">
        <v>4</v>
      </c>
      <c r="B2249" t="s">
        <v>111</v>
      </c>
      <c r="C2249" t="str">
        <f>_xlfn.XLOOKUP(B2249,'Cijena modela'!$B$2:$B$61,'Cijena modela'!$C$2:$C$61)</f>
        <v>Taycan Turbo Cross Turismo</v>
      </c>
      <c r="D2249" t="s">
        <v>169</v>
      </c>
      <c r="E2249" t="s">
        <v>1332</v>
      </c>
      <c r="F2249" t="s">
        <v>1333</v>
      </c>
    </row>
    <row r="2250" spans="1:6">
      <c r="A2250" t="s">
        <v>4</v>
      </c>
      <c r="B2250" t="s">
        <v>111</v>
      </c>
      <c r="C2250" t="str">
        <f>_xlfn.XLOOKUP(B2250,'Cijena modela'!$B$2:$B$61,'Cijena modela'!$C$2:$C$61)</f>
        <v>Taycan Turbo Cross Turismo</v>
      </c>
      <c r="D2250" t="s">
        <v>169</v>
      </c>
      <c r="E2250" t="s">
        <v>1334</v>
      </c>
      <c r="F2250" t="s">
        <v>1335</v>
      </c>
    </row>
    <row r="2251" spans="1:6">
      <c r="A2251" t="s">
        <v>4</v>
      </c>
      <c r="B2251" t="s">
        <v>111</v>
      </c>
      <c r="C2251" t="str">
        <f>_xlfn.XLOOKUP(B2251,'Cijena modela'!$B$2:$B$61,'Cijena modela'!$C$2:$C$61)</f>
        <v>Taycan Turbo Cross Turismo</v>
      </c>
      <c r="D2251" t="s">
        <v>131</v>
      </c>
      <c r="E2251" t="s">
        <v>1336</v>
      </c>
      <c r="F2251" t="s">
        <v>1337</v>
      </c>
    </row>
    <row r="2252" spans="1:6">
      <c r="A2252" t="s">
        <v>4</v>
      </c>
      <c r="B2252" t="s">
        <v>111</v>
      </c>
      <c r="C2252" t="str">
        <f>_xlfn.XLOOKUP(B2252,'Cijena modela'!$B$2:$B$61,'Cijena modela'!$C$2:$C$61)</f>
        <v>Taycan Turbo Cross Turismo</v>
      </c>
      <c r="D2252" t="s">
        <v>142</v>
      </c>
      <c r="E2252" t="s">
        <v>1340</v>
      </c>
      <c r="F2252" t="s">
        <v>1341</v>
      </c>
    </row>
    <row r="2253" spans="1:6">
      <c r="A2253" t="s">
        <v>4</v>
      </c>
      <c r="B2253" t="s">
        <v>111</v>
      </c>
      <c r="C2253" t="str">
        <f>_xlfn.XLOOKUP(B2253,'Cijena modela'!$B$2:$B$61,'Cijena modela'!$C$2:$C$61)</f>
        <v>Taycan Turbo Cross Turismo</v>
      </c>
      <c r="D2253" t="s">
        <v>134</v>
      </c>
      <c r="E2253" t="s">
        <v>1342</v>
      </c>
      <c r="F2253" t="s">
        <v>1343</v>
      </c>
    </row>
    <row r="2254" spans="1:6">
      <c r="A2254" t="s">
        <v>4</v>
      </c>
      <c r="B2254" t="s">
        <v>111</v>
      </c>
      <c r="C2254" t="str">
        <f>_xlfn.XLOOKUP(B2254,'Cijena modela'!$B$2:$B$61,'Cijena modela'!$C$2:$C$61)</f>
        <v>Taycan Turbo Cross Turismo</v>
      </c>
      <c r="D2254" t="s">
        <v>131</v>
      </c>
      <c r="E2254" t="s">
        <v>1344</v>
      </c>
      <c r="F2254" t="s">
        <v>1345</v>
      </c>
    </row>
    <row r="2255" spans="1:6">
      <c r="A2255" t="s">
        <v>4</v>
      </c>
      <c r="B2255" t="s">
        <v>111</v>
      </c>
      <c r="C2255" t="str">
        <f>_xlfn.XLOOKUP(B2255,'Cijena modela'!$B$2:$B$61,'Cijena modela'!$C$2:$C$61)</f>
        <v>Taycan Turbo Cross Turismo</v>
      </c>
      <c r="D2255" t="s">
        <v>142</v>
      </c>
      <c r="E2255" t="s">
        <v>1348</v>
      </c>
      <c r="F2255" t="s">
        <v>1349</v>
      </c>
    </row>
    <row r="2256" spans="1:6">
      <c r="A2256" t="s">
        <v>4</v>
      </c>
      <c r="B2256" t="s">
        <v>111</v>
      </c>
      <c r="C2256" t="str">
        <f>_xlfn.XLOOKUP(B2256,'Cijena modela'!$B$2:$B$61,'Cijena modela'!$C$2:$C$61)</f>
        <v>Taycan Turbo Cross Turismo</v>
      </c>
      <c r="D2256" t="s">
        <v>134</v>
      </c>
      <c r="E2256" t="s">
        <v>1350</v>
      </c>
      <c r="F2256" t="s">
        <v>1351</v>
      </c>
    </row>
    <row r="2257" spans="1:6">
      <c r="A2257" t="s">
        <v>4</v>
      </c>
      <c r="B2257" t="s">
        <v>111</v>
      </c>
      <c r="C2257" t="str">
        <f>_xlfn.XLOOKUP(B2257,'Cijena modela'!$B$2:$B$61,'Cijena modela'!$C$2:$C$61)</f>
        <v>Taycan Turbo Cross Turismo</v>
      </c>
      <c r="D2257" t="s">
        <v>133</v>
      </c>
      <c r="E2257" t="s">
        <v>1352</v>
      </c>
      <c r="F2257" t="s">
        <v>1353</v>
      </c>
    </row>
    <row r="2258" spans="1:6">
      <c r="A2258" t="s">
        <v>4</v>
      </c>
      <c r="B2258" t="s">
        <v>111</v>
      </c>
      <c r="C2258" t="str">
        <f>_xlfn.XLOOKUP(B2258,'Cijena modela'!$B$2:$B$61,'Cijena modela'!$C$2:$C$61)</f>
        <v>Taycan Turbo Cross Turismo</v>
      </c>
      <c r="D2258" t="s">
        <v>133</v>
      </c>
      <c r="E2258" t="s">
        <v>1685</v>
      </c>
      <c r="F2258" t="s">
        <v>1686</v>
      </c>
    </row>
    <row r="2259" spans="1:6">
      <c r="A2259" t="s">
        <v>4</v>
      </c>
      <c r="B2259" t="s">
        <v>111</v>
      </c>
      <c r="C2259" t="str">
        <f>_xlfn.XLOOKUP(B2259,'Cijena modela'!$B$2:$B$61,'Cijena modela'!$C$2:$C$61)</f>
        <v>Taycan Turbo Cross Turismo</v>
      </c>
      <c r="D2259" t="s">
        <v>134</v>
      </c>
      <c r="E2259" t="s">
        <v>1354</v>
      </c>
      <c r="F2259" t="s">
        <v>290</v>
      </c>
    </row>
    <row r="2260" spans="1:6">
      <c r="A2260" t="s">
        <v>4</v>
      </c>
      <c r="B2260" t="s">
        <v>111</v>
      </c>
      <c r="C2260" t="str">
        <f>_xlfn.XLOOKUP(B2260,'Cijena modela'!$B$2:$B$61,'Cijena modela'!$C$2:$C$61)</f>
        <v>Taycan Turbo Cross Turismo</v>
      </c>
      <c r="D2260" t="s">
        <v>133</v>
      </c>
      <c r="E2260" t="s">
        <v>1355</v>
      </c>
      <c r="F2260" t="s">
        <v>1356</v>
      </c>
    </row>
    <row r="2261" spans="1:6">
      <c r="A2261" t="s">
        <v>4</v>
      </c>
      <c r="B2261" t="s">
        <v>111</v>
      </c>
      <c r="C2261" t="str">
        <f>_xlfn.XLOOKUP(B2261,'Cijena modela'!$B$2:$B$61,'Cijena modela'!$C$2:$C$61)</f>
        <v>Taycan Turbo Cross Turismo</v>
      </c>
      <c r="D2261" t="s">
        <v>133</v>
      </c>
      <c r="E2261" t="s">
        <v>1359</v>
      </c>
      <c r="F2261" t="s">
        <v>1360</v>
      </c>
    </row>
    <row r="2262" spans="1:6">
      <c r="A2262" t="s">
        <v>4</v>
      </c>
      <c r="B2262" t="s">
        <v>111</v>
      </c>
      <c r="C2262" t="str">
        <f>_xlfn.XLOOKUP(B2262,'Cijena modela'!$B$2:$B$61,'Cijena modela'!$C$2:$C$61)</f>
        <v>Taycan Turbo Cross Turismo</v>
      </c>
      <c r="D2262" t="s">
        <v>133</v>
      </c>
      <c r="E2262" t="s">
        <v>1361</v>
      </c>
      <c r="F2262" t="s">
        <v>1362</v>
      </c>
    </row>
    <row r="2263" spans="1:6">
      <c r="A2263" t="s">
        <v>4</v>
      </c>
      <c r="B2263" t="s">
        <v>111</v>
      </c>
      <c r="C2263" t="str">
        <f>_xlfn.XLOOKUP(B2263,'Cijena modela'!$B$2:$B$61,'Cijena modela'!$C$2:$C$61)</f>
        <v>Taycan Turbo Cross Turismo</v>
      </c>
      <c r="D2263" t="s">
        <v>133</v>
      </c>
      <c r="E2263" t="s">
        <v>1687</v>
      </c>
      <c r="F2263" t="s">
        <v>1688</v>
      </c>
    </row>
    <row r="2264" spans="1:6">
      <c r="A2264" t="s">
        <v>4</v>
      </c>
      <c r="B2264" t="s">
        <v>111</v>
      </c>
      <c r="C2264" t="str">
        <f>_xlfn.XLOOKUP(B2264,'Cijena modela'!$B$2:$B$61,'Cijena modela'!$C$2:$C$61)</f>
        <v>Taycan Turbo Cross Turismo</v>
      </c>
      <c r="D2264" t="s">
        <v>133</v>
      </c>
      <c r="E2264" t="s">
        <v>1363</v>
      </c>
      <c r="F2264" t="s">
        <v>1364</v>
      </c>
    </row>
    <row r="2265" spans="1:6">
      <c r="A2265" t="s">
        <v>4</v>
      </c>
      <c r="B2265" t="s">
        <v>111</v>
      </c>
      <c r="C2265" t="str">
        <f>_xlfn.XLOOKUP(B2265,'Cijena modela'!$B$2:$B$61,'Cijena modela'!$C$2:$C$61)</f>
        <v>Taycan Turbo Cross Turismo</v>
      </c>
      <c r="D2265" t="s">
        <v>142</v>
      </c>
      <c r="E2265" t="s">
        <v>1365</v>
      </c>
      <c r="F2265" t="s">
        <v>486</v>
      </c>
    </row>
    <row r="2266" spans="1:6">
      <c r="A2266" t="s">
        <v>4</v>
      </c>
      <c r="B2266" t="s">
        <v>111</v>
      </c>
      <c r="C2266" t="str">
        <f>_xlfn.XLOOKUP(B2266,'Cijena modela'!$B$2:$B$61,'Cijena modela'!$C$2:$C$61)</f>
        <v>Taycan Turbo Cross Turismo</v>
      </c>
      <c r="D2266" t="s">
        <v>134</v>
      </c>
      <c r="E2266" t="s">
        <v>1366</v>
      </c>
      <c r="F2266" t="s">
        <v>1367</v>
      </c>
    </row>
    <row r="2267" spans="1:6">
      <c r="A2267" t="s">
        <v>4</v>
      </c>
      <c r="B2267" t="s">
        <v>111</v>
      </c>
      <c r="C2267" t="str">
        <f>_xlfn.XLOOKUP(B2267,'Cijena modela'!$B$2:$B$61,'Cijena modela'!$C$2:$C$61)</f>
        <v>Taycan Turbo Cross Turismo</v>
      </c>
      <c r="D2267" t="s">
        <v>142</v>
      </c>
      <c r="E2267" t="s">
        <v>1606</v>
      </c>
      <c r="F2267" t="s">
        <v>1607</v>
      </c>
    </row>
    <row r="2268" spans="1:6">
      <c r="A2268" t="s">
        <v>4</v>
      </c>
      <c r="B2268" t="s">
        <v>111</v>
      </c>
      <c r="C2268" t="str">
        <f>_xlfn.XLOOKUP(B2268,'Cijena modela'!$B$2:$B$61,'Cijena modela'!$C$2:$C$61)</f>
        <v>Taycan Turbo Cross Turismo</v>
      </c>
      <c r="D2268" t="s">
        <v>154</v>
      </c>
      <c r="E2268" t="s">
        <v>1368</v>
      </c>
      <c r="F2268" t="s">
        <v>1369</v>
      </c>
    </row>
    <row r="2269" spans="1:6">
      <c r="A2269" t="s">
        <v>4</v>
      </c>
      <c r="B2269" t="s">
        <v>111</v>
      </c>
      <c r="C2269" t="str">
        <f>_xlfn.XLOOKUP(B2269,'Cijena modela'!$B$2:$B$61,'Cijena modela'!$C$2:$C$61)</f>
        <v>Taycan Turbo Cross Turismo</v>
      </c>
      <c r="D2269" t="s">
        <v>146</v>
      </c>
      <c r="E2269" t="s">
        <v>1370</v>
      </c>
      <c r="F2269" t="s">
        <v>1371</v>
      </c>
    </row>
    <row r="2270" spans="1:6">
      <c r="A2270" t="s">
        <v>4</v>
      </c>
      <c r="B2270" t="s">
        <v>111</v>
      </c>
      <c r="C2270" t="str">
        <f>_xlfn.XLOOKUP(B2270,'Cijena modela'!$B$2:$B$61,'Cijena modela'!$C$2:$C$61)</f>
        <v>Taycan Turbo Cross Turismo</v>
      </c>
      <c r="D2270" t="s">
        <v>142</v>
      </c>
      <c r="E2270" t="s">
        <v>1608</v>
      </c>
      <c r="F2270" t="s">
        <v>1609</v>
      </c>
    </row>
    <row r="2271" spans="1:6">
      <c r="A2271" t="s">
        <v>4</v>
      </c>
      <c r="B2271" t="s">
        <v>111</v>
      </c>
      <c r="C2271" t="str">
        <f>_xlfn.XLOOKUP(B2271,'Cijena modela'!$B$2:$B$61,'Cijena modela'!$C$2:$C$61)</f>
        <v>Taycan Turbo Cross Turismo</v>
      </c>
      <c r="D2271" t="s">
        <v>142</v>
      </c>
      <c r="E2271" t="s">
        <v>1610</v>
      </c>
      <c r="F2271" t="s">
        <v>1611</v>
      </c>
    </row>
    <row r="2272" spans="1:6">
      <c r="A2272" t="s">
        <v>4</v>
      </c>
      <c r="B2272" t="s">
        <v>111</v>
      </c>
      <c r="C2272" t="str">
        <f>_xlfn.XLOOKUP(B2272,'Cijena modela'!$B$2:$B$61,'Cijena modela'!$C$2:$C$61)</f>
        <v>Taycan Turbo Cross Turismo</v>
      </c>
      <c r="D2272" t="s">
        <v>146</v>
      </c>
      <c r="E2272" t="s">
        <v>1629</v>
      </c>
      <c r="F2272" t="s">
        <v>1630</v>
      </c>
    </row>
    <row r="2273" spans="1:6">
      <c r="A2273" t="s">
        <v>4</v>
      </c>
      <c r="B2273" t="s">
        <v>111</v>
      </c>
      <c r="C2273" t="str">
        <f>_xlfn.XLOOKUP(B2273,'Cijena modela'!$B$2:$B$61,'Cijena modela'!$C$2:$C$61)</f>
        <v>Taycan Turbo Cross Turismo</v>
      </c>
      <c r="D2273" t="s">
        <v>139</v>
      </c>
      <c r="E2273" t="s">
        <v>1375</v>
      </c>
      <c r="F2273" t="s">
        <v>1689</v>
      </c>
    </row>
    <row r="2274" spans="1:6">
      <c r="A2274" t="s">
        <v>4</v>
      </c>
      <c r="B2274" t="s">
        <v>111</v>
      </c>
      <c r="C2274" t="str">
        <f>_xlfn.XLOOKUP(B2274,'Cijena modela'!$B$2:$B$61,'Cijena modela'!$C$2:$C$61)</f>
        <v>Taycan Turbo Cross Turismo</v>
      </c>
      <c r="D2274" t="s">
        <v>146</v>
      </c>
      <c r="E2274" t="s">
        <v>1383</v>
      </c>
      <c r="F2274" t="s">
        <v>1384</v>
      </c>
    </row>
    <row r="2275" spans="1:6">
      <c r="A2275" t="s">
        <v>4</v>
      </c>
      <c r="B2275" t="s">
        <v>111</v>
      </c>
      <c r="C2275" t="str">
        <f>_xlfn.XLOOKUP(B2275,'Cijena modela'!$B$2:$B$61,'Cijena modela'!$C$2:$C$61)</f>
        <v>Taycan Turbo Cross Turismo</v>
      </c>
      <c r="D2275" t="s">
        <v>131</v>
      </c>
      <c r="E2275" t="s">
        <v>1385</v>
      </c>
      <c r="F2275" t="s">
        <v>1386</v>
      </c>
    </row>
    <row r="2276" spans="1:6">
      <c r="A2276" t="s">
        <v>4</v>
      </c>
      <c r="B2276" t="s">
        <v>111</v>
      </c>
      <c r="C2276" t="str">
        <f>_xlfn.XLOOKUP(B2276,'Cijena modela'!$B$2:$B$61,'Cijena modela'!$C$2:$C$61)</f>
        <v>Taycan Turbo Cross Turismo</v>
      </c>
      <c r="D2276" t="s">
        <v>139</v>
      </c>
      <c r="E2276" t="s">
        <v>1387</v>
      </c>
      <c r="F2276" t="s">
        <v>1690</v>
      </c>
    </row>
    <row r="2277" spans="1:6">
      <c r="A2277" t="s">
        <v>4</v>
      </c>
      <c r="B2277" t="s">
        <v>111</v>
      </c>
      <c r="C2277" t="str">
        <f>_xlfn.XLOOKUP(B2277,'Cijena modela'!$B$2:$B$61,'Cijena modela'!$C$2:$C$61)</f>
        <v>Taycan Turbo Cross Turismo</v>
      </c>
      <c r="D2277" t="s">
        <v>139</v>
      </c>
      <c r="E2277" t="s">
        <v>1691</v>
      </c>
      <c r="F2277" t="s">
        <v>1692</v>
      </c>
    </row>
    <row r="2278" spans="1:6">
      <c r="A2278" t="s">
        <v>4</v>
      </c>
      <c r="B2278" t="s">
        <v>111</v>
      </c>
      <c r="C2278" t="str">
        <f>_xlfn.XLOOKUP(B2278,'Cijena modela'!$B$2:$B$61,'Cijena modela'!$C$2:$C$61)</f>
        <v>Taycan Turbo Cross Turismo</v>
      </c>
      <c r="D2278" t="s">
        <v>139</v>
      </c>
      <c r="E2278" t="s">
        <v>1693</v>
      </c>
      <c r="F2278" t="s">
        <v>1694</v>
      </c>
    </row>
    <row r="2279" spans="1:6">
      <c r="A2279" t="s">
        <v>4</v>
      </c>
      <c r="B2279" t="s">
        <v>111</v>
      </c>
      <c r="C2279" t="str">
        <f>_xlfn.XLOOKUP(B2279,'Cijena modela'!$B$2:$B$61,'Cijena modela'!$C$2:$C$61)</f>
        <v>Taycan Turbo Cross Turismo</v>
      </c>
      <c r="D2279" t="s">
        <v>137</v>
      </c>
      <c r="E2279" t="s">
        <v>1695</v>
      </c>
      <c r="F2279" t="s">
        <v>1696</v>
      </c>
    </row>
    <row r="2280" spans="1:6">
      <c r="A2280" t="s">
        <v>4</v>
      </c>
      <c r="B2280" t="s">
        <v>111</v>
      </c>
      <c r="C2280" t="str">
        <f>_xlfn.XLOOKUP(B2280,'Cijena modela'!$B$2:$B$61,'Cijena modela'!$C$2:$C$61)</f>
        <v>Taycan Turbo Cross Turismo</v>
      </c>
      <c r="D2280" t="s">
        <v>137</v>
      </c>
      <c r="E2280" t="s">
        <v>1697</v>
      </c>
      <c r="F2280" t="s">
        <v>1698</v>
      </c>
    </row>
    <row r="2281" spans="1:6">
      <c r="A2281" t="s">
        <v>4</v>
      </c>
      <c r="B2281" t="s">
        <v>111</v>
      </c>
      <c r="C2281" t="str">
        <f>_xlfn.XLOOKUP(B2281,'Cijena modela'!$B$2:$B$61,'Cijena modela'!$C$2:$C$61)</f>
        <v>Taycan Turbo Cross Turismo</v>
      </c>
      <c r="D2281" t="s">
        <v>137</v>
      </c>
      <c r="E2281" t="s">
        <v>1699</v>
      </c>
      <c r="F2281" t="s">
        <v>1700</v>
      </c>
    </row>
    <row r="2282" spans="1:6">
      <c r="A2282" t="s">
        <v>4</v>
      </c>
      <c r="B2282" t="s">
        <v>111</v>
      </c>
      <c r="C2282" t="str">
        <f>_xlfn.XLOOKUP(B2282,'Cijena modela'!$B$2:$B$61,'Cijena modela'!$C$2:$C$61)</f>
        <v>Taycan Turbo Cross Turismo</v>
      </c>
      <c r="D2282" t="s">
        <v>146</v>
      </c>
      <c r="E2282" t="s">
        <v>1389</v>
      </c>
      <c r="F2282" t="s">
        <v>1390</v>
      </c>
    </row>
    <row r="2283" spans="1:6">
      <c r="A2283" t="s">
        <v>4</v>
      </c>
      <c r="B2283" t="s">
        <v>111</v>
      </c>
      <c r="C2283" t="str">
        <f>_xlfn.XLOOKUP(B2283,'Cijena modela'!$B$2:$B$61,'Cijena modela'!$C$2:$C$61)</f>
        <v>Taycan Turbo Cross Turismo</v>
      </c>
      <c r="D2283" t="s">
        <v>146</v>
      </c>
      <c r="E2283" t="s">
        <v>1391</v>
      </c>
      <c r="F2283" t="s">
        <v>1392</v>
      </c>
    </row>
    <row r="2284" spans="1:6">
      <c r="A2284" t="s">
        <v>4</v>
      </c>
      <c r="B2284" t="s">
        <v>111</v>
      </c>
      <c r="C2284" t="str">
        <f>_xlfn.XLOOKUP(B2284,'Cijena modela'!$B$2:$B$61,'Cijena modela'!$C$2:$C$61)</f>
        <v>Taycan Turbo Cross Turismo</v>
      </c>
      <c r="D2284" t="s">
        <v>146</v>
      </c>
      <c r="E2284" t="s">
        <v>1393</v>
      </c>
      <c r="F2284" t="s">
        <v>1394</v>
      </c>
    </row>
    <row r="2285" spans="1:6">
      <c r="A2285" t="s">
        <v>4</v>
      </c>
      <c r="B2285" t="s">
        <v>111</v>
      </c>
      <c r="C2285" t="str">
        <f>_xlfn.XLOOKUP(B2285,'Cijena modela'!$B$2:$B$61,'Cijena modela'!$C$2:$C$61)</f>
        <v>Taycan Turbo Cross Turismo</v>
      </c>
      <c r="D2285" t="s">
        <v>131</v>
      </c>
      <c r="E2285" t="s">
        <v>1395</v>
      </c>
      <c r="F2285" t="s">
        <v>1396</v>
      </c>
    </row>
    <row r="2286" spans="1:6">
      <c r="A2286" t="s">
        <v>4</v>
      </c>
      <c r="B2286" t="s">
        <v>111</v>
      </c>
      <c r="C2286" t="str">
        <f>_xlfn.XLOOKUP(B2286,'Cijena modela'!$B$2:$B$61,'Cijena modela'!$C$2:$C$61)</f>
        <v>Taycan Turbo Cross Turismo</v>
      </c>
      <c r="D2286" t="s">
        <v>149</v>
      </c>
      <c r="E2286" t="s">
        <v>1397</v>
      </c>
      <c r="F2286" t="s">
        <v>1398</v>
      </c>
    </row>
    <row r="2287" spans="1:6">
      <c r="A2287" t="s">
        <v>4</v>
      </c>
      <c r="B2287" t="s">
        <v>111</v>
      </c>
      <c r="C2287" t="str">
        <f>_xlfn.XLOOKUP(B2287,'Cijena modela'!$B$2:$B$61,'Cijena modela'!$C$2:$C$61)</f>
        <v>Taycan Turbo Cross Turismo</v>
      </c>
      <c r="D2287" t="s">
        <v>149</v>
      </c>
      <c r="E2287" t="s">
        <v>1399</v>
      </c>
      <c r="F2287" t="s">
        <v>1400</v>
      </c>
    </row>
    <row r="2288" spans="1:6">
      <c r="A2288" t="s">
        <v>4</v>
      </c>
      <c r="B2288" t="s">
        <v>111</v>
      </c>
      <c r="C2288" t="str">
        <f>_xlfn.XLOOKUP(B2288,'Cijena modela'!$B$2:$B$61,'Cijena modela'!$C$2:$C$61)</f>
        <v>Taycan Turbo Cross Turismo</v>
      </c>
      <c r="D2288" t="s">
        <v>139</v>
      </c>
      <c r="E2288" t="s">
        <v>1401</v>
      </c>
      <c r="F2288" t="s">
        <v>1402</v>
      </c>
    </row>
    <row r="2289" spans="1:6">
      <c r="A2289" t="s">
        <v>4</v>
      </c>
      <c r="B2289" t="s">
        <v>111</v>
      </c>
      <c r="C2289" t="str">
        <f>_xlfn.XLOOKUP(B2289,'Cijena modela'!$B$2:$B$61,'Cijena modela'!$C$2:$C$61)</f>
        <v>Taycan Turbo Cross Turismo</v>
      </c>
      <c r="D2289" t="s">
        <v>139</v>
      </c>
      <c r="E2289" t="s">
        <v>1403</v>
      </c>
      <c r="F2289" t="s">
        <v>1404</v>
      </c>
    </row>
    <row r="2290" spans="1:6">
      <c r="A2290" t="s">
        <v>4</v>
      </c>
      <c r="B2290" t="s">
        <v>111</v>
      </c>
      <c r="C2290" t="str">
        <f>_xlfn.XLOOKUP(B2290,'Cijena modela'!$B$2:$B$61,'Cijena modela'!$C$2:$C$61)</f>
        <v>Taycan Turbo Cross Turismo</v>
      </c>
      <c r="D2290" t="s">
        <v>131</v>
      </c>
      <c r="E2290" t="s">
        <v>1405</v>
      </c>
      <c r="F2290" t="s">
        <v>1406</v>
      </c>
    </row>
    <row r="2291" spans="1:6">
      <c r="A2291" t="s">
        <v>4</v>
      </c>
      <c r="B2291" t="s">
        <v>111</v>
      </c>
      <c r="C2291" t="str">
        <f>_xlfn.XLOOKUP(B2291,'Cijena modela'!$B$2:$B$61,'Cijena modela'!$C$2:$C$61)</f>
        <v>Taycan Turbo Cross Turismo</v>
      </c>
      <c r="D2291" t="s">
        <v>146</v>
      </c>
      <c r="E2291" t="s">
        <v>1407</v>
      </c>
      <c r="F2291" t="s">
        <v>1408</v>
      </c>
    </row>
    <row r="2292" spans="1:6">
      <c r="A2292" t="s">
        <v>4</v>
      </c>
      <c r="B2292" t="s">
        <v>111</v>
      </c>
      <c r="C2292" t="str">
        <f>_xlfn.XLOOKUP(B2292,'Cijena modela'!$B$2:$B$61,'Cijena modela'!$C$2:$C$61)</f>
        <v>Taycan Turbo Cross Turismo</v>
      </c>
      <c r="D2292" t="s">
        <v>146</v>
      </c>
      <c r="E2292" t="s">
        <v>1409</v>
      </c>
      <c r="F2292" t="s">
        <v>1410</v>
      </c>
    </row>
    <row r="2293" spans="1:6">
      <c r="A2293" t="s">
        <v>4</v>
      </c>
      <c r="B2293" t="s">
        <v>111</v>
      </c>
      <c r="C2293" t="str">
        <f>_xlfn.XLOOKUP(B2293,'Cijena modela'!$B$2:$B$61,'Cijena modela'!$C$2:$C$61)</f>
        <v>Taycan Turbo Cross Turismo</v>
      </c>
      <c r="D2293" t="s">
        <v>146</v>
      </c>
      <c r="E2293" t="s">
        <v>1411</v>
      </c>
      <c r="F2293" t="s">
        <v>1412</v>
      </c>
    </row>
    <row r="2294" spans="1:6">
      <c r="A2294" t="s">
        <v>4</v>
      </c>
      <c r="B2294" t="s">
        <v>111</v>
      </c>
      <c r="C2294" t="str">
        <f>_xlfn.XLOOKUP(B2294,'Cijena modela'!$B$2:$B$61,'Cijena modela'!$C$2:$C$61)</f>
        <v>Taycan Turbo Cross Turismo</v>
      </c>
      <c r="D2294" t="s">
        <v>146</v>
      </c>
      <c r="E2294" t="s">
        <v>1413</v>
      </c>
      <c r="F2294" t="s">
        <v>1414</v>
      </c>
    </row>
    <row r="2295" spans="1:6">
      <c r="A2295" t="s">
        <v>4</v>
      </c>
      <c r="B2295" t="s">
        <v>111</v>
      </c>
      <c r="C2295" t="str">
        <f>_xlfn.XLOOKUP(B2295,'Cijena modela'!$B$2:$B$61,'Cijena modela'!$C$2:$C$61)</f>
        <v>Taycan Turbo Cross Turismo</v>
      </c>
      <c r="D2295" t="s">
        <v>136</v>
      </c>
      <c r="E2295" t="s">
        <v>1415</v>
      </c>
      <c r="F2295" t="s">
        <v>1416</v>
      </c>
    </row>
    <row r="2296" spans="1:6">
      <c r="A2296" t="s">
        <v>4</v>
      </c>
      <c r="B2296" t="s">
        <v>111</v>
      </c>
      <c r="C2296" t="str">
        <f>_xlfn.XLOOKUP(B2296,'Cijena modela'!$B$2:$B$61,'Cijena modela'!$C$2:$C$61)</f>
        <v>Taycan Turbo Cross Turismo</v>
      </c>
      <c r="D2296" t="s">
        <v>149</v>
      </c>
      <c r="E2296" t="s">
        <v>1701</v>
      </c>
      <c r="F2296" t="s">
        <v>1702</v>
      </c>
    </row>
    <row r="2297" spans="1:6">
      <c r="A2297" t="s">
        <v>4</v>
      </c>
      <c r="B2297" t="s">
        <v>111</v>
      </c>
      <c r="C2297" t="str">
        <f>_xlfn.XLOOKUP(B2297,'Cijena modela'!$B$2:$B$61,'Cijena modela'!$C$2:$C$61)</f>
        <v>Taycan Turbo Cross Turismo</v>
      </c>
      <c r="D2297" t="s">
        <v>140</v>
      </c>
      <c r="E2297" t="s">
        <v>1417</v>
      </c>
      <c r="F2297" t="s">
        <v>1418</v>
      </c>
    </row>
    <row r="2298" spans="1:6">
      <c r="A2298" t="s">
        <v>4</v>
      </c>
      <c r="B2298" t="s">
        <v>111</v>
      </c>
      <c r="C2298" t="str">
        <f>_xlfn.XLOOKUP(B2298,'Cijena modela'!$B$2:$B$61,'Cijena modela'!$C$2:$C$61)</f>
        <v>Taycan Turbo Cross Turismo</v>
      </c>
      <c r="D2298" t="s">
        <v>140</v>
      </c>
      <c r="E2298" t="s">
        <v>1419</v>
      </c>
      <c r="F2298" t="s">
        <v>1420</v>
      </c>
    </row>
    <row r="2299" spans="1:6">
      <c r="A2299" t="s">
        <v>4</v>
      </c>
      <c r="B2299" t="s">
        <v>111</v>
      </c>
      <c r="C2299" t="str">
        <f>_xlfn.XLOOKUP(B2299,'Cijena modela'!$B$2:$B$61,'Cijena modela'!$C$2:$C$61)</f>
        <v>Taycan Turbo Cross Turismo</v>
      </c>
      <c r="D2299" t="s">
        <v>140</v>
      </c>
      <c r="E2299" t="s">
        <v>1421</v>
      </c>
      <c r="F2299" t="s">
        <v>1422</v>
      </c>
    </row>
    <row r="2300" spans="1:6">
      <c r="A2300" t="s">
        <v>4</v>
      </c>
      <c r="B2300" t="s">
        <v>111</v>
      </c>
      <c r="C2300" t="str">
        <f>_xlfn.XLOOKUP(B2300,'Cijena modela'!$B$2:$B$61,'Cijena modela'!$C$2:$C$61)</f>
        <v>Taycan Turbo Cross Turismo</v>
      </c>
      <c r="D2300" t="s">
        <v>131</v>
      </c>
      <c r="E2300" t="s">
        <v>1423</v>
      </c>
      <c r="F2300" t="s">
        <v>1424</v>
      </c>
    </row>
    <row r="2301" spans="1:6">
      <c r="A2301" t="s">
        <v>4</v>
      </c>
      <c r="B2301" t="s">
        <v>111</v>
      </c>
      <c r="C2301" t="str">
        <f>_xlfn.XLOOKUP(B2301,'Cijena modela'!$B$2:$B$61,'Cijena modela'!$C$2:$C$61)</f>
        <v>Taycan Turbo Cross Turismo</v>
      </c>
      <c r="D2301" t="s">
        <v>136</v>
      </c>
      <c r="E2301" t="s">
        <v>1429</v>
      </c>
      <c r="F2301" t="s">
        <v>1430</v>
      </c>
    </row>
    <row r="2302" spans="1:6">
      <c r="A2302" t="s">
        <v>4</v>
      </c>
      <c r="B2302" t="s">
        <v>111</v>
      </c>
      <c r="C2302" t="str">
        <f>_xlfn.XLOOKUP(B2302,'Cijena modela'!$B$2:$B$61,'Cijena modela'!$C$2:$C$61)</f>
        <v>Taycan Turbo Cross Turismo</v>
      </c>
      <c r="D2302" t="s">
        <v>147</v>
      </c>
      <c r="E2302" t="s">
        <v>1433</v>
      </c>
      <c r="F2302" t="s">
        <v>1434</v>
      </c>
    </row>
    <row r="2303" spans="1:6">
      <c r="A2303" t="s">
        <v>4</v>
      </c>
      <c r="B2303" t="s">
        <v>111</v>
      </c>
      <c r="C2303" t="str">
        <f>_xlfn.XLOOKUP(B2303,'Cijena modela'!$B$2:$B$61,'Cijena modela'!$C$2:$C$61)</f>
        <v>Taycan Turbo Cross Turismo</v>
      </c>
      <c r="D2303" t="s">
        <v>140</v>
      </c>
      <c r="E2303" t="s">
        <v>1703</v>
      </c>
      <c r="F2303" t="s">
        <v>1704</v>
      </c>
    </row>
    <row r="2304" spans="1:6">
      <c r="A2304" t="s">
        <v>4</v>
      </c>
      <c r="B2304" t="s">
        <v>111</v>
      </c>
      <c r="C2304" t="str">
        <f>_xlfn.XLOOKUP(B2304,'Cijena modela'!$B$2:$B$61,'Cijena modela'!$C$2:$C$61)</f>
        <v>Taycan Turbo Cross Turismo</v>
      </c>
      <c r="D2304" t="s">
        <v>140</v>
      </c>
      <c r="E2304" t="s">
        <v>1705</v>
      </c>
      <c r="F2304" t="s">
        <v>1706</v>
      </c>
    </row>
    <row r="2305" spans="1:6">
      <c r="A2305" t="s">
        <v>4</v>
      </c>
      <c r="B2305" t="s">
        <v>111</v>
      </c>
      <c r="C2305" t="str">
        <f>_xlfn.XLOOKUP(B2305,'Cijena modela'!$B$2:$B$61,'Cijena modela'!$C$2:$C$61)</f>
        <v>Taycan Turbo Cross Turismo</v>
      </c>
      <c r="D2305" t="s">
        <v>149</v>
      </c>
      <c r="E2305" t="s">
        <v>1435</v>
      </c>
      <c r="F2305" t="s">
        <v>1436</v>
      </c>
    </row>
    <row r="2306" spans="1:6">
      <c r="A2306" t="s">
        <v>4</v>
      </c>
      <c r="B2306" t="s">
        <v>111</v>
      </c>
      <c r="C2306" t="str">
        <f>_xlfn.XLOOKUP(B2306,'Cijena modela'!$B$2:$B$61,'Cijena modela'!$C$2:$C$61)</f>
        <v>Taycan Turbo Cross Turismo</v>
      </c>
      <c r="D2306" t="s">
        <v>136</v>
      </c>
      <c r="E2306" t="s">
        <v>1438</v>
      </c>
      <c r="F2306" t="s">
        <v>333</v>
      </c>
    </row>
    <row r="2307" spans="1:6">
      <c r="A2307" t="s">
        <v>4</v>
      </c>
      <c r="B2307" t="s">
        <v>111</v>
      </c>
      <c r="C2307" t="str">
        <f>_xlfn.XLOOKUP(B2307,'Cijena modela'!$B$2:$B$61,'Cijena modela'!$C$2:$C$61)</f>
        <v>Taycan Turbo Cross Turismo</v>
      </c>
      <c r="D2307" t="s">
        <v>136</v>
      </c>
      <c r="E2307" t="s">
        <v>1439</v>
      </c>
      <c r="F2307" t="s">
        <v>1440</v>
      </c>
    </row>
    <row r="2308" spans="1:6">
      <c r="A2308" t="s">
        <v>4</v>
      </c>
      <c r="B2308" t="s">
        <v>111</v>
      </c>
      <c r="C2308" t="str">
        <f>_xlfn.XLOOKUP(B2308,'Cijena modela'!$B$2:$B$61,'Cijena modela'!$C$2:$C$61)</f>
        <v>Taycan Turbo Cross Turismo</v>
      </c>
      <c r="D2308" t="s">
        <v>136</v>
      </c>
      <c r="E2308" t="s">
        <v>1441</v>
      </c>
      <c r="F2308" t="s">
        <v>1442</v>
      </c>
    </row>
    <row r="2309" spans="1:6">
      <c r="A2309" t="s">
        <v>4</v>
      </c>
      <c r="B2309" t="s">
        <v>111</v>
      </c>
      <c r="C2309" t="str">
        <f>_xlfn.XLOOKUP(B2309,'Cijena modela'!$B$2:$B$61,'Cijena modela'!$C$2:$C$61)</f>
        <v>Taycan Turbo Cross Turismo</v>
      </c>
      <c r="D2309" t="s">
        <v>149</v>
      </c>
      <c r="E2309" t="s">
        <v>1443</v>
      </c>
      <c r="F2309" t="s">
        <v>1444</v>
      </c>
    </row>
    <row r="2310" spans="1:6">
      <c r="A2310" t="s">
        <v>4</v>
      </c>
      <c r="B2310" t="s">
        <v>111</v>
      </c>
      <c r="C2310" t="str">
        <f>_xlfn.XLOOKUP(B2310,'Cijena modela'!$B$2:$B$61,'Cijena modela'!$C$2:$C$61)</f>
        <v>Taycan Turbo Cross Turismo</v>
      </c>
      <c r="D2310" t="s">
        <v>143</v>
      </c>
      <c r="E2310" t="s">
        <v>1445</v>
      </c>
      <c r="F2310" t="s">
        <v>1446</v>
      </c>
    </row>
    <row r="2311" spans="1:6">
      <c r="A2311" t="s">
        <v>4</v>
      </c>
      <c r="B2311" t="s">
        <v>111</v>
      </c>
      <c r="C2311" t="str">
        <f>_xlfn.XLOOKUP(B2311,'Cijena modela'!$B$2:$B$61,'Cijena modela'!$C$2:$C$61)</f>
        <v>Taycan Turbo Cross Turismo</v>
      </c>
      <c r="D2311" t="s">
        <v>131</v>
      </c>
      <c r="E2311" t="s">
        <v>1447</v>
      </c>
      <c r="F2311" t="s">
        <v>1448</v>
      </c>
    </row>
    <row r="2312" spans="1:6">
      <c r="A2312" t="s">
        <v>4</v>
      </c>
      <c r="B2312" t="s">
        <v>111</v>
      </c>
      <c r="C2312" t="str">
        <f>_xlfn.XLOOKUP(B2312,'Cijena modela'!$B$2:$B$61,'Cijena modela'!$C$2:$C$61)</f>
        <v>Taycan Turbo Cross Turismo</v>
      </c>
      <c r="D2312" t="s">
        <v>143</v>
      </c>
      <c r="E2312" t="s">
        <v>1451</v>
      </c>
      <c r="F2312" t="s">
        <v>1452</v>
      </c>
    </row>
    <row r="2313" spans="1:6">
      <c r="A2313" t="s">
        <v>4</v>
      </c>
      <c r="B2313" t="s">
        <v>111</v>
      </c>
      <c r="C2313" t="str">
        <f>_xlfn.XLOOKUP(B2313,'Cijena modela'!$B$2:$B$61,'Cijena modela'!$C$2:$C$61)</f>
        <v>Taycan Turbo Cross Turismo</v>
      </c>
      <c r="D2313" t="s">
        <v>147</v>
      </c>
      <c r="E2313" t="s">
        <v>1453</v>
      </c>
      <c r="F2313" t="s">
        <v>1454</v>
      </c>
    </row>
    <row r="2314" spans="1:6">
      <c r="A2314" t="s">
        <v>4</v>
      </c>
      <c r="B2314" t="s">
        <v>111</v>
      </c>
      <c r="C2314" t="str">
        <f>_xlfn.XLOOKUP(B2314,'Cijena modela'!$B$2:$B$61,'Cijena modela'!$C$2:$C$61)</f>
        <v>Taycan Turbo Cross Turismo</v>
      </c>
      <c r="D2314" t="s">
        <v>147</v>
      </c>
      <c r="E2314" t="s">
        <v>1455</v>
      </c>
      <c r="F2314" t="s">
        <v>236</v>
      </c>
    </row>
    <row r="2315" spans="1:6">
      <c r="A2315" t="s">
        <v>4</v>
      </c>
      <c r="B2315" t="s">
        <v>111</v>
      </c>
      <c r="C2315" t="str">
        <f>_xlfn.XLOOKUP(B2315,'Cijena modela'!$B$2:$B$61,'Cijena modela'!$C$2:$C$61)</f>
        <v>Taycan Turbo Cross Turismo</v>
      </c>
      <c r="D2315" t="s">
        <v>147</v>
      </c>
      <c r="E2315" t="s">
        <v>1456</v>
      </c>
      <c r="F2315" t="s">
        <v>1457</v>
      </c>
    </row>
    <row r="2316" spans="1:6">
      <c r="A2316" t="s">
        <v>4</v>
      </c>
      <c r="B2316" t="s">
        <v>111</v>
      </c>
      <c r="C2316" t="str">
        <f>_xlfn.XLOOKUP(B2316,'Cijena modela'!$B$2:$B$61,'Cijena modela'!$C$2:$C$61)</f>
        <v>Taycan Turbo Cross Turismo</v>
      </c>
      <c r="D2316" t="s">
        <v>132</v>
      </c>
      <c r="E2316" t="s">
        <v>1458</v>
      </c>
      <c r="F2316" t="s">
        <v>1459</v>
      </c>
    </row>
    <row r="2317" spans="1:6">
      <c r="A2317" t="s">
        <v>4</v>
      </c>
      <c r="B2317" t="s">
        <v>111</v>
      </c>
      <c r="C2317" t="str">
        <f>_xlfn.XLOOKUP(B2317,'Cijena modela'!$B$2:$B$61,'Cijena modela'!$C$2:$C$61)</f>
        <v>Taycan Turbo Cross Turismo</v>
      </c>
      <c r="D2317" t="s">
        <v>132</v>
      </c>
      <c r="E2317" t="s">
        <v>1466</v>
      </c>
      <c r="F2317" t="s">
        <v>1467</v>
      </c>
    </row>
    <row r="2318" spans="1:6">
      <c r="A2318" t="s">
        <v>4</v>
      </c>
      <c r="B2318" t="s">
        <v>111</v>
      </c>
      <c r="C2318" t="str">
        <f>_xlfn.XLOOKUP(B2318,'Cijena modela'!$B$2:$B$61,'Cijena modela'!$C$2:$C$61)</f>
        <v>Taycan Turbo Cross Turismo</v>
      </c>
      <c r="D2318" t="s">
        <v>144</v>
      </c>
      <c r="E2318" t="s">
        <v>1470</v>
      </c>
      <c r="F2318" t="s">
        <v>1471</v>
      </c>
    </row>
    <row r="2319" spans="1:6">
      <c r="A2319" t="s">
        <v>4</v>
      </c>
      <c r="B2319" t="s">
        <v>111</v>
      </c>
      <c r="C2319" t="str">
        <f>_xlfn.XLOOKUP(B2319,'Cijena modela'!$B$2:$B$61,'Cijena modela'!$C$2:$C$61)</f>
        <v>Taycan Turbo Cross Turismo</v>
      </c>
      <c r="D2319" t="s">
        <v>136</v>
      </c>
      <c r="E2319" t="s">
        <v>1472</v>
      </c>
      <c r="F2319" t="s">
        <v>1473</v>
      </c>
    </row>
    <row r="2320" spans="1:6">
      <c r="A2320" t="s">
        <v>4</v>
      </c>
      <c r="B2320" t="s">
        <v>111</v>
      </c>
      <c r="C2320" t="str">
        <f>_xlfn.XLOOKUP(B2320,'Cijena modela'!$B$2:$B$61,'Cijena modela'!$C$2:$C$61)</f>
        <v>Taycan Turbo Cross Turismo</v>
      </c>
      <c r="D2320" t="s">
        <v>144</v>
      </c>
      <c r="E2320" t="s">
        <v>1474</v>
      </c>
      <c r="F2320" t="s">
        <v>1475</v>
      </c>
    </row>
    <row r="2321" spans="1:6">
      <c r="A2321" t="s">
        <v>4</v>
      </c>
      <c r="B2321" t="s">
        <v>111</v>
      </c>
      <c r="C2321" t="str">
        <f>_xlfn.XLOOKUP(B2321,'Cijena modela'!$B$2:$B$61,'Cijena modela'!$C$2:$C$61)</f>
        <v>Taycan Turbo Cross Turismo</v>
      </c>
      <c r="D2321" t="s">
        <v>144</v>
      </c>
      <c r="E2321" t="s">
        <v>1476</v>
      </c>
      <c r="F2321" t="s">
        <v>1477</v>
      </c>
    </row>
    <row r="2322" spans="1:6">
      <c r="A2322" t="s">
        <v>4</v>
      </c>
      <c r="B2322" t="s">
        <v>111</v>
      </c>
      <c r="C2322" t="str">
        <f>_xlfn.XLOOKUP(B2322,'Cijena modela'!$B$2:$B$61,'Cijena modela'!$C$2:$C$61)</f>
        <v>Taycan Turbo Cross Turismo</v>
      </c>
      <c r="D2322" t="s">
        <v>144</v>
      </c>
      <c r="E2322" t="s">
        <v>1478</v>
      </c>
      <c r="F2322" t="s">
        <v>1479</v>
      </c>
    </row>
    <row r="2323" spans="1:6">
      <c r="A2323" t="s">
        <v>4</v>
      </c>
      <c r="B2323" t="s">
        <v>111</v>
      </c>
      <c r="C2323" t="str">
        <f>_xlfn.XLOOKUP(B2323,'Cijena modela'!$B$2:$B$61,'Cijena modela'!$C$2:$C$61)</f>
        <v>Taycan Turbo Cross Turismo</v>
      </c>
      <c r="D2323" t="s">
        <v>147</v>
      </c>
      <c r="E2323" t="s">
        <v>1480</v>
      </c>
      <c r="F2323" t="s">
        <v>1481</v>
      </c>
    </row>
    <row r="2324" spans="1:6">
      <c r="A2324" t="s">
        <v>4</v>
      </c>
      <c r="B2324" t="s">
        <v>111</v>
      </c>
      <c r="C2324" t="str">
        <f>_xlfn.XLOOKUP(B2324,'Cijena modela'!$B$2:$B$61,'Cijena modela'!$C$2:$C$61)</f>
        <v>Taycan Turbo Cross Turismo</v>
      </c>
      <c r="D2324" t="s">
        <v>147</v>
      </c>
      <c r="E2324" t="s">
        <v>1482</v>
      </c>
      <c r="F2324" t="s">
        <v>1483</v>
      </c>
    </row>
    <row r="2325" spans="1:6">
      <c r="A2325" t="s">
        <v>4</v>
      </c>
      <c r="B2325" t="s">
        <v>111</v>
      </c>
      <c r="C2325" t="str">
        <f>_xlfn.XLOOKUP(B2325,'Cijena modela'!$B$2:$B$61,'Cijena modela'!$C$2:$C$61)</f>
        <v>Taycan Turbo Cross Turismo</v>
      </c>
      <c r="D2325" t="s">
        <v>145</v>
      </c>
      <c r="E2325" t="s">
        <v>1484</v>
      </c>
      <c r="F2325" t="s">
        <v>1485</v>
      </c>
    </row>
    <row r="2326" spans="1:6">
      <c r="A2326" t="s">
        <v>4</v>
      </c>
      <c r="B2326" t="s">
        <v>111</v>
      </c>
      <c r="C2326" t="str">
        <f>_xlfn.XLOOKUP(B2326,'Cijena modela'!$B$2:$B$61,'Cijena modela'!$C$2:$C$61)</f>
        <v>Taycan Turbo Cross Turismo</v>
      </c>
      <c r="D2326" t="s">
        <v>145</v>
      </c>
      <c r="E2326" t="s">
        <v>1654</v>
      </c>
      <c r="F2326" t="s">
        <v>175</v>
      </c>
    </row>
    <row r="2327" spans="1:6">
      <c r="A2327" t="s">
        <v>4</v>
      </c>
      <c r="B2327" t="s">
        <v>111</v>
      </c>
      <c r="C2327" t="str">
        <f>_xlfn.XLOOKUP(B2327,'Cijena modela'!$B$2:$B$61,'Cijena modela'!$C$2:$C$61)</f>
        <v>Taycan Turbo Cross Turismo</v>
      </c>
      <c r="D2327" t="s">
        <v>171</v>
      </c>
      <c r="E2327" t="s">
        <v>1486</v>
      </c>
      <c r="F2327" t="s">
        <v>1487</v>
      </c>
    </row>
    <row r="2328" spans="1:6">
      <c r="A2328" t="s">
        <v>4</v>
      </c>
      <c r="B2328" t="s">
        <v>111</v>
      </c>
      <c r="C2328" t="str">
        <f>_xlfn.XLOOKUP(B2328,'Cijena modela'!$B$2:$B$61,'Cijena modela'!$C$2:$C$61)</f>
        <v>Taycan Turbo Cross Turismo</v>
      </c>
      <c r="D2328" t="s">
        <v>132</v>
      </c>
      <c r="E2328" t="s">
        <v>1707</v>
      </c>
      <c r="F2328" t="s">
        <v>347</v>
      </c>
    </row>
    <row r="2329" spans="1:6">
      <c r="A2329" t="s">
        <v>4</v>
      </c>
      <c r="B2329" t="s">
        <v>111</v>
      </c>
      <c r="C2329" t="str">
        <f>_xlfn.XLOOKUP(B2329,'Cijena modela'!$B$2:$B$61,'Cijena modela'!$C$2:$C$61)</f>
        <v>Taycan Turbo Cross Turismo</v>
      </c>
      <c r="D2329" t="s">
        <v>132</v>
      </c>
      <c r="E2329" t="s">
        <v>1637</v>
      </c>
      <c r="F2329" t="s">
        <v>348</v>
      </c>
    </row>
    <row r="2330" spans="1:6">
      <c r="A2330" t="s">
        <v>4</v>
      </c>
      <c r="B2330" t="s">
        <v>111</v>
      </c>
      <c r="C2330" t="str">
        <f>_xlfn.XLOOKUP(B2330,'Cijena modela'!$B$2:$B$61,'Cijena modela'!$C$2:$C$61)</f>
        <v>Taycan Turbo Cross Turismo</v>
      </c>
      <c r="D2330" t="s">
        <v>132</v>
      </c>
      <c r="E2330" t="s">
        <v>1708</v>
      </c>
      <c r="F2330" t="s">
        <v>1709</v>
      </c>
    </row>
    <row r="2331" spans="1:6">
      <c r="A2331" t="s">
        <v>4</v>
      </c>
      <c r="B2331" t="s">
        <v>111</v>
      </c>
      <c r="C2331" t="str">
        <f>_xlfn.XLOOKUP(B2331,'Cijena modela'!$B$2:$B$61,'Cijena modela'!$C$2:$C$61)</f>
        <v>Taycan Turbo Cross Turismo</v>
      </c>
      <c r="D2331" t="s">
        <v>137</v>
      </c>
      <c r="E2331" t="s">
        <v>1488</v>
      </c>
      <c r="F2331" t="s">
        <v>1489</v>
      </c>
    </row>
    <row r="2332" spans="1:6">
      <c r="A2332" t="s">
        <v>4</v>
      </c>
      <c r="B2332" t="s">
        <v>111</v>
      </c>
      <c r="C2332" t="str">
        <f>_xlfn.XLOOKUP(B2332,'Cijena modela'!$B$2:$B$61,'Cijena modela'!$C$2:$C$61)</f>
        <v>Taycan Turbo Cross Turismo</v>
      </c>
      <c r="D2332" t="s">
        <v>155</v>
      </c>
      <c r="E2332" t="s">
        <v>1490</v>
      </c>
      <c r="F2332" t="s">
        <v>170</v>
      </c>
    </row>
    <row r="2333" spans="1:6">
      <c r="A2333" t="s">
        <v>4</v>
      </c>
      <c r="B2333" t="s">
        <v>111</v>
      </c>
      <c r="C2333" t="str">
        <f>_xlfn.XLOOKUP(B2333,'Cijena modela'!$B$2:$B$61,'Cijena modela'!$C$2:$C$61)</f>
        <v>Taycan Turbo Cross Turismo</v>
      </c>
      <c r="D2333" t="s">
        <v>147</v>
      </c>
      <c r="E2333" t="s">
        <v>1491</v>
      </c>
      <c r="F2333" t="s">
        <v>1492</v>
      </c>
    </row>
    <row r="2334" spans="1:6">
      <c r="A2334" t="s">
        <v>4</v>
      </c>
      <c r="B2334" t="s">
        <v>111</v>
      </c>
      <c r="C2334" t="str">
        <f>_xlfn.XLOOKUP(B2334,'Cijena modela'!$B$2:$B$61,'Cijena modela'!$C$2:$C$61)</f>
        <v>Taycan Turbo Cross Turismo</v>
      </c>
      <c r="D2334" t="s">
        <v>147</v>
      </c>
      <c r="E2334" t="s">
        <v>1493</v>
      </c>
      <c r="F2334" t="s">
        <v>1494</v>
      </c>
    </row>
    <row r="2335" spans="1:6">
      <c r="A2335" t="s">
        <v>4</v>
      </c>
      <c r="B2335" t="s">
        <v>111</v>
      </c>
      <c r="C2335" t="str">
        <f>_xlfn.XLOOKUP(B2335,'Cijena modela'!$B$2:$B$61,'Cijena modela'!$C$2:$C$61)</f>
        <v>Taycan Turbo Cross Turismo</v>
      </c>
      <c r="D2335" t="s">
        <v>147</v>
      </c>
      <c r="E2335" t="s">
        <v>1495</v>
      </c>
      <c r="F2335" t="s">
        <v>1496</v>
      </c>
    </row>
    <row r="2336" spans="1:6">
      <c r="A2336" t="s">
        <v>4</v>
      </c>
      <c r="B2336" t="s">
        <v>111</v>
      </c>
      <c r="C2336" t="str">
        <f>_xlfn.XLOOKUP(B2336,'Cijena modela'!$B$2:$B$61,'Cijena modela'!$C$2:$C$61)</f>
        <v>Taycan Turbo Cross Turismo</v>
      </c>
      <c r="D2336" t="s">
        <v>139</v>
      </c>
      <c r="E2336" t="s">
        <v>1499</v>
      </c>
      <c r="F2336" t="s">
        <v>1500</v>
      </c>
    </row>
    <row r="2337" spans="1:6">
      <c r="A2337" t="s">
        <v>4</v>
      </c>
      <c r="B2337" t="s">
        <v>111</v>
      </c>
      <c r="C2337" t="str">
        <f>_xlfn.XLOOKUP(B2337,'Cijena modela'!$B$2:$B$61,'Cijena modela'!$C$2:$C$61)</f>
        <v>Taycan Turbo Cross Turismo</v>
      </c>
      <c r="D2337" t="s">
        <v>139</v>
      </c>
      <c r="E2337" t="s">
        <v>1501</v>
      </c>
      <c r="F2337" t="s">
        <v>1502</v>
      </c>
    </row>
    <row r="2338" spans="1:6">
      <c r="A2338" t="s">
        <v>4</v>
      </c>
      <c r="B2338" t="s">
        <v>111</v>
      </c>
      <c r="C2338" t="str">
        <f>_xlfn.XLOOKUP(B2338,'Cijena modela'!$B$2:$B$61,'Cijena modela'!$C$2:$C$61)</f>
        <v>Taycan Turbo Cross Turismo</v>
      </c>
      <c r="D2338" t="s">
        <v>139</v>
      </c>
      <c r="E2338" t="s">
        <v>1503</v>
      </c>
      <c r="F2338" t="s">
        <v>1504</v>
      </c>
    </row>
    <row r="2339" spans="1:6">
      <c r="A2339" t="s">
        <v>4</v>
      </c>
      <c r="B2339" t="s">
        <v>111</v>
      </c>
      <c r="C2339" t="str">
        <f>_xlfn.XLOOKUP(B2339,'Cijena modela'!$B$2:$B$61,'Cijena modela'!$C$2:$C$61)</f>
        <v>Taycan Turbo Cross Turismo</v>
      </c>
      <c r="D2339" t="s">
        <v>139</v>
      </c>
      <c r="E2339" t="s">
        <v>1639</v>
      </c>
      <c r="F2339" t="s">
        <v>1640</v>
      </c>
    </row>
    <row r="2340" spans="1:6">
      <c r="A2340" t="s">
        <v>4</v>
      </c>
      <c r="B2340" t="s">
        <v>111</v>
      </c>
      <c r="C2340" t="str">
        <f>_xlfn.XLOOKUP(B2340,'Cijena modela'!$B$2:$B$61,'Cijena modela'!$C$2:$C$61)</f>
        <v>Taycan Turbo Cross Turismo</v>
      </c>
      <c r="D2340" t="s">
        <v>155</v>
      </c>
      <c r="E2340" t="s">
        <v>1505</v>
      </c>
      <c r="F2340" t="s">
        <v>1506</v>
      </c>
    </row>
    <row r="2341" spans="1:6">
      <c r="A2341" t="s">
        <v>4</v>
      </c>
      <c r="B2341" t="s">
        <v>111</v>
      </c>
      <c r="C2341" t="str">
        <f>_xlfn.XLOOKUP(B2341,'Cijena modela'!$B$2:$B$61,'Cijena modela'!$C$2:$C$61)</f>
        <v>Taycan Turbo Cross Turismo</v>
      </c>
      <c r="D2341" t="s">
        <v>148</v>
      </c>
      <c r="E2341" t="s">
        <v>1509</v>
      </c>
      <c r="F2341" t="s">
        <v>1510</v>
      </c>
    </row>
    <row r="2342" spans="1:6">
      <c r="A2342" t="s">
        <v>4</v>
      </c>
      <c r="B2342" t="s">
        <v>111</v>
      </c>
      <c r="C2342" t="str">
        <f>_xlfn.XLOOKUP(B2342,'Cijena modela'!$B$2:$B$61,'Cijena modela'!$C$2:$C$61)</f>
        <v>Taycan Turbo Cross Turismo</v>
      </c>
      <c r="D2342" t="s">
        <v>139</v>
      </c>
      <c r="E2342" t="s">
        <v>1511</v>
      </c>
      <c r="F2342" t="s">
        <v>1512</v>
      </c>
    </row>
    <row r="2343" spans="1:6">
      <c r="A2343" t="s">
        <v>4</v>
      </c>
      <c r="B2343" t="s">
        <v>111</v>
      </c>
      <c r="C2343" t="str">
        <f>_xlfn.XLOOKUP(B2343,'Cijena modela'!$B$2:$B$61,'Cijena modela'!$C$2:$C$61)</f>
        <v>Taycan Turbo Cross Turismo</v>
      </c>
      <c r="D2343" t="s">
        <v>139</v>
      </c>
      <c r="E2343" t="s">
        <v>1513</v>
      </c>
      <c r="F2343" t="s">
        <v>1514</v>
      </c>
    </row>
    <row r="2344" spans="1:6">
      <c r="A2344" t="s">
        <v>4</v>
      </c>
      <c r="B2344" t="s">
        <v>111</v>
      </c>
      <c r="C2344" t="str">
        <f>_xlfn.XLOOKUP(B2344,'Cijena modela'!$B$2:$B$61,'Cijena modela'!$C$2:$C$61)</f>
        <v>Taycan Turbo Cross Turismo</v>
      </c>
      <c r="D2344" t="s">
        <v>147</v>
      </c>
      <c r="E2344" t="s">
        <v>1515</v>
      </c>
      <c r="F2344" t="s">
        <v>1516</v>
      </c>
    </row>
    <row r="2345" spans="1:6">
      <c r="A2345" t="s">
        <v>4</v>
      </c>
      <c r="B2345" t="s">
        <v>111</v>
      </c>
      <c r="C2345" t="str">
        <f>_xlfn.XLOOKUP(B2345,'Cijena modela'!$B$2:$B$61,'Cijena modela'!$C$2:$C$61)</f>
        <v>Taycan Turbo Cross Turismo</v>
      </c>
      <c r="D2345" t="s">
        <v>144</v>
      </c>
      <c r="E2345" t="s">
        <v>1519</v>
      </c>
      <c r="F2345" t="s">
        <v>1520</v>
      </c>
    </row>
    <row r="2346" spans="1:6">
      <c r="A2346" t="s">
        <v>4</v>
      </c>
      <c r="B2346" t="s">
        <v>111</v>
      </c>
      <c r="C2346" t="str">
        <f>_xlfn.XLOOKUP(B2346,'Cijena modela'!$B$2:$B$61,'Cijena modela'!$C$2:$C$61)</f>
        <v>Taycan Turbo Cross Turismo</v>
      </c>
      <c r="D2346" t="s">
        <v>144</v>
      </c>
      <c r="E2346" t="s">
        <v>1521</v>
      </c>
      <c r="F2346" t="s">
        <v>1522</v>
      </c>
    </row>
    <row r="2347" spans="1:6">
      <c r="A2347" t="s">
        <v>4</v>
      </c>
      <c r="B2347" t="s">
        <v>111</v>
      </c>
      <c r="C2347" t="str">
        <f>_xlfn.XLOOKUP(B2347,'Cijena modela'!$B$2:$B$61,'Cijena modela'!$C$2:$C$61)</f>
        <v>Taycan Turbo Cross Turismo</v>
      </c>
      <c r="D2347" t="s">
        <v>144</v>
      </c>
      <c r="E2347" t="s">
        <v>1523</v>
      </c>
      <c r="F2347" t="s">
        <v>1524</v>
      </c>
    </row>
    <row r="2348" spans="1:6">
      <c r="A2348" t="s">
        <v>4</v>
      </c>
      <c r="B2348" t="s">
        <v>111</v>
      </c>
      <c r="C2348" t="str">
        <f>_xlfn.XLOOKUP(B2348,'Cijena modela'!$B$2:$B$61,'Cijena modela'!$C$2:$C$61)</f>
        <v>Taycan Turbo Cross Turismo</v>
      </c>
      <c r="D2348" t="s">
        <v>143</v>
      </c>
      <c r="E2348" t="s">
        <v>1525</v>
      </c>
      <c r="F2348" t="s">
        <v>1526</v>
      </c>
    </row>
    <row r="2349" spans="1:6">
      <c r="A2349" t="s">
        <v>4</v>
      </c>
      <c r="B2349" t="s">
        <v>111</v>
      </c>
      <c r="C2349" t="str">
        <f>_xlfn.XLOOKUP(B2349,'Cijena modela'!$B$2:$B$61,'Cijena modela'!$C$2:$C$61)</f>
        <v>Taycan Turbo Cross Turismo</v>
      </c>
      <c r="D2349" t="s">
        <v>143</v>
      </c>
      <c r="E2349" t="s">
        <v>1527</v>
      </c>
      <c r="F2349" t="s">
        <v>1528</v>
      </c>
    </row>
    <row r="2350" spans="1:6">
      <c r="A2350" t="s">
        <v>4</v>
      </c>
      <c r="B2350" t="s">
        <v>111</v>
      </c>
      <c r="C2350" t="str">
        <f>_xlfn.XLOOKUP(B2350,'Cijena modela'!$B$2:$B$61,'Cijena modela'!$C$2:$C$61)</f>
        <v>Taycan Turbo Cross Turismo</v>
      </c>
      <c r="D2350" t="s">
        <v>149</v>
      </c>
      <c r="E2350" t="s">
        <v>1529</v>
      </c>
      <c r="F2350" t="s">
        <v>1530</v>
      </c>
    </row>
    <row r="2351" spans="1:6">
      <c r="A2351" t="s">
        <v>4</v>
      </c>
      <c r="B2351" t="s">
        <v>111</v>
      </c>
      <c r="C2351" t="str">
        <f>_xlfn.XLOOKUP(B2351,'Cijena modela'!$B$2:$B$61,'Cijena modela'!$C$2:$C$61)</f>
        <v>Taycan Turbo Cross Turismo</v>
      </c>
      <c r="D2351" t="s">
        <v>144</v>
      </c>
      <c r="E2351" t="s">
        <v>1655</v>
      </c>
      <c r="F2351" t="s">
        <v>1656</v>
      </c>
    </row>
    <row r="2352" spans="1:6">
      <c r="A2352" t="s">
        <v>4</v>
      </c>
      <c r="B2352" t="s">
        <v>111</v>
      </c>
      <c r="C2352" t="str">
        <f>_xlfn.XLOOKUP(B2352,'Cijena modela'!$B$2:$B$61,'Cijena modela'!$C$2:$C$61)</f>
        <v>Taycan Turbo Cross Turismo</v>
      </c>
      <c r="D2352" t="s">
        <v>150</v>
      </c>
      <c r="E2352" t="s">
        <v>1531</v>
      </c>
      <c r="F2352" t="s">
        <v>1532</v>
      </c>
    </row>
    <row r="2353" spans="1:6">
      <c r="A2353" t="s">
        <v>4</v>
      </c>
      <c r="B2353" t="s">
        <v>111</v>
      </c>
      <c r="C2353" t="str">
        <f>_xlfn.XLOOKUP(B2353,'Cijena modela'!$B$2:$B$61,'Cijena modela'!$C$2:$C$61)</f>
        <v>Taycan Turbo Cross Turismo</v>
      </c>
      <c r="D2353" t="s">
        <v>134</v>
      </c>
      <c r="E2353" t="s">
        <v>1533</v>
      </c>
      <c r="F2353" t="s">
        <v>177</v>
      </c>
    </row>
    <row r="2354" spans="1:6">
      <c r="A2354" t="s">
        <v>4</v>
      </c>
      <c r="B2354" t="s">
        <v>111</v>
      </c>
      <c r="C2354" t="str">
        <f>_xlfn.XLOOKUP(B2354,'Cijena modela'!$B$2:$B$61,'Cijena modela'!$C$2:$C$61)</f>
        <v>Taycan Turbo Cross Turismo</v>
      </c>
      <c r="D2354" t="s">
        <v>153</v>
      </c>
      <c r="E2354" t="s">
        <v>1535</v>
      </c>
      <c r="F2354" t="s">
        <v>1536</v>
      </c>
    </row>
    <row r="2355" spans="1:6">
      <c r="A2355" t="s">
        <v>4</v>
      </c>
      <c r="B2355" t="s">
        <v>111</v>
      </c>
      <c r="C2355" t="str">
        <f>_xlfn.XLOOKUP(B2355,'Cijena modela'!$B$2:$B$61,'Cijena modela'!$C$2:$C$61)</f>
        <v>Taycan Turbo Cross Turismo</v>
      </c>
      <c r="D2355" t="s">
        <v>147</v>
      </c>
      <c r="E2355" t="s">
        <v>1537</v>
      </c>
      <c r="F2355" t="s">
        <v>1538</v>
      </c>
    </row>
    <row r="2356" spans="1:6">
      <c r="A2356" t="s">
        <v>4</v>
      </c>
      <c r="B2356" t="s">
        <v>111</v>
      </c>
      <c r="C2356" t="str">
        <f>_xlfn.XLOOKUP(B2356,'Cijena modela'!$B$2:$B$61,'Cijena modela'!$C$2:$C$61)</f>
        <v>Taycan Turbo Cross Turismo</v>
      </c>
      <c r="D2356" t="s">
        <v>147</v>
      </c>
      <c r="E2356" t="s">
        <v>1539</v>
      </c>
      <c r="F2356" t="s">
        <v>1540</v>
      </c>
    </row>
    <row r="2357" spans="1:6">
      <c r="A2357" t="s">
        <v>4</v>
      </c>
      <c r="B2357" t="s">
        <v>111</v>
      </c>
      <c r="C2357" t="str">
        <f>_xlfn.XLOOKUP(B2357,'Cijena modela'!$B$2:$B$61,'Cijena modela'!$C$2:$C$61)</f>
        <v>Taycan Turbo Cross Turismo</v>
      </c>
      <c r="D2357" t="s">
        <v>150</v>
      </c>
      <c r="E2357" t="s">
        <v>1541</v>
      </c>
      <c r="F2357" t="s">
        <v>1542</v>
      </c>
    </row>
    <row r="2358" spans="1:6">
      <c r="A2358" t="s">
        <v>4</v>
      </c>
      <c r="B2358" t="s">
        <v>111</v>
      </c>
      <c r="C2358" t="str">
        <f>_xlfn.XLOOKUP(B2358,'Cijena modela'!$B$2:$B$61,'Cijena modela'!$C$2:$C$61)</f>
        <v>Taycan Turbo Cross Turismo</v>
      </c>
      <c r="D2358" t="s">
        <v>148</v>
      </c>
      <c r="E2358" t="s">
        <v>1543</v>
      </c>
      <c r="F2358" t="s">
        <v>1544</v>
      </c>
    </row>
    <row r="2359" spans="1:6">
      <c r="A2359" t="s">
        <v>4</v>
      </c>
      <c r="B2359" t="s">
        <v>111</v>
      </c>
      <c r="C2359" t="str">
        <f>_xlfn.XLOOKUP(B2359,'Cijena modela'!$B$2:$B$61,'Cijena modela'!$C$2:$C$61)</f>
        <v>Taycan Turbo Cross Turismo</v>
      </c>
      <c r="D2359" t="s">
        <v>151</v>
      </c>
      <c r="E2359" t="s">
        <v>1545</v>
      </c>
      <c r="F2359" t="s">
        <v>1546</v>
      </c>
    </row>
    <row r="2360" spans="1:6">
      <c r="A2360" t="s">
        <v>4</v>
      </c>
      <c r="B2360" t="s">
        <v>111</v>
      </c>
      <c r="C2360" t="str">
        <f>_xlfn.XLOOKUP(B2360,'Cijena modela'!$B$2:$B$61,'Cijena modela'!$C$2:$C$61)</f>
        <v>Taycan Turbo Cross Turismo</v>
      </c>
      <c r="D2360" t="s">
        <v>151</v>
      </c>
      <c r="E2360" t="s">
        <v>1547</v>
      </c>
      <c r="F2360" t="s">
        <v>1548</v>
      </c>
    </row>
    <row r="2361" spans="1:6">
      <c r="A2361" t="s">
        <v>4</v>
      </c>
      <c r="B2361" t="s">
        <v>111</v>
      </c>
      <c r="C2361" t="str">
        <f>_xlfn.XLOOKUP(B2361,'Cijena modela'!$B$2:$B$61,'Cijena modela'!$C$2:$C$61)</f>
        <v>Taycan Turbo Cross Turismo</v>
      </c>
      <c r="D2361" t="s">
        <v>151</v>
      </c>
      <c r="E2361" t="s">
        <v>1549</v>
      </c>
      <c r="F2361" t="s">
        <v>1550</v>
      </c>
    </row>
    <row r="2362" spans="1:6">
      <c r="A2362" t="s">
        <v>4</v>
      </c>
      <c r="B2362" t="s">
        <v>111</v>
      </c>
      <c r="C2362" t="str">
        <f>_xlfn.XLOOKUP(B2362,'Cijena modela'!$B$2:$B$61,'Cijena modela'!$C$2:$C$61)</f>
        <v>Taycan Turbo Cross Turismo</v>
      </c>
      <c r="D2362" t="s">
        <v>151</v>
      </c>
      <c r="E2362" t="s">
        <v>1551</v>
      </c>
      <c r="F2362" t="s">
        <v>1552</v>
      </c>
    </row>
    <row r="2363" spans="1:6">
      <c r="A2363" t="s">
        <v>4</v>
      </c>
      <c r="B2363" t="s">
        <v>111</v>
      </c>
      <c r="C2363" t="str">
        <f>_xlfn.XLOOKUP(B2363,'Cijena modela'!$B$2:$B$61,'Cijena modela'!$C$2:$C$61)</f>
        <v>Taycan Turbo Cross Turismo</v>
      </c>
      <c r="D2363" t="s">
        <v>151</v>
      </c>
      <c r="E2363" t="s">
        <v>1553</v>
      </c>
      <c r="F2363" t="s">
        <v>1554</v>
      </c>
    </row>
    <row r="2364" spans="1:6">
      <c r="A2364" t="s">
        <v>4</v>
      </c>
      <c r="B2364" t="s">
        <v>111</v>
      </c>
      <c r="C2364" t="str">
        <f>_xlfn.XLOOKUP(B2364,'Cijena modela'!$B$2:$B$61,'Cijena modela'!$C$2:$C$61)</f>
        <v>Taycan Turbo Cross Turismo</v>
      </c>
      <c r="D2364" t="s">
        <v>151</v>
      </c>
      <c r="E2364" t="s">
        <v>1555</v>
      </c>
      <c r="F2364" t="s">
        <v>1556</v>
      </c>
    </row>
    <row r="2365" spans="1:6">
      <c r="A2365" t="s">
        <v>4</v>
      </c>
      <c r="B2365" t="s">
        <v>111</v>
      </c>
      <c r="C2365" t="str">
        <f>_xlfn.XLOOKUP(B2365,'Cijena modela'!$B$2:$B$61,'Cijena modela'!$C$2:$C$61)</f>
        <v>Taycan Turbo Cross Turismo</v>
      </c>
      <c r="D2365" t="s">
        <v>148</v>
      </c>
      <c r="E2365" t="s">
        <v>1557</v>
      </c>
      <c r="F2365" t="s">
        <v>1558</v>
      </c>
    </row>
    <row r="2366" spans="1:6">
      <c r="A2366" t="s">
        <v>4</v>
      </c>
      <c r="B2366" t="s">
        <v>111</v>
      </c>
      <c r="C2366" t="str">
        <f>_xlfn.XLOOKUP(B2366,'Cijena modela'!$B$2:$B$61,'Cijena modela'!$C$2:$C$61)</f>
        <v>Taycan Turbo Cross Turismo</v>
      </c>
      <c r="D2366" t="s">
        <v>143</v>
      </c>
      <c r="E2366" t="s">
        <v>1562</v>
      </c>
      <c r="F2366" t="s">
        <v>349</v>
      </c>
    </row>
    <row r="2367" spans="1:6">
      <c r="A2367" t="s">
        <v>4</v>
      </c>
      <c r="B2367" t="s">
        <v>111</v>
      </c>
      <c r="C2367" t="str">
        <f>_xlfn.XLOOKUP(B2367,'Cijena modela'!$B$2:$B$61,'Cijena modela'!$C$2:$C$61)</f>
        <v>Taycan Turbo Cross Turismo</v>
      </c>
      <c r="D2367" t="s">
        <v>143</v>
      </c>
      <c r="E2367" t="s">
        <v>1563</v>
      </c>
      <c r="F2367" t="s">
        <v>1564</v>
      </c>
    </row>
    <row r="2368" spans="1:6">
      <c r="A2368" t="s">
        <v>4</v>
      </c>
      <c r="B2368" t="s">
        <v>111</v>
      </c>
      <c r="C2368" t="str">
        <f>_xlfn.XLOOKUP(B2368,'Cijena modela'!$B$2:$B$61,'Cijena modela'!$C$2:$C$61)</f>
        <v>Taycan Turbo Cross Turismo</v>
      </c>
      <c r="D2368" t="s">
        <v>143</v>
      </c>
      <c r="E2368" t="s">
        <v>1565</v>
      </c>
      <c r="F2368" t="s">
        <v>1566</v>
      </c>
    </row>
    <row r="2369" spans="1:6">
      <c r="A2369" t="s">
        <v>4</v>
      </c>
      <c r="B2369" t="s">
        <v>111</v>
      </c>
      <c r="C2369" t="str">
        <f>_xlfn.XLOOKUP(B2369,'Cijena modela'!$B$2:$B$61,'Cijena modela'!$C$2:$C$61)</f>
        <v>Taycan Turbo Cross Turismo</v>
      </c>
      <c r="D2369" t="s">
        <v>155</v>
      </c>
      <c r="E2369" t="s">
        <v>1567</v>
      </c>
      <c r="F2369" t="s">
        <v>206</v>
      </c>
    </row>
    <row r="2370" spans="1:6">
      <c r="A2370" t="s">
        <v>4</v>
      </c>
      <c r="B2370" t="s">
        <v>111</v>
      </c>
      <c r="C2370" t="str">
        <f>_xlfn.XLOOKUP(B2370,'Cijena modela'!$B$2:$B$61,'Cijena modela'!$C$2:$C$61)</f>
        <v>Taycan Turbo Cross Turismo</v>
      </c>
      <c r="D2370" t="s">
        <v>142</v>
      </c>
      <c r="E2370" t="s">
        <v>1710</v>
      </c>
      <c r="F2370" t="s">
        <v>1711</v>
      </c>
    </row>
    <row r="2371" spans="1:6">
      <c r="A2371" t="s">
        <v>4</v>
      </c>
      <c r="B2371" t="s">
        <v>111</v>
      </c>
      <c r="C2371" t="str">
        <f>_xlfn.XLOOKUP(B2371,'Cijena modela'!$B$2:$B$61,'Cijena modela'!$C$2:$C$61)</f>
        <v>Taycan Turbo Cross Turismo</v>
      </c>
      <c r="D2371" t="s">
        <v>142</v>
      </c>
      <c r="E2371" t="s">
        <v>1712</v>
      </c>
      <c r="F2371" t="s">
        <v>1713</v>
      </c>
    </row>
    <row r="2372" spans="1:6">
      <c r="A2372" t="s">
        <v>4</v>
      </c>
      <c r="B2372" t="s">
        <v>111</v>
      </c>
      <c r="C2372" t="str">
        <f>_xlfn.XLOOKUP(B2372,'Cijena modela'!$B$2:$B$61,'Cijena modela'!$C$2:$C$61)</f>
        <v>Taycan Turbo Cross Turismo</v>
      </c>
      <c r="D2372" t="s">
        <v>142</v>
      </c>
      <c r="E2372" t="s">
        <v>1568</v>
      </c>
      <c r="F2372" t="s">
        <v>301</v>
      </c>
    </row>
    <row r="2373" spans="1:6">
      <c r="A2373" t="s">
        <v>4</v>
      </c>
      <c r="B2373" t="s">
        <v>111</v>
      </c>
      <c r="C2373" t="str">
        <f>_xlfn.XLOOKUP(B2373,'Cijena modela'!$B$2:$B$61,'Cijena modela'!$C$2:$C$61)</f>
        <v>Taycan Turbo Cross Turismo</v>
      </c>
      <c r="D2373" t="s">
        <v>142</v>
      </c>
      <c r="E2373" t="s">
        <v>1569</v>
      </c>
      <c r="F2373" t="s">
        <v>1570</v>
      </c>
    </row>
    <row r="2374" spans="1:6">
      <c r="A2374" t="s">
        <v>4</v>
      </c>
      <c r="B2374" t="s">
        <v>111</v>
      </c>
      <c r="C2374" t="str">
        <f>_xlfn.XLOOKUP(B2374,'Cijena modela'!$B$2:$B$61,'Cijena modela'!$C$2:$C$61)</f>
        <v>Taycan Turbo Cross Turismo</v>
      </c>
      <c r="D2374" t="s">
        <v>143</v>
      </c>
      <c r="E2374" t="s">
        <v>1714</v>
      </c>
      <c r="F2374" t="s">
        <v>1715</v>
      </c>
    </row>
    <row r="2375" spans="1:6">
      <c r="A2375" t="s">
        <v>4</v>
      </c>
      <c r="B2375" t="s">
        <v>111</v>
      </c>
      <c r="C2375" t="str">
        <f>_xlfn.XLOOKUP(B2375,'Cijena modela'!$B$2:$B$61,'Cijena modela'!$C$2:$C$61)</f>
        <v>Taycan Turbo Cross Turismo</v>
      </c>
      <c r="D2375" t="s">
        <v>143</v>
      </c>
      <c r="E2375" t="s">
        <v>1716</v>
      </c>
      <c r="F2375" t="s">
        <v>1717</v>
      </c>
    </row>
    <row r="2376" spans="1:6">
      <c r="A2376" t="s">
        <v>4</v>
      </c>
      <c r="B2376" t="s">
        <v>111</v>
      </c>
      <c r="C2376" t="str">
        <f>_xlfn.XLOOKUP(B2376,'Cijena modela'!$B$2:$B$61,'Cijena modela'!$C$2:$C$61)</f>
        <v>Taycan Turbo Cross Turismo</v>
      </c>
      <c r="D2376" t="s">
        <v>143</v>
      </c>
      <c r="E2376" t="s">
        <v>1571</v>
      </c>
      <c r="F2376" t="s">
        <v>303</v>
      </c>
    </row>
    <row r="2377" spans="1:6">
      <c r="A2377" t="s">
        <v>4</v>
      </c>
      <c r="B2377" t="s">
        <v>111</v>
      </c>
      <c r="C2377" t="str">
        <f>_xlfn.XLOOKUP(B2377,'Cijena modela'!$B$2:$B$61,'Cijena modela'!$C$2:$C$61)</f>
        <v>Taycan Turbo Cross Turismo</v>
      </c>
      <c r="D2377" t="s">
        <v>148</v>
      </c>
      <c r="E2377" t="s">
        <v>1572</v>
      </c>
      <c r="F2377" t="s">
        <v>1573</v>
      </c>
    </row>
    <row r="2378" spans="1:6">
      <c r="A2378" t="s">
        <v>4</v>
      </c>
      <c r="B2378" t="s">
        <v>111</v>
      </c>
      <c r="C2378" t="str">
        <f>_xlfn.XLOOKUP(B2378,'Cijena modela'!$B$2:$B$61,'Cijena modela'!$C$2:$C$61)</f>
        <v>Taycan Turbo Cross Turismo</v>
      </c>
      <c r="D2378" t="s">
        <v>143</v>
      </c>
      <c r="E2378" t="s">
        <v>1574</v>
      </c>
      <c r="F2378" t="s">
        <v>1575</v>
      </c>
    </row>
    <row r="2379" spans="1:6">
      <c r="A2379" t="s">
        <v>4</v>
      </c>
      <c r="B2379" t="s">
        <v>111</v>
      </c>
      <c r="C2379" t="str">
        <f>_xlfn.XLOOKUP(B2379,'Cijena modela'!$B$2:$B$61,'Cijena modela'!$C$2:$C$61)</f>
        <v>Taycan Turbo Cross Turismo</v>
      </c>
      <c r="D2379" t="s">
        <v>143</v>
      </c>
      <c r="E2379" t="s">
        <v>1576</v>
      </c>
      <c r="F2379" t="s">
        <v>1577</v>
      </c>
    </row>
    <row r="2380" spans="1:6">
      <c r="A2380" t="s">
        <v>4</v>
      </c>
      <c r="B2380" t="s">
        <v>111</v>
      </c>
      <c r="C2380" t="str">
        <f>_xlfn.XLOOKUP(B2380,'Cijena modela'!$B$2:$B$61,'Cijena modela'!$C$2:$C$61)</f>
        <v>Taycan Turbo Cross Turismo</v>
      </c>
      <c r="D2380" t="s">
        <v>131</v>
      </c>
      <c r="E2380" t="s">
        <v>1578</v>
      </c>
      <c r="F2380" t="s">
        <v>1328</v>
      </c>
    </row>
    <row r="2381" spans="1:6">
      <c r="A2381" t="s">
        <v>4</v>
      </c>
      <c r="B2381" t="s">
        <v>111</v>
      </c>
      <c r="C2381" t="str">
        <f>_xlfn.XLOOKUP(B2381,'Cijena modela'!$B$2:$B$61,'Cijena modela'!$C$2:$C$61)</f>
        <v>Taycan Turbo Cross Turismo</v>
      </c>
      <c r="D2381" t="s">
        <v>149</v>
      </c>
      <c r="E2381" t="s">
        <v>1579</v>
      </c>
      <c r="F2381" t="s">
        <v>655</v>
      </c>
    </row>
    <row r="2382" spans="1:6">
      <c r="A2382" t="s">
        <v>4</v>
      </c>
      <c r="B2382" t="s">
        <v>111</v>
      </c>
      <c r="C2382" t="str">
        <f>_xlfn.XLOOKUP(B2382,'Cijena modela'!$B$2:$B$61,'Cijena modela'!$C$2:$C$61)</f>
        <v>Taycan Turbo Cross Turismo</v>
      </c>
      <c r="D2382" t="s">
        <v>149</v>
      </c>
      <c r="E2382" t="s">
        <v>1580</v>
      </c>
      <c r="F2382" t="s">
        <v>425</v>
      </c>
    </row>
    <row r="2383" spans="1:6">
      <c r="A2383" t="s">
        <v>4</v>
      </c>
      <c r="B2383" t="s">
        <v>111</v>
      </c>
      <c r="C2383" t="str">
        <f>_xlfn.XLOOKUP(B2383,'Cijena modela'!$B$2:$B$61,'Cijena modela'!$C$2:$C$61)</f>
        <v>Taycan Turbo Cross Turismo</v>
      </c>
      <c r="D2383" t="s">
        <v>149</v>
      </c>
      <c r="E2383" t="s">
        <v>1581</v>
      </c>
      <c r="F2383" t="s">
        <v>1582</v>
      </c>
    </row>
    <row r="2384" spans="1:6">
      <c r="A2384" t="s">
        <v>4</v>
      </c>
      <c r="B2384" t="s">
        <v>111</v>
      </c>
      <c r="C2384" t="str">
        <f>_xlfn.XLOOKUP(B2384,'Cijena modela'!$B$2:$B$61,'Cijena modela'!$C$2:$C$61)</f>
        <v>Taycan Turbo Cross Turismo</v>
      </c>
      <c r="D2384" t="s">
        <v>151</v>
      </c>
      <c r="E2384" t="s">
        <v>1583</v>
      </c>
      <c r="F2384" t="s">
        <v>1584</v>
      </c>
    </row>
    <row r="2385" spans="1:6">
      <c r="A2385" t="s">
        <v>4</v>
      </c>
      <c r="B2385" t="s">
        <v>111</v>
      </c>
      <c r="C2385" t="str">
        <f>_xlfn.XLOOKUP(B2385,'Cijena modela'!$B$2:$B$61,'Cijena modela'!$C$2:$C$61)</f>
        <v>Taycan Turbo Cross Turismo</v>
      </c>
      <c r="D2385" t="s">
        <v>148</v>
      </c>
      <c r="E2385" t="s">
        <v>1585</v>
      </c>
      <c r="F2385" t="s">
        <v>1586</v>
      </c>
    </row>
    <row r="2386" spans="1:6">
      <c r="A2386" t="s">
        <v>4</v>
      </c>
      <c r="B2386" t="s">
        <v>111</v>
      </c>
      <c r="C2386" t="str">
        <f>_xlfn.XLOOKUP(B2386,'Cijena modela'!$B$2:$B$61,'Cijena modela'!$C$2:$C$61)</f>
        <v>Taycan Turbo Cross Turismo</v>
      </c>
      <c r="D2386" t="s">
        <v>150</v>
      </c>
      <c r="E2386" t="s">
        <v>1587</v>
      </c>
      <c r="F2386" t="s">
        <v>1588</v>
      </c>
    </row>
    <row r="2387" spans="1:6">
      <c r="A2387" t="s">
        <v>4</v>
      </c>
      <c r="B2387" t="s">
        <v>111</v>
      </c>
      <c r="C2387" t="str">
        <f>_xlfn.XLOOKUP(B2387,'Cijena modela'!$B$2:$B$61,'Cijena modela'!$C$2:$C$61)</f>
        <v>Taycan Turbo Cross Turismo</v>
      </c>
      <c r="D2387" t="s">
        <v>150</v>
      </c>
      <c r="E2387" t="s">
        <v>1591</v>
      </c>
      <c r="F2387" t="s">
        <v>1592</v>
      </c>
    </row>
    <row r="2388" spans="1:6">
      <c r="A2388" t="s">
        <v>4</v>
      </c>
      <c r="B2388" t="s">
        <v>111</v>
      </c>
      <c r="C2388" t="str">
        <f>_xlfn.XLOOKUP(B2388,'Cijena modela'!$B$2:$B$61,'Cijena modela'!$C$2:$C$61)</f>
        <v>Taycan Turbo Cross Turismo</v>
      </c>
      <c r="D2388" t="s">
        <v>150</v>
      </c>
      <c r="E2388" t="s">
        <v>1593</v>
      </c>
      <c r="F2388" t="s">
        <v>269</v>
      </c>
    </row>
    <row r="2389" spans="1:6">
      <c r="A2389" t="s">
        <v>4</v>
      </c>
      <c r="B2389" t="s">
        <v>111</v>
      </c>
      <c r="C2389" t="str">
        <f>_xlfn.XLOOKUP(B2389,'Cijena modela'!$B$2:$B$61,'Cijena modela'!$C$2:$C$61)</f>
        <v>Taycan Turbo Cross Turismo</v>
      </c>
      <c r="D2389" t="s">
        <v>150</v>
      </c>
      <c r="E2389" t="s">
        <v>1594</v>
      </c>
      <c r="F2389" t="s">
        <v>1595</v>
      </c>
    </row>
    <row r="2390" spans="1:6">
      <c r="A2390" t="s">
        <v>4</v>
      </c>
      <c r="B2390" t="s">
        <v>111</v>
      </c>
      <c r="C2390" t="str">
        <f>_xlfn.XLOOKUP(B2390,'Cijena modela'!$B$2:$B$61,'Cijena modela'!$C$2:$C$61)</f>
        <v>Taycan Turbo Cross Turismo</v>
      </c>
      <c r="D2390" t="s">
        <v>150</v>
      </c>
      <c r="E2390" t="s">
        <v>1596</v>
      </c>
      <c r="F2390" t="s">
        <v>1597</v>
      </c>
    </row>
    <row r="2391" spans="1:6">
      <c r="A2391" t="s">
        <v>4</v>
      </c>
      <c r="B2391" t="s">
        <v>109</v>
      </c>
      <c r="C2391" t="str">
        <f>_xlfn.XLOOKUP(B2391,'Cijena modela'!$B$2:$B$61,'Cijena modela'!$C$2:$C$61)</f>
        <v>Taycan Turbo S Cross Turismo</v>
      </c>
      <c r="D2391" t="s">
        <v>141</v>
      </c>
      <c r="E2391" t="s">
        <v>1025</v>
      </c>
      <c r="F2391" t="s">
        <v>1026</v>
      </c>
    </row>
    <row r="2392" spans="1:6">
      <c r="A2392" t="s">
        <v>4</v>
      </c>
      <c r="B2392" t="s">
        <v>109</v>
      </c>
      <c r="C2392" t="str">
        <f>_xlfn.XLOOKUP(B2392,'Cijena modela'!$B$2:$B$61,'Cijena modela'!$C$2:$C$61)</f>
        <v>Taycan Turbo S Cross Turismo</v>
      </c>
      <c r="D2392" t="s">
        <v>147</v>
      </c>
      <c r="E2392" t="s">
        <v>1027</v>
      </c>
      <c r="F2392" t="s">
        <v>1028</v>
      </c>
    </row>
    <row r="2393" spans="1:6">
      <c r="A2393" t="s">
        <v>4</v>
      </c>
      <c r="B2393" t="s">
        <v>109</v>
      </c>
      <c r="C2393" t="str">
        <f>_xlfn.XLOOKUP(B2393,'Cijena modela'!$B$2:$B$61,'Cijena modela'!$C$2:$C$61)</f>
        <v>Taycan Turbo S Cross Turismo</v>
      </c>
      <c r="D2393" t="s">
        <v>147</v>
      </c>
      <c r="E2393" t="s">
        <v>1029</v>
      </c>
      <c r="F2393" t="s">
        <v>1030</v>
      </c>
    </row>
    <row r="2394" spans="1:6">
      <c r="A2394" t="s">
        <v>4</v>
      </c>
      <c r="B2394" t="s">
        <v>109</v>
      </c>
      <c r="C2394" t="str">
        <f>_xlfn.XLOOKUP(B2394,'Cijena modela'!$B$2:$B$61,'Cijena modela'!$C$2:$C$61)</f>
        <v>Taycan Turbo S Cross Turismo</v>
      </c>
      <c r="D2394" t="s">
        <v>147</v>
      </c>
      <c r="E2394" t="s">
        <v>1031</v>
      </c>
      <c r="F2394" t="s">
        <v>1032</v>
      </c>
    </row>
    <row r="2395" spans="1:6">
      <c r="A2395" t="s">
        <v>4</v>
      </c>
      <c r="B2395" t="s">
        <v>109</v>
      </c>
      <c r="C2395" t="str">
        <f>_xlfn.XLOOKUP(B2395,'Cijena modela'!$B$2:$B$61,'Cijena modela'!$C$2:$C$61)</f>
        <v>Taycan Turbo S Cross Turismo</v>
      </c>
      <c r="D2395" t="s">
        <v>147</v>
      </c>
      <c r="E2395" t="s">
        <v>1033</v>
      </c>
      <c r="F2395" t="s">
        <v>1034</v>
      </c>
    </row>
    <row r="2396" spans="1:6">
      <c r="A2396" t="s">
        <v>4</v>
      </c>
      <c r="B2396" t="s">
        <v>109</v>
      </c>
      <c r="C2396" t="str">
        <f>_xlfn.XLOOKUP(B2396,'Cijena modela'!$B$2:$B$61,'Cijena modela'!$C$2:$C$61)</f>
        <v>Taycan Turbo S Cross Turismo</v>
      </c>
      <c r="D2396" t="s">
        <v>149</v>
      </c>
      <c r="E2396" t="s">
        <v>1035</v>
      </c>
      <c r="F2396" t="s">
        <v>1036</v>
      </c>
    </row>
    <row r="2397" spans="1:6">
      <c r="A2397" t="s">
        <v>4</v>
      </c>
      <c r="B2397" t="s">
        <v>109</v>
      </c>
      <c r="C2397" t="str">
        <f>_xlfn.XLOOKUP(B2397,'Cijena modela'!$B$2:$B$61,'Cijena modela'!$C$2:$C$61)</f>
        <v>Taycan Turbo S Cross Turismo</v>
      </c>
      <c r="D2397" t="s">
        <v>147</v>
      </c>
      <c r="E2397" t="s">
        <v>1037</v>
      </c>
      <c r="F2397" t="s">
        <v>1038</v>
      </c>
    </row>
    <row r="2398" spans="1:6">
      <c r="A2398" t="s">
        <v>4</v>
      </c>
      <c r="B2398" t="s">
        <v>109</v>
      </c>
      <c r="C2398" t="str">
        <f>_xlfn.XLOOKUP(B2398,'Cijena modela'!$B$2:$B$61,'Cijena modela'!$C$2:$C$61)</f>
        <v>Taycan Turbo S Cross Turismo</v>
      </c>
      <c r="D2398" t="s">
        <v>150</v>
      </c>
      <c r="E2398" t="s">
        <v>1039</v>
      </c>
      <c r="F2398" t="s">
        <v>1040</v>
      </c>
    </row>
    <row r="2399" spans="1:6">
      <c r="A2399" t="s">
        <v>4</v>
      </c>
      <c r="B2399" t="s">
        <v>109</v>
      </c>
      <c r="C2399" t="str">
        <f>_xlfn.XLOOKUP(B2399,'Cijena modela'!$B$2:$B$61,'Cijena modela'!$C$2:$C$61)</f>
        <v>Taycan Turbo S Cross Turismo</v>
      </c>
      <c r="D2399" t="s">
        <v>147</v>
      </c>
      <c r="E2399" t="s">
        <v>1041</v>
      </c>
      <c r="F2399" t="s">
        <v>1042</v>
      </c>
    </row>
    <row r="2400" spans="1:6">
      <c r="A2400" t="s">
        <v>4</v>
      </c>
      <c r="B2400" t="s">
        <v>109</v>
      </c>
      <c r="C2400" t="str">
        <f>_xlfn.XLOOKUP(B2400,'Cijena modela'!$B$2:$B$61,'Cijena modela'!$C$2:$C$61)</f>
        <v>Taycan Turbo S Cross Turismo</v>
      </c>
      <c r="D2400" t="s">
        <v>147</v>
      </c>
      <c r="E2400" t="s">
        <v>1043</v>
      </c>
      <c r="F2400" t="s">
        <v>1044</v>
      </c>
    </row>
    <row r="2401" spans="1:6">
      <c r="A2401" t="s">
        <v>4</v>
      </c>
      <c r="B2401" t="s">
        <v>109</v>
      </c>
      <c r="C2401" t="str">
        <f>_xlfn.XLOOKUP(B2401,'Cijena modela'!$B$2:$B$61,'Cijena modela'!$C$2:$C$61)</f>
        <v>Taycan Turbo S Cross Turismo</v>
      </c>
      <c r="D2401" t="s">
        <v>145</v>
      </c>
      <c r="E2401" t="s">
        <v>1045</v>
      </c>
      <c r="F2401" t="s">
        <v>1046</v>
      </c>
    </row>
    <row r="2402" spans="1:6">
      <c r="A2402" t="s">
        <v>4</v>
      </c>
      <c r="B2402" t="s">
        <v>109</v>
      </c>
      <c r="C2402" t="str">
        <f>_xlfn.XLOOKUP(B2402,'Cijena modela'!$B$2:$B$61,'Cijena modela'!$C$2:$C$61)</f>
        <v>Taycan Turbo S Cross Turismo</v>
      </c>
      <c r="D2402" t="s">
        <v>141</v>
      </c>
      <c r="E2402" t="s">
        <v>1047</v>
      </c>
      <c r="F2402" t="s">
        <v>1048</v>
      </c>
    </row>
    <row r="2403" spans="1:6">
      <c r="A2403" t="s">
        <v>4</v>
      </c>
      <c r="B2403" t="s">
        <v>109</v>
      </c>
      <c r="C2403" t="str">
        <f>_xlfn.XLOOKUP(B2403,'Cijena modela'!$B$2:$B$61,'Cijena modela'!$C$2:$C$61)</f>
        <v>Taycan Turbo S Cross Turismo</v>
      </c>
      <c r="D2403" t="s">
        <v>141</v>
      </c>
      <c r="E2403" t="s">
        <v>1049</v>
      </c>
      <c r="F2403" t="s">
        <v>1050</v>
      </c>
    </row>
    <row r="2404" spans="1:6">
      <c r="A2404" t="s">
        <v>4</v>
      </c>
      <c r="B2404" t="s">
        <v>109</v>
      </c>
      <c r="C2404" t="str">
        <f>_xlfn.XLOOKUP(B2404,'Cijena modela'!$B$2:$B$61,'Cijena modela'!$C$2:$C$61)</f>
        <v>Taycan Turbo S Cross Turismo</v>
      </c>
      <c r="D2404" t="s">
        <v>141</v>
      </c>
      <c r="E2404" t="s">
        <v>1051</v>
      </c>
      <c r="F2404" t="s">
        <v>1052</v>
      </c>
    </row>
    <row r="2405" spans="1:6">
      <c r="A2405" t="s">
        <v>4</v>
      </c>
      <c r="B2405" t="s">
        <v>109</v>
      </c>
      <c r="C2405" t="str">
        <f>_xlfn.XLOOKUP(B2405,'Cijena modela'!$B$2:$B$61,'Cijena modela'!$C$2:$C$61)</f>
        <v>Taycan Turbo S Cross Turismo</v>
      </c>
      <c r="D2405" t="s">
        <v>141</v>
      </c>
      <c r="E2405" t="s">
        <v>1053</v>
      </c>
      <c r="F2405" t="s">
        <v>1054</v>
      </c>
    </row>
    <row r="2406" spans="1:6">
      <c r="A2406" t="s">
        <v>4</v>
      </c>
      <c r="B2406" t="s">
        <v>109</v>
      </c>
      <c r="C2406" t="str">
        <f>_xlfn.XLOOKUP(B2406,'Cijena modela'!$B$2:$B$61,'Cijena modela'!$C$2:$C$61)</f>
        <v>Taycan Turbo S Cross Turismo</v>
      </c>
      <c r="D2406" t="s">
        <v>145</v>
      </c>
      <c r="E2406" t="s">
        <v>1055</v>
      </c>
      <c r="F2406" t="s">
        <v>1056</v>
      </c>
    </row>
    <row r="2407" spans="1:6">
      <c r="A2407" t="s">
        <v>4</v>
      </c>
      <c r="B2407" t="s">
        <v>109</v>
      </c>
      <c r="C2407" t="str">
        <f>_xlfn.XLOOKUP(B2407,'Cijena modela'!$B$2:$B$61,'Cijena modela'!$C$2:$C$61)</f>
        <v>Taycan Turbo S Cross Turismo</v>
      </c>
      <c r="D2407" t="s">
        <v>145</v>
      </c>
      <c r="E2407" t="s">
        <v>1057</v>
      </c>
      <c r="F2407" t="s">
        <v>1058</v>
      </c>
    </row>
    <row r="2408" spans="1:6">
      <c r="A2408" t="s">
        <v>4</v>
      </c>
      <c r="B2408" t="s">
        <v>109</v>
      </c>
      <c r="C2408" t="str">
        <f>_xlfn.XLOOKUP(B2408,'Cijena modela'!$B$2:$B$61,'Cijena modela'!$C$2:$C$61)</f>
        <v>Taycan Turbo S Cross Turismo</v>
      </c>
      <c r="D2408" t="s">
        <v>144</v>
      </c>
      <c r="E2408" t="s">
        <v>1059</v>
      </c>
      <c r="F2408" t="s">
        <v>1060</v>
      </c>
    </row>
    <row r="2409" spans="1:6">
      <c r="A2409" t="s">
        <v>4</v>
      </c>
      <c r="B2409" t="s">
        <v>109</v>
      </c>
      <c r="C2409" t="str">
        <f>_xlfn.XLOOKUP(B2409,'Cijena modela'!$B$2:$B$61,'Cijena modela'!$C$2:$C$61)</f>
        <v>Taycan Turbo S Cross Turismo</v>
      </c>
      <c r="D2409" t="s">
        <v>144</v>
      </c>
      <c r="E2409" t="s">
        <v>1061</v>
      </c>
      <c r="F2409" t="s">
        <v>1062</v>
      </c>
    </row>
    <row r="2410" spans="1:6">
      <c r="A2410" t="s">
        <v>4</v>
      </c>
      <c r="B2410" t="s">
        <v>109</v>
      </c>
      <c r="C2410" t="str">
        <f>_xlfn.XLOOKUP(B2410,'Cijena modela'!$B$2:$B$61,'Cijena modela'!$C$2:$C$61)</f>
        <v>Taycan Turbo S Cross Turismo</v>
      </c>
      <c r="D2410" t="s">
        <v>135</v>
      </c>
      <c r="E2410" t="s">
        <v>1063</v>
      </c>
      <c r="F2410" t="s">
        <v>311</v>
      </c>
    </row>
    <row r="2411" spans="1:6">
      <c r="A2411" t="s">
        <v>4</v>
      </c>
      <c r="B2411" t="s">
        <v>109</v>
      </c>
      <c r="C2411" t="str">
        <f>_xlfn.XLOOKUP(B2411,'Cijena modela'!$B$2:$B$61,'Cijena modela'!$C$2:$C$61)</f>
        <v>Taycan Turbo S Cross Turismo</v>
      </c>
      <c r="D2411" t="s">
        <v>153</v>
      </c>
      <c r="E2411" t="s">
        <v>1064</v>
      </c>
      <c r="F2411" t="s">
        <v>1065</v>
      </c>
    </row>
    <row r="2412" spans="1:6">
      <c r="A2412" t="s">
        <v>4</v>
      </c>
      <c r="B2412" t="s">
        <v>109</v>
      </c>
      <c r="C2412" t="str">
        <f>_xlfn.XLOOKUP(B2412,'Cijena modela'!$B$2:$B$61,'Cijena modela'!$C$2:$C$61)</f>
        <v>Taycan Turbo S Cross Turismo</v>
      </c>
      <c r="D2412" t="s">
        <v>153</v>
      </c>
      <c r="E2412" t="s">
        <v>1066</v>
      </c>
      <c r="F2412" t="s">
        <v>1067</v>
      </c>
    </row>
    <row r="2413" spans="1:6">
      <c r="A2413" t="s">
        <v>4</v>
      </c>
      <c r="B2413" t="s">
        <v>109</v>
      </c>
      <c r="C2413" t="str">
        <f>_xlfn.XLOOKUP(B2413,'Cijena modela'!$B$2:$B$61,'Cijena modela'!$C$2:$C$61)</f>
        <v>Taycan Turbo S Cross Turismo</v>
      </c>
      <c r="D2413" t="s">
        <v>153</v>
      </c>
      <c r="E2413" t="s">
        <v>1068</v>
      </c>
      <c r="F2413" t="s">
        <v>1069</v>
      </c>
    </row>
    <row r="2414" spans="1:6">
      <c r="A2414" t="s">
        <v>4</v>
      </c>
      <c r="B2414" t="s">
        <v>109</v>
      </c>
      <c r="C2414" t="str">
        <f>_xlfn.XLOOKUP(B2414,'Cijena modela'!$B$2:$B$61,'Cijena modela'!$C$2:$C$61)</f>
        <v>Taycan Turbo S Cross Turismo</v>
      </c>
      <c r="D2414" t="s">
        <v>153</v>
      </c>
      <c r="E2414" t="s">
        <v>1070</v>
      </c>
      <c r="F2414" t="s">
        <v>1071</v>
      </c>
    </row>
    <row r="2415" spans="1:6">
      <c r="A2415" t="s">
        <v>4</v>
      </c>
      <c r="B2415" t="s">
        <v>109</v>
      </c>
      <c r="C2415" t="str">
        <f>_xlfn.XLOOKUP(B2415,'Cijena modela'!$B$2:$B$61,'Cijena modela'!$C$2:$C$61)</f>
        <v>Taycan Turbo S Cross Turismo</v>
      </c>
      <c r="D2415" t="s">
        <v>153</v>
      </c>
      <c r="E2415" t="s">
        <v>1669</v>
      </c>
      <c r="F2415" t="s">
        <v>1670</v>
      </c>
    </row>
    <row r="2416" spans="1:6">
      <c r="A2416" t="s">
        <v>4</v>
      </c>
      <c r="B2416" t="s">
        <v>109</v>
      </c>
      <c r="C2416" t="str">
        <f>_xlfn.XLOOKUP(B2416,'Cijena modela'!$B$2:$B$61,'Cijena modela'!$C$2:$C$61)</f>
        <v>Taycan Turbo S Cross Turismo</v>
      </c>
      <c r="D2416" t="s">
        <v>153</v>
      </c>
      <c r="E2416" t="s">
        <v>1671</v>
      </c>
      <c r="F2416" t="s">
        <v>1672</v>
      </c>
    </row>
    <row r="2417" spans="1:6">
      <c r="A2417" t="s">
        <v>4</v>
      </c>
      <c r="B2417" t="s">
        <v>109</v>
      </c>
      <c r="C2417" t="str">
        <f>_xlfn.XLOOKUP(B2417,'Cijena modela'!$B$2:$B$61,'Cijena modela'!$C$2:$C$61)</f>
        <v>Taycan Turbo S Cross Turismo</v>
      </c>
      <c r="D2417" t="s">
        <v>153</v>
      </c>
      <c r="E2417" t="s">
        <v>1673</v>
      </c>
      <c r="F2417" t="s">
        <v>1674</v>
      </c>
    </row>
    <row r="2418" spans="1:6">
      <c r="A2418" t="s">
        <v>4</v>
      </c>
      <c r="B2418" t="s">
        <v>109</v>
      </c>
      <c r="C2418" t="str">
        <f>_xlfn.XLOOKUP(B2418,'Cijena modela'!$B$2:$B$61,'Cijena modela'!$C$2:$C$61)</f>
        <v>Taycan Turbo S Cross Turismo</v>
      </c>
      <c r="D2418" t="s">
        <v>153</v>
      </c>
      <c r="E2418" t="s">
        <v>1072</v>
      </c>
      <c r="F2418" t="s">
        <v>1073</v>
      </c>
    </row>
    <row r="2419" spans="1:6">
      <c r="A2419" t="s">
        <v>4</v>
      </c>
      <c r="B2419" t="s">
        <v>109</v>
      </c>
      <c r="C2419" t="str">
        <f>_xlfn.XLOOKUP(B2419,'Cijena modela'!$B$2:$B$61,'Cijena modela'!$C$2:$C$61)</f>
        <v>Taycan Turbo S Cross Turismo</v>
      </c>
      <c r="D2419" t="s">
        <v>135</v>
      </c>
      <c r="E2419" t="s">
        <v>1074</v>
      </c>
      <c r="F2419" t="s">
        <v>1075</v>
      </c>
    </row>
    <row r="2420" spans="1:6">
      <c r="A2420" t="s">
        <v>4</v>
      </c>
      <c r="B2420" t="s">
        <v>109</v>
      </c>
      <c r="C2420" t="str">
        <f>_xlfn.XLOOKUP(B2420,'Cijena modela'!$B$2:$B$61,'Cijena modela'!$C$2:$C$61)</f>
        <v>Taycan Turbo S Cross Turismo</v>
      </c>
      <c r="D2420" t="s">
        <v>147</v>
      </c>
      <c r="E2420" t="s">
        <v>1076</v>
      </c>
      <c r="F2420" t="s">
        <v>1077</v>
      </c>
    </row>
    <row r="2421" spans="1:6">
      <c r="A2421" t="s">
        <v>4</v>
      </c>
      <c r="B2421" t="s">
        <v>109</v>
      </c>
      <c r="C2421" t="str">
        <f>_xlfn.XLOOKUP(B2421,'Cijena modela'!$B$2:$B$61,'Cijena modela'!$C$2:$C$61)</f>
        <v>Taycan Turbo S Cross Turismo</v>
      </c>
      <c r="D2421" t="s">
        <v>147</v>
      </c>
      <c r="E2421" t="s">
        <v>1078</v>
      </c>
      <c r="F2421" t="s">
        <v>1079</v>
      </c>
    </row>
    <row r="2422" spans="1:6">
      <c r="A2422" t="s">
        <v>4</v>
      </c>
      <c r="B2422" t="s">
        <v>109</v>
      </c>
      <c r="C2422" t="str">
        <f>_xlfn.XLOOKUP(B2422,'Cijena modela'!$B$2:$B$61,'Cijena modela'!$C$2:$C$61)</f>
        <v>Taycan Turbo S Cross Turismo</v>
      </c>
      <c r="D2422" t="s">
        <v>147</v>
      </c>
      <c r="E2422" t="s">
        <v>1080</v>
      </c>
      <c r="F2422" t="s">
        <v>1081</v>
      </c>
    </row>
    <row r="2423" spans="1:6">
      <c r="A2423" t="s">
        <v>4</v>
      </c>
      <c r="B2423" t="s">
        <v>109</v>
      </c>
      <c r="C2423" t="str">
        <f>_xlfn.XLOOKUP(B2423,'Cijena modela'!$B$2:$B$61,'Cijena modela'!$C$2:$C$61)</f>
        <v>Taycan Turbo S Cross Turismo</v>
      </c>
      <c r="D2423" t="s">
        <v>147</v>
      </c>
      <c r="E2423" t="s">
        <v>1082</v>
      </c>
      <c r="F2423" t="s">
        <v>1083</v>
      </c>
    </row>
    <row r="2424" spans="1:6">
      <c r="A2424" t="s">
        <v>4</v>
      </c>
      <c r="B2424" t="s">
        <v>109</v>
      </c>
      <c r="C2424" t="str">
        <f>_xlfn.XLOOKUP(B2424,'Cijena modela'!$B$2:$B$61,'Cijena modela'!$C$2:$C$61)</f>
        <v>Taycan Turbo S Cross Turismo</v>
      </c>
      <c r="D2424" t="s">
        <v>145</v>
      </c>
      <c r="E2424" t="s">
        <v>1084</v>
      </c>
      <c r="F2424" t="s">
        <v>1085</v>
      </c>
    </row>
    <row r="2425" spans="1:6">
      <c r="A2425" t="s">
        <v>4</v>
      </c>
      <c r="B2425" t="s">
        <v>109</v>
      </c>
      <c r="C2425" t="str">
        <f>_xlfn.XLOOKUP(B2425,'Cijena modela'!$B$2:$B$61,'Cijena modela'!$C$2:$C$61)</f>
        <v>Taycan Turbo S Cross Turismo</v>
      </c>
      <c r="D2425" t="s">
        <v>144</v>
      </c>
      <c r="E2425" t="s">
        <v>1086</v>
      </c>
      <c r="F2425" t="s">
        <v>1087</v>
      </c>
    </row>
    <row r="2426" spans="1:6">
      <c r="A2426" t="s">
        <v>4</v>
      </c>
      <c r="B2426" t="s">
        <v>109</v>
      </c>
      <c r="C2426" t="str">
        <f>_xlfn.XLOOKUP(B2426,'Cijena modela'!$B$2:$B$61,'Cijena modela'!$C$2:$C$61)</f>
        <v>Taycan Turbo S Cross Turismo</v>
      </c>
      <c r="D2426" t="s">
        <v>147</v>
      </c>
      <c r="E2426" t="s">
        <v>1088</v>
      </c>
      <c r="F2426" t="s">
        <v>1089</v>
      </c>
    </row>
    <row r="2427" spans="1:6">
      <c r="A2427" t="s">
        <v>4</v>
      </c>
      <c r="B2427" t="s">
        <v>109</v>
      </c>
      <c r="C2427" t="str">
        <f>_xlfn.XLOOKUP(B2427,'Cijena modela'!$B$2:$B$61,'Cijena modela'!$C$2:$C$61)</f>
        <v>Taycan Turbo S Cross Turismo</v>
      </c>
      <c r="D2427" t="s">
        <v>147</v>
      </c>
      <c r="E2427" t="s">
        <v>1090</v>
      </c>
      <c r="F2427" t="s">
        <v>1091</v>
      </c>
    </row>
    <row r="2428" spans="1:6">
      <c r="A2428" t="s">
        <v>4</v>
      </c>
      <c r="B2428" t="s">
        <v>109</v>
      </c>
      <c r="C2428" t="str">
        <f>_xlfn.XLOOKUP(B2428,'Cijena modela'!$B$2:$B$61,'Cijena modela'!$C$2:$C$61)</f>
        <v>Taycan Turbo S Cross Turismo</v>
      </c>
      <c r="D2428" t="s">
        <v>154</v>
      </c>
      <c r="E2428" t="s">
        <v>1092</v>
      </c>
      <c r="F2428" t="s">
        <v>1093</v>
      </c>
    </row>
    <row r="2429" spans="1:6">
      <c r="A2429" t="s">
        <v>4</v>
      </c>
      <c r="B2429" t="s">
        <v>109</v>
      </c>
      <c r="C2429" t="str">
        <f>_xlfn.XLOOKUP(B2429,'Cijena modela'!$B$2:$B$61,'Cijena modela'!$C$2:$C$61)</f>
        <v>Taycan Turbo S Cross Turismo</v>
      </c>
      <c r="D2429" t="s">
        <v>131</v>
      </c>
      <c r="E2429" t="s">
        <v>1094</v>
      </c>
      <c r="F2429" t="s">
        <v>1095</v>
      </c>
    </row>
    <row r="2430" spans="1:6">
      <c r="A2430" t="s">
        <v>4</v>
      </c>
      <c r="B2430" t="s">
        <v>109</v>
      </c>
      <c r="C2430" t="str">
        <f>_xlfn.XLOOKUP(B2430,'Cijena modela'!$B$2:$B$61,'Cijena modela'!$C$2:$C$61)</f>
        <v>Taycan Turbo S Cross Turismo</v>
      </c>
      <c r="D2430" t="s">
        <v>141</v>
      </c>
      <c r="E2430" t="s">
        <v>1096</v>
      </c>
      <c r="F2430" t="s">
        <v>1097</v>
      </c>
    </row>
    <row r="2431" spans="1:6">
      <c r="A2431" t="s">
        <v>4</v>
      </c>
      <c r="B2431" t="s">
        <v>109</v>
      </c>
      <c r="C2431" t="str">
        <f>_xlfn.XLOOKUP(B2431,'Cijena modela'!$B$2:$B$61,'Cijena modela'!$C$2:$C$61)</f>
        <v>Taycan Turbo S Cross Turismo</v>
      </c>
      <c r="D2431" t="s">
        <v>147</v>
      </c>
      <c r="E2431" t="s">
        <v>1098</v>
      </c>
      <c r="F2431" t="s">
        <v>1099</v>
      </c>
    </row>
    <row r="2432" spans="1:6">
      <c r="A2432" t="s">
        <v>4</v>
      </c>
      <c r="B2432" t="s">
        <v>109</v>
      </c>
      <c r="C2432" t="str">
        <f>_xlfn.XLOOKUP(B2432,'Cijena modela'!$B$2:$B$61,'Cijena modela'!$C$2:$C$61)</f>
        <v>Taycan Turbo S Cross Turismo</v>
      </c>
      <c r="D2432" t="s">
        <v>149</v>
      </c>
      <c r="E2432" t="s">
        <v>1100</v>
      </c>
      <c r="F2432" t="s">
        <v>1101</v>
      </c>
    </row>
    <row r="2433" spans="1:6">
      <c r="A2433" t="s">
        <v>4</v>
      </c>
      <c r="B2433" t="s">
        <v>109</v>
      </c>
      <c r="C2433" t="str">
        <f>_xlfn.XLOOKUP(B2433,'Cijena modela'!$B$2:$B$61,'Cijena modela'!$C$2:$C$61)</f>
        <v>Taycan Turbo S Cross Turismo</v>
      </c>
      <c r="D2433" t="s">
        <v>147</v>
      </c>
      <c r="E2433" t="s">
        <v>1102</v>
      </c>
      <c r="F2433" t="s">
        <v>1103</v>
      </c>
    </row>
    <row r="2434" spans="1:6">
      <c r="A2434" t="s">
        <v>4</v>
      </c>
      <c r="B2434" t="s">
        <v>109</v>
      </c>
      <c r="C2434" t="str">
        <f>_xlfn.XLOOKUP(B2434,'Cijena modela'!$B$2:$B$61,'Cijena modela'!$C$2:$C$61)</f>
        <v>Taycan Turbo S Cross Turismo</v>
      </c>
      <c r="D2434" t="s">
        <v>147</v>
      </c>
      <c r="E2434" t="s">
        <v>1104</v>
      </c>
      <c r="F2434" t="s">
        <v>1105</v>
      </c>
    </row>
    <row r="2435" spans="1:6">
      <c r="A2435" t="s">
        <v>4</v>
      </c>
      <c r="B2435" t="s">
        <v>109</v>
      </c>
      <c r="C2435" t="str">
        <f>_xlfn.XLOOKUP(B2435,'Cijena modela'!$B$2:$B$61,'Cijena modela'!$C$2:$C$61)</f>
        <v>Taycan Turbo S Cross Turismo</v>
      </c>
      <c r="D2435" t="s">
        <v>147</v>
      </c>
      <c r="E2435" t="s">
        <v>1106</v>
      </c>
      <c r="F2435" t="s">
        <v>1107</v>
      </c>
    </row>
    <row r="2436" spans="1:6">
      <c r="A2436" t="s">
        <v>4</v>
      </c>
      <c r="B2436" t="s">
        <v>109</v>
      </c>
      <c r="C2436" t="str">
        <f>_xlfn.XLOOKUP(B2436,'Cijena modela'!$B$2:$B$61,'Cijena modela'!$C$2:$C$61)</f>
        <v>Taycan Turbo S Cross Turismo</v>
      </c>
      <c r="D2436" t="s">
        <v>147</v>
      </c>
      <c r="E2436" t="s">
        <v>1108</v>
      </c>
      <c r="F2436" t="s">
        <v>1109</v>
      </c>
    </row>
    <row r="2437" spans="1:6">
      <c r="A2437" t="s">
        <v>4</v>
      </c>
      <c r="B2437" t="s">
        <v>109</v>
      </c>
      <c r="C2437" t="str">
        <f>_xlfn.XLOOKUP(B2437,'Cijena modela'!$B$2:$B$61,'Cijena modela'!$C$2:$C$61)</f>
        <v>Taycan Turbo S Cross Turismo</v>
      </c>
      <c r="D2437" t="s">
        <v>147</v>
      </c>
      <c r="E2437" t="s">
        <v>1110</v>
      </c>
      <c r="F2437" t="s">
        <v>1107</v>
      </c>
    </row>
    <row r="2438" spans="1:6">
      <c r="A2438" t="s">
        <v>4</v>
      </c>
      <c r="B2438" t="s">
        <v>109</v>
      </c>
      <c r="C2438" t="str">
        <f>_xlfn.XLOOKUP(B2438,'Cijena modela'!$B$2:$B$61,'Cijena modela'!$C$2:$C$61)</f>
        <v>Taycan Turbo S Cross Turismo</v>
      </c>
      <c r="D2438" t="s">
        <v>147</v>
      </c>
      <c r="E2438" t="s">
        <v>1111</v>
      </c>
      <c r="F2438" t="s">
        <v>1112</v>
      </c>
    </row>
    <row r="2439" spans="1:6">
      <c r="A2439" t="s">
        <v>4</v>
      </c>
      <c r="B2439" t="s">
        <v>109</v>
      </c>
      <c r="C2439" t="str">
        <f>_xlfn.XLOOKUP(B2439,'Cijena modela'!$B$2:$B$61,'Cijena modela'!$C$2:$C$61)</f>
        <v>Taycan Turbo S Cross Turismo</v>
      </c>
      <c r="D2439" t="s">
        <v>147</v>
      </c>
      <c r="E2439" t="s">
        <v>1113</v>
      </c>
      <c r="F2439" t="s">
        <v>1114</v>
      </c>
    </row>
    <row r="2440" spans="1:6">
      <c r="A2440" t="s">
        <v>4</v>
      </c>
      <c r="B2440" t="s">
        <v>109</v>
      </c>
      <c r="C2440" t="str">
        <f>_xlfn.XLOOKUP(B2440,'Cijena modela'!$B$2:$B$61,'Cijena modela'!$C$2:$C$61)</f>
        <v>Taycan Turbo S Cross Turismo</v>
      </c>
      <c r="D2440" t="s">
        <v>147</v>
      </c>
      <c r="E2440" t="s">
        <v>1115</v>
      </c>
      <c r="F2440" t="s">
        <v>1099</v>
      </c>
    </row>
    <row r="2441" spans="1:6">
      <c r="A2441" t="s">
        <v>4</v>
      </c>
      <c r="B2441" t="s">
        <v>109</v>
      </c>
      <c r="C2441" t="str">
        <f>_xlfn.XLOOKUP(B2441,'Cijena modela'!$B$2:$B$61,'Cijena modela'!$C$2:$C$61)</f>
        <v>Taycan Turbo S Cross Turismo</v>
      </c>
      <c r="D2441" t="s">
        <v>149</v>
      </c>
      <c r="E2441" t="s">
        <v>1116</v>
      </c>
      <c r="F2441" t="s">
        <v>1101</v>
      </c>
    </row>
    <row r="2442" spans="1:6">
      <c r="A2442" t="s">
        <v>4</v>
      </c>
      <c r="B2442" t="s">
        <v>109</v>
      </c>
      <c r="C2442" t="str">
        <f>_xlfn.XLOOKUP(B2442,'Cijena modela'!$B$2:$B$61,'Cijena modela'!$C$2:$C$61)</f>
        <v>Taycan Turbo S Cross Turismo</v>
      </c>
      <c r="D2442" t="s">
        <v>147</v>
      </c>
      <c r="E2442" t="s">
        <v>1117</v>
      </c>
      <c r="F2442" t="s">
        <v>1118</v>
      </c>
    </row>
    <row r="2443" spans="1:6">
      <c r="A2443" t="s">
        <v>4</v>
      </c>
      <c r="B2443" t="s">
        <v>109</v>
      </c>
      <c r="C2443" t="str">
        <f>_xlfn.XLOOKUP(B2443,'Cijena modela'!$B$2:$B$61,'Cijena modela'!$C$2:$C$61)</f>
        <v>Taycan Turbo S Cross Turismo</v>
      </c>
      <c r="D2443" t="s">
        <v>154</v>
      </c>
      <c r="E2443" t="s">
        <v>1119</v>
      </c>
      <c r="F2443" t="s">
        <v>1120</v>
      </c>
    </row>
    <row r="2444" spans="1:6">
      <c r="A2444" t="s">
        <v>4</v>
      </c>
      <c r="B2444" t="s">
        <v>109</v>
      </c>
      <c r="C2444" t="str">
        <f>_xlfn.XLOOKUP(B2444,'Cijena modela'!$B$2:$B$61,'Cijena modela'!$C$2:$C$61)</f>
        <v>Taycan Turbo S Cross Turismo</v>
      </c>
      <c r="D2444" t="s">
        <v>135</v>
      </c>
      <c r="E2444" t="s">
        <v>1123</v>
      </c>
      <c r="F2444" t="s">
        <v>1124</v>
      </c>
    </row>
    <row r="2445" spans="1:6">
      <c r="A2445" t="s">
        <v>4</v>
      </c>
      <c r="B2445" t="s">
        <v>109</v>
      </c>
      <c r="C2445" t="str">
        <f>_xlfn.XLOOKUP(B2445,'Cijena modela'!$B$2:$B$61,'Cijena modela'!$C$2:$C$61)</f>
        <v>Taycan Turbo S Cross Turismo</v>
      </c>
      <c r="D2445" t="s">
        <v>135</v>
      </c>
      <c r="E2445" t="s">
        <v>1125</v>
      </c>
      <c r="F2445" t="s">
        <v>1126</v>
      </c>
    </row>
    <row r="2446" spans="1:6">
      <c r="A2446" t="s">
        <v>4</v>
      </c>
      <c r="B2446" t="s">
        <v>109</v>
      </c>
      <c r="C2446" t="str">
        <f>_xlfn.XLOOKUP(B2446,'Cijena modela'!$B$2:$B$61,'Cijena modela'!$C$2:$C$61)</f>
        <v>Taycan Turbo S Cross Turismo</v>
      </c>
      <c r="D2446" t="s">
        <v>131</v>
      </c>
      <c r="E2446" t="s">
        <v>1127</v>
      </c>
      <c r="F2446" t="s">
        <v>1128</v>
      </c>
    </row>
    <row r="2447" spans="1:6">
      <c r="A2447" t="s">
        <v>4</v>
      </c>
      <c r="B2447" t="s">
        <v>109</v>
      </c>
      <c r="C2447" t="str">
        <f>_xlfn.XLOOKUP(B2447,'Cijena modela'!$B$2:$B$61,'Cijena modela'!$C$2:$C$61)</f>
        <v>Taycan Turbo S Cross Turismo</v>
      </c>
      <c r="D2447" t="s">
        <v>151</v>
      </c>
      <c r="E2447" t="s">
        <v>1129</v>
      </c>
      <c r="F2447" t="s">
        <v>1130</v>
      </c>
    </row>
    <row r="2448" spans="1:6">
      <c r="A2448" t="s">
        <v>4</v>
      </c>
      <c r="B2448" t="s">
        <v>109</v>
      </c>
      <c r="C2448" t="str">
        <f>_xlfn.XLOOKUP(B2448,'Cijena modela'!$B$2:$B$61,'Cijena modela'!$C$2:$C$61)</f>
        <v>Taycan Turbo S Cross Turismo</v>
      </c>
      <c r="D2448" t="s">
        <v>151</v>
      </c>
      <c r="E2448" t="s">
        <v>1131</v>
      </c>
      <c r="F2448" t="s">
        <v>1132</v>
      </c>
    </row>
    <row r="2449" spans="1:6">
      <c r="A2449" t="s">
        <v>4</v>
      </c>
      <c r="B2449" t="s">
        <v>109</v>
      </c>
      <c r="C2449" t="str">
        <f>_xlfn.XLOOKUP(B2449,'Cijena modela'!$B$2:$B$61,'Cijena modela'!$C$2:$C$61)</f>
        <v>Taycan Turbo S Cross Turismo</v>
      </c>
      <c r="D2449" t="s">
        <v>145</v>
      </c>
      <c r="E2449" t="s">
        <v>1134</v>
      </c>
      <c r="F2449" t="s">
        <v>1135</v>
      </c>
    </row>
    <row r="2450" spans="1:6">
      <c r="A2450" t="s">
        <v>4</v>
      </c>
      <c r="B2450" t="s">
        <v>109</v>
      </c>
      <c r="C2450" t="str">
        <f>_xlfn.XLOOKUP(B2450,'Cijena modela'!$B$2:$B$61,'Cijena modela'!$C$2:$C$61)</f>
        <v>Taycan Turbo S Cross Turismo</v>
      </c>
      <c r="D2450" t="s">
        <v>145</v>
      </c>
      <c r="E2450" t="s">
        <v>1136</v>
      </c>
      <c r="F2450" t="s">
        <v>1137</v>
      </c>
    </row>
    <row r="2451" spans="1:6">
      <c r="A2451" t="s">
        <v>4</v>
      </c>
      <c r="B2451" t="s">
        <v>109</v>
      </c>
      <c r="C2451" t="str">
        <f>_xlfn.XLOOKUP(B2451,'Cijena modela'!$B$2:$B$61,'Cijena modela'!$C$2:$C$61)</f>
        <v>Taycan Turbo S Cross Turismo</v>
      </c>
      <c r="D2451" t="s">
        <v>135</v>
      </c>
      <c r="E2451" t="s">
        <v>1138</v>
      </c>
      <c r="F2451" t="s">
        <v>1139</v>
      </c>
    </row>
    <row r="2452" spans="1:6">
      <c r="A2452" t="s">
        <v>4</v>
      </c>
      <c r="B2452" t="s">
        <v>109</v>
      </c>
      <c r="C2452" t="str">
        <f>_xlfn.XLOOKUP(B2452,'Cijena modela'!$B$2:$B$61,'Cijena modela'!$C$2:$C$61)</f>
        <v>Taycan Turbo S Cross Turismo</v>
      </c>
      <c r="D2452" t="s">
        <v>145</v>
      </c>
      <c r="E2452" t="s">
        <v>1140</v>
      </c>
      <c r="F2452" t="s">
        <v>1141</v>
      </c>
    </row>
    <row r="2453" spans="1:6">
      <c r="A2453" t="s">
        <v>4</v>
      </c>
      <c r="B2453" t="s">
        <v>109</v>
      </c>
      <c r="C2453" t="str">
        <f>_xlfn.XLOOKUP(B2453,'Cijena modela'!$B$2:$B$61,'Cijena modela'!$C$2:$C$61)</f>
        <v>Taycan Turbo S Cross Turismo</v>
      </c>
      <c r="D2453" t="s">
        <v>145</v>
      </c>
      <c r="E2453" t="s">
        <v>1142</v>
      </c>
      <c r="F2453" t="s">
        <v>1143</v>
      </c>
    </row>
    <row r="2454" spans="1:6">
      <c r="A2454" t="s">
        <v>4</v>
      </c>
      <c r="B2454" t="s">
        <v>109</v>
      </c>
      <c r="C2454" t="str">
        <f>_xlfn.XLOOKUP(B2454,'Cijena modela'!$B$2:$B$61,'Cijena modela'!$C$2:$C$61)</f>
        <v>Taycan Turbo S Cross Turismo</v>
      </c>
      <c r="D2454" t="s">
        <v>145</v>
      </c>
      <c r="E2454" t="s">
        <v>1144</v>
      </c>
      <c r="F2454" t="s">
        <v>1145</v>
      </c>
    </row>
    <row r="2455" spans="1:6">
      <c r="A2455" t="s">
        <v>4</v>
      </c>
      <c r="B2455" t="s">
        <v>109</v>
      </c>
      <c r="C2455" t="str">
        <f>_xlfn.XLOOKUP(B2455,'Cijena modela'!$B$2:$B$61,'Cijena modela'!$C$2:$C$61)</f>
        <v>Taycan Turbo S Cross Turismo</v>
      </c>
      <c r="D2455" t="s">
        <v>145</v>
      </c>
      <c r="E2455" t="s">
        <v>1146</v>
      </c>
      <c r="F2455" t="s">
        <v>1147</v>
      </c>
    </row>
    <row r="2456" spans="1:6">
      <c r="A2456" t="s">
        <v>4</v>
      </c>
      <c r="B2456" t="s">
        <v>109</v>
      </c>
      <c r="C2456" t="str">
        <f>_xlfn.XLOOKUP(B2456,'Cijena modela'!$B$2:$B$61,'Cijena modela'!$C$2:$C$61)</f>
        <v>Taycan Turbo S Cross Turismo</v>
      </c>
      <c r="D2456" t="s">
        <v>145</v>
      </c>
      <c r="E2456" t="s">
        <v>1148</v>
      </c>
      <c r="F2456" t="s">
        <v>961</v>
      </c>
    </row>
    <row r="2457" spans="1:6">
      <c r="A2457" t="s">
        <v>4</v>
      </c>
      <c r="B2457" t="s">
        <v>109</v>
      </c>
      <c r="C2457" t="str">
        <f>_xlfn.XLOOKUP(B2457,'Cijena modela'!$B$2:$B$61,'Cijena modela'!$C$2:$C$61)</f>
        <v>Taycan Turbo S Cross Turismo</v>
      </c>
      <c r="D2457" t="s">
        <v>145</v>
      </c>
      <c r="E2457" t="s">
        <v>1149</v>
      </c>
      <c r="F2457" t="s">
        <v>1150</v>
      </c>
    </row>
    <row r="2458" spans="1:6">
      <c r="A2458" t="s">
        <v>4</v>
      </c>
      <c r="B2458" t="s">
        <v>109</v>
      </c>
      <c r="C2458" t="str">
        <f>_xlfn.XLOOKUP(B2458,'Cijena modela'!$B$2:$B$61,'Cijena modela'!$C$2:$C$61)</f>
        <v>Taycan Turbo S Cross Turismo</v>
      </c>
      <c r="D2458" t="s">
        <v>145</v>
      </c>
      <c r="E2458" t="s">
        <v>1151</v>
      </c>
      <c r="F2458" t="s">
        <v>1152</v>
      </c>
    </row>
    <row r="2459" spans="1:6">
      <c r="A2459" t="s">
        <v>4</v>
      </c>
      <c r="B2459" t="s">
        <v>109</v>
      </c>
      <c r="C2459" t="str">
        <f>_xlfn.XLOOKUP(B2459,'Cijena modela'!$B$2:$B$61,'Cijena modela'!$C$2:$C$61)</f>
        <v>Taycan Turbo S Cross Turismo</v>
      </c>
      <c r="D2459" t="s">
        <v>131</v>
      </c>
      <c r="E2459" t="s">
        <v>1153</v>
      </c>
      <c r="F2459" t="s">
        <v>1154</v>
      </c>
    </row>
    <row r="2460" spans="1:6">
      <c r="A2460" t="s">
        <v>4</v>
      </c>
      <c r="B2460" t="s">
        <v>109</v>
      </c>
      <c r="C2460" t="str">
        <f>_xlfn.XLOOKUP(B2460,'Cijena modela'!$B$2:$B$61,'Cijena modela'!$C$2:$C$61)</f>
        <v>Taycan Turbo S Cross Turismo</v>
      </c>
      <c r="D2460" t="s">
        <v>132</v>
      </c>
      <c r="E2460" t="s">
        <v>1675</v>
      </c>
      <c r="F2460" t="s">
        <v>1676</v>
      </c>
    </row>
    <row r="2461" spans="1:6">
      <c r="A2461" t="s">
        <v>4</v>
      </c>
      <c r="B2461" t="s">
        <v>109</v>
      </c>
      <c r="C2461" t="str">
        <f>_xlfn.XLOOKUP(B2461,'Cijena modela'!$B$2:$B$61,'Cijena modela'!$C$2:$C$61)</f>
        <v>Taycan Turbo S Cross Turismo</v>
      </c>
      <c r="D2461" t="s">
        <v>142</v>
      </c>
      <c r="E2461" t="s">
        <v>1156</v>
      </c>
      <c r="F2461" t="s">
        <v>297</v>
      </c>
    </row>
    <row r="2462" spans="1:6">
      <c r="A2462" t="s">
        <v>4</v>
      </c>
      <c r="B2462" t="s">
        <v>109</v>
      </c>
      <c r="C2462" t="str">
        <f>_xlfn.XLOOKUP(B2462,'Cijena modela'!$B$2:$B$61,'Cijena modela'!$C$2:$C$61)</f>
        <v>Taycan Turbo S Cross Turismo</v>
      </c>
      <c r="D2462" t="s">
        <v>142</v>
      </c>
      <c r="E2462" t="s">
        <v>1157</v>
      </c>
      <c r="F2462" t="s">
        <v>300</v>
      </c>
    </row>
    <row r="2463" spans="1:6">
      <c r="A2463" t="s">
        <v>4</v>
      </c>
      <c r="B2463" t="s">
        <v>109</v>
      </c>
      <c r="C2463" t="str">
        <f>_xlfn.XLOOKUP(B2463,'Cijena modela'!$B$2:$B$61,'Cijena modela'!$C$2:$C$61)</f>
        <v>Taycan Turbo S Cross Turismo</v>
      </c>
      <c r="D2463" t="s">
        <v>144</v>
      </c>
      <c r="E2463" t="s">
        <v>1160</v>
      </c>
      <c r="F2463" t="s">
        <v>1161</v>
      </c>
    </row>
    <row r="2464" spans="1:6">
      <c r="A2464" t="s">
        <v>4</v>
      </c>
      <c r="B2464" t="s">
        <v>109</v>
      </c>
      <c r="C2464" t="str">
        <f>_xlfn.XLOOKUP(B2464,'Cijena modela'!$B$2:$B$61,'Cijena modela'!$C$2:$C$61)</f>
        <v>Taycan Turbo S Cross Turismo</v>
      </c>
      <c r="D2464" t="s">
        <v>144</v>
      </c>
      <c r="E2464" t="s">
        <v>1162</v>
      </c>
      <c r="F2464" t="s">
        <v>1163</v>
      </c>
    </row>
    <row r="2465" spans="1:6">
      <c r="A2465" t="s">
        <v>4</v>
      </c>
      <c r="B2465" t="s">
        <v>109</v>
      </c>
      <c r="C2465" t="str">
        <f>_xlfn.XLOOKUP(B2465,'Cijena modela'!$B$2:$B$61,'Cijena modela'!$C$2:$C$61)</f>
        <v>Taycan Turbo S Cross Turismo</v>
      </c>
      <c r="D2465" t="s">
        <v>144</v>
      </c>
      <c r="E2465" t="s">
        <v>1164</v>
      </c>
      <c r="F2465" t="s">
        <v>1165</v>
      </c>
    </row>
    <row r="2466" spans="1:6">
      <c r="A2466" t="s">
        <v>4</v>
      </c>
      <c r="B2466" t="s">
        <v>109</v>
      </c>
      <c r="C2466" t="str">
        <f>_xlfn.XLOOKUP(B2466,'Cijena modela'!$B$2:$B$61,'Cijena modela'!$C$2:$C$61)</f>
        <v>Taycan Turbo S Cross Turismo</v>
      </c>
      <c r="D2466" t="s">
        <v>144</v>
      </c>
      <c r="E2466" t="s">
        <v>1166</v>
      </c>
      <c r="F2466" t="s">
        <v>1167</v>
      </c>
    </row>
    <row r="2467" spans="1:6">
      <c r="A2467" t="s">
        <v>4</v>
      </c>
      <c r="B2467" t="s">
        <v>109</v>
      </c>
      <c r="C2467" t="str">
        <f>_xlfn.XLOOKUP(B2467,'Cijena modela'!$B$2:$B$61,'Cijena modela'!$C$2:$C$61)</f>
        <v>Taycan Turbo S Cross Turismo</v>
      </c>
      <c r="D2467" t="s">
        <v>142</v>
      </c>
      <c r="E2467" t="s">
        <v>1168</v>
      </c>
      <c r="F2467" t="s">
        <v>1598</v>
      </c>
    </row>
    <row r="2468" spans="1:6">
      <c r="A2468" t="s">
        <v>4</v>
      </c>
      <c r="B2468" t="s">
        <v>109</v>
      </c>
      <c r="C2468" t="str">
        <f>_xlfn.XLOOKUP(B2468,'Cijena modela'!$B$2:$B$61,'Cijena modela'!$C$2:$C$61)</f>
        <v>Taycan Turbo S Cross Turismo</v>
      </c>
      <c r="D2468" t="s">
        <v>131</v>
      </c>
      <c r="E2468" t="s">
        <v>1170</v>
      </c>
      <c r="F2468" t="s">
        <v>1171</v>
      </c>
    </row>
    <row r="2469" spans="1:6">
      <c r="A2469" t="s">
        <v>4</v>
      </c>
      <c r="B2469" t="s">
        <v>109</v>
      </c>
      <c r="C2469" t="str">
        <f>_xlfn.XLOOKUP(B2469,'Cijena modela'!$B$2:$B$61,'Cijena modela'!$C$2:$C$61)</f>
        <v>Taycan Turbo S Cross Turismo</v>
      </c>
      <c r="D2469" t="s">
        <v>135</v>
      </c>
      <c r="E2469" t="s">
        <v>1172</v>
      </c>
      <c r="F2469" t="s">
        <v>1173</v>
      </c>
    </row>
    <row r="2470" spans="1:6">
      <c r="A2470" t="s">
        <v>4</v>
      </c>
      <c r="B2470" t="s">
        <v>109</v>
      </c>
      <c r="C2470" t="str">
        <f>_xlfn.XLOOKUP(B2470,'Cijena modela'!$B$2:$B$61,'Cijena modela'!$C$2:$C$61)</f>
        <v>Taycan Turbo S Cross Turismo</v>
      </c>
      <c r="D2470" t="s">
        <v>135</v>
      </c>
      <c r="E2470" t="s">
        <v>1174</v>
      </c>
      <c r="F2470" t="s">
        <v>1175</v>
      </c>
    </row>
    <row r="2471" spans="1:6">
      <c r="A2471" t="s">
        <v>4</v>
      </c>
      <c r="B2471" t="s">
        <v>109</v>
      </c>
      <c r="C2471" t="str">
        <f>_xlfn.XLOOKUP(B2471,'Cijena modela'!$B$2:$B$61,'Cijena modela'!$C$2:$C$61)</f>
        <v>Taycan Turbo S Cross Turismo</v>
      </c>
      <c r="D2471" t="s">
        <v>135</v>
      </c>
      <c r="E2471" t="s">
        <v>1176</v>
      </c>
      <c r="F2471" t="s">
        <v>1177</v>
      </c>
    </row>
    <row r="2472" spans="1:6">
      <c r="A2472" t="s">
        <v>4</v>
      </c>
      <c r="B2472" t="s">
        <v>109</v>
      </c>
      <c r="C2472" t="str">
        <f>_xlfn.XLOOKUP(B2472,'Cijena modela'!$B$2:$B$61,'Cijena modela'!$C$2:$C$61)</f>
        <v>Taycan Turbo S Cross Turismo</v>
      </c>
      <c r="D2472" t="s">
        <v>135</v>
      </c>
      <c r="E2472" t="s">
        <v>1178</v>
      </c>
      <c r="F2472" t="s">
        <v>1179</v>
      </c>
    </row>
    <row r="2473" spans="1:6">
      <c r="A2473" t="s">
        <v>4</v>
      </c>
      <c r="B2473" t="s">
        <v>109</v>
      </c>
      <c r="C2473" t="str">
        <f>_xlfn.XLOOKUP(B2473,'Cijena modela'!$B$2:$B$61,'Cijena modela'!$C$2:$C$61)</f>
        <v>Taycan Turbo S Cross Turismo</v>
      </c>
      <c r="D2473" t="s">
        <v>134</v>
      </c>
      <c r="E2473" t="s">
        <v>1719</v>
      </c>
      <c r="F2473" t="s">
        <v>175</v>
      </c>
    </row>
    <row r="2474" spans="1:6">
      <c r="A2474" t="s">
        <v>4</v>
      </c>
      <c r="B2474" t="s">
        <v>109</v>
      </c>
      <c r="C2474" t="str">
        <f>_xlfn.XLOOKUP(B2474,'Cijena modela'!$B$2:$B$61,'Cijena modela'!$C$2:$C$61)</f>
        <v>Taycan Turbo S Cross Turismo</v>
      </c>
      <c r="D2474" t="s">
        <v>150</v>
      </c>
      <c r="E2474" t="s">
        <v>1180</v>
      </c>
      <c r="F2474" t="s">
        <v>1181</v>
      </c>
    </row>
    <row r="2475" spans="1:6">
      <c r="A2475" t="s">
        <v>4</v>
      </c>
      <c r="B2475" t="s">
        <v>109</v>
      </c>
      <c r="C2475" t="str">
        <f>_xlfn.XLOOKUP(B2475,'Cijena modela'!$B$2:$B$61,'Cijena modela'!$C$2:$C$61)</f>
        <v>Taycan Turbo S Cross Turismo</v>
      </c>
      <c r="D2475" t="s">
        <v>150</v>
      </c>
      <c r="E2475" t="s">
        <v>1182</v>
      </c>
      <c r="F2475" t="s">
        <v>1183</v>
      </c>
    </row>
    <row r="2476" spans="1:6">
      <c r="A2476" t="s">
        <v>4</v>
      </c>
      <c r="B2476" t="s">
        <v>109</v>
      </c>
      <c r="C2476" t="str">
        <f>_xlfn.XLOOKUP(B2476,'Cijena modela'!$B$2:$B$61,'Cijena modela'!$C$2:$C$61)</f>
        <v>Taycan Turbo S Cross Turismo</v>
      </c>
      <c r="D2476" t="s">
        <v>151</v>
      </c>
      <c r="E2476" t="s">
        <v>1185</v>
      </c>
      <c r="F2476" t="s">
        <v>344</v>
      </c>
    </row>
    <row r="2477" spans="1:6">
      <c r="A2477" t="s">
        <v>4</v>
      </c>
      <c r="B2477" t="s">
        <v>109</v>
      </c>
      <c r="C2477" t="str">
        <f>_xlfn.XLOOKUP(B2477,'Cijena modela'!$B$2:$B$61,'Cijena modela'!$C$2:$C$61)</f>
        <v>Taycan Turbo S Cross Turismo</v>
      </c>
      <c r="D2477" t="s">
        <v>155</v>
      </c>
      <c r="E2477" t="s">
        <v>1186</v>
      </c>
      <c r="F2477" t="s">
        <v>1187</v>
      </c>
    </row>
    <row r="2478" spans="1:6">
      <c r="A2478" t="s">
        <v>4</v>
      </c>
      <c r="B2478" t="s">
        <v>109</v>
      </c>
      <c r="C2478" t="str">
        <f>_xlfn.XLOOKUP(B2478,'Cijena modela'!$B$2:$B$61,'Cijena modela'!$C$2:$C$61)</f>
        <v>Taycan Turbo S Cross Turismo</v>
      </c>
      <c r="D2478" t="s">
        <v>148</v>
      </c>
      <c r="E2478" t="s">
        <v>1188</v>
      </c>
      <c r="F2478" t="s">
        <v>1189</v>
      </c>
    </row>
    <row r="2479" spans="1:6">
      <c r="A2479" t="s">
        <v>4</v>
      </c>
      <c r="B2479" t="s">
        <v>109</v>
      </c>
      <c r="C2479" t="str">
        <f>_xlfn.XLOOKUP(B2479,'Cijena modela'!$B$2:$B$61,'Cijena modela'!$C$2:$C$61)</f>
        <v>Taycan Turbo S Cross Turismo</v>
      </c>
      <c r="D2479" t="s">
        <v>148</v>
      </c>
      <c r="E2479" t="s">
        <v>1190</v>
      </c>
      <c r="F2479" t="s">
        <v>1191</v>
      </c>
    </row>
    <row r="2480" spans="1:6">
      <c r="A2480" t="s">
        <v>4</v>
      </c>
      <c r="B2480" t="s">
        <v>109</v>
      </c>
      <c r="C2480" t="str">
        <f>_xlfn.XLOOKUP(B2480,'Cijena modela'!$B$2:$B$61,'Cijena modela'!$C$2:$C$61)</f>
        <v>Taycan Turbo S Cross Turismo</v>
      </c>
      <c r="D2480" t="s">
        <v>151</v>
      </c>
      <c r="E2480" t="s">
        <v>1192</v>
      </c>
      <c r="F2480" t="s">
        <v>1193</v>
      </c>
    </row>
    <row r="2481" spans="1:6">
      <c r="A2481" t="s">
        <v>4</v>
      </c>
      <c r="B2481" t="s">
        <v>109</v>
      </c>
      <c r="C2481" t="str">
        <f>_xlfn.XLOOKUP(B2481,'Cijena modela'!$B$2:$B$61,'Cijena modela'!$C$2:$C$61)</f>
        <v>Taycan Turbo S Cross Turismo</v>
      </c>
      <c r="D2481" t="s">
        <v>151</v>
      </c>
      <c r="E2481" t="s">
        <v>1194</v>
      </c>
      <c r="F2481" t="s">
        <v>1195</v>
      </c>
    </row>
    <row r="2482" spans="1:6">
      <c r="A2482" t="s">
        <v>4</v>
      </c>
      <c r="B2482" t="s">
        <v>109</v>
      </c>
      <c r="C2482" t="str">
        <f>_xlfn.XLOOKUP(B2482,'Cijena modela'!$B$2:$B$61,'Cijena modela'!$C$2:$C$61)</f>
        <v>Taycan Turbo S Cross Turismo</v>
      </c>
      <c r="D2482" t="s">
        <v>149</v>
      </c>
      <c r="E2482" t="s">
        <v>1196</v>
      </c>
      <c r="F2482" t="s">
        <v>1197</v>
      </c>
    </row>
    <row r="2483" spans="1:6">
      <c r="A2483" t="s">
        <v>4</v>
      </c>
      <c r="B2483" t="s">
        <v>109</v>
      </c>
      <c r="C2483" t="str">
        <f>_xlfn.XLOOKUP(B2483,'Cijena modela'!$B$2:$B$61,'Cijena modela'!$C$2:$C$61)</f>
        <v>Taycan Turbo S Cross Turismo</v>
      </c>
      <c r="D2483" t="s">
        <v>151</v>
      </c>
      <c r="E2483" t="s">
        <v>1198</v>
      </c>
      <c r="F2483" t="s">
        <v>1199</v>
      </c>
    </row>
    <row r="2484" spans="1:6">
      <c r="A2484" t="s">
        <v>4</v>
      </c>
      <c r="B2484" t="s">
        <v>109</v>
      </c>
      <c r="C2484" t="str">
        <f>_xlfn.XLOOKUP(B2484,'Cijena modela'!$B$2:$B$61,'Cijena modela'!$C$2:$C$61)</f>
        <v>Taycan Turbo S Cross Turismo</v>
      </c>
      <c r="D2484" t="s">
        <v>149</v>
      </c>
      <c r="E2484" t="s">
        <v>1200</v>
      </c>
      <c r="F2484" t="s">
        <v>1201</v>
      </c>
    </row>
    <row r="2485" spans="1:6">
      <c r="A2485" t="s">
        <v>4</v>
      </c>
      <c r="B2485" t="s">
        <v>109</v>
      </c>
      <c r="C2485" t="str">
        <f>_xlfn.XLOOKUP(B2485,'Cijena modela'!$B$2:$B$61,'Cijena modela'!$C$2:$C$61)</f>
        <v>Taycan Turbo S Cross Turismo</v>
      </c>
      <c r="D2485" t="s">
        <v>142</v>
      </c>
      <c r="E2485" t="s">
        <v>1647</v>
      </c>
      <c r="F2485" t="s">
        <v>175</v>
      </c>
    </row>
    <row r="2486" spans="1:6">
      <c r="A2486" t="s">
        <v>4</v>
      </c>
      <c r="B2486" t="s">
        <v>109</v>
      </c>
      <c r="C2486" t="str">
        <f>_xlfn.XLOOKUP(B2486,'Cijena modela'!$B$2:$B$61,'Cijena modela'!$C$2:$C$61)</f>
        <v>Taycan Turbo S Cross Turismo</v>
      </c>
      <c r="D2486" t="s">
        <v>135</v>
      </c>
      <c r="E2486" t="s">
        <v>1204</v>
      </c>
      <c r="F2486" t="s">
        <v>1205</v>
      </c>
    </row>
    <row r="2487" spans="1:6">
      <c r="A2487" t="s">
        <v>4</v>
      </c>
      <c r="B2487" t="s">
        <v>109</v>
      </c>
      <c r="C2487" t="str">
        <f>_xlfn.XLOOKUP(B2487,'Cijena modela'!$B$2:$B$61,'Cijena modela'!$C$2:$C$61)</f>
        <v>Taycan Turbo S Cross Turismo</v>
      </c>
      <c r="D2487" t="s">
        <v>139</v>
      </c>
      <c r="E2487" t="s">
        <v>1679</v>
      </c>
      <c r="F2487" t="s">
        <v>1680</v>
      </c>
    </row>
    <row r="2488" spans="1:6">
      <c r="A2488" t="s">
        <v>4</v>
      </c>
      <c r="B2488" t="s">
        <v>109</v>
      </c>
      <c r="C2488" t="str">
        <f>_xlfn.XLOOKUP(B2488,'Cijena modela'!$B$2:$B$61,'Cijena modela'!$C$2:$C$61)</f>
        <v>Taycan Turbo S Cross Turismo</v>
      </c>
      <c r="D2488" t="s">
        <v>151</v>
      </c>
      <c r="E2488" t="s">
        <v>1206</v>
      </c>
      <c r="F2488" t="s">
        <v>1207</v>
      </c>
    </row>
    <row r="2489" spans="1:6">
      <c r="A2489" t="s">
        <v>4</v>
      </c>
      <c r="B2489" t="s">
        <v>109</v>
      </c>
      <c r="C2489" t="str">
        <f>_xlfn.XLOOKUP(B2489,'Cijena modela'!$B$2:$B$61,'Cijena modela'!$C$2:$C$61)</f>
        <v>Taycan Turbo S Cross Turismo</v>
      </c>
      <c r="D2489" t="s">
        <v>151</v>
      </c>
      <c r="E2489" t="s">
        <v>1208</v>
      </c>
      <c r="F2489" t="s">
        <v>1209</v>
      </c>
    </row>
    <row r="2490" spans="1:6">
      <c r="A2490" t="s">
        <v>4</v>
      </c>
      <c r="B2490" t="s">
        <v>109</v>
      </c>
      <c r="C2490" t="str">
        <f>_xlfn.XLOOKUP(B2490,'Cijena modela'!$B$2:$B$61,'Cijena modela'!$C$2:$C$61)</f>
        <v>Taycan Turbo S Cross Turismo</v>
      </c>
      <c r="D2490" t="s">
        <v>151</v>
      </c>
      <c r="E2490" t="s">
        <v>1210</v>
      </c>
      <c r="F2490" t="s">
        <v>1211</v>
      </c>
    </row>
    <row r="2491" spans="1:6">
      <c r="A2491" t="s">
        <v>4</v>
      </c>
      <c r="B2491" t="s">
        <v>109</v>
      </c>
      <c r="C2491" t="str">
        <f>_xlfn.XLOOKUP(B2491,'Cijena modela'!$B$2:$B$61,'Cijena modela'!$C$2:$C$61)</f>
        <v>Taycan Turbo S Cross Turismo</v>
      </c>
      <c r="D2491" t="s">
        <v>151</v>
      </c>
      <c r="E2491" t="s">
        <v>1212</v>
      </c>
      <c r="F2491" t="s">
        <v>1213</v>
      </c>
    </row>
    <row r="2492" spans="1:6">
      <c r="A2492" t="s">
        <v>4</v>
      </c>
      <c r="B2492" t="s">
        <v>109</v>
      </c>
      <c r="C2492" t="str">
        <f>_xlfn.XLOOKUP(B2492,'Cijena modela'!$B$2:$B$61,'Cijena modela'!$C$2:$C$61)</f>
        <v>Taycan Turbo S Cross Turismo</v>
      </c>
      <c r="D2492" t="s">
        <v>137</v>
      </c>
      <c r="E2492" t="s">
        <v>1657</v>
      </c>
      <c r="F2492" t="s">
        <v>1216</v>
      </c>
    </row>
    <row r="2493" spans="1:6">
      <c r="A2493" t="s">
        <v>4</v>
      </c>
      <c r="B2493" t="s">
        <v>109</v>
      </c>
      <c r="C2493" t="str">
        <f>_xlfn.XLOOKUP(B2493,'Cijena modela'!$B$2:$B$61,'Cijena modela'!$C$2:$C$61)</f>
        <v>Taycan Turbo S Cross Turismo</v>
      </c>
      <c r="D2493" t="s">
        <v>151</v>
      </c>
      <c r="E2493" t="s">
        <v>1217</v>
      </c>
      <c r="F2493" t="s">
        <v>1218</v>
      </c>
    </row>
    <row r="2494" spans="1:6">
      <c r="A2494" t="s">
        <v>4</v>
      </c>
      <c r="B2494" t="s">
        <v>109</v>
      </c>
      <c r="C2494" t="str">
        <f>_xlfn.XLOOKUP(B2494,'Cijena modela'!$B$2:$B$61,'Cijena modela'!$C$2:$C$61)</f>
        <v>Taycan Turbo S Cross Turismo</v>
      </c>
      <c r="D2494" t="s">
        <v>148</v>
      </c>
      <c r="E2494" t="s">
        <v>1219</v>
      </c>
      <c r="F2494" t="s">
        <v>1220</v>
      </c>
    </row>
    <row r="2495" spans="1:6">
      <c r="A2495" t="s">
        <v>4</v>
      </c>
      <c r="B2495" t="s">
        <v>109</v>
      </c>
      <c r="C2495" t="str">
        <f>_xlfn.XLOOKUP(B2495,'Cijena modela'!$B$2:$B$61,'Cijena modela'!$C$2:$C$61)</f>
        <v>Taycan Turbo S Cross Turismo</v>
      </c>
      <c r="D2495" t="s">
        <v>148</v>
      </c>
      <c r="E2495" t="s">
        <v>1221</v>
      </c>
      <c r="F2495" t="s">
        <v>1222</v>
      </c>
    </row>
    <row r="2496" spans="1:6">
      <c r="A2496" t="s">
        <v>4</v>
      </c>
      <c r="B2496" t="s">
        <v>109</v>
      </c>
      <c r="C2496" t="str">
        <f>_xlfn.XLOOKUP(B2496,'Cijena modela'!$B$2:$B$61,'Cijena modela'!$C$2:$C$61)</f>
        <v>Taycan Turbo S Cross Turismo</v>
      </c>
      <c r="D2496" t="s">
        <v>148</v>
      </c>
      <c r="E2496" t="s">
        <v>1223</v>
      </c>
      <c r="F2496" t="s">
        <v>1224</v>
      </c>
    </row>
    <row r="2497" spans="1:6">
      <c r="A2497" t="s">
        <v>4</v>
      </c>
      <c r="B2497" t="s">
        <v>109</v>
      </c>
      <c r="C2497" t="str">
        <f>_xlfn.XLOOKUP(B2497,'Cijena modela'!$B$2:$B$61,'Cijena modela'!$C$2:$C$61)</f>
        <v>Taycan Turbo S Cross Turismo</v>
      </c>
      <c r="D2497" t="s">
        <v>148</v>
      </c>
      <c r="E2497" t="s">
        <v>1225</v>
      </c>
      <c r="F2497" t="s">
        <v>1226</v>
      </c>
    </row>
    <row r="2498" spans="1:6">
      <c r="A2498" t="s">
        <v>4</v>
      </c>
      <c r="B2498" t="s">
        <v>109</v>
      </c>
      <c r="C2498" t="str">
        <f>_xlfn.XLOOKUP(B2498,'Cijena modela'!$B$2:$B$61,'Cijena modela'!$C$2:$C$61)</f>
        <v>Taycan Turbo S Cross Turismo</v>
      </c>
      <c r="D2498" t="s">
        <v>135</v>
      </c>
      <c r="E2498" t="s">
        <v>1227</v>
      </c>
      <c r="F2498" t="s">
        <v>1228</v>
      </c>
    </row>
    <row r="2499" spans="1:6">
      <c r="A2499" t="s">
        <v>4</v>
      </c>
      <c r="B2499" t="s">
        <v>109</v>
      </c>
      <c r="C2499" t="str">
        <f>_xlfn.XLOOKUP(B2499,'Cijena modela'!$B$2:$B$61,'Cijena modela'!$C$2:$C$61)</f>
        <v>Taycan Turbo S Cross Turismo</v>
      </c>
      <c r="D2499" t="s">
        <v>135</v>
      </c>
      <c r="E2499" t="s">
        <v>1229</v>
      </c>
      <c r="F2499" t="s">
        <v>1230</v>
      </c>
    </row>
    <row r="2500" spans="1:6">
      <c r="A2500" t="s">
        <v>4</v>
      </c>
      <c r="B2500" t="s">
        <v>109</v>
      </c>
      <c r="C2500" t="str">
        <f>_xlfn.XLOOKUP(B2500,'Cijena modela'!$B$2:$B$61,'Cijena modela'!$C$2:$C$61)</f>
        <v>Taycan Turbo S Cross Turismo</v>
      </c>
      <c r="D2500" t="s">
        <v>144</v>
      </c>
      <c r="E2500" t="s">
        <v>1231</v>
      </c>
      <c r="F2500" t="s">
        <v>1232</v>
      </c>
    </row>
    <row r="2501" spans="1:6">
      <c r="A2501" t="s">
        <v>4</v>
      </c>
      <c r="B2501" t="s">
        <v>109</v>
      </c>
      <c r="C2501" t="str">
        <f>_xlfn.XLOOKUP(B2501,'Cijena modela'!$B$2:$B$61,'Cijena modela'!$C$2:$C$61)</f>
        <v>Taycan Turbo S Cross Turismo</v>
      </c>
      <c r="D2501" t="s">
        <v>139</v>
      </c>
      <c r="E2501" t="s">
        <v>1233</v>
      </c>
      <c r="F2501" t="s">
        <v>1234</v>
      </c>
    </row>
    <row r="2502" spans="1:6">
      <c r="A2502" t="s">
        <v>4</v>
      </c>
      <c r="B2502" t="s">
        <v>109</v>
      </c>
      <c r="C2502" t="str">
        <f>_xlfn.XLOOKUP(B2502,'Cijena modela'!$B$2:$B$61,'Cijena modela'!$C$2:$C$61)</f>
        <v>Taycan Turbo S Cross Turismo</v>
      </c>
      <c r="D2502" t="s">
        <v>139</v>
      </c>
      <c r="E2502" t="s">
        <v>1235</v>
      </c>
      <c r="F2502" t="s">
        <v>1236</v>
      </c>
    </row>
    <row r="2503" spans="1:6">
      <c r="A2503" t="s">
        <v>4</v>
      </c>
      <c r="B2503" t="s">
        <v>109</v>
      </c>
      <c r="C2503" t="str">
        <f>_xlfn.XLOOKUP(B2503,'Cijena modela'!$B$2:$B$61,'Cijena modela'!$C$2:$C$61)</f>
        <v>Taycan Turbo S Cross Turismo</v>
      </c>
      <c r="D2503" t="s">
        <v>149</v>
      </c>
      <c r="E2503" t="s">
        <v>1239</v>
      </c>
      <c r="F2503" t="s">
        <v>1240</v>
      </c>
    </row>
    <row r="2504" spans="1:6">
      <c r="A2504" t="s">
        <v>4</v>
      </c>
      <c r="B2504" t="s">
        <v>109</v>
      </c>
      <c r="C2504" t="str">
        <f>_xlfn.XLOOKUP(B2504,'Cijena modela'!$B$2:$B$61,'Cijena modela'!$C$2:$C$61)</f>
        <v>Taycan Turbo S Cross Turismo</v>
      </c>
      <c r="D2504" t="s">
        <v>135</v>
      </c>
      <c r="E2504" t="s">
        <v>1241</v>
      </c>
      <c r="F2504" t="s">
        <v>1242</v>
      </c>
    </row>
    <row r="2505" spans="1:6">
      <c r="A2505" t="s">
        <v>4</v>
      </c>
      <c r="B2505" t="s">
        <v>109</v>
      </c>
      <c r="C2505" t="str">
        <f>_xlfn.XLOOKUP(B2505,'Cijena modela'!$B$2:$B$61,'Cijena modela'!$C$2:$C$61)</f>
        <v>Taycan Turbo S Cross Turismo</v>
      </c>
      <c r="D2505" t="s">
        <v>149</v>
      </c>
      <c r="E2505" t="s">
        <v>1243</v>
      </c>
      <c r="F2505" t="s">
        <v>1244</v>
      </c>
    </row>
    <row r="2506" spans="1:6">
      <c r="A2506" t="s">
        <v>4</v>
      </c>
      <c r="B2506" t="s">
        <v>109</v>
      </c>
      <c r="C2506" t="str">
        <f>_xlfn.XLOOKUP(B2506,'Cijena modela'!$B$2:$B$61,'Cijena modela'!$C$2:$C$61)</f>
        <v>Taycan Turbo S Cross Turismo</v>
      </c>
      <c r="D2506" t="s">
        <v>149</v>
      </c>
      <c r="E2506" t="s">
        <v>1245</v>
      </c>
      <c r="F2506" t="s">
        <v>1244</v>
      </c>
    </row>
    <row r="2507" spans="1:6">
      <c r="A2507" t="s">
        <v>4</v>
      </c>
      <c r="B2507" t="s">
        <v>109</v>
      </c>
      <c r="C2507" t="str">
        <f>_xlfn.XLOOKUP(B2507,'Cijena modela'!$B$2:$B$61,'Cijena modela'!$C$2:$C$61)</f>
        <v>Taycan Turbo S Cross Turismo</v>
      </c>
      <c r="D2507" t="s">
        <v>148</v>
      </c>
      <c r="E2507" t="s">
        <v>1246</v>
      </c>
      <c r="F2507" t="s">
        <v>1247</v>
      </c>
    </row>
    <row r="2508" spans="1:6">
      <c r="A2508" t="s">
        <v>4</v>
      </c>
      <c r="B2508" t="s">
        <v>109</v>
      </c>
      <c r="C2508" t="str">
        <f>_xlfn.XLOOKUP(B2508,'Cijena modela'!$B$2:$B$61,'Cijena modela'!$C$2:$C$61)</f>
        <v>Taycan Turbo S Cross Turismo</v>
      </c>
      <c r="D2508" t="s">
        <v>135</v>
      </c>
      <c r="E2508" t="s">
        <v>1248</v>
      </c>
      <c r="F2508" t="s">
        <v>1249</v>
      </c>
    </row>
    <row r="2509" spans="1:6">
      <c r="A2509" t="s">
        <v>4</v>
      </c>
      <c r="B2509" t="s">
        <v>109</v>
      </c>
      <c r="C2509" t="str">
        <f>_xlfn.XLOOKUP(B2509,'Cijena modela'!$B$2:$B$61,'Cijena modela'!$C$2:$C$61)</f>
        <v>Taycan Turbo S Cross Turismo</v>
      </c>
      <c r="D2509" t="s">
        <v>150</v>
      </c>
      <c r="E2509" t="s">
        <v>1250</v>
      </c>
      <c r="F2509" t="s">
        <v>560</v>
      </c>
    </row>
    <row r="2510" spans="1:6">
      <c r="A2510" t="s">
        <v>4</v>
      </c>
      <c r="B2510" t="s">
        <v>109</v>
      </c>
      <c r="C2510" t="str">
        <f>_xlfn.XLOOKUP(B2510,'Cijena modela'!$B$2:$B$61,'Cijena modela'!$C$2:$C$61)</f>
        <v>Taycan Turbo S Cross Turismo</v>
      </c>
      <c r="D2510" t="s">
        <v>135</v>
      </c>
      <c r="E2510" t="s">
        <v>1251</v>
      </c>
      <c r="F2510" t="s">
        <v>1252</v>
      </c>
    </row>
    <row r="2511" spans="1:6">
      <c r="A2511" t="s">
        <v>4</v>
      </c>
      <c r="B2511" t="s">
        <v>109</v>
      </c>
      <c r="C2511" t="str">
        <f>_xlfn.XLOOKUP(B2511,'Cijena modela'!$B$2:$B$61,'Cijena modela'!$C$2:$C$61)</f>
        <v>Taycan Turbo S Cross Turismo</v>
      </c>
      <c r="D2511" t="s">
        <v>151</v>
      </c>
      <c r="E2511" t="s">
        <v>1253</v>
      </c>
      <c r="F2511" t="s">
        <v>1254</v>
      </c>
    </row>
    <row r="2512" spans="1:6">
      <c r="A2512" t="s">
        <v>4</v>
      </c>
      <c r="B2512" t="s">
        <v>109</v>
      </c>
      <c r="C2512" t="str">
        <f>_xlfn.XLOOKUP(B2512,'Cijena modela'!$B$2:$B$61,'Cijena modela'!$C$2:$C$61)</f>
        <v>Taycan Turbo S Cross Turismo</v>
      </c>
      <c r="D2512" t="s">
        <v>136</v>
      </c>
      <c r="E2512" t="s">
        <v>1258</v>
      </c>
      <c r="F2512" t="s">
        <v>1259</v>
      </c>
    </row>
    <row r="2513" spans="1:6">
      <c r="A2513" t="s">
        <v>4</v>
      </c>
      <c r="B2513" t="s">
        <v>109</v>
      </c>
      <c r="C2513" t="str">
        <f>_xlfn.XLOOKUP(B2513,'Cijena modela'!$B$2:$B$61,'Cijena modela'!$C$2:$C$61)</f>
        <v>Taycan Turbo S Cross Turismo</v>
      </c>
      <c r="D2513" t="s">
        <v>136</v>
      </c>
      <c r="E2513" t="s">
        <v>1260</v>
      </c>
      <c r="F2513" t="s">
        <v>1261</v>
      </c>
    </row>
    <row r="2514" spans="1:6">
      <c r="A2514" t="s">
        <v>4</v>
      </c>
      <c r="B2514" t="s">
        <v>109</v>
      </c>
      <c r="C2514" t="str">
        <f>_xlfn.XLOOKUP(B2514,'Cijena modela'!$B$2:$B$61,'Cijena modela'!$C$2:$C$61)</f>
        <v>Taycan Turbo S Cross Turismo</v>
      </c>
      <c r="D2514" t="s">
        <v>131</v>
      </c>
      <c r="E2514" t="s">
        <v>1262</v>
      </c>
      <c r="F2514" t="s">
        <v>1263</v>
      </c>
    </row>
    <row r="2515" spans="1:6">
      <c r="A2515" t="s">
        <v>4</v>
      </c>
      <c r="B2515" t="s">
        <v>109</v>
      </c>
      <c r="C2515" t="str">
        <f>_xlfn.XLOOKUP(B2515,'Cijena modela'!$B$2:$B$61,'Cijena modela'!$C$2:$C$61)</f>
        <v>Taycan Turbo S Cross Turismo</v>
      </c>
      <c r="D2515" t="s">
        <v>154</v>
      </c>
      <c r="E2515" t="s">
        <v>1264</v>
      </c>
      <c r="F2515" t="s">
        <v>1265</v>
      </c>
    </row>
    <row r="2516" spans="1:6">
      <c r="A2516" t="s">
        <v>4</v>
      </c>
      <c r="B2516" t="s">
        <v>109</v>
      </c>
      <c r="C2516" t="str">
        <f>_xlfn.XLOOKUP(B2516,'Cijena modela'!$B$2:$B$61,'Cijena modela'!$C$2:$C$61)</f>
        <v>Taycan Turbo S Cross Turismo</v>
      </c>
      <c r="D2516" t="s">
        <v>152</v>
      </c>
      <c r="E2516" t="s">
        <v>1266</v>
      </c>
      <c r="F2516" t="s">
        <v>1267</v>
      </c>
    </row>
    <row r="2517" spans="1:6">
      <c r="A2517" t="s">
        <v>4</v>
      </c>
      <c r="B2517" t="s">
        <v>109</v>
      </c>
      <c r="C2517" t="str">
        <f>_xlfn.XLOOKUP(B2517,'Cijena modela'!$B$2:$B$61,'Cijena modela'!$C$2:$C$61)</f>
        <v>Taycan Turbo S Cross Turismo</v>
      </c>
      <c r="D2517" t="s">
        <v>154</v>
      </c>
      <c r="E2517" t="s">
        <v>1268</v>
      </c>
      <c r="F2517" t="s">
        <v>1269</v>
      </c>
    </row>
    <row r="2518" spans="1:6">
      <c r="A2518" t="s">
        <v>4</v>
      </c>
      <c r="B2518" t="s">
        <v>109</v>
      </c>
      <c r="C2518" t="str">
        <f>_xlfn.XLOOKUP(B2518,'Cijena modela'!$B$2:$B$61,'Cijena modela'!$C$2:$C$61)</f>
        <v>Taycan Turbo S Cross Turismo</v>
      </c>
      <c r="D2518" t="s">
        <v>144</v>
      </c>
      <c r="E2518" t="s">
        <v>1658</v>
      </c>
      <c r="F2518" t="s">
        <v>1659</v>
      </c>
    </row>
    <row r="2519" spans="1:6">
      <c r="A2519" t="s">
        <v>4</v>
      </c>
      <c r="B2519" t="s">
        <v>109</v>
      </c>
      <c r="C2519" t="str">
        <f>_xlfn.XLOOKUP(B2519,'Cijena modela'!$B$2:$B$61,'Cijena modela'!$C$2:$C$61)</f>
        <v>Taycan Turbo S Cross Turismo</v>
      </c>
      <c r="D2519" t="s">
        <v>152</v>
      </c>
      <c r="E2519" t="s">
        <v>1270</v>
      </c>
      <c r="F2519" t="s">
        <v>1271</v>
      </c>
    </row>
    <row r="2520" spans="1:6">
      <c r="A2520" t="s">
        <v>4</v>
      </c>
      <c r="B2520" t="s">
        <v>109</v>
      </c>
      <c r="C2520" t="str">
        <f>_xlfn.XLOOKUP(B2520,'Cijena modela'!$B$2:$B$61,'Cijena modela'!$C$2:$C$61)</f>
        <v>Taycan Turbo S Cross Turismo</v>
      </c>
      <c r="D2520" t="s">
        <v>139</v>
      </c>
      <c r="E2520" t="s">
        <v>1274</v>
      </c>
      <c r="F2520" t="s">
        <v>1275</v>
      </c>
    </row>
    <row r="2521" spans="1:6">
      <c r="A2521" t="s">
        <v>4</v>
      </c>
      <c r="B2521" t="s">
        <v>109</v>
      </c>
      <c r="C2521" t="str">
        <f>_xlfn.XLOOKUP(B2521,'Cijena modela'!$B$2:$B$61,'Cijena modela'!$C$2:$C$61)</f>
        <v>Taycan Turbo S Cross Turismo</v>
      </c>
      <c r="D2521" t="s">
        <v>147</v>
      </c>
      <c r="E2521" t="s">
        <v>1276</v>
      </c>
      <c r="F2521" t="s">
        <v>1681</v>
      </c>
    </row>
    <row r="2522" spans="1:6">
      <c r="A2522" t="s">
        <v>4</v>
      </c>
      <c r="B2522" t="s">
        <v>109</v>
      </c>
      <c r="C2522" t="str">
        <f>_xlfn.XLOOKUP(B2522,'Cijena modela'!$B$2:$B$61,'Cijena modela'!$C$2:$C$61)</f>
        <v>Taycan Turbo S Cross Turismo</v>
      </c>
      <c r="D2522" t="s">
        <v>147</v>
      </c>
      <c r="E2522" t="s">
        <v>1278</v>
      </c>
      <c r="F2522" t="s">
        <v>1682</v>
      </c>
    </row>
    <row r="2523" spans="1:6">
      <c r="A2523" t="s">
        <v>4</v>
      </c>
      <c r="B2523" t="s">
        <v>109</v>
      </c>
      <c r="C2523" t="str">
        <f>_xlfn.XLOOKUP(B2523,'Cijena modela'!$B$2:$B$61,'Cijena modela'!$C$2:$C$61)</f>
        <v>Taycan Turbo S Cross Turismo</v>
      </c>
      <c r="D2523" t="s">
        <v>150</v>
      </c>
      <c r="E2523" t="s">
        <v>1683</v>
      </c>
      <c r="F2523" t="s">
        <v>1282</v>
      </c>
    </row>
    <row r="2524" spans="1:6">
      <c r="A2524" t="s">
        <v>4</v>
      </c>
      <c r="B2524" t="s">
        <v>109</v>
      </c>
      <c r="C2524" t="str">
        <f>_xlfn.XLOOKUP(B2524,'Cijena modela'!$B$2:$B$61,'Cijena modela'!$C$2:$C$61)</f>
        <v>Taycan Turbo S Cross Turismo</v>
      </c>
      <c r="D2524" t="s">
        <v>135</v>
      </c>
      <c r="E2524" t="s">
        <v>1283</v>
      </c>
      <c r="F2524" t="s">
        <v>1284</v>
      </c>
    </row>
    <row r="2525" spans="1:6">
      <c r="A2525" t="s">
        <v>4</v>
      </c>
      <c r="B2525" t="s">
        <v>109</v>
      </c>
      <c r="C2525" t="str">
        <f>_xlfn.XLOOKUP(B2525,'Cijena modela'!$B$2:$B$61,'Cijena modela'!$C$2:$C$61)</f>
        <v>Taycan Turbo S Cross Turismo</v>
      </c>
      <c r="D2525" t="s">
        <v>154</v>
      </c>
      <c r="E2525" t="s">
        <v>1601</v>
      </c>
      <c r="F2525" t="s">
        <v>1602</v>
      </c>
    </row>
    <row r="2526" spans="1:6">
      <c r="A2526" t="s">
        <v>4</v>
      </c>
      <c r="B2526" t="s">
        <v>109</v>
      </c>
      <c r="C2526" t="str">
        <f>_xlfn.XLOOKUP(B2526,'Cijena modela'!$B$2:$B$61,'Cijena modela'!$C$2:$C$61)</f>
        <v>Taycan Turbo S Cross Turismo</v>
      </c>
      <c r="D2526" t="s">
        <v>154</v>
      </c>
      <c r="E2526" t="s">
        <v>1285</v>
      </c>
      <c r="F2526" t="s">
        <v>1286</v>
      </c>
    </row>
    <row r="2527" spans="1:6">
      <c r="A2527" t="s">
        <v>4</v>
      </c>
      <c r="B2527" t="s">
        <v>109</v>
      </c>
      <c r="C2527" t="str">
        <f>_xlfn.XLOOKUP(B2527,'Cijena modela'!$B$2:$B$61,'Cijena modela'!$C$2:$C$61)</f>
        <v>Taycan Turbo S Cross Turismo</v>
      </c>
      <c r="D2527" t="s">
        <v>149</v>
      </c>
      <c r="E2527" t="s">
        <v>1287</v>
      </c>
      <c r="F2527" t="s">
        <v>1288</v>
      </c>
    </row>
    <row r="2528" spans="1:6">
      <c r="A2528" t="s">
        <v>4</v>
      </c>
      <c r="B2528" t="s">
        <v>109</v>
      </c>
      <c r="C2528" t="str">
        <f>_xlfn.XLOOKUP(B2528,'Cijena modela'!$B$2:$B$61,'Cijena modela'!$C$2:$C$61)</f>
        <v>Taycan Turbo S Cross Turismo</v>
      </c>
      <c r="D2528" t="s">
        <v>147</v>
      </c>
      <c r="E2528" t="s">
        <v>1289</v>
      </c>
      <c r="F2528" t="s">
        <v>1290</v>
      </c>
    </row>
    <row r="2529" spans="1:6">
      <c r="A2529" t="s">
        <v>4</v>
      </c>
      <c r="B2529" t="s">
        <v>109</v>
      </c>
      <c r="C2529" t="str">
        <f>_xlfn.XLOOKUP(B2529,'Cijena modela'!$B$2:$B$61,'Cijena modela'!$C$2:$C$61)</f>
        <v>Taycan Turbo S Cross Turismo</v>
      </c>
      <c r="D2529" t="s">
        <v>147</v>
      </c>
      <c r="E2529" t="s">
        <v>1291</v>
      </c>
      <c r="F2529" t="s">
        <v>1292</v>
      </c>
    </row>
    <row r="2530" spans="1:6">
      <c r="A2530" t="s">
        <v>4</v>
      </c>
      <c r="B2530" t="s">
        <v>109</v>
      </c>
      <c r="C2530" t="str">
        <f>_xlfn.XLOOKUP(B2530,'Cijena modela'!$B$2:$B$61,'Cijena modela'!$C$2:$C$61)</f>
        <v>Taycan Turbo S Cross Turismo</v>
      </c>
      <c r="D2530" t="s">
        <v>139</v>
      </c>
      <c r="E2530" t="s">
        <v>1293</v>
      </c>
      <c r="F2530" t="s">
        <v>1720</v>
      </c>
    </row>
    <row r="2531" spans="1:6">
      <c r="A2531" t="s">
        <v>4</v>
      </c>
      <c r="B2531" t="s">
        <v>109</v>
      </c>
      <c r="C2531" t="str">
        <f>_xlfn.XLOOKUP(B2531,'Cijena modela'!$B$2:$B$61,'Cijena modela'!$C$2:$C$61)</f>
        <v>Taycan Turbo S Cross Turismo</v>
      </c>
      <c r="D2531" t="s">
        <v>151</v>
      </c>
      <c r="E2531" t="s">
        <v>1296</v>
      </c>
      <c r="F2531" t="s">
        <v>1297</v>
      </c>
    </row>
    <row r="2532" spans="1:6">
      <c r="A2532" t="s">
        <v>4</v>
      </c>
      <c r="B2532" t="s">
        <v>109</v>
      </c>
      <c r="C2532" t="str">
        <f>_xlfn.XLOOKUP(B2532,'Cijena modela'!$B$2:$B$61,'Cijena modela'!$C$2:$C$61)</f>
        <v>Taycan Turbo S Cross Turismo</v>
      </c>
      <c r="D2532" t="s">
        <v>147</v>
      </c>
      <c r="E2532" t="s">
        <v>1300</v>
      </c>
      <c r="F2532" t="s">
        <v>1301</v>
      </c>
    </row>
    <row r="2533" spans="1:6">
      <c r="A2533" t="s">
        <v>4</v>
      </c>
      <c r="B2533" t="s">
        <v>109</v>
      </c>
      <c r="C2533" t="str">
        <f>_xlfn.XLOOKUP(B2533,'Cijena modela'!$B$2:$B$61,'Cijena modela'!$C$2:$C$61)</f>
        <v>Taycan Turbo S Cross Turismo</v>
      </c>
      <c r="D2533" t="s">
        <v>143</v>
      </c>
      <c r="E2533" t="s">
        <v>1302</v>
      </c>
      <c r="F2533" t="s">
        <v>1303</v>
      </c>
    </row>
    <row r="2534" spans="1:6">
      <c r="A2534" t="s">
        <v>4</v>
      </c>
      <c r="B2534" t="s">
        <v>109</v>
      </c>
      <c r="C2534" t="str">
        <f>_xlfn.XLOOKUP(B2534,'Cijena modela'!$B$2:$B$61,'Cijena modela'!$C$2:$C$61)</f>
        <v>Taycan Turbo S Cross Turismo</v>
      </c>
      <c r="D2534" t="s">
        <v>143</v>
      </c>
      <c r="E2534" t="s">
        <v>1304</v>
      </c>
      <c r="F2534" t="s">
        <v>1305</v>
      </c>
    </row>
    <row r="2535" spans="1:6">
      <c r="A2535" t="s">
        <v>4</v>
      </c>
      <c r="B2535" t="s">
        <v>109</v>
      </c>
      <c r="C2535" t="str">
        <f>_xlfn.XLOOKUP(B2535,'Cijena modela'!$B$2:$B$61,'Cijena modela'!$C$2:$C$61)</f>
        <v>Taycan Turbo S Cross Turismo</v>
      </c>
      <c r="D2535" t="s">
        <v>143</v>
      </c>
      <c r="E2535" t="s">
        <v>1306</v>
      </c>
      <c r="F2535" t="s">
        <v>1307</v>
      </c>
    </row>
    <row r="2536" spans="1:6">
      <c r="A2536" t="s">
        <v>4</v>
      </c>
      <c r="B2536" t="s">
        <v>109</v>
      </c>
      <c r="C2536" t="str">
        <f>_xlfn.XLOOKUP(B2536,'Cijena modela'!$B$2:$B$61,'Cijena modela'!$C$2:$C$61)</f>
        <v>Taycan Turbo S Cross Turismo</v>
      </c>
      <c r="D2536" t="s">
        <v>131</v>
      </c>
      <c r="E2536" t="s">
        <v>1308</v>
      </c>
      <c r="F2536" t="s">
        <v>1309</v>
      </c>
    </row>
    <row r="2537" spans="1:6">
      <c r="A2537" t="s">
        <v>4</v>
      </c>
      <c r="B2537" t="s">
        <v>109</v>
      </c>
      <c r="C2537" t="str">
        <f>_xlfn.XLOOKUP(B2537,'Cijena modela'!$B$2:$B$61,'Cijena modela'!$C$2:$C$61)</f>
        <v>Taycan Turbo S Cross Turismo</v>
      </c>
      <c r="D2537" t="s">
        <v>141</v>
      </c>
      <c r="E2537" t="s">
        <v>1310</v>
      </c>
      <c r="F2537" t="s">
        <v>1311</v>
      </c>
    </row>
    <row r="2538" spans="1:6">
      <c r="A2538" t="s">
        <v>4</v>
      </c>
      <c r="B2538" t="s">
        <v>109</v>
      </c>
      <c r="C2538" t="str">
        <f>_xlfn.XLOOKUP(B2538,'Cijena modela'!$B$2:$B$61,'Cijena modela'!$C$2:$C$61)</f>
        <v>Taycan Turbo S Cross Turismo</v>
      </c>
      <c r="D2538" t="s">
        <v>141</v>
      </c>
      <c r="E2538" t="s">
        <v>1314</v>
      </c>
      <c r="F2538" t="s">
        <v>1315</v>
      </c>
    </row>
    <row r="2539" spans="1:6">
      <c r="A2539" t="s">
        <v>4</v>
      </c>
      <c r="B2539" t="s">
        <v>109</v>
      </c>
      <c r="C2539" t="str">
        <f>_xlfn.XLOOKUP(B2539,'Cijena modela'!$B$2:$B$61,'Cijena modela'!$C$2:$C$61)</f>
        <v>Taycan Turbo S Cross Turismo</v>
      </c>
      <c r="D2539" t="s">
        <v>142</v>
      </c>
      <c r="E2539" t="s">
        <v>1316</v>
      </c>
      <c r="F2539" t="s">
        <v>1317</v>
      </c>
    </row>
    <row r="2540" spans="1:6">
      <c r="A2540" t="s">
        <v>4</v>
      </c>
      <c r="B2540" t="s">
        <v>109</v>
      </c>
      <c r="C2540" t="str">
        <f>_xlfn.XLOOKUP(B2540,'Cijena modela'!$B$2:$B$61,'Cijena modela'!$C$2:$C$61)</f>
        <v>Taycan Turbo S Cross Turismo</v>
      </c>
      <c r="D2540" t="s">
        <v>153</v>
      </c>
      <c r="E2540" t="s">
        <v>1318</v>
      </c>
      <c r="F2540" t="s">
        <v>1319</v>
      </c>
    </row>
    <row r="2541" spans="1:6">
      <c r="A2541" t="s">
        <v>4</v>
      </c>
      <c r="B2541" t="s">
        <v>109</v>
      </c>
      <c r="C2541" t="str">
        <f>_xlfn.XLOOKUP(B2541,'Cijena modela'!$B$2:$B$61,'Cijena modela'!$C$2:$C$61)</f>
        <v>Taycan Turbo S Cross Turismo</v>
      </c>
      <c r="D2541" t="s">
        <v>141</v>
      </c>
      <c r="E2541" t="s">
        <v>1320</v>
      </c>
      <c r="F2541" t="s">
        <v>1321</v>
      </c>
    </row>
    <row r="2542" spans="1:6">
      <c r="A2542" t="s">
        <v>4</v>
      </c>
      <c r="B2542" t="s">
        <v>109</v>
      </c>
      <c r="C2542" t="str">
        <f>_xlfn.XLOOKUP(B2542,'Cijena modela'!$B$2:$B$61,'Cijena modela'!$C$2:$C$61)</f>
        <v>Taycan Turbo S Cross Turismo</v>
      </c>
      <c r="D2542" t="s">
        <v>131</v>
      </c>
      <c r="E2542" t="s">
        <v>1322</v>
      </c>
      <c r="F2542" t="s">
        <v>1323</v>
      </c>
    </row>
    <row r="2543" spans="1:6">
      <c r="A2543" t="s">
        <v>4</v>
      </c>
      <c r="B2543" t="s">
        <v>109</v>
      </c>
      <c r="C2543" t="str">
        <f>_xlfn.XLOOKUP(B2543,'Cijena modela'!$B$2:$B$61,'Cijena modela'!$C$2:$C$61)</f>
        <v>Taycan Turbo S Cross Turismo</v>
      </c>
      <c r="D2543" t="s">
        <v>141</v>
      </c>
      <c r="E2543" t="s">
        <v>1324</v>
      </c>
      <c r="F2543" t="s">
        <v>1325</v>
      </c>
    </row>
    <row r="2544" spans="1:6">
      <c r="A2544" t="s">
        <v>4</v>
      </c>
      <c r="B2544" t="s">
        <v>109</v>
      </c>
      <c r="C2544" t="str">
        <f>_xlfn.XLOOKUP(B2544,'Cijena modela'!$B$2:$B$61,'Cijena modela'!$C$2:$C$61)</f>
        <v>Taycan Turbo S Cross Turismo</v>
      </c>
      <c r="D2544" t="s">
        <v>147</v>
      </c>
      <c r="E2544" t="s">
        <v>1326</v>
      </c>
      <c r="F2544" t="s">
        <v>245</v>
      </c>
    </row>
    <row r="2545" spans="1:6">
      <c r="A2545" t="s">
        <v>4</v>
      </c>
      <c r="B2545" t="s">
        <v>109</v>
      </c>
      <c r="C2545" t="str">
        <f>_xlfn.XLOOKUP(B2545,'Cijena modela'!$B$2:$B$61,'Cijena modela'!$C$2:$C$61)</f>
        <v>Taycan Turbo S Cross Turismo</v>
      </c>
      <c r="D2545" t="s">
        <v>154</v>
      </c>
      <c r="E2545" t="s">
        <v>1327</v>
      </c>
      <c r="F2545" t="s">
        <v>1328</v>
      </c>
    </row>
    <row r="2546" spans="1:6">
      <c r="A2546" t="s">
        <v>4</v>
      </c>
      <c r="B2546" t="s">
        <v>109</v>
      </c>
      <c r="C2546" t="str">
        <f>_xlfn.XLOOKUP(B2546,'Cijena modela'!$B$2:$B$61,'Cijena modela'!$C$2:$C$61)</f>
        <v>Taycan Turbo S Cross Turismo</v>
      </c>
      <c r="D2546" t="s">
        <v>154</v>
      </c>
      <c r="E2546" t="s">
        <v>1329</v>
      </c>
      <c r="F2546" t="s">
        <v>1330</v>
      </c>
    </row>
    <row r="2547" spans="1:6">
      <c r="A2547" t="s">
        <v>4</v>
      </c>
      <c r="B2547" t="s">
        <v>109</v>
      </c>
      <c r="C2547" t="str">
        <f>_xlfn.XLOOKUP(B2547,'Cijena modela'!$B$2:$B$61,'Cijena modela'!$C$2:$C$61)</f>
        <v>Taycan Turbo S Cross Turismo</v>
      </c>
      <c r="D2547" t="s">
        <v>169</v>
      </c>
      <c r="E2547" t="s">
        <v>1332</v>
      </c>
      <c r="F2547" t="s">
        <v>1333</v>
      </c>
    </row>
    <row r="2548" spans="1:6">
      <c r="A2548" t="s">
        <v>4</v>
      </c>
      <c r="B2548" t="s">
        <v>109</v>
      </c>
      <c r="C2548" t="str">
        <f>_xlfn.XLOOKUP(B2548,'Cijena modela'!$B$2:$B$61,'Cijena modela'!$C$2:$C$61)</f>
        <v>Taycan Turbo S Cross Turismo</v>
      </c>
      <c r="D2548" t="s">
        <v>169</v>
      </c>
      <c r="E2548" t="s">
        <v>1334</v>
      </c>
      <c r="F2548" t="s">
        <v>1335</v>
      </c>
    </row>
    <row r="2549" spans="1:6">
      <c r="A2549" t="s">
        <v>4</v>
      </c>
      <c r="B2549" t="s">
        <v>109</v>
      </c>
      <c r="C2549" t="str">
        <f>_xlfn.XLOOKUP(B2549,'Cijena modela'!$B$2:$B$61,'Cijena modela'!$C$2:$C$61)</f>
        <v>Taycan Turbo S Cross Turismo</v>
      </c>
      <c r="D2549" t="s">
        <v>131</v>
      </c>
      <c r="E2549" t="s">
        <v>1336</v>
      </c>
      <c r="F2549" t="s">
        <v>1337</v>
      </c>
    </row>
    <row r="2550" spans="1:6">
      <c r="A2550" t="s">
        <v>4</v>
      </c>
      <c r="B2550" t="s">
        <v>109</v>
      </c>
      <c r="C2550" t="str">
        <f>_xlfn.XLOOKUP(B2550,'Cijena modela'!$B$2:$B$61,'Cijena modela'!$C$2:$C$61)</f>
        <v>Taycan Turbo S Cross Turismo</v>
      </c>
      <c r="D2550" t="s">
        <v>142</v>
      </c>
      <c r="E2550" t="s">
        <v>1340</v>
      </c>
      <c r="F2550" t="s">
        <v>1341</v>
      </c>
    </row>
    <row r="2551" spans="1:6">
      <c r="A2551" t="s">
        <v>4</v>
      </c>
      <c r="B2551" t="s">
        <v>109</v>
      </c>
      <c r="C2551" t="str">
        <f>_xlfn.XLOOKUP(B2551,'Cijena modela'!$B$2:$B$61,'Cijena modela'!$C$2:$C$61)</f>
        <v>Taycan Turbo S Cross Turismo</v>
      </c>
      <c r="D2551" t="s">
        <v>134</v>
      </c>
      <c r="E2551" t="s">
        <v>1342</v>
      </c>
      <c r="F2551" t="s">
        <v>1343</v>
      </c>
    </row>
    <row r="2552" spans="1:6">
      <c r="A2552" t="s">
        <v>4</v>
      </c>
      <c r="B2552" t="s">
        <v>109</v>
      </c>
      <c r="C2552" t="str">
        <f>_xlfn.XLOOKUP(B2552,'Cijena modela'!$B$2:$B$61,'Cijena modela'!$C$2:$C$61)</f>
        <v>Taycan Turbo S Cross Turismo</v>
      </c>
      <c r="D2552" t="s">
        <v>131</v>
      </c>
      <c r="E2552" t="s">
        <v>1344</v>
      </c>
      <c r="F2552" t="s">
        <v>1345</v>
      </c>
    </row>
    <row r="2553" spans="1:6">
      <c r="A2553" t="s">
        <v>4</v>
      </c>
      <c r="B2553" t="s">
        <v>109</v>
      </c>
      <c r="C2553" t="str">
        <f>_xlfn.XLOOKUP(B2553,'Cijena modela'!$B$2:$B$61,'Cijena modela'!$C$2:$C$61)</f>
        <v>Taycan Turbo S Cross Turismo</v>
      </c>
      <c r="D2553" t="s">
        <v>142</v>
      </c>
      <c r="E2553" t="s">
        <v>1662</v>
      </c>
      <c r="F2553" t="s">
        <v>1663</v>
      </c>
    </row>
    <row r="2554" spans="1:6">
      <c r="A2554" t="s">
        <v>4</v>
      </c>
      <c r="B2554" t="s">
        <v>109</v>
      </c>
      <c r="C2554" t="str">
        <f>_xlfn.XLOOKUP(B2554,'Cijena modela'!$B$2:$B$61,'Cijena modela'!$C$2:$C$61)</f>
        <v>Taycan Turbo S Cross Turismo</v>
      </c>
      <c r="D2554" t="s">
        <v>142</v>
      </c>
      <c r="E2554" t="s">
        <v>1664</v>
      </c>
      <c r="F2554" t="s">
        <v>1665</v>
      </c>
    </row>
    <row r="2555" spans="1:6">
      <c r="A2555" t="s">
        <v>4</v>
      </c>
      <c r="B2555" t="s">
        <v>109</v>
      </c>
      <c r="C2555" t="str">
        <f>_xlfn.XLOOKUP(B2555,'Cijena modela'!$B$2:$B$61,'Cijena modela'!$C$2:$C$61)</f>
        <v>Taycan Turbo S Cross Turismo</v>
      </c>
      <c r="D2555" t="s">
        <v>133</v>
      </c>
      <c r="E2555" t="s">
        <v>1352</v>
      </c>
      <c r="F2555" t="s">
        <v>1353</v>
      </c>
    </row>
    <row r="2556" spans="1:6">
      <c r="A2556" t="s">
        <v>4</v>
      </c>
      <c r="B2556" t="s">
        <v>109</v>
      </c>
      <c r="C2556" t="str">
        <f>_xlfn.XLOOKUP(B2556,'Cijena modela'!$B$2:$B$61,'Cijena modela'!$C$2:$C$61)</f>
        <v>Taycan Turbo S Cross Turismo</v>
      </c>
      <c r="D2556" t="s">
        <v>133</v>
      </c>
      <c r="E2556" t="s">
        <v>1685</v>
      </c>
      <c r="F2556" t="s">
        <v>1686</v>
      </c>
    </row>
    <row r="2557" spans="1:6">
      <c r="A2557" t="s">
        <v>4</v>
      </c>
      <c r="B2557" t="s">
        <v>109</v>
      </c>
      <c r="C2557" t="str">
        <f>_xlfn.XLOOKUP(B2557,'Cijena modela'!$B$2:$B$61,'Cijena modela'!$C$2:$C$61)</f>
        <v>Taycan Turbo S Cross Turismo</v>
      </c>
      <c r="D2557" t="s">
        <v>134</v>
      </c>
      <c r="E2557" t="s">
        <v>1354</v>
      </c>
      <c r="F2557" t="s">
        <v>290</v>
      </c>
    </row>
    <row r="2558" spans="1:6">
      <c r="A2558" t="s">
        <v>4</v>
      </c>
      <c r="B2558" t="s">
        <v>109</v>
      </c>
      <c r="C2558" t="str">
        <f>_xlfn.XLOOKUP(B2558,'Cijena modela'!$B$2:$B$61,'Cijena modela'!$C$2:$C$61)</f>
        <v>Taycan Turbo S Cross Turismo</v>
      </c>
      <c r="D2558" t="s">
        <v>133</v>
      </c>
      <c r="E2558" t="s">
        <v>1355</v>
      </c>
      <c r="F2558" t="s">
        <v>1356</v>
      </c>
    </row>
    <row r="2559" spans="1:6">
      <c r="A2559" t="s">
        <v>4</v>
      </c>
      <c r="B2559" t="s">
        <v>109</v>
      </c>
      <c r="C2559" t="str">
        <f>_xlfn.XLOOKUP(B2559,'Cijena modela'!$B$2:$B$61,'Cijena modela'!$C$2:$C$61)</f>
        <v>Taycan Turbo S Cross Turismo</v>
      </c>
      <c r="D2559" t="s">
        <v>133</v>
      </c>
      <c r="E2559" t="s">
        <v>1359</v>
      </c>
      <c r="F2559" t="s">
        <v>1360</v>
      </c>
    </row>
    <row r="2560" spans="1:6">
      <c r="A2560" t="s">
        <v>4</v>
      </c>
      <c r="B2560" t="s">
        <v>109</v>
      </c>
      <c r="C2560" t="str">
        <f>_xlfn.XLOOKUP(B2560,'Cijena modela'!$B$2:$B$61,'Cijena modela'!$C$2:$C$61)</f>
        <v>Taycan Turbo S Cross Turismo</v>
      </c>
      <c r="D2560" t="s">
        <v>133</v>
      </c>
      <c r="E2560" t="s">
        <v>1361</v>
      </c>
      <c r="F2560" t="s">
        <v>1362</v>
      </c>
    </row>
    <row r="2561" spans="1:6">
      <c r="A2561" t="s">
        <v>4</v>
      </c>
      <c r="B2561" t="s">
        <v>109</v>
      </c>
      <c r="C2561" t="str">
        <f>_xlfn.XLOOKUP(B2561,'Cijena modela'!$B$2:$B$61,'Cijena modela'!$C$2:$C$61)</f>
        <v>Taycan Turbo S Cross Turismo</v>
      </c>
      <c r="D2561" t="s">
        <v>133</v>
      </c>
      <c r="E2561" t="s">
        <v>1687</v>
      </c>
      <c r="F2561" t="s">
        <v>1688</v>
      </c>
    </row>
    <row r="2562" spans="1:6">
      <c r="A2562" t="s">
        <v>4</v>
      </c>
      <c r="B2562" t="s">
        <v>109</v>
      </c>
      <c r="C2562" t="str">
        <f>_xlfn.XLOOKUP(B2562,'Cijena modela'!$B$2:$B$61,'Cijena modela'!$C$2:$C$61)</f>
        <v>Taycan Turbo S Cross Turismo</v>
      </c>
      <c r="D2562" t="s">
        <v>133</v>
      </c>
      <c r="E2562" t="s">
        <v>1363</v>
      </c>
      <c r="F2562" t="s">
        <v>1364</v>
      </c>
    </row>
    <row r="2563" spans="1:6">
      <c r="A2563" t="s">
        <v>4</v>
      </c>
      <c r="B2563" t="s">
        <v>109</v>
      </c>
      <c r="C2563" t="str">
        <f>_xlfn.XLOOKUP(B2563,'Cijena modela'!$B$2:$B$61,'Cijena modela'!$C$2:$C$61)</f>
        <v>Taycan Turbo S Cross Turismo</v>
      </c>
      <c r="D2563" t="s">
        <v>142</v>
      </c>
      <c r="E2563" t="s">
        <v>1365</v>
      </c>
      <c r="F2563" t="s">
        <v>486</v>
      </c>
    </row>
    <row r="2564" spans="1:6">
      <c r="A2564" t="s">
        <v>4</v>
      </c>
      <c r="B2564" t="s">
        <v>109</v>
      </c>
      <c r="C2564" t="str">
        <f>_xlfn.XLOOKUP(B2564,'Cijena modela'!$B$2:$B$61,'Cijena modela'!$C$2:$C$61)</f>
        <v>Taycan Turbo S Cross Turismo</v>
      </c>
      <c r="D2564" t="s">
        <v>134</v>
      </c>
      <c r="E2564" t="s">
        <v>1366</v>
      </c>
      <c r="F2564" t="s">
        <v>1367</v>
      </c>
    </row>
    <row r="2565" spans="1:6">
      <c r="A2565" t="s">
        <v>4</v>
      </c>
      <c r="B2565" t="s">
        <v>109</v>
      </c>
      <c r="C2565" t="str">
        <f>_xlfn.XLOOKUP(B2565,'Cijena modela'!$B$2:$B$61,'Cijena modela'!$C$2:$C$61)</f>
        <v>Taycan Turbo S Cross Turismo</v>
      </c>
      <c r="D2565" t="s">
        <v>142</v>
      </c>
      <c r="E2565" t="s">
        <v>1606</v>
      </c>
      <c r="F2565" t="s">
        <v>1607</v>
      </c>
    </row>
    <row r="2566" spans="1:6">
      <c r="A2566" t="s">
        <v>4</v>
      </c>
      <c r="B2566" t="s">
        <v>109</v>
      </c>
      <c r="C2566" t="str">
        <f>_xlfn.XLOOKUP(B2566,'Cijena modela'!$B$2:$B$61,'Cijena modela'!$C$2:$C$61)</f>
        <v>Taycan Turbo S Cross Turismo</v>
      </c>
      <c r="D2566" t="s">
        <v>154</v>
      </c>
      <c r="E2566" t="s">
        <v>1368</v>
      </c>
      <c r="F2566" t="s">
        <v>1369</v>
      </c>
    </row>
    <row r="2567" spans="1:6">
      <c r="A2567" t="s">
        <v>4</v>
      </c>
      <c r="B2567" t="s">
        <v>109</v>
      </c>
      <c r="C2567" t="str">
        <f>_xlfn.XLOOKUP(B2567,'Cijena modela'!$B$2:$B$61,'Cijena modela'!$C$2:$C$61)</f>
        <v>Taycan Turbo S Cross Turismo</v>
      </c>
      <c r="D2567" t="s">
        <v>146</v>
      </c>
      <c r="E2567" t="s">
        <v>1370</v>
      </c>
      <c r="F2567" t="s">
        <v>1371</v>
      </c>
    </row>
    <row r="2568" spans="1:6">
      <c r="A2568" t="s">
        <v>4</v>
      </c>
      <c r="B2568" t="s">
        <v>109</v>
      </c>
      <c r="C2568" t="str">
        <f>_xlfn.XLOOKUP(B2568,'Cijena modela'!$B$2:$B$61,'Cijena modela'!$C$2:$C$61)</f>
        <v>Taycan Turbo S Cross Turismo</v>
      </c>
      <c r="D2568" t="s">
        <v>146</v>
      </c>
      <c r="E2568" t="s">
        <v>1666</v>
      </c>
      <c r="F2568" t="s">
        <v>175</v>
      </c>
    </row>
    <row r="2569" spans="1:6">
      <c r="A2569" t="s">
        <v>4</v>
      </c>
      <c r="B2569" t="s">
        <v>109</v>
      </c>
      <c r="C2569" t="str">
        <f>_xlfn.XLOOKUP(B2569,'Cijena modela'!$B$2:$B$61,'Cijena modela'!$C$2:$C$61)</f>
        <v>Taycan Turbo S Cross Turismo</v>
      </c>
      <c r="D2569" t="s">
        <v>142</v>
      </c>
      <c r="E2569" t="s">
        <v>1608</v>
      </c>
      <c r="F2569" t="s">
        <v>1609</v>
      </c>
    </row>
    <row r="2570" spans="1:6">
      <c r="A2570" t="s">
        <v>4</v>
      </c>
      <c r="B2570" t="s">
        <v>109</v>
      </c>
      <c r="C2570" t="str">
        <f>_xlfn.XLOOKUP(B2570,'Cijena modela'!$B$2:$B$61,'Cijena modela'!$C$2:$C$61)</f>
        <v>Taycan Turbo S Cross Turismo</v>
      </c>
      <c r="D2570" t="s">
        <v>146</v>
      </c>
      <c r="E2570" t="s">
        <v>1629</v>
      </c>
      <c r="F2570" t="s">
        <v>1630</v>
      </c>
    </row>
    <row r="2571" spans="1:6">
      <c r="A2571" t="s">
        <v>4</v>
      </c>
      <c r="B2571" t="s">
        <v>109</v>
      </c>
      <c r="C2571" t="str">
        <f>_xlfn.XLOOKUP(B2571,'Cijena modela'!$B$2:$B$61,'Cijena modela'!$C$2:$C$61)</f>
        <v>Taycan Turbo S Cross Turismo</v>
      </c>
      <c r="D2571" t="s">
        <v>139</v>
      </c>
      <c r="E2571" t="s">
        <v>1375</v>
      </c>
      <c r="F2571" t="s">
        <v>1721</v>
      </c>
    </row>
    <row r="2572" spans="1:6">
      <c r="A2572" t="s">
        <v>4</v>
      </c>
      <c r="B2572" t="s">
        <v>109</v>
      </c>
      <c r="C2572" t="str">
        <f>_xlfn.XLOOKUP(B2572,'Cijena modela'!$B$2:$B$61,'Cijena modela'!$C$2:$C$61)</f>
        <v>Taycan Turbo S Cross Turismo</v>
      </c>
      <c r="D2572" t="s">
        <v>146</v>
      </c>
      <c r="E2572" t="s">
        <v>1383</v>
      </c>
      <c r="F2572" t="s">
        <v>1384</v>
      </c>
    </row>
    <row r="2573" spans="1:6">
      <c r="A2573" t="s">
        <v>4</v>
      </c>
      <c r="B2573" t="s">
        <v>109</v>
      </c>
      <c r="C2573" t="str">
        <f>_xlfn.XLOOKUP(B2573,'Cijena modela'!$B$2:$B$61,'Cijena modela'!$C$2:$C$61)</f>
        <v>Taycan Turbo S Cross Turismo</v>
      </c>
      <c r="D2573" t="s">
        <v>131</v>
      </c>
      <c r="E2573" t="s">
        <v>1385</v>
      </c>
      <c r="F2573" t="s">
        <v>1386</v>
      </c>
    </row>
    <row r="2574" spans="1:6">
      <c r="A2574" t="s">
        <v>4</v>
      </c>
      <c r="B2574" t="s">
        <v>109</v>
      </c>
      <c r="C2574" t="str">
        <f>_xlfn.XLOOKUP(B2574,'Cijena modela'!$B$2:$B$61,'Cijena modela'!$C$2:$C$61)</f>
        <v>Taycan Turbo S Cross Turismo</v>
      </c>
      <c r="D2574" t="s">
        <v>139</v>
      </c>
      <c r="E2574" t="s">
        <v>1387</v>
      </c>
      <c r="F2574" t="s">
        <v>1722</v>
      </c>
    </row>
    <row r="2575" spans="1:6">
      <c r="A2575" t="s">
        <v>4</v>
      </c>
      <c r="B2575" t="s">
        <v>109</v>
      </c>
      <c r="C2575" t="str">
        <f>_xlfn.XLOOKUP(B2575,'Cijena modela'!$B$2:$B$61,'Cijena modela'!$C$2:$C$61)</f>
        <v>Taycan Turbo S Cross Turismo</v>
      </c>
      <c r="D2575" t="s">
        <v>139</v>
      </c>
      <c r="E2575" t="s">
        <v>1691</v>
      </c>
      <c r="F2575" t="s">
        <v>1692</v>
      </c>
    </row>
    <row r="2576" spans="1:6">
      <c r="A2576" t="s">
        <v>4</v>
      </c>
      <c r="B2576" t="s">
        <v>109</v>
      </c>
      <c r="C2576" t="str">
        <f>_xlfn.XLOOKUP(B2576,'Cijena modela'!$B$2:$B$61,'Cijena modela'!$C$2:$C$61)</f>
        <v>Taycan Turbo S Cross Turismo</v>
      </c>
      <c r="D2576" t="s">
        <v>139</v>
      </c>
      <c r="E2576" t="s">
        <v>1693</v>
      </c>
      <c r="F2576" t="s">
        <v>1694</v>
      </c>
    </row>
    <row r="2577" spans="1:6">
      <c r="A2577" t="s">
        <v>4</v>
      </c>
      <c r="B2577" t="s">
        <v>109</v>
      </c>
      <c r="C2577" t="str">
        <f>_xlfn.XLOOKUP(B2577,'Cijena modela'!$B$2:$B$61,'Cijena modela'!$C$2:$C$61)</f>
        <v>Taycan Turbo S Cross Turismo</v>
      </c>
      <c r="D2577" t="s">
        <v>137</v>
      </c>
      <c r="E2577" t="s">
        <v>1695</v>
      </c>
      <c r="F2577" t="s">
        <v>1696</v>
      </c>
    </row>
    <row r="2578" spans="1:6">
      <c r="A2578" t="s">
        <v>4</v>
      </c>
      <c r="B2578" t="s">
        <v>109</v>
      </c>
      <c r="C2578" t="str">
        <f>_xlfn.XLOOKUP(B2578,'Cijena modela'!$B$2:$B$61,'Cijena modela'!$C$2:$C$61)</f>
        <v>Taycan Turbo S Cross Turismo</v>
      </c>
      <c r="D2578" t="s">
        <v>137</v>
      </c>
      <c r="E2578" t="s">
        <v>1697</v>
      </c>
      <c r="F2578" t="s">
        <v>1698</v>
      </c>
    </row>
    <row r="2579" spans="1:6">
      <c r="A2579" t="s">
        <v>4</v>
      </c>
      <c r="B2579" t="s">
        <v>109</v>
      </c>
      <c r="C2579" t="str">
        <f>_xlfn.XLOOKUP(B2579,'Cijena modela'!$B$2:$B$61,'Cijena modela'!$C$2:$C$61)</f>
        <v>Taycan Turbo S Cross Turismo</v>
      </c>
      <c r="D2579" t="s">
        <v>137</v>
      </c>
      <c r="E2579" t="s">
        <v>1699</v>
      </c>
      <c r="F2579" t="s">
        <v>1700</v>
      </c>
    </row>
    <row r="2580" spans="1:6">
      <c r="A2580" t="s">
        <v>4</v>
      </c>
      <c r="B2580" t="s">
        <v>109</v>
      </c>
      <c r="C2580" t="str">
        <f>_xlfn.XLOOKUP(B2580,'Cijena modela'!$B$2:$B$61,'Cijena modela'!$C$2:$C$61)</f>
        <v>Taycan Turbo S Cross Turismo</v>
      </c>
      <c r="D2580" t="s">
        <v>146</v>
      </c>
      <c r="E2580" t="s">
        <v>1389</v>
      </c>
      <c r="F2580" t="s">
        <v>1390</v>
      </c>
    </row>
    <row r="2581" spans="1:6">
      <c r="A2581" t="s">
        <v>4</v>
      </c>
      <c r="B2581" t="s">
        <v>109</v>
      </c>
      <c r="C2581" t="str">
        <f>_xlfn.XLOOKUP(B2581,'Cijena modela'!$B$2:$B$61,'Cijena modela'!$C$2:$C$61)</f>
        <v>Taycan Turbo S Cross Turismo</v>
      </c>
      <c r="D2581" t="s">
        <v>146</v>
      </c>
      <c r="E2581" t="s">
        <v>1391</v>
      </c>
      <c r="F2581" t="s">
        <v>1392</v>
      </c>
    </row>
    <row r="2582" spans="1:6">
      <c r="A2582" t="s">
        <v>4</v>
      </c>
      <c r="B2582" t="s">
        <v>109</v>
      </c>
      <c r="C2582" t="str">
        <f>_xlfn.XLOOKUP(B2582,'Cijena modela'!$B$2:$B$61,'Cijena modela'!$C$2:$C$61)</f>
        <v>Taycan Turbo S Cross Turismo</v>
      </c>
      <c r="D2582" t="s">
        <v>146</v>
      </c>
      <c r="E2582" t="s">
        <v>1393</v>
      </c>
      <c r="F2582" t="s">
        <v>1394</v>
      </c>
    </row>
    <row r="2583" spans="1:6">
      <c r="A2583" t="s">
        <v>4</v>
      </c>
      <c r="B2583" t="s">
        <v>109</v>
      </c>
      <c r="C2583" t="str">
        <f>_xlfn.XLOOKUP(B2583,'Cijena modela'!$B$2:$B$61,'Cijena modela'!$C$2:$C$61)</f>
        <v>Taycan Turbo S Cross Turismo</v>
      </c>
      <c r="D2583" t="s">
        <v>131</v>
      </c>
      <c r="E2583" t="s">
        <v>1395</v>
      </c>
      <c r="F2583" t="s">
        <v>1396</v>
      </c>
    </row>
    <row r="2584" spans="1:6">
      <c r="A2584" t="s">
        <v>4</v>
      </c>
      <c r="B2584" t="s">
        <v>109</v>
      </c>
      <c r="C2584" t="str">
        <f>_xlfn.XLOOKUP(B2584,'Cijena modela'!$B$2:$B$61,'Cijena modela'!$C$2:$C$61)</f>
        <v>Taycan Turbo S Cross Turismo</v>
      </c>
      <c r="D2584" t="s">
        <v>149</v>
      </c>
      <c r="E2584" t="s">
        <v>1397</v>
      </c>
      <c r="F2584" t="s">
        <v>1398</v>
      </c>
    </row>
    <row r="2585" spans="1:6">
      <c r="A2585" t="s">
        <v>4</v>
      </c>
      <c r="B2585" t="s">
        <v>109</v>
      </c>
      <c r="C2585" t="str">
        <f>_xlfn.XLOOKUP(B2585,'Cijena modela'!$B$2:$B$61,'Cijena modela'!$C$2:$C$61)</f>
        <v>Taycan Turbo S Cross Turismo</v>
      </c>
      <c r="D2585" t="s">
        <v>149</v>
      </c>
      <c r="E2585" t="s">
        <v>1399</v>
      </c>
      <c r="F2585" t="s">
        <v>1400</v>
      </c>
    </row>
    <row r="2586" spans="1:6">
      <c r="A2586" t="s">
        <v>4</v>
      </c>
      <c r="B2586" t="s">
        <v>109</v>
      </c>
      <c r="C2586" t="str">
        <f>_xlfn.XLOOKUP(B2586,'Cijena modela'!$B$2:$B$61,'Cijena modela'!$C$2:$C$61)</f>
        <v>Taycan Turbo S Cross Turismo</v>
      </c>
      <c r="D2586" t="s">
        <v>139</v>
      </c>
      <c r="E2586" t="s">
        <v>1403</v>
      </c>
      <c r="F2586" t="s">
        <v>1404</v>
      </c>
    </row>
    <row r="2587" spans="1:6">
      <c r="A2587" t="s">
        <v>4</v>
      </c>
      <c r="B2587" t="s">
        <v>109</v>
      </c>
      <c r="C2587" t="str">
        <f>_xlfn.XLOOKUP(B2587,'Cijena modela'!$B$2:$B$61,'Cijena modela'!$C$2:$C$61)</f>
        <v>Taycan Turbo S Cross Turismo</v>
      </c>
      <c r="D2587" t="s">
        <v>131</v>
      </c>
      <c r="E2587" t="s">
        <v>1405</v>
      </c>
      <c r="F2587" t="s">
        <v>1406</v>
      </c>
    </row>
    <row r="2588" spans="1:6">
      <c r="A2588" t="s">
        <v>4</v>
      </c>
      <c r="B2588" t="s">
        <v>109</v>
      </c>
      <c r="C2588" t="str">
        <f>_xlfn.XLOOKUP(B2588,'Cijena modela'!$B$2:$B$61,'Cijena modela'!$C$2:$C$61)</f>
        <v>Taycan Turbo S Cross Turismo</v>
      </c>
      <c r="D2588" t="s">
        <v>146</v>
      </c>
      <c r="E2588" t="s">
        <v>1411</v>
      </c>
      <c r="F2588" t="s">
        <v>1412</v>
      </c>
    </row>
    <row r="2589" spans="1:6">
      <c r="A2589" t="s">
        <v>4</v>
      </c>
      <c r="B2589" t="s">
        <v>109</v>
      </c>
      <c r="C2589" t="str">
        <f>_xlfn.XLOOKUP(B2589,'Cijena modela'!$B$2:$B$61,'Cijena modela'!$C$2:$C$61)</f>
        <v>Taycan Turbo S Cross Turismo</v>
      </c>
      <c r="D2589" t="s">
        <v>136</v>
      </c>
      <c r="E2589" t="s">
        <v>1415</v>
      </c>
      <c r="F2589" t="s">
        <v>1416</v>
      </c>
    </row>
    <row r="2590" spans="1:6">
      <c r="A2590" t="s">
        <v>4</v>
      </c>
      <c r="B2590" t="s">
        <v>109</v>
      </c>
      <c r="C2590" t="str">
        <f>_xlfn.XLOOKUP(B2590,'Cijena modela'!$B$2:$B$61,'Cijena modela'!$C$2:$C$61)</f>
        <v>Taycan Turbo S Cross Turismo</v>
      </c>
      <c r="D2590" t="s">
        <v>149</v>
      </c>
      <c r="E2590" t="s">
        <v>1701</v>
      </c>
      <c r="F2590" t="s">
        <v>1702</v>
      </c>
    </row>
    <row r="2591" spans="1:6">
      <c r="A2591" t="s">
        <v>4</v>
      </c>
      <c r="B2591" t="s">
        <v>109</v>
      </c>
      <c r="C2591" t="str">
        <f>_xlfn.XLOOKUP(B2591,'Cijena modela'!$B$2:$B$61,'Cijena modela'!$C$2:$C$61)</f>
        <v>Taycan Turbo S Cross Turismo</v>
      </c>
      <c r="D2591" t="s">
        <v>140</v>
      </c>
      <c r="E2591" t="s">
        <v>1417</v>
      </c>
      <c r="F2591" t="s">
        <v>1418</v>
      </c>
    </row>
    <row r="2592" spans="1:6">
      <c r="A2592" t="s">
        <v>4</v>
      </c>
      <c r="B2592" t="s">
        <v>109</v>
      </c>
      <c r="C2592" t="str">
        <f>_xlfn.XLOOKUP(B2592,'Cijena modela'!$B$2:$B$61,'Cijena modela'!$C$2:$C$61)</f>
        <v>Taycan Turbo S Cross Turismo</v>
      </c>
      <c r="D2592" t="s">
        <v>140</v>
      </c>
      <c r="E2592" t="s">
        <v>1419</v>
      </c>
      <c r="F2592" t="s">
        <v>1420</v>
      </c>
    </row>
    <row r="2593" spans="1:6">
      <c r="A2593" t="s">
        <v>4</v>
      </c>
      <c r="B2593" t="s">
        <v>109</v>
      </c>
      <c r="C2593" t="str">
        <f>_xlfn.XLOOKUP(B2593,'Cijena modela'!$B$2:$B$61,'Cijena modela'!$C$2:$C$61)</f>
        <v>Taycan Turbo S Cross Turismo</v>
      </c>
      <c r="D2593" t="s">
        <v>140</v>
      </c>
      <c r="E2593" t="s">
        <v>1421</v>
      </c>
      <c r="F2593" t="s">
        <v>1422</v>
      </c>
    </row>
    <row r="2594" spans="1:6">
      <c r="A2594" t="s">
        <v>4</v>
      </c>
      <c r="B2594" t="s">
        <v>109</v>
      </c>
      <c r="C2594" t="str">
        <f>_xlfn.XLOOKUP(B2594,'Cijena modela'!$B$2:$B$61,'Cijena modela'!$C$2:$C$61)</f>
        <v>Taycan Turbo S Cross Turismo</v>
      </c>
      <c r="D2594" t="s">
        <v>131</v>
      </c>
      <c r="E2594" t="s">
        <v>1423</v>
      </c>
      <c r="F2594" t="s">
        <v>1424</v>
      </c>
    </row>
    <row r="2595" spans="1:6">
      <c r="A2595" t="s">
        <v>4</v>
      </c>
      <c r="B2595" t="s">
        <v>109</v>
      </c>
      <c r="C2595" t="str">
        <f>_xlfn.XLOOKUP(B2595,'Cijena modela'!$B$2:$B$61,'Cijena modela'!$C$2:$C$61)</f>
        <v>Taycan Turbo S Cross Turismo</v>
      </c>
      <c r="D2595" t="s">
        <v>136</v>
      </c>
      <c r="E2595" t="s">
        <v>1634</v>
      </c>
      <c r="F2595" t="s">
        <v>175</v>
      </c>
    </row>
    <row r="2596" spans="1:6">
      <c r="A2596" t="s">
        <v>4</v>
      </c>
      <c r="B2596" t="s">
        <v>109</v>
      </c>
      <c r="C2596" t="str">
        <f>_xlfn.XLOOKUP(B2596,'Cijena modela'!$B$2:$B$61,'Cijena modela'!$C$2:$C$61)</f>
        <v>Taycan Turbo S Cross Turismo</v>
      </c>
      <c r="D2596" t="s">
        <v>147</v>
      </c>
      <c r="E2596" t="s">
        <v>1433</v>
      </c>
      <c r="F2596" t="s">
        <v>1434</v>
      </c>
    </row>
    <row r="2597" spans="1:6">
      <c r="A2597" t="s">
        <v>4</v>
      </c>
      <c r="B2597" t="s">
        <v>109</v>
      </c>
      <c r="C2597" t="str">
        <f>_xlfn.XLOOKUP(B2597,'Cijena modela'!$B$2:$B$61,'Cijena modela'!$C$2:$C$61)</f>
        <v>Taycan Turbo S Cross Turismo</v>
      </c>
      <c r="D2597" t="s">
        <v>140</v>
      </c>
      <c r="E2597" t="s">
        <v>1703</v>
      </c>
      <c r="F2597" t="s">
        <v>1704</v>
      </c>
    </row>
    <row r="2598" spans="1:6">
      <c r="A2598" t="s">
        <v>4</v>
      </c>
      <c r="B2598" t="s">
        <v>109</v>
      </c>
      <c r="C2598" t="str">
        <f>_xlfn.XLOOKUP(B2598,'Cijena modela'!$B$2:$B$61,'Cijena modela'!$C$2:$C$61)</f>
        <v>Taycan Turbo S Cross Turismo</v>
      </c>
      <c r="D2598" t="s">
        <v>140</v>
      </c>
      <c r="E2598" t="s">
        <v>1705</v>
      </c>
      <c r="F2598" t="s">
        <v>1706</v>
      </c>
    </row>
    <row r="2599" spans="1:6">
      <c r="A2599" t="s">
        <v>4</v>
      </c>
      <c r="B2599" t="s">
        <v>109</v>
      </c>
      <c r="C2599" t="str">
        <f>_xlfn.XLOOKUP(B2599,'Cijena modela'!$B$2:$B$61,'Cijena modela'!$C$2:$C$61)</f>
        <v>Taycan Turbo S Cross Turismo</v>
      </c>
      <c r="D2599" t="s">
        <v>149</v>
      </c>
      <c r="E2599" t="s">
        <v>1435</v>
      </c>
      <c r="F2599" t="s">
        <v>1436</v>
      </c>
    </row>
    <row r="2600" spans="1:6">
      <c r="A2600" t="s">
        <v>4</v>
      </c>
      <c r="B2600" t="s">
        <v>109</v>
      </c>
      <c r="C2600" t="str">
        <f>_xlfn.XLOOKUP(B2600,'Cijena modela'!$B$2:$B$61,'Cijena modela'!$C$2:$C$61)</f>
        <v>Taycan Turbo S Cross Turismo</v>
      </c>
      <c r="D2600" t="s">
        <v>136</v>
      </c>
      <c r="E2600" t="s">
        <v>1438</v>
      </c>
      <c r="F2600" t="s">
        <v>333</v>
      </c>
    </row>
    <row r="2601" spans="1:6">
      <c r="A2601" t="s">
        <v>4</v>
      </c>
      <c r="B2601" t="s">
        <v>109</v>
      </c>
      <c r="C2601" t="str">
        <f>_xlfn.XLOOKUP(B2601,'Cijena modela'!$B$2:$B$61,'Cijena modela'!$C$2:$C$61)</f>
        <v>Taycan Turbo S Cross Turismo</v>
      </c>
      <c r="D2601" t="s">
        <v>136</v>
      </c>
      <c r="E2601" t="s">
        <v>1439</v>
      </c>
      <c r="F2601" t="s">
        <v>1440</v>
      </c>
    </row>
    <row r="2602" spans="1:6">
      <c r="A2602" t="s">
        <v>4</v>
      </c>
      <c r="B2602" t="s">
        <v>109</v>
      </c>
      <c r="C2602" t="str">
        <f>_xlfn.XLOOKUP(B2602,'Cijena modela'!$B$2:$B$61,'Cijena modela'!$C$2:$C$61)</f>
        <v>Taycan Turbo S Cross Turismo</v>
      </c>
      <c r="D2602" t="s">
        <v>136</v>
      </c>
      <c r="E2602" t="s">
        <v>1441</v>
      </c>
      <c r="F2602" t="s">
        <v>1442</v>
      </c>
    </row>
    <row r="2603" spans="1:6">
      <c r="A2603" t="s">
        <v>4</v>
      </c>
      <c r="B2603" t="s">
        <v>109</v>
      </c>
      <c r="C2603" t="str">
        <f>_xlfn.XLOOKUP(B2603,'Cijena modela'!$B$2:$B$61,'Cijena modela'!$C$2:$C$61)</f>
        <v>Taycan Turbo S Cross Turismo</v>
      </c>
      <c r="D2603" t="s">
        <v>149</v>
      </c>
      <c r="E2603" t="s">
        <v>1443</v>
      </c>
      <c r="F2603" t="s">
        <v>1444</v>
      </c>
    </row>
    <row r="2604" spans="1:6">
      <c r="A2604" t="s">
        <v>4</v>
      </c>
      <c r="B2604" t="s">
        <v>109</v>
      </c>
      <c r="C2604" t="str">
        <f>_xlfn.XLOOKUP(B2604,'Cijena modela'!$B$2:$B$61,'Cijena modela'!$C$2:$C$61)</f>
        <v>Taycan Turbo S Cross Turismo</v>
      </c>
      <c r="D2604" t="s">
        <v>143</v>
      </c>
      <c r="E2604" t="s">
        <v>1445</v>
      </c>
      <c r="F2604" t="s">
        <v>1446</v>
      </c>
    </row>
    <row r="2605" spans="1:6">
      <c r="A2605" t="s">
        <v>4</v>
      </c>
      <c r="B2605" t="s">
        <v>109</v>
      </c>
      <c r="C2605" t="str">
        <f>_xlfn.XLOOKUP(B2605,'Cijena modela'!$B$2:$B$61,'Cijena modela'!$C$2:$C$61)</f>
        <v>Taycan Turbo S Cross Turismo</v>
      </c>
      <c r="D2605" t="s">
        <v>131</v>
      </c>
      <c r="E2605" t="s">
        <v>1447</v>
      </c>
      <c r="F2605" t="s">
        <v>1448</v>
      </c>
    </row>
    <row r="2606" spans="1:6">
      <c r="A2606" t="s">
        <v>4</v>
      </c>
      <c r="B2606" t="s">
        <v>109</v>
      </c>
      <c r="C2606" t="str">
        <f>_xlfn.XLOOKUP(B2606,'Cijena modela'!$B$2:$B$61,'Cijena modela'!$C$2:$C$61)</f>
        <v>Taycan Turbo S Cross Turismo</v>
      </c>
      <c r="D2606" t="s">
        <v>143</v>
      </c>
      <c r="E2606" t="s">
        <v>1451</v>
      </c>
      <c r="F2606" t="s">
        <v>1452</v>
      </c>
    </row>
    <row r="2607" spans="1:6">
      <c r="A2607" t="s">
        <v>4</v>
      </c>
      <c r="B2607" t="s">
        <v>109</v>
      </c>
      <c r="C2607" t="str">
        <f>_xlfn.XLOOKUP(B2607,'Cijena modela'!$B$2:$B$61,'Cijena modela'!$C$2:$C$61)</f>
        <v>Taycan Turbo S Cross Turismo</v>
      </c>
      <c r="D2607" t="s">
        <v>147</v>
      </c>
      <c r="E2607" t="s">
        <v>1453</v>
      </c>
      <c r="F2607" t="s">
        <v>1454</v>
      </c>
    </row>
    <row r="2608" spans="1:6">
      <c r="A2608" t="s">
        <v>4</v>
      </c>
      <c r="B2608" t="s">
        <v>109</v>
      </c>
      <c r="C2608" t="str">
        <f>_xlfn.XLOOKUP(B2608,'Cijena modela'!$B$2:$B$61,'Cijena modela'!$C$2:$C$61)</f>
        <v>Taycan Turbo S Cross Turismo</v>
      </c>
      <c r="D2608" t="s">
        <v>147</v>
      </c>
      <c r="E2608" t="s">
        <v>1455</v>
      </c>
      <c r="F2608" t="s">
        <v>236</v>
      </c>
    </row>
    <row r="2609" spans="1:6">
      <c r="A2609" t="s">
        <v>4</v>
      </c>
      <c r="B2609" t="s">
        <v>109</v>
      </c>
      <c r="C2609" t="str">
        <f>_xlfn.XLOOKUP(B2609,'Cijena modela'!$B$2:$B$61,'Cijena modela'!$C$2:$C$61)</f>
        <v>Taycan Turbo S Cross Turismo</v>
      </c>
      <c r="D2609" t="s">
        <v>147</v>
      </c>
      <c r="E2609" t="s">
        <v>1456</v>
      </c>
      <c r="F2609" t="s">
        <v>1457</v>
      </c>
    </row>
    <row r="2610" spans="1:6">
      <c r="A2610" t="s">
        <v>4</v>
      </c>
      <c r="B2610" t="s">
        <v>109</v>
      </c>
      <c r="C2610" t="str">
        <f>_xlfn.XLOOKUP(B2610,'Cijena modela'!$B$2:$B$61,'Cijena modela'!$C$2:$C$61)</f>
        <v>Taycan Turbo S Cross Turismo</v>
      </c>
      <c r="D2610" t="s">
        <v>132</v>
      </c>
      <c r="E2610" t="s">
        <v>1458</v>
      </c>
      <c r="F2610" t="s">
        <v>1459</v>
      </c>
    </row>
    <row r="2611" spans="1:6">
      <c r="A2611" t="s">
        <v>4</v>
      </c>
      <c r="B2611" t="s">
        <v>109</v>
      </c>
      <c r="C2611" t="str">
        <f>_xlfn.XLOOKUP(B2611,'Cijena modela'!$B$2:$B$61,'Cijena modela'!$C$2:$C$61)</f>
        <v>Taycan Turbo S Cross Turismo</v>
      </c>
      <c r="D2611" t="s">
        <v>132</v>
      </c>
      <c r="E2611" t="s">
        <v>1466</v>
      </c>
      <c r="F2611" t="s">
        <v>1467</v>
      </c>
    </row>
    <row r="2612" spans="1:6">
      <c r="A2612" t="s">
        <v>4</v>
      </c>
      <c r="B2612" t="s">
        <v>109</v>
      </c>
      <c r="C2612" t="str">
        <f>_xlfn.XLOOKUP(B2612,'Cijena modela'!$B$2:$B$61,'Cijena modela'!$C$2:$C$61)</f>
        <v>Taycan Turbo S Cross Turismo</v>
      </c>
      <c r="D2612" t="s">
        <v>144</v>
      </c>
      <c r="E2612" t="s">
        <v>1470</v>
      </c>
      <c r="F2612" t="s">
        <v>1471</v>
      </c>
    </row>
    <row r="2613" spans="1:6">
      <c r="A2613" t="s">
        <v>4</v>
      </c>
      <c r="B2613" t="s">
        <v>109</v>
      </c>
      <c r="C2613" t="str">
        <f>_xlfn.XLOOKUP(B2613,'Cijena modela'!$B$2:$B$61,'Cijena modela'!$C$2:$C$61)</f>
        <v>Taycan Turbo S Cross Turismo</v>
      </c>
      <c r="D2613" t="s">
        <v>136</v>
      </c>
      <c r="E2613" t="s">
        <v>1472</v>
      </c>
      <c r="F2613" t="s">
        <v>1473</v>
      </c>
    </row>
    <row r="2614" spans="1:6">
      <c r="A2614" t="s">
        <v>4</v>
      </c>
      <c r="B2614" t="s">
        <v>109</v>
      </c>
      <c r="C2614" t="str">
        <f>_xlfn.XLOOKUP(B2614,'Cijena modela'!$B$2:$B$61,'Cijena modela'!$C$2:$C$61)</f>
        <v>Taycan Turbo S Cross Turismo</v>
      </c>
      <c r="D2614" t="s">
        <v>144</v>
      </c>
      <c r="E2614" t="s">
        <v>1474</v>
      </c>
      <c r="F2614" t="s">
        <v>1475</v>
      </c>
    </row>
    <row r="2615" spans="1:6">
      <c r="A2615" t="s">
        <v>4</v>
      </c>
      <c r="B2615" t="s">
        <v>109</v>
      </c>
      <c r="C2615" t="str">
        <f>_xlfn.XLOOKUP(B2615,'Cijena modela'!$B$2:$B$61,'Cijena modela'!$C$2:$C$61)</f>
        <v>Taycan Turbo S Cross Turismo</v>
      </c>
      <c r="D2615" t="s">
        <v>144</v>
      </c>
      <c r="E2615" t="s">
        <v>1476</v>
      </c>
      <c r="F2615" t="s">
        <v>1477</v>
      </c>
    </row>
    <row r="2616" spans="1:6">
      <c r="A2616" t="s">
        <v>4</v>
      </c>
      <c r="B2616" t="s">
        <v>109</v>
      </c>
      <c r="C2616" t="str">
        <f>_xlfn.XLOOKUP(B2616,'Cijena modela'!$B$2:$B$61,'Cijena modela'!$C$2:$C$61)</f>
        <v>Taycan Turbo S Cross Turismo</v>
      </c>
      <c r="D2616" t="s">
        <v>144</v>
      </c>
      <c r="E2616" t="s">
        <v>1478</v>
      </c>
      <c r="F2616" t="s">
        <v>1479</v>
      </c>
    </row>
    <row r="2617" spans="1:6">
      <c r="A2617" t="s">
        <v>4</v>
      </c>
      <c r="B2617" t="s">
        <v>109</v>
      </c>
      <c r="C2617" t="str">
        <f>_xlfn.XLOOKUP(B2617,'Cijena modela'!$B$2:$B$61,'Cijena modela'!$C$2:$C$61)</f>
        <v>Taycan Turbo S Cross Turismo</v>
      </c>
      <c r="D2617" t="s">
        <v>147</v>
      </c>
      <c r="E2617" t="s">
        <v>1480</v>
      </c>
      <c r="F2617" t="s">
        <v>1481</v>
      </c>
    </row>
    <row r="2618" spans="1:6">
      <c r="A2618" t="s">
        <v>4</v>
      </c>
      <c r="B2618" t="s">
        <v>109</v>
      </c>
      <c r="C2618" t="str">
        <f>_xlfn.XLOOKUP(B2618,'Cijena modela'!$B$2:$B$61,'Cijena modela'!$C$2:$C$61)</f>
        <v>Taycan Turbo S Cross Turismo</v>
      </c>
      <c r="D2618" t="s">
        <v>147</v>
      </c>
      <c r="E2618" t="s">
        <v>1482</v>
      </c>
      <c r="F2618" t="s">
        <v>1483</v>
      </c>
    </row>
    <row r="2619" spans="1:6">
      <c r="A2619" t="s">
        <v>4</v>
      </c>
      <c r="B2619" t="s">
        <v>109</v>
      </c>
      <c r="C2619" t="str">
        <f>_xlfn.XLOOKUP(B2619,'Cijena modela'!$B$2:$B$61,'Cijena modela'!$C$2:$C$61)</f>
        <v>Taycan Turbo S Cross Turismo</v>
      </c>
      <c r="D2619" t="s">
        <v>145</v>
      </c>
      <c r="E2619" t="s">
        <v>1484</v>
      </c>
      <c r="F2619" t="s">
        <v>1485</v>
      </c>
    </row>
    <row r="2620" spans="1:6">
      <c r="A2620" t="s">
        <v>4</v>
      </c>
      <c r="B2620" t="s">
        <v>109</v>
      </c>
      <c r="C2620" t="str">
        <f>_xlfn.XLOOKUP(B2620,'Cijena modela'!$B$2:$B$61,'Cijena modela'!$C$2:$C$61)</f>
        <v>Taycan Turbo S Cross Turismo</v>
      </c>
      <c r="D2620" t="s">
        <v>171</v>
      </c>
      <c r="E2620" t="s">
        <v>1486</v>
      </c>
      <c r="F2620" t="s">
        <v>1487</v>
      </c>
    </row>
    <row r="2621" spans="1:6">
      <c r="A2621" t="s">
        <v>4</v>
      </c>
      <c r="B2621" t="s">
        <v>109</v>
      </c>
      <c r="C2621" t="str">
        <f>_xlfn.XLOOKUP(B2621,'Cijena modela'!$B$2:$B$61,'Cijena modela'!$C$2:$C$61)</f>
        <v>Taycan Turbo S Cross Turismo</v>
      </c>
      <c r="D2621" t="s">
        <v>132</v>
      </c>
      <c r="E2621" t="s">
        <v>1707</v>
      </c>
      <c r="F2621" t="s">
        <v>347</v>
      </c>
    </row>
    <row r="2622" spans="1:6">
      <c r="A2622" t="s">
        <v>4</v>
      </c>
      <c r="B2622" t="s">
        <v>109</v>
      </c>
      <c r="C2622" t="str">
        <f>_xlfn.XLOOKUP(B2622,'Cijena modela'!$B$2:$B$61,'Cijena modela'!$C$2:$C$61)</f>
        <v>Taycan Turbo S Cross Turismo</v>
      </c>
      <c r="D2622" t="s">
        <v>132</v>
      </c>
      <c r="E2622" t="s">
        <v>1637</v>
      </c>
      <c r="F2622" t="s">
        <v>348</v>
      </c>
    </row>
    <row r="2623" spans="1:6">
      <c r="A2623" t="s">
        <v>4</v>
      </c>
      <c r="B2623" t="s">
        <v>109</v>
      </c>
      <c r="C2623" t="str">
        <f>_xlfn.XLOOKUP(B2623,'Cijena modela'!$B$2:$B$61,'Cijena modela'!$C$2:$C$61)</f>
        <v>Taycan Turbo S Cross Turismo</v>
      </c>
      <c r="D2623" t="s">
        <v>132</v>
      </c>
      <c r="E2623" t="s">
        <v>1708</v>
      </c>
      <c r="F2623" t="s">
        <v>1709</v>
      </c>
    </row>
    <row r="2624" spans="1:6">
      <c r="A2624" t="s">
        <v>4</v>
      </c>
      <c r="B2624" t="s">
        <v>109</v>
      </c>
      <c r="C2624" t="str">
        <f>_xlfn.XLOOKUP(B2624,'Cijena modela'!$B$2:$B$61,'Cijena modela'!$C$2:$C$61)</f>
        <v>Taycan Turbo S Cross Turismo</v>
      </c>
      <c r="D2624" t="s">
        <v>137</v>
      </c>
      <c r="E2624" t="s">
        <v>1488</v>
      </c>
      <c r="F2624" t="s">
        <v>1489</v>
      </c>
    </row>
    <row r="2625" spans="1:6">
      <c r="A2625" t="s">
        <v>4</v>
      </c>
      <c r="B2625" t="s">
        <v>109</v>
      </c>
      <c r="C2625" t="str">
        <f>_xlfn.XLOOKUP(B2625,'Cijena modela'!$B$2:$B$61,'Cijena modela'!$C$2:$C$61)</f>
        <v>Taycan Turbo S Cross Turismo</v>
      </c>
      <c r="D2625" t="s">
        <v>155</v>
      </c>
      <c r="E2625" t="s">
        <v>1490</v>
      </c>
      <c r="F2625" t="s">
        <v>170</v>
      </c>
    </row>
    <row r="2626" spans="1:6">
      <c r="A2626" t="s">
        <v>4</v>
      </c>
      <c r="B2626" t="s">
        <v>109</v>
      </c>
      <c r="C2626" t="str">
        <f>_xlfn.XLOOKUP(B2626,'Cijena modela'!$B$2:$B$61,'Cijena modela'!$C$2:$C$61)</f>
        <v>Taycan Turbo S Cross Turismo</v>
      </c>
      <c r="D2626" t="s">
        <v>147</v>
      </c>
      <c r="E2626" t="s">
        <v>1491</v>
      </c>
      <c r="F2626" t="s">
        <v>1492</v>
      </c>
    </row>
    <row r="2627" spans="1:6">
      <c r="A2627" t="s">
        <v>4</v>
      </c>
      <c r="B2627" t="s">
        <v>109</v>
      </c>
      <c r="C2627" t="str">
        <f>_xlfn.XLOOKUP(B2627,'Cijena modela'!$B$2:$B$61,'Cijena modela'!$C$2:$C$61)</f>
        <v>Taycan Turbo S Cross Turismo</v>
      </c>
      <c r="D2627" t="s">
        <v>147</v>
      </c>
      <c r="E2627" t="s">
        <v>1493</v>
      </c>
      <c r="F2627" t="s">
        <v>1494</v>
      </c>
    </row>
    <row r="2628" spans="1:6">
      <c r="A2628" t="s">
        <v>4</v>
      </c>
      <c r="B2628" t="s">
        <v>109</v>
      </c>
      <c r="C2628" t="str">
        <f>_xlfn.XLOOKUP(B2628,'Cijena modela'!$B$2:$B$61,'Cijena modela'!$C$2:$C$61)</f>
        <v>Taycan Turbo S Cross Turismo</v>
      </c>
      <c r="D2628" t="s">
        <v>147</v>
      </c>
      <c r="E2628" t="s">
        <v>1495</v>
      </c>
      <c r="F2628" t="s">
        <v>1496</v>
      </c>
    </row>
    <row r="2629" spans="1:6">
      <c r="A2629" t="s">
        <v>4</v>
      </c>
      <c r="B2629" t="s">
        <v>109</v>
      </c>
      <c r="C2629" t="str">
        <f>_xlfn.XLOOKUP(B2629,'Cijena modela'!$B$2:$B$61,'Cijena modela'!$C$2:$C$61)</f>
        <v>Taycan Turbo S Cross Turismo</v>
      </c>
      <c r="D2629" t="s">
        <v>139</v>
      </c>
      <c r="E2629" t="s">
        <v>1499</v>
      </c>
      <c r="F2629" t="s">
        <v>1500</v>
      </c>
    </row>
    <row r="2630" spans="1:6">
      <c r="A2630" t="s">
        <v>4</v>
      </c>
      <c r="B2630" t="s">
        <v>109</v>
      </c>
      <c r="C2630" t="str">
        <f>_xlfn.XLOOKUP(B2630,'Cijena modela'!$B$2:$B$61,'Cijena modela'!$C$2:$C$61)</f>
        <v>Taycan Turbo S Cross Turismo</v>
      </c>
      <c r="D2630" t="s">
        <v>139</v>
      </c>
      <c r="E2630" t="s">
        <v>1501</v>
      </c>
      <c r="F2630" t="s">
        <v>1502</v>
      </c>
    </row>
    <row r="2631" spans="1:6">
      <c r="A2631" t="s">
        <v>4</v>
      </c>
      <c r="B2631" t="s">
        <v>109</v>
      </c>
      <c r="C2631" t="str">
        <f>_xlfn.XLOOKUP(B2631,'Cijena modela'!$B$2:$B$61,'Cijena modela'!$C$2:$C$61)</f>
        <v>Taycan Turbo S Cross Turismo</v>
      </c>
      <c r="D2631" t="s">
        <v>139</v>
      </c>
      <c r="E2631" t="s">
        <v>1503</v>
      </c>
      <c r="F2631" t="s">
        <v>1504</v>
      </c>
    </row>
    <row r="2632" spans="1:6">
      <c r="A2632" t="s">
        <v>4</v>
      </c>
      <c r="B2632" t="s">
        <v>109</v>
      </c>
      <c r="C2632" t="str">
        <f>_xlfn.XLOOKUP(B2632,'Cijena modela'!$B$2:$B$61,'Cijena modela'!$C$2:$C$61)</f>
        <v>Taycan Turbo S Cross Turismo</v>
      </c>
      <c r="D2632" t="s">
        <v>155</v>
      </c>
      <c r="E2632" t="s">
        <v>1505</v>
      </c>
      <c r="F2632" t="s">
        <v>1506</v>
      </c>
    </row>
    <row r="2633" spans="1:6">
      <c r="A2633" t="s">
        <v>4</v>
      </c>
      <c r="B2633" t="s">
        <v>109</v>
      </c>
      <c r="C2633" t="str">
        <f>_xlfn.XLOOKUP(B2633,'Cijena modela'!$B$2:$B$61,'Cijena modela'!$C$2:$C$61)</f>
        <v>Taycan Turbo S Cross Turismo</v>
      </c>
      <c r="D2633" t="s">
        <v>134</v>
      </c>
      <c r="E2633" t="s">
        <v>1507</v>
      </c>
      <c r="F2633" t="s">
        <v>1508</v>
      </c>
    </row>
    <row r="2634" spans="1:6">
      <c r="A2634" t="s">
        <v>4</v>
      </c>
      <c r="B2634" t="s">
        <v>109</v>
      </c>
      <c r="C2634" t="str">
        <f>_xlfn.XLOOKUP(B2634,'Cijena modela'!$B$2:$B$61,'Cijena modela'!$C$2:$C$61)</f>
        <v>Taycan Turbo S Cross Turismo</v>
      </c>
      <c r="D2634" t="s">
        <v>148</v>
      </c>
      <c r="E2634" t="s">
        <v>1509</v>
      </c>
      <c r="F2634" t="s">
        <v>1510</v>
      </c>
    </row>
    <row r="2635" spans="1:6">
      <c r="A2635" t="s">
        <v>4</v>
      </c>
      <c r="B2635" t="s">
        <v>109</v>
      </c>
      <c r="C2635" t="str">
        <f>_xlfn.XLOOKUP(B2635,'Cijena modela'!$B$2:$B$61,'Cijena modela'!$C$2:$C$61)</f>
        <v>Taycan Turbo S Cross Turismo</v>
      </c>
      <c r="D2635" t="s">
        <v>139</v>
      </c>
      <c r="E2635" t="s">
        <v>1511</v>
      </c>
      <c r="F2635" t="s">
        <v>1512</v>
      </c>
    </row>
    <row r="2636" spans="1:6">
      <c r="A2636" t="s">
        <v>4</v>
      </c>
      <c r="B2636" t="s">
        <v>109</v>
      </c>
      <c r="C2636" t="str">
        <f>_xlfn.XLOOKUP(B2636,'Cijena modela'!$B$2:$B$61,'Cijena modela'!$C$2:$C$61)</f>
        <v>Taycan Turbo S Cross Turismo</v>
      </c>
      <c r="D2636" t="s">
        <v>139</v>
      </c>
      <c r="E2636" t="s">
        <v>1513</v>
      </c>
      <c r="F2636" t="s">
        <v>1514</v>
      </c>
    </row>
    <row r="2637" spans="1:6">
      <c r="A2637" t="s">
        <v>4</v>
      </c>
      <c r="B2637" t="s">
        <v>109</v>
      </c>
      <c r="C2637" t="str">
        <f>_xlfn.XLOOKUP(B2637,'Cijena modela'!$B$2:$B$61,'Cijena modela'!$C$2:$C$61)</f>
        <v>Taycan Turbo S Cross Turismo</v>
      </c>
      <c r="D2637" t="s">
        <v>147</v>
      </c>
      <c r="E2637" t="s">
        <v>1515</v>
      </c>
      <c r="F2637" t="s">
        <v>1516</v>
      </c>
    </row>
    <row r="2638" spans="1:6">
      <c r="A2638" t="s">
        <v>4</v>
      </c>
      <c r="B2638" t="s">
        <v>109</v>
      </c>
      <c r="C2638" t="str">
        <f>_xlfn.XLOOKUP(B2638,'Cijena modela'!$B$2:$B$61,'Cijena modela'!$C$2:$C$61)</f>
        <v>Taycan Turbo S Cross Turismo</v>
      </c>
      <c r="D2638" t="s">
        <v>144</v>
      </c>
      <c r="E2638" t="s">
        <v>1519</v>
      </c>
      <c r="F2638" t="s">
        <v>1520</v>
      </c>
    </row>
    <row r="2639" spans="1:6">
      <c r="A2639" t="s">
        <v>4</v>
      </c>
      <c r="B2639" t="s">
        <v>109</v>
      </c>
      <c r="C2639" t="str">
        <f>_xlfn.XLOOKUP(B2639,'Cijena modela'!$B$2:$B$61,'Cijena modela'!$C$2:$C$61)</f>
        <v>Taycan Turbo S Cross Turismo</v>
      </c>
      <c r="D2639" t="s">
        <v>144</v>
      </c>
      <c r="E2639" t="s">
        <v>1521</v>
      </c>
      <c r="F2639" t="s">
        <v>1522</v>
      </c>
    </row>
    <row r="2640" spans="1:6">
      <c r="A2640" t="s">
        <v>4</v>
      </c>
      <c r="B2640" t="s">
        <v>109</v>
      </c>
      <c r="C2640" t="str">
        <f>_xlfn.XLOOKUP(B2640,'Cijena modela'!$B$2:$B$61,'Cijena modela'!$C$2:$C$61)</f>
        <v>Taycan Turbo S Cross Turismo</v>
      </c>
      <c r="D2640" t="s">
        <v>144</v>
      </c>
      <c r="E2640" t="s">
        <v>1523</v>
      </c>
      <c r="F2640" t="s">
        <v>1524</v>
      </c>
    </row>
    <row r="2641" spans="1:6">
      <c r="A2641" t="s">
        <v>4</v>
      </c>
      <c r="B2641" t="s">
        <v>109</v>
      </c>
      <c r="C2641" t="str">
        <f>_xlfn.XLOOKUP(B2641,'Cijena modela'!$B$2:$B$61,'Cijena modela'!$C$2:$C$61)</f>
        <v>Taycan Turbo S Cross Turismo</v>
      </c>
      <c r="D2641" t="s">
        <v>143</v>
      </c>
      <c r="E2641" t="s">
        <v>1525</v>
      </c>
      <c r="F2641" t="s">
        <v>1526</v>
      </c>
    </row>
    <row r="2642" spans="1:6">
      <c r="A2642" t="s">
        <v>4</v>
      </c>
      <c r="B2642" t="s">
        <v>109</v>
      </c>
      <c r="C2642" t="str">
        <f>_xlfn.XLOOKUP(B2642,'Cijena modela'!$B$2:$B$61,'Cijena modela'!$C$2:$C$61)</f>
        <v>Taycan Turbo S Cross Turismo</v>
      </c>
      <c r="D2642" t="s">
        <v>143</v>
      </c>
      <c r="E2642" t="s">
        <v>1527</v>
      </c>
      <c r="F2642" t="s">
        <v>1528</v>
      </c>
    </row>
    <row r="2643" spans="1:6">
      <c r="A2643" t="s">
        <v>4</v>
      </c>
      <c r="B2643" t="s">
        <v>109</v>
      </c>
      <c r="C2643" t="str">
        <f>_xlfn.XLOOKUP(B2643,'Cijena modela'!$B$2:$B$61,'Cijena modela'!$C$2:$C$61)</f>
        <v>Taycan Turbo S Cross Turismo</v>
      </c>
      <c r="D2643" t="s">
        <v>149</v>
      </c>
      <c r="E2643" t="s">
        <v>1529</v>
      </c>
      <c r="F2643" t="s">
        <v>1530</v>
      </c>
    </row>
    <row r="2644" spans="1:6">
      <c r="A2644" t="s">
        <v>4</v>
      </c>
      <c r="B2644" t="s">
        <v>109</v>
      </c>
      <c r="C2644" t="str">
        <f>_xlfn.XLOOKUP(B2644,'Cijena modela'!$B$2:$B$61,'Cijena modela'!$C$2:$C$61)</f>
        <v>Taycan Turbo S Cross Turismo</v>
      </c>
      <c r="D2644" t="s">
        <v>150</v>
      </c>
      <c r="E2644" t="s">
        <v>1531</v>
      </c>
      <c r="F2644" t="s">
        <v>1532</v>
      </c>
    </row>
    <row r="2645" spans="1:6">
      <c r="A2645" t="s">
        <v>4</v>
      </c>
      <c r="B2645" t="s">
        <v>109</v>
      </c>
      <c r="C2645" t="str">
        <f>_xlfn.XLOOKUP(B2645,'Cijena modela'!$B$2:$B$61,'Cijena modela'!$C$2:$C$61)</f>
        <v>Taycan Turbo S Cross Turismo</v>
      </c>
      <c r="D2645" t="s">
        <v>134</v>
      </c>
      <c r="E2645" t="s">
        <v>1533</v>
      </c>
      <c r="F2645" t="s">
        <v>177</v>
      </c>
    </row>
    <row r="2646" spans="1:6">
      <c r="A2646" t="s">
        <v>4</v>
      </c>
      <c r="B2646" t="s">
        <v>109</v>
      </c>
      <c r="C2646" t="str">
        <f>_xlfn.XLOOKUP(B2646,'Cijena modela'!$B$2:$B$61,'Cijena modela'!$C$2:$C$61)</f>
        <v>Taycan Turbo S Cross Turismo</v>
      </c>
      <c r="D2646" t="s">
        <v>153</v>
      </c>
      <c r="E2646" t="s">
        <v>1535</v>
      </c>
      <c r="F2646" t="s">
        <v>1536</v>
      </c>
    </row>
    <row r="2647" spans="1:6">
      <c r="A2647" t="s">
        <v>4</v>
      </c>
      <c r="B2647" t="s">
        <v>109</v>
      </c>
      <c r="C2647" t="str">
        <f>_xlfn.XLOOKUP(B2647,'Cijena modela'!$B$2:$B$61,'Cijena modela'!$C$2:$C$61)</f>
        <v>Taycan Turbo S Cross Turismo</v>
      </c>
      <c r="D2647" t="s">
        <v>147</v>
      </c>
      <c r="E2647" t="s">
        <v>1537</v>
      </c>
      <c r="F2647" t="s">
        <v>1538</v>
      </c>
    </row>
    <row r="2648" spans="1:6">
      <c r="A2648" t="s">
        <v>4</v>
      </c>
      <c r="B2648" t="s">
        <v>109</v>
      </c>
      <c r="C2648" t="str">
        <f>_xlfn.XLOOKUP(B2648,'Cijena modela'!$B$2:$B$61,'Cijena modela'!$C$2:$C$61)</f>
        <v>Taycan Turbo S Cross Turismo</v>
      </c>
      <c r="D2648" t="s">
        <v>150</v>
      </c>
      <c r="E2648" t="s">
        <v>1541</v>
      </c>
      <c r="F2648" t="s">
        <v>1542</v>
      </c>
    </row>
    <row r="2649" spans="1:6">
      <c r="A2649" t="s">
        <v>4</v>
      </c>
      <c r="B2649" t="s">
        <v>109</v>
      </c>
      <c r="C2649" t="str">
        <f>_xlfn.XLOOKUP(B2649,'Cijena modela'!$B$2:$B$61,'Cijena modela'!$C$2:$C$61)</f>
        <v>Taycan Turbo S Cross Turismo</v>
      </c>
      <c r="D2649" t="s">
        <v>148</v>
      </c>
      <c r="E2649" t="s">
        <v>1543</v>
      </c>
      <c r="F2649" t="s">
        <v>1544</v>
      </c>
    </row>
    <row r="2650" spans="1:6">
      <c r="A2650" t="s">
        <v>4</v>
      </c>
      <c r="B2650" t="s">
        <v>109</v>
      </c>
      <c r="C2650" t="str">
        <f>_xlfn.XLOOKUP(B2650,'Cijena modela'!$B$2:$B$61,'Cijena modela'!$C$2:$C$61)</f>
        <v>Taycan Turbo S Cross Turismo</v>
      </c>
      <c r="D2650" t="s">
        <v>151</v>
      </c>
      <c r="E2650" t="s">
        <v>1545</v>
      </c>
      <c r="F2650" t="s">
        <v>1546</v>
      </c>
    </row>
    <row r="2651" spans="1:6">
      <c r="A2651" t="s">
        <v>4</v>
      </c>
      <c r="B2651" t="s">
        <v>109</v>
      </c>
      <c r="C2651" t="str">
        <f>_xlfn.XLOOKUP(B2651,'Cijena modela'!$B$2:$B$61,'Cijena modela'!$C$2:$C$61)</f>
        <v>Taycan Turbo S Cross Turismo</v>
      </c>
      <c r="D2651" t="s">
        <v>151</v>
      </c>
      <c r="E2651" t="s">
        <v>1547</v>
      </c>
      <c r="F2651" t="s">
        <v>1548</v>
      </c>
    </row>
    <row r="2652" spans="1:6">
      <c r="A2652" t="s">
        <v>4</v>
      </c>
      <c r="B2652" t="s">
        <v>109</v>
      </c>
      <c r="C2652" t="str">
        <f>_xlfn.XLOOKUP(B2652,'Cijena modela'!$B$2:$B$61,'Cijena modela'!$C$2:$C$61)</f>
        <v>Taycan Turbo S Cross Turismo</v>
      </c>
      <c r="D2652" t="s">
        <v>151</v>
      </c>
      <c r="E2652" t="s">
        <v>1549</v>
      </c>
      <c r="F2652" t="s">
        <v>1550</v>
      </c>
    </row>
    <row r="2653" spans="1:6">
      <c r="A2653" t="s">
        <v>4</v>
      </c>
      <c r="B2653" t="s">
        <v>109</v>
      </c>
      <c r="C2653" t="str">
        <f>_xlfn.XLOOKUP(B2653,'Cijena modela'!$B$2:$B$61,'Cijena modela'!$C$2:$C$61)</f>
        <v>Taycan Turbo S Cross Turismo</v>
      </c>
      <c r="D2653" t="s">
        <v>151</v>
      </c>
      <c r="E2653" t="s">
        <v>1551</v>
      </c>
      <c r="F2653" t="s">
        <v>1552</v>
      </c>
    </row>
    <row r="2654" spans="1:6">
      <c r="A2654" t="s">
        <v>4</v>
      </c>
      <c r="B2654" t="s">
        <v>109</v>
      </c>
      <c r="C2654" t="str">
        <f>_xlfn.XLOOKUP(B2654,'Cijena modela'!$B$2:$B$61,'Cijena modela'!$C$2:$C$61)</f>
        <v>Taycan Turbo S Cross Turismo</v>
      </c>
      <c r="D2654" t="s">
        <v>151</v>
      </c>
      <c r="E2654" t="s">
        <v>1553</v>
      </c>
      <c r="F2654" t="s">
        <v>1554</v>
      </c>
    </row>
    <row r="2655" spans="1:6">
      <c r="A2655" t="s">
        <v>4</v>
      </c>
      <c r="B2655" t="s">
        <v>109</v>
      </c>
      <c r="C2655" t="str">
        <f>_xlfn.XLOOKUP(B2655,'Cijena modela'!$B$2:$B$61,'Cijena modela'!$C$2:$C$61)</f>
        <v>Taycan Turbo S Cross Turismo</v>
      </c>
      <c r="D2655" t="s">
        <v>151</v>
      </c>
      <c r="E2655" t="s">
        <v>1555</v>
      </c>
      <c r="F2655" t="s">
        <v>1556</v>
      </c>
    </row>
    <row r="2656" spans="1:6">
      <c r="A2656" t="s">
        <v>4</v>
      </c>
      <c r="B2656" t="s">
        <v>109</v>
      </c>
      <c r="C2656" t="str">
        <f>_xlfn.XLOOKUP(B2656,'Cijena modela'!$B$2:$B$61,'Cijena modela'!$C$2:$C$61)</f>
        <v>Taycan Turbo S Cross Turismo</v>
      </c>
      <c r="D2656" t="s">
        <v>148</v>
      </c>
      <c r="E2656" t="s">
        <v>1557</v>
      </c>
      <c r="F2656" t="s">
        <v>1558</v>
      </c>
    </row>
    <row r="2657" spans="1:6">
      <c r="A2657" t="s">
        <v>4</v>
      </c>
      <c r="B2657" t="s">
        <v>109</v>
      </c>
      <c r="C2657" t="str">
        <f>_xlfn.XLOOKUP(B2657,'Cijena modela'!$B$2:$B$61,'Cijena modela'!$C$2:$C$61)</f>
        <v>Taycan Turbo S Cross Turismo</v>
      </c>
      <c r="D2657" t="s">
        <v>143</v>
      </c>
      <c r="E2657" t="s">
        <v>1562</v>
      </c>
      <c r="F2657" t="s">
        <v>349</v>
      </c>
    </row>
    <row r="2658" spans="1:6">
      <c r="A2658" t="s">
        <v>4</v>
      </c>
      <c r="B2658" t="s">
        <v>109</v>
      </c>
      <c r="C2658" t="str">
        <f>_xlfn.XLOOKUP(B2658,'Cijena modela'!$B$2:$B$61,'Cijena modela'!$C$2:$C$61)</f>
        <v>Taycan Turbo S Cross Turismo</v>
      </c>
      <c r="D2658" t="s">
        <v>143</v>
      </c>
      <c r="E2658" t="s">
        <v>1563</v>
      </c>
      <c r="F2658" t="s">
        <v>1564</v>
      </c>
    </row>
    <row r="2659" spans="1:6">
      <c r="A2659" t="s">
        <v>4</v>
      </c>
      <c r="B2659" t="s">
        <v>109</v>
      </c>
      <c r="C2659" t="str">
        <f>_xlfn.XLOOKUP(B2659,'Cijena modela'!$B$2:$B$61,'Cijena modela'!$C$2:$C$61)</f>
        <v>Taycan Turbo S Cross Turismo</v>
      </c>
      <c r="D2659" t="s">
        <v>143</v>
      </c>
      <c r="E2659" t="s">
        <v>1565</v>
      </c>
      <c r="F2659" t="s">
        <v>1566</v>
      </c>
    </row>
    <row r="2660" spans="1:6">
      <c r="A2660" t="s">
        <v>4</v>
      </c>
      <c r="B2660" t="s">
        <v>109</v>
      </c>
      <c r="C2660" t="str">
        <f>_xlfn.XLOOKUP(B2660,'Cijena modela'!$B$2:$B$61,'Cijena modela'!$C$2:$C$61)</f>
        <v>Taycan Turbo S Cross Turismo</v>
      </c>
      <c r="D2660" t="s">
        <v>142</v>
      </c>
      <c r="E2660" t="s">
        <v>1710</v>
      </c>
      <c r="F2660" t="s">
        <v>1723</v>
      </c>
    </row>
    <row r="2661" spans="1:6">
      <c r="A2661" t="s">
        <v>4</v>
      </c>
      <c r="B2661" t="s">
        <v>109</v>
      </c>
      <c r="C2661" t="str">
        <f>_xlfn.XLOOKUP(B2661,'Cijena modela'!$B$2:$B$61,'Cijena modela'!$C$2:$C$61)</f>
        <v>Taycan Turbo S Cross Turismo</v>
      </c>
      <c r="D2661" t="s">
        <v>142</v>
      </c>
      <c r="E2661" t="s">
        <v>1568</v>
      </c>
      <c r="F2661" t="s">
        <v>301</v>
      </c>
    </row>
    <row r="2662" spans="1:6">
      <c r="A2662" t="s">
        <v>4</v>
      </c>
      <c r="B2662" t="s">
        <v>109</v>
      </c>
      <c r="C2662" t="str">
        <f>_xlfn.XLOOKUP(B2662,'Cijena modela'!$B$2:$B$61,'Cijena modela'!$C$2:$C$61)</f>
        <v>Taycan Turbo S Cross Turismo</v>
      </c>
      <c r="D2662" t="s">
        <v>142</v>
      </c>
      <c r="E2662" t="s">
        <v>1569</v>
      </c>
      <c r="F2662" t="s">
        <v>1646</v>
      </c>
    </row>
    <row r="2663" spans="1:6">
      <c r="A2663" t="s">
        <v>4</v>
      </c>
      <c r="B2663" t="s">
        <v>109</v>
      </c>
      <c r="C2663" t="str">
        <f>_xlfn.XLOOKUP(B2663,'Cijena modela'!$B$2:$B$61,'Cijena modela'!$C$2:$C$61)</f>
        <v>Taycan Turbo S Cross Turismo</v>
      </c>
      <c r="D2663" t="s">
        <v>143</v>
      </c>
      <c r="E2663" t="s">
        <v>1714</v>
      </c>
      <c r="F2663" t="s">
        <v>1715</v>
      </c>
    </row>
    <row r="2664" spans="1:6">
      <c r="A2664" t="s">
        <v>4</v>
      </c>
      <c r="B2664" t="s">
        <v>109</v>
      </c>
      <c r="C2664" t="str">
        <f>_xlfn.XLOOKUP(B2664,'Cijena modela'!$B$2:$B$61,'Cijena modela'!$C$2:$C$61)</f>
        <v>Taycan Turbo S Cross Turismo</v>
      </c>
      <c r="D2664" t="s">
        <v>143</v>
      </c>
      <c r="E2664" t="s">
        <v>1716</v>
      </c>
      <c r="F2664" t="s">
        <v>1717</v>
      </c>
    </row>
    <row r="2665" spans="1:6">
      <c r="A2665" t="s">
        <v>4</v>
      </c>
      <c r="B2665" t="s">
        <v>109</v>
      </c>
      <c r="C2665" t="str">
        <f>_xlfn.XLOOKUP(B2665,'Cijena modela'!$B$2:$B$61,'Cijena modela'!$C$2:$C$61)</f>
        <v>Taycan Turbo S Cross Turismo</v>
      </c>
      <c r="D2665" t="s">
        <v>143</v>
      </c>
      <c r="E2665" t="s">
        <v>1571</v>
      </c>
      <c r="F2665" t="s">
        <v>303</v>
      </c>
    </row>
    <row r="2666" spans="1:6">
      <c r="A2666" t="s">
        <v>4</v>
      </c>
      <c r="B2666" t="s">
        <v>109</v>
      </c>
      <c r="C2666" t="str">
        <f>_xlfn.XLOOKUP(B2666,'Cijena modela'!$B$2:$B$61,'Cijena modela'!$C$2:$C$61)</f>
        <v>Taycan Turbo S Cross Turismo</v>
      </c>
      <c r="D2666" t="s">
        <v>148</v>
      </c>
      <c r="E2666" t="s">
        <v>1572</v>
      </c>
      <c r="F2666" t="s">
        <v>1573</v>
      </c>
    </row>
    <row r="2667" spans="1:6">
      <c r="A2667" t="s">
        <v>4</v>
      </c>
      <c r="B2667" t="s">
        <v>109</v>
      </c>
      <c r="C2667" t="str">
        <f>_xlfn.XLOOKUP(B2667,'Cijena modela'!$B$2:$B$61,'Cijena modela'!$C$2:$C$61)</f>
        <v>Taycan Turbo S Cross Turismo</v>
      </c>
      <c r="D2667" t="s">
        <v>143</v>
      </c>
      <c r="E2667" t="s">
        <v>1574</v>
      </c>
      <c r="F2667" t="s">
        <v>1575</v>
      </c>
    </row>
    <row r="2668" spans="1:6">
      <c r="A2668" t="s">
        <v>4</v>
      </c>
      <c r="B2668" t="s">
        <v>109</v>
      </c>
      <c r="C2668" t="str">
        <f>_xlfn.XLOOKUP(B2668,'Cijena modela'!$B$2:$B$61,'Cijena modela'!$C$2:$C$61)</f>
        <v>Taycan Turbo S Cross Turismo</v>
      </c>
      <c r="D2668" t="s">
        <v>143</v>
      </c>
      <c r="E2668" t="s">
        <v>1576</v>
      </c>
      <c r="F2668" t="s">
        <v>1577</v>
      </c>
    </row>
    <row r="2669" spans="1:6">
      <c r="A2669" t="s">
        <v>4</v>
      </c>
      <c r="B2669" t="s">
        <v>109</v>
      </c>
      <c r="C2669" t="str">
        <f>_xlfn.XLOOKUP(B2669,'Cijena modela'!$B$2:$B$61,'Cijena modela'!$C$2:$C$61)</f>
        <v>Taycan Turbo S Cross Turismo</v>
      </c>
      <c r="D2669" t="s">
        <v>131</v>
      </c>
      <c r="E2669" t="s">
        <v>1578</v>
      </c>
      <c r="F2669" t="s">
        <v>1328</v>
      </c>
    </row>
    <row r="2670" spans="1:6">
      <c r="A2670" t="s">
        <v>4</v>
      </c>
      <c r="B2670" t="s">
        <v>109</v>
      </c>
      <c r="C2670" t="str">
        <f>_xlfn.XLOOKUP(B2670,'Cijena modela'!$B$2:$B$61,'Cijena modela'!$C$2:$C$61)</f>
        <v>Taycan Turbo S Cross Turismo</v>
      </c>
      <c r="D2670" t="s">
        <v>149</v>
      </c>
      <c r="E2670" t="s">
        <v>1579</v>
      </c>
      <c r="F2670" t="s">
        <v>655</v>
      </c>
    </row>
    <row r="2671" spans="1:6">
      <c r="A2671" t="s">
        <v>4</v>
      </c>
      <c r="B2671" t="s">
        <v>109</v>
      </c>
      <c r="C2671" t="str">
        <f>_xlfn.XLOOKUP(B2671,'Cijena modela'!$B$2:$B$61,'Cijena modela'!$C$2:$C$61)</f>
        <v>Taycan Turbo S Cross Turismo</v>
      </c>
      <c r="D2671" t="s">
        <v>149</v>
      </c>
      <c r="E2671" t="s">
        <v>1580</v>
      </c>
      <c r="F2671" t="s">
        <v>425</v>
      </c>
    </row>
    <row r="2672" spans="1:6">
      <c r="A2672" t="s">
        <v>4</v>
      </c>
      <c r="B2672" t="s">
        <v>109</v>
      </c>
      <c r="C2672" t="str">
        <f>_xlfn.XLOOKUP(B2672,'Cijena modela'!$B$2:$B$61,'Cijena modela'!$C$2:$C$61)</f>
        <v>Taycan Turbo S Cross Turismo</v>
      </c>
      <c r="D2672" t="s">
        <v>149</v>
      </c>
      <c r="E2672" t="s">
        <v>1581</v>
      </c>
      <c r="F2672" t="s">
        <v>1582</v>
      </c>
    </row>
    <row r="2673" spans="1:6">
      <c r="A2673" t="s">
        <v>4</v>
      </c>
      <c r="B2673" t="s">
        <v>109</v>
      </c>
      <c r="C2673" t="str">
        <f>_xlfn.XLOOKUP(B2673,'Cijena modela'!$B$2:$B$61,'Cijena modela'!$C$2:$C$61)</f>
        <v>Taycan Turbo S Cross Turismo</v>
      </c>
      <c r="D2673" t="s">
        <v>151</v>
      </c>
      <c r="E2673" t="s">
        <v>1583</v>
      </c>
      <c r="F2673" t="s">
        <v>1584</v>
      </c>
    </row>
    <row r="2674" spans="1:6">
      <c r="A2674" t="s">
        <v>4</v>
      </c>
      <c r="B2674" t="s">
        <v>109</v>
      </c>
      <c r="C2674" t="str">
        <f>_xlfn.XLOOKUP(B2674,'Cijena modela'!$B$2:$B$61,'Cijena modela'!$C$2:$C$61)</f>
        <v>Taycan Turbo S Cross Turismo</v>
      </c>
      <c r="D2674" t="s">
        <v>148</v>
      </c>
      <c r="E2674" t="s">
        <v>1585</v>
      </c>
      <c r="F2674" t="s">
        <v>1586</v>
      </c>
    </row>
    <row r="2675" spans="1:6">
      <c r="A2675" t="s">
        <v>4</v>
      </c>
      <c r="B2675" t="s">
        <v>109</v>
      </c>
      <c r="C2675" t="str">
        <f>_xlfn.XLOOKUP(B2675,'Cijena modela'!$B$2:$B$61,'Cijena modela'!$C$2:$C$61)</f>
        <v>Taycan Turbo S Cross Turismo</v>
      </c>
      <c r="D2675" t="s">
        <v>150</v>
      </c>
      <c r="E2675" t="s">
        <v>1587</v>
      </c>
      <c r="F2675" t="s">
        <v>1588</v>
      </c>
    </row>
    <row r="2676" spans="1:6">
      <c r="A2676" t="s">
        <v>4</v>
      </c>
      <c r="B2676" t="s">
        <v>109</v>
      </c>
      <c r="C2676" t="str">
        <f>_xlfn.XLOOKUP(B2676,'Cijena modela'!$B$2:$B$61,'Cijena modela'!$C$2:$C$61)</f>
        <v>Taycan Turbo S Cross Turismo</v>
      </c>
      <c r="D2676" t="s">
        <v>150</v>
      </c>
      <c r="E2676" t="s">
        <v>1591</v>
      </c>
      <c r="F2676" t="s">
        <v>1592</v>
      </c>
    </row>
    <row r="2677" spans="1:6">
      <c r="A2677" t="s">
        <v>4</v>
      </c>
      <c r="B2677" t="s">
        <v>109</v>
      </c>
      <c r="C2677" t="str">
        <f>_xlfn.XLOOKUP(B2677,'Cijena modela'!$B$2:$B$61,'Cijena modela'!$C$2:$C$61)</f>
        <v>Taycan Turbo S Cross Turismo</v>
      </c>
      <c r="D2677" t="s">
        <v>150</v>
      </c>
      <c r="E2677" t="s">
        <v>1593</v>
      </c>
      <c r="F2677" t="s">
        <v>269</v>
      </c>
    </row>
    <row r="2678" spans="1:6">
      <c r="A2678" t="s">
        <v>4</v>
      </c>
      <c r="B2678" t="s">
        <v>109</v>
      </c>
      <c r="C2678" t="str">
        <f>_xlfn.XLOOKUP(B2678,'Cijena modela'!$B$2:$B$61,'Cijena modela'!$C$2:$C$61)</f>
        <v>Taycan Turbo S Cross Turismo</v>
      </c>
      <c r="D2678" t="s">
        <v>150</v>
      </c>
      <c r="E2678" t="s">
        <v>1594</v>
      </c>
      <c r="F2678" t="s">
        <v>1595</v>
      </c>
    </row>
    <row r="2679" spans="1:6">
      <c r="A2679" t="s">
        <v>4</v>
      </c>
      <c r="B2679" t="s">
        <v>109</v>
      </c>
      <c r="C2679" t="str">
        <f>_xlfn.XLOOKUP(B2679,'Cijena modela'!$B$2:$B$61,'Cijena modela'!$C$2:$C$61)</f>
        <v>Taycan Turbo S Cross Turismo</v>
      </c>
      <c r="D2679" t="s">
        <v>150</v>
      </c>
      <c r="E2679" t="s">
        <v>1596</v>
      </c>
      <c r="F2679" t="s">
        <v>1597</v>
      </c>
    </row>
    <row r="2680" spans="1:6">
      <c r="A2680" t="s">
        <v>4</v>
      </c>
      <c r="B2680" t="s">
        <v>107</v>
      </c>
      <c r="C2680" t="str">
        <f>_xlfn.XLOOKUP(B2680,'Cijena modela'!$B$2:$B$61,'Cijena modela'!$C$2:$C$61)</f>
        <v>Taycan Sport Turismo</v>
      </c>
      <c r="D2680" t="s">
        <v>135</v>
      </c>
      <c r="E2680" t="s">
        <v>1022</v>
      </c>
      <c r="F2680" t="s">
        <v>1023</v>
      </c>
    </row>
    <row r="2681" spans="1:6">
      <c r="A2681" t="s">
        <v>4</v>
      </c>
      <c r="B2681" t="s">
        <v>107</v>
      </c>
      <c r="C2681" t="str">
        <f>_xlfn.XLOOKUP(B2681,'Cijena modela'!$B$2:$B$61,'Cijena modela'!$C$2:$C$61)</f>
        <v>Taycan Sport Turismo</v>
      </c>
      <c r="D2681" t="s">
        <v>141</v>
      </c>
      <c r="E2681" t="s">
        <v>1025</v>
      </c>
      <c r="F2681" t="s">
        <v>1026</v>
      </c>
    </row>
    <row r="2682" spans="1:6">
      <c r="A2682" t="s">
        <v>4</v>
      </c>
      <c r="B2682" t="s">
        <v>107</v>
      </c>
      <c r="C2682" t="str">
        <f>_xlfn.XLOOKUP(B2682,'Cijena modela'!$B$2:$B$61,'Cijena modela'!$C$2:$C$61)</f>
        <v>Taycan Sport Turismo</v>
      </c>
      <c r="D2682" t="s">
        <v>147</v>
      </c>
      <c r="E2682" t="s">
        <v>1027</v>
      </c>
      <c r="F2682" t="s">
        <v>1028</v>
      </c>
    </row>
    <row r="2683" spans="1:6">
      <c r="A2683" t="s">
        <v>4</v>
      </c>
      <c r="B2683" t="s">
        <v>107</v>
      </c>
      <c r="C2683" t="str">
        <f>_xlfn.XLOOKUP(B2683,'Cijena modela'!$B$2:$B$61,'Cijena modela'!$C$2:$C$61)</f>
        <v>Taycan Sport Turismo</v>
      </c>
      <c r="D2683" t="s">
        <v>147</v>
      </c>
      <c r="E2683" t="s">
        <v>1029</v>
      </c>
      <c r="F2683" t="s">
        <v>1030</v>
      </c>
    </row>
    <row r="2684" spans="1:6">
      <c r="A2684" t="s">
        <v>4</v>
      </c>
      <c r="B2684" t="s">
        <v>107</v>
      </c>
      <c r="C2684" t="str">
        <f>_xlfn.XLOOKUP(B2684,'Cijena modela'!$B$2:$B$61,'Cijena modela'!$C$2:$C$61)</f>
        <v>Taycan Sport Turismo</v>
      </c>
      <c r="D2684" t="s">
        <v>147</v>
      </c>
      <c r="E2684" t="s">
        <v>1031</v>
      </c>
      <c r="F2684" t="s">
        <v>1032</v>
      </c>
    </row>
    <row r="2685" spans="1:6">
      <c r="A2685" t="s">
        <v>4</v>
      </c>
      <c r="B2685" t="s">
        <v>107</v>
      </c>
      <c r="C2685" t="str">
        <f>_xlfn.XLOOKUP(B2685,'Cijena modela'!$B$2:$B$61,'Cijena modela'!$C$2:$C$61)</f>
        <v>Taycan Sport Turismo</v>
      </c>
      <c r="D2685" t="s">
        <v>147</v>
      </c>
      <c r="E2685" t="s">
        <v>1033</v>
      </c>
      <c r="F2685" t="s">
        <v>1034</v>
      </c>
    </row>
    <row r="2686" spans="1:6">
      <c r="A2686" t="s">
        <v>4</v>
      </c>
      <c r="B2686" t="s">
        <v>107</v>
      </c>
      <c r="C2686" t="str">
        <f>_xlfn.XLOOKUP(B2686,'Cijena modela'!$B$2:$B$61,'Cijena modela'!$C$2:$C$61)</f>
        <v>Taycan Sport Turismo</v>
      </c>
      <c r="D2686" t="s">
        <v>149</v>
      </c>
      <c r="E2686" t="s">
        <v>1035</v>
      </c>
      <c r="F2686" t="s">
        <v>1036</v>
      </c>
    </row>
    <row r="2687" spans="1:6">
      <c r="A2687" t="s">
        <v>4</v>
      </c>
      <c r="B2687" t="s">
        <v>107</v>
      </c>
      <c r="C2687" t="str">
        <f>_xlfn.XLOOKUP(B2687,'Cijena modela'!$B$2:$B$61,'Cijena modela'!$C$2:$C$61)</f>
        <v>Taycan Sport Turismo</v>
      </c>
      <c r="D2687" t="s">
        <v>147</v>
      </c>
      <c r="E2687" t="s">
        <v>1037</v>
      </c>
      <c r="F2687" t="s">
        <v>1038</v>
      </c>
    </row>
    <row r="2688" spans="1:6">
      <c r="A2688" t="s">
        <v>4</v>
      </c>
      <c r="B2688" t="s">
        <v>107</v>
      </c>
      <c r="C2688" t="str">
        <f>_xlfn.XLOOKUP(B2688,'Cijena modela'!$B$2:$B$61,'Cijena modela'!$C$2:$C$61)</f>
        <v>Taycan Sport Turismo</v>
      </c>
      <c r="D2688" t="s">
        <v>150</v>
      </c>
      <c r="E2688" t="s">
        <v>1039</v>
      </c>
      <c r="F2688" t="s">
        <v>1040</v>
      </c>
    </row>
    <row r="2689" spans="1:6">
      <c r="A2689" t="s">
        <v>4</v>
      </c>
      <c r="B2689" t="s">
        <v>107</v>
      </c>
      <c r="C2689" t="str">
        <f>_xlfn.XLOOKUP(B2689,'Cijena modela'!$B$2:$B$61,'Cijena modela'!$C$2:$C$61)</f>
        <v>Taycan Sport Turismo</v>
      </c>
      <c r="D2689" t="s">
        <v>147</v>
      </c>
      <c r="E2689" t="s">
        <v>1041</v>
      </c>
      <c r="F2689" t="s">
        <v>1042</v>
      </c>
    </row>
    <row r="2690" spans="1:6">
      <c r="A2690" t="s">
        <v>4</v>
      </c>
      <c r="B2690" t="s">
        <v>107</v>
      </c>
      <c r="C2690" t="str">
        <f>_xlfn.XLOOKUP(B2690,'Cijena modela'!$B$2:$B$61,'Cijena modela'!$C$2:$C$61)</f>
        <v>Taycan Sport Turismo</v>
      </c>
      <c r="D2690" t="s">
        <v>147</v>
      </c>
      <c r="E2690" t="s">
        <v>1043</v>
      </c>
      <c r="F2690" t="s">
        <v>1044</v>
      </c>
    </row>
    <row r="2691" spans="1:6">
      <c r="A2691" t="s">
        <v>4</v>
      </c>
      <c r="B2691" t="s">
        <v>107</v>
      </c>
      <c r="C2691" t="str">
        <f>_xlfn.XLOOKUP(B2691,'Cijena modela'!$B$2:$B$61,'Cijena modela'!$C$2:$C$61)</f>
        <v>Taycan Sport Turismo</v>
      </c>
      <c r="D2691" t="s">
        <v>145</v>
      </c>
      <c r="E2691" t="s">
        <v>1045</v>
      </c>
      <c r="F2691" t="s">
        <v>1046</v>
      </c>
    </row>
    <row r="2692" spans="1:6">
      <c r="A2692" t="s">
        <v>4</v>
      </c>
      <c r="B2692" t="s">
        <v>107</v>
      </c>
      <c r="C2692" t="str">
        <f>_xlfn.XLOOKUP(B2692,'Cijena modela'!$B$2:$B$61,'Cijena modela'!$C$2:$C$61)</f>
        <v>Taycan Sport Turismo</v>
      </c>
      <c r="D2692" t="s">
        <v>141</v>
      </c>
      <c r="E2692" t="s">
        <v>1047</v>
      </c>
      <c r="F2692" t="s">
        <v>1048</v>
      </c>
    </row>
    <row r="2693" spans="1:6">
      <c r="A2693" t="s">
        <v>4</v>
      </c>
      <c r="B2693" t="s">
        <v>107</v>
      </c>
      <c r="C2693" t="str">
        <f>_xlfn.XLOOKUP(B2693,'Cijena modela'!$B$2:$B$61,'Cijena modela'!$C$2:$C$61)</f>
        <v>Taycan Sport Turismo</v>
      </c>
      <c r="D2693" t="s">
        <v>141</v>
      </c>
      <c r="E2693" t="s">
        <v>1049</v>
      </c>
      <c r="F2693" t="s">
        <v>1050</v>
      </c>
    </row>
    <row r="2694" spans="1:6">
      <c r="A2694" t="s">
        <v>4</v>
      </c>
      <c r="B2694" t="s">
        <v>107</v>
      </c>
      <c r="C2694" t="str">
        <f>_xlfn.XLOOKUP(B2694,'Cijena modela'!$B$2:$B$61,'Cijena modela'!$C$2:$C$61)</f>
        <v>Taycan Sport Turismo</v>
      </c>
      <c r="D2694" t="s">
        <v>141</v>
      </c>
      <c r="E2694" t="s">
        <v>1051</v>
      </c>
      <c r="F2694" t="s">
        <v>1052</v>
      </c>
    </row>
    <row r="2695" spans="1:6">
      <c r="A2695" t="s">
        <v>4</v>
      </c>
      <c r="B2695" t="s">
        <v>107</v>
      </c>
      <c r="C2695" t="str">
        <f>_xlfn.XLOOKUP(B2695,'Cijena modela'!$B$2:$B$61,'Cijena modela'!$C$2:$C$61)</f>
        <v>Taycan Sport Turismo</v>
      </c>
      <c r="D2695" t="s">
        <v>141</v>
      </c>
      <c r="E2695" t="s">
        <v>1053</v>
      </c>
      <c r="F2695" t="s">
        <v>1054</v>
      </c>
    </row>
    <row r="2696" spans="1:6">
      <c r="A2696" t="s">
        <v>4</v>
      </c>
      <c r="B2696" t="s">
        <v>107</v>
      </c>
      <c r="C2696" t="str">
        <f>_xlfn.XLOOKUP(B2696,'Cijena modela'!$B$2:$B$61,'Cijena modela'!$C$2:$C$61)</f>
        <v>Taycan Sport Turismo</v>
      </c>
      <c r="D2696" t="s">
        <v>145</v>
      </c>
      <c r="E2696" t="s">
        <v>1055</v>
      </c>
      <c r="F2696" t="s">
        <v>1056</v>
      </c>
    </row>
    <row r="2697" spans="1:6">
      <c r="A2697" t="s">
        <v>4</v>
      </c>
      <c r="B2697" t="s">
        <v>107</v>
      </c>
      <c r="C2697" t="str">
        <f>_xlfn.XLOOKUP(B2697,'Cijena modela'!$B$2:$B$61,'Cijena modela'!$C$2:$C$61)</f>
        <v>Taycan Sport Turismo</v>
      </c>
      <c r="D2697" t="s">
        <v>145</v>
      </c>
      <c r="E2697" t="s">
        <v>1057</v>
      </c>
      <c r="F2697" t="s">
        <v>1058</v>
      </c>
    </row>
    <row r="2698" spans="1:6">
      <c r="A2698" t="s">
        <v>4</v>
      </c>
      <c r="B2698" t="s">
        <v>107</v>
      </c>
      <c r="C2698" t="str">
        <f>_xlfn.XLOOKUP(B2698,'Cijena modela'!$B$2:$B$61,'Cijena modela'!$C$2:$C$61)</f>
        <v>Taycan Sport Turismo</v>
      </c>
      <c r="D2698" t="s">
        <v>144</v>
      </c>
      <c r="E2698" t="s">
        <v>1059</v>
      </c>
      <c r="F2698" t="s">
        <v>1060</v>
      </c>
    </row>
    <row r="2699" spans="1:6">
      <c r="A2699" t="s">
        <v>4</v>
      </c>
      <c r="B2699" t="s">
        <v>107</v>
      </c>
      <c r="C2699" t="str">
        <f>_xlfn.XLOOKUP(B2699,'Cijena modela'!$B$2:$B$61,'Cijena modela'!$C$2:$C$61)</f>
        <v>Taycan Sport Turismo</v>
      </c>
      <c r="D2699" t="s">
        <v>144</v>
      </c>
      <c r="E2699" t="s">
        <v>1061</v>
      </c>
      <c r="F2699" t="s">
        <v>1062</v>
      </c>
    </row>
    <row r="2700" spans="1:6">
      <c r="A2700" t="s">
        <v>4</v>
      </c>
      <c r="B2700" t="s">
        <v>107</v>
      </c>
      <c r="C2700" t="str">
        <f>_xlfn.XLOOKUP(B2700,'Cijena modela'!$B$2:$B$61,'Cijena modela'!$C$2:$C$61)</f>
        <v>Taycan Sport Turismo</v>
      </c>
      <c r="D2700" t="s">
        <v>135</v>
      </c>
      <c r="E2700" t="s">
        <v>1063</v>
      </c>
      <c r="F2700" t="s">
        <v>311</v>
      </c>
    </row>
    <row r="2701" spans="1:6">
      <c r="A2701" t="s">
        <v>4</v>
      </c>
      <c r="B2701" t="s">
        <v>107</v>
      </c>
      <c r="C2701" t="str">
        <f>_xlfn.XLOOKUP(B2701,'Cijena modela'!$B$2:$B$61,'Cijena modela'!$C$2:$C$61)</f>
        <v>Taycan Sport Turismo</v>
      </c>
      <c r="D2701" t="s">
        <v>153</v>
      </c>
      <c r="E2701" t="s">
        <v>1064</v>
      </c>
      <c r="F2701" t="s">
        <v>1065</v>
      </c>
    </row>
    <row r="2702" spans="1:6">
      <c r="A2702" t="s">
        <v>4</v>
      </c>
      <c r="B2702" t="s">
        <v>107</v>
      </c>
      <c r="C2702" t="str">
        <f>_xlfn.XLOOKUP(B2702,'Cijena modela'!$B$2:$B$61,'Cijena modela'!$C$2:$C$61)</f>
        <v>Taycan Sport Turismo</v>
      </c>
      <c r="D2702" t="s">
        <v>153</v>
      </c>
      <c r="E2702" t="s">
        <v>1066</v>
      </c>
      <c r="F2702" t="s">
        <v>1067</v>
      </c>
    </row>
    <row r="2703" spans="1:6">
      <c r="A2703" t="s">
        <v>4</v>
      </c>
      <c r="B2703" t="s">
        <v>107</v>
      </c>
      <c r="C2703" t="str">
        <f>_xlfn.XLOOKUP(B2703,'Cijena modela'!$B$2:$B$61,'Cijena modela'!$C$2:$C$61)</f>
        <v>Taycan Sport Turismo</v>
      </c>
      <c r="D2703" t="s">
        <v>153</v>
      </c>
      <c r="E2703" t="s">
        <v>1068</v>
      </c>
      <c r="F2703" t="s">
        <v>1069</v>
      </c>
    </row>
    <row r="2704" spans="1:6">
      <c r="A2704" t="s">
        <v>4</v>
      </c>
      <c r="B2704" t="s">
        <v>107</v>
      </c>
      <c r="C2704" t="str">
        <f>_xlfn.XLOOKUP(B2704,'Cijena modela'!$B$2:$B$61,'Cijena modela'!$C$2:$C$61)</f>
        <v>Taycan Sport Turismo</v>
      </c>
      <c r="D2704" t="s">
        <v>153</v>
      </c>
      <c r="E2704" t="s">
        <v>1070</v>
      </c>
      <c r="F2704" t="s">
        <v>1071</v>
      </c>
    </row>
    <row r="2705" spans="1:6">
      <c r="A2705" t="s">
        <v>4</v>
      </c>
      <c r="B2705" t="s">
        <v>107</v>
      </c>
      <c r="C2705" t="str">
        <f>_xlfn.XLOOKUP(B2705,'Cijena modela'!$B$2:$B$61,'Cijena modela'!$C$2:$C$61)</f>
        <v>Taycan Sport Turismo</v>
      </c>
      <c r="D2705" t="s">
        <v>153</v>
      </c>
      <c r="E2705" t="s">
        <v>1072</v>
      </c>
      <c r="F2705" t="s">
        <v>1073</v>
      </c>
    </row>
    <row r="2706" spans="1:6">
      <c r="A2706" t="s">
        <v>4</v>
      </c>
      <c r="B2706" t="s">
        <v>107</v>
      </c>
      <c r="C2706" t="str">
        <f>_xlfn.XLOOKUP(B2706,'Cijena modela'!$B$2:$B$61,'Cijena modela'!$C$2:$C$61)</f>
        <v>Taycan Sport Turismo</v>
      </c>
      <c r="D2706" t="s">
        <v>135</v>
      </c>
      <c r="E2706" t="s">
        <v>1074</v>
      </c>
      <c r="F2706" t="s">
        <v>1075</v>
      </c>
    </row>
    <row r="2707" spans="1:6">
      <c r="A2707" t="s">
        <v>4</v>
      </c>
      <c r="B2707" t="s">
        <v>107</v>
      </c>
      <c r="C2707" t="str">
        <f>_xlfn.XLOOKUP(B2707,'Cijena modela'!$B$2:$B$61,'Cijena modela'!$C$2:$C$61)</f>
        <v>Taycan Sport Turismo</v>
      </c>
      <c r="D2707" t="s">
        <v>147</v>
      </c>
      <c r="E2707" t="s">
        <v>1076</v>
      </c>
      <c r="F2707" t="s">
        <v>1077</v>
      </c>
    </row>
    <row r="2708" spans="1:6">
      <c r="A2708" t="s">
        <v>4</v>
      </c>
      <c r="B2708" t="s">
        <v>107</v>
      </c>
      <c r="C2708" t="str">
        <f>_xlfn.XLOOKUP(B2708,'Cijena modela'!$B$2:$B$61,'Cijena modela'!$C$2:$C$61)</f>
        <v>Taycan Sport Turismo</v>
      </c>
      <c r="D2708" t="s">
        <v>147</v>
      </c>
      <c r="E2708" t="s">
        <v>1078</v>
      </c>
      <c r="F2708" t="s">
        <v>1079</v>
      </c>
    </row>
    <row r="2709" spans="1:6">
      <c r="A2709" t="s">
        <v>4</v>
      </c>
      <c r="B2709" t="s">
        <v>107</v>
      </c>
      <c r="C2709" t="str">
        <f>_xlfn.XLOOKUP(B2709,'Cijena modela'!$B$2:$B$61,'Cijena modela'!$C$2:$C$61)</f>
        <v>Taycan Sport Turismo</v>
      </c>
      <c r="D2709" t="s">
        <v>147</v>
      </c>
      <c r="E2709" t="s">
        <v>1080</v>
      </c>
      <c r="F2709" t="s">
        <v>1081</v>
      </c>
    </row>
    <row r="2710" spans="1:6">
      <c r="A2710" t="s">
        <v>4</v>
      </c>
      <c r="B2710" t="s">
        <v>107</v>
      </c>
      <c r="C2710" t="str">
        <f>_xlfn.XLOOKUP(B2710,'Cijena modela'!$B$2:$B$61,'Cijena modela'!$C$2:$C$61)</f>
        <v>Taycan Sport Turismo</v>
      </c>
      <c r="D2710" t="s">
        <v>147</v>
      </c>
      <c r="E2710" t="s">
        <v>1082</v>
      </c>
      <c r="F2710" t="s">
        <v>1083</v>
      </c>
    </row>
    <row r="2711" spans="1:6">
      <c r="A2711" t="s">
        <v>4</v>
      </c>
      <c r="B2711" t="s">
        <v>107</v>
      </c>
      <c r="C2711" t="str">
        <f>_xlfn.XLOOKUP(B2711,'Cijena modela'!$B$2:$B$61,'Cijena modela'!$C$2:$C$61)</f>
        <v>Taycan Sport Turismo</v>
      </c>
      <c r="D2711" t="s">
        <v>145</v>
      </c>
      <c r="E2711" t="s">
        <v>1084</v>
      </c>
      <c r="F2711" t="s">
        <v>1085</v>
      </c>
    </row>
    <row r="2712" spans="1:6">
      <c r="A2712" t="s">
        <v>4</v>
      </c>
      <c r="B2712" t="s">
        <v>107</v>
      </c>
      <c r="C2712" t="str">
        <f>_xlfn.XLOOKUP(B2712,'Cijena modela'!$B$2:$B$61,'Cijena modela'!$C$2:$C$61)</f>
        <v>Taycan Sport Turismo</v>
      </c>
      <c r="D2712" t="s">
        <v>144</v>
      </c>
      <c r="E2712" t="s">
        <v>1086</v>
      </c>
      <c r="F2712" t="s">
        <v>1087</v>
      </c>
    </row>
    <row r="2713" spans="1:6">
      <c r="A2713" t="s">
        <v>4</v>
      </c>
      <c r="B2713" t="s">
        <v>107</v>
      </c>
      <c r="C2713" t="str">
        <f>_xlfn.XLOOKUP(B2713,'Cijena modela'!$B$2:$B$61,'Cijena modela'!$C$2:$C$61)</f>
        <v>Taycan Sport Turismo</v>
      </c>
      <c r="D2713" t="s">
        <v>147</v>
      </c>
      <c r="E2713" t="s">
        <v>1088</v>
      </c>
      <c r="F2713" t="s">
        <v>1089</v>
      </c>
    </row>
    <row r="2714" spans="1:6">
      <c r="A2714" t="s">
        <v>4</v>
      </c>
      <c r="B2714" t="s">
        <v>107</v>
      </c>
      <c r="C2714" t="str">
        <f>_xlfn.XLOOKUP(B2714,'Cijena modela'!$B$2:$B$61,'Cijena modela'!$C$2:$C$61)</f>
        <v>Taycan Sport Turismo</v>
      </c>
      <c r="D2714" t="s">
        <v>147</v>
      </c>
      <c r="E2714" t="s">
        <v>1090</v>
      </c>
      <c r="F2714" t="s">
        <v>1091</v>
      </c>
    </row>
    <row r="2715" spans="1:6">
      <c r="A2715" t="s">
        <v>4</v>
      </c>
      <c r="B2715" t="s">
        <v>107</v>
      </c>
      <c r="C2715" t="str">
        <f>_xlfn.XLOOKUP(B2715,'Cijena modela'!$B$2:$B$61,'Cijena modela'!$C$2:$C$61)</f>
        <v>Taycan Sport Turismo</v>
      </c>
      <c r="D2715" t="s">
        <v>154</v>
      </c>
      <c r="E2715" t="s">
        <v>1092</v>
      </c>
      <c r="F2715" t="s">
        <v>1093</v>
      </c>
    </row>
    <row r="2716" spans="1:6">
      <c r="A2716" t="s">
        <v>4</v>
      </c>
      <c r="B2716" t="s">
        <v>107</v>
      </c>
      <c r="C2716" t="str">
        <f>_xlfn.XLOOKUP(B2716,'Cijena modela'!$B$2:$B$61,'Cijena modela'!$C$2:$C$61)</f>
        <v>Taycan Sport Turismo</v>
      </c>
      <c r="D2716" t="s">
        <v>131</v>
      </c>
      <c r="E2716" t="s">
        <v>1094</v>
      </c>
      <c r="F2716" t="s">
        <v>1095</v>
      </c>
    </row>
    <row r="2717" spans="1:6">
      <c r="A2717" t="s">
        <v>4</v>
      </c>
      <c r="B2717" t="s">
        <v>107</v>
      </c>
      <c r="C2717" t="str">
        <f>_xlfn.XLOOKUP(B2717,'Cijena modela'!$B$2:$B$61,'Cijena modela'!$C$2:$C$61)</f>
        <v>Taycan Sport Turismo</v>
      </c>
      <c r="D2717" t="s">
        <v>141</v>
      </c>
      <c r="E2717" t="s">
        <v>1096</v>
      </c>
      <c r="F2717" t="s">
        <v>1097</v>
      </c>
    </row>
    <row r="2718" spans="1:6">
      <c r="A2718" t="s">
        <v>4</v>
      </c>
      <c r="B2718" t="s">
        <v>107</v>
      </c>
      <c r="C2718" t="str">
        <f>_xlfn.XLOOKUP(B2718,'Cijena modela'!$B$2:$B$61,'Cijena modela'!$C$2:$C$61)</f>
        <v>Taycan Sport Turismo</v>
      </c>
      <c r="D2718" t="s">
        <v>147</v>
      </c>
      <c r="E2718" t="s">
        <v>1098</v>
      </c>
      <c r="F2718" t="s">
        <v>1099</v>
      </c>
    </row>
    <row r="2719" spans="1:6">
      <c r="A2719" t="s">
        <v>4</v>
      </c>
      <c r="B2719" t="s">
        <v>107</v>
      </c>
      <c r="C2719" t="str">
        <f>_xlfn.XLOOKUP(B2719,'Cijena modela'!$B$2:$B$61,'Cijena modela'!$C$2:$C$61)</f>
        <v>Taycan Sport Turismo</v>
      </c>
      <c r="D2719" t="s">
        <v>149</v>
      </c>
      <c r="E2719" t="s">
        <v>1100</v>
      </c>
      <c r="F2719" t="s">
        <v>1101</v>
      </c>
    </row>
    <row r="2720" spans="1:6">
      <c r="A2720" t="s">
        <v>4</v>
      </c>
      <c r="B2720" t="s">
        <v>107</v>
      </c>
      <c r="C2720" t="str">
        <f>_xlfn.XLOOKUP(B2720,'Cijena modela'!$B$2:$B$61,'Cijena modela'!$C$2:$C$61)</f>
        <v>Taycan Sport Turismo</v>
      </c>
      <c r="D2720" t="s">
        <v>147</v>
      </c>
      <c r="E2720" t="s">
        <v>1102</v>
      </c>
      <c r="F2720" t="s">
        <v>1103</v>
      </c>
    </row>
    <row r="2721" spans="1:6">
      <c r="A2721" t="s">
        <v>4</v>
      </c>
      <c r="B2721" t="s">
        <v>107</v>
      </c>
      <c r="C2721" t="str">
        <f>_xlfn.XLOOKUP(B2721,'Cijena modela'!$B$2:$B$61,'Cijena modela'!$C$2:$C$61)</f>
        <v>Taycan Sport Turismo</v>
      </c>
      <c r="D2721" t="s">
        <v>147</v>
      </c>
      <c r="E2721" t="s">
        <v>1104</v>
      </c>
      <c r="F2721" t="s">
        <v>1105</v>
      </c>
    </row>
    <row r="2722" spans="1:6">
      <c r="A2722" t="s">
        <v>4</v>
      </c>
      <c r="B2722" t="s">
        <v>107</v>
      </c>
      <c r="C2722" t="str">
        <f>_xlfn.XLOOKUP(B2722,'Cijena modela'!$B$2:$B$61,'Cijena modela'!$C$2:$C$61)</f>
        <v>Taycan Sport Turismo</v>
      </c>
      <c r="D2722" t="s">
        <v>147</v>
      </c>
      <c r="E2722" t="s">
        <v>1106</v>
      </c>
      <c r="F2722" t="s">
        <v>1107</v>
      </c>
    </row>
    <row r="2723" spans="1:6">
      <c r="A2723" t="s">
        <v>4</v>
      </c>
      <c r="B2723" t="s">
        <v>107</v>
      </c>
      <c r="C2723" t="str">
        <f>_xlfn.XLOOKUP(B2723,'Cijena modela'!$B$2:$B$61,'Cijena modela'!$C$2:$C$61)</f>
        <v>Taycan Sport Turismo</v>
      </c>
      <c r="D2723" t="s">
        <v>147</v>
      </c>
      <c r="E2723" t="s">
        <v>1108</v>
      </c>
      <c r="F2723" t="s">
        <v>1109</v>
      </c>
    </row>
    <row r="2724" spans="1:6">
      <c r="A2724" t="s">
        <v>4</v>
      </c>
      <c r="B2724" t="s">
        <v>107</v>
      </c>
      <c r="C2724" t="str">
        <f>_xlfn.XLOOKUP(B2724,'Cijena modela'!$B$2:$B$61,'Cijena modela'!$C$2:$C$61)</f>
        <v>Taycan Sport Turismo</v>
      </c>
      <c r="D2724" t="s">
        <v>147</v>
      </c>
      <c r="E2724" t="s">
        <v>1110</v>
      </c>
      <c r="F2724" t="s">
        <v>1107</v>
      </c>
    </row>
    <row r="2725" spans="1:6">
      <c r="A2725" t="s">
        <v>4</v>
      </c>
      <c r="B2725" t="s">
        <v>107</v>
      </c>
      <c r="C2725" t="str">
        <f>_xlfn.XLOOKUP(B2725,'Cijena modela'!$B$2:$B$61,'Cijena modela'!$C$2:$C$61)</f>
        <v>Taycan Sport Turismo</v>
      </c>
      <c r="D2725" t="s">
        <v>147</v>
      </c>
      <c r="E2725" t="s">
        <v>1111</v>
      </c>
      <c r="F2725" t="s">
        <v>1112</v>
      </c>
    </row>
    <row r="2726" spans="1:6">
      <c r="A2726" t="s">
        <v>4</v>
      </c>
      <c r="B2726" t="s">
        <v>107</v>
      </c>
      <c r="C2726" t="str">
        <f>_xlfn.XLOOKUP(B2726,'Cijena modela'!$B$2:$B$61,'Cijena modela'!$C$2:$C$61)</f>
        <v>Taycan Sport Turismo</v>
      </c>
      <c r="D2726" t="s">
        <v>147</v>
      </c>
      <c r="E2726" t="s">
        <v>1113</v>
      </c>
      <c r="F2726" t="s">
        <v>1114</v>
      </c>
    </row>
    <row r="2727" spans="1:6">
      <c r="A2727" t="s">
        <v>4</v>
      </c>
      <c r="B2727" t="s">
        <v>107</v>
      </c>
      <c r="C2727" t="str">
        <f>_xlfn.XLOOKUP(B2727,'Cijena modela'!$B$2:$B$61,'Cijena modela'!$C$2:$C$61)</f>
        <v>Taycan Sport Turismo</v>
      </c>
      <c r="D2727" t="s">
        <v>147</v>
      </c>
      <c r="E2727" t="s">
        <v>1115</v>
      </c>
      <c r="F2727" t="s">
        <v>1099</v>
      </c>
    </row>
    <row r="2728" spans="1:6">
      <c r="A2728" t="s">
        <v>4</v>
      </c>
      <c r="B2728" t="s">
        <v>107</v>
      </c>
      <c r="C2728" t="str">
        <f>_xlfn.XLOOKUP(B2728,'Cijena modela'!$B$2:$B$61,'Cijena modela'!$C$2:$C$61)</f>
        <v>Taycan Sport Turismo</v>
      </c>
      <c r="D2728" t="s">
        <v>149</v>
      </c>
      <c r="E2728" t="s">
        <v>1116</v>
      </c>
      <c r="F2728" t="s">
        <v>1101</v>
      </c>
    </row>
    <row r="2729" spans="1:6">
      <c r="A2729" t="s">
        <v>4</v>
      </c>
      <c r="B2729" t="s">
        <v>107</v>
      </c>
      <c r="C2729" t="str">
        <f>_xlfn.XLOOKUP(B2729,'Cijena modela'!$B$2:$B$61,'Cijena modela'!$C$2:$C$61)</f>
        <v>Taycan Sport Turismo</v>
      </c>
      <c r="D2729" t="s">
        <v>147</v>
      </c>
      <c r="E2729" t="s">
        <v>1117</v>
      </c>
      <c r="F2729" t="s">
        <v>1118</v>
      </c>
    </row>
    <row r="2730" spans="1:6">
      <c r="A2730" t="s">
        <v>4</v>
      </c>
      <c r="B2730" t="s">
        <v>107</v>
      </c>
      <c r="C2730" t="str">
        <f>_xlfn.XLOOKUP(B2730,'Cijena modela'!$B$2:$B$61,'Cijena modela'!$C$2:$C$61)</f>
        <v>Taycan Sport Turismo</v>
      </c>
      <c r="D2730" t="s">
        <v>154</v>
      </c>
      <c r="E2730" t="s">
        <v>1119</v>
      </c>
      <c r="F2730" t="s">
        <v>1120</v>
      </c>
    </row>
    <row r="2731" spans="1:6">
      <c r="A2731" t="s">
        <v>4</v>
      </c>
      <c r="B2731" t="s">
        <v>107</v>
      </c>
      <c r="C2731" t="str">
        <f>_xlfn.XLOOKUP(B2731,'Cijena modela'!$B$2:$B$61,'Cijena modela'!$C$2:$C$61)</f>
        <v>Taycan Sport Turismo</v>
      </c>
      <c r="D2731" t="s">
        <v>135</v>
      </c>
      <c r="E2731" t="s">
        <v>1121</v>
      </c>
      <c r="F2731" t="s">
        <v>1122</v>
      </c>
    </row>
    <row r="2732" spans="1:6">
      <c r="A2732" t="s">
        <v>4</v>
      </c>
      <c r="B2732" t="s">
        <v>107</v>
      </c>
      <c r="C2732" t="str">
        <f>_xlfn.XLOOKUP(B2732,'Cijena modela'!$B$2:$B$61,'Cijena modela'!$C$2:$C$61)</f>
        <v>Taycan Sport Turismo</v>
      </c>
      <c r="D2732" t="s">
        <v>135</v>
      </c>
      <c r="E2732" t="s">
        <v>1123</v>
      </c>
      <c r="F2732" t="s">
        <v>1124</v>
      </c>
    </row>
    <row r="2733" spans="1:6">
      <c r="A2733" t="s">
        <v>4</v>
      </c>
      <c r="B2733" t="s">
        <v>107</v>
      </c>
      <c r="C2733" t="str">
        <f>_xlfn.XLOOKUP(B2733,'Cijena modela'!$B$2:$B$61,'Cijena modela'!$C$2:$C$61)</f>
        <v>Taycan Sport Turismo</v>
      </c>
      <c r="D2733" t="s">
        <v>135</v>
      </c>
      <c r="E2733" t="s">
        <v>1125</v>
      </c>
      <c r="F2733" t="s">
        <v>1126</v>
      </c>
    </row>
    <row r="2734" spans="1:6">
      <c r="A2734" t="s">
        <v>4</v>
      </c>
      <c r="B2734" t="s">
        <v>107</v>
      </c>
      <c r="C2734" t="str">
        <f>_xlfn.XLOOKUP(B2734,'Cijena modela'!$B$2:$B$61,'Cijena modela'!$C$2:$C$61)</f>
        <v>Taycan Sport Turismo</v>
      </c>
      <c r="D2734" t="s">
        <v>131</v>
      </c>
      <c r="E2734" t="s">
        <v>1127</v>
      </c>
      <c r="F2734" t="s">
        <v>1128</v>
      </c>
    </row>
    <row r="2735" spans="1:6">
      <c r="A2735" t="s">
        <v>4</v>
      </c>
      <c r="B2735" t="s">
        <v>107</v>
      </c>
      <c r="C2735" t="str">
        <f>_xlfn.XLOOKUP(B2735,'Cijena modela'!$B$2:$B$61,'Cijena modela'!$C$2:$C$61)</f>
        <v>Taycan Sport Turismo</v>
      </c>
      <c r="D2735" t="s">
        <v>151</v>
      </c>
      <c r="E2735" t="s">
        <v>1129</v>
      </c>
      <c r="F2735" t="s">
        <v>1130</v>
      </c>
    </row>
    <row r="2736" spans="1:6">
      <c r="A2736" t="s">
        <v>4</v>
      </c>
      <c r="B2736" t="s">
        <v>107</v>
      </c>
      <c r="C2736" t="str">
        <f>_xlfn.XLOOKUP(B2736,'Cijena modela'!$B$2:$B$61,'Cijena modela'!$C$2:$C$61)</f>
        <v>Taycan Sport Turismo</v>
      </c>
      <c r="D2736" t="s">
        <v>151</v>
      </c>
      <c r="E2736" t="s">
        <v>1131</v>
      </c>
      <c r="F2736" t="s">
        <v>1132</v>
      </c>
    </row>
    <row r="2737" spans="1:6">
      <c r="A2737" t="s">
        <v>4</v>
      </c>
      <c r="B2737" t="s">
        <v>107</v>
      </c>
      <c r="C2737" t="str">
        <f>_xlfn.XLOOKUP(B2737,'Cijena modela'!$B$2:$B$61,'Cijena modela'!$C$2:$C$61)</f>
        <v>Taycan Sport Turismo</v>
      </c>
      <c r="D2737" t="s">
        <v>145</v>
      </c>
      <c r="E2737" t="s">
        <v>1134</v>
      </c>
      <c r="F2737" t="s">
        <v>1135</v>
      </c>
    </row>
    <row r="2738" spans="1:6">
      <c r="A2738" t="s">
        <v>4</v>
      </c>
      <c r="B2738" t="s">
        <v>107</v>
      </c>
      <c r="C2738" t="str">
        <f>_xlfn.XLOOKUP(B2738,'Cijena modela'!$B$2:$B$61,'Cijena modela'!$C$2:$C$61)</f>
        <v>Taycan Sport Turismo</v>
      </c>
      <c r="D2738" t="s">
        <v>145</v>
      </c>
      <c r="E2738" t="s">
        <v>1136</v>
      </c>
      <c r="F2738" t="s">
        <v>1137</v>
      </c>
    </row>
    <row r="2739" spans="1:6">
      <c r="A2739" t="s">
        <v>4</v>
      </c>
      <c r="B2739" t="s">
        <v>107</v>
      </c>
      <c r="C2739" t="str">
        <f>_xlfn.XLOOKUP(B2739,'Cijena modela'!$B$2:$B$61,'Cijena modela'!$C$2:$C$61)</f>
        <v>Taycan Sport Turismo</v>
      </c>
      <c r="D2739" t="s">
        <v>135</v>
      </c>
      <c r="E2739" t="s">
        <v>1138</v>
      </c>
      <c r="F2739" t="s">
        <v>1139</v>
      </c>
    </row>
    <row r="2740" spans="1:6">
      <c r="A2740" t="s">
        <v>4</v>
      </c>
      <c r="B2740" t="s">
        <v>107</v>
      </c>
      <c r="C2740" t="str">
        <f>_xlfn.XLOOKUP(B2740,'Cijena modela'!$B$2:$B$61,'Cijena modela'!$C$2:$C$61)</f>
        <v>Taycan Sport Turismo</v>
      </c>
      <c r="D2740" t="s">
        <v>145</v>
      </c>
      <c r="E2740" t="s">
        <v>1140</v>
      </c>
      <c r="F2740" t="s">
        <v>1141</v>
      </c>
    </row>
    <row r="2741" spans="1:6">
      <c r="A2741" t="s">
        <v>4</v>
      </c>
      <c r="B2741" t="s">
        <v>107</v>
      </c>
      <c r="C2741" t="str">
        <f>_xlfn.XLOOKUP(B2741,'Cijena modela'!$B$2:$B$61,'Cijena modela'!$C$2:$C$61)</f>
        <v>Taycan Sport Turismo</v>
      </c>
      <c r="D2741" t="s">
        <v>145</v>
      </c>
      <c r="E2741" t="s">
        <v>1142</v>
      </c>
      <c r="F2741" t="s">
        <v>1143</v>
      </c>
    </row>
    <row r="2742" spans="1:6">
      <c r="A2742" t="s">
        <v>4</v>
      </c>
      <c r="B2742" t="s">
        <v>107</v>
      </c>
      <c r="C2742" t="str">
        <f>_xlfn.XLOOKUP(B2742,'Cijena modela'!$B$2:$B$61,'Cijena modela'!$C$2:$C$61)</f>
        <v>Taycan Sport Turismo</v>
      </c>
      <c r="D2742" t="s">
        <v>145</v>
      </c>
      <c r="E2742" t="s">
        <v>1144</v>
      </c>
      <c r="F2742" t="s">
        <v>1145</v>
      </c>
    </row>
    <row r="2743" spans="1:6">
      <c r="A2743" t="s">
        <v>4</v>
      </c>
      <c r="B2743" t="s">
        <v>107</v>
      </c>
      <c r="C2743" t="str">
        <f>_xlfn.XLOOKUP(B2743,'Cijena modela'!$B$2:$B$61,'Cijena modela'!$C$2:$C$61)</f>
        <v>Taycan Sport Turismo</v>
      </c>
      <c r="D2743" t="s">
        <v>145</v>
      </c>
      <c r="E2743" t="s">
        <v>1146</v>
      </c>
      <c r="F2743" t="s">
        <v>1147</v>
      </c>
    </row>
    <row r="2744" spans="1:6">
      <c r="A2744" t="s">
        <v>4</v>
      </c>
      <c r="B2744" t="s">
        <v>107</v>
      </c>
      <c r="C2744" t="str">
        <f>_xlfn.XLOOKUP(B2744,'Cijena modela'!$B$2:$B$61,'Cijena modela'!$C$2:$C$61)</f>
        <v>Taycan Sport Turismo</v>
      </c>
      <c r="D2744" t="s">
        <v>145</v>
      </c>
      <c r="E2744" t="s">
        <v>1148</v>
      </c>
      <c r="F2744" t="s">
        <v>961</v>
      </c>
    </row>
    <row r="2745" spans="1:6">
      <c r="A2745" t="s">
        <v>4</v>
      </c>
      <c r="B2745" t="s">
        <v>107</v>
      </c>
      <c r="C2745" t="str">
        <f>_xlfn.XLOOKUP(B2745,'Cijena modela'!$B$2:$B$61,'Cijena modela'!$C$2:$C$61)</f>
        <v>Taycan Sport Turismo</v>
      </c>
      <c r="D2745" t="s">
        <v>145</v>
      </c>
      <c r="E2745" t="s">
        <v>1149</v>
      </c>
      <c r="F2745" t="s">
        <v>1150</v>
      </c>
    </row>
    <row r="2746" spans="1:6">
      <c r="A2746" t="s">
        <v>4</v>
      </c>
      <c r="B2746" t="s">
        <v>107</v>
      </c>
      <c r="C2746" t="str">
        <f>_xlfn.XLOOKUP(B2746,'Cijena modela'!$B$2:$B$61,'Cijena modela'!$C$2:$C$61)</f>
        <v>Taycan Sport Turismo</v>
      </c>
      <c r="D2746" t="s">
        <v>145</v>
      </c>
      <c r="E2746" t="s">
        <v>1151</v>
      </c>
      <c r="F2746" t="s">
        <v>1152</v>
      </c>
    </row>
    <row r="2747" spans="1:6">
      <c r="A2747" t="s">
        <v>4</v>
      </c>
      <c r="B2747" t="s">
        <v>107</v>
      </c>
      <c r="C2747" t="str">
        <f>_xlfn.XLOOKUP(B2747,'Cijena modela'!$B$2:$B$61,'Cijena modela'!$C$2:$C$61)</f>
        <v>Taycan Sport Turismo</v>
      </c>
      <c r="D2747" t="s">
        <v>131</v>
      </c>
      <c r="E2747" t="s">
        <v>1153</v>
      </c>
      <c r="F2747" t="s">
        <v>1154</v>
      </c>
    </row>
    <row r="2748" spans="1:6">
      <c r="A2748" t="s">
        <v>4</v>
      </c>
      <c r="B2748" t="s">
        <v>107</v>
      </c>
      <c r="C2748" t="str">
        <f>_xlfn.XLOOKUP(B2748,'Cijena modela'!$B$2:$B$61,'Cijena modela'!$C$2:$C$61)</f>
        <v>Taycan Sport Turismo</v>
      </c>
      <c r="D2748" t="s">
        <v>132</v>
      </c>
      <c r="E2748" t="s">
        <v>1155</v>
      </c>
      <c r="F2748" t="s">
        <v>324</v>
      </c>
    </row>
    <row r="2749" spans="1:6">
      <c r="A2749" t="s">
        <v>4</v>
      </c>
      <c r="B2749" t="s">
        <v>107</v>
      </c>
      <c r="C2749" t="str">
        <f>_xlfn.XLOOKUP(B2749,'Cijena modela'!$B$2:$B$61,'Cijena modela'!$C$2:$C$61)</f>
        <v>Taycan Sport Turismo</v>
      </c>
      <c r="D2749" t="s">
        <v>142</v>
      </c>
      <c r="E2749" t="s">
        <v>1156</v>
      </c>
      <c r="F2749" t="s">
        <v>297</v>
      </c>
    </row>
    <row r="2750" spans="1:6">
      <c r="A2750" t="s">
        <v>4</v>
      </c>
      <c r="B2750" t="s">
        <v>107</v>
      </c>
      <c r="C2750" t="str">
        <f>_xlfn.XLOOKUP(B2750,'Cijena modela'!$B$2:$B$61,'Cijena modela'!$C$2:$C$61)</f>
        <v>Taycan Sport Turismo</v>
      </c>
      <c r="D2750" t="s">
        <v>142</v>
      </c>
      <c r="E2750" t="s">
        <v>1157</v>
      </c>
      <c r="F2750" t="s">
        <v>300</v>
      </c>
    </row>
    <row r="2751" spans="1:6">
      <c r="A2751" t="s">
        <v>4</v>
      </c>
      <c r="B2751" t="s">
        <v>107</v>
      </c>
      <c r="C2751" t="str">
        <f>_xlfn.XLOOKUP(B2751,'Cijena modela'!$B$2:$B$61,'Cijena modela'!$C$2:$C$61)</f>
        <v>Taycan Sport Turismo</v>
      </c>
      <c r="D2751" t="s">
        <v>142</v>
      </c>
      <c r="E2751" t="s">
        <v>1158</v>
      </c>
      <c r="F2751" t="s">
        <v>1159</v>
      </c>
    </row>
    <row r="2752" spans="1:6">
      <c r="A2752" t="s">
        <v>4</v>
      </c>
      <c r="B2752" t="s">
        <v>107</v>
      </c>
      <c r="C2752" t="str">
        <f>_xlfn.XLOOKUP(B2752,'Cijena modela'!$B$2:$B$61,'Cijena modela'!$C$2:$C$61)</f>
        <v>Taycan Sport Turismo</v>
      </c>
      <c r="D2752" t="s">
        <v>144</v>
      </c>
      <c r="E2752" t="s">
        <v>1160</v>
      </c>
      <c r="F2752" t="s">
        <v>1161</v>
      </c>
    </row>
    <row r="2753" spans="1:6">
      <c r="A2753" t="s">
        <v>4</v>
      </c>
      <c r="B2753" t="s">
        <v>107</v>
      </c>
      <c r="C2753" t="str">
        <f>_xlfn.XLOOKUP(B2753,'Cijena modela'!$B$2:$B$61,'Cijena modela'!$C$2:$C$61)</f>
        <v>Taycan Sport Turismo</v>
      </c>
      <c r="D2753" t="s">
        <v>144</v>
      </c>
      <c r="E2753" t="s">
        <v>1162</v>
      </c>
      <c r="F2753" t="s">
        <v>1163</v>
      </c>
    </row>
    <row r="2754" spans="1:6">
      <c r="A2754" t="s">
        <v>4</v>
      </c>
      <c r="B2754" t="s">
        <v>107</v>
      </c>
      <c r="C2754" t="str">
        <f>_xlfn.XLOOKUP(B2754,'Cijena modela'!$B$2:$B$61,'Cijena modela'!$C$2:$C$61)</f>
        <v>Taycan Sport Turismo</v>
      </c>
      <c r="D2754" t="s">
        <v>144</v>
      </c>
      <c r="E2754" t="s">
        <v>1164</v>
      </c>
      <c r="F2754" t="s">
        <v>1165</v>
      </c>
    </row>
    <row r="2755" spans="1:6">
      <c r="A2755" t="s">
        <v>4</v>
      </c>
      <c r="B2755" t="s">
        <v>107</v>
      </c>
      <c r="C2755" t="str">
        <f>_xlfn.XLOOKUP(B2755,'Cijena modela'!$B$2:$B$61,'Cijena modela'!$C$2:$C$61)</f>
        <v>Taycan Sport Turismo</v>
      </c>
      <c r="D2755" t="s">
        <v>144</v>
      </c>
      <c r="E2755" t="s">
        <v>1166</v>
      </c>
      <c r="F2755" t="s">
        <v>1167</v>
      </c>
    </row>
    <row r="2756" spans="1:6">
      <c r="A2756" t="s">
        <v>4</v>
      </c>
      <c r="B2756" t="s">
        <v>107</v>
      </c>
      <c r="C2756" t="str">
        <f>_xlfn.XLOOKUP(B2756,'Cijena modela'!$B$2:$B$61,'Cijena modela'!$C$2:$C$61)</f>
        <v>Taycan Sport Turismo</v>
      </c>
      <c r="D2756" t="s">
        <v>142</v>
      </c>
      <c r="E2756" t="s">
        <v>1168</v>
      </c>
      <c r="F2756" t="s">
        <v>1169</v>
      </c>
    </row>
    <row r="2757" spans="1:6">
      <c r="A2757" t="s">
        <v>4</v>
      </c>
      <c r="B2757" t="s">
        <v>107</v>
      </c>
      <c r="C2757" t="str">
        <f>_xlfn.XLOOKUP(B2757,'Cijena modela'!$B$2:$B$61,'Cijena modela'!$C$2:$C$61)</f>
        <v>Taycan Sport Turismo</v>
      </c>
      <c r="D2757" t="s">
        <v>131</v>
      </c>
      <c r="E2757" t="s">
        <v>1170</v>
      </c>
      <c r="F2757" t="s">
        <v>1171</v>
      </c>
    </row>
    <row r="2758" spans="1:6">
      <c r="A2758" t="s">
        <v>4</v>
      </c>
      <c r="B2758" t="s">
        <v>107</v>
      </c>
      <c r="C2758" t="str">
        <f>_xlfn.XLOOKUP(B2758,'Cijena modela'!$B$2:$B$61,'Cijena modela'!$C$2:$C$61)</f>
        <v>Taycan Sport Turismo</v>
      </c>
      <c r="D2758" t="s">
        <v>135</v>
      </c>
      <c r="E2758" t="s">
        <v>1172</v>
      </c>
      <c r="F2758" t="s">
        <v>1173</v>
      </c>
    </row>
    <row r="2759" spans="1:6">
      <c r="A2759" t="s">
        <v>4</v>
      </c>
      <c r="B2759" t="s">
        <v>107</v>
      </c>
      <c r="C2759" t="str">
        <f>_xlfn.XLOOKUP(B2759,'Cijena modela'!$B$2:$B$61,'Cijena modela'!$C$2:$C$61)</f>
        <v>Taycan Sport Turismo</v>
      </c>
      <c r="D2759" t="s">
        <v>135</v>
      </c>
      <c r="E2759" t="s">
        <v>1174</v>
      </c>
      <c r="F2759" t="s">
        <v>1175</v>
      </c>
    </row>
    <row r="2760" spans="1:6">
      <c r="A2760" t="s">
        <v>4</v>
      </c>
      <c r="B2760" t="s">
        <v>107</v>
      </c>
      <c r="C2760" t="str">
        <f>_xlfn.XLOOKUP(B2760,'Cijena modela'!$B$2:$B$61,'Cijena modela'!$C$2:$C$61)</f>
        <v>Taycan Sport Turismo</v>
      </c>
      <c r="D2760" t="s">
        <v>135</v>
      </c>
      <c r="E2760" t="s">
        <v>1176</v>
      </c>
      <c r="F2760" t="s">
        <v>1177</v>
      </c>
    </row>
    <row r="2761" spans="1:6">
      <c r="A2761" t="s">
        <v>4</v>
      </c>
      <c r="B2761" t="s">
        <v>107</v>
      </c>
      <c r="C2761" t="str">
        <f>_xlfn.XLOOKUP(B2761,'Cijena modela'!$B$2:$B$61,'Cijena modela'!$C$2:$C$61)</f>
        <v>Taycan Sport Turismo</v>
      </c>
      <c r="D2761" t="s">
        <v>135</v>
      </c>
      <c r="E2761" t="s">
        <v>1178</v>
      </c>
      <c r="F2761" t="s">
        <v>1179</v>
      </c>
    </row>
    <row r="2762" spans="1:6">
      <c r="A2762" t="s">
        <v>4</v>
      </c>
      <c r="B2762" t="s">
        <v>107</v>
      </c>
      <c r="C2762" t="str">
        <f>_xlfn.XLOOKUP(B2762,'Cijena modela'!$B$2:$B$61,'Cijena modela'!$C$2:$C$61)</f>
        <v>Taycan Sport Turismo</v>
      </c>
      <c r="D2762" t="s">
        <v>150</v>
      </c>
      <c r="E2762" t="s">
        <v>1180</v>
      </c>
      <c r="F2762" t="s">
        <v>1181</v>
      </c>
    </row>
    <row r="2763" spans="1:6">
      <c r="A2763" t="s">
        <v>4</v>
      </c>
      <c r="B2763" t="s">
        <v>107</v>
      </c>
      <c r="C2763" t="str">
        <f>_xlfn.XLOOKUP(B2763,'Cijena modela'!$B$2:$B$61,'Cijena modela'!$C$2:$C$61)</f>
        <v>Taycan Sport Turismo</v>
      </c>
      <c r="D2763" t="s">
        <v>150</v>
      </c>
      <c r="E2763" t="s">
        <v>1182</v>
      </c>
      <c r="F2763" t="s">
        <v>1183</v>
      </c>
    </row>
    <row r="2764" spans="1:6">
      <c r="A2764" t="s">
        <v>4</v>
      </c>
      <c r="B2764" t="s">
        <v>107</v>
      </c>
      <c r="C2764" t="str">
        <f>_xlfn.XLOOKUP(B2764,'Cijena modela'!$B$2:$B$61,'Cijena modela'!$C$2:$C$61)</f>
        <v>Taycan Sport Turismo</v>
      </c>
      <c r="D2764" t="s">
        <v>151</v>
      </c>
      <c r="E2764" t="s">
        <v>1184</v>
      </c>
      <c r="F2764" t="s">
        <v>207</v>
      </c>
    </row>
    <row r="2765" spans="1:6">
      <c r="A2765" t="s">
        <v>4</v>
      </c>
      <c r="B2765" t="s">
        <v>107</v>
      </c>
      <c r="C2765" t="str">
        <f>_xlfn.XLOOKUP(B2765,'Cijena modela'!$B$2:$B$61,'Cijena modela'!$C$2:$C$61)</f>
        <v>Taycan Sport Turismo</v>
      </c>
      <c r="D2765" t="s">
        <v>151</v>
      </c>
      <c r="E2765" t="s">
        <v>1185</v>
      </c>
      <c r="F2765" t="s">
        <v>344</v>
      </c>
    </row>
    <row r="2766" spans="1:6">
      <c r="A2766" t="s">
        <v>4</v>
      </c>
      <c r="B2766" t="s">
        <v>107</v>
      </c>
      <c r="C2766" t="str">
        <f>_xlfn.XLOOKUP(B2766,'Cijena modela'!$B$2:$B$61,'Cijena modela'!$C$2:$C$61)</f>
        <v>Taycan Sport Turismo</v>
      </c>
      <c r="D2766" t="s">
        <v>155</v>
      </c>
      <c r="E2766" t="s">
        <v>1186</v>
      </c>
      <c r="F2766" t="s">
        <v>1187</v>
      </c>
    </row>
    <row r="2767" spans="1:6">
      <c r="A2767" t="s">
        <v>4</v>
      </c>
      <c r="B2767" t="s">
        <v>107</v>
      </c>
      <c r="C2767" t="str">
        <f>_xlfn.XLOOKUP(B2767,'Cijena modela'!$B$2:$B$61,'Cijena modela'!$C$2:$C$61)</f>
        <v>Taycan Sport Turismo</v>
      </c>
      <c r="D2767" t="s">
        <v>148</v>
      </c>
      <c r="E2767" t="s">
        <v>1188</v>
      </c>
      <c r="F2767" t="s">
        <v>1189</v>
      </c>
    </row>
    <row r="2768" spans="1:6">
      <c r="A2768" t="s">
        <v>4</v>
      </c>
      <c r="B2768" t="s">
        <v>107</v>
      </c>
      <c r="C2768" t="str">
        <f>_xlfn.XLOOKUP(B2768,'Cijena modela'!$B$2:$B$61,'Cijena modela'!$C$2:$C$61)</f>
        <v>Taycan Sport Turismo</v>
      </c>
      <c r="D2768" t="s">
        <v>148</v>
      </c>
      <c r="E2768" t="s">
        <v>1190</v>
      </c>
      <c r="F2768" t="s">
        <v>1191</v>
      </c>
    </row>
    <row r="2769" spans="1:6">
      <c r="A2769" t="s">
        <v>4</v>
      </c>
      <c r="B2769" t="s">
        <v>107</v>
      </c>
      <c r="C2769" t="str">
        <f>_xlfn.XLOOKUP(B2769,'Cijena modela'!$B$2:$B$61,'Cijena modela'!$C$2:$C$61)</f>
        <v>Taycan Sport Turismo</v>
      </c>
      <c r="D2769" t="s">
        <v>151</v>
      </c>
      <c r="E2769" t="s">
        <v>1192</v>
      </c>
      <c r="F2769" t="s">
        <v>1193</v>
      </c>
    </row>
    <row r="2770" spans="1:6">
      <c r="A2770" t="s">
        <v>4</v>
      </c>
      <c r="B2770" t="s">
        <v>107</v>
      </c>
      <c r="C2770" t="str">
        <f>_xlfn.XLOOKUP(B2770,'Cijena modela'!$B$2:$B$61,'Cijena modela'!$C$2:$C$61)</f>
        <v>Taycan Sport Turismo</v>
      </c>
      <c r="D2770" t="s">
        <v>151</v>
      </c>
      <c r="E2770" t="s">
        <v>1194</v>
      </c>
      <c r="F2770" t="s">
        <v>1195</v>
      </c>
    </row>
    <row r="2771" spans="1:6">
      <c r="A2771" t="s">
        <v>4</v>
      </c>
      <c r="B2771" t="s">
        <v>107</v>
      </c>
      <c r="C2771" t="str">
        <f>_xlfn.XLOOKUP(B2771,'Cijena modela'!$B$2:$B$61,'Cijena modela'!$C$2:$C$61)</f>
        <v>Taycan Sport Turismo</v>
      </c>
      <c r="D2771" t="s">
        <v>149</v>
      </c>
      <c r="E2771" t="s">
        <v>1196</v>
      </c>
      <c r="F2771" t="s">
        <v>1197</v>
      </c>
    </row>
    <row r="2772" spans="1:6">
      <c r="A2772" t="s">
        <v>4</v>
      </c>
      <c r="B2772" t="s">
        <v>107</v>
      </c>
      <c r="C2772" t="str">
        <f>_xlfn.XLOOKUP(B2772,'Cijena modela'!$B$2:$B$61,'Cijena modela'!$C$2:$C$61)</f>
        <v>Taycan Sport Turismo</v>
      </c>
      <c r="D2772" t="s">
        <v>151</v>
      </c>
      <c r="E2772" t="s">
        <v>1198</v>
      </c>
      <c r="F2772" t="s">
        <v>1199</v>
      </c>
    </row>
    <row r="2773" spans="1:6">
      <c r="A2773" t="s">
        <v>4</v>
      </c>
      <c r="B2773" t="s">
        <v>107</v>
      </c>
      <c r="C2773" t="str">
        <f>_xlfn.XLOOKUP(B2773,'Cijena modela'!$B$2:$B$61,'Cijena modela'!$C$2:$C$61)</f>
        <v>Taycan Sport Turismo</v>
      </c>
      <c r="D2773" t="s">
        <v>149</v>
      </c>
      <c r="E2773" t="s">
        <v>1200</v>
      </c>
      <c r="F2773" t="s">
        <v>1201</v>
      </c>
    </row>
    <row r="2774" spans="1:6">
      <c r="A2774" t="s">
        <v>4</v>
      </c>
      <c r="B2774" t="s">
        <v>107</v>
      </c>
      <c r="C2774" t="str">
        <f>_xlfn.XLOOKUP(B2774,'Cijena modela'!$B$2:$B$61,'Cijena modela'!$C$2:$C$61)</f>
        <v>Taycan Sport Turismo</v>
      </c>
      <c r="D2774" t="s">
        <v>142</v>
      </c>
      <c r="E2774" t="s">
        <v>1202</v>
      </c>
      <c r="F2774" t="s">
        <v>1203</v>
      </c>
    </row>
    <row r="2775" spans="1:6">
      <c r="A2775" t="s">
        <v>4</v>
      </c>
      <c r="B2775" t="s">
        <v>107</v>
      </c>
      <c r="C2775" t="str">
        <f>_xlfn.XLOOKUP(B2775,'Cijena modela'!$B$2:$B$61,'Cijena modela'!$C$2:$C$61)</f>
        <v>Taycan Sport Turismo</v>
      </c>
      <c r="D2775" t="s">
        <v>135</v>
      </c>
      <c r="E2775" t="s">
        <v>1204</v>
      </c>
      <c r="F2775" t="s">
        <v>1205</v>
      </c>
    </row>
    <row r="2776" spans="1:6">
      <c r="A2776" t="s">
        <v>4</v>
      </c>
      <c r="B2776" t="s">
        <v>107</v>
      </c>
      <c r="C2776" t="str">
        <f>_xlfn.XLOOKUP(B2776,'Cijena modela'!$B$2:$B$61,'Cijena modela'!$C$2:$C$61)</f>
        <v>Taycan Sport Turismo</v>
      </c>
      <c r="D2776" t="s">
        <v>139</v>
      </c>
      <c r="E2776" t="s">
        <v>1679</v>
      </c>
      <c r="F2776" t="s">
        <v>1680</v>
      </c>
    </row>
    <row r="2777" spans="1:6">
      <c r="A2777" t="s">
        <v>4</v>
      </c>
      <c r="B2777" t="s">
        <v>107</v>
      </c>
      <c r="C2777" t="str">
        <f>_xlfn.XLOOKUP(B2777,'Cijena modela'!$B$2:$B$61,'Cijena modela'!$C$2:$C$61)</f>
        <v>Taycan Sport Turismo</v>
      </c>
      <c r="D2777" t="s">
        <v>151</v>
      </c>
      <c r="E2777" t="s">
        <v>1206</v>
      </c>
      <c r="F2777" t="s">
        <v>1207</v>
      </c>
    </row>
    <row r="2778" spans="1:6">
      <c r="A2778" t="s">
        <v>4</v>
      </c>
      <c r="B2778" t="s">
        <v>107</v>
      </c>
      <c r="C2778" t="str">
        <f>_xlfn.XLOOKUP(B2778,'Cijena modela'!$B$2:$B$61,'Cijena modela'!$C$2:$C$61)</f>
        <v>Taycan Sport Turismo</v>
      </c>
      <c r="D2778" t="s">
        <v>151</v>
      </c>
      <c r="E2778" t="s">
        <v>1208</v>
      </c>
      <c r="F2778" t="s">
        <v>1209</v>
      </c>
    </row>
    <row r="2779" spans="1:6">
      <c r="A2779" t="s">
        <v>4</v>
      </c>
      <c r="B2779" t="s">
        <v>107</v>
      </c>
      <c r="C2779" t="str">
        <f>_xlfn.XLOOKUP(B2779,'Cijena modela'!$B$2:$B$61,'Cijena modela'!$C$2:$C$61)</f>
        <v>Taycan Sport Turismo</v>
      </c>
      <c r="D2779" t="s">
        <v>151</v>
      </c>
      <c r="E2779" t="s">
        <v>1210</v>
      </c>
      <c r="F2779" t="s">
        <v>1211</v>
      </c>
    </row>
    <row r="2780" spans="1:6">
      <c r="A2780" t="s">
        <v>4</v>
      </c>
      <c r="B2780" t="s">
        <v>107</v>
      </c>
      <c r="C2780" t="str">
        <f>_xlfn.XLOOKUP(B2780,'Cijena modela'!$B$2:$B$61,'Cijena modela'!$C$2:$C$61)</f>
        <v>Taycan Sport Turismo</v>
      </c>
      <c r="D2780" t="s">
        <v>151</v>
      </c>
      <c r="E2780" t="s">
        <v>1212</v>
      </c>
      <c r="F2780" t="s">
        <v>1213</v>
      </c>
    </row>
    <row r="2781" spans="1:6">
      <c r="A2781" t="s">
        <v>4</v>
      </c>
      <c r="B2781" t="s">
        <v>107</v>
      </c>
      <c r="C2781" t="str">
        <f>_xlfn.XLOOKUP(B2781,'Cijena modela'!$B$2:$B$61,'Cijena modela'!$C$2:$C$61)</f>
        <v>Taycan Sport Turismo</v>
      </c>
      <c r="D2781" t="s">
        <v>137</v>
      </c>
      <c r="E2781" t="s">
        <v>1215</v>
      </c>
      <c r="F2781" t="s">
        <v>1216</v>
      </c>
    </row>
    <row r="2782" spans="1:6">
      <c r="A2782" t="s">
        <v>4</v>
      </c>
      <c r="B2782" t="s">
        <v>107</v>
      </c>
      <c r="C2782" t="str">
        <f>_xlfn.XLOOKUP(B2782,'Cijena modela'!$B$2:$B$61,'Cijena modela'!$C$2:$C$61)</f>
        <v>Taycan Sport Turismo</v>
      </c>
      <c r="D2782" t="s">
        <v>151</v>
      </c>
      <c r="E2782" t="s">
        <v>1217</v>
      </c>
      <c r="F2782" t="s">
        <v>1218</v>
      </c>
    </row>
    <row r="2783" spans="1:6">
      <c r="A2783" t="s">
        <v>4</v>
      </c>
      <c r="B2783" t="s">
        <v>107</v>
      </c>
      <c r="C2783" t="str">
        <f>_xlfn.XLOOKUP(B2783,'Cijena modela'!$B$2:$B$61,'Cijena modela'!$C$2:$C$61)</f>
        <v>Taycan Sport Turismo</v>
      </c>
      <c r="D2783" t="s">
        <v>148</v>
      </c>
      <c r="E2783" t="s">
        <v>1219</v>
      </c>
      <c r="F2783" t="s">
        <v>1220</v>
      </c>
    </row>
    <row r="2784" spans="1:6">
      <c r="A2784" t="s">
        <v>4</v>
      </c>
      <c r="B2784" t="s">
        <v>107</v>
      </c>
      <c r="C2784" t="str">
        <f>_xlfn.XLOOKUP(B2784,'Cijena modela'!$B$2:$B$61,'Cijena modela'!$C$2:$C$61)</f>
        <v>Taycan Sport Turismo</v>
      </c>
      <c r="D2784" t="s">
        <v>148</v>
      </c>
      <c r="E2784" t="s">
        <v>1221</v>
      </c>
      <c r="F2784" t="s">
        <v>1222</v>
      </c>
    </row>
    <row r="2785" spans="1:6">
      <c r="A2785" t="s">
        <v>4</v>
      </c>
      <c r="B2785" t="s">
        <v>107</v>
      </c>
      <c r="C2785" t="str">
        <f>_xlfn.XLOOKUP(B2785,'Cijena modela'!$B$2:$B$61,'Cijena modela'!$C$2:$C$61)</f>
        <v>Taycan Sport Turismo</v>
      </c>
      <c r="D2785" t="s">
        <v>148</v>
      </c>
      <c r="E2785" t="s">
        <v>1223</v>
      </c>
      <c r="F2785" t="s">
        <v>1224</v>
      </c>
    </row>
    <row r="2786" spans="1:6">
      <c r="A2786" t="s">
        <v>4</v>
      </c>
      <c r="B2786" t="s">
        <v>107</v>
      </c>
      <c r="C2786" t="str">
        <f>_xlfn.XLOOKUP(B2786,'Cijena modela'!$B$2:$B$61,'Cijena modela'!$C$2:$C$61)</f>
        <v>Taycan Sport Turismo</v>
      </c>
      <c r="D2786" t="s">
        <v>148</v>
      </c>
      <c r="E2786" t="s">
        <v>1225</v>
      </c>
      <c r="F2786" t="s">
        <v>1226</v>
      </c>
    </row>
    <row r="2787" spans="1:6">
      <c r="A2787" t="s">
        <v>4</v>
      </c>
      <c r="B2787" t="s">
        <v>107</v>
      </c>
      <c r="C2787" t="str">
        <f>_xlfn.XLOOKUP(B2787,'Cijena modela'!$B$2:$B$61,'Cijena modela'!$C$2:$C$61)</f>
        <v>Taycan Sport Turismo</v>
      </c>
      <c r="D2787" t="s">
        <v>135</v>
      </c>
      <c r="E2787" t="s">
        <v>1227</v>
      </c>
      <c r="F2787" t="s">
        <v>1228</v>
      </c>
    </row>
    <row r="2788" spans="1:6">
      <c r="A2788" t="s">
        <v>4</v>
      </c>
      <c r="B2788" t="s">
        <v>107</v>
      </c>
      <c r="C2788" t="str">
        <f>_xlfn.XLOOKUP(B2788,'Cijena modela'!$B$2:$B$61,'Cijena modela'!$C$2:$C$61)</f>
        <v>Taycan Sport Turismo</v>
      </c>
      <c r="D2788" t="s">
        <v>135</v>
      </c>
      <c r="E2788" t="s">
        <v>1229</v>
      </c>
      <c r="F2788" t="s">
        <v>1230</v>
      </c>
    </row>
    <row r="2789" spans="1:6">
      <c r="A2789" t="s">
        <v>4</v>
      </c>
      <c r="B2789" t="s">
        <v>107</v>
      </c>
      <c r="C2789" t="str">
        <f>_xlfn.XLOOKUP(B2789,'Cijena modela'!$B$2:$B$61,'Cijena modela'!$C$2:$C$61)</f>
        <v>Taycan Sport Turismo</v>
      </c>
      <c r="D2789" t="s">
        <v>144</v>
      </c>
      <c r="E2789" t="s">
        <v>1231</v>
      </c>
      <c r="F2789" t="s">
        <v>1232</v>
      </c>
    </row>
    <row r="2790" spans="1:6">
      <c r="A2790" t="s">
        <v>4</v>
      </c>
      <c r="B2790" t="s">
        <v>107</v>
      </c>
      <c r="C2790" t="str">
        <f>_xlfn.XLOOKUP(B2790,'Cijena modela'!$B$2:$B$61,'Cijena modela'!$C$2:$C$61)</f>
        <v>Taycan Sport Turismo</v>
      </c>
      <c r="D2790" t="s">
        <v>139</v>
      </c>
      <c r="E2790" t="s">
        <v>1233</v>
      </c>
      <c r="F2790" t="s">
        <v>1234</v>
      </c>
    </row>
    <row r="2791" spans="1:6">
      <c r="A2791" t="s">
        <v>4</v>
      </c>
      <c r="B2791" t="s">
        <v>107</v>
      </c>
      <c r="C2791" t="str">
        <f>_xlfn.XLOOKUP(B2791,'Cijena modela'!$B$2:$B$61,'Cijena modela'!$C$2:$C$61)</f>
        <v>Taycan Sport Turismo</v>
      </c>
      <c r="D2791" t="s">
        <v>139</v>
      </c>
      <c r="E2791" t="s">
        <v>1235</v>
      </c>
      <c r="F2791" t="s">
        <v>1236</v>
      </c>
    </row>
    <row r="2792" spans="1:6">
      <c r="A2792" t="s">
        <v>4</v>
      </c>
      <c r="B2792" t="s">
        <v>107</v>
      </c>
      <c r="C2792" t="str">
        <f>_xlfn.XLOOKUP(B2792,'Cijena modela'!$B$2:$B$61,'Cijena modela'!$C$2:$C$61)</f>
        <v>Taycan Sport Turismo</v>
      </c>
      <c r="D2792" t="s">
        <v>139</v>
      </c>
      <c r="E2792" t="s">
        <v>1237</v>
      </c>
      <c r="F2792" t="s">
        <v>1238</v>
      </c>
    </row>
    <row r="2793" spans="1:6">
      <c r="A2793" t="s">
        <v>4</v>
      </c>
      <c r="B2793" t="s">
        <v>107</v>
      </c>
      <c r="C2793" t="str">
        <f>_xlfn.XLOOKUP(B2793,'Cijena modela'!$B$2:$B$61,'Cijena modela'!$C$2:$C$61)</f>
        <v>Taycan Sport Turismo</v>
      </c>
      <c r="D2793" t="s">
        <v>149</v>
      </c>
      <c r="E2793" t="s">
        <v>1239</v>
      </c>
      <c r="F2793" t="s">
        <v>1240</v>
      </c>
    </row>
    <row r="2794" spans="1:6">
      <c r="A2794" t="s">
        <v>4</v>
      </c>
      <c r="B2794" t="s">
        <v>107</v>
      </c>
      <c r="C2794" t="str">
        <f>_xlfn.XLOOKUP(B2794,'Cijena modela'!$B$2:$B$61,'Cijena modela'!$C$2:$C$61)</f>
        <v>Taycan Sport Turismo</v>
      </c>
      <c r="D2794" t="s">
        <v>135</v>
      </c>
      <c r="E2794" t="s">
        <v>1241</v>
      </c>
      <c r="F2794" t="s">
        <v>1242</v>
      </c>
    </row>
    <row r="2795" spans="1:6">
      <c r="A2795" t="s">
        <v>4</v>
      </c>
      <c r="B2795" t="s">
        <v>107</v>
      </c>
      <c r="C2795" t="str">
        <f>_xlfn.XLOOKUP(B2795,'Cijena modela'!$B$2:$B$61,'Cijena modela'!$C$2:$C$61)</f>
        <v>Taycan Sport Turismo</v>
      </c>
      <c r="D2795" t="s">
        <v>149</v>
      </c>
      <c r="E2795" t="s">
        <v>1243</v>
      </c>
      <c r="F2795" t="s">
        <v>1244</v>
      </c>
    </row>
    <row r="2796" spans="1:6">
      <c r="A2796" t="s">
        <v>4</v>
      </c>
      <c r="B2796" t="s">
        <v>107</v>
      </c>
      <c r="C2796" t="str">
        <f>_xlfn.XLOOKUP(B2796,'Cijena modela'!$B$2:$B$61,'Cijena modela'!$C$2:$C$61)</f>
        <v>Taycan Sport Turismo</v>
      </c>
      <c r="D2796" t="s">
        <v>149</v>
      </c>
      <c r="E2796" t="s">
        <v>1245</v>
      </c>
      <c r="F2796" t="s">
        <v>1244</v>
      </c>
    </row>
    <row r="2797" spans="1:6">
      <c r="A2797" t="s">
        <v>4</v>
      </c>
      <c r="B2797" t="s">
        <v>107</v>
      </c>
      <c r="C2797" t="str">
        <f>_xlfn.XLOOKUP(B2797,'Cijena modela'!$B$2:$B$61,'Cijena modela'!$C$2:$C$61)</f>
        <v>Taycan Sport Turismo</v>
      </c>
      <c r="D2797" t="s">
        <v>148</v>
      </c>
      <c r="E2797" t="s">
        <v>1246</v>
      </c>
      <c r="F2797" t="s">
        <v>1247</v>
      </c>
    </row>
    <row r="2798" spans="1:6">
      <c r="A2798" t="s">
        <v>4</v>
      </c>
      <c r="B2798" t="s">
        <v>107</v>
      </c>
      <c r="C2798" t="str">
        <f>_xlfn.XLOOKUP(B2798,'Cijena modela'!$B$2:$B$61,'Cijena modela'!$C$2:$C$61)</f>
        <v>Taycan Sport Turismo</v>
      </c>
      <c r="D2798" t="s">
        <v>135</v>
      </c>
      <c r="E2798" t="s">
        <v>1248</v>
      </c>
      <c r="F2798" t="s">
        <v>1249</v>
      </c>
    </row>
    <row r="2799" spans="1:6">
      <c r="A2799" t="s">
        <v>4</v>
      </c>
      <c r="B2799" t="s">
        <v>107</v>
      </c>
      <c r="C2799" t="str">
        <f>_xlfn.XLOOKUP(B2799,'Cijena modela'!$B$2:$B$61,'Cijena modela'!$C$2:$C$61)</f>
        <v>Taycan Sport Turismo</v>
      </c>
      <c r="D2799" t="s">
        <v>150</v>
      </c>
      <c r="E2799" t="s">
        <v>1250</v>
      </c>
      <c r="F2799" t="s">
        <v>560</v>
      </c>
    </row>
    <row r="2800" spans="1:6">
      <c r="A2800" t="s">
        <v>4</v>
      </c>
      <c r="B2800" t="s">
        <v>107</v>
      </c>
      <c r="C2800" t="str">
        <f>_xlfn.XLOOKUP(B2800,'Cijena modela'!$B$2:$B$61,'Cijena modela'!$C$2:$C$61)</f>
        <v>Taycan Sport Turismo</v>
      </c>
      <c r="D2800" t="s">
        <v>135</v>
      </c>
      <c r="E2800" t="s">
        <v>1251</v>
      </c>
      <c r="F2800" t="s">
        <v>1252</v>
      </c>
    </row>
    <row r="2801" spans="1:6">
      <c r="A2801" t="s">
        <v>4</v>
      </c>
      <c r="B2801" t="s">
        <v>107</v>
      </c>
      <c r="C2801" t="str">
        <f>_xlfn.XLOOKUP(B2801,'Cijena modela'!$B$2:$B$61,'Cijena modela'!$C$2:$C$61)</f>
        <v>Taycan Sport Turismo</v>
      </c>
      <c r="D2801" t="s">
        <v>151</v>
      </c>
      <c r="E2801" t="s">
        <v>1253</v>
      </c>
      <c r="F2801" t="s">
        <v>1254</v>
      </c>
    </row>
    <row r="2802" spans="1:6">
      <c r="A2802" t="s">
        <v>4</v>
      </c>
      <c r="B2802" t="s">
        <v>107</v>
      </c>
      <c r="C2802" t="str">
        <f>_xlfn.XLOOKUP(B2802,'Cijena modela'!$B$2:$B$61,'Cijena modela'!$C$2:$C$61)</f>
        <v>Taycan Sport Turismo</v>
      </c>
      <c r="D2802" t="s">
        <v>142</v>
      </c>
      <c r="E2802" t="s">
        <v>1255</v>
      </c>
      <c r="F2802" t="s">
        <v>201</v>
      </c>
    </row>
    <row r="2803" spans="1:6">
      <c r="A2803" t="s">
        <v>4</v>
      </c>
      <c r="B2803" t="s">
        <v>107</v>
      </c>
      <c r="C2803" t="str">
        <f>_xlfn.XLOOKUP(B2803,'Cijena modela'!$B$2:$B$61,'Cijena modela'!$C$2:$C$61)</f>
        <v>Taycan Sport Turismo</v>
      </c>
      <c r="D2803" t="s">
        <v>136</v>
      </c>
      <c r="E2803" t="s">
        <v>1256</v>
      </c>
      <c r="F2803" t="s">
        <v>1257</v>
      </c>
    </row>
    <row r="2804" spans="1:6">
      <c r="A2804" t="s">
        <v>4</v>
      </c>
      <c r="B2804" t="s">
        <v>107</v>
      </c>
      <c r="C2804" t="str">
        <f>_xlfn.XLOOKUP(B2804,'Cijena modela'!$B$2:$B$61,'Cijena modela'!$C$2:$C$61)</f>
        <v>Taycan Sport Turismo</v>
      </c>
      <c r="D2804" t="s">
        <v>136</v>
      </c>
      <c r="E2804" t="s">
        <v>1258</v>
      </c>
      <c r="F2804" t="s">
        <v>1259</v>
      </c>
    </row>
    <row r="2805" spans="1:6">
      <c r="A2805" t="s">
        <v>4</v>
      </c>
      <c r="B2805" t="s">
        <v>107</v>
      </c>
      <c r="C2805" t="str">
        <f>_xlfn.XLOOKUP(B2805,'Cijena modela'!$B$2:$B$61,'Cijena modela'!$C$2:$C$61)</f>
        <v>Taycan Sport Turismo</v>
      </c>
      <c r="D2805" t="s">
        <v>136</v>
      </c>
      <c r="E2805" t="s">
        <v>1260</v>
      </c>
      <c r="F2805" t="s">
        <v>1261</v>
      </c>
    </row>
    <row r="2806" spans="1:6">
      <c r="A2806" t="s">
        <v>4</v>
      </c>
      <c r="B2806" t="s">
        <v>107</v>
      </c>
      <c r="C2806" t="str">
        <f>_xlfn.XLOOKUP(B2806,'Cijena modela'!$B$2:$B$61,'Cijena modela'!$C$2:$C$61)</f>
        <v>Taycan Sport Turismo</v>
      </c>
      <c r="D2806" t="s">
        <v>131</v>
      </c>
      <c r="E2806" t="s">
        <v>1262</v>
      </c>
      <c r="F2806" t="s">
        <v>1263</v>
      </c>
    </row>
    <row r="2807" spans="1:6">
      <c r="A2807" t="s">
        <v>4</v>
      </c>
      <c r="B2807" t="s">
        <v>107</v>
      </c>
      <c r="C2807" t="str">
        <f>_xlfn.XLOOKUP(B2807,'Cijena modela'!$B$2:$B$61,'Cijena modela'!$C$2:$C$61)</f>
        <v>Taycan Sport Turismo</v>
      </c>
      <c r="D2807" t="s">
        <v>154</v>
      </c>
      <c r="E2807" t="s">
        <v>1264</v>
      </c>
      <c r="F2807" t="s">
        <v>1265</v>
      </c>
    </row>
    <row r="2808" spans="1:6">
      <c r="A2808" t="s">
        <v>4</v>
      </c>
      <c r="B2808" t="s">
        <v>107</v>
      </c>
      <c r="C2808" t="str">
        <f>_xlfn.XLOOKUP(B2808,'Cijena modela'!$B$2:$B$61,'Cijena modela'!$C$2:$C$61)</f>
        <v>Taycan Sport Turismo</v>
      </c>
      <c r="D2808" t="s">
        <v>152</v>
      </c>
      <c r="E2808" t="s">
        <v>1266</v>
      </c>
      <c r="F2808" t="s">
        <v>1267</v>
      </c>
    </row>
    <row r="2809" spans="1:6">
      <c r="A2809" t="s">
        <v>4</v>
      </c>
      <c r="B2809" t="s">
        <v>107</v>
      </c>
      <c r="C2809" t="str">
        <f>_xlfn.XLOOKUP(B2809,'Cijena modela'!$B$2:$B$61,'Cijena modela'!$C$2:$C$61)</f>
        <v>Taycan Sport Turismo</v>
      </c>
      <c r="D2809" t="s">
        <v>154</v>
      </c>
      <c r="E2809" t="s">
        <v>1268</v>
      </c>
      <c r="F2809" t="s">
        <v>1269</v>
      </c>
    </row>
    <row r="2810" spans="1:6">
      <c r="A2810" t="s">
        <v>4</v>
      </c>
      <c r="B2810" t="s">
        <v>107</v>
      </c>
      <c r="C2810" t="str">
        <f>_xlfn.XLOOKUP(B2810,'Cijena modela'!$B$2:$B$61,'Cijena modela'!$C$2:$C$61)</f>
        <v>Taycan Sport Turismo</v>
      </c>
      <c r="D2810" t="s">
        <v>152</v>
      </c>
      <c r="E2810" t="s">
        <v>1270</v>
      </c>
      <c r="F2810" t="s">
        <v>1271</v>
      </c>
    </row>
    <row r="2811" spans="1:6">
      <c r="A2811" t="s">
        <v>4</v>
      </c>
      <c r="B2811" t="s">
        <v>107</v>
      </c>
      <c r="C2811" t="str">
        <f>_xlfn.XLOOKUP(B2811,'Cijena modela'!$B$2:$B$61,'Cijena modela'!$C$2:$C$61)</f>
        <v>Taycan Sport Turismo</v>
      </c>
      <c r="D2811" t="s">
        <v>135</v>
      </c>
      <c r="E2811" t="s">
        <v>1272</v>
      </c>
      <c r="F2811" t="s">
        <v>1273</v>
      </c>
    </row>
    <row r="2812" spans="1:6">
      <c r="A2812" t="s">
        <v>4</v>
      </c>
      <c r="B2812" t="s">
        <v>107</v>
      </c>
      <c r="C2812" t="str">
        <f>_xlfn.XLOOKUP(B2812,'Cijena modela'!$B$2:$B$61,'Cijena modela'!$C$2:$C$61)</f>
        <v>Taycan Sport Turismo</v>
      </c>
      <c r="D2812" t="s">
        <v>139</v>
      </c>
      <c r="E2812" t="s">
        <v>1274</v>
      </c>
      <c r="F2812" t="s">
        <v>1275</v>
      </c>
    </row>
    <row r="2813" spans="1:6">
      <c r="A2813" t="s">
        <v>4</v>
      </c>
      <c r="B2813" t="s">
        <v>107</v>
      </c>
      <c r="C2813" t="str">
        <f>_xlfn.XLOOKUP(B2813,'Cijena modela'!$B$2:$B$61,'Cijena modela'!$C$2:$C$61)</f>
        <v>Taycan Sport Turismo</v>
      </c>
      <c r="D2813" t="s">
        <v>147</v>
      </c>
      <c r="E2813" t="s">
        <v>1276</v>
      </c>
      <c r="F2813" t="s">
        <v>1277</v>
      </c>
    </row>
    <row r="2814" spans="1:6">
      <c r="A2814" t="s">
        <v>4</v>
      </c>
      <c r="B2814" t="s">
        <v>107</v>
      </c>
      <c r="C2814" t="str">
        <f>_xlfn.XLOOKUP(B2814,'Cijena modela'!$B$2:$B$61,'Cijena modela'!$C$2:$C$61)</f>
        <v>Taycan Sport Turismo</v>
      </c>
      <c r="D2814" t="s">
        <v>147</v>
      </c>
      <c r="E2814" t="s">
        <v>1278</v>
      </c>
      <c r="F2814" t="s">
        <v>1279</v>
      </c>
    </row>
    <row r="2815" spans="1:6">
      <c r="A2815" t="s">
        <v>4</v>
      </c>
      <c r="B2815" t="s">
        <v>107</v>
      </c>
      <c r="C2815" t="str">
        <f>_xlfn.XLOOKUP(B2815,'Cijena modela'!$B$2:$B$61,'Cijena modela'!$C$2:$C$61)</f>
        <v>Taycan Sport Turismo</v>
      </c>
      <c r="D2815" t="s">
        <v>155</v>
      </c>
      <c r="E2815" t="s">
        <v>1280</v>
      </c>
      <c r="F2815" t="s">
        <v>206</v>
      </c>
    </row>
    <row r="2816" spans="1:6">
      <c r="A2816" t="s">
        <v>4</v>
      </c>
      <c r="B2816" t="s">
        <v>107</v>
      </c>
      <c r="C2816" t="str">
        <f>_xlfn.XLOOKUP(B2816,'Cijena modela'!$B$2:$B$61,'Cijena modela'!$C$2:$C$61)</f>
        <v>Taycan Sport Turismo</v>
      </c>
      <c r="D2816" t="s">
        <v>150</v>
      </c>
      <c r="E2816" t="s">
        <v>1683</v>
      </c>
      <c r="F2816" t="s">
        <v>1282</v>
      </c>
    </row>
    <row r="2817" spans="1:6">
      <c r="A2817" t="s">
        <v>4</v>
      </c>
      <c r="B2817" t="s">
        <v>107</v>
      </c>
      <c r="C2817" t="str">
        <f>_xlfn.XLOOKUP(B2817,'Cijena modela'!$B$2:$B$61,'Cijena modela'!$C$2:$C$61)</f>
        <v>Taycan Sport Turismo</v>
      </c>
      <c r="D2817" t="s">
        <v>135</v>
      </c>
      <c r="E2817" t="s">
        <v>1283</v>
      </c>
      <c r="F2817" t="s">
        <v>1284</v>
      </c>
    </row>
    <row r="2818" spans="1:6">
      <c r="A2818" t="s">
        <v>4</v>
      </c>
      <c r="B2818" t="s">
        <v>107</v>
      </c>
      <c r="C2818" t="str">
        <f>_xlfn.XLOOKUP(B2818,'Cijena modela'!$B$2:$B$61,'Cijena modela'!$C$2:$C$61)</f>
        <v>Taycan Sport Turismo</v>
      </c>
      <c r="D2818" t="s">
        <v>154</v>
      </c>
      <c r="E2818" t="s">
        <v>1285</v>
      </c>
      <c r="F2818" t="s">
        <v>1286</v>
      </c>
    </row>
    <row r="2819" spans="1:6">
      <c r="A2819" t="s">
        <v>4</v>
      </c>
      <c r="B2819" t="s">
        <v>107</v>
      </c>
      <c r="C2819" t="str">
        <f>_xlfn.XLOOKUP(B2819,'Cijena modela'!$B$2:$B$61,'Cijena modela'!$C$2:$C$61)</f>
        <v>Taycan Sport Turismo</v>
      </c>
      <c r="D2819" t="s">
        <v>149</v>
      </c>
      <c r="E2819" t="s">
        <v>1287</v>
      </c>
      <c r="F2819" t="s">
        <v>1288</v>
      </c>
    </row>
    <row r="2820" spans="1:6">
      <c r="A2820" t="s">
        <v>4</v>
      </c>
      <c r="B2820" t="s">
        <v>107</v>
      </c>
      <c r="C2820" t="str">
        <f>_xlfn.XLOOKUP(B2820,'Cijena modela'!$B$2:$B$61,'Cijena modela'!$C$2:$C$61)</f>
        <v>Taycan Sport Turismo</v>
      </c>
      <c r="D2820" t="s">
        <v>147</v>
      </c>
      <c r="E2820" t="s">
        <v>1289</v>
      </c>
      <c r="F2820" t="s">
        <v>1290</v>
      </c>
    </row>
    <row r="2821" spans="1:6">
      <c r="A2821" t="s">
        <v>4</v>
      </c>
      <c r="B2821" t="s">
        <v>107</v>
      </c>
      <c r="C2821" t="str">
        <f>_xlfn.XLOOKUP(B2821,'Cijena modela'!$B$2:$B$61,'Cijena modela'!$C$2:$C$61)</f>
        <v>Taycan Sport Turismo</v>
      </c>
      <c r="D2821" t="s">
        <v>147</v>
      </c>
      <c r="E2821" t="s">
        <v>1291</v>
      </c>
      <c r="F2821" t="s">
        <v>1292</v>
      </c>
    </row>
    <row r="2822" spans="1:6">
      <c r="A2822" t="s">
        <v>4</v>
      </c>
      <c r="B2822" t="s">
        <v>107</v>
      </c>
      <c r="C2822" t="str">
        <f>_xlfn.XLOOKUP(B2822,'Cijena modela'!$B$2:$B$61,'Cijena modela'!$C$2:$C$61)</f>
        <v>Taycan Sport Turismo</v>
      </c>
      <c r="D2822" t="s">
        <v>139</v>
      </c>
      <c r="E2822" t="s">
        <v>1293</v>
      </c>
      <c r="F2822" t="s">
        <v>1294</v>
      </c>
    </row>
    <row r="2823" spans="1:6">
      <c r="A2823" t="s">
        <v>4</v>
      </c>
      <c r="B2823" t="s">
        <v>107</v>
      </c>
      <c r="C2823" t="str">
        <f>_xlfn.XLOOKUP(B2823,'Cijena modela'!$B$2:$B$61,'Cijena modela'!$C$2:$C$61)</f>
        <v>Taycan Sport Turismo</v>
      </c>
      <c r="D2823" t="s">
        <v>139</v>
      </c>
      <c r="E2823" t="s">
        <v>1295</v>
      </c>
      <c r="F2823" t="s">
        <v>604</v>
      </c>
    </row>
    <row r="2824" spans="1:6">
      <c r="A2824" t="s">
        <v>4</v>
      </c>
      <c r="B2824" t="s">
        <v>107</v>
      </c>
      <c r="C2824" t="str">
        <f>_xlfn.XLOOKUP(B2824,'Cijena modela'!$B$2:$B$61,'Cijena modela'!$C$2:$C$61)</f>
        <v>Taycan Sport Turismo</v>
      </c>
      <c r="D2824" t="s">
        <v>151</v>
      </c>
      <c r="E2824" t="s">
        <v>1296</v>
      </c>
      <c r="F2824" t="s">
        <v>1297</v>
      </c>
    </row>
    <row r="2825" spans="1:6">
      <c r="A2825" t="s">
        <v>4</v>
      </c>
      <c r="B2825" t="s">
        <v>107</v>
      </c>
      <c r="C2825" t="str">
        <f>_xlfn.XLOOKUP(B2825,'Cijena modela'!$B$2:$B$61,'Cijena modela'!$C$2:$C$61)</f>
        <v>Taycan Sport Turismo</v>
      </c>
      <c r="D2825" t="s">
        <v>147</v>
      </c>
      <c r="E2825" t="s">
        <v>1298</v>
      </c>
      <c r="F2825" t="s">
        <v>1299</v>
      </c>
    </row>
    <row r="2826" spans="1:6">
      <c r="A2826" t="s">
        <v>4</v>
      </c>
      <c r="B2826" t="s">
        <v>107</v>
      </c>
      <c r="C2826" t="str">
        <f>_xlfn.XLOOKUP(B2826,'Cijena modela'!$B$2:$B$61,'Cijena modela'!$C$2:$C$61)</f>
        <v>Taycan Sport Turismo</v>
      </c>
      <c r="D2826" t="s">
        <v>147</v>
      </c>
      <c r="E2826" t="s">
        <v>1300</v>
      </c>
      <c r="F2826" t="s">
        <v>1301</v>
      </c>
    </row>
    <row r="2827" spans="1:6">
      <c r="A2827" t="s">
        <v>4</v>
      </c>
      <c r="B2827" t="s">
        <v>107</v>
      </c>
      <c r="C2827" t="str">
        <f>_xlfn.XLOOKUP(B2827,'Cijena modela'!$B$2:$B$61,'Cijena modela'!$C$2:$C$61)</f>
        <v>Taycan Sport Turismo</v>
      </c>
      <c r="D2827" t="s">
        <v>143</v>
      </c>
      <c r="E2827" t="s">
        <v>1302</v>
      </c>
      <c r="F2827" t="s">
        <v>1303</v>
      </c>
    </row>
    <row r="2828" spans="1:6">
      <c r="A2828" t="s">
        <v>4</v>
      </c>
      <c r="B2828" t="s">
        <v>107</v>
      </c>
      <c r="C2828" t="str">
        <f>_xlfn.XLOOKUP(B2828,'Cijena modela'!$B$2:$B$61,'Cijena modela'!$C$2:$C$61)</f>
        <v>Taycan Sport Turismo</v>
      </c>
      <c r="D2828" t="s">
        <v>143</v>
      </c>
      <c r="E2828" t="s">
        <v>1304</v>
      </c>
      <c r="F2828" t="s">
        <v>1305</v>
      </c>
    </row>
    <row r="2829" spans="1:6">
      <c r="A2829" t="s">
        <v>4</v>
      </c>
      <c r="B2829" t="s">
        <v>107</v>
      </c>
      <c r="C2829" t="str">
        <f>_xlfn.XLOOKUP(B2829,'Cijena modela'!$B$2:$B$61,'Cijena modela'!$C$2:$C$61)</f>
        <v>Taycan Sport Turismo</v>
      </c>
      <c r="D2829" t="s">
        <v>143</v>
      </c>
      <c r="E2829" t="s">
        <v>1306</v>
      </c>
      <c r="F2829" t="s">
        <v>1307</v>
      </c>
    </row>
    <row r="2830" spans="1:6">
      <c r="A2830" t="s">
        <v>4</v>
      </c>
      <c r="B2830" t="s">
        <v>107</v>
      </c>
      <c r="C2830" t="str">
        <f>_xlfn.XLOOKUP(B2830,'Cijena modela'!$B$2:$B$61,'Cijena modela'!$C$2:$C$61)</f>
        <v>Taycan Sport Turismo</v>
      </c>
      <c r="D2830" t="s">
        <v>131</v>
      </c>
      <c r="E2830" t="s">
        <v>1308</v>
      </c>
      <c r="F2830" t="s">
        <v>1309</v>
      </c>
    </row>
    <row r="2831" spans="1:6">
      <c r="A2831" t="s">
        <v>4</v>
      </c>
      <c r="B2831" t="s">
        <v>107</v>
      </c>
      <c r="C2831" t="str">
        <f>_xlfn.XLOOKUP(B2831,'Cijena modela'!$B$2:$B$61,'Cijena modela'!$C$2:$C$61)</f>
        <v>Taycan Sport Turismo</v>
      </c>
      <c r="D2831" t="s">
        <v>141</v>
      </c>
      <c r="E2831" t="s">
        <v>1310</v>
      </c>
      <c r="F2831" t="s">
        <v>1311</v>
      </c>
    </row>
    <row r="2832" spans="1:6">
      <c r="A2832" t="s">
        <v>4</v>
      </c>
      <c r="B2832" t="s">
        <v>107</v>
      </c>
      <c r="C2832" t="str">
        <f>_xlfn.XLOOKUP(B2832,'Cijena modela'!$B$2:$B$61,'Cijena modela'!$C$2:$C$61)</f>
        <v>Taycan Sport Turismo</v>
      </c>
      <c r="D2832" t="s">
        <v>141</v>
      </c>
      <c r="E2832" t="s">
        <v>1312</v>
      </c>
      <c r="F2832" t="s">
        <v>1313</v>
      </c>
    </row>
    <row r="2833" spans="1:6">
      <c r="A2833" t="s">
        <v>4</v>
      </c>
      <c r="B2833" t="s">
        <v>107</v>
      </c>
      <c r="C2833" t="str">
        <f>_xlfn.XLOOKUP(B2833,'Cijena modela'!$B$2:$B$61,'Cijena modela'!$C$2:$C$61)</f>
        <v>Taycan Sport Turismo</v>
      </c>
      <c r="D2833" t="s">
        <v>141</v>
      </c>
      <c r="E2833" t="s">
        <v>1314</v>
      </c>
      <c r="F2833" t="s">
        <v>1315</v>
      </c>
    </row>
    <row r="2834" spans="1:6">
      <c r="A2834" t="s">
        <v>4</v>
      </c>
      <c r="B2834" t="s">
        <v>107</v>
      </c>
      <c r="C2834" t="str">
        <f>_xlfn.XLOOKUP(B2834,'Cijena modela'!$B$2:$B$61,'Cijena modela'!$C$2:$C$61)</f>
        <v>Taycan Sport Turismo</v>
      </c>
      <c r="D2834" t="s">
        <v>142</v>
      </c>
      <c r="E2834" t="s">
        <v>1316</v>
      </c>
      <c r="F2834" t="s">
        <v>1317</v>
      </c>
    </row>
    <row r="2835" spans="1:6">
      <c r="A2835" t="s">
        <v>4</v>
      </c>
      <c r="B2835" t="s">
        <v>107</v>
      </c>
      <c r="C2835" t="str">
        <f>_xlfn.XLOOKUP(B2835,'Cijena modela'!$B$2:$B$61,'Cijena modela'!$C$2:$C$61)</f>
        <v>Taycan Sport Turismo</v>
      </c>
      <c r="D2835" t="s">
        <v>153</v>
      </c>
      <c r="E2835" t="s">
        <v>1318</v>
      </c>
      <c r="F2835" t="s">
        <v>1319</v>
      </c>
    </row>
    <row r="2836" spans="1:6">
      <c r="A2836" t="s">
        <v>4</v>
      </c>
      <c r="B2836" t="s">
        <v>107</v>
      </c>
      <c r="C2836" t="str">
        <f>_xlfn.XLOOKUP(B2836,'Cijena modela'!$B$2:$B$61,'Cijena modela'!$C$2:$C$61)</f>
        <v>Taycan Sport Turismo</v>
      </c>
      <c r="D2836" t="s">
        <v>141</v>
      </c>
      <c r="E2836" t="s">
        <v>1320</v>
      </c>
      <c r="F2836" t="s">
        <v>1321</v>
      </c>
    </row>
    <row r="2837" spans="1:6">
      <c r="A2837" t="s">
        <v>4</v>
      </c>
      <c r="B2837" t="s">
        <v>107</v>
      </c>
      <c r="C2837" t="str">
        <f>_xlfn.XLOOKUP(B2837,'Cijena modela'!$B$2:$B$61,'Cijena modela'!$C$2:$C$61)</f>
        <v>Taycan Sport Turismo</v>
      </c>
      <c r="D2837" t="s">
        <v>131</v>
      </c>
      <c r="E2837" t="s">
        <v>1322</v>
      </c>
      <c r="F2837" t="s">
        <v>1323</v>
      </c>
    </row>
    <row r="2838" spans="1:6">
      <c r="A2838" t="s">
        <v>4</v>
      </c>
      <c r="B2838" t="s">
        <v>107</v>
      </c>
      <c r="C2838" t="str">
        <f>_xlfn.XLOOKUP(B2838,'Cijena modela'!$B$2:$B$61,'Cijena modela'!$C$2:$C$61)</f>
        <v>Taycan Sport Turismo</v>
      </c>
      <c r="D2838" t="s">
        <v>141</v>
      </c>
      <c r="E2838" t="s">
        <v>1324</v>
      </c>
      <c r="F2838" t="s">
        <v>1325</v>
      </c>
    </row>
    <row r="2839" spans="1:6">
      <c r="A2839" t="s">
        <v>4</v>
      </c>
      <c r="B2839" t="s">
        <v>107</v>
      </c>
      <c r="C2839" t="str">
        <f>_xlfn.XLOOKUP(B2839,'Cijena modela'!$B$2:$B$61,'Cijena modela'!$C$2:$C$61)</f>
        <v>Taycan Sport Turismo</v>
      </c>
      <c r="D2839" t="s">
        <v>147</v>
      </c>
      <c r="E2839" t="s">
        <v>1326</v>
      </c>
      <c r="F2839" t="s">
        <v>245</v>
      </c>
    </row>
    <row r="2840" spans="1:6">
      <c r="A2840" t="s">
        <v>4</v>
      </c>
      <c r="B2840" t="s">
        <v>107</v>
      </c>
      <c r="C2840" t="str">
        <f>_xlfn.XLOOKUP(B2840,'Cijena modela'!$B$2:$B$61,'Cijena modela'!$C$2:$C$61)</f>
        <v>Taycan Sport Turismo</v>
      </c>
      <c r="D2840" t="s">
        <v>154</v>
      </c>
      <c r="E2840" t="s">
        <v>1327</v>
      </c>
      <c r="F2840" t="s">
        <v>1328</v>
      </c>
    </row>
    <row r="2841" spans="1:6">
      <c r="A2841" t="s">
        <v>4</v>
      </c>
      <c r="B2841" t="s">
        <v>107</v>
      </c>
      <c r="C2841" t="str">
        <f>_xlfn.XLOOKUP(B2841,'Cijena modela'!$B$2:$B$61,'Cijena modela'!$C$2:$C$61)</f>
        <v>Taycan Sport Turismo</v>
      </c>
      <c r="D2841" t="s">
        <v>154</v>
      </c>
      <c r="E2841" t="s">
        <v>1329</v>
      </c>
      <c r="F2841" t="s">
        <v>1330</v>
      </c>
    </row>
    <row r="2842" spans="1:6">
      <c r="A2842" t="s">
        <v>4</v>
      </c>
      <c r="B2842" t="s">
        <v>107</v>
      </c>
      <c r="C2842" t="str">
        <f>_xlfn.XLOOKUP(B2842,'Cijena modela'!$B$2:$B$61,'Cijena modela'!$C$2:$C$61)</f>
        <v>Taycan Sport Turismo</v>
      </c>
      <c r="D2842" t="s">
        <v>169</v>
      </c>
      <c r="E2842" t="s">
        <v>1332</v>
      </c>
      <c r="F2842" t="s">
        <v>1333</v>
      </c>
    </row>
    <row r="2843" spans="1:6">
      <c r="A2843" t="s">
        <v>4</v>
      </c>
      <c r="B2843" t="s">
        <v>107</v>
      </c>
      <c r="C2843" t="str">
        <f>_xlfn.XLOOKUP(B2843,'Cijena modela'!$B$2:$B$61,'Cijena modela'!$C$2:$C$61)</f>
        <v>Taycan Sport Turismo</v>
      </c>
      <c r="D2843" t="s">
        <v>169</v>
      </c>
      <c r="E2843" t="s">
        <v>1334</v>
      </c>
      <c r="F2843" t="s">
        <v>1335</v>
      </c>
    </row>
    <row r="2844" spans="1:6">
      <c r="A2844" t="s">
        <v>4</v>
      </c>
      <c r="B2844" t="s">
        <v>107</v>
      </c>
      <c r="C2844" t="str">
        <f>_xlfn.XLOOKUP(B2844,'Cijena modela'!$B$2:$B$61,'Cijena modela'!$C$2:$C$61)</f>
        <v>Taycan Sport Turismo</v>
      </c>
      <c r="D2844" t="s">
        <v>131</v>
      </c>
      <c r="E2844" t="s">
        <v>1336</v>
      </c>
      <c r="F2844" t="s">
        <v>1337</v>
      </c>
    </row>
    <row r="2845" spans="1:6">
      <c r="A2845" t="s">
        <v>4</v>
      </c>
      <c r="B2845" t="s">
        <v>107</v>
      </c>
      <c r="C2845" t="str">
        <f>_xlfn.XLOOKUP(B2845,'Cijena modela'!$B$2:$B$61,'Cijena modela'!$C$2:$C$61)</f>
        <v>Taycan Sport Turismo</v>
      </c>
      <c r="D2845" t="s">
        <v>142</v>
      </c>
      <c r="E2845" t="s">
        <v>1338</v>
      </c>
      <c r="F2845" t="s">
        <v>1339</v>
      </c>
    </row>
    <row r="2846" spans="1:6">
      <c r="A2846" t="s">
        <v>4</v>
      </c>
      <c r="B2846" t="s">
        <v>107</v>
      </c>
      <c r="C2846" t="str">
        <f>_xlfn.XLOOKUP(B2846,'Cijena modela'!$B$2:$B$61,'Cijena modela'!$C$2:$C$61)</f>
        <v>Taycan Sport Turismo</v>
      </c>
      <c r="D2846" t="s">
        <v>142</v>
      </c>
      <c r="E2846" t="s">
        <v>1340</v>
      </c>
      <c r="F2846" t="s">
        <v>1341</v>
      </c>
    </row>
    <row r="2847" spans="1:6">
      <c r="A2847" t="s">
        <v>4</v>
      </c>
      <c r="B2847" t="s">
        <v>107</v>
      </c>
      <c r="C2847" t="str">
        <f>_xlfn.XLOOKUP(B2847,'Cijena modela'!$B$2:$B$61,'Cijena modela'!$C$2:$C$61)</f>
        <v>Taycan Sport Turismo</v>
      </c>
      <c r="D2847" t="s">
        <v>134</v>
      </c>
      <c r="E2847" t="s">
        <v>1342</v>
      </c>
      <c r="F2847" t="s">
        <v>1343</v>
      </c>
    </row>
    <row r="2848" spans="1:6">
      <c r="A2848" t="s">
        <v>4</v>
      </c>
      <c r="B2848" t="s">
        <v>107</v>
      </c>
      <c r="C2848" t="str">
        <f>_xlfn.XLOOKUP(B2848,'Cijena modela'!$B$2:$B$61,'Cijena modela'!$C$2:$C$61)</f>
        <v>Taycan Sport Turismo</v>
      </c>
      <c r="D2848" t="s">
        <v>131</v>
      </c>
      <c r="E2848" t="s">
        <v>1344</v>
      </c>
      <c r="F2848" t="s">
        <v>1345</v>
      </c>
    </row>
    <row r="2849" spans="1:6">
      <c r="A2849" t="s">
        <v>4</v>
      </c>
      <c r="B2849" t="s">
        <v>107</v>
      </c>
      <c r="C2849" t="str">
        <f>_xlfn.XLOOKUP(B2849,'Cijena modela'!$B$2:$B$61,'Cijena modela'!$C$2:$C$61)</f>
        <v>Taycan Sport Turismo</v>
      </c>
      <c r="D2849" t="s">
        <v>142</v>
      </c>
      <c r="E2849" t="s">
        <v>1346</v>
      </c>
      <c r="F2849" t="s">
        <v>1347</v>
      </c>
    </row>
    <row r="2850" spans="1:6">
      <c r="A2850" t="s">
        <v>4</v>
      </c>
      <c r="B2850" t="s">
        <v>107</v>
      </c>
      <c r="C2850" t="str">
        <f>_xlfn.XLOOKUP(B2850,'Cijena modela'!$B$2:$B$61,'Cijena modela'!$C$2:$C$61)</f>
        <v>Taycan Sport Turismo</v>
      </c>
      <c r="D2850" t="s">
        <v>142</v>
      </c>
      <c r="E2850" t="s">
        <v>1348</v>
      </c>
      <c r="F2850" t="s">
        <v>1349</v>
      </c>
    </row>
    <row r="2851" spans="1:6">
      <c r="A2851" t="s">
        <v>4</v>
      </c>
      <c r="B2851" t="s">
        <v>107</v>
      </c>
      <c r="C2851" t="str">
        <f>_xlfn.XLOOKUP(B2851,'Cijena modela'!$B$2:$B$61,'Cijena modela'!$C$2:$C$61)</f>
        <v>Taycan Sport Turismo</v>
      </c>
      <c r="D2851" t="s">
        <v>134</v>
      </c>
      <c r="E2851" t="s">
        <v>1350</v>
      </c>
      <c r="F2851" t="s">
        <v>1351</v>
      </c>
    </row>
    <row r="2852" spans="1:6">
      <c r="A2852" t="s">
        <v>4</v>
      </c>
      <c r="B2852" t="s">
        <v>107</v>
      </c>
      <c r="C2852" t="str">
        <f>_xlfn.XLOOKUP(B2852,'Cijena modela'!$B$2:$B$61,'Cijena modela'!$C$2:$C$61)</f>
        <v>Taycan Sport Turismo</v>
      </c>
      <c r="D2852" t="s">
        <v>133</v>
      </c>
      <c r="E2852" t="s">
        <v>1352</v>
      </c>
      <c r="F2852" t="s">
        <v>1353</v>
      </c>
    </row>
    <row r="2853" spans="1:6">
      <c r="A2853" t="s">
        <v>4</v>
      </c>
      <c r="B2853" t="s">
        <v>107</v>
      </c>
      <c r="C2853" t="str">
        <f>_xlfn.XLOOKUP(B2853,'Cijena modela'!$B$2:$B$61,'Cijena modela'!$C$2:$C$61)</f>
        <v>Taycan Sport Turismo</v>
      </c>
      <c r="D2853" t="s">
        <v>134</v>
      </c>
      <c r="E2853" t="s">
        <v>1354</v>
      </c>
      <c r="F2853" t="s">
        <v>290</v>
      </c>
    </row>
    <row r="2854" spans="1:6">
      <c r="A2854" t="s">
        <v>4</v>
      </c>
      <c r="B2854" t="s">
        <v>107</v>
      </c>
      <c r="C2854" t="str">
        <f>_xlfn.XLOOKUP(B2854,'Cijena modela'!$B$2:$B$61,'Cijena modela'!$C$2:$C$61)</f>
        <v>Taycan Sport Turismo</v>
      </c>
      <c r="D2854" t="s">
        <v>133</v>
      </c>
      <c r="E2854" t="s">
        <v>1355</v>
      </c>
      <c r="F2854" t="s">
        <v>1356</v>
      </c>
    </row>
    <row r="2855" spans="1:6">
      <c r="A2855" t="s">
        <v>4</v>
      </c>
      <c r="B2855" t="s">
        <v>107</v>
      </c>
      <c r="C2855" t="str">
        <f>_xlfn.XLOOKUP(B2855,'Cijena modela'!$B$2:$B$61,'Cijena modela'!$C$2:$C$61)</f>
        <v>Taycan Sport Turismo</v>
      </c>
      <c r="D2855" t="s">
        <v>133</v>
      </c>
      <c r="E2855" t="s">
        <v>1357</v>
      </c>
      <c r="F2855" t="s">
        <v>1358</v>
      </c>
    </row>
    <row r="2856" spans="1:6">
      <c r="A2856" t="s">
        <v>4</v>
      </c>
      <c r="B2856" t="s">
        <v>107</v>
      </c>
      <c r="C2856" t="str">
        <f>_xlfn.XLOOKUP(B2856,'Cijena modela'!$B$2:$B$61,'Cijena modela'!$C$2:$C$61)</f>
        <v>Taycan Sport Turismo</v>
      </c>
      <c r="D2856" t="s">
        <v>133</v>
      </c>
      <c r="E2856" t="s">
        <v>1359</v>
      </c>
      <c r="F2856" t="s">
        <v>1360</v>
      </c>
    </row>
    <row r="2857" spans="1:6">
      <c r="A2857" t="s">
        <v>4</v>
      </c>
      <c r="B2857" t="s">
        <v>107</v>
      </c>
      <c r="C2857" t="str">
        <f>_xlfn.XLOOKUP(B2857,'Cijena modela'!$B$2:$B$61,'Cijena modela'!$C$2:$C$61)</f>
        <v>Taycan Sport Turismo</v>
      </c>
      <c r="D2857" t="s">
        <v>133</v>
      </c>
      <c r="E2857" t="s">
        <v>1361</v>
      </c>
      <c r="F2857" t="s">
        <v>1362</v>
      </c>
    </row>
    <row r="2858" spans="1:6">
      <c r="A2858" t="s">
        <v>4</v>
      </c>
      <c r="B2858" t="s">
        <v>107</v>
      </c>
      <c r="C2858" t="str">
        <f>_xlfn.XLOOKUP(B2858,'Cijena modela'!$B$2:$B$61,'Cijena modela'!$C$2:$C$61)</f>
        <v>Taycan Sport Turismo</v>
      </c>
      <c r="D2858" t="s">
        <v>133</v>
      </c>
      <c r="E2858" t="s">
        <v>1363</v>
      </c>
      <c r="F2858" t="s">
        <v>1364</v>
      </c>
    </row>
    <row r="2859" spans="1:6">
      <c r="A2859" t="s">
        <v>4</v>
      </c>
      <c r="B2859" t="s">
        <v>107</v>
      </c>
      <c r="C2859" t="str">
        <f>_xlfn.XLOOKUP(B2859,'Cijena modela'!$B$2:$B$61,'Cijena modela'!$C$2:$C$61)</f>
        <v>Taycan Sport Turismo</v>
      </c>
      <c r="D2859" t="s">
        <v>142</v>
      </c>
      <c r="E2859" t="s">
        <v>1365</v>
      </c>
      <c r="F2859" t="s">
        <v>486</v>
      </c>
    </row>
    <row r="2860" spans="1:6">
      <c r="A2860" t="s">
        <v>4</v>
      </c>
      <c r="B2860" t="s">
        <v>107</v>
      </c>
      <c r="C2860" t="str">
        <f>_xlfn.XLOOKUP(B2860,'Cijena modela'!$B$2:$B$61,'Cijena modela'!$C$2:$C$61)</f>
        <v>Taycan Sport Turismo</v>
      </c>
      <c r="D2860" t="s">
        <v>134</v>
      </c>
      <c r="E2860" t="s">
        <v>1366</v>
      </c>
      <c r="F2860" t="s">
        <v>1367</v>
      </c>
    </row>
    <row r="2861" spans="1:6">
      <c r="A2861" t="s">
        <v>4</v>
      </c>
      <c r="B2861" t="s">
        <v>107</v>
      </c>
      <c r="C2861" t="str">
        <f>_xlfn.XLOOKUP(B2861,'Cijena modela'!$B$2:$B$61,'Cijena modela'!$C$2:$C$61)</f>
        <v>Taycan Sport Turismo</v>
      </c>
      <c r="D2861" t="s">
        <v>154</v>
      </c>
      <c r="E2861" t="s">
        <v>1368</v>
      </c>
      <c r="F2861" t="s">
        <v>1369</v>
      </c>
    </row>
    <row r="2862" spans="1:6">
      <c r="A2862" t="s">
        <v>4</v>
      </c>
      <c r="B2862" t="s">
        <v>107</v>
      </c>
      <c r="C2862" t="str">
        <f>_xlfn.XLOOKUP(B2862,'Cijena modela'!$B$2:$B$61,'Cijena modela'!$C$2:$C$61)</f>
        <v>Taycan Sport Turismo</v>
      </c>
      <c r="D2862" t="s">
        <v>146</v>
      </c>
      <c r="E2862" t="s">
        <v>1370</v>
      </c>
      <c r="F2862" t="s">
        <v>1371</v>
      </c>
    </row>
    <row r="2863" spans="1:6">
      <c r="A2863" t="s">
        <v>4</v>
      </c>
      <c r="B2863" t="s">
        <v>107</v>
      </c>
      <c r="C2863" t="str">
        <f>_xlfn.XLOOKUP(B2863,'Cijena modela'!$B$2:$B$61,'Cijena modela'!$C$2:$C$61)</f>
        <v>Taycan Sport Turismo</v>
      </c>
      <c r="D2863" t="s">
        <v>142</v>
      </c>
      <c r="E2863" t="s">
        <v>1372</v>
      </c>
      <c r="F2863" t="s">
        <v>777</v>
      </c>
    </row>
    <row r="2864" spans="1:6">
      <c r="A2864" t="s">
        <v>4</v>
      </c>
      <c r="B2864" t="s">
        <v>107</v>
      </c>
      <c r="C2864" t="str">
        <f>_xlfn.XLOOKUP(B2864,'Cijena modela'!$B$2:$B$61,'Cijena modela'!$C$2:$C$61)</f>
        <v>Taycan Sport Turismo</v>
      </c>
      <c r="D2864" t="s">
        <v>146</v>
      </c>
      <c r="E2864" t="s">
        <v>1373</v>
      </c>
      <c r="F2864" t="s">
        <v>1374</v>
      </c>
    </row>
    <row r="2865" spans="1:6">
      <c r="A2865" t="s">
        <v>4</v>
      </c>
      <c r="B2865" t="s">
        <v>107</v>
      </c>
      <c r="C2865" t="str">
        <f>_xlfn.XLOOKUP(B2865,'Cijena modela'!$B$2:$B$61,'Cijena modela'!$C$2:$C$61)</f>
        <v>Taycan Sport Turismo</v>
      </c>
      <c r="D2865" t="s">
        <v>139</v>
      </c>
      <c r="E2865" t="s">
        <v>1375</v>
      </c>
      <c r="F2865" t="s">
        <v>193</v>
      </c>
    </row>
    <row r="2866" spans="1:6">
      <c r="A2866" t="s">
        <v>4</v>
      </c>
      <c r="B2866" t="s">
        <v>107</v>
      </c>
      <c r="C2866" t="str">
        <f>_xlfn.XLOOKUP(B2866,'Cijena modela'!$B$2:$B$61,'Cijena modela'!$C$2:$C$61)</f>
        <v>Taycan Sport Turismo</v>
      </c>
      <c r="D2866" t="s">
        <v>138</v>
      </c>
      <c r="E2866" t="s">
        <v>1376</v>
      </c>
      <c r="F2866" t="s">
        <v>1377</v>
      </c>
    </row>
    <row r="2867" spans="1:6">
      <c r="A2867" t="s">
        <v>4</v>
      </c>
      <c r="B2867" t="s">
        <v>107</v>
      </c>
      <c r="C2867" t="str">
        <f>_xlfn.XLOOKUP(B2867,'Cijena modela'!$B$2:$B$61,'Cijena modela'!$C$2:$C$61)</f>
        <v>Taycan Sport Turismo</v>
      </c>
      <c r="D2867" t="s">
        <v>138</v>
      </c>
      <c r="E2867" t="s">
        <v>1378</v>
      </c>
      <c r="F2867" t="s">
        <v>1379</v>
      </c>
    </row>
    <row r="2868" spans="1:6">
      <c r="A2868" t="s">
        <v>4</v>
      </c>
      <c r="B2868" t="s">
        <v>107</v>
      </c>
      <c r="C2868" t="str">
        <f>_xlfn.XLOOKUP(B2868,'Cijena modela'!$B$2:$B$61,'Cijena modela'!$C$2:$C$61)</f>
        <v>Taycan Sport Turismo</v>
      </c>
      <c r="D2868" t="s">
        <v>139</v>
      </c>
      <c r="E2868" t="s">
        <v>1380</v>
      </c>
      <c r="F2868" t="s">
        <v>295</v>
      </c>
    </row>
    <row r="2869" spans="1:6">
      <c r="A2869" t="s">
        <v>4</v>
      </c>
      <c r="B2869" t="s">
        <v>107</v>
      </c>
      <c r="C2869" t="str">
        <f>_xlfn.XLOOKUP(B2869,'Cijena modela'!$B$2:$B$61,'Cijena modela'!$C$2:$C$61)</f>
        <v>Taycan Sport Turismo</v>
      </c>
      <c r="D2869" t="s">
        <v>138</v>
      </c>
      <c r="E2869" t="s">
        <v>1381</v>
      </c>
      <c r="F2869" t="s">
        <v>1382</v>
      </c>
    </row>
    <row r="2870" spans="1:6">
      <c r="A2870" t="s">
        <v>4</v>
      </c>
      <c r="B2870" t="s">
        <v>107</v>
      </c>
      <c r="C2870" t="str">
        <f>_xlfn.XLOOKUP(B2870,'Cijena modela'!$B$2:$B$61,'Cijena modela'!$C$2:$C$61)</f>
        <v>Taycan Sport Turismo</v>
      </c>
      <c r="D2870" t="s">
        <v>146</v>
      </c>
      <c r="E2870" t="s">
        <v>1383</v>
      </c>
      <c r="F2870" t="s">
        <v>1384</v>
      </c>
    </row>
    <row r="2871" spans="1:6">
      <c r="A2871" t="s">
        <v>4</v>
      </c>
      <c r="B2871" t="s">
        <v>107</v>
      </c>
      <c r="C2871" t="str">
        <f>_xlfn.XLOOKUP(B2871,'Cijena modela'!$B$2:$B$61,'Cijena modela'!$C$2:$C$61)</f>
        <v>Taycan Sport Turismo</v>
      </c>
      <c r="D2871" t="s">
        <v>131</v>
      </c>
      <c r="E2871" t="s">
        <v>1385</v>
      </c>
      <c r="F2871" t="s">
        <v>1386</v>
      </c>
    </row>
    <row r="2872" spans="1:6">
      <c r="A2872" t="s">
        <v>4</v>
      </c>
      <c r="B2872" t="s">
        <v>107</v>
      </c>
      <c r="C2872" t="str">
        <f>_xlfn.XLOOKUP(B2872,'Cijena modela'!$B$2:$B$61,'Cijena modela'!$C$2:$C$61)</f>
        <v>Taycan Sport Turismo</v>
      </c>
      <c r="D2872" t="s">
        <v>139</v>
      </c>
      <c r="E2872" t="s">
        <v>1387</v>
      </c>
      <c r="F2872" t="s">
        <v>1388</v>
      </c>
    </row>
    <row r="2873" spans="1:6">
      <c r="A2873" t="s">
        <v>4</v>
      </c>
      <c r="B2873" t="s">
        <v>107</v>
      </c>
      <c r="C2873" t="str">
        <f>_xlfn.XLOOKUP(B2873,'Cijena modela'!$B$2:$B$61,'Cijena modela'!$C$2:$C$61)</f>
        <v>Taycan Sport Turismo</v>
      </c>
      <c r="D2873" t="s">
        <v>146</v>
      </c>
      <c r="E2873" t="s">
        <v>1389</v>
      </c>
      <c r="F2873" t="s">
        <v>1390</v>
      </c>
    </row>
    <row r="2874" spans="1:6">
      <c r="A2874" t="s">
        <v>4</v>
      </c>
      <c r="B2874" t="s">
        <v>107</v>
      </c>
      <c r="C2874" t="str">
        <f>_xlfn.XLOOKUP(B2874,'Cijena modela'!$B$2:$B$61,'Cijena modela'!$C$2:$C$61)</f>
        <v>Taycan Sport Turismo</v>
      </c>
      <c r="D2874" t="s">
        <v>146</v>
      </c>
      <c r="E2874" t="s">
        <v>1391</v>
      </c>
      <c r="F2874" t="s">
        <v>1392</v>
      </c>
    </row>
    <row r="2875" spans="1:6">
      <c r="A2875" t="s">
        <v>4</v>
      </c>
      <c r="B2875" t="s">
        <v>107</v>
      </c>
      <c r="C2875" t="str">
        <f>_xlfn.XLOOKUP(B2875,'Cijena modela'!$B$2:$B$61,'Cijena modela'!$C$2:$C$61)</f>
        <v>Taycan Sport Turismo</v>
      </c>
      <c r="D2875" t="s">
        <v>146</v>
      </c>
      <c r="E2875" t="s">
        <v>1393</v>
      </c>
      <c r="F2875" t="s">
        <v>1394</v>
      </c>
    </row>
    <row r="2876" spans="1:6">
      <c r="A2876" t="s">
        <v>4</v>
      </c>
      <c r="B2876" t="s">
        <v>107</v>
      </c>
      <c r="C2876" t="str">
        <f>_xlfn.XLOOKUP(B2876,'Cijena modela'!$B$2:$B$61,'Cijena modela'!$C$2:$C$61)</f>
        <v>Taycan Sport Turismo</v>
      </c>
      <c r="D2876" t="s">
        <v>131</v>
      </c>
      <c r="E2876" t="s">
        <v>1395</v>
      </c>
      <c r="F2876" t="s">
        <v>1396</v>
      </c>
    </row>
    <row r="2877" spans="1:6">
      <c r="A2877" t="s">
        <v>4</v>
      </c>
      <c r="B2877" t="s">
        <v>107</v>
      </c>
      <c r="C2877" t="str">
        <f>_xlfn.XLOOKUP(B2877,'Cijena modela'!$B$2:$B$61,'Cijena modela'!$C$2:$C$61)</f>
        <v>Taycan Sport Turismo</v>
      </c>
      <c r="D2877" t="s">
        <v>149</v>
      </c>
      <c r="E2877" t="s">
        <v>1397</v>
      </c>
      <c r="F2877" t="s">
        <v>1398</v>
      </c>
    </row>
    <row r="2878" spans="1:6">
      <c r="A2878" t="s">
        <v>4</v>
      </c>
      <c r="B2878" t="s">
        <v>107</v>
      </c>
      <c r="C2878" t="str">
        <f>_xlfn.XLOOKUP(B2878,'Cijena modela'!$B$2:$B$61,'Cijena modela'!$C$2:$C$61)</f>
        <v>Taycan Sport Turismo</v>
      </c>
      <c r="D2878" t="s">
        <v>149</v>
      </c>
      <c r="E2878" t="s">
        <v>1399</v>
      </c>
      <c r="F2878" t="s">
        <v>1400</v>
      </c>
    </row>
    <row r="2879" spans="1:6">
      <c r="A2879" t="s">
        <v>4</v>
      </c>
      <c r="B2879" t="s">
        <v>107</v>
      </c>
      <c r="C2879" t="str">
        <f>_xlfn.XLOOKUP(B2879,'Cijena modela'!$B$2:$B$61,'Cijena modela'!$C$2:$C$61)</f>
        <v>Taycan Sport Turismo</v>
      </c>
      <c r="D2879" t="s">
        <v>139</v>
      </c>
      <c r="E2879" t="s">
        <v>1401</v>
      </c>
      <c r="F2879" t="s">
        <v>1402</v>
      </c>
    </row>
    <row r="2880" spans="1:6">
      <c r="A2880" t="s">
        <v>4</v>
      </c>
      <c r="B2880" t="s">
        <v>107</v>
      </c>
      <c r="C2880" t="str">
        <f>_xlfn.XLOOKUP(B2880,'Cijena modela'!$B$2:$B$61,'Cijena modela'!$C$2:$C$61)</f>
        <v>Taycan Sport Turismo</v>
      </c>
      <c r="D2880" t="s">
        <v>139</v>
      </c>
      <c r="E2880" t="s">
        <v>1403</v>
      </c>
      <c r="F2880" t="s">
        <v>1404</v>
      </c>
    </row>
    <row r="2881" spans="1:6">
      <c r="A2881" t="s">
        <v>4</v>
      </c>
      <c r="B2881" t="s">
        <v>107</v>
      </c>
      <c r="C2881" t="str">
        <f>_xlfn.XLOOKUP(B2881,'Cijena modela'!$B$2:$B$61,'Cijena modela'!$C$2:$C$61)</f>
        <v>Taycan Sport Turismo</v>
      </c>
      <c r="D2881" t="s">
        <v>131</v>
      </c>
      <c r="E2881" t="s">
        <v>1405</v>
      </c>
      <c r="F2881" t="s">
        <v>1406</v>
      </c>
    </row>
    <row r="2882" spans="1:6">
      <c r="A2882" t="s">
        <v>4</v>
      </c>
      <c r="B2882" t="s">
        <v>107</v>
      </c>
      <c r="C2882" t="str">
        <f>_xlfn.XLOOKUP(B2882,'Cijena modela'!$B$2:$B$61,'Cijena modela'!$C$2:$C$61)</f>
        <v>Taycan Sport Turismo</v>
      </c>
      <c r="D2882" t="s">
        <v>146</v>
      </c>
      <c r="E2882" t="s">
        <v>1407</v>
      </c>
      <c r="F2882" t="s">
        <v>1408</v>
      </c>
    </row>
    <row r="2883" spans="1:6">
      <c r="A2883" t="s">
        <v>4</v>
      </c>
      <c r="B2883" t="s">
        <v>107</v>
      </c>
      <c r="C2883" t="str">
        <f>_xlfn.XLOOKUP(B2883,'Cijena modela'!$B$2:$B$61,'Cijena modela'!$C$2:$C$61)</f>
        <v>Taycan Sport Turismo</v>
      </c>
      <c r="D2883" t="s">
        <v>146</v>
      </c>
      <c r="E2883" t="s">
        <v>1409</v>
      </c>
      <c r="F2883" t="s">
        <v>1410</v>
      </c>
    </row>
    <row r="2884" spans="1:6">
      <c r="A2884" t="s">
        <v>4</v>
      </c>
      <c r="B2884" t="s">
        <v>107</v>
      </c>
      <c r="C2884" t="str">
        <f>_xlfn.XLOOKUP(B2884,'Cijena modela'!$B$2:$B$61,'Cijena modela'!$C$2:$C$61)</f>
        <v>Taycan Sport Turismo</v>
      </c>
      <c r="D2884" t="s">
        <v>146</v>
      </c>
      <c r="E2884" t="s">
        <v>1411</v>
      </c>
      <c r="F2884" t="s">
        <v>1412</v>
      </c>
    </row>
    <row r="2885" spans="1:6">
      <c r="A2885" t="s">
        <v>4</v>
      </c>
      <c r="B2885" t="s">
        <v>107</v>
      </c>
      <c r="C2885" t="str">
        <f>_xlfn.XLOOKUP(B2885,'Cijena modela'!$B$2:$B$61,'Cijena modela'!$C$2:$C$61)</f>
        <v>Taycan Sport Turismo</v>
      </c>
      <c r="D2885" t="s">
        <v>146</v>
      </c>
      <c r="E2885" t="s">
        <v>1413</v>
      </c>
      <c r="F2885" t="s">
        <v>1414</v>
      </c>
    </row>
    <row r="2886" spans="1:6">
      <c r="A2886" t="s">
        <v>4</v>
      </c>
      <c r="B2886" t="s">
        <v>107</v>
      </c>
      <c r="C2886" t="str">
        <f>_xlfn.XLOOKUP(B2886,'Cijena modela'!$B$2:$B$61,'Cijena modela'!$C$2:$C$61)</f>
        <v>Taycan Sport Turismo</v>
      </c>
      <c r="D2886" t="s">
        <v>136</v>
      </c>
      <c r="E2886" t="s">
        <v>1415</v>
      </c>
      <c r="F2886" t="s">
        <v>1416</v>
      </c>
    </row>
    <row r="2887" spans="1:6">
      <c r="A2887" t="s">
        <v>4</v>
      </c>
      <c r="B2887" t="s">
        <v>107</v>
      </c>
      <c r="C2887" t="str">
        <f>_xlfn.XLOOKUP(B2887,'Cijena modela'!$B$2:$B$61,'Cijena modela'!$C$2:$C$61)</f>
        <v>Taycan Sport Turismo</v>
      </c>
      <c r="D2887" t="s">
        <v>149</v>
      </c>
      <c r="E2887" t="s">
        <v>1701</v>
      </c>
      <c r="F2887" t="s">
        <v>1702</v>
      </c>
    </row>
    <row r="2888" spans="1:6">
      <c r="A2888" t="s">
        <v>4</v>
      </c>
      <c r="B2888" t="s">
        <v>107</v>
      </c>
      <c r="C2888" t="str">
        <f>_xlfn.XLOOKUP(B2888,'Cijena modela'!$B$2:$B$61,'Cijena modela'!$C$2:$C$61)</f>
        <v>Taycan Sport Turismo</v>
      </c>
      <c r="D2888" t="s">
        <v>140</v>
      </c>
      <c r="E2888" t="s">
        <v>1417</v>
      </c>
      <c r="F2888" t="s">
        <v>1418</v>
      </c>
    </row>
    <row r="2889" spans="1:6">
      <c r="A2889" t="s">
        <v>4</v>
      </c>
      <c r="B2889" t="s">
        <v>107</v>
      </c>
      <c r="C2889" t="str">
        <f>_xlfn.XLOOKUP(B2889,'Cijena modela'!$B$2:$B$61,'Cijena modela'!$C$2:$C$61)</f>
        <v>Taycan Sport Turismo</v>
      </c>
      <c r="D2889" t="s">
        <v>140</v>
      </c>
      <c r="E2889" t="s">
        <v>1419</v>
      </c>
      <c r="F2889" t="s">
        <v>1420</v>
      </c>
    </row>
    <row r="2890" spans="1:6">
      <c r="A2890" t="s">
        <v>4</v>
      </c>
      <c r="B2890" t="s">
        <v>107</v>
      </c>
      <c r="C2890" t="str">
        <f>_xlfn.XLOOKUP(B2890,'Cijena modela'!$B$2:$B$61,'Cijena modela'!$C$2:$C$61)</f>
        <v>Taycan Sport Turismo</v>
      </c>
      <c r="D2890" t="s">
        <v>140</v>
      </c>
      <c r="E2890" t="s">
        <v>1421</v>
      </c>
      <c r="F2890" t="s">
        <v>1422</v>
      </c>
    </row>
    <row r="2891" spans="1:6">
      <c r="A2891" t="s">
        <v>4</v>
      </c>
      <c r="B2891" t="s">
        <v>107</v>
      </c>
      <c r="C2891" t="str">
        <f>_xlfn.XLOOKUP(B2891,'Cijena modela'!$B$2:$B$61,'Cijena modela'!$C$2:$C$61)</f>
        <v>Taycan Sport Turismo</v>
      </c>
      <c r="D2891" t="s">
        <v>131</v>
      </c>
      <c r="E2891" t="s">
        <v>1423</v>
      </c>
      <c r="F2891" t="s">
        <v>1424</v>
      </c>
    </row>
    <row r="2892" spans="1:6">
      <c r="A2892" t="s">
        <v>4</v>
      </c>
      <c r="B2892" t="s">
        <v>107</v>
      </c>
      <c r="C2892" t="str">
        <f>_xlfn.XLOOKUP(B2892,'Cijena modela'!$B$2:$B$61,'Cijena modela'!$C$2:$C$61)</f>
        <v>Taycan Sport Turismo</v>
      </c>
      <c r="D2892" t="s">
        <v>155</v>
      </c>
      <c r="E2892" t="s">
        <v>1425</v>
      </c>
      <c r="F2892" t="s">
        <v>1426</v>
      </c>
    </row>
    <row r="2893" spans="1:6">
      <c r="A2893" t="s">
        <v>4</v>
      </c>
      <c r="B2893" t="s">
        <v>107</v>
      </c>
      <c r="C2893" t="str">
        <f>_xlfn.XLOOKUP(B2893,'Cijena modela'!$B$2:$B$61,'Cijena modela'!$C$2:$C$61)</f>
        <v>Taycan Sport Turismo</v>
      </c>
      <c r="D2893" t="s">
        <v>145</v>
      </c>
      <c r="E2893" t="s">
        <v>1427</v>
      </c>
      <c r="F2893" t="s">
        <v>1428</v>
      </c>
    </row>
    <row r="2894" spans="1:6">
      <c r="A2894" t="s">
        <v>4</v>
      </c>
      <c r="B2894" t="s">
        <v>107</v>
      </c>
      <c r="C2894" t="str">
        <f>_xlfn.XLOOKUP(B2894,'Cijena modela'!$B$2:$B$61,'Cijena modela'!$C$2:$C$61)</f>
        <v>Taycan Sport Turismo</v>
      </c>
      <c r="D2894" t="s">
        <v>136</v>
      </c>
      <c r="E2894" t="s">
        <v>1429</v>
      </c>
      <c r="F2894" t="s">
        <v>1430</v>
      </c>
    </row>
    <row r="2895" spans="1:6">
      <c r="A2895" t="s">
        <v>4</v>
      </c>
      <c r="B2895" t="s">
        <v>107</v>
      </c>
      <c r="C2895" t="str">
        <f>_xlfn.XLOOKUP(B2895,'Cijena modela'!$B$2:$B$61,'Cijena modela'!$C$2:$C$61)</f>
        <v>Taycan Sport Turismo</v>
      </c>
      <c r="D2895" t="s">
        <v>149</v>
      </c>
      <c r="E2895" t="s">
        <v>1431</v>
      </c>
      <c r="F2895" t="s">
        <v>1432</v>
      </c>
    </row>
    <row r="2896" spans="1:6">
      <c r="A2896" t="s">
        <v>4</v>
      </c>
      <c r="B2896" t="s">
        <v>107</v>
      </c>
      <c r="C2896" t="str">
        <f>_xlfn.XLOOKUP(B2896,'Cijena modela'!$B$2:$B$61,'Cijena modela'!$C$2:$C$61)</f>
        <v>Taycan Sport Turismo</v>
      </c>
      <c r="D2896" t="s">
        <v>147</v>
      </c>
      <c r="E2896" t="s">
        <v>1433</v>
      </c>
      <c r="F2896" t="s">
        <v>1434</v>
      </c>
    </row>
    <row r="2897" spans="1:6">
      <c r="A2897" t="s">
        <v>4</v>
      </c>
      <c r="B2897" t="s">
        <v>107</v>
      </c>
      <c r="C2897" t="str">
        <f>_xlfn.XLOOKUP(B2897,'Cijena modela'!$B$2:$B$61,'Cijena modela'!$C$2:$C$61)</f>
        <v>Taycan Sport Turismo</v>
      </c>
      <c r="D2897" t="s">
        <v>140</v>
      </c>
      <c r="E2897" t="s">
        <v>1703</v>
      </c>
      <c r="F2897" t="s">
        <v>1704</v>
      </c>
    </row>
    <row r="2898" spans="1:6">
      <c r="A2898" t="s">
        <v>4</v>
      </c>
      <c r="B2898" t="s">
        <v>107</v>
      </c>
      <c r="C2898" t="str">
        <f>_xlfn.XLOOKUP(B2898,'Cijena modela'!$B$2:$B$61,'Cijena modela'!$C$2:$C$61)</f>
        <v>Taycan Sport Turismo</v>
      </c>
      <c r="D2898" t="s">
        <v>140</v>
      </c>
      <c r="E2898" t="s">
        <v>1705</v>
      </c>
      <c r="F2898" t="s">
        <v>1706</v>
      </c>
    </row>
    <row r="2899" spans="1:6">
      <c r="A2899" t="s">
        <v>4</v>
      </c>
      <c r="B2899" t="s">
        <v>107</v>
      </c>
      <c r="C2899" t="str">
        <f>_xlfn.XLOOKUP(B2899,'Cijena modela'!$B$2:$B$61,'Cijena modela'!$C$2:$C$61)</f>
        <v>Taycan Sport Turismo</v>
      </c>
      <c r="D2899" t="s">
        <v>149</v>
      </c>
      <c r="E2899" t="s">
        <v>1435</v>
      </c>
      <c r="F2899" t="s">
        <v>1436</v>
      </c>
    </row>
    <row r="2900" spans="1:6">
      <c r="A2900" t="s">
        <v>4</v>
      </c>
      <c r="B2900" t="s">
        <v>107</v>
      </c>
      <c r="C2900" t="str">
        <f>_xlfn.XLOOKUP(B2900,'Cijena modela'!$B$2:$B$61,'Cijena modela'!$C$2:$C$61)</f>
        <v>Taycan Sport Turismo</v>
      </c>
      <c r="D2900" t="s">
        <v>136</v>
      </c>
      <c r="E2900" t="s">
        <v>1437</v>
      </c>
      <c r="F2900" t="s">
        <v>559</v>
      </c>
    </row>
    <row r="2901" spans="1:6">
      <c r="A2901" t="s">
        <v>4</v>
      </c>
      <c r="B2901" t="s">
        <v>107</v>
      </c>
      <c r="C2901" t="str">
        <f>_xlfn.XLOOKUP(B2901,'Cijena modela'!$B$2:$B$61,'Cijena modela'!$C$2:$C$61)</f>
        <v>Taycan Sport Turismo</v>
      </c>
      <c r="D2901" t="s">
        <v>136</v>
      </c>
      <c r="E2901" t="s">
        <v>1438</v>
      </c>
      <c r="F2901" t="s">
        <v>333</v>
      </c>
    </row>
    <row r="2902" spans="1:6">
      <c r="A2902" t="s">
        <v>4</v>
      </c>
      <c r="B2902" t="s">
        <v>107</v>
      </c>
      <c r="C2902" t="str">
        <f>_xlfn.XLOOKUP(B2902,'Cijena modela'!$B$2:$B$61,'Cijena modela'!$C$2:$C$61)</f>
        <v>Taycan Sport Turismo</v>
      </c>
      <c r="D2902" t="s">
        <v>136</v>
      </c>
      <c r="E2902" t="s">
        <v>1439</v>
      </c>
      <c r="F2902" t="s">
        <v>1440</v>
      </c>
    </row>
    <row r="2903" spans="1:6">
      <c r="A2903" t="s">
        <v>4</v>
      </c>
      <c r="B2903" t="s">
        <v>107</v>
      </c>
      <c r="C2903" t="str">
        <f>_xlfn.XLOOKUP(B2903,'Cijena modela'!$B$2:$B$61,'Cijena modela'!$C$2:$C$61)</f>
        <v>Taycan Sport Turismo</v>
      </c>
      <c r="D2903" t="s">
        <v>136</v>
      </c>
      <c r="E2903" t="s">
        <v>1441</v>
      </c>
      <c r="F2903" t="s">
        <v>1442</v>
      </c>
    </row>
    <row r="2904" spans="1:6">
      <c r="A2904" t="s">
        <v>4</v>
      </c>
      <c r="B2904" t="s">
        <v>107</v>
      </c>
      <c r="C2904" t="str">
        <f>_xlfn.XLOOKUP(B2904,'Cijena modela'!$B$2:$B$61,'Cijena modela'!$C$2:$C$61)</f>
        <v>Taycan Sport Turismo</v>
      </c>
      <c r="D2904" t="s">
        <v>149</v>
      </c>
      <c r="E2904" t="s">
        <v>1443</v>
      </c>
      <c r="F2904" t="s">
        <v>1444</v>
      </c>
    </row>
    <row r="2905" spans="1:6">
      <c r="A2905" t="s">
        <v>4</v>
      </c>
      <c r="B2905" t="s">
        <v>107</v>
      </c>
      <c r="C2905" t="str">
        <f>_xlfn.XLOOKUP(B2905,'Cijena modela'!$B$2:$B$61,'Cijena modela'!$C$2:$C$61)</f>
        <v>Taycan Sport Turismo</v>
      </c>
      <c r="D2905" t="s">
        <v>143</v>
      </c>
      <c r="E2905" t="s">
        <v>1445</v>
      </c>
      <c r="F2905" t="s">
        <v>1446</v>
      </c>
    </row>
    <row r="2906" spans="1:6">
      <c r="A2906" t="s">
        <v>4</v>
      </c>
      <c r="B2906" t="s">
        <v>107</v>
      </c>
      <c r="C2906" t="str">
        <f>_xlfn.XLOOKUP(B2906,'Cijena modela'!$B$2:$B$61,'Cijena modela'!$C$2:$C$61)</f>
        <v>Taycan Sport Turismo</v>
      </c>
      <c r="D2906" t="s">
        <v>131</v>
      </c>
      <c r="E2906" t="s">
        <v>1447</v>
      </c>
      <c r="F2906" t="s">
        <v>1448</v>
      </c>
    </row>
    <row r="2907" spans="1:6">
      <c r="A2907" t="s">
        <v>4</v>
      </c>
      <c r="B2907" t="s">
        <v>107</v>
      </c>
      <c r="C2907" t="str">
        <f>_xlfn.XLOOKUP(B2907,'Cijena modela'!$B$2:$B$61,'Cijena modela'!$C$2:$C$61)</f>
        <v>Taycan Sport Turismo</v>
      </c>
      <c r="D2907" t="s">
        <v>143</v>
      </c>
      <c r="E2907" t="s">
        <v>1449</v>
      </c>
      <c r="F2907" t="s">
        <v>1450</v>
      </c>
    </row>
    <row r="2908" spans="1:6">
      <c r="A2908" t="s">
        <v>4</v>
      </c>
      <c r="B2908" t="s">
        <v>107</v>
      </c>
      <c r="C2908" t="str">
        <f>_xlfn.XLOOKUP(B2908,'Cijena modela'!$B$2:$B$61,'Cijena modela'!$C$2:$C$61)</f>
        <v>Taycan Sport Turismo</v>
      </c>
      <c r="D2908" t="s">
        <v>143</v>
      </c>
      <c r="E2908" t="s">
        <v>1451</v>
      </c>
      <c r="F2908" t="s">
        <v>1452</v>
      </c>
    </row>
    <row r="2909" spans="1:6">
      <c r="A2909" t="s">
        <v>4</v>
      </c>
      <c r="B2909" t="s">
        <v>107</v>
      </c>
      <c r="C2909" t="str">
        <f>_xlfn.XLOOKUP(B2909,'Cijena modela'!$B$2:$B$61,'Cijena modela'!$C$2:$C$61)</f>
        <v>Taycan Sport Turismo</v>
      </c>
      <c r="D2909" t="s">
        <v>147</v>
      </c>
      <c r="E2909" t="s">
        <v>1453</v>
      </c>
      <c r="F2909" t="s">
        <v>1454</v>
      </c>
    </row>
    <row r="2910" spans="1:6">
      <c r="A2910" t="s">
        <v>4</v>
      </c>
      <c r="B2910" t="s">
        <v>107</v>
      </c>
      <c r="C2910" t="str">
        <f>_xlfn.XLOOKUP(B2910,'Cijena modela'!$B$2:$B$61,'Cijena modela'!$C$2:$C$61)</f>
        <v>Taycan Sport Turismo</v>
      </c>
      <c r="D2910" t="s">
        <v>147</v>
      </c>
      <c r="E2910" t="s">
        <v>1455</v>
      </c>
      <c r="F2910" t="s">
        <v>236</v>
      </c>
    </row>
    <row r="2911" spans="1:6">
      <c r="A2911" t="s">
        <v>4</v>
      </c>
      <c r="B2911" t="s">
        <v>107</v>
      </c>
      <c r="C2911" t="str">
        <f>_xlfn.XLOOKUP(B2911,'Cijena modela'!$B$2:$B$61,'Cijena modela'!$C$2:$C$61)</f>
        <v>Taycan Sport Turismo</v>
      </c>
      <c r="D2911" t="s">
        <v>147</v>
      </c>
      <c r="E2911" t="s">
        <v>1456</v>
      </c>
      <c r="F2911" t="s">
        <v>1457</v>
      </c>
    </row>
    <row r="2912" spans="1:6">
      <c r="A2912" t="s">
        <v>4</v>
      </c>
      <c r="B2912" t="s">
        <v>107</v>
      </c>
      <c r="C2912" t="str">
        <f>_xlfn.XLOOKUP(B2912,'Cijena modela'!$B$2:$B$61,'Cijena modela'!$C$2:$C$61)</f>
        <v>Taycan Sport Turismo</v>
      </c>
      <c r="D2912" t="s">
        <v>132</v>
      </c>
      <c r="E2912" t="s">
        <v>1458</v>
      </c>
      <c r="F2912" t="s">
        <v>1459</v>
      </c>
    </row>
    <row r="2913" spans="1:6">
      <c r="A2913" t="s">
        <v>4</v>
      </c>
      <c r="B2913" t="s">
        <v>107</v>
      </c>
      <c r="C2913" t="str">
        <f>_xlfn.XLOOKUP(B2913,'Cijena modela'!$B$2:$B$61,'Cijena modela'!$C$2:$C$61)</f>
        <v>Taycan Sport Turismo</v>
      </c>
      <c r="D2913" t="s">
        <v>132</v>
      </c>
      <c r="E2913" t="s">
        <v>1460</v>
      </c>
      <c r="F2913" t="s">
        <v>1461</v>
      </c>
    </row>
    <row r="2914" spans="1:6">
      <c r="A2914" t="s">
        <v>4</v>
      </c>
      <c r="B2914" t="s">
        <v>107</v>
      </c>
      <c r="C2914" t="str">
        <f>_xlfn.XLOOKUP(B2914,'Cijena modela'!$B$2:$B$61,'Cijena modela'!$C$2:$C$61)</f>
        <v>Taycan Sport Turismo</v>
      </c>
      <c r="D2914" t="s">
        <v>132</v>
      </c>
      <c r="E2914" t="s">
        <v>1462</v>
      </c>
      <c r="F2914" t="s">
        <v>279</v>
      </c>
    </row>
    <row r="2915" spans="1:6">
      <c r="A2915" t="s">
        <v>4</v>
      </c>
      <c r="B2915" t="s">
        <v>107</v>
      </c>
      <c r="C2915" t="str">
        <f>_xlfn.XLOOKUP(B2915,'Cijena modela'!$B$2:$B$61,'Cijena modela'!$C$2:$C$61)</f>
        <v>Taycan Sport Turismo</v>
      </c>
      <c r="D2915" t="s">
        <v>132</v>
      </c>
      <c r="E2915" t="s">
        <v>1463</v>
      </c>
      <c r="F2915" t="s">
        <v>1464</v>
      </c>
    </row>
    <row r="2916" spans="1:6">
      <c r="A2916" t="s">
        <v>4</v>
      </c>
      <c r="B2916" t="s">
        <v>107</v>
      </c>
      <c r="C2916" t="str">
        <f>_xlfn.XLOOKUP(B2916,'Cijena modela'!$B$2:$B$61,'Cijena modela'!$C$2:$C$61)</f>
        <v>Taycan Sport Turismo</v>
      </c>
      <c r="D2916" t="s">
        <v>132</v>
      </c>
      <c r="E2916" t="s">
        <v>1465</v>
      </c>
      <c r="F2916" t="s">
        <v>310</v>
      </c>
    </row>
    <row r="2917" spans="1:6">
      <c r="A2917" t="s">
        <v>4</v>
      </c>
      <c r="B2917" t="s">
        <v>107</v>
      </c>
      <c r="C2917" t="str">
        <f>_xlfn.XLOOKUP(B2917,'Cijena modela'!$B$2:$B$61,'Cijena modela'!$C$2:$C$61)</f>
        <v>Taycan Sport Turismo</v>
      </c>
      <c r="D2917" t="s">
        <v>132</v>
      </c>
      <c r="E2917" t="s">
        <v>1466</v>
      </c>
      <c r="F2917" t="s">
        <v>1467</v>
      </c>
    </row>
    <row r="2918" spans="1:6">
      <c r="A2918" t="s">
        <v>4</v>
      </c>
      <c r="B2918" t="s">
        <v>107</v>
      </c>
      <c r="C2918" t="str">
        <f>_xlfn.XLOOKUP(B2918,'Cijena modela'!$B$2:$B$61,'Cijena modela'!$C$2:$C$61)</f>
        <v>Taycan Sport Turismo</v>
      </c>
      <c r="D2918" t="s">
        <v>132</v>
      </c>
      <c r="E2918" t="s">
        <v>1468</v>
      </c>
      <c r="F2918" t="s">
        <v>1469</v>
      </c>
    </row>
    <row r="2919" spans="1:6">
      <c r="A2919" t="s">
        <v>4</v>
      </c>
      <c r="B2919" t="s">
        <v>107</v>
      </c>
      <c r="C2919" t="str">
        <f>_xlfn.XLOOKUP(B2919,'Cijena modela'!$B$2:$B$61,'Cijena modela'!$C$2:$C$61)</f>
        <v>Taycan Sport Turismo</v>
      </c>
      <c r="D2919" t="s">
        <v>144</v>
      </c>
      <c r="E2919" t="s">
        <v>1470</v>
      </c>
      <c r="F2919" t="s">
        <v>1471</v>
      </c>
    </row>
    <row r="2920" spans="1:6">
      <c r="A2920" t="s">
        <v>4</v>
      </c>
      <c r="B2920" t="s">
        <v>107</v>
      </c>
      <c r="C2920" t="str">
        <f>_xlfn.XLOOKUP(B2920,'Cijena modela'!$B$2:$B$61,'Cijena modela'!$C$2:$C$61)</f>
        <v>Taycan Sport Turismo</v>
      </c>
      <c r="D2920" t="s">
        <v>136</v>
      </c>
      <c r="E2920" t="s">
        <v>1472</v>
      </c>
      <c r="F2920" t="s">
        <v>1473</v>
      </c>
    </row>
    <row r="2921" spans="1:6">
      <c r="A2921" t="s">
        <v>4</v>
      </c>
      <c r="B2921" t="s">
        <v>107</v>
      </c>
      <c r="C2921" t="str">
        <f>_xlfn.XLOOKUP(B2921,'Cijena modela'!$B$2:$B$61,'Cijena modela'!$C$2:$C$61)</f>
        <v>Taycan Sport Turismo</v>
      </c>
      <c r="D2921" t="s">
        <v>144</v>
      </c>
      <c r="E2921" t="s">
        <v>1474</v>
      </c>
      <c r="F2921" t="s">
        <v>1475</v>
      </c>
    </row>
    <row r="2922" spans="1:6">
      <c r="A2922" t="s">
        <v>4</v>
      </c>
      <c r="B2922" t="s">
        <v>107</v>
      </c>
      <c r="C2922" t="str">
        <f>_xlfn.XLOOKUP(B2922,'Cijena modela'!$B$2:$B$61,'Cijena modela'!$C$2:$C$61)</f>
        <v>Taycan Sport Turismo</v>
      </c>
      <c r="D2922" t="s">
        <v>144</v>
      </c>
      <c r="E2922" t="s">
        <v>1476</v>
      </c>
      <c r="F2922" t="s">
        <v>1477</v>
      </c>
    </row>
    <row r="2923" spans="1:6">
      <c r="A2923" t="s">
        <v>4</v>
      </c>
      <c r="B2923" t="s">
        <v>107</v>
      </c>
      <c r="C2923" t="str">
        <f>_xlfn.XLOOKUP(B2923,'Cijena modela'!$B$2:$B$61,'Cijena modela'!$C$2:$C$61)</f>
        <v>Taycan Sport Turismo</v>
      </c>
      <c r="D2923" t="s">
        <v>144</v>
      </c>
      <c r="E2923" t="s">
        <v>1478</v>
      </c>
      <c r="F2923" t="s">
        <v>1479</v>
      </c>
    </row>
    <row r="2924" spans="1:6">
      <c r="A2924" t="s">
        <v>4</v>
      </c>
      <c r="B2924" t="s">
        <v>107</v>
      </c>
      <c r="C2924" t="str">
        <f>_xlfn.XLOOKUP(B2924,'Cijena modela'!$B$2:$B$61,'Cijena modela'!$C$2:$C$61)</f>
        <v>Taycan Sport Turismo</v>
      </c>
      <c r="D2924" t="s">
        <v>147</v>
      </c>
      <c r="E2924" t="s">
        <v>1480</v>
      </c>
      <c r="F2924" t="s">
        <v>1481</v>
      </c>
    </row>
    <row r="2925" spans="1:6">
      <c r="A2925" t="s">
        <v>4</v>
      </c>
      <c r="B2925" t="s">
        <v>107</v>
      </c>
      <c r="C2925" t="str">
        <f>_xlfn.XLOOKUP(B2925,'Cijena modela'!$B$2:$B$61,'Cijena modela'!$C$2:$C$61)</f>
        <v>Taycan Sport Turismo</v>
      </c>
      <c r="D2925" t="s">
        <v>147</v>
      </c>
      <c r="E2925" t="s">
        <v>1482</v>
      </c>
      <c r="F2925" t="s">
        <v>1483</v>
      </c>
    </row>
    <row r="2926" spans="1:6">
      <c r="A2926" t="s">
        <v>4</v>
      </c>
      <c r="B2926" t="s">
        <v>107</v>
      </c>
      <c r="C2926" t="str">
        <f>_xlfn.XLOOKUP(B2926,'Cijena modela'!$B$2:$B$61,'Cijena modela'!$C$2:$C$61)</f>
        <v>Taycan Sport Turismo</v>
      </c>
      <c r="D2926" t="s">
        <v>145</v>
      </c>
      <c r="E2926" t="s">
        <v>1484</v>
      </c>
      <c r="F2926" t="s">
        <v>1485</v>
      </c>
    </row>
    <row r="2927" spans="1:6">
      <c r="A2927" t="s">
        <v>4</v>
      </c>
      <c r="B2927" t="s">
        <v>107</v>
      </c>
      <c r="C2927" t="str">
        <f>_xlfn.XLOOKUP(B2927,'Cijena modela'!$B$2:$B$61,'Cijena modela'!$C$2:$C$61)</f>
        <v>Taycan Sport Turismo</v>
      </c>
      <c r="D2927" t="s">
        <v>171</v>
      </c>
      <c r="E2927" t="s">
        <v>1486</v>
      </c>
      <c r="F2927" t="s">
        <v>1487</v>
      </c>
    </row>
    <row r="2928" spans="1:6">
      <c r="A2928" t="s">
        <v>4</v>
      </c>
      <c r="B2928" t="s">
        <v>107</v>
      </c>
      <c r="C2928" t="str">
        <f>_xlfn.XLOOKUP(B2928,'Cijena modela'!$B$2:$B$61,'Cijena modela'!$C$2:$C$61)</f>
        <v>Taycan Sport Turismo</v>
      </c>
      <c r="D2928" t="s">
        <v>137</v>
      </c>
      <c r="E2928" t="s">
        <v>1488</v>
      </c>
      <c r="F2928" t="s">
        <v>1489</v>
      </c>
    </row>
    <row r="2929" spans="1:6">
      <c r="A2929" t="s">
        <v>4</v>
      </c>
      <c r="B2929" t="s">
        <v>107</v>
      </c>
      <c r="C2929" t="str">
        <f>_xlfn.XLOOKUP(B2929,'Cijena modela'!$B$2:$B$61,'Cijena modela'!$C$2:$C$61)</f>
        <v>Taycan Sport Turismo</v>
      </c>
      <c r="D2929" t="s">
        <v>155</v>
      </c>
      <c r="E2929" t="s">
        <v>1490</v>
      </c>
      <c r="F2929" t="s">
        <v>170</v>
      </c>
    </row>
    <row r="2930" spans="1:6">
      <c r="A2930" t="s">
        <v>4</v>
      </c>
      <c r="B2930" t="s">
        <v>107</v>
      </c>
      <c r="C2930" t="str">
        <f>_xlfn.XLOOKUP(B2930,'Cijena modela'!$B$2:$B$61,'Cijena modela'!$C$2:$C$61)</f>
        <v>Taycan Sport Turismo</v>
      </c>
      <c r="D2930" t="s">
        <v>147</v>
      </c>
      <c r="E2930" t="s">
        <v>1491</v>
      </c>
      <c r="F2930" t="s">
        <v>1492</v>
      </c>
    </row>
    <row r="2931" spans="1:6">
      <c r="A2931" t="s">
        <v>4</v>
      </c>
      <c r="B2931" t="s">
        <v>107</v>
      </c>
      <c r="C2931" t="str">
        <f>_xlfn.XLOOKUP(B2931,'Cijena modela'!$B$2:$B$61,'Cijena modela'!$C$2:$C$61)</f>
        <v>Taycan Sport Turismo</v>
      </c>
      <c r="D2931" t="s">
        <v>147</v>
      </c>
      <c r="E2931" t="s">
        <v>1493</v>
      </c>
      <c r="F2931" t="s">
        <v>1494</v>
      </c>
    </row>
    <row r="2932" spans="1:6">
      <c r="A2932" t="s">
        <v>4</v>
      </c>
      <c r="B2932" t="s">
        <v>107</v>
      </c>
      <c r="C2932" t="str">
        <f>_xlfn.XLOOKUP(B2932,'Cijena modela'!$B$2:$B$61,'Cijena modela'!$C$2:$C$61)</f>
        <v>Taycan Sport Turismo</v>
      </c>
      <c r="D2932" t="s">
        <v>147</v>
      </c>
      <c r="E2932" t="s">
        <v>1495</v>
      </c>
      <c r="F2932" t="s">
        <v>1496</v>
      </c>
    </row>
    <row r="2933" spans="1:6">
      <c r="A2933" t="s">
        <v>4</v>
      </c>
      <c r="B2933" t="s">
        <v>107</v>
      </c>
      <c r="C2933" t="str">
        <f>_xlfn.XLOOKUP(B2933,'Cijena modela'!$B$2:$B$61,'Cijena modela'!$C$2:$C$61)</f>
        <v>Taycan Sport Turismo</v>
      </c>
      <c r="D2933" t="s">
        <v>139</v>
      </c>
      <c r="E2933" t="s">
        <v>1497</v>
      </c>
      <c r="F2933" t="s">
        <v>1498</v>
      </c>
    </row>
    <row r="2934" spans="1:6">
      <c r="A2934" t="s">
        <v>4</v>
      </c>
      <c r="B2934" t="s">
        <v>107</v>
      </c>
      <c r="C2934" t="str">
        <f>_xlfn.XLOOKUP(B2934,'Cijena modela'!$B$2:$B$61,'Cijena modela'!$C$2:$C$61)</f>
        <v>Taycan Sport Turismo</v>
      </c>
      <c r="D2934" t="s">
        <v>139</v>
      </c>
      <c r="E2934" t="s">
        <v>1499</v>
      </c>
      <c r="F2934" t="s">
        <v>1500</v>
      </c>
    </row>
    <row r="2935" spans="1:6">
      <c r="A2935" t="s">
        <v>4</v>
      </c>
      <c r="B2935" t="s">
        <v>107</v>
      </c>
      <c r="C2935" t="str">
        <f>_xlfn.XLOOKUP(B2935,'Cijena modela'!$B$2:$B$61,'Cijena modela'!$C$2:$C$61)</f>
        <v>Taycan Sport Turismo</v>
      </c>
      <c r="D2935" t="s">
        <v>139</v>
      </c>
      <c r="E2935" t="s">
        <v>1501</v>
      </c>
      <c r="F2935" t="s">
        <v>1502</v>
      </c>
    </row>
    <row r="2936" spans="1:6">
      <c r="A2936" t="s">
        <v>4</v>
      </c>
      <c r="B2936" t="s">
        <v>107</v>
      </c>
      <c r="C2936" t="str">
        <f>_xlfn.XLOOKUP(B2936,'Cijena modela'!$B$2:$B$61,'Cijena modela'!$C$2:$C$61)</f>
        <v>Taycan Sport Turismo</v>
      </c>
      <c r="D2936" t="s">
        <v>139</v>
      </c>
      <c r="E2936" t="s">
        <v>1503</v>
      </c>
      <c r="F2936" t="s">
        <v>1504</v>
      </c>
    </row>
    <row r="2937" spans="1:6">
      <c r="A2937" t="s">
        <v>4</v>
      </c>
      <c r="B2937" t="s">
        <v>107</v>
      </c>
      <c r="C2937" t="str">
        <f>_xlfn.XLOOKUP(B2937,'Cijena modela'!$B$2:$B$61,'Cijena modela'!$C$2:$C$61)</f>
        <v>Taycan Sport Turismo</v>
      </c>
      <c r="D2937" t="s">
        <v>155</v>
      </c>
      <c r="E2937" t="s">
        <v>1505</v>
      </c>
      <c r="F2937" t="s">
        <v>1506</v>
      </c>
    </row>
    <row r="2938" spans="1:6">
      <c r="A2938" t="s">
        <v>4</v>
      </c>
      <c r="B2938" t="s">
        <v>107</v>
      </c>
      <c r="C2938" t="str">
        <f>_xlfn.XLOOKUP(B2938,'Cijena modela'!$B$2:$B$61,'Cijena modela'!$C$2:$C$61)</f>
        <v>Taycan Sport Turismo</v>
      </c>
      <c r="D2938" t="s">
        <v>134</v>
      </c>
      <c r="E2938" t="s">
        <v>1507</v>
      </c>
      <c r="F2938" t="s">
        <v>1508</v>
      </c>
    </row>
    <row r="2939" spans="1:6">
      <c r="A2939" t="s">
        <v>4</v>
      </c>
      <c r="B2939" t="s">
        <v>107</v>
      </c>
      <c r="C2939" t="str">
        <f>_xlfn.XLOOKUP(B2939,'Cijena modela'!$B$2:$B$61,'Cijena modela'!$C$2:$C$61)</f>
        <v>Taycan Sport Turismo</v>
      </c>
      <c r="D2939" t="s">
        <v>148</v>
      </c>
      <c r="E2939" t="s">
        <v>1509</v>
      </c>
      <c r="F2939" t="s">
        <v>1510</v>
      </c>
    </row>
    <row r="2940" spans="1:6">
      <c r="A2940" t="s">
        <v>4</v>
      </c>
      <c r="B2940" t="s">
        <v>107</v>
      </c>
      <c r="C2940" t="str">
        <f>_xlfn.XLOOKUP(B2940,'Cijena modela'!$B$2:$B$61,'Cijena modela'!$C$2:$C$61)</f>
        <v>Taycan Sport Turismo</v>
      </c>
      <c r="D2940" t="s">
        <v>139</v>
      </c>
      <c r="E2940" t="s">
        <v>1511</v>
      </c>
      <c r="F2940" t="s">
        <v>1512</v>
      </c>
    </row>
    <row r="2941" spans="1:6">
      <c r="A2941" t="s">
        <v>4</v>
      </c>
      <c r="B2941" t="s">
        <v>107</v>
      </c>
      <c r="C2941" t="str">
        <f>_xlfn.XLOOKUP(B2941,'Cijena modela'!$B$2:$B$61,'Cijena modela'!$C$2:$C$61)</f>
        <v>Taycan Sport Turismo</v>
      </c>
      <c r="D2941" t="s">
        <v>139</v>
      </c>
      <c r="E2941" t="s">
        <v>1513</v>
      </c>
      <c r="F2941" t="s">
        <v>1514</v>
      </c>
    </row>
    <row r="2942" spans="1:6">
      <c r="A2942" t="s">
        <v>4</v>
      </c>
      <c r="B2942" t="s">
        <v>107</v>
      </c>
      <c r="C2942" t="str">
        <f>_xlfn.XLOOKUP(B2942,'Cijena modela'!$B$2:$B$61,'Cijena modela'!$C$2:$C$61)</f>
        <v>Taycan Sport Turismo</v>
      </c>
      <c r="D2942" t="s">
        <v>147</v>
      </c>
      <c r="E2942" t="s">
        <v>1515</v>
      </c>
      <c r="F2942" t="s">
        <v>1516</v>
      </c>
    </row>
    <row r="2943" spans="1:6">
      <c r="A2943" t="s">
        <v>4</v>
      </c>
      <c r="B2943" t="s">
        <v>107</v>
      </c>
      <c r="C2943" t="str">
        <f>_xlfn.XLOOKUP(B2943,'Cijena modela'!$B$2:$B$61,'Cijena modela'!$C$2:$C$61)</f>
        <v>Taycan Sport Turismo</v>
      </c>
      <c r="D2943" t="s">
        <v>147</v>
      </c>
      <c r="E2943" t="s">
        <v>1517</v>
      </c>
      <c r="F2943" t="s">
        <v>1518</v>
      </c>
    </row>
    <row r="2944" spans="1:6">
      <c r="A2944" t="s">
        <v>4</v>
      </c>
      <c r="B2944" t="s">
        <v>107</v>
      </c>
      <c r="C2944" t="str">
        <f>_xlfn.XLOOKUP(B2944,'Cijena modela'!$B$2:$B$61,'Cijena modela'!$C$2:$C$61)</f>
        <v>Taycan Sport Turismo</v>
      </c>
      <c r="D2944" t="s">
        <v>144</v>
      </c>
      <c r="E2944" t="s">
        <v>1519</v>
      </c>
      <c r="F2944" t="s">
        <v>1520</v>
      </c>
    </row>
    <row r="2945" spans="1:6">
      <c r="A2945" t="s">
        <v>4</v>
      </c>
      <c r="B2945" t="s">
        <v>107</v>
      </c>
      <c r="C2945" t="str">
        <f>_xlfn.XLOOKUP(B2945,'Cijena modela'!$B$2:$B$61,'Cijena modela'!$C$2:$C$61)</f>
        <v>Taycan Sport Turismo</v>
      </c>
      <c r="D2945" t="s">
        <v>144</v>
      </c>
      <c r="E2945" t="s">
        <v>1521</v>
      </c>
      <c r="F2945" t="s">
        <v>1522</v>
      </c>
    </row>
    <row r="2946" spans="1:6">
      <c r="A2946" t="s">
        <v>4</v>
      </c>
      <c r="B2946" t="s">
        <v>107</v>
      </c>
      <c r="C2946" t="str">
        <f>_xlfn.XLOOKUP(B2946,'Cijena modela'!$B$2:$B$61,'Cijena modela'!$C$2:$C$61)</f>
        <v>Taycan Sport Turismo</v>
      </c>
      <c r="D2946" t="s">
        <v>144</v>
      </c>
      <c r="E2946" t="s">
        <v>1523</v>
      </c>
      <c r="F2946" t="s">
        <v>1524</v>
      </c>
    </row>
    <row r="2947" spans="1:6">
      <c r="A2947" t="s">
        <v>4</v>
      </c>
      <c r="B2947" t="s">
        <v>107</v>
      </c>
      <c r="C2947" t="str">
        <f>_xlfn.XLOOKUP(B2947,'Cijena modela'!$B$2:$B$61,'Cijena modela'!$C$2:$C$61)</f>
        <v>Taycan Sport Turismo</v>
      </c>
      <c r="D2947" t="s">
        <v>143</v>
      </c>
      <c r="E2947" t="s">
        <v>1525</v>
      </c>
      <c r="F2947" t="s">
        <v>1526</v>
      </c>
    </row>
    <row r="2948" spans="1:6">
      <c r="A2948" t="s">
        <v>4</v>
      </c>
      <c r="B2948" t="s">
        <v>107</v>
      </c>
      <c r="C2948" t="str">
        <f>_xlfn.XLOOKUP(B2948,'Cijena modela'!$B$2:$B$61,'Cijena modela'!$C$2:$C$61)</f>
        <v>Taycan Sport Turismo</v>
      </c>
      <c r="D2948" t="s">
        <v>143</v>
      </c>
      <c r="E2948" t="s">
        <v>1527</v>
      </c>
      <c r="F2948" t="s">
        <v>1528</v>
      </c>
    </row>
    <row r="2949" spans="1:6">
      <c r="A2949" t="s">
        <v>4</v>
      </c>
      <c r="B2949" t="s">
        <v>107</v>
      </c>
      <c r="C2949" t="str">
        <f>_xlfn.XLOOKUP(B2949,'Cijena modela'!$B$2:$B$61,'Cijena modela'!$C$2:$C$61)</f>
        <v>Taycan Sport Turismo</v>
      </c>
      <c r="D2949" t="s">
        <v>149</v>
      </c>
      <c r="E2949" t="s">
        <v>1529</v>
      </c>
      <c r="F2949" t="s">
        <v>1530</v>
      </c>
    </row>
    <row r="2950" spans="1:6">
      <c r="A2950" t="s">
        <v>4</v>
      </c>
      <c r="B2950" t="s">
        <v>107</v>
      </c>
      <c r="C2950" t="str">
        <f>_xlfn.XLOOKUP(B2950,'Cijena modela'!$B$2:$B$61,'Cijena modela'!$C$2:$C$61)</f>
        <v>Taycan Sport Turismo</v>
      </c>
      <c r="D2950" t="s">
        <v>150</v>
      </c>
      <c r="E2950" t="s">
        <v>1531</v>
      </c>
      <c r="F2950" t="s">
        <v>1532</v>
      </c>
    </row>
    <row r="2951" spans="1:6">
      <c r="A2951" t="s">
        <v>4</v>
      </c>
      <c r="B2951" t="s">
        <v>107</v>
      </c>
      <c r="C2951" t="str">
        <f>_xlfn.XLOOKUP(B2951,'Cijena modela'!$B$2:$B$61,'Cijena modela'!$C$2:$C$61)</f>
        <v>Taycan Sport Turismo</v>
      </c>
      <c r="D2951" t="s">
        <v>134</v>
      </c>
      <c r="E2951" t="s">
        <v>1533</v>
      </c>
      <c r="F2951" t="s">
        <v>177</v>
      </c>
    </row>
    <row r="2952" spans="1:6">
      <c r="A2952" t="s">
        <v>4</v>
      </c>
      <c r="B2952" t="s">
        <v>107</v>
      </c>
      <c r="C2952" t="str">
        <f>_xlfn.XLOOKUP(B2952,'Cijena modela'!$B$2:$B$61,'Cijena modela'!$C$2:$C$61)</f>
        <v>Taycan Sport Turismo</v>
      </c>
      <c r="D2952" t="s">
        <v>147</v>
      </c>
      <c r="E2952" t="s">
        <v>1534</v>
      </c>
      <c r="F2952" t="s">
        <v>281</v>
      </c>
    </row>
    <row r="2953" spans="1:6">
      <c r="A2953" t="s">
        <v>4</v>
      </c>
      <c r="B2953" t="s">
        <v>107</v>
      </c>
      <c r="C2953" t="str">
        <f>_xlfn.XLOOKUP(B2953,'Cijena modela'!$B$2:$B$61,'Cijena modela'!$C$2:$C$61)</f>
        <v>Taycan Sport Turismo</v>
      </c>
      <c r="D2953" t="s">
        <v>153</v>
      </c>
      <c r="E2953" t="s">
        <v>1535</v>
      </c>
      <c r="F2953" t="s">
        <v>1536</v>
      </c>
    </row>
    <row r="2954" spans="1:6">
      <c r="A2954" t="s">
        <v>4</v>
      </c>
      <c r="B2954" t="s">
        <v>107</v>
      </c>
      <c r="C2954" t="str">
        <f>_xlfn.XLOOKUP(B2954,'Cijena modela'!$B$2:$B$61,'Cijena modela'!$C$2:$C$61)</f>
        <v>Taycan Sport Turismo</v>
      </c>
      <c r="D2954" t="s">
        <v>147</v>
      </c>
      <c r="E2954" t="s">
        <v>1537</v>
      </c>
      <c r="F2954" t="s">
        <v>1538</v>
      </c>
    </row>
    <row r="2955" spans="1:6">
      <c r="A2955" t="s">
        <v>4</v>
      </c>
      <c r="B2955" t="s">
        <v>107</v>
      </c>
      <c r="C2955" t="str">
        <f>_xlfn.XLOOKUP(B2955,'Cijena modela'!$B$2:$B$61,'Cijena modela'!$C$2:$C$61)</f>
        <v>Taycan Sport Turismo</v>
      </c>
      <c r="D2955" t="s">
        <v>147</v>
      </c>
      <c r="E2955" t="s">
        <v>1539</v>
      </c>
      <c r="F2955" t="s">
        <v>1540</v>
      </c>
    </row>
    <row r="2956" spans="1:6">
      <c r="A2956" t="s">
        <v>4</v>
      </c>
      <c r="B2956" t="s">
        <v>107</v>
      </c>
      <c r="C2956" t="str">
        <f>_xlfn.XLOOKUP(B2956,'Cijena modela'!$B$2:$B$61,'Cijena modela'!$C$2:$C$61)</f>
        <v>Taycan Sport Turismo</v>
      </c>
      <c r="D2956" t="s">
        <v>150</v>
      </c>
      <c r="E2956" t="s">
        <v>1541</v>
      </c>
      <c r="F2956" t="s">
        <v>1542</v>
      </c>
    </row>
    <row r="2957" spans="1:6">
      <c r="A2957" t="s">
        <v>4</v>
      </c>
      <c r="B2957" t="s">
        <v>107</v>
      </c>
      <c r="C2957" t="str">
        <f>_xlfn.XLOOKUP(B2957,'Cijena modela'!$B$2:$B$61,'Cijena modela'!$C$2:$C$61)</f>
        <v>Taycan Sport Turismo</v>
      </c>
      <c r="D2957" t="s">
        <v>148</v>
      </c>
      <c r="E2957" t="s">
        <v>1543</v>
      </c>
      <c r="F2957" t="s">
        <v>1544</v>
      </c>
    </row>
    <row r="2958" spans="1:6">
      <c r="A2958" t="s">
        <v>4</v>
      </c>
      <c r="B2958" t="s">
        <v>107</v>
      </c>
      <c r="C2958" t="str">
        <f>_xlfn.XLOOKUP(B2958,'Cijena modela'!$B$2:$B$61,'Cijena modela'!$C$2:$C$61)</f>
        <v>Taycan Sport Turismo</v>
      </c>
      <c r="D2958" t="s">
        <v>151</v>
      </c>
      <c r="E2958" t="s">
        <v>1545</v>
      </c>
      <c r="F2958" t="s">
        <v>1546</v>
      </c>
    </row>
    <row r="2959" spans="1:6">
      <c r="A2959" t="s">
        <v>4</v>
      </c>
      <c r="B2959" t="s">
        <v>107</v>
      </c>
      <c r="C2959" t="str">
        <f>_xlfn.XLOOKUP(B2959,'Cijena modela'!$B$2:$B$61,'Cijena modela'!$C$2:$C$61)</f>
        <v>Taycan Sport Turismo</v>
      </c>
      <c r="D2959" t="s">
        <v>151</v>
      </c>
      <c r="E2959" t="s">
        <v>1547</v>
      </c>
      <c r="F2959" t="s">
        <v>1548</v>
      </c>
    </row>
    <row r="2960" spans="1:6">
      <c r="A2960" t="s">
        <v>4</v>
      </c>
      <c r="B2960" t="s">
        <v>107</v>
      </c>
      <c r="C2960" t="str">
        <f>_xlfn.XLOOKUP(B2960,'Cijena modela'!$B$2:$B$61,'Cijena modela'!$C$2:$C$61)</f>
        <v>Taycan Sport Turismo</v>
      </c>
      <c r="D2960" t="s">
        <v>151</v>
      </c>
      <c r="E2960" t="s">
        <v>1549</v>
      </c>
      <c r="F2960" t="s">
        <v>1550</v>
      </c>
    </row>
    <row r="2961" spans="1:6">
      <c r="A2961" t="s">
        <v>4</v>
      </c>
      <c r="B2961" t="s">
        <v>107</v>
      </c>
      <c r="C2961" t="str">
        <f>_xlfn.XLOOKUP(B2961,'Cijena modela'!$B$2:$B$61,'Cijena modela'!$C$2:$C$61)</f>
        <v>Taycan Sport Turismo</v>
      </c>
      <c r="D2961" t="s">
        <v>151</v>
      </c>
      <c r="E2961" t="s">
        <v>1551</v>
      </c>
      <c r="F2961" t="s">
        <v>1552</v>
      </c>
    </row>
    <row r="2962" spans="1:6">
      <c r="A2962" t="s">
        <v>4</v>
      </c>
      <c r="B2962" t="s">
        <v>107</v>
      </c>
      <c r="C2962" t="str">
        <f>_xlfn.XLOOKUP(B2962,'Cijena modela'!$B$2:$B$61,'Cijena modela'!$C$2:$C$61)</f>
        <v>Taycan Sport Turismo</v>
      </c>
      <c r="D2962" t="s">
        <v>151</v>
      </c>
      <c r="E2962" t="s">
        <v>1553</v>
      </c>
      <c r="F2962" t="s">
        <v>1554</v>
      </c>
    </row>
    <row r="2963" spans="1:6">
      <c r="A2963" t="s">
        <v>4</v>
      </c>
      <c r="B2963" t="s">
        <v>107</v>
      </c>
      <c r="C2963" t="str">
        <f>_xlfn.XLOOKUP(B2963,'Cijena modela'!$B$2:$B$61,'Cijena modela'!$C$2:$C$61)</f>
        <v>Taycan Sport Turismo</v>
      </c>
      <c r="D2963" t="s">
        <v>151</v>
      </c>
      <c r="E2963" t="s">
        <v>1555</v>
      </c>
      <c r="F2963" t="s">
        <v>1556</v>
      </c>
    </row>
    <row r="2964" spans="1:6">
      <c r="A2964" t="s">
        <v>4</v>
      </c>
      <c r="B2964" t="s">
        <v>107</v>
      </c>
      <c r="C2964" t="str">
        <f>_xlfn.XLOOKUP(B2964,'Cijena modela'!$B$2:$B$61,'Cijena modela'!$C$2:$C$61)</f>
        <v>Taycan Sport Turismo</v>
      </c>
      <c r="D2964" t="s">
        <v>148</v>
      </c>
      <c r="E2964" t="s">
        <v>1557</v>
      </c>
      <c r="F2964" t="s">
        <v>1558</v>
      </c>
    </row>
    <row r="2965" spans="1:6">
      <c r="A2965" t="s">
        <v>4</v>
      </c>
      <c r="B2965" t="s">
        <v>107</v>
      </c>
      <c r="C2965" t="str">
        <f>_xlfn.XLOOKUP(B2965,'Cijena modela'!$B$2:$B$61,'Cijena modela'!$C$2:$C$61)</f>
        <v>Taycan Sport Turismo</v>
      </c>
      <c r="D2965" t="s">
        <v>143</v>
      </c>
      <c r="E2965" t="s">
        <v>1559</v>
      </c>
      <c r="F2965" t="s">
        <v>218</v>
      </c>
    </row>
    <row r="2966" spans="1:6">
      <c r="A2966" t="s">
        <v>4</v>
      </c>
      <c r="B2966" t="s">
        <v>107</v>
      </c>
      <c r="C2966" t="str">
        <f>_xlfn.XLOOKUP(B2966,'Cijena modela'!$B$2:$B$61,'Cijena modela'!$C$2:$C$61)</f>
        <v>Taycan Sport Turismo</v>
      </c>
      <c r="D2966" t="s">
        <v>143</v>
      </c>
      <c r="E2966" t="s">
        <v>1560</v>
      </c>
      <c r="F2966" t="s">
        <v>1561</v>
      </c>
    </row>
    <row r="2967" spans="1:6">
      <c r="A2967" t="s">
        <v>4</v>
      </c>
      <c r="B2967" t="s">
        <v>107</v>
      </c>
      <c r="C2967" t="str">
        <f>_xlfn.XLOOKUP(B2967,'Cijena modela'!$B$2:$B$61,'Cijena modela'!$C$2:$C$61)</f>
        <v>Taycan Sport Turismo</v>
      </c>
      <c r="D2967" t="s">
        <v>143</v>
      </c>
      <c r="E2967" t="s">
        <v>1562</v>
      </c>
      <c r="F2967" t="s">
        <v>349</v>
      </c>
    </row>
    <row r="2968" spans="1:6">
      <c r="A2968" t="s">
        <v>4</v>
      </c>
      <c r="B2968" t="s">
        <v>107</v>
      </c>
      <c r="C2968" t="str">
        <f>_xlfn.XLOOKUP(B2968,'Cijena modela'!$B$2:$B$61,'Cijena modela'!$C$2:$C$61)</f>
        <v>Taycan Sport Turismo</v>
      </c>
      <c r="D2968" t="s">
        <v>143</v>
      </c>
      <c r="E2968" t="s">
        <v>1563</v>
      </c>
      <c r="F2968" t="s">
        <v>1564</v>
      </c>
    </row>
    <row r="2969" spans="1:6">
      <c r="A2969" t="s">
        <v>4</v>
      </c>
      <c r="B2969" t="s">
        <v>107</v>
      </c>
      <c r="C2969" t="str">
        <f>_xlfn.XLOOKUP(B2969,'Cijena modela'!$B$2:$B$61,'Cijena modela'!$C$2:$C$61)</f>
        <v>Taycan Sport Turismo</v>
      </c>
      <c r="D2969" t="s">
        <v>143</v>
      </c>
      <c r="E2969" t="s">
        <v>1565</v>
      </c>
      <c r="F2969" t="s">
        <v>1566</v>
      </c>
    </row>
    <row r="2970" spans="1:6">
      <c r="A2970" t="s">
        <v>4</v>
      </c>
      <c r="B2970" t="s">
        <v>107</v>
      </c>
      <c r="C2970" t="str">
        <f>_xlfn.XLOOKUP(B2970,'Cijena modela'!$B$2:$B$61,'Cijena modela'!$C$2:$C$61)</f>
        <v>Taycan Sport Turismo</v>
      </c>
      <c r="D2970" t="s">
        <v>155</v>
      </c>
      <c r="E2970" t="s">
        <v>1567</v>
      </c>
      <c r="F2970" t="s">
        <v>206</v>
      </c>
    </row>
    <row r="2971" spans="1:6">
      <c r="A2971" t="s">
        <v>4</v>
      </c>
      <c r="B2971" t="s">
        <v>107</v>
      </c>
      <c r="C2971" t="str">
        <f>_xlfn.XLOOKUP(B2971,'Cijena modela'!$B$2:$B$61,'Cijena modela'!$C$2:$C$61)</f>
        <v>Taycan Sport Turismo</v>
      </c>
      <c r="D2971" t="s">
        <v>142</v>
      </c>
      <c r="E2971" t="s">
        <v>1568</v>
      </c>
      <c r="F2971" t="s">
        <v>301</v>
      </c>
    </row>
    <row r="2972" spans="1:6">
      <c r="A2972" t="s">
        <v>4</v>
      </c>
      <c r="B2972" t="s">
        <v>107</v>
      </c>
      <c r="C2972" t="str">
        <f>_xlfn.XLOOKUP(B2972,'Cijena modela'!$B$2:$B$61,'Cijena modela'!$C$2:$C$61)</f>
        <v>Taycan Sport Turismo</v>
      </c>
      <c r="D2972" t="s">
        <v>142</v>
      </c>
      <c r="E2972" t="s">
        <v>1569</v>
      </c>
      <c r="F2972" t="s">
        <v>1570</v>
      </c>
    </row>
    <row r="2973" spans="1:6">
      <c r="A2973" t="s">
        <v>4</v>
      </c>
      <c r="B2973" t="s">
        <v>107</v>
      </c>
      <c r="C2973" t="str">
        <f>_xlfn.XLOOKUP(B2973,'Cijena modela'!$B$2:$B$61,'Cijena modela'!$C$2:$C$61)</f>
        <v>Taycan Sport Turismo</v>
      </c>
      <c r="D2973" t="s">
        <v>143</v>
      </c>
      <c r="E2973" t="s">
        <v>1714</v>
      </c>
      <c r="F2973" t="s">
        <v>1715</v>
      </c>
    </row>
    <row r="2974" spans="1:6">
      <c r="A2974" t="s">
        <v>4</v>
      </c>
      <c r="B2974" t="s">
        <v>107</v>
      </c>
      <c r="C2974" t="str">
        <f>_xlfn.XLOOKUP(B2974,'Cijena modela'!$B$2:$B$61,'Cijena modela'!$C$2:$C$61)</f>
        <v>Taycan Sport Turismo</v>
      </c>
      <c r="D2974" t="s">
        <v>143</v>
      </c>
      <c r="E2974" t="s">
        <v>1716</v>
      </c>
      <c r="F2974" t="s">
        <v>1717</v>
      </c>
    </row>
    <row r="2975" spans="1:6">
      <c r="A2975" t="s">
        <v>4</v>
      </c>
      <c r="B2975" t="s">
        <v>107</v>
      </c>
      <c r="C2975" t="str">
        <f>_xlfn.XLOOKUP(B2975,'Cijena modela'!$B$2:$B$61,'Cijena modela'!$C$2:$C$61)</f>
        <v>Taycan Sport Turismo</v>
      </c>
      <c r="D2975" t="s">
        <v>143</v>
      </c>
      <c r="E2975" t="s">
        <v>1571</v>
      </c>
      <c r="F2975" t="s">
        <v>303</v>
      </c>
    </row>
    <row r="2976" spans="1:6">
      <c r="A2976" t="s">
        <v>4</v>
      </c>
      <c r="B2976" t="s">
        <v>107</v>
      </c>
      <c r="C2976" t="str">
        <f>_xlfn.XLOOKUP(B2976,'Cijena modela'!$B$2:$B$61,'Cijena modela'!$C$2:$C$61)</f>
        <v>Taycan Sport Turismo</v>
      </c>
      <c r="D2976" t="s">
        <v>148</v>
      </c>
      <c r="E2976" t="s">
        <v>1572</v>
      </c>
      <c r="F2976" t="s">
        <v>1573</v>
      </c>
    </row>
    <row r="2977" spans="1:6">
      <c r="A2977" t="s">
        <v>4</v>
      </c>
      <c r="B2977" t="s">
        <v>107</v>
      </c>
      <c r="C2977" t="str">
        <f>_xlfn.XLOOKUP(B2977,'Cijena modela'!$B$2:$B$61,'Cijena modela'!$C$2:$C$61)</f>
        <v>Taycan Sport Turismo</v>
      </c>
      <c r="D2977" t="s">
        <v>143</v>
      </c>
      <c r="E2977" t="s">
        <v>1574</v>
      </c>
      <c r="F2977" t="s">
        <v>1575</v>
      </c>
    </row>
    <row r="2978" spans="1:6">
      <c r="A2978" t="s">
        <v>4</v>
      </c>
      <c r="B2978" t="s">
        <v>107</v>
      </c>
      <c r="C2978" t="str">
        <f>_xlfn.XLOOKUP(B2978,'Cijena modela'!$B$2:$B$61,'Cijena modela'!$C$2:$C$61)</f>
        <v>Taycan Sport Turismo</v>
      </c>
      <c r="D2978" t="s">
        <v>143</v>
      </c>
      <c r="E2978" t="s">
        <v>1576</v>
      </c>
      <c r="F2978" t="s">
        <v>1577</v>
      </c>
    </row>
    <row r="2979" spans="1:6">
      <c r="A2979" t="s">
        <v>4</v>
      </c>
      <c r="B2979" t="s">
        <v>107</v>
      </c>
      <c r="C2979" t="str">
        <f>_xlfn.XLOOKUP(B2979,'Cijena modela'!$B$2:$B$61,'Cijena modela'!$C$2:$C$61)</f>
        <v>Taycan Sport Turismo</v>
      </c>
      <c r="D2979" t="s">
        <v>131</v>
      </c>
      <c r="E2979" t="s">
        <v>1578</v>
      </c>
      <c r="F2979" t="s">
        <v>1328</v>
      </c>
    </row>
    <row r="2980" spans="1:6">
      <c r="A2980" t="s">
        <v>4</v>
      </c>
      <c r="B2980" t="s">
        <v>107</v>
      </c>
      <c r="C2980" t="str">
        <f>_xlfn.XLOOKUP(B2980,'Cijena modela'!$B$2:$B$61,'Cijena modela'!$C$2:$C$61)</f>
        <v>Taycan Sport Turismo</v>
      </c>
      <c r="D2980" t="s">
        <v>149</v>
      </c>
      <c r="E2980" t="s">
        <v>1579</v>
      </c>
      <c r="F2980" t="s">
        <v>655</v>
      </c>
    </row>
    <row r="2981" spans="1:6">
      <c r="A2981" t="s">
        <v>4</v>
      </c>
      <c r="B2981" t="s">
        <v>107</v>
      </c>
      <c r="C2981" t="str">
        <f>_xlfn.XLOOKUP(B2981,'Cijena modela'!$B$2:$B$61,'Cijena modela'!$C$2:$C$61)</f>
        <v>Taycan Sport Turismo</v>
      </c>
      <c r="D2981" t="s">
        <v>149</v>
      </c>
      <c r="E2981" t="s">
        <v>1580</v>
      </c>
      <c r="F2981" t="s">
        <v>425</v>
      </c>
    </row>
    <row r="2982" spans="1:6">
      <c r="A2982" t="s">
        <v>4</v>
      </c>
      <c r="B2982" t="s">
        <v>107</v>
      </c>
      <c r="C2982" t="str">
        <f>_xlfn.XLOOKUP(B2982,'Cijena modela'!$B$2:$B$61,'Cijena modela'!$C$2:$C$61)</f>
        <v>Taycan Sport Turismo</v>
      </c>
      <c r="D2982" t="s">
        <v>149</v>
      </c>
      <c r="E2982" t="s">
        <v>1581</v>
      </c>
      <c r="F2982" t="s">
        <v>1582</v>
      </c>
    </row>
    <row r="2983" spans="1:6">
      <c r="A2983" t="s">
        <v>4</v>
      </c>
      <c r="B2983" t="s">
        <v>107</v>
      </c>
      <c r="C2983" t="str">
        <f>_xlfn.XLOOKUP(B2983,'Cijena modela'!$B$2:$B$61,'Cijena modela'!$C$2:$C$61)</f>
        <v>Taycan Sport Turismo</v>
      </c>
      <c r="D2983" t="s">
        <v>151</v>
      </c>
      <c r="E2983" t="s">
        <v>1583</v>
      </c>
      <c r="F2983" t="s">
        <v>1584</v>
      </c>
    </row>
    <row r="2984" spans="1:6">
      <c r="A2984" t="s">
        <v>4</v>
      </c>
      <c r="B2984" t="s">
        <v>107</v>
      </c>
      <c r="C2984" t="str">
        <f>_xlfn.XLOOKUP(B2984,'Cijena modela'!$B$2:$B$61,'Cijena modela'!$C$2:$C$61)</f>
        <v>Taycan Sport Turismo</v>
      </c>
      <c r="D2984" t="s">
        <v>148</v>
      </c>
      <c r="E2984" t="s">
        <v>1585</v>
      </c>
      <c r="F2984" t="s">
        <v>1586</v>
      </c>
    </row>
    <row r="2985" spans="1:6">
      <c r="A2985" t="s">
        <v>4</v>
      </c>
      <c r="B2985" t="s">
        <v>107</v>
      </c>
      <c r="C2985" t="str">
        <f>_xlfn.XLOOKUP(B2985,'Cijena modela'!$B$2:$B$61,'Cijena modela'!$C$2:$C$61)</f>
        <v>Taycan Sport Turismo</v>
      </c>
      <c r="D2985" t="s">
        <v>150</v>
      </c>
      <c r="E2985" t="s">
        <v>1587</v>
      </c>
      <c r="F2985" t="s">
        <v>1588</v>
      </c>
    </row>
    <row r="2986" spans="1:6">
      <c r="A2986" t="s">
        <v>4</v>
      </c>
      <c r="B2986" t="s">
        <v>107</v>
      </c>
      <c r="C2986" t="str">
        <f>_xlfn.XLOOKUP(B2986,'Cijena modela'!$B$2:$B$61,'Cijena modela'!$C$2:$C$61)</f>
        <v>Taycan Sport Turismo</v>
      </c>
      <c r="D2986" t="s">
        <v>150</v>
      </c>
      <c r="E2986" t="s">
        <v>1589</v>
      </c>
      <c r="F2986" t="s">
        <v>1590</v>
      </c>
    </row>
    <row r="2987" spans="1:6">
      <c r="A2987" t="s">
        <v>4</v>
      </c>
      <c r="B2987" t="s">
        <v>107</v>
      </c>
      <c r="C2987" t="str">
        <f>_xlfn.XLOOKUP(B2987,'Cijena modela'!$B$2:$B$61,'Cijena modela'!$C$2:$C$61)</f>
        <v>Taycan Sport Turismo</v>
      </c>
      <c r="D2987" t="s">
        <v>150</v>
      </c>
      <c r="E2987" t="s">
        <v>1591</v>
      </c>
      <c r="F2987" t="s">
        <v>1592</v>
      </c>
    </row>
    <row r="2988" spans="1:6">
      <c r="A2988" t="s">
        <v>4</v>
      </c>
      <c r="B2988" t="s">
        <v>107</v>
      </c>
      <c r="C2988" t="str">
        <f>_xlfn.XLOOKUP(B2988,'Cijena modela'!$B$2:$B$61,'Cijena modela'!$C$2:$C$61)</f>
        <v>Taycan Sport Turismo</v>
      </c>
      <c r="D2988" t="s">
        <v>150</v>
      </c>
      <c r="E2988" t="s">
        <v>1593</v>
      </c>
      <c r="F2988" t="s">
        <v>269</v>
      </c>
    </row>
    <row r="2989" spans="1:6">
      <c r="A2989" t="s">
        <v>4</v>
      </c>
      <c r="B2989" t="s">
        <v>107</v>
      </c>
      <c r="C2989" t="str">
        <f>_xlfn.XLOOKUP(B2989,'Cijena modela'!$B$2:$B$61,'Cijena modela'!$C$2:$C$61)</f>
        <v>Taycan Sport Turismo</v>
      </c>
      <c r="D2989" t="s">
        <v>150</v>
      </c>
      <c r="E2989" t="s">
        <v>1594</v>
      </c>
      <c r="F2989" t="s">
        <v>1595</v>
      </c>
    </row>
    <row r="2990" spans="1:6">
      <c r="A2990" t="s">
        <v>4</v>
      </c>
      <c r="B2990" t="s">
        <v>107</v>
      </c>
      <c r="C2990" t="str">
        <f>_xlfn.XLOOKUP(B2990,'Cijena modela'!$B$2:$B$61,'Cijena modela'!$C$2:$C$61)</f>
        <v>Taycan Sport Turismo</v>
      </c>
      <c r="D2990" t="s">
        <v>150</v>
      </c>
      <c r="E2990" t="s">
        <v>1596</v>
      </c>
      <c r="F2990" t="s">
        <v>1597</v>
      </c>
    </row>
    <row r="2991" spans="1:6">
      <c r="A2991" t="s">
        <v>4</v>
      </c>
      <c r="B2991" t="s">
        <v>105</v>
      </c>
      <c r="C2991" t="str">
        <f>_xlfn.XLOOKUP(B2991,'Cijena modela'!$B$2:$B$61,'Cijena modela'!$C$2:$C$61)</f>
        <v>Taycan 4S Sport Turismo</v>
      </c>
      <c r="D2991" t="s">
        <v>135</v>
      </c>
      <c r="E2991" t="s">
        <v>1022</v>
      </c>
      <c r="F2991" t="s">
        <v>1023</v>
      </c>
    </row>
    <row r="2992" spans="1:6">
      <c r="A2992" t="s">
        <v>4</v>
      </c>
      <c r="B2992" t="s">
        <v>105</v>
      </c>
      <c r="C2992" t="str">
        <f>_xlfn.XLOOKUP(B2992,'Cijena modela'!$B$2:$B$61,'Cijena modela'!$C$2:$C$61)</f>
        <v>Taycan 4S Sport Turismo</v>
      </c>
      <c r="D2992" t="s">
        <v>141</v>
      </c>
      <c r="E2992" t="s">
        <v>1025</v>
      </c>
      <c r="F2992" t="s">
        <v>1026</v>
      </c>
    </row>
    <row r="2993" spans="1:6">
      <c r="A2993" t="s">
        <v>4</v>
      </c>
      <c r="B2993" t="s">
        <v>105</v>
      </c>
      <c r="C2993" t="str">
        <f>_xlfn.XLOOKUP(B2993,'Cijena modela'!$B$2:$B$61,'Cijena modela'!$C$2:$C$61)</f>
        <v>Taycan 4S Sport Turismo</v>
      </c>
      <c r="D2993" t="s">
        <v>147</v>
      </c>
      <c r="E2993" t="s">
        <v>1027</v>
      </c>
      <c r="F2993" t="s">
        <v>1028</v>
      </c>
    </row>
    <row r="2994" spans="1:6">
      <c r="A2994" t="s">
        <v>4</v>
      </c>
      <c r="B2994" t="s">
        <v>105</v>
      </c>
      <c r="C2994" t="str">
        <f>_xlfn.XLOOKUP(B2994,'Cijena modela'!$B$2:$B$61,'Cijena modela'!$C$2:$C$61)</f>
        <v>Taycan 4S Sport Turismo</v>
      </c>
      <c r="D2994" t="s">
        <v>147</v>
      </c>
      <c r="E2994" t="s">
        <v>1029</v>
      </c>
      <c r="F2994" t="s">
        <v>1030</v>
      </c>
    </row>
    <row r="2995" spans="1:6">
      <c r="A2995" t="s">
        <v>4</v>
      </c>
      <c r="B2995" t="s">
        <v>105</v>
      </c>
      <c r="C2995" t="str">
        <f>_xlfn.XLOOKUP(B2995,'Cijena modela'!$B$2:$B$61,'Cijena modela'!$C$2:$C$61)</f>
        <v>Taycan 4S Sport Turismo</v>
      </c>
      <c r="D2995" t="s">
        <v>147</v>
      </c>
      <c r="E2995" t="s">
        <v>1031</v>
      </c>
      <c r="F2995" t="s">
        <v>1032</v>
      </c>
    </row>
    <row r="2996" spans="1:6">
      <c r="A2996" t="s">
        <v>4</v>
      </c>
      <c r="B2996" t="s">
        <v>105</v>
      </c>
      <c r="C2996" t="str">
        <f>_xlfn.XLOOKUP(B2996,'Cijena modela'!$B$2:$B$61,'Cijena modela'!$C$2:$C$61)</f>
        <v>Taycan 4S Sport Turismo</v>
      </c>
      <c r="D2996" t="s">
        <v>147</v>
      </c>
      <c r="E2996" t="s">
        <v>1033</v>
      </c>
      <c r="F2996" t="s">
        <v>1034</v>
      </c>
    </row>
    <row r="2997" spans="1:6">
      <c r="A2997" t="s">
        <v>4</v>
      </c>
      <c r="B2997" t="s">
        <v>105</v>
      </c>
      <c r="C2997" t="str">
        <f>_xlfn.XLOOKUP(B2997,'Cijena modela'!$B$2:$B$61,'Cijena modela'!$C$2:$C$61)</f>
        <v>Taycan 4S Sport Turismo</v>
      </c>
      <c r="D2997" t="s">
        <v>149</v>
      </c>
      <c r="E2997" t="s">
        <v>1035</v>
      </c>
      <c r="F2997" t="s">
        <v>1036</v>
      </c>
    </row>
    <row r="2998" spans="1:6">
      <c r="A2998" t="s">
        <v>4</v>
      </c>
      <c r="B2998" t="s">
        <v>105</v>
      </c>
      <c r="C2998" t="str">
        <f>_xlfn.XLOOKUP(B2998,'Cijena modela'!$B$2:$B$61,'Cijena modela'!$C$2:$C$61)</f>
        <v>Taycan 4S Sport Turismo</v>
      </c>
      <c r="D2998" t="s">
        <v>147</v>
      </c>
      <c r="E2998" t="s">
        <v>1037</v>
      </c>
      <c r="F2998" t="s">
        <v>1038</v>
      </c>
    </row>
    <row r="2999" spans="1:6">
      <c r="A2999" t="s">
        <v>4</v>
      </c>
      <c r="B2999" t="s">
        <v>105</v>
      </c>
      <c r="C2999" t="str">
        <f>_xlfn.XLOOKUP(B2999,'Cijena modela'!$B$2:$B$61,'Cijena modela'!$C$2:$C$61)</f>
        <v>Taycan 4S Sport Turismo</v>
      </c>
      <c r="D2999" t="s">
        <v>150</v>
      </c>
      <c r="E2999" t="s">
        <v>1039</v>
      </c>
      <c r="F2999" t="s">
        <v>1040</v>
      </c>
    </row>
    <row r="3000" spans="1:6">
      <c r="A3000" t="s">
        <v>4</v>
      </c>
      <c r="B3000" t="s">
        <v>105</v>
      </c>
      <c r="C3000" t="str">
        <f>_xlfn.XLOOKUP(B3000,'Cijena modela'!$B$2:$B$61,'Cijena modela'!$C$2:$C$61)</f>
        <v>Taycan 4S Sport Turismo</v>
      </c>
      <c r="D3000" t="s">
        <v>147</v>
      </c>
      <c r="E3000" t="s">
        <v>1041</v>
      </c>
      <c r="F3000" t="s">
        <v>1042</v>
      </c>
    </row>
    <row r="3001" spans="1:6">
      <c r="A3001" t="s">
        <v>4</v>
      </c>
      <c r="B3001" t="s">
        <v>105</v>
      </c>
      <c r="C3001" t="str">
        <f>_xlfn.XLOOKUP(B3001,'Cijena modela'!$B$2:$B$61,'Cijena modela'!$C$2:$C$61)</f>
        <v>Taycan 4S Sport Turismo</v>
      </c>
      <c r="D3001" t="s">
        <v>147</v>
      </c>
      <c r="E3001" t="s">
        <v>1043</v>
      </c>
      <c r="F3001" t="s">
        <v>1044</v>
      </c>
    </row>
    <row r="3002" spans="1:6">
      <c r="A3002" t="s">
        <v>4</v>
      </c>
      <c r="B3002" t="s">
        <v>105</v>
      </c>
      <c r="C3002" t="str">
        <f>_xlfn.XLOOKUP(B3002,'Cijena modela'!$B$2:$B$61,'Cijena modela'!$C$2:$C$61)</f>
        <v>Taycan 4S Sport Turismo</v>
      </c>
      <c r="D3002" t="s">
        <v>145</v>
      </c>
      <c r="E3002" t="s">
        <v>1045</v>
      </c>
      <c r="F3002" t="s">
        <v>1046</v>
      </c>
    </row>
    <row r="3003" spans="1:6">
      <c r="A3003" t="s">
        <v>4</v>
      </c>
      <c r="B3003" t="s">
        <v>105</v>
      </c>
      <c r="C3003" t="str">
        <f>_xlfn.XLOOKUP(B3003,'Cijena modela'!$B$2:$B$61,'Cijena modela'!$C$2:$C$61)</f>
        <v>Taycan 4S Sport Turismo</v>
      </c>
      <c r="D3003" t="s">
        <v>141</v>
      </c>
      <c r="E3003" t="s">
        <v>1047</v>
      </c>
      <c r="F3003" t="s">
        <v>1048</v>
      </c>
    </row>
    <row r="3004" spans="1:6">
      <c r="A3004" t="s">
        <v>4</v>
      </c>
      <c r="B3004" t="s">
        <v>105</v>
      </c>
      <c r="C3004" t="str">
        <f>_xlfn.XLOOKUP(B3004,'Cijena modela'!$B$2:$B$61,'Cijena modela'!$C$2:$C$61)</f>
        <v>Taycan 4S Sport Turismo</v>
      </c>
      <c r="D3004" t="s">
        <v>141</v>
      </c>
      <c r="E3004" t="s">
        <v>1049</v>
      </c>
      <c r="F3004" t="s">
        <v>1050</v>
      </c>
    </row>
    <row r="3005" spans="1:6">
      <c r="A3005" t="s">
        <v>4</v>
      </c>
      <c r="B3005" t="s">
        <v>105</v>
      </c>
      <c r="C3005" t="str">
        <f>_xlfn.XLOOKUP(B3005,'Cijena modela'!$B$2:$B$61,'Cijena modela'!$C$2:$C$61)</f>
        <v>Taycan 4S Sport Turismo</v>
      </c>
      <c r="D3005" t="s">
        <v>141</v>
      </c>
      <c r="E3005" t="s">
        <v>1051</v>
      </c>
      <c r="F3005" t="s">
        <v>1052</v>
      </c>
    </row>
    <row r="3006" spans="1:6">
      <c r="A3006" t="s">
        <v>4</v>
      </c>
      <c r="B3006" t="s">
        <v>105</v>
      </c>
      <c r="C3006" t="str">
        <f>_xlfn.XLOOKUP(B3006,'Cijena modela'!$B$2:$B$61,'Cijena modela'!$C$2:$C$61)</f>
        <v>Taycan 4S Sport Turismo</v>
      </c>
      <c r="D3006" t="s">
        <v>141</v>
      </c>
      <c r="E3006" t="s">
        <v>1053</v>
      </c>
      <c r="F3006" t="s">
        <v>1054</v>
      </c>
    </row>
    <row r="3007" spans="1:6">
      <c r="A3007" t="s">
        <v>4</v>
      </c>
      <c r="B3007" t="s">
        <v>105</v>
      </c>
      <c r="C3007" t="str">
        <f>_xlfn.XLOOKUP(B3007,'Cijena modela'!$B$2:$B$61,'Cijena modela'!$C$2:$C$61)</f>
        <v>Taycan 4S Sport Turismo</v>
      </c>
      <c r="D3007" t="s">
        <v>145</v>
      </c>
      <c r="E3007" t="s">
        <v>1055</v>
      </c>
      <c r="F3007" t="s">
        <v>1056</v>
      </c>
    </row>
    <row r="3008" spans="1:6">
      <c r="A3008" t="s">
        <v>4</v>
      </c>
      <c r="B3008" t="s">
        <v>105</v>
      </c>
      <c r="C3008" t="str">
        <f>_xlfn.XLOOKUP(B3008,'Cijena modela'!$B$2:$B$61,'Cijena modela'!$C$2:$C$61)</f>
        <v>Taycan 4S Sport Turismo</v>
      </c>
      <c r="D3008" t="s">
        <v>145</v>
      </c>
      <c r="E3008" t="s">
        <v>1057</v>
      </c>
      <c r="F3008" t="s">
        <v>1058</v>
      </c>
    </row>
    <row r="3009" spans="1:6">
      <c r="A3009" t="s">
        <v>4</v>
      </c>
      <c r="B3009" t="s">
        <v>105</v>
      </c>
      <c r="C3009" t="str">
        <f>_xlfn.XLOOKUP(B3009,'Cijena modela'!$B$2:$B$61,'Cijena modela'!$C$2:$C$61)</f>
        <v>Taycan 4S Sport Turismo</v>
      </c>
      <c r="D3009" t="s">
        <v>144</v>
      </c>
      <c r="E3009" t="s">
        <v>1059</v>
      </c>
      <c r="F3009" t="s">
        <v>1060</v>
      </c>
    </row>
    <row r="3010" spans="1:6">
      <c r="A3010" t="s">
        <v>4</v>
      </c>
      <c r="B3010" t="s">
        <v>105</v>
      </c>
      <c r="C3010" t="str">
        <f>_xlfn.XLOOKUP(B3010,'Cijena modela'!$B$2:$B$61,'Cijena modela'!$C$2:$C$61)</f>
        <v>Taycan 4S Sport Turismo</v>
      </c>
      <c r="D3010" t="s">
        <v>144</v>
      </c>
      <c r="E3010" t="s">
        <v>1061</v>
      </c>
      <c r="F3010" t="s">
        <v>1062</v>
      </c>
    </row>
    <row r="3011" spans="1:6">
      <c r="A3011" t="s">
        <v>4</v>
      </c>
      <c r="B3011" t="s">
        <v>105</v>
      </c>
      <c r="C3011" t="str">
        <f>_xlfn.XLOOKUP(B3011,'Cijena modela'!$B$2:$B$61,'Cijena modela'!$C$2:$C$61)</f>
        <v>Taycan 4S Sport Turismo</v>
      </c>
      <c r="D3011" t="s">
        <v>135</v>
      </c>
      <c r="E3011" t="s">
        <v>1063</v>
      </c>
      <c r="F3011" t="s">
        <v>311</v>
      </c>
    </row>
    <row r="3012" spans="1:6">
      <c r="A3012" t="s">
        <v>4</v>
      </c>
      <c r="B3012" t="s">
        <v>105</v>
      </c>
      <c r="C3012" t="str">
        <f>_xlfn.XLOOKUP(B3012,'Cijena modela'!$B$2:$B$61,'Cijena modela'!$C$2:$C$61)</f>
        <v>Taycan 4S Sport Turismo</v>
      </c>
      <c r="D3012" t="s">
        <v>153</v>
      </c>
      <c r="E3012" t="s">
        <v>1064</v>
      </c>
      <c r="F3012" t="s">
        <v>1065</v>
      </c>
    </row>
    <row r="3013" spans="1:6">
      <c r="A3013" t="s">
        <v>4</v>
      </c>
      <c r="B3013" t="s">
        <v>105</v>
      </c>
      <c r="C3013" t="str">
        <f>_xlfn.XLOOKUP(B3013,'Cijena modela'!$B$2:$B$61,'Cijena modela'!$C$2:$C$61)</f>
        <v>Taycan 4S Sport Turismo</v>
      </c>
      <c r="D3013" t="s">
        <v>153</v>
      </c>
      <c r="E3013" t="s">
        <v>1066</v>
      </c>
      <c r="F3013" t="s">
        <v>1067</v>
      </c>
    </row>
    <row r="3014" spans="1:6">
      <c r="A3014" t="s">
        <v>4</v>
      </c>
      <c r="B3014" t="s">
        <v>105</v>
      </c>
      <c r="C3014" t="str">
        <f>_xlfn.XLOOKUP(B3014,'Cijena modela'!$B$2:$B$61,'Cijena modela'!$C$2:$C$61)</f>
        <v>Taycan 4S Sport Turismo</v>
      </c>
      <c r="D3014" t="s">
        <v>153</v>
      </c>
      <c r="E3014" t="s">
        <v>1068</v>
      </c>
      <c r="F3014" t="s">
        <v>1069</v>
      </c>
    </row>
    <row r="3015" spans="1:6">
      <c r="A3015" t="s">
        <v>4</v>
      </c>
      <c r="B3015" t="s">
        <v>105</v>
      </c>
      <c r="C3015" t="str">
        <f>_xlfn.XLOOKUP(B3015,'Cijena modela'!$B$2:$B$61,'Cijena modela'!$C$2:$C$61)</f>
        <v>Taycan 4S Sport Turismo</v>
      </c>
      <c r="D3015" t="s">
        <v>153</v>
      </c>
      <c r="E3015" t="s">
        <v>1070</v>
      </c>
      <c r="F3015" t="s">
        <v>1071</v>
      </c>
    </row>
    <row r="3016" spans="1:6">
      <c r="A3016" t="s">
        <v>4</v>
      </c>
      <c r="B3016" t="s">
        <v>105</v>
      </c>
      <c r="C3016" t="str">
        <f>_xlfn.XLOOKUP(B3016,'Cijena modela'!$B$2:$B$61,'Cijena modela'!$C$2:$C$61)</f>
        <v>Taycan 4S Sport Turismo</v>
      </c>
      <c r="D3016" t="s">
        <v>153</v>
      </c>
      <c r="E3016" t="s">
        <v>1072</v>
      </c>
      <c r="F3016" t="s">
        <v>1073</v>
      </c>
    </row>
    <row r="3017" spans="1:6">
      <c r="A3017" t="s">
        <v>4</v>
      </c>
      <c r="B3017" t="s">
        <v>105</v>
      </c>
      <c r="C3017" t="str">
        <f>_xlfn.XLOOKUP(B3017,'Cijena modela'!$B$2:$B$61,'Cijena modela'!$C$2:$C$61)</f>
        <v>Taycan 4S Sport Turismo</v>
      </c>
      <c r="D3017" t="s">
        <v>135</v>
      </c>
      <c r="E3017" t="s">
        <v>1074</v>
      </c>
      <c r="F3017" t="s">
        <v>1075</v>
      </c>
    </row>
    <row r="3018" spans="1:6">
      <c r="A3018" t="s">
        <v>4</v>
      </c>
      <c r="B3018" t="s">
        <v>105</v>
      </c>
      <c r="C3018" t="str">
        <f>_xlfn.XLOOKUP(B3018,'Cijena modela'!$B$2:$B$61,'Cijena modela'!$C$2:$C$61)</f>
        <v>Taycan 4S Sport Turismo</v>
      </c>
      <c r="D3018" t="s">
        <v>147</v>
      </c>
      <c r="E3018" t="s">
        <v>1076</v>
      </c>
      <c r="F3018" t="s">
        <v>1077</v>
      </c>
    </row>
    <row r="3019" spans="1:6">
      <c r="A3019" t="s">
        <v>4</v>
      </c>
      <c r="B3019" t="s">
        <v>105</v>
      </c>
      <c r="C3019" t="str">
        <f>_xlfn.XLOOKUP(B3019,'Cijena modela'!$B$2:$B$61,'Cijena modela'!$C$2:$C$61)</f>
        <v>Taycan 4S Sport Turismo</v>
      </c>
      <c r="D3019" t="s">
        <v>147</v>
      </c>
      <c r="E3019" t="s">
        <v>1078</v>
      </c>
      <c r="F3019" t="s">
        <v>1079</v>
      </c>
    </row>
    <row r="3020" spans="1:6">
      <c r="A3020" t="s">
        <v>4</v>
      </c>
      <c r="B3020" t="s">
        <v>105</v>
      </c>
      <c r="C3020" t="str">
        <f>_xlfn.XLOOKUP(B3020,'Cijena modela'!$B$2:$B$61,'Cijena modela'!$C$2:$C$61)</f>
        <v>Taycan 4S Sport Turismo</v>
      </c>
      <c r="D3020" t="s">
        <v>147</v>
      </c>
      <c r="E3020" t="s">
        <v>1080</v>
      </c>
      <c r="F3020" t="s">
        <v>1081</v>
      </c>
    </row>
    <row r="3021" spans="1:6">
      <c r="A3021" t="s">
        <v>4</v>
      </c>
      <c r="B3021" t="s">
        <v>105</v>
      </c>
      <c r="C3021" t="str">
        <f>_xlfn.XLOOKUP(B3021,'Cijena modela'!$B$2:$B$61,'Cijena modela'!$C$2:$C$61)</f>
        <v>Taycan 4S Sport Turismo</v>
      </c>
      <c r="D3021" t="s">
        <v>147</v>
      </c>
      <c r="E3021" t="s">
        <v>1082</v>
      </c>
      <c r="F3021" t="s">
        <v>1083</v>
      </c>
    </row>
    <row r="3022" spans="1:6">
      <c r="A3022" t="s">
        <v>4</v>
      </c>
      <c r="B3022" t="s">
        <v>105</v>
      </c>
      <c r="C3022" t="str">
        <f>_xlfn.XLOOKUP(B3022,'Cijena modela'!$B$2:$B$61,'Cijena modela'!$C$2:$C$61)</f>
        <v>Taycan 4S Sport Turismo</v>
      </c>
      <c r="D3022" t="s">
        <v>145</v>
      </c>
      <c r="E3022" t="s">
        <v>1084</v>
      </c>
      <c r="F3022" t="s">
        <v>1085</v>
      </c>
    </row>
    <row r="3023" spans="1:6">
      <c r="A3023" t="s">
        <v>4</v>
      </c>
      <c r="B3023" t="s">
        <v>105</v>
      </c>
      <c r="C3023" t="str">
        <f>_xlfn.XLOOKUP(B3023,'Cijena modela'!$B$2:$B$61,'Cijena modela'!$C$2:$C$61)</f>
        <v>Taycan 4S Sport Turismo</v>
      </c>
      <c r="D3023" t="s">
        <v>144</v>
      </c>
      <c r="E3023" t="s">
        <v>1086</v>
      </c>
      <c r="F3023" t="s">
        <v>1087</v>
      </c>
    </row>
    <row r="3024" spans="1:6">
      <c r="A3024" t="s">
        <v>4</v>
      </c>
      <c r="B3024" t="s">
        <v>105</v>
      </c>
      <c r="C3024" t="str">
        <f>_xlfn.XLOOKUP(B3024,'Cijena modela'!$B$2:$B$61,'Cijena modela'!$C$2:$C$61)</f>
        <v>Taycan 4S Sport Turismo</v>
      </c>
      <c r="D3024" t="s">
        <v>147</v>
      </c>
      <c r="E3024" t="s">
        <v>1088</v>
      </c>
      <c r="F3024" t="s">
        <v>1089</v>
      </c>
    </row>
    <row r="3025" spans="1:6">
      <c r="A3025" t="s">
        <v>4</v>
      </c>
      <c r="B3025" t="s">
        <v>105</v>
      </c>
      <c r="C3025" t="str">
        <f>_xlfn.XLOOKUP(B3025,'Cijena modela'!$B$2:$B$61,'Cijena modela'!$C$2:$C$61)</f>
        <v>Taycan 4S Sport Turismo</v>
      </c>
      <c r="D3025" t="s">
        <v>147</v>
      </c>
      <c r="E3025" t="s">
        <v>1090</v>
      </c>
      <c r="F3025" t="s">
        <v>1091</v>
      </c>
    </row>
    <row r="3026" spans="1:6">
      <c r="A3026" t="s">
        <v>4</v>
      </c>
      <c r="B3026" t="s">
        <v>105</v>
      </c>
      <c r="C3026" t="str">
        <f>_xlfn.XLOOKUP(B3026,'Cijena modela'!$B$2:$B$61,'Cijena modela'!$C$2:$C$61)</f>
        <v>Taycan 4S Sport Turismo</v>
      </c>
      <c r="D3026" t="s">
        <v>154</v>
      </c>
      <c r="E3026" t="s">
        <v>1092</v>
      </c>
      <c r="F3026" t="s">
        <v>1093</v>
      </c>
    </row>
    <row r="3027" spans="1:6">
      <c r="A3027" t="s">
        <v>4</v>
      </c>
      <c r="B3027" t="s">
        <v>105</v>
      </c>
      <c r="C3027" t="str">
        <f>_xlfn.XLOOKUP(B3027,'Cijena modela'!$B$2:$B$61,'Cijena modela'!$C$2:$C$61)</f>
        <v>Taycan 4S Sport Turismo</v>
      </c>
      <c r="D3027" t="s">
        <v>131</v>
      </c>
      <c r="E3027" t="s">
        <v>1094</v>
      </c>
      <c r="F3027" t="s">
        <v>1095</v>
      </c>
    </row>
    <row r="3028" spans="1:6">
      <c r="A3028" t="s">
        <v>4</v>
      </c>
      <c r="B3028" t="s">
        <v>105</v>
      </c>
      <c r="C3028" t="str">
        <f>_xlfn.XLOOKUP(B3028,'Cijena modela'!$B$2:$B$61,'Cijena modela'!$C$2:$C$61)</f>
        <v>Taycan 4S Sport Turismo</v>
      </c>
      <c r="D3028" t="s">
        <v>141</v>
      </c>
      <c r="E3028" t="s">
        <v>1096</v>
      </c>
      <c r="F3028" t="s">
        <v>1097</v>
      </c>
    </row>
    <row r="3029" spans="1:6">
      <c r="A3029" t="s">
        <v>4</v>
      </c>
      <c r="B3029" t="s">
        <v>105</v>
      </c>
      <c r="C3029" t="str">
        <f>_xlfn.XLOOKUP(B3029,'Cijena modela'!$B$2:$B$61,'Cijena modela'!$C$2:$C$61)</f>
        <v>Taycan 4S Sport Turismo</v>
      </c>
      <c r="D3029" t="s">
        <v>147</v>
      </c>
      <c r="E3029" t="s">
        <v>1098</v>
      </c>
      <c r="F3029" t="s">
        <v>1099</v>
      </c>
    </row>
    <row r="3030" spans="1:6">
      <c r="A3030" t="s">
        <v>4</v>
      </c>
      <c r="B3030" t="s">
        <v>105</v>
      </c>
      <c r="C3030" t="str">
        <f>_xlfn.XLOOKUP(B3030,'Cijena modela'!$B$2:$B$61,'Cijena modela'!$C$2:$C$61)</f>
        <v>Taycan 4S Sport Turismo</v>
      </c>
      <c r="D3030" t="s">
        <v>149</v>
      </c>
      <c r="E3030" t="s">
        <v>1100</v>
      </c>
      <c r="F3030" t="s">
        <v>1101</v>
      </c>
    </row>
    <row r="3031" spans="1:6">
      <c r="A3031" t="s">
        <v>4</v>
      </c>
      <c r="B3031" t="s">
        <v>105</v>
      </c>
      <c r="C3031" t="str">
        <f>_xlfn.XLOOKUP(B3031,'Cijena modela'!$B$2:$B$61,'Cijena modela'!$C$2:$C$61)</f>
        <v>Taycan 4S Sport Turismo</v>
      </c>
      <c r="D3031" t="s">
        <v>147</v>
      </c>
      <c r="E3031" t="s">
        <v>1102</v>
      </c>
      <c r="F3031" t="s">
        <v>1103</v>
      </c>
    </row>
    <row r="3032" spans="1:6">
      <c r="A3032" t="s">
        <v>4</v>
      </c>
      <c r="B3032" t="s">
        <v>105</v>
      </c>
      <c r="C3032" t="str">
        <f>_xlfn.XLOOKUP(B3032,'Cijena modela'!$B$2:$B$61,'Cijena modela'!$C$2:$C$61)</f>
        <v>Taycan 4S Sport Turismo</v>
      </c>
      <c r="D3032" t="s">
        <v>147</v>
      </c>
      <c r="E3032" t="s">
        <v>1104</v>
      </c>
      <c r="F3032" t="s">
        <v>1105</v>
      </c>
    </row>
    <row r="3033" spans="1:6">
      <c r="A3033" t="s">
        <v>4</v>
      </c>
      <c r="B3033" t="s">
        <v>105</v>
      </c>
      <c r="C3033" t="str">
        <f>_xlfn.XLOOKUP(B3033,'Cijena modela'!$B$2:$B$61,'Cijena modela'!$C$2:$C$61)</f>
        <v>Taycan 4S Sport Turismo</v>
      </c>
      <c r="D3033" t="s">
        <v>147</v>
      </c>
      <c r="E3033" t="s">
        <v>1106</v>
      </c>
      <c r="F3033" t="s">
        <v>1107</v>
      </c>
    </row>
    <row r="3034" spans="1:6">
      <c r="A3034" t="s">
        <v>4</v>
      </c>
      <c r="B3034" t="s">
        <v>105</v>
      </c>
      <c r="C3034" t="str">
        <f>_xlfn.XLOOKUP(B3034,'Cijena modela'!$B$2:$B$61,'Cijena modela'!$C$2:$C$61)</f>
        <v>Taycan 4S Sport Turismo</v>
      </c>
      <c r="D3034" t="s">
        <v>147</v>
      </c>
      <c r="E3034" t="s">
        <v>1108</v>
      </c>
      <c r="F3034" t="s">
        <v>1109</v>
      </c>
    </row>
    <row r="3035" spans="1:6">
      <c r="A3035" t="s">
        <v>4</v>
      </c>
      <c r="B3035" t="s">
        <v>105</v>
      </c>
      <c r="C3035" t="str">
        <f>_xlfn.XLOOKUP(B3035,'Cijena modela'!$B$2:$B$61,'Cijena modela'!$C$2:$C$61)</f>
        <v>Taycan 4S Sport Turismo</v>
      </c>
      <c r="D3035" t="s">
        <v>147</v>
      </c>
      <c r="E3035" t="s">
        <v>1110</v>
      </c>
      <c r="F3035" t="s">
        <v>1107</v>
      </c>
    </row>
    <row r="3036" spans="1:6">
      <c r="A3036" t="s">
        <v>4</v>
      </c>
      <c r="B3036" t="s">
        <v>105</v>
      </c>
      <c r="C3036" t="str">
        <f>_xlfn.XLOOKUP(B3036,'Cijena modela'!$B$2:$B$61,'Cijena modela'!$C$2:$C$61)</f>
        <v>Taycan 4S Sport Turismo</v>
      </c>
      <c r="D3036" t="s">
        <v>147</v>
      </c>
      <c r="E3036" t="s">
        <v>1111</v>
      </c>
      <c r="F3036" t="s">
        <v>1112</v>
      </c>
    </row>
    <row r="3037" spans="1:6">
      <c r="A3037" t="s">
        <v>4</v>
      </c>
      <c r="B3037" t="s">
        <v>105</v>
      </c>
      <c r="C3037" t="str">
        <f>_xlfn.XLOOKUP(B3037,'Cijena modela'!$B$2:$B$61,'Cijena modela'!$C$2:$C$61)</f>
        <v>Taycan 4S Sport Turismo</v>
      </c>
      <c r="D3037" t="s">
        <v>147</v>
      </c>
      <c r="E3037" t="s">
        <v>1113</v>
      </c>
      <c r="F3037" t="s">
        <v>1114</v>
      </c>
    </row>
    <row r="3038" spans="1:6">
      <c r="A3038" t="s">
        <v>4</v>
      </c>
      <c r="B3038" t="s">
        <v>105</v>
      </c>
      <c r="C3038" t="str">
        <f>_xlfn.XLOOKUP(B3038,'Cijena modela'!$B$2:$B$61,'Cijena modela'!$C$2:$C$61)</f>
        <v>Taycan 4S Sport Turismo</v>
      </c>
      <c r="D3038" t="s">
        <v>147</v>
      </c>
      <c r="E3038" t="s">
        <v>1115</v>
      </c>
      <c r="F3038" t="s">
        <v>1099</v>
      </c>
    </row>
    <row r="3039" spans="1:6">
      <c r="A3039" t="s">
        <v>4</v>
      </c>
      <c r="B3039" t="s">
        <v>105</v>
      </c>
      <c r="C3039" t="str">
        <f>_xlfn.XLOOKUP(B3039,'Cijena modela'!$B$2:$B$61,'Cijena modela'!$C$2:$C$61)</f>
        <v>Taycan 4S Sport Turismo</v>
      </c>
      <c r="D3039" t="s">
        <v>149</v>
      </c>
      <c r="E3039" t="s">
        <v>1116</v>
      </c>
      <c r="F3039" t="s">
        <v>1101</v>
      </c>
    </row>
    <row r="3040" spans="1:6">
      <c r="A3040" t="s">
        <v>4</v>
      </c>
      <c r="B3040" t="s">
        <v>105</v>
      </c>
      <c r="C3040" t="str">
        <f>_xlfn.XLOOKUP(B3040,'Cijena modela'!$B$2:$B$61,'Cijena modela'!$C$2:$C$61)</f>
        <v>Taycan 4S Sport Turismo</v>
      </c>
      <c r="D3040" t="s">
        <v>147</v>
      </c>
      <c r="E3040" t="s">
        <v>1117</v>
      </c>
      <c r="F3040" t="s">
        <v>1118</v>
      </c>
    </row>
    <row r="3041" spans="1:6">
      <c r="A3041" t="s">
        <v>4</v>
      </c>
      <c r="B3041" t="s">
        <v>105</v>
      </c>
      <c r="C3041" t="str">
        <f>_xlfn.XLOOKUP(B3041,'Cijena modela'!$B$2:$B$61,'Cijena modela'!$C$2:$C$61)</f>
        <v>Taycan 4S Sport Turismo</v>
      </c>
      <c r="D3041" t="s">
        <v>154</v>
      </c>
      <c r="E3041" t="s">
        <v>1119</v>
      </c>
      <c r="F3041" t="s">
        <v>1120</v>
      </c>
    </row>
    <row r="3042" spans="1:6">
      <c r="A3042" t="s">
        <v>4</v>
      </c>
      <c r="B3042" t="s">
        <v>105</v>
      </c>
      <c r="C3042" t="str">
        <f>_xlfn.XLOOKUP(B3042,'Cijena modela'!$B$2:$B$61,'Cijena modela'!$C$2:$C$61)</f>
        <v>Taycan 4S Sport Turismo</v>
      </c>
      <c r="D3042" t="s">
        <v>135</v>
      </c>
      <c r="E3042" t="s">
        <v>1121</v>
      </c>
      <c r="F3042" t="s">
        <v>1122</v>
      </c>
    </row>
    <row r="3043" spans="1:6">
      <c r="A3043" t="s">
        <v>4</v>
      </c>
      <c r="B3043" t="s">
        <v>105</v>
      </c>
      <c r="C3043" t="str">
        <f>_xlfn.XLOOKUP(B3043,'Cijena modela'!$B$2:$B$61,'Cijena modela'!$C$2:$C$61)</f>
        <v>Taycan 4S Sport Turismo</v>
      </c>
      <c r="D3043" t="s">
        <v>135</v>
      </c>
      <c r="E3043" t="s">
        <v>1123</v>
      </c>
      <c r="F3043" t="s">
        <v>1124</v>
      </c>
    </row>
    <row r="3044" spans="1:6">
      <c r="A3044" t="s">
        <v>4</v>
      </c>
      <c r="B3044" t="s">
        <v>105</v>
      </c>
      <c r="C3044" t="str">
        <f>_xlfn.XLOOKUP(B3044,'Cijena modela'!$B$2:$B$61,'Cijena modela'!$C$2:$C$61)</f>
        <v>Taycan 4S Sport Turismo</v>
      </c>
      <c r="D3044" t="s">
        <v>135</v>
      </c>
      <c r="E3044" t="s">
        <v>1125</v>
      </c>
      <c r="F3044" t="s">
        <v>1126</v>
      </c>
    </row>
    <row r="3045" spans="1:6">
      <c r="A3045" t="s">
        <v>4</v>
      </c>
      <c r="B3045" t="s">
        <v>105</v>
      </c>
      <c r="C3045" t="str">
        <f>_xlfn.XLOOKUP(B3045,'Cijena modela'!$B$2:$B$61,'Cijena modela'!$C$2:$C$61)</f>
        <v>Taycan 4S Sport Turismo</v>
      </c>
      <c r="D3045" t="s">
        <v>131</v>
      </c>
      <c r="E3045" t="s">
        <v>1127</v>
      </c>
      <c r="F3045" t="s">
        <v>1128</v>
      </c>
    </row>
    <row r="3046" spans="1:6">
      <c r="A3046" t="s">
        <v>4</v>
      </c>
      <c r="B3046" t="s">
        <v>105</v>
      </c>
      <c r="C3046" t="str">
        <f>_xlfn.XLOOKUP(B3046,'Cijena modela'!$B$2:$B$61,'Cijena modela'!$C$2:$C$61)</f>
        <v>Taycan 4S Sport Turismo</v>
      </c>
      <c r="D3046" t="s">
        <v>151</v>
      </c>
      <c r="E3046" t="s">
        <v>1129</v>
      </c>
      <c r="F3046" t="s">
        <v>1130</v>
      </c>
    </row>
    <row r="3047" spans="1:6">
      <c r="A3047" t="s">
        <v>4</v>
      </c>
      <c r="B3047" t="s">
        <v>105</v>
      </c>
      <c r="C3047" t="str">
        <f>_xlfn.XLOOKUP(B3047,'Cijena modela'!$B$2:$B$61,'Cijena modela'!$C$2:$C$61)</f>
        <v>Taycan 4S Sport Turismo</v>
      </c>
      <c r="D3047" t="s">
        <v>151</v>
      </c>
      <c r="E3047" t="s">
        <v>1131</v>
      </c>
      <c r="F3047" t="s">
        <v>1132</v>
      </c>
    </row>
    <row r="3048" spans="1:6">
      <c r="A3048" t="s">
        <v>4</v>
      </c>
      <c r="B3048" t="s">
        <v>105</v>
      </c>
      <c r="C3048" t="str">
        <f>_xlfn.XLOOKUP(B3048,'Cijena modela'!$B$2:$B$61,'Cijena modela'!$C$2:$C$61)</f>
        <v>Taycan 4S Sport Turismo</v>
      </c>
      <c r="D3048" t="s">
        <v>145</v>
      </c>
      <c r="E3048" t="s">
        <v>1134</v>
      </c>
      <c r="F3048" t="s">
        <v>1135</v>
      </c>
    </row>
    <row r="3049" spans="1:6">
      <c r="A3049" t="s">
        <v>4</v>
      </c>
      <c r="B3049" t="s">
        <v>105</v>
      </c>
      <c r="C3049" t="str">
        <f>_xlfn.XLOOKUP(B3049,'Cijena modela'!$B$2:$B$61,'Cijena modela'!$C$2:$C$61)</f>
        <v>Taycan 4S Sport Turismo</v>
      </c>
      <c r="D3049" t="s">
        <v>145</v>
      </c>
      <c r="E3049" t="s">
        <v>1136</v>
      </c>
      <c r="F3049" t="s">
        <v>1137</v>
      </c>
    </row>
    <row r="3050" spans="1:6">
      <c r="A3050" t="s">
        <v>4</v>
      </c>
      <c r="B3050" t="s">
        <v>105</v>
      </c>
      <c r="C3050" t="str">
        <f>_xlfn.XLOOKUP(B3050,'Cijena modela'!$B$2:$B$61,'Cijena modela'!$C$2:$C$61)</f>
        <v>Taycan 4S Sport Turismo</v>
      </c>
      <c r="D3050" t="s">
        <v>135</v>
      </c>
      <c r="E3050" t="s">
        <v>1138</v>
      </c>
      <c r="F3050" t="s">
        <v>1139</v>
      </c>
    </row>
    <row r="3051" spans="1:6">
      <c r="A3051" t="s">
        <v>4</v>
      </c>
      <c r="B3051" t="s">
        <v>105</v>
      </c>
      <c r="C3051" t="str">
        <f>_xlfn.XLOOKUP(B3051,'Cijena modela'!$B$2:$B$61,'Cijena modela'!$C$2:$C$61)</f>
        <v>Taycan 4S Sport Turismo</v>
      </c>
      <c r="D3051" t="s">
        <v>145</v>
      </c>
      <c r="E3051" t="s">
        <v>1140</v>
      </c>
      <c r="F3051" t="s">
        <v>1141</v>
      </c>
    </row>
    <row r="3052" spans="1:6">
      <c r="A3052" t="s">
        <v>4</v>
      </c>
      <c r="B3052" t="s">
        <v>105</v>
      </c>
      <c r="C3052" t="str">
        <f>_xlfn.XLOOKUP(B3052,'Cijena modela'!$B$2:$B$61,'Cijena modela'!$C$2:$C$61)</f>
        <v>Taycan 4S Sport Turismo</v>
      </c>
      <c r="D3052" t="s">
        <v>145</v>
      </c>
      <c r="E3052" t="s">
        <v>1142</v>
      </c>
      <c r="F3052" t="s">
        <v>1143</v>
      </c>
    </row>
    <row r="3053" spans="1:6">
      <c r="A3053" t="s">
        <v>4</v>
      </c>
      <c r="B3053" t="s">
        <v>105</v>
      </c>
      <c r="C3053" t="str">
        <f>_xlfn.XLOOKUP(B3053,'Cijena modela'!$B$2:$B$61,'Cijena modela'!$C$2:$C$61)</f>
        <v>Taycan 4S Sport Turismo</v>
      </c>
      <c r="D3053" t="s">
        <v>145</v>
      </c>
      <c r="E3053" t="s">
        <v>1144</v>
      </c>
      <c r="F3053" t="s">
        <v>1145</v>
      </c>
    </row>
    <row r="3054" spans="1:6">
      <c r="A3054" t="s">
        <v>4</v>
      </c>
      <c r="B3054" t="s">
        <v>105</v>
      </c>
      <c r="C3054" t="str">
        <f>_xlfn.XLOOKUP(B3054,'Cijena modela'!$B$2:$B$61,'Cijena modela'!$C$2:$C$61)</f>
        <v>Taycan 4S Sport Turismo</v>
      </c>
      <c r="D3054" t="s">
        <v>145</v>
      </c>
      <c r="E3054" t="s">
        <v>1146</v>
      </c>
      <c r="F3054" t="s">
        <v>1147</v>
      </c>
    </row>
    <row r="3055" spans="1:6">
      <c r="A3055" t="s">
        <v>4</v>
      </c>
      <c r="B3055" t="s">
        <v>105</v>
      </c>
      <c r="C3055" t="str">
        <f>_xlfn.XLOOKUP(B3055,'Cijena modela'!$B$2:$B$61,'Cijena modela'!$C$2:$C$61)</f>
        <v>Taycan 4S Sport Turismo</v>
      </c>
      <c r="D3055" t="s">
        <v>145</v>
      </c>
      <c r="E3055" t="s">
        <v>1148</v>
      </c>
      <c r="F3055" t="s">
        <v>961</v>
      </c>
    </row>
    <row r="3056" spans="1:6">
      <c r="A3056" t="s">
        <v>4</v>
      </c>
      <c r="B3056" t="s">
        <v>105</v>
      </c>
      <c r="C3056" t="str">
        <f>_xlfn.XLOOKUP(B3056,'Cijena modela'!$B$2:$B$61,'Cijena modela'!$C$2:$C$61)</f>
        <v>Taycan 4S Sport Turismo</v>
      </c>
      <c r="D3056" t="s">
        <v>145</v>
      </c>
      <c r="E3056" t="s">
        <v>1149</v>
      </c>
      <c r="F3056" t="s">
        <v>1150</v>
      </c>
    </row>
    <row r="3057" spans="1:6">
      <c r="A3057" t="s">
        <v>4</v>
      </c>
      <c r="B3057" t="s">
        <v>105</v>
      </c>
      <c r="C3057" t="str">
        <f>_xlfn.XLOOKUP(B3057,'Cijena modela'!$B$2:$B$61,'Cijena modela'!$C$2:$C$61)</f>
        <v>Taycan 4S Sport Turismo</v>
      </c>
      <c r="D3057" t="s">
        <v>145</v>
      </c>
      <c r="E3057" t="s">
        <v>1151</v>
      </c>
      <c r="F3057" t="s">
        <v>1152</v>
      </c>
    </row>
    <row r="3058" spans="1:6">
      <c r="A3058" t="s">
        <v>4</v>
      </c>
      <c r="B3058" t="s">
        <v>105</v>
      </c>
      <c r="C3058" t="str">
        <f>_xlfn.XLOOKUP(B3058,'Cijena modela'!$B$2:$B$61,'Cijena modela'!$C$2:$C$61)</f>
        <v>Taycan 4S Sport Turismo</v>
      </c>
      <c r="D3058" t="s">
        <v>131</v>
      </c>
      <c r="E3058" t="s">
        <v>1153</v>
      </c>
      <c r="F3058" t="s">
        <v>1154</v>
      </c>
    </row>
    <row r="3059" spans="1:6">
      <c r="A3059" t="s">
        <v>4</v>
      </c>
      <c r="B3059" t="s">
        <v>105</v>
      </c>
      <c r="C3059" t="str">
        <f>_xlfn.XLOOKUP(B3059,'Cijena modela'!$B$2:$B$61,'Cijena modela'!$C$2:$C$61)</f>
        <v>Taycan 4S Sport Turismo</v>
      </c>
      <c r="D3059" t="s">
        <v>132</v>
      </c>
      <c r="E3059" t="s">
        <v>1155</v>
      </c>
      <c r="F3059" t="s">
        <v>324</v>
      </c>
    </row>
    <row r="3060" spans="1:6">
      <c r="A3060" t="s">
        <v>4</v>
      </c>
      <c r="B3060" t="s">
        <v>105</v>
      </c>
      <c r="C3060" t="str">
        <f>_xlfn.XLOOKUP(B3060,'Cijena modela'!$B$2:$B$61,'Cijena modela'!$C$2:$C$61)</f>
        <v>Taycan 4S Sport Turismo</v>
      </c>
      <c r="D3060" t="s">
        <v>142</v>
      </c>
      <c r="E3060" t="s">
        <v>1156</v>
      </c>
      <c r="F3060" t="s">
        <v>297</v>
      </c>
    </row>
    <row r="3061" spans="1:6">
      <c r="A3061" t="s">
        <v>4</v>
      </c>
      <c r="B3061" t="s">
        <v>105</v>
      </c>
      <c r="C3061" t="str">
        <f>_xlfn.XLOOKUP(B3061,'Cijena modela'!$B$2:$B$61,'Cijena modela'!$C$2:$C$61)</f>
        <v>Taycan 4S Sport Turismo</v>
      </c>
      <c r="D3061" t="s">
        <v>142</v>
      </c>
      <c r="E3061" t="s">
        <v>1157</v>
      </c>
      <c r="F3061" t="s">
        <v>300</v>
      </c>
    </row>
    <row r="3062" spans="1:6">
      <c r="A3062" t="s">
        <v>4</v>
      </c>
      <c r="B3062" t="s">
        <v>105</v>
      </c>
      <c r="C3062" t="str">
        <f>_xlfn.XLOOKUP(B3062,'Cijena modela'!$B$2:$B$61,'Cijena modela'!$C$2:$C$61)</f>
        <v>Taycan 4S Sport Turismo</v>
      </c>
      <c r="D3062" t="s">
        <v>142</v>
      </c>
      <c r="E3062" t="s">
        <v>1158</v>
      </c>
      <c r="F3062" t="s">
        <v>1159</v>
      </c>
    </row>
    <row r="3063" spans="1:6">
      <c r="A3063" t="s">
        <v>4</v>
      </c>
      <c r="B3063" t="s">
        <v>105</v>
      </c>
      <c r="C3063" t="str">
        <f>_xlfn.XLOOKUP(B3063,'Cijena modela'!$B$2:$B$61,'Cijena modela'!$C$2:$C$61)</f>
        <v>Taycan 4S Sport Turismo</v>
      </c>
      <c r="D3063" t="s">
        <v>144</v>
      </c>
      <c r="E3063" t="s">
        <v>1160</v>
      </c>
      <c r="F3063" t="s">
        <v>1161</v>
      </c>
    </row>
    <row r="3064" spans="1:6">
      <c r="A3064" t="s">
        <v>4</v>
      </c>
      <c r="B3064" t="s">
        <v>105</v>
      </c>
      <c r="C3064" t="str">
        <f>_xlfn.XLOOKUP(B3064,'Cijena modela'!$B$2:$B$61,'Cijena modela'!$C$2:$C$61)</f>
        <v>Taycan 4S Sport Turismo</v>
      </c>
      <c r="D3064" t="s">
        <v>144</v>
      </c>
      <c r="E3064" t="s">
        <v>1162</v>
      </c>
      <c r="F3064" t="s">
        <v>1163</v>
      </c>
    </row>
    <row r="3065" spans="1:6">
      <c r="A3065" t="s">
        <v>4</v>
      </c>
      <c r="B3065" t="s">
        <v>105</v>
      </c>
      <c r="C3065" t="str">
        <f>_xlfn.XLOOKUP(B3065,'Cijena modela'!$B$2:$B$61,'Cijena modela'!$C$2:$C$61)</f>
        <v>Taycan 4S Sport Turismo</v>
      </c>
      <c r="D3065" t="s">
        <v>144</v>
      </c>
      <c r="E3065" t="s">
        <v>1164</v>
      </c>
      <c r="F3065" t="s">
        <v>1165</v>
      </c>
    </row>
    <row r="3066" spans="1:6">
      <c r="A3066" t="s">
        <v>4</v>
      </c>
      <c r="B3066" t="s">
        <v>105</v>
      </c>
      <c r="C3066" t="str">
        <f>_xlfn.XLOOKUP(B3066,'Cijena modela'!$B$2:$B$61,'Cijena modela'!$C$2:$C$61)</f>
        <v>Taycan 4S Sport Turismo</v>
      </c>
      <c r="D3066" t="s">
        <v>144</v>
      </c>
      <c r="E3066" t="s">
        <v>1166</v>
      </c>
      <c r="F3066" t="s">
        <v>1167</v>
      </c>
    </row>
    <row r="3067" spans="1:6">
      <c r="A3067" t="s">
        <v>4</v>
      </c>
      <c r="B3067" t="s">
        <v>105</v>
      </c>
      <c r="C3067" t="str">
        <f>_xlfn.XLOOKUP(B3067,'Cijena modela'!$B$2:$B$61,'Cijena modela'!$C$2:$C$61)</f>
        <v>Taycan 4S Sport Turismo</v>
      </c>
      <c r="D3067" t="s">
        <v>142</v>
      </c>
      <c r="E3067" t="s">
        <v>1168</v>
      </c>
      <c r="F3067" t="s">
        <v>1598</v>
      </c>
    </row>
    <row r="3068" spans="1:6">
      <c r="A3068" t="s">
        <v>4</v>
      </c>
      <c r="B3068" t="s">
        <v>105</v>
      </c>
      <c r="C3068" t="str">
        <f>_xlfn.XLOOKUP(B3068,'Cijena modela'!$B$2:$B$61,'Cijena modela'!$C$2:$C$61)</f>
        <v>Taycan 4S Sport Turismo</v>
      </c>
      <c r="D3068" t="s">
        <v>131</v>
      </c>
      <c r="E3068" t="s">
        <v>1170</v>
      </c>
      <c r="F3068" t="s">
        <v>1171</v>
      </c>
    </row>
    <row r="3069" spans="1:6">
      <c r="A3069" t="s">
        <v>4</v>
      </c>
      <c r="B3069" t="s">
        <v>105</v>
      </c>
      <c r="C3069" t="str">
        <f>_xlfn.XLOOKUP(B3069,'Cijena modela'!$B$2:$B$61,'Cijena modela'!$C$2:$C$61)</f>
        <v>Taycan 4S Sport Turismo</v>
      </c>
      <c r="D3069" t="s">
        <v>135</v>
      </c>
      <c r="E3069" t="s">
        <v>1172</v>
      </c>
      <c r="F3069" t="s">
        <v>1173</v>
      </c>
    </row>
    <row r="3070" spans="1:6">
      <c r="A3070" t="s">
        <v>4</v>
      </c>
      <c r="B3070" t="s">
        <v>105</v>
      </c>
      <c r="C3070" t="str">
        <f>_xlfn.XLOOKUP(B3070,'Cijena modela'!$B$2:$B$61,'Cijena modela'!$C$2:$C$61)</f>
        <v>Taycan 4S Sport Turismo</v>
      </c>
      <c r="D3070" t="s">
        <v>135</v>
      </c>
      <c r="E3070" t="s">
        <v>1174</v>
      </c>
      <c r="F3070" t="s">
        <v>1175</v>
      </c>
    </row>
    <row r="3071" spans="1:6">
      <c r="A3071" t="s">
        <v>4</v>
      </c>
      <c r="B3071" t="s">
        <v>105</v>
      </c>
      <c r="C3071" t="str">
        <f>_xlfn.XLOOKUP(B3071,'Cijena modela'!$B$2:$B$61,'Cijena modela'!$C$2:$C$61)</f>
        <v>Taycan 4S Sport Turismo</v>
      </c>
      <c r="D3071" t="s">
        <v>135</v>
      </c>
      <c r="E3071" t="s">
        <v>1176</v>
      </c>
      <c r="F3071" t="s">
        <v>1177</v>
      </c>
    </row>
    <row r="3072" spans="1:6">
      <c r="A3072" t="s">
        <v>4</v>
      </c>
      <c r="B3072" t="s">
        <v>105</v>
      </c>
      <c r="C3072" t="str">
        <f>_xlfn.XLOOKUP(B3072,'Cijena modela'!$B$2:$B$61,'Cijena modela'!$C$2:$C$61)</f>
        <v>Taycan 4S Sport Turismo</v>
      </c>
      <c r="D3072" t="s">
        <v>135</v>
      </c>
      <c r="E3072" t="s">
        <v>1178</v>
      </c>
      <c r="F3072" t="s">
        <v>1179</v>
      </c>
    </row>
    <row r="3073" spans="1:6">
      <c r="A3073" t="s">
        <v>4</v>
      </c>
      <c r="B3073" t="s">
        <v>105</v>
      </c>
      <c r="C3073" t="str">
        <f>_xlfn.XLOOKUP(B3073,'Cijena modela'!$B$2:$B$61,'Cijena modela'!$C$2:$C$61)</f>
        <v>Taycan 4S Sport Turismo</v>
      </c>
      <c r="D3073" t="s">
        <v>150</v>
      </c>
      <c r="E3073" t="s">
        <v>1180</v>
      </c>
      <c r="F3073" t="s">
        <v>1181</v>
      </c>
    </row>
    <row r="3074" spans="1:6">
      <c r="A3074" t="s">
        <v>4</v>
      </c>
      <c r="B3074" t="s">
        <v>105</v>
      </c>
      <c r="C3074" t="str">
        <f>_xlfn.XLOOKUP(B3074,'Cijena modela'!$B$2:$B$61,'Cijena modela'!$C$2:$C$61)</f>
        <v>Taycan 4S Sport Turismo</v>
      </c>
      <c r="D3074" t="s">
        <v>150</v>
      </c>
      <c r="E3074" t="s">
        <v>1182</v>
      </c>
      <c r="F3074" t="s">
        <v>1183</v>
      </c>
    </row>
    <row r="3075" spans="1:6">
      <c r="A3075" t="s">
        <v>4</v>
      </c>
      <c r="B3075" t="s">
        <v>105</v>
      </c>
      <c r="C3075" t="str">
        <f>_xlfn.XLOOKUP(B3075,'Cijena modela'!$B$2:$B$61,'Cijena modela'!$C$2:$C$61)</f>
        <v>Taycan 4S Sport Turismo</v>
      </c>
      <c r="D3075" t="s">
        <v>151</v>
      </c>
      <c r="E3075" t="s">
        <v>1184</v>
      </c>
      <c r="F3075" t="s">
        <v>207</v>
      </c>
    </row>
    <row r="3076" spans="1:6">
      <c r="A3076" t="s">
        <v>4</v>
      </c>
      <c r="B3076" t="s">
        <v>105</v>
      </c>
      <c r="C3076" t="str">
        <f>_xlfn.XLOOKUP(B3076,'Cijena modela'!$B$2:$B$61,'Cijena modela'!$C$2:$C$61)</f>
        <v>Taycan 4S Sport Turismo</v>
      </c>
      <c r="D3076" t="s">
        <v>151</v>
      </c>
      <c r="E3076" t="s">
        <v>1185</v>
      </c>
      <c r="F3076" t="s">
        <v>344</v>
      </c>
    </row>
    <row r="3077" spans="1:6">
      <c r="A3077" t="s">
        <v>4</v>
      </c>
      <c r="B3077" t="s">
        <v>105</v>
      </c>
      <c r="C3077" t="str">
        <f>_xlfn.XLOOKUP(B3077,'Cijena modela'!$B$2:$B$61,'Cijena modela'!$C$2:$C$61)</f>
        <v>Taycan 4S Sport Turismo</v>
      </c>
      <c r="D3077" t="s">
        <v>155</v>
      </c>
      <c r="E3077" t="s">
        <v>1186</v>
      </c>
      <c r="F3077" t="s">
        <v>1187</v>
      </c>
    </row>
    <row r="3078" spans="1:6">
      <c r="A3078" t="s">
        <v>4</v>
      </c>
      <c r="B3078" t="s">
        <v>105</v>
      </c>
      <c r="C3078" t="str">
        <f>_xlfn.XLOOKUP(B3078,'Cijena modela'!$B$2:$B$61,'Cijena modela'!$C$2:$C$61)</f>
        <v>Taycan 4S Sport Turismo</v>
      </c>
      <c r="D3078" t="s">
        <v>148</v>
      </c>
      <c r="E3078" t="s">
        <v>1188</v>
      </c>
      <c r="F3078" t="s">
        <v>1189</v>
      </c>
    </row>
    <row r="3079" spans="1:6">
      <c r="A3079" t="s">
        <v>4</v>
      </c>
      <c r="B3079" t="s">
        <v>105</v>
      </c>
      <c r="C3079" t="str">
        <f>_xlfn.XLOOKUP(B3079,'Cijena modela'!$B$2:$B$61,'Cijena modela'!$C$2:$C$61)</f>
        <v>Taycan 4S Sport Turismo</v>
      </c>
      <c r="D3079" t="s">
        <v>148</v>
      </c>
      <c r="E3079" t="s">
        <v>1190</v>
      </c>
      <c r="F3079" t="s">
        <v>1191</v>
      </c>
    </row>
    <row r="3080" spans="1:6">
      <c r="A3080" t="s">
        <v>4</v>
      </c>
      <c r="B3080" t="s">
        <v>105</v>
      </c>
      <c r="C3080" t="str">
        <f>_xlfn.XLOOKUP(B3080,'Cijena modela'!$B$2:$B$61,'Cijena modela'!$C$2:$C$61)</f>
        <v>Taycan 4S Sport Turismo</v>
      </c>
      <c r="D3080" t="s">
        <v>151</v>
      </c>
      <c r="E3080" t="s">
        <v>1192</v>
      </c>
      <c r="F3080" t="s">
        <v>1193</v>
      </c>
    </row>
    <row r="3081" spans="1:6">
      <c r="A3081" t="s">
        <v>4</v>
      </c>
      <c r="B3081" t="s">
        <v>105</v>
      </c>
      <c r="C3081" t="str">
        <f>_xlfn.XLOOKUP(B3081,'Cijena modela'!$B$2:$B$61,'Cijena modela'!$C$2:$C$61)</f>
        <v>Taycan 4S Sport Turismo</v>
      </c>
      <c r="D3081" t="s">
        <v>151</v>
      </c>
      <c r="E3081" t="s">
        <v>1194</v>
      </c>
      <c r="F3081" t="s">
        <v>1195</v>
      </c>
    </row>
    <row r="3082" spans="1:6">
      <c r="A3082" t="s">
        <v>4</v>
      </c>
      <c r="B3082" t="s">
        <v>105</v>
      </c>
      <c r="C3082" t="str">
        <f>_xlfn.XLOOKUP(B3082,'Cijena modela'!$B$2:$B$61,'Cijena modela'!$C$2:$C$61)</f>
        <v>Taycan 4S Sport Turismo</v>
      </c>
      <c r="D3082" t="s">
        <v>149</v>
      </c>
      <c r="E3082" t="s">
        <v>1196</v>
      </c>
      <c r="F3082" t="s">
        <v>1197</v>
      </c>
    </row>
    <row r="3083" spans="1:6">
      <c r="A3083" t="s">
        <v>4</v>
      </c>
      <c r="B3083" t="s">
        <v>105</v>
      </c>
      <c r="C3083" t="str">
        <f>_xlfn.XLOOKUP(B3083,'Cijena modela'!$B$2:$B$61,'Cijena modela'!$C$2:$C$61)</f>
        <v>Taycan 4S Sport Turismo</v>
      </c>
      <c r="D3083" t="s">
        <v>151</v>
      </c>
      <c r="E3083" t="s">
        <v>1198</v>
      </c>
      <c r="F3083" t="s">
        <v>1199</v>
      </c>
    </row>
    <row r="3084" spans="1:6">
      <c r="A3084" t="s">
        <v>4</v>
      </c>
      <c r="B3084" t="s">
        <v>105</v>
      </c>
      <c r="C3084" t="str">
        <f>_xlfn.XLOOKUP(B3084,'Cijena modela'!$B$2:$B$61,'Cijena modela'!$C$2:$C$61)</f>
        <v>Taycan 4S Sport Turismo</v>
      </c>
      <c r="D3084" t="s">
        <v>149</v>
      </c>
      <c r="E3084" t="s">
        <v>1200</v>
      </c>
      <c r="F3084" t="s">
        <v>1201</v>
      </c>
    </row>
    <row r="3085" spans="1:6">
      <c r="A3085" t="s">
        <v>4</v>
      </c>
      <c r="B3085" t="s">
        <v>105</v>
      </c>
      <c r="C3085" t="str">
        <f>_xlfn.XLOOKUP(B3085,'Cijena modela'!$B$2:$B$61,'Cijena modela'!$C$2:$C$61)</f>
        <v>Taycan 4S Sport Turismo</v>
      </c>
      <c r="D3085" t="s">
        <v>142</v>
      </c>
      <c r="E3085" t="s">
        <v>1599</v>
      </c>
      <c r="F3085" t="s">
        <v>1600</v>
      </c>
    </row>
    <row r="3086" spans="1:6">
      <c r="A3086" t="s">
        <v>4</v>
      </c>
      <c r="B3086" t="s">
        <v>105</v>
      </c>
      <c r="C3086" t="str">
        <f>_xlfn.XLOOKUP(B3086,'Cijena modela'!$B$2:$B$61,'Cijena modela'!$C$2:$C$61)</f>
        <v>Taycan 4S Sport Turismo</v>
      </c>
      <c r="D3086" t="s">
        <v>135</v>
      </c>
      <c r="E3086" t="s">
        <v>1204</v>
      </c>
      <c r="F3086" t="s">
        <v>1205</v>
      </c>
    </row>
    <row r="3087" spans="1:6">
      <c r="A3087" t="s">
        <v>4</v>
      </c>
      <c r="B3087" t="s">
        <v>105</v>
      </c>
      <c r="C3087" t="str">
        <f>_xlfn.XLOOKUP(B3087,'Cijena modela'!$B$2:$B$61,'Cijena modela'!$C$2:$C$61)</f>
        <v>Taycan 4S Sport Turismo</v>
      </c>
      <c r="D3087" t="s">
        <v>139</v>
      </c>
      <c r="E3087" t="s">
        <v>1679</v>
      </c>
      <c r="F3087" t="s">
        <v>1680</v>
      </c>
    </row>
    <row r="3088" spans="1:6">
      <c r="A3088" t="s">
        <v>4</v>
      </c>
      <c r="B3088" t="s">
        <v>105</v>
      </c>
      <c r="C3088" t="str">
        <f>_xlfn.XLOOKUP(B3088,'Cijena modela'!$B$2:$B$61,'Cijena modela'!$C$2:$C$61)</f>
        <v>Taycan 4S Sport Turismo</v>
      </c>
      <c r="D3088" t="s">
        <v>151</v>
      </c>
      <c r="E3088" t="s">
        <v>1206</v>
      </c>
      <c r="F3088" t="s">
        <v>1207</v>
      </c>
    </row>
    <row r="3089" spans="1:6">
      <c r="A3089" t="s">
        <v>4</v>
      </c>
      <c r="B3089" t="s">
        <v>105</v>
      </c>
      <c r="C3089" t="str">
        <f>_xlfn.XLOOKUP(B3089,'Cijena modela'!$B$2:$B$61,'Cijena modela'!$C$2:$C$61)</f>
        <v>Taycan 4S Sport Turismo</v>
      </c>
      <c r="D3089" t="s">
        <v>151</v>
      </c>
      <c r="E3089" t="s">
        <v>1208</v>
      </c>
      <c r="F3089" t="s">
        <v>1209</v>
      </c>
    </row>
    <row r="3090" spans="1:6">
      <c r="A3090" t="s">
        <v>4</v>
      </c>
      <c r="B3090" t="s">
        <v>105</v>
      </c>
      <c r="C3090" t="str">
        <f>_xlfn.XLOOKUP(B3090,'Cijena modela'!$B$2:$B$61,'Cijena modela'!$C$2:$C$61)</f>
        <v>Taycan 4S Sport Turismo</v>
      </c>
      <c r="D3090" t="s">
        <v>151</v>
      </c>
      <c r="E3090" t="s">
        <v>1210</v>
      </c>
      <c r="F3090" t="s">
        <v>1211</v>
      </c>
    </row>
    <row r="3091" spans="1:6">
      <c r="A3091" t="s">
        <v>4</v>
      </c>
      <c r="B3091" t="s">
        <v>105</v>
      </c>
      <c r="C3091" t="str">
        <f>_xlfn.XLOOKUP(B3091,'Cijena modela'!$B$2:$B$61,'Cijena modela'!$C$2:$C$61)</f>
        <v>Taycan 4S Sport Turismo</v>
      </c>
      <c r="D3091" t="s">
        <v>151</v>
      </c>
      <c r="E3091" t="s">
        <v>1212</v>
      </c>
      <c r="F3091" t="s">
        <v>1213</v>
      </c>
    </row>
    <row r="3092" spans="1:6">
      <c r="A3092" t="s">
        <v>4</v>
      </c>
      <c r="B3092" t="s">
        <v>105</v>
      </c>
      <c r="C3092" t="str">
        <f>_xlfn.XLOOKUP(B3092,'Cijena modela'!$B$2:$B$61,'Cijena modela'!$C$2:$C$61)</f>
        <v>Taycan 4S Sport Turismo</v>
      </c>
      <c r="D3092" t="s">
        <v>137</v>
      </c>
      <c r="E3092" t="s">
        <v>1215</v>
      </c>
      <c r="F3092" t="s">
        <v>1216</v>
      </c>
    </row>
    <row r="3093" spans="1:6">
      <c r="A3093" t="s">
        <v>4</v>
      </c>
      <c r="B3093" t="s">
        <v>105</v>
      </c>
      <c r="C3093" t="str">
        <f>_xlfn.XLOOKUP(B3093,'Cijena modela'!$B$2:$B$61,'Cijena modela'!$C$2:$C$61)</f>
        <v>Taycan 4S Sport Turismo</v>
      </c>
      <c r="D3093" t="s">
        <v>151</v>
      </c>
      <c r="E3093" t="s">
        <v>1217</v>
      </c>
      <c r="F3093" t="s">
        <v>1218</v>
      </c>
    </row>
    <row r="3094" spans="1:6">
      <c r="A3094" t="s">
        <v>4</v>
      </c>
      <c r="B3094" t="s">
        <v>105</v>
      </c>
      <c r="C3094" t="str">
        <f>_xlfn.XLOOKUP(B3094,'Cijena modela'!$B$2:$B$61,'Cijena modela'!$C$2:$C$61)</f>
        <v>Taycan 4S Sport Turismo</v>
      </c>
      <c r="D3094" t="s">
        <v>148</v>
      </c>
      <c r="E3094" t="s">
        <v>1219</v>
      </c>
      <c r="F3094" t="s">
        <v>1220</v>
      </c>
    </row>
    <row r="3095" spans="1:6">
      <c r="A3095" t="s">
        <v>4</v>
      </c>
      <c r="B3095" t="s">
        <v>105</v>
      </c>
      <c r="C3095" t="str">
        <f>_xlfn.XLOOKUP(B3095,'Cijena modela'!$B$2:$B$61,'Cijena modela'!$C$2:$C$61)</f>
        <v>Taycan 4S Sport Turismo</v>
      </c>
      <c r="D3095" t="s">
        <v>148</v>
      </c>
      <c r="E3095" t="s">
        <v>1221</v>
      </c>
      <c r="F3095" t="s">
        <v>1222</v>
      </c>
    </row>
    <row r="3096" spans="1:6">
      <c r="A3096" t="s">
        <v>4</v>
      </c>
      <c r="B3096" t="s">
        <v>105</v>
      </c>
      <c r="C3096" t="str">
        <f>_xlfn.XLOOKUP(B3096,'Cijena modela'!$B$2:$B$61,'Cijena modela'!$C$2:$C$61)</f>
        <v>Taycan 4S Sport Turismo</v>
      </c>
      <c r="D3096" t="s">
        <v>148</v>
      </c>
      <c r="E3096" t="s">
        <v>1223</v>
      </c>
      <c r="F3096" t="s">
        <v>1224</v>
      </c>
    </row>
    <row r="3097" spans="1:6">
      <c r="A3097" t="s">
        <v>4</v>
      </c>
      <c r="B3097" t="s">
        <v>105</v>
      </c>
      <c r="C3097" t="str">
        <f>_xlfn.XLOOKUP(B3097,'Cijena modela'!$B$2:$B$61,'Cijena modela'!$C$2:$C$61)</f>
        <v>Taycan 4S Sport Turismo</v>
      </c>
      <c r="D3097" t="s">
        <v>148</v>
      </c>
      <c r="E3097" t="s">
        <v>1225</v>
      </c>
      <c r="F3097" t="s">
        <v>1226</v>
      </c>
    </row>
    <row r="3098" spans="1:6">
      <c r="A3098" t="s">
        <v>4</v>
      </c>
      <c r="B3098" t="s">
        <v>105</v>
      </c>
      <c r="C3098" t="str">
        <f>_xlfn.XLOOKUP(B3098,'Cijena modela'!$B$2:$B$61,'Cijena modela'!$C$2:$C$61)</f>
        <v>Taycan 4S Sport Turismo</v>
      </c>
      <c r="D3098" t="s">
        <v>135</v>
      </c>
      <c r="E3098" t="s">
        <v>1227</v>
      </c>
      <c r="F3098" t="s">
        <v>1228</v>
      </c>
    </row>
    <row r="3099" spans="1:6">
      <c r="A3099" t="s">
        <v>4</v>
      </c>
      <c r="B3099" t="s">
        <v>105</v>
      </c>
      <c r="C3099" t="str">
        <f>_xlfn.XLOOKUP(B3099,'Cijena modela'!$B$2:$B$61,'Cijena modela'!$C$2:$C$61)</f>
        <v>Taycan 4S Sport Turismo</v>
      </c>
      <c r="D3099" t="s">
        <v>135</v>
      </c>
      <c r="E3099" t="s">
        <v>1229</v>
      </c>
      <c r="F3099" t="s">
        <v>1230</v>
      </c>
    </row>
    <row r="3100" spans="1:6">
      <c r="A3100" t="s">
        <v>4</v>
      </c>
      <c r="B3100" t="s">
        <v>105</v>
      </c>
      <c r="C3100" t="str">
        <f>_xlfn.XLOOKUP(B3100,'Cijena modela'!$B$2:$B$61,'Cijena modela'!$C$2:$C$61)</f>
        <v>Taycan 4S Sport Turismo</v>
      </c>
      <c r="D3100" t="s">
        <v>144</v>
      </c>
      <c r="E3100" t="s">
        <v>1231</v>
      </c>
      <c r="F3100" t="s">
        <v>1232</v>
      </c>
    </row>
    <row r="3101" spans="1:6">
      <c r="A3101" t="s">
        <v>4</v>
      </c>
      <c r="B3101" t="s">
        <v>105</v>
      </c>
      <c r="C3101" t="str">
        <f>_xlfn.XLOOKUP(B3101,'Cijena modela'!$B$2:$B$61,'Cijena modela'!$C$2:$C$61)</f>
        <v>Taycan 4S Sport Turismo</v>
      </c>
      <c r="D3101" t="s">
        <v>139</v>
      </c>
      <c r="E3101" t="s">
        <v>1233</v>
      </c>
      <c r="F3101" t="s">
        <v>1234</v>
      </c>
    </row>
    <row r="3102" spans="1:6">
      <c r="A3102" t="s">
        <v>4</v>
      </c>
      <c r="B3102" t="s">
        <v>105</v>
      </c>
      <c r="C3102" t="str">
        <f>_xlfn.XLOOKUP(B3102,'Cijena modela'!$B$2:$B$61,'Cijena modela'!$C$2:$C$61)</f>
        <v>Taycan 4S Sport Turismo</v>
      </c>
      <c r="D3102" t="s">
        <v>139</v>
      </c>
      <c r="E3102" t="s">
        <v>1235</v>
      </c>
      <c r="F3102" t="s">
        <v>1236</v>
      </c>
    </row>
    <row r="3103" spans="1:6">
      <c r="A3103" t="s">
        <v>4</v>
      </c>
      <c r="B3103" t="s">
        <v>105</v>
      </c>
      <c r="C3103" t="str">
        <f>_xlfn.XLOOKUP(B3103,'Cijena modela'!$B$2:$B$61,'Cijena modela'!$C$2:$C$61)</f>
        <v>Taycan 4S Sport Turismo</v>
      </c>
      <c r="D3103" t="s">
        <v>149</v>
      </c>
      <c r="E3103" t="s">
        <v>1239</v>
      </c>
      <c r="F3103" t="s">
        <v>1240</v>
      </c>
    </row>
    <row r="3104" spans="1:6">
      <c r="A3104" t="s">
        <v>4</v>
      </c>
      <c r="B3104" t="s">
        <v>105</v>
      </c>
      <c r="C3104" t="str">
        <f>_xlfn.XLOOKUP(B3104,'Cijena modela'!$B$2:$B$61,'Cijena modela'!$C$2:$C$61)</f>
        <v>Taycan 4S Sport Turismo</v>
      </c>
      <c r="D3104" t="s">
        <v>135</v>
      </c>
      <c r="E3104" t="s">
        <v>1241</v>
      </c>
      <c r="F3104" t="s">
        <v>1242</v>
      </c>
    </row>
    <row r="3105" spans="1:6">
      <c r="A3105" t="s">
        <v>4</v>
      </c>
      <c r="B3105" t="s">
        <v>105</v>
      </c>
      <c r="C3105" t="str">
        <f>_xlfn.XLOOKUP(B3105,'Cijena modela'!$B$2:$B$61,'Cijena modela'!$C$2:$C$61)</f>
        <v>Taycan 4S Sport Turismo</v>
      </c>
      <c r="D3105" t="s">
        <v>149</v>
      </c>
      <c r="E3105" t="s">
        <v>1243</v>
      </c>
      <c r="F3105" t="s">
        <v>1244</v>
      </c>
    </row>
    <row r="3106" spans="1:6">
      <c r="A3106" t="s">
        <v>4</v>
      </c>
      <c r="B3106" t="s">
        <v>105</v>
      </c>
      <c r="C3106" t="str">
        <f>_xlfn.XLOOKUP(B3106,'Cijena modela'!$B$2:$B$61,'Cijena modela'!$C$2:$C$61)</f>
        <v>Taycan 4S Sport Turismo</v>
      </c>
      <c r="D3106" t="s">
        <v>149</v>
      </c>
      <c r="E3106" t="s">
        <v>1245</v>
      </c>
      <c r="F3106" t="s">
        <v>1244</v>
      </c>
    </row>
    <row r="3107" spans="1:6">
      <c r="A3107" t="s">
        <v>4</v>
      </c>
      <c r="B3107" t="s">
        <v>105</v>
      </c>
      <c r="C3107" t="str">
        <f>_xlfn.XLOOKUP(B3107,'Cijena modela'!$B$2:$B$61,'Cijena modela'!$C$2:$C$61)</f>
        <v>Taycan 4S Sport Turismo</v>
      </c>
      <c r="D3107" t="s">
        <v>148</v>
      </c>
      <c r="E3107" t="s">
        <v>1246</v>
      </c>
      <c r="F3107" t="s">
        <v>1247</v>
      </c>
    </row>
    <row r="3108" spans="1:6">
      <c r="A3108" t="s">
        <v>4</v>
      </c>
      <c r="B3108" t="s">
        <v>105</v>
      </c>
      <c r="C3108" t="str">
        <f>_xlfn.XLOOKUP(B3108,'Cijena modela'!$B$2:$B$61,'Cijena modela'!$C$2:$C$61)</f>
        <v>Taycan 4S Sport Turismo</v>
      </c>
      <c r="D3108" t="s">
        <v>135</v>
      </c>
      <c r="E3108" t="s">
        <v>1248</v>
      </c>
      <c r="F3108" t="s">
        <v>1249</v>
      </c>
    </row>
    <row r="3109" spans="1:6">
      <c r="A3109" t="s">
        <v>4</v>
      </c>
      <c r="B3109" t="s">
        <v>105</v>
      </c>
      <c r="C3109" t="str">
        <f>_xlfn.XLOOKUP(B3109,'Cijena modela'!$B$2:$B$61,'Cijena modela'!$C$2:$C$61)</f>
        <v>Taycan 4S Sport Turismo</v>
      </c>
      <c r="D3109" t="s">
        <v>150</v>
      </c>
      <c r="E3109" t="s">
        <v>1250</v>
      </c>
      <c r="F3109" t="s">
        <v>560</v>
      </c>
    </row>
    <row r="3110" spans="1:6">
      <c r="A3110" t="s">
        <v>4</v>
      </c>
      <c r="B3110" t="s">
        <v>105</v>
      </c>
      <c r="C3110" t="str">
        <f>_xlfn.XLOOKUP(B3110,'Cijena modela'!$B$2:$B$61,'Cijena modela'!$C$2:$C$61)</f>
        <v>Taycan 4S Sport Turismo</v>
      </c>
      <c r="D3110" t="s">
        <v>135</v>
      </c>
      <c r="E3110" t="s">
        <v>1251</v>
      </c>
      <c r="F3110" t="s">
        <v>1252</v>
      </c>
    </row>
    <row r="3111" spans="1:6">
      <c r="A3111" t="s">
        <v>4</v>
      </c>
      <c r="B3111" t="s">
        <v>105</v>
      </c>
      <c r="C3111" t="str">
        <f>_xlfn.XLOOKUP(B3111,'Cijena modela'!$B$2:$B$61,'Cijena modela'!$C$2:$C$61)</f>
        <v>Taycan 4S Sport Turismo</v>
      </c>
      <c r="D3111" t="s">
        <v>151</v>
      </c>
      <c r="E3111" t="s">
        <v>1253</v>
      </c>
      <c r="F3111" t="s">
        <v>1254</v>
      </c>
    </row>
    <row r="3112" spans="1:6">
      <c r="A3112" t="s">
        <v>4</v>
      </c>
      <c r="B3112" t="s">
        <v>105</v>
      </c>
      <c r="C3112" t="str">
        <f>_xlfn.XLOOKUP(B3112,'Cijena modela'!$B$2:$B$61,'Cijena modela'!$C$2:$C$61)</f>
        <v>Taycan 4S Sport Turismo</v>
      </c>
      <c r="D3112" t="s">
        <v>142</v>
      </c>
      <c r="E3112" t="s">
        <v>1255</v>
      </c>
      <c r="F3112" t="s">
        <v>201</v>
      </c>
    </row>
    <row r="3113" spans="1:6">
      <c r="A3113" t="s">
        <v>4</v>
      </c>
      <c r="B3113" t="s">
        <v>105</v>
      </c>
      <c r="C3113" t="str">
        <f>_xlfn.XLOOKUP(B3113,'Cijena modela'!$B$2:$B$61,'Cijena modela'!$C$2:$C$61)</f>
        <v>Taycan 4S Sport Turismo</v>
      </c>
      <c r="D3113" t="s">
        <v>136</v>
      </c>
      <c r="E3113" t="s">
        <v>1256</v>
      </c>
      <c r="F3113" t="s">
        <v>1257</v>
      </c>
    </row>
    <row r="3114" spans="1:6">
      <c r="A3114" t="s">
        <v>4</v>
      </c>
      <c r="B3114" t="s">
        <v>105</v>
      </c>
      <c r="C3114" t="str">
        <f>_xlfn.XLOOKUP(B3114,'Cijena modela'!$B$2:$B$61,'Cijena modela'!$C$2:$C$61)</f>
        <v>Taycan 4S Sport Turismo</v>
      </c>
      <c r="D3114" t="s">
        <v>136</v>
      </c>
      <c r="E3114" t="s">
        <v>1258</v>
      </c>
      <c r="F3114" t="s">
        <v>1259</v>
      </c>
    </row>
    <row r="3115" spans="1:6">
      <c r="A3115" t="s">
        <v>4</v>
      </c>
      <c r="B3115" t="s">
        <v>105</v>
      </c>
      <c r="C3115" t="str">
        <f>_xlfn.XLOOKUP(B3115,'Cijena modela'!$B$2:$B$61,'Cijena modela'!$C$2:$C$61)</f>
        <v>Taycan 4S Sport Turismo</v>
      </c>
      <c r="D3115" t="s">
        <v>136</v>
      </c>
      <c r="E3115" t="s">
        <v>1260</v>
      </c>
      <c r="F3115" t="s">
        <v>1261</v>
      </c>
    </row>
    <row r="3116" spans="1:6">
      <c r="A3116" t="s">
        <v>4</v>
      </c>
      <c r="B3116" t="s">
        <v>105</v>
      </c>
      <c r="C3116" t="str">
        <f>_xlfn.XLOOKUP(B3116,'Cijena modela'!$B$2:$B$61,'Cijena modela'!$C$2:$C$61)</f>
        <v>Taycan 4S Sport Turismo</v>
      </c>
      <c r="D3116" t="s">
        <v>131</v>
      </c>
      <c r="E3116" t="s">
        <v>1262</v>
      </c>
      <c r="F3116" t="s">
        <v>1263</v>
      </c>
    </row>
    <row r="3117" spans="1:6">
      <c r="A3117" t="s">
        <v>4</v>
      </c>
      <c r="B3117" t="s">
        <v>105</v>
      </c>
      <c r="C3117" t="str">
        <f>_xlfn.XLOOKUP(B3117,'Cijena modela'!$B$2:$B$61,'Cijena modela'!$C$2:$C$61)</f>
        <v>Taycan 4S Sport Turismo</v>
      </c>
      <c r="D3117" t="s">
        <v>154</v>
      </c>
      <c r="E3117" t="s">
        <v>1264</v>
      </c>
      <c r="F3117" t="s">
        <v>1265</v>
      </c>
    </row>
    <row r="3118" spans="1:6">
      <c r="A3118" t="s">
        <v>4</v>
      </c>
      <c r="B3118" t="s">
        <v>105</v>
      </c>
      <c r="C3118" t="str">
        <f>_xlfn.XLOOKUP(B3118,'Cijena modela'!$B$2:$B$61,'Cijena modela'!$C$2:$C$61)</f>
        <v>Taycan 4S Sport Turismo</v>
      </c>
      <c r="D3118" t="s">
        <v>152</v>
      </c>
      <c r="E3118" t="s">
        <v>1266</v>
      </c>
      <c r="F3118" t="s">
        <v>1267</v>
      </c>
    </row>
    <row r="3119" spans="1:6">
      <c r="A3119" t="s">
        <v>4</v>
      </c>
      <c r="B3119" t="s">
        <v>105</v>
      </c>
      <c r="C3119" t="str">
        <f>_xlfn.XLOOKUP(B3119,'Cijena modela'!$B$2:$B$61,'Cijena modela'!$C$2:$C$61)</f>
        <v>Taycan 4S Sport Turismo</v>
      </c>
      <c r="D3119" t="s">
        <v>154</v>
      </c>
      <c r="E3119" t="s">
        <v>1268</v>
      </c>
      <c r="F3119" t="s">
        <v>1269</v>
      </c>
    </row>
    <row r="3120" spans="1:6">
      <c r="A3120" t="s">
        <v>4</v>
      </c>
      <c r="B3120" t="s">
        <v>105</v>
      </c>
      <c r="C3120" t="str">
        <f>_xlfn.XLOOKUP(B3120,'Cijena modela'!$B$2:$B$61,'Cijena modela'!$C$2:$C$61)</f>
        <v>Taycan 4S Sport Turismo</v>
      </c>
      <c r="D3120" t="s">
        <v>152</v>
      </c>
      <c r="E3120" t="s">
        <v>1270</v>
      </c>
      <c r="F3120" t="s">
        <v>1271</v>
      </c>
    </row>
    <row r="3121" spans="1:6">
      <c r="A3121" t="s">
        <v>4</v>
      </c>
      <c r="B3121" t="s">
        <v>105</v>
      </c>
      <c r="C3121" t="str">
        <f>_xlfn.XLOOKUP(B3121,'Cijena modela'!$B$2:$B$61,'Cijena modela'!$C$2:$C$61)</f>
        <v>Taycan 4S Sport Turismo</v>
      </c>
      <c r="D3121" t="s">
        <v>135</v>
      </c>
      <c r="E3121" t="s">
        <v>1272</v>
      </c>
      <c r="F3121" t="s">
        <v>1273</v>
      </c>
    </row>
    <row r="3122" spans="1:6">
      <c r="A3122" t="s">
        <v>4</v>
      </c>
      <c r="B3122" t="s">
        <v>105</v>
      </c>
      <c r="C3122" t="str">
        <f>_xlfn.XLOOKUP(B3122,'Cijena modela'!$B$2:$B$61,'Cijena modela'!$C$2:$C$61)</f>
        <v>Taycan 4S Sport Turismo</v>
      </c>
      <c r="D3122" t="s">
        <v>139</v>
      </c>
      <c r="E3122" t="s">
        <v>1274</v>
      </c>
      <c r="F3122" t="s">
        <v>1275</v>
      </c>
    </row>
    <row r="3123" spans="1:6">
      <c r="A3123" t="s">
        <v>4</v>
      </c>
      <c r="B3123" t="s">
        <v>105</v>
      </c>
      <c r="C3123" t="str">
        <f>_xlfn.XLOOKUP(B3123,'Cijena modela'!$B$2:$B$61,'Cijena modela'!$C$2:$C$61)</f>
        <v>Taycan 4S Sport Turismo</v>
      </c>
      <c r="D3123" t="s">
        <v>147</v>
      </c>
      <c r="E3123" t="s">
        <v>1276</v>
      </c>
      <c r="F3123" t="s">
        <v>1277</v>
      </c>
    </row>
    <row r="3124" spans="1:6">
      <c r="A3124" t="s">
        <v>4</v>
      </c>
      <c r="B3124" t="s">
        <v>105</v>
      </c>
      <c r="C3124" t="str">
        <f>_xlfn.XLOOKUP(B3124,'Cijena modela'!$B$2:$B$61,'Cijena modela'!$C$2:$C$61)</f>
        <v>Taycan 4S Sport Turismo</v>
      </c>
      <c r="D3124" t="s">
        <v>147</v>
      </c>
      <c r="E3124" t="s">
        <v>1278</v>
      </c>
      <c r="F3124" t="s">
        <v>1279</v>
      </c>
    </row>
    <row r="3125" spans="1:6">
      <c r="A3125" t="s">
        <v>4</v>
      </c>
      <c r="B3125" t="s">
        <v>105</v>
      </c>
      <c r="C3125" t="str">
        <f>_xlfn.XLOOKUP(B3125,'Cijena modela'!$B$2:$B$61,'Cijena modela'!$C$2:$C$61)</f>
        <v>Taycan 4S Sport Turismo</v>
      </c>
      <c r="D3125" t="s">
        <v>155</v>
      </c>
      <c r="E3125" t="s">
        <v>1280</v>
      </c>
      <c r="F3125" t="s">
        <v>206</v>
      </c>
    </row>
    <row r="3126" spans="1:6">
      <c r="A3126" t="s">
        <v>4</v>
      </c>
      <c r="B3126" t="s">
        <v>105</v>
      </c>
      <c r="C3126" t="str">
        <f>_xlfn.XLOOKUP(B3126,'Cijena modela'!$B$2:$B$61,'Cijena modela'!$C$2:$C$61)</f>
        <v>Taycan 4S Sport Turismo</v>
      </c>
      <c r="D3126" t="s">
        <v>150</v>
      </c>
      <c r="E3126" t="s">
        <v>1683</v>
      </c>
      <c r="F3126" t="s">
        <v>1282</v>
      </c>
    </row>
    <row r="3127" spans="1:6">
      <c r="A3127" t="s">
        <v>4</v>
      </c>
      <c r="B3127" t="s">
        <v>105</v>
      </c>
      <c r="C3127" t="str">
        <f>_xlfn.XLOOKUP(B3127,'Cijena modela'!$B$2:$B$61,'Cijena modela'!$C$2:$C$61)</f>
        <v>Taycan 4S Sport Turismo</v>
      </c>
      <c r="D3127" t="s">
        <v>135</v>
      </c>
      <c r="E3127" t="s">
        <v>1283</v>
      </c>
      <c r="F3127" t="s">
        <v>1284</v>
      </c>
    </row>
    <row r="3128" spans="1:6">
      <c r="A3128" t="s">
        <v>4</v>
      </c>
      <c r="B3128" t="s">
        <v>105</v>
      </c>
      <c r="C3128" t="str">
        <f>_xlfn.XLOOKUP(B3128,'Cijena modela'!$B$2:$B$61,'Cijena modela'!$C$2:$C$61)</f>
        <v>Taycan 4S Sport Turismo</v>
      </c>
      <c r="D3128" t="s">
        <v>154</v>
      </c>
      <c r="E3128" t="s">
        <v>1601</v>
      </c>
      <c r="F3128" t="s">
        <v>1602</v>
      </c>
    </row>
    <row r="3129" spans="1:6">
      <c r="A3129" t="s">
        <v>4</v>
      </c>
      <c r="B3129" t="s">
        <v>105</v>
      </c>
      <c r="C3129" t="str">
        <f>_xlfn.XLOOKUP(B3129,'Cijena modela'!$B$2:$B$61,'Cijena modela'!$C$2:$C$61)</f>
        <v>Taycan 4S Sport Turismo</v>
      </c>
      <c r="D3129" t="s">
        <v>154</v>
      </c>
      <c r="E3129" t="s">
        <v>1285</v>
      </c>
      <c r="F3129" t="s">
        <v>1286</v>
      </c>
    </row>
    <row r="3130" spans="1:6">
      <c r="A3130" t="s">
        <v>4</v>
      </c>
      <c r="B3130" t="s">
        <v>105</v>
      </c>
      <c r="C3130" t="str">
        <f>_xlfn.XLOOKUP(B3130,'Cijena modela'!$B$2:$B$61,'Cijena modela'!$C$2:$C$61)</f>
        <v>Taycan 4S Sport Turismo</v>
      </c>
      <c r="D3130" t="s">
        <v>149</v>
      </c>
      <c r="E3130" t="s">
        <v>1287</v>
      </c>
      <c r="F3130" t="s">
        <v>1288</v>
      </c>
    </row>
    <row r="3131" spans="1:6">
      <c r="A3131" t="s">
        <v>4</v>
      </c>
      <c r="B3131" t="s">
        <v>105</v>
      </c>
      <c r="C3131" t="str">
        <f>_xlfn.XLOOKUP(B3131,'Cijena modela'!$B$2:$B$61,'Cijena modela'!$C$2:$C$61)</f>
        <v>Taycan 4S Sport Turismo</v>
      </c>
      <c r="D3131" t="s">
        <v>147</v>
      </c>
      <c r="E3131" t="s">
        <v>1289</v>
      </c>
      <c r="F3131" t="s">
        <v>1290</v>
      </c>
    </row>
    <row r="3132" spans="1:6">
      <c r="A3132" t="s">
        <v>4</v>
      </c>
      <c r="B3132" t="s">
        <v>105</v>
      </c>
      <c r="C3132" t="str">
        <f>_xlfn.XLOOKUP(B3132,'Cijena modela'!$B$2:$B$61,'Cijena modela'!$C$2:$C$61)</f>
        <v>Taycan 4S Sport Turismo</v>
      </c>
      <c r="D3132" t="s">
        <v>147</v>
      </c>
      <c r="E3132" t="s">
        <v>1291</v>
      </c>
      <c r="F3132" t="s">
        <v>1292</v>
      </c>
    </row>
    <row r="3133" spans="1:6">
      <c r="A3133" t="s">
        <v>4</v>
      </c>
      <c r="B3133" t="s">
        <v>105</v>
      </c>
      <c r="C3133" t="str">
        <f>_xlfn.XLOOKUP(B3133,'Cijena modela'!$B$2:$B$61,'Cijena modela'!$C$2:$C$61)</f>
        <v>Taycan 4S Sport Turismo</v>
      </c>
      <c r="D3133" t="s">
        <v>139</v>
      </c>
      <c r="E3133" t="s">
        <v>1293</v>
      </c>
      <c r="F3133" t="s">
        <v>1294</v>
      </c>
    </row>
    <row r="3134" spans="1:6">
      <c r="A3134" t="s">
        <v>4</v>
      </c>
      <c r="B3134" t="s">
        <v>105</v>
      </c>
      <c r="C3134" t="str">
        <f>_xlfn.XLOOKUP(B3134,'Cijena modela'!$B$2:$B$61,'Cijena modela'!$C$2:$C$61)</f>
        <v>Taycan 4S Sport Turismo</v>
      </c>
      <c r="D3134" t="s">
        <v>139</v>
      </c>
      <c r="E3134" t="s">
        <v>1295</v>
      </c>
      <c r="F3134" t="s">
        <v>604</v>
      </c>
    </row>
    <row r="3135" spans="1:6">
      <c r="A3135" t="s">
        <v>4</v>
      </c>
      <c r="B3135" t="s">
        <v>105</v>
      </c>
      <c r="C3135" t="str">
        <f>_xlfn.XLOOKUP(B3135,'Cijena modela'!$B$2:$B$61,'Cijena modela'!$C$2:$C$61)</f>
        <v>Taycan 4S Sport Turismo</v>
      </c>
      <c r="D3135" t="s">
        <v>151</v>
      </c>
      <c r="E3135" t="s">
        <v>1296</v>
      </c>
      <c r="F3135" t="s">
        <v>1297</v>
      </c>
    </row>
    <row r="3136" spans="1:6">
      <c r="A3136" t="s">
        <v>4</v>
      </c>
      <c r="B3136" t="s">
        <v>105</v>
      </c>
      <c r="C3136" t="str">
        <f>_xlfn.XLOOKUP(B3136,'Cijena modela'!$B$2:$B$61,'Cijena modela'!$C$2:$C$61)</f>
        <v>Taycan 4S Sport Turismo</v>
      </c>
      <c r="D3136" t="s">
        <v>147</v>
      </c>
      <c r="E3136" t="s">
        <v>1298</v>
      </c>
      <c r="F3136" t="s">
        <v>1299</v>
      </c>
    </row>
    <row r="3137" spans="1:6">
      <c r="A3137" t="s">
        <v>4</v>
      </c>
      <c r="B3137" t="s">
        <v>105</v>
      </c>
      <c r="C3137" t="str">
        <f>_xlfn.XLOOKUP(B3137,'Cijena modela'!$B$2:$B$61,'Cijena modela'!$C$2:$C$61)</f>
        <v>Taycan 4S Sport Turismo</v>
      </c>
      <c r="D3137" t="s">
        <v>147</v>
      </c>
      <c r="E3137" t="s">
        <v>1300</v>
      </c>
      <c r="F3137" t="s">
        <v>1301</v>
      </c>
    </row>
    <row r="3138" spans="1:6">
      <c r="A3138" t="s">
        <v>4</v>
      </c>
      <c r="B3138" t="s">
        <v>105</v>
      </c>
      <c r="C3138" t="str">
        <f>_xlfn.XLOOKUP(B3138,'Cijena modela'!$B$2:$B$61,'Cijena modela'!$C$2:$C$61)</f>
        <v>Taycan 4S Sport Turismo</v>
      </c>
      <c r="D3138" t="s">
        <v>143</v>
      </c>
      <c r="E3138" t="s">
        <v>1302</v>
      </c>
      <c r="F3138" t="s">
        <v>1303</v>
      </c>
    </row>
    <row r="3139" spans="1:6">
      <c r="A3139" t="s">
        <v>4</v>
      </c>
      <c r="B3139" t="s">
        <v>105</v>
      </c>
      <c r="C3139" t="str">
        <f>_xlfn.XLOOKUP(B3139,'Cijena modela'!$B$2:$B$61,'Cijena modela'!$C$2:$C$61)</f>
        <v>Taycan 4S Sport Turismo</v>
      </c>
      <c r="D3139" t="s">
        <v>143</v>
      </c>
      <c r="E3139" t="s">
        <v>1304</v>
      </c>
      <c r="F3139" t="s">
        <v>1305</v>
      </c>
    </row>
    <row r="3140" spans="1:6">
      <c r="A3140" t="s">
        <v>4</v>
      </c>
      <c r="B3140" t="s">
        <v>105</v>
      </c>
      <c r="C3140" t="str">
        <f>_xlfn.XLOOKUP(B3140,'Cijena modela'!$B$2:$B$61,'Cijena modela'!$C$2:$C$61)</f>
        <v>Taycan 4S Sport Turismo</v>
      </c>
      <c r="D3140" t="s">
        <v>143</v>
      </c>
      <c r="E3140" t="s">
        <v>1306</v>
      </c>
      <c r="F3140" t="s">
        <v>1307</v>
      </c>
    </row>
    <row r="3141" spans="1:6">
      <c r="A3141" t="s">
        <v>4</v>
      </c>
      <c r="B3141" t="s">
        <v>105</v>
      </c>
      <c r="C3141" t="str">
        <f>_xlfn.XLOOKUP(B3141,'Cijena modela'!$B$2:$B$61,'Cijena modela'!$C$2:$C$61)</f>
        <v>Taycan 4S Sport Turismo</v>
      </c>
      <c r="D3141" t="s">
        <v>131</v>
      </c>
      <c r="E3141" t="s">
        <v>1308</v>
      </c>
      <c r="F3141" t="s">
        <v>1309</v>
      </c>
    </row>
    <row r="3142" spans="1:6">
      <c r="A3142" t="s">
        <v>4</v>
      </c>
      <c r="B3142" t="s">
        <v>105</v>
      </c>
      <c r="C3142" t="str">
        <f>_xlfn.XLOOKUP(B3142,'Cijena modela'!$B$2:$B$61,'Cijena modela'!$C$2:$C$61)</f>
        <v>Taycan 4S Sport Turismo</v>
      </c>
      <c r="D3142" t="s">
        <v>141</v>
      </c>
      <c r="E3142" t="s">
        <v>1310</v>
      </c>
      <c r="F3142" t="s">
        <v>1311</v>
      </c>
    </row>
    <row r="3143" spans="1:6">
      <c r="A3143" t="s">
        <v>4</v>
      </c>
      <c r="B3143" t="s">
        <v>105</v>
      </c>
      <c r="C3143" t="str">
        <f>_xlfn.XLOOKUP(B3143,'Cijena modela'!$B$2:$B$61,'Cijena modela'!$C$2:$C$61)</f>
        <v>Taycan 4S Sport Turismo</v>
      </c>
      <c r="D3143" t="s">
        <v>141</v>
      </c>
      <c r="E3143" t="s">
        <v>1312</v>
      </c>
      <c r="F3143" t="s">
        <v>1313</v>
      </c>
    </row>
    <row r="3144" spans="1:6">
      <c r="A3144" t="s">
        <v>4</v>
      </c>
      <c r="B3144" t="s">
        <v>105</v>
      </c>
      <c r="C3144" t="str">
        <f>_xlfn.XLOOKUP(B3144,'Cijena modela'!$B$2:$B$61,'Cijena modela'!$C$2:$C$61)</f>
        <v>Taycan 4S Sport Turismo</v>
      </c>
      <c r="D3144" t="s">
        <v>141</v>
      </c>
      <c r="E3144" t="s">
        <v>1314</v>
      </c>
      <c r="F3144" t="s">
        <v>1315</v>
      </c>
    </row>
    <row r="3145" spans="1:6">
      <c r="A3145" t="s">
        <v>4</v>
      </c>
      <c r="B3145" t="s">
        <v>105</v>
      </c>
      <c r="C3145" t="str">
        <f>_xlfn.XLOOKUP(B3145,'Cijena modela'!$B$2:$B$61,'Cijena modela'!$C$2:$C$61)</f>
        <v>Taycan 4S Sport Turismo</v>
      </c>
      <c r="D3145" t="s">
        <v>142</v>
      </c>
      <c r="E3145" t="s">
        <v>1316</v>
      </c>
      <c r="F3145" t="s">
        <v>1317</v>
      </c>
    </row>
    <row r="3146" spans="1:6">
      <c r="A3146" t="s">
        <v>4</v>
      </c>
      <c r="B3146" t="s">
        <v>105</v>
      </c>
      <c r="C3146" t="str">
        <f>_xlfn.XLOOKUP(B3146,'Cijena modela'!$B$2:$B$61,'Cijena modela'!$C$2:$C$61)</f>
        <v>Taycan 4S Sport Turismo</v>
      </c>
      <c r="D3146" t="s">
        <v>153</v>
      </c>
      <c r="E3146" t="s">
        <v>1318</v>
      </c>
      <c r="F3146" t="s">
        <v>1319</v>
      </c>
    </row>
    <row r="3147" spans="1:6">
      <c r="A3147" t="s">
        <v>4</v>
      </c>
      <c r="B3147" t="s">
        <v>105</v>
      </c>
      <c r="C3147" t="str">
        <f>_xlfn.XLOOKUP(B3147,'Cijena modela'!$B$2:$B$61,'Cijena modela'!$C$2:$C$61)</f>
        <v>Taycan 4S Sport Turismo</v>
      </c>
      <c r="D3147" t="s">
        <v>141</v>
      </c>
      <c r="E3147" t="s">
        <v>1320</v>
      </c>
      <c r="F3147" t="s">
        <v>1321</v>
      </c>
    </row>
    <row r="3148" spans="1:6">
      <c r="A3148" t="s">
        <v>4</v>
      </c>
      <c r="B3148" t="s">
        <v>105</v>
      </c>
      <c r="C3148" t="str">
        <f>_xlfn.XLOOKUP(B3148,'Cijena modela'!$B$2:$B$61,'Cijena modela'!$C$2:$C$61)</f>
        <v>Taycan 4S Sport Turismo</v>
      </c>
      <c r="D3148" t="s">
        <v>131</v>
      </c>
      <c r="E3148" t="s">
        <v>1322</v>
      </c>
      <c r="F3148" t="s">
        <v>1323</v>
      </c>
    </row>
    <row r="3149" spans="1:6">
      <c r="A3149" t="s">
        <v>4</v>
      </c>
      <c r="B3149" t="s">
        <v>105</v>
      </c>
      <c r="C3149" t="str">
        <f>_xlfn.XLOOKUP(B3149,'Cijena modela'!$B$2:$B$61,'Cijena modela'!$C$2:$C$61)</f>
        <v>Taycan 4S Sport Turismo</v>
      </c>
      <c r="D3149" t="s">
        <v>141</v>
      </c>
      <c r="E3149" t="s">
        <v>1324</v>
      </c>
      <c r="F3149" t="s">
        <v>1325</v>
      </c>
    </row>
    <row r="3150" spans="1:6">
      <c r="A3150" t="s">
        <v>4</v>
      </c>
      <c r="B3150" t="s">
        <v>105</v>
      </c>
      <c r="C3150" t="str">
        <f>_xlfn.XLOOKUP(B3150,'Cijena modela'!$B$2:$B$61,'Cijena modela'!$C$2:$C$61)</f>
        <v>Taycan 4S Sport Turismo</v>
      </c>
      <c r="D3150" t="s">
        <v>147</v>
      </c>
      <c r="E3150" t="s">
        <v>1326</v>
      </c>
      <c r="F3150" t="s">
        <v>245</v>
      </c>
    </row>
    <row r="3151" spans="1:6">
      <c r="A3151" t="s">
        <v>4</v>
      </c>
      <c r="B3151" t="s">
        <v>105</v>
      </c>
      <c r="C3151" t="str">
        <f>_xlfn.XLOOKUP(B3151,'Cijena modela'!$B$2:$B$61,'Cijena modela'!$C$2:$C$61)</f>
        <v>Taycan 4S Sport Turismo</v>
      </c>
      <c r="D3151" t="s">
        <v>154</v>
      </c>
      <c r="E3151" t="s">
        <v>1327</v>
      </c>
      <c r="F3151" t="s">
        <v>1328</v>
      </c>
    </row>
    <row r="3152" spans="1:6">
      <c r="A3152" t="s">
        <v>4</v>
      </c>
      <c r="B3152" t="s">
        <v>105</v>
      </c>
      <c r="C3152" t="str">
        <f>_xlfn.XLOOKUP(B3152,'Cijena modela'!$B$2:$B$61,'Cijena modela'!$C$2:$C$61)</f>
        <v>Taycan 4S Sport Turismo</v>
      </c>
      <c r="D3152" t="s">
        <v>154</v>
      </c>
      <c r="E3152" t="s">
        <v>1329</v>
      </c>
      <c r="F3152" t="s">
        <v>1330</v>
      </c>
    </row>
    <row r="3153" spans="1:6">
      <c r="A3153" t="s">
        <v>4</v>
      </c>
      <c r="B3153" t="s">
        <v>105</v>
      </c>
      <c r="C3153" t="str">
        <f>_xlfn.XLOOKUP(B3153,'Cijena modela'!$B$2:$B$61,'Cijena modela'!$C$2:$C$61)</f>
        <v>Taycan 4S Sport Turismo</v>
      </c>
      <c r="D3153" t="s">
        <v>169</v>
      </c>
      <c r="E3153" t="s">
        <v>1332</v>
      </c>
      <c r="F3153" t="s">
        <v>1333</v>
      </c>
    </row>
    <row r="3154" spans="1:6">
      <c r="A3154" t="s">
        <v>4</v>
      </c>
      <c r="B3154" t="s">
        <v>105</v>
      </c>
      <c r="C3154" t="str">
        <f>_xlfn.XLOOKUP(B3154,'Cijena modela'!$B$2:$B$61,'Cijena modela'!$C$2:$C$61)</f>
        <v>Taycan 4S Sport Turismo</v>
      </c>
      <c r="D3154" t="s">
        <v>169</v>
      </c>
      <c r="E3154" t="s">
        <v>1334</v>
      </c>
      <c r="F3154" t="s">
        <v>1335</v>
      </c>
    </row>
    <row r="3155" spans="1:6">
      <c r="A3155" t="s">
        <v>4</v>
      </c>
      <c r="B3155" t="s">
        <v>105</v>
      </c>
      <c r="C3155" t="str">
        <f>_xlfn.XLOOKUP(B3155,'Cijena modela'!$B$2:$B$61,'Cijena modela'!$C$2:$C$61)</f>
        <v>Taycan 4S Sport Turismo</v>
      </c>
      <c r="D3155" t="s">
        <v>131</v>
      </c>
      <c r="E3155" t="s">
        <v>1336</v>
      </c>
      <c r="F3155" t="s">
        <v>1337</v>
      </c>
    </row>
    <row r="3156" spans="1:6">
      <c r="A3156" t="s">
        <v>4</v>
      </c>
      <c r="B3156" t="s">
        <v>105</v>
      </c>
      <c r="C3156" t="str">
        <f>_xlfn.XLOOKUP(B3156,'Cijena modela'!$B$2:$B$61,'Cijena modela'!$C$2:$C$61)</f>
        <v>Taycan 4S Sport Turismo</v>
      </c>
      <c r="D3156" t="s">
        <v>142</v>
      </c>
      <c r="E3156" t="s">
        <v>1340</v>
      </c>
      <c r="F3156" t="s">
        <v>1341</v>
      </c>
    </row>
    <row r="3157" spans="1:6">
      <c r="A3157" t="s">
        <v>4</v>
      </c>
      <c r="B3157" t="s">
        <v>105</v>
      </c>
      <c r="C3157" t="str">
        <f>_xlfn.XLOOKUP(B3157,'Cijena modela'!$B$2:$B$61,'Cijena modela'!$C$2:$C$61)</f>
        <v>Taycan 4S Sport Turismo</v>
      </c>
      <c r="D3157" t="s">
        <v>134</v>
      </c>
      <c r="E3157" t="s">
        <v>1342</v>
      </c>
      <c r="F3157" t="s">
        <v>1343</v>
      </c>
    </row>
    <row r="3158" spans="1:6">
      <c r="A3158" t="s">
        <v>4</v>
      </c>
      <c r="B3158" t="s">
        <v>105</v>
      </c>
      <c r="C3158" t="str">
        <f>_xlfn.XLOOKUP(B3158,'Cijena modela'!$B$2:$B$61,'Cijena modela'!$C$2:$C$61)</f>
        <v>Taycan 4S Sport Turismo</v>
      </c>
      <c r="D3158" t="s">
        <v>131</v>
      </c>
      <c r="E3158" t="s">
        <v>1344</v>
      </c>
      <c r="F3158" t="s">
        <v>1345</v>
      </c>
    </row>
    <row r="3159" spans="1:6">
      <c r="A3159" t="s">
        <v>4</v>
      </c>
      <c r="B3159" t="s">
        <v>105</v>
      </c>
      <c r="C3159" t="str">
        <f>_xlfn.XLOOKUP(B3159,'Cijena modela'!$B$2:$B$61,'Cijena modela'!$C$2:$C$61)</f>
        <v>Taycan 4S Sport Turismo</v>
      </c>
      <c r="D3159" t="s">
        <v>142</v>
      </c>
      <c r="E3159" t="s">
        <v>1603</v>
      </c>
      <c r="F3159" t="s">
        <v>1604</v>
      </c>
    </row>
    <row r="3160" spans="1:6">
      <c r="A3160" t="s">
        <v>4</v>
      </c>
      <c r="B3160" t="s">
        <v>105</v>
      </c>
      <c r="C3160" t="str">
        <f>_xlfn.XLOOKUP(B3160,'Cijena modela'!$B$2:$B$61,'Cijena modela'!$C$2:$C$61)</f>
        <v>Taycan 4S Sport Turismo</v>
      </c>
      <c r="D3160" t="s">
        <v>142</v>
      </c>
      <c r="E3160" t="s">
        <v>1346</v>
      </c>
      <c r="F3160" t="s">
        <v>1605</v>
      </c>
    </row>
    <row r="3161" spans="1:6">
      <c r="A3161" t="s">
        <v>4</v>
      </c>
      <c r="B3161" t="s">
        <v>105</v>
      </c>
      <c r="C3161" t="str">
        <f>_xlfn.XLOOKUP(B3161,'Cijena modela'!$B$2:$B$61,'Cijena modela'!$C$2:$C$61)</f>
        <v>Taycan 4S Sport Turismo</v>
      </c>
      <c r="D3161" t="s">
        <v>142</v>
      </c>
      <c r="E3161" t="s">
        <v>1348</v>
      </c>
      <c r="F3161" t="s">
        <v>1349</v>
      </c>
    </row>
    <row r="3162" spans="1:6">
      <c r="A3162" t="s">
        <v>4</v>
      </c>
      <c r="B3162" t="s">
        <v>105</v>
      </c>
      <c r="C3162" t="str">
        <f>_xlfn.XLOOKUP(B3162,'Cijena modela'!$B$2:$B$61,'Cijena modela'!$C$2:$C$61)</f>
        <v>Taycan 4S Sport Turismo</v>
      </c>
      <c r="D3162" t="s">
        <v>134</v>
      </c>
      <c r="E3162" t="s">
        <v>1350</v>
      </c>
      <c r="F3162" t="s">
        <v>1351</v>
      </c>
    </row>
    <row r="3163" spans="1:6">
      <c r="A3163" t="s">
        <v>4</v>
      </c>
      <c r="B3163" t="s">
        <v>105</v>
      </c>
      <c r="C3163" t="str">
        <f>_xlfn.XLOOKUP(B3163,'Cijena modela'!$B$2:$B$61,'Cijena modela'!$C$2:$C$61)</f>
        <v>Taycan 4S Sport Turismo</v>
      </c>
      <c r="D3163" t="s">
        <v>133</v>
      </c>
      <c r="E3163" t="s">
        <v>1352</v>
      </c>
      <c r="F3163" t="s">
        <v>1353</v>
      </c>
    </row>
    <row r="3164" spans="1:6">
      <c r="A3164" t="s">
        <v>4</v>
      </c>
      <c r="B3164" t="s">
        <v>105</v>
      </c>
      <c r="C3164" t="str">
        <f>_xlfn.XLOOKUP(B3164,'Cijena modela'!$B$2:$B$61,'Cijena modela'!$C$2:$C$61)</f>
        <v>Taycan 4S Sport Turismo</v>
      </c>
      <c r="D3164" t="s">
        <v>134</v>
      </c>
      <c r="E3164" t="s">
        <v>1354</v>
      </c>
      <c r="F3164" t="s">
        <v>290</v>
      </c>
    </row>
    <row r="3165" spans="1:6">
      <c r="A3165" t="s">
        <v>4</v>
      </c>
      <c r="B3165" t="s">
        <v>105</v>
      </c>
      <c r="C3165" t="str">
        <f>_xlfn.XLOOKUP(B3165,'Cijena modela'!$B$2:$B$61,'Cijena modela'!$C$2:$C$61)</f>
        <v>Taycan 4S Sport Turismo</v>
      </c>
      <c r="D3165" t="s">
        <v>133</v>
      </c>
      <c r="E3165" t="s">
        <v>1355</v>
      </c>
      <c r="F3165" t="s">
        <v>1356</v>
      </c>
    </row>
    <row r="3166" spans="1:6">
      <c r="A3166" t="s">
        <v>4</v>
      </c>
      <c r="B3166" t="s">
        <v>105</v>
      </c>
      <c r="C3166" t="str">
        <f>_xlfn.XLOOKUP(B3166,'Cijena modela'!$B$2:$B$61,'Cijena modela'!$C$2:$C$61)</f>
        <v>Taycan 4S Sport Turismo</v>
      </c>
      <c r="D3166" t="s">
        <v>133</v>
      </c>
      <c r="E3166" t="s">
        <v>1357</v>
      </c>
      <c r="F3166" t="s">
        <v>1358</v>
      </c>
    </row>
    <row r="3167" spans="1:6">
      <c r="A3167" t="s">
        <v>4</v>
      </c>
      <c r="B3167" t="s">
        <v>105</v>
      </c>
      <c r="C3167" t="str">
        <f>_xlfn.XLOOKUP(B3167,'Cijena modela'!$B$2:$B$61,'Cijena modela'!$C$2:$C$61)</f>
        <v>Taycan 4S Sport Turismo</v>
      </c>
      <c r="D3167" t="s">
        <v>133</v>
      </c>
      <c r="E3167" t="s">
        <v>1359</v>
      </c>
      <c r="F3167" t="s">
        <v>1360</v>
      </c>
    </row>
    <row r="3168" spans="1:6">
      <c r="A3168" t="s">
        <v>4</v>
      </c>
      <c r="B3168" t="s">
        <v>105</v>
      </c>
      <c r="C3168" t="str">
        <f>_xlfn.XLOOKUP(B3168,'Cijena modela'!$B$2:$B$61,'Cijena modela'!$C$2:$C$61)</f>
        <v>Taycan 4S Sport Turismo</v>
      </c>
      <c r="D3168" t="s">
        <v>133</v>
      </c>
      <c r="E3168" t="s">
        <v>1361</v>
      </c>
      <c r="F3168" t="s">
        <v>1362</v>
      </c>
    </row>
    <row r="3169" spans="1:6">
      <c r="A3169" t="s">
        <v>4</v>
      </c>
      <c r="B3169" t="s">
        <v>105</v>
      </c>
      <c r="C3169" t="str">
        <f>_xlfn.XLOOKUP(B3169,'Cijena modela'!$B$2:$B$61,'Cijena modela'!$C$2:$C$61)</f>
        <v>Taycan 4S Sport Turismo</v>
      </c>
      <c r="D3169" t="s">
        <v>133</v>
      </c>
      <c r="E3169" t="s">
        <v>1363</v>
      </c>
      <c r="F3169" t="s">
        <v>1364</v>
      </c>
    </row>
    <row r="3170" spans="1:6">
      <c r="A3170" t="s">
        <v>4</v>
      </c>
      <c r="B3170" t="s">
        <v>105</v>
      </c>
      <c r="C3170" t="str">
        <f>_xlfn.XLOOKUP(B3170,'Cijena modela'!$B$2:$B$61,'Cijena modela'!$C$2:$C$61)</f>
        <v>Taycan 4S Sport Turismo</v>
      </c>
      <c r="D3170" t="s">
        <v>142</v>
      </c>
      <c r="E3170" t="s">
        <v>1365</v>
      </c>
      <c r="F3170" t="s">
        <v>486</v>
      </c>
    </row>
    <row r="3171" spans="1:6">
      <c r="A3171" t="s">
        <v>4</v>
      </c>
      <c r="B3171" t="s">
        <v>105</v>
      </c>
      <c r="C3171" t="str">
        <f>_xlfn.XLOOKUP(B3171,'Cijena modela'!$B$2:$B$61,'Cijena modela'!$C$2:$C$61)</f>
        <v>Taycan 4S Sport Turismo</v>
      </c>
      <c r="D3171" t="s">
        <v>134</v>
      </c>
      <c r="E3171" t="s">
        <v>1366</v>
      </c>
      <c r="F3171" t="s">
        <v>1367</v>
      </c>
    </row>
    <row r="3172" spans="1:6">
      <c r="A3172" t="s">
        <v>4</v>
      </c>
      <c r="B3172" t="s">
        <v>105</v>
      </c>
      <c r="C3172" t="str">
        <f>_xlfn.XLOOKUP(B3172,'Cijena modela'!$B$2:$B$61,'Cijena modela'!$C$2:$C$61)</f>
        <v>Taycan 4S Sport Turismo</v>
      </c>
      <c r="D3172" t="s">
        <v>142</v>
      </c>
      <c r="E3172" t="s">
        <v>1606</v>
      </c>
      <c r="F3172" t="s">
        <v>1607</v>
      </c>
    </row>
    <row r="3173" spans="1:6">
      <c r="A3173" t="s">
        <v>4</v>
      </c>
      <c r="B3173" t="s">
        <v>105</v>
      </c>
      <c r="C3173" t="str">
        <f>_xlfn.XLOOKUP(B3173,'Cijena modela'!$B$2:$B$61,'Cijena modela'!$C$2:$C$61)</f>
        <v>Taycan 4S Sport Turismo</v>
      </c>
      <c r="D3173" t="s">
        <v>154</v>
      </c>
      <c r="E3173" t="s">
        <v>1368</v>
      </c>
      <c r="F3173" t="s">
        <v>1369</v>
      </c>
    </row>
    <row r="3174" spans="1:6">
      <c r="A3174" t="s">
        <v>4</v>
      </c>
      <c r="B3174" t="s">
        <v>105</v>
      </c>
      <c r="C3174" t="str">
        <f>_xlfn.XLOOKUP(B3174,'Cijena modela'!$B$2:$B$61,'Cijena modela'!$C$2:$C$61)</f>
        <v>Taycan 4S Sport Turismo</v>
      </c>
      <c r="D3174" t="s">
        <v>146</v>
      </c>
      <c r="E3174" t="s">
        <v>1370</v>
      </c>
      <c r="F3174" t="s">
        <v>1371</v>
      </c>
    </row>
    <row r="3175" spans="1:6">
      <c r="A3175" t="s">
        <v>4</v>
      </c>
      <c r="B3175" t="s">
        <v>105</v>
      </c>
      <c r="C3175" t="str">
        <f>_xlfn.XLOOKUP(B3175,'Cijena modela'!$B$2:$B$61,'Cijena modela'!$C$2:$C$61)</f>
        <v>Taycan 4S Sport Turismo</v>
      </c>
      <c r="D3175" t="s">
        <v>142</v>
      </c>
      <c r="E3175" t="s">
        <v>1608</v>
      </c>
      <c r="F3175" t="s">
        <v>1609</v>
      </c>
    </row>
    <row r="3176" spans="1:6">
      <c r="A3176" t="s">
        <v>4</v>
      </c>
      <c r="B3176" t="s">
        <v>105</v>
      </c>
      <c r="C3176" t="str">
        <f>_xlfn.XLOOKUP(B3176,'Cijena modela'!$B$2:$B$61,'Cijena modela'!$C$2:$C$61)</f>
        <v>Taycan 4S Sport Turismo</v>
      </c>
      <c r="D3176" t="s">
        <v>142</v>
      </c>
      <c r="E3176" t="s">
        <v>1610</v>
      </c>
      <c r="F3176" t="s">
        <v>1611</v>
      </c>
    </row>
    <row r="3177" spans="1:6">
      <c r="A3177" t="s">
        <v>4</v>
      </c>
      <c r="B3177" t="s">
        <v>105</v>
      </c>
      <c r="C3177" t="str">
        <f>_xlfn.XLOOKUP(B3177,'Cijena modela'!$B$2:$B$61,'Cijena modela'!$C$2:$C$61)</f>
        <v>Taycan 4S Sport Turismo</v>
      </c>
      <c r="D3177" t="s">
        <v>146</v>
      </c>
      <c r="E3177" t="s">
        <v>1373</v>
      </c>
      <c r="F3177" t="s">
        <v>1374</v>
      </c>
    </row>
    <row r="3178" spans="1:6">
      <c r="A3178" t="s">
        <v>4</v>
      </c>
      <c r="B3178" t="s">
        <v>105</v>
      </c>
      <c r="C3178" t="str">
        <f>_xlfn.XLOOKUP(B3178,'Cijena modela'!$B$2:$B$61,'Cijena modela'!$C$2:$C$61)</f>
        <v>Taycan 4S Sport Turismo</v>
      </c>
      <c r="D3178" t="s">
        <v>139</v>
      </c>
      <c r="E3178" t="s">
        <v>1375</v>
      </c>
      <c r="F3178" t="s">
        <v>193</v>
      </c>
    </row>
    <row r="3179" spans="1:6">
      <c r="A3179" t="s">
        <v>4</v>
      </c>
      <c r="B3179" t="s">
        <v>105</v>
      </c>
      <c r="C3179" t="str">
        <f>_xlfn.XLOOKUP(B3179,'Cijena modela'!$B$2:$B$61,'Cijena modela'!$C$2:$C$61)</f>
        <v>Taycan 4S Sport Turismo</v>
      </c>
      <c r="D3179" t="s">
        <v>138</v>
      </c>
      <c r="E3179" t="s">
        <v>1376</v>
      </c>
      <c r="F3179" t="s">
        <v>1377</v>
      </c>
    </row>
    <row r="3180" spans="1:6">
      <c r="A3180" t="s">
        <v>4</v>
      </c>
      <c r="B3180" t="s">
        <v>105</v>
      </c>
      <c r="C3180" t="str">
        <f>_xlfn.XLOOKUP(B3180,'Cijena modela'!$B$2:$B$61,'Cijena modela'!$C$2:$C$61)</f>
        <v>Taycan 4S Sport Turismo</v>
      </c>
      <c r="D3180" t="s">
        <v>138</v>
      </c>
      <c r="E3180" t="s">
        <v>1378</v>
      </c>
      <c r="F3180" t="s">
        <v>1379</v>
      </c>
    </row>
    <row r="3181" spans="1:6">
      <c r="A3181" t="s">
        <v>4</v>
      </c>
      <c r="B3181" t="s">
        <v>105</v>
      </c>
      <c r="C3181" t="str">
        <f>_xlfn.XLOOKUP(B3181,'Cijena modela'!$B$2:$B$61,'Cijena modela'!$C$2:$C$61)</f>
        <v>Taycan 4S Sport Turismo</v>
      </c>
      <c r="D3181" t="s">
        <v>139</v>
      </c>
      <c r="E3181" t="s">
        <v>1380</v>
      </c>
      <c r="F3181" t="s">
        <v>295</v>
      </c>
    </row>
    <row r="3182" spans="1:6">
      <c r="A3182" t="s">
        <v>4</v>
      </c>
      <c r="B3182" t="s">
        <v>105</v>
      </c>
      <c r="C3182" t="str">
        <f>_xlfn.XLOOKUP(B3182,'Cijena modela'!$B$2:$B$61,'Cijena modela'!$C$2:$C$61)</f>
        <v>Taycan 4S Sport Turismo</v>
      </c>
      <c r="D3182" t="s">
        <v>138</v>
      </c>
      <c r="E3182" t="s">
        <v>1381</v>
      </c>
      <c r="F3182" t="s">
        <v>1382</v>
      </c>
    </row>
    <row r="3183" spans="1:6">
      <c r="A3183" t="s">
        <v>4</v>
      </c>
      <c r="B3183" t="s">
        <v>105</v>
      </c>
      <c r="C3183" t="str">
        <f>_xlfn.XLOOKUP(B3183,'Cijena modela'!$B$2:$B$61,'Cijena modela'!$C$2:$C$61)</f>
        <v>Taycan 4S Sport Turismo</v>
      </c>
      <c r="D3183" t="s">
        <v>146</v>
      </c>
      <c r="E3183" t="s">
        <v>1383</v>
      </c>
      <c r="F3183" t="s">
        <v>1384</v>
      </c>
    </row>
    <row r="3184" spans="1:6">
      <c r="A3184" t="s">
        <v>4</v>
      </c>
      <c r="B3184" t="s">
        <v>105</v>
      </c>
      <c r="C3184" t="str">
        <f>_xlfn.XLOOKUP(B3184,'Cijena modela'!$B$2:$B$61,'Cijena modela'!$C$2:$C$61)</f>
        <v>Taycan 4S Sport Turismo</v>
      </c>
      <c r="D3184" t="s">
        <v>131</v>
      </c>
      <c r="E3184" t="s">
        <v>1385</v>
      </c>
      <c r="F3184" t="s">
        <v>1386</v>
      </c>
    </row>
    <row r="3185" spans="1:6">
      <c r="A3185" t="s">
        <v>4</v>
      </c>
      <c r="B3185" t="s">
        <v>105</v>
      </c>
      <c r="C3185" t="str">
        <f>_xlfn.XLOOKUP(B3185,'Cijena modela'!$B$2:$B$61,'Cijena modela'!$C$2:$C$61)</f>
        <v>Taycan 4S Sport Turismo</v>
      </c>
      <c r="D3185" t="s">
        <v>139</v>
      </c>
      <c r="E3185" t="s">
        <v>1387</v>
      </c>
      <c r="F3185" t="s">
        <v>1388</v>
      </c>
    </row>
    <row r="3186" spans="1:6">
      <c r="A3186" t="s">
        <v>4</v>
      </c>
      <c r="B3186" t="s">
        <v>105</v>
      </c>
      <c r="C3186" t="str">
        <f>_xlfn.XLOOKUP(B3186,'Cijena modela'!$B$2:$B$61,'Cijena modela'!$C$2:$C$61)</f>
        <v>Taycan 4S Sport Turismo</v>
      </c>
      <c r="D3186" t="s">
        <v>146</v>
      </c>
      <c r="E3186" t="s">
        <v>1389</v>
      </c>
      <c r="F3186" t="s">
        <v>1390</v>
      </c>
    </row>
    <row r="3187" spans="1:6">
      <c r="A3187" t="s">
        <v>4</v>
      </c>
      <c r="B3187" t="s">
        <v>105</v>
      </c>
      <c r="C3187" t="str">
        <f>_xlfn.XLOOKUP(B3187,'Cijena modela'!$B$2:$B$61,'Cijena modela'!$C$2:$C$61)</f>
        <v>Taycan 4S Sport Turismo</v>
      </c>
      <c r="D3187" t="s">
        <v>146</v>
      </c>
      <c r="E3187" t="s">
        <v>1391</v>
      </c>
      <c r="F3187" t="s">
        <v>1392</v>
      </c>
    </row>
    <row r="3188" spans="1:6">
      <c r="A3188" t="s">
        <v>4</v>
      </c>
      <c r="B3188" t="s">
        <v>105</v>
      </c>
      <c r="C3188" t="str">
        <f>_xlfn.XLOOKUP(B3188,'Cijena modela'!$B$2:$B$61,'Cijena modela'!$C$2:$C$61)</f>
        <v>Taycan 4S Sport Turismo</v>
      </c>
      <c r="D3188" t="s">
        <v>146</v>
      </c>
      <c r="E3188" t="s">
        <v>1393</v>
      </c>
      <c r="F3188" t="s">
        <v>1394</v>
      </c>
    </row>
    <row r="3189" spans="1:6">
      <c r="A3189" t="s">
        <v>4</v>
      </c>
      <c r="B3189" t="s">
        <v>105</v>
      </c>
      <c r="C3189" t="str">
        <f>_xlfn.XLOOKUP(B3189,'Cijena modela'!$B$2:$B$61,'Cijena modela'!$C$2:$C$61)</f>
        <v>Taycan 4S Sport Turismo</v>
      </c>
      <c r="D3189" t="s">
        <v>131</v>
      </c>
      <c r="E3189" t="s">
        <v>1395</v>
      </c>
      <c r="F3189" t="s">
        <v>1396</v>
      </c>
    </row>
    <row r="3190" spans="1:6">
      <c r="A3190" t="s">
        <v>4</v>
      </c>
      <c r="B3190" t="s">
        <v>105</v>
      </c>
      <c r="C3190" t="str">
        <f>_xlfn.XLOOKUP(B3190,'Cijena modela'!$B$2:$B$61,'Cijena modela'!$C$2:$C$61)</f>
        <v>Taycan 4S Sport Turismo</v>
      </c>
      <c r="D3190" t="s">
        <v>149</v>
      </c>
      <c r="E3190" t="s">
        <v>1397</v>
      </c>
      <c r="F3190" t="s">
        <v>1398</v>
      </c>
    </row>
    <row r="3191" spans="1:6">
      <c r="A3191" t="s">
        <v>4</v>
      </c>
      <c r="B3191" t="s">
        <v>105</v>
      </c>
      <c r="C3191" t="str">
        <f>_xlfn.XLOOKUP(B3191,'Cijena modela'!$B$2:$B$61,'Cijena modela'!$C$2:$C$61)</f>
        <v>Taycan 4S Sport Turismo</v>
      </c>
      <c r="D3191" t="s">
        <v>149</v>
      </c>
      <c r="E3191" t="s">
        <v>1399</v>
      </c>
      <c r="F3191" t="s">
        <v>1400</v>
      </c>
    </row>
    <row r="3192" spans="1:6">
      <c r="A3192" t="s">
        <v>4</v>
      </c>
      <c r="B3192" t="s">
        <v>105</v>
      </c>
      <c r="C3192" t="str">
        <f>_xlfn.XLOOKUP(B3192,'Cijena modela'!$B$2:$B$61,'Cijena modela'!$C$2:$C$61)</f>
        <v>Taycan 4S Sport Turismo</v>
      </c>
      <c r="D3192" t="s">
        <v>139</v>
      </c>
      <c r="E3192" t="s">
        <v>1401</v>
      </c>
      <c r="F3192" t="s">
        <v>1402</v>
      </c>
    </row>
    <row r="3193" spans="1:6">
      <c r="A3193" t="s">
        <v>4</v>
      </c>
      <c r="B3193" t="s">
        <v>105</v>
      </c>
      <c r="C3193" t="str">
        <f>_xlfn.XLOOKUP(B3193,'Cijena modela'!$B$2:$B$61,'Cijena modela'!$C$2:$C$61)</f>
        <v>Taycan 4S Sport Turismo</v>
      </c>
      <c r="D3193" t="s">
        <v>139</v>
      </c>
      <c r="E3193" t="s">
        <v>1403</v>
      </c>
      <c r="F3193" t="s">
        <v>1404</v>
      </c>
    </row>
    <row r="3194" spans="1:6">
      <c r="A3194" t="s">
        <v>4</v>
      </c>
      <c r="B3194" t="s">
        <v>105</v>
      </c>
      <c r="C3194" t="str">
        <f>_xlfn.XLOOKUP(B3194,'Cijena modela'!$B$2:$B$61,'Cijena modela'!$C$2:$C$61)</f>
        <v>Taycan 4S Sport Turismo</v>
      </c>
      <c r="D3194" t="s">
        <v>131</v>
      </c>
      <c r="E3194" t="s">
        <v>1405</v>
      </c>
      <c r="F3194" t="s">
        <v>1406</v>
      </c>
    </row>
    <row r="3195" spans="1:6">
      <c r="A3195" t="s">
        <v>4</v>
      </c>
      <c r="B3195" t="s">
        <v>105</v>
      </c>
      <c r="C3195" t="str">
        <f>_xlfn.XLOOKUP(B3195,'Cijena modela'!$B$2:$B$61,'Cijena modela'!$C$2:$C$61)</f>
        <v>Taycan 4S Sport Turismo</v>
      </c>
      <c r="D3195" t="s">
        <v>146</v>
      </c>
      <c r="E3195" t="s">
        <v>1407</v>
      </c>
      <c r="F3195" t="s">
        <v>1408</v>
      </c>
    </row>
    <row r="3196" spans="1:6">
      <c r="A3196" t="s">
        <v>4</v>
      </c>
      <c r="B3196" t="s">
        <v>105</v>
      </c>
      <c r="C3196" t="str">
        <f>_xlfn.XLOOKUP(B3196,'Cijena modela'!$B$2:$B$61,'Cijena modela'!$C$2:$C$61)</f>
        <v>Taycan 4S Sport Turismo</v>
      </c>
      <c r="D3196" t="s">
        <v>146</v>
      </c>
      <c r="E3196" t="s">
        <v>1409</v>
      </c>
      <c r="F3196" t="s">
        <v>1410</v>
      </c>
    </row>
    <row r="3197" spans="1:6">
      <c r="A3197" t="s">
        <v>4</v>
      </c>
      <c r="B3197" t="s">
        <v>105</v>
      </c>
      <c r="C3197" t="str">
        <f>_xlfn.XLOOKUP(B3197,'Cijena modela'!$B$2:$B$61,'Cijena modela'!$C$2:$C$61)</f>
        <v>Taycan 4S Sport Turismo</v>
      </c>
      <c r="D3197" t="s">
        <v>146</v>
      </c>
      <c r="E3197" t="s">
        <v>1411</v>
      </c>
      <c r="F3197" t="s">
        <v>1412</v>
      </c>
    </row>
    <row r="3198" spans="1:6">
      <c r="A3198" t="s">
        <v>4</v>
      </c>
      <c r="B3198" t="s">
        <v>105</v>
      </c>
      <c r="C3198" t="str">
        <f>_xlfn.XLOOKUP(B3198,'Cijena modela'!$B$2:$B$61,'Cijena modela'!$C$2:$C$61)</f>
        <v>Taycan 4S Sport Turismo</v>
      </c>
      <c r="D3198" t="s">
        <v>146</v>
      </c>
      <c r="E3198" t="s">
        <v>1413</v>
      </c>
      <c r="F3198" t="s">
        <v>1414</v>
      </c>
    </row>
    <row r="3199" spans="1:6">
      <c r="A3199" t="s">
        <v>4</v>
      </c>
      <c r="B3199" t="s">
        <v>105</v>
      </c>
      <c r="C3199" t="str">
        <f>_xlfn.XLOOKUP(B3199,'Cijena modela'!$B$2:$B$61,'Cijena modela'!$C$2:$C$61)</f>
        <v>Taycan 4S Sport Turismo</v>
      </c>
      <c r="D3199" t="s">
        <v>136</v>
      </c>
      <c r="E3199" t="s">
        <v>1415</v>
      </c>
      <c r="F3199" t="s">
        <v>1416</v>
      </c>
    </row>
    <row r="3200" spans="1:6">
      <c r="A3200" t="s">
        <v>4</v>
      </c>
      <c r="B3200" t="s">
        <v>105</v>
      </c>
      <c r="C3200" t="str">
        <f>_xlfn.XLOOKUP(B3200,'Cijena modela'!$B$2:$B$61,'Cijena modela'!$C$2:$C$61)</f>
        <v>Taycan 4S Sport Turismo</v>
      </c>
      <c r="D3200" t="s">
        <v>149</v>
      </c>
      <c r="E3200" t="s">
        <v>1701</v>
      </c>
      <c r="F3200" t="s">
        <v>1702</v>
      </c>
    </row>
    <row r="3201" spans="1:6">
      <c r="A3201" t="s">
        <v>4</v>
      </c>
      <c r="B3201" t="s">
        <v>105</v>
      </c>
      <c r="C3201" t="str">
        <f>_xlfn.XLOOKUP(B3201,'Cijena modela'!$B$2:$B$61,'Cijena modela'!$C$2:$C$61)</f>
        <v>Taycan 4S Sport Turismo</v>
      </c>
      <c r="D3201" t="s">
        <v>140</v>
      </c>
      <c r="E3201" t="s">
        <v>1417</v>
      </c>
      <c r="F3201" t="s">
        <v>1418</v>
      </c>
    </row>
    <row r="3202" spans="1:6">
      <c r="A3202" t="s">
        <v>4</v>
      </c>
      <c r="B3202" t="s">
        <v>105</v>
      </c>
      <c r="C3202" t="str">
        <f>_xlfn.XLOOKUP(B3202,'Cijena modela'!$B$2:$B$61,'Cijena modela'!$C$2:$C$61)</f>
        <v>Taycan 4S Sport Turismo</v>
      </c>
      <c r="D3202" t="s">
        <v>140</v>
      </c>
      <c r="E3202" t="s">
        <v>1419</v>
      </c>
      <c r="F3202" t="s">
        <v>1420</v>
      </c>
    </row>
    <row r="3203" spans="1:6">
      <c r="A3203" t="s">
        <v>4</v>
      </c>
      <c r="B3203" t="s">
        <v>105</v>
      </c>
      <c r="C3203" t="str">
        <f>_xlfn.XLOOKUP(B3203,'Cijena modela'!$B$2:$B$61,'Cijena modela'!$C$2:$C$61)</f>
        <v>Taycan 4S Sport Turismo</v>
      </c>
      <c r="D3203" t="s">
        <v>140</v>
      </c>
      <c r="E3203" t="s">
        <v>1421</v>
      </c>
      <c r="F3203" t="s">
        <v>1422</v>
      </c>
    </row>
    <row r="3204" spans="1:6">
      <c r="A3204" t="s">
        <v>4</v>
      </c>
      <c r="B3204" t="s">
        <v>105</v>
      </c>
      <c r="C3204" t="str">
        <f>_xlfn.XLOOKUP(B3204,'Cijena modela'!$B$2:$B$61,'Cijena modela'!$C$2:$C$61)</f>
        <v>Taycan 4S Sport Turismo</v>
      </c>
      <c r="D3204" t="s">
        <v>131</v>
      </c>
      <c r="E3204" t="s">
        <v>1423</v>
      </c>
      <c r="F3204" t="s">
        <v>1424</v>
      </c>
    </row>
    <row r="3205" spans="1:6">
      <c r="A3205" t="s">
        <v>4</v>
      </c>
      <c r="B3205" t="s">
        <v>105</v>
      </c>
      <c r="C3205" t="str">
        <f>_xlfn.XLOOKUP(B3205,'Cijena modela'!$B$2:$B$61,'Cijena modela'!$C$2:$C$61)</f>
        <v>Taycan 4S Sport Turismo</v>
      </c>
      <c r="D3205" t="s">
        <v>155</v>
      </c>
      <c r="E3205" t="s">
        <v>1425</v>
      </c>
      <c r="F3205" t="s">
        <v>1426</v>
      </c>
    </row>
    <row r="3206" spans="1:6">
      <c r="A3206" t="s">
        <v>4</v>
      </c>
      <c r="B3206" t="s">
        <v>105</v>
      </c>
      <c r="C3206" t="str">
        <f>_xlfn.XLOOKUP(B3206,'Cijena modela'!$B$2:$B$61,'Cijena modela'!$C$2:$C$61)</f>
        <v>Taycan 4S Sport Turismo</v>
      </c>
      <c r="D3206" t="s">
        <v>145</v>
      </c>
      <c r="E3206" t="s">
        <v>1427</v>
      </c>
      <c r="F3206" t="s">
        <v>1428</v>
      </c>
    </row>
    <row r="3207" spans="1:6">
      <c r="A3207" t="s">
        <v>4</v>
      </c>
      <c r="B3207" t="s">
        <v>105</v>
      </c>
      <c r="C3207" t="str">
        <f>_xlfn.XLOOKUP(B3207,'Cijena modela'!$B$2:$B$61,'Cijena modela'!$C$2:$C$61)</f>
        <v>Taycan 4S Sport Turismo</v>
      </c>
      <c r="D3207" t="s">
        <v>136</v>
      </c>
      <c r="E3207" t="s">
        <v>1429</v>
      </c>
      <c r="F3207" t="s">
        <v>1430</v>
      </c>
    </row>
    <row r="3208" spans="1:6">
      <c r="A3208" t="s">
        <v>4</v>
      </c>
      <c r="B3208" t="s">
        <v>105</v>
      </c>
      <c r="C3208" t="str">
        <f>_xlfn.XLOOKUP(B3208,'Cijena modela'!$B$2:$B$61,'Cijena modela'!$C$2:$C$61)</f>
        <v>Taycan 4S Sport Turismo</v>
      </c>
      <c r="D3208" t="s">
        <v>149</v>
      </c>
      <c r="E3208" t="s">
        <v>1431</v>
      </c>
      <c r="F3208" t="s">
        <v>1432</v>
      </c>
    </row>
    <row r="3209" spans="1:6">
      <c r="A3209" t="s">
        <v>4</v>
      </c>
      <c r="B3209" t="s">
        <v>105</v>
      </c>
      <c r="C3209" t="str">
        <f>_xlfn.XLOOKUP(B3209,'Cijena modela'!$B$2:$B$61,'Cijena modela'!$C$2:$C$61)</f>
        <v>Taycan 4S Sport Turismo</v>
      </c>
      <c r="D3209" t="s">
        <v>147</v>
      </c>
      <c r="E3209" t="s">
        <v>1433</v>
      </c>
      <c r="F3209" t="s">
        <v>1434</v>
      </c>
    </row>
    <row r="3210" spans="1:6">
      <c r="A3210" t="s">
        <v>4</v>
      </c>
      <c r="B3210" t="s">
        <v>105</v>
      </c>
      <c r="C3210" t="str">
        <f>_xlfn.XLOOKUP(B3210,'Cijena modela'!$B$2:$B$61,'Cijena modela'!$C$2:$C$61)</f>
        <v>Taycan 4S Sport Turismo</v>
      </c>
      <c r="D3210" t="s">
        <v>140</v>
      </c>
      <c r="E3210" t="s">
        <v>1703</v>
      </c>
      <c r="F3210" t="s">
        <v>1704</v>
      </c>
    </row>
    <row r="3211" spans="1:6">
      <c r="A3211" t="s">
        <v>4</v>
      </c>
      <c r="B3211" t="s">
        <v>105</v>
      </c>
      <c r="C3211" t="str">
        <f>_xlfn.XLOOKUP(B3211,'Cijena modela'!$B$2:$B$61,'Cijena modela'!$C$2:$C$61)</f>
        <v>Taycan 4S Sport Turismo</v>
      </c>
      <c r="D3211" t="s">
        <v>140</v>
      </c>
      <c r="E3211" t="s">
        <v>1705</v>
      </c>
      <c r="F3211" t="s">
        <v>1706</v>
      </c>
    </row>
    <row r="3212" spans="1:6">
      <c r="A3212" t="s">
        <v>4</v>
      </c>
      <c r="B3212" t="s">
        <v>105</v>
      </c>
      <c r="C3212" t="str">
        <f>_xlfn.XLOOKUP(B3212,'Cijena modela'!$B$2:$B$61,'Cijena modela'!$C$2:$C$61)</f>
        <v>Taycan 4S Sport Turismo</v>
      </c>
      <c r="D3212" t="s">
        <v>149</v>
      </c>
      <c r="E3212" t="s">
        <v>1435</v>
      </c>
      <c r="F3212" t="s">
        <v>1436</v>
      </c>
    </row>
    <row r="3213" spans="1:6">
      <c r="A3213" t="s">
        <v>4</v>
      </c>
      <c r="B3213" t="s">
        <v>105</v>
      </c>
      <c r="C3213" t="str">
        <f>_xlfn.XLOOKUP(B3213,'Cijena modela'!$B$2:$B$61,'Cijena modela'!$C$2:$C$61)</f>
        <v>Taycan 4S Sport Turismo</v>
      </c>
      <c r="D3213" t="s">
        <v>136</v>
      </c>
      <c r="E3213" t="s">
        <v>1437</v>
      </c>
      <c r="F3213" t="s">
        <v>559</v>
      </c>
    </row>
    <row r="3214" spans="1:6">
      <c r="A3214" t="s">
        <v>4</v>
      </c>
      <c r="B3214" t="s">
        <v>105</v>
      </c>
      <c r="C3214" t="str">
        <f>_xlfn.XLOOKUP(B3214,'Cijena modela'!$B$2:$B$61,'Cijena modela'!$C$2:$C$61)</f>
        <v>Taycan 4S Sport Turismo</v>
      </c>
      <c r="D3214" t="s">
        <v>136</v>
      </c>
      <c r="E3214" t="s">
        <v>1438</v>
      </c>
      <c r="F3214" t="s">
        <v>333</v>
      </c>
    </row>
    <row r="3215" spans="1:6">
      <c r="A3215" t="s">
        <v>4</v>
      </c>
      <c r="B3215" t="s">
        <v>105</v>
      </c>
      <c r="C3215" t="str">
        <f>_xlfn.XLOOKUP(B3215,'Cijena modela'!$B$2:$B$61,'Cijena modela'!$C$2:$C$61)</f>
        <v>Taycan 4S Sport Turismo</v>
      </c>
      <c r="D3215" t="s">
        <v>136</v>
      </c>
      <c r="E3215" t="s">
        <v>1439</v>
      </c>
      <c r="F3215" t="s">
        <v>1440</v>
      </c>
    </row>
    <row r="3216" spans="1:6">
      <c r="A3216" t="s">
        <v>4</v>
      </c>
      <c r="B3216" t="s">
        <v>105</v>
      </c>
      <c r="C3216" t="str">
        <f>_xlfn.XLOOKUP(B3216,'Cijena modela'!$B$2:$B$61,'Cijena modela'!$C$2:$C$61)</f>
        <v>Taycan 4S Sport Turismo</v>
      </c>
      <c r="D3216" t="s">
        <v>136</v>
      </c>
      <c r="E3216" t="s">
        <v>1441</v>
      </c>
      <c r="F3216" t="s">
        <v>1442</v>
      </c>
    </row>
    <row r="3217" spans="1:6">
      <c r="A3217" t="s">
        <v>4</v>
      </c>
      <c r="B3217" t="s">
        <v>105</v>
      </c>
      <c r="C3217" t="str">
        <f>_xlfn.XLOOKUP(B3217,'Cijena modela'!$B$2:$B$61,'Cijena modela'!$C$2:$C$61)</f>
        <v>Taycan 4S Sport Turismo</v>
      </c>
      <c r="D3217" t="s">
        <v>149</v>
      </c>
      <c r="E3217" t="s">
        <v>1443</v>
      </c>
      <c r="F3217" t="s">
        <v>1444</v>
      </c>
    </row>
    <row r="3218" spans="1:6">
      <c r="A3218" t="s">
        <v>4</v>
      </c>
      <c r="B3218" t="s">
        <v>105</v>
      </c>
      <c r="C3218" t="str">
        <f>_xlfn.XLOOKUP(B3218,'Cijena modela'!$B$2:$B$61,'Cijena modela'!$C$2:$C$61)</f>
        <v>Taycan 4S Sport Turismo</v>
      </c>
      <c r="D3218" t="s">
        <v>143</v>
      </c>
      <c r="E3218" t="s">
        <v>1445</v>
      </c>
      <c r="F3218" t="s">
        <v>1446</v>
      </c>
    </row>
    <row r="3219" spans="1:6">
      <c r="A3219" t="s">
        <v>4</v>
      </c>
      <c r="B3219" t="s">
        <v>105</v>
      </c>
      <c r="C3219" t="str">
        <f>_xlfn.XLOOKUP(B3219,'Cijena modela'!$B$2:$B$61,'Cijena modela'!$C$2:$C$61)</f>
        <v>Taycan 4S Sport Turismo</v>
      </c>
      <c r="D3219" t="s">
        <v>131</v>
      </c>
      <c r="E3219" t="s">
        <v>1447</v>
      </c>
      <c r="F3219" t="s">
        <v>1448</v>
      </c>
    </row>
    <row r="3220" spans="1:6">
      <c r="A3220" t="s">
        <v>4</v>
      </c>
      <c r="B3220" t="s">
        <v>105</v>
      </c>
      <c r="C3220" t="str">
        <f>_xlfn.XLOOKUP(B3220,'Cijena modela'!$B$2:$B$61,'Cijena modela'!$C$2:$C$61)</f>
        <v>Taycan 4S Sport Turismo</v>
      </c>
      <c r="D3220" t="s">
        <v>143</v>
      </c>
      <c r="E3220" t="s">
        <v>1449</v>
      </c>
      <c r="F3220" t="s">
        <v>1450</v>
      </c>
    </row>
    <row r="3221" spans="1:6">
      <c r="A3221" t="s">
        <v>4</v>
      </c>
      <c r="B3221" t="s">
        <v>105</v>
      </c>
      <c r="C3221" t="str">
        <f>_xlfn.XLOOKUP(B3221,'Cijena modela'!$B$2:$B$61,'Cijena modela'!$C$2:$C$61)</f>
        <v>Taycan 4S Sport Turismo</v>
      </c>
      <c r="D3221" t="s">
        <v>143</v>
      </c>
      <c r="E3221" t="s">
        <v>1451</v>
      </c>
      <c r="F3221" t="s">
        <v>1452</v>
      </c>
    </row>
    <row r="3222" spans="1:6">
      <c r="A3222" t="s">
        <v>4</v>
      </c>
      <c r="B3222" t="s">
        <v>105</v>
      </c>
      <c r="C3222" t="str">
        <f>_xlfn.XLOOKUP(B3222,'Cijena modela'!$B$2:$B$61,'Cijena modela'!$C$2:$C$61)</f>
        <v>Taycan 4S Sport Turismo</v>
      </c>
      <c r="D3222" t="s">
        <v>147</v>
      </c>
      <c r="E3222" t="s">
        <v>1453</v>
      </c>
      <c r="F3222" t="s">
        <v>1454</v>
      </c>
    </row>
    <row r="3223" spans="1:6">
      <c r="A3223" t="s">
        <v>4</v>
      </c>
      <c r="B3223" t="s">
        <v>105</v>
      </c>
      <c r="C3223" t="str">
        <f>_xlfn.XLOOKUP(B3223,'Cijena modela'!$B$2:$B$61,'Cijena modela'!$C$2:$C$61)</f>
        <v>Taycan 4S Sport Turismo</v>
      </c>
      <c r="D3223" t="s">
        <v>147</v>
      </c>
      <c r="E3223" t="s">
        <v>1455</v>
      </c>
      <c r="F3223" t="s">
        <v>236</v>
      </c>
    </row>
    <row r="3224" spans="1:6">
      <c r="A3224" t="s">
        <v>4</v>
      </c>
      <c r="B3224" t="s">
        <v>105</v>
      </c>
      <c r="C3224" t="str">
        <f>_xlfn.XLOOKUP(B3224,'Cijena modela'!$B$2:$B$61,'Cijena modela'!$C$2:$C$61)</f>
        <v>Taycan 4S Sport Turismo</v>
      </c>
      <c r="D3224" t="s">
        <v>147</v>
      </c>
      <c r="E3224" t="s">
        <v>1456</v>
      </c>
      <c r="F3224" t="s">
        <v>1457</v>
      </c>
    </row>
    <row r="3225" spans="1:6">
      <c r="A3225" t="s">
        <v>4</v>
      </c>
      <c r="B3225" t="s">
        <v>105</v>
      </c>
      <c r="C3225" t="str">
        <f>_xlfn.XLOOKUP(B3225,'Cijena modela'!$B$2:$B$61,'Cijena modela'!$C$2:$C$61)</f>
        <v>Taycan 4S Sport Turismo</v>
      </c>
      <c r="D3225" t="s">
        <v>132</v>
      </c>
      <c r="E3225" t="s">
        <v>1458</v>
      </c>
      <c r="F3225" t="s">
        <v>1459</v>
      </c>
    </row>
    <row r="3226" spans="1:6">
      <c r="A3226" t="s">
        <v>4</v>
      </c>
      <c r="B3226" t="s">
        <v>105</v>
      </c>
      <c r="C3226" t="str">
        <f>_xlfn.XLOOKUP(B3226,'Cijena modela'!$B$2:$B$61,'Cijena modela'!$C$2:$C$61)</f>
        <v>Taycan 4S Sport Turismo</v>
      </c>
      <c r="D3226" t="s">
        <v>132</v>
      </c>
      <c r="E3226" t="s">
        <v>1460</v>
      </c>
      <c r="F3226" t="s">
        <v>1461</v>
      </c>
    </row>
    <row r="3227" spans="1:6">
      <c r="A3227" t="s">
        <v>4</v>
      </c>
      <c r="B3227" t="s">
        <v>105</v>
      </c>
      <c r="C3227" t="str">
        <f>_xlfn.XLOOKUP(B3227,'Cijena modela'!$B$2:$B$61,'Cijena modela'!$C$2:$C$61)</f>
        <v>Taycan 4S Sport Turismo</v>
      </c>
      <c r="D3227" t="s">
        <v>132</v>
      </c>
      <c r="E3227" t="s">
        <v>1462</v>
      </c>
      <c r="F3227" t="s">
        <v>279</v>
      </c>
    </row>
    <row r="3228" spans="1:6">
      <c r="A3228" t="s">
        <v>4</v>
      </c>
      <c r="B3228" t="s">
        <v>105</v>
      </c>
      <c r="C3228" t="str">
        <f>_xlfn.XLOOKUP(B3228,'Cijena modela'!$B$2:$B$61,'Cijena modela'!$C$2:$C$61)</f>
        <v>Taycan 4S Sport Turismo</v>
      </c>
      <c r="D3228" t="s">
        <v>132</v>
      </c>
      <c r="E3228" t="s">
        <v>1463</v>
      </c>
      <c r="F3228" t="s">
        <v>1464</v>
      </c>
    </row>
    <row r="3229" spans="1:6">
      <c r="A3229" t="s">
        <v>4</v>
      </c>
      <c r="B3229" t="s">
        <v>105</v>
      </c>
      <c r="C3229" t="str">
        <f>_xlfn.XLOOKUP(B3229,'Cijena modela'!$B$2:$B$61,'Cijena modela'!$C$2:$C$61)</f>
        <v>Taycan 4S Sport Turismo</v>
      </c>
      <c r="D3229" t="s">
        <v>132</v>
      </c>
      <c r="E3229" t="s">
        <v>1465</v>
      </c>
      <c r="F3229" t="s">
        <v>310</v>
      </c>
    </row>
    <row r="3230" spans="1:6">
      <c r="A3230" t="s">
        <v>4</v>
      </c>
      <c r="B3230" t="s">
        <v>105</v>
      </c>
      <c r="C3230" t="str">
        <f>_xlfn.XLOOKUP(B3230,'Cijena modela'!$B$2:$B$61,'Cijena modela'!$C$2:$C$61)</f>
        <v>Taycan 4S Sport Turismo</v>
      </c>
      <c r="D3230" t="s">
        <v>132</v>
      </c>
      <c r="E3230" t="s">
        <v>1466</v>
      </c>
      <c r="F3230" t="s">
        <v>1467</v>
      </c>
    </row>
    <row r="3231" spans="1:6">
      <c r="A3231" t="s">
        <v>4</v>
      </c>
      <c r="B3231" t="s">
        <v>105</v>
      </c>
      <c r="C3231" t="str">
        <f>_xlfn.XLOOKUP(B3231,'Cijena modela'!$B$2:$B$61,'Cijena modela'!$C$2:$C$61)</f>
        <v>Taycan 4S Sport Turismo</v>
      </c>
      <c r="D3231" t="s">
        <v>132</v>
      </c>
      <c r="E3231" t="s">
        <v>1468</v>
      </c>
      <c r="F3231" t="s">
        <v>1469</v>
      </c>
    </row>
    <row r="3232" spans="1:6">
      <c r="A3232" t="s">
        <v>4</v>
      </c>
      <c r="B3232" t="s">
        <v>105</v>
      </c>
      <c r="C3232" t="str">
        <f>_xlfn.XLOOKUP(B3232,'Cijena modela'!$B$2:$B$61,'Cijena modela'!$C$2:$C$61)</f>
        <v>Taycan 4S Sport Turismo</v>
      </c>
      <c r="D3232" t="s">
        <v>144</v>
      </c>
      <c r="E3232" t="s">
        <v>1470</v>
      </c>
      <c r="F3232" t="s">
        <v>1471</v>
      </c>
    </row>
    <row r="3233" spans="1:6">
      <c r="A3233" t="s">
        <v>4</v>
      </c>
      <c r="B3233" t="s">
        <v>105</v>
      </c>
      <c r="C3233" t="str">
        <f>_xlfn.XLOOKUP(B3233,'Cijena modela'!$B$2:$B$61,'Cijena modela'!$C$2:$C$61)</f>
        <v>Taycan 4S Sport Turismo</v>
      </c>
      <c r="D3233" t="s">
        <v>136</v>
      </c>
      <c r="E3233" t="s">
        <v>1472</v>
      </c>
      <c r="F3233" t="s">
        <v>1473</v>
      </c>
    </row>
    <row r="3234" spans="1:6">
      <c r="A3234" t="s">
        <v>4</v>
      </c>
      <c r="B3234" t="s">
        <v>105</v>
      </c>
      <c r="C3234" t="str">
        <f>_xlfn.XLOOKUP(B3234,'Cijena modela'!$B$2:$B$61,'Cijena modela'!$C$2:$C$61)</f>
        <v>Taycan 4S Sport Turismo</v>
      </c>
      <c r="D3234" t="s">
        <v>144</v>
      </c>
      <c r="E3234" t="s">
        <v>1474</v>
      </c>
      <c r="F3234" t="s">
        <v>1475</v>
      </c>
    </row>
    <row r="3235" spans="1:6">
      <c r="A3235" t="s">
        <v>4</v>
      </c>
      <c r="B3235" t="s">
        <v>105</v>
      </c>
      <c r="C3235" t="str">
        <f>_xlfn.XLOOKUP(B3235,'Cijena modela'!$B$2:$B$61,'Cijena modela'!$C$2:$C$61)</f>
        <v>Taycan 4S Sport Turismo</v>
      </c>
      <c r="D3235" t="s">
        <v>144</v>
      </c>
      <c r="E3235" t="s">
        <v>1476</v>
      </c>
      <c r="F3235" t="s">
        <v>1477</v>
      </c>
    </row>
    <row r="3236" spans="1:6">
      <c r="A3236" t="s">
        <v>4</v>
      </c>
      <c r="B3236" t="s">
        <v>105</v>
      </c>
      <c r="C3236" t="str">
        <f>_xlfn.XLOOKUP(B3236,'Cijena modela'!$B$2:$B$61,'Cijena modela'!$C$2:$C$61)</f>
        <v>Taycan 4S Sport Turismo</v>
      </c>
      <c r="D3236" t="s">
        <v>144</v>
      </c>
      <c r="E3236" t="s">
        <v>1478</v>
      </c>
      <c r="F3236" t="s">
        <v>1479</v>
      </c>
    </row>
    <row r="3237" spans="1:6">
      <c r="A3237" t="s">
        <v>4</v>
      </c>
      <c r="B3237" t="s">
        <v>105</v>
      </c>
      <c r="C3237" t="str">
        <f>_xlfn.XLOOKUP(B3237,'Cijena modela'!$B$2:$B$61,'Cijena modela'!$C$2:$C$61)</f>
        <v>Taycan 4S Sport Turismo</v>
      </c>
      <c r="D3237" t="s">
        <v>147</v>
      </c>
      <c r="E3237" t="s">
        <v>1480</v>
      </c>
      <c r="F3237" t="s">
        <v>1481</v>
      </c>
    </row>
    <row r="3238" spans="1:6">
      <c r="A3238" t="s">
        <v>4</v>
      </c>
      <c r="B3238" t="s">
        <v>105</v>
      </c>
      <c r="C3238" t="str">
        <f>_xlfn.XLOOKUP(B3238,'Cijena modela'!$B$2:$B$61,'Cijena modela'!$C$2:$C$61)</f>
        <v>Taycan 4S Sport Turismo</v>
      </c>
      <c r="D3238" t="s">
        <v>147</v>
      </c>
      <c r="E3238" t="s">
        <v>1482</v>
      </c>
      <c r="F3238" t="s">
        <v>1483</v>
      </c>
    </row>
    <row r="3239" spans="1:6">
      <c r="A3239" t="s">
        <v>4</v>
      </c>
      <c r="B3239" t="s">
        <v>105</v>
      </c>
      <c r="C3239" t="str">
        <f>_xlfn.XLOOKUP(B3239,'Cijena modela'!$B$2:$B$61,'Cijena modela'!$C$2:$C$61)</f>
        <v>Taycan 4S Sport Turismo</v>
      </c>
      <c r="D3239" t="s">
        <v>145</v>
      </c>
      <c r="E3239" t="s">
        <v>1484</v>
      </c>
      <c r="F3239" t="s">
        <v>1485</v>
      </c>
    </row>
    <row r="3240" spans="1:6">
      <c r="A3240" t="s">
        <v>4</v>
      </c>
      <c r="B3240" t="s">
        <v>105</v>
      </c>
      <c r="C3240" t="str">
        <f>_xlfn.XLOOKUP(B3240,'Cijena modela'!$B$2:$B$61,'Cijena modela'!$C$2:$C$61)</f>
        <v>Taycan 4S Sport Turismo</v>
      </c>
      <c r="D3240" t="s">
        <v>171</v>
      </c>
      <c r="E3240" t="s">
        <v>1486</v>
      </c>
      <c r="F3240" t="s">
        <v>1487</v>
      </c>
    </row>
    <row r="3241" spans="1:6">
      <c r="A3241" t="s">
        <v>4</v>
      </c>
      <c r="B3241" t="s">
        <v>105</v>
      </c>
      <c r="C3241" t="str">
        <f>_xlfn.XLOOKUP(B3241,'Cijena modela'!$B$2:$B$61,'Cijena modela'!$C$2:$C$61)</f>
        <v>Taycan 4S Sport Turismo</v>
      </c>
      <c r="D3241" t="s">
        <v>137</v>
      </c>
      <c r="E3241" t="s">
        <v>1488</v>
      </c>
      <c r="F3241" t="s">
        <v>1489</v>
      </c>
    </row>
    <row r="3242" spans="1:6">
      <c r="A3242" t="s">
        <v>4</v>
      </c>
      <c r="B3242" t="s">
        <v>105</v>
      </c>
      <c r="C3242" t="str">
        <f>_xlfn.XLOOKUP(B3242,'Cijena modela'!$B$2:$B$61,'Cijena modela'!$C$2:$C$61)</f>
        <v>Taycan 4S Sport Turismo</v>
      </c>
      <c r="D3242" t="s">
        <v>155</v>
      </c>
      <c r="E3242" t="s">
        <v>1490</v>
      </c>
      <c r="F3242" t="s">
        <v>170</v>
      </c>
    </row>
    <row r="3243" spans="1:6">
      <c r="A3243" t="s">
        <v>4</v>
      </c>
      <c r="B3243" t="s">
        <v>105</v>
      </c>
      <c r="C3243" t="str">
        <f>_xlfn.XLOOKUP(B3243,'Cijena modela'!$B$2:$B$61,'Cijena modela'!$C$2:$C$61)</f>
        <v>Taycan 4S Sport Turismo</v>
      </c>
      <c r="D3243" t="s">
        <v>147</v>
      </c>
      <c r="E3243" t="s">
        <v>1491</v>
      </c>
      <c r="F3243" t="s">
        <v>1492</v>
      </c>
    </row>
    <row r="3244" spans="1:6">
      <c r="A3244" t="s">
        <v>4</v>
      </c>
      <c r="B3244" t="s">
        <v>105</v>
      </c>
      <c r="C3244" t="str">
        <f>_xlfn.XLOOKUP(B3244,'Cijena modela'!$B$2:$B$61,'Cijena modela'!$C$2:$C$61)</f>
        <v>Taycan 4S Sport Turismo</v>
      </c>
      <c r="D3244" t="s">
        <v>147</v>
      </c>
      <c r="E3244" t="s">
        <v>1493</v>
      </c>
      <c r="F3244" t="s">
        <v>1494</v>
      </c>
    </row>
    <row r="3245" spans="1:6">
      <c r="A3245" t="s">
        <v>4</v>
      </c>
      <c r="B3245" t="s">
        <v>105</v>
      </c>
      <c r="C3245" t="str">
        <f>_xlfn.XLOOKUP(B3245,'Cijena modela'!$B$2:$B$61,'Cijena modela'!$C$2:$C$61)</f>
        <v>Taycan 4S Sport Turismo</v>
      </c>
      <c r="D3245" t="s">
        <v>147</v>
      </c>
      <c r="E3245" t="s">
        <v>1495</v>
      </c>
      <c r="F3245" t="s">
        <v>1496</v>
      </c>
    </row>
    <row r="3246" spans="1:6">
      <c r="A3246" t="s">
        <v>4</v>
      </c>
      <c r="B3246" t="s">
        <v>105</v>
      </c>
      <c r="C3246" t="str">
        <f>_xlfn.XLOOKUP(B3246,'Cijena modela'!$B$2:$B$61,'Cijena modela'!$C$2:$C$61)</f>
        <v>Taycan 4S Sport Turismo</v>
      </c>
      <c r="D3246" t="s">
        <v>139</v>
      </c>
      <c r="E3246" t="s">
        <v>1497</v>
      </c>
      <c r="F3246" t="s">
        <v>1498</v>
      </c>
    </row>
    <row r="3247" spans="1:6">
      <c r="A3247" t="s">
        <v>4</v>
      </c>
      <c r="B3247" t="s">
        <v>105</v>
      </c>
      <c r="C3247" t="str">
        <f>_xlfn.XLOOKUP(B3247,'Cijena modela'!$B$2:$B$61,'Cijena modela'!$C$2:$C$61)</f>
        <v>Taycan 4S Sport Turismo</v>
      </c>
      <c r="D3247" t="s">
        <v>139</v>
      </c>
      <c r="E3247" t="s">
        <v>1499</v>
      </c>
      <c r="F3247" t="s">
        <v>1500</v>
      </c>
    </row>
    <row r="3248" spans="1:6">
      <c r="A3248" t="s">
        <v>4</v>
      </c>
      <c r="B3248" t="s">
        <v>105</v>
      </c>
      <c r="C3248" t="str">
        <f>_xlfn.XLOOKUP(B3248,'Cijena modela'!$B$2:$B$61,'Cijena modela'!$C$2:$C$61)</f>
        <v>Taycan 4S Sport Turismo</v>
      </c>
      <c r="D3248" t="s">
        <v>139</v>
      </c>
      <c r="E3248" t="s">
        <v>1501</v>
      </c>
      <c r="F3248" t="s">
        <v>1502</v>
      </c>
    </row>
    <row r="3249" spans="1:6">
      <c r="A3249" t="s">
        <v>4</v>
      </c>
      <c r="B3249" t="s">
        <v>105</v>
      </c>
      <c r="C3249" t="str">
        <f>_xlfn.XLOOKUP(B3249,'Cijena modela'!$B$2:$B$61,'Cijena modela'!$C$2:$C$61)</f>
        <v>Taycan 4S Sport Turismo</v>
      </c>
      <c r="D3249" t="s">
        <v>139</v>
      </c>
      <c r="E3249" t="s">
        <v>1503</v>
      </c>
      <c r="F3249" t="s">
        <v>1504</v>
      </c>
    </row>
    <row r="3250" spans="1:6">
      <c r="A3250" t="s">
        <v>4</v>
      </c>
      <c r="B3250" t="s">
        <v>105</v>
      </c>
      <c r="C3250" t="str">
        <f>_xlfn.XLOOKUP(B3250,'Cijena modela'!$B$2:$B$61,'Cijena modela'!$C$2:$C$61)</f>
        <v>Taycan 4S Sport Turismo</v>
      </c>
      <c r="D3250" t="s">
        <v>155</v>
      </c>
      <c r="E3250" t="s">
        <v>1505</v>
      </c>
      <c r="F3250" t="s">
        <v>1506</v>
      </c>
    </row>
    <row r="3251" spans="1:6">
      <c r="A3251" t="s">
        <v>4</v>
      </c>
      <c r="B3251" t="s">
        <v>105</v>
      </c>
      <c r="C3251" t="str">
        <f>_xlfn.XLOOKUP(B3251,'Cijena modela'!$B$2:$B$61,'Cijena modela'!$C$2:$C$61)</f>
        <v>Taycan 4S Sport Turismo</v>
      </c>
      <c r="D3251" t="s">
        <v>134</v>
      </c>
      <c r="E3251" t="s">
        <v>1507</v>
      </c>
      <c r="F3251" t="s">
        <v>1508</v>
      </c>
    </row>
    <row r="3252" spans="1:6">
      <c r="A3252" t="s">
        <v>4</v>
      </c>
      <c r="B3252" t="s">
        <v>105</v>
      </c>
      <c r="C3252" t="str">
        <f>_xlfn.XLOOKUP(B3252,'Cijena modela'!$B$2:$B$61,'Cijena modela'!$C$2:$C$61)</f>
        <v>Taycan 4S Sport Turismo</v>
      </c>
      <c r="D3252" t="s">
        <v>148</v>
      </c>
      <c r="E3252" t="s">
        <v>1509</v>
      </c>
      <c r="F3252" t="s">
        <v>1510</v>
      </c>
    </row>
    <row r="3253" spans="1:6">
      <c r="A3253" t="s">
        <v>4</v>
      </c>
      <c r="B3253" t="s">
        <v>105</v>
      </c>
      <c r="C3253" t="str">
        <f>_xlfn.XLOOKUP(B3253,'Cijena modela'!$B$2:$B$61,'Cijena modela'!$C$2:$C$61)</f>
        <v>Taycan 4S Sport Turismo</v>
      </c>
      <c r="D3253" t="s">
        <v>139</v>
      </c>
      <c r="E3253" t="s">
        <v>1511</v>
      </c>
      <c r="F3253" t="s">
        <v>1512</v>
      </c>
    </row>
    <row r="3254" spans="1:6">
      <c r="A3254" t="s">
        <v>4</v>
      </c>
      <c r="B3254" t="s">
        <v>105</v>
      </c>
      <c r="C3254" t="str">
        <f>_xlfn.XLOOKUP(B3254,'Cijena modela'!$B$2:$B$61,'Cijena modela'!$C$2:$C$61)</f>
        <v>Taycan 4S Sport Turismo</v>
      </c>
      <c r="D3254" t="s">
        <v>139</v>
      </c>
      <c r="E3254" t="s">
        <v>1513</v>
      </c>
      <c r="F3254" t="s">
        <v>1514</v>
      </c>
    </row>
    <row r="3255" spans="1:6">
      <c r="A3255" t="s">
        <v>4</v>
      </c>
      <c r="B3255" t="s">
        <v>105</v>
      </c>
      <c r="C3255" t="str">
        <f>_xlfn.XLOOKUP(B3255,'Cijena modela'!$B$2:$B$61,'Cijena modela'!$C$2:$C$61)</f>
        <v>Taycan 4S Sport Turismo</v>
      </c>
      <c r="D3255" t="s">
        <v>147</v>
      </c>
      <c r="E3255" t="s">
        <v>1515</v>
      </c>
      <c r="F3255" t="s">
        <v>1516</v>
      </c>
    </row>
    <row r="3256" spans="1:6">
      <c r="A3256" t="s">
        <v>4</v>
      </c>
      <c r="B3256" t="s">
        <v>105</v>
      </c>
      <c r="C3256" t="str">
        <f>_xlfn.XLOOKUP(B3256,'Cijena modela'!$B$2:$B$61,'Cijena modela'!$C$2:$C$61)</f>
        <v>Taycan 4S Sport Turismo</v>
      </c>
      <c r="D3256" t="s">
        <v>147</v>
      </c>
      <c r="E3256" t="s">
        <v>1517</v>
      </c>
      <c r="F3256" t="s">
        <v>1518</v>
      </c>
    </row>
    <row r="3257" spans="1:6">
      <c r="A3257" t="s">
        <v>4</v>
      </c>
      <c r="B3257" t="s">
        <v>105</v>
      </c>
      <c r="C3257" t="str">
        <f>_xlfn.XLOOKUP(B3257,'Cijena modela'!$B$2:$B$61,'Cijena modela'!$C$2:$C$61)</f>
        <v>Taycan 4S Sport Turismo</v>
      </c>
      <c r="D3257" t="s">
        <v>144</v>
      </c>
      <c r="E3257" t="s">
        <v>1519</v>
      </c>
      <c r="F3257" t="s">
        <v>1520</v>
      </c>
    </row>
    <row r="3258" spans="1:6">
      <c r="A3258" t="s">
        <v>4</v>
      </c>
      <c r="B3258" t="s">
        <v>105</v>
      </c>
      <c r="C3258" t="str">
        <f>_xlfn.XLOOKUP(B3258,'Cijena modela'!$B$2:$B$61,'Cijena modela'!$C$2:$C$61)</f>
        <v>Taycan 4S Sport Turismo</v>
      </c>
      <c r="D3258" t="s">
        <v>144</v>
      </c>
      <c r="E3258" t="s">
        <v>1521</v>
      </c>
      <c r="F3258" t="s">
        <v>1522</v>
      </c>
    </row>
    <row r="3259" spans="1:6">
      <c r="A3259" t="s">
        <v>4</v>
      </c>
      <c r="B3259" t="s">
        <v>105</v>
      </c>
      <c r="C3259" t="str">
        <f>_xlfn.XLOOKUP(B3259,'Cijena modela'!$B$2:$B$61,'Cijena modela'!$C$2:$C$61)</f>
        <v>Taycan 4S Sport Turismo</v>
      </c>
      <c r="D3259" t="s">
        <v>144</v>
      </c>
      <c r="E3259" t="s">
        <v>1523</v>
      </c>
      <c r="F3259" t="s">
        <v>1524</v>
      </c>
    </row>
    <row r="3260" spans="1:6">
      <c r="A3260" t="s">
        <v>4</v>
      </c>
      <c r="B3260" t="s">
        <v>105</v>
      </c>
      <c r="C3260" t="str">
        <f>_xlfn.XLOOKUP(B3260,'Cijena modela'!$B$2:$B$61,'Cijena modela'!$C$2:$C$61)</f>
        <v>Taycan 4S Sport Turismo</v>
      </c>
      <c r="D3260" t="s">
        <v>143</v>
      </c>
      <c r="E3260" t="s">
        <v>1525</v>
      </c>
      <c r="F3260" t="s">
        <v>1526</v>
      </c>
    </row>
    <row r="3261" spans="1:6">
      <c r="A3261" t="s">
        <v>4</v>
      </c>
      <c r="B3261" t="s">
        <v>105</v>
      </c>
      <c r="C3261" t="str">
        <f>_xlfn.XLOOKUP(B3261,'Cijena modela'!$B$2:$B$61,'Cijena modela'!$C$2:$C$61)</f>
        <v>Taycan 4S Sport Turismo</v>
      </c>
      <c r="D3261" t="s">
        <v>143</v>
      </c>
      <c r="E3261" t="s">
        <v>1527</v>
      </c>
      <c r="F3261" t="s">
        <v>1528</v>
      </c>
    </row>
    <row r="3262" spans="1:6">
      <c r="A3262" t="s">
        <v>4</v>
      </c>
      <c r="B3262" t="s">
        <v>105</v>
      </c>
      <c r="C3262" t="str">
        <f>_xlfn.XLOOKUP(B3262,'Cijena modela'!$B$2:$B$61,'Cijena modela'!$C$2:$C$61)</f>
        <v>Taycan 4S Sport Turismo</v>
      </c>
      <c r="D3262" t="s">
        <v>149</v>
      </c>
      <c r="E3262" t="s">
        <v>1529</v>
      </c>
      <c r="F3262" t="s">
        <v>1530</v>
      </c>
    </row>
    <row r="3263" spans="1:6">
      <c r="A3263" t="s">
        <v>4</v>
      </c>
      <c r="B3263" t="s">
        <v>105</v>
      </c>
      <c r="C3263" t="str">
        <f>_xlfn.XLOOKUP(B3263,'Cijena modela'!$B$2:$B$61,'Cijena modela'!$C$2:$C$61)</f>
        <v>Taycan 4S Sport Turismo</v>
      </c>
      <c r="D3263" t="s">
        <v>150</v>
      </c>
      <c r="E3263" t="s">
        <v>1531</v>
      </c>
      <c r="F3263" t="s">
        <v>1532</v>
      </c>
    </row>
    <row r="3264" spans="1:6">
      <c r="A3264" t="s">
        <v>4</v>
      </c>
      <c r="B3264" t="s">
        <v>105</v>
      </c>
      <c r="C3264" t="str">
        <f>_xlfn.XLOOKUP(B3264,'Cijena modela'!$B$2:$B$61,'Cijena modela'!$C$2:$C$61)</f>
        <v>Taycan 4S Sport Turismo</v>
      </c>
      <c r="D3264" t="s">
        <v>134</v>
      </c>
      <c r="E3264" t="s">
        <v>1533</v>
      </c>
      <c r="F3264" t="s">
        <v>177</v>
      </c>
    </row>
    <row r="3265" spans="1:6">
      <c r="A3265" t="s">
        <v>4</v>
      </c>
      <c r="B3265" t="s">
        <v>105</v>
      </c>
      <c r="C3265" t="str">
        <f>_xlfn.XLOOKUP(B3265,'Cijena modela'!$B$2:$B$61,'Cijena modela'!$C$2:$C$61)</f>
        <v>Taycan 4S Sport Turismo</v>
      </c>
      <c r="D3265" t="s">
        <v>153</v>
      </c>
      <c r="E3265" t="s">
        <v>1535</v>
      </c>
      <c r="F3265" t="s">
        <v>1536</v>
      </c>
    </row>
    <row r="3266" spans="1:6">
      <c r="A3266" t="s">
        <v>4</v>
      </c>
      <c r="B3266" t="s">
        <v>105</v>
      </c>
      <c r="C3266" t="str">
        <f>_xlfn.XLOOKUP(B3266,'Cijena modela'!$B$2:$B$61,'Cijena modela'!$C$2:$C$61)</f>
        <v>Taycan 4S Sport Turismo</v>
      </c>
      <c r="D3266" t="s">
        <v>147</v>
      </c>
      <c r="E3266" t="s">
        <v>1537</v>
      </c>
      <c r="F3266" t="s">
        <v>1538</v>
      </c>
    </row>
    <row r="3267" spans="1:6">
      <c r="A3267" t="s">
        <v>4</v>
      </c>
      <c r="B3267" t="s">
        <v>105</v>
      </c>
      <c r="C3267" t="str">
        <f>_xlfn.XLOOKUP(B3267,'Cijena modela'!$B$2:$B$61,'Cijena modela'!$C$2:$C$61)</f>
        <v>Taycan 4S Sport Turismo</v>
      </c>
      <c r="D3267" t="s">
        <v>147</v>
      </c>
      <c r="E3267" t="s">
        <v>1539</v>
      </c>
      <c r="F3267" t="s">
        <v>1540</v>
      </c>
    </row>
    <row r="3268" spans="1:6">
      <c r="A3268" t="s">
        <v>4</v>
      </c>
      <c r="B3268" t="s">
        <v>105</v>
      </c>
      <c r="C3268" t="str">
        <f>_xlfn.XLOOKUP(B3268,'Cijena modela'!$B$2:$B$61,'Cijena modela'!$C$2:$C$61)</f>
        <v>Taycan 4S Sport Turismo</v>
      </c>
      <c r="D3268" t="s">
        <v>150</v>
      </c>
      <c r="E3268" t="s">
        <v>1541</v>
      </c>
      <c r="F3268" t="s">
        <v>1542</v>
      </c>
    </row>
    <row r="3269" spans="1:6">
      <c r="A3269" t="s">
        <v>4</v>
      </c>
      <c r="B3269" t="s">
        <v>105</v>
      </c>
      <c r="C3269" t="str">
        <f>_xlfn.XLOOKUP(B3269,'Cijena modela'!$B$2:$B$61,'Cijena modela'!$C$2:$C$61)</f>
        <v>Taycan 4S Sport Turismo</v>
      </c>
      <c r="D3269" t="s">
        <v>148</v>
      </c>
      <c r="E3269" t="s">
        <v>1543</v>
      </c>
      <c r="F3269" t="s">
        <v>1544</v>
      </c>
    </row>
    <row r="3270" spans="1:6">
      <c r="A3270" t="s">
        <v>4</v>
      </c>
      <c r="B3270" t="s">
        <v>105</v>
      </c>
      <c r="C3270" t="str">
        <f>_xlfn.XLOOKUP(B3270,'Cijena modela'!$B$2:$B$61,'Cijena modela'!$C$2:$C$61)</f>
        <v>Taycan 4S Sport Turismo</v>
      </c>
      <c r="D3270" t="s">
        <v>151</v>
      </c>
      <c r="E3270" t="s">
        <v>1545</v>
      </c>
      <c r="F3270" t="s">
        <v>1546</v>
      </c>
    </row>
    <row r="3271" spans="1:6">
      <c r="A3271" t="s">
        <v>4</v>
      </c>
      <c r="B3271" t="s">
        <v>105</v>
      </c>
      <c r="C3271" t="str">
        <f>_xlfn.XLOOKUP(B3271,'Cijena modela'!$B$2:$B$61,'Cijena modela'!$C$2:$C$61)</f>
        <v>Taycan 4S Sport Turismo</v>
      </c>
      <c r="D3271" t="s">
        <v>151</v>
      </c>
      <c r="E3271" t="s">
        <v>1547</v>
      </c>
      <c r="F3271" t="s">
        <v>1548</v>
      </c>
    </row>
    <row r="3272" spans="1:6">
      <c r="A3272" t="s">
        <v>4</v>
      </c>
      <c r="B3272" t="s">
        <v>105</v>
      </c>
      <c r="C3272" t="str">
        <f>_xlfn.XLOOKUP(B3272,'Cijena modela'!$B$2:$B$61,'Cijena modela'!$C$2:$C$61)</f>
        <v>Taycan 4S Sport Turismo</v>
      </c>
      <c r="D3272" t="s">
        <v>151</v>
      </c>
      <c r="E3272" t="s">
        <v>1549</v>
      </c>
      <c r="F3272" t="s">
        <v>1550</v>
      </c>
    </row>
    <row r="3273" spans="1:6">
      <c r="A3273" t="s">
        <v>4</v>
      </c>
      <c r="B3273" t="s">
        <v>105</v>
      </c>
      <c r="C3273" t="str">
        <f>_xlfn.XLOOKUP(B3273,'Cijena modela'!$B$2:$B$61,'Cijena modela'!$C$2:$C$61)</f>
        <v>Taycan 4S Sport Turismo</v>
      </c>
      <c r="D3273" t="s">
        <v>151</v>
      </c>
      <c r="E3273" t="s">
        <v>1551</v>
      </c>
      <c r="F3273" t="s">
        <v>1552</v>
      </c>
    </row>
    <row r="3274" spans="1:6">
      <c r="A3274" t="s">
        <v>4</v>
      </c>
      <c r="B3274" t="s">
        <v>105</v>
      </c>
      <c r="C3274" t="str">
        <f>_xlfn.XLOOKUP(B3274,'Cijena modela'!$B$2:$B$61,'Cijena modela'!$C$2:$C$61)</f>
        <v>Taycan 4S Sport Turismo</v>
      </c>
      <c r="D3274" t="s">
        <v>151</v>
      </c>
      <c r="E3274" t="s">
        <v>1553</v>
      </c>
      <c r="F3274" t="s">
        <v>1554</v>
      </c>
    </row>
    <row r="3275" spans="1:6">
      <c r="A3275" t="s">
        <v>4</v>
      </c>
      <c r="B3275" t="s">
        <v>105</v>
      </c>
      <c r="C3275" t="str">
        <f>_xlfn.XLOOKUP(B3275,'Cijena modela'!$B$2:$B$61,'Cijena modela'!$C$2:$C$61)</f>
        <v>Taycan 4S Sport Turismo</v>
      </c>
      <c r="D3275" t="s">
        <v>151</v>
      </c>
      <c r="E3275" t="s">
        <v>1555</v>
      </c>
      <c r="F3275" t="s">
        <v>1556</v>
      </c>
    </row>
    <row r="3276" spans="1:6">
      <c r="A3276" t="s">
        <v>4</v>
      </c>
      <c r="B3276" t="s">
        <v>105</v>
      </c>
      <c r="C3276" t="str">
        <f>_xlfn.XLOOKUP(B3276,'Cijena modela'!$B$2:$B$61,'Cijena modela'!$C$2:$C$61)</f>
        <v>Taycan 4S Sport Turismo</v>
      </c>
      <c r="D3276" t="s">
        <v>148</v>
      </c>
      <c r="E3276" t="s">
        <v>1557</v>
      </c>
      <c r="F3276" t="s">
        <v>1558</v>
      </c>
    </row>
    <row r="3277" spans="1:6">
      <c r="A3277" t="s">
        <v>4</v>
      </c>
      <c r="B3277" t="s">
        <v>105</v>
      </c>
      <c r="C3277" t="str">
        <f>_xlfn.XLOOKUP(B3277,'Cijena modela'!$B$2:$B$61,'Cijena modela'!$C$2:$C$61)</f>
        <v>Taycan 4S Sport Turismo</v>
      </c>
      <c r="D3277" t="s">
        <v>143</v>
      </c>
      <c r="E3277" t="s">
        <v>1560</v>
      </c>
      <c r="F3277" t="s">
        <v>1561</v>
      </c>
    </row>
    <row r="3278" spans="1:6">
      <c r="A3278" t="s">
        <v>4</v>
      </c>
      <c r="B3278" t="s">
        <v>105</v>
      </c>
      <c r="C3278" t="str">
        <f>_xlfn.XLOOKUP(B3278,'Cijena modela'!$B$2:$B$61,'Cijena modela'!$C$2:$C$61)</f>
        <v>Taycan 4S Sport Turismo</v>
      </c>
      <c r="D3278" t="s">
        <v>143</v>
      </c>
      <c r="E3278" t="s">
        <v>1562</v>
      </c>
      <c r="F3278" t="s">
        <v>349</v>
      </c>
    </row>
    <row r="3279" spans="1:6">
      <c r="A3279" t="s">
        <v>4</v>
      </c>
      <c r="B3279" t="s">
        <v>105</v>
      </c>
      <c r="C3279" t="str">
        <f>_xlfn.XLOOKUP(B3279,'Cijena modela'!$B$2:$B$61,'Cijena modela'!$C$2:$C$61)</f>
        <v>Taycan 4S Sport Turismo</v>
      </c>
      <c r="D3279" t="s">
        <v>143</v>
      </c>
      <c r="E3279" t="s">
        <v>1563</v>
      </c>
      <c r="F3279" t="s">
        <v>1564</v>
      </c>
    </row>
    <row r="3280" spans="1:6">
      <c r="A3280" t="s">
        <v>4</v>
      </c>
      <c r="B3280" t="s">
        <v>105</v>
      </c>
      <c r="C3280" t="str">
        <f>_xlfn.XLOOKUP(B3280,'Cijena modela'!$B$2:$B$61,'Cijena modela'!$C$2:$C$61)</f>
        <v>Taycan 4S Sport Turismo</v>
      </c>
      <c r="D3280" t="s">
        <v>143</v>
      </c>
      <c r="E3280" t="s">
        <v>1565</v>
      </c>
      <c r="F3280" t="s">
        <v>1566</v>
      </c>
    </row>
    <row r="3281" spans="1:6">
      <c r="A3281" t="s">
        <v>4</v>
      </c>
      <c r="B3281" t="s">
        <v>105</v>
      </c>
      <c r="C3281" t="str">
        <f>_xlfn.XLOOKUP(B3281,'Cijena modela'!$B$2:$B$61,'Cijena modela'!$C$2:$C$61)</f>
        <v>Taycan 4S Sport Turismo</v>
      </c>
      <c r="D3281" t="s">
        <v>155</v>
      </c>
      <c r="E3281" t="s">
        <v>1567</v>
      </c>
      <c r="F3281" t="s">
        <v>206</v>
      </c>
    </row>
    <row r="3282" spans="1:6">
      <c r="A3282" t="s">
        <v>4</v>
      </c>
      <c r="B3282" t="s">
        <v>105</v>
      </c>
      <c r="C3282" t="str">
        <f>_xlfn.XLOOKUP(B3282,'Cijena modela'!$B$2:$B$61,'Cijena modela'!$C$2:$C$61)</f>
        <v>Taycan 4S Sport Turismo</v>
      </c>
      <c r="D3282" t="s">
        <v>142</v>
      </c>
      <c r="E3282" t="s">
        <v>1568</v>
      </c>
      <c r="F3282" t="s">
        <v>301</v>
      </c>
    </row>
    <row r="3283" spans="1:6">
      <c r="A3283" t="s">
        <v>4</v>
      </c>
      <c r="B3283" t="s">
        <v>105</v>
      </c>
      <c r="C3283" t="str">
        <f>_xlfn.XLOOKUP(B3283,'Cijena modela'!$B$2:$B$61,'Cijena modela'!$C$2:$C$61)</f>
        <v>Taycan 4S Sport Turismo</v>
      </c>
      <c r="D3283" t="s">
        <v>142</v>
      </c>
      <c r="E3283" t="s">
        <v>1569</v>
      </c>
      <c r="F3283" t="s">
        <v>1570</v>
      </c>
    </row>
    <row r="3284" spans="1:6">
      <c r="A3284" t="s">
        <v>4</v>
      </c>
      <c r="B3284" t="s">
        <v>105</v>
      </c>
      <c r="C3284" t="str">
        <f>_xlfn.XLOOKUP(B3284,'Cijena modela'!$B$2:$B$61,'Cijena modela'!$C$2:$C$61)</f>
        <v>Taycan 4S Sport Turismo</v>
      </c>
      <c r="D3284" t="s">
        <v>143</v>
      </c>
      <c r="E3284" t="s">
        <v>1714</v>
      </c>
      <c r="F3284" t="s">
        <v>1715</v>
      </c>
    </row>
    <row r="3285" spans="1:6">
      <c r="A3285" t="s">
        <v>4</v>
      </c>
      <c r="B3285" t="s">
        <v>105</v>
      </c>
      <c r="C3285" t="str">
        <f>_xlfn.XLOOKUP(B3285,'Cijena modela'!$B$2:$B$61,'Cijena modela'!$C$2:$C$61)</f>
        <v>Taycan 4S Sport Turismo</v>
      </c>
      <c r="D3285" t="s">
        <v>143</v>
      </c>
      <c r="E3285" t="s">
        <v>1716</v>
      </c>
      <c r="F3285" t="s">
        <v>1717</v>
      </c>
    </row>
    <row r="3286" spans="1:6">
      <c r="A3286" t="s">
        <v>4</v>
      </c>
      <c r="B3286" t="s">
        <v>105</v>
      </c>
      <c r="C3286" t="str">
        <f>_xlfn.XLOOKUP(B3286,'Cijena modela'!$B$2:$B$61,'Cijena modela'!$C$2:$C$61)</f>
        <v>Taycan 4S Sport Turismo</v>
      </c>
      <c r="D3286" t="s">
        <v>143</v>
      </c>
      <c r="E3286" t="s">
        <v>1571</v>
      </c>
      <c r="F3286" t="s">
        <v>303</v>
      </c>
    </row>
    <row r="3287" spans="1:6">
      <c r="A3287" t="s">
        <v>4</v>
      </c>
      <c r="B3287" t="s">
        <v>105</v>
      </c>
      <c r="C3287" t="str">
        <f>_xlfn.XLOOKUP(B3287,'Cijena modela'!$B$2:$B$61,'Cijena modela'!$C$2:$C$61)</f>
        <v>Taycan 4S Sport Turismo</v>
      </c>
      <c r="D3287" t="s">
        <v>148</v>
      </c>
      <c r="E3287" t="s">
        <v>1572</v>
      </c>
      <c r="F3287" t="s">
        <v>1573</v>
      </c>
    </row>
    <row r="3288" spans="1:6">
      <c r="A3288" t="s">
        <v>4</v>
      </c>
      <c r="B3288" t="s">
        <v>105</v>
      </c>
      <c r="C3288" t="str">
        <f>_xlfn.XLOOKUP(B3288,'Cijena modela'!$B$2:$B$61,'Cijena modela'!$C$2:$C$61)</f>
        <v>Taycan 4S Sport Turismo</v>
      </c>
      <c r="D3288" t="s">
        <v>143</v>
      </c>
      <c r="E3288" t="s">
        <v>1574</v>
      </c>
      <c r="F3288" t="s">
        <v>1575</v>
      </c>
    </row>
    <row r="3289" spans="1:6">
      <c r="A3289" t="s">
        <v>4</v>
      </c>
      <c r="B3289" t="s">
        <v>105</v>
      </c>
      <c r="C3289" t="str">
        <f>_xlfn.XLOOKUP(B3289,'Cijena modela'!$B$2:$B$61,'Cijena modela'!$C$2:$C$61)</f>
        <v>Taycan 4S Sport Turismo</v>
      </c>
      <c r="D3289" t="s">
        <v>143</v>
      </c>
      <c r="E3289" t="s">
        <v>1576</v>
      </c>
      <c r="F3289" t="s">
        <v>1577</v>
      </c>
    </row>
    <row r="3290" spans="1:6">
      <c r="A3290" t="s">
        <v>4</v>
      </c>
      <c r="B3290" t="s">
        <v>105</v>
      </c>
      <c r="C3290" t="str">
        <f>_xlfn.XLOOKUP(B3290,'Cijena modela'!$B$2:$B$61,'Cijena modela'!$C$2:$C$61)</f>
        <v>Taycan 4S Sport Turismo</v>
      </c>
      <c r="D3290" t="s">
        <v>131</v>
      </c>
      <c r="E3290" t="s">
        <v>1578</v>
      </c>
      <c r="F3290" t="s">
        <v>1328</v>
      </c>
    </row>
    <row r="3291" spans="1:6">
      <c r="A3291" t="s">
        <v>4</v>
      </c>
      <c r="B3291" t="s">
        <v>105</v>
      </c>
      <c r="C3291" t="str">
        <f>_xlfn.XLOOKUP(B3291,'Cijena modela'!$B$2:$B$61,'Cijena modela'!$C$2:$C$61)</f>
        <v>Taycan 4S Sport Turismo</v>
      </c>
      <c r="D3291" t="s">
        <v>149</v>
      </c>
      <c r="E3291" t="s">
        <v>1579</v>
      </c>
      <c r="F3291" t="s">
        <v>655</v>
      </c>
    </row>
    <row r="3292" spans="1:6">
      <c r="A3292" t="s">
        <v>4</v>
      </c>
      <c r="B3292" t="s">
        <v>105</v>
      </c>
      <c r="C3292" t="str">
        <f>_xlfn.XLOOKUP(B3292,'Cijena modela'!$B$2:$B$61,'Cijena modela'!$C$2:$C$61)</f>
        <v>Taycan 4S Sport Turismo</v>
      </c>
      <c r="D3292" t="s">
        <v>149</v>
      </c>
      <c r="E3292" t="s">
        <v>1580</v>
      </c>
      <c r="F3292" t="s">
        <v>425</v>
      </c>
    </row>
    <row r="3293" spans="1:6">
      <c r="A3293" t="s">
        <v>4</v>
      </c>
      <c r="B3293" t="s">
        <v>105</v>
      </c>
      <c r="C3293" t="str">
        <f>_xlfn.XLOOKUP(B3293,'Cijena modela'!$B$2:$B$61,'Cijena modela'!$C$2:$C$61)</f>
        <v>Taycan 4S Sport Turismo</v>
      </c>
      <c r="D3293" t="s">
        <v>149</v>
      </c>
      <c r="E3293" t="s">
        <v>1581</v>
      </c>
      <c r="F3293" t="s">
        <v>1582</v>
      </c>
    </row>
    <row r="3294" spans="1:6">
      <c r="A3294" t="s">
        <v>4</v>
      </c>
      <c r="B3294" t="s">
        <v>105</v>
      </c>
      <c r="C3294" t="str">
        <f>_xlfn.XLOOKUP(B3294,'Cijena modela'!$B$2:$B$61,'Cijena modela'!$C$2:$C$61)</f>
        <v>Taycan 4S Sport Turismo</v>
      </c>
      <c r="D3294" t="s">
        <v>151</v>
      </c>
      <c r="E3294" t="s">
        <v>1583</v>
      </c>
      <c r="F3294" t="s">
        <v>1584</v>
      </c>
    </row>
    <row r="3295" spans="1:6">
      <c r="A3295" t="s">
        <v>4</v>
      </c>
      <c r="B3295" t="s">
        <v>105</v>
      </c>
      <c r="C3295" t="str">
        <f>_xlfn.XLOOKUP(B3295,'Cijena modela'!$B$2:$B$61,'Cijena modela'!$C$2:$C$61)</f>
        <v>Taycan 4S Sport Turismo</v>
      </c>
      <c r="D3295" t="s">
        <v>148</v>
      </c>
      <c r="E3295" t="s">
        <v>1585</v>
      </c>
      <c r="F3295" t="s">
        <v>1586</v>
      </c>
    </row>
    <row r="3296" spans="1:6">
      <c r="A3296" t="s">
        <v>4</v>
      </c>
      <c r="B3296" t="s">
        <v>105</v>
      </c>
      <c r="C3296" t="str">
        <f>_xlfn.XLOOKUP(B3296,'Cijena modela'!$B$2:$B$61,'Cijena modela'!$C$2:$C$61)</f>
        <v>Taycan 4S Sport Turismo</v>
      </c>
      <c r="D3296" t="s">
        <v>150</v>
      </c>
      <c r="E3296" t="s">
        <v>1587</v>
      </c>
      <c r="F3296" t="s">
        <v>1588</v>
      </c>
    </row>
    <row r="3297" spans="1:6">
      <c r="A3297" t="s">
        <v>4</v>
      </c>
      <c r="B3297" t="s">
        <v>105</v>
      </c>
      <c r="C3297" t="str">
        <f>_xlfn.XLOOKUP(B3297,'Cijena modela'!$B$2:$B$61,'Cijena modela'!$C$2:$C$61)</f>
        <v>Taycan 4S Sport Turismo</v>
      </c>
      <c r="D3297" t="s">
        <v>150</v>
      </c>
      <c r="E3297" t="s">
        <v>1589</v>
      </c>
      <c r="F3297" t="s">
        <v>1590</v>
      </c>
    </row>
    <row r="3298" spans="1:6">
      <c r="A3298" t="s">
        <v>4</v>
      </c>
      <c r="B3298" t="s">
        <v>105</v>
      </c>
      <c r="C3298" t="str">
        <f>_xlfn.XLOOKUP(B3298,'Cijena modela'!$B$2:$B$61,'Cijena modela'!$C$2:$C$61)</f>
        <v>Taycan 4S Sport Turismo</v>
      </c>
      <c r="D3298" t="s">
        <v>150</v>
      </c>
      <c r="E3298" t="s">
        <v>1591</v>
      </c>
      <c r="F3298" t="s">
        <v>1592</v>
      </c>
    </row>
    <row r="3299" spans="1:6">
      <c r="A3299" t="s">
        <v>4</v>
      </c>
      <c r="B3299" t="s">
        <v>105</v>
      </c>
      <c r="C3299" t="str">
        <f>_xlfn.XLOOKUP(B3299,'Cijena modela'!$B$2:$B$61,'Cijena modela'!$C$2:$C$61)</f>
        <v>Taycan 4S Sport Turismo</v>
      </c>
      <c r="D3299" t="s">
        <v>150</v>
      </c>
      <c r="E3299" t="s">
        <v>1593</v>
      </c>
      <c r="F3299" t="s">
        <v>269</v>
      </c>
    </row>
    <row r="3300" spans="1:6">
      <c r="A3300" t="s">
        <v>4</v>
      </c>
      <c r="B3300" t="s">
        <v>105</v>
      </c>
      <c r="C3300" t="str">
        <f>_xlfn.XLOOKUP(B3300,'Cijena modela'!$B$2:$B$61,'Cijena modela'!$C$2:$C$61)</f>
        <v>Taycan 4S Sport Turismo</v>
      </c>
      <c r="D3300" t="s">
        <v>150</v>
      </c>
      <c r="E3300" t="s">
        <v>1594</v>
      </c>
      <c r="F3300" t="s">
        <v>1595</v>
      </c>
    </row>
    <row r="3301" spans="1:6">
      <c r="A3301" t="s">
        <v>4</v>
      </c>
      <c r="B3301" t="s">
        <v>105</v>
      </c>
      <c r="C3301" t="str">
        <f>_xlfn.XLOOKUP(B3301,'Cijena modela'!$B$2:$B$61,'Cijena modela'!$C$2:$C$61)</f>
        <v>Taycan 4S Sport Turismo</v>
      </c>
      <c r="D3301" t="s">
        <v>150</v>
      </c>
      <c r="E3301" t="s">
        <v>1596</v>
      </c>
      <c r="F3301" t="s">
        <v>1597</v>
      </c>
    </row>
    <row r="3302" spans="1:6">
      <c r="A3302" t="s">
        <v>4</v>
      </c>
      <c r="B3302" t="s">
        <v>103</v>
      </c>
      <c r="C3302" t="str">
        <f>_xlfn.XLOOKUP(B3302,'Cijena modela'!$B$2:$B$61,'Cijena modela'!$C$2:$C$61)</f>
        <v>Taycan GTS Sport Turismo</v>
      </c>
      <c r="D3302" t="s">
        <v>141</v>
      </c>
      <c r="E3302" t="s">
        <v>1025</v>
      </c>
      <c r="F3302" t="s">
        <v>1026</v>
      </c>
    </row>
    <row r="3303" spans="1:6">
      <c r="A3303" t="s">
        <v>4</v>
      </c>
      <c r="B3303" t="s">
        <v>103</v>
      </c>
      <c r="C3303" t="str">
        <f>_xlfn.XLOOKUP(B3303,'Cijena modela'!$B$2:$B$61,'Cijena modela'!$C$2:$C$61)</f>
        <v>Taycan GTS Sport Turismo</v>
      </c>
      <c r="D3303" t="s">
        <v>147</v>
      </c>
      <c r="E3303" t="s">
        <v>1027</v>
      </c>
      <c r="F3303" t="s">
        <v>1028</v>
      </c>
    </row>
    <row r="3304" spans="1:6">
      <c r="A3304" t="s">
        <v>4</v>
      </c>
      <c r="B3304" t="s">
        <v>103</v>
      </c>
      <c r="C3304" t="str">
        <f>_xlfn.XLOOKUP(B3304,'Cijena modela'!$B$2:$B$61,'Cijena modela'!$C$2:$C$61)</f>
        <v>Taycan GTS Sport Turismo</v>
      </c>
      <c r="D3304" t="s">
        <v>147</v>
      </c>
      <c r="E3304" t="s">
        <v>1029</v>
      </c>
      <c r="F3304" t="s">
        <v>1030</v>
      </c>
    </row>
    <row r="3305" spans="1:6">
      <c r="A3305" t="s">
        <v>4</v>
      </c>
      <c r="B3305" t="s">
        <v>103</v>
      </c>
      <c r="C3305" t="str">
        <f>_xlfn.XLOOKUP(B3305,'Cijena modela'!$B$2:$B$61,'Cijena modela'!$C$2:$C$61)</f>
        <v>Taycan GTS Sport Turismo</v>
      </c>
      <c r="D3305" t="s">
        <v>147</v>
      </c>
      <c r="E3305" t="s">
        <v>1031</v>
      </c>
      <c r="F3305" t="s">
        <v>1032</v>
      </c>
    </row>
    <row r="3306" spans="1:6">
      <c r="A3306" t="s">
        <v>4</v>
      </c>
      <c r="B3306" t="s">
        <v>103</v>
      </c>
      <c r="C3306" t="str">
        <f>_xlfn.XLOOKUP(B3306,'Cijena modela'!$B$2:$B$61,'Cijena modela'!$C$2:$C$61)</f>
        <v>Taycan GTS Sport Turismo</v>
      </c>
      <c r="D3306" t="s">
        <v>147</v>
      </c>
      <c r="E3306" t="s">
        <v>1033</v>
      </c>
      <c r="F3306" t="s">
        <v>1034</v>
      </c>
    </row>
    <row r="3307" spans="1:6">
      <c r="A3307" t="s">
        <v>4</v>
      </c>
      <c r="B3307" t="s">
        <v>103</v>
      </c>
      <c r="C3307" t="str">
        <f>_xlfn.XLOOKUP(B3307,'Cijena modela'!$B$2:$B$61,'Cijena modela'!$C$2:$C$61)</f>
        <v>Taycan GTS Sport Turismo</v>
      </c>
      <c r="D3307" t="s">
        <v>149</v>
      </c>
      <c r="E3307" t="s">
        <v>1035</v>
      </c>
      <c r="F3307" t="s">
        <v>1036</v>
      </c>
    </row>
    <row r="3308" spans="1:6">
      <c r="A3308" t="s">
        <v>4</v>
      </c>
      <c r="B3308" t="s">
        <v>103</v>
      </c>
      <c r="C3308" t="str">
        <f>_xlfn.XLOOKUP(B3308,'Cijena modela'!$B$2:$B$61,'Cijena modela'!$C$2:$C$61)</f>
        <v>Taycan GTS Sport Turismo</v>
      </c>
      <c r="D3308" t="s">
        <v>147</v>
      </c>
      <c r="E3308" t="s">
        <v>1037</v>
      </c>
      <c r="F3308" t="s">
        <v>1038</v>
      </c>
    </row>
    <row r="3309" spans="1:6">
      <c r="A3309" t="s">
        <v>4</v>
      </c>
      <c r="B3309" t="s">
        <v>103</v>
      </c>
      <c r="C3309" t="str">
        <f>_xlfn.XLOOKUP(B3309,'Cijena modela'!$B$2:$B$61,'Cijena modela'!$C$2:$C$61)</f>
        <v>Taycan GTS Sport Turismo</v>
      </c>
      <c r="D3309" t="s">
        <v>150</v>
      </c>
      <c r="E3309" t="s">
        <v>1039</v>
      </c>
      <c r="F3309" t="s">
        <v>1040</v>
      </c>
    </row>
    <row r="3310" spans="1:6">
      <c r="A3310" t="s">
        <v>4</v>
      </c>
      <c r="B3310" t="s">
        <v>103</v>
      </c>
      <c r="C3310" t="str">
        <f>_xlfn.XLOOKUP(B3310,'Cijena modela'!$B$2:$B$61,'Cijena modela'!$C$2:$C$61)</f>
        <v>Taycan GTS Sport Turismo</v>
      </c>
      <c r="D3310" t="s">
        <v>147</v>
      </c>
      <c r="E3310" t="s">
        <v>1041</v>
      </c>
      <c r="F3310" t="s">
        <v>1042</v>
      </c>
    </row>
    <row r="3311" spans="1:6">
      <c r="A3311" t="s">
        <v>4</v>
      </c>
      <c r="B3311" t="s">
        <v>103</v>
      </c>
      <c r="C3311" t="str">
        <f>_xlfn.XLOOKUP(B3311,'Cijena modela'!$B$2:$B$61,'Cijena modela'!$C$2:$C$61)</f>
        <v>Taycan GTS Sport Turismo</v>
      </c>
      <c r="D3311" t="s">
        <v>147</v>
      </c>
      <c r="E3311" t="s">
        <v>1043</v>
      </c>
      <c r="F3311" t="s">
        <v>1044</v>
      </c>
    </row>
    <row r="3312" spans="1:6">
      <c r="A3312" t="s">
        <v>4</v>
      </c>
      <c r="B3312" t="s">
        <v>103</v>
      </c>
      <c r="C3312" t="str">
        <f>_xlfn.XLOOKUP(B3312,'Cijena modela'!$B$2:$B$61,'Cijena modela'!$C$2:$C$61)</f>
        <v>Taycan GTS Sport Turismo</v>
      </c>
      <c r="D3312" t="s">
        <v>145</v>
      </c>
      <c r="E3312" t="s">
        <v>1045</v>
      </c>
      <c r="F3312" t="s">
        <v>1046</v>
      </c>
    </row>
    <row r="3313" spans="1:6">
      <c r="A3313" t="s">
        <v>4</v>
      </c>
      <c r="B3313" t="s">
        <v>103</v>
      </c>
      <c r="C3313" t="str">
        <f>_xlfn.XLOOKUP(B3313,'Cijena modela'!$B$2:$B$61,'Cijena modela'!$C$2:$C$61)</f>
        <v>Taycan GTS Sport Turismo</v>
      </c>
      <c r="D3313" t="s">
        <v>145</v>
      </c>
      <c r="E3313" t="s">
        <v>1055</v>
      </c>
      <c r="F3313" t="s">
        <v>1056</v>
      </c>
    </row>
    <row r="3314" spans="1:6">
      <c r="A3314" t="s">
        <v>4</v>
      </c>
      <c r="B3314" t="s">
        <v>103</v>
      </c>
      <c r="C3314" t="str">
        <f>_xlfn.XLOOKUP(B3314,'Cijena modela'!$B$2:$B$61,'Cijena modela'!$C$2:$C$61)</f>
        <v>Taycan GTS Sport Turismo</v>
      </c>
      <c r="D3314" t="s">
        <v>145</v>
      </c>
      <c r="E3314" t="s">
        <v>1057</v>
      </c>
      <c r="F3314" t="s">
        <v>1058</v>
      </c>
    </row>
    <row r="3315" spans="1:6">
      <c r="A3315" t="s">
        <v>4</v>
      </c>
      <c r="B3315" t="s">
        <v>103</v>
      </c>
      <c r="C3315" t="str">
        <f>_xlfn.XLOOKUP(B3315,'Cijena modela'!$B$2:$B$61,'Cijena modela'!$C$2:$C$61)</f>
        <v>Taycan GTS Sport Turismo</v>
      </c>
      <c r="D3315" t="s">
        <v>144</v>
      </c>
      <c r="E3315" t="s">
        <v>1059</v>
      </c>
      <c r="F3315" t="s">
        <v>1060</v>
      </c>
    </row>
    <row r="3316" spans="1:6">
      <c r="A3316" t="s">
        <v>4</v>
      </c>
      <c r="B3316" t="s">
        <v>103</v>
      </c>
      <c r="C3316" t="str">
        <f>_xlfn.XLOOKUP(B3316,'Cijena modela'!$B$2:$B$61,'Cijena modela'!$C$2:$C$61)</f>
        <v>Taycan GTS Sport Turismo</v>
      </c>
      <c r="D3316" t="s">
        <v>144</v>
      </c>
      <c r="E3316" t="s">
        <v>1061</v>
      </c>
      <c r="F3316" t="s">
        <v>1062</v>
      </c>
    </row>
    <row r="3317" spans="1:6">
      <c r="A3317" t="s">
        <v>4</v>
      </c>
      <c r="B3317" t="s">
        <v>103</v>
      </c>
      <c r="C3317" t="str">
        <f>_xlfn.XLOOKUP(B3317,'Cijena modela'!$B$2:$B$61,'Cijena modela'!$C$2:$C$61)</f>
        <v>Taycan GTS Sport Turismo</v>
      </c>
      <c r="D3317" t="s">
        <v>135</v>
      </c>
      <c r="E3317" t="s">
        <v>1063</v>
      </c>
      <c r="F3317" t="s">
        <v>311</v>
      </c>
    </row>
    <row r="3318" spans="1:6">
      <c r="A3318" t="s">
        <v>4</v>
      </c>
      <c r="B3318" t="s">
        <v>103</v>
      </c>
      <c r="C3318" t="str">
        <f>_xlfn.XLOOKUP(B3318,'Cijena modela'!$B$2:$B$61,'Cijena modela'!$C$2:$C$61)</f>
        <v>Taycan GTS Sport Turismo</v>
      </c>
      <c r="D3318" t="s">
        <v>153</v>
      </c>
      <c r="E3318" t="s">
        <v>1064</v>
      </c>
      <c r="F3318" t="s">
        <v>1065</v>
      </c>
    </row>
    <row r="3319" spans="1:6">
      <c r="A3319" t="s">
        <v>4</v>
      </c>
      <c r="B3319" t="s">
        <v>103</v>
      </c>
      <c r="C3319" t="str">
        <f>_xlfn.XLOOKUP(B3319,'Cijena modela'!$B$2:$B$61,'Cijena modela'!$C$2:$C$61)</f>
        <v>Taycan GTS Sport Turismo</v>
      </c>
      <c r="D3319" t="s">
        <v>153</v>
      </c>
      <c r="E3319" t="s">
        <v>1066</v>
      </c>
      <c r="F3319" t="s">
        <v>1067</v>
      </c>
    </row>
    <row r="3320" spans="1:6">
      <c r="A3320" t="s">
        <v>4</v>
      </c>
      <c r="B3320" t="s">
        <v>103</v>
      </c>
      <c r="C3320" t="str">
        <f>_xlfn.XLOOKUP(B3320,'Cijena modela'!$B$2:$B$61,'Cijena modela'!$C$2:$C$61)</f>
        <v>Taycan GTS Sport Turismo</v>
      </c>
      <c r="D3320" t="s">
        <v>153</v>
      </c>
      <c r="E3320" t="s">
        <v>1068</v>
      </c>
      <c r="F3320" t="s">
        <v>1069</v>
      </c>
    </row>
    <row r="3321" spans="1:6">
      <c r="A3321" t="s">
        <v>4</v>
      </c>
      <c r="B3321" t="s">
        <v>103</v>
      </c>
      <c r="C3321" t="str">
        <f>_xlfn.XLOOKUP(B3321,'Cijena modela'!$B$2:$B$61,'Cijena modela'!$C$2:$C$61)</f>
        <v>Taycan GTS Sport Turismo</v>
      </c>
      <c r="D3321" t="s">
        <v>153</v>
      </c>
      <c r="E3321" t="s">
        <v>1070</v>
      </c>
      <c r="F3321" t="s">
        <v>1071</v>
      </c>
    </row>
    <row r="3322" spans="1:6">
      <c r="A3322" t="s">
        <v>4</v>
      </c>
      <c r="B3322" t="s">
        <v>103</v>
      </c>
      <c r="C3322" t="str">
        <f>_xlfn.XLOOKUP(B3322,'Cijena modela'!$B$2:$B$61,'Cijena modela'!$C$2:$C$61)</f>
        <v>Taycan GTS Sport Turismo</v>
      </c>
      <c r="D3322" t="s">
        <v>153</v>
      </c>
      <c r="E3322" t="s">
        <v>1072</v>
      </c>
      <c r="F3322" t="s">
        <v>1073</v>
      </c>
    </row>
    <row r="3323" spans="1:6">
      <c r="A3323" t="s">
        <v>4</v>
      </c>
      <c r="B3323" t="s">
        <v>103</v>
      </c>
      <c r="C3323" t="str">
        <f>_xlfn.XLOOKUP(B3323,'Cijena modela'!$B$2:$B$61,'Cijena modela'!$C$2:$C$61)</f>
        <v>Taycan GTS Sport Turismo</v>
      </c>
      <c r="D3323" t="s">
        <v>135</v>
      </c>
      <c r="E3323" t="s">
        <v>1074</v>
      </c>
      <c r="F3323" t="s">
        <v>1075</v>
      </c>
    </row>
    <row r="3324" spans="1:6">
      <c r="A3324" t="s">
        <v>4</v>
      </c>
      <c r="B3324" t="s">
        <v>103</v>
      </c>
      <c r="C3324" t="str">
        <f>_xlfn.XLOOKUP(B3324,'Cijena modela'!$B$2:$B$61,'Cijena modela'!$C$2:$C$61)</f>
        <v>Taycan GTS Sport Turismo</v>
      </c>
      <c r="D3324" t="s">
        <v>147</v>
      </c>
      <c r="E3324" t="s">
        <v>1076</v>
      </c>
      <c r="F3324" t="s">
        <v>1077</v>
      </c>
    </row>
    <row r="3325" spans="1:6">
      <c r="A3325" t="s">
        <v>4</v>
      </c>
      <c r="B3325" t="s">
        <v>103</v>
      </c>
      <c r="C3325" t="str">
        <f>_xlfn.XLOOKUP(B3325,'Cijena modela'!$B$2:$B$61,'Cijena modela'!$C$2:$C$61)</f>
        <v>Taycan GTS Sport Turismo</v>
      </c>
      <c r="D3325" t="s">
        <v>147</v>
      </c>
      <c r="E3325" t="s">
        <v>1078</v>
      </c>
      <c r="F3325" t="s">
        <v>1079</v>
      </c>
    </row>
    <row r="3326" spans="1:6">
      <c r="A3326" t="s">
        <v>4</v>
      </c>
      <c r="B3326" t="s">
        <v>103</v>
      </c>
      <c r="C3326" t="str">
        <f>_xlfn.XLOOKUP(B3326,'Cijena modela'!$B$2:$B$61,'Cijena modela'!$C$2:$C$61)</f>
        <v>Taycan GTS Sport Turismo</v>
      </c>
      <c r="D3326" t="s">
        <v>147</v>
      </c>
      <c r="E3326" t="s">
        <v>1080</v>
      </c>
      <c r="F3326" t="s">
        <v>1081</v>
      </c>
    </row>
    <row r="3327" spans="1:6">
      <c r="A3327" t="s">
        <v>4</v>
      </c>
      <c r="B3327" t="s">
        <v>103</v>
      </c>
      <c r="C3327" t="str">
        <f>_xlfn.XLOOKUP(B3327,'Cijena modela'!$B$2:$B$61,'Cijena modela'!$C$2:$C$61)</f>
        <v>Taycan GTS Sport Turismo</v>
      </c>
      <c r="D3327" t="s">
        <v>147</v>
      </c>
      <c r="E3327" t="s">
        <v>1082</v>
      </c>
      <c r="F3327" t="s">
        <v>1083</v>
      </c>
    </row>
    <row r="3328" spans="1:6">
      <c r="A3328" t="s">
        <v>4</v>
      </c>
      <c r="B3328" t="s">
        <v>103</v>
      </c>
      <c r="C3328" t="str">
        <f>_xlfn.XLOOKUP(B3328,'Cijena modela'!$B$2:$B$61,'Cijena modela'!$C$2:$C$61)</f>
        <v>Taycan GTS Sport Turismo</v>
      </c>
      <c r="D3328" t="s">
        <v>145</v>
      </c>
      <c r="E3328" t="s">
        <v>1084</v>
      </c>
      <c r="F3328" t="s">
        <v>1085</v>
      </c>
    </row>
    <row r="3329" spans="1:6">
      <c r="A3329" t="s">
        <v>4</v>
      </c>
      <c r="B3329" t="s">
        <v>103</v>
      </c>
      <c r="C3329" t="str">
        <f>_xlfn.XLOOKUP(B3329,'Cijena modela'!$B$2:$B$61,'Cijena modela'!$C$2:$C$61)</f>
        <v>Taycan GTS Sport Turismo</v>
      </c>
      <c r="D3329" t="s">
        <v>144</v>
      </c>
      <c r="E3329" t="s">
        <v>1086</v>
      </c>
      <c r="F3329" t="s">
        <v>1087</v>
      </c>
    </row>
    <row r="3330" spans="1:6">
      <c r="A3330" t="s">
        <v>4</v>
      </c>
      <c r="B3330" t="s">
        <v>103</v>
      </c>
      <c r="C3330" t="str">
        <f>_xlfn.XLOOKUP(B3330,'Cijena modela'!$B$2:$B$61,'Cijena modela'!$C$2:$C$61)</f>
        <v>Taycan GTS Sport Turismo</v>
      </c>
      <c r="D3330" t="s">
        <v>147</v>
      </c>
      <c r="E3330" t="s">
        <v>1088</v>
      </c>
      <c r="F3330" t="s">
        <v>1089</v>
      </c>
    </row>
    <row r="3331" spans="1:6">
      <c r="A3331" t="s">
        <v>4</v>
      </c>
      <c r="B3331" t="s">
        <v>103</v>
      </c>
      <c r="C3331" t="str">
        <f>_xlfn.XLOOKUP(B3331,'Cijena modela'!$B$2:$B$61,'Cijena modela'!$C$2:$C$61)</f>
        <v>Taycan GTS Sport Turismo</v>
      </c>
      <c r="D3331" t="s">
        <v>147</v>
      </c>
      <c r="E3331" t="s">
        <v>1090</v>
      </c>
      <c r="F3331" t="s">
        <v>1091</v>
      </c>
    </row>
    <row r="3332" spans="1:6">
      <c r="A3332" t="s">
        <v>4</v>
      </c>
      <c r="B3332" t="s">
        <v>103</v>
      </c>
      <c r="C3332" t="str">
        <f>_xlfn.XLOOKUP(B3332,'Cijena modela'!$B$2:$B$61,'Cijena modela'!$C$2:$C$61)</f>
        <v>Taycan GTS Sport Turismo</v>
      </c>
      <c r="D3332" t="s">
        <v>154</v>
      </c>
      <c r="E3332" t="s">
        <v>1092</v>
      </c>
      <c r="F3332" t="s">
        <v>1093</v>
      </c>
    </row>
    <row r="3333" spans="1:6">
      <c r="A3333" t="s">
        <v>4</v>
      </c>
      <c r="B3333" t="s">
        <v>103</v>
      </c>
      <c r="C3333" t="str">
        <f>_xlfn.XLOOKUP(B3333,'Cijena modela'!$B$2:$B$61,'Cijena modela'!$C$2:$C$61)</f>
        <v>Taycan GTS Sport Turismo</v>
      </c>
      <c r="D3333" t="s">
        <v>131</v>
      </c>
      <c r="E3333" t="s">
        <v>1094</v>
      </c>
      <c r="F3333" t="s">
        <v>1095</v>
      </c>
    </row>
    <row r="3334" spans="1:6">
      <c r="A3334" t="s">
        <v>4</v>
      </c>
      <c r="B3334" t="s">
        <v>103</v>
      </c>
      <c r="C3334" t="str">
        <f>_xlfn.XLOOKUP(B3334,'Cijena modela'!$B$2:$B$61,'Cijena modela'!$C$2:$C$61)</f>
        <v>Taycan GTS Sport Turismo</v>
      </c>
      <c r="D3334" t="s">
        <v>141</v>
      </c>
      <c r="E3334" t="s">
        <v>1096</v>
      </c>
      <c r="F3334" t="s">
        <v>1097</v>
      </c>
    </row>
    <row r="3335" spans="1:6">
      <c r="A3335" t="s">
        <v>4</v>
      </c>
      <c r="B3335" t="s">
        <v>103</v>
      </c>
      <c r="C3335" t="str">
        <f>_xlfn.XLOOKUP(B3335,'Cijena modela'!$B$2:$B$61,'Cijena modela'!$C$2:$C$61)</f>
        <v>Taycan GTS Sport Turismo</v>
      </c>
      <c r="D3335" t="s">
        <v>147</v>
      </c>
      <c r="E3335" t="s">
        <v>1098</v>
      </c>
      <c r="F3335" t="s">
        <v>1099</v>
      </c>
    </row>
    <row r="3336" spans="1:6">
      <c r="A3336" t="s">
        <v>4</v>
      </c>
      <c r="B3336" t="s">
        <v>103</v>
      </c>
      <c r="C3336" t="str">
        <f>_xlfn.XLOOKUP(B3336,'Cijena modela'!$B$2:$B$61,'Cijena modela'!$C$2:$C$61)</f>
        <v>Taycan GTS Sport Turismo</v>
      </c>
      <c r="D3336" t="s">
        <v>149</v>
      </c>
      <c r="E3336" t="s">
        <v>1100</v>
      </c>
      <c r="F3336" t="s">
        <v>1101</v>
      </c>
    </row>
    <row r="3337" spans="1:6">
      <c r="A3337" t="s">
        <v>4</v>
      </c>
      <c r="B3337" t="s">
        <v>103</v>
      </c>
      <c r="C3337" t="str">
        <f>_xlfn.XLOOKUP(B3337,'Cijena modela'!$B$2:$B$61,'Cijena modela'!$C$2:$C$61)</f>
        <v>Taycan GTS Sport Turismo</v>
      </c>
      <c r="D3337" t="s">
        <v>147</v>
      </c>
      <c r="E3337" t="s">
        <v>1102</v>
      </c>
      <c r="F3337" t="s">
        <v>1103</v>
      </c>
    </row>
    <row r="3338" spans="1:6">
      <c r="A3338" t="s">
        <v>4</v>
      </c>
      <c r="B3338" t="s">
        <v>103</v>
      </c>
      <c r="C3338" t="str">
        <f>_xlfn.XLOOKUP(B3338,'Cijena modela'!$B$2:$B$61,'Cijena modela'!$C$2:$C$61)</f>
        <v>Taycan GTS Sport Turismo</v>
      </c>
      <c r="D3338" t="s">
        <v>147</v>
      </c>
      <c r="E3338" t="s">
        <v>1104</v>
      </c>
      <c r="F3338" t="s">
        <v>1105</v>
      </c>
    </row>
    <row r="3339" spans="1:6">
      <c r="A3339" t="s">
        <v>4</v>
      </c>
      <c r="B3339" t="s">
        <v>103</v>
      </c>
      <c r="C3339" t="str">
        <f>_xlfn.XLOOKUP(B3339,'Cijena modela'!$B$2:$B$61,'Cijena modela'!$C$2:$C$61)</f>
        <v>Taycan GTS Sport Turismo</v>
      </c>
      <c r="D3339" t="s">
        <v>147</v>
      </c>
      <c r="E3339" t="s">
        <v>1106</v>
      </c>
      <c r="F3339" t="s">
        <v>1107</v>
      </c>
    </row>
    <row r="3340" spans="1:6">
      <c r="A3340" t="s">
        <v>4</v>
      </c>
      <c r="B3340" t="s">
        <v>103</v>
      </c>
      <c r="C3340" t="str">
        <f>_xlfn.XLOOKUP(B3340,'Cijena modela'!$B$2:$B$61,'Cijena modela'!$C$2:$C$61)</f>
        <v>Taycan GTS Sport Turismo</v>
      </c>
      <c r="D3340" t="s">
        <v>147</v>
      </c>
      <c r="E3340" t="s">
        <v>1108</v>
      </c>
      <c r="F3340" t="s">
        <v>1109</v>
      </c>
    </row>
    <row r="3341" spans="1:6">
      <c r="A3341" t="s">
        <v>4</v>
      </c>
      <c r="B3341" t="s">
        <v>103</v>
      </c>
      <c r="C3341" t="str">
        <f>_xlfn.XLOOKUP(B3341,'Cijena modela'!$B$2:$B$61,'Cijena modela'!$C$2:$C$61)</f>
        <v>Taycan GTS Sport Turismo</v>
      </c>
      <c r="D3341" t="s">
        <v>147</v>
      </c>
      <c r="E3341" t="s">
        <v>1110</v>
      </c>
      <c r="F3341" t="s">
        <v>1107</v>
      </c>
    </row>
    <row r="3342" spans="1:6">
      <c r="A3342" t="s">
        <v>4</v>
      </c>
      <c r="B3342" t="s">
        <v>103</v>
      </c>
      <c r="C3342" t="str">
        <f>_xlfn.XLOOKUP(B3342,'Cijena modela'!$B$2:$B$61,'Cijena modela'!$C$2:$C$61)</f>
        <v>Taycan GTS Sport Turismo</v>
      </c>
      <c r="D3342" t="s">
        <v>147</v>
      </c>
      <c r="E3342" t="s">
        <v>1111</v>
      </c>
      <c r="F3342" t="s">
        <v>1112</v>
      </c>
    </row>
    <row r="3343" spans="1:6">
      <c r="A3343" t="s">
        <v>4</v>
      </c>
      <c r="B3343" t="s">
        <v>103</v>
      </c>
      <c r="C3343" t="str">
        <f>_xlfn.XLOOKUP(B3343,'Cijena modela'!$B$2:$B$61,'Cijena modela'!$C$2:$C$61)</f>
        <v>Taycan GTS Sport Turismo</v>
      </c>
      <c r="D3343" t="s">
        <v>147</v>
      </c>
      <c r="E3343" t="s">
        <v>1113</v>
      </c>
      <c r="F3343" t="s">
        <v>1114</v>
      </c>
    </row>
    <row r="3344" spans="1:6">
      <c r="A3344" t="s">
        <v>4</v>
      </c>
      <c r="B3344" t="s">
        <v>103</v>
      </c>
      <c r="C3344" t="str">
        <f>_xlfn.XLOOKUP(B3344,'Cijena modela'!$B$2:$B$61,'Cijena modela'!$C$2:$C$61)</f>
        <v>Taycan GTS Sport Turismo</v>
      </c>
      <c r="D3344" t="s">
        <v>147</v>
      </c>
      <c r="E3344" t="s">
        <v>1115</v>
      </c>
      <c r="F3344" t="s">
        <v>1099</v>
      </c>
    </row>
    <row r="3345" spans="1:6">
      <c r="A3345" t="s">
        <v>4</v>
      </c>
      <c r="B3345" t="s">
        <v>103</v>
      </c>
      <c r="C3345" t="str">
        <f>_xlfn.XLOOKUP(B3345,'Cijena modela'!$B$2:$B$61,'Cijena modela'!$C$2:$C$61)</f>
        <v>Taycan GTS Sport Turismo</v>
      </c>
      <c r="D3345" t="s">
        <v>149</v>
      </c>
      <c r="E3345" t="s">
        <v>1116</v>
      </c>
      <c r="F3345" t="s">
        <v>1101</v>
      </c>
    </row>
    <row r="3346" spans="1:6">
      <c r="A3346" t="s">
        <v>4</v>
      </c>
      <c r="B3346" t="s">
        <v>103</v>
      </c>
      <c r="C3346" t="str">
        <f>_xlfn.XLOOKUP(B3346,'Cijena modela'!$B$2:$B$61,'Cijena modela'!$C$2:$C$61)</f>
        <v>Taycan GTS Sport Turismo</v>
      </c>
      <c r="D3346" t="s">
        <v>147</v>
      </c>
      <c r="E3346" t="s">
        <v>1117</v>
      </c>
      <c r="F3346" t="s">
        <v>1118</v>
      </c>
    </row>
    <row r="3347" spans="1:6">
      <c r="A3347" t="s">
        <v>4</v>
      </c>
      <c r="B3347" t="s">
        <v>103</v>
      </c>
      <c r="C3347" t="str">
        <f>_xlfn.XLOOKUP(B3347,'Cijena modela'!$B$2:$B$61,'Cijena modela'!$C$2:$C$61)</f>
        <v>Taycan GTS Sport Turismo</v>
      </c>
      <c r="D3347" t="s">
        <v>154</v>
      </c>
      <c r="E3347" t="s">
        <v>1119</v>
      </c>
      <c r="F3347" t="s">
        <v>1120</v>
      </c>
    </row>
    <row r="3348" spans="1:6">
      <c r="A3348" t="s">
        <v>4</v>
      </c>
      <c r="B3348" t="s">
        <v>103</v>
      </c>
      <c r="C3348" t="str">
        <f>_xlfn.XLOOKUP(B3348,'Cijena modela'!$B$2:$B$61,'Cijena modela'!$C$2:$C$61)</f>
        <v>Taycan GTS Sport Turismo</v>
      </c>
      <c r="D3348" t="s">
        <v>135</v>
      </c>
      <c r="E3348" t="s">
        <v>1123</v>
      </c>
      <c r="F3348" t="s">
        <v>1124</v>
      </c>
    </row>
    <row r="3349" spans="1:6">
      <c r="A3349" t="s">
        <v>4</v>
      </c>
      <c r="B3349" t="s">
        <v>103</v>
      </c>
      <c r="C3349" t="str">
        <f>_xlfn.XLOOKUP(B3349,'Cijena modela'!$B$2:$B$61,'Cijena modela'!$C$2:$C$61)</f>
        <v>Taycan GTS Sport Turismo</v>
      </c>
      <c r="D3349" t="s">
        <v>135</v>
      </c>
      <c r="E3349" t="s">
        <v>1125</v>
      </c>
      <c r="F3349" t="s">
        <v>1126</v>
      </c>
    </row>
    <row r="3350" spans="1:6">
      <c r="A3350" t="s">
        <v>4</v>
      </c>
      <c r="B3350" t="s">
        <v>103</v>
      </c>
      <c r="C3350" t="str">
        <f>_xlfn.XLOOKUP(B3350,'Cijena modela'!$B$2:$B$61,'Cijena modela'!$C$2:$C$61)</f>
        <v>Taycan GTS Sport Turismo</v>
      </c>
      <c r="D3350" t="s">
        <v>131</v>
      </c>
      <c r="E3350" t="s">
        <v>1127</v>
      </c>
      <c r="F3350" t="s">
        <v>1128</v>
      </c>
    </row>
    <row r="3351" spans="1:6">
      <c r="A3351" t="s">
        <v>4</v>
      </c>
      <c r="B3351" t="s">
        <v>103</v>
      </c>
      <c r="C3351" t="str">
        <f>_xlfn.XLOOKUP(B3351,'Cijena modela'!$B$2:$B$61,'Cijena modela'!$C$2:$C$61)</f>
        <v>Taycan GTS Sport Turismo</v>
      </c>
      <c r="D3351" t="s">
        <v>151</v>
      </c>
      <c r="E3351" t="s">
        <v>1129</v>
      </c>
      <c r="F3351" t="s">
        <v>1130</v>
      </c>
    </row>
    <row r="3352" spans="1:6">
      <c r="A3352" t="s">
        <v>4</v>
      </c>
      <c r="B3352" t="s">
        <v>103</v>
      </c>
      <c r="C3352" t="str">
        <f>_xlfn.XLOOKUP(B3352,'Cijena modela'!$B$2:$B$61,'Cijena modela'!$C$2:$C$61)</f>
        <v>Taycan GTS Sport Turismo</v>
      </c>
      <c r="D3352" t="s">
        <v>151</v>
      </c>
      <c r="E3352" t="s">
        <v>1131</v>
      </c>
      <c r="F3352" t="s">
        <v>1132</v>
      </c>
    </row>
    <row r="3353" spans="1:6">
      <c r="A3353" t="s">
        <v>4</v>
      </c>
      <c r="B3353" t="s">
        <v>103</v>
      </c>
      <c r="C3353" t="str">
        <f>_xlfn.XLOOKUP(B3353,'Cijena modela'!$B$2:$B$61,'Cijena modela'!$C$2:$C$61)</f>
        <v>Taycan GTS Sport Turismo</v>
      </c>
      <c r="D3353" t="s">
        <v>145</v>
      </c>
      <c r="E3353" t="s">
        <v>1134</v>
      </c>
      <c r="F3353" t="s">
        <v>1135</v>
      </c>
    </row>
    <row r="3354" spans="1:6">
      <c r="A3354" t="s">
        <v>4</v>
      </c>
      <c r="B3354" t="s">
        <v>103</v>
      </c>
      <c r="C3354" t="str">
        <f>_xlfn.XLOOKUP(B3354,'Cijena modela'!$B$2:$B$61,'Cijena modela'!$C$2:$C$61)</f>
        <v>Taycan GTS Sport Turismo</v>
      </c>
      <c r="D3354" t="s">
        <v>145</v>
      </c>
      <c r="E3354" t="s">
        <v>1136</v>
      </c>
      <c r="F3354" t="s">
        <v>1137</v>
      </c>
    </row>
    <row r="3355" spans="1:6">
      <c r="A3355" t="s">
        <v>4</v>
      </c>
      <c r="B3355" t="s">
        <v>103</v>
      </c>
      <c r="C3355" t="str">
        <f>_xlfn.XLOOKUP(B3355,'Cijena modela'!$B$2:$B$61,'Cijena modela'!$C$2:$C$61)</f>
        <v>Taycan GTS Sport Turismo</v>
      </c>
      <c r="D3355" t="s">
        <v>135</v>
      </c>
      <c r="E3355" t="s">
        <v>1138</v>
      </c>
      <c r="F3355" t="s">
        <v>1139</v>
      </c>
    </row>
    <row r="3356" spans="1:6">
      <c r="A3356" t="s">
        <v>4</v>
      </c>
      <c r="B3356" t="s">
        <v>103</v>
      </c>
      <c r="C3356" t="str">
        <f>_xlfn.XLOOKUP(B3356,'Cijena modela'!$B$2:$B$61,'Cijena modela'!$C$2:$C$61)</f>
        <v>Taycan GTS Sport Turismo</v>
      </c>
      <c r="D3356" t="s">
        <v>145</v>
      </c>
      <c r="E3356" t="s">
        <v>1140</v>
      </c>
      <c r="F3356" t="s">
        <v>1141</v>
      </c>
    </row>
    <row r="3357" spans="1:6">
      <c r="A3357" t="s">
        <v>4</v>
      </c>
      <c r="B3357" t="s">
        <v>103</v>
      </c>
      <c r="C3357" t="str">
        <f>_xlfn.XLOOKUP(B3357,'Cijena modela'!$B$2:$B$61,'Cijena modela'!$C$2:$C$61)</f>
        <v>Taycan GTS Sport Turismo</v>
      </c>
      <c r="D3357" t="s">
        <v>145</v>
      </c>
      <c r="E3357" t="s">
        <v>1142</v>
      </c>
      <c r="F3357" t="s">
        <v>1143</v>
      </c>
    </row>
    <row r="3358" spans="1:6">
      <c r="A3358" t="s">
        <v>4</v>
      </c>
      <c r="B3358" t="s">
        <v>103</v>
      </c>
      <c r="C3358" t="str">
        <f>_xlfn.XLOOKUP(B3358,'Cijena modela'!$B$2:$B$61,'Cijena modela'!$C$2:$C$61)</f>
        <v>Taycan GTS Sport Turismo</v>
      </c>
      <c r="D3358" t="s">
        <v>145</v>
      </c>
      <c r="E3358" t="s">
        <v>1144</v>
      </c>
      <c r="F3358" t="s">
        <v>1145</v>
      </c>
    </row>
    <row r="3359" spans="1:6">
      <c r="A3359" t="s">
        <v>4</v>
      </c>
      <c r="B3359" t="s">
        <v>103</v>
      </c>
      <c r="C3359" t="str">
        <f>_xlfn.XLOOKUP(B3359,'Cijena modela'!$B$2:$B$61,'Cijena modela'!$C$2:$C$61)</f>
        <v>Taycan GTS Sport Turismo</v>
      </c>
      <c r="D3359" t="s">
        <v>145</v>
      </c>
      <c r="E3359" t="s">
        <v>1146</v>
      </c>
      <c r="F3359" t="s">
        <v>1147</v>
      </c>
    </row>
    <row r="3360" spans="1:6">
      <c r="A3360" t="s">
        <v>4</v>
      </c>
      <c r="B3360" t="s">
        <v>103</v>
      </c>
      <c r="C3360" t="str">
        <f>_xlfn.XLOOKUP(B3360,'Cijena modela'!$B$2:$B$61,'Cijena modela'!$C$2:$C$61)</f>
        <v>Taycan GTS Sport Turismo</v>
      </c>
      <c r="D3360" t="s">
        <v>153</v>
      </c>
      <c r="E3360" t="s">
        <v>1612</v>
      </c>
      <c r="F3360" t="s">
        <v>1613</v>
      </c>
    </row>
    <row r="3361" spans="1:6">
      <c r="A3361" t="s">
        <v>4</v>
      </c>
      <c r="B3361" t="s">
        <v>103</v>
      </c>
      <c r="C3361" t="str">
        <f>_xlfn.XLOOKUP(B3361,'Cijena modela'!$B$2:$B$61,'Cijena modela'!$C$2:$C$61)</f>
        <v>Taycan GTS Sport Turismo</v>
      </c>
      <c r="D3361" t="s">
        <v>145</v>
      </c>
      <c r="E3361" t="s">
        <v>1148</v>
      </c>
      <c r="F3361" t="s">
        <v>961</v>
      </c>
    </row>
    <row r="3362" spans="1:6">
      <c r="A3362" t="s">
        <v>4</v>
      </c>
      <c r="B3362" t="s">
        <v>103</v>
      </c>
      <c r="C3362" t="str">
        <f>_xlfn.XLOOKUP(B3362,'Cijena modela'!$B$2:$B$61,'Cijena modela'!$C$2:$C$61)</f>
        <v>Taycan GTS Sport Turismo</v>
      </c>
      <c r="D3362" t="s">
        <v>145</v>
      </c>
      <c r="E3362" t="s">
        <v>1149</v>
      </c>
      <c r="F3362" t="s">
        <v>1150</v>
      </c>
    </row>
    <row r="3363" spans="1:6">
      <c r="A3363" t="s">
        <v>4</v>
      </c>
      <c r="B3363" t="s">
        <v>103</v>
      </c>
      <c r="C3363" t="str">
        <f>_xlfn.XLOOKUP(B3363,'Cijena modela'!$B$2:$B$61,'Cijena modela'!$C$2:$C$61)</f>
        <v>Taycan GTS Sport Turismo</v>
      </c>
      <c r="D3363" t="s">
        <v>145</v>
      </c>
      <c r="E3363" t="s">
        <v>1151</v>
      </c>
      <c r="F3363" t="s">
        <v>1152</v>
      </c>
    </row>
    <row r="3364" spans="1:6">
      <c r="A3364" t="s">
        <v>4</v>
      </c>
      <c r="B3364" t="s">
        <v>103</v>
      </c>
      <c r="C3364" t="str">
        <f>_xlfn.XLOOKUP(B3364,'Cijena modela'!$B$2:$B$61,'Cijena modela'!$C$2:$C$61)</f>
        <v>Taycan GTS Sport Turismo</v>
      </c>
      <c r="D3364" t="s">
        <v>131</v>
      </c>
      <c r="E3364" t="s">
        <v>1153</v>
      </c>
      <c r="F3364" t="s">
        <v>1154</v>
      </c>
    </row>
    <row r="3365" spans="1:6">
      <c r="A3365" t="s">
        <v>4</v>
      </c>
      <c r="B3365" t="s">
        <v>103</v>
      </c>
      <c r="C3365" t="str">
        <f>_xlfn.XLOOKUP(B3365,'Cijena modela'!$B$2:$B$61,'Cijena modela'!$C$2:$C$61)</f>
        <v>Taycan GTS Sport Turismo</v>
      </c>
      <c r="D3365" t="s">
        <v>132</v>
      </c>
      <c r="E3365" t="s">
        <v>1155</v>
      </c>
      <c r="F3365" t="s">
        <v>324</v>
      </c>
    </row>
    <row r="3366" spans="1:6">
      <c r="A3366" t="s">
        <v>4</v>
      </c>
      <c r="B3366" t="s">
        <v>103</v>
      </c>
      <c r="C3366" t="str">
        <f>_xlfn.XLOOKUP(B3366,'Cijena modela'!$B$2:$B$61,'Cijena modela'!$C$2:$C$61)</f>
        <v>Taycan GTS Sport Turismo</v>
      </c>
      <c r="D3366" t="s">
        <v>135</v>
      </c>
      <c r="E3366" t="s">
        <v>1614</v>
      </c>
      <c r="F3366" t="s">
        <v>291</v>
      </c>
    </row>
    <row r="3367" spans="1:6">
      <c r="A3367" t="s">
        <v>4</v>
      </c>
      <c r="B3367" t="s">
        <v>103</v>
      </c>
      <c r="C3367" t="str">
        <f>_xlfn.XLOOKUP(B3367,'Cijena modela'!$B$2:$B$61,'Cijena modela'!$C$2:$C$61)</f>
        <v>Taycan GTS Sport Turismo</v>
      </c>
      <c r="D3367" t="s">
        <v>135</v>
      </c>
      <c r="E3367" t="s">
        <v>1615</v>
      </c>
      <c r="F3367" t="s">
        <v>1616</v>
      </c>
    </row>
    <row r="3368" spans="1:6">
      <c r="A3368" t="s">
        <v>4</v>
      </c>
      <c r="B3368" t="s">
        <v>103</v>
      </c>
      <c r="C3368" t="str">
        <f>_xlfn.XLOOKUP(B3368,'Cijena modela'!$B$2:$B$61,'Cijena modela'!$C$2:$C$61)</f>
        <v>Taycan GTS Sport Turismo</v>
      </c>
      <c r="D3368" t="s">
        <v>142</v>
      </c>
      <c r="E3368" t="s">
        <v>1156</v>
      </c>
      <c r="F3368" t="s">
        <v>297</v>
      </c>
    </row>
    <row r="3369" spans="1:6">
      <c r="A3369" t="s">
        <v>4</v>
      </c>
      <c r="B3369" t="s">
        <v>103</v>
      </c>
      <c r="C3369" t="str">
        <f>_xlfn.XLOOKUP(B3369,'Cijena modela'!$B$2:$B$61,'Cijena modela'!$C$2:$C$61)</f>
        <v>Taycan GTS Sport Turismo</v>
      </c>
      <c r="D3369" t="s">
        <v>142</v>
      </c>
      <c r="E3369" t="s">
        <v>1157</v>
      </c>
      <c r="F3369" t="s">
        <v>300</v>
      </c>
    </row>
    <row r="3370" spans="1:6">
      <c r="A3370" t="s">
        <v>4</v>
      </c>
      <c r="B3370" t="s">
        <v>103</v>
      </c>
      <c r="C3370" t="str">
        <f>_xlfn.XLOOKUP(B3370,'Cijena modela'!$B$2:$B$61,'Cijena modela'!$C$2:$C$61)</f>
        <v>Taycan GTS Sport Turismo</v>
      </c>
      <c r="D3370" t="s">
        <v>135</v>
      </c>
      <c r="E3370" t="s">
        <v>1617</v>
      </c>
      <c r="F3370" t="s">
        <v>1618</v>
      </c>
    </row>
    <row r="3371" spans="1:6">
      <c r="A3371" t="s">
        <v>4</v>
      </c>
      <c r="B3371" t="s">
        <v>103</v>
      </c>
      <c r="C3371" t="str">
        <f>_xlfn.XLOOKUP(B3371,'Cijena modela'!$B$2:$B$61,'Cijena modela'!$C$2:$C$61)</f>
        <v>Taycan GTS Sport Turismo</v>
      </c>
      <c r="D3371" t="s">
        <v>144</v>
      </c>
      <c r="E3371" t="s">
        <v>1160</v>
      </c>
      <c r="F3371" t="s">
        <v>1161</v>
      </c>
    </row>
    <row r="3372" spans="1:6">
      <c r="A3372" t="s">
        <v>4</v>
      </c>
      <c r="B3372" t="s">
        <v>103</v>
      </c>
      <c r="C3372" t="str">
        <f>_xlfn.XLOOKUP(B3372,'Cijena modela'!$B$2:$B$61,'Cijena modela'!$C$2:$C$61)</f>
        <v>Taycan GTS Sport Turismo</v>
      </c>
      <c r="D3372" t="s">
        <v>144</v>
      </c>
      <c r="E3372" t="s">
        <v>1162</v>
      </c>
      <c r="F3372" t="s">
        <v>1163</v>
      </c>
    </row>
    <row r="3373" spans="1:6">
      <c r="A3373" t="s">
        <v>4</v>
      </c>
      <c r="B3373" t="s">
        <v>103</v>
      </c>
      <c r="C3373" t="str">
        <f>_xlfn.XLOOKUP(B3373,'Cijena modela'!$B$2:$B$61,'Cijena modela'!$C$2:$C$61)</f>
        <v>Taycan GTS Sport Turismo</v>
      </c>
      <c r="D3373" t="s">
        <v>144</v>
      </c>
      <c r="E3373" t="s">
        <v>1164</v>
      </c>
      <c r="F3373" t="s">
        <v>1165</v>
      </c>
    </row>
    <row r="3374" spans="1:6">
      <c r="A3374" t="s">
        <v>4</v>
      </c>
      <c r="B3374" t="s">
        <v>103</v>
      </c>
      <c r="C3374" t="str">
        <f>_xlfn.XLOOKUP(B3374,'Cijena modela'!$B$2:$B$61,'Cijena modela'!$C$2:$C$61)</f>
        <v>Taycan GTS Sport Turismo</v>
      </c>
      <c r="D3374" t="s">
        <v>144</v>
      </c>
      <c r="E3374" t="s">
        <v>1166</v>
      </c>
      <c r="F3374" t="s">
        <v>1167</v>
      </c>
    </row>
    <row r="3375" spans="1:6">
      <c r="A3375" t="s">
        <v>4</v>
      </c>
      <c r="B3375" t="s">
        <v>103</v>
      </c>
      <c r="C3375" t="str">
        <f>_xlfn.XLOOKUP(B3375,'Cijena modela'!$B$2:$B$61,'Cijena modela'!$C$2:$C$61)</f>
        <v>Taycan GTS Sport Turismo</v>
      </c>
      <c r="D3375" t="s">
        <v>142</v>
      </c>
      <c r="E3375" t="s">
        <v>1168</v>
      </c>
      <c r="F3375" t="s">
        <v>1598</v>
      </c>
    </row>
    <row r="3376" spans="1:6">
      <c r="A3376" t="s">
        <v>4</v>
      </c>
      <c r="B3376" t="s">
        <v>103</v>
      </c>
      <c r="C3376" t="str">
        <f>_xlfn.XLOOKUP(B3376,'Cijena modela'!$B$2:$B$61,'Cijena modela'!$C$2:$C$61)</f>
        <v>Taycan GTS Sport Turismo</v>
      </c>
      <c r="D3376" t="s">
        <v>131</v>
      </c>
      <c r="E3376" t="s">
        <v>1170</v>
      </c>
      <c r="F3376" t="s">
        <v>1171</v>
      </c>
    </row>
    <row r="3377" spans="1:6">
      <c r="A3377" t="s">
        <v>4</v>
      </c>
      <c r="B3377" t="s">
        <v>103</v>
      </c>
      <c r="C3377" t="str">
        <f>_xlfn.XLOOKUP(B3377,'Cijena modela'!$B$2:$B$61,'Cijena modela'!$C$2:$C$61)</f>
        <v>Taycan GTS Sport Turismo</v>
      </c>
      <c r="D3377" t="s">
        <v>135</v>
      </c>
      <c r="E3377" t="s">
        <v>1172</v>
      </c>
      <c r="F3377" t="s">
        <v>1173</v>
      </c>
    </row>
    <row r="3378" spans="1:6">
      <c r="A3378" t="s">
        <v>4</v>
      </c>
      <c r="B3378" t="s">
        <v>103</v>
      </c>
      <c r="C3378" t="str">
        <f>_xlfn.XLOOKUP(B3378,'Cijena modela'!$B$2:$B$61,'Cijena modela'!$C$2:$C$61)</f>
        <v>Taycan GTS Sport Turismo</v>
      </c>
      <c r="D3378" t="s">
        <v>135</v>
      </c>
      <c r="E3378" t="s">
        <v>1174</v>
      </c>
      <c r="F3378" t="s">
        <v>1175</v>
      </c>
    </row>
    <row r="3379" spans="1:6">
      <c r="A3379" t="s">
        <v>4</v>
      </c>
      <c r="B3379" t="s">
        <v>103</v>
      </c>
      <c r="C3379" t="str">
        <f>_xlfn.XLOOKUP(B3379,'Cijena modela'!$B$2:$B$61,'Cijena modela'!$C$2:$C$61)</f>
        <v>Taycan GTS Sport Turismo</v>
      </c>
      <c r="D3379" t="s">
        <v>135</v>
      </c>
      <c r="E3379" t="s">
        <v>1176</v>
      </c>
      <c r="F3379" t="s">
        <v>1177</v>
      </c>
    </row>
    <row r="3380" spans="1:6">
      <c r="A3380" t="s">
        <v>4</v>
      </c>
      <c r="B3380" t="s">
        <v>103</v>
      </c>
      <c r="C3380" t="str">
        <f>_xlfn.XLOOKUP(B3380,'Cijena modela'!$B$2:$B$61,'Cijena modela'!$C$2:$C$61)</f>
        <v>Taycan GTS Sport Turismo</v>
      </c>
      <c r="D3380" t="s">
        <v>135</v>
      </c>
      <c r="E3380" t="s">
        <v>1178</v>
      </c>
      <c r="F3380" t="s">
        <v>1179</v>
      </c>
    </row>
    <row r="3381" spans="1:6">
      <c r="A3381" t="s">
        <v>4</v>
      </c>
      <c r="B3381" t="s">
        <v>103</v>
      </c>
      <c r="C3381" t="str">
        <f>_xlfn.XLOOKUP(B3381,'Cijena modela'!$B$2:$B$61,'Cijena modela'!$C$2:$C$61)</f>
        <v>Taycan GTS Sport Turismo</v>
      </c>
      <c r="D3381" t="s">
        <v>150</v>
      </c>
      <c r="E3381" t="s">
        <v>1180</v>
      </c>
      <c r="F3381" t="s">
        <v>1181</v>
      </c>
    </row>
    <row r="3382" spans="1:6">
      <c r="A3382" t="s">
        <v>4</v>
      </c>
      <c r="B3382" t="s">
        <v>103</v>
      </c>
      <c r="C3382" t="str">
        <f>_xlfn.XLOOKUP(B3382,'Cijena modela'!$B$2:$B$61,'Cijena modela'!$C$2:$C$61)</f>
        <v>Taycan GTS Sport Turismo</v>
      </c>
      <c r="D3382" t="s">
        <v>150</v>
      </c>
      <c r="E3382" t="s">
        <v>1182</v>
      </c>
      <c r="F3382" t="s">
        <v>1183</v>
      </c>
    </row>
    <row r="3383" spans="1:6">
      <c r="A3383" t="s">
        <v>4</v>
      </c>
      <c r="B3383" t="s">
        <v>103</v>
      </c>
      <c r="C3383" t="str">
        <f>_xlfn.XLOOKUP(B3383,'Cijena modela'!$B$2:$B$61,'Cijena modela'!$C$2:$C$61)</f>
        <v>Taycan GTS Sport Turismo</v>
      </c>
      <c r="D3383" t="s">
        <v>151</v>
      </c>
      <c r="E3383" t="s">
        <v>1185</v>
      </c>
      <c r="F3383" t="s">
        <v>344</v>
      </c>
    </row>
    <row r="3384" spans="1:6">
      <c r="A3384" t="s">
        <v>4</v>
      </c>
      <c r="B3384" t="s">
        <v>103</v>
      </c>
      <c r="C3384" t="str">
        <f>_xlfn.XLOOKUP(B3384,'Cijena modela'!$B$2:$B$61,'Cijena modela'!$C$2:$C$61)</f>
        <v>Taycan GTS Sport Turismo</v>
      </c>
      <c r="D3384" t="s">
        <v>155</v>
      </c>
      <c r="E3384" t="s">
        <v>1186</v>
      </c>
      <c r="F3384" t="s">
        <v>1187</v>
      </c>
    </row>
    <row r="3385" spans="1:6">
      <c r="A3385" t="s">
        <v>4</v>
      </c>
      <c r="B3385" t="s">
        <v>103</v>
      </c>
      <c r="C3385" t="str">
        <f>_xlfn.XLOOKUP(B3385,'Cijena modela'!$B$2:$B$61,'Cijena modela'!$C$2:$C$61)</f>
        <v>Taycan GTS Sport Turismo</v>
      </c>
      <c r="D3385" t="s">
        <v>148</v>
      </c>
      <c r="E3385" t="s">
        <v>1188</v>
      </c>
      <c r="F3385" t="s">
        <v>1189</v>
      </c>
    </row>
    <row r="3386" spans="1:6">
      <c r="A3386" t="s">
        <v>4</v>
      </c>
      <c r="B3386" t="s">
        <v>103</v>
      </c>
      <c r="C3386" t="str">
        <f>_xlfn.XLOOKUP(B3386,'Cijena modela'!$B$2:$B$61,'Cijena modela'!$C$2:$C$61)</f>
        <v>Taycan GTS Sport Turismo</v>
      </c>
      <c r="D3386" t="s">
        <v>148</v>
      </c>
      <c r="E3386" t="s">
        <v>1190</v>
      </c>
      <c r="F3386" t="s">
        <v>1191</v>
      </c>
    </row>
    <row r="3387" spans="1:6">
      <c r="A3387" t="s">
        <v>4</v>
      </c>
      <c r="B3387" t="s">
        <v>103</v>
      </c>
      <c r="C3387" t="str">
        <f>_xlfn.XLOOKUP(B3387,'Cijena modela'!$B$2:$B$61,'Cijena modela'!$C$2:$C$61)</f>
        <v>Taycan GTS Sport Turismo</v>
      </c>
      <c r="D3387" t="s">
        <v>151</v>
      </c>
      <c r="E3387" t="s">
        <v>1192</v>
      </c>
      <c r="F3387" t="s">
        <v>1193</v>
      </c>
    </row>
    <row r="3388" spans="1:6">
      <c r="A3388" t="s">
        <v>4</v>
      </c>
      <c r="B3388" t="s">
        <v>103</v>
      </c>
      <c r="C3388" t="str">
        <f>_xlfn.XLOOKUP(B3388,'Cijena modela'!$B$2:$B$61,'Cijena modela'!$C$2:$C$61)</f>
        <v>Taycan GTS Sport Turismo</v>
      </c>
      <c r="D3388" t="s">
        <v>151</v>
      </c>
      <c r="E3388" t="s">
        <v>1194</v>
      </c>
      <c r="F3388" t="s">
        <v>1195</v>
      </c>
    </row>
    <row r="3389" spans="1:6">
      <c r="A3389" t="s">
        <v>4</v>
      </c>
      <c r="B3389" t="s">
        <v>103</v>
      </c>
      <c r="C3389" t="str">
        <f>_xlfn.XLOOKUP(B3389,'Cijena modela'!$B$2:$B$61,'Cijena modela'!$C$2:$C$61)</f>
        <v>Taycan GTS Sport Turismo</v>
      </c>
      <c r="D3389" t="s">
        <v>149</v>
      </c>
      <c r="E3389" t="s">
        <v>1196</v>
      </c>
      <c r="F3389" t="s">
        <v>1197</v>
      </c>
    </row>
    <row r="3390" spans="1:6">
      <c r="A3390" t="s">
        <v>4</v>
      </c>
      <c r="B3390" t="s">
        <v>103</v>
      </c>
      <c r="C3390" t="str">
        <f>_xlfn.XLOOKUP(B3390,'Cijena modela'!$B$2:$B$61,'Cijena modela'!$C$2:$C$61)</f>
        <v>Taycan GTS Sport Turismo</v>
      </c>
      <c r="D3390" t="s">
        <v>151</v>
      </c>
      <c r="E3390" t="s">
        <v>1198</v>
      </c>
      <c r="F3390" t="s">
        <v>1199</v>
      </c>
    </row>
    <row r="3391" spans="1:6">
      <c r="A3391" t="s">
        <v>4</v>
      </c>
      <c r="B3391" t="s">
        <v>103</v>
      </c>
      <c r="C3391" t="str">
        <f>_xlfn.XLOOKUP(B3391,'Cijena modela'!$B$2:$B$61,'Cijena modela'!$C$2:$C$61)</f>
        <v>Taycan GTS Sport Turismo</v>
      </c>
      <c r="D3391" t="s">
        <v>149</v>
      </c>
      <c r="E3391" t="s">
        <v>1200</v>
      </c>
      <c r="F3391" t="s">
        <v>1201</v>
      </c>
    </row>
    <row r="3392" spans="1:6">
      <c r="A3392" t="s">
        <v>4</v>
      </c>
      <c r="B3392" t="s">
        <v>103</v>
      </c>
      <c r="C3392" t="str">
        <f>_xlfn.XLOOKUP(B3392,'Cijena modela'!$B$2:$B$61,'Cijena modela'!$C$2:$C$61)</f>
        <v>Taycan GTS Sport Turismo</v>
      </c>
      <c r="D3392" t="s">
        <v>142</v>
      </c>
      <c r="E3392" t="s">
        <v>1619</v>
      </c>
      <c r="F3392" t="s">
        <v>1600</v>
      </c>
    </row>
    <row r="3393" spans="1:6">
      <c r="A3393" t="s">
        <v>4</v>
      </c>
      <c r="B3393" t="s">
        <v>103</v>
      </c>
      <c r="C3393" t="str">
        <f>_xlfn.XLOOKUP(B3393,'Cijena modela'!$B$2:$B$61,'Cijena modela'!$C$2:$C$61)</f>
        <v>Taycan GTS Sport Turismo</v>
      </c>
      <c r="D3393" t="s">
        <v>135</v>
      </c>
      <c r="E3393" t="s">
        <v>1204</v>
      </c>
      <c r="F3393" t="s">
        <v>1205</v>
      </c>
    </row>
    <row r="3394" spans="1:6">
      <c r="A3394" t="s">
        <v>4</v>
      </c>
      <c r="B3394" t="s">
        <v>103</v>
      </c>
      <c r="C3394" t="str">
        <f>_xlfn.XLOOKUP(B3394,'Cijena modela'!$B$2:$B$61,'Cijena modela'!$C$2:$C$61)</f>
        <v>Taycan GTS Sport Turismo</v>
      </c>
      <c r="D3394" t="s">
        <v>139</v>
      </c>
      <c r="E3394" t="s">
        <v>1679</v>
      </c>
      <c r="F3394" t="s">
        <v>1680</v>
      </c>
    </row>
    <row r="3395" spans="1:6">
      <c r="A3395" t="s">
        <v>4</v>
      </c>
      <c r="B3395" t="s">
        <v>103</v>
      </c>
      <c r="C3395" t="str">
        <f>_xlfn.XLOOKUP(B3395,'Cijena modela'!$B$2:$B$61,'Cijena modela'!$C$2:$C$61)</f>
        <v>Taycan GTS Sport Turismo</v>
      </c>
      <c r="D3395" t="s">
        <v>151</v>
      </c>
      <c r="E3395" t="s">
        <v>1206</v>
      </c>
      <c r="F3395" t="s">
        <v>1207</v>
      </c>
    </row>
    <row r="3396" spans="1:6">
      <c r="A3396" t="s">
        <v>4</v>
      </c>
      <c r="B3396" t="s">
        <v>103</v>
      </c>
      <c r="C3396" t="str">
        <f>_xlfn.XLOOKUP(B3396,'Cijena modela'!$B$2:$B$61,'Cijena modela'!$C$2:$C$61)</f>
        <v>Taycan GTS Sport Turismo</v>
      </c>
      <c r="D3396" t="s">
        <v>151</v>
      </c>
      <c r="E3396" t="s">
        <v>1208</v>
      </c>
      <c r="F3396" t="s">
        <v>1209</v>
      </c>
    </row>
    <row r="3397" spans="1:6">
      <c r="A3397" t="s">
        <v>4</v>
      </c>
      <c r="B3397" t="s">
        <v>103</v>
      </c>
      <c r="C3397" t="str">
        <f>_xlfn.XLOOKUP(B3397,'Cijena modela'!$B$2:$B$61,'Cijena modela'!$C$2:$C$61)</f>
        <v>Taycan GTS Sport Turismo</v>
      </c>
      <c r="D3397" t="s">
        <v>151</v>
      </c>
      <c r="E3397" t="s">
        <v>1210</v>
      </c>
      <c r="F3397" t="s">
        <v>1211</v>
      </c>
    </row>
    <row r="3398" spans="1:6">
      <c r="A3398" t="s">
        <v>4</v>
      </c>
      <c r="B3398" t="s">
        <v>103</v>
      </c>
      <c r="C3398" t="str">
        <f>_xlfn.XLOOKUP(B3398,'Cijena modela'!$B$2:$B$61,'Cijena modela'!$C$2:$C$61)</f>
        <v>Taycan GTS Sport Turismo</v>
      </c>
      <c r="D3398" t="s">
        <v>151</v>
      </c>
      <c r="E3398" t="s">
        <v>1212</v>
      </c>
      <c r="F3398" t="s">
        <v>1213</v>
      </c>
    </row>
    <row r="3399" spans="1:6">
      <c r="A3399" t="s">
        <v>4</v>
      </c>
      <c r="B3399" t="s">
        <v>103</v>
      </c>
      <c r="C3399" t="str">
        <f>_xlfn.XLOOKUP(B3399,'Cijena modela'!$B$2:$B$61,'Cijena modela'!$C$2:$C$61)</f>
        <v>Taycan GTS Sport Turismo</v>
      </c>
      <c r="D3399" t="s">
        <v>137</v>
      </c>
      <c r="E3399" t="s">
        <v>1215</v>
      </c>
      <c r="F3399" t="s">
        <v>1216</v>
      </c>
    </row>
    <row r="3400" spans="1:6">
      <c r="A3400" t="s">
        <v>4</v>
      </c>
      <c r="B3400" t="s">
        <v>103</v>
      </c>
      <c r="C3400" t="str">
        <f>_xlfn.XLOOKUP(B3400,'Cijena modela'!$B$2:$B$61,'Cijena modela'!$C$2:$C$61)</f>
        <v>Taycan GTS Sport Turismo</v>
      </c>
      <c r="D3400" t="s">
        <v>151</v>
      </c>
      <c r="E3400" t="s">
        <v>1217</v>
      </c>
      <c r="F3400" t="s">
        <v>1218</v>
      </c>
    </row>
    <row r="3401" spans="1:6">
      <c r="A3401" t="s">
        <v>4</v>
      </c>
      <c r="B3401" t="s">
        <v>103</v>
      </c>
      <c r="C3401" t="str">
        <f>_xlfn.XLOOKUP(B3401,'Cijena modela'!$B$2:$B$61,'Cijena modela'!$C$2:$C$61)</f>
        <v>Taycan GTS Sport Turismo</v>
      </c>
      <c r="D3401" t="s">
        <v>148</v>
      </c>
      <c r="E3401" t="s">
        <v>1219</v>
      </c>
      <c r="F3401" t="s">
        <v>1220</v>
      </c>
    </row>
    <row r="3402" spans="1:6">
      <c r="A3402" t="s">
        <v>4</v>
      </c>
      <c r="B3402" t="s">
        <v>103</v>
      </c>
      <c r="C3402" t="str">
        <f>_xlfn.XLOOKUP(B3402,'Cijena modela'!$B$2:$B$61,'Cijena modela'!$C$2:$C$61)</f>
        <v>Taycan GTS Sport Turismo</v>
      </c>
      <c r="D3402" t="s">
        <v>148</v>
      </c>
      <c r="E3402" t="s">
        <v>1221</v>
      </c>
      <c r="F3402" t="s">
        <v>1222</v>
      </c>
    </row>
    <row r="3403" spans="1:6">
      <c r="A3403" t="s">
        <v>4</v>
      </c>
      <c r="B3403" t="s">
        <v>103</v>
      </c>
      <c r="C3403" t="str">
        <f>_xlfn.XLOOKUP(B3403,'Cijena modela'!$B$2:$B$61,'Cijena modela'!$C$2:$C$61)</f>
        <v>Taycan GTS Sport Turismo</v>
      </c>
      <c r="D3403" t="s">
        <v>148</v>
      </c>
      <c r="E3403" t="s">
        <v>1223</v>
      </c>
      <c r="F3403" t="s">
        <v>1224</v>
      </c>
    </row>
    <row r="3404" spans="1:6">
      <c r="A3404" t="s">
        <v>4</v>
      </c>
      <c r="B3404" t="s">
        <v>103</v>
      </c>
      <c r="C3404" t="str">
        <f>_xlfn.XLOOKUP(B3404,'Cijena modela'!$B$2:$B$61,'Cijena modela'!$C$2:$C$61)</f>
        <v>Taycan GTS Sport Turismo</v>
      </c>
      <c r="D3404" t="s">
        <v>148</v>
      </c>
      <c r="E3404" t="s">
        <v>1225</v>
      </c>
      <c r="F3404" t="s">
        <v>1226</v>
      </c>
    </row>
    <row r="3405" spans="1:6">
      <c r="A3405" t="s">
        <v>4</v>
      </c>
      <c r="B3405" t="s">
        <v>103</v>
      </c>
      <c r="C3405" t="str">
        <f>_xlfn.XLOOKUP(B3405,'Cijena modela'!$B$2:$B$61,'Cijena modela'!$C$2:$C$61)</f>
        <v>Taycan GTS Sport Turismo</v>
      </c>
      <c r="D3405" t="s">
        <v>135</v>
      </c>
      <c r="E3405" t="s">
        <v>1227</v>
      </c>
      <c r="F3405" t="s">
        <v>1228</v>
      </c>
    </row>
    <row r="3406" spans="1:6">
      <c r="A3406" t="s">
        <v>4</v>
      </c>
      <c r="B3406" t="s">
        <v>103</v>
      </c>
      <c r="C3406" t="str">
        <f>_xlfn.XLOOKUP(B3406,'Cijena modela'!$B$2:$B$61,'Cijena modela'!$C$2:$C$61)</f>
        <v>Taycan GTS Sport Turismo</v>
      </c>
      <c r="D3406" t="s">
        <v>135</v>
      </c>
      <c r="E3406" t="s">
        <v>1229</v>
      </c>
      <c r="F3406" t="s">
        <v>1230</v>
      </c>
    </row>
    <row r="3407" spans="1:6">
      <c r="A3407" t="s">
        <v>4</v>
      </c>
      <c r="B3407" t="s">
        <v>103</v>
      </c>
      <c r="C3407" t="str">
        <f>_xlfn.XLOOKUP(B3407,'Cijena modela'!$B$2:$B$61,'Cijena modela'!$C$2:$C$61)</f>
        <v>Taycan GTS Sport Turismo</v>
      </c>
      <c r="D3407" t="s">
        <v>144</v>
      </c>
      <c r="E3407" t="s">
        <v>1231</v>
      </c>
      <c r="F3407" t="s">
        <v>1232</v>
      </c>
    </row>
    <row r="3408" spans="1:6">
      <c r="A3408" t="s">
        <v>4</v>
      </c>
      <c r="B3408" t="s">
        <v>103</v>
      </c>
      <c r="C3408" t="str">
        <f>_xlfn.XLOOKUP(B3408,'Cijena modela'!$B$2:$B$61,'Cijena modela'!$C$2:$C$61)</f>
        <v>Taycan GTS Sport Turismo</v>
      </c>
      <c r="D3408" t="s">
        <v>139</v>
      </c>
      <c r="E3408" t="s">
        <v>1235</v>
      </c>
      <c r="F3408" t="s">
        <v>1236</v>
      </c>
    </row>
    <row r="3409" spans="1:6">
      <c r="A3409" t="s">
        <v>4</v>
      </c>
      <c r="B3409" t="s">
        <v>103</v>
      </c>
      <c r="C3409" t="str">
        <f>_xlfn.XLOOKUP(B3409,'Cijena modela'!$B$2:$B$61,'Cijena modela'!$C$2:$C$61)</f>
        <v>Taycan GTS Sport Turismo</v>
      </c>
      <c r="D3409" t="s">
        <v>149</v>
      </c>
      <c r="E3409" t="s">
        <v>1239</v>
      </c>
      <c r="F3409" t="s">
        <v>1240</v>
      </c>
    </row>
    <row r="3410" spans="1:6">
      <c r="A3410" t="s">
        <v>4</v>
      </c>
      <c r="B3410" t="s">
        <v>103</v>
      </c>
      <c r="C3410" t="str">
        <f>_xlfn.XLOOKUP(B3410,'Cijena modela'!$B$2:$B$61,'Cijena modela'!$C$2:$C$61)</f>
        <v>Taycan GTS Sport Turismo</v>
      </c>
      <c r="D3410" t="s">
        <v>135</v>
      </c>
      <c r="E3410" t="s">
        <v>1241</v>
      </c>
      <c r="F3410" t="s">
        <v>1242</v>
      </c>
    </row>
    <row r="3411" spans="1:6">
      <c r="A3411" t="s">
        <v>4</v>
      </c>
      <c r="B3411" t="s">
        <v>103</v>
      </c>
      <c r="C3411" t="str">
        <f>_xlfn.XLOOKUP(B3411,'Cijena modela'!$B$2:$B$61,'Cijena modela'!$C$2:$C$61)</f>
        <v>Taycan GTS Sport Turismo</v>
      </c>
      <c r="D3411" t="s">
        <v>149</v>
      </c>
      <c r="E3411" t="s">
        <v>1243</v>
      </c>
      <c r="F3411" t="s">
        <v>1244</v>
      </c>
    </row>
    <row r="3412" spans="1:6">
      <c r="A3412" t="s">
        <v>4</v>
      </c>
      <c r="B3412" t="s">
        <v>103</v>
      </c>
      <c r="C3412" t="str">
        <f>_xlfn.XLOOKUP(B3412,'Cijena modela'!$B$2:$B$61,'Cijena modela'!$C$2:$C$61)</f>
        <v>Taycan GTS Sport Turismo</v>
      </c>
      <c r="D3412" t="s">
        <v>149</v>
      </c>
      <c r="E3412" t="s">
        <v>1245</v>
      </c>
      <c r="F3412" t="s">
        <v>1244</v>
      </c>
    </row>
    <row r="3413" spans="1:6">
      <c r="A3413" t="s">
        <v>4</v>
      </c>
      <c r="B3413" t="s">
        <v>103</v>
      </c>
      <c r="C3413" t="str">
        <f>_xlfn.XLOOKUP(B3413,'Cijena modela'!$B$2:$B$61,'Cijena modela'!$C$2:$C$61)</f>
        <v>Taycan GTS Sport Turismo</v>
      </c>
      <c r="D3413" t="s">
        <v>148</v>
      </c>
      <c r="E3413" t="s">
        <v>1246</v>
      </c>
      <c r="F3413" t="s">
        <v>1247</v>
      </c>
    </row>
    <row r="3414" spans="1:6">
      <c r="A3414" t="s">
        <v>4</v>
      </c>
      <c r="B3414" t="s">
        <v>103</v>
      </c>
      <c r="C3414" t="str">
        <f>_xlfn.XLOOKUP(B3414,'Cijena modela'!$B$2:$B$61,'Cijena modela'!$C$2:$C$61)</f>
        <v>Taycan GTS Sport Turismo</v>
      </c>
      <c r="D3414" t="s">
        <v>135</v>
      </c>
      <c r="E3414" t="s">
        <v>1248</v>
      </c>
      <c r="F3414" t="s">
        <v>1249</v>
      </c>
    </row>
    <row r="3415" spans="1:6">
      <c r="A3415" t="s">
        <v>4</v>
      </c>
      <c r="B3415" t="s">
        <v>103</v>
      </c>
      <c r="C3415" t="str">
        <f>_xlfn.XLOOKUP(B3415,'Cijena modela'!$B$2:$B$61,'Cijena modela'!$C$2:$C$61)</f>
        <v>Taycan GTS Sport Turismo</v>
      </c>
      <c r="D3415" t="s">
        <v>150</v>
      </c>
      <c r="E3415" t="s">
        <v>1250</v>
      </c>
      <c r="F3415" t="s">
        <v>560</v>
      </c>
    </row>
    <row r="3416" spans="1:6">
      <c r="A3416" t="s">
        <v>4</v>
      </c>
      <c r="B3416" t="s">
        <v>103</v>
      </c>
      <c r="C3416" t="str">
        <f>_xlfn.XLOOKUP(B3416,'Cijena modela'!$B$2:$B$61,'Cijena modela'!$C$2:$C$61)</f>
        <v>Taycan GTS Sport Turismo</v>
      </c>
      <c r="D3416" t="s">
        <v>135</v>
      </c>
      <c r="E3416" t="s">
        <v>1251</v>
      </c>
      <c r="F3416" t="s">
        <v>1252</v>
      </c>
    </row>
    <row r="3417" spans="1:6">
      <c r="A3417" t="s">
        <v>4</v>
      </c>
      <c r="B3417" t="s">
        <v>103</v>
      </c>
      <c r="C3417" t="str">
        <f>_xlfn.XLOOKUP(B3417,'Cijena modela'!$B$2:$B$61,'Cijena modela'!$C$2:$C$61)</f>
        <v>Taycan GTS Sport Turismo</v>
      </c>
      <c r="D3417" t="s">
        <v>151</v>
      </c>
      <c r="E3417" t="s">
        <v>1253</v>
      </c>
      <c r="F3417" t="s">
        <v>1254</v>
      </c>
    </row>
    <row r="3418" spans="1:6">
      <c r="A3418" t="s">
        <v>4</v>
      </c>
      <c r="B3418" t="s">
        <v>103</v>
      </c>
      <c r="C3418" t="str">
        <f>_xlfn.XLOOKUP(B3418,'Cijena modela'!$B$2:$B$61,'Cijena modela'!$C$2:$C$61)</f>
        <v>Taycan GTS Sport Turismo</v>
      </c>
      <c r="D3418" t="s">
        <v>142</v>
      </c>
      <c r="E3418" t="s">
        <v>1255</v>
      </c>
      <c r="F3418" t="s">
        <v>201</v>
      </c>
    </row>
    <row r="3419" spans="1:6">
      <c r="A3419" t="s">
        <v>4</v>
      </c>
      <c r="B3419" t="s">
        <v>103</v>
      </c>
      <c r="C3419" t="str">
        <f>_xlfn.XLOOKUP(B3419,'Cijena modela'!$B$2:$B$61,'Cijena modela'!$C$2:$C$61)</f>
        <v>Taycan GTS Sport Turismo</v>
      </c>
      <c r="D3419" t="s">
        <v>136</v>
      </c>
      <c r="E3419" t="s">
        <v>1258</v>
      </c>
      <c r="F3419" t="s">
        <v>1259</v>
      </c>
    </row>
    <row r="3420" spans="1:6">
      <c r="A3420" t="s">
        <v>4</v>
      </c>
      <c r="B3420" t="s">
        <v>103</v>
      </c>
      <c r="C3420" t="str">
        <f>_xlfn.XLOOKUP(B3420,'Cijena modela'!$B$2:$B$61,'Cijena modela'!$C$2:$C$61)</f>
        <v>Taycan GTS Sport Turismo</v>
      </c>
      <c r="D3420" t="s">
        <v>136</v>
      </c>
      <c r="E3420" t="s">
        <v>1260</v>
      </c>
      <c r="F3420" t="s">
        <v>1261</v>
      </c>
    </row>
    <row r="3421" spans="1:6">
      <c r="A3421" t="s">
        <v>4</v>
      </c>
      <c r="B3421" t="s">
        <v>103</v>
      </c>
      <c r="C3421" t="str">
        <f>_xlfn.XLOOKUP(B3421,'Cijena modela'!$B$2:$B$61,'Cijena modela'!$C$2:$C$61)</f>
        <v>Taycan GTS Sport Turismo</v>
      </c>
      <c r="D3421" t="s">
        <v>131</v>
      </c>
      <c r="E3421" t="s">
        <v>1262</v>
      </c>
      <c r="F3421" t="s">
        <v>1263</v>
      </c>
    </row>
    <row r="3422" spans="1:6">
      <c r="A3422" t="s">
        <v>4</v>
      </c>
      <c r="B3422" t="s">
        <v>103</v>
      </c>
      <c r="C3422" t="str">
        <f>_xlfn.XLOOKUP(B3422,'Cijena modela'!$B$2:$B$61,'Cijena modela'!$C$2:$C$61)</f>
        <v>Taycan GTS Sport Turismo</v>
      </c>
      <c r="D3422" t="s">
        <v>154</v>
      </c>
      <c r="E3422" t="s">
        <v>1264</v>
      </c>
      <c r="F3422" t="s">
        <v>1265</v>
      </c>
    </row>
    <row r="3423" spans="1:6">
      <c r="A3423" t="s">
        <v>4</v>
      </c>
      <c r="B3423" t="s">
        <v>103</v>
      </c>
      <c r="C3423" t="str">
        <f>_xlfn.XLOOKUP(B3423,'Cijena modela'!$B$2:$B$61,'Cijena modela'!$C$2:$C$61)</f>
        <v>Taycan GTS Sport Turismo</v>
      </c>
      <c r="D3423" t="s">
        <v>152</v>
      </c>
      <c r="E3423" t="s">
        <v>1266</v>
      </c>
      <c r="F3423" t="s">
        <v>1267</v>
      </c>
    </row>
    <row r="3424" spans="1:6">
      <c r="A3424" t="s">
        <v>4</v>
      </c>
      <c r="B3424" t="s">
        <v>103</v>
      </c>
      <c r="C3424" t="str">
        <f>_xlfn.XLOOKUP(B3424,'Cijena modela'!$B$2:$B$61,'Cijena modela'!$C$2:$C$61)</f>
        <v>Taycan GTS Sport Turismo</v>
      </c>
      <c r="D3424" t="s">
        <v>154</v>
      </c>
      <c r="E3424" t="s">
        <v>1268</v>
      </c>
      <c r="F3424" t="s">
        <v>1269</v>
      </c>
    </row>
    <row r="3425" spans="1:6">
      <c r="A3425" t="s">
        <v>4</v>
      </c>
      <c r="B3425" t="s">
        <v>103</v>
      </c>
      <c r="C3425" t="str">
        <f>_xlfn.XLOOKUP(B3425,'Cijena modela'!$B$2:$B$61,'Cijena modela'!$C$2:$C$61)</f>
        <v>Taycan GTS Sport Turismo</v>
      </c>
      <c r="D3425" t="s">
        <v>152</v>
      </c>
      <c r="E3425" t="s">
        <v>1270</v>
      </c>
      <c r="F3425" t="s">
        <v>1271</v>
      </c>
    </row>
    <row r="3426" spans="1:6">
      <c r="A3426" t="s">
        <v>4</v>
      </c>
      <c r="B3426" t="s">
        <v>103</v>
      </c>
      <c r="C3426" t="str">
        <f>_xlfn.XLOOKUP(B3426,'Cijena modela'!$B$2:$B$61,'Cijena modela'!$C$2:$C$61)</f>
        <v>Taycan GTS Sport Turismo</v>
      </c>
      <c r="D3426" t="s">
        <v>139</v>
      </c>
      <c r="E3426" t="s">
        <v>1274</v>
      </c>
      <c r="F3426" t="s">
        <v>1275</v>
      </c>
    </row>
    <row r="3427" spans="1:6">
      <c r="A3427" t="s">
        <v>4</v>
      </c>
      <c r="B3427" t="s">
        <v>103</v>
      </c>
      <c r="C3427" t="str">
        <f>_xlfn.XLOOKUP(B3427,'Cijena modela'!$B$2:$B$61,'Cijena modela'!$C$2:$C$61)</f>
        <v>Taycan GTS Sport Turismo</v>
      </c>
      <c r="D3427" t="s">
        <v>147</v>
      </c>
      <c r="E3427" t="s">
        <v>1620</v>
      </c>
      <c r="F3427" t="s">
        <v>1621</v>
      </c>
    </row>
    <row r="3428" spans="1:6">
      <c r="A3428" t="s">
        <v>4</v>
      </c>
      <c r="B3428" t="s">
        <v>103</v>
      </c>
      <c r="C3428" t="str">
        <f>_xlfn.XLOOKUP(B3428,'Cijena modela'!$B$2:$B$61,'Cijena modela'!$C$2:$C$61)</f>
        <v>Taycan GTS Sport Turismo</v>
      </c>
      <c r="D3428" t="s">
        <v>147</v>
      </c>
      <c r="E3428" t="s">
        <v>1622</v>
      </c>
      <c r="F3428" t="s">
        <v>1623</v>
      </c>
    </row>
    <row r="3429" spans="1:6">
      <c r="A3429" t="s">
        <v>4</v>
      </c>
      <c r="B3429" t="s">
        <v>103</v>
      </c>
      <c r="C3429" t="str">
        <f>_xlfn.XLOOKUP(B3429,'Cijena modela'!$B$2:$B$61,'Cijena modela'!$C$2:$C$61)</f>
        <v>Taycan GTS Sport Turismo</v>
      </c>
      <c r="D3429" t="s">
        <v>147</v>
      </c>
      <c r="E3429" t="s">
        <v>1276</v>
      </c>
      <c r="F3429" t="s">
        <v>1277</v>
      </c>
    </row>
    <row r="3430" spans="1:6">
      <c r="A3430" t="s">
        <v>4</v>
      </c>
      <c r="B3430" t="s">
        <v>103</v>
      </c>
      <c r="C3430" t="str">
        <f>_xlfn.XLOOKUP(B3430,'Cijena modela'!$B$2:$B$61,'Cijena modela'!$C$2:$C$61)</f>
        <v>Taycan GTS Sport Turismo</v>
      </c>
      <c r="D3430" t="s">
        <v>147</v>
      </c>
      <c r="E3430" t="s">
        <v>1278</v>
      </c>
      <c r="F3430" t="s">
        <v>1279</v>
      </c>
    </row>
    <row r="3431" spans="1:6">
      <c r="A3431" t="s">
        <v>4</v>
      </c>
      <c r="B3431" t="s">
        <v>103</v>
      </c>
      <c r="C3431" t="str">
        <f>_xlfn.XLOOKUP(B3431,'Cijena modela'!$B$2:$B$61,'Cijena modela'!$C$2:$C$61)</f>
        <v>Taycan GTS Sport Turismo</v>
      </c>
      <c r="D3431" t="s">
        <v>147</v>
      </c>
      <c r="E3431" t="s">
        <v>1624</v>
      </c>
      <c r="F3431" t="s">
        <v>1625</v>
      </c>
    </row>
    <row r="3432" spans="1:6">
      <c r="A3432" t="s">
        <v>4</v>
      </c>
      <c r="B3432" t="s">
        <v>103</v>
      </c>
      <c r="C3432" t="str">
        <f>_xlfn.XLOOKUP(B3432,'Cijena modela'!$B$2:$B$61,'Cijena modela'!$C$2:$C$61)</f>
        <v>Taycan GTS Sport Turismo</v>
      </c>
      <c r="D3432" t="s">
        <v>150</v>
      </c>
      <c r="E3432" t="s">
        <v>1683</v>
      </c>
      <c r="F3432" t="s">
        <v>1282</v>
      </c>
    </row>
    <row r="3433" spans="1:6">
      <c r="A3433" t="s">
        <v>4</v>
      </c>
      <c r="B3433" t="s">
        <v>103</v>
      </c>
      <c r="C3433" t="str">
        <f>_xlfn.XLOOKUP(B3433,'Cijena modela'!$B$2:$B$61,'Cijena modela'!$C$2:$C$61)</f>
        <v>Taycan GTS Sport Turismo</v>
      </c>
      <c r="D3433" t="s">
        <v>135</v>
      </c>
      <c r="E3433" t="s">
        <v>1283</v>
      </c>
      <c r="F3433" t="s">
        <v>1284</v>
      </c>
    </row>
    <row r="3434" spans="1:6">
      <c r="A3434" t="s">
        <v>4</v>
      </c>
      <c r="B3434" t="s">
        <v>103</v>
      </c>
      <c r="C3434" t="str">
        <f>_xlfn.XLOOKUP(B3434,'Cijena modela'!$B$2:$B$61,'Cijena modela'!$C$2:$C$61)</f>
        <v>Taycan GTS Sport Turismo</v>
      </c>
      <c r="D3434" t="s">
        <v>154</v>
      </c>
      <c r="E3434" t="s">
        <v>1601</v>
      </c>
      <c r="F3434" t="s">
        <v>1602</v>
      </c>
    </row>
    <row r="3435" spans="1:6">
      <c r="A3435" t="s">
        <v>4</v>
      </c>
      <c r="B3435" t="s">
        <v>103</v>
      </c>
      <c r="C3435" t="str">
        <f>_xlfn.XLOOKUP(B3435,'Cijena modela'!$B$2:$B$61,'Cijena modela'!$C$2:$C$61)</f>
        <v>Taycan GTS Sport Turismo</v>
      </c>
      <c r="D3435" t="s">
        <v>154</v>
      </c>
      <c r="E3435" t="s">
        <v>1285</v>
      </c>
      <c r="F3435" t="s">
        <v>1286</v>
      </c>
    </row>
    <row r="3436" spans="1:6">
      <c r="A3436" t="s">
        <v>4</v>
      </c>
      <c r="B3436" t="s">
        <v>103</v>
      </c>
      <c r="C3436" t="str">
        <f>_xlfn.XLOOKUP(B3436,'Cijena modela'!$B$2:$B$61,'Cijena modela'!$C$2:$C$61)</f>
        <v>Taycan GTS Sport Turismo</v>
      </c>
      <c r="D3436" t="s">
        <v>149</v>
      </c>
      <c r="E3436" t="s">
        <v>1287</v>
      </c>
      <c r="F3436" t="s">
        <v>1288</v>
      </c>
    </row>
    <row r="3437" spans="1:6">
      <c r="A3437" t="s">
        <v>4</v>
      </c>
      <c r="B3437" t="s">
        <v>103</v>
      </c>
      <c r="C3437" t="str">
        <f>_xlfn.XLOOKUP(B3437,'Cijena modela'!$B$2:$B$61,'Cijena modela'!$C$2:$C$61)</f>
        <v>Taycan GTS Sport Turismo</v>
      </c>
      <c r="D3437" t="s">
        <v>147</v>
      </c>
      <c r="E3437" t="s">
        <v>1289</v>
      </c>
      <c r="F3437" t="s">
        <v>1290</v>
      </c>
    </row>
    <row r="3438" spans="1:6">
      <c r="A3438" t="s">
        <v>4</v>
      </c>
      <c r="B3438" t="s">
        <v>103</v>
      </c>
      <c r="C3438" t="str">
        <f>_xlfn.XLOOKUP(B3438,'Cijena modela'!$B$2:$B$61,'Cijena modela'!$C$2:$C$61)</f>
        <v>Taycan GTS Sport Turismo</v>
      </c>
      <c r="D3438" t="s">
        <v>147</v>
      </c>
      <c r="E3438" t="s">
        <v>1291</v>
      </c>
      <c r="F3438" t="s">
        <v>1292</v>
      </c>
    </row>
    <row r="3439" spans="1:6">
      <c r="A3439" t="s">
        <v>4</v>
      </c>
      <c r="B3439" t="s">
        <v>103</v>
      </c>
      <c r="C3439" t="str">
        <f>_xlfn.XLOOKUP(B3439,'Cijena modela'!$B$2:$B$61,'Cijena modela'!$C$2:$C$61)</f>
        <v>Taycan GTS Sport Turismo</v>
      </c>
      <c r="D3439" t="s">
        <v>139</v>
      </c>
      <c r="E3439" t="s">
        <v>1626</v>
      </c>
      <c r="F3439" t="s">
        <v>1627</v>
      </c>
    </row>
    <row r="3440" spans="1:6">
      <c r="A3440" t="s">
        <v>4</v>
      </c>
      <c r="B3440" t="s">
        <v>103</v>
      </c>
      <c r="C3440" t="str">
        <f>_xlfn.XLOOKUP(B3440,'Cijena modela'!$B$2:$B$61,'Cijena modela'!$C$2:$C$61)</f>
        <v>Taycan GTS Sport Turismo</v>
      </c>
      <c r="D3440" t="s">
        <v>151</v>
      </c>
      <c r="E3440" t="s">
        <v>1296</v>
      </c>
      <c r="F3440" t="s">
        <v>1297</v>
      </c>
    </row>
    <row r="3441" spans="1:6">
      <c r="A3441" t="s">
        <v>4</v>
      </c>
      <c r="B3441" t="s">
        <v>103</v>
      </c>
      <c r="C3441" t="str">
        <f>_xlfn.XLOOKUP(B3441,'Cijena modela'!$B$2:$B$61,'Cijena modela'!$C$2:$C$61)</f>
        <v>Taycan GTS Sport Turismo</v>
      </c>
      <c r="D3441" t="s">
        <v>147</v>
      </c>
      <c r="E3441" t="s">
        <v>1298</v>
      </c>
      <c r="F3441" t="s">
        <v>1299</v>
      </c>
    </row>
    <row r="3442" spans="1:6">
      <c r="A3442" t="s">
        <v>4</v>
      </c>
      <c r="B3442" t="s">
        <v>103</v>
      </c>
      <c r="C3442" t="str">
        <f>_xlfn.XLOOKUP(B3442,'Cijena modela'!$B$2:$B$61,'Cijena modela'!$C$2:$C$61)</f>
        <v>Taycan GTS Sport Turismo</v>
      </c>
      <c r="D3442" t="s">
        <v>147</v>
      </c>
      <c r="E3442" t="s">
        <v>1300</v>
      </c>
      <c r="F3442" t="s">
        <v>1301</v>
      </c>
    </row>
    <row r="3443" spans="1:6">
      <c r="A3443" t="s">
        <v>4</v>
      </c>
      <c r="B3443" t="s">
        <v>103</v>
      </c>
      <c r="C3443" t="str">
        <f>_xlfn.XLOOKUP(B3443,'Cijena modela'!$B$2:$B$61,'Cijena modela'!$C$2:$C$61)</f>
        <v>Taycan GTS Sport Turismo</v>
      </c>
      <c r="D3443" t="s">
        <v>143</v>
      </c>
      <c r="E3443" t="s">
        <v>1302</v>
      </c>
      <c r="F3443" t="s">
        <v>1303</v>
      </c>
    </row>
    <row r="3444" spans="1:6">
      <c r="A3444" t="s">
        <v>4</v>
      </c>
      <c r="B3444" t="s">
        <v>103</v>
      </c>
      <c r="C3444" t="str">
        <f>_xlfn.XLOOKUP(B3444,'Cijena modela'!$B$2:$B$61,'Cijena modela'!$C$2:$C$61)</f>
        <v>Taycan GTS Sport Turismo</v>
      </c>
      <c r="D3444" t="s">
        <v>143</v>
      </c>
      <c r="E3444" t="s">
        <v>1304</v>
      </c>
      <c r="F3444" t="s">
        <v>1305</v>
      </c>
    </row>
    <row r="3445" spans="1:6">
      <c r="A3445" t="s">
        <v>4</v>
      </c>
      <c r="B3445" t="s">
        <v>103</v>
      </c>
      <c r="C3445" t="str">
        <f>_xlfn.XLOOKUP(B3445,'Cijena modela'!$B$2:$B$61,'Cijena modela'!$C$2:$C$61)</f>
        <v>Taycan GTS Sport Turismo</v>
      </c>
      <c r="D3445" t="s">
        <v>143</v>
      </c>
      <c r="E3445" t="s">
        <v>1306</v>
      </c>
      <c r="F3445" t="s">
        <v>1307</v>
      </c>
    </row>
    <row r="3446" spans="1:6">
      <c r="A3446" t="s">
        <v>4</v>
      </c>
      <c r="B3446" t="s">
        <v>103</v>
      </c>
      <c r="C3446" t="str">
        <f>_xlfn.XLOOKUP(B3446,'Cijena modela'!$B$2:$B$61,'Cijena modela'!$C$2:$C$61)</f>
        <v>Taycan GTS Sport Turismo</v>
      </c>
      <c r="D3446" t="s">
        <v>131</v>
      </c>
      <c r="E3446" t="s">
        <v>1308</v>
      </c>
      <c r="F3446" t="s">
        <v>1309</v>
      </c>
    </row>
    <row r="3447" spans="1:6">
      <c r="A3447" t="s">
        <v>4</v>
      </c>
      <c r="B3447" t="s">
        <v>103</v>
      </c>
      <c r="C3447" t="str">
        <f>_xlfn.XLOOKUP(B3447,'Cijena modela'!$B$2:$B$61,'Cijena modela'!$C$2:$C$61)</f>
        <v>Taycan GTS Sport Turismo</v>
      </c>
      <c r="D3447" t="s">
        <v>141</v>
      </c>
      <c r="E3447" t="s">
        <v>1310</v>
      </c>
      <c r="F3447" t="s">
        <v>1311</v>
      </c>
    </row>
    <row r="3448" spans="1:6">
      <c r="A3448" t="s">
        <v>4</v>
      </c>
      <c r="B3448" t="s">
        <v>103</v>
      </c>
      <c r="C3448" t="str">
        <f>_xlfn.XLOOKUP(B3448,'Cijena modela'!$B$2:$B$61,'Cijena modela'!$C$2:$C$61)</f>
        <v>Taycan GTS Sport Turismo</v>
      </c>
      <c r="D3448" t="s">
        <v>141</v>
      </c>
      <c r="E3448" t="s">
        <v>1314</v>
      </c>
      <c r="F3448" t="s">
        <v>1315</v>
      </c>
    </row>
    <row r="3449" spans="1:6">
      <c r="A3449" t="s">
        <v>4</v>
      </c>
      <c r="B3449" t="s">
        <v>103</v>
      </c>
      <c r="C3449" t="str">
        <f>_xlfn.XLOOKUP(B3449,'Cijena modela'!$B$2:$B$61,'Cijena modela'!$C$2:$C$61)</f>
        <v>Taycan GTS Sport Turismo</v>
      </c>
      <c r="D3449" t="s">
        <v>142</v>
      </c>
      <c r="E3449" t="s">
        <v>1316</v>
      </c>
      <c r="F3449" t="s">
        <v>1317</v>
      </c>
    </row>
    <row r="3450" spans="1:6">
      <c r="A3450" t="s">
        <v>4</v>
      </c>
      <c r="B3450" t="s">
        <v>103</v>
      </c>
      <c r="C3450" t="str">
        <f>_xlfn.XLOOKUP(B3450,'Cijena modela'!$B$2:$B$61,'Cijena modela'!$C$2:$C$61)</f>
        <v>Taycan GTS Sport Turismo</v>
      </c>
      <c r="D3450" t="s">
        <v>153</v>
      </c>
      <c r="E3450" t="s">
        <v>1318</v>
      </c>
      <c r="F3450" t="s">
        <v>1319</v>
      </c>
    </row>
    <row r="3451" spans="1:6">
      <c r="A3451" t="s">
        <v>4</v>
      </c>
      <c r="B3451" t="s">
        <v>103</v>
      </c>
      <c r="C3451" t="str">
        <f>_xlfn.XLOOKUP(B3451,'Cijena modela'!$B$2:$B$61,'Cijena modela'!$C$2:$C$61)</f>
        <v>Taycan GTS Sport Turismo</v>
      </c>
      <c r="D3451" t="s">
        <v>141</v>
      </c>
      <c r="E3451" t="s">
        <v>1320</v>
      </c>
      <c r="F3451" t="s">
        <v>1321</v>
      </c>
    </row>
    <row r="3452" spans="1:6">
      <c r="A3452" t="s">
        <v>4</v>
      </c>
      <c r="B3452" t="s">
        <v>103</v>
      </c>
      <c r="C3452" t="str">
        <f>_xlfn.XLOOKUP(B3452,'Cijena modela'!$B$2:$B$61,'Cijena modela'!$C$2:$C$61)</f>
        <v>Taycan GTS Sport Turismo</v>
      </c>
      <c r="D3452" t="s">
        <v>131</v>
      </c>
      <c r="E3452" t="s">
        <v>1322</v>
      </c>
      <c r="F3452" t="s">
        <v>1323</v>
      </c>
    </row>
    <row r="3453" spans="1:6">
      <c r="A3453" t="s">
        <v>4</v>
      </c>
      <c r="B3453" t="s">
        <v>103</v>
      </c>
      <c r="C3453" t="str">
        <f>_xlfn.XLOOKUP(B3453,'Cijena modela'!$B$2:$B$61,'Cijena modela'!$C$2:$C$61)</f>
        <v>Taycan GTS Sport Turismo</v>
      </c>
      <c r="D3453" t="s">
        <v>141</v>
      </c>
      <c r="E3453" t="s">
        <v>1324</v>
      </c>
      <c r="F3453" t="s">
        <v>1325</v>
      </c>
    </row>
    <row r="3454" spans="1:6">
      <c r="A3454" t="s">
        <v>4</v>
      </c>
      <c r="B3454" t="s">
        <v>103</v>
      </c>
      <c r="C3454" t="str">
        <f>_xlfn.XLOOKUP(B3454,'Cijena modela'!$B$2:$B$61,'Cijena modela'!$C$2:$C$61)</f>
        <v>Taycan GTS Sport Turismo</v>
      </c>
      <c r="D3454" t="s">
        <v>147</v>
      </c>
      <c r="E3454" t="s">
        <v>1326</v>
      </c>
      <c r="F3454" t="s">
        <v>245</v>
      </c>
    </row>
    <row r="3455" spans="1:6">
      <c r="A3455" t="s">
        <v>4</v>
      </c>
      <c r="B3455" t="s">
        <v>103</v>
      </c>
      <c r="C3455" t="str">
        <f>_xlfn.XLOOKUP(B3455,'Cijena modela'!$B$2:$B$61,'Cijena modela'!$C$2:$C$61)</f>
        <v>Taycan GTS Sport Turismo</v>
      </c>
      <c r="D3455" t="s">
        <v>154</v>
      </c>
      <c r="E3455" t="s">
        <v>1327</v>
      </c>
      <c r="F3455" t="s">
        <v>1328</v>
      </c>
    </row>
    <row r="3456" spans="1:6">
      <c r="A3456" t="s">
        <v>4</v>
      </c>
      <c r="B3456" t="s">
        <v>103</v>
      </c>
      <c r="C3456" t="str">
        <f>_xlfn.XLOOKUP(B3456,'Cijena modela'!$B$2:$B$61,'Cijena modela'!$C$2:$C$61)</f>
        <v>Taycan GTS Sport Turismo</v>
      </c>
      <c r="D3456" t="s">
        <v>154</v>
      </c>
      <c r="E3456" t="s">
        <v>1329</v>
      </c>
      <c r="F3456" t="s">
        <v>1330</v>
      </c>
    </row>
    <row r="3457" spans="1:6">
      <c r="A3457" t="s">
        <v>4</v>
      </c>
      <c r="B3457" t="s">
        <v>103</v>
      </c>
      <c r="C3457" t="str">
        <f>_xlfn.XLOOKUP(B3457,'Cijena modela'!$B$2:$B$61,'Cijena modela'!$C$2:$C$61)</f>
        <v>Taycan GTS Sport Turismo</v>
      </c>
      <c r="D3457" t="s">
        <v>169</v>
      </c>
      <c r="E3457" t="s">
        <v>1332</v>
      </c>
      <c r="F3457" t="s">
        <v>1333</v>
      </c>
    </row>
    <row r="3458" spans="1:6">
      <c r="A3458" t="s">
        <v>4</v>
      </c>
      <c r="B3458" t="s">
        <v>103</v>
      </c>
      <c r="C3458" t="str">
        <f>_xlfn.XLOOKUP(B3458,'Cijena modela'!$B$2:$B$61,'Cijena modela'!$C$2:$C$61)</f>
        <v>Taycan GTS Sport Turismo</v>
      </c>
      <c r="D3458" t="s">
        <v>169</v>
      </c>
      <c r="E3458" t="s">
        <v>1334</v>
      </c>
      <c r="F3458" t="s">
        <v>1335</v>
      </c>
    </row>
    <row r="3459" spans="1:6">
      <c r="A3459" t="s">
        <v>4</v>
      </c>
      <c r="B3459" t="s">
        <v>103</v>
      </c>
      <c r="C3459" t="str">
        <f>_xlfn.XLOOKUP(B3459,'Cijena modela'!$B$2:$B$61,'Cijena modela'!$C$2:$C$61)</f>
        <v>Taycan GTS Sport Turismo</v>
      </c>
      <c r="D3459" t="s">
        <v>131</v>
      </c>
      <c r="E3459" t="s">
        <v>1336</v>
      </c>
      <c r="F3459" t="s">
        <v>1337</v>
      </c>
    </row>
    <row r="3460" spans="1:6">
      <c r="A3460" t="s">
        <v>4</v>
      </c>
      <c r="B3460" t="s">
        <v>103</v>
      </c>
      <c r="C3460" t="str">
        <f>_xlfn.XLOOKUP(B3460,'Cijena modela'!$B$2:$B$61,'Cijena modela'!$C$2:$C$61)</f>
        <v>Taycan GTS Sport Turismo</v>
      </c>
      <c r="D3460" t="s">
        <v>142</v>
      </c>
      <c r="E3460" t="s">
        <v>1340</v>
      </c>
      <c r="F3460" t="s">
        <v>1341</v>
      </c>
    </row>
    <row r="3461" spans="1:6">
      <c r="A3461" t="s">
        <v>4</v>
      </c>
      <c r="B3461" t="s">
        <v>103</v>
      </c>
      <c r="C3461" t="str">
        <f>_xlfn.XLOOKUP(B3461,'Cijena modela'!$B$2:$B$61,'Cijena modela'!$C$2:$C$61)</f>
        <v>Taycan GTS Sport Turismo</v>
      </c>
      <c r="D3461" t="s">
        <v>134</v>
      </c>
      <c r="E3461" t="s">
        <v>1342</v>
      </c>
      <c r="F3461" t="s">
        <v>1343</v>
      </c>
    </row>
    <row r="3462" spans="1:6">
      <c r="A3462" t="s">
        <v>4</v>
      </c>
      <c r="B3462" t="s">
        <v>103</v>
      </c>
      <c r="C3462" t="str">
        <f>_xlfn.XLOOKUP(B3462,'Cijena modela'!$B$2:$B$61,'Cijena modela'!$C$2:$C$61)</f>
        <v>Taycan GTS Sport Turismo</v>
      </c>
      <c r="D3462" t="s">
        <v>131</v>
      </c>
      <c r="E3462" t="s">
        <v>1344</v>
      </c>
      <c r="F3462" t="s">
        <v>1345</v>
      </c>
    </row>
    <row r="3463" spans="1:6">
      <c r="A3463" t="s">
        <v>4</v>
      </c>
      <c r="B3463" t="s">
        <v>103</v>
      </c>
      <c r="C3463" t="str">
        <f>_xlfn.XLOOKUP(B3463,'Cijena modela'!$B$2:$B$61,'Cijena modela'!$C$2:$C$61)</f>
        <v>Taycan GTS Sport Turismo</v>
      </c>
      <c r="D3463" t="s">
        <v>142</v>
      </c>
      <c r="E3463" t="s">
        <v>1603</v>
      </c>
      <c r="F3463" t="s">
        <v>1604</v>
      </c>
    </row>
    <row r="3464" spans="1:6">
      <c r="A3464" t="s">
        <v>4</v>
      </c>
      <c r="B3464" t="s">
        <v>103</v>
      </c>
      <c r="C3464" t="str">
        <f>_xlfn.XLOOKUP(B3464,'Cijena modela'!$B$2:$B$61,'Cijena modela'!$C$2:$C$61)</f>
        <v>Taycan GTS Sport Turismo</v>
      </c>
      <c r="D3464" t="s">
        <v>142</v>
      </c>
      <c r="E3464" t="s">
        <v>1346</v>
      </c>
      <c r="F3464" t="s">
        <v>1605</v>
      </c>
    </row>
    <row r="3465" spans="1:6">
      <c r="A3465" t="s">
        <v>4</v>
      </c>
      <c r="B3465" t="s">
        <v>103</v>
      </c>
      <c r="C3465" t="str">
        <f>_xlfn.XLOOKUP(B3465,'Cijena modela'!$B$2:$B$61,'Cijena modela'!$C$2:$C$61)</f>
        <v>Taycan GTS Sport Turismo</v>
      </c>
      <c r="D3465" t="s">
        <v>142</v>
      </c>
      <c r="E3465" t="s">
        <v>1348</v>
      </c>
      <c r="F3465" t="s">
        <v>1349</v>
      </c>
    </row>
    <row r="3466" spans="1:6">
      <c r="A3466" t="s">
        <v>4</v>
      </c>
      <c r="B3466" t="s">
        <v>103</v>
      </c>
      <c r="C3466" t="str">
        <f>_xlfn.XLOOKUP(B3466,'Cijena modela'!$B$2:$B$61,'Cijena modela'!$C$2:$C$61)</f>
        <v>Taycan GTS Sport Turismo</v>
      </c>
      <c r="D3466" t="s">
        <v>133</v>
      </c>
      <c r="E3466" t="s">
        <v>1352</v>
      </c>
      <c r="F3466" t="s">
        <v>1353</v>
      </c>
    </row>
    <row r="3467" spans="1:6">
      <c r="A3467" t="s">
        <v>4</v>
      </c>
      <c r="B3467" t="s">
        <v>103</v>
      </c>
      <c r="C3467" t="str">
        <f>_xlfn.XLOOKUP(B3467,'Cijena modela'!$B$2:$B$61,'Cijena modela'!$C$2:$C$61)</f>
        <v>Taycan GTS Sport Turismo</v>
      </c>
      <c r="D3467" t="s">
        <v>134</v>
      </c>
      <c r="E3467" t="s">
        <v>1354</v>
      </c>
      <c r="F3467" t="s">
        <v>290</v>
      </c>
    </row>
    <row r="3468" spans="1:6">
      <c r="A3468" t="s">
        <v>4</v>
      </c>
      <c r="B3468" t="s">
        <v>103</v>
      </c>
      <c r="C3468" t="str">
        <f>_xlfn.XLOOKUP(B3468,'Cijena modela'!$B$2:$B$61,'Cijena modela'!$C$2:$C$61)</f>
        <v>Taycan GTS Sport Turismo</v>
      </c>
      <c r="D3468" t="s">
        <v>133</v>
      </c>
      <c r="E3468" t="s">
        <v>1355</v>
      </c>
      <c r="F3468" t="s">
        <v>1356</v>
      </c>
    </row>
    <row r="3469" spans="1:6">
      <c r="A3469" t="s">
        <v>4</v>
      </c>
      <c r="B3469" t="s">
        <v>103</v>
      </c>
      <c r="C3469" t="str">
        <f>_xlfn.XLOOKUP(B3469,'Cijena modela'!$B$2:$B$61,'Cijena modela'!$C$2:$C$61)</f>
        <v>Taycan GTS Sport Turismo</v>
      </c>
      <c r="D3469" t="s">
        <v>133</v>
      </c>
      <c r="E3469" t="s">
        <v>1357</v>
      </c>
      <c r="F3469" t="s">
        <v>1358</v>
      </c>
    </row>
    <row r="3470" spans="1:6">
      <c r="A3470" t="s">
        <v>4</v>
      </c>
      <c r="B3470" t="s">
        <v>103</v>
      </c>
      <c r="C3470" t="str">
        <f>_xlfn.XLOOKUP(B3470,'Cijena modela'!$B$2:$B$61,'Cijena modela'!$C$2:$C$61)</f>
        <v>Taycan GTS Sport Turismo</v>
      </c>
      <c r="D3470" t="s">
        <v>133</v>
      </c>
      <c r="E3470" t="s">
        <v>1359</v>
      </c>
      <c r="F3470" t="s">
        <v>1360</v>
      </c>
    </row>
    <row r="3471" spans="1:6">
      <c r="A3471" t="s">
        <v>4</v>
      </c>
      <c r="B3471" t="s">
        <v>103</v>
      </c>
      <c r="C3471" t="str">
        <f>_xlfn.XLOOKUP(B3471,'Cijena modela'!$B$2:$B$61,'Cijena modela'!$C$2:$C$61)</f>
        <v>Taycan GTS Sport Turismo</v>
      </c>
      <c r="D3471" t="s">
        <v>133</v>
      </c>
      <c r="E3471" t="s">
        <v>1361</v>
      </c>
      <c r="F3471" t="s">
        <v>1362</v>
      </c>
    </row>
    <row r="3472" spans="1:6">
      <c r="A3472" t="s">
        <v>4</v>
      </c>
      <c r="B3472" t="s">
        <v>103</v>
      </c>
      <c r="C3472" t="str">
        <f>_xlfn.XLOOKUP(B3472,'Cijena modela'!$B$2:$B$61,'Cijena modela'!$C$2:$C$61)</f>
        <v>Taycan GTS Sport Turismo</v>
      </c>
      <c r="D3472" t="s">
        <v>133</v>
      </c>
      <c r="E3472" t="s">
        <v>1363</v>
      </c>
      <c r="F3472" t="s">
        <v>1364</v>
      </c>
    </row>
    <row r="3473" spans="1:6">
      <c r="A3473" t="s">
        <v>4</v>
      </c>
      <c r="B3473" t="s">
        <v>103</v>
      </c>
      <c r="C3473" t="str">
        <f>_xlfn.XLOOKUP(B3473,'Cijena modela'!$B$2:$B$61,'Cijena modela'!$C$2:$C$61)</f>
        <v>Taycan GTS Sport Turismo</v>
      </c>
      <c r="D3473" t="s">
        <v>142</v>
      </c>
      <c r="E3473" t="s">
        <v>1365</v>
      </c>
      <c r="F3473" t="s">
        <v>486</v>
      </c>
    </row>
    <row r="3474" spans="1:6">
      <c r="A3474" t="s">
        <v>4</v>
      </c>
      <c r="B3474" t="s">
        <v>103</v>
      </c>
      <c r="C3474" t="str">
        <f>_xlfn.XLOOKUP(B3474,'Cijena modela'!$B$2:$B$61,'Cijena modela'!$C$2:$C$61)</f>
        <v>Taycan GTS Sport Turismo</v>
      </c>
      <c r="D3474" t="s">
        <v>134</v>
      </c>
      <c r="E3474" t="s">
        <v>1366</v>
      </c>
      <c r="F3474" t="s">
        <v>1367</v>
      </c>
    </row>
    <row r="3475" spans="1:6">
      <c r="A3475" t="s">
        <v>4</v>
      </c>
      <c r="B3475" t="s">
        <v>103</v>
      </c>
      <c r="C3475" t="str">
        <f>_xlfn.XLOOKUP(B3475,'Cijena modela'!$B$2:$B$61,'Cijena modela'!$C$2:$C$61)</f>
        <v>Taycan GTS Sport Turismo</v>
      </c>
      <c r="D3475" t="s">
        <v>142</v>
      </c>
      <c r="E3475" t="s">
        <v>1606</v>
      </c>
      <c r="F3475" t="s">
        <v>1607</v>
      </c>
    </row>
    <row r="3476" spans="1:6">
      <c r="A3476" t="s">
        <v>4</v>
      </c>
      <c r="B3476" t="s">
        <v>103</v>
      </c>
      <c r="C3476" t="str">
        <f>_xlfn.XLOOKUP(B3476,'Cijena modela'!$B$2:$B$61,'Cijena modela'!$C$2:$C$61)</f>
        <v>Taycan GTS Sport Turismo</v>
      </c>
      <c r="D3476" t="s">
        <v>154</v>
      </c>
      <c r="E3476" t="s">
        <v>1368</v>
      </c>
      <c r="F3476" t="s">
        <v>1369</v>
      </c>
    </row>
    <row r="3477" spans="1:6">
      <c r="A3477" t="s">
        <v>4</v>
      </c>
      <c r="B3477" t="s">
        <v>103</v>
      </c>
      <c r="C3477" t="str">
        <f>_xlfn.XLOOKUP(B3477,'Cijena modela'!$B$2:$B$61,'Cijena modela'!$C$2:$C$61)</f>
        <v>Taycan GTS Sport Turismo</v>
      </c>
      <c r="D3477" t="s">
        <v>146</v>
      </c>
      <c r="E3477" t="s">
        <v>1370</v>
      </c>
      <c r="F3477" t="s">
        <v>1628</v>
      </c>
    </row>
    <row r="3478" spans="1:6">
      <c r="A3478" t="s">
        <v>4</v>
      </c>
      <c r="B3478" t="s">
        <v>103</v>
      </c>
      <c r="C3478" t="str">
        <f>_xlfn.XLOOKUP(B3478,'Cijena modela'!$B$2:$B$61,'Cijena modela'!$C$2:$C$61)</f>
        <v>Taycan GTS Sport Turismo</v>
      </c>
      <c r="D3478" t="s">
        <v>142</v>
      </c>
      <c r="E3478" t="s">
        <v>1608</v>
      </c>
      <c r="F3478" t="s">
        <v>1609</v>
      </c>
    </row>
    <row r="3479" spans="1:6">
      <c r="A3479" t="s">
        <v>4</v>
      </c>
      <c r="B3479" t="s">
        <v>103</v>
      </c>
      <c r="C3479" t="str">
        <f>_xlfn.XLOOKUP(B3479,'Cijena modela'!$B$2:$B$61,'Cijena modela'!$C$2:$C$61)</f>
        <v>Taycan GTS Sport Turismo</v>
      </c>
      <c r="D3479" t="s">
        <v>142</v>
      </c>
      <c r="E3479" t="s">
        <v>1610</v>
      </c>
      <c r="F3479" t="s">
        <v>1611</v>
      </c>
    </row>
    <row r="3480" spans="1:6">
      <c r="A3480" t="s">
        <v>4</v>
      </c>
      <c r="B3480" t="s">
        <v>103</v>
      </c>
      <c r="C3480" t="str">
        <f>_xlfn.XLOOKUP(B3480,'Cijena modela'!$B$2:$B$61,'Cijena modela'!$C$2:$C$61)</f>
        <v>Taycan GTS Sport Turismo</v>
      </c>
      <c r="D3480" t="s">
        <v>146</v>
      </c>
      <c r="E3480" t="s">
        <v>1629</v>
      </c>
      <c r="F3480" t="s">
        <v>1630</v>
      </c>
    </row>
    <row r="3481" spans="1:6">
      <c r="A3481" t="s">
        <v>4</v>
      </c>
      <c r="B3481" t="s">
        <v>103</v>
      </c>
      <c r="C3481" t="str">
        <f>_xlfn.XLOOKUP(B3481,'Cijena modela'!$B$2:$B$61,'Cijena modela'!$C$2:$C$61)</f>
        <v>Taycan GTS Sport Turismo</v>
      </c>
      <c r="D3481" t="s">
        <v>138</v>
      </c>
      <c r="E3481" t="s">
        <v>1378</v>
      </c>
      <c r="F3481" t="s">
        <v>1379</v>
      </c>
    </row>
    <row r="3482" spans="1:6">
      <c r="A3482" t="s">
        <v>4</v>
      </c>
      <c r="B3482" t="s">
        <v>103</v>
      </c>
      <c r="C3482" t="str">
        <f>_xlfn.XLOOKUP(B3482,'Cijena modela'!$B$2:$B$61,'Cijena modela'!$C$2:$C$61)</f>
        <v>Taycan GTS Sport Turismo</v>
      </c>
      <c r="D3482" t="s">
        <v>139</v>
      </c>
      <c r="E3482" t="s">
        <v>1380</v>
      </c>
      <c r="F3482" t="s">
        <v>295</v>
      </c>
    </row>
    <row r="3483" spans="1:6">
      <c r="A3483" t="s">
        <v>4</v>
      </c>
      <c r="B3483" t="s">
        <v>103</v>
      </c>
      <c r="C3483" t="str">
        <f>_xlfn.XLOOKUP(B3483,'Cijena modela'!$B$2:$B$61,'Cijena modela'!$C$2:$C$61)</f>
        <v>Taycan GTS Sport Turismo</v>
      </c>
      <c r="D3483" t="s">
        <v>146</v>
      </c>
      <c r="E3483" t="s">
        <v>1383</v>
      </c>
      <c r="F3483" t="s">
        <v>1384</v>
      </c>
    </row>
    <row r="3484" spans="1:6">
      <c r="A3484" t="s">
        <v>4</v>
      </c>
      <c r="B3484" t="s">
        <v>103</v>
      </c>
      <c r="C3484" t="str">
        <f>_xlfn.XLOOKUP(B3484,'Cijena modela'!$B$2:$B$61,'Cijena modela'!$C$2:$C$61)</f>
        <v>Taycan GTS Sport Turismo</v>
      </c>
      <c r="D3484" t="s">
        <v>131</v>
      </c>
      <c r="E3484" t="s">
        <v>1385</v>
      </c>
      <c r="F3484" t="s">
        <v>1386</v>
      </c>
    </row>
    <row r="3485" spans="1:6">
      <c r="A3485" t="s">
        <v>4</v>
      </c>
      <c r="B3485" t="s">
        <v>103</v>
      </c>
      <c r="C3485" t="str">
        <f>_xlfn.XLOOKUP(B3485,'Cijena modela'!$B$2:$B$61,'Cijena modela'!$C$2:$C$61)</f>
        <v>Taycan GTS Sport Turismo</v>
      </c>
      <c r="D3485" t="s">
        <v>139</v>
      </c>
      <c r="E3485" t="s">
        <v>1387</v>
      </c>
      <c r="F3485" t="s">
        <v>1388</v>
      </c>
    </row>
    <row r="3486" spans="1:6">
      <c r="A3486" t="s">
        <v>4</v>
      </c>
      <c r="B3486" t="s">
        <v>103</v>
      </c>
      <c r="C3486" t="str">
        <f>_xlfn.XLOOKUP(B3486,'Cijena modela'!$B$2:$B$61,'Cijena modela'!$C$2:$C$61)</f>
        <v>Taycan GTS Sport Turismo</v>
      </c>
      <c r="D3486" t="s">
        <v>146</v>
      </c>
      <c r="E3486" t="s">
        <v>1389</v>
      </c>
      <c r="F3486" t="s">
        <v>1390</v>
      </c>
    </row>
    <row r="3487" spans="1:6">
      <c r="A3487" t="s">
        <v>4</v>
      </c>
      <c r="B3487" t="s">
        <v>103</v>
      </c>
      <c r="C3487" t="str">
        <f>_xlfn.XLOOKUP(B3487,'Cijena modela'!$B$2:$B$61,'Cijena modela'!$C$2:$C$61)</f>
        <v>Taycan GTS Sport Turismo</v>
      </c>
      <c r="D3487" t="s">
        <v>146</v>
      </c>
      <c r="E3487" t="s">
        <v>1391</v>
      </c>
      <c r="F3487" t="s">
        <v>1631</v>
      </c>
    </row>
    <row r="3488" spans="1:6">
      <c r="A3488" t="s">
        <v>4</v>
      </c>
      <c r="B3488" t="s">
        <v>103</v>
      </c>
      <c r="C3488" t="str">
        <f>_xlfn.XLOOKUP(B3488,'Cijena modela'!$B$2:$B$61,'Cijena modela'!$C$2:$C$61)</f>
        <v>Taycan GTS Sport Turismo</v>
      </c>
      <c r="D3488" t="s">
        <v>146</v>
      </c>
      <c r="E3488" t="s">
        <v>1393</v>
      </c>
      <c r="F3488" t="s">
        <v>1394</v>
      </c>
    </row>
    <row r="3489" spans="1:6">
      <c r="A3489" t="s">
        <v>4</v>
      </c>
      <c r="B3489" t="s">
        <v>103</v>
      </c>
      <c r="C3489" t="str">
        <f>_xlfn.XLOOKUP(B3489,'Cijena modela'!$B$2:$B$61,'Cijena modela'!$C$2:$C$61)</f>
        <v>Taycan GTS Sport Turismo</v>
      </c>
      <c r="D3489" t="s">
        <v>131</v>
      </c>
      <c r="E3489" t="s">
        <v>1395</v>
      </c>
      <c r="F3489" t="s">
        <v>1396</v>
      </c>
    </row>
    <row r="3490" spans="1:6">
      <c r="A3490" t="s">
        <v>4</v>
      </c>
      <c r="B3490" t="s">
        <v>103</v>
      </c>
      <c r="C3490" t="str">
        <f>_xlfn.XLOOKUP(B3490,'Cijena modela'!$B$2:$B$61,'Cijena modela'!$C$2:$C$61)</f>
        <v>Taycan GTS Sport Turismo</v>
      </c>
      <c r="D3490" t="s">
        <v>149</v>
      </c>
      <c r="E3490" t="s">
        <v>1397</v>
      </c>
      <c r="F3490" t="s">
        <v>1398</v>
      </c>
    </row>
    <row r="3491" spans="1:6">
      <c r="A3491" t="s">
        <v>4</v>
      </c>
      <c r="B3491" t="s">
        <v>103</v>
      </c>
      <c r="C3491" t="str">
        <f>_xlfn.XLOOKUP(B3491,'Cijena modela'!$B$2:$B$61,'Cijena modela'!$C$2:$C$61)</f>
        <v>Taycan GTS Sport Turismo</v>
      </c>
      <c r="D3491" t="s">
        <v>149</v>
      </c>
      <c r="E3491" t="s">
        <v>1399</v>
      </c>
      <c r="F3491" t="s">
        <v>1400</v>
      </c>
    </row>
    <row r="3492" spans="1:6">
      <c r="A3492" t="s">
        <v>4</v>
      </c>
      <c r="B3492" t="s">
        <v>103</v>
      </c>
      <c r="C3492" t="str">
        <f>_xlfn.XLOOKUP(B3492,'Cijena modela'!$B$2:$B$61,'Cijena modela'!$C$2:$C$61)</f>
        <v>Taycan GTS Sport Turismo</v>
      </c>
      <c r="D3492" t="s">
        <v>139</v>
      </c>
      <c r="E3492" t="s">
        <v>1401</v>
      </c>
      <c r="F3492" t="s">
        <v>1402</v>
      </c>
    </row>
    <row r="3493" spans="1:6">
      <c r="A3493" t="s">
        <v>4</v>
      </c>
      <c r="B3493" t="s">
        <v>103</v>
      </c>
      <c r="C3493" t="str">
        <f>_xlfn.XLOOKUP(B3493,'Cijena modela'!$B$2:$B$61,'Cijena modela'!$C$2:$C$61)</f>
        <v>Taycan GTS Sport Turismo</v>
      </c>
      <c r="D3493" t="s">
        <v>139</v>
      </c>
      <c r="E3493" t="s">
        <v>1403</v>
      </c>
      <c r="F3493" t="s">
        <v>1404</v>
      </c>
    </row>
    <row r="3494" spans="1:6">
      <c r="A3494" t="s">
        <v>4</v>
      </c>
      <c r="B3494" t="s">
        <v>103</v>
      </c>
      <c r="C3494" t="str">
        <f>_xlfn.XLOOKUP(B3494,'Cijena modela'!$B$2:$B$61,'Cijena modela'!$C$2:$C$61)</f>
        <v>Taycan GTS Sport Turismo</v>
      </c>
      <c r="D3494" t="s">
        <v>131</v>
      </c>
      <c r="E3494" t="s">
        <v>1405</v>
      </c>
      <c r="F3494" t="s">
        <v>1406</v>
      </c>
    </row>
    <row r="3495" spans="1:6">
      <c r="A3495" t="s">
        <v>4</v>
      </c>
      <c r="B3495" t="s">
        <v>103</v>
      </c>
      <c r="C3495" t="str">
        <f>_xlfn.XLOOKUP(B3495,'Cijena modela'!$B$2:$B$61,'Cijena modela'!$C$2:$C$61)</f>
        <v>Taycan GTS Sport Turismo</v>
      </c>
      <c r="D3495" t="s">
        <v>146</v>
      </c>
      <c r="E3495" t="s">
        <v>1632</v>
      </c>
      <c r="F3495" t="s">
        <v>1633</v>
      </c>
    </row>
    <row r="3496" spans="1:6">
      <c r="A3496" t="s">
        <v>4</v>
      </c>
      <c r="B3496" t="s">
        <v>103</v>
      </c>
      <c r="C3496" t="str">
        <f>_xlfn.XLOOKUP(B3496,'Cijena modela'!$B$2:$B$61,'Cijena modela'!$C$2:$C$61)</f>
        <v>Taycan GTS Sport Turismo</v>
      </c>
      <c r="D3496" t="s">
        <v>136</v>
      </c>
      <c r="E3496" t="s">
        <v>1415</v>
      </c>
      <c r="F3496" t="s">
        <v>1416</v>
      </c>
    </row>
    <row r="3497" spans="1:6">
      <c r="A3497" t="s">
        <v>4</v>
      </c>
      <c r="B3497" t="s">
        <v>103</v>
      </c>
      <c r="C3497" t="str">
        <f>_xlfn.XLOOKUP(B3497,'Cijena modela'!$B$2:$B$61,'Cijena modela'!$C$2:$C$61)</f>
        <v>Taycan GTS Sport Turismo</v>
      </c>
      <c r="D3497" t="s">
        <v>149</v>
      </c>
      <c r="E3497" t="s">
        <v>1701</v>
      </c>
      <c r="F3497" t="s">
        <v>1702</v>
      </c>
    </row>
    <row r="3498" spans="1:6">
      <c r="A3498" t="s">
        <v>4</v>
      </c>
      <c r="B3498" t="s">
        <v>103</v>
      </c>
      <c r="C3498" t="str">
        <f>_xlfn.XLOOKUP(B3498,'Cijena modela'!$B$2:$B$61,'Cijena modela'!$C$2:$C$61)</f>
        <v>Taycan GTS Sport Turismo</v>
      </c>
      <c r="D3498" t="s">
        <v>140</v>
      </c>
      <c r="E3498" t="s">
        <v>1417</v>
      </c>
      <c r="F3498" t="s">
        <v>1418</v>
      </c>
    </row>
    <row r="3499" spans="1:6">
      <c r="A3499" t="s">
        <v>4</v>
      </c>
      <c r="B3499" t="s">
        <v>103</v>
      </c>
      <c r="C3499" t="str">
        <f>_xlfn.XLOOKUP(B3499,'Cijena modela'!$B$2:$B$61,'Cijena modela'!$C$2:$C$61)</f>
        <v>Taycan GTS Sport Turismo</v>
      </c>
      <c r="D3499" t="s">
        <v>140</v>
      </c>
      <c r="E3499" t="s">
        <v>1419</v>
      </c>
      <c r="F3499" t="s">
        <v>1420</v>
      </c>
    </row>
    <row r="3500" spans="1:6">
      <c r="A3500" t="s">
        <v>4</v>
      </c>
      <c r="B3500" t="s">
        <v>103</v>
      </c>
      <c r="C3500" t="str">
        <f>_xlfn.XLOOKUP(B3500,'Cijena modela'!$B$2:$B$61,'Cijena modela'!$C$2:$C$61)</f>
        <v>Taycan GTS Sport Turismo</v>
      </c>
      <c r="D3500" t="s">
        <v>140</v>
      </c>
      <c r="E3500" t="s">
        <v>1421</v>
      </c>
      <c r="F3500" t="s">
        <v>1422</v>
      </c>
    </row>
    <row r="3501" spans="1:6">
      <c r="A3501" t="s">
        <v>4</v>
      </c>
      <c r="B3501" t="s">
        <v>103</v>
      </c>
      <c r="C3501" t="str">
        <f>_xlfn.XLOOKUP(B3501,'Cijena modela'!$B$2:$B$61,'Cijena modela'!$C$2:$C$61)</f>
        <v>Taycan GTS Sport Turismo</v>
      </c>
      <c r="D3501" t="s">
        <v>131</v>
      </c>
      <c r="E3501" t="s">
        <v>1423</v>
      </c>
      <c r="F3501" t="s">
        <v>1424</v>
      </c>
    </row>
    <row r="3502" spans="1:6">
      <c r="A3502" t="s">
        <v>4</v>
      </c>
      <c r="B3502" t="s">
        <v>103</v>
      </c>
      <c r="C3502" t="str">
        <f>_xlfn.XLOOKUP(B3502,'Cijena modela'!$B$2:$B$61,'Cijena modela'!$C$2:$C$61)</f>
        <v>Taycan GTS Sport Turismo</v>
      </c>
      <c r="D3502" t="s">
        <v>136</v>
      </c>
      <c r="E3502" t="s">
        <v>1634</v>
      </c>
      <c r="F3502" t="s">
        <v>175</v>
      </c>
    </row>
    <row r="3503" spans="1:6">
      <c r="A3503" t="s">
        <v>4</v>
      </c>
      <c r="B3503" t="s">
        <v>103</v>
      </c>
      <c r="C3503" t="str">
        <f>_xlfn.XLOOKUP(B3503,'Cijena modela'!$B$2:$B$61,'Cijena modela'!$C$2:$C$61)</f>
        <v>Taycan GTS Sport Turismo</v>
      </c>
      <c r="D3503" t="s">
        <v>147</v>
      </c>
      <c r="E3503" t="s">
        <v>1433</v>
      </c>
      <c r="F3503" t="s">
        <v>1434</v>
      </c>
    </row>
    <row r="3504" spans="1:6">
      <c r="A3504" t="s">
        <v>4</v>
      </c>
      <c r="B3504" t="s">
        <v>103</v>
      </c>
      <c r="C3504" t="str">
        <f>_xlfn.XLOOKUP(B3504,'Cijena modela'!$B$2:$B$61,'Cijena modela'!$C$2:$C$61)</f>
        <v>Taycan GTS Sport Turismo</v>
      </c>
      <c r="D3504" t="s">
        <v>140</v>
      </c>
      <c r="E3504" t="s">
        <v>1705</v>
      </c>
      <c r="F3504" t="s">
        <v>1706</v>
      </c>
    </row>
    <row r="3505" spans="1:6">
      <c r="A3505" t="s">
        <v>4</v>
      </c>
      <c r="B3505" t="s">
        <v>103</v>
      </c>
      <c r="C3505" t="str">
        <f>_xlfn.XLOOKUP(B3505,'Cijena modela'!$B$2:$B$61,'Cijena modela'!$C$2:$C$61)</f>
        <v>Taycan GTS Sport Turismo</v>
      </c>
      <c r="D3505" t="s">
        <v>149</v>
      </c>
      <c r="E3505" t="s">
        <v>1435</v>
      </c>
      <c r="F3505" t="s">
        <v>1436</v>
      </c>
    </row>
    <row r="3506" spans="1:6">
      <c r="A3506" t="s">
        <v>4</v>
      </c>
      <c r="B3506" t="s">
        <v>103</v>
      </c>
      <c r="C3506" t="str">
        <f>_xlfn.XLOOKUP(B3506,'Cijena modela'!$B$2:$B$61,'Cijena modela'!$C$2:$C$61)</f>
        <v>Taycan GTS Sport Turismo</v>
      </c>
      <c r="D3506" t="s">
        <v>136</v>
      </c>
      <c r="E3506" t="s">
        <v>1437</v>
      </c>
      <c r="F3506" t="s">
        <v>559</v>
      </c>
    </row>
    <row r="3507" spans="1:6">
      <c r="A3507" t="s">
        <v>4</v>
      </c>
      <c r="B3507" t="s">
        <v>103</v>
      </c>
      <c r="C3507" t="str">
        <f>_xlfn.XLOOKUP(B3507,'Cijena modela'!$B$2:$B$61,'Cijena modela'!$C$2:$C$61)</f>
        <v>Taycan GTS Sport Turismo</v>
      </c>
      <c r="D3507" t="s">
        <v>136</v>
      </c>
      <c r="E3507" t="s">
        <v>1438</v>
      </c>
      <c r="F3507" t="s">
        <v>333</v>
      </c>
    </row>
    <row r="3508" spans="1:6">
      <c r="A3508" t="s">
        <v>4</v>
      </c>
      <c r="B3508" t="s">
        <v>103</v>
      </c>
      <c r="C3508" t="str">
        <f>_xlfn.XLOOKUP(B3508,'Cijena modela'!$B$2:$B$61,'Cijena modela'!$C$2:$C$61)</f>
        <v>Taycan GTS Sport Turismo</v>
      </c>
      <c r="D3508" t="s">
        <v>136</v>
      </c>
      <c r="E3508" t="s">
        <v>1439</v>
      </c>
      <c r="F3508" t="s">
        <v>1440</v>
      </c>
    </row>
    <row r="3509" spans="1:6">
      <c r="A3509" t="s">
        <v>4</v>
      </c>
      <c r="B3509" t="s">
        <v>103</v>
      </c>
      <c r="C3509" t="str">
        <f>_xlfn.XLOOKUP(B3509,'Cijena modela'!$B$2:$B$61,'Cijena modela'!$C$2:$C$61)</f>
        <v>Taycan GTS Sport Turismo</v>
      </c>
      <c r="D3509" t="s">
        <v>136</v>
      </c>
      <c r="E3509" t="s">
        <v>1441</v>
      </c>
      <c r="F3509" t="s">
        <v>1442</v>
      </c>
    </row>
    <row r="3510" spans="1:6">
      <c r="A3510" t="s">
        <v>4</v>
      </c>
      <c r="B3510" t="s">
        <v>103</v>
      </c>
      <c r="C3510" t="str">
        <f>_xlfn.XLOOKUP(B3510,'Cijena modela'!$B$2:$B$61,'Cijena modela'!$C$2:$C$61)</f>
        <v>Taycan GTS Sport Turismo</v>
      </c>
      <c r="D3510" t="s">
        <v>149</v>
      </c>
      <c r="E3510" t="s">
        <v>1443</v>
      </c>
      <c r="F3510" t="s">
        <v>1444</v>
      </c>
    </row>
    <row r="3511" spans="1:6">
      <c r="A3511" t="s">
        <v>4</v>
      </c>
      <c r="B3511" t="s">
        <v>103</v>
      </c>
      <c r="C3511" t="str">
        <f>_xlfn.XLOOKUP(B3511,'Cijena modela'!$B$2:$B$61,'Cijena modela'!$C$2:$C$61)</f>
        <v>Taycan GTS Sport Turismo</v>
      </c>
      <c r="D3511" t="s">
        <v>143</v>
      </c>
      <c r="E3511" t="s">
        <v>1445</v>
      </c>
      <c r="F3511" t="s">
        <v>1446</v>
      </c>
    </row>
    <row r="3512" spans="1:6">
      <c r="A3512" t="s">
        <v>4</v>
      </c>
      <c r="B3512" t="s">
        <v>103</v>
      </c>
      <c r="C3512" t="str">
        <f>_xlfn.XLOOKUP(B3512,'Cijena modela'!$B$2:$B$61,'Cijena modela'!$C$2:$C$61)</f>
        <v>Taycan GTS Sport Turismo</v>
      </c>
      <c r="D3512" t="s">
        <v>131</v>
      </c>
      <c r="E3512" t="s">
        <v>1447</v>
      </c>
      <c r="F3512" t="s">
        <v>1448</v>
      </c>
    </row>
    <row r="3513" spans="1:6">
      <c r="A3513" t="s">
        <v>4</v>
      </c>
      <c r="B3513" t="s">
        <v>103</v>
      </c>
      <c r="C3513" t="str">
        <f>_xlfn.XLOOKUP(B3513,'Cijena modela'!$B$2:$B$61,'Cijena modela'!$C$2:$C$61)</f>
        <v>Taycan GTS Sport Turismo</v>
      </c>
      <c r="D3513" t="s">
        <v>143</v>
      </c>
      <c r="E3513" t="s">
        <v>1449</v>
      </c>
      <c r="F3513" t="s">
        <v>1450</v>
      </c>
    </row>
    <row r="3514" spans="1:6">
      <c r="A3514" t="s">
        <v>4</v>
      </c>
      <c r="B3514" t="s">
        <v>103</v>
      </c>
      <c r="C3514" t="str">
        <f>_xlfn.XLOOKUP(B3514,'Cijena modela'!$B$2:$B$61,'Cijena modela'!$C$2:$C$61)</f>
        <v>Taycan GTS Sport Turismo</v>
      </c>
      <c r="D3514" t="s">
        <v>143</v>
      </c>
      <c r="E3514" t="s">
        <v>1451</v>
      </c>
      <c r="F3514" t="s">
        <v>1452</v>
      </c>
    </row>
    <row r="3515" spans="1:6">
      <c r="A3515" t="s">
        <v>4</v>
      </c>
      <c r="B3515" t="s">
        <v>103</v>
      </c>
      <c r="C3515" t="str">
        <f>_xlfn.XLOOKUP(B3515,'Cijena modela'!$B$2:$B$61,'Cijena modela'!$C$2:$C$61)</f>
        <v>Taycan GTS Sport Turismo</v>
      </c>
      <c r="D3515" t="s">
        <v>147</v>
      </c>
      <c r="E3515" t="s">
        <v>1453</v>
      </c>
      <c r="F3515" t="s">
        <v>1454</v>
      </c>
    </row>
    <row r="3516" spans="1:6">
      <c r="A3516" t="s">
        <v>4</v>
      </c>
      <c r="B3516" t="s">
        <v>103</v>
      </c>
      <c r="C3516" t="str">
        <f>_xlfn.XLOOKUP(B3516,'Cijena modela'!$B$2:$B$61,'Cijena modela'!$C$2:$C$61)</f>
        <v>Taycan GTS Sport Turismo</v>
      </c>
      <c r="D3516" t="s">
        <v>147</v>
      </c>
      <c r="E3516" t="s">
        <v>1455</v>
      </c>
      <c r="F3516" t="s">
        <v>236</v>
      </c>
    </row>
    <row r="3517" spans="1:6">
      <c r="A3517" t="s">
        <v>4</v>
      </c>
      <c r="B3517" t="s">
        <v>103</v>
      </c>
      <c r="C3517" t="str">
        <f>_xlfn.XLOOKUP(B3517,'Cijena modela'!$B$2:$B$61,'Cijena modela'!$C$2:$C$61)</f>
        <v>Taycan GTS Sport Turismo</v>
      </c>
      <c r="D3517" t="s">
        <v>147</v>
      </c>
      <c r="E3517" t="s">
        <v>1456</v>
      </c>
      <c r="F3517" t="s">
        <v>1457</v>
      </c>
    </row>
    <row r="3518" spans="1:6">
      <c r="A3518" t="s">
        <v>4</v>
      </c>
      <c r="B3518" t="s">
        <v>103</v>
      </c>
      <c r="C3518" t="str">
        <f>_xlfn.XLOOKUP(B3518,'Cijena modela'!$B$2:$B$61,'Cijena modela'!$C$2:$C$61)</f>
        <v>Taycan GTS Sport Turismo</v>
      </c>
      <c r="D3518" t="s">
        <v>132</v>
      </c>
      <c r="E3518" t="s">
        <v>1458</v>
      </c>
      <c r="F3518" t="s">
        <v>1459</v>
      </c>
    </row>
    <row r="3519" spans="1:6">
      <c r="A3519" t="s">
        <v>4</v>
      </c>
      <c r="B3519" t="s">
        <v>103</v>
      </c>
      <c r="C3519" t="str">
        <f>_xlfn.XLOOKUP(B3519,'Cijena modela'!$B$2:$B$61,'Cijena modela'!$C$2:$C$61)</f>
        <v>Taycan GTS Sport Turismo</v>
      </c>
      <c r="D3519" t="s">
        <v>132</v>
      </c>
      <c r="E3519" t="s">
        <v>1463</v>
      </c>
      <c r="F3519" t="s">
        <v>1464</v>
      </c>
    </row>
    <row r="3520" spans="1:6">
      <c r="A3520" t="s">
        <v>4</v>
      </c>
      <c r="B3520" t="s">
        <v>103</v>
      </c>
      <c r="C3520" t="str">
        <f>_xlfn.XLOOKUP(B3520,'Cijena modela'!$B$2:$B$61,'Cijena modela'!$C$2:$C$61)</f>
        <v>Taycan GTS Sport Turismo</v>
      </c>
      <c r="D3520" t="s">
        <v>132</v>
      </c>
      <c r="E3520" t="s">
        <v>1465</v>
      </c>
      <c r="F3520" t="s">
        <v>310</v>
      </c>
    </row>
    <row r="3521" spans="1:6">
      <c r="A3521" t="s">
        <v>4</v>
      </c>
      <c r="B3521" t="s">
        <v>103</v>
      </c>
      <c r="C3521" t="str">
        <f>_xlfn.XLOOKUP(B3521,'Cijena modela'!$B$2:$B$61,'Cijena modela'!$C$2:$C$61)</f>
        <v>Taycan GTS Sport Turismo</v>
      </c>
      <c r="D3521" t="s">
        <v>132</v>
      </c>
      <c r="E3521" t="s">
        <v>1466</v>
      </c>
      <c r="F3521" t="s">
        <v>1467</v>
      </c>
    </row>
    <row r="3522" spans="1:6">
      <c r="A3522" t="s">
        <v>4</v>
      </c>
      <c r="B3522" t="s">
        <v>103</v>
      </c>
      <c r="C3522" t="str">
        <f>_xlfn.XLOOKUP(B3522,'Cijena modela'!$B$2:$B$61,'Cijena modela'!$C$2:$C$61)</f>
        <v>Taycan GTS Sport Turismo</v>
      </c>
      <c r="D3522" t="s">
        <v>132</v>
      </c>
      <c r="E3522" t="s">
        <v>1468</v>
      </c>
      <c r="F3522" t="s">
        <v>1469</v>
      </c>
    </row>
    <row r="3523" spans="1:6">
      <c r="A3523" t="s">
        <v>4</v>
      </c>
      <c r="B3523" t="s">
        <v>103</v>
      </c>
      <c r="C3523" t="str">
        <f>_xlfn.XLOOKUP(B3523,'Cijena modela'!$B$2:$B$61,'Cijena modela'!$C$2:$C$61)</f>
        <v>Taycan GTS Sport Turismo</v>
      </c>
      <c r="D3523" t="s">
        <v>144</v>
      </c>
      <c r="E3523" t="s">
        <v>1470</v>
      </c>
      <c r="F3523" t="s">
        <v>1471</v>
      </c>
    </row>
    <row r="3524" spans="1:6">
      <c r="A3524" t="s">
        <v>4</v>
      </c>
      <c r="B3524" t="s">
        <v>103</v>
      </c>
      <c r="C3524" t="str">
        <f>_xlfn.XLOOKUP(B3524,'Cijena modela'!$B$2:$B$61,'Cijena modela'!$C$2:$C$61)</f>
        <v>Taycan GTS Sport Turismo</v>
      </c>
      <c r="D3524" t="s">
        <v>136</v>
      </c>
      <c r="E3524" t="s">
        <v>1472</v>
      </c>
      <c r="F3524" t="s">
        <v>1473</v>
      </c>
    </row>
    <row r="3525" spans="1:6">
      <c r="A3525" t="s">
        <v>4</v>
      </c>
      <c r="B3525" t="s">
        <v>103</v>
      </c>
      <c r="C3525" t="str">
        <f>_xlfn.XLOOKUP(B3525,'Cijena modela'!$B$2:$B$61,'Cijena modela'!$C$2:$C$61)</f>
        <v>Taycan GTS Sport Turismo</v>
      </c>
      <c r="D3525" t="s">
        <v>144</v>
      </c>
      <c r="E3525" t="s">
        <v>1474</v>
      </c>
      <c r="F3525" t="s">
        <v>1475</v>
      </c>
    </row>
    <row r="3526" spans="1:6">
      <c r="A3526" t="s">
        <v>4</v>
      </c>
      <c r="B3526" t="s">
        <v>103</v>
      </c>
      <c r="C3526" t="str">
        <f>_xlfn.XLOOKUP(B3526,'Cijena modela'!$B$2:$B$61,'Cijena modela'!$C$2:$C$61)</f>
        <v>Taycan GTS Sport Turismo</v>
      </c>
      <c r="D3526" t="s">
        <v>144</v>
      </c>
      <c r="E3526" t="s">
        <v>1476</v>
      </c>
      <c r="F3526" t="s">
        <v>1477</v>
      </c>
    </row>
    <row r="3527" spans="1:6">
      <c r="A3527" t="s">
        <v>4</v>
      </c>
      <c r="B3527" t="s">
        <v>103</v>
      </c>
      <c r="C3527" t="str">
        <f>_xlfn.XLOOKUP(B3527,'Cijena modela'!$B$2:$B$61,'Cijena modela'!$C$2:$C$61)</f>
        <v>Taycan GTS Sport Turismo</v>
      </c>
      <c r="D3527" t="s">
        <v>144</v>
      </c>
      <c r="E3527" t="s">
        <v>1478</v>
      </c>
      <c r="F3527" t="s">
        <v>1479</v>
      </c>
    </row>
    <row r="3528" spans="1:6">
      <c r="A3528" t="s">
        <v>4</v>
      </c>
      <c r="B3528" t="s">
        <v>103</v>
      </c>
      <c r="C3528" t="str">
        <f>_xlfn.XLOOKUP(B3528,'Cijena modela'!$B$2:$B$61,'Cijena modela'!$C$2:$C$61)</f>
        <v>Taycan GTS Sport Turismo</v>
      </c>
      <c r="D3528" t="s">
        <v>144</v>
      </c>
      <c r="E3528" t="s">
        <v>1635</v>
      </c>
      <c r="F3528" t="s">
        <v>1636</v>
      </c>
    </row>
    <row r="3529" spans="1:6">
      <c r="A3529" t="s">
        <v>4</v>
      </c>
      <c r="B3529" t="s">
        <v>103</v>
      </c>
      <c r="C3529" t="str">
        <f>_xlfn.XLOOKUP(B3529,'Cijena modela'!$B$2:$B$61,'Cijena modela'!$C$2:$C$61)</f>
        <v>Taycan GTS Sport Turismo</v>
      </c>
      <c r="D3529" t="s">
        <v>147</v>
      </c>
      <c r="E3529" t="s">
        <v>1480</v>
      </c>
      <c r="F3529" t="s">
        <v>1481</v>
      </c>
    </row>
    <row r="3530" spans="1:6">
      <c r="A3530" t="s">
        <v>4</v>
      </c>
      <c r="B3530" t="s">
        <v>103</v>
      </c>
      <c r="C3530" t="str">
        <f>_xlfn.XLOOKUP(B3530,'Cijena modela'!$B$2:$B$61,'Cijena modela'!$C$2:$C$61)</f>
        <v>Taycan GTS Sport Turismo</v>
      </c>
      <c r="D3530" t="s">
        <v>147</v>
      </c>
      <c r="E3530" t="s">
        <v>1482</v>
      </c>
      <c r="F3530" t="s">
        <v>1483</v>
      </c>
    </row>
    <row r="3531" spans="1:6">
      <c r="A3531" t="s">
        <v>4</v>
      </c>
      <c r="B3531" t="s">
        <v>103</v>
      </c>
      <c r="C3531" t="str">
        <f>_xlfn.XLOOKUP(B3531,'Cijena modela'!$B$2:$B$61,'Cijena modela'!$C$2:$C$61)</f>
        <v>Taycan GTS Sport Turismo</v>
      </c>
      <c r="D3531" t="s">
        <v>145</v>
      </c>
      <c r="E3531" t="s">
        <v>1484</v>
      </c>
      <c r="F3531" t="s">
        <v>1485</v>
      </c>
    </row>
    <row r="3532" spans="1:6">
      <c r="A3532" t="s">
        <v>4</v>
      </c>
      <c r="B3532" t="s">
        <v>103</v>
      </c>
      <c r="C3532" t="str">
        <f>_xlfn.XLOOKUP(B3532,'Cijena modela'!$B$2:$B$61,'Cijena modela'!$C$2:$C$61)</f>
        <v>Taycan GTS Sport Turismo</v>
      </c>
      <c r="D3532" t="s">
        <v>171</v>
      </c>
      <c r="E3532" t="s">
        <v>1486</v>
      </c>
      <c r="F3532" t="s">
        <v>1487</v>
      </c>
    </row>
    <row r="3533" spans="1:6">
      <c r="A3533" t="s">
        <v>4</v>
      </c>
      <c r="B3533" t="s">
        <v>103</v>
      </c>
      <c r="C3533" t="str">
        <f>_xlfn.XLOOKUP(B3533,'Cijena modela'!$B$2:$B$61,'Cijena modela'!$C$2:$C$61)</f>
        <v>Taycan GTS Sport Turismo</v>
      </c>
      <c r="D3533" t="s">
        <v>132</v>
      </c>
      <c r="E3533" t="s">
        <v>1637</v>
      </c>
      <c r="F3533" t="s">
        <v>1638</v>
      </c>
    </row>
    <row r="3534" spans="1:6">
      <c r="A3534" t="s">
        <v>4</v>
      </c>
      <c r="B3534" t="s">
        <v>103</v>
      </c>
      <c r="C3534" t="str">
        <f>_xlfn.XLOOKUP(B3534,'Cijena modela'!$B$2:$B$61,'Cijena modela'!$C$2:$C$61)</f>
        <v>Taycan GTS Sport Turismo</v>
      </c>
      <c r="D3534" t="s">
        <v>137</v>
      </c>
      <c r="E3534" t="s">
        <v>1488</v>
      </c>
      <c r="F3534" t="s">
        <v>1489</v>
      </c>
    </row>
    <row r="3535" spans="1:6">
      <c r="A3535" t="s">
        <v>4</v>
      </c>
      <c r="B3535" t="s">
        <v>103</v>
      </c>
      <c r="C3535" t="str">
        <f>_xlfn.XLOOKUP(B3535,'Cijena modela'!$B$2:$B$61,'Cijena modela'!$C$2:$C$61)</f>
        <v>Taycan GTS Sport Turismo</v>
      </c>
      <c r="D3535" t="s">
        <v>155</v>
      </c>
      <c r="E3535" t="s">
        <v>1490</v>
      </c>
      <c r="F3535" t="s">
        <v>170</v>
      </c>
    </row>
    <row r="3536" spans="1:6">
      <c r="A3536" t="s">
        <v>4</v>
      </c>
      <c r="B3536" t="s">
        <v>103</v>
      </c>
      <c r="C3536" t="str">
        <f>_xlfn.XLOOKUP(B3536,'Cijena modela'!$B$2:$B$61,'Cijena modela'!$C$2:$C$61)</f>
        <v>Taycan GTS Sport Turismo</v>
      </c>
      <c r="D3536" t="s">
        <v>147</v>
      </c>
      <c r="E3536" t="s">
        <v>1491</v>
      </c>
      <c r="F3536" t="s">
        <v>1492</v>
      </c>
    </row>
    <row r="3537" spans="1:6">
      <c r="A3537" t="s">
        <v>4</v>
      </c>
      <c r="B3537" t="s">
        <v>103</v>
      </c>
      <c r="C3537" t="str">
        <f>_xlfn.XLOOKUP(B3537,'Cijena modela'!$B$2:$B$61,'Cijena modela'!$C$2:$C$61)</f>
        <v>Taycan GTS Sport Turismo</v>
      </c>
      <c r="D3537" t="s">
        <v>147</v>
      </c>
      <c r="E3537" t="s">
        <v>1493</v>
      </c>
      <c r="F3537" t="s">
        <v>1494</v>
      </c>
    </row>
    <row r="3538" spans="1:6">
      <c r="A3538" t="s">
        <v>4</v>
      </c>
      <c r="B3538" t="s">
        <v>103</v>
      </c>
      <c r="C3538" t="str">
        <f>_xlfn.XLOOKUP(B3538,'Cijena modela'!$B$2:$B$61,'Cijena modela'!$C$2:$C$61)</f>
        <v>Taycan GTS Sport Turismo</v>
      </c>
      <c r="D3538" t="s">
        <v>147</v>
      </c>
      <c r="E3538" t="s">
        <v>1495</v>
      </c>
      <c r="F3538" t="s">
        <v>1496</v>
      </c>
    </row>
    <row r="3539" spans="1:6">
      <c r="A3539" t="s">
        <v>4</v>
      </c>
      <c r="B3539" t="s">
        <v>103</v>
      </c>
      <c r="C3539" t="str">
        <f>_xlfn.XLOOKUP(B3539,'Cijena modela'!$B$2:$B$61,'Cijena modela'!$C$2:$C$61)</f>
        <v>Taycan GTS Sport Turismo</v>
      </c>
      <c r="D3539" t="s">
        <v>139</v>
      </c>
      <c r="E3539" t="s">
        <v>1499</v>
      </c>
      <c r="F3539" t="s">
        <v>1500</v>
      </c>
    </row>
    <row r="3540" spans="1:6">
      <c r="A3540" t="s">
        <v>4</v>
      </c>
      <c r="B3540" t="s">
        <v>103</v>
      </c>
      <c r="C3540" t="str">
        <f>_xlfn.XLOOKUP(B3540,'Cijena modela'!$B$2:$B$61,'Cijena modela'!$C$2:$C$61)</f>
        <v>Taycan GTS Sport Turismo</v>
      </c>
      <c r="D3540" t="s">
        <v>139</v>
      </c>
      <c r="E3540" t="s">
        <v>1501</v>
      </c>
      <c r="F3540" t="s">
        <v>1502</v>
      </c>
    </row>
    <row r="3541" spans="1:6">
      <c r="A3541" t="s">
        <v>4</v>
      </c>
      <c r="B3541" t="s">
        <v>103</v>
      </c>
      <c r="C3541" t="str">
        <f>_xlfn.XLOOKUP(B3541,'Cijena modela'!$B$2:$B$61,'Cijena modela'!$C$2:$C$61)</f>
        <v>Taycan GTS Sport Turismo</v>
      </c>
      <c r="D3541" t="s">
        <v>139</v>
      </c>
      <c r="E3541" t="s">
        <v>1503</v>
      </c>
      <c r="F3541" t="s">
        <v>1504</v>
      </c>
    </row>
    <row r="3542" spans="1:6">
      <c r="A3542" t="s">
        <v>4</v>
      </c>
      <c r="B3542" t="s">
        <v>103</v>
      </c>
      <c r="C3542" t="str">
        <f>_xlfn.XLOOKUP(B3542,'Cijena modela'!$B$2:$B$61,'Cijena modela'!$C$2:$C$61)</f>
        <v>Taycan GTS Sport Turismo</v>
      </c>
      <c r="D3542" t="s">
        <v>139</v>
      </c>
      <c r="E3542" t="s">
        <v>1639</v>
      </c>
      <c r="F3542" t="s">
        <v>1640</v>
      </c>
    </row>
    <row r="3543" spans="1:6">
      <c r="A3543" t="s">
        <v>4</v>
      </c>
      <c r="B3543" t="s">
        <v>103</v>
      </c>
      <c r="C3543" t="str">
        <f>_xlfn.XLOOKUP(B3543,'Cijena modela'!$B$2:$B$61,'Cijena modela'!$C$2:$C$61)</f>
        <v>Taycan GTS Sport Turismo</v>
      </c>
      <c r="D3543" t="s">
        <v>141</v>
      </c>
      <c r="E3543" t="s">
        <v>1505</v>
      </c>
      <c r="F3543" t="s">
        <v>1506</v>
      </c>
    </row>
    <row r="3544" spans="1:6">
      <c r="A3544" t="s">
        <v>4</v>
      </c>
      <c r="B3544" t="s">
        <v>103</v>
      </c>
      <c r="C3544" t="str">
        <f>_xlfn.XLOOKUP(B3544,'Cijena modela'!$B$2:$B$61,'Cijena modela'!$C$2:$C$61)</f>
        <v>Taycan GTS Sport Turismo</v>
      </c>
      <c r="D3544" t="s">
        <v>141</v>
      </c>
      <c r="E3544" t="s">
        <v>1641</v>
      </c>
      <c r="F3544" t="s">
        <v>1642</v>
      </c>
    </row>
    <row r="3545" spans="1:6">
      <c r="A3545" t="s">
        <v>4</v>
      </c>
      <c r="B3545" t="s">
        <v>103</v>
      </c>
      <c r="C3545" t="str">
        <f>_xlfn.XLOOKUP(B3545,'Cijena modela'!$B$2:$B$61,'Cijena modela'!$C$2:$C$61)</f>
        <v>Taycan GTS Sport Turismo</v>
      </c>
      <c r="D3545" t="s">
        <v>134</v>
      </c>
      <c r="E3545" t="s">
        <v>1507</v>
      </c>
      <c r="F3545" t="s">
        <v>1508</v>
      </c>
    </row>
    <row r="3546" spans="1:6">
      <c r="A3546" t="s">
        <v>4</v>
      </c>
      <c r="B3546" t="s">
        <v>103</v>
      </c>
      <c r="C3546" t="str">
        <f>_xlfn.XLOOKUP(B3546,'Cijena modela'!$B$2:$B$61,'Cijena modela'!$C$2:$C$61)</f>
        <v>Taycan GTS Sport Turismo</v>
      </c>
      <c r="D3546" t="s">
        <v>148</v>
      </c>
      <c r="E3546" t="s">
        <v>1509</v>
      </c>
      <c r="F3546" t="s">
        <v>1510</v>
      </c>
    </row>
    <row r="3547" spans="1:6">
      <c r="A3547" t="s">
        <v>4</v>
      </c>
      <c r="B3547" t="s">
        <v>103</v>
      </c>
      <c r="C3547" t="str">
        <f>_xlfn.XLOOKUP(B3547,'Cijena modela'!$B$2:$B$61,'Cijena modela'!$C$2:$C$61)</f>
        <v>Taycan GTS Sport Turismo</v>
      </c>
      <c r="D3547" t="s">
        <v>139</v>
      </c>
      <c r="E3547" t="s">
        <v>1511</v>
      </c>
      <c r="F3547" t="s">
        <v>1512</v>
      </c>
    </row>
    <row r="3548" spans="1:6">
      <c r="A3548" t="s">
        <v>4</v>
      </c>
      <c r="B3548" t="s">
        <v>103</v>
      </c>
      <c r="C3548" t="str">
        <f>_xlfn.XLOOKUP(B3548,'Cijena modela'!$B$2:$B$61,'Cijena modela'!$C$2:$C$61)</f>
        <v>Taycan GTS Sport Turismo</v>
      </c>
      <c r="D3548" t="s">
        <v>139</v>
      </c>
      <c r="E3548" t="s">
        <v>1513</v>
      </c>
      <c r="F3548" t="s">
        <v>1514</v>
      </c>
    </row>
    <row r="3549" spans="1:6">
      <c r="A3549" t="s">
        <v>4</v>
      </c>
      <c r="B3549" t="s">
        <v>103</v>
      </c>
      <c r="C3549" t="str">
        <f>_xlfn.XLOOKUP(B3549,'Cijena modela'!$B$2:$B$61,'Cijena modela'!$C$2:$C$61)</f>
        <v>Taycan GTS Sport Turismo</v>
      </c>
      <c r="D3549" t="s">
        <v>147</v>
      </c>
      <c r="E3549" t="s">
        <v>1515</v>
      </c>
      <c r="F3549" t="s">
        <v>1516</v>
      </c>
    </row>
    <row r="3550" spans="1:6">
      <c r="A3550" t="s">
        <v>4</v>
      </c>
      <c r="B3550" t="s">
        <v>103</v>
      </c>
      <c r="C3550" t="str">
        <f>_xlfn.XLOOKUP(B3550,'Cijena modela'!$B$2:$B$61,'Cijena modela'!$C$2:$C$61)</f>
        <v>Taycan GTS Sport Turismo</v>
      </c>
      <c r="D3550" t="s">
        <v>144</v>
      </c>
      <c r="E3550" t="s">
        <v>1519</v>
      </c>
      <c r="F3550" t="s">
        <v>1643</v>
      </c>
    </row>
    <row r="3551" spans="1:6">
      <c r="A3551" t="s">
        <v>4</v>
      </c>
      <c r="B3551" t="s">
        <v>103</v>
      </c>
      <c r="C3551" t="str">
        <f>_xlfn.XLOOKUP(B3551,'Cijena modela'!$B$2:$B$61,'Cijena modela'!$C$2:$C$61)</f>
        <v>Taycan GTS Sport Turismo</v>
      </c>
      <c r="D3551" t="s">
        <v>144</v>
      </c>
      <c r="E3551" t="s">
        <v>1521</v>
      </c>
      <c r="F3551" t="s">
        <v>1522</v>
      </c>
    </row>
    <row r="3552" spans="1:6">
      <c r="A3552" t="s">
        <v>4</v>
      </c>
      <c r="B3552" t="s">
        <v>103</v>
      </c>
      <c r="C3552" t="str">
        <f>_xlfn.XLOOKUP(B3552,'Cijena modela'!$B$2:$B$61,'Cijena modela'!$C$2:$C$61)</f>
        <v>Taycan GTS Sport Turismo</v>
      </c>
      <c r="D3552" t="s">
        <v>144</v>
      </c>
      <c r="E3552" t="s">
        <v>1523</v>
      </c>
      <c r="F3552" t="s">
        <v>1524</v>
      </c>
    </row>
    <row r="3553" spans="1:6">
      <c r="A3553" t="s">
        <v>4</v>
      </c>
      <c r="B3553" t="s">
        <v>103</v>
      </c>
      <c r="C3553" t="str">
        <f>_xlfn.XLOOKUP(B3553,'Cijena modela'!$B$2:$B$61,'Cijena modela'!$C$2:$C$61)</f>
        <v>Taycan GTS Sport Turismo</v>
      </c>
      <c r="D3553" t="s">
        <v>144</v>
      </c>
      <c r="E3553" t="s">
        <v>1644</v>
      </c>
      <c r="F3553" t="s">
        <v>1645</v>
      </c>
    </row>
    <row r="3554" spans="1:6">
      <c r="A3554" t="s">
        <v>4</v>
      </c>
      <c r="B3554" t="s">
        <v>103</v>
      </c>
      <c r="C3554" t="str">
        <f>_xlfn.XLOOKUP(B3554,'Cijena modela'!$B$2:$B$61,'Cijena modela'!$C$2:$C$61)</f>
        <v>Taycan GTS Sport Turismo</v>
      </c>
      <c r="D3554" t="s">
        <v>143</v>
      </c>
      <c r="E3554" t="s">
        <v>1525</v>
      </c>
      <c r="F3554" t="s">
        <v>1526</v>
      </c>
    </row>
    <row r="3555" spans="1:6">
      <c r="A3555" t="s">
        <v>4</v>
      </c>
      <c r="B3555" t="s">
        <v>103</v>
      </c>
      <c r="C3555" t="str">
        <f>_xlfn.XLOOKUP(B3555,'Cijena modela'!$B$2:$B$61,'Cijena modela'!$C$2:$C$61)</f>
        <v>Taycan GTS Sport Turismo</v>
      </c>
      <c r="D3555" t="s">
        <v>143</v>
      </c>
      <c r="E3555" t="s">
        <v>1527</v>
      </c>
      <c r="F3555" t="s">
        <v>1528</v>
      </c>
    </row>
    <row r="3556" spans="1:6">
      <c r="A3556" t="s">
        <v>4</v>
      </c>
      <c r="B3556" t="s">
        <v>103</v>
      </c>
      <c r="C3556" t="str">
        <f>_xlfn.XLOOKUP(B3556,'Cijena modela'!$B$2:$B$61,'Cijena modela'!$C$2:$C$61)</f>
        <v>Taycan GTS Sport Turismo</v>
      </c>
      <c r="D3556" t="s">
        <v>149</v>
      </c>
      <c r="E3556" t="s">
        <v>1529</v>
      </c>
      <c r="F3556" t="s">
        <v>1530</v>
      </c>
    </row>
    <row r="3557" spans="1:6">
      <c r="A3557" t="s">
        <v>4</v>
      </c>
      <c r="B3557" t="s">
        <v>103</v>
      </c>
      <c r="C3557" t="str">
        <f>_xlfn.XLOOKUP(B3557,'Cijena modela'!$B$2:$B$61,'Cijena modela'!$C$2:$C$61)</f>
        <v>Taycan GTS Sport Turismo</v>
      </c>
      <c r="D3557" t="s">
        <v>150</v>
      </c>
      <c r="E3557" t="s">
        <v>1531</v>
      </c>
      <c r="F3557" t="s">
        <v>1532</v>
      </c>
    </row>
    <row r="3558" spans="1:6">
      <c r="A3558" t="s">
        <v>4</v>
      </c>
      <c r="B3558" t="s">
        <v>103</v>
      </c>
      <c r="C3558" t="str">
        <f>_xlfn.XLOOKUP(B3558,'Cijena modela'!$B$2:$B$61,'Cijena modela'!$C$2:$C$61)</f>
        <v>Taycan GTS Sport Turismo</v>
      </c>
      <c r="D3558" t="s">
        <v>134</v>
      </c>
      <c r="E3558" t="s">
        <v>1533</v>
      </c>
      <c r="F3558" t="s">
        <v>177</v>
      </c>
    </row>
    <row r="3559" spans="1:6">
      <c r="A3559" t="s">
        <v>4</v>
      </c>
      <c r="B3559" t="s">
        <v>103</v>
      </c>
      <c r="C3559" t="str">
        <f>_xlfn.XLOOKUP(B3559,'Cijena modela'!$B$2:$B$61,'Cijena modela'!$C$2:$C$61)</f>
        <v>Taycan GTS Sport Turismo</v>
      </c>
      <c r="D3559" t="s">
        <v>153</v>
      </c>
      <c r="E3559" t="s">
        <v>1535</v>
      </c>
      <c r="F3559" t="s">
        <v>1536</v>
      </c>
    </row>
    <row r="3560" spans="1:6">
      <c r="A3560" t="s">
        <v>4</v>
      </c>
      <c r="B3560" t="s">
        <v>103</v>
      </c>
      <c r="C3560" t="str">
        <f>_xlfn.XLOOKUP(B3560,'Cijena modela'!$B$2:$B$61,'Cijena modela'!$C$2:$C$61)</f>
        <v>Taycan GTS Sport Turismo</v>
      </c>
      <c r="D3560" t="s">
        <v>147</v>
      </c>
      <c r="E3560" t="s">
        <v>1537</v>
      </c>
      <c r="F3560" t="s">
        <v>1538</v>
      </c>
    </row>
    <row r="3561" spans="1:6">
      <c r="A3561" t="s">
        <v>4</v>
      </c>
      <c r="B3561" t="s">
        <v>103</v>
      </c>
      <c r="C3561" t="str">
        <f>_xlfn.XLOOKUP(B3561,'Cijena modela'!$B$2:$B$61,'Cijena modela'!$C$2:$C$61)</f>
        <v>Taycan GTS Sport Turismo</v>
      </c>
      <c r="D3561" t="s">
        <v>150</v>
      </c>
      <c r="E3561" t="s">
        <v>1541</v>
      </c>
      <c r="F3561" t="s">
        <v>1542</v>
      </c>
    </row>
    <row r="3562" spans="1:6">
      <c r="A3562" t="s">
        <v>4</v>
      </c>
      <c r="B3562" t="s">
        <v>103</v>
      </c>
      <c r="C3562" t="str">
        <f>_xlfn.XLOOKUP(B3562,'Cijena modela'!$B$2:$B$61,'Cijena modela'!$C$2:$C$61)</f>
        <v>Taycan GTS Sport Turismo</v>
      </c>
      <c r="D3562" t="s">
        <v>148</v>
      </c>
      <c r="E3562" t="s">
        <v>1543</v>
      </c>
      <c r="F3562" t="s">
        <v>1544</v>
      </c>
    </row>
    <row r="3563" spans="1:6">
      <c r="A3563" t="s">
        <v>4</v>
      </c>
      <c r="B3563" t="s">
        <v>103</v>
      </c>
      <c r="C3563" t="str">
        <f>_xlfn.XLOOKUP(B3563,'Cijena modela'!$B$2:$B$61,'Cijena modela'!$C$2:$C$61)</f>
        <v>Taycan GTS Sport Turismo</v>
      </c>
      <c r="D3563" t="s">
        <v>151</v>
      </c>
      <c r="E3563" t="s">
        <v>1545</v>
      </c>
      <c r="F3563" t="s">
        <v>1546</v>
      </c>
    </row>
    <row r="3564" spans="1:6">
      <c r="A3564" t="s">
        <v>4</v>
      </c>
      <c r="B3564" t="s">
        <v>103</v>
      </c>
      <c r="C3564" t="str">
        <f>_xlfn.XLOOKUP(B3564,'Cijena modela'!$B$2:$B$61,'Cijena modela'!$C$2:$C$61)</f>
        <v>Taycan GTS Sport Turismo</v>
      </c>
      <c r="D3564" t="s">
        <v>151</v>
      </c>
      <c r="E3564" t="s">
        <v>1547</v>
      </c>
      <c r="F3564" t="s">
        <v>1548</v>
      </c>
    </row>
    <row r="3565" spans="1:6">
      <c r="A3565" t="s">
        <v>4</v>
      </c>
      <c r="B3565" t="s">
        <v>103</v>
      </c>
      <c r="C3565" t="str">
        <f>_xlfn.XLOOKUP(B3565,'Cijena modela'!$B$2:$B$61,'Cijena modela'!$C$2:$C$61)</f>
        <v>Taycan GTS Sport Turismo</v>
      </c>
      <c r="D3565" t="s">
        <v>151</v>
      </c>
      <c r="E3565" t="s">
        <v>1549</v>
      </c>
      <c r="F3565" t="s">
        <v>1550</v>
      </c>
    </row>
    <row r="3566" spans="1:6">
      <c r="A3566" t="s">
        <v>4</v>
      </c>
      <c r="B3566" t="s">
        <v>103</v>
      </c>
      <c r="C3566" t="str">
        <f>_xlfn.XLOOKUP(B3566,'Cijena modela'!$B$2:$B$61,'Cijena modela'!$C$2:$C$61)</f>
        <v>Taycan GTS Sport Turismo</v>
      </c>
      <c r="D3566" t="s">
        <v>151</v>
      </c>
      <c r="E3566" t="s">
        <v>1551</v>
      </c>
      <c r="F3566" t="s">
        <v>1552</v>
      </c>
    </row>
    <row r="3567" spans="1:6">
      <c r="A3567" t="s">
        <v>4</v>
      </c>
      <c r="B3567" t="s">
        <v>103</v>
      </c>
      <c r="C3567" t="str">
        <f>_xlfn.XLOOKUP(B3567,'Cijena modela'!$B$2:$B$61,'Cijena modela'!$C$2:$C$61)</f>
        <v>Taycan GTS Sport Turismo</v>
      </c>
      <c r="D3567" t="s">
        <v>151</v>
      </c>
      <c r="E3567" t="s">
        <v>1553</v>
      </c>
      <c r="F3567" t="s">
        <v>1554</v>
      </c>
    </row>
    <row r="3568" spans="1:6">
      <c r="A3568" t="s">
        <v>4</v>
      </c>
      <c r="B3568" t="s">
        <v>103</v>
      </c>
      <c r="C3568" t="str">
        <f>_xlfn.XLOOKUP(B3568,'Cijena modela'!$B$2:$B$61,'Cijena modela'!$C$2:$C$61)</f>
        <v>Taycan GTS Sport Turismo</v>
      </c>
      <c r="D3568" t="s">
        <v>151</v>
      </c>
      <c r="E3568" t="s">
        <v>1555</v>
      </c>
      <c r="F3568" t="s">
        <v>1556</v>
      </c>
    </row>
    <row r="3569" spans="1:6">
      <c r="A3569" t="s">
        <v>4</v>
      </c>
      <c r="B3569" t="s">
        <v>103</v>
      </c>
      <c r="C3569" t="str">
        <f>_xlfn.XLOOKUP(B3569,'Cijena modela'!$B$2:$B$61,'Cijena modela'!$C$2:$C$61)</f>
        <v>Taycan GTS Sport Turismo</v>
      </c>
      <c r="D3569" t="s">
        <v>148</v>
      </c>
      <c r="E3569" t="s">
        <v>1557</v>
      </c>
      <c r="F3569" t="s">
        <v>1558</v>
      </c>
    </row>
    <row r="3570" spans="1:6">
      <c r="A3570" t="s">
        <v>4</v>
      </c>
      <c r="B3570" t="s">
        <v>103</v>
      </c>
      <c r="C3570" t="str">
        <f>_xlfn.XLOOKUP(B3570,'Cijena modela'!$B$2:$B$61,'Cijena modela'!$C$2:$C$61)</f>
        <v>Taycan GTS Sport Turismo</v>
      </c>
      <c r="D3570" t="s">
        <v>143</v>
      </c>
      <c r="E3570" t="s">
        <v>1563</v>
      </c>
      <c r="F3570" t="s">
        <v>1564</v>
      </c>
    </row>
    <row r="3571" spans="1:6">
      <c r="A3571" t="s">
        <v>4</v>
      </c>
      <c r="B3571" t="s">
        <v>103</v>
      </c>
      <c r="C3571" t="str">
        <f>_xlfn.XLOOKUP(B3571,'Cijena modela'!$B$2:$B$61,'Cijena modela'!$C$2:$C$61)</f>
        <v>Taycan GTS Sport Turismo</v>
      </c>
      <c r="D3571" t="s">
        <v>143</v>
      </c>
      <c r="E3571" t="s">
        <v>1565</v>
      </c>
      <c r="F3571" t="s">
        <v>1566</v>
      </c>
    </row>
    <row r="3572" spans="1:6">
      <c r="A3572" t="s">
        <v>4</v>
      </c>
      <c r="B3572" t="s">
        <v>103</v>
      </c>
      <c r="C3572" t="str">
        <f>_xlfn.XLOOKUP(B3572,'Cijena modela'!$B$2:$B$61,'Cijena modela'!$C$2:$C$61)</f>
        <v>Taycan GTS Sport Turismo</v>
      </c>
      <c r="D3572" t="s">
        <v>142</v>
      </c>
      <c r="E3572" t="s">
        <v>1568</v>
      </c>
      <c r="F3572" t="s">
        <v>301</v>
      </c>
    </row>
    <row r="3573" spans="1:6">
      <c r="A3573" t="s">
        <v>4</v>
      </c>
      <c r="B3573" t="s">
        <v>103</v>
      </c>
      <c r="C3573" t="str">
        <f>_xlfn.XLOOKUP(B3573,'Cijena modela'!$B$2:$B$61,'Cijena modela'!$C$2:$C$61)</f>
        <v>Taycan GTS Sport Turismo</v>
      </c>
      <c r="D3573" t="s">
        <v>142</v>
      </c>
      <c r="E3573" t="s">
        <v>1569</v>
      </c>
      <c r="F3573" t="s">
        <v>1646</v>
      </c>
    </row>
    <row r="3574" spans="1:6">
      <c r="A3574" t="s">
        <v>4</v>
      </c>
      <c r="B3574" t="s">
        <v>103</v>
      </c>
      <c r="C3574" t="str">
        <f>_xlfn.XLOOKUP(B3574,'Cijena modela'!$B$2:$B$61,'Cijena modela'!$C$2:$C$61)</f>
        <v>Taycan GTS Sport Turismo</v>
      </c>
      <c r="D3574" t="s">
        <v>143</v>
      </c>
      <c r="E3574" t="s">
        <v>1714</v>
      </c>
      <c r="F3574" t="s">
        <v>1715</v>
      </c>
    </row>
    <row r="3575" spans="1:6">
      <c r="A3575" t="s">
        <v>4</v>
      </c>
      <c r="B3575" t="s">
        <v>103</v>
      </c>
      <c r="C3575" t="str">
        <f>_xlfn.XLOOKUP(B3575,'Cijena modela'!$B$2:$B$61,'Cijena modela'!$C$2:$C$61)</f>
        <v>Taycan GTS Sport Turismo</v>
      </c>
      <c r="D3575" t="s">
        <v>143</v>
      </c>
      <c r="E3575" t="s">
        <v>1716</v>
      </c>
      <c r="F3575" t="s">
        <v>1717</v>
      </c>
    </row>
    <row r="3576" spans="1:6">
      <c r="A3576" t="s">
        <v>4</v>
      </c>
      <c r="B3576" t="s">
        <v>103</v>
      </c>
      <c r="C3576" t="str">
        <f>_xlfn.XLOOKUP(B3576,'Cijena modela'!$B$2:$B$61,'Cijena modela'!$C$2:$C$61)</f>
        <v>Taycan GTS Sport Turismo</v>
      </c>
      <c r="D3576" t="s">
        <v>143</v>
      </c>
      <c r="E3576" t="s">
        <v>1571</v>
      </c>
      <c r="F3576" t="s">
        <v>303</v>
      </c>
    </row>
    <row r="3577" spans="1:6">
      <c r="A3577" t="s">
        <v>4</v>
      </c>
      <c r="B3577" t="s">
        <v>103</v>
      </c>
      <c r="C3577" t="str">
        <f>_xlfn.XLOOKUP(B3577,'Cijena modela'!$B$2:$B$61,'Cijena modela'!$C$2:$C$61)</f>
        <v>Taycan GTS Sport Turismo</v>
      </c>
      <c r="D3577" t="s">
        <v>148</v>
      </c>
      <c r="E3577" t="s">
        <v>1572</v>
      </c>
      <c r="F3577" t="s">
        <v>1573</v>
      </c>
    </row>
    <row r="3578" spans="1:6">
      <c r="A3578" t="s">
        <v>4</v>
      </c>
      <c r="B3578" t="s">
        <v>103</v>
      </c>
      <c r="C3578" t="str">
        <f>_xlfn.XLOOKUP(B3578,'Cijena modela'!$B$2:$B$61,'Cijena modela'!$C$2:$C$61)</f>
        <v>Taycan GTS Sport Turismo</v>
      </c>
      <c r="D3578" t="s">
        <v>143</v>
      </c>
      <c r="E3578" t="s">
        <v>1576</v>
      </c>
      <c r="F3578" t="s">
        <v>1577</v>
      </c>
    </row>
    <row r="3579" spans="1:6">
      <c r="A3579" t="s">
        <v>4</v>
      </c>
      <c r="B3579" t="s">
        <v>103</v>
      </c>
      <c r="C3579" t="str">
        <f>_xlfn.XLOOKUP(B3579,'Cijena modela'!$B$2:$B$61,'Cijena modela'!$C$2:$C$61)</f>
        <v>Taycan GTS Sport Turismo</v>
      </c>
      <c r="D3579" t="s">
        <v>131</v>
      </c>
      <c r="E3579" t="s">
        <v>1578</v>
      </c>
      <c r="F3579" t="s">
        <v>1328</v>
      </c>
    </row>
    <row r="3580" spans="1:6">
      <c r="A3580" t="s">
        <v>4</v>
      </c>
      <c r="B3580" t="s">
        <v>103</v>
      </c>
      <c r="C3580" t="str">
        <f>_xlfn.XLOOKUP(B3580,'Cijena modela'!$B$2:$B$61,'Cijena modela'!$C$2:$C$61)</f>
        <v>Taycan GTS Sport Turismo</v>
      </c>
      <c r="D3580" t="s">
        <v>149</v>
      </c>
      <c r="E3580" t="s">
        <v>1579</v>
      </c>
      <c r="F3580" t="s">
        <v>655</v>
      </c>
    </row>
    <row r="3581" spans="1:6">
      <c r="A3581" t="s">
        <v>4</v>
      </c>
      <c r="B3581" t="s">
        <v>103</v>
      </c>
      <c r="C3581" t="str">
        <f>_xlfn.XLOOKUP(B3581,'Cijena modela'!$B$2:$B$61,'Cijena modela'!$C$2:$C$61)</f>
        <v>Taycan GTS Sport Turismo</v>
      </c>
      <c r="D3581" t="s">
        <v>149</v>
      </c>
      <c r="E3581" t="s">
        <v>1580</v>
      </c>
      <c r="F3581" t="s">
        <v>425</v>
      </c>
    </row>
    <row r="3582" spans="1:6">
      <c r="A3582" t="s">
        <v>4</v>
      </c>
      <c r="B3582" t="s">
        <v>103</v>
      </c>
      <c r="C3582" t="str">
        <f>_xlfn.XLOOKUP(B3582,'Cijena modela'!$B$2:$B$61,'Cijena modela'!$C$2:$C$61)</f>
        <v>Taycan GTS Sport Turismo</v>
      </c>
      <c r="D3582" t="s">
        <v>149</v>
      </c>
      <c r="E3582" t="s">
        <v>1581</v>
      </c>
      <c r="F3582" t="s">
        <v>1582</v>
      </c>
    </row>
    <row r="3583" spans="1:6">
      <c r="A3583" t="s">
        <v>4</v>
      </c>
      <c r="B3583" t="s">
        <v>103</v>
      </c>
      <c r="C3583" t="str">
        <f>_xlfn.XLOOKUP(B3583,'Cijena modela'!$B$2:$B$61,'Cijena modela'!$C$2:$C$61)</f>
        <v>Taycan GTS Sport Turismo</v>
      </c>
      <c r="D3583" t="s">
        <v>151</v>
      </c>
      <c r="E3583" t="s">
        <v>1583</v>
      </c>
      <c r="F3583" t="s">
        <v>1584</v>
      </c>
    </row>
    <row r="3584" spans="1:6">
      <c r="A3584" t="s">
        <v>4</v>
      </c>
      <c r="B3584" t="s">
        <v>103</v>
      </c>
      <c r="C3584" t="str">
        <f>_xlfn.XLOOKUP(B3584,'Cijena modela'!$B$2:$B$61,'Cijena modela'!$C$2:$C$61)</f>
        <v>Taycan GTS Sport Turismo</v>
      </c>
      <c r="D3584" t="s">
        <v>148</v>
      </c>
      <c r="E3584" t="s">
        <v>1585</v>
      </c>
      <c r="F3584" t="s">
        <v>1586</v>
      </c>
    </row>
    <row r="3585" spans="1:6">
      <c r="A3585" t="s">
        <v>4</v>
      </c>
      <c r="B3585" t="s">
        <v>103</v>
      </c>
      <c r="C3585" t="str">
        <f>_xlfn.XLOOKUP(B3585,'Cijena modela'!$B$2:$B$61,'Cijena modela'!$C$2:$C$61)</f>
        <v>Taycan GTS Sport Turismo</v>
      </c>
      <c r="D3585" t="s">
        <v>150</v>
      </c>
      <c r="E3585" t="s">
        <v>1587</v>
      </c>
      <c r="F3585" t="s">
        <v>1588</v>
      </c>
    </row>
    <row r="3586" spans="1:6">
      <c r="A3586" t="s">
        <v>4</v>
      </c>
      <c r="B3586" t="s">
        <v>103</v>
      </c>
      <c r="C3586" t="str">
        <f>_xlfn.XLOOKUP(B3586,'Cijena modela'!$B$2:$B$61,'Cijena modela'!$C$2:$C$61)</f>
        <v>Taycan GTS Sport Turismo</v>
      </c>
      <c r="D3586" t="s">
        <v>150</v>
      </c>
      <c r="E3586" t="s">
        <v>1589</v>
      </c>
      <c r="F3586" t="s">
        <v>1590</v>
      </c>
    </row>
    <row r="3587" spans="1:6">
      <c r="A3587" t="s">
        <v>4</v>
      </c>
      <c r="B3587" t="s">
        <v>103</v>
      </c>
      <c r="C3587" t="str">
        <f>_xlfn.XLOOKUP(B3587,'Cijena modela'!$B$2:$B$61,'Cijena modela'!$C$2:$C$61)</f>
        <v>Taycan GTS Sport Turismo</v>
      </c>
      <c r="D3587" t="s">
        <v>150</v>
      </c>
      <c r="E3587" t="s">
        <v>1591</v>
      </c>
      <c r="F3587" t="s">
        <v>1592</v>
      </c>
    </row>
    <row r="3588" spans="1:6">
      <c r="A3588" t="s">
        <v>4</v>
      </c>
      <c r="B3588" t="s">
        <v>103</v>
      </c>
      <c r="C3588" t="str">
        <f>_xlfn.XLOOKUP(B3588,'Cijena modela'!$B$2:$B$61,'Cijena modela'!$C$2:$C$61)</f>
        <v>Taycan GTS Sport Turismo</v>
      </c>
      <c r="D3588" t="s">
        <v>150</v>
      </c>
      <c r="E3588" t="s">
        <v>1593</v>
      </c>
      <c r="F3588" t="s">
        <v>269</v>
      </c>
    </row>
    <row r="3589" spans="1:6">
      <c r="A3589" t="s">
        <v>4</v>
      </c>
      <c r="B3589" t="s">
        <v>103</v>
      </c>
      <c r="C3589" t="str">
        <f>_xlfn.XLOOKUP(B3589,'Cijena modela'!$B$2:$B$61,'Cijena modela'!$C$2:$C$61)</f>
        <v>Taycan GTS Sport Turismo</v>
      </c>
      <c r="D3589" t="s">
        <v>150</v>
      </c>
      <c r="E3589" t="s">
        <v>1594</v>
      </c>
      <c r="F3589" t="s">
        <v>1595</v>
      </c>
    </row>
    <row r="3590" spans="1:6">
      <c r="A3590" t="s">
        <v>4</v>
      </c>
      <c r="B3590" t="s">
        <v>103</v>
      </c>
      <c r="C3590" t="str">
        <f>_xlfn.XLOOKUP(B3590,'Cijena modela'!$B$2:$B$61,'Cijena modela'!$C$2:$C$61)</f>
        <v>Taycan GTS Sport Turismo</v>
      </c>
      <c r="D3590" t="s">
        <v>150</v>
      </c>
      <c r="E3590" t="s">
        <v>1596</v>
      </c>
      <c r="F3590" t="s">
        <v>1597</v>
      </c>
    </row>
    <row r="3591" spans="1:6">
      <c r="A3591" t="s">
        <v>4</v>
      </c>
      <c r="B3591" t="s">
        <v>101</v>
      </c>
      <c r="C3591" t="str">
        <f>_xlfn.XLOOKUP(B3591,'Cijena modela'!$B$2:$B$61,'Cijena modela'!$C$2:$C$61)</f>
        <v>Taycan Turbo Sport Turismo</v>
      </c>
      <c r="D3591" t="s">
        <v>141</v>
      </c>
      <c r="E3591" t="s">
        <v>1025</v>
      </c>
      <c r="F3591" t="s">
        <v>1026</v>
      </c>
    </row>
    <row r="3592" spans="1:6">
      <c r="A3592" t="s">
        <v>4</v>
      </c>
      <c r="B3592" t="s">
        <v>101</v>
      </c>
      <c r="C3592" t="str">
        <f>_xlfn.XLOOKUP(B3592,'Cijena modela'!$B$2:$B$61,'Cijena modela'!$C$2:$C$61)</f>
        <v>Taycan Turbo Sport Turismo</v>
      </c>
      <c r="D3592" t="s">
        <v>147</v>
      </c>
      <c r="E3592" t="s">
        <v>1027</v>
      </c>
      <c r="F3592" t="s">
        <v>1028</v>
      </c>
    </row>
    <row r="3593" spans="1:6">
      <c r="A3593" t="s">
        <v>4</v>
      </c>
      <c r="B3593" t="s">
        <v>101</v>
      </c>
      <c r="C3593" t="str">
        <f>_xlfn.XLOOKUP(B3593,'Cijena modela'!$B$2:$B$61,'Cijena modela'!$C$2:$C$61)</f>
        <v>Taycan Turbo Sport Turismo</v>
      </c>
      <c r="D3593" t="s">
        <v>147</v>
      </c>
      <c r="E3593" t="s">
        <v>1029</v>
      </c>
      <c r="F3593" t="s">
        <v>1030</v>
      </c>
    </row>
    <row r="3594" spans="1:6">
      <c r="A3594" t="s">
        <v>4</v>
      </c>
      <c r="B3594" t="s">
        <v>101</v>
      </c>
      <c r="C3594" t="str">
        <f>_xlfn.XLOOKUP(B3594,'Cijena modela'!$B$2:$B$61,'Cijena modela'!$C$2:$C$61)</f>
        <v>Taycan Turbo Sport Turismo</v>
      </c>
      <c r="D3594" t="s">
        <v>147</v>
      </c>
      <c r="E3594" t="s">
        <v>1031</v>
      </c>
      <c r="F3594" t="s">
        <v>1032</v>
      </c>
    </row>
    <row r="3595" spans="1:6">
      <c r="A3595" t="s">
        <v>4</v>
      </c>
      <c r="B3595" t="s">
        <v>101</v>
      </c>
      <c r="C3595" t="str">
        <f>_xlfn.XLOOKUP(B3595,'Cijena modela'!$B$2:$B$61,'Cijena modela'!$C$2:$C$61)</f>
        <v>Taycan Turbo Sport Turismo</v>
      </c>
      <c r="D3595" t="s">
        <v>147</v>
      </c>
      <c r="E3595" t="s">
        <v>1033</v>
      </c>
      <c r="F3595" t="s">
        <v>1034</v>
      </c>
    </row>
    <row r="3596" spans="1:6">
      <c r="A3596" t="s">
        <v>4</v>
      </c>
      <c r="B3596" t="s">
        <v>101</v>
      </c>
      <c r="C3596" t="str">
        <f>_xlfn.XLOOKUP(B3596,'Cijena modela'!$B$2:$B$61,'Cijena modela'!$C$2:$C$61)</f>
        <v>Taycan Turbo Sport Turismo</v>
      </c>
      <c r="D3596" t="s">
        <v>149</v>
      </c>
      <c r="E3596" t="s">
        <v>1035</v>
      </c>
      <c r="F3596" t="s">
        <v>1036</v>
      </c>
    </row>
    <row r="3597" spans="1:6">
      <c r="A3597" t="s">
        <v>4</v>
      </c>
      <c r="B3597" t="s">
        <v>101</v>
      </c>
      <c r="C3597" t="str">
        <f>_xlfn.XLOOKUP(B3597,'Cijena modela'!$B$2:$B$61,'Cijena modela'!$C$2:$C$61)</f>
        <v>Taycan Turbo Sport Turismo</v>
      </c>
      <c r="D3597" t="s">
        <v>147</v>
      </c>
      <c r="E3597" t="s">
        <v>1037</v>
      </c>
      <c r="F3597" t="s">
        <v>1038</v>
      </c>
    </row>
    <row r="3598" spans="1:6">
      <c r="A3598" t="s">
        <v>4</v>
      </c>
      <c r="B3598" t="s">
        <v>101</v>
      </c>
      <c r="C3598" t="str">
        <f>_xlfn.XLOOKUP(B3598,'Cijena modela'!$B$2:$B$61,'Cijena modela'!$C$2:$C$61)</f>
        <v>Taycan Turbo Sport Turismo</v>
      </c>
      <c r="D3598" t="s">
        <v>150</v>
      </c>
      <c r="E3598" t="s">
        <v>1039</v>
      </c>
      <c r="F3598" t="s">
        <v>1040</v>
      </c>
    </row>
    <row r="3599" spans="1:6">
      <c r="A3599" t="s">
        <v>4</v>
      </c>
      <c r="B3599" t="s">
        <v>101</v>
      </c>
      <c r="C3599" t="str">
        <f>_xlfn.XLOOKUP(B3599,'Cijena modela'!$B$2:$B$61,'Cijena modela'!$C$2:$C$61)</f>
        <v>Taycan Turbo Sport Turismo</v>
      </c>
      <c r="D3599" t="s">
        <v>147</v>
      </c>
      <c r="E3599" t="s">
        <v>1041</v>
      </c>
      <c r="F3599" t="s">
        <v>1042</v>
      </c>
    </row>
    <row r="3600" spans="1:6">
      <c r="A3600" t="s">
        <v>4</v>
      </c>
      <c r="B3600" t="s">
        <v>101</v>
      </c>
      <c r="C3600" t="str">
        <f>_xlfn.XLOOKUP(B3600,'Cijena modela'!$B$2:$B$61,'Cijena modela'!$C$2:$C$61)</f>
        <v>Taycan Turbo Sport Turismo</v>
      </c>
      <c r="D3600" t="s">
        <v>147</v>
      </c>
      <c r="E3600" t="s">
        <v>1043</v>
      </c>
      <c r="F3600" t="s">
        <v>1044</v>
      </c>
    </row>
    <row r="3601" spans="1:6">
      <c r="A3601" t="s">
        <v>4</v>
      </c>
      <c r="B3601" t="s">
        <v>101</v>
      </c>
      <c r="C3601" t="str">
        <f>_xlfn.XLOOKUP(B3601,'Cijena modela'!$B$2:$B$61,'Cijena modela'!$C$2:$C$61)</f>
        <v>Taycan Turbo Sport Turismo</v>
      </c>
      <c r="D3601" t="s">
        <v>145</v>
      </c>
      <c r="E3601" t="s">
        <v>1045</v>
      </c>
      <c r="F3601" t="s">
        <v>1046</v>
      </c>
    </row>
    <row r="3602" spans="1:6">
      <c r="A3602" t="s">
        <v>4</v>
      </c>
      <c r="B3602" t="s">
        <v>101</v>
      </c>
      <c r="C3602" t="str">
        <f>_xlfn.XLOOKUP(B3602,'Cijena modela'!$B$2:$B$61,'Cijena modela'!$C$2:$C$61)</f>
        <v>Taycan Turbo Sport Turismo</v>
      </c>
      <c r="D3602" t="s">
        <v>141</v>
      </c>
      <c r="E3602" t="s">
        <v>1047</v>
      </c>
      <c r="F3602" t="s">
        <v>1048</v>
      </c>
    </row>
    <row r="3603" spans="1:6">
      <c r="A3603" t="s">
        <v>4</v>
      </c>
      <c r="B3603" t="s">
        <v>101</v>
      </c>
      <c r="C3603" t="str">
        <f>_xlfn.XLOOKUP(B3603,'Cijena modela'!$B$2:$B$61,'Cijena modela'!$C$2:$C$61)</f>
        <v>Taycan Turbo Sport Turismo</v>
      </c>
      <c r="D3603" t="s">
        <v>141</v>
      </c>
      <c r="E3603" t="s">
        <v>1049</v>
      </c>
      <c r="F3603" t="s">
        <v>1050</v>
      </c>
    </row>
    <row r="3604" spans="1:6">
      <c r="A3604" t="s">
        <v>4</v>
      </c>
      <c r="B3604" t="s">
        <v>101</v>
      </c>
      <c r="C3604" t="str">
        <f>_xlfn.XLOOKUP(B3604,'Cijena modela'!$B$2:$B$61,'Cijena modela'!$C$2:$C$61)</f>
        <v>Taycan Turbo Sport Turismo</v>
      </c>
      <c r="D3604" t="s">
        <v>141</v>
      </c>
      <c r="E3604" t="s">
        <v>1051</v>
      </c>
      <c r="F3604" t="s">
        <v>1052</v>
      </c>
    </row>
    <row r="3605" spans="1:6">
      <c r="A3605" t="s">
        <v>4</v>
      </c>
      <c r="B3605" t="s">
        <v>101</v>
      </c>
      <c r="C3605" t="str">
        <f>_xlfn.XLOOKUP(B3605,'Cijena modela'!$B$2:$B$61,'Cijena modela'!$C$2:$C$61)</f>
        <v>Taycan Turbo Sport Turismo</v>
      </c>
      <c r="D3605" t="s">
        <v>141</v>
      </c>
      <c r="E3605" t="s">
        <v>1053</v>
      </c>
      <c r="F3605" t="s">
        <v>1054</v>
      </c>
    </row>
    <row r="3606" spans="1:6">
      <c r="A3606" t="s">
        <v>4</v>
      </c>
      <c r="B3606" t="s">
        <v>101</v>
      </c>
      <c r="C3606" t="str">
        <f>_xlfn.XLOOKUP(B3606,'Cijena modela'!$B$2:$B$61,'Cijena modela'!$C$2:$C$61)</f>
        <v>Taycan Turbo Sport Turismo</v>
      </c>
      <c r="D3606" t="s">
        <v>145</v>
      </c>
      <c r="E3606" t="s">
        <v>1055</v>
      </c>
      <c r="F3606" t="s">
        <v>1056</v>
      </c>
    </row>
    <row r="3607" spans="1:6">
      <c r="A3607" t="s">
        <v>4</v>
      </c>
      <c r="B3607" t="s">
        <v>101</v>
      </c>
      <c r="C3607" t="str">
        <f>_xlfn.XLOOKUP(B3607,'Cijena modela'!$B$2:$B$61,'Cijena modela'!$C$2:$C$61)</f>
        <v>Taycan Turbo Sport Turismo</v>
      </c>
      <c r="D3607" t="s">
        <v>145</v>
      </c>
      <c r="E3607" t="s">
        <v>1057</v>
      </c>
      <c r="F3607" t="s">
        <v>1058</v>
      </c>
    </row>
    <row r="3608" spans="1:6">
      <c r="A3608" t="s">
        <v>4</v>
      </c>
      <c r="B3608" t="s">
        <v>101</v>
      </c>
      <c r="C3608" t="str">
        <f>_xlfn.XLOOKUP(B3608,'Cijena modela'!$B$2:$B$61,'Cijena modela'!$C$2:$C$61)</f>
        <v>Taycan Turbo Sport Turismo</v>
      </c>
      <c r="D3608" t="s">
        <v>144</v>
      </c>
      <c r="E3608" t="s">
        <v>1059</v>
      </c>
      <c r="F3608" t="s">
        <v>1060</v>
      </c>
    </row>
    <row r="3609" spans="1:6">
      <c r="A3609" t="s">
        <v>4</v>
      </c>
      <c r="B3609" t="s">
        <v>101</v>
      </c>
      <c r="C3609" t="str">
        <f>_xlfn.XLOOKUP(B3609,'Cijena modela'!$B$2:$B$61,'Cijena modela'!$C$2:$C$61)</f>
        <v>Taycan Turbo Sport Turismo</v>
      </c>
      <c r="D3609" t="s">
        <v>144</v>
      </c>
      <c r="E3609" t="s">
        <v>1061</v>
      </c>
      <c r="F3609" t="s">
        <v>1062</v>
      </c>
    </row>
    <row r="3610" spans="1:6">
      <c r="A3610" t="s">
        <v>4</v>
      </c>
      <c r="B3610" t="s">
        <v>101</v>
      </c>
      <c r="C3610" t="str">
        <f>_xlfn.XLOOKUP(B3610,'Cijena modela'!$B$2:$B$61,'Cijena modela'!$C$2:$C$61)</f>
        <v>Taycan Turbo Sport Turismo</v>
      </c>
      <c r="D3610" t="s">
        <v>135</v>
      </c>
      <c r="E3610" t="s">
        <v>1063</v>
      </c>
      <c r="F3610" t="s">
        <v>311</v>
      </c>
    </row>
    <row r="3611" spans="1:6">
      <c r="A3611" t="s">
        <v>4</v>
      </c>
      <c r="B3611" t="s">
        <v>101</v>
      </c>
      <c r="C3611" t="str">
        <f>_xlfn.XLOOKUP(B3611,'Cijena modela'!$B$2:$B$61,'Cijena modela'!$C$2:$C$61)</f>
        <v>Taycan Turbo Sport Turismo</v>
      </c>
      <c r="D3611" t="s">
        <v>153</v>
      </c>
      <c r="E3611" t="s">
        <v>1064</v>
      </c>
      <c r="F3611" t="s">
        <v>1065</v>
      </c>
    </row>
    <row r="3612" spans="1:6">
      <c r="A3612" t="s">
        <v>4</v>
      </c>
      <c r="B3612" t="s">
        <v>101</v>
      </c>
      <c r="C3612" t="str">
        <f>_xlfn.XLOOKUP(B3612,'Cijena modela'!$B$2:$B$61,'Cijena modela'!$C$2:$C$61)</f>
        <v>Taycan Turbo Sport Turismo</v>
      </c>
      <c r="D3612" t="s">
        <v>153</v>
      </c>
      <c r="E3612" t="s">
        <v>1066</v>
      </c>
      <c r="F3612" t="s">
        <v>1067</v>
      </c>
    </row>
    <row r="3613" spans="1:6">
      <c r="A3613" t="s">
        <v>4</v>
      </c>
      <c r="B3613" t="s">
        <v>101</v>
      </c>
      <c r="C3613" t="str">
        <f>_xlfn.XLOOKUP(B3613,'Cijena modela'!$B$2:$B$61,'Cijena modela'!$C$2:$C$61)</f>
        <v>Taycan Turbo Sport Turismo</v>
      </c>
      <c r="D3613" t="s">
        <v>153</v>
      </c>
      <c r="E3613" t="s">
        <v>1068</v>
      </c>
      <c r="F3613" t="s">
        <v>1069</v>
      </c>
    </row>
    <row r="3614" spans="1:6">
      <c r="A3614" t="s">
        <v>4</v>
      </c>
      <c r="B3614" t="s">
        <v>101</v>
      </c>
      <c r="C3614" t="str">
        <f>_xlfn.XLOOKUP(B3614,'Cijena modela'!$B$2:$B$61,'Cijena modela'!$C$2:$C$61)</f>
        <v>Taycan Turbo Sport Turismo</v>
      </c>
      <c r="D3614" t="s">
        <v>153</v>
      </c>
      <c r="E3614" t="s">
        <v>1070</v>
      </c>
      <c r="F3614" t="s">
        <v>1071</v>
      </c>
    </row>
    <row r="3615" spans="1:6">
      <c r="A3615" t="s">
        <v>4</v>
      </c>
      <c r="B3615" t="s">
        <v>101</v>
      </c>
      <c r="C3615" t="str">
        <f>_xlfn.XLOOKUP(B3615,'Cijena modela'!$B$2:$B$61,'Cijena modela'!$C$2:$C$61)</f>
        <v>Taycan Turbo Sport Turismo</v>
      </c>
      <c r="D3615" t="s">
        <v>153</v>
      </c>
      <c r="E3615" t="s">
        <v>1072</v>
      </c>
      <c r="F3615" t="s">
        <v>1073</v>
      </c>
    </row>
    <row r="3616" spans="1:6">
      <c r="A3616" t="s">
        <v>4</v>
      </c>
      <c r="B3616" t="s">
        <v>101</v>
      </c>
      <c r="C3616" t="str">
        <f>_xlfn.XLOOKUP(B3616,'Cijena modela'!$B$2:$B$61,'Cijena modela'!$C$2:$C$61)</f>
        <v>Taycan Turbo Sport Turismo</v>
      </c>
      <c r="D3616" t="s">
        <v>135</v>
      </c>
      <c r="E3616" t="s">
        <v>1074</v>
      </c>
      <c r="F3616" t="s">
        <v>1075</v>
      </c>
    </row>
    <row r="3617" spans="1:6">
      <c r="A3617" t="s">
        <v>4</v>
      </c>
      <c r="B3617" t="s">
        <v>101</v>
      </c>
      <c r="C3617" t="str">
        <f>_xlfn.XLOOKUP(B3617,'Cijena modela'!$B$2:$B$61,'Cijena modela'!$C$2:$C$61)</f>
        <v>Taycan Turbo Sport Turismo</v>
      </c>
      <c r="D3617" t="s">
        <v>147</v>
      </c>
      <c r="E3617" t="s">
        <v>1076</v>
      </c>
      <c r="F3617" t="s">
        <v>1077</v>
      </c>
    </row>
    <row r="3618" spans="1:6">
      <c r="A3618" t="s">
        <v>4</v>
      </c>
      <c r="B3618" t="s">
        <v>101</v>
      </c>
      <c r="C3618" t="str">
        <f>_xlfn.XLOOKUP(B3618,'Cijena modela'!$B$2:$B$61,'Cijena modela'!$C$2:$C$61)</f>
        <v>Taycan Turbo Sport Turismo</v>
      </c>
      <c r="D3618" t="s">
        <v>147</v>
      </c>
      <c r="E3618" t="s">
        <v>1078</v>
      </c>
      <c r="F3618" t="s">
        <v>1079</v>
      </c>
    </row>
    <row r="3619" spans="1:6">
      <c r="A3619" t="s">
        <v>4</v>
      </c>
      <c r="B3619" t="s">
        <v>101</v>
      </c>
      <c r="C3619" t="str">
        <f>_xlfn.XLOOKUP(B3619,'Cijena modela'!$B$2:$B$61,'Cijena modela'!$C$2:$C$61)</f>
        <v>Taycan Turbo Sport Turismo</v>
      </c>
      <c r="D3619" t="s">
        <v>147</v>
      </c>
      <c r="E3619" t="s">
        <v>1080</v>
      </c>
      <c r="F3619" t="s">
        <v>1081</v>
      </c>
    </row>
    <row r="3620" spans="1:6">
      <c r="A3620" t="s">
        <v>4</v>
      </c>
      <c r="B3620" t="s">
        <v>101</v>
      </c>
      <c r="C3620" t="str">
        <f>_xlfn.XLOOKUP(B3620,'Cijena modela'!$B$2:$B$61,'Cijena modela'!$C$2:$C$61)</f>
        <v>Taycan Turbo Sport Turismo</v>
      </c>
      <c r="D3620" t="s">
        <v>147</v>
      </c>
      <c r="E3620" t="s">
        <v>1082</v>
      </c>
      <c r="F3620" t="s">
        <v>1083</v>
      </c>
    </row>
    <row r="3621" spans="1:6">
      <c r="A3621" t="s">
        <v>4</v>
      </c>
      <c r="B3621" t="s">
        <v>101</v>
      </c>
      <c r="C3621" t="str">
        <f>_xlfn.XLOOKUP(B3621,'Cijena modela'!$B$2:$B$61,'Cijena modela'!$C$2:$C$61)</f>
        <v>Taycan Turbo Sport Turismo</v>
      </c>
      <c r="D3621" t="s">
        <v>145</v>
      </c>
      <c r="E3621" t="s">
        <v>1084</v>
      </c>
      <c r="F3621" t="s">
        <v>1085</v>
      </c>
    </row>
    <row r="3622" spans="1:6">
      <c r="A3622" t="s">
        <v>4</v>
      </c>
      <c r="B3622" t="s">
        <v>101</v>
      </c>
      <c r="C3622" t="str">
        <f>_xlfn.XLOOKUP(B3622,'Cijena modela'!$B$2:$B$61,'Cijena modela'!$C$2:$C$61)</f>
        <v>Taycan Turbo Sport Turismo</v>
      </c>
      <c r="D3622" t="s">
        <v>144</v>
      </c>
      <c r="E3622" t="s">
        <v>1086</v>
      </c>
      <c r="F3622" t="s">
        <v>1087</v>
      </c>
    </row>
    <row r="3623" spans="1:6">
      <c r="A3623" t="s">
        <v>4</v>
      </c>
      <c r="B3623" t="s">
        <v>101</v>
      </c>
      <c r="C3623" t="str">
        <f>_xlfn.XLOOKUP(B3623,'Cijena modela'!$B$2:$B$61,'Cijena modela'!$C$2:$C$61)</f>
        <v>Taycan Turbo Sport Turismo</v>
      </c>
      <c r="D3623" t="s">
        <v>147</v>
      </c>
      <c r="E3623" t="s">
        <v>1088</v>
      </c>
      <c r="F3623" t="s">
        <v>1089</v>
      </c>
    </row>
    <row r="3624" spans="1:6">
      <c r="A3624" t="s">
        <v>4</v>
      </c>
      <c r="B3624" t="s">
        <v>101</v>
      </c>
      <c r="C3624" t="str">
        <f>_xlfn.XLOOKUP(B3624,'Cijena modela'!$B$2:$B$61,'Cijena modela'!$C$2:$C$61)</f>
        <v>Taycan Turbo Sport Turismo</v>
      </c>
      <c r="D3624" t="s">
        <v>147</v>
      </c>
      <c r="E3624" t="s">
        <v>1090</v>
      </c>
      <c r="F3624" t="s">
        <v>1091</v>
      </c>
    </row>
    <row r="3625" spans="1:6">
      <c r="A3625" t="s">
        <v>4</v>
      </c>
      <c r="B3625" t="s">
        <v>101</v>
      </c>
      <c r="C3625" t="str">
        <f>_xlfn.XLOOKUP(B3625,'Cijena modela'!$B$2:$B$61,'Cijena modela'!$C$2:$C$61)</f>
        <v>Taycan Turbo Sport Turismo</v>
      </c>
      <c r="D3625" t="s">
        <v>154</v>
      </c>
      <c r="E3625" t="s">
        <v>1092</v>
      </c>
      <c r="F3625" t="s">
        <v>1093</v>
      </c>
    </row>
    <row r="3626" spans="1:6">
      <c r="A3626" t="s">
        <v>4</v>
      </c>
      <c r="B3626" t="s">
        <v>101</v>
      </c>
      <c r="C3626" t="str">
        <f>_xlfn.XLOOKUP(B3626,'Cijena modela'!$B$2:$B$61,'Cijena modela'!$C$2:$C$61)</f>
        <v>Taycan Turbo Sport Turismo</v>
      </c>
      <c r="D3626" t="s">
        <v>131</v>
      </c>
      <c r="E3626" t="s">
        <v>1094</v>
      </c>
      <c r="F3626" t="s">
        <v>1095</v>
      </c>
    </row>
    <row r="3627" spans="1:6">
      <c r="A3627" t="s">
        <v>4</v>
      </c>
      <c r="B3627" t="s">
        <v>101</v>
      </c>
      <c r="C3627" t="str">
        <f>_xlfn.XLOOKUP(B3627,'Cijena modela'!$B$2:$B$61,'Cijena modela'!$C$2:$C$61)</f>
        <v>Taycan Turbo Sport Turismo</v>
      </c>
      <c r="D3627" t="s">
        <v>141</v>
      </c>
      <c r="E3627" t="s">
        <v>1096</v>
      </c>
      <c r="F3627" t="s">
        <v>1097</v>
      </c>
    </row>
    <row r="3628" spans="1:6">
      <c r="A3628" t="s">
        <v>4</v>
      </c>
      <c r="B3628" t="s">
        <v>101</v>
      </c>
      <c r="C3628" t="str">
        <f>_xlfn.XLOOKUP(B3628,'Cijena modela'!$B$2:$B$61,'Cijena modela'!$C$2:$C$61)</f>
        <v>Taycan Turbo Sport Turismo</v>
      </c>
      <c r="D3628" t="s">
        <v>147</v>
      </c>
      <c r="E3628" t="s">
        <v>1098</v>
      </c>
      <c r="F3628" t="s">
        <v>1099</v>
      </c>
    </row>
    <row r="3629" spans="1:6">
      <c r="A3629" t="s">
        <v>4</v>
      </c>
      <c r="B3629" t="s">
        <v>101</v>
      </c>
      <c r="C3629" t="str">
        <f>_xlfn.XLOOKUP(B3629,'Cijena modela'!$B$2:$B$61,'Cijena modela'!$C$2:$C$61)</f>
        <v>Taycan Turbo Sport Turismo</v>
      </c>
      <c r="D3629" t="s">
        <v>149</v>
      </c>
      <c r="E3629" t="s">
        <v>1100</v>
      </c>
      <c r="F3629" t="s">
        <v>1101</v>
      </c>
    </row>
    <row r="3630" spans="1:6">
      <c r="A3630" t="s">
        <v>4</v>
      </c>
      <c r="B3630" t="s">
        <v>101</v>
      </c>
      <c r="C3630" t="str">
        <f>_xlfn.XLOOKUP(B3630,'Cijena modela'!$B$2:$B$61,'Cijena modela'!$C$2:$C$61)</f>
        <v>Taycan Turbo Sport Turismo</v>
      </c>
      <c r="D3630" t="s">
        <v>147</v>
      </c>
      <c r="E3630" t="s">
        <v>1102</v>
      </c>
      <c r="F3630" t="s">
        <v>1103</v>
      </c>
    </row>
    <row r="3631" spans="1:6">
      <c r="A3631" t="s">
        <v>4</v>
      </c>
      <c r="B3631" t="s">
        <v>101</v>
      </c>
      <c r="C3631" t="str">
        <f>_xlfn.XLOOKUP(B3631,'Cijena modela'!$B$2:$B$61,'Cijena modela'!$C$2:$C$61)</f>
        <v>Taycan Turbo Sport Turismo</v>
      </c>
      <c r="D3631" t="s">
        <v>147</v>
      </c>
      <c r="E3631" t="s">
        <v>1104</v>
      </c>
      <c r="F3631" t="s">
        <v>1105</v>
      </c>
    </row>
    <row r="3632" spans="1:6">
      <c r="A3632" t="s">
        <v>4</v>
      </c>
      <c r="B3632" t="s">
        <v>101</v>
      </c>
      <c r="C3632" t="str">
        <f>_xlfn.XLOOKUP(B3632,'Cijena modela'!$B$2:$B$61,'Cijena modela'!$C$2:$C$61)</f>
        <v>Taycan Turbo Sport Turismo</v>
      </c>
      <c r="D3632" t="s">
        <v>147</v>
      </c>
      <c r="E3632" t="s">
        <v>1106</v>
      </c>
      <c r="F3632" t="s">
        <v>1107</v>
      </c>
    </row>
    <row r="3633" spans="1:6">
      <c r="A3633" t="s">
        <v>4</v>
      </c>
      <c r="B3633" t="s">
        <v>101</v>
      </c>
      <c r="C3633" t="str">
        <f>_xlfn.XLOOKUP(B3633,'Cijena modela'!$B$2:$B$61,'Cijena modela'!$C$2:$C$61)</f>
        <v>Taycan Turbo Sport Turismo</v>
      </c>
      <c r="D3633" t="s">
        <v>147</v>
      </c>
      <c r="E3633" t="s">
        <v>1108</v>
      </c>
      <c r="F3633" t="s">
        <v>1109</v>
      </c>
    </row>
    <row r="3634" spans="1:6">
      <c r="A3634" t="s">
        <v>4</v>
      </c>
      <c r="B3634" t="s">
        <v>101</v>
      </c>
      <c r="C3634" t="str">
        <f>_xlfn.XLOOKUP(B3634,'Cijena modela'!$B$2:$B$61,'Cijena modela'!$C$2:$C$61)</f>
        <v>Taycan Turbo Sport Turismo</v>
      </c>
      <c r="D3634" t="s">
        <v>147</v>
      </c>
      <c r="E3634" t="s">
        <v>1110</v>
      </c>
      <c r="F3634" t="s">
        <v>1107</v>
      </c>
    </row>
    <row r="3635" spans="1:6">
      <c r="A3635" t="s">
        <v>4</v>
      </c>
      <c r="B3635" t="s">
        <v>101</v>
      </c>
      <c r="C3635" t="str">
        <f>_xlfn.XLOOKUP(B3635,'Cijena modela'!$B$2:$B$61,'Cijena modela'!$C$2:$C$61)</f>
        <v>Taycan Turbo Sport Turismo</v>
      </c>
      <c r="D3635" t="s">
        <v>147</v>
      </c>
      <c r="E3635" t="s">
        <v>1111</v>
      </c>
      <c r="F3635" t="s">
        <v>1112</v>
      </c>
    </row>
    <row r="3636" spans="1:6">
      <c r="A3636" t="s">
        <v>4</v>
      </c>
      <c r="B3636" t="s">
        <v>101</v>
      </c>
      <c r="C3636" t="str">
        <f>_xlfn.XLOOKUP(B3636,'Cijena modela'!$B$2:$B$61,'Cijena modela'!$C$2:$C$61)</f>
        <v>Taycan Turbo Sport Turismo</v>
      </c>
      <c r="D3636" t="s">
        <v>147</v>
      </c>
      <c r="E3636" t="s">
        <v>1113</v>
      </c>
      <c r="F3636" t="s">
        <v>1114</v>
      </c>
    </row>
    <row r="3637" spans="1:6">
      <c r="A3637" t="s">
        <v>4</v>
      </c>
      <c r="B3637" t="s">
        <v>101</v>
      </c>
      <c r="C3637" t="str">
        <f>_xlfn.XLOOKUP(B3637,'Cijena modela'!$B$2:$B$61,'Cijena modela'!$C$2:$C$61)</f>
        <v>Taycan Turbo Sport Turismo</v>
      </c>
      <c r="D3637" t="s">
        <v>147</v>
      </c>
      <c r="E3637" t="s">
        <v>1115</v>
      </c>
      <c r="F3637" t="s">
        <v>1099</v>
      </c>
    </row>
    <row r="3638" spans="1:6">
      <c r="A3638" t="s">
        <v>4</v>
      </c>
      <c r="B3638" t="s">
        <v>101</v>
      </c>
      <c r="C3638" t="str">
        <f>_xlfn.XLOOKUP(B3638,'Cijena modela'!$B$2:$B$61,'Cijena modela'!$C$2:$C$61)</f>
        <v>Taycan Turbo Sport Turismo</v>
      </c>
      <c r="D3638" t="s">
        <v>149</v>
      </c>
      <c r="E3638" t="s">
        <v>1116</v>
      </c>
      <c r="F3638" t="s">
        <v>1101</v>
      </c>
    </row>
    <row r="3639" spans="1:6">
      <c r="A3639" t="s">
        <v>4</v>
      </c>
      <c r="B3639" t="s">
        <v>101</v>
      </c>
      <c r="C3639" t="str">
        <f>_xlfn.XLOOKUP(B3639,'Cijena modela'!$B$2:$B$61,'Cijena modela'!$C$2:$C$61)</f>
        <v>Taycan Turbo Sport Turismo</v>
      </c>
      <c r="D3639" t="s">
        <v>147</v>
      </c>
      <c r="E3639" t="s">
        <v>1117</v>
      </c>
      <c r="F3639" t="s">
        <v>1118</v>
      </c>
    </row>
    <row r="3640" spans="1:6">
      <c r="A3640" t="s">
        <v>4</v>
      </c>
      <c r="B3640" t="s">
        <v>101</v>
      </c>
      <c r="C3640" t="str">
        <f>_xlfn.XLOOKUP(B3640,'Cijena modela'!$B$2:$B$61,'Cijena modela'!$C$2:$C$61)</f>
        <v>Taycan Turbo Sport Turismo</v>
      </c>
      <c r="D3640" t="s">
        <v>154</v>
      </c>
      <c r="E3640" t="s">
        <v>1119</v>
      </c>
      <c r="F3640" t="s">
        <v>1120</v>
      </c>
    </row>
    <row r="3641" spans="1:6">
      <c r="A3641" t="s">
        <v>4</v>
      </c>
      <c r="B3641" t="s">
        <v>101</v>
      </c>
      <c r="C3641" t="str">
        <f>_xlfn.XLOOKUP(B3641,'Cijena modela'!$B$2:$B$61,'Cijena modela'!$C$2:$C$61)</f>
        <v>Taycan Turbo Sport Turismo</v>
      </c>
      <c r="D3641" t="s">
        <v>135</v>
      </c>
      <c r="E3641" t="s">
        <v>1123</v>
      </c>
      <c r="F3641" t="s">
        <v>1124</v>
      </c>
    </row>
    <row r="3642" spans="1:6">
      <c r="A3642" t="s">
        <v>4</v>
      </c>
      <c r="B3642" t="s">
        <v>101</v>
      </c>
      <c r="C3642" t="str">
        <f>_xlfn.XLOOKUP(B3642,'Cijena modela'!$B$2:$B$61,'Cijena modela'!$C$2:$C$61)</f>
        <v>Taycan Turbo Sport Turismo</v>
      </c>
      <c r="D3642" t="s">
        <v>135</v>
      </c>
      <c r="E3642" t="s">
        <v>1125</v>
      </c>
      <c r="F3642" t="s">
        <v>1126</v>
      </c>
    </row>
    <row r="3643" spans="1:6">
      <c r="A3643" t="s">
        <v>4</v>
      </c>
      <c r="B3643" t="s">
        <v>101</v>
      </c>
      <c r="C3643" t="str">
        <f>_xlfn.XLOOKUP(B3643,'Cijena modela'!$B$2:$B$61,'Cijena modela'!$C$2:$C$61)</f>
        <v>Taycan Turbo Sport Turismo</v>
      </c>
      <c r="D3643" t="s">
        <v>131</v>
      </c>
      <c r="E3643" t="s">
        <v>1127</v>
      </c>
      <c r="F3643" t="s">
        <v>1128</v>
      </c>
    </row>
    <row r="3644" spans="1:6">
      <c r="A3644" t="s">
        <v>4</v>
      </c>
      <c r="B3644" t="s">
        <v>101</v>
      </c>
      <c r="C3644" t="str">
        <f>_xlfn.XLOOKUP(B3644,'Cijena modela'!$B$2:$B$61,'Cijena modela'!$C$2:$C$61)</f>
        <v>Taycan Turbo Sport Turismo</v>
      </c>
      <c r="D3644" t="s">
        <v>151</v>
      </c>
      <c r="E3644" t="s">
        <v>1129</v>
      </c>
      <c r="F3644" t="s">
        <v>1130</v>
      </c>
    </row>
    <row r="3645" spans="1:6">
      <c r="A3645" t="s">
        <v>4</v>
      </c>
      <c r="B3645" t="s">
        <v>101</v>
      </c>
      <c r="C3645" t="str">
        <f>_xlfn.XLOOKUP(B3645,'Cijena modela'!$B$2:$B$61,'Cijena modela'!$C$2:$C$61)</f>
        <v>Taycan Turbo Sport Turismo</v>
      </c>
      <c r="D3645" t="s">
        <v>151</v>
      </c>
      <c r="E3645" t="s">
        <v>1131</v>
      </c>
      <c r="F3645" t="s">
        <v>1132</v>
      </c>
    </row>
    <row r="3646" spans="1:6">
      <c r="A3646" t="s">
        <v>4</v>
      </c>
      <c r="B3646" t="s">
        <v>101</v>
      </c>
      <c r="C3646" t="str">
        <f>_xlfn.XLOOKUP(B3646,'Cijena modela'!$B$2:$B$61,'Cijena modela'!$C$2:$C$61)</f>
        <v>Taycan Turbo Sport Turismo</v>
      </c>
      <c r="D3646" t="s">
        <v>145</v>
      </c>
      <c r="E3646" t="s">
        <v>1134</v>
      </c>
      <c r="F3646" t="s">
        <v>1135</v>
      </c>
    </row>
    <row r="3647" spans="1:6">
      <c r="A3647" t="s">
        <v>4</v>
      </c>
      <c r="B3647" t="s">
        <v>101</v>
      </c>
      <c r="C3647" t="str">
        <f>_xlfn.XLOOKUP(B3647,'Cijena modela'!$B$2:$B$61,'Cijena modela'!$C$2:$C$61)</f>
        <v>Taycan Turbo Sport Turismo</v>
      </c>
      <c r="D3647" t="s">
        <v>145</v>
      </c>
      <c r="E3647" t="s">
        <v>1136</v>
      </c>
      <c r="F3647" t="s">
        <v>1137</v>
      </c>
    </row>
    <row r="3648" spans="1:6">
      <c r="A3648" t="s">
        <v>4</v>
      </c>
      <c r="B3648" t="s">
        <v>101</v>
      </c>
      <c r="C3648" t="str">
        <f>_xlfn.XLOOKUP(B3648,'Cijena modela'!$B$2:$B$61,'Cijena modela'!$C$2:$C$61)</f>
        <v>Taycan Turbo Sport Turismo</v>
      </c>
      <c r="D3648" t="s">
        <v>135</v>
      </c>
      <c r="E3648" t="s">
        <v>1138</v>
      </c>
      <c r="F3648" t="s">
        <v>1139</v>
      </c>
    </row>
    <row r="3649" spans="1:6">
      <c r="A3649" t="s">
        <v>4</v>
      </c>
      <c r="B3649" t="s">
        <v>101</v>
      </c>
      <c r="C3649" t="str">
        <f>_xlfn.XLOOKUP(B3649,'Cijena modela'!$B$2:$B$61,'Cijena modela'!$C$2:$C$61)</f>
        <v>Taycan Turbo Sport Turismo</v>
      </c>
      <c r="D3649" t="s">
        <v>145</v>
      </c>
      <c r="E3649" t="s">
        <v>1140</v>
      </c>
      <c r="F3649" t="s">
        <v>1141</v>
      </c>
    </row>
    <row r="3650" spans="1:6">
      <c r="A3650" t="s">
        <v>4</v>
      </c>
      <c r="B3650" t="s">
        <v>101</v>
      </c>
      <c r="C3650" t="str">
        <f>_xlfn.XLOOKUP(B3650,'Cijena modela'!$B$2:$B$61,'Cijena modela'!$C$2:$C$61)</f>
        <v>Taycan Turbo Sport Turismo</v>
      </c>
      <c r="D3650" t="s">
        <v>145</v>
      </c>
      <c r="E3650" t="s">
        <v>1142</v>
      </c>
      <c r="F3650" t="s">
        <v>1143</v>
      </c>
    </row>
    <row r="3651" spans="1:6">
      <c r="A3651" t="s">
        <v>4</v>
      </c>
      <c r="B3651" t="s">
        <v>101</v>
      </c>
      <c r="C3651" t="str">
        <f>_xlfn.XLOOKUP(B3651,'Cijena modela'!$B$2:$B$61,'Cijena modela'!$C$2:$C$61)</f>
        <v>Taycan Turbo Sport Turismo</v>
      </c>
      <c r="D3651" t="s">
        <v>145</v>
      </c>
      <c r="E3651" t="s">
        <v>1144</v>
      </c>
      <c r="F3651" t="s">
        <v>1145</v>
      </c>
    </row>
    <row r="3652" spans="1:6">
      <c r="A3652" t="s">
        <v>4</v>
      </c>
      <c r="B3652" t="s">
        <v>101</v>
      </c>
      <c r="C3652" t="str">
        <f>_xlfn.XLOOKUP(B3652,'Cijena modela'!$B$2:$B$61,'Cijena modela'!$C$2:$C$61)</f>
        <v>Taycan Turbo Sport Turismo</v>
      </c>
      <c r="D3652" t="s">
        <v>145</v>
      </c>
      <c r="E3652" t="s">
        <v>1146</v>
      </c>
      <c r="F3652" t="s">
        <v>1147</v>
      </c>
    </row>
    <row r="3653" spans="1:6">
      <c r="A3653" t="s">
        <v>4</v>
      </c>
      <c r="B3653" t="s">
        <v>101</v>
      </c>
      <c r="C3653" t="str">
        <f>_xlfn.XLOOKUP(B3653,'Cijena modela'!$B$2:$B$61,'Cijena modela'!$C$2:$C$61)</f>
        <v>Taycan Turbo Sport Turismo</v>
      </c>
      <c r="D3653" t="s">
        <v>145</v>
      </c>
      <c r="E3653" t="s">
        <v>1148</v>
      </c>
      <c r="F3653" t="s">
        <v>961</v>
      </c>
    </row>
    <row r="3654" spans="1:6">
      <c r="A3654" t="s">
        <v>4</v>
      </c>
      <c r="B3654" t="s">
        <v>101</v>
      </c>
      <c r="C3654" t="str">
        <f>_xlfn.XLOOKUP(B3654,'Cijena modela'!$B$2:$B$61,'Cijena modela'!$C$2:$C$61)</f>
        <v>Taycan Turbo Sport Turismo</v>
      </c>
      <c r="D3654" t="s">
        <v>145</v>
      </c>
      <c r="E3654" t="s">
        <v>1149</v>
      </c>
      <c r="F3654" t="s">
        <v>1150</v>
      </c>
    </row>
    <row r="3655" spans="1:6">
      <c r="A3655" t="s">
        <v>4</v>
      </c>
      <c r="B3655" t="s">
        <v>101</v>
      </c>
      <c r="C3655" t="str">
        <f>_xlfn.XLOOKUP(B3655,'Cijena modela'!$B$2:$B$61,'Cijena modela'!$C$2:$C$61)</f>
        <v>Taycan Turbo Sport Turismo</v>
      </c>
      <c r="D3655" t="s">
        <v>145</v>
      </c>
      <c r="E3655" t="s">
        <v>1151</v>
      </c>
      <c r="F3655" t="s">
        <v>1152</v>
      </c>
    </row>
    <row r="3656" spans="1:6">
      <c r="A3656" t="s">
        <v>4</v>
      </c>
      <c r="B3656" t="s">
        <v>101</v>
      </c>
      <c r="C3656" t="str">
        <f>_xlfn.XLOOKUP(B3656,'Cijena modela'!$B$2:$B$61,'Cijena modela'!$C$2:$C$61)</f>
        <v>Taycan Turbo Sport Turismo</v>
      </c>
      <c r="D3656" t="s">
        <v>131</v>
      </c>
      <c r="E3656" t="s">
        <v>1153</v>
      </c>
      <c r="F3656" t="s">
        <v>1154</v>
      </c>
    </row>
    <row r="3657" spans="1:6">
      <c r="A3657" t="s">
        <v>4</v>
      </c>
      <c r="B3657" t="s">
        <v>101</v>
      </c>
      <c r="C3657" t="str">
        <f>_xlfn.XLOOKUP(B3657,'Cijena modela'!$B$2:$B$61,'Cijena modela'!$C$2:$C$61)</f>
        <v>Taycan Turbo Sport Turismo</v>
      </c>
      <c r="D3657" t="s">
        <v>132</v>
      </c>
      <c r="E3657" t="s">
        <v>1155</v>
      </c>
      <c r="F3657" t="s">
        <v>324</v>
      </c>
    </row>
    <row r="3658" spans="1:6">
      <c r="A3658" t="s">
        <v>4</v>
      </c>
      <c r="B3658" t="s">
        <v>101</v>
      </c>
      <c r="C3658" t="str">
        <f>_xlfn.XLOOKUP(B3658,'Cijena modela'!$B$2:$B$61,'Cijena modela'!$C$2:$C$61)</f>
        <v>Taycan Turbo Sport Turismo</v>
      </c>
      <c r="D3658" t="s">
        <v>142</v>
      </c>
      <c r="E3658" t="s">
        <v>1156</v>
      </c>
      <c r="F3658" t="s">
        <v>297</v>
      </c>
    </row>
    <row r="3659" spans="1:6">
      <c r="A3659" t="s">
        <v>4</v>
      </c>
      <c r="B3659" t="s">
        <v>101</v>
      </c>
      <c r="C3659" t="str">
        <f>_xlfn.XLOOKUP(B3659,'Cijena modela'!$B$2:$B$61,'Cijena modela'!$C$2:$C$61)</f>
        <v>Taycan Turbo Sport Turismo</v>
      </c>
      <c r="D3659" t="s">
        <v>142</v>
      </c>
      <c r="E3659" t="s">
        <v>1157</v>
      </c>
      <c r="F3659" t="s">
        <v>300</v>
      </c>
    </row>
    <row r="3660" spans="1:6">
      <c r="A3660" t="s">
        <v>4</v>
      </c>
      <c r="B3660" t="s">
        <v>101</v>
      </c>
      <c r="C3660" t="str">
        <f>_xlfn.XLOOKUP(B3660,'Cijena modela'!$B$2:$B$61,'Cijena modela'!$C$2:$C$61)</f>
        <v>Taycan Turbo Sport Turismo</v>
      </c>
      <c r="D3660" t="s">
        <v>142</v>
      </c>
      <c r="E3660" t="s">
        <v>1158</v>
      </c>
      <c r="F3660" t="s">
        <v>1159</v>
      </c>
    </row>
    <row r="3661" spans="1:6">
      <c r="A3661" t="s">
        <v>4</v>
      </c>
      <c r="B3661" t="s">
        <v>101</v>
      </c>
      <c r="C3661" t="str">
        <f>_xlfn.XLOOKUP(B3661,'Cijena modela'!$B$2:$B$61,'Cijena modela'!$C$2:$C$61)</f>
        <v>Taycan Turbo Sport Turismo</v>
      </c>
      <c r="D3661" t="s">
        <v>144</v>
      </c>
      <c r="E3661" t="s">
        <v>1160</v>
      </c>
      <c r="F3661" t="s">
        <v>1161</v>
      </c>
    </row>
    <row r="3662" spans="1:6">
      <c r="A3662" t="s">
        <v>4</v>
      </c>
      <c r="B3662" t="s">
        <v>101</v>
      </c>
      <c r="C3662" t="str">
        <f>_xlfn.XLOOKUP(B3662,'Cijena modela'!$B$2:$B$61,'Cijena modela'!$C$2:$C$61)</f>
        <v>Taycan Turbo Sport Turismo</v>
      </c>
      <c r="D3662" t="s">
        <v>144</v>
      </c>
      <c r="E3662" t="s">
        <v>1162</v>
      </c>
      <c r="F3662" t="s">
        <v>1163</v>
      </c>
    </row>
    <row r="3663" spans="1:6">
      <c r="A3663" t="s">
        <v>4</v>
      </c>
      <c r="B3663" t="s">
        <v>101</v>
      </c>
      <c r="C3663" t="str">
        <f>_xlfn.XLOOKUP(B3663,'Cijena modela'!$B$2:$B$61,'Cijena modela'!$C$2:$C$61)</f>
        <v>Taycan Turbo Sport Turismo</v>
      </c>
      <c r="D3663" t="s">
        <v>144</v>
      </c>
      <c r="E3663" t="s">
        <v>1164</v>
      </c>
      <c r="F3663" t="s">
        <v>1165</v>
      </c>
    </row>
    <row r="3664" spans="1:6">
      <c r="A3664" t="s">
        <v>4</v>
      </c>
      <c r="B3664" t="s">
        <v>101</v>
      </c>
      <c r="C3664" t="str">
        <f>_xlfn.XLOOKUP(B3664,'Cijena modela'!$B$2:$B$61,'Cijena modela'!$C$2:$C$61)</f>
        <v>Taycan Turbo Sport Turismo</v>
      </c>
      <c r="D3664" t="s">
        <v>144</v>
      </c>
      <c r="E3664" t="s">
        <v>1166</v>
      </c>
      <c r="F3664" t="s">
        <v>1167</v>
      </c>
    </row>
    <row r="3665" spans="1:6">
      <c r="A3665" t="s">
        <v>4</v>
      </c>
      <c r="B3665" t="s">
        <v>101</v>
      </c>
      <c r="C3665" t="str">
        <f>_xlfn.XLOOKUP(B3665,'Cijena modela'!$B$2:$B$61,'Cijena modela'!$C$2:$C$61)</f>
        <v>Taycan Turbo Sport Turismo</v>
      </c>
      <c r="D3665" t="s">
        <v>142</v>
      </c>
      <c r="E3665" t="s">
        <v>1168</v>
      </c>
      <c r="F3665" t="s">
        <v>1598</v>
      </c>
    </row>
    <row r="3666" spans="1:6">
      <c r="A3666" t="s">
        <v>4</v>
      </c>
      <c r="B3666" t="s">
        <v>101</v>
      </c>
      <c r="C3666" t="str">
        <f>_xlfn.XLOOKUP(B3666,'Cijena modela'!$B$2:$B$61,'Cijena modela'!$C$2:$C$61)</f>
        <v>Taycan Turbo Sport Turismo</v>
      </c>
      <c r="D3666" t="s">
        <v>131</v>
      </c>
      <c r="E3666" t="s">
        <v>1170</v>
      </c>
      <c r="F3666" t="s">
        <v>1171</v>
      </c>
    </row>
    <row r="3667" spans="1:6">
      <c r="A3667" t="s">
        <v>4</v>
      </c>
      <c r="B3667" t="s">
        <v>101</v>
      </c>
      <c r="C3667" t="str">
        <f>_xlfn.XLOOKUP(B3667,'Cijena modela'!$B$2:$B$61,'Cijena modela'!$C$2:$C$61)</f>
        <v>Taycan Turbo Sport Turismo</v>
      </c>
      <c r="D3667" t="s">
        <v>135</v>
      </c>
      <c r="E3667" t="s">
        <v>1172</v>
      </c>
      <c r="F3667" t="s">
        <v>1173</v>
      </c>
    </row>
    <row r="3668" spans="1:6">
      <c r="A3668" t="s">
        <v>4</v>
      </c>
      <c r="B3668" t="s">
        <v>101</v>
      </c>
      <c r="C3668" t="str">
        <f>_xlfn.XLOOKUP(B3668,'Cijena modela'!$B$2:$B$61,'Cijena modela'!$C$2:$C$61)</f>
        <v>Taycan Turbo Sport Turismo</v>
      </c>
      <c r="D3668" t="s">
        <v>135</v>
      </c>
      <c r="E3668" t="s">
        <v>1174</v>
      </c>
      <c r="F3668" t="s">
        <v>1175</v>
      </c>
    </row>
    <row r="3669" spans="1:6">
      <c r="A3669" t="s">
        <v>4</v>
      </c>
      <c r="B3669" t="s">
        <v>101</v>
      </c>
      <c r="C3669" t="str">
        <f>_xlfn.XLOOKUP(B3669,'Cijena modela'!$B$2:$B$61,'Cijena modela'!$C$2:$C$61)</f>
        <v>Taycan Turbo Sport Turismo</v>
      </c>
      <c r="D3669" t="s">
        <v>135</v>
      </c>
      <c r="E3669" t="s">
        <v>1176</v>
      </c>
      <c r="F3669" t="s">
        <v>1177</v>
      </c>
    </row>
    <row r="3670" spans="1:6">
      <c r="A3670" t="s">
        <v>4</v>
      </c>
      <c r="B3670" t="s">
        <v>101</v>
      </c>
      <c r="C3670" t="str">
        <f>_xlfn.XLOOKUP(B3670,'Cijena modela'!$B$2:$B$61,'Cijena modela'!$C$2:$C$61)</f>
        <v>Taycan Turbo Sport Turismo</v>
      </c>
      <c r="D3670" t="s">
        <v>135</v>
      </c>
      <c r="E3670" t="s">
        <v>1178</v>
      </c>
      <c r="F3670" t="s">
        <v>1179</v>
      </c>
    </row>
    <row r="3671" spans="1:6">
      <c r="A3671" t="s">
        <v>4</v>
      </c>
      <c r="B3671" t="s">
        <v>101</v>
      </c>
      <c r="C3671" t="str">
        <f>_xlfn.XLOOKUP(B3671,'Cijena modela'!$B$2:$B$61,'Cijena modela'!$C$2:$C$61)</f>
        <v>Taycan Turbo Sport Turismo</v>
      </c>
      <c r="D3671" t="s">
        <v>150</v>
      </c>
      <c r="E3671" t="s">
        <v>1180</v>
      </c>
      <c r="F3671" t="s">
        <v>1181</v>
      </c>
    </row>
    <row r="3672" spans="1:6">
      <c r="A3672" t="s">
        <v>4</v>
      </c>
      <c r="B3672" t="s">
        <v>101</v>
      </c>
      <c r="C3672" t="str">
        <f>_xlfn.XLOOKUP(B3672,'Cijena modela'!$B$2:$B$61,'Cijena modela'!$C$2:$C$61)</f>
        <v>Taycan Turbo Sport Turismo</v>
      </c>
      <c r="D3672" t="s">
        <v>150</v>
      </c>
      <c r="E3672" t="s">
        <v>1182</v>
      </c>
      <c r="F3672" t="s">
        <v>1183</v>
      </c>
    </row>
    <row r="3673" spans="1:6">
      <c r="A3673" t="s">
        <v>4</v>
      </c>
      <c r="B3673" t="s">
        <v>101</v>
      </c>
      <c r="C3673" t="str">
        <f>_xlfn.XLOOKUP(B3673,'Cijena modela'!$B$2:$B$61,'Cijena modela'!$C$2:$C$61)</f>
        <v>Taycan Turbo Sport Turismo</v>
      </c>
      <c r="D3673" t="s">
        <v>151</v>
      </c>
      <c r="E3673" t="s">
        <v>1185</v>
      </c>
      <c r="F3673" t="s">
        <v>344</v>
      </c>
    </row>
    <row r="3674" spans="1:6">
      <c r="A3674" t="s">
        <v>4</v>
      </c>
      <c r="B3674" t="s">
        <v>101</v>
      </c>
      <c r="C3674" t="str">
        <f>_xlfn.XLOOKUP(B3674,'Cijena modela'!$B$2:$B$61,'Cijena modela'!$C$2:$C$61)</f>
        <v>Taycan Turbo Sport Turismo</v>
      </c>
      <c r="D3674" t="s">
        <v>155</v>
      </c>
      <c r="E3674" t="s">
        <v>1186</v>
      </c>
      <c r="F3674" t="s">
        <v>1187</v>
      </c>
    </row>
    <row r="3675" spans="1:6">
      <c r="A3675" t="s">
        <v>4</v>
      </c>
      <c r="B3675" t="s">
        <v>101</v>
      </c>
      <c r="C3675" t="str">
        <f>_xlfn.XLOOKUP(B3675,'Cijena modela'!$B$2:$B$61,'Cijena modela'!$C$2:$C$61)</f>
        <v>Taycan Turbo Sport Turismo</v>
      </c>
      <c r="D3675" t="s">
        <v>148</v>
      </c>
      <c r="E3675" t="s">
        <v>1188</v>
      </c>
      <c r="F3675" t="s">
        <v>1189</v>
      </c>
    </row>
    <row r="3676" spans="1:6">
      <c r="A3676" t="s">
        <v>4</v>
      </c>
      <c r="B3676" t="s">
        <v>101</v>
      </c>
      <c r="C3676" t="str">
        <f>_xlfn.XLOOKUP(B3676,'Cijena modela'!$B$2:$B$61,'Cijena modela'!$C$2:$C$61)</f>
        <v>Taycan Turbo Sport Turismo</v>
      </c>
      <c r="D3676" t="s">
        <v>148</v>
      </c>
      <c r="E3676" t="s">
        <v>1190</v>
      </c>
      <c r="F3676" t="s">
        <v>1191</v>
      </c>
    </row>
    <row r="3677" spans="1:6">
      <c r="A3677" t="s">
        <v>4</v>
      </c>
      <c r="B3677" t="s">
        <v>101</v>
      </c>
      <c r="C3677" t="str">
        <f>_xlfn.XLOOKUP(B3677,'Cijena modela'!$B$2:$B$61,'Cijena modela'!$C$2:$C$61)</f>
        <v>Taycan Turbo Sport Turismo</v>
      </c>
      <c r="D3677" t="s">
        <v>151</v>
      </c>
      <c r="E3677" t="s">
        <v>1192</v>
      </c>
      <c r="F3677" t="s">
        <v>1193</v>
      </c>
    </row>
    <row r="3678" spans="1:6">
      <c r="A3678" t="s">
        <v>4</v>
      </c>
      <c r="B3678" t="s">
        <v>101</v>
      </c>
      <c r="C3678" t="str">
        <f>_xlfn.XLOOKUP(B3678,'Cijena modela'!$B$2:$B$61,'Cijena modela'!$C$2:$C$61)</f>
        <v>Taycan Turbo Sport Turismo</v>
      </c>
      <c r="D3678" t="s">
        <v>151</v>
      </c>
      <c r="E3678" t="s">
        <v>1194</v>
      </c>
      <c r="F3678" t="s">
        <v>1195</v>
      </c>
    </row>
    <row r="3679" spans="1:6">
      <c r="A3679" t="s">
        <v>4</v>
      </c>
      <c r="B3679" t="s">
        <v>101</v>
      </c>
      <c r="C3679" t="str">
        <f>_xlfn.XLOOKUP(B3679,'Cijena modela'!$B$2:$B$61,'Cijena modela'!$C$2:$C$61)</f>
        <v>Taycan Turbo Sport Turismo</v>
      </c>
      <c r="D3679" t="s">
        <v>149</v>
      </c>
      <c r="E3679" t="s">
        <v>1196</v>
      </c>
      <c r="F3679" t="s">
        <v>1197</v>
      </c>
    </row>
    <row r="3680" spans="1:6">
      <c r="A3680" t="s">
        <v>4</v>
      </c>
      <c r="B3680" t="s">
        <v>101</v>
      </c>
      <c r="C3680" t="str">
        <f>_xlfn.XLOOKUP(B3680,'Cijena modela'!$B$2:$B$61,'Cijena modela'!$C$2:$C$61)</f>
        <v>Taycan Turbo Sport Turismo</v>
      </c>
      <c r="D3680" t="s">
        <v>151</v>
      </c>
      <c r="E3680" t="s">
        <v>1198</v>
      </c>
      <c r="F3680" t="s">
        <v>1199</v>
      </c>
    </row>
    <row r="3681" spans="1:6">
      <c r="A3681" t="s">
        <v>4</v>
      </c>
      <c r="B3681" t="s">
        <v>101</v>
      </c>
      <c r="C3681" t="str">
        <f>_xlfn.XLOOKUP(B3681,'Cijena modela'!$B$2:$B$61,'Cijena modela'!$C$2:$C$61)</f>
        <v>Taycan Turbo Sport Turismo</v>
      </c>
      <c r="D3681" t="s">
        <v>149</v>
      </c>
      <c r="E3681" t="s">
        <v>1200</v>
      </c>
      <c r="F3681" t="s">
        <v>1201</v>
      </c>
    </row>
    <row r="3682" spans="1:6">
      <c r="A3682" t="s">
        <v>4</v>
      </c>
      <c r="B3682" t="s">
        <v>101</v>
      </c>
      <c r="C3682" t="str">
        <f>_xlfn.XLOOKUP(B3682,'Cijena modela'!$B$2:$B$61,'Cijena modela'!$C$2:$C$61)</f>
        <v>Taycan Turbo Sport Turismo</v>
      </c>
      <c r="D3682" t="s">
        <v>142</v>
      </c>
      <c r="E3682" t="s">
        <v>1647</v>
      </c>
      <c r="F3682" t="s">
        <v>175</v>
      </c>
    </row>
    <row r="3683" spans="1:6">
      <c r="A3683" t="s">
        <v>4</v>
      </c>
      <c r="B3683" t="s">
        <v>101</v>
      </c>
      <c r="C3683" t="str">
        <f>_xlfn.XLOOKUP(B3683,'Cijena modela'!$B$2:$B$61,'Cijena modela'!$C$2:$C$61)</f>
        <v>Taycan Turbo Sport Turismo</v>
      </c>
      <c r="D3683" t="s">
        <v>135</v>
      </c>
      <c r="E3683" t="s">
        <v>1204</v>
      </c>
      <c r="F3683" t="s">
        <v>1205</v>
      </c>
    </row>
    <row r="3684" spans="1:6">
      <c r="A3684" t="s">
        <v>4</v>
      </c>
      <c r="B3684" t="s">
        <v>101</v>
      </c>
      <c r="C3684" t="str">
        <f>_xlfn.XLOOKUP(B3684,'Cijena modela'!$B$2:$B$61,'Cijena modela'!$C$2:$C$61)</f>
        <v>Taycan Turbo Sport Turismo</v>
      </c>
      <c r="D3684" t="s">
        <v>139</v>
      </c>
      <c r="E3684" t="s">
        <v>1679</v>
      </c>
      <c r="F3684" t="s">
        <v>1680</v>
      </c>
    </row>
    <row r="3685" spans="1:6">
      <c r="A3685" t="s">
        <v>4</v>
      </c>
      <c r="B3685" t="s">
        <v>101</v>
      </c>
      <c r="C3685" t="str">
        <f>_xlfn.XLOOKUP(B3685,'Cijena modela'!$B$2:$B$61,'Cijena modela'!$C$2:$C$61)</f>
        <v>Taycan Turbo Sport Turismo</v>
      </c>
      <c r="D3685" t="s">
        <v>151</v>
      </c>
      <c r="E3685" t="s">
        <v>1206</v>
      </c>
      <c r="F3685" t="s">
        <v>1207</v>
      </c>
    </row>
    <row r="3686" spans="1:6">
      <c r="A3686" t="s">
        <v>4</v>
      </c>
      <c r="B3686" t="s">
        <v>101</v>
      </c>
      <c r="C3686" t="str">
        <f>_xlfn.XLOOKUP(B3686,'Cijena modela'!$B$2:$B$61,'Cijena modela'!$C$2:$C$61)</f>
        <v>Taycan Turbo Sport Turismo</v>
      </c>
      <c r="D3686" t="s">
        <v>151</v>
      </c>
      <c r="E3686" t="s">
        <v>1208</v>
      </c>
      <c r="F3686" t="s">
        <v>1209</v>
      </c>
    </row>
    <row r="3687" spans="1:6">
      <c r="A3687" t="s">
        <v>4</v>
      </c>
      <c r="B3687" t="s">
        <v>101</v>
      </c>
      <c r="C3687" t="str">
        <f>_xlfn.XLOOKUP(B3687,'Cijena modela'!$B$2:$B$61,'Cijena modela'!$C$2:$C$61)</f>
        <v>Taycan Turbo Sport Turismo</v>
      </c>
      <c r="D3687" t="s">
        <v>151</v>
      </c>
      <c r="E3687" t="s">
        <v>1210</v>
      </c>
      <c r="F3687" t="s">
        <v>1211</v>
      </c>
    </row>
    <row r="3688" spans="1:6">
      <c r="A3688" t="s">
        <v>4</v>
      </c>
      <c r="B3688" t="s">
        <v>101</v>
      </c>
      <c r="C3688" t="str">
        <f>_xlfn.XLOOKUP(B3688,'Cijena modela'!$B$2:$B$61,'Cijena modela'!$C$2:$C$61)</f>
        <v>Taycan Turbo Sport Turismo</v>
      </c>
      <c r="D3688" t="s">
        <v>151</v>
      </c>
      <c r="E3688" t="s">
        <v>1212</v>
      </c>
      <c r="F3688" t="s">
        <v>1213</v>
      </c>
    </row>
    <row r="3689" spans="1:6">
      <c r="A3689" t="s">
        <v>4</v>
      </c>
      <c r="B3689" t="s">
        <v>101</v>
      </c>
      <c r="C3689" t="str">
        <f>_xlfn.XLOOKUP(B3689,'Cijena modela'!$B$2:$B$61,'Cijena modela'!$C$2:$C$61)</f>
        <v>Taycan Turbo Sport Turismo</v>
      </c>
      <c r="D3689" t="s">
        <v>137</v>
      </c>
      <c r="E3689" t="s">
        <v>1648</v>
      </c>
      <c r="F3689" t="s">
        <v>1216</v>
      </c>
    </row>
    <row r="3690" spans="1:6">
      <c r="A3690" t="s">
        <v>4</v>
      </c>
      <c r="B3690" t="s">
        <v>101</v>
      </c>
      <c r="C3690" t="str">
        <f>_xlfn.XLOOKUP(B3690,'Cijena modela'!$B$2:$B$61,'Cijena modela'!$C$2:$C$61)</f>
        <v>Taycan Turbo Sport Turismo</v>
      </c>
      <c r="D3690" t="s">
        <v>151</v>
      </c>
      <c r="E3690" t="s">
        <v>1217</v>
      </c>
      <c r="F3690" t="s">
        <v>1218</v>
      </c>
    </row>
    <row r="3691" spans="1:6">
      <c r="A3691" t="s">
        <v>4</v>
      </c>
      <c r="B3691" t="s">
        <v>101</v>
      </c>
      <c r="C3691" t="str">
        <f>_xlfn.XLOOKUP(B3691,'Cijena modela'!$B$2:$B$61,'Cijena modela'!$C$2:$C$61)</f>
        <v>Taycan Turbo Sport Turismo</v>
      </c>
      <c r="D3691" t="s">
        <v>148</v>
      </c>
      <c r="E3691" t="s">
        <v>1219</v>
      </c>
      <c r="F3691" t="s">
        <v>1220</v>
      </c>
    </row>
    <row r="3692" spans="1:6">
      <c r="A3692" t="s">
        <v>4</v>
      </c>
      <c r="B3692" t="s">
        <v>101</v>
      </c>
      <c r="C3692" t="str">
        <f>_xlfn.XLOOKUP(B3692,'Cijena modela'!$B$2:$B$61,'Cijena modela'!$C$2:$C$61)</f>
        <v>Taycan Turbo Sport Turismo</v>
      </c>
      <c r="D3692" t="s">
        <v>148</v>
      </c>
      <c r="E3692" t="s">
        <v>1221</v>
      </c>
      <c r="F3692" t="s">
        <v>1222</v>
      </c>
    </row>
    <row r="3693" spans="1:6">
      <c r="A3693" t="s">
        <v>4</v>
      </c>
      <c r="B3693" t="s">
        <v>101</v>
      </c>
      <c r="C3693" t="str">
        <f>_xlfn.XLOOKUP(B3693,'Cijena modela'!$B$2:$B$61,'Cijena modela'!$C$2:$C$61)</f>
        <v>Taycan Turbo Sport Turismo</v>
      </c>
      <c r="D3693" t="s">
        <v>148</v>
      </c>
      <c r="E3693" t="s">
        <v>1223</v>
      </c>
      <c r="F3693" t="s">
        <v>1224</v>
      </c>
    </row>
    <row r="3694" spans="1:6">
      <c r="A3694" t="s">
        <v>4</v>
      </c>
      <c r="B3694" t="s">
        <v>101</v>
      </c>
      <c r="C3694" t="str">
        <f>_xlfn.XLOOKUP(B3694,'Cijena modela'!$B$2:$B$61,'Cijena modela'!$C$2:$C$61)</f>
        <v>Taycan Turbo Sport Turismo</v>
      </c>
      <c r="D3694" t="s">
        <v>148</v>
      </c>
      <c r="E3694" t="s">
        <v>1225</v>
      </c>
      <c r="F3694" t="s">
        <v>1226</v>
      </c>
    </row>
    <row r="3695" spans="1:6">
      <c r="A3695" t="s">
        <v>4</v>
      </c>
      <c r="B3695" t="s">
        <v>101</v>
      </c>
      <c r="C3695" t="str">
        <f>_xlfn.XLOOKUP(B3695,'Cijena modela'!$B$2:$B$61,'Cijena modela'!$C$2:$C$61)</f>
        <v>Taycan Turbo Sport Turismo</v>
      </c>
      <c r="D3695" t="s">
        <v>135</v>
      </c>
      <c r="E3695" t="s">
        <v>1227</v>
      </c>
      <c r="F3695" t="s">
        <v>1228</v>
      </c>
    </row>
    <row r="3696" spans="1:6">
      <c r="A3696" t="s">
        <v>4</v>
      </c>
      <c r="B3696" t="s">
        <v>101</v>
      </c>
      <c r="C3696" t="str">
        <f>_xlfn.XLOOKUP(B3696,'Cijena modela'!$B$2:$B$61,'Cijena modela'!$C$2:$C$61)</f>
        <v>Taycan Turbo Sport Turismo</v>
      </c>
      <c r="D3696" t="s">
        <v>135</v>
      </c>
      <c r="E3696" t="s">
        <v>1229</v>
      </c>
      <c r="F3696" t="s">
        <v>1230</v>
      </c>
    </row>
    <row r="3697" spans="1:6">
      <c r="A3697" t="s">
        <v>4</v>
      </c>
      <c r="B3697" t="s">
        <v>101</v>
      </c>
      <c r="C3697" t="str">
        <f>_xlfn.XLOOKUP(B3697,'Cijena modela'!$B$2:$B$61,'Cijena modela'!$C$2:$C$61)</f>
        <v>Taycan Turbo Sport Turismo</v>
      </c>
      <c r="D3697" t="s">
        <v>144</v>
      </c>
      <c r="E3697" t="s">
        <v>1231</v>
      </c>
      <c r="F3697" t="s">
        <v>1232</v>
      </c>
    </row>
    <row r="3698" spans="1:6">
      <c r="A3698" t="s">
        <v>4</v>
      </c>
      <c r="B3698" t="s">
        <v>101</v>
      </c>
      <c r="C3698" t="str">
        <f>_xlfn.XLOOKUP(B3698,'Cijena modela'!$B$2:$B$61,'Cijena modela'!$C$2:$C$61)</f>
        <v>Taycan Turbo Sport Turismo</v>
      </c>
      <c r="D3698" t="s">
        <v>139</v>
      </c>
      <c r="E3698" t="s">
        <v>1233</v>
      </c>
      <c r="F3698" t="s">
        <v>1234</v>
      </c>
    </row>
    <row r="3699" spans="1:6">
      <c r="A3699" t="s">
        <v>4</v>
      </c>
      <c r="B3699" t="s">
        <v>101</v>
      </c>
      <c r="C3699" t="str">
        <f>_xlfn.XLOOKUP(B3699,'Cijena modela'!$B$2:$B$61,'Cijena modela'!$C$2:$C$61)</f>
        <v>Taycan Turbo Sport Turismo</v>
      </c>
      <c r="D3699" t="s">
        <v>139</v>
      </c>
      <c r="E3699" t="s">
        <v>1235</v>
      </c>
      <c r="F3699" t="s">
        <v>1236</v>
      </c>
    </row>
    <row r="3700" spans="1:6">
      <c r="A3700" t="s">
        <v>4</v>
      </c>
      <c r="B3700" t="s">
        <v>101</v>
      </c>
      <c r="C3700" t="str">
        <f>_xlfn.XLOOKUP(B3700,'Cijena modela'!$B$2:$B$61,'Cijena modela'!$C$2:$C$61)</f>
        <v>Taycan Turbo Sport Turismo</v>
      </c>
      <c r="D3700" t="s">
        <v>149</v>
      </c>
      <c r="E3700" t="s">
        <v>1239</v>
      </c>
      <c r="F3700" t="s">
        <v>1240</v>
      </c>
    </row>
    <row r="3701" spans="1:6">
      <c r="A3701" t="s">
        <v>4</v>
      </c>
      <c r="B3701" t="s">
        <v>101</v>
      </c>
      <c r="C3701" t="str">
        <f>_xlfn.XLOOKUP(B3701,'Cijena modela'!$B$2:$B$61,'Cijena modela'!$C$2:$C$61)</f>
        <v>Taycan Turbo Sport Turismo</v>
      </c>
      <c r="D3701" t="s">
        <v>135</v>
      </c>
      <c r="E3701" t="s">
        <v>1241</v>
      </c>
      <c r="F3701" t="s">
        <v>1242</v>
      </c>
    </row>
    <row r="3702" spans="1:6">
      <c r="A3702" t="s">
        <v>4</v>
      </c>
      <c r="B3702" t="s">
        <v>101</v>
      </c>
      <c r="C3702" t="str">
        <f>_xlfn.XLOOKUP(B3702,'Cijena modela'!$B$2:$B$61,'Cijena modela'!$C$2:$C$61)</f>
        <v>Taycan Turbo Sport Turismo</v>
      </c>
      <c r="D3702" t="s">
        <v>149</v>
      </c>
      <c r="E3702" t="s">
        <v>1243</v>
      </c>
      <c r="F3702" t="s">
        <v>1244</v>
      </c>
    </row>
    <row r="3703" spans="1:6">
      <c r="A3703" t="s">
        <v>4</v>
      </c>
      <c r="B3703" t="s">
        <v>101</v>
      </c>
      <c r="C3703" t="str">
        <f>_xlfn.XLOOKUP(B3703,'Cijena modela'!$B$2:$B$61,'Cijena modela'!$C$2:$C$61)</f>
        <v>Taycan Turbo Sport Turismo</v>
      </c>
      <c r="D3703" t="s">
        <v>149</v>
      </c>
      <c r="E3703" t="s">
        <v>1245</v>
      </c>
      <c r="F3703" t="s">
        <v>1244</v>
      </c>
    </row>
    <row r="3704" spans="1:6">
      <c r="A3704" t="s">
        <v>4</v>
      </c>
      <c r="B3704" t="s">
        <v>101</v>
      </c>
      <c r="C3704" t="str">
        <f>_xlfn.XLOOKUP(B3704,'Cijena modela'!$B$2:$B$61,'Cijena modela'!$C$2:$C$61)</f>
        <v>Taycan Turbo Sport Turismo</v>
      </c>
      <c r="D3704" t="s">
        <v>148</v>
      </c>
      <c r="E3704" t="s">
        <v>1246</v>
      </c>
      <c r="F3704" t="s">
        <v>1247</v>
      </c>
    </row>
    <row r="3705" spans="1:6">
      <c r="A3705" t="s">
        <v>4</v>
      </c>
      <c r="B3705" t="s">
        <v>101</v>
      </c>
      <c r="C3705" t="str">
        <f>_xlfn.XLOOKUP(B3705,'Cijena modela'!$B$2:$B$61,'Cijena modela'!$C$2:$C$61)</f>
        <v>Taycan Turbo Sport Turismo</v>
      </c>
      <c r="D3705" t="s">
        <v>135</v>
      </c>
      <c r="E3705" t="s">
        <v>1248</v>
      </c>
      <c r="F3705" t="s">
        <v>1249</v>
      </c>
    </row>
    <row r="3706" spans="1:6">
      <c r="A3706" t="s">
        <v>4</v>
      </c>
      <c r="B3706" t="s">
        <v>101</v>
      </c>
      <c r="C3706" t="str">
        <f>_xlfn.XLOOKUP(B3706,'Cijena modela'!$B$2:$B$61,'Cijena modela'!$C$2:$C$61)</f>
        <v>Taycan Turbo Sport Turismo</v>
      </c>
      <c r="D3706" t="s">
        <v>150</v>
      </c>
      <c r="E3706" t="s">
        <v>1250</v>
      </c>
      <c r="F3706" t="s">
        <v>560</v>
      </c>
    </row>
    <row r="3707" spans="1:6">
      <c r="A3707" t="s">
        <v>4</v>
      </c>
      <c r="B3707" t="s">
        <v>101</v>
      </c>
      <c r="C3707" t="str">
        <f>_xlfn.XLOOKUP(B3707,'Cijena modela'!$B$2:$B$61,'Cijena modela'!$C$2:$C$61)</f>
        <v>Taycan Turbo Sport Turismo</v>
      </c>
      <c r="D3707" t="s">
        <v>135</v>
      </c>
      <c r="E3707" t="s">
        <v>1251</v>
      </c>
      <c r="F3707" t="s">
        <v>1252</v>
      </c>
    </row>
    <row r="3708" spans="1:6">
      <c r="A3708" t="s">
        <v>4</v>
      </c>
      <c r="B3708" t="s">
        <v>101</v>
      </c>
      <c r="C3708" t="str">
        <f>_xlfn.XLOOKUP(B3708,'Cijena modela'!$B$2:$B$61,'Cijena modela'!$C$2:$C$61)</f>
        <v>Taycan Turbo Sport Turismo</v>
      </c>
      <c r="D3708" t="s">
        <v>151</v>
      </c>
      <c r="E3708" t="s">
        <v>1253</v>
      </c>
      <c r="F3708" t="s">
        <v>1254</v>
      </c>
    </row>
    <row r="3709" spans="1:6">
      <c r="A3709" t="s">
        <v>4</v>
      </c>
      <c r="B3709" t="s">
        <v>101</v>
      </c>
      <c r="C3709" t="str">
        <f>_xlfn.XLOOKUP(B3709,'Cijena modela'!$B$2:$B$61,'Cijena modela'!$C$2:$C$61)</f>
        <v>Taycan Turbo Sport Turismo</v>
      </c>
      <c r="D3709" t="s">
        <v>142</v>
      </c>
      <c r="E3709" t="s">
        <v>1255</v>
      </c>
      <c r="F3709" t="s">
        <v>201</v>
      </c>
    </row>
    <row r="3710" spans="1:6">
      <c r="A3710" t="s">
        <v>4</v>
      </c>
      <c r="B3710" t="s">
        <v>101</v>
      </c>
      <c r="C3710" t="str">
        <f>_xlfn.XLOOKUP(B3710,'Cijena modela'!$B$2:$B$61,'Cijena modela'!$C$2:$C$61)</f>
        <v>Taycan Turbo Sport Turismo</v>
      </c>
      <c r="D3710" t="s">
        <v>136</v>
      </c>
      <c r="E3710" t="s">
        <v>1258</v>
      </c>
      <c r="F3710" t="s">
        <v>1259</v>
      </c>
    </row>
    <row r="3711" spans="1:6">
      <c r="A3711" t="s">
        <v>4</v>
      </c>
      <c r="B3711" t="s">
        <v>101</v>
      </c>
      <c r="C3711" t="str">
        <f>_xlfn.XLOOKUP(B3711,'Cijena modela'!$B$2:$B$61,'Cijena modela'!$C$2:$C$61)</f>
        <v>Taycan Turbo Sport Turismo</v>
      </c>
      <c r="D3711" t="s">
        <v>136</v>
      </c>
      <c r="E3711" t="s">
        <v>1260</v>
      </c>
      <c r="F3711" t="s">
        <v>1261</v>
      </c>
    </row>
    <row r="3712" spans="1:6">
      <c r="A3712" t="s">
        <v>4</v>
      </c>
      <c r="B3712" t="s">
        <v>101</v>
      </c>
      <c r="C3712" t="str">
        <f>_xlfn.XLOOKUP(B3712,'Cijena modela'!$B$2:$B$61,'Cijena modela'!$C$2:$C$61)</f>
        <v>Taycan Turbo Sport Turismo</v>
      </c>
      <c r="D3712" t="s">
        <v>131</v>
      </c>
      <c r="E3712" t="s">
        <v>1262</v>
      </c>
      <c r="F3712" t="s">
        <v>1263</v>
      </c>
    </row>
    <row r="3713" spans="1:6">
      <c r="A3713" t="s">
        <v>4</v>
      </c>
      <c r="B3713" t="s">
        <v>101</v>
      </c>
      <c r="C3713" t="str">
        <f>_xlfn.XLOOKUP(B3713,'Cijena modela'!$B$2:$B$61,'Cijena modela'!$C$2:$C$61)</f>
        <v>Taycan Turbo Sport Turismo</v>
      </c>
      <c r="D3713" t="s">
        <v>154</v>
      </c>
      <c r="E3713" t="s">
        <v>1264</v>
      </c>
      <c r="F3713" t="s">
        <v>1265</v>
      </c>
    </row>
    <row r="3714" spans="1:6">
      <c r="A3714" t="s">
        <v>4</v>
      </c>
      <c r="B3714" t="s">
        <v>101</v>
      </c>
      <c r="C3714" t="str">
        <f>_xlfn.XLOOKUP(B3714,'Cijena modela'!$B$2:$B$61,'Cijena modela'!$C$2:$C$61)</f>
        <v>Taycan Turbo Sport Turismo</v>
      </c>
      <c r="D3714" t="s">
        <v>152</v>
      </c>
      <c r="E3714" t="s">
        <v>1266</v>
      </c>
      <c r="F3714" t="s">
        <v>1267</v>
      </c>
    </row>
    <row r="3715" spans="1:6">
      <c r="A3715" t="s">
        <v>4</v>
      </c>
      <c r="B3715" t="s">
        <v>101</v>
      </c>
      <c r="C3715" t="str">
        <f>_xlfn.XLOOKUP(B3715,'Cijena modela'!$B$2:$B$61,'Cijena modela'!$C$2:$C$61)</f>
        <v>Taycan Turbo Sport Turismo</v>
      </c>
      <c r="D3715" t="s">
        <v>154</v>
      </c>
      <c r="E3715" t="s">
        <v>1268</v>
      </c>
      <c r="F3715" t="s">
        <v>1269</v>
      </c>
    </row>
    <row r="3716" spans="1:6">
      <c r="A3716" t="s">
        <v>4</v>
      </c>
      <c r="B3716" t="s">
        <v>101</v>
      </c>
      <c r="C3716" t="str">
        <f>_xlfn.XLOOKUP(B3716,'Cijena modela'!$B$2:$B$61,'Cijena modela'!$C$2:$C$61)</f>
        <v>Taycan Turbo Sport Turismo</v>
      </c>
      <c r="D3716" t="s">
        <v>152</v>
      </c>
      <c r="E3716" t="s">
        <v>1270</v>
      </c>
      <c r="F3716" t="s">
        <v>1271</v>
      </c>
    </row>
    <row r="3717" spans="1:6">
      <c r="A3717" t="s">
        <v>4</v>
      </c>
      <c r="B3717" t="s">
        <v>101</v>
      </c>
      <c r="C3717" t="str">
        <f>_xlfn.XLOOKUP(B3717,'Cijena modela'!$B$2:$B$61,'Cijena modela'!$C$2:$C$61)</f>
        <v>Taycan Turbo Sport Turismo</v>
      </c>
      <c r="D3717" t="s">
        <v>139</v>
      </c>
      <c r="E3717" t="s">
        <v>1274</v>
      </c>
      <c r="F3717" t="s">
        <v>1275</v>
      </c>
    </row>
    <row r="3718" spans="1:6">
      <c r="A3718" t="s">
        <v>4</v>
      </c>
      <c r="B3718" t="s">
        <v>101</v>
      </c>
      <c r="C3718" t="str">
        <f>_xlfn.XLOOKUP(B3718,'Cijena modela'!$B$2:$B$61,'Cijena modela'!$C$2:$C$61)</f>
        <v>Taycan Turbo Sport Turismo</v>
      </c>
      <c r="D3718" t="s">
        <v>147</v>
      </c>
      <c r="E3718" t="s">
        <v>1276</v>
      </c>
      <c r="F3718" t="s">
        <v>1277</v>
      </c>
    </row>
    <row r="3719" spans="1:6">
      <c r="A3719" t="s">
        <v>4</v>
      </c>
      <c r="B3719" t="s">
        <v>101</v>
      </c>
      <c r="C3719" t="str">
        <f>_xlfn.XLOOKUP(B3719,'Cijena modela'!$B$2:$B$61,'Cijena modela'!$C$2:$C$61)</f>
        <v>Taycan Turbo Sport Turismo</v>
      </c>
      <c r="D3719" t="s">
        <v>147</v>
      </c>
      <c r="E3719" t="s">
        <v>1278</v>
      </c>
      <c r="F3719" t="s">
        <v>1279</v>
      </c>
    </row>
    <row r="3720" spans="1:6">
      <c r="A3720" t="s">
        <v>4</v>
      </c>
      <c r="B3720" t="s">
        <v>101</v>
      </c>
      <c r="C3720" t="str">
        <f>_xlfn.XLOOKUP(B3720,'Cijena modela'!$B$2:$B$61,'Cijena modela'!$C$2:$C$61)</f>
        <v>Taycan Turbo Sport Turismo</v>
      </c>
      <c r="D3720" t="s">
        <v>155</v>
      </c>
      <c r="E3720" t="s">
        <v>1280</v>
      </c>
      <c r="F3720" t="s">
        <v>206</v>
      </c>
    </row>
    <row r="3721" spans="1:6">
      <c r="A3721" t="s">
        <v>4</v>
      </c>
      <c r="B3721" t="s">
        <v>101</v>
      </c>
      <c r="C3721" t="str">
        <f>_xlfn.XLOOKUP(B3721,'Cijena modela'!$B$2:$B$61,'Cijena modela'!$C$2:$C$61)</f>
        <v>Taycan Turbo Sport Turismo</v>
      </c>
      <c r="D3721" t="s">
        <v>150</v>
      </c>
      <c r="E3721" t="s">
        <v>1683</v>
      </c>
      <c r="F3721" t="s">
        <v>1282</v>
      </c>
    </row>
    <row r="3722" spans="1:6">
      <c r="A3722" t="s">
        <v>4</v>
      </c>
      <c r="B3722" t="s">
        <v>101</v>
      </c>
      <c r="C3722" t="str">
        <f>_xlfn.XLOOKUP(B3722,'Cijena modela'!$B$2:$B$61,'Cijena modela'!$C$2:$C$61)</f>
        <v>Taycan Turbo Sport Turismo</v>
      </c>
      <c r="D3722" t="s">
        <v>135</v>
      </c>
      <c r="E3722" t="s">
        <v>1283</v>
      </c>
      <c r="F3722" t="s">
        <v>1284</v>
      </c>
    </row>
    <row r="3723" spans="1:6">
      <c r="A3723" t="s">
        <v>4</v>
      </c>
      <c r="B3723" t="s">
        <v>101</v>
      </c>
      <c r="C3723" t="str">
        <f>_xlfn.XLOOKUP(B3723,'Cijena modela'!$B$2:$B$61,'Cijena modela'!$C$2:$C$61)</f>
        <v>Taycan Turbo Sport Turismo</v>
      </c>
      <c r="D3723" t="s">
        <v>154</v>
      </c>
      <c r="E3723" t="s">
        <v>1601</v>
      </c>
      <c r="F3723" t="s">
        <v>1602</v>
      </c>
    </row>
    <row r="3724" spans="1:6">
      <c r="A3724" t="s">
        <v>4</v>
      </c>
      <c r="B3724" t="s">
        <v>101</v>
      </c>
      <c r="C3724" t="str">
        <f>_xlfn.XLOOKUP(B3724,'Cijena modela'!$B$2:$B$61,'Cijena modela'!$C$2:$C$61)</f>
        <v>Taycan Turbo Sport Turismo</v>
      </c>
      <c r="D3724" t="s">
        <v>154</v>
      </c>
      <c r="E3724" t="s">
        <v>1285</v>
      </c>
      <c r="F3724" t="s">
        <v>1286</v>
      </c>
    </row>
    <row r="3725" spans="1:6">
      <c r="A3725" t="s">
        <v>4</v>
      </c>
      <c r="B3725" t="s">
        <v>101</v>
      </c>
      <c r="C3725" t="str">
        <f>_xlfn.XLOOKUP(B3725,'Cijena modela'!$B$2:$B$61,'Cijena modela'!$C$2:$C$61)</f>
        <v>Taycan Turbo Sport Turismo</v>
      </c>
      <c r="D3725" t="s">
        <v>149</v>
      </c>
      <c r="E3725" t="s">
        <v>1287</v>
      </c>
      <c r="F3725" t="s">
        <v>1288</v>
      </c>
    </row>
    <row r="3726" spans="1:6">
      <c r="A3726" t="s">
        <v>4</v>
      </c>
      <c r="B3726" t="s">
        <v>101</v>
      </c>
      <c r="C3726" t="str">
        <f>_xlfn.XLOOKUP(B3726,'Cijena modela'!$B$2:$B$61,'Cijena modela'!$C$2:$C$61)</f>
        <v>Taycan Turbo Sport Turismo</v>
      </c>
      <c r="D3726" t="s">
        <v>147</v>
      </c>
      <c r="E3726" t="s">
        <v>1289</v>
      </c>
      <c r="F3726" t="s">
        <v>1290</v>
      </c>
    </row>
    <row r="3727" spans="1:6">
      <c r="A3727" t="s">
        <v>4</v>
      </c>
      <c r="B3727" t="s">
        <v>101</v>
      </c>
      <c r="C3727" t="str">
        <f>_xlfn.XLOOKUP(B3727,'Cijena modela'!$B$2:$B$61,'Cijena modela'!$C$2:$C$61)</f>
        <v>Taycan Turbo Sport Turismo</v>
      </c>
      <c r="D3727" t="s">
        <v>147</v>
      </c>
      <c r="E3727" t="s">
        <v>1291</v>
      </c>
      <c r="F3727" t="s">
        <v>1292</v>
      </c>
    </row>
    <row r="3728" spans="1:6">
      <c r="A3728" t="s">
        <v>4</v>
      </c>
      <c r="B3728" t="s">
        <v>101</v>
      </c>
      <c r="C3728" t="str">
        <f>_xlfn.XLOOKUP(B3728,'Cijena modela'!$B$2:$B$61,'Cijena modela'!$C$2:$C$61)</f>
        <v>Taycan Turbo Sport Turismo</v>
      </c>
      <c r="D3728" t="s">
        <v>138</v>
      </c>
      <c r="E3728" t="s">
        <v>1649</v>
      </c>
      <c r="F3728" t="s">
        <v>1650</v>
      </c>
    </row>
    <row r="3729" spans="1:6">
      <c r="A3729" t="s">
        <v>4</v>
      </c>
      <c r="B3729" t="s">
        <v>101</v>
      </c>
      <c r="C3729" t="str">
        <f>_xlfn.XLOOKUP(B3729,'Cijena modela'!$B$2:$B$61,'Cijena modela'!$C$2:$C$61)</f>
        <v>Taycan Turbo Sport Turismo</v>
      </c>
      <c r="D3729" t="s">
        <v>139</v>
      </c>
      <c r="E3729" t="s">
        <v>1293</v>
      </c>
      <c r="F3729" t="s">
        <v>1651</v>
      </c>
    </row>
    <row r="3730" spans="1:6">
      <c r="A3730" t="s">
        <v>4</v>
      </c>
      <c r="B3730" t="s">
        <v>101</v>
      </c>
      <c r="C3730" t="str">
        <f>_xlfn.XLOOKUP(B3730,'Cijena modela'!$B$2:$B$61,'Cijena modela'!$C$2:$C$61)</f>
        <v>Taycan Turbo Sport Turismo</v>
      </c>
      <c r="D3730" t="s">
        <v>139</v>
      </c>
      <c r="E3730" t="s">
        <v>1295</v>
      </c>
      <c r="F3730" t="s">
        <v>604</v>
      </c>
    </row>
    <row r="3731" spans="1:6">
      <c r="A3731" t="s">
        <v>4</v>
      </c>
      <c r="B3731" t="s">
        <v>101</v>
      </c>
      <c r="C3731" t="str">
        <f>_xlfn.XLOOKUP(B3731,'Cijena modela'!$B$2:$B$61,'Cijena modela'!$C$2:$C$61)</f>
        <v>Taycan Turbo Sport Turismo</v>
      </c>
      <c r="D3731" t="s">
        <v>151</v>
      </c>
      <c r="E3731" t="s">
        <v>1296</v>
      </c>
      <c r="F3731" t="s">
        <v>1297</v>
      </c>
    </row>
    <row r="3732" spans="1:6">
      <c r="A3732" t="s">
        <v>4</v>
      </c>
      <c r="B3732" t="s">
        <v>101</v>
      </c>
      <c r="C3732" t="str">
        <f>_xlfn.XLOOKUP(B3732,'Cijena modela'!$B$2:$B$61,'Cijena modela'!$C$2:$C$61)</f>
        <v>Taycan Turbo Sport Turismo</v>
      </c>
      <c r="D3732" t="s">
        <v>147</v>
      </c>
      <c r="E3732" t="s">
        <v>1298</v>
      </c>
      <c r="F3732" t="s">
        <v>1299</v>
      </c>
    </row>
    <row r="3733" spans="1:6">
      <c r="A3733" t="s">
        <v>4</v>
      </c>
      <c r="B3733" t="s">
        <v>101</v>
      </c>
      <c r="C3733" t="str">
        <f>_xlfn.XLOOKUP(B3733,'Cijena modela'!$B$2:$B$61,'Cijena modela'!$C$2:$C$61)</f>
        <v>Taycan Turbo Sport Turismo</v>
      </c>
      <c r="D3733" t="s">
        <v>147</v>
      </c>
      <c r="E3733" t="s">
        <v>1300</v>
      </c>
      <c r="F3733" t="s">
        <v>1301</v>
      </c>
    </row>
    <row r="3734" spans="1:6">
      <c r="A3734" t="s">
        <v>4</v>
      </c>
      <c r="B3734" t="s">
        <v>101</v>
      </c>
      <c r="C3734" t="str">
        <f>_xlfn.XLOOKUP(B3734,'Cijena modela'!$B$2:$B$61,'Cijena modela'!$C$2:$C$61)</f>
        <v>Taycan Turbo Sport Turismo</v>
      </c>
      <c r="D3734" t="s">
        <v>143</v>
      </c>
      <c r="E3734" t="s">
        <v>1302</v>
      </c>
      <c r="F3734" t="s">
        <v>1303</v>
      </c>
    </row>
    <row r="3735" spans="1:6">
      <c r="A3735" t="s">
        <v>4</v>
      </c>
      <c r="B3735" t="s">
        <v>101</v>
      </c>
      <c r="C3735" t="str">
        <f>_xlfn.XLOOKUP(B3735,'Cijena modela'!$B$2:$B$61,'Cijena modela'!$C$2:$C$61)</f>
        <v>Taycan Turbo Sport Turismo</v>
      </c>
      <c r="D3735" t="s">
        <v>143</v>
      </c>
      <c r="E3735" t="s">
        <v>1304</v>
      </c>
      <c r="F3735" t="s">
        <v>1305</v>
      </c>
    </row>
    <row r="3736" spans="1:6">
      <c r="A3736" t="s">
        <v>4</v>
      </c>
      <c r="B3736" t="s">
        <v>101</v>
      </c>
      <c r="C3736" t="str">
        <f>_xlfn.XLOOKUP(B3736,'Cijena modela'!$B$2:$B$61,'Cijena modela'!$C$2:$C$61)</f>
        <v>Taycan Turbo Sport Turismo</v>
      </c>
      <c r="D3736" t="s">
        <v>143</v>
      </c>
      <c r="E3736" t="s">
        <v>1306</v>
      </c>
      <c r="F3736" t="s">
        <v>1307</v>
      </c>
    </row>
    <row r="3737" spans="1:6">
      <c r="A3737" t="s">
        <v>4</v>
      </c>
      <c r="B3737" t="s">
        <v>101</v>
      </c>
      <c r="C3737" t="str">
        <f>_xlfn.XLOOKUP(B3737,'Cijena modela'!$B$2:$B$61,'Cijena modela'!$C$2:$C$61)</f>
        <v>Taycan Turbo Sport Turismo</v>
      </c>
      <c r="D3737" t="s">
        <v>131</v>
      </c>
      <c r="E3737" t="s">
        <v>1308</v>
      </c>
      <c r="F3737" t="s">
        <v>1309</v>
      </c>
    </row>
    <row r="3738" spans="1:6">
      <c r="A3738" t="s">
        <v>4</v>
      </c>
      <c r="B3738" t="s">
        <v>101</v>
      </c>
      <c r="C3738" t="str">
        <f>_xlfn.XLOOKUP(B3738,'Cijena modela'!$B$2:$B$61,'Cijena modela'!$C$2:$C$61)</f>
        <v>Taycan Turbo Sport Turismo</v>
      </c>
      <c r="D3738" t="s">
        <v>141</v>
      </c>
      <c r="E3738" t="s">
        <v>1310</v>
      </c>
      <c r="F3738" t="s">
        <v>1311</v>
      </c>
    </row>
    <row r="3739" spans="1:6">
      <c r="A3739" t="s">
        <v>4</v>
      </c>
      <c r="B3739" t="s">
        <v>101</v>
      </c>
      <c r="C3739" t="str">
        <f>_xlfn.XLOOKUP(B3739,'Cijena modela'!$B$2:$B$61,'Cijena modela'!$C$2:$C$61)</f>
        <v>Taycan Turbo Sport Turismo</v>
      </c>
      <c r="D3739" t="s">
        <v>141</v>
      </c>
      <c r="E3739" t="s">
        <v>1312</v>
      </c>
      <c r="F3739" t="s">
        <v>1313</v>
      </c>
    </row>
    <row r="3740" spans="1:6">
      <c r="A3740" t="s">
        <v>4</v>
      </c>
      <c r="B3740" t="s">
        <v>101</v>
      </c>
      <c r="C3740" t="str">
        <f>_xlfn.XLOOKUP(B3740,'Cijena modela'!$B$2:$B$61,'Cijena modela'!$C$2:$C$61)</f>
        <v>Taycan Turbo Sport Turismo</v>
      </c>
      <c r="D3740" t="s">
        <v>141</v>
      </c>
      <c r="E3740" t="s">
        <v>1314</v>
      </c>
      <c r="F3740" t="s">
        <v>1315</v>
      </c>
    </row>
    <row r="3741" spans="1:6">
      <c r="A3741" t="s">
        <v>4</v>
      </c>
      <c r="B3741" t="s">
        <v>101</v>
      </c>
      <c r="C3741" t="str">
        <f>_xlfn.XLOOKUP(B3741,'Cijena modela'!$B$2:$B$61,'Cijena modela'!$C$2:$C$61)</f>
        <v>Taycan Turbo Sport Turismo</v>
      </c>
      <c r="D3741" t="s">
        <v>142</v>
      </c>
      <c r="E3741" t="s">
        <v>1316</v>
      </c>
      <c r="F3741" t="s">
        <v>1317</v>
      </c>
    </row>
    <row r="3742" spans="1:6">
      <c r="A3742" t="s">
        <v>4</v>
      </c>
      <c r="B3742" t="s">
        <v>101</v>
      </c>
      <c r="C3742" t="str">
        <f>_xlfn.XLOOKUP(B3742,'Cijena modela'!$B$2:$B$61,'Cijena modela'!$C$2:$C$61)</f>
        <v>Taycan Turbo Sport Turismo</v>
      </c>
      <c r="D3742" t="s">
        <v>153</v>
      </c>
      <c r="E3742" t="s">
        <v>1318</v>
      </c>
      <c r="F3742" t="s">
        <v>1319</v>
      </c>
    </row>
    <row r="3743" spans="1:6">
      <c r="A3743" t="s">
        <v>4</v>
      </c>
      <c r="B3743" t="s">
        <v>101</v>
      </c>
      <c r="C3743" t="str">
        <f>_xlfn.XLOOKUP(B3743,'Cijena modela'!$B$2:$B$61,'Cijena modela'!$C$2:$C$61)</f>
        <v>Taycan Turbo Sport Turismo</v>
      </c>
      <c r="D3743" t="s">
        <v>141</v>
      </c>
      <c r="E3743" t="s">
        <v>1320</v>
      </c>
      <c r="F3743" t="s">
        <v>1321</v>
      </c>
    </row>
    <row r="3744" spans="1:6">
      <c r="A3744" t="s">
        <v>4</v>
      </c>
      <c r="B3744" t="s">
        <v>101</v>
      </c>
      <c r="C3744" t="str">
        <f>_xlfn.XLOOKUP(B3744,'Cijena modela'!$B$2:$B$61,'Cijena modela'!$C$2:$C$61)</f>
        <v>Taycan Turbo Sport Turismo</v>
      </c>
      <c r="D3744" t="s">
        <v>131</v>
      </c>
      <c r="E3744" t="s">
        <v>1322</v>
      </c>
      <c r="F3744" t="s">
        <v>1323</v>
      </c>
    </row>
    <row r="3745" spans="1:6">
      <c r="A3745" t="s">
        <v>4</v>
      </c>
      <c r="B3745" t="s">
        <v>101</v>
      </c>
      <c r="C3745" t="str">
        <f>_xlfn.XLOOKUP(B3745,'Cijena modela'!$B$2:$B$61,'Cijena modela'!$C$2:$C$61)</f>
        <v>Taycan Turbo Sport Turismo</v>
      </c>
      <c r="D3745" t="s">
        <v>141</v>
      </c>
      <c r="E3745" t="s">
        <v>1324</v>
      </c>
      <c r="F3745" t="s">
        <v>1325</v>
      </c>
    </row>
    <row r="3746" spans="1:6">
      <c r="A3746" t="s">
        <v>4</v>
      </c>
      <c r="B3746" t="s">
        <v>101</v>
      </c>
      <c r="C3746" t="str">
        <f>_xlfn.XLOOKUP(B3746,'Cijena modela'!$B$2:$B$61,'Cijena modela'!$C$2:$C$61)</f>
        <v>Taycan Turbo Sport Turismo</v>
      </c>
      <c r="D3746" t="s">
        <v>147</v>
      </c>
      <c r="E3746" t="s">
        <v>1326</v>
      </c>
      <c r="F3746" t="s">
        <v>245</v>
      </c>
    </row>
    <row r="3747" spans="1:6">
      <c r="A3747" t="s">
        <v>4</v>
      </c>
      <c r="B3747" t="s">
        <v>101</v>
      </c>
      <c r="C3747" t="str">
        <f>_xlfn.XLOOKUP(B3747,'Cijena modela'!$B$2:$B$61,'Cijena modela'!$C$2:$C$61)</f>
        <v>Taycan Turbo Sport Turismo</v>
      </c>
      <c r="D3747" t="s">
        <v>154</v>
      </c>
      <c r="E3747" t="s">
        <v>1327</v>
      </c>
      <c r="F3747" t="s">
        <v>1328</v>
      </c>
    </row>
    <row r="3748" spans="1:6">
      <c r="A3748" t="s">
        <v>4</v>
      </c>
      <c r="B3748" t="s">
        <v>101</v>
      </c>
      <c r="C3748" t="str">
        <f>_xlfn.XLOOKUP(B3748,'Cijena modela'!$B$2:$B$61,'Cijena modela'!$C$2:$C$61)</f>
        <v>Taycan Turbo Sport Turismo</v>
      </c>
      <c r="D3748" t="s">
        <v>154</v>
      </c>
      <c r="E3748" t="s">
        <v>1329</v>
      </c>
      <c r="F3748" t="s">
        <v>1330</v>
      </c>
    </row>
    <row r="3749" spans="1:6">
      <c r="A3749" t="s">
        <v>4</v>
      </c>
      <c r="B3749" t="s">
        <v>101</v>
      </c>
      <c r="C3749" t="str">
        <f>_xlfn.XLOOKUP(B3749,'Cijena modela'!$B$2:$B$61,'Cijena modela'!$C$2:$C$61)</f>
        <v>Taycan Turbo Sport Turismo</v>
      </c>
      <c r="D3749" t="s">
        <v>169</v>
      </c>
      <c r="E3749" t="s">
        <v>1332</v>
      </c>
      <c r="F3749" t="s">
        <v>1333</v>
      </c>
    </row>
    <row r="3750" spans="1:6">
      <c r="A3750" t="s">
        <v>4</v>
      </c>
      <c r="B3750" t="s">
        <v>101</v>
      </c>
      <c r="C3750" t="str">
        <f>_xlfn.XLOOKUP(B3750,'Cijena modela'!$B$2:$B$61,'Cijena modela'!$C$2:$C$61)</f>
        <v>Taycan Turbo Sport Turismo</v>
      </c>
      <c r="D3750" t="s">
        <v>169</v>
      </c>
      <c r="E3750" t="s">
        <v>1334</v>
      </c>
      <c r="F3750" t="s">
        <v>1335</v>
      </c>
    </row>
    <row r="3751" spans="1:6">
      <c r="A3751" t="s">
        <v>4</v>
      </c>
      <c r="B3751" t="s">
        <v>101</v>
      </c>
      <c r="C3751" t="str">
        <f>_xlfn.XLOOKUP(B3751,'Cijena modela'!$B$2:$B$61,'Cijena modela'!$C$2:$C$61)</f>
        <v>Taycan Turbo Sport Turismo</v>
      </c>
      <c r="D3751" t="s">
        <v>131</v>
      </c>
      <c r="E3751" t="s">
        <v>1336</v>
      </c>
      <c r="F3751" t="s">
        <v>1337</v>
      </c>
    </row>
    <row r="3752" spans="1:6">
      <c r="A3752" t="s">
        <v>4</v>
      </c>
      <c r="B3752" t="s">
        <v>101</v>
      </c>
      <c r="C3752" t="str">
        <f>_xlfn.XLOOKUP(B3752,'Cijena modela'!$B$2:$B$61,'Cijena modela'!$C$2:$C$61)</f>
        <v>Taycan Turbo Sport Turismo</v>
      </c>
      <c r="D3752" t="s">
        <v>142</v>
      </c>
      <c r="E3752" t="s">
        <v>1340</v>
      </c>
      <c r="F3752" t="s">
        <v>1341</v>
      </c>
    </row>
    <row r="3753" spans="1:6">
      <c r="A3753" t="s">
        <v>4</v>
      </c>
      <c r="B3753" t="s">
        <v>101</v>
      </c>
      <c r="C3753" t="str">
        <f>_xlfn.XLOOKUP(B3753,'Cijena modela'!$B$2:$B$61,'Cijena modela'!$C$2:$C$61)</f>
        <v>Taycan Turbo Sport Turismo</v>
      </c>
      <c r="D3753" t="s">
        <v>134</v>
      </c>
      <c r="E3753" t="s">
        <v>1342</v>
      </c>
      <c r="F3753" t="s">
        <v>1343</v>
      </c>
    </row>
    <row r="3754" spans="1:6">
      <c r="A3754" t="s">
        <v>4</v>
      </c>
      <c r="B3754" t="s">
        <v>101</v>
      </c>
      <c r="C3754" t="str">
        <f>_xlfn.XLOOKUP(B3754,'Cijena modela'!$B$2:$B$61,'Cijena modela'!$C$2:$C$61)</f>
        <v>Taycan Turbo Sport Turismo</v>
      </c>
      <c r="D3754" t="s">
        <v>131</v>
      </c>
      <c r="E3754" t="s">
        <v>1344</v>
      </c>
      <c r="F3754" t="s">
        <v>1345</v>
      </c>
    </row>
    <row r="3755" spans="1:6">
      <c r="A3755" t="s">
        <v>4</v>
      </c>
      <c r="B3755" t="s">
        <v>101</v>
      </c>
      <c r="C3755" t="str">
        <f>_xlfn.XLOOKUP(B3755,'Cijena modela'!$B$2:$B$61,'Cijena modela'!$C$2:$C$61)</f>
        <v>Taycan Turbo Sport Turismo</v>
      </c>
      <c r="D3755" t="s">
        <v>142</v>
      </c>
      <c r="E3755" t="s">
        <v>1348</v>
      </c>
      <c r="F3755" t="s">
        <v>1349</v>
      </c>
    </row>
    <row r="3756" spans="1:6">
      <c r="A3756" t="s">
        <v>4</v>
      </c>
      <c r="B3756" t="s">
        <v>101</v>
      </c>
      <c r="C3756" t="str">
        <f>_xlfn.XLOOKUP(B3756,'Cijena modela'!$B$2:$B$61,'Cijena modela'!$C$2:$C$61)</f>
        <v>Taycan Turbo Sport Turismo</v>
      </c>
      <c r="D3756" t="s">
        <v>134</v>
      </c>
      <c r="E3756" t="s">
        <v>1350</v>
      </c>
      <c r="F3756" t="s">
        <v>1351</v>
      </c>
    </row>
    <row r="3757" spans="1:6">
      <c r="A3757" t="s">
        <v>4</v>
      </c>
      <c r="B3757" t="s">
        <v>101</v>
      </c>
      <c r="C3757" t="str">
        <f>_xlfn.XLOOKUP(B3757,'Cijena modela'!$B$2:$B$61,'Cijena modela'!$C$2:$C$61)</f>
        <v>Taycan Turbo Sport Turismo</v>
      </c>
      <c r="D3757" t="s">
        <v>133</v>
      </c>
      <c r="E3757" t="s">
        <v>1352</v>
      </c>
      <c r="F3757" t="s">
        <v>1353</v>
      </c>
    </row>
    <row r="3758" spans="1:6">
      <c r="A3758" t="s">
        <v>4</v>
      </c>
      <c r="B3758" t="s">
        <v>101</v>
      </c>
      <c r="C3758" t="str">
        <f>_xlfn.XLOOKUP(B3758,'Cijena modela'!$B$2:$B$61,'Cijena modela'!$C$2:$C$61)</f>
        <v>Taycan Turbo Sport Turismo</v>
      </c>
      <c r="D3758" t="s">
        <v>134</v>
      </c>
      <c r="E3758" t="s">
        <v>1354</v>
      </c>
      <c r="F3758" t="s">
        <v>290</v>
      </c>
    </row>
    <row r="3759" spans="1:6">
      <c r="A3759" t="s">
        <v>4</v>
      </c>
      <c r="B3759" t="s">
        <v>101</v>
      </c>
      <c r="C3759" t="str">
        <f>_xlfn.XLOOKUP(B3759,'Cijena modela'!$B$2:$B$61,'Cijena modela'!$C$2:$C$61)</f>
        <v>Taycan Turbo Sport Turismo</v>
      </c>
      <c r="D3759" t="s">
        <v>133</v>
      </c>
      <c r="E3759" t="s">
        <v>1355</v>
      </c>
      <c r="F3759" t="s">
        <v>1356</v>
      </c>
    </row>
    <row r="3760" spans="1:6">
      <c r="A3760" t="s">
        <v>4</v>
      </c>
      <c r="B3760" t="s">
        <v>101</v>
      </c>
      <c r="C3760" t="str">
        <f>_xlfn.XLOOKUP(B3760,'Cijena modela'!$B$2:$B$61,'Cijena modela'!$C$2:$C$61)</f>
        <v>Taycan Turbo Sport Turismo</v>
      </c>
      <c r="D3760" t="s">
        <v>133</v>
      </c>
      <c r="E3760" t="s">
        <v>1357</v>
      </c>
      <c r="F3760" t="s">
        <v>1358</v>
      </c>
    </row>
    <row r="3761" spans="1:6">
      <c r="A3761" t="s">
        <v>4</v>
      </c>
      <c r="B3761" t="s">
        <v>101</v>
      </c>
      <c r="C3761" t="str">
        <f>_xlfn.XLOOKUP(B3761,'Cijena modela'!$B$2:$B$61,'Cijena modela'!$C$2:$C$61)</f>
        <v>Taycan Turbo Sport Turismo</v>
      </c>
      <c r="D3761" t="s">
        <v>133</v>
      </c>
      <c r="E3761" t="s">
        <v>1359</v>
      </c>
      <c r="F3761" t="s">
        <v>1360</v>
      </c>
    </row>
    <row r="3762" spans="1:6">
      <c r="A3762" t="s">
        <v>4</v>
      </c>
      <c r="B3762" t="s">
        <v>101</v>
      </c>
      <c r="C3762" t="str">
        <f>_xlfn.XLOOKUP(B3762,'Cijena modela'!$B$2:$B$61,'Cijena modela'!$C$2:$C$61)</f>
        <v>Taycan Turbo Sport Turismo</v>
      </c>
      <c r="D3762" t="s">
        <v>133</v>
      </c>
      <c r="E3762" t="s">
        <v>1361</v>
      </c>
      <c r="F3762" t="s">
        <v>1362</v>
      </c>
    </row>
    <row r="3763" spans="1:6">
      <c r="A3763" t="s">
        <v>4</v>
      </c>
      <c r="B3763" t="s">
        <v>101</v>
      </c>
      <c r="C3763" t="str">
        <f>_xlfn.XLOOKUP(B3763,'Cijena modela'!$B$2:$B$61,'Cijena modela'!$C$2:$C$61)</f>
        <v>Taycan Turbo Sport Turismo</v>
      </c>
      <c r="D3763" t="s">
        <v>133</v>
      </c>
      <c r="E3763" t="s">
        <v>1363</v>
      </c>
      <c r="F3763" t="s">
        <v>1364</v>
      </c>
    </row>
    <row r="3764" spans="1:6">
      <c r="A3764" t="s">
        <v>4</v>
      </c>
      <c r="B3764" t="s">
        <v>101</v>
      </c>
      <c r="C3764" t="str">
        <f>_xlfn.XLOOKUP(B3764,'Cijena modela'!$B$2:$B$61,'Cijena modela'!$C$2:$C$61)</f>
        <v>Taycan Turbo Sport Turismo</v>
      </c>
      <c r="D3764" t="s">
        <v>142</v>
      </c>
      <c r="E3764" t="s">
        <v>1365</v>
      </c>
      <c r="F3764" t="s">
        <v>486</v>
      </c>
    </row>
    <row r="3765" spans="1:6">
      <c r="A3765" t="s">
        <v>4</v>
      </c>
      <c r="B3765" t="s">
        <v>101</v>
      </c>
      <c r="C3765" t="str">
        <f>_xlfn.XLOOKUP(B3765,'Cijena modela'!$B$2:$B$61,'Cijena modela'!$C$2:$C$61)</f>
        <v>Taycan Turbo Sport Turismo</v>
      </c>
      <c r="D3765" t="s">
        <v>134</v>
      </c>
      <c r="E3765" t="s">
        <v>1366</v>
      </c>
      <c r="F3765" t="s">
        <v>1367</v>
      </c>
    </row>
    <row r="3766" spans="1:6">
      <c r="A3766" t="s">
        <v>4</v>
      </c>
      <c r="B3766" t="s">
        <v>101</v>
      </c>
      <c r="C3766" t="str">
        <f>_xlfn.XLOOKUP(B3766,'Cijena modela'!$B$2:$B$61,'Cijena modela'!$C$2:$C$61)</f>
        <v>Taycan Turbo Sport Turismo</v>
      </c>
      <c r="D3766" t="s">
        <v>142</v>
      </c>
      <c r="E3766" t="s">
        <v>1606</v>
      </c>
      <c r="F3766" t="s">
        <v>1607</v>
      </c>
    </row>
    <row r="3767" spans="1:6">
      <c r="A3767" t="s">
        <v>4</v>
      </c>
      <c r="B3767" t="s">
        <v>101</v>
      </c>
      <c r="C3767" t="str">
        <f>_xlfn.XLOOKUP(B3767,'Cijena modela'!$B$2:$B$61,'Cijena modela'!$C$2:$C$61)</f>
        <v>Taycan Turbo Sport Turismo</v>
      </c>
      <c r="D3767" t="s">
        <v>154</v>
      </c>
      <c r="E3767" t="s">
        <v>1368</v>
      </c>
      <c r="F3767" t="s">
        <v>1369</v>
      </c>
    </row>
    <row r="3768" spans="1:6">
      <c r="A3768" t="s">
        <v>4</v>
      </c>
      <c r="B3768" t="s">
        <v>101</v>
      </c>
      <c r="C3768" t="str">
        <f>_xlfn.XLOOKUP(B3768,'Cijena modela'!$B$2:$B$61,'Cijena modela'!$C$2:$C$61)</f>
        <v>Taycan Turbo Sport Turismo</v>
      </c>
      <c r="D3768" t="s">
        <v>146</v>
      </c>
      <c r="E3768" t="s">
        <v>1370</v>
      </c>
      <c r="F3768" t="s">
        <v>1371</v>
      </c>
    </row>
    <row r="3769" spans="1:6">
      <c r="A3769" t="s">
        <v>4</v>
      </c>
      <c r="B3769" t="s">
        <v>101</v>
      </c>
      <c r="C3769" t="str">
        <f>_xlfn.XLOOKUP(B3769,'Cijena modela'!$B$2:$B$61,'Cijena modela'!$C$2:$C$61)</f>
        <v>Taycan Turbo Sport Turismo</v>
      </c>
      <c r="D3769" t="s">
        <v>142</v>
      </c>
      <c r="E3769" t="s">
        <v>1608</v>
      </c>
      <c r="F3769" t="s">
        <v>1609</v>
      </c>
    </row>
    <row r="3770" spans="1:6">
      <c r="A3770" t="s">
        <v>4</v>
      </c>
      <c r="B3770" t="s">
        <v>101</v>
      </c>
      <c r="C3770" t="str">
        <f>_xlfn.XLOOKUP(B3770,'Cijena modela'!$B$2:$B$61,'Cijena modela'!$C$2:$C$61)</f>
        <v>Taycan Turbo Sport Turismo</v>
      </c>
      <c r="D3770" t="s">
        <v>142</v>
      </c>
      <c r="E3770" t="s">
        <v>1610</v>
      </c>
      <c r="F3770" t="s">
        <v>1611</v>
      </c>
    </row>
    <row r="3771" spans="1:6">
      <c r="A3771" t="s">
        <v>4</v>
      </c>
      <c r="B3771" t="s">
        <v>101</v>
      </c>
      <c r="C3771" t="str">
        <f>_xlfn.XLOOKUP(B3771,'Cijena modela'!$B$2:$B$61,'Cijena modela'!$C$2:$C$61)</f>
        <v>Taycan Turbo Sport Turismo</v>
      </c>
      <c r="D3771" t="s">
        <v>146</v>
      </c>
      <c r="E3771" t="s">
        <v>1629</v>
      </c>
      <c r="F3771" t="s">
        <v>1630</v>
      </c>
    </row>
    <row r="3772" spans="1:6">
      <c r="A3772" t="s">
        <v>4</v>
      </c>
      <c r="B3772" t="s">
        <v>101</v>
      </c>
      <c r="C3772" t="str">
        <f>_xlfn.XLOOKUP(B3772,'Cijena modela'!$B$2:$B$61,'Cijena modela'!$C$2:$C$61)</f>
        <v>Taycan Turbo Sport Turismo</v>
      </c>
      <c r="D3772" t="s">
        <v>139</v>
      </c>
      <c r="E3772" t="s">
        <v>1375</v>
      </c>
      <c r="F3772" t="s">
        <v>1652</v>
      </c>
    </row>
    <row r="3773" spans="1:6">
      <c r="A3773" t="s">
        <v>4</v>
      </c>
      <c r="B3773" t="s">
        <v>101</v>
      </c>
      <c r="C3773" t="str">
        <f>_xlfn.XLOOKUP(B3773,'Cijena modela'!$B$2:$B$61,'Cijena modela'!$C$2:$C$61)</f>
        <v>Taycan Turbo Sport Turismo</v>
      </c>
      <c r="D3773" t="s">
        <v>138</v>
      </c>
      <c r="E3773" t="s">
        <v>1376</v>
      </c>
      <c r="F3773" t="s">
        <v>1377</v>
      </c>
    </row>
    <row r="3774" spans="1:6">
      <c r="A3774" t="s">
        <v>4</v>
      </c>
      <c r="B3774" t="s">
        <v>101</v>
      </c>
      <c r="C3774" t="str">
        <f>_xlfn.XLOOKUP(B3774,'Cijena modela'!$B$2:$B$61,'Cijena modela'!$C$2:$C$61)</f>
        <v>Taycan Turbo Sport Turismo</v>
      </c>
      <c r="D3774" t="s">
        <v>138</v>
      </c>
      <c r="E3774" t="s">
        <v>1378</v>
      </c>
      <c r="F3774" t="s">
        <v>1379</v>
      </c>
    </row>
    <row r="3775" spans="1:6">
      <c r="A3775" t="s">
        <v>4</v>
      </c>
      <c r="B3775" t="s">
        <v>101</v>
      </c>
      <c r="C3775" t="str">
        <f>_xlfn.XLOOKUP(B3775,'Cijena modela'!$B$2:$B$61,'Cijena modela'!$C$2:$C$61)</f>
        <v>Taycan Turbo Sport Turismo</v>
      </c>
      <c r="D3775" t="s">
        <v>139</v>
      </c>
      <c r="E3775" t="s">
        <v>1380</v>
      </c>
      <c r="F3775" t="s">
        <v>295</v>
      </c>
    </row>
    <row r="3776" spans="1:6">
      <c r="A3776" t="s">
        <v>4</v>
      </c>
      <c r="B3776" t="s">
        <v>101</v>
      </c>
      <c r="C3776" t="str">
        <f>_xlfn.XLOOKUP(B3776,'Cijena modela'!$B$2:$B$61,'Cijena modela'!$C$2:$C$61)</f>
        <v>Taycan Turbo Sport Turismo</v>
      </c>
      <c r="D3776" t="s">
        <v>138</v>
      </c>
      <c r="E3776" t="s">
        <v>1381</v>
      </c>
      <c r="F3776" t="s">
        <v>1382</v>
      </c>
    </row>
    <row r="3777" spans="1:6">
      <c r="A3777" t="s">
        <v>4</v>
      </c>
      <c r="B3777" t="s">
        <v>101</v>
      </c>
      <c r="C3777" t="str">
        <f>_xlfn.XLOOKUP(B3777,'Cijena modela'!$B$2:$B$61,'Cijena modela'!$C$2:$C$61)</f>
        <v>Taycan Turbo Sport Turismo</v>
      </c>
      <c r="D3777" t="s">
        <v>146</v>
      </c>
      <c r="E3777" t="s">
        <v>1383</v>
      </c>
      <c r="F3777" t="s">
        <v>1384</v>
      </c>
    </row>
    <row r="3778" spans="1:6">
      <c r="A3778" t="s">
        <v>4</v>
      </c>
      <c r="B3778" t="s">
        <v>101</v>
      </c>
      <c r="C3778" t="str">
        <f>_xlfn.XLOOKUP(B3778,'Cijena modela'!$B$2:$B$61,'Cijena modela'!$C$2:$C$61)</f>
        <v>Taycan Turbo Sport Turismo</v>
      </c>
      <c r="D3778" t="s">
        <v>131</v>
      </c>
      <c r="E3778" t="s">
        <v>1385</v>
      </c>
      <c r="F3778" t="s">
        <v>1386</v>
      </c>
    </row>
    <row r="3779" spans="1:6">
      <c r="A3779" t="s">
        <v>4</v>
      </c>
      <c r="B3779" t="s">
        <v>101</v>
      </c>
      <c r="C3779" t="str">
        <f>_xlfn.XLOOKUP(B3779,'Cijena modela'!$B$2:$B$61,'Cijena modela'!$C$2:$C$61)</f>
        <v>Taycan Turbo Sport Turismo</v>
      </c>
      <c r="D3779" t="s">
        <v>139</v>
      </c>
      <c r="E3779" t="s">
        <v>1387</v>
      </c>
      <c r="F3779" t="s">
        <v>1653</v>
      </c>
    </row>
    <row r="3780" spans="1:6">
      <c r="A3780" t="s">
        <v>4</v>
      </c>
      <c r="B3780" t="s">
        <v>101</v>
      </c>
      <c r="C3780" t="str">
        <f>_xlfn.XLOOKUP(B3780,'Cijena modela'!$B$2:$B$61,'Cijena modela'!$C$2:$C$61)</f>
        <v>Taycan Turbo Sport Turismo</v>
      </c>
      <c r="D3780" t="s">
        <v>146</v>
      </c>
      <c r="E3780" t="s">
        <v>1389</v>
      </c>
      <c r="F3780" t="s">
        <v>1390</v>
      </c>
    </row>
    <row r="3781" spans="1:6">
      <c r="A3781" t="s">
        <v>4</v>
      </c>
      <c r="B3781" t="s">
        <v>101</v>
      </c>
      <c r="C3781" t="str">
        <f>_xlfn.XLOOKUP(B3781,'Cijena modela'!$B$2:$B$61,'Cijena modela'!$C$2:$C$61)</f>
        <v>Taycan Turbo Sport Turismo</v>
      </c>
      <c r="D3781" t="s">
        <v>146</v>
      </c>
      <c r="E3781" t="s">
        <v>1391</v>
      </c>
      <c r="F3781" t="s">
        <v>1392</v>
      </c>
    </row>
    <row r="3782" spans="1:6">
      <c r="A3782" t="s">
        <v>4</v>
      </c>
      <c r="B3782" t="s">
        <v>101</v>
      </c>
      <c r="C3782" t="str">
        <f>_xlfn.XLOOKUP(B3782,'Cijena modela'!$B$2:$B$61,'Cijena modela'!$C$2:$C$61)</f>
        <v>Taycan Turbo Sport Turismo</v>
      </c>
      <c r="D3782" t="s">
        <v>146</v>
      </c>
      <c r="E3782" t="s">
        <v>1393</v>
      </c>
      <c r="F3782" t="s">
        <v>1394</v>
      </c>
    </row>
    <row r="3783" spans="1:6">
      <c r="A3783" t="s">
        <v>4</v>
      </c>
      <c r="B3783" t="s">
        <v>101</v>
      </c>
      <c r="C3783" t="str">
        <f>_xlfn.XLOOKUP(B3783,'Cijena modela'!$B$2:$B$61,'Cijena modela'!$C$2:$C$61)</f>
        <v>Taycan Turbo Sport Turismo</v>
      </c>
      <c r="D3783" t="s">
        <v>131</v>
      </c>
      <c r="E3783" t="s">
        <v>1395</v>
      </c>
      <c r="F3783" t="s">
        <v>1396</v>
      </c>
    </row>
    <row r="3784" spans="1:6">
      <c r="A3784" t="s">
        <v>4</v>
      </c>
      <c r="B3784" t="s">
        <v>101</v>
      </c>
      <c r="C3784" t="str">
        <f>_xlfn.XLOOKUP(B3784,'Cijena modela'!$B$2:$B$61,'Cijena modela'!$C$2:$C$61)</f>
        <v>Taycan Turbo Sport Turismo</v>
      </c>
      <c r="D3784" t="s">
        <v>149</v>
      </c>
      <c r="E3784" t="s">
        <v>1397</v>
      </c>
      <c r="F3784" t="s">
        <v>1398</v>
      </c>
    </row>
    <row r="3785" spans="1:6">
      <c r="A3785" t="s">
        <v>4</v>
      </c>
      <c r="B3785" t="s">
        <v>101</v>
      </c>
      <c r="C3785" t="str">
        <f>_xlfn.XLOOKUP(B3785,'Cijena modela'!$B$2:$B$61,'Cijena modela'!$C$2:$C$61)</f>
        <v>Taycan Turbo Sport Turismo</v>
      </c>
      <c r="D3785" t="s">
        <v>149</v>
      </c>
      <c r="E3785" t="s">
        <v>1399</v>
      </c>
      <c r="F3785" t="s">
        <v>1400</v>
      </c>
    </row>
    <row r="3786" spans="1:6">
      <c r="A3786" t="s">
        <v>4</v>
      </c>
      <c r="B3786" t="s">
        <v>101</v>
      </c>
      <c r="C3786" t="str">
        <f>_xlfn.XLOOKUP(B3786,'Cijena modela'!$B$2:$B$61,'Cijena modela'!$C$2:$C$61)</f>
        <v>Taycan Turbo Sport Turismo</v>
      </c>
      <c r="D3786" t="s">
        <v>139</v>
      </c>
      <c r="E3786" t="s">
        <v>1401</v>
      </c>
      <c r="F3786" t="s">
        <v>1402</v>
      </c>
    </row>
    <row r="3787" spans="1:6">
      <c r="A3787" t="s">
        <v>4</v>
      </c>
      <c r="B3787" t="s">
        <v>101</v>
      </c>
      <c r="C3787" t="str">
        <f>_xlfn.XLOOKUP(B3787,'Cijena modela'!$B$2:$B$61,'Cijena modela'!$C$2:$C$61)</f>
        <v>Taycan Turbo Sport Turismo</v>
      </c>
      <c r="D3787" t="s">
        <v>139</v>
      </c>
      <c r="E3787" t="s">
        <v>1403</v>
      </c>
      <c r="F3787" t="s">
        <v>1404</v>
      </c>
    </row>
    <row r="3788" spans="1:6">
      <c r="A3788" t="s">
        <v>4</v>
      </c>
      <c r="B3788" t="s">
        <v>101</v>
      </c>
      <c r="C3788" t="str">
        <f>_xlfn.XLOOKUP(B3788,'Cijena modela'!$B$2:$B$61,'Cijena modela'!$C$2:$C$61)</f>
        <v>Taycan Turbo Sport Turismo</v>
      </c>
      <c r="D3788" t="s">
        <v>131</v>
      </c>
      <c r="E3788" t="s">
        <v>1405</v>
      </c>
      <c r="F3788" t="s">
        <v>1406</v>
      </c>
    </row>
    <row r="3789" spans="1:6">
      <c r="A3789" t="s">
        <v>4</v>
      </c>
      <c r="B3789" t="s">
        <v>101</v>
      </c>
      <c r="C3789" t="str">
        <f>_xlfn.XLOOKUP(B3789,'Cijena modela'!$B$2:$B$61,'Cijena modela'!$C$2:$C$61)</f>
        <v>Taycan Turbo Sport Turismo</v>
      </c>
      <c r="D3789" t="s">
        <v>146</v>
      </c>
      <c r="E3789" t="s">
        <v>1407</v>
      </c>
      <c r="F3789" t="s">
        <v>1408</v>
      </c>
    </row>
    <row r="3790" spans="1:6">
      <c r="A3790" t="s">
        <v>4</v>
      </c>
      <c r="B3790" t="s">
        <v>101</v>
      </c>
      <c r="C3790" t="str">
        <f>_xlfn.XLOOKUP(B3790,'Cijena modela'!$B$2:$B$61,'Cijena modela'!$C$2:$C$61)</f>
        <v>Taycan Turbo Sport Turismo</v>
      </c>
      <c r="D3790" t="s">
        <v>146</v>
      </c>
      <c r="E3790" t="s">
        <v>1409</v>
      </c>
      <c r="F3790" t="s">
        <v>1410</v>
      </c>
    </row>
    <row r="3791" spans="1:6">
      <c r="A3791" t="s">
        <v>4</v>
      </c>
      <c r="B3791" t="s">
        <v>101</v>
      </c>
      <c r="C3791" t="str">
        <f>_xlfn.XLOOKUP(B3791,'Cijena modela'!$B$2:$B$61,'Cijena modela'!$C$2:$C$61)</f>
        <v>Taycan Turbo Sport Turismo</v>
      </c>
      <c r="D3791" t="s">
        <v>146</v>
      </c>
      <c r="E3791" t="s">
        <v>1411</v>
      </c>
      <c r="F3791" t="s">
        <v>1412</v>
      </c>
    </row>
    <row r="3792" spans="1:6">
      <c r="A3792" t="s">
        <v>4</v>
      </c>
      <c r="B3792" t="s">
        <v>101</v>
      </c>
      <c r="C3792" t="str">
        <f>_xlfn.XLOOKUP(B3792,'Cijena modela'!$B$2:$B$61,'Cijena modela'!$C$2:$C$61)</f>
        <v>Taycan Turbo Sport Turismo</v>
      </c>
      <c r="D3792" t="s">
        <v>146</v>
      </c>
      <c r="E3792" t="s">
        <v>1413</v>
      </c>
      <c r="F3792" t="s">
        <v>1414</v>
      </c>
    </row>
    <row r="3793" spans="1:6">
      <c r="A3793" t="s">
        <v>4</v>
      </c>
      <c r="B3793" t="s">
        <v>101</v>
      </c>
      <c r="C3793" t="str">
        <f>_xlfn.XLOOKUP(B3793,'Cijena modela'!$B$2:$B$61,'Cijena modela'!$C$2:$C$61)</f>
        <v>Taycan Turbo Sport Turismo</v>
      </c>
      <c r="D3793" t="s">
        <v>136</v>
      </c>
      <c r="E3793" t="s">
        <v>1415</v>
      </c>
      <c r="F3793" t="s">
        <v>1416</v>
      </c>
    </row>
    <row r="3794" spans="1:6">
      <c r="A3794" t="s">
        <v>4</v>
      </c>
      <c r="B3794" t="s">
        <v>101</v>
      </c>
      <c r="C3794" t="str">
        <f>_xlfn.XLOOKUP(B3794,'Cijena modela'!$B$2:$B$61,'Cijena modela'!$C$2:$C$61)</f>
        <v>Taycan Turbo Sport Turismo</v>
      </c>
      <c r="D3794" t="s">
        <v>149</v>
      </c>
      <c r="E3794" t="s">
        <v>1701</v>
      </c>
      <c r="F3794" t="s">
        <v>1702</v>
      </c>
    </row>
    <row r="3795" spans="1:6">
      <c r="A3795" t="s">
        <v>4</v>
      </c>
      <c r="B3795" t="s">
        <v>101</v>
      </c>
      <c r="C3795" t="str">
        <f>_xlfn.XLOOKUP(B3795,'Cijena modela'!$B$2:$B$61,'Cijena modela'!$C$2:$C$61)</f>
        <v>Taycan Turbo Sport Turismo</v>
      </c>
      <c r="D3795" t="s">
        <v>140</v>
      </c>
      <c r="E3795" t="s">
        <v>1417</v>
      </c>
      <c r="F3795" t="s">
        <v>1418</v>
      </c>
    </row>
    <row r="3796" spans="1:6">
      <c r="A3796" t="s">
        <v>4</v>
      </c>
      <c r="B3796" t="s">
        <v>101</v>
      </c>
      <c r="C3796" t="str">
        <f>_xlfn.XLOOKUP(B3796,'Cijena modela'!$B$2:$B$61,'Cijena modela'!$C$2:$C$61)</f>
        <v>Taycan Turbo Sport Turismo</v>
      </c>
      <c r="D3796" t="s">
        <v>140</v>
      </c>
      <c r="E3796" t="s">
        <v>1419</v>
      </c>
      <c r="F3796" t="s">
        <v>1420</v>
      </c>
    </row>
    <row r="3797" spans="1:6">
      <c r="A3797" t="s">
        <v>4</v>
      </c>
      <c r="B3797" t="s">
        <v>101</v>
      </c>
      <c r="C3797" t="str">
        <f>_xlfn.XLOOKUP(B3797,'Cijena modela'!$B$2:$B$61,'Cijena modela'!$C$2:$C$61)</f>
        <v>Taycan Turbo Sport Turismo</v>
      </c>
      <c r="D3797" t="s">
        <v>140</v>
      </c>
      <c r="E3797" t="s">
        <v>1421</v>
      </c>
      <c r="F3797" t="s">
        <v>1422</v>
      </c>
    </row>
    <row r="3798" spans="1:6">
      <c r="A3798" t="s">
        <v>4</v>
      </c>
      <c r="B3798" t="s">
        <v>101</v>
      </c>
      <c r="C3798" t="str">
        <f>_xlfn.XLOOKUP(B3798,'Cijena modela'!$B$2:$B$61,'Cijena modela'!$C$2:$C$61)</f>
        <v>Taycan Turbo Sport Turismo</v>
      </c>
      <c r="D3798" t="s">
        <v>131</v>
      </c>
      <c r="E3798" t="s">
        <v>1423</v>
      </c>
      <c r="F3798" t="s">
        <v>1424</v>
      </c>
    </row>
    <row r="3799" spans="1:6">
      <c r="A3799" t="s">
        <v>4</v>
      </c>
      <c r="B3799" t="s">
        <v>101</v>
      </c>
      <c r="C3799" t="str">
        <f>_xlfn.XLOOKUP(B3799,'Cijena modela'!$B$2:$B$61,'Cijena modela'!$C$2:$C$61)</f>
        <v>Taycan Turbo Sport Turismo</v>
      </c>
      <c r="D3799" t="s">
        <v>136</v>
      </c>
      <c r="E3799" t="s">
        <v>1429</v>
      </c>
      <c r="F3799" t="s">
        <v>1430</v>
      </c>
    </row>
    <row r="3800" spans="1:6">
      <c r="A3800" t="s">
        <v>4</v>
      </c>
      <c r="B3800" t="s">
        <v>101</v>
      </c>
      <c r="C3800" t="str">
        <f>_xlfn.XLOOKUP(B3800,'Cijena modela'!$B$2:$B$61,'Cijena modela'!$C$2:$C$61)</f>
        <v>Taycan Turbo Sport Turismo</v>
      </c>
      <c r="D3800" t="s">
        <v>147</v>
      </c>
      <c r="E3800" t="s">
        <v>1433</v>
      </c>
      <c r="F3800" t="s">
        <v>1434</v>
      </c>
    </row>
    <row r="3801" spans="1:6">
      <c r="A3801" t="s">
        <v>4</v>
      </c>
      <c r="B3801" t="s">
        <v>101</v>
      </c>
      <c r="C3801" t="str">
        <f>_xlfn.XLOOKUP(B3801,'Cijena modela'!$B$2:$B$61,'Cijena modela'!$C$2:$C$61)</f>
        <v>Taycan Turbo Sport Turismo</v>
      </c>
      <c r="D3801" t="s">
        <v>140</v>
      </c>
      <c r="E3801" t="s">
        <v>1703</v>
      </c>
      <c r="F3801" t="s">
        <v>1704</v>
      </c>
    </row>
    <row r="3802" spans="1:6">
      <c r="A3802" t="s">
        <v>4</v>
      </c>
      <c r="B3802" t="s">
        <v>101</v>
      </c>
      <c r="C3802" t="str">
        <f>_xlfn.XLOOKUP(B3802,'Cijena modela'!$B$2:$B$61,'Cijena modela'!$C$2:$C$61)</f>
        <v>Taycan Turbo Sport Turismo</v>
      </c>
      <c r="D3802" t="s">
        <v>140</v>
      </c>
      <c r="E3802" t="s">
        <v>1705</v>
      </c>
      <c r="F3802" t="s">
        <v>1706</v>
      </c>
    </row>
    <row r="3803" spans="1:6">
      <c r="A3803" t="s">
        <v>4</v>
      </c>
      <c r="B3803" t="s">
        <v>101</v>
      </c>
      <c r="C3803" t="str">
        <f>_xlfn.XLOOKUP(B3803,'Cijena modela'!$B$2:$B$61,'Cijena modela'!$C$2:$C$61)</f>
        <v>Taycan Turbo Sport Turismo</v>
      </c>
      <c r="D3803" t="s">
        <v>149</v>
      </c>
      <c r="E3803" t="s">
        <v>1435</v>
      </c>
      <c r="F3803" t="s">
        <v>1436</v>
      </c>
    </row>
    <row r="3804" spans="1:6">
      <c r="A3804" t="s">
        <v>4</v>
      </c>
      <c r="B3804" t="s">
        <v>101</v>
      </c>
      <c r="C3804" t="str">
        <f>_xlfn.XLOOKUP(B3804,'Cijena modela'!$B$2:$B$61,'Cijena modela'!$C$2:$C$61)</f>
        <v>Taycan Turbo Sport Turismo</v>
      </c>
      <c r="D3804" t="s">
        <v>136</v>
      </c>
      <c r="E3804" t="s">
        <v>1438</v>
      </c>
      <c r="F3804" t="s">
        <v>333</v>
      </c>
    </row>
    <row r="3805" spans="1:6">
      <c r="A3805" t="s">
        <v>4</v>
      </c>
      <c r="B3805" t="s">
        <v>101</v>
      </c>
      <c r="C3805" t="str">
        <f>_xlfn.XLOOKUP(B3805,'Cijena modela'!$B$2:$B$61,'Cijena modela'!$C$2:$C$61)</f>
        <v>Taycan Turbo Sport Turismo</v>
      </c>
      <c r="D3805" t="s">
        <v>136</v>
      </c>
      <c r="E3805" t="s">
        <v>1439</v>
      </c>
      <c r="F3805" t="s">
        <v>1440</v>
      </c>
    </row>
    <row r="3806" spans="1:6">
      <c r="A3806" t="s">
        <v>4</v>
      </c>
      <c r="B3806" t="s">
        <v>101</v>
      </c>
      <c r="C3806" t="str">
        <f>_xlfn.XLOOKUP(B3806,'Cijena modela'!$B$2:$B$61,'Cijena modela'!$C$2:$C$61)</f>
        <v>Taycan Turbo Sport Turismo</v>
      </c>
      <c r="D3806" t="s">
        <v>136</v>
      </c>
      <c r="E3806" t="s">
        <v>1441</v>
      </c>
      <c r="F3806" t="s">
        <v>1442</v>
      </c>
    </row>
    <row r="3807" spans="1:6">
      <c r="A3807" t="s">
        <v>4</v>
      </c>
      <c r="B3807" t="s">
        <v>101</v>
      </c>
      <c r="C3807" t="str">
        <f>_xlfn.XLOOKUP(B3807,'Cijena modela'!$B$2:$B$61,'Cijena modela'!$C$2:$C$61)</f>
        <v>Taycan Turbo Sport Turismo</v>
      </c>
      <c r="D3807" t="s">
        <v>149</v>
      </c>
      <c r="E3807" t="s">
        <v>1443</v>
      </c>
      <c r="F3807" t="s">
        <v>1444</v>
      </c>
    </row>
    <row r="3808" spans="1:6">
      <c r="A3808" t="s">
        <v>4</v>
      </c>
      <c r="B3808" t="s">
        <v>101</v>
      </c>
      <c r="C3808" t="str">
        <f>_xlfn.XLOOKUP(B3808,'Cijena modela'!$B$2:$B$61,'Cijena modela'!$C$2:$C$61)</f>
        <v>Taycan Turbo Sport Turismo</v>
      </c>
      <c r="D3808" t="s">
        <v>143</v>
      </c>
      <c r="E3808" t="s">
        <v>1445</v>
      </c>
      <c r="F3808" t="s">
        <v>1446</v>
      </c>
    </row>
    <row r="3809" spans="1:6">
      <c r="A3809" t="s">
        <v>4</v>
      </c>
      <c r="B3809" t="s">
        <v>101</v>
      </c>
      <c r="C3809" t="str">
        <f>_xlfn.XLOOKUP(B3809,'Cijena modela'!$B$2:$B$61,'Cijena modela'!$C$2:$C$61)</f>
        <v>Taycan Turbo Sport Turismo</v>
      </c>
      <c r="D3809" t="s">
        <v>131</v>
      </c>
      <c r="E3809" t="s">
        <v>1447</v>
      </c>
      <c r="F3809" t="s">
        <v>1448</v>
      </c>
    </row>
    <row r="3810" spans="1:6">
      <c r="A3810" t="s">
        <v>4</v>
      </c>
      <c r="B3810" t="s">
        <v>101</v>
      </c>
      <c r="C3810" t="str">
        <f>_xlfn.XLOOKUP(B3810,'Cijena modela'!$B$2:$B$61,'Cijena modela'!$C$2:$C$61)</f>
        <v>Taycan Turbo Sport Turismo</v>
      </c>
      <c r="D3810" t="s">
        <v>143</v>
      </c>
      <c r="E3810" t="s">
        <v>1451</v>
      </c>
      <c r="F3810" t="s">
        <v>1452</v>
      </c>
    </row>
    <row r="3811" spans="1:6">
      <c r="A3811" t="s">
        <v>4</v>
      </c>
      <c r="B3811" t="s">
        <v>101</v>
      </c>
      <c r="C3811" t="str">
        <f>_xlfn.XLOOKUP(B3811,'Cijena modela'!$B$2:$B$61,'Cijena modela'!$C$2:$C$61)</f>
        <v>Taycan Turbo Sport Turismo</v>
      </c>
      <c r="D3811" t="s">
        <v>147</v>
      </c>
      <c r="E3811" t="s">
        <v>1453</v>
      </c>
      <c r="F3811" t="s">
        <v>1454</v>
      </c>
    </row>
    <row r="3812" spans="1:6">
      <c r="A3812" t="s">
        <v>4</v>
      </c>
      <c r="B3812" t="s">
        <v>101</v>
      </c>
      <c r="C3812" t="str">
        <f>_xlfn.XLOOKUP(B3812,'Cijena modela'!$B$2:$B$61,'Cijena modela'!$C$2:$C$61)</f>
        <v>Taycan Turbo Sport Turismo</v>
      </c>
      <c r="D3812" t="s">
        <v>147</v>
      </c>
      <c r="E3812" t="s">
        <v>1455</v>
      </c>
      <c r="F3812" t="s">
        <v>236</v>
      </c>
    </row>
    <row r="3813" spans="1:6">
      <c r="A3813" t="s">
        <v>4</v>
      </c>
      <c r="B3813" t="s">
        <v>101</v>
      </c>
      <c r="C3813" t="str">
        <f>_xlfn.XLOOKUP(B3813,'Cijena modela'!$B$2:$B$61,'Cijena modela'!$C$2:$C$61)</f>
        <v>Taycan Turbo Sport Turismo</v>
      </c>
      <c r="D3813" t="s">
        <v>147</v>
      </c>
      <c r="E3813" t="s">
        <v>1456</v>
      </c>
      <c r="F3813" t="s">
        <v>1457</v>
      </c>
    </row>
    <row r="3814" spans="1:6">
      <c r="A3814" t="s">
        <v>4</v>
      </c>
      <c r="B3814" t="s">
        <v>101</v>
      </c>
      <c r="C3814" t="str">
        <f>_xlfn.XLOOKUP(B3814,'Cijena modela'!$B$2:$B$61,'Cijena modela'!$C$2:$C$61)</f>
        <v>Taycan Turbo Sport Turismo</v>
      </c>
      <c r="D3814" t="s">
        <v>132</v>
      </c>
      <c r="E3814" t="s">
        <v>1458</v>
      </c>
      <c r="F3814" t="s">
        <v>1459</v>
      </c>
    </row>
    <row r="3815" spans="1:6">
      <c r="A3815" t="s">
        <v>4</v>
      </c>
      <c r="B3815" t="s">
        <v>101</v>
      </c>
      <c r="C3815" t="str">
        <f>_xlfn.XLOOKUP(B3815,'Cijena modela'!$B$2:$B$61,'Cijena modela'!$C$2:$C$61)</f>
        <v>Taycan Turbo Sport Turismo</v>
      </c>
      <c r="D3815" t="s">
        <v>132</v>
      </c>
      <c r="E3815" t="s">
        <v>1463</v>
      </c>
      <c r="F3815" t="s">
        <v>1464</v>
      </c>
    </row>
    <row r="3816" spans="1:6">
      <c r="A3816" t="s">
        <v>4</v>
      </c>
      <c r="B3816" t="s">
        <v>101</v>
      </c>
      <c r="C3816" t="str">
        <f>_xlfn.XLOOKUP(B3816,'Cijena modela'!$B$2:$B$61,'Cijena modela'!$C$2:$C$61)</f>
        <v>Taycan Turbo Sport Turismo</v>
      </c>
      <c r="D3816" t="s">
        <v>132</v>
      </c>
      <c r="E3816" t="s">
        <v>1465</v>
      </c>
      <c r="F3816" t="s">
        <v>310</v>
      </c>
    </row>
    <row r="3817" spans="1:6">
      <c r="A3817" t="s">
        <v>4</v>
      </c>
      <c r="B3817" t="s">
        <v>101</v>
      </c>
      <c r="C3817" t="str">
        <f>_xlfn.XLOOKUP(B3817,'Cijena modela'!$B$2:$B$61,'Cijena modela'!$C$2:$C$61)</f>
        <v>Taycan Turbo Sport Turismo</v>
      </c>
      <c r="D3817" t="s">
        <v>132</v>
      </c>
      <c r="E3817" t="s">
        <v>1466</v>
      </c>
      <c r="F3817" t="s">
        <v>1467</v>
      </c>
    </row>
    <row r="3818" spans="1:6">
      <c r="A3818" t="s">
        <v>4</v>
      </c>
      <c r="B3818" t="s">
        <v>101</v>
      </c>
      <c r="C3818" t="str">
        <f>_xlfn.XLOOKUP(B3818,'Cijena modela'!$B$2:$B$61,'Cijena modela'!$C$2:$C$61)</f>
        <v>Taycan Turbo Sport Turismo</v>
      </c>
      <c r="D3818" t="s">
        <v>132</v>
      </c>
      <c r="E3818" t="s">
        <v>1468</v>
      </c>
      <c r="F3818" t="s">
        <v>1469</v>
      </c>
    </row>
    <row r="3819" spans="1:6">
      <c r="A3819" t="s">
        <v>4</v>
      </c>
      <c r="B3819" t="s">
        <v>101</v>
      </c>
      <c r="C3819" t="str">
        <f>_xlfn.XLOOKUP(B3819,'Cijena modela'!$B$2:$B$61,'Cijena modela'!$C$2:$C$61)</f>
        <v>Taycan Turbo Sport Turismo</v>
      </c>
      <c r="D3819" t="s">
        <v>144</v>
      </c>
      <c r="E3819" t="s">
        <v>1470</v>
      </c>
      <c r="F3819" t="s">
        <v>1471</v>
      </c>
    </row>
    <row r="3820" spans="1:6">
      <c r="A3820" t="s">
        <v>4</v>
      </c>
      <c r="B3820" t="s">
        <v>101</v>
      </c>
      <c r="C3820" t="str">
        <f>_xlfn.XLOOKUP(B3820,'Cijena modela'!$B$2:$B$61,'Cijena modela'!$C$2:$C$61)</f>
        <v>Taycan Turbo Sport Turismo</v>
      </c>
      <c r="D3820" t="s">
        <v>136</v>
      </c>
      <c r="E3820" t="s">
        <v>1472</v>
      </c>
      <c r="F3820" t="s">
        <v>1473</v>
      </c>
    </row>
    <row r="3821" spans="1:6">
      <c r="A3821" t="s">
        <v>4</v>
      </c>
      <c r="B3821" t="s">
        <v>101</v>
      </c>
      <c r="C3821" t="str">
        <f>_xlfn.XLOOKUP(B3821,'Cijena modela'!$B$2:$B$61,'Cijena modela'!$C$2:$C$61)</f>
        <v>Taycan Turbo Sport Turismo</v>
      </c>
      <c r="D3821" t="s">
        <v>144</v>
      </c>
      <c r="E3821" t="s">
        <v>1474</v>
      </c>
      <c r="F3821" t="s">
        <v>1475</v>
      </c>
    </row>
    <row r="3822" spans="1:6">
      <c r="A3822" t="s">
        <v>4</v>
      </c>
      <c r="B3822" t="s">
        <v>101</v>
      </c>
      <c r="C3822" t="str">
        <f>_xlfn.XLOOKUP(B3822,'Cijena modela'!$B$2:$B$61,'Cijena modela'!$C$2:$C$61)</f>
        <v>Taycan Turbo Sport Turismo</v>
      </c>
      <c r="D3822" t="s">
        <v>144</v>
      </c>
      <c r="E3822" t="s">
        <v>1476</v>
      </c>
      <c r="F3822" t="s">
        <v>1477</v>
      </c>
    </row>
    <row r="3823" spans="1:6">
      <c r="A3823" t="s">
        <v>4</v>
      </c>
      <c r="B3823" t="s">
        <v>101</v>
      </c>
      <c r="C3823" t="str">
        <f>_xlfn.XLOOKUP(B3823,'Cijena modela'!$B$2:$B$61,'Cijena modela'!$C$2:$C$61)</f>
        <v>Taycan Turbo Sport Turismo</v>
      </c>
      <c r="D3823" t="s">
        <v>144</v>
      </c>
      <c r="E3823" t="s">
        <v>1478</v>
      </c>
      <c r="F3823" t="s">
        <v>1479</v>
      </c>
    </row>
    <row r="3824" spans="1:6">
      <c r="A3824" t="s">
        <v>4</v>
      </c>
      <c r="B3824" t="s">
        <v>101</v>
      </c>
      <c r="C3824" t="str">
        <f>_xlfn.XLOOKUP(B3824,'Cijena modela'!$B$2:$B$61,'Cijena modela'!$C$2:$C$61)</f>
        <v>Taycan Turbo Sport Turismo</v>
      </c>
      <c r="D3824" t="s">
        <v>147</v>
      </c>
      <c r="E3824" t="s">
        <v>1480</v>
      </c>
      <c r="F3824" t="s">
        <v>1481</v>
      </c>
    </row>
    <row r="3825" spans="1:6">
      <c r="A3825" t="s">
        <v>4</v>
      </c>
      <c r="B3825" t="s">
        <v>101</v>
      </c>
      <c r="C3825" t="str">
        <f>_xlfn.XLOOKUP(B3825,'Cijena modela'!$B$2:$B$61,'Cijena modela'!$C$2:$C$61)</f>
        <v>Taycan Turbo Sport Turismo</v>
      </c>
      <c r="D3825" t="s">
        <v>147</v>
      </c>
      <c r="E3825" t="s">
        <v>1482</v>
      </c>
      <c r="F3825" t="s">
        <v>1483</v>
      </c>
    </row>
    <row r="3826" spans="1:6">
      <c r="A3826" t="s">
        <v>4</v>
      </c>
      <c r="B3826" t="s">
        <v>101</v>
      </c>
      <c r="C3826" t="str">
        <f>_xlfn.XLOOKUP(B3826,'Cijena modela'!$B$2:$B$61,'Cijena modela'!$C$2:$C$61)</f>
        <v>Taycan Turbo Sport Turismo</v>
      </c>
      <c r="D3826" t="s">
        <v>145</v>
      </c>
      <c r="E3826" t="s">
        <v>1484</v>
      </c>
      <c r="F3826" t="s">
        <v>1485</v>
      </c>
    </row>
    <row r="3827" spans="1:6">
      <c r="A3827" t="s">
        <v>4</v>
      </c>
      <c r="B3827" t="s">
        <v>101</v>
      </c>
      <c r="C3827" t="str">
        <f>_xlfn.XLOOKUP(B3827,'Cijena modela'!$B$2:$B$61,'Cijena modela'!$C$2:$C$61)</f>
        <v>Taycan Turbo Sport Turismo</v>
      </c>
      <c r="D3827" t="s">
        <v>145</v>
      </c>
      <c r="E3827" t="s">
        <v>1654</v>
      </c>
      <c r="F3827" t="s">
        <v>175</v>
      </c>
    </row>
    <row r="3828" spans="1:6">
      <c r="A3828" t="s">
        <v>4</v>
      </c>
      <c r="B3828" t="s">
        <v>101</v>
      </c>
      <c r="C3828" t="str">
        <f>_xlfn.XLOOKUP(B3828,'Cijena modela'!$B$2:$B$61,'Cijena modela'!$C$2:$C$61)</f>
        <v>Taycan Turbo Sport Turismo</v>
      </c>
      <c r="D3828" t="s">
        <v>171</v>
      </c>
      <c r="E3828" t="s">
        <v>1486</v>
      </c>
      <c r="F3828" t="s">
        <v>1487</v>
      </c>
    </row>
    <row r="3829" spans="1:6">
      <c r="A3829" t="s">
        <v>4</v>
      </c>
      <c r="B3829" t="s">
        <v>101</v>
      </c>
      <c r="C3829" t="str">
        <f>_xlfn.XLOOKUP(B3829,'Cijena modela'!$B$2:$B$61,'Cijena modela'!$C$2:$C$61)</f>
        <v>Taycan Turbo Sport Turismo</v>
      </c>
      <c r="D3829" t="s">
        <v>137</v>
      </c>
      <c r="E3829" t="s">
        <v>1488</v>
      </c>
      <c r="F3829" t="s">
        <v>1489</v>
      </c>
    </row>
    <row r="3830" spans="1:6">
      <c r="A3830" t="s">
        <v>4</v>
      </c>
      <c r="B3830" t="s">
        <v>101</v>
      </c>
      <c r="C3830" t="str">
        <f>_xlfn.XLOOKUP(B3830,'Cijena modela'!$B$2:$B$61,'Cijena modela'!$C$2:$C$61)</f>
        <v>Taycan Turbo Sport Turismo</v>
      </c>
      <c r="D3830" t="s">
        <v>155</v>
      </c>
      <c r="E3830" t="s">
        <v>1490</v>
      </c>
      <c r="F3830" t="s">
        <v>170</v>
      </c>
    </row>
    <row r="3831" spans="1:6">
      <c r="A3831" t="s">
        <v>4</v>
      </c>
      <c r="B3831" t="s">
        <v>101</v>
      </c>
      <c r="C3831" t="str">
        <f>_xlfn.XLOOKUP(B3831,'Cijena modela'!$B$2:$B$61,'Cijena modela'!$C$2:$C$61)</f>
        <v>Taycan Turbo Sport Turismo</v>
      </c>
      <c r="D3831" t="s">
        <v>147</v>
      </c>
      <c r="E3831" t="s">
        <v>1491</v>
      </c>
      <c r="F3831" t="s">
        <v>1492</v>
      </c>
    </row>
    <row r="3832" spans="1:6">
      <c r="A3832" t="s">
        <v>4</v>
      </c>
      <c r="B3832" t="s">
        <v>101</v>
      </c>
      <c r="C3832" t="str">
        <f>_xlfn.XLOOKUP(B3832,'Cijena modela'!$B$2:$B$61,'Cijena modela'!$C$2:$C$61)</f>
        <v>Taycan Turbo Sport Turismo</v>
      </c>
      <c r="D3832" t="s">
        <v>147</v>
      </c>
      <c r="E3832" t="s">
        <v>1493</v>
      </c>
      <c r="F3832" t="s">
        <v>1494</v>
      </c>
    </row>
    <row r="3833" spans="1:6">
      <c r="A3833" t="s">
        <v>4</v>
      </c>
      <c r="B3833" t="s">
        <v>101</v>
      </c>
      <c r="C3833" t="str">
        <f>_xlfn.XLOOKUP(B3833,'Cijena modela'!$B$2:$B$61,'Cijena modela'!$C$2:$C$61)</f>
        <v>Taycan Turbo Sport Turismo</v>
      </c>
      <c r="D3833" t="s">
        <v>147</v>
      </c>
      <c r="E3833" t="s">
        <v>1495</v>
      </c>
      <c r="F3833" t="s">
        <v>1496</v>
      </c>
    </row>
    <row r="3834" spans="1:6">
      <c r="A3834" t="s">
        <v>4</v>
      </c>
      <c r="B3834" t="s">
        <v>101</v>
      </c>
      <c r="C3834" t="str">
        <f>_xlfn.XLOOKUP(B3834,'Cijena modela'!$B$2:$B$61,'Cijena modela'!$C$2:$C$61)</f>
        <v>Taycan Turbo Sport Turismo</v>
      </c>
      <c r="D3834" t="s">
        <v>139</v>
      </c>
      <c r="E3834" t="s">
        <v>1499</v>
      </c>
      <c r="F3834" t="s">
        <v>1500</v>
      </c>
    </row>
    <row r="3835" spans="1:6">
      <c r="A3835" t="s">
        <v>4</v>
      </c>
      <c r="B3835" t="s">
        <v>101</v>
      </c>
      <c r="C3835" t="str">
        <f>_xlfn.XLOOKUP(B3835,'Cijena modela'!$B$2:$B$61,'Cijena modela'!$C$2:$C$61)</f>
        <v>Taycan Turbo Sport Turismo</v>
      </c>
      <c r="D3835" t="s">
        <v>139</v>
      </c>
      <c r="E3835" t="s">
        <v>1501</v>
      </c>
      <c r="F3835" t="s">
        <v>1502</v>
      </c>
    </row>
    <row r="3836" spans="1:6">
      <c r="A3836" t="s">
        <v>4</v>
      </c>
      <c r="B3836" t="s">
        <v>101</v>
      </c>
      <c r="C3836" t="str">
        <f>_xlfn.XLOOKUP(B3836,'Cijena modela'!$B$2:$B$61,'Cijena modela'!$C$2:$C$61)</f>
        <v>Taycan Turbo Sport Turismo</v>
      </c>
      <c r="D3836" t="s">
        <v>139</v>
      </c>
      <c r="E3836" t="s">
        <v>1503</v>
      </c>
      <c r="F3836" t="s">
        <v>1504</v>
      </c>
    </row>
    <row r="3837" spans="1:6">
      <c r="A3837" t="s">
        <v>4</v>
      </c>
      <c r="B3837" t="s">
        <v>101</v>
      </c>
      <c r="C3837" t="str">
        <f>_xlfn.XLOOKUP(B3837,'Cijena modela'!$B$2:$B$61,'Cijena modela'!$C$2:$C$61)</f>
        <v>Taycan Turbo Sport Turismo</v>
      </c>
      <c r="D3837" t="s">
        <v>139</v>
      </c>
      <c r="E3837" t="s">
        <v>1639</v>
      </c>
      <c r="F3837" t="s">
        <v>1640</v>
      </c>
    </row>
    <row r="3838" spans="1:6">
      <c r="A3838" t="s">
        <v>4</v>
      </c>
      <c r="B3838" t="s">
        <v>101</v>
      </c>
      <c r="C3838" t="str">
        <f>_xlfn.XLOOKUP(B3838,'Cijena modela'!$B$2:$B$61,'Cijena modela'!$C$2:$C$61)</f>
        <v>Taycan Turbo Sport Turismo</v>
      </c>
      <c r="D3838" t="s">
        <v>155</v>
      </c>
      <c r="E3838" t="s">
        <v>1505</v>
      </c>
      <c r="F3838" t="s">
        <v>1506</v>
      </c>
    </row>
    <row r="3839" spans="1:6">
      <c r="A3839" t="s">
        <v>4</v>
      </c>
      <c r="B3839" t="s">
        <v>101</v>
      </c>
      <c r="C3839" t="str">
        <f>_xlfn.XLOOKUP(B3839,'Cijena modela'!$B$2:$B$61,'Cijena modela'!$C$2:$C$61)</f>
        <v>Taycan Turbo Sport Turismo</v>
      </c>
      <c r="D3839" t="s">
        <v>134</v>
      </c>
      <c r="E3839" t="s">
        <v>1507</v>
      </c>
      <c r="F3839" t="s">
        <v>1508</v>
      </c>
    </row>
    <row r="3840" spans="1:6">
      <c r="A3840" t="s">
        <v>4</v>
      </c>
      <c r="B3840" t="s">
        <v>101</v>
      </c>
      <c r="C3840" t="str">
        <f>_xlfn.XLOOKUP(B3840,'Cijena modela'!$B$2:$B$61,'Cijena modela'!$C$2:$C$61)</f>
        <v>Taycan Turbo Sport Turismo</v>
      </c>
      <c r="D3840" t="s">
        <v>148</v>
      </c>
      <c r="E3840" t="s">
        <v>1509</v>
      </c>
      <c r="F3840" t="s">
        <v>1510</v>
      </c>
    </row>
    <row r="3841" spans="1:6">
      <c r="A3841" t="s">
        <v>4</v>
      </c>
      <c r="B3841" t="s">
        <v>101</v>
      </c>
      <c r="C3841" t="str">
        <f>_xlfn.XLOOKUP(B3841,'Cijena modela'!$B$2:$B$61,'Cijena modela'!$C$2:$C$61)</f>
        <v>Taycan Turbo Sport Turismo</v>
      </c>
      <c r="D3841" t="s">
        <v>139</v>
      </c>
      <c r="E3841" t="s">
        <v>1511</v>
      </c>
      <c r="F3841" t="s">
        <v>1512</v>
      </c>
    </row>
    <row r="3842" spans="1:6">
      <c r="A3842" t="s">
        <v>4</v>
      </c>
      <c r="B3842" t="s">
        <v>101</v>
      </c>
      <c r="C3842" t="str">
        <f>_xlfn.XLOOKUP(B3842,'Cijena modela'!$B$2:$B$61,'Cijena modela'!$C$2:$C$61)</f>
        <v>Taycan Turbo Sport Turismo</v>
      </c>
      <c r="D3842" t="s">
        <v>139</v>
      </c>
      <c r="E3842" t="s">
        <v>1513</v>
      </c>
      <c r="F3842" t="s">
        <v>1514</v>
      </c>
    </row>
    <row r="3843" spans="1:6">
      <c r="A3843" t="s">
        <v>4</v>
      </c>
      <c r="B3843" t="s">
        <v>101</v>
      </c>
      <c r="C3843" t="str">
        <f>_xlfn.XLOOKUP(B3843,'Cijena modela'!$B$2:$B$61,'Cijena modela'!$C$2:$C$61)</f>
        <v>Taycan Turbo Sport Turismo</v>
      </c>
      <c r="D3843" t="s">
        <v>147</v>
      </c>
      <c r="E3843" t="s">
        <v>1515</v>
      </c>
      <c r="F3843" t="s">
        <v>1516</v>
      </c>
    </row>
    <row r="3844" spans="1:6">
      <c r="A3844" t="s">
        <v>4</v>
      </c>
      <c r="B3844" t="s">
        <v>101</v>
      </c>
      <c r="C3844" t="str">
        <f>_xlfn.XLOOKUP(B3844,'Cijena modela'!$B$2:$B$61,'Cijena modela'!$C$2:$C$61)</f>
        <v>Taycan Turbo Sport Turismo</v>
      </c>
      <c r="D3844" t="s">
        <v>144</v>
      </c>
      <c r="E3844" t="s">
        <v>1519</v>
      </c>
      <c r="F3844" t="s">
        <v>1520</v>
      </c>
    </row>
    <row r="3845" spans="1:6">
      <c r="A3845" t="s">
        <v>4</v>
      </c>
      <c r="B3845" t="s">
        <v>101</v>
      </c>
      <c r="C3845" t="str">
        <f>_xlfn.XLOOKUP(B3845,'Cijena modela'!$B$2:$B$61,'Cijena modela'!$C$2:$C$61)</f>
        <v>Taycan Turbo Sport Turismo</v>
      </c>
      <c r="D3845" t="s">
        <v>144</v>
      </c>
      <c r="E3845" t="s">
        <v>1521</v>
      </c>
      <c r="F3845" t="s">
        <v>1522</v>
      </c>
    </row>
    <row r="3846" spans="1:6">
      <c r="A3846" t="s">
        <v>4</v>
      </c>
      <c r="B3846" t="s">
        <v>101</v>
      </c>
      <c r="C3846" t="str">
        <f>_xlfn.XLOOKUP(B3846,'Cijena modela'!$B$2:$B$61,'Cijena modela'!$C$2:$C$61)</f>
        <v>Taycan Turbo Sport Turismo</v>
      </c>
      <c r="D3846" t="s">
        <v>144</v>
      </c>
      <c r="E3846" t="s">
        <v>1523</v>
      </c>
      <c r="F3846" t="s">
        <v>1524</v>
      </c>
    </row>
    <row r="3847" spans="1:6">
      <c r="A3847" t="s">
        <v>4</v>
      </c>
      <c r="B3847" t="s">
        <v>101</v>
      </c>
      <c r="C3847" t="str">
        <f>_xlfn.XLOOKUP(B3847,'Cijena modela'!$B$2:$B$61,'Cijena modela'!$C$2:$C$61)</f>
        <v>Taycan Turbo Sport Turismo</v>
      </c>
      <c r="D3847" t="s">
        <v>143</v>
      </c>
      <c r="E3847" t="s">
        <v>1525</v>
      </c>
      <c r="F3847" t="s">
        <v>1526</v>
      </c>
    </row>
    <row r="3848" spans="1:6">
      <c r="A3848" t="s">
        <v>4</v>
      </c>
      <c r="B3848" t="s">
        <v>101</v>
      </c>
      <c r="C3848" t="str">
        <f>_xlfn.XLOOKUP(B3848,'Cijena modela'!$B$2:$B$61,'Cijena modela'!$C$2:$C$61)</f>
        <v>Taycan Turbo Sport Turismo</v>
      </c>
      <c r="D3848" t="s">
        <v>143</v>
      </c>
      <c r="E3848" t="s">
        <v>1527</v>
      </c>
      <c r="F3848" t="s">
        <v>1528</v>
      </c>
    </row>
    <row r="3849" spans="1:6">
      <c r="A3849" t="s">
        <v>4</v>
      </c>
      <c r="B3849" t="s">
        <v>101</v>
      </c>
      <c r="C3849" t="str">
        <f>_xlfn.XLOOKUP(B3849,'Cijena modela'!$B$2:$B$61,'Cijena modela'!$C$2:$C$61)</f>
        <v>Taycan Turbo Sport Turismo</v>
      </c>
      <c r="D3849" t="s">
        <v>149</v>
      </c>
      <c r="E3849" t="s">
        <v>1529</v>
      </c>
      <c r="F3849" t="s">
        <v>1530</v>
      </c>
    </row>
    <row r="3850" spans="1:6">
      <c r="A3850" t="s">
        <v>4</v>
      </c>
      <c r="B3850" t="s">
        <v>101</v>
      </c>
      <c r="C3850" t="str">
        <f>_xlfn.XLOOKUP(B3850,'Cijena modela'!$B$2:$B$61,'Cijena modela'!$C$2:$C$61)</f>
        <v>Taycan Turbo Sport Turismo</v>
      </c>
      <c r="D3850" t="s">
        <v>144</v>
      </c>
      <c r="E3850" t="s">
        <v>1655</v>
      </c>
      <c r="F3850" t="s">
        <v>1656</v>
      </c>
    </row>
    <row r="3851" spans="1:6">
      <c r="A3851" t="s">
        <v>4</v>
      </c>
      <c r="B3851" t="s">
        <v>101</v>
      </c>
      <c r="C3851" t="str">
        <f>_xlfn.XLOOKUP(B3851,'Cijena modela'!$B$2:$B$61,'Cijena modela'!$C$2:$C$61)</f>
        <v>Taycan Turbo Sport Turismo</v>
      </c>
      <c r="D3851" t="s">
        <v>150</v>
      </c>
      <c r="E3851" t="s">
        <v>1531</v>
      </c>
      <c r="F3851" t="s">
        <v>1532</v>
      </c>
    </row>
    <row r="3852" spans="1:6">
      <c r="A3852" t="s">
        <v>4</v>
      </c>
      <c r="B3852" t="s">
        <v>101</v>
      </c>
      <c r="C3852" t="str">
        <f>_xlfn.XLOOKUP(B3852,'Cijena modela'!$B$2:$B$61,'Cijena modela'!$C$2:$C$61)</f>
        <v>Taycan Turbo Sport Turismo</v>
      </c>
      <c r="D3852" t="s">
        <v>134</v>
      </c>
      <c r="E3852" t="s">
        <v>1533</v>
      </c>
      <c r="F3852" t="s">
        <v>177</v>
      </c>
    </row>
    <row r="3853" spans="1:6">
      <c r="A3853" t="s">
        <v>4</v>
      </c>
      <c r="B3853" t="s">
        <v>101</v>
      </c>
      <c r="C3853" t="str">
        <f>_xlfn.XLOOKUP(B3853,'Cijena modela'!$B$2:$B$61,'Cijena modela'!$C$2:$C$61)</f>
        <v>Taycan Turbo Sport Turismo</v>
      </c>
      <c r="D3853" t="s">
        <v>153</v>
      </c>
      <c r="E3853" t="s">
        <v>1535</v>
      </c>
      <c r="F3853" t="s">
        <v>1536</v>
      </c>
    </row>
    <row r="3854" spans="1:6">
      <c r="A3854" t="s">
        <v>4</v>
      </c>
      <c r="B3854" t="s">
        <v>101</v>
      </c>
      <c r="C3854" t="str">
        <f>_xlfn.XLOOKUP(B3854,'Cijena modela'!$B$2:$B$61,'Cijena modela'!$C$2:$C$61)</f>
        <v>Taycan Turbo Sport Turismo</v>
      </c>
      <c r="D3854" t="s">
        <v>147</v>
      </c>
      <c r="E3854" t="s">
        <v>1537</v>
      </c>
      <c r="F3854" t="s">
        <v>1538</v>
      </c>
    </row>
    <row r="3855" spans="1:6">
      <c r="A3855" t="s">
        <v>4</v>
      </c>
      <c r="B3855" t="s">
        <v>101</v>
      </c>
      <c r="C3855" t="str">
        <f>_xlfn.XLOOKUP(B3855,'Cijena modela'!$B$2:$B$61,'Cijena modela'!$C$2:$C$61)</f>
        <v>Taycan Turbo Sport Turismo</v>
      </c>
      <c r="D3855" t="s">
        <v>147</v>
      </c>
      <c r="E3855" t="s">
        <v>1539</v>
      </c>
      <c r="F3855" t="s">
        <v>1540</v>
      </c>
    </row>
    <row r="3856" spans="1:6">
      <c r="A3856" t="s">
        <v>4</v>
      </c>
      <c r="B3856" t="s">
        <v>101</v>
      </c>
      <c r="C3856" t="str">
        <f>_xlfn.XLOOKUP(B3856,'Cijena modela'!$B$2:$B$61,'Cijena modela'!$C$2:$C$61)</f>
        <v>Taycan Turbo Sport Turismo</v>
      </c>
      <c r="D3856" t="s">
        <v>150</v>
      </c>
      <c r="E3856" t="s">
        <v>1541</v>
      </c>
      <c r="F3856" t="s">
        <v>1542</v>
      </c>
    </row>
    <row r="3857" spans="1:6">
      <c r="A3857" t="s">
        <v>4</v>
      </c>
      <c r="B3857" t="s">
        <v>101</v>
      </c>
      <c r="C3857" t="str">
        <f>_xlfn.XLOOKUP(B3857,'Cijena modela'!$B$2:$B$61,'Cijena modela'!$C$2:$C$61)</f>
        <v>Taycan Turbo Sport Turismo</v>
      </c>
      <c r="D3857" t="s">
        <v>148</v>
      </c>
      <c r="E3857" t="s">
        <v>1543</v>
      </c>
      <c r="F3857" t="s">
        <v>1544</v>
      </c>
    </row>
    <row r="3858" spans="1:6">
      <c r="A3858" t="s">
        <v>4</v>
      </c>
      <c r="B3858" t="s">
        <v>101</v>
      </c>
      <c r="C3858" t="str">
        <f>_xlfn.XLOOKUP(B3858,'Cijena modela'!$B$2:$B$61,'Cijena modela'!$C$2:$C$61)</f>
        <v>Taycan Turbo Sport Turismo</v>
      </c>
      <c r="D3858" t="s">
        <v>151</v>
      </c>
      <c r="E3858" t="s">
        <v>1545</v>
      </c>
      <c r="F3858" t="s">
        <v>1546</v>
      </c>
    </row>
    <row r="3859" spans="1:6">
      <c r="A3859" t="s">
        <v>4</v>
      </c>
      <c r="B3859" t="s">
        <v>101</v>
      </c>
      <c r="C3859" t="str">
        <f>_xlfn.XLOOKUP(B3859,'Cijena modela'!$B$2:$B$61,'Cijena modela'!$C$2:$C$61)</f>
        <v>Taycan Turbo Sport Turismo</v>
      </c>
      <c r="D3859" t="s">
        <v>151</v>
      </c>
      <c r="E3859" t="s">
        <v>1547</v>
      </c>
      <c r="F3859" t="s">
        <v>1548</v>
      </c>
    </row>
    <row r="3860" spans="1:6">
      <c r="A3860" t="s">
        <v>4</v>
      </c>
      <c r="B3860" t="s">
        <v>101</v>
      </c>
      <c r="C3860" t="str">
        <f>_xlfn.XLOOKUP(B3860,'Cijena modela'!$B$2:$B$61,'Cijena modela'!$C$2:$C$61)</f>
        <v>Taycan Turbo Sport Turismo</v>
      </c>
      <c r="D3860" t="s">
        <v>151</v>
      </c>
      <c r="E3860" t="s">
        <v>1549</v>
      </c>
      <c r="F3860" t="s">
        <v>1550</v>
      </c>
    </row>
    <row r="3861" spans="1:6">
      <c r="A3861" t="s">
        <v>4</v>
      </c>
      <c r="B3861" t="s">
        <v>101</v>
      </c>
      <c r="C3861" t="str">
        <f>_xlfn.XLOOKUP(B3861,'Cijena modela'!$B$2:$B$61,'Cijena modela'!$C$2:$C$61)</f>
        <v>Taycan Turbo Sport Turismo</v>
      </c>
      <c r="D3861" t="s">
        <v>151</v>
      </c>
      <c r="E3861" t="s">
        <v>1551</v>
      </c>
      <c r="F3861" t="s">
        <v>1552</v>
      </c>
    </row>
    <row r="3862" spans="1:6">
      <c r="A3862" t="s">
        <v>4</v>
      </c>
      <c r="B3862" t="s">
        <v>101</v>
      </c>
      <c r="C3862" t="str">
        <f>_xlfn.XLOOKUP(B3862,'Cijena modela'!$B$2:$B$61,'Cijena modela'!$C$2:$C$61)</f>
        <v>Taycan Turbo Sport Turismo</v>
      </c>
      <c r="D3862" t="s">
        <v>151</v>
      </c>
      <c r="E3862" t="s">
        <v>1553</v>
      </c>
      <c r="F3862" t="s">
        <v>1554</v>
      </c>
    </row>
    <row r="3863" spans="1:6">
      <c r="A3863" t="s">
        <v>4</v>
      </c>
      <c r="B3863" t="s">
        <v>101</v>
      </c>
      <c r="C3863" t="str">
        <f>_xlfn.XLOOKUP(B3863,'Cijena modela'!$B$2:$B$61,'Cijena modela'!$C$2:$C$61)</f>
        <v>Taycan Turbo Sport Turismo</v>
      </c>
      <c r="D3863" t="s">
        <v>151</v>
      </c>
      <c r="E3863" t="s">
        <v>1555</v>
      </c>
      <c r="F3863" t="s">
        <v>1556</v>
      </c>
    </row>
    <row r="3864" spans="1:6">
      <c r="A3864" t="s">
        <v>4</v>
      </c>
      <c r="B3864" t="s">
        <v>101</v>
      </c>
      <c r="C3864" t="str">
        <f>_xlfn.XLOOKUP(B3864,'Cijena modela'!$B$2:$B$61,'Cijena modela'!$C$2:$C$61)</f>
        <v>Taycan Turbo Sport Turismo</v>
      </c>
      <c r="D3864" t="s">
        <v>148</v>
      </c>
      <c r="E3864" t="s">
        <v>1557</v>
      </c>
      <c r="F3864" t="s">
        <v>1558</v>
      </c>
    </row>
    <row r="3865" spans="1:6">
      <c r="A3865" t="s">
        <v>4</v>
      </c>
      <c r="B3865" t="s">
        <v>101</v>
      </c>
      <c r="C3865" t="str">
        <f>_xlfn.XLOOKUP(B3865,'Cijena modela'!$B$2:$B$61,'Cijena modela'!$C$2:$C$61)</f>
        <v>Taycan Turbo Sport Turismo</v>
      </c>
      <c r="D3865" t="s">
        <v>143</v>
      </c>
      <c r="E3865" t="s">
        <v>1562</v>
      </c>
      <c r="F3865" t="s">
        <v>349</v>
      </c>
    </row>
    <row r="3866" spans="1:6">
      <c r="A3866" t="s">
        <v>4</v>
      </c>
      <c r="B3866" t="s">
        <v>101</v>
      </c>
      <c r="C3866" t="str">
        <f>_xlfn.XLOOKUP(B3866,'Cijena modela'!$B$2:$B$61,'Cijena modela'!$C$2:$C$61)</f>
        <v>Taycan Turbo Sport Turismo</v>
      </c>
      <c r="D3866" t="s">
        <v>143</v>
      </c>
      <c r="E3866" t="s">
        <v>1563</v>
      </c>
      <c r="F3866" t="s">
        <v>1564</v>
      </c>
    </row>
    <row r="3867" spans="1:6">
      <c r="A3867" t="s">
        <v>4</v>
      </c>
      <c r="B3867" t="s">
        <v>101</v>
      </c>
      <c r="C3867" t="str">
        <f>_xlfn.XLOOKUP(B3867,'Cijena modela'!$B$2:$B$61,'Cijena modela'!$C$2:$C$61)</f>
        <v>Taycan Turbo Sport Turismo</v>
      </c>
      <c r="D3867" t="s">
        <v>143</v>
      </c>
      <c r="E3867" t="s">
        <v>1565</v>
      </c>
      <c r="F3867" t="s">
        <v>1566</v>
      </c>
    </row>
    <row r="3868" spans="1:6">
      <c r="A3868" t="s">
        <v>4</v>
      </c>
      <c r="B3868" t="s">
        <v>101</v>
      </c>
      <c r="C3868" t="str">
        <f>_xlfn.XLOOKUP(B3868,'Cijena modela'!$B$2:$B$61,'Cijena modela'!$C$2:$C$61)</f>
        <v>Taycan Turbo Sport Turismo</v>
      </c>
      <c r="D3868" t="s">
        <v>155</v>
      </c>
      <c r="E3868" t="s">
        <v>1567</v>
      </c>
      <c r="F3868" t="s">
        <v>206</v>
      </c>
    </row>
    <row r="3869" spans="1:6">
      <c r="A3869" t="s">
        <v>4</v>
      </c>
      <c r="B3869" t="s">
        <v>101</v>
      </c>
      <c r="C3869" t="str">
        <f>_xlfn.XLOOKUP(B3869,'Cijena modela'!$B$2:$B$61,'Cijena modela'!$C$2:$C$61)</f>
        <v>Taycan Turbo Sport Turismo</v>
      </c>
      <c r="D3869" t="s">
        <v>142</v>
      </c>
      <c r="E3869" t="s">
        <v>1568</v>
      </c>
      <c r="F3869" t="s">
        <v>301</v>
      </c>
    </row>
    <row r="3870" spans="1:6">
      <c r="A3870" t="s">
        <v>4</v>
      </c>
      <c r="B3870" t="s">
        <v>101</v>
      </c>
      <c r="C3870" t="str">
        <f>_xlfn.XLOOKUP(B3870,'Cijena modela'!$B$2:$B$61,'Cijena modela'!$C$2:$C$61)</f>
        <v>Taycan Turbo Sport Turismo</v>
      </c>
      <c r="D3870" t="s">
        <v>142</v>
      </c>
      <c r="E3870" t="s">
        <v>1569</v>
      </c>
      <c r="F3870" t="s">
        <v>1570</v>
      </c>
    </row>
    <row r="3871" spans="1:6">
      <c r="A3871" t="s">
        <v>4</v>
      </c>
      <c r="B3871" t="s">
        <v>101</v>
      </c>
      <c r="C3871" t="str">
        <f>_xlfn.XLOOKUP(B3871,'Cijena modela'!$B$2:$B$61,'Cijena modela'!$C$2:$C$61)</f>
        <v>Taycan Turbo Sport Turismo</v>
      </c>
      <c r="D3871" t="s">
        <v>143</v>
      </c>
      <c r="E3871" t="s">
        <v>1714</v>
      </c>
      <c r="F3871" t="s">
        <v>1715</v>
      </c>
    </row>
    <row r="3872" spans="1:6">
      <c r="A3872" t="s">
        <v>4</v>
      </c>
      <c r="B3872" t="s">
        <v>101</v>
      </c>
      <c r="C3872" t="str">
        <f>_xlfn.XLOOKUP(B3872,'Cijena modela'!$B$2:$B$61,'Cijena modela'!$C$2:$C$61)</f>
        <v>Taycan Turbo Sport Turismo</v>
      </c>
      <c r="D3872" t="s">
        <v>143</v>
      </c>
      <c r="E3872" t="s">
        <v>1716</v>
      </c>
      <c r="F3872" t="s">
        <v>1717</v>
      </c>
    </row>
    <row r="3873" spans="1:6">
      <c r="A3873" t="s">
        <v>4</v>
      </c>
      <c r="B3873" t="s">
        <v>101</v>
      </c>
      <c r="C3873" t="str">
        <f>_xlfn.XLOOKUP(B3873,'Cijena modela'!$B$2:$B$61,'Cijena modela'!$C$2:$C$61)</f>
        <v>Taycan Turbo Sport Turismo</v>
      </c>
      <c r="D3873" t="s">
        <v>143</v>
      </c>
      <c r="E3873" t="s">
        <v>1571</v>
      </c>
      <c r="F3873" t="s">
        <v>303</v>
      </c>
    </row>
    <row r="3874" spans="1:6">
      <c r="A3874" t="s">
        <v>4</v>
      </c>
      <c r="B3874" t="s">
        <v>101</v>
      </c>
      <c r="C3874" t="str">
        <f>_xlfn.XLOOKUP(B3874,'Cijena modela'!$B$2:$B$61,'Cijena modela'!$C$2:$C$61)</f>
        <v>Taycan Turbo Sport Turismo</v>
      </c>
      <c r="D3874" t="s">
        <v>148</v>
      </c>
      <c r="E3874" t="s">
        <v>1572</v>
      </c>
      <c r="F3874" t="s">
        <v>1573</v>
      </c>
    </row>
    <row r="3875" spans="1:6">
      <c r="A3875" t="s">
        <v>4</v>
      </c>
      <c r="B3875" t="s">
        <v>101</v>
      </c>
      <c r="C3875" t="str">
        <f>_xlfn.XLOOKUP(B3875,'Cijena modela'!$B$2:$B$61,'Cijena modela'!$C$2:$C$61)</f>
        <v>Taycan Turbo Sport Turismo</v>
      </c>
      <c r="D3875" t="s">
        <v>143</v>
      </c>
      <c r="E3875" t="s">
        <v>1574</v>
      </c>
      <c r="F3875" t="s">
        <v>1575</v>
      </c>
    </row>
    <row r="3876" spans="1:6">
      <c r="A3876" t="s">
        <v>4</v>
      </c>
      <c r="B3876" t="s">
        <v>101</v>
      </c>
      <c r="C3876" t="str">
        <f>_xlfn.XLOOKUP(B3876,'Cijena modela'!$B$2:$B$61,'Cijena modela'!$C$2:$C$61)</f>
        <v>Taycan Turbo Sport Turismo</v>
      </c>
      <c r="D3876" t="s">
        <v>143</v>
      </c>
      <c r="E3876" t="s">
        <v>1576</v>
      </c>
      <c r="F3876" t="s">
        <v>1577</v>
      </c>
    </row>
    <row r="3877" spans="1:6">
      <c r="A3877" t="s">
        <v>4</v>
      </c>
      <c r="B3877" t="s">
        <v>101</v>
      </c>
      <c r="C3877" t="str">
        <f>_xlfn.XLOOKUP(B3877,'Cijena modela'!$B$2:$B$61,'Cijena modela'!$C$2:$C$61)</f>
        <v>Taycan Turbo Sport Turismo</v>
      </c>
      <c r="D3877" t="s">
        <v>131</v>
      </c>
      <c r="E3877" t="s">
        <v>1578</v>
      </c>
      <c r="F3877" t="s">
        <v>1328</v>
      </c>
    </row>
    <row r="3878" spans="1:6">
      <c r="A3878" t="s">
        <v>4</v>
      </c>
      <c r="B3878" t="s">
        <v>101</v>
      </c>
      <c r="C3878" t="str">
        <f>_xlfn.XLOOKUP(B3878,'Cijena modela'!$B$2:$B$61,'Cijena modela'!$C$2:$C$61)</f>
        <v>Taycan Turbo Sport Turismo</v>
      </c>
      <c r="D3878" t="s">
        <v>149</v>
      </c>
      <c r="E3878" t="s">
        <v>1579</v>
      </c>
      <c r="F3878" t="s">
        <v>655</v>
      </c>
    </row>
    <row r="3879" spans="1:6">
      <c r="A3879" t="s">
        <v>4</v>
      </c>
      <c r="B3879" t="s">
        <v>101</v>
      </c>
      <c r="C3879" t="str">
        <f>_xlfn.XLOOKUP(B3879,'Cijena modela'!$B$2:$B$61,'Cijena modela'!$C$2:$C$61)</f>
        <v>Taycan Turbo Sport Turismo</v>
      </c>
      <c r="D3879" t="s">
        <v>149</v>
      </c>
      <c r="E3879" t="s">
        <v>1580</v>
      </c>
      <c r="F3879" t="s">
        <v>425</v>
      </c>
    </row>
    <row r="3880" spans="1:6">
      <c r="A3880" t="s">
        <v>4</v>
      </c>
      <c r="B3880" t="s">
        <v>101</v>
      </c>
      <c r="C3880" t="str">
        <f>_xlfn.XLOOKUP(B3880,'Cijena modela'!$B$2:$B$61,'Cijena modela'!$C$2:$C$61)</f>
        <v>Taycan Turbo Sport Turismo</v>
      </c>
      <c r="D3880" t="s">
        <v>149</v>
      </c>
      <c r="E3880" t="s">
        <v>1581</v>
      </c>
      <c r="F3880" t="s">
        <v>1582</v>
      </c>
    </row>
    <row r="3881" spans="1:6">
      <c r="A3881" t="s">
        <v>4</v>
      </c>
      <c r="B3881" t="s">
        <v>101</v>
      </c>
      <c r="C3881" t="str">
        <f>_xlfn.XLOOKUP(B3881,'Cijena modela'!$B$2:$B$61,'Cijena modela'!$C$2:$C$61)</f>
        <v>Taycan Turbo Sport Turismo</v>
      </c>
      <c r="D3881" t="s">
        <v>151</v>
      </c>
      <c r="E3881" t="s">
        <v>1583</v>
      </c>
      <c r="F3881" t="s">
        <v>1584</v>
      </c>
    </row>
    <row r="3882" spans="1:6">
      <c r="A3882" t="s">
        <v>4</v>
      </c>
      <c r="B3882" t="s">
        <v>101</v>
      </c>
      <c r="C3882" t="str">
        <f>_xlfn.XLOOKUP(B3882,'Cijena modela'!$B$2:$B$61,'Cijena modela'!$C$2:$C$61)</f>
        <v>Taycan Turbo Sport Turismo</v>
      </c>
      <c r="D3882" t="s">
        <v>148</v>
      </c>
      <c r="E3882" t="s">
        <v>1585</v>
      </c>
      <c r="F3882" t="s">
        <v>1586</v>
      </c>
    </row>
    <row r="3883" spans="1:6">
      <c r="A3883" t="s">
        <v>4</v>
      </c>
      <c r="B3883" t="s">
        <v>101</v>
      </c>
      <c r="C3883" t="str">
        <f>_xlfn.XLOOKUP(B3883,'Cijena modela'!$B$2:$B$61,'Cijena modela'!$C$2:$C$61)</f>
        <v>Taycan Turbo Sport Turismo</v>
      </c>
      <c r="D3883" t="s">
        <v>150</v>
      </c>
      <c r="E3883" t="s">
        <v>1587</v>
      </c>
      <c r="F3883" t="s">
        <v>1588</v>
      </c>
    </row>
    <row r="3884" spans="1:6">
      <c r="A3884" t="s">
        <v>4</v>
      </c>
      <c r="B3884" t="s">
        <v>101</v>
      </c>
      <c r="C3884" t="str">
        <f>_xlfn.XLOOKUP(B3884,'Cijena modela'!$B$2:$B$61,'Cijena modela'!$C$2:$C$61)</f>
        <v>Taycan Turbo Sport Turismo</v>
      </c>
      <c r="D3884" t="s">
        <v>150</v>
      </c>
      <c r="E3884" t="s">
        <v>1591</v>
      </c>
      <c r="F3884" t="s">
        <v>1592</v>
      </c>
    </row>
    <row r="3885" spans="1:6">
      <c r="A3885" t="s">
        <v>4</v>
      </c>
      <c r="B3885" t="s">
        <v>101</v>
      </c>
      <c r="C3885" t="str">
        <f>_xlfn.XLOOKUP(B3885,'Cijena modela'!$B$2:$B$61,'Cijena modela'!$C$2:$C$61)</f>
        <v>Taycan Turbo Sport Turismo</v>
      </c>
      <c r="D3885" t="s">
        <v>150</v>
      </c>
      <c r="E3885" t="s">
        <v>1593</v>
      </c>
      <c r="F3885" t="s">
        <v>269</v>
      </c>
    </row>
    <row r="3886" spans="1:6">
      <c r="A3886" t="s">
        <v>4</v>
      </c>
      <c r="B3886" t="s">
        <v>101</v>
      </c>
      <c r="C3886" t="str">
        <f>_xlfn.XLOOKUP(B3886,'Cijena modela'!$B$2:$B$61,'Cijena modela'!$C$2:$C$61)</f>
        <v>Taycan Turbo Sport Turismo</v>
      </c>
      <c r="D3886" t="s">
        <v>150</v>
      </c>
      <c r="E3886" t="s">
        <v>1594</v>
      </c>
      <c r="F3886" t="s">
        <v>1595</v>
      </c>
    </row>
    <row r="3887" spans="1:6">
      <c r="A3887" t="s">
        <v>4</v>
      </c>
      <c r="B3887" t="s">
        <v>101</v>
      </c>
      <c r="C3887" t="str">
        <f>_xlfn.XLOOKUP(B3887,'Cijena modela'!$B$2:$B$61,'Cijena modela'!$C$2:$C$61)</f>
        <v>Taycan Turbo Sport Turismo</v>
      </c>
      <c r="D3887" t="s">
        <v>150</v>
      </c>
      <c r="E3887" t="s">
        <v>1596</v>
      </c>
      <c r="F3887" t="s">
        <v>1597</v>
      </c>
    </row>
    <row r="3888" spans="1:6">
      <c r="A3888" t="s">
        <v>4</v>
      </c>
      <c r="B3888" t="s">
        <v>99</v>
      </c>
      <c r="C3888" t="str">
        <f>_xlfn.XLOOKUP(B3888,'Cijena modela'!$B$2:$B$61,'Cijena modela'!$C$2:$C$61)</f>
        <v>Taycan Turbo S Sport Turismo</v>
      </c>
      <c r="D3888" t="s">
        <v>141</v>
      </c>
      <c r="E3888" t="s">
        <v>1025</v>
      </c>
      <c r="F3888" t="s">
        <v>1026</v>
      </c>
    </row>
    <row r="3889" spans="1:6">
      <c r="A3889" t="s">
        <v>4</v>
      </c>
      <c r="B3889" t="s">
        <v>99</v>
      </c>
      <c r="C3889" t="str">
        <f>_xlfn.XLOOKUP(B3889,'Cijena modela'!$B$2:$B$61,'Cijena modela'!$C$2:$C$61)</f>
        <v>Taycan Turbo S Sport Turismo</v>
      </c>
      <c r="D3889" t="s">
        <v>147</v>
      </c>
      <c r="E3889" t="s">
        <v>1027</v>
      </c>
      <c r="F3889" t="s">
        <v>1028</v>
      </c>
    </row>
    <row r="3890" spans="1:6">
      <c r="A3890" t="s">
        <v>4</v>
      </c>
      <c r="B3890" t="s">
        <v>99</v>
      </c>
      <c r="C3890" t="str">
        <f>_xlfn.XLOOKUP(B3890,'Cijena modela'!$B$2:$B$61,'Cijena modela'!$C$2:$C$61)</f>
        <v>Taycan Turbo S Sport Turismo</v>
      </c>
      <c r="D3890" t="s">
        <v>147</v>
      </c>
      <c r="E3890" t="s">
        <v>1029</v>
      </c>
      <c r="F3890" t="s">
        <v>1030</v>
      </c>
    </row>
    <row r="3891" spans="1:6">
      <c r="A3891" t="s">
        <v>4</v>
      </c>
      <c r="B3891" t="s">
        <v>99</v>
      </c>
      <c r="C3891" t="str">
        <f>_xlfn.XLOOKUP(B3891,'Cijena modela'!$B$2:$B$61,'Cijena modela'!$C$2:$C$61)</f>
        <v>Taycan Turbo S Sport Turismo</v>
      </c>
      <c r="D3891" t="s">
        <v>147</v>
      </c>
      <c r="E3891" t="s">
        <v>1031</v>
      </c>
      <c r="F3891" t="s">
        <v>1032</v>
      </c>
    </row>
    <row r="3892" spans="1:6">
      <c r="A3892" t="s">
        <v>4</v>
      </c>
      <c r="B3892" t="s">
        <v>99</v>
      </c>
      <c r="C3892" t="str">
        <f>_xlfn.XLOOKUP(B3892,'Cijena modela'!$B$2:$B$61,'Cijena modela'!$C$2:$C$61)</f>
        <v>Taycan Turbo S Sport Turismo</v>
      </c>
      <c r="D3892" t="s">
        <v>147</v>
      </c>
      <c r="E3892" t="s">
        <v>1033</v>
      </c>
      <c r="F3892" t="s">
        <v>1034</v>
      </c>
    </row>
    <row r="3893" spans="1:6">
      <c r="A3893" t="s">
        <v>4</v>
      </c>
      <c r="B3893" t="s">
        <v>99</v>
      </c>
      <c r="C3893" t="str">
        <f>_xlfn.XLOOKUP(B3893,'Cijena modela'!$B$2:$B$61,'Cijena modela'!$C$2:$C$61)</f>
        <v>Taycan Turbo S Sport Turismo</v>
      </c>
      <c r="D3893" t="s">
        <v>149</v>
      </c>
      <c r="E3893" t="s">
        <v>1035</v>
      </c>
      <c r="F3893" t="s">
        <v>1036</v>
      </c>
    </row>
    <row r="3894" spans="1:6">
      <c r="A3894" t="s">
        <v>4</v>
      </c>
      <c r="B3894" t="s">
        <v>99</v>
      </c>
      <c r="C3894" t="str">
        <f>_xlfn.XLOOKUP(B3894,'Cijena modela'!$B$2:$B$61,'Cijena modela'!$C$2:$C$61)</f>
        <v>Taycan Turbo S Sport Turismo</v>
      </c>
      <c r="D3894" t="s">
        <v>147</v>
      </c>
      <c r="E3894" t="s">
        <v>1037</v>
      </c>
      <c r="F3894" t="s">
        <v>1038</v>
      </c>
    </row>
    <row r="3895" spans="1:6">
      <c r="A3895" t="s">
        <v>4</v>
      </c>
      <c r="B3895" t="s">
        <v>99</v>
      </c>
      <c r="C3895" t="str">
        <f>_xlfn.XLOOKUP(B3895,'Cijena modela'!$B$2:$B$61,'Cijena modela'!$C$2:$C$61)</f>
        <v>Taycan Turbo S Sport Turismo</v>
      </c>
      <c r="D3895" t="s">
        <v>150</v>
      </c>
      <c r="E3895" t="s">
        <v>1039</v>
      </c>
      <c r="F3895" t="s">
        <v>1040</v>
      </c>
    </row>
    <row r="3896" spans="1:6">
      <c r="A3896" t="s">
        <v>4</v>
      </c>
      <c r="B3896" t="s">
        <v>99</v>
      </c>
      <c r="C3896" t="str">
        <f>_xlfn.XLOOKUP(B3896,'Cijena modela'!$B$2:$B$61,'Cijena modela'!$C$2:$C$61)</f>
        <v>Taycan Turbo S Sport Turismo</v>
      </c>
      <c r="D3896" t="s">
        <v>147</v>
      </c>
      <c r="E3896" t="s">
        <v>1041</v>
      </c>
      <c r="F3896" t="s">
        <v>1042</v>
      </c>
    </row>
    <row r="3897" spans="1:6">
      <c r="A3897" t="s">
        <v>4</v>
      </c>
      <c r="B3897" t="s">
        <v>99</v>
      </c>
      <c r="C3897" t="str">
        <f>_xlfn.XLOOKUP(B3897,'Cijena modela'!$B$2:$B$61,'Cijena modela'!$C$2:$C$61)</f>
        <v>Taycan Turbo S Sport Turismo</v>
      </c>
      <c r="D3897" t="s">
        <v>147</v>
      </c>
      <c r="E3897" t="s">
        <v>1043</v>
      </c>
      <c r="F3897" t="s">
        <v>1044</v>
      </c>
    </row>
    <row r="3898" spans="1:6">
      <c r="A3898" t="s">
        <v>4</v>
      </c>
      <c r="B3898" t="s">
        <v>99</v>
      </c>
      <c r="C3898" t="str">
        <f>_xlfn.XLOOKUP(B3898,'Cijena modela'!$B$2:$B$61,'Cijena modela'!$C$2:$C$61)</f>
        <v>Taycan Turbo S Sport Turismo</v>
      </c>
      <c r="D3898" t="s">
        <v>145</v>
      </c>
      <c r="E3898" t="s">
        <v>1045</v>
      </c>
      <c r="F3898" t="s">
        <v>1046</v>
      </c>
    </row>
    <row r="3899" spans="1:6">
      <c r="A3899" t="s">
        <v>4</v>
      </c>
      <c r="B3899" t="s">
        <v>99</v>
      </c>
      <c r="C3899" t="str">
        <f>_xlfn.XLOOKUP(B3899,'Cijena modela'!$B$2:$B$61,'Cijena modela'!$C$2:$C$61)</f>
        <v>Taycan Turbo S Sport Turismo</v>
      </c>
      <c r="D3899" t="s">
        <v>141</v>
      </c>
      <c r="E3899" t="s">
        <v>1047</v>
      </c>
      <c r="F3899" t="s">
        <v>1048</v>
      </c>
    </row>
    <row r="3900" spans="1:6">
      <c r="A3900" t="s">
        <v>4</v>
      </c>
      <c r="B3900" t="s">
        <v>99</v>
      </c>
      <c r="C3900" t="str">
        <f>_xlfn.XLOOKUP(B3900,'Cijena modela'!$B$2:$B$61,'Cijena modela'!$C$2:$C$61)</f>
        <v>Taycan Turbo S Sport Turismo</v>
      </c>
      <c r="D3900" t="s">
        <v>141</v>
      </c>
      <c r="E3900" t="s">
        <v>1049</v>
      </c>
      <c r="F3900" t="s">
        <v>1050</v>
      </c>
    </row>
    <row r="3901" spans="1:6">
      <c r="A3901" t="s">
        <v>4</v>
      </c>
      <c r="B3901" t="s">
        <v>99</v>
      </c>
      <c r="C3901" t="str">
        <f>_xlfn.XLOOKUP(B3901,'Cijena modela'!$B$2:$B$61,'Cijena modela'!$C$2:$C$61)</f>
        <v>Taycan Turbo S Sport Turismo</v>
      </c>
      <c r="D3901" t="s">
        <v>141</v>
      </c>
      <c r="E3901" t="s">
        <v>1051</v>
      </c>
      <c r="F3901" t="s">
        <v>1052</v>
      </c>
    </row>
    <row r="3902" spans="1:6">
      <c r="A3902" t="s">
        <v>4</v>
      </c>
      <c r="B3902" t="s">
        <v>99</v>
      </c>
      <c r="C3902" t="str">
        <f>_xlfn.XLOOKUP(B3902,'Cijena modela'!$B$2:$B$61,'Cijena modela'!$C$2:$C$61)</f>
        <v>Taycan Turbo S Sport Turismo</v>
      </c>
      <c r="D3902" t="s">
        <v>141</v>
      </c>
      <c r="E3902" t="s">
        <v>1053</v>
      </c>
      <c r="F3902" t="s">
        <v>1054</v>
      </c>
    </row>
    <row r="3903" spans="1:6">
      <c r="A3903" t="s">
        <v>4</v>
      </c>
      <c r="B3903" t="s">
        <v>99</v>
      </c>
      <c r="C3903" t="str">
        <f>_xlfn.XLOOKUP(B3903,'Cijena modela'!$B$2:$B$61,'Cijena modela'!$C$2:$C$61)</f>
        <v>Taycan Turbo S Sport Turismo</v>
      </c>
      <c r="D3903" t="s">
        <v>145</v>
      </c>
      <c r="E3903" t="s">
        <v>1055</v>
      </c>
      <c r="F3903" t="s">
        <v>1056</v>
      </c>
    </row>
    <row r="3904" spans="1:6">
      <c r="A3904" t="s">
        <v>4</v>
      </c>
      <c r="B3904" t="s">
        <v>99</v>
      </c>
      <c r="C3904" t="str">
        <f>_xlfn.XLOOKUP(B3904,'Cijena modela'!$B$2:$B$61,'Cijena modela'!$C$2:$C$61)</f>
        <v>Taycan Turbo S Sport Turismo</v>
      </c>
      <c r="D3904" t="s">
        <v>145</v>
      </c>
      <c r="E3904" t="s">
        <v>1057</v>
      </c>
      <c r="F3904" t="s">
        <v>1058</v>
      </c>
    </row>
    <row r="3905" spans="1:6">
      <c r="A3905" t="s">
        <v>4</v>
      </c>
      <c r="B3905" t="s">
        <v>99</v>
      </c>
      <c r="C3905" t="str">
        <f>_xlfn.XLOOKUP(B3905,'Cijena modela'!$B$2:$B$61,'Cijena modela'!$C$2:$C$61)</f>
        <v>Taycan Turbo S Sport Turismo</v>
      </c>
      <c r="D3905" t="s">
        <v>144</v>
      </c>
      <c r="E3905" t="s">
        <v>1059</v>
      </c>
      <c r="F3905" t="s">
        <v>1060</v>
      </c>
    </row>
    <row r="3906" spans="1:6">
      <c r="A3906" t="s">
        <v>4</v>
      </c>
      <c r="B3906" t="s">
        <v>99</v>
      </c>
      <c r="C3906" t="str">
        <f>_xlfn.XLOOKUP(B3906,'Cijena modela'!$B$2:$B$61,'Cijena modela'!$C$2:$C$61)</f>
        <v>Taycan Turbo S Sport Turismo</v>
      </c>
      <c r="D3906" t="s">
        <v>144</v>
      </c>
      <c r="E3906" t="s">
        <v>1061</v>
      </c>
      <c r="F3906" t="s">
        <v>1062</v>
      </c>
    </row>
    <row r="3907" spans="1:6">
      <c r="A3907" t="s">
        <v>4</v>
      </c>
      <c r="B3907" t="s">
        <v>99</v>
      </c>
      <c r="C3907" t="str">
        <f>_xlfn.XLOOKUP(B3907,'Cijena modela'!$B$2:$B$61,'Cijena modela'!$C$2:$C$61)</f>
        <v>Taycan Turbo S Sport Turismo</v>
      </c>
      <c r="D3907" t="s">
        <v>135</v>
      </c>
      <c r="E3907" t="s">
        <v>1063</v>
      </c>
      <c r="F3907" t="s">
        <v>311</v>
      </c>
    </row>
    <row r="3908" spans="1:6">
      <c r="A3908" t="s">
        <v>4</v>
      </c>
      <c r="B3908" t="s">
        <v>99</v>
      </c>
      <c r="C3908" t="str">
        <f>_xlfn.XLOOKUP(B3908,'Cijena modela'!$B$2:$B$61,'Cijena modela'!$C$2:$C$61)</f>
        <v>Taycan Turbo S Sport Turismo</v>
      </c>
      <c r="D3908" t="s">
        <v>153</v>
      </c>
      <c r="E3908" t="s">
        <v>1064</v>
      </c>
      <c r="F3908" t="s">
        <v>1065</v>
      </c>
    </row>
    <row r="3909" spans="1:6">
      <c r="A3909" t="s">
        <v>4</v>
      </c>
      <c r="B3909" t="s">
        <v>99</v>
      </c>
      <c r="C3909" t="str">
        <f>_xlfn.XLOOKUP(B3909,'Cijena modela'!$B$2:$B$61,'Cijena modela'!$C$2:$C$61)</f>
        <v>Taycan Turbo S Sport Turismo</v>
      </c>
      <c r="D3909" t="s">
        <v>153</v>
      </c>
      <c r="E3909" t="s">
        <v>1066</v>
      </c>
      <c r="F3909" t="s">
        <v>1067</v>
      </c>
    </row>
    <row r="3910" spans="1:6">
      <c r="A3910" t="s">
        <v>4</v>
      </c>
      <c r="B3910" t="s">
        <v>99</v>
      </c>
      <c r="C3910" t="str">
        <f>_xlfn.XLOOKUP(B3910,'Cijena modela'!$B$2:$B$61,'Cijena modela'!$C$2:$C$61)</f>
        <v>Taycan Turbo S Sport Turismo</v>
      </c>
      <c r="D3910" t="s">
        <v>153</v>
      </c>
      <c r="E3910" t="s">
        <v>1068</v>
      </c>
      <c r="F3910" t="s">
        <v>1069</v>
      </c>
    </row>
    <row r="3911" spans="1:6">
      <c r="A3911" t="s">
        <v>4</v>
      </c>
      <c r="B3911" t="s">
        <v>99</v>
      </c>
      <c r="C3911" t="str">
        <f>_xlfn.XLOOKUP(B3911,'Cijena modela'!$B$2:$B$61,'Cijena modela'!$C$2:$C$61)</f>
        <v>Taycan Turbo S Sport Turismo</v>
      </c>
      <c r="D3911" t="s">
        <v>153</v>
      </c>
      <c r="E3911" t="s">
        <v>1070</v>
      </c>
      <c r="F3911" t="s">
        <v>1071</v>
      </c>
    </row>
    <row r="3912" spans="1:6">
      <c r="A3912" t="s">
        <v>4</v>
      </c>
      <c r="B3912" t="s">
        <v>99</v>
      </c>
      <c r="C3912" t="str">
        <f>_xlfn.XLOOKUP(B3912,'Cijena modela'!$B$2:$B$61,'Cijena modela'!$C$2:$C$61)</f>
        <v>Taycan Turbo S Sport Turismo</v>
      </c>
      <c r="D3912" t="s">
        <v>153</v>
      </c>
      <c r="E3912" t="s">
        <v>1072</v>
      </c>
      <c r="F3912" t="s">
        <v>1073</v>
      </c>
    </row>
    <row r="3913" spans="1:6">
      <c r="A3913" t="s">
        <v>4</v>
      </c>
      <c r="B3913" t="s">
        <v>99</v>
      </c>
      <c r="C3913" t="str">
        <f>_xlfn.XLOOKUP(B3913,'Cijena modela'!$B$2:$B$61,'Cijena modela'!$C$2:$C$61)</f>
        <v>Taycan Turbo S Sport Turismo</v>
      </c>
      <c r="D3913" t="s">
        <v>135</v>
      </c>
      <c r="E3913" t="s">
        <v>1074</v>
      </c>
      <c r="F3913" t="s">
        <v>1075</v>
      </c>
    </row>
    <row r="3914" spans="1:6">
      <c r="A3914" t="s">
        <v>4</v>
      </c>
      <c r="B3914" t="s">
        <v>99</v>
      </c>
      <c r="C3914" t="str">
        <f>_xlfn.XLOOKUP(B3914,'Cijena modela'!$B$2:$B$61,'Cijena modela'!$C$2:$C$61)</f>
        <v>Taycan Turbo S Sport Turismo</v>
      </c>
      <c r="D3914" t="s">
        <v>147</v>
      </c>
      <c r="E3914" t="s">
        <v>1076</v>
      </c>
      <c r="F3914" t="s">
        <v>1077</v>
      </c>
    </row>
    <row r="3915" spans="1:6">
      <c r="A3915" t="s">
        <v>4</v>
      </c>
      <c r="B3915" t="s">
        <v>99</v>
      </c>
      <c r="C3915" t="str">
        <f>_xlfn.XLOOKUP(B3915,'Cijena modela'!$B$2:$B$61,'Cijena modela'!$C$2:$C$61)</f>
        <v>Taycan Turbo S Sport Turismo</v>
      </c>
      <c r="D3915" t="s">
        <v>147</v>
      </c>
      <c r="E3915" t="s">
        <v>1078</v>
      </c>
      <c r="F3915" t="s">
        <v>1079</v>
      </c>
    </row>
    <row r="3916" spans="1:6">
      <c r="A3916" t="s">
        <v>4</v>
      </c>
      <c r="B3916" t="s">
        <v>99</v>
      </c>
      <c r="C3916" t="str">
        <f>_xlfn.XLOOKUP(B3916,'Cijena modela'!$B$2:$B$61,'Cijena modela'!$C$2:$C$61)</f>
        <v>Taycan Turbo S Sport Turismo</v>
      </c>
      <c r="D3916" t="s">
        <v>147</v>
      </c>
      <c r="E3916" t="s">
        <v>1080</v>
      </c>
      <c r="F3916" t="s">
        <v>1081</v>
      </c>
    </row>
    <row r="3917" spans="1:6">
      <c r="A3917" t="s">
        <v>4</v>
      </c>
      <c r="B3917" t="s">
        <v>99</v>
      </c>
      <c r="C3917" t="str">
        <f>_xlfn.XLOOKUP(B3917,'Cijena modela'!$B$2:$B$61,'Cijena modela'!$C$2:$C$61)</f>
        <v>Taycan Turbo S Sport Turismo</v>
      </c>
      <c r="D3917" t="s">
        <v>147</v>
      </c>
      <c r="E3917" t="s">
        <v>1082</v>
      </c>
      <c r="F3917" t="s">
        <v>1083</v>
      </c>
    </row>
    <row r="3918" spans="1:6">
      <c r="A3918" t="s">
        <v>4</v>
      </c>
      <c r="B3918" t="s">
        <v>99</v>
      </c>
      <c r="C3918" t="str">
        <f>_xlfn.XLOOKUP(B3918,'Cijena modela'!$B$2:$B$61,'Cijena modela'!$C$2:$C$61)</f>
        <v>Taycan Turbo S Sport Turismo</v>
      </c>
      <c r="D3918" t="s">
        <v>145</v>
      </c>
      <c r="E3918" t="s">
        <v>1084</v>
      </c>
      <c r="F3918" t="s">
        <v>1085</v>
      </c>
    </row>
    <row r="3919" spans="1:6">
      <c r="A3919" t="s">
        <v>4</v>
      </c>
      <c r="B3919" t="s">
        <v>99</v>
      </c>
      <c r="C3919" t="str">
        <f>_xlfn.XLOOKUP(B3919,'Cijena modela'!$B$2:$B$61,'Cijena modela'!$C$2:$C$61)</f>
        <v>Taycan Turbo S Sport Turismo</v>
      </c>
      <c r="D3919" t="s">
        <v>144</v>
      </c>
      <c r="E3919" t="s">
        <v>1086</v>
      </c>
      <c r="F3919" t="s">
        <v>1087</v>
      </c>
    </row>
    <row r="3920" spans="1:6">
      <c r="A3920" t="s">
        <v>4</v>
      </c>
      <c r="B3920" t="s">
        <v>99</v>
      </c>
      <c r="C3920" t="str">
        <f>_xlfn.XLOOKUP(B3920,'Cijena modela'!$B$2:$B$61,'Cijena modela'!$C$2:$C$61)</f>
        <v>Taycan Turbo S Sport Turismo</v>
      </c>
      <c r="D3920" t="s">
        <v>147</v>
      </c>
      <c r="E3920" t="s">
        <v>1088</v>
      </c>
      <c r="F3920" t="s">
        <v>1089</v>
      </c>
    </row>
    <row r="3921" spans="1:6">
      <c r="A3921" t="s">
        <v>4</v>
      </c>
      <c r="B3921" t="s">
        <v>99</v>
      </c>
      <c r="C3921" t="str">
        <f>_xlfn.XLOOKUP(B3921,'Cijena modela'!$B$2:$B$61,'Cijena modela'!$C$2:$C$61)</f>
        <v>Taycan Turbo S Sport Turismo</v>
      </c>
      <c r="D3921" t="s">
        <v>147</v>
      </c>
      <c r="E3921" t="s">
        <v>1090</v>
      </c>
      <c r="F3921" t="s">
        <v>1091</v>
      </c>
    </row>
    <row r="3922" spans="1:6">
      <c r="A3922" t="s">
        <v>4</v>
      </c>
      <c r="B3922" t="s">
        <v>99</v>
      </c>
      <c r="C3922" t="str">
        <f>_xlfn.XLOOKUP(B3922,'Cijena modela'!$B$2:$B$61,'Cijena modela'!$C$2:$C$61)</f>
        <v>Taycan Turbo S Sport Turismo</v>
      </c>
      <c r="D3922" t="s">
        <v>154</v>
      </c>
      <c r="E3922" t="s">
        <v>1092</v>
      </c>
      <c r="F3922" t="s">
        <v>1093</v>
      </c>
    </row>
    <row r="3923" spans="1:6">
      <c r="A3923" t="s">
        <v>4</v>
      </c>
      <c r="B3923" t="s">
        <v>99</v>
      </c>
      <c r="C3923" t="str">
        <f>_xlfn.XLOOKUP(B3923,'Cijena modela'!$B$2:$B$61,'Cijena modela'!$C$2:$C$61)</f>
        <v>Taycan Turbo S Sport Turismo</v>
      </c>
      <c r="D3923" t="s">
        <v>131</v>
      </c>
      <c r="E3923" t="s">
        <v>1094</v>
      </c>
      <c r="F3923" t="s">
        <v>1095</v>
      </c>
    </row>
    <row r="3924" spans="1:6">
      <c r="A3924" t="s">
        <v>4</v>
      </c>
      <c r="B3924" t="s">
        <v>99</v>
      </c>
      <c r="C3924" t="str">
        <f>_xlfn.XLOOKUP(B3924,'Cijena modela'!$B$2:$B$61,'Cijena modela'!$C$2:$C$61)</f>
        <v>Taycan Turbo S Sport Turismo</v>
      </c>
      <c r="D3924" t="s">
        <v>141</v>
      </c>
      <c r="E3924" t="s">
        <v>1096</v>
      </c>
      <c r="F3924" t="s">
        <v>1097</v>
      </c>
    </row>
    <row r="3925" spans="1:6">
      <c r="A3925" t="s">
        <v>4</v>
      </c>
      <c r="B3925" t="s">
        <v>99</v>
      </c>
      <c r="C3925" t="str">
        <f>_xlfn.XLOOKUP(B3925,'Cijena modela'!$B$2:$B$61,'Cijena modela'!$C$2:$C$61)</f>
        <v>Taycan Turbo S Sport Turismo</v>
      </c>
      <c r="D3925" t="s">
        <v>147</v>
      </c>
      <c r="E3925" t="s">
        <v>1098</v>
      </c>
      <c r="F3925" t="s">
        <v>1099</v>
      </c>
    </row>
    <row r="3926" spans="1:6">
      <c r="A3926" t="s">
        <v>4</v>
      </c>
      <c r="B3926" t="s">
        <v>99</v>
      </c>
      <c r="C3926" t="str">
        <f>_xlfn.XLOOKUP(B3926,'Cijena modela'!$B$2:$B$61,'Cijena modela'!$C$2:$C$61)</f>
        <v>Taycan Turbo S Sport Turismo</v>
      </c>
      <c r="D3926" t="s">
        <v>149</v>
      </c>
      <c r="E3926" t="s">
        <v>1100</v>
      </c>
      <c r="F3926" t="s">
        <v>1101</v>
      </c>
    </row>
    <row r="3927" spans="1:6">
      <c r="A3927" t="s">
        <v>4</v>
      </c>
      <c r="B3927" t="s">
        <v>99</v>
      </c>
      <c r="C3927" t="str">
        <f>_xlfn.XLOOKUP(B3927,'Cijena modela'!$B$2:$B$61,'Cijena modela'!$C$2:$C$61)</f>
        <v>Taycan Turbo S Sport Turismo</v>
      </c>
      <c r="D3927" t="s">
        <v>147</v>
      </c>
      <c r="E3927" t="s">
        <v>1102</v>
      </c>
      <c r="F3927" t="s">
        <v>1103</v>
      </c>
    </row>
    <row r="3928" spans="1:6">
      <c r="A3928" t="s">
        <v>4</v>
      </c>
      <c r="B3928" t="s">
        <v>99</v>
      </c>
      <c r="C3928" t="str">
        <f>_xlfn.XLOOKUP(B3928,'Cijena modela'!$B$2:$B$61,'Cijena modela'!$C$2:$C$61)</f>
        <v>Taycan Turbo S Sport Turismo</v>
      </c>
      <c r="D3928" t="s">
        <v>147</v>
      </c>
      <c r="E3928" t="s">
        <v>1104</v>
      </c>
      <c r="F3928" t="s">
        <v>1105</v>
      </c>
    </row>
    <row r="3929" spans="1:6">
      <c r="A3929" t="s">
        <v>4</v>
      </c>
      <c r="B3929" t="s">
        <v>99</v>
      </c>
      <c r="C3929" t="str">
        <f>_xlfn.XLOOKUP(B3929,'Cijena modela'!$B$2:$B$61,'Cijena modela'!$C$2:$C$61)</f>
        <v>Taycan Turbo S Sport Turismo</v>
      </c>
      <c r="D3929" t="s">
        <v>147</v>
      </c>
      <c r="E3929" t="s">
        <v>1106</v>
      </c>
      <c r="F3929" t="s">
        <v>1107</v>
      </c>
    </row>
    <row r="3930" spans="1:6">
      <c r="A3930" t="s">
        <v>4</v>
      </c>
      <c r="B3930" t="s">
        <v>99</v>
      </c>
      <c r="C3930" t="str">
        <f>_xlfn.XLOOKUP(B3930,'Cijena modela'!$B$2:$B$61,'Cijena modela'!$C$2:$C$61)</f>
        <v>Taycan Turbo S Sport Turismo</v>
      </c>
      <c r="D3930" t="s">
        <v>147</v>
      </c>
      <c r="E3930" t="s">
        <v>1108</v>
      </c>
      <c r="F3930" t="s">
        <v>1109</v>
      </c>
    </row>
    <row r="3931" spans="1:6">
      <c r="A3931" t="s">
        <v>4</v>
      </c>
      <c r="B3931" t="s">
        <v>99</v>
      </c>
      <c r="C3931" t="str">
        <f>_xlfn.XLOOKUP(B3931,'Cijena modela'!$B$2:$B$61,'Cijena modela'!$C$2:$C$61)</f>
        <v>Taycan Turbo S Sport Turismo</v>
      </c>
      <c r="D3931" t="s">
        <v>147</v>
      </c>
      <c r="E3931" t="s">
        <v>1110</v>
      </c>
      <c r="F3931" t="s">
        <v>1107</v>
      </c>
    </row>
    <row r="3932" spans="1:6">
      <c r="A3932" t="s">
        <v>4</v>
      </c>
      <c r="B3932" t="s">
        <v>99</v>
      </c>
      <c r="C3932" t="str">
        <f>_xlfn.XLOOKUP(B3932,'Cijena modela'!$B$2:$B$61,'Cijena modela'!$C$2:$C$61)</f>
        <v>Taycan Turbo S Sport Turismo</v>
      </c>
      <c r="D3932" t="s">
        <v>147</v>
      </c>
      <c r="E3932" t="s">
        <v>1111</v>
      </c>
      <c r="F3932" t="s">
        <v>1112</v>
      </c>
    </row>
    <row r="3933" spans="1:6">
      <c r="A3933" t="s">
        <v>4</v>
      </c>
      <c r="B3933" t="s">
        <v>99</v>
      </c>
      <c r="C3933" t="str">
        <f>_xlfn.XLOOKUP(B3933,'Cijena modela'!$B$2:$B$61,'Cijena modela'!$C$2:$C$61)</f>
        <v>Taycan Turbo S Sport Turismo</v>
      </c>
      <c r="D3933" t="s">
        <v>147</v>
      </c>
      <c r="E3933" t="s">
        <v>1113</v>
      </c>
      <c r="F3933" t="s">
        <v>1114</v>
      </c>
    </row>
    <row r="3934" spans="1:6">
      <c r="A3934" t="s">
        <v>4</v>
      </c>
      <c r="B3934" t="s">
        <v>99</v>
      </c>
      <c r="C3934" t="str">
        <f>_xlfn.XLOOKUP(B3934,'Cijena modela'!$B$2:$B$61,'Cijena modela'!$C$2:$C$61)</f>
        <v>Taycan Turbo S Sport Turismo</v>
      </c>
      <c r="D3934" t="s">
        <v>147</v>
      </c>
      <c r="E3934" t="s">
        <v>1115</v>
      </c>
      <c r="F3934" t="s">
        <v>1099</v>
      </c>
    </row>
    <row r="3935" spans="1:6">
      <c r="A3935" t="s">
        <v>4</v>
      </c>
      <c r="B3935" t="s">
        <v>99</v>
      </c>
      <c r="C3935" t="str">
        <f>_xlfn.XLOOKUP(B3935,'Cijena modela'!$B$2:$B$61,'Cijena modela'!$C$2:$C$61)</f>
        <v>Taycan Turbo S Sport Turismo</v>
      </c>
      <c r="D3935" t="s">
        <v>149</v>
      </c>
      <c r="E3935" t="s">
        <v>1116</v>
      </c>
      <c r="F3935" t="s">
        <v>1101</v>
      </c>
    </row>
    <row r="3936" spans="1:6">
      <c r="A3936" t="s">
        <v>4</v>
      </c>
      <c r="B3936" t="s">
        <v>99</v>
      </c>
      <c r="C3936" t="str">
        <f>_xlfn.XLOOKUP(B3936,'Cijena modela'!$B$2:$B$61,'Cijena modela'!$C$2:$C$61)</f>
        <v>Taycan Turbo S Sport Turismo</v>
      </c>
      <c r="D3936" t="s">
        <v>147</v>
      </c>
      <c r="E3936" t="s">
        <v>1117</v>
      </c>
      <c r="F3936" t="s">
        <v>1118</v>
      </c>
    </row>
    <row r="3937" spans="1:6">
      <c r="A3937" t="s">
        <v>4</v>
      </c>
      <c r="B3937" t="s">
        <v>99</v>
      </c>
      <c r="C3937" t="str">
        <f>_xlfn.XLOOKUP(B3937,'Cijena modela'!$B$2:$B$61,'Cijena modela'!$C$2:$C$61)</f>
        <v>Taycan Turbo S Sport Turismo</v>
      </c>
      <c r="D3937" t="s">
        <v>154</v>
      </c>
      <c r="E3937" t="s">
        <v>1119</v>
      </c>
      <c r="F3937" t="s">
        <v>1120</v>
      </c>
    </row>
    <row r="3938" spans="1:6">
      <c r="A3938" t="s">
        <v>4</v>
      </c>
      <c r="B3938" t="s">
        <v>99</v>
      </c>
      <c r="C3938" t="str">
        <f>_xlfn.XLOOKUP(B3938,'Cijena modela'!$B$2:$B$61,'Cijena modela'!$C$2:$C$61)</f>
        <v>Taycan Turbo S Sport Turismo</v>
      </c>
      <c r="D3938" t="s">
        <v>135</v>
      </c>
      <c r="E3938" t="s">
        <v>1123</v>
      </c>
      <c r="F3938" t="s">
        <v>1124</v>
      </c>
    </row>
    <row r="3939" spans="1:6">
      <c r="A3939" t="s">
        <v>4</v>
      </c>
      <c r="B3939" t="s">
        <v>99</v>
      </c>
      <c r="C3939" t="str">
        <f>_xlfn.XLOOKUP(B3939,'Cijena modela'!$B$2:$B$61,'Cijena modela'!$C$2:$C$61)</f>
        <v>Taycan Turbo S Sport Turismo</v>
      </c>
      <c r="D3939" t="s">
        <v>135</v>
      </c>
      <c r="E3939" t="s">
        <v>1125</v>
      </c>
      <c r="F3939" t="s">
        <v>1126</v>
      </c>
    </row>
    <row r="3940" spans="1:6">
      <c r="A3940" t="s">
        <v>4</v>
      </c>
      <c r="B3940" t="s">
        <v>99</v>
      </c>
      <c r="C3940" t="str">
        <f>_xlfn.XLOOKUP(B3940,'Cijena modela'!$B$2:$B$61,'Cijena modela'!$C$2:$C$61)</f>
        <v>Taycan Turbo S Sport Turismo</v>
      </c>
      <c r="D3940" t="s">
        <v>131</v>
      </c>
      <c r="E3940" t="s">
        <v>1127</v>
      </c>
      <c r="F3940" t="s">
        <v>1128</v>
      </c>
    </row>
    <row r="3941" spans="1:6">
      <c r="A3941" t="s">
        <v>4</v>
      </c>
      <c r="B3941" t="s">
        <v>99</v>
      </c>
      <c r="C3941" t="str">
        <f>_xlfn.XLOOKUP(B3941,'Cijena modela'!$B$2:$B$61,'Cijena modela'!$C$2:$C$61)</f>
        <v>Taycan Turbo S Sport Turismo</v>
      </c>
      <c r="D3941" t="s">
        <v>151</v>
      </c>
      <c r="E3941" t="s">
        <v>1129</v>
      </c>
      <c r="F3941" t="s">
        <v>1130</v>
      </c>
    </row>
    <row r="3942" spans="1:6">
      <c r="A3942" t="s">
        <v>4</v>
      </c>
      <c r="B3942" t="s">
        <v>99</v>
      </c>
      <c r="C3942" t="str">
        <f>_xlfn.XLOOKUP(B3942,'Cijena modela'!$B$2:$B$61,'Cijena modela'!$C$2:$C$61)</f>
        <v>Taycan Turbo S Sport Turismo</v>
      </c>
      <c r="D3942" t="s">
        <v>151</v>
      </c>
      <c r="E3942" t="s">
        <v>1131</v>
      </c>
      <c r="F3942" t="s">
        <v>1132</v>
      </c>
    </row>
    <row r="3943" spans="1:6">
      <c r="A3943" t="s">
        <v>4</v>
      </c>
      <c r="B3943" t="s">
        <v>99</v>
      </c>
      <c r="C3943" t="str">
        <f>_xlfn.XLOOKUP(B3943,'Cijena modela'!$B$2:$B$61,'Cijena modela'!$C$2:$C$61)</f>
        <v>Taycan Turbo S Sport Turismo</v>
      </c>
      <c r="D3943" t="s">
        <v>145</v>
      </c>
      <c r="E3943" t="s">
        <v>1134</v>
      </c>
      <c r="F3943" t="s">
        <v>1135</v>
      </c>
    </row>
    <row r="3944" spans="1:6">
      <c r="A3944" t="s">
        <v>4</v>
      </c>
      <c r="B3944" t="s">
        <v>99</v>
      </c>
      <c r="C3944" t="str">
        <f>_xlfn.XLOOKUP(B3944,'Cijena modela'!$B$2:$B$61,'Cijena modela'!$C$2:$C$61)</f>
        <v>Taycan Turbo S Sport Turismo</v>
      </c>
      <c r="D3944" t="s">
        <v>145</v>
      </c>
      <c r="E3944" t="s">
        <v>1136</v>
      </c>
      <c r="F3944" t="s">
        <v>1137</v>
      </c>
    </row>
    <row r="3945" spans="1:6">
      <c r="A3945" t="s">
        <v>4</v>
      </c>
      <c r="B3945" t="s">
        <v>99</v>
      </c>
      <c r="C3945" t="str">
        <f>_xlfn.XLOOKUP(B3945,'Cijena modela'!$B$2:$B$61,'Cijena modela'!$C$2:$C$61)</f>
        <v>Taycan Turbo S Sport Turismo</v>
      </c>
      <c r="D3945" t="s">
        <v>135</v>
      </c>
      <c r="E3945" t="s">
        <v>1138</v>
      </c>
      <c r="F3945" t="s">
        <v>1139</v>
      </c>
    </row>
    <row r="3946" spans="1:6">
      <c r="A3946" t="s">
        <v>4</v>
      </c>
      <c r="B3946" t="s">
        <v>99</v>
      </c>
      <c r="C3946" t="str">
        <f>_xlfn.XLOOKUP(B3946,'Cijena modela'!$B$2:$B$61,'Cijena modela'!$C$2:$C$61)</f>
        <v>Taycan Turbo S Sport Turismo</v>
      </c>
      <c r="D3946" t="s">
        <v>145</v>
      </c>
      <c r="E3946" t="s">
        <v>1140</v>
      </c>
      <c r="F3946" t="s">
        <v>1141</v>
      </c>
    </row>
    <row r="3947" spans="1:6">
      <c r="A3947" t="s">
        <v>4</v>
      </c>
      <c r="B3947" t="s">
        <v>99</v>
      </c>
      <c r="C3947" t="str">
        <f>_xlfn.XLOOKUP(B3947,'Cijena modela'!$B$2:$B$61,'Cijena modela'!$C$2:$C$61)</f>
        <v>Taycan Turbo S Sport Turismo</v>
      </c>
      <c r="D3947" t="s">
        <v>145</v>
      </c>
      <c r="E3947" t="s">
        <v>1142</v>
      </c>
      <c r="F3947" t="s">
        <v>1143</v>
      </c>
    </row>
    <row r="3948" spans="1:6">
      <c r="A3948" t="s">
        <v>4</v>
      </c>
      <c r="B3948" t="s">
        <v>99</v>
      </c>
      <c r="C3948" t="str">
        <f>_xlfn.XLOOKUP(B3948,'Cijena modela'!$B$2:$B$61,'Cijena modela'!$C$2:$C$61)</f>
        <v>Taycan Turbo S Sport Turismo</v>
      </c>
      <c r="D3948" t="s">
        <v>145</v>
      </c>
      <c r="E3948" t="s">
        <v>1144</v>
      </c>
      <c r="F3948" t="s">
        <v>1145</v>
      </c>
    </row>
    <row r="3949" spans="1:6">
      <c r="A3949" t="s">
        <v>4</v>
      </c>
      <c r="B3949" t="s">
        <v>99</v>
      </c>
      <c r="C3949" t="str">
        <f>_xlfn.XLOOKUP(B3949,'Cijena modela'!$B$2:$B$61,'Cijena modela'!$C$2:$C$61)</f>
        <v>Taycan Turbo S Sport Turismo</v>
      </c>
      <c r="D3949" t="s">
        <v>145</v>
      </c>
      <c r="E3949" t="s">
        <v>1146</v>
      </c>
      <c r="F3949" t="s">
        <v>1147</v>
      </c>
    </row>
    <row r="3950" spans="1:6">
      <c r="A3950" t="s">
        <v>4</v>
      </c>
      <c r="B3950" t="s">
        <v>99</v>
      </c>
      <c r="C3950" t="str">
        <f>_xlfn.XLOOKUP(B3950,'Cijena modela'!$B$2:$B$61,'Cijena modela'!$C$2:$C$61)</f>
        <v>Taycan Turbo S Sport Turismo</v>
      </c>
      <c r="D3950" t="s">
        <v>145</v>
      </c>
      <c r="E3950" t="s">
        <v>1148</v>
      </c>
      <c r="F3950" t="s">
        <v>961</v>
      </c>
    </row>
    <row r="3951" spans="1:6">
      <c r="A3951" t="s">
        <v>4</v>
      </c>
      <c r="B3951" t="s">
        <v>99</v>
      </c>
      <c r="C3951" t="str">
        <f>_xlfn.XLOOKUP(B3951,'Cijena modela'!$B$2:$B$61,'Cijena modela'!$C$2:$C$61)</f>
        <v>Taycan Turbo S Sport Turismo</v>
      </c>
      <c r="D3951" t="s">
        <v>145</v>
      </c>
      <c r="E3951" t="s">
        <v>1149</v>
      </c>
      <c r="F3951" t="s">
        <v>1150</v>
      </c>
    </row>
    <row r="3952" spans="1:6">
      <c r="A3952" t="s">
        <v>4</v>
      </c>
      <c r="B3952" t="s">
        <v>99</v>
      </c>
      <c r="C3952" t="str">
        <f>_xlfn.XLOOKUP(B3952,'Cijena modela'!$B$2:$B$61,'Cijena modela'!$C$2:$C$61)</f>
        <v>Taycan Turbo S Sport Turismo</v>
      </c>
      <c r="D3952" t="s">
        <v>145</v>
      </c>
      <c r="E3952" t="s">
        <v>1151</v>
      </c>
      <c r="F3952" t="s">
        <v>1152</v>
      </c>
    </row>
    <row r="3953" spans="1:6">
      <c r="A3953" t="s">
        <v>4</v>
      </c>
      <c r="B3953" t="s">
        <v>99</v>
      </c>
      <c r="C3953" t="str">
        <f>_xlfn.XLOOKUP(B3953,'Cijena modela'!$B$2:$B$61,'Cijena modela'!$C$2:$C$61)</f>
        <v>Taycan Turbo S Sport Turismo</v>
      </c>
      <c r="D3953" t="s">
        <v>131</v>
      </c>
      <c r="E3953" t="s">
        <v>1153</v>
      </c>
      <c r="F3953" t="s">
        <v>1154</v>
      </c>
    </row>
    <row r="3954" spans="1:6">
      <c r="A3954" t="s">
        <v>4</v>
      </c>
      <c r="B3954" t="s">
        <v>99</v>
      </c>
      <c r="C3954" t="str">
        <f>_xlfn.XLOOKUP(B3954,'Cijena modela'!$B$2:$B$61,'Cijena modela'!$C$2:$C$61)</f>
        <v>Taycan Turbo S Sport Turismo</v>
      </c>
      <c r="D3954" t="s">
        <v>132</v>
      </c>
      <c r="E3954" t="s">
        <v>1155</v>
      </c>
      <c r="F3954" t="s">
        <v>324</v>
      </c>
    </row>
    <row r="3955" spans="1:6">
      <c r="A3955" t="s">
        <v>4</v>
      </c>
      <c r="B3955" t="s">
        <v>99</v>
      </c>
      <c r="C3955" t="str">
        <f>_xlfn.XLOOKUP(B3955,'Cijena modela'!$B$2:$B$61,'Cijena modela'!$C$2:$C$61)</f>
        <v>Taycan Turbo S Sport Turismo</v>
      </c>
      <c r="D3955" t="s">
        <v>142</v>
      </c>
      <c r="E3955" t="s">
        <v>1156</v>
      </c>
      <c r="F3955" t="s">
        <v>297</v>
      </c>
    </row>
    <row r="3956" spans="1:6">
      <c r="A3956" t="s">
        <v>4</v>
      </c>
      <c r="B3956" t="s">
        <v>99</v>
      </c>
      <c r="C3956" t="str">
        <f>_xlfn.XLOOKUP(B3956,'Cijena modela'!$B$2:$B$61,'Cijena modela'!$C$2:$C$61)</f>
        <v>Taycan Turbo S Sport Turismo</v>
      </c>
      <c r="D3956" t="s">
        <v>142</v>
      </c>
      <c r="E3956" t="s">
        <v>1157</v>
      </c>
      <c r="F3956" t="s">
        <v>300</v>
      </c>
    </row>
    <row r="3957" spans="1:6">
      <c r="A3957" t="s">
        <v>4</v>
      </c>
      <c r="B3957" t="s">
        <v>99</v>
      </c>
      <c r="C3957" t="str">
        <f>_xlfn.XLOOKUP(B3957,'Cijena modela'!$B$2:$B$61,'Cijena modela'!$C$2:$C$61)</f>
        <v>Taycan Turbo S Sport Turismo</v>
      </c>
      <c r="D3957" t="s">
        <v>144</v>
      </c>
      <c r="E3957" t="s">
        <v>1160</v>
      </c>
      <c r="F3957" t="s">
        <v>1161</v>
      </c>
    </row>
    <row r="3958" spans="1:6">
      <c r="A3958" t="s">
        <v>4</v>
      </c>
      <c r="B3958" t="s">
        <v>99</v>
      </c>
      <c r="C3958" t="str">
        <f>_xlfn.XLOOKUP(B3958,'Cijena modela'!$B$2:$B$61,'Cijena modela'!$C$2:$C$61)</f>
        <v>Taycan Turbo S Sport Turismo</v>
      </c>
      <c r="D3958" t="s">
        <v>144</v>
      </c>
      <c r="E3958" t="s">
        <v>1162</v>
      </c>
      <c r="F3958" t="s">
        <v>1163</v>
      </c>
    </row>
    <row r="3959" spans="1:6">
      <c r="A3959" t="s">
        <v>4</v>
      </c>
      <c r="B3959" t="s">
        <v>99</v>
      </c>
      <c r="C3959" t="str">
        <f>_xlfn.XLOOKUP(B3959,'Cijena modela'!$B$2:$B$61,'Cijena modela'!$C$2:$C$61)</f>
        <v>Taycan Turbo S Sport Turismo</v>
      </c>
      <c r="D3959" t="s">
        <v>144</v>
      </c>
      <c r="E3959" t="s">
        <v>1164</v>
      </c>
      <c r="F3959" t="s">
        <v>1165</v>
      </c>
    </row>
    <row r="3960" spans="1:6">
      <c r="A3960" t="s">
        <v>4</v>
      </c>
      <c r="B3960" t="s">
        <v>99</v>
      </c>
      <c r="C3960" t="str">
        <f>_xlfn.XLOOKUP(B3960,'Cijena modela'!$B$2:$B$61,'Cijena modela'!$C$2:$C$61)</f>
        <v>Taycan Turbo S Sport Turismo</v>
      </c>
      <c r="D3960" t="s">
        <v>144</v>
      </c>
      <c r="E3960" t="s">
        <v>1166</v>
      </c>
      <c r="F3960" t="s">
        <v>1167</v>
      </c>
    </row>
    <row r="3961" spans="1:6">
      <c r="A3961" t="s">
        <v>4</v>
      </c>
      <c r="B3961" t="s">
        <v>99</v>
      </c>
      <c r="C3961" t="str">
        <f>_xlfn.XLOOKUP(B3961,'Cijena modela'!$B$2:$B$61,'Cijena modela'!$C$2:$C$61)</f>
        <v>Taycan Turbo S Sport Turismo</v>
      </c>
      <c r="D3961" t="s">
        <v>142</v>
      </c>
      <c r="E3961" t="s">
        <v>1168</v>
      </c>
      <c r="F3961" t="s">
        <v>1598</v>
      </c>
    </row>
    <row r="3962" spans="1:6">
      <c r="A3962" t="s">
        <v>4</v>
      </c>
      <c r="B3962" t="s">
        <v>99</v>
      </c>
      <c r="C3962" t="str">
        <f>_xlfn.XLOOKUP(B3962,'Cijena modela'!$B$2:$B$61,'Cijena modela'!$C$2:$C$61)</f>
        <v>Taycan Turbo S Sport Turismo</v>
      </c>
      <c r="D3962" t="s">
        <v>131</v>
      </c>
      <c r="E3962" t="s">
        <v>1170</v>
      </c>
      <c r="F3962" t="s">
        <v>1171</v>
      </c>
    </row>
    <row r="3963" spans="1:6">
      <c r="A3963" t="s">
        <v>4</v>
      </c>
      <c r="B3963" t="s">
        <v>99</v>
      </c>
      <c r="C3963" t="str">
        <f>_xlfn.XLOOKUP(B3963,'Cijena modela'!$B$2:$B$61,'Cijena modela'!$C$2:$C$61)</f>
        <v>Taycan Turbo S Sport Turismo</v>
      </c>
      <c r="D3963" t="s">
        <v>135</v>
      </c>
      <c r="E3963" t="s">
        <v>1172</v>
      </c>
      <c r="F3963" t="s">
        <v>1173</v>
      </c>
    </row>
    <row r="3964" spans="1:6">
      <c r="A3964" t="s">
        <v>4</v>
      </c>
      <c r="B3964" t="s">
        <v>99</v>
      </c>
      <c r="C3964" t="str">
        <f>_xlfn.XLOOKUP(B3964,'Cijena modela'!$B$2:$B$61,'Cijena modela'!$C$2:$C$61)</f>
        <v>Taycan Turbo S Sport Turismo</v>
      </c>
      <c r="D3964" t="s">
        <v>135</v>
      </c>
      <c r="E3964" t="s">
        <v>1174</v>
      </c>
      <c r="F3964" t="s">
        <v>1175</v>
      </c>
    </row>
    <row r="3965" spans="1:6">
      <c r="A3965" t="s">
        <v>4</v>
      </c>
      <c r="B3965" t="s">
        <v>99</v>
      </c>
      <c r="C3965" t="str">
        <f>_xlfn.XLOOKUP(B3965,'Cijena modela'!$B$2:$B$61,'Cijena modela'!$C$2:$C$61)</f>
        <v>Taycan Turbo S Sport Turismo</v>
      </c>
      <c r="D3965" t="s">
        <v>135</v>
      </c>
      <c r="E3965" t="s">
        <v>1176</v>
      </c>
      <c r="F3965" t="s">
        <v>1177</v>
      </c>
    </row>
    <row r="3966" spans="1:6">
      <c r="A3966" t="s">
        <v>4</v>
      </c>
      <c r="B3966" t="s">
        <v>99</v>
      </c>
      <c r="C3966" t="str">
        <f>_xlfn.XLOOKUP(B3966,'Cijena modela'!$B$2:$B$61,'Cijena modela'!$C$2:$C$61)</f>
        <v>Taycan Turbo S Sport Turismo</v>
      </c>
      <c r="D3966" t="s">
        <v>135</v>
      </c>
      <c r="E3966" t="s">
        <v>1178</v>
      </c>
      <c r="F3966" t="s">
        <v>1179</v>
      </c>
    </row>
    <row r="3967" spans="1:6">
      <c r="A3967" t="s">
        <v>4</v>
      </c>
      <c r="B3967" t="s">
        <v>99</v>
      </c>
      <c r="C3967" t="str">
        <f>_xlfn.XLOOKUP(B3967,'Cijena modela'!$B$2:$B$61,'Cijena modela'!$C$2:$C$61)</f>
        <v>Taycan Turbo S Sport Turismo</v>
      </c>
      <c r="D3967" t="s">
        <v>150</v>
      </c>
      <c r="E3967" t="s">
        <v>1180</v>
      </c>
      <c r="F3967" t="s">
        <v>1181</v>
      </c>
    </row>
    <row r="3968" spans="1:6">
      <c r="A3968" t="s">
        <v>4</v>
      </c>
      <c r="B3968" t="s">
        <v>99</v>
      </c>
      <c r="C3968" t="str">
        <f>_xlfn.XLOOKUP(B3968,'Cijena modela'!$B$2:$B$61,'Cijena modela'!$C$2:$C$61)</f>
        <v>Taycan Turbo S Sport Turismo</v>
      </c>
      <c r="D3968" t="s">
        <v>150</v>
      </c>
      <c r="E3968" t="s">
        <v>1182</v>
      </c>
      <c r="F3968" t="s">
        <v>1183</v>
      </c>
    </row>
    <row r="3969" spans="1:6">
      <c r="A3969" t="s">
        <v>4</v>
      </c>
      <c r="B3969" t="s">
        <v>99</v>
      </c>
      <c r="C3969" t="str">
        <f>_xlfn.XLOOKUP(B3969,'Cijena modela'!$B$2:$B$61,'Cijena modela'!$C$2:$C$61)</f>
        <v>Taycan Turbo S Sport Turismo</v>
      </c>
      <c r="D3969" t="s">
        <v>151</v>
      </c>
      <c r="E3969" t="s">
        <v>1185</v>
      </c>
      <c r="F3969" t="s">
        <v>344</v>
      </c>
    </row>
    <row r="3970" spans="1:6">
      <c r="A3970" t="s">
        <v>4</v>
      </c>
      <c r="B3970" t="s">
        <v>99</v>
      </c>
      <c r="C3970" t="str">
        <f>_xlfn.XLOOKUP(B3970,'Cijena modela'!$B$2:$B$61,'Cijena modela'!$C$2:$C$61)</f>
        <v>Taycan Turbo S Sport Turismo</v>
      </c>
      <c r="D3970" t="s">
        <v>155</v>
      </c>
      <c r="E3970" t="s">
        <v>1186</v>
      </c>
      <c r="F3970" t="s">
        <v>1187</v>
      </c>
    </row>
    <row r="3971" spans="1:6">
      <c r="A3971" t="s">
        <v>4</v>
      </c>
      <c r="B3971" t="s">
        <v>99</v>
      </c>
      <c r="C3971" t="str">
        <f>_xlfn.XLOOKUP(B3971,'Cijena modela'!$B$2:$B$61,'Cijena modela'!$C$2:$C$61)</f>
        <v>Taycan Turbo S Sport Turismo</v>
      </c>
      <c r="D3971" t="s">
        <v>148</v>
      </c>
      <c r="E3971" t="s">
        <v>1188</v>
      </c>
      <c r="F3971" t="s">
        <v>1189</v>
      </c>
    </row>
    <row r="3972" spans="1:6">
      <c r="A3972" t="s">
        <v>4</v>
      </c>
      <c r="B3972" t="s">
        <v>99</v>
      </c>
      <c r="C3972" t="str">
        <f>_xlfn.XLOOKUP(B3972,'Cijena modela'!$B$2:$B$61,'Cijena modela'!$C$2:$C$61)</f>
        <v>Taycan Turbo S Sport Turismo</v>
      </c>
      <c r="D3972" t="s">
        <v>148</v>
      </c>
      <c r="E3972" t="s">
        <v>1190</v>
      </c>
      <c r="F3972" t="s">
        <v>1191</v>
      </c>
    </row>
    <row r="3973" spans="1:6">
      <c r="A3973" t="s">
        <v>4</v>
      </c>
      <c r="B3973" t="s">
        <v>99</v>
      </c>
      <c r="C3973" t="str">
        <f>_xlfn.XLOOKUP(B3973,'Cijena modela'!$B$2:$B$61,'Cijena modela'!$C$2:$C$61)</f>
        <v>Taycan Turbo S Sport Turismo</v>
      </c>
      <c r="D3973" t="s">
        <v>151</v>
      </c>
      <c r="E3973" t="s">
        <v>1192</v>
      </c>
      <c r="F3973" t="s">
        <v>1193</v>
      </c>
    </row>
    <row r="3974" spans="1:6">
      <c r="A3974" t="s">
        <v>4</v>
      </c>
      <c r="B3974" t="s">
        <v>99</v>
      </c>
      <c r="C3974" t="str">
        <f>_xlfn.XLOOKUP(B3974,'Cijena modela'!$B$2:$B$61,'Cijena modela'!$C$2:$C$61)</f>
        <v>Taycan Turbo S Sport Turismo</v>
      </c>
      <c r="D3974" t="s">
        <v>151</v>
      </c>
      <c r="E3974" t="s">
        <v>1194</v>
      </c>
      <c r="F3974" t="s">
        <v>1195</v>
      </c>
    </row>
    <row r="3975" spans="1:6">
      <c r="A3975" t="s">
        <v>4</v>
      </c>
      <c r="B3975" t="s">
        <v>99</v>
      </c>
      <c r="C3975" t="str">
        <f>_xlfn.XLOOKUP(B3975,'Cijena modela'!$B$2:$B$61,'Cijena modela'!$C$2:$C$61)</f>
        <v>Taycan Turbo S Sport Turismo</v>
      </c>
      <c r="D3975" t="s">
        <v>149</v>
      </c>
      <c r="E3975" t="s">
        <v>1196</v>
      </c>
      <c r="F3975" t="s">
        <v>1197</v>
      </c>
    </row>
    <row r="3976" spans="1:6">
      <c r="A3976" t="s">
        <v>4</v>
      </c>
      <c r="B3976" t="s">
        <v>99</v>
      </c>
      <c r="C3976" t="str">
        <f>_xlfn.XLOOKUP(B3976,'Cijena modela'!$B$2:$B$61,'Cijena modela'!$C$2:$C$61)</f>
        <v>Taycan Turbo S Sport Turismo</v>
      </c>
      <c r="D3976" t="s">
        <v>151</v>
      </c>
      <c r="E3976" t="s">
        <v>1198</v>
      </c>
      <c r="F3976" t="s">
        <v>1199</v>
      </c>
    </row>
    <row r="3977" spans="1:6">
      <c r="A3977" t="s">
        <v>4</v>
      </c>
      <c r="B3977" t="s">
        <v>99</v>
      </c>
      <c r="C3977" t="str">
        <f>_xlfn.XLOOKUP(B3977,'Cijena modela'!$B$2:$B$61,'Cijena modela'!$C$2:$C$61)</f>
        <v>Taycan Turbo S Sport Turismo</v>
      </c>
      <c r="D3977" t="s">
        <v>149</v>
      </c>
      <c r="E3977" t="s">
        <v>1200</v>
      </c>
      <c r="F3977" t="s">
        <v>1201</v>
      </c>
    </row>
    <row r="3978" spans="1:6">
      <c r="A3978" t="s">
        <v>4</v>
      </c>
      <c r="B3978" t="s">
        <v>99</v>
      </c>
      <c r="C3978" t="str">
        <f>_xlfn.XLOOKUP(B3978,'Cijena modela'!$B$2:$B$61,'Cijena modela'!$C$2:$C$61)</f>
        <v>Taycan Turbo S Sport Turismo</v>
      </c>
      <c r="D3978" t="s">
        <v>142</v>
      </c>
      <c r="E3978" t="s">
        <v>1647</v>
      </c>
      <c r="F3978" t="s">
        <v>175</v>
      </c>
    </row>
    <row r="3979" spans="1:6">
      <c r="A3979" t="s">
        <v>4</v>
      </c>
      <c r="B3979" t="s">
        <v>99</v>
      </c>
      <c r="C3979" t="str">
        <f>_xlfn.XLOOKUP(B3979,'Cijena modela'!$B$2:$B$61,'Cijena modela'!$C$2:$C$61)</f>
        <v>Taycan Turbo S Sport Turismo</v>
      </c>
      <c r="D3979" t="s">
        <v>135</v>
      </c>
      <c r="E3979" t="s">
        <v>1204</v>
      </c>
      <c r="F3979" t="s">
        <v>1205</v>
      </c>
    </row>
    <row r="3980" spans="1:6">
      <c r="A3980" t="s">
        <v>4</v>
      </c>
      <c r="B3980" t="s">
        <v>99</v>
      </c>
      <c r="C3980" t="str">
        <f>_xlfn.XLOOKUP(B3980,'Cijena modela'!$B$2:$B$61,'Cijena modela'!$C$2:$C$61)</f>
        <v>Taycan Turbo S Sport Turismo</v>
      </c>
      <c r="D3980" t="s">
        <v>139</v>
      </c>
      <c r="E3980" t="s">
        <v>1679</v>
      </c>
      <c r="F3980" t="s">
        <v>1680</v>
      </c>
    </row>
    <row r="3981" spans="1:6">
      <c r="A3981" t="s">
        <v>4</v>
      </c>
      <c r="B3981" t="s">
        <v>99</v>
      </c>
      <c r="C3981" t="str">
        <f>_xlfn.XLOOKUP(B3981,'Cijena modela'!$B$2:$B$61,'Cijena modela'!$C$2:$C$61)</f>
        <v>Taycan Turbo S Sport Turismo</v>
      </c>
      <c r="D3981" t="s">
        <v>151</v>
      </c>
      <c r="E3981" t="s">
        <v>1206</v>
      </c>
      <c r="F3981" t="s">
        <v>1207</v>
      </c>
    </row>
    <row r="3982" spans="1:6">
      <c r="A3982" t="s">
        <v>4</v>
      </c>
      <c r="B3982" t="s">
        <v>99</v>
      </c>
      <c r="C3982" t="str">
        <f>_xlfn.XLOOKUP(B3982,'Cijena modela'!$B$2:$B$61,'Cijena modela'!$C$2:$C$61)</f>
        <v>Taycan Turbo S Sport Turismo</v>
      </c>
      <c r="D3982" t="s">
        <v>151</v>
      </c>
      <c r="E3982" t="s">
        <v>1208</v>
      </c>
      <c r="F3982" t="s">
        <v>1209</v>
      </c>
    </row>
    <row r="3983" spans="1:6">
      <c r="A3983" t="s">
        <v>4</v>
      </c>
      <c r="B3983" t="s">
        <v>99</v>
      </c>
      <c r="C3983" t="str">
        <f>_xlfn.XLOOKUP(B3983,'Cijena modela'!$B$2:$B$61,'Cijena modela'!$C$2:$C$61)</f>
        <v>Taycan Turbo S Sport Turismo</v>
      </c>
      <c r="D3983" t="s">
        <v>151</v>
      </c>
      <c r="E3983" t="s">
        <v>1210</v>
      </c>
      <c r="F3983" t="s">
        <v>1211</v>
      </c>
    </row>
    <row r="3984" spans="1:6">
      <c r="A3984" t="s">
        <v>4</v>
      </c>
      <c r="B3984" t="s">
        <v>99</v>
      </c>
      <c r="C3984" t="str">
        <f>_xlfn.XLOOKUP(B3984,'Cijena modela'!$B$2:$B$61,'Cijena modela'!$C$2:$C$61)</f>
        <v>Taycan Turbo S Sport Turismo</v>
      </c>
      <c r="D3984" t="s">
        <v>151</v>
      </c>
      <c r="E3984" t="s">
        <v>1212</v>
      </c>
      <c r="F3984" t="s">
        <v>1213</v>
      </c>
    </row>
    <row r="3985" spans="1:6">
      <c r="A3985" t="s">
        <v>4</v>
      </c>
      <c r="B3985" t="s">
        <v>99</v>
      </c>
      <c r="C3985" t="str">
        <f>_xlfn.XLOOKUP(B3985,'Cijena modela'!$B$2:$B$61,'Cijena modela'!$C$2:$C$61)</f>
        <v>Taycan Turbo S Sport Turismo</v>
      </c>
      <c r="D3985" t="s">
        <v>137</v>
      </c>
      <c r="E3985" t="s">
        <v>1657</v>
      </c>
      <c r="F3985" t="s">
        <v>1216</v>
      </c>
    </row>
    <row r="3986" spans="1:6">
      <c r="A3986" t="s">
        <v>4</v>
      </c>
      <c r="B3986" t="s">
        <v>99</v>
      </c>
      <c r="C3986" t="str">
        <f>_xlfn.XLOOKUP(B3986,'Cijena modela'!$B$2:$B$61,'Cijena modela'!$C$2:$C$61)</f>
        <v>Taycan Turbo S Sport Turismo</v>
      </c>
      <c r="D3986" t="s">
        <v>151</v>
      </c>
      <c r="E3986" t="s">
        <v>1217</v>
      </c>
      <c r="F3986" t="s">
        <v>1218</v>
      </c>
    </row>
    <row r="3987" spans="1:6">
      <c r="A3987" t="s">
        <v>4</v>
      </c>
      <c r="B3987" t="s">
        <v>99</v>
      </c>
      <c r="C3987" t="str">
        <f>_xlfn.XLOOKUP(B3987,'Cijena modela'!$B$2:$B$61,'Cijena modela'!$C$2:$C$61)</f>
        <v>Taycan Turbo S Sport Turismo</v>
      </c>
      <c r="D3987" t="s">
        <v>148</v>
      </c>
      <c r="E3987" t="s">
        <v>1219</v>
      </c>
      <c r="F3987" t="s">
        <v>1220</v>
      </c>
    </row>
    <row r="3988" spans="1:6">
      <c r="A3988" t="s">
        <v>4</v>
      </c>
      <c r="B3988" t="s">
        <v>99</v>
      </c>
      <c r="C3988" t="str">
        <f>_xlfn.XLOOKUP(B3988,'Cijena modela'!$B$2:$B$61,'Cijena modela'!$C$2:$C$61)</f>
        <v>Taycan Turbo S Sport Turismo</v>
      </c>
      <c r="D3988" t="s">
        <v>148</v>
      </c>
      <c r="E3988" t="s">
        <v>1221</v>
      </c>
      <c r="F3988" t="s">
        <v>1222</v>
      </c>
    </row>
    <row r="3989" spans="1:6">
      <c r="A3989" t="s">
        <v>4</v>
      </c>
      <c r="B3989" t="s">
        <v>99</v>
      </c>
      <c r="C3989" t="str">
        <f>_xlfn.XLOOKUP(B3989,'Cijena modela'!$B$2:$B$61,'Cijena modela'!$C$2:$C$61)</f>
        <v>Taycan Turbo S Sport Turismo</v>
      </c>
      <c r="D3989" t="s">
        <v>148</v>
      </c>
      <c r="E3989" t="s">
        <v>1223</v>
      </c>
      <c r="F3989" t="s">
        <v>1224</v>
      </c>
    </row>
    <row r="3990" spans="1:6">
      <c r="A3990" t="s">
        <v>4</v>
      </c>
      <c r="B3990" t="s">
        <v>99</v>
      </c>
      <c r="C3990" t="str">
        <f>_xlfn.XLOOKUP(B3990,'Cijena modela'!$B$2:$B$61,'Cijena modela'!$C$2:$C$61)</f>
        <v>Taycan Turbo S Sport Turismo</v>
      </c>
      <c r="D3990" t="s">
        <v>148</v>
      </c>
      <c r="E3990" t="s">
        <v>1225</v>
      </c>
      <c r="F3990" t="s">
        <v>1226</v>
      </c>
    </row>
    <row r="3991" spans="1:6">
      <c r="A3991" t="s">
        <v>4</v>
      </c>
      <c r="B3991" t="s">
        <v>99</v>
      </c>
      <c r="C3991" t="str">
        <f>_xlfn.XLOOKUP(B3991,'Cijena modela'!$B$2:$B$61,'Cijena modela'!$C$2:$C$61)</f>
        <v>Taycan Turbo S Sport Turismo</v>
      </c>
      <c r="D3991" t="s">
        <v>135</v>
      </c>
      <c r="E3991" t="s">
        <v>1227</v>
      </c>
      <c r="F3991" t="s">
        <v>1228</v>
      </c>
    </row>
    <row r="3992" spans="1:6">
      <c r="A3992" t="s">
        <v>4</v>
      </c>
      <c r="B3992" t="s">
        <v>99</v>
      </c>
      <c r="C3992" t="str">
        <f>_xlfn.XLOOKUP(B3992,'Cijena modela'!$B$2:$B$61,'Cijena modela'!$C$2:$C$61)</f>
        <v>Taycan Turbo S Sport Turismo</v>
      </c>
      <c r="D3992" t="s">
        <v>135</v>
      </c>
      <c r="E3992" t="s">
        <v>1229</v>
      </c>
      <c r="F3992" t="s">
        <v>1230</v>
      </c>
    </row>
    <row r="3993" spans="1:6">
      <c r="A3993" t="s">
        <v>4</v>
      </c>
      <c r="B3993" t="s">
        <v>99</v>
      </c>
      <c r="C3993" t="str">
        <f>_xlfn.XLOOKUP(B3993,'Cijena modela'!$B$2:$B$61,'Cijena modela'!$C$2:$C$61)</f>
        <v>Taycan Turbo S Sport Turismo</v>
      </c>
      <c r="D3993" t="s">
        <v>144</v>
      </c>
      <c r="E3993" t="s">
        <v>1231</v>
      </c>
      <c r="F3993" t="s">
        <v>1232</v>
      </c>
    </row>
    <row r="3994" spans="1:6">
      <c r="A3994" t="s">
        <v>4</v>
      </c>
      <c r="B3994" t="s">
        <v>99</v>
      </c>
      <c r="C3994" t="str">
        <f>_xlfn.XLOOKUP(B3994,'Cijena modela'!$B$2:$B$61,'Cijena modela'!$C$2:$C$61)</f>
        <v>Taycan Turbo S Sport Turismo</v>
      </c>
      <c r="D3994" t="s">
        <v>139</v>
      </c>
      <c r="E3994" t="s">
        <v>1233</v>
      </c>
      <c r="F3994" t="s">
        <v>1234</v>
      </c>
    </row>
    <row r="3995" spans="1:6">
      <c r="A3995" t="s">
        <v>4</v>
      </c>
      <c r="B3995" t="s">
        <v>99</v>
      </c>
      <c r="C3995" t="str">
        <f>_xlfn.XLOOKUP(B3995,'Cijena modela'!$B$2:$B$61,'Cijena modela'!$C$2:$C$61)</f>
        <v>Taycan Turbo S Sport Turismo</v>
      </c>
      <c r="D3995" t="s">
        <v>139</v>
      </c>
      <c r="E3995" t="s">
        <v>1235</v>
      </c>
      <c r="F3995" t="s">
        <v>1236</v>
      </c>
    </row>
    <row r="3996" spans="1:6">
      <c r="A3996" t="s">
        <v>4</v>
      </c>
      <c r="B3996" t="s">
        <v>99</v>
      </c>
      <c r="C3996" t="str">
        <f>_xlfn.XLOOKUP(B3996,'Cijena modela'!$B$2:$B$61,'Cijena modela'!$C$2:$C$61)</f>
        <v>Taycan Turbo S Sport Turismo</v>
      </c>
      <c r="D3996" t="s">
        <v>149</v>
      </c>
      <c r="E3996" t="s">
        <v>1239</v>
      </c>
      <c r="F3996" t="s">
        <v>1240</v>
      </c>
    </row>
    <row r="3997" spans="1:6">
      <c r="A3997" t="s">
        <v>4</v>
      </c>
      <c r="B3997" t="s">
        <v>99</v>
      </c>
      <c r="C3997" t="str">
        <f>_xlfn.XLOOKUP(B3997,'Cijena modela'!$B$2:$B$61,'Cijena modela'!$C$2:$C$61)</f>
        <v>Taycan Turbo S Sport Turismo</v>
      </c>
      <c r="D3997" t="s">
        <v>135</v>
      </c>
      <c r="E3997" t="s">
        <v>1241</v>
      </c>
      <c r="F3997" t="s">
        <v>1242</v>
      </c>
    </row>
    <row r="3998" spans="1:6">
      <c r="A3998" t="s">
        <v>4</v>
      </c>
      <c r="B3998" t="s">
        <v>99</v>
      </c>
      <c r="C3998" t="str">
        <f>_xlfn.XLOOKUP(B3998,'Cijena modela'!$B$2:$B$61,'Cijena modela'!$C$2:$C$61)</f>
        <v>Taycan Turbo S Sport Turismo</v>
      </c>
      <c r="D3998" t="s">
        <v>149</v>
      </c>
      <c r="E3998" t="s">
        <v>1243</v>
      </c>
      <c r="F3998" t="s">
        <v>1244</v>
      </c>
    </row>
    <row r="3999" spans="1:6">
      <c r="A3999" t="s">
        <v>4</v>
      </c>
      <c r="B3999" t="s">
        <v>99</v>
      </c>
      <c r="C3999" t="str">
        <f>_xlfn.XLOOKUP(B3999,'Cijena modela'!$B$2:$B$61,'Cijena modela'!$C$2:$C$61)</f>
        <v>Taycan Turbo S Sport Turismo</v>
      </c>
      <c r="D3999" t="s">
        <v>149</v>
      </c>
      <c r="E3999" t="s">
        <v>1245</v>
      </c>
      <c r="F3999" t="s">
        <v>1244</v>
      </c>
    </row>
    <row r="4000" spans="1:6">
      <c r="A4000" t="s">
        <v>4</v>
      </c>
      <c r="B4000" t="s">
        <v>99</v>
      </c>
      <c r="C4000" t="str">
        <f>_xlfn.XLOOKUP(B4000,'Cijena modela'!$B$2:$B$61,'Cijena modela'!$C$2:$C$61)</f>
        <v>Taycan Turbo S Sport Turismo</v>
      </c>
      <c r="D4000" t="s">
        <v>148</v>
      </c>
      <c r="E4000" t="s">
        <v>1246</v>
      </c>
      <c r="F4000" t="s">
        <v>1247</v>
      </c>
    </row>
    <row r="4001" spans="1:6">
      <c r="A4001" t="s">
        <v>4</v>
      </c>
      <c r="B4001" t="s">
        <v>99</v>
      </c>
      <c r="C4001" t="str">
        <f>_xlfn.XLOOKUP(B4001,'Cijena modela'!$B$2:$B$61,'Cijena modela'!$C$2:$C$61)</f>
        <v>Taycan Turbo S Sport Turismo</v>
      </c>
      <c r="D4001" t="s">
        <v>135</v>
      </c>
      <c r="E4001" t="s">
        <v>1248</v>
      </c>
      <c r="F4001" t="s">
        <v>1249</v>
      </c>
    </row>
    <row r="4002" spans="1:6">
      <c r="A4002" t="s">
        <v>4</v>
      </c>
      <c r="B4002" t="s">
        <v>99</v>
      </c>
      <c r="C4002" t="str">
        <f>_xlfn.XLOOKUP(B4002,'Cijena modela'!$B$2:$B$61,'Cijena modela'!$C$2:$C$61)</f>
        <v>Taycan Turbo S Sport Turismo</v>
      </c>
      <c r="D4002" t="s">
        <v>150</v>
      </c>
      <c r="E4002" t="s">
        <v>1250</v>
      </c>
      <c r="F4002" t="s">
        <v>560</v>
      </c>
    </row>
    <row r="4003" spans="1:6">
      <c r="A4003" t="s">
        <v>4</v>
      </c>
      <c r="B4003" t="s">
        <v>99</v>
      </c>
      <c r="C4003" t="str">
        <f>_xlfn.XLOOKUP(B4003,'Cijena modela'!$B$2:$B$61,'Cijena modela'!$C$2:$C$61)</f>
        <v>Taycan Turbo S Sport Turismo</v>
      </c>
      <c r="D4003" t="s">
        <v>135</v>
      </c>
      <c r="E4003" t="s">
        <v>1251</v>
      </c>
      <c r="F4003" t="s">
        <v>1252</v>
      </c>
    </row>
    <row r="4004" spans="1:6">
      <c r="A4004" t="s">
        <v>4</v>
      </c>
      <c r="B4004" t="s">
        <v>99</v>
      </c>
      <c r="C4004" t="str">
        <f>_xlfn.XLOOKUP(B4004,'Cijena modela'!$B$2:$B$61,'Cijena modela'!$C$2:$C$61)</f>
        <v>Taycan Turbo S Sport Turismo</v>
      </c>
      <c r="D4004" t="s">
        <v>151</v>
      </c>
      <c r="E4004" t="s">
        <v>1253</v>
      </c>
      <c r="F4004" t="s">
        <v>1254</v>
      </c>
    </row>
    <row r="4005" spans="1:6">
      <c r="A4005" t="s">
        <v>4</v>
      </c>
      <c r="B4005" t="s">
        <v>99</v>
      </c>
      <c r="C4005" t="str">
        <f>_xlfn.XLOOKUP(B4005,'Cijena modela'!$B$2:$B$61,'Cijena modela'!$C$2:$C$61)</f>
        <v>Taycan Turbo S Sport Turismo</v>
      </c>
      <c r="D4005" t="s">
        <v>136</v>
      </c>
      <c r="E4005" t="s">
        <v>1258</v>
      </c>
      <c r="F4005" t="s">
        <v>1259</v>
      </c>
    </row>
    <row r="4006" spans="1:6">
      <c r="A4006" t="s">
        <v>4</v>
      </c>
      <c r="B4006" t="s">
        <v>99</v>
      </c>
      <c r="C4006" t="str">
        <f>_xlfn.XLOOKUP(B4006,'Cijena modela'!$B$2:$B$61,'Cijena modela'!$C$2:$C$61)</f>
        <v>Taycan Turbo S Sport Turismo</v>
      </c>
      <c r="D4006" t="s">
        <v>136</v>
      </c>
      <c r="E4006" t="s">
        <v>1260</v>
      </c>
      <c r="F4006" t="s">
        <v>1261</v>
      </c>
    </row>
    <row r="4007" spans="1:6">
      <c r="A4007" t="s">
        <v>4</v>
      </c>
      <c r="B4007" t="s">
        <v>99</v>
      </c>
      <c r="C4007" t="str">
        <f>_xlfn.XLOOKUP(B4007,'Cijena modela'!$B$2:$B$61,'Cijena modela'!$C$2:$C$61)</f>
        <v>Taycan Turbo S Sport Turismo</v>
      </c>
      <c r="D4007" t="s">
        <v>131</v>
      </c>
      <c r="E4007" t="s">
        <v>1262</v>
      </c>
      <c r="F4007" t="s">
        <v>1263</v>
      </c>
    </row>
    <row r="4008" spans="1:6">
      <c r="A4008" t="s">
        <v>4</v>
      </c>
      <c r="B4008" t="s">
        <v>99</v>
      </c>
      <c r="C4008" t="str">
        <f>_xlfn.XLOOKUP(B4008,'Cijena modela'!$B$2:$B$61,'Cijena modela'!$C$2:$C$61)</f>
        <v>Taycan Turbo S Sport Turismo</v>
      </c>
      <c r="D4008" t="s">
        <v>154</v>
      </c>
      <c r="E4008" t="s">
        <v>1264</v>
      </c>
      <c r="F4008" t="s">
        <v>1265</v>
      </c>
    </row>
    <row r="4009" spans="1:6">
      <c r="A4009" t="s">
        <v>4</v>
      </c>
      <c r="B4009" t="s">
        <v>99</v>
      </c>
      <c r="C4009" t="str">
        <f>_xlfn.XLOOKUP(B4009,'Cijena modela'!$B$2:$B$61,'Cijena modela'!$C$2:$C$61)</f>
        <v>Taycan Turbo S Sport Turismo</v>
      </c>
      <c r="D4009" t="s">
        <v>152</v>
      </c>
      <c r="E4009" t="s">
        <v>1266</v>
      </c>
      <c r="F4009" t="s">
        <v>1267</v>
      </c>
    </row>
    <row r="4010" spans="1:6">
      <c r="A4010" t="s">
        <v>4</v>
      </c>
      <c r="B4010" t="s">
        <v>99</v>
      </c>
      <c r="C4010" t="str">
        <f>_xlfn.XLOOKUP(B4010,'Cijena modela'!$B$2:$B$61,'Cijena modela'!$C$2:$C$61)</f>
        <v>Taycan Turbo S Sport Turismo</v>
      </c>
      <c r="D4010" t="s">
        <v>154</v>
      </c>
      <c r="E4010" t="s">
        <v>1268</v>
      </c>
      <c r="F4010" t="s">
        <v>1269</v>
      </c>
    </row>
    <row r="4011" spans="1:6">
      <c r="A4011" t="s">
        <v>4</v>
      </c>
      <c r="B4011" t="s">
        <v>99</v>
      </c>
      <c r="C4011" t="str">
        <f>_xlfn.XLOOKUP(B4011,'Cijena modela'!$B$2:$B$61,'Cijena modela'!$C$2:$C$61)</f>
        <v>Taycan Turbo S Sport Turismo</v>
      </c>
      <c r="D4011" t="s">
        <v>144</v>
      </c>
      <c r="E4011" t="s">
        <v>1658</v>
      </c>
      <c r="F4011" t="s">
        <v>1659</v>
      </c>
    </row>
    <row r="4012" spans="1:6">
      <c r="A4012" t="s">
        <v>4</v>
      </c>
      <c r="B4012" t="s">
        <v>99</v>
      </c>
      <c r="C4012" t="str">
        <f>_xlfn.XLOOKUP(B4012,'Cijena modela'!$B$2:$B$61,'Cijena modela'!$C$2:$C$61)</f>
        <v>Taycan Turbo S Sport Turismo</v>
      </c>
      <c r="D4012" t="s">
        <v>152</v>
      </c>
      <c r="E4012" t="s">
        <v>1270</v>
      </c>
      <c r="F4012" t="s">
        <v>1271</v>
      </c>
    </row>
    <row r="4013" spans="1:6">
      <c r="A4013" t="s">
        <v>4</v>
      </c>
      <c r="B4013" t="s">
        <v>99</v>
      </c>
      <c r="C4013" t="str">
        <f>_xlfn.XLOOKUP(B4013,'Cijena modela'!$B$2:$B$61,'Cijena modela'!$C$2:$C$61)</f>
        <v>Taycan Turbo S Sport Turismo</v>
      </c>
      <c r="D4013" t="s">
        <v>139</v>
      </c>
      <c r="E4013" t="s">
        <v>1274</v>
      </c>
      <c r="F4013" t="s">
        <v>1275</v>
      </c>
    </row>
    <row r="4014" spans="1:6">
      <c r="A4014" t="s">
        <v>4</v>
      </c>
      <c r="B4014" t="s">
        <v>99</v>
      </c>
      <c r="C4014" t="str">
        <f>_xlfn.XLOOKUP(B4014,'Cijena modela'!$B$2:$B$61,'Cijena modela'!$C$2:$C$61)</f>
        <v>Taycan Turbo S Sport Turismo</v>
      </c>
      <c r="D4014" t="s">
        <v>147</v>
      </c>
      <c r="E4014" t="s">
        <v>1276</v>
      </c>
      <c r="F4014" t="s">
        <v>1277</v>
      </c>
    </row>
    <row r="4015" spans="1:6">
      <c r="A4015" t="s">
        <v>4</v>
      </c>
      <c r="B4015" t="s">
        <v>99</v>
      </c>
      <c r="C4015" t="str">
        <f>_xlfn.XLOOKUP(B4015,'Cijena modela'!$B$2:$B$61,'Cijena modela'!$C$2:$C$61)</f>
        <v>Taycan Turbo S Sport Turismo</v>
      </c>
      <c r="D4015" t="s">
        <v>147</v>
      </c>
      <c r="E4015" t="s">
        <v>1278</v>
      </c>
      <c r="F4015" t="s">
        <v>1279</v>
      </c>
    </row>
    <row r="4016" spans="1:6">
      <c r="A4016" t="s">
        <v>4</v>
      </c>
      <c r="B4016" t="s">
        <v>99</v>
      </c>
      <c r="C4016" t="str">
        <f>_xlfn.XLOOKUP(B4016,'Cijena modela'!$B$2:$B$61,'Cijena modela'!$C$2:$C$61)</f>
        <v>Taycan Turbo S Sport Turismo</v>
      </c>
      <c r="D4016" t="s">
        <v>150</v>
      </c>
      <c r="E4016" t="s">
        <v>1683</v>
      </c>
      <c r="F4016" t="s">
        <v>1282</v>
      </c>
    </row>
    <row r="4017" spans="1:6">
      <c r="A4017" t="s">
        <v>4</v>
      </c>
      <c r="B4017" t="s">
        <v>99</v>
      </c>
      <c r="C4017" t="str">
        <f>_xlfn.XLOOKUP(B4017,'Cijena modela'!$B$2:$B$61,'Cijena modela'!$C$2:$C$61)</f>
        <v>Taycan Turbo S Sport Turismo</v>
      </c>
      <c r="D4017" t="s">
        <v>135</v>
      </c>
      <c r="E4017" t="s">
        <v>1283</v>
      </c>
      <c r="F4017" t="s">
        <v>1284</v>
      </c>
    </row>
    <row r="4018" spans="1:6">
      <c r="A4018" t="s">
        <v>4</v>
      </c>
      <c r="B4018" t="s">
        <v>99</v>
      </c>
      <c r="C4018" t="str">
        <f>_xlfn.XLOOKUP(B4018,'Cijena modela'!$B$2:$B$61,'Cijena modela'!$C$2:$C$61)</f>
        <v>Taycan Turbo S Sport Turismo</v>
      </c>
      <c r="D4018" t="s">
        <v>154</v>
      </c>
      <c r="E4018" t="s">
        <v>1601</v>
      </c>
      <c r="F4018" t="s">
        <v>1602</v>
      </c>
    </row>
    <row r="4019" spans="1:6">
      <c r="A4019" t="s">
        <v>4</v>
      </c>
      <c r="B4019" t="s">
        <v>99</v>
      </c>
      <c r="C4019" t="str">
        <f>_xlfn.XLOOKUP(B4019,'Cijena modela'!$B$2:$B$61,'Cijena modela'!$C$2:$C$61)</f>
        <v>Taycan Turbo S Sport Turismo</v>
      </c>
      <c r="D4019" t="s">
        <v>154</v>
      </c>
      <c r="E4019" t="s">
        <v>1285</v>
      </c>
      <c r="F4019" t="s">
        <v>1286</v>
      </c>
    </row>
    <row r="4020" spans="1:6">
      <c r="A4020" t="s">
        <v>4</v>
      </c>
      <c r="B4020" t="s">
        <v>99</v>
      </c>
      <c r="C4020" t="str">
        <f>_xlfn.XLOOKUP(B4020,'Cijena modela'!$B$2:$B$61,'Cijena modela'!$C$2:$C$61)</f>
        <v>Taycan Turbo S Sport Turismo</v>
      </c>
      <c r="D4020" t="s">
        <v>149</v>
      </c>
      <c r="E4020" t="s">
        <v>1287</v>
      </c>
      <c r="F4020" t="s">
        <v>1288</v>
      </c>
    </row>
    <row r="4021" spans="1:6">
      <c r="A4021" t="s">
        <v>4</v>
      </c>
      <c r="B4021" t="s">
        <v>99</v>
      </c>
      <c r="C4021" t="str">
        <f>_xlfn.XLOOKUP(B4021,'Cijena modela'!$B$2:$B$61,'Cijena modela'!$C$2:$C$61)</f>
        <v>Taycan Turbo S Sport Turismo</v>
      </c>
      <c r="D4021" t="s">
        <v>147</v>
      </c>
      <c r="E4021" t="s">
        <v>1289</v>
      </c>
      <c r="F4021" t="s">
        <v>1290</v>
      </c>
    </row>
    <row r="4022" spans="1:6">
      <c r="A4022" t="s">
        <v>4</v>
      </c>
      <c r="B4022" t="s">
        <v>99</v>
      </c>
      <c r="C4022" t="str">
        <f>_xlfn.XLOOKUP(B4022,'Cijena modela'!$B$2:$B$61,'Cijena modela'!$C$2:$C$61)</f>
        <v>Taycan Turbo S Sport Turismo</v>
      </c>
      <c r="D4022" t="s">
        <v>147</v>
      </c>
      <c r="E4022" t="s">
        <v>1291</v>
      </c>
      <c r="F4022" t="s">
        <v>1292</v>
      </c>
    </row>
    <row r="4023" spans="1:6">
      <c r="A4023" t="s">
        <v>4</v>
      </c>
      <c r="B4023" t="s">
        <v>99</v>
      </c>
      <c r="C4023" t="str">
        <f>_xlfn.XLOOKUP(B4023,'Cijena modela'!$B$2:$B$61,'Cijena modela'!$C$2:$C$61)</f>
        <v>Taycan Turbo S Sport Turismo</v>
      </c>
      <c r="D4023" t="s">
        <v>139</v>
      </c>
      <c r="E4023" t="s">
        <v>1660</v>
      </c>
      <c r="F4023" t="s">
        <v>175</v>
      </c>
    </row>
    <row r="4024" spans="1:6">
      <c r="A4024" t="s">
        <v>4</v>
      </c>
      <c r="B4024" t="s">
        <v>99</v>
      </c>
      <c r="C4024" t="str">
        <f>_xlfn.XLOOKUP(B4024,'Cijena modela'!$B$2:$B$61,'Cijena modela'!$C$2:$C$61)</f>
        <v>Taycan Turbo S Sport Turismo</v>
      </c>
      <c r="D4024" t="s">
        <v>139</v>
      </c>
      <c r="E4024" t="s">
        <v>1626</v>
      </c>
      <c r="F4024" t="s">
        <v>1661</v>
      </c>
    </row>
    <row r="4025" spans="1:6">
      <c r="A4025" t="s">
        <v>4</v>
      </c>
      <c r="B4025" t="s">
        <v>99</v>
      </c>
      <c r="C4025" t="str">
        <f>_xlfn.XLOOKUP(B4025,'Cijena modela'!$B$2:$B$61,'Cijena modela'!$C$2:$C$61)</f>
        <v>Taycan Turbo S Sport Turismo</v>
      </c>
      <c r="D4025" t="s">
        <v>151</v>
      </c>
      <c r="E4025" t="s">
        <v>1296</v>
      </c>
      <c r="F4025" t="s">
        <v>1297</v>
      </c>
    </row>
    <row r="4026" spans="1:6">
      <c r="A4026" t="s">
        <v>4</v>
      </c>
      <c r="B4026" t="s">
        <v>99</v>
      </c>
      <c r="C4026" t="str">
        <f>_xlfn.XLOOKUP(B4026,'Cijena modela'!$B$2:$B$61,'Cijena modela'!$C$2:$C$61)</f>
        <v>Taycan Turbo S Sport Turismo</v>
      </c>
      <c r="D4026" t="s">
        <v>147</v>
      </c>
      <c r="E4026" t="s">
        <v>1300</v>
      </c>
      <c r="F4026" t="s">
        <v>1301</v>
      </c>
    </row>
    <row r="4027" spans="1:6">
      <c r="A4027" t="s">
        <v>4</v>
      </c>
      <c r="B4027" t="s">
        <v>99</v>
      </c>
      <c r="C4027" t="str">
        <f>_xlfn.XLOOKUP(B4027,'Cijena modela'!$B$2:$B$61,'Cijena modela'!$C$2:$C$61)</f>
        <v>Taycan Turbo S Sport Turismo</v>
      </c>
      <c r="D4027" t="s">
        <v>143</v>
      </c>
      <c r="E4027" t="s">
        <v>1302</v>
      </c>
      <c r="F4027" t="s">
        <v>1303</v>
      </c>
    </row>
    <row r="4028" spans="1:6">
      <c r="A4028" t="s">
        <v>4</v>
      </c>
      <c r="B4028" t="s">
        <v>99</v>
      </c>
      <c r="C4028" t="str">
        <f>_xlfn.XLOOKUP(B4028,'Cijena modela'!$B$2:$B$61,'Cijena modela'!$C$2:$C$61)</f>
        <v>Taycan Turbo S Sport Turismo</v>
      </c>
      <c r="D4028" t="s">
        <v>143</v>
      </c>
      <c r="E4028" t="s">
        <v>1304</v>
      </c>
      <c r="F4028" t="s">
        <v>1305</v>
      </c>
    </row>
    <row r="4029" spans="1:6">
      <c r="A4029" t="s">
        <v>4</v>
      </c>
      <c r="B4029" t="s">
        <v>99</v>
      </c>
      <c r="C4029" t="str">
        <f>_xlfn.XLOOKUP(B4029,'Cijena modela'!$B$2:$B$61,'Cijena modela'!$C$2:$C$61)</f>
        <v>Taycan Turbo S Sport Turismo</v>
      </c>
      <c r="D4029" t="s">
        <v>143</v>
      </c>
      <c r="E4029" t="s">
        <v>1306</v>
      </c>
      <c r="F4029" t="s">
        <v>1307</v>
      </c>
    </row>
    <row r="4030" spans="1:6">
      <c r="A4030" t="s">
        <v>4</v>
      </c>
      <c r="B4030" t="s">
        <v>99</v>
      </c>
      <c r="C4030" t="str">
        <f>_xlfn.XLOOKUP(B4030,'Cijena modela'!$B$2:$B$61,'Cijena modela'!$C$2:$C$61)</f>
        <v>Taycan Turbo S Sport Turismo</v>
      </c>
      <c r="D4030" t="s">
        <v>131</v>
      </c>
      <c r="E4030" t="s">
        <v>1308</v>
      </c>
      <c r="F4030" t="s">
        <v>1309</v>
      </c>
    </row>
    <row r="4031" spans="1:6">
      <c r="A4031" t="s">
        <v>4</v>
      </c>
      <c r="B4031" t="s">
        <v>99</v>
      </c>
      <c r="C4031" t="str">
        <f>_xlfn.XLOOKUP(B4031,'Cijena modela'!$B$2:$B$61,'Cijena modela'!$C$2:$C$61)</f>
        <v>Taycan Turbo S Sport Turismo</v>
      </c>
      <c r="D4031" t="s">
        <v>141</v>
      </c>
      <c r="E4031" t="s">
        <v>1310</v>
      </c>
      <c r="F4031" t="s">
        <v>1311</v>
      </c>
    </row>
    <row r="4032" spans="1:6">
      <c r="A4032" t="s">
        <v>4</v>
      </c>
      <c r="B4032" t="s">
        <v>99</v>
      </c>
      <c r="C4032" t="str">
        <f>_xlfn.XLOOKUP(B4032,'Cijena modela'!$B$2:$B$61,'Cijena modela'!$C$2:$C$61)</f>
        <v>Taycan Turbo S Sport Turismo</v>
      </c>
      <c r="D4032" t="s">
        <v>141</v>
      </c>
      <c r="E4032" t="s">
        <v>1314</v>
      </c>
      <c r="F4032" t="s">
        <v>1315</v>
      </c>
    </row>
    <row r="4033" spans="1:6">
      <c r="A4033" t="s">
        <v>4</v>
      </c>
      <c r="B4033" t="s">
        <v>99</v>
      </c>
      <c r="C4033" t="str">
        <f>_xlfn.XLOOKUP(B4033,'Cijena modela'!$B$2:$B$61,'Cijena modela'!$C$2:$C$61)</f>
        <v>Taycan Turbo S Sport Turismo</v>
      </c>
      <c r="D4033" t="s">
        <v>142</v>
      </c>
      <c r="E4033" t="s">
        <v>1316</v>
      </c>
      <c r="F4033" t="s">
        <v>1317</v>
      </c>
    </row>
    <row r="4034" spans="1:6">
      <c r="A4034" t="s">
        <v>4</v>
      </c>
      <c r="B4034" t="s">
        <v>99</v>
      </c>
      <c r="C4034" t="str">
        <f>_xlfn.XLOOKUP(B4034,'Cijena modela'!$B$2:$B$61,'Cijena modela'!$C$2:$C$61)</f>
        <v>Taycan Turbo S Sport Turismo</v>
      </c>
      <c r="D4034" t="s">
        <v>153</v>
      </c>
      <c r="E4034" t="s">
        <v>1318</v>
      </c>
      <c r="F4034" t="s">
        <v>1319</v>
      </c>
    </row>
    <row r="4035" spans="1:6">
      <c r="A4035" t="s">
        <v>4</v>
      </c>
      <c r="B4035" t="s">
        <v>99</v>
      </c>
      <c r="C4035" t="str">
        <f>_xlfn.XLOOKUP(B4035,'Cijena modela'!$B$2:$B$61,'Cijena modela'!$C$2:$C$61)</f>
        <v>Taycan Turbo S Sport Turismo</v>
      </c>
      <c r="D4035" t="s">
        <v>141</v>
      </c>
      <c r="E4035" t="s">
        <v>1320</v>
      </c>
      <c r="F4035" t="s">
        <v>1321</v>
      </c>
    </row>
    <row r="4036" spans="1:6">
      <c r="A4036" t="s">
        <v>4</v>
      </c>
      <c r="B4036" t="s">
        <v>99</v>
      </c>
      <c r="C4036" t="str">
        <f>_xlfn.XLOOKUP(B4036,'Cijena modela'!$B$2:$B$61,'Cijena modela'!$C$2:$C$61)</f>
        <v>Taycan Turbo S Sport Turismo</v>
      </c>
      <c r="D4036" t="s">
        <v>131</v>
      </c>
      <c r="E4036" t="s">
        <v>1322</v>
      </c>
      <c r="F4036" t="s">
        <v>1323</v>
      </c>
    </row>
    <row r="4037" spans="1:6">
      <c r="A4037" t="s">
        <v>4</v>
      </c>
      <c r="B4037" t="s">
        <v>99</v>
      </c>
      <c r="C4037" t="str">
        <f>_xlfn.XLOOKUP(B4037,'Cijena modela'!$B$2:$B$61,'Cijena modela'!$C$2:$C$61)</f>
        <v>Taycan Turbo S Sport Turismo</v>
      </c>
      <c r="D4037" t="s">
        <v>141</v>
      </c>
      <c r="E4037" t="s">
        <v>1324</v>
      </c>
      <c r="F4037" t="s">
        <v>1325</v>
      </c>
    </row>
    <row r="4038" spans="1:6">
      <c r="A4038" t="s">
        <v>4</v>
      </c>
      <c r="B4038" t="s">
        <v>99</v>
      </c>
      <c r="C4038" t="str">
        <f>_xlfn.XLOOKUP(B4038,'Cijena modela'!$B$2:$B$61,'Cijena modela'!$C$2:$C$61)</f>
        <v>Taycan Turbo S Sport Turismo</v>
      </c>
      <c r="D4038" t="s">
        <v>147</v>
      </c>
      <c r="E4038" t="s">
        <v>1326</v>
      </c>
      <c r="F4038" t="s">
        <v>245</v>
      </c>
    </row>
    <row r="4039" spans="1:6">
      <c r="A4039" t="s">
        <v>4</v>
      </c>
      <c r="B4039" t="s">
        <v>99</v>
      </c>
      <c r="C4039" t="str">
        <f>_xlfn.XLOOKUP(B4039,'Cijena modela'!$B$2:$B$61,'Cijena modela'!$C$2:$C$61)</f>
        <v>Taycan Turbo S Sport Turismo</v>
      </c>
      <c r="D4039" t="s">
        <v>154</v>
      </c>
      <c r="E4039" t="s">
        <v>1327</v>
      </c>
      <c r="F4039" t="s">
        <v>1328</v>
      </c>
    </row>
    <row r="4040" spans="1:6">
      <c r="A4040" t="s">
        <v>4</v>
      </c>
      <c r="B4040" t="s">
        <v>99</v>
      </c>
      <c r="C4040" t="str">
        <f>_xlfn.XLOOKUP(B4040,'Cijena modela'!$B$2:$B$61,'Cijena modela'!$C$2:$C$61)</f>
        <v>Taycan Turbo S Sport Turismo</v>
      </c>
      <c r="D4040" t="s">
        <v>154</v>
      </c>
      <c r="E4040" t="s">
        <v>1329</v>
      </c>
      <c r="F4040" t="s">
        <v>1330</v>
      </c>
    </row>
    <row r="4041" spans="1:6">
      <c r="A4041" t="s">
        <v>4</v>
      </c>
      <c r="B4041" t="s">
        <v>99</v>
      </c>
      <c r="C4041" t="str">
        <f>_xlfn.XLOOKUP(B4041,'Cijena modela'!$B$2:$B$61,'Cijena modela'!$C$2:$C$61)</f>
        <v>Taycan Turbo S Sport Turismo</v>
      </c>
      <c r="D4041" t="s">
        <v>169</v>
      </c>
      <c r="E4041" t="s">
        <v>1332</v>
      </c>
      <c r="F4041" t="s">
        <v>1333</v>
      </c>
    </row>
    <row r="4042" spans="1:6">
      <c r="A4042" t="s">
        <v>4</v>
      </c>
      <c r="B4042" t="s">
        <v>99</v>
      </c>
      <c r="C4042" t="str">
        <f>_xlfn.XLOOKUP(B4042,'Cijena modela'!$B$2:$B$61,'Cijena modela'!$C$2:$C$61)</f>
        <v>Taycan Turbo S Sport Turismo</v>
      </c>
      <c r="D4042" t="s">
        <v>169</v>
      </c>
      <c r="E4042" t="s">
        <v>1334</v>
      </c>
      <c r="F4042" t="s">
        <v>1335</v>
      </c>
    </row>
    <row r="4043" spans="1:6">
      <c r="A4043" t="s">
        <v>4</v>
      </c>
      <c r="B4043" t="s">
        <v>99</v>
      </c>
      <c r="C4043" t="str">
        <f>_xlfn.XLOOKUP(B4043,'Cijena modela'!$B$2:$B$61,'Cijena modela'!$C$2:$C$61)</f>
        <v>Taycan Turbo S Sport Turismo</v>
      </c>
      <c r="D4043" t="s">
        <v>131</v>
      </c>
      <c r="E4043" t="s">
        <v>1336</v>
      </c>
      <c r="F4043" t="s">
        <v>1337</v>
      </c>
    </row>
    <row r="4044" spans="1:6">
      <c r="A4044" t="s">
        <v>4</v>
      </c>
      <c r="B4044" t="s">
        <v>99</v>
      </c>
      <c r="C4044" t="str">
        <f>_xlfn.XLOOKUP(B4044,'Cijena modela'!$B$2:$B$61,'Cijena modela'!$C$2:$C$61)</f>
        <v>Taycan Turbo S Sport Turismo</v>
      </c>
      <c r="D4044" t="s">
        <v>142</v>
      </c>
      <c r="E4044" t="s">
        <v>1340</v>
      </c>
      <c r="F4044" t="s">
        <v>1341</v>
      </c>
    </row>
    <row r="4045" spans="1:6">
      <c r="A4045" t="s">
        <v>4</v>
      </c>
      <c r="B4045" t="s">
        <v>99</v>
      </c>
      <c r="C4045" t="str">
        <f>_xlfn.XLOOKUP(B4045,'Cijena modela'!$B$2:$B$61,'Cijena modela'!$C$2:$C$61)</f>
        <v>Taycan Turbo S Sport Turismo</v>
      </c>
      <c r="D4045" t="s">
        <v>134</v>
      </c>
      <c r="E4045" t="s">
        <v>1342</v>
      </c>
      <c r="F4045" t="s">
        <v>1343</v>
      </c>
    </row>
    <row r="4046" spans="1:6">
      <c r="A4046" t="s">
        <v>4</v>
      </c>
      <c r="B4046" t="s">
        <v>99</v>
      </c>
      <c r="C4046" t="str">
        <f>_xlfn.XLOOKUP(B4046,'Cijena modela'!$B$2:$B$61,'Cijena modela'!$C$2:$C$61)</f>
        <v>Taycan Turbo S Sport Turismo</v>
      </c>
      <c r="D4046" t="s">
        <v>131</v>
      </c>
      <c r="E4046" t="s">
        <v>1344</v>
      </c>
      <c r="F4046" t="s">
        <v>1345</v>
      </c>
    </row>
    <row r="4047" spans="1:6">
      <c r="A4047" t="s">
        <v>4</v>
      </c>
      <c r="B4047" t="s">
        <v>99</v>
      </c>
      <c r="C4047" t="str">
        <f>_xlfn.XLOOKUP(B4047,'Cijena modela'!$B$2:$B$61,'Cijena modela'!$C$2:$C$61)</f>
        <v>Taycan Turbo S Sport Turismo</v>
      </c>
      <c r="D4047" t="s">
        <v>142</v>
      </c>
      <c r="E4047" t="s">
        <v>1662</v>
      </c>
      <c r="F4047" t="s">
        <v>1663</v>
      </c>
    </row>
    <row r="4048" spans="1:6">
      <c r="A4048" t="s">
        <v>4</v>
      </c>
      <c r="B4048" t="s">
        <v>99</v>
      </c>
      <c r="C4048" t="str">
        <f>_xlfn.XLOOKUP(B4048,'Cijena modela'!$B$2:$B$61,'Cijena modela'!$C$2:$C$61)</f>
        <v>Taycan Turbo S Sport Turismo</v>
      </c>
      <c r="D4048" t="s">
        <v>142</v>
      </c>
      <c r="E4048" t="s">
        <v>1664</v>
      </c>
      <c r="F4048" t="s">
        <v>1665</v>
      </c>
    </row>
    <row r="4049" spans="1:6">
      <c r="A4049" t="s">
        <v>4</v>
      </c>
      <c r="B4049" t="s">
        <v>99</v>
      </c>
      <c r="C4049" t="str">
        <f>_xlfn.XLOOKUP(B4049,'Cijena modela'!$B$2:$B$61,'Cijena modela'!$C$2:$C$61)</f>
        <v>Taycan Turbo S Sport Turismo</v>
      </c>
      <c r="D4049" t="s">
        <v>133</v>
      </c>
      <c r="E4049" t="s">
        <v>1352</v>
      </c>
      <c r="F4049" t="s">
        <v>1353</v>
      </c>
    </row>
    <row r="4050" spans="1:6">
      <c r="A4050" t="s">
        <v>4</v>
      </c>
      <c r="B4050" t="s">
        <v>99</v>
      </c>
      <c r="C4050" t="str">
        <f>_xlfn.XLOOKUP(B4050,'Cijena modela'!$B$2:$B$61,'Cijena modela'!$C$2:$C$61)</f>
        <v>Taycan Turbo S Sport Turismo</v>
      </c>
      <c r="D4050" t="s">
        <v>134</v>
      </c>
      <c r="E4050" t="s">
        <v>1354</v>
      </c>
      <c r="F4050" t="s">
        <v>290</v>
      </c>
    </row>
    <row r="4051" spans="1:6">
      <c r="A4051" t="s">
        <v>4</v>
      </c>
      <c r="B4051" t="s">
        <v>99</v>
      </c>
      <c r="C4051" t="str">
        <f>_xlfn.XLOOKUP(B4051,'Cijena modela'!$B$2:$B$61,'Cijena modela'!$C$2:$C$61)</f>
        <v>Taycan Turbo S Sport Turismo</v>
      </c>
      <c r="D4051" t="s">
        <v>133</v>
      </c>
      <c r="E4051" t="s">
        <v>1355</v>
      </c>
      <c r="F4051" t="s">
        <v>1356</v>
      </c>
    </row>
    <row r="4052" spans="1:6">
      <c r="A4052" t="s">
        <v>4</v>
      </c>
      <c r="B4052" t="s">
        <v>99</v>
      </c>
      <c r="C4052" t="str">
        <f>_xlfn.XLOOKUP(B4052,'Cijena modela'!$B$2:$B$61,'Cijena modela'!$C$2:$C$61)</f>
        <v>Taycan Turbo S Sport Turismo</v>
      </c>
      <c r="D4052" t="s">
        <v>133</v>
      </c>
      <c r="E4052" t="s">
        <v>1357</v>
      </c>
      <c r="F4052" t="s">
        <v>1358</v>
      </c>
    </row>
    <row r="4053" spans="1:6">
      <c r="A4053" t="s">
        <v>4</v>
      </c>
      <c r="B4053" t="s">
        <v>99</v>
      </c>
      <c r="C4053" t="str">
        <f>_xlfn.XLOOKUP(B4053,'Cijena modela'!$B$2:$B$61,'Cijena modela'!$C$2:$C$61)</f>
        <v>Taycan Turbo S Sport Turismo</v>
      </c>
      <c r="D4053" t="s">
        <v>133</v>
      </c>
      <c r="E4053" t="s">
        <v>1359</v>
      </c>
      <c r="F4053" t="s">
        <v>1360</v>
      </c>
    </row>
    <row r="4054" spans="1:6">
      <c r="A4054" t="s">
        <v>4</v>
      </c>
      <c r="B4054" t="s">
        <v>99</v>
      </c>
      <c r="C4054" t="str">
        <f>_xlfn.XLOOKUP(B4054,'Cijena modela'!$B$2:$B$61,'Cijena modela'!$C$2:$C$61)</f>
        <v>Taycan Turbo S Sport Turismo</v>
      </c>
      <c r="D4054" t="s">
        <v>133</v>
      </c>
      <c r="E4054" t="s">
        <v>1361</v>
      </c>
      <c r="F4054" t="s">
        <v>1362</v>
      </c>
    </row>
    <row r="4055" spans="1:6">
      <c r="A4055" t="s">
        <v>4</v>
      </c>
      <c r="B4055" t="s">
        <v>99</v>
      </c>
      <c r="C4055" t="str">
        <f>_xlfn.XLOOKUP(B4055,'Cijena modela'!$B$2:$B$61,'Cijena modela'!$C$2:$C$61)</f>
        <v>Taycan Turbo S Sport Turismo</v>
      </c>
      <c r="D4055" t="s">
        <v>133</v>
      </c>
      <c r="E4055" t="s">
        <v>1363</v>
      </c>
      <c r="F4055" t="s">
        <v>1364</v>
      </c>
    </row>
    <row r="4056" spans="1:6">
      <c r="A4056" t="s">
        <v>4</v>
      </c>
      <c r="B4056" t="s">
        <v>99</v>
      </c>
      <c r="C4056" t="str">
        <f>_xlfn.XLOOKUP(B4056,'Cijena modela'!$B$2:$B$61,'Cijena modela'!$C$2:$C$61)</f>
        <v>Taycan Turbo S Sport Turismo</v>
      </c>
      <c r="D4056" t="s">
        <v>142</v>
      </c>
      <c r="E4056" t="s">
        <v>1365</v>
      </c>
      <c r="F4056" t="s">
        <v>486</v>
      </c>
    </row>
    <row r="4057" spans="1:6">
      <c r="A4057" t="s">
        <v>4</v>
      </c>
      <c r="B4057" t="s">
        <v>99</v>
      </c>
      <c r="C4057" t="str">
        <f>_xlfn.XLOOKUP(B4057,'Cijena modela'!$B$2:$B$61,'Cijena modela'!$C$2:$C$61)</f>
        <v>Taycan Turbo S Sport Turismo</v>
      </c>
      <c r="D4057" t="s">
        <v>134</v>
      </c>
      <c r="E4057" t="s">
        <v>1366</v>
      </c>
      <c r="F4057" t="s">
        <v>1367</v>
      </c>
    </row>
    <row r="4058" spans="1:6">
      <c r="A4058" t="s">
        <v>4</v>
      </c>
      <c r="B4058" t="s">
        <v>99</v>
      </c>
      <c r="C4058" t="str">
        <f>_xlfn.XLOOKUP(B4058,'Cijena modela'!$B$2:$B$61,'Cijena modela'!$C$2:$C$61)</f>
        <v>Taycan Turbo S Sport Turismo</v>
      </c>
      <c r="D4058" t="s">
        <v>142</v>
      </c>
      <c r="E4058" t="s">
        <v>1606</v>
      </c>
      <c r="F4058" t="s">
        <v>1607</v>
      </c>
    </row>
    <row r="4059" spans="1:6">
      <c r="A4059" t="s">
        <v>4</v>
      </c>
      <c r="B4059" t="s">
        <v>99</v>
      </c>
      <c r="C4059" t="str">
        <f>_xlfn.XLOOKUP(B4059,'Cijena modela'!$B$2:$B$61,'Cijena modela'!$C$2:$C$61)</f>
        <v>Taycan Turbo S Sport Turismo</v>
      </c>
      <c r="D4059" t="s">
        <v>154</v>
      </c>
      <c r="E4059" t="s">
        <v>1368</v>
      </c>
      <c r="F4059" t="s">
        <v>1369</v>
      </c>
    </row>
    <row r="4060" spans="1:6">
      <c r="A4060" t="s">
        <v>4</v>
      </c>
      <c r="B4060" t="s">
        <v>99</v>
      </c>
      <c r="C4060" t="str">
        <f>_xlfn.XLOOKUP(B4060,'Cijena modela'!$B$2:$B$61,'Cijena modela'!$C$2:$C$61)</f>
        <v>Taycan Turbo S Sport Turismo</v>
      </c>
      <c r="D4060" t="s">
        <v>146</v>
      </c>
      <c r="E4060" t="s">
        <v>1370</v>
      </c>
      <c r="F4060" t="s">
        <v>1371</v>
      </c>
    </row>
    <row r="4061" spans="1:6">
      <c r="A4061" t="s">
        <v>4</v>
      </c>
      <c r="B4061" t="s">
        <v>99</v>
      </c>
      <c r="C4061" t="str">
        <f>_xlfn.XLOOKUP(B4061,'Cijena modela'!$B$2:$B$61,'Cijena modela'!$C$2:$C$61)</f>
        <v>Taycan Turbo S Sport Turismo</v>
      </c>
      <c r="D4061" t="s">
        <v>146</v>
      </c>
      <c r="E4061" t="s">
        <v>1666</v>
      </c>
      <c r="F4061" t="s">
        <v>175</v>
      </c>
    </row>
    <row r="4062" spans="1:6">
      <c r="A4062" t="s">
        <v>4</v>
      </c>
      <c r="B4062" t="s">
        <v>99</v>
      </c>
      <c r="C4062" t="str">
        <f>_xlfn.XLOOKUP(B4062,'Cijena modela'!$B$2:$B$61,'Cijena modela'!$C$2:$C$61)</f>
        <v>Taycan Turbo S Sport Turismo</v>
      </c>
      <c r="D4062" t="s">
        <v>142</v>
      </c>
      <c r="E4062" t="s">
        <v>1608</v>
      </c>
      <c r="F4062" t="s">
        <v>1609</v>
      </c>
    </row>
    <row r="4063" spans="1:6">
      <c r="A4063" t="s">
        <v>4</v>
      </c>
      <c r="B4063" t="s">
        <v>99</v>
      </c>
      <c r="C4063" t="str">
        <f>_xlfn.XLOOKUP(B4063,'Cijena modela'!$B$2:$B$61,'Cijena modela'!$C$2:$C$61)</f>
        <v>Taycan Turbo S Sport Turismo</v>
      </c>
      <c r="D4063" t="s">
        <v>146</v>
      </c>
      <c r="E4063" t="s">
        <v>1629</v>
      </c>
      <c r="F4063" t="s">
        <v>1630</v>
      </c>
    </row>
    <row r="4064" spans="1:6">
      <c r="A4064" t="s">
        <v>4</v>
      </c>
      <c r="B4064" t="s">
        <v>99</v>
      </c>
      <c r="C4064" t="str">
        <f>_xlfn.XLOOKUP(B4064,'Cijena modela'!$B$2:$B$61,'Cijena modela'!$C$2:$C$61)</f>
        <v>Taycan Turbo S Sport Turismo</v>
      </c>
      <c r="D4064" t="s">
        <v>139</v>
      </c>
      <c r="E4064" t="s">
        <v>1375</v>
      </c>
      <c r="F4064" t="s">
        <v>1667</v>
      </c>
    </row>
    <row r="4065" spans="1:6">
      <c r="A4065" t="s">
        <v>4</v>
      </c>
      <c r="B4065" t="s">
        <v>99</v>
      </c>
      <c r="C4065" t="str">
        <f>_xlfn.XLOOKUP(B4065,'Cijena modela'!$B$2:$B$61,'Cijena modela'!$C$2:$C$61)</f>
        <v>Taycan Turbo S Sport Turismo</v>
      </c>
      <c r="D4065" t="s">
        <v>138</v>
      </c>
      <c r="E4065" t="s">
        <v>1378</v>
      </c>
      <c r="F4065" t="s">
        <v>1379</v>
      </c>
    </row>
    <row r="4066" spans="1:6">
      <c r="A4066" t="s">
        <v>4</v>
      </c>
      <c r="B4066" t="s">
        <v>99</v>
      </c>
      <c r="C4066" t="str">
        <f>_xlfn.XLOOKUP(B4066,'Cijena modela'!$B$2:$B$61,'Cijena modela'!$C$2:$C$61)</f>
        <v>Taycan Turbo S Sport Turismo</v>
      </c>
      <c r="D4066" t="s">
        <v>139</v>
      </c>
      <c r="E4066" t="s">
        <v>1380</v>
      </c>
      <c r="F4066" t="s">
        <v>295</v>
      </c>
    </row>
    <row r="4067" spans="1:6">
      <c r="A4067" t="s">
        <v>4</v>
      </c>
      <c r="B4067" t="s">
        <v>99</v>
      </c>
      <c r="C4067" t="str">
        <f>_xlfn.XLOOKUP(B4067,'Cijena modela'!$B$2:$B$61,'Cijena modela'!$C$2:$C$61)</f>
        <v>Taycan Turbo S Sport Turismo</v>
      </c>
      <c r="D4067" t="s">
        <v>146</v>
      </c>
      <c r="E4067" t="s">
        <v>1383</v>
      </c>
      <c r="F4067" t="s">
        <v>1384</v>
      </c>
    </row>
    <row r="4068" spans="1:6">
      <c r="A4068" t="s">
        <v>4</v>
      </c>
      <c r="B4068" t="s">
        <v>99</v>
      </c>
      <c r="C4068" t="str">
        <f>_xlfn.XLOOKUP(B4068,'Cijena modela'!$B$2:$B$61,'Cijena modela'!$C$2:$C$61)</f>
        <v>Taycan Turbo S Sport Turismo</v>
      </c>
      <c r="D4068" t="s">
        <v>131</v>
      </c>
      <c r="E4068" t="s">
        <v>1385</v>
      </c>
      <c r="F4068" t="s">
        <v>1386</v>
      </c>
    </row>
    <row r="4069" spans="1:6">
      <c r="A4069" t="s">
        <v>4</v>
      </c>
      <c r="B4069" t="s">
        <v>99</v>
      </c>
      <c r="C4069" t="str">
        <f>_xlfn.XLOOKUP(B4069,'Cijena modela'!$B$2:$B$61,'Cijena modela'!$C$2:$C$61)</f>
        <v>Taycan Turbo S Sport Turismo</v>
      </c>
      <c r="D4069" t="s">
        <v>139</v>
      </c>
      <c r="E4069" t="s">
        <v>1387</v>
      </c>
      <c r="F4069" t="s">
        <v>1668</v>
      </c>
    </row>
    <row r="4070" spans="1:6">
      <c r="A4070" t="s">
        <v>4</v>
      </c>
      <c r="B4070" t="s">
        <v>99</v>
      </c>
      <c r="C4070" t="str">
        <f>_xlfn.XLOOKUP(B4070,'Cijena modela'!$B$2:$B$61,'Cijena modela'!$C$2:$C$61)</f>
        <v>Taycan Turbo S Sport Turismo</v>
      </c>
      <c r="D4070" t="s">
        <v>146</v>
      </c>
      <c r="E4070" t="s">
        <v>1389</v>
      </c>
      <c r="F4070" t="s">
        <v>1390</v>
      </c>
    </row>
    <row r="4071" spans="1:6">
      <c r="A4071" t="s">
        <v>4</v>
      </c>
      <c r="B4071" t="s">
        <v>99</v>
      </c>
      <c r="C4071" t="str">
        <f>_xlfn.XLOOKUP(B4071,'Cijena modela'!$B$2:$B$61,'Cijena modela'!$C$2:$C$61)</f>
        <v>Taycan Turbo S Sport Turismo</v>
      </c>
      <c r="D4071" t="s">
        <v>146</v>
      </c>
      <c r="E4071" t="s">
        <v>1391</v>
      </c>
      <c r="F4071" t="s">
        <v>1392</v>
      </c>
    </row>
    <row r="4072" spans="1:6">
      <c r="A4072" t="s">
        <v>4</v>
      </c>
      <c r="B4072" t="s">
        <v>99</v>
      </c>
      <c r="C4072" t="str">
        <f>_xlfn.XLOOKUP(B4072,'Cijena modela'!$B$2:$B$61,'Cijena modela'!$C$2:$C$61)</f>
        <v>Taycan Turbo S Sport Turismo</v>
      </c>
      <c r="D4072" t="s">
        <v>146</v>
      </c>
      <c r="E4072" t="s">
        <v>1393</v>
      </c>
      <c r="F4072" t="s">
        <v>1394</v>
      </c>
    </row>
    <row r="4073" spans="1:6">
      <c r="A4073" t="s">
        <v>4</v>
      </c>
      <c r="B4073" t="s">
        <v>99</v>
      </c>
      <c r="C4073" t="str">
        <f>_xlfn.XLOOKUP(B4073,'Cijena modela'!$B$2:$B$61,'Cijena modela'!$C$2:$C$61)</f>
        <v>Taycan Turbo S Sport Turismo</v>
      </c>
      <c r="D4073" t="s">
        <v>131</v>
      </c>
      <c r="E4073" t="s">
        <v>1395</v>
      </c>
      <c r="F4073" t="s">
        <v>1396</v>
      </c>
    </row>
    <row r="4074" spans="1:6">
      <c r="A4074" t="s">
        <v>4</v>
      </c>
      <c r="B4074" t="s">
        <v>99</v>
      </c>
      <c r="C4074" t="str">
        <f>_xlfn.XLOOKUP(B4074,'Cijena modela'!$B$2:$B$61,'Cijena modela'!$C$2:$C$61)</f>
        <v>Taycan Turbo S Sport Turismo</v>
      </c>
      <c r="D4074" t="s">
        <v>149</v>
      </c>
      <c r="E4074" t="s">
        <v>1397</v>
      </c>
      <c r="F4074" t="s">
        <v>1398</v>
      </c>
    </row>
    <row r="4075" spans="1:6">
      <c r="A4075" t="s">
        <v>4</v>
      </c>
      <c r="B4075" t="s">
        <v>99</v>
      </c>
      <c r="C4075" t="str">
        <f>_xlfn.XLOOKUP(B4075,'Cijena modela'!$B$2:$B$61,'Cijena modela'!$C$2:$C$61)</f>
        <v>Taycan Turbo S Sport Turismo</v>
      </c>
      <c r="D4075" t="s">
        <v>149</v>
      </c>
      <c r="E4075" t="s">
        <v>1399</v>
      </c>
      <c r="F4075" t="s">
        <v>1400</v>
      </c>
    </row>
    <row r="4076" spans="1:6">
      <c r="A4076" t="s">
        <v>4</v>
      </c>
      <c r="B4076" t="s">
        <v>99</v>
      </c>
      <c r="C4076" t="str">
        <f>_xlfn.XLOOKUP(B4076,'Cijena modela'!$B$2:$B$61,'Cijena modela'!$C$2:$C$61)</f>
        <v>Taycan Turbo S Sport Turismo</v>
      </c>
      <c r="D4076" t="s">
        <v>139</v>
      </c>
      <c r="E4076" t="s">
        <v>1403</v>
      </c>
      <c r="F4076" t="s">
        <v>1404</v>
      </c>
    </row>
    <row r="4077" spans="1:6">
      <c r="A4077" t="s">
        <v>4</v>
      </c>
      <c r="B4077" t="s">
        <v>99</v>
      </c>
      <c r="C4077" t="str">
        <f>_xlfn.XLOOKUP(B4077,'Cijena modela'!$B$2:$B$61,'Cijena modela'!$C$2:$C$61)</f>
        <v>Taycan Turbo S Sport Turismo</v>
      </c>
      <c r="D4077" t="s">
        <v>131</v>
      </c>
      <c r="E4077" t="s">
        <v>1405</v>
      </c>
      <c r="F4077" t="s">
        <v>1406</v>
      </c>
    </row>
    <row r="4078" spans="1:6">
      <c r="A4078" t="s">
        <v>4</v>
      </c>
      <c r="B4078" t="s">
        <v>99</v>
      </c>
      <c r="C4078" t="str">
        <f>_xlfn.XLOOKUP(B4078,'Cijena modela'!$B$2:$B$61,'Cijena modela'!$C$2:$C$61)</f>
        <v>Taycan Turbo S Sport Turismo</v>
      </c>
      <c r="D4078" t="s">
        <v>146</v>
      </c>
      <c r="E4078" t="s">
        <v>1411</v>
      </c>
      <c r="F4078" t="s">
        <v>1412</v>
      </c>
    </row>
    <row r="4079" spans="1:6">
      <c r="A4079" t="s">
        <v>4</v>
      </c>
      <c r="B4079" t="s">
        <v>99</v>
      </c>
      <c r="C4079" t="str">
        <f>_xlfn.XLOOKUP(B4079,'Cijena modela'!$B$2:$B$61,'Cijena modela'!$C$2:$C$61)</f>
        <v>Taycan Turbo S Sport Turismo</v>
      </c>
      <c r="D4079" t="s">
        <v>136</v>
      </c>
      <c r="E4079" t="s">
        <v>1415</v>
      </c>
      <c r="F4079" t="s">
        <v>1416</v>
      </c>
    </row>
    <row r="4080" spans="1:6">
      <c r="A4080" t="s">
        <v>4</v>
      </c>
      <c r="B4080" t="s">
        <v>99</v>
      </c>
      <c r="C4080" t="str">
        <f>_xlfn.XLOOKUP(B4080,'Cijena modela'!$B$2:$B$61,'Cijena modela'!$C$2:$C$61)</f>
        <v>Taycan Turbo S Sport Turismo</v>
      </c>
      <c r="D4080" t="s">
        <v>149</v>
      </c>
      <c r="E4080" t="s">
        <v>1701</v>
      </c>
      <c r="F4080" t="s">
        <v>1702</v>
      </c>
    </row>
    <row r="4081" spans="1:6">
      <c r="A4081" t="s">
        <v>4</v>
      </c>
      <c r="B4081" t="s">
        <v>99</v>
      </c>
      <c r="C4081" t="str">
        <f>_xlfn.XLOOKUP(B4081,'Cijena modela'!$B$2:$B$61,'Cijena modela'!$C$2:$C$61)</f>
        <v>Taycan Turbo S Sport Turismo</v>
      </c>
      <c r="D4081" t="s">
        <v>140</v>
      </c>
      <c r="E4081" t="s">
        <v>1417</v>
      </c>
      <c r="F4081" t="s">
        <v>1418</v>
      </c>
    </row>
    <row r="4082" spans="1:6">
      <c r="A4082" t="s">
        <v>4</v>
      </c>
      <c r="B4082" t="s">
        <v>99</v>
      </c>
      <c r="C4082" t="str">
        <f>_xlfn.XLOOKUP(B4082,'Cijena modela'!$B$2:$B$61,'Cijena modela'!$C$2:$C$61)</f>
        <v>Taycan Turbo S Sport Turismo</v>
      </c>
      <c r="D4082" t="s">
        <v>140</v>
      </c>
      <c r="E4082" t="s">
        <v>1419</v>
      </c>
      <c r="F4082" t="s">
        <v>1420</v>
      </c>
    </row>
    <row r="4083" spans="1:6">
      <c r="A4083" t="s">
        <v>4</v>
      </c>
      <c r="B4083" t="s">
        <v>99</v>
      </c>
      <c r="C4083" t="str">
        <f>_xlfn.XLOOKUP(B4083,'Cijena modela'!$B$2:$B$61,'Cijena modela'!$C$2:$C$61)</f>
        <v>Taycan Turbo S Sport Turismo</v>
      </c>
      <c r="D4083" t="s">
        <v>140</v>
      </c>
      <c r="E4083" t="s">
        <v>1421</v>
      </c>
      <c r="F4083" t="s">
        <v>1422</v>
      </c>
    </row>
    <row r="4084" spans="1:6">
      <c r="A4084" t="s">
        <v>4</v>
      </c>
      <c r="B4084" t="s">
        <v>99</v>
      </c>
      <c r="C4084" t="str">
        <f>_xlfn.XLOOKUP(B4084,'Cijena modela'!$B$2:$B$61,'Cijena modela'!$C$2:$C$61)</f>
        <v>Taycan Turbo S Sport Turismo</v>
      </c>
      <c r="D4084" t="s">
        <v>131</v>
      </c>
      <c r="E4084" t="s">
        <v>1423</v>
      </c>
      <c r="F4084" t="s">
        <v>1424</v>
      </c>
    </row>
    <row r="4085" spans="1:6">
      <c r="A4085" t="s">
        <v>4</v>
      </c>
      <c r="B4085" t="s">
        <v>99</v>
      </c>
      <c r="C4085" t="str">
        <f>_xlfn.XLOOKUP(B4085,'Cijena modela'!$B$2:$B$61,'Cijena modela'!$C$2:$C$61)</f>
        <v>Taycan Turbo S Sport Turismo</v>
      </c>
      <c r="D4085" t="s">
        <v>136</v>
      </c>
      <c r="E4085" t="s">
        <v>1634</v>
      </c>
      <c r="F4085" t="s">
        <v>175</v>
      </c>
    </row>
    <row r="4086" spans="1:6">
      <c r="A4086" t="s">
        <v>4</v>
      </c>
      <c r="B4086" t="s">
        <v>99</v>
      </c>
      <c r="C4086" t="str">
        <f>_xlfn.XLOOKUP(B4086,'Cijena modela'!$B$2:$B$61,'Cijena modela'!$C$2:$C$61)</f>
        <v>Taycan Turbo S Sport Turismo</v>
      </c>
      <c r="D4086" t="s">
        <v>147</v>
      </c>
      <c r="E4086" t="s">
        <v>1433</v>
      </c>
      <c r="F4086" t="s">
        <v>1434</v>
      </c>
    </row>
    <row r="4087" spans="1:6">
      <c r="A4087" t="s">
        <v>4</v>
      </c>
      <c r="B4087" t="s">
        <v>99</v>
      </c>
      <c r="C4087" t="str">
        <f>_xlfn.XLOOKUP(B4087,'Cijena modela'!$B$2:$B$61,'Cijena modela'!$C$2:$C$61)</f>
        <v>Taycan Turbo S Sport Turismo</v>
      </c>
      <c r="D4087" t="s">
        <v>140</v>
      </c>
      <c r="E4087" t="s">
        <v>1703</v>
      </c>
      <c r="F4087" t="s">
        <v>1704</v>
      </c>
    </row>
    <row r="4088" spans="1:6">
      <c r="A4088" t="s">
        <v>4</v>
      </c>
      <c r="B4088" t="s">
        <v>99</v>
      </c>
      <c r="C4088" t="str">
        <f>_xlfn.XLOOKUP(B4088,'Cijena modela'!$B$2:$B$61,'Cijena modela'!$C$2:$C$61)</f>
        <v>Taycan Turbo S Sport Turismo</v>
      </c>
      <c r="D4088" t="s">
        <v>140</v>
      </c>
      <c r="E4088" t="s">
        <v>1705</v>
      </c>
      <c r="F4088" t="s">
        <v>1706</v>
      </c>
    </row>
    <row r="4089" spans="1:6">
      <c r="A4089" t="s">
        <v>4</v>
      </c>
      <c r="B4089" t="s">
        <v>99</v>
      </c>
      <c r="C4089" t="str">
        <f>_xlfn.XLOOKUP(B4089,'Cijena modela'!$B$2:$B$61,'Cijena modela'!$C$2:$C$61)</f>
        <v>Taycan Turbo S Sport Turismo</v>
      </c>
      <c r="D4089" t="s">
        <v>149</v>
      </c>
      <c r="E4089" t="s">
        <v>1435</v>
      </c>
      <c r="F4089" t="s">
        <v>1436</v>
      </c>
    </row>
    <row r="4090" spans="1:6">
      <c r="A4090" t="s">
        <v>4</v>
      </c>
      <c r="B4090" t="s">
        <v>99</v>
      </c>
      <c r="C4090" t="str">
        <f>_xlfn.XLOOKUP(B4090,'Cijena modela'!$B$2:$B$61,'Cijena modela'!$C$2:$C$61)</f>
        <v>Taycan Turbo S Sport Turismo</v>
      </c>
      <c r="D4090" t="s">
        <v>136</v>
      </c>
      <c r="E4090" t="s">
        <v>1438</v>
      </c>
      <c r="F4090" t="s">
        <v>333</v>
      </c>
    </row>
    <row r="4091" spans="1:6">
      <c r="A4091" t="s">
        <v>4</v>
      </c>
      <c r="B4091" t="s">
        <v>99</v>
      </c>
      <c r="C4091" t="str">
        <f>_xlfn.XLOOKUP(B4091,'Cijena modela'!$B$2:$B$61,'Cijena modela'!$C$2:$C$61)</f>
        <v>Taycan Turbo S Sport Turismo</v>
      </c>
      <c r="D4091" t="s">
        <v>136</v>
      </c>
      <c r="E4091" t="s">
        <v>1439</v>
      </c>
      <c r="F4091" t="s">
        <v>1440</v>
      </c>
    </row>
    <row r="4092" spans="1:6">
      <c r="A4092" t="s">
        <v>4</v>
      </c>
      <c r="B4092" t="s">
        <v>99</v>
      </c>
      <c r="C4092" t="str">
        <f>_xlfn.XLOOKUP(B4092,'Cijena modela'!$B$2:$B$61,'Cijena modela'!$C$2:$C$61)</f>
        <v>Taycan Turbo S Sport Turismo</v>
      </c>
      <c r="D4092" t="s">
        <v>136</v>
      </c>
      <c r="E4092" t="s">
        <v>1441</v>
      </c>
      <c r="F4092" t="s">
        <v>1442</v>
      </c>
    </row>
    <row r="4093" spans="1:6">
      <c r="A4093" t="s">
        <v>4</v>
      </c>
      <c r="B4093" t="s">
        <v>99</v>
      </c>
      <c r="C4093" t="str">
        <f>_xlfn.XLOOKUP(B4093,'Cijena modela'!$B$2:$B$61,'Cijena modela'!$C$2:$C$61)</f>
        <v>Taycan Turbo S Sport Turismo</v>
      </c>
      <c r="D4093" t="s">
        <v>149</v>
      </c>
      <c r="E4093" t="s">
        <v>1443</v>
      </c>
      <c r="F4093" t="s">
        <v>1444</v>
      </c>
    </row>
    <row r="4094" spans="1:6">
      <c r="A4094" t="s">
        <v>4</v>
      </c>
      <c r="B4094" t="s">
        <v>99</v>
      </c>
      <c r="C4094" t="str">
        <f>_xlfn.XLOOKUP(B4094,'Cijena modela'!$B$2:$B$61,'Cijena modela'!$C$2:$C$61)</f>
        <v>Taycan Turbo S Sport Turismo</v>
      </c>
      <c r="D4094" t="s">
        <v>143</v>
      </c>
      <c r="E4094" t="s">
        <v>1445</v>
      </c>
      <c r="F4094" t="s">
        <v>1446</v>
      </c>
    </row>
    <row r="4095" spans="1:6">
      <c r="A4095" t="s">
        <v>4</v>
      </c>
      <c r="B4095" t="s">
        <v>99</v>
      </c>
      <c r="C4095" t="str">
        <f>_xlfn.XLOOKUP(B4095,'Cijena modela'!$B$2:$B$61,'Cijena modela'!$C$2:$C$61)</f>
        <v>Taycan Turbo S Sport Turismo</v>
      </c>
      <c r="D4095" t="s">
        <v>131</v>
      </c>
      <c r="E4095" t="s">
        <v>1447</v>
      </c>
      <c r="F4095" t="s">
        <v>1448</v>
      </c>
    </row>
    <row r="4096" spans="1:6">
      <c r="A4096" t="s">
        <v>4</v>
      </c>
      <c r="B4096" t="s">
        <v>99</v>
      </c>
      <c r="C4096" t="str">
        <f>_xlfn.XLOOKUP(B4096,'Cijena modela'!$B$2:$B$61,'Cijena modela'!$C$2:$C$61)</f>
        <v>Taycan Turbo S Sport Turismo</v>
      </c>
      <c r="D4096" t="s">
        <v>143</v>
      </c>
      <c r="E4096" t="s">
        <v>1451</v>
      </c>
      <c r="F4096" t="s">
        <v>1452</v>
      </c>
    </row>
    <row r="4097" spans="1:6">
      <c r="A4097" t="s">
        <v>4</v>
      </c>
      <c r="B4097" t="s">
        <v>99</v>
      </c>
      <c r="C4097" t="str">
        <f>_xlfn.XLOOKUP(B4097,'Cijena modela'!$B$2:$B$61,'Cijena modela'!$C$2:$C$61)</f>
        <v>Taycan Turbo S Sport Turismo</v>
      </c>
      <c r="D4097" t="s">
        <v>147</v>
      </c>
      <c r="E4097" t="s">
        <v>1453</v>
      </c>
      <c r="F4097" t="s">
        <v>1454</v>
      </c>
    </row>
    <row r="4098" spans="1:6">
      <c r="A4098" t="s">
        <v>4</v>
      </c>
      <c r="B4098" t="s">
        <v>99</v>
      </c>
      <c r="C4098" t="str">
        <f>_xlfn.XLOOKUP(B4098,'Cijena modela'!$B$2:$B$61,'Cijena modela'!$C$2:$C$61)</f>
        <v>Taycan Turbo S Sport Turismo</v>
      </c>
      <c r="D4098" t="s">
        <v>147</v>
      </c>
      <c r="E4098" t="s">
        <v>1455</v>
      </c>
      <c r="F4098" t="s">
        <v>236</v>
      </c>
    </row>
    <row r="4099" spans="1:6">
      <c r="A4099" t="s">
        <v>4</v>
      </c>
      <c r="B4099" t="s">
        <v>99</v>
      </c>
      <c r="C4099" t="str">
        <f>_xlfn.XLOOKUP(B4099,'Cijena modela'!$B$2:$B$61,'Cijena modela'!$C$2:$C$61)</f>
        <v>Taycan Turbo S Sport Turismo</v>
      </c>
      <c r="D4099" t="s">
        <v>147</v>
      </c>
      <c r="E4099" t="s">
        <v>1456</v>
      </c>
      <c r="F4099" t="s">
        <v>1457</v>
      </c>
    </row>
    <row r="4100" spans="1:6">
      <c r="A4100" t="s">
        <v>4</v>
      </c>
      <c r="B4100" t="s">
        <v>99</v>
      </c>
      <c r="C4100" t="str">
        <f>_xlfn.XLOOKUP(B4100,'Cijena modela'!$B$2:$B$61,'Cijena modela'!$C$2:$C$61)</f>
        <v>Taycan Turbo S Sport Turismo</v>
      </c>
      <c r="D4100" t="s">
        <v>132</v>
      </c>
      <c r="E4100" t="s">
        <v>1458</v>
      </c>
      <c r="F4100" t="s">
        <v>1459</v>
      </c>
    </row>
    <row r="4101" spans="1:6">
      <c r="A4101" t="s">
        <v>4</v>
      </c>
      <c r="B4101" t="s">
        <v>99</v>
      </c>
      <c r="C4101" t="str">
        <f>_xlfn.XLOOKUP(B4101,'Cijena modela'!$B$2:$B$61,'Cijena modela'!$C$2:$C$61)</f>
        <v>Taycan Turbo S Sport Turismo</v>
      </c>
      <c r="D4101" t="s">
        <v>132</v>
      </c>
      <c r="E4101" t="s">
        <v>1466</v>
      </c>
      <c r="F4101" t="s">
        <v>1467</v>
      </c>
    </row>
    <row r="4102" spans="1:6">
      <c r="A4102" t="s">
        <v>4</v>
      </c>
      <c r="B4102" t="s">
        <v>99</v>
      </c>
      <c r="C4102" t="str">
        <f>_xlfn.XLOOKUP(B4102,'Cijena modela'!$B$2:$B$61,'Cijena modela'!$C$2:$C$61)</f>
        <v>Taycan Turbo S Sport Turismo</v>
      </c>
      <c r="D4102" t="s">
        <v>132</v>
      </c>
      <c r="E4102" t="s">
        <v>1468</v>
      </c>
      <c r="F4102" t="s">
        <v>1469</v>
      </c>
    </row>
    <row r="4103" spans="1:6">
      <c r="A4103" t="s">
        <v>4</v>
      </c>
      <c r="B4103" t="s">
        <v>99</v>
      </c>
      <c r="C4103" t="str">
        <f>_xlfn.XLOOKUP(B4103,'Cijena modela'!$B$2:$B$61,'Cijena modela'!$C$2:$C$61)</f>
        <v>Taycan Turbo S Sport Turismo</v>
      </c>
      <c r="D4103" t="s">
        <v>144</v>
      </c>
      <c r="E4103" t="s">
        <v>1470</v>
      </c>
      <c r="F4103" t="s">
        <v>1471</v>
      </c>
    </row>
    <row r="4104" spans="1:6">
      <c r="A4104" t="s">
        <v>4</v>
      </c>
      <c r="B4104" t="s">
        <v>99</v>
      </c>
      <c r="C4104" t="str">
        <f>_xlfn.XLOOKUP(B4104,'Cijena modela'!$B$2:$B$61,'Cijena modela'!$C$2:$C$61)</f>
        <v>Taycan Turbo S Sport Turismo</v>
      </c>
      <c r="D4104" t="s">
        <v>136</v>
      </c>
      <c r="E4104" t="s">
        <v>1472</v>
      </c>
      <c r="F4104" t="s">
        <v>1473</v>
      </c>
    </row>
    <row r="4105" spans="1:6">
      <c r="A4105" t="s">
        <v>4</v>
      </c>
      <c r="B4105" t="s">
        <v>99</v>
      </c>
      <c r="C4105" t="str">
        <f>_xlfn.XLOOKUP(B4105,'Cijena modela'!$B$2:$B$61,'Cijena modela'!$C$2:$C$61)</f>
        <v>Taycan Turbo S Sport Turismo</v>
      </c>
      <c r="D4105" t="s">
        <v>144</v>
      </c>
      <c r="E4105" t="s">
        <v>1474</v>
      </c>
      <c r="F4105" t="s">
        <v>1475</v>
      </c>
    </row>
    <row r="4106" spans="1:6">
      <c r="A4106" t="s">
        <v>4</v>
      </c>
      <c r="B4106" t="s">
        <v>99</v>
      </c>
      <c r="C4106" t="str">
        <f>_xlfn.XLOOKUP(B4106,'Cijena modela'!$B$2:$B$61,'Cijena modela'!$C$2:$C$61)</f>
        <v>Taycan Turbo S Sport Turismo</v>
      </c>
      <c r="D4106" t="s">
        <v>144</v>
      </c>
      <c r="E4106" t="s">
        <v>1476</v>
      </c>
      <c r="F4106" t="s">
        <v>1477</v>
      </c>
    </row>
    <row r="4107" spans="1:6">
      <c r="A4107" t="s">
        <v>4</v>
      </c>
      <c r="B4107" t="s">
        <v>99</v>
      </c>
      <c r="C4107" t="str">
        <f>_xlfn.XLOOKUP(B4107,'Cijena modela'!$B$2:$B$61,'Cijena modela'!$C$2:$C$61)</f>
        <v>Taycan Turbo S Sport Turismo</v>
      </c>
      <c r="D4107" t="s">
        <v>144</v>
      </c>
      <c r="E4107" t="s">
        <v>1478</v>
      </c>
      <c r="F4107" t="s">
        <v>1479</v>
      </c>
    </row>
    <row r="4108" spans="1:6">
      <c r="A4108" t="s">
        <v>4</v>
      </c>
      <c r="B4108" t="s">
        <v>99</v>
      </c>
      <c r="C4108" t="str">
        <f>_xlfn.XLOOKUP(B4108,'Cijena modela'!$B$2:$B$61,'Cijena modela'!$C$2:$C$61)</f>
        <v>Taycan Turbo S Sport Turismo</v>
      </c>
      <c r="D4108" t="s">
        <v>147</v>
      </c>
      <c r="E4108" t="s">
        <v>1480</v>
      </c>
      <c r="F4108" t="s">
        <v>1481</v>
      </c>
    </row>
    <row r="4109" spans="1:6">
      <c r="A4109" t="s">
        <v>4</v>
      </c>
      <c r="B4109" t="s">
        <v>99</v>
      </c>
      <c r="C4109" t="str">
        <f>_xlfn.XLOOKUP(B4109,'Cijena modela'!$B$2:$B$61,'Cijena modela'!$C$2:$C$61)</f>
        <v>Taycan Turbo S Sport Turismo</v>
      </c>
      <c r="D4109" t="s">
        <v>147</v>
      </c>
      <c r="E4109" t="s">
        <v>1482</v>
      </c>
      <c r="F4109" t="s">
        <v>1483</v>
      </c>
    </row>
    <row r="4110" spans="1:6">
      <c r="A4110" t="s">
        <v>4</v>
      </c>
      <c r="B4110" t="s">
        <v>99</v>
      </c>
      <c r="C4110" t="str">
        <f>_xlfn.XLOOKUP(B4110,'Cijena modela'!$B$2:$B$61,'Cijena modela'!$C$2:$C$61)</f>
        <v>Taycan Turbo S Sport Turismo</v>
      </c>
      <c r="D4110" t="s">
        <v>145</v>
      </c>
      <c r="E4110" t="s">
        <v>1484</v>
      </c>
      <c r="F4110" t="s">
        <v>1485</v>
      </c>
    </row>
    <row r="4111" spans="1:6">
      <c r="A4111" t="s">
        <v>4</v>
      </c>
      <c r="B4111" t="s">
        <v>99</v>
      </c>
      <c r="C4111" t="str">
        <f>_xlfn.XLOOKUP(B4111,'Cijena modela'!$B$2:$B$61,'Cijena modela'!$C$2:$C$61)</f>
        <v>Taycan Turbo S Sport Turismo</v>
      </c>
      <c r="D4111" t="s">
        <v>171</v>
      </c>
      <c r="E4111" t="s">
        <v>1486</v>
      </c>
      <c r="F4111" t="s">
        <v>1487</v>
      </c>
    </row>
    <row r="4112" spans="1:6">
      <c r="A4112" t="s">
        <v>4</v>
      </c>
      <c r="B4112" t="s">
        <v>99</v>
      </c>
      <c r="C4112" t="str">
        <f>_xlfn.XLOOKUP(B4112,'Cijena modela'!$B$2:$B$61,'Cijena modela'!$C$2:$C$61)</f>
        <v>Taycan Turbo S Sport Turismo</v>
      </c>
      <c r="D4112" t="s">
        <v>137</v>
      </c>
      <c r="E4112" t="s">
        <v>1488</v>
      </c>
      <c r="F4112" t="s">
        <v>1489</v>
      </c>
    </row>
    <row r="4113" spans="1:6">
      <c r="A4113" t="s">
        <v>4</v>
      </c>
      <c r="B4113" t="s">
        <v>99</v>
      </c>
      <c r="C4113" t="str">
        <f>_xlfn.XLOOKUP(B4113,'Cijena modela'!$B$2:$B$61,'Cijena modela'!$C$2:$C$61)</f>
        <v>Taycan Turbo S Sport Turismo</v>
      </c>
      <c r="D4113" t="s">
        <v>155</v>
      </c>
      <c r="E4113" t="s">
        <v>1490</v>
      </c>
      <c r="F4113" t="s">
        <v>170</v>
      </c>
    </row>
    <row r="4114" spans="1:6">
      <c r="A4114" t="s">
        <v>4</v>
      </c>
      <c r="B4114" t="s">
        <v>99</v>
      </c>
      <c r="C4114" t="str">
        <f>_xlfn.XLOOKUP(B4114,'Cijena modela'!$B$2:$B$61,'Cijena modela'!$C$2:$C$61)</f>
        <v>Taycan Turbo S Sport Turismo</v>
      </c>
      <c r="D4114" t="s">
        <v>147</v>
      </c>
      <c r="E4114" t="s">
        <v>1491</v>
      </c>
      <c r="F4114" t="s">
        <v>1492</v>
      </c>
    </row>
    <row r="4115" spans="1:6">
      <c r="A4115" t="s">
        <v>4</v>
      </c>
      <c r="B4115" t="s">
        <v>99</v>
      </c>
      <c r="C4115" t="str">
        <f>_xlfn.XLOOKUP(B4115,'Cijena modela'!$B$2:$B$61,'Cijena modela'!$C$2:$C$61)</f>
        <v>Taycan Turbo S Sport Turismo</v>
      </c>
      <c r="D4115" t="s">
        <v>147</v>
      </c>
      <c r="E4115" t="s">
        <v>1493</v>
      </c>
      <c r="F4115" t="s">
        <v>1494</v>
      </c>
    </row>
    <row r="4116" spans="1:6">
      <c r="A4116" t="s">
        <v>4</v>
      </c>
      <c r="B4116" t="s">
        <v>99</v>
      </c>
      <c r="C4116" t="str">
        <f>_xlfn.XLOOKUP(B4116,'Cijena modela'!$B$2:$B$61,'Cijena modela'!$C$2:$C$61)</f>
        <v>Taycan Turbo S Sport Turismo</v>
      </c>
      <c r="D4116" t="s">
        <v>147</v>
      </c>
      <c r="E4116" t="s">
        <v>1495</v>
      </c>
      <c r="F4116" t="s">
        <v>1496</v>
      </c>
    </row>
    <row r="4117" spans="1:6">
      <c r="A4117" t="s">
        <v>4</v>
      </c>
      <c r="B4117" t="s">
        <v>99</v>
      </c>
      <c r="C4117" t="str">
        <f>_xlfn.XLOOKUP(B4117,'Cijena modela'!$B$2:$B$61,'Cijena modela'!$C$2:$C$61)</f>
        <v>Taycan Turbo S Sport Turismo</v>
      </c>
      <c r="D4117" t="s">
        <v>139</v>
      </c>
      <c r="E4117" t="s">
        <v>1499</v>
      </c>
      <c r="F4117" t="s">
        <v>1500</v>
      </c>
    </row>
    <row r="4118" spans="1:6">
      <c r="A4118" t="s">
        <v>4</v>
      </c>
      <c r="B4118" t="s">
        <v>99</v>
      </c>
      <c r="C4118" t="str">
        <f>_xlfn.XLOOKUP(B4118,'Cijena modela'!$B$2:$B$61,'Cijena modela'!$C$2:$C$61)</f>
        <v>Taycan Turbo S Sport Turismo</v>
      </c>
      <c r="D4118" t="s">
        <v>139</v>
      </c>
      <c r="E4118" t="s">
        <v>1501</v>
      </c>
      <c r="F4118" t="s">
        <v>1502</v>
      </c>
    </row>
    <row r="4119" spans="1:6">
      <c r="A4119" t="s">
        <v>4</v>
      </c>
      <c r="B4119" t="s">
        <v>99</v>
      </c>
      <c r="C4119" t="str">
        <f>_xlfn.XLOOKUP(B4119,'Cijena modela'!$B$2:$B$61,'Cijena modela'!$C$2:$C$61)</f>
        <v>Taycan Turbo S Sport Turismo</v>
      </c>
      <c r="D4119" t="s">
        <v>139</v>
      </c>
      <c r="E4119" t="s">
        <v>1503</v>
      </c>
      <c r="F4119" t="s">
        <v>1504</v>
      </c>
    </row>
    <row r="4120" spans="1:6">
      <c r="A4120" t="s">
        <v>4</v>
      </c>
      <c r="B4120" t="s">
        <v>99</v>
      </c>
      <c r="C4120" t="str">
        <f>_xlfn.XLOOKUP(B4120,'Cijena modela'!$B$2:$B$61,'Cijena modela'!$C$2:$C$61)</f>
        <v>Taycan Turbo S Sport Turismo</v>
      </c>
      <c r="D4120" t="s">
        <v>155</v>
      </c>
      <c r="E4120" t="s">
        <v>1505</v>
      </c>
      <c r="F4120" t="s">
        <v>1506</v>
      </c>
    </row>
    <row r="4121" spans="1:6">
      <c r="A4121" t="s">
        <v>4</v>
      </c>
      <c r="B4121" t="s">
        <v>99</v>
      </c>
      <c r="C4121" t="str">
        <f>_xlfn.XLOOKUP(B4121,'Cijena modela'!$B$2:$B$61,'Cijena modela'!$C$2:$C$61)</f>
        <v>Taycan Turbo S Sport Turismo</v>
      </c>
      <c r="D4121" t="s">
        <v>134</v>
      </c>
      <c r="E4121" t="s">
        <v>1507</v>
      </c>
      <c r="F4121" t="s">
        <v>1508</v>
      </c>
    </row>
    <row r="4122" spans="1:6">
      <c r="A4122" t="s">
        <v>4</v>
      </c>
      <c r="B4122" t="s">
        <v>99</v>
      </c>
      <c r="C4122" t="str">
        <f>_xlfn.XLOOKUP(B4122,'Cijena modela'!$B$2:$B$61,'Cijena modela'!$C$2:$C$61)</f>
        <v>Taycan Turbo S Sport Turismo</v>
      </c>
      <c r="D4122" t="s">
        <v>148</v>
      </c>
      <c r="E4122" t="s">
        <v>1509</v>
      </c>
      <c r="F4122" t="s">
        <v>1510</v>
      </c>
    </row>
    <row r="4123" spans="1:6">
      <c r="A4123" t="s">
        <v>4</v>
      </c>
      <c r="B4123" t="s">
        <v>99</v>
      </c>
      <c r="C4123" t="str">
        <f>_xlfn.XLOOKUP(B4123,'Cijena modela'!$B$2:$B$61,'Cijena modela'!$C$2:$C$61)</f>
        <v>Taycan Turbo S Sport Turismo</v>
      </c>
      <c r="D4123" t="s">
        <v>139</v>
      </c>
      <c r="E4123" t="s">
        <v>1511</v>
      </c>
      <c r="F4123" t="s">
        <v>1512</v>
      </c>
    </row>
    <row r="4124" spans="1:6">
      <c r="A4124" t="s">
        <v>4</v>
      </c>
      <c r="B4124" t="s">
        <v>99</v>
      </c>
      <c r="C4124" t="str">
        <f>_xlfn.XLOOKUP(B4124,'Cijena modela'!$B$2:$B$61,'Cijena modela'!$C$2:$C$61)</f>
        <v>Taycan Turbo S Sport Turismo</v>
      </c>
      <c r="D4124" t="s">
        <v>139</v>
      </c>
      <c r="E4124" t="s">
        <v>1513</v>
      </c>
      <c r="F4124" t="s">
        <v>1514</v>
      </c>
    </row>
    <row r="4125" spans="1:6">
      <c r="A4125" t="s">
        <v>4</v>
      </c>
      <c r="B4125" t="s">
        <v>99</v>
      </c>
      <c r="C4125" t="str">
        <f>_xlfn.XLOOKUP(B4125,'Cijena modela'!$B$2:$B$61,'Cijena modela'!$C$2:$C$61)</f>
        <v>Taycan Turbo S Sport Turismo</v>
      </c>
      <c r="D4125" t="s">
        <v>147</v>
      </c>
      <c r="E4125" t="s">
        <v>1515</v>
      </c>
      <c r="F4125" t="s">
        <v>1516</v>
      </c>
    </row>
    <row r="4126" spans="1:6">
      <c r="A4126" t="s">
        <v>4</v>
      </c>
      <c r="B4126" t="s">
        <v>99</v>
      </c>
      <c r="C4126" t="str">
        <f>_xlfn.XLOOKUP(B4126,'Cijena modela'!$B$2:$B$61,'Cijena modela'!$C$2:$C$61)</f>
        <v>Taycan Turbo S Sport Turismo</v>
      </c>
      <c r="D4126" t="s">
        <v>144</v>
      </c>
      <c r="E4126" t="s">
        <v>1519</v>
      </c>
      <c r="F4126" t="s">
        <v>1520</v>
      </c>
    </row>
    <row r="4127" spans="1:6">
      <c r="A4127" t="s">
        <v>4</v>
      </c>
      <c r="B4127" t="s">
        <v>99</v>
      </c>
      <c r="C4127" t="str">
        <f>_xlfn.XLOOKUP(B4127,'Cijena modela'!$B$2:$B$61,'Cijena modela'!$C$2:$C$61)</f>
        <v>Taycan Turbo S Sport Turismo</v>
      </c>
      <c r="D4127" t="s">
        <v>144</v>
      </c>
      <c r="E4127" t="s">
        <v>1521</v>
      </c>
      <c r="F4127" t="s">
        <v>1522</v>
      </c>
    </row>
    <row r="4128" spans="1:6">
      <c r="A4128" t="s">
        <v>4</v>
      </c>
      <c r="B4128" t="s">
        <v>99</v>
      </c>
      <c r="C4128" t="str">
        <f>_xlfn.XLOOKUP(B4128,'Cijena modela'!$B$2:$B$61,'Cijena modela'!$C$2:$C$61)</f>
        <v>Taycan Turbo S Sport Turismo</v>
      </c>
      <c r="D4128" t="s">
        <v>144</v>
      </c>
      <c r="E4128" t="s">
        <v>1523</v>
      </c>
      <c r="F4128" t="s">
        <v>1524</v>
      </c>
    </row>
    <row r="4129" spans="1:6">
      <c r="A4129" t="s">
        <v>4</v>
      </c>
      <c r="B4129" t="s">
        <v>99</v>
      </c>
      <c r="C4129" t="str">
        <f>_xlfn.XLOOKUP(B4129,'Cijena modela'!$B$2:$B$61,'Cijena modela'!$C$2:$C$61)</f>
        <v>Taycan Turbo S Sport Turismo</v>
      </c>
      <c r="D4129" t="s">
        <v>143</v>
      </c>
      <c r="E4129" t="s">
        <v>1525</v>
      </c>
      <c r="F4129" t="s">
        <v>1526</v>
      </c>
    </row>
    <row r="4130" spans="1:6">
      <c r="A4130" t="s">
        <v>4</v>
      </c>
      <c r="B4130" t="s">
        <v>99</v>
      </c>
      <c r="C4130" t="str">
        <f>_xlfn.XLOOKUP(B4130,'Cijena modela'!$B$2:$B$61,'Cijena modela'!$C$2:$C$61)</f>
        <v>Taycan Turbo S Sport Turismo</v>
      </c>
      <c r="D4130" t="s">
        <v>143</v>
      </c>
      <c r="E4130" t="s">
        <v>1527</v>
      </c>
      <c r="F4130" t="s">
        <v>1528</v>
      </c>
    </row>
    <row r="4131" spans="1:6">
      <c r="A4131" t="s">
        <v>4</v>
      </c>
      <c r="B4131" t="s">
        <v>99</v>
      </c>
      <c r="C4131" t="str">
        <f>_xlfn.XLOOKUP(B4131,'Cijena modela'!$B$2:$B$61,'Cijena modela'!$C$2:$C$61)</f>
        <v>Taycan Turbo S Sport Turismo</v>
      </c>
      <c r="D4131" t="s">
        <v>149</v>
      </c>
      <c r="E4131" t="s">
        <v>1529</v>
      </c>
      <c r="F4131" t="s">
        <v>1530</v>
      </c>
    </row>
    <row r="4132" spans="1:6">
      <c r="A4132" t="s">
        <v>4</v>
      </c>
      <c r="B4132" t="s">
        <v>99</v>
      </c>
      <c r="C4132" t="str">
        <f>_xlfn.XLOOKUP(B4132,'Cijena modela'!$B$2:$B$61,'Cijena modela'!$C$2:$C$61)</f>
        <v>Taycan Turbo S Sport Turismo</v>
      </c>
      <c r="D4132" t="s">
        <v>150</v>
      </c>
      <c r="E4132" t="s">
        <v>1531</v>
      </c>
      <c r="F4132" t="s">
        <v>1532</v>
      </c>
    </row>
    <row r="4133" spans="1:6">
      <c r="A4133" t="s">
        <v>4</v>
      </c>
      <c r="B4133" t="s">
        <v>99</v>
      </c>
      <c r="C4133" t="str">
        <f>_xlfn.XLOOKUP(B4133,'Cijena modela'!$B$2:$B$61,'Cijena modela'!$C$2:$C$61)</f>
        <v>Taycan Turbo S Sport Turismo</v>
      </c>
      <c r="D4133" t="s">
        <v>134</v>
      </c>
      <c r="E4133" t="s">
        <v>1533</v>
      </c>
      <c r="F4133" t="s">
        <v>177</v>
      </c>
    </row>
    <row r="4134" spans="1:6">
      <c r="A4134" t="s">
        <v>4</v>
      </c>
      <c r="B4134" t="s">
        <v>99</v>
      </c>
      <c r="C4134" t="str">
        <f>_xlfn.XLOOKUP(B4134,'Cijena modela'!$B$2:$B$61,'Cijena modela'!$C$2:$C$61)</f>
        <v>Taycan Turbo S Sport Turismo</v>
      </c>
      <c r="D4134" t="s">
        <v>153</v>
      </c>
      <c r="E4134" t="s">
        <v>1535</v>
      </c>
      <c r="F4134" t="s">
        <v>1536</v>
      </c>
    </row>
    <row r="4135" spans="1:6">
      <c r="A4135" t="s">
        <v>4</v>
      </c>
      <c r="B4135" t="s">
        <v>99</v>
      </c>
      <c r="C4135" t="str">
        <f>_xlfn.XLOOKUP(B4135,'Cijena modela'!$B$2:$B$61,'Cijena modela'!$C$2:$C$61)</f>
        <v>Taycan Turbo S Sport Turismo</v>
      </c>
      <c r="D4135" t="s">
        <v>147</v>
      </c>
      <c r="E4135" t="s">
        <v>1537</v>
      </c>
      <c r="F4135" t="s">
        <v>1538</v>
      </c>
    </row>
    <row r="4136" spans="1:6">
      <c r="A4136" t="s">
        <v>4</v>
      </c>
      <c r="B4136" t="s">
        <v>99</v>
      </c>
      <c r="C4136" t="str">
        <f>_xlfn.XLOOKUP(B4136,'Cijena modela'!$B$2:$B$61,'Cijena modela'!$C$2:$C$61)</f>
        <v>Taycan Turbo S Sport Turismo</v>
      </c>
      <c r="D4136" t="s">
        <v>150</v>
      </c>
      <c r="E4136" t="s">
        <v>1541</v>
      </c>
      <c r="F4136" t="s">
        <v>1542</v>
      </c>
    </row>
    <row r="4137" spans="1:6">
      <c r="A4137" t="s">
        <v>4</v>
      </c>
      <c r="B4137" t="s">
        <v>99</v>
      </c>
      <c r="C4137" t="str">
        <f>_xlfn.XLOOKUP(B4137,'Cijena modela'!$B$2:$B$61,'Cijena modela'!$C$2:$C$61)</f>
        <v>Taycan Turbo S Sport Turismo</v>
      </c>
      <c r="D4137" t="s">
        <v>148</v>
      </c>
      <c r="E4137" t="s">
        <v>1543</v>
      </c>
      <c r="F4137" t="s">
        <v>1544</v>
      </c>
    </row>
    <row r="4138" spans="1:6">
      <c r="A4138" t="s">
        <v>4</v>
      </c>
      <c r="B4138" t="s">
        <v>99</v>
      </c>
      <c r="C4138" t="str">
        <f>_xlfn.XLOOKUP(B4138,'Cijena modela'!$B$2:$B$61,'Cijena modela'!$C$2:$C$61)</f>
        <v>Taycan Turbo S Sport Turismo</v>
      </c>
      <c r="D4138" t="s">
        <v>151</v>
      </c>
      <c r="E4138" t="s">
        <v>1545</v>
      </c>
      <c r="F4138" t="s">
        <v>1546</v>
      </c>
    </row>
    <row r="4139" spans="1:6">
      <c r="A4139" t="s">
        <v>4</v>
      </c>
      <c r="B4139" t="s">
        <v>99</v>
      </c>
      <c r="C4139" t="str">
        <f>_xlfn.XLOOKUP(B4139,'Cijena modela'!$B$2:$B$61,'Cijena modela'!$C$2:$C$61)</f>
        <v>Taycan Turbo S Sport Turismo</v>
      </c>
      <c r="D4139" t="s">
        <v>151</v>
      </c>
      <c r="E4139" t="s">
        <v>1547</v>
      </c>
      <c r="F4139" t="s">
        <v>1548</v>
      </c>
    </row>
    <row r="4140" spans="1:6">
      <c r="A4140" t="s">
        <v>4</v>
      </c>
      <c r="B4140" t="s">
        <v>99</v>
      </c>
      <c r="C4140" t="str">
        <f>_xlfn.XLOOKUP(B4140,'Cijena modela'!$B$2:$B$61,'Cijena modela'!$C$2:$C$61)</f>
        <v>Taycan Turbo S Sport Turismo</v>
      </c>
      <c r="D4140" t="s">
        <v>151</v>
      </c>
      <c r="E4140" t="s">
        <v>1549</v>
      </c>
      <c r="F4140" t="s">
        <v>1550</v>
      </c>
    </row>
    <row r="4141" spans="1:6">
      <c r="A4141" t="s">
        <v>4</v>
      </c>
      <c r="B4141" t="s">
        <v>99</v>
      </c>
      <c r="C4141" t="str">
        <f>_xlfn.XLOOKUP(B4141,'Cijena modela'!$B$2:$B$61,'Cijena modela'!$C$2:$C$61)</f>
        <v>Taycan Turbo S Sport Turismo</v>
      </c>
      <c r="D4141" t="s">
        <v>151</v>
      </c>
      <c r="E4141" t="s">
        <v>1551</v>
      </c>
      <c r="F4141" t="s">
        <v>1552</v>
      </c>
    </row>
    <row r="4142" spans="1:6">
      <c r="A4142" t="s">
        <v>4</v>
      </c>
      <c r="B4142" t="s">
        <v>99</v>
      </c>
      <c r="C4142" t="str">
        <f>_xlfn.XLOOKUP(B4142,'Cijena modela'!$B$2:$B$61,'Cijena modela'!$C$2:$C$61)</f>
        <v>Taycan Turbo S Sport Turismo</v>
      </c>
      <c r="D4142" t="s">
        <v>151</v>
      </c>
      <c r="E4142" t="s">
        <v>1553</v>
      </c>
      <c r="F4142" t="s">
        <v>1554</v>
      </c>
    </row>
    <row r="4143" spans="1:6">
      <c r="A4143" t="s">
        <v>4</v>
      </c>
      <c r="B4143" t="s">
        <v>99</v>
      </c>
      <c r="C4143" t="str">
        <f>_xlfn.XLOOKUP(B4143,'Cijena modela'!$B$2:$B$61,'Cijena modela'!$C$2:$C$61)</f>
        <v>Taycan Turbo S Sport Turismo</v>
      </c>
      <c r="D4143" t="s">
        <v>151</v>
      </c>
      <c r="E4143" t="s">
        <v>1555</v>
      </c>
      <c r="F4143" t="s">
        <v>1556</v>
      </c>
    </row>
    <row r="4144" spans="1:6">
      <c r="A4144" t="s">
        <v>4</v>
      </c>
      <c r="B4144" t="s">
        <v>99</v>
      </c>
      <c r="C4144" t="str">
        <f>_xlfn.XLOOKUP(B4144,'Cijena modela'!$B$2:$B$61,'Cijena modela'!$C$2:$C$61)</f>
        <v>Taycan Turbo S Sport Turismo</v>
      </c>
      <c r="D4144" t="s">
        <v>148</v>
      </c>
      <c r="E4144" t="s">
        <v>1557</v>
      </c>
      <c r="F4144" t="s">
        <v>1558</v>
      </c>
    </row>
    <row r="4145" spans="1:6">
      <c r="A4145" t="s">
        <v>4</v>
      </c>
      <c r="B4145" t="s">
        <v>99</v>
      </c>
      <c r="C4145" t="str">
        <f>_xlfn.XLOOKUP(B4145,'Cijena modela'!$B$2:$B$61,'Cijena modela'!$C$2:$C$61)</f>
        <v>Taycan Turbo S Sport Turismo</v>
      </c>
      <c r="D4145" t="s">
        <v>143</v>
      </c>
      <c r="E4145" t="s">
        <v>1562</v>
      </c>
      <c r="F4145" t="s">
        <v>349</v>
      </c>
    </row>
    <row r="4146" spans="1:6">
      <c r="A4146" t="s">
        <v>4</v>
      </c>
      <c r="B4146" t="s">
        <v>99</v>
      </c>
      <c r="C4146" t="str">
        <f>_xlfn.XLOOKUP(B4146,'Cijena modela'!$B$2:$B$61,'Cijena modela'!$C$2:$C$61)</f>
        <v>Taycan Turbo S Sport Turismo</v>
      </c>
      <c r="D4146" t="s">
        <v>143</v>
      </c>
      <c r="E4146" t="s">
        <v>1563</v>
      </c>
      <c r="F4146" t="s">
        <v>1564</v>
      </c>
    </row>
    <row r="4147" spans="1:6">
      <c r="A4147" t="s">
        <v>4</v>
      </c>
      <c r="B4147" t="s">
        <v>99</v>
      </c>
      <c r="C4147" t="str">
        <f>_xlfn.XLOOKUP(B4147,'Cijena modela'!$B$2:$B$61,'Cijena modela'!$C$2:$C$61)</f>
        <v>Taycan Turbo S Sport Turismo</v>
      </c>
      <c r="D4147" t="s">
        <v>143</v>
      </c>
      <c r="E4147" t="s">
        <v>1565</v>
      </c>
      <c r="F4147" t="s">
        <v>1566</v>
      </c>
    </row>
    <row r="4148" spans="1:6">
      <c r="A4148" t="s">
        <v>4</v>
      </c>
      <c r="B4148" t="s">
        <v>99</v>
      </c>
      <c r="C4148" t="str">
        <f>_xlfn.XLOOKUP(B4148,'Cijena modela'!$B$2:$B$61,'Cijena modela'!$C$2:$C$61)</f>
        <v>Taycan Turbo S Sport Turismo</v>
      </c>
      <c r="D4148" t="s">
        <v>142</v>
      </c>
      <c r="E4148" t="s">
        <v>1568</v>
      </c>
      <c r="F4148" t="s">
        <v>301</v>
      </c>
    </row>
    <row r="4149" spans="1:6">
      <c r="A4149" t="s">
        <v>4</v>
      </c>
      <c r="B4149" t="s">
        <v>99</v>
      </c>
      <c r="C4149" t="str">
        <f>_xlfn.XLOOKUP(B4149,'Cijena modela'!$B$2:$B$61,'Cijena modela'!$C$2:$C$61)</f>
        <v>Taycan Turbo S Sport Turismo</v>
      </c>
      <c r="D4149" t="s">
        <v>142</v>
      </c>
      <c r="E4149" t="s">
        <v>1569</v>
      </c>
      <c r="F4149" t="s">
        <v>1646</v>
      </c>
    </row>
    <row r="4150" spans="1:6">
      <c r="A4150" t="s">
        <v>4</v>
      </c>
      <c r="B4150" t="s">
        <v>99</v>
      </c>
      <c r="C4150" t="str">
        <f>_xlfn.XLOOKUP(B4150,'Cijena modela'!$B$2:$B$61,'Cijena modela'!$C$2:$C$61)</f>
        <v>Taycan Turbo S Sport Turismo</v>
      </c>
      <c r="D4150" t="s">
        <v>143</v>
      </c>
      <c r="E4150" t="s">
        <v>1714</v>
      </c>
      <c r="F4150" t="s">
        <v>1715</v>
      </c>
    </row>
    <row r="4151" spans="1:6">
      <c r="A4151" t="s">
        <v>4</v>
      </c>
      <c r="B4151" t="s">
        <v>99</v>
      </c>
      <c r="C4151" t="str">
        <f>_xlfn.XLOOKUP(B4151,'Cijena modela'!$B$2:$B$61,'Cijena modela'!$C$2:$C$61)</f>
        <v>Taycan Turbo S Sport Turismo</v>
      </c>
      <c r="D4151" t="s">
        <v>143</v>
      </c>
      <c r="E4151" t="s">
        <v>1716</v>
      </c>
      <c r="F4151" t="s">
        <v>1717</v>
      </c>
    </row>
    <row r="4152" spans="1:6">
      <c r="A4152" t="s">
        <v>4</v>
      </c>
      <c r="B4152" t="s">
        <v>99</v>
      </c>
      <c r="C4152" t="str">
        <f>_xlfn.XLOOKUP(B4152,'Cijena modela'!$B$2:$B$61,'Cijena modela'!$C$2:$C$61)</f>
        <v>Taycan Turbo S Sport Turismo</v>
      </c>
      <c r="D4152" t="s">
        <v>143</v>
      </c>
      <c r="E4152" t="s">
        <v>1571</v>
      </c>
      <c r="F4152" t="s">
        <v>303</v>
      </c>
    </row>
    <row r="4153" spans="1:6">
      <c r="A4153" t="s">
        <v>4</v>
      </c>
      <c r="B4153" t="s">
        <v>99</v>
      </c>
      <c r="C4153" t="str">
        <f>_xlfn.XLOOKUP(B4153,'Cijena modela'!$B$2:$B$61,'Cijena modela'!$C$2:$C$61)</f>
        <v>Taycan Turbo S Sport Turismo</v>
      </c>
      <c r="D4153" t="s">
        <v>148</v>
      </c>
      <c r="E4153" t="s">
        <v>1572</v>
      </c>
      <c r="F4153" t="s">
        <v>1573</v>
      </c>
    </row>
    <row r="4154" spans="1:6">
      <c r="A4154" t="s">
        <v>4</v>
      </c>
      <c r="B4154" t="s">
        <v>99</v>
      </c>
      <c r="C4154" t="str">
        <f>_xlfn.XLOOKUP(B4154,'Cijena modela'!$B$2:$B$61,'Cijena modela'!$C$2:$C$61)</f>
        <v>Taycan Turbo S Sport Turismo</v>
      </c>
      <c r="D4154" t="s">
        <v>143</v>
      </c>
      <c r="E4154" t="s">
        <v>1574</v>
      </c>
      <c r="F4154" t="s">
        <v>1575</v>
      </c>
    </row>
    <row r="4155" spans="1:6">
      <c r="A4155" t="s">
        <v>4</v>
      </c>
      <c r="B4155" t="s">
        <v>99</v>
      </c>
      <c r="C4155" t="str">
        <f>_xlfn.XLOOKUP(B4155,'Cijena modela'!$B$2:$B$61,'Cijena modela'!$C$2:$C$61)</f>
        <v>Taycan Turbo S Sport Turismo</v>
      </c>
      <c r="D4155" t="s">
        <v>143</v>
      </c>
      <c r="E4155" t="s">
        <v>1576</v>
      </c>
      <c r="F4155" t="s">
        <v>1577</v>
      </c>
    </row>
    <row r="4156" spans="1:6">
      <c r="A4156" t="s">
        <v>4</v>
      </c>
      <c r="B4156" t="s">
        <v>99</v>
      </c>
      <c r="C4156" t="str">
        <f>_xlfn.XLOOKUP(B4156,'Cijena modela'!$B$2:$B$61,'Cijena modela'!$C$2:$C$61)</f>
        <v>Taycan Turbo S Sport Turismo</v>
      </c>
      <c r="D4156" t="s">
        <v>131</v>
      </c>
      <c r="E4156" t="s">
        <v>1578</v>
      </c>
      <c r="F4156" t="s">
        <v>1328</v>
      </c>
    </row>
    <row r="4157" spans="1:6">
      <c r="A4157" t="s">
        <v>4</v>
      </c>
      <c r="B4157" t="s">
        <v>99</v>
      </c>
      <c r="C4157" t="str">
        <f>_xlfn.XLOOKUP(B4157,'Cijena modela'!$B$2:$B$61,'Cijena modela'!$C$2:$C$61)</f>
        <v>Taycan Turbo S Sport Turismo</v>
      </c>
      <c r="D4157" t="s">
        <v>149</v>
      </c>
      <c r="E4157" t="s">
        <v>1579</v>
      </c>
      <c r="F4157" t="s">
        <v>655</v>
      </c>
    </row>
    <row r="4158" spans="1:6">
      <c r="A4158" t="s">
        <v>4</v>
      </c>
      <c r="B4158" t="s">
        <v>99</v>
      </c>
      <c r="C4158" t="str">
        <f>_xlfn.XLOOKUP(B4158,'Cijena modela'!$B$2:$B$61,'Cijena modela'!$C$2:$C$61)</f>
        <v>Taycan Turbo S Sport Turismo</v>
      </c>
      <c r="D4158" t="s">
        <v>149</v>
      </c>
      <c r="E4158" t="s">
        <v>1580</v>
      </c>
      <c r="F4158" t="s">
        <v>425</v>
      </c>
    </row>
    <row r="4159" spans="1:6">
      <c r="A4159" t="s">
        <v>4</v>
      </c>
      <c r="B4159" t="s">
        <v>99</v>
      </c>
      <c r="C4159" t="str">
        <f>_xlfn.XLOOKUP(B4159,'Cijena modela'!$B$2:$B$61,'Cijena modela'!$C$2:$C$61)</f>
        <v>Taycan Turbo S Sport Turismo</v>
      </c>
      <c r="D4159" t="s">
        <v>149</v>
      </c>
      <c r="E4159" t="s">
        <v>1581</v>
      </c>
      <c r="F4159" t="s">
        <v>1582</v>
      </c>
    </row>
    <row r="4160" spans="1:6">
      <c r="A4160" t="s">
        <v>4</v>
      </c>
      <c r="B4160" t="s">
        <v>99</v>
      </c>
      <c r="C4160" t="str">
        <f>_xlfn.XLOOKUP(B4160,'Cijena modela'!$B$2:$B$61,'Cijena modela'!$C$2:$C$61)</f>
        <v>Taycan Turbo S Sport Turismo</v>
      </c>
      <c r="D4160" t="s">
        <v>151</v>
      </c>
      <c r="E4160" t="s">
        <v>1583</v>
      </c>
      <c r="F4160" t="s">
        <v>1584</v>
      </c>
    </row>
    <row r="4161" spans="1:6">
      <c r="A4161" t="s">
        <v>4</v>
      </c>
      <c r="B4161" t="s">
        <v>99</v>
      </c>
      <c r="C4161" t="str">
        <f>_xlfn.XLOOKUP(B4161,'Cijena modela'!$B$2:$B$61,'Cijena modela'!$C$2:$C$61)</f>
        <v>Taycan Turbo S Sport Turismo</v>
      </c>
      <c r="D4161" t="s">
        <v>148</v>
      </c>
      <c r="E4161" t="s">
        <v>1585</v>
      </c>
      <c r="F4161" t="s">
        <v>1586</v>
      </c>
    </row>
    <row r="4162" spans="1:6">
      <c r="A4162" t="s">
        <v>4</v>
      </c>
      <c r="B4162" t="s">
        <v>99</v>
      </c>
      <c r="C4162" t="str">
        <f>_xlfn.XLOOKUP(B4162,'Cijena modela'!$B$2:$B$61,'Cijena modela'!$C$2:$C$61)</f>
        <v>Taycan Turbo S Sport Turismo</v>
      </c>
      <c r="D4162" t="s">
        <v>150</v>
      </c>
      <c r="E4162" t="s">
        <v>1587</v>
      </c>
      <c r="F4162" t="s">
        <v>1588</v>
      </c>
    </row>
    <row r="4163" spans="1:6">
      <c r="A4163" t="s">
        <v>4</v>
      </c>
      <c r="B4163" t="s">
        <v>99</v>
      </c>
      <c r="C4163" t="str">
        <f>_xlfn.XLOOKUP(B4163,'Cijena modela'!$B$2:$B$61,'Cijena modela'!$C$2:$C$61)</f>
        <v>Taycan Turbo S Sport Turismo</v>
      </c>
      <c r="D4163" t="s">
        <v>150</v>
      </c>
      <c r="E4163" t="s">
        <v>1591</v>
      </c>
      <c r="F4163" t="s">
        <v>1592</v>
      </c>
    </row>
    <row r="4164" spans="1:6">
      <c r="A4164" t="s">
        <v>4</v>
      </c>
      <c r="B4164" t="s">
        <v>99</v>
      </c>
      <c r="C4164" t="str">
        <f>_xlfn.XLOOKUP(B4164,'Cijena modela'!$B$2:$B$61,'Cijena modela'!$C$2:$C$61)</f>
        <v>Taycan Turbo S Sport Turismo</v>
      </c>
      <c r="D4164" t="s">
        <v>150</v>
      </c>
      <c r="E4164" t="s">
        <v>1593</v>
      </c>
      <c r="F4164" t="s">
        <v>269</v>
      </c>
    </row>
    <row r="4165" spans="1:6">
      <c r="A4165" t="s">
        <v>4</v>
      </c>
      <c r="B4165" t="s">
        <v>99</v>
      </c>
      <c r="C4165" t="str">
        <f>_xlfn.XLOOKUP(B4165,'Cijena modela'!$B$2:$B$61,'Cijena modela'!$C$2:$C$61)</f>
        <v>Taycan Turbo S Sport Turismo</v>
      </c>
      <c r="D4165" t="s">
        <v>150</v>
      </c>
      <c r="E4165" t="s">
        <v>1594</v>
      </c>
      <c r="F4165" t="s">
        <v>1595</v>
      </c>
    </row>
    <row r="4166" spans="1:6">
      <c r="A4166" t="s">
        <v>4</v>
      </c>
      <c r="B4166" t="s">
        <v>99</v>
      </c>
      <c r="C4166" t="str">
        <f>_xlfn.XLOOKUP(B4166,'Cijena modela'!$B$2:$B$61,'Cijena modela'!$C$2:$C$61)</f>
        <v>Taycan Turbo S Sport Turismo</v>
      </c>
      <c r="D4166" t="s">
        <v>150</v>
      </c>
      <c r="E4166" t="s">
        <v>1596</v>
      </c>
      <c r="F4166" t="s">
        <v>1597</v>
      </c>
    </row>
    <row r="4167" spans="1:6">
      <c r="A4167" t="s">
        <v>4</v>
      </c>
      <c r="B4167" t="s">
        <v>97</v>
      </c>
      <c r="C4167" t="str">
        <f>_xlfn.XLOOKUP(B4167,'Cijena modela'!$B$2:$B$61,'Cijena modela'!$C$2:$C$61)</f>
        <v>Cayenne</v>
      </c>
      <c r="D4167" t="s">
        <v>135</v>
      </c>
      <c r="E4167" t="s">
        <v>1724</v>
      </c>
      <c r="F4167" t="s">
        <v>1023</v>
      </c>
    </row>
    <row r="4168" spans="1:6">
      <c r="A4168" t="s">
        <v>4</v>
      </c>
      <c r="B4168" t="s">
        <v>97</v>
      </c>
      <c r="C4168" t="str">
        <f>_xlfn.XLOOKUP(B4168,'Cijena modela'!$B$2:$B$61,'Cijena modela'!$C$2:$C$61)</f>
        <v>Cayenne</v>
      </c>
      <c r="D4168" t="s">
        <v>135</v>
      </c>
      <c r="E4168" t="s">
        <v>1725</v>
      </c>
      <c r="F4168" t="s">
        <v>311</v>
      </c>
    </row>
    <row r="4169" spans="1:6">
      <c r="A4169" t="s">
        <v>4</v>
      </c>
      <c r="B4169" t="s">
        <v>97</v>
      </c>
      <c r="C4169" t="str">
        <f>_xlfn.XLOOKUP(B4169,'Cijena modela'!$B$2:$B$61,'Cijena modela'!$C$2:$C$61)</f>
        <v>Cayenne</v>
      </c>
      <c r="D4169" t="s">
        <v>131</v>
      </c>
      <c r="E4169" t="s">
        <v>1094</v>
      </c>
      <c r="F4169" t="s">
        <v>1095</v>
      </c>
    </row>
    <row r="4170" spans="1:6">
      <c r="A4170" t="s">
        <v>4</v>
      </c>
      <c r="B4170" t="s">
        <v>97</v>
      </c>
      <c r="C4170" t="str">
        <f>_xlfn.XLOOKUP(B4170,'Cijena modela'!$B$2:$B$61,'Cijena modela'!$C$2:$C$61)</f>
        <v>Cayenne</v>
      </c>
      <c r="D4170" t="s">
        <v>135</v>
      </c>
      <c r="E4170" t="s">
        <v>1726</v>
      </c>
      <c r="F4170" t="s">
        <v>1727</v>
      </c>
    </row>
    <row r="4171" spans="1:6">
      <c r="A4171" t="s">
        <v>4</v>
      </c>
      <c r="B4171" t="s">
        <v>97</v>
      </c>
      <c r="C4171" t="str">
        <f>_xlfn.XLOOKUP(B4171,'Cijena modela'!$B$2:$B$61,'Cijena modela'!$C$2:$C$61)</f>
        <v>Cayenne</v>
      </c>
      <c r="D4171" t="s">
        <v>135</v>
      </c>
      <c r="E4171" t="s">
        <v>1728</v>
      </c>
      <c r="F4171" t="s">
        <v>1729</v>
      </c>
    </row>
    <row r="4172" spans="1:6">
      <c r="A4172" t="s">
        <v>4</v>
      </c>
      <c r="B4172" t="s">
        <v>97</v>
      </c>
      <c r="C4172" t="str">
        <f>_xlfn.XLOOKUP(B4172,'Cijena modela'!$B$2:$B$61,'Cijena modela'!$C$2:$C$61)</f>
        <v>Cayenne</v>
      </c>
      <c r="D4172" t="s">
        <v>154</v>
      </c>
      <c r="E4172" t="s">
        <v>1119</v>
      </c>
      <c r="F4172" t="s">
        <v>1120</v>
      </c>
    </row>
    <row r="4173" spans="1:6">
      <c r="A4173" t="s">
        <v>4</v>
      </c>
      <c r="B4173" t="s">
        <v>97</v>
      </c>
      <c r="C4173" t="str">
        <f>_xlfn.XLOOKUP(B4173,'Cijena modela'!$B$2:$B$61,'Cijena modela'!$C$2:$C$61)</f>
        <v>Cayenne</v>
      </c>
      <c r="D4173" t="s">
        <v>142</v>
      </c>
      <c r="E4173" t="s">
        <v>1730</v>
      </c>
      <c r="F4173" t="s">
        <v>1731</v>
      </c>
    </row>
    <row r="4174" spans="1:6">
      <c r="A4174" t="s">
        <v>4</v>
      </c>
      <c r="B4174" t="s">
        <v>97</v>
      </c>
      <c r="C4174" t="str">
        <f>_xlfn.XLOOKUP(B4174,'Cijena modela'!$B$2:$B$61,'Cijena modela'!$C$2:$C$61)</f>
        <v>Cayenne</v>
      </c>
      <c r="D4174" t="s">
        <v>131</v>
      </c>
      <c r="E4174" t="s">
        <v>1732</v>
      </c>
      <c r="F4174" t="s">
        <v>1733</v>
      </c>
    </row>
    <row r="4175" spans="1:6">
      <c r="A4175" t="s">
        <v>4</v>
      </c>
      <c r="B4175" t="s">
        <v>97</v>
      </c>
      <c r="C4175" t="str">
        <f>_xlfn.XLOOKUP(B4175,'Cijena modela'!$B$2:$B$61,'Cijena modela'!$C$2:$C$61)</f>
        <v>Cayenne</v>
      </c>
      <c r="D4175" t="s">
        <v>153</v>
      </c>
      <c r="E4175" t="s">
        <v>1734</v>
      </c>
      <c r="F4175" t="s">
        <v>1735</v>
      </c>
    </row>
    <row r="4176" spans="1:6">
      <c r="A4176" t="s">
        <v>4</v>
      </c>
      <c r="B4176" t="s">
        <v>97</v>
      </c>
      <c r="C4176" t="str">
        <f>_xlfn.XLOOKUP(B4176,'Cijena modela'!$B$2:$B$61,'Cijena modela'!$C$2:$C$61)</f>
        <v>Cayenne</v>
      </c>
      <c r="D4176" t="s">
        <v>145</v>
      </c>
      <c r="E4176" t="s">
        <v>1134</v>
      </c>
      <c r="F4176" t="s">
        <v>1135</v>
      </c>
    </row>
    <row r="4177" spans="1:6">
      <c r="A4177" t="s">
        <v>4</v>
      </c>
      <c r="B4177" t="s">
        <v>97</v>
      </c>
      <c r="C4177" t="str">
        <f>_xlfn.XLOOKUP(B4177,'Cijena modela'!$B$2:$B$61,'Cijena modela'!$C$2:$C$61)</f>
        <v>Cayenne</v>
      </c>
      <c r="D4177" t="s">
        <v>145</v>
      </c>
      <c r="E4177" t="s">
        <v>1136</v>
      </c>
      <c r="F4177" t="s">
        <v>1137</v>
      </c>
    </row>
    <row r="4178" spans="1:6">
      <c r="A4178" t="s">
        <v>4</v>
      </c>
      <c r="B4178" t="s">
        <v>97</v>
      </c>
      <c r="C4178" t="str">
        <f>_xlfn.XLOOKUP(B4178,'Cijena modela'!$B$2:$B$61,'Cijena modela'!$C$2:$C$61)</f>
        <v>Cayenne</v>
      </c>
      <c r="D4178" t="s">
        <v>145</v>
      </c>
      <c r="E4178" t="s">
        <v>1736</v>
      </c>
      <c r="F4178" t="s">
        <v>1737</v>
      </c>
    </row>
    <row r="4179" spans="1:6">
      <c r="A4179" t="s">
        <v>4</v>
      </c>
      <c r="B4179" t="s">
        <v>97</v>
      </c>
      <c r="C4179" t="str">
        <f>_xlfn.XLOOKUP(B4179,'Cijena modela'!$B$2:$B$61,'Cijena modela'!$C$2:$C$61)</f>
        <v>Cayenne</v>
      </c>
      <c r="D4179" t="s">
        <v>148</v>
      </c>
      <c r="E4179" t="s">
        <v>1738</v>
      </c>
      <c r="F4179" t="s">
        <v>1739</v>
      </c>
    </row>
    <row r="4180" spans="1:6">
      <c r="A4180" t="s">
        <v>4</v>
      </c>
      <c r="B4180" t="s">
        <v>97</v>
      </c>
      <c r="C4180" t="str">
        <f>_xlfn.XLOOKUP(B4180,'Cijena modela'!$B$2:$B$61,'Cijena modela'!$C$2:$C$61)</f>
        <v>Cayenne</v>
      </c>
      <c r="D4180" t="s">
        <v>131</v>
      </c>
      <c r="E4180" t="s">
        <v>1153</v>
      </c>
      <c r="F4180" t="s">
        <v>1154</v>
      </c>
    </row>
    <row r="4181" spans="1:6">
      <c r="A4181" t="s">
        <v>4</v>
      </c>
      <c r="B4181" t="s">
        <v>97</v>
      </c>
      <c r="C4181" t="str">
        <f>_xlfn.XLOOKUP(B4181,'Cijena modela'!$B$2:$B$61,'Cijena modela'!$C$2:$C$61)</f>
        <v>Cayenne</v>
      </c>
      <c r="D4181" t="s">
        <v>144</v>
      </c>
      <c r="E4181" t="s">
        <v>1160</v>
      </c>
      <c r="F4181" t="s">
        <v>1161</v>
      </c>
    </row>
    <row r="4182" spans="1:6">
      <c r="A4182" t="s">
        <v>4</v>
      </c>
      <c r="B4182" t="s">
        <v>97</v>
      </c>
      <c r="C4182" t="str">
        <f>_xlfn.XLOOKUP(B4182,'Cijena modela'!$B$2:$B$61,'Cijena modela'!$C$2:$C$61)</f>
        <v>Cayenne</v>
      </c>
      <c r="D4182" t="s">
        <v>144</v>
      </c>
      <c r="E4182" t="s">
        <v>1162</v>
      </c>
      <c r="F4182" t="s">
        <v>1163</v>
      </c>
    </row>
    <row r="4183" spans="1:6">
      <c r="A4183" t="s">
        <v>4</v>
      </c>
      <c r="B4183" t="s">
        <v>97</v>
      </c>
      <c r="C4183" t="str">
        <f>_xlfn.XLOOKUP(B4183,'Cijena modela'!$B$2:$B$61,'Cijena modela'!$C$2:$C$61)</f>
        <v>Cayenne</v>
      </c>
      <c r="D4183" t="s">
        <v>144</v>
      </c>
      <c r="E4183" t="s">
        <v>1740</v>
      </c>
      <c r="F4183" t="s">
        <v>1741</v>
      </c>
    </row>
    <row r="4184" spans="1:6">
      <c r="A4184" t="s">
        <v>4</v>
      </c>
      <c r="B4184" t="s">
        <v>97</v>
      </c>
      <c r="C4184" t="str">
        <f>_xlfn.XLOOKUP(B4184,'Cijena modela'!$B$2:$B$61,'Cijena modela'!$C$2:$C$61)</f>
        <v>Cayenne</v>
      </c>
      <c r="D4184" t="s">
        <v>149</v>
      </c>
      <c r="E4184" t="s">
        <v>1742</v>
      </c>
      <c r="F4184" t="s">
        <v>1743</v>
      </c>
    </row>
    <row r="4185" spans="1:6">
      <c r="A4185" t="s">
        <v>4</v>
      </c>
      <c r="B4185" t="s">
        <v>97</v>
      </c>
      <c r="C4185" t="str">
        <f>_xlfn.XLOOKUP(B4185,'Cijena modela'!$B$2:$B$61,'Cijena modela'!$C$2:$C$61)</f>
        <v>Cayenne</v>
      </c>
      <c r="D4185" t="s">
        <v>142</v>
      </c>
      <c r="E4185" t="s">
        <v>1744</v>
      </c>
      <c r="F4185" t="s">
        <v>1745</v>
      </c>
    </row>
    <row r="4186" spans="1:6">
      <c r="A4186" t="s">
        <v>4</v>
      </c>
      <c r="B4186" t="s">
        <v>97</v>
      </c>
      <c r="C4186" t="str">
        <f>_xlfn.XLOOKUP(B4186,'Cijena modela'!$B$2:$B$61,'Cijena modela'!$C$2:$C$61)</f>
        <v>Cayenne</v>
      </c>
      <c r="D4186" t="s">
        <v>135</v>
      </c>
      <c r="E4186" t="s">
        <v>1746</v>
      </c>
      <c r="F4186" t="s">
        <v>1747</v>
      </c>
    </row>
    <row r="4187" spans="1:6">
      <c r="A4187" t="s">
        <v>4</v>
      </c>
      <c r="B4187" t="s">
        <v>97</v>
      </c>
      <c r="C4187" t="str">
        <f>_xlfn.XLOOKUP(B4187,'Cijena modela'!$B$2:$B$61,'Cijena modela'!$C$2:$C$61)</f>
        <v>Cayenne</v>
      </c>
      <c r="D4187" t="s">
        <v>135</v>
      </c>
      <c r="E4187" t="s">
        <v>1748</v>
      </c>
      <c r="F4187" t="s">
        <v>1749</v>
      </c>
    </row>
    <row r="4188" spans="1:6">
      <c r="A4188" t="s">
        <v>4</v>
      </c>
      <c r="B4188" t="s">
        <v>97</v>
      </c>
      <c r="C4188" t="str">
        <f>_xlfn.XLOOKUP(B4188,'Cijena modela'!$B$2:$B$61,'Cijena modela'!$C$2:$C$61)</f>
        <v>Cayenne</v>
      </c>
      <c r="D4188" t="s">
        <v>131</v>
      </c>
      <c r="E4188" t="s">
        <v>1750</v>
      </c>
      <c r="F4188" t="s">
        <v>1751</v>
      </c>
    </row>
    <row r="4189" spans="1:6">
      <c r="A4189" t="s">
        <v>4</v>
      </c>
      <c r="B4189" t="s">
        <v>97</v>
      </c>
      <c r="C4189" t="str">
        <f>_xlfn.XLOOKUP(B4189,'Cijena modela'!$B$2:$B$61,'Cijena modela'!$C$2:$C$61)</f>
        <v>Cayenne</v>
      </c>
      <c r="D4189" t="s">
        <v>135</v>
      </c>
      <c r="E4189" t="s">
        <v>1752</v>
      </c>
      <c r="F4189" t="s">
        <v>1753</v>
      </c>
    </row>
    <row r="4190" spans="1:6">
      <c r="A4190" t="s">
        <v>4</v>
      </c>
      <c r="B4190" t="s">
        <v>97</v>
      </c>
      <c r="C4190" t="str">
        <f>_xlfn.XLOOKUP(B4190,'Cijena modela'!$B$2:$B$61,'Cijena modela'!$C$2:$C$61)</f>
        <v>Cayenne</v>
      </c>
      <c r="D4190" t="s">
        <v>148</v>
      </c>
      <c r="E4190" t="s">
        <v>1188</v>
      </c>
      <c r="F4190" t="s">
        <v>1754</v>
      </c>
    </row>
    <row r="4191" spans="1:6">
      <c r="A4191" t="s">
        <v>4</v>
      </c>
      <c r="B4191" t="s">
        <v>97</v>
      </c>
      <c r="C4191" t="str">
        <f>_xlfn.XLOOKUP(B4191,'Cijena modela'!$B$2:$B$61,'Cijena modela'!$C$2:$C$61)</f>
        <v>Cayenne</v>
      </c>
      <c r="D4191" t="s">
        <v>148</v>
      </c>
      <c r="E4191" t="s">
        <v>1190</v>
      </c>
      <c r="F4191" t="s">
        <v>1191</v>
      </c>
    </row>
    <row r="4192" spans="1:6">
      <c r="A4192" t="s">
        <v>4</v>
      </c>
      <c r="B4192" t="s">
        <v>97</v>
      </c>
      <c r="C4192" t="str">
        <f>_xlfn.XLOOKUP(B4192,'Cijena modela'!$B$2:$B$61,'Cijena modela'!$C$2:$C$61)</f>
        <v>Cayenne</v>
      </c>
      <c r="D4192" t="s">
        <v>149</v>
      </c>
      <c r="E4192" t="s">
        <v>1755</v>
      </c>
      <c r="F4192" t="s">
        <v>1756</v>
      </c>
    </row>
    <row r="4193" spans="1:6">
      <c r="A4193" t="s">
        <v>4</v>
      </c>
      <c r="B4193" t="s">
        <v>97</v>
      </c>
      <c r="C4193" t="str">
        <f>_xlfn.XLOOKUP(B4193,'Cijena modela'!$B$2:$B$61,'Cijena modela'!$C$2:$C$61)</f>
        <v>Cayenne</v>
      </c>
      <c r="D4193" t="s">
        <v>149</v>
      </c>
      <c r="E4193" t="s">
        <v>1200</v>
      </c>
      <c r="F4193" t="s">
        <v>1201</v>
      </c>
    </row>
    <row r="4194" spans="1:6">
      <c r="A4194" t="s">
        <v>4</v>
      </c>
      <c r="B4194" t="s">
        <v>97</v>
      </c>
      <c r="C4194" t="str">
        <f>_xlfn.XLOOKUP(B4194,'Cijena modela'!$B$2:$B$61,'Cijena modela'!$C$2:$C$61)</f>
        <v>Cayenne</v>
      </c>
      <c r="D4194" t="s">
        <v>145</v>
      </c>
      <c r="E4194" t="s">
        <v>1757</v>
      </c>
      <c r="F4194" t="s">
        <v>1758</v>
      </c>
    </row>
    <row r="4195" spans="1:6">
      <c r="A4195" t="s">
        <v>4</v>
      </c>
      <c r="B4195" t="s">
        <v>97</v>
      </c>
      <c r="C4195" t="str">
        <f>_xlfn.XLOOKUP(B4195,'Cijena modela'!$B$2:$B$61,'Cijena modela'!$C$2:$C$61)</f>
        <v>Cayenne</v>
      </c>
      <c r="D4195" t="s">
        <v>155</v>
      </c>
      <c r="E4195" t="s">
        <v>1759</v>
      </c>
      <c r="F4195" t="s">
        <v>1760</v>
      </c>
    </row>
    <row r="4196" spans="1:6">
      <c r="A4196" t="s">
        <v>4</v>
      </c>
      <c r="B4196" t="s">
        <v>97</v>
      </c>
      <c r="C4196" t="str">
        <f>_xlfn.XLOOKUP(B4196,'Cijena modela'!$B$2:$B$61,'Cijena modela'!$C$2:$C$61)</f>
        <v>Cayenne</v>
      </c>
      <c r="D4196" t="s">
        <v>138</v>
      </c>
      <c r="E4196" t="s">
        <v>1762</v>
      </c>
      <c r="F4196" t="s">
        <v>1763</v>
      </c>
    </row>
    <row r="4197" spans="1:6">
      <c r="A4197" t="s">
        <v>4</v>
      </c>
      <c r="B4197" t="s">
        <v>97</v>
      </c>
      <c r="C4197" t="str">
        <f>_xlfn.XLOOKUP(B4197,'Cijena modela'!$B$2:$B$61,'Cijena modela'!$C$2:$C$61)</f>
        <v>Cayenne</v>
      </c>
      <c r="D4197" t="s">
        <v>137</v>
      </c>
      <c r="E4197" t="s">
        <v>1764</v>
      </c>
      <c r="F4197" t="s">
        <v>1765</v>
      </c>
    </row>
    <row r="4198" spans="1:6">
      <c r="A4198" t="s">
        <v>4</v>
      </c>
      <c r="B4198" t="s">
        <v>97</v>
      </c>
      <c r="C4198" t="str">
        <f>_xlfn.XLOOKUP(B4198,'Cijena modela'!$B$2:$B$61,'Cijena modela'!$C$2:$C$61)</f>
        <v>Cayenne</v>
      </c>
      <c r="D4198" t="s">
        <v>148</v>
      </c>
      <c r="E4198" t="s">
        <v>1766</v>
      </c>
      <c r="F4198" t="s">
        <v>1226</v>
      </c>
    </row>
    <row r="4199" spans="1:6">
      <c r="A4199" t="s">
        <v>4</v>
      </c>
      <c r="B4199" t="s">
        <v>97</v>
      </c>
      <c r="C4199" t="str">
        <f>_xlfn.XLOOKUP(B4199,'Cijena modela'!$B$2:$B$61,'Cijena modela'!$C$2:$C$61)</f>
        <v>Cayenne</v>
      </c>
      <c r="D4199" t="s">
        <v>148</v>
      </c>
      <c r="E4199" t="s">
        <v>1767</v>
      </c>
      <c r="F4199" t="s">
        <v>1768</v>
      </c>
    </row>
    <row r="4200" spans="1:6">
      <c r="A4200" t="s">
        <v>4</v>
      </c>
      <c r="B4200" t="s">
        <v>97</v>
      </c>
      <c r="C4200" t="str">
        <f>_xlfn.XLOOKUP(B4200,'Cijena modela'!$B$2:$B$61,'Cijena modela'!$C$2:$C$61)</f>
        <v>Cayenne</v>
      </c>
      <c r="D4200" t="s">
        <v>150</v>
      </c>
      <c r="E4200" t="s">
        <v>1769</v>
      </c>
      <c r="F4200" t="s">
        <v>1770</v>
      </c>
    </row>
    <row r="4201" spans="1:6">
      <c r="A4201" t="s">
        <v>4</v>
      </c>
      <c r="B4201" t="s">
        <v>97</v>
      </c>
      <c r="C4201" t="str">
        <f>_xlfn.XLOOKUP(B4201,'Cijena modela'!$B$2:$B$61,'Cijena modela'!$C$2:$C$61)</f>
        <v>Cayenne</v>
      </c>
      <c r="D4201" t="s">
        <v>148</v>
      </c>
      <c r="E4201" t="s">
        <v>1771</v>
      </c>
      <c r="F4201" t="s">
        <v>1772</v>
      </c>
    </row>
    <row r="4202" spans="1:6">
      <c r="A4202" t="s">
        <v>4</v>
      </c>
      <c r="B4202" t="s">
        <v>97</v>
      </c>
      <c r="C4202" t="str">
        <f>_xlfn.XLOOKUP(B4202,'Cijena modela'!$B$2:$B$61,'Cijena modela'!$C$2:$C$61)</f>
        <v>Cayenne</v>
      </c>
      <c r="D4202" t="s">
        <v>135</v>
      </c>
      <c r="E4202" t="s">
        <v>1773</v>
      </c>
      <c r="F4202" t="s">
        <v>1774</v>
      </c>
    </row>
    <row r="4203" spans="1:6">
      <c r="A4203" t="s">
        <v>4</v>
      </c>
      <c r="B4203" t="s">
        <v>97</v>
      </c>
      <c r="C4203" t="str">
        <f>_xlfn.XLOOKUP(B4203,'Cijena modela'!$B$2:$B$61,'Cijena modela'!$C$2:$C$61)</f>
        <v>Cayenne</v>
      </c>
      <c r="D4203" t="s">
        <v>135</v>
      </c>
      <c r="E4203" t="s">
        <v>1775</v>
      </c>
      <c r="F4203" t="s">
        <v>1776</v>
      </c>
    </row>
    <row r="4204" spans="1:6">
      <c r="A4204" t="s">
        <v>4</v>
      </c>
      <c r="B4204" t="s">
        <v>97</v>
      </c>
      <c r="C4204" t="str">
        <f>_xlfn.XLOOKUP(B4204,'Cijena modela'!$B$2:$B$61,'Cijena modela'!$C$2:$C$61)</f>
        <v>Cayenne</v>
      </c>
      <c r="D4204" t="s">
        <v>135</v>
      </c>
      <c r="E4204" t="s">
        <v>1777</v>
      </c>
      <c r="F4204" t="s">
        <v>1778</v>
      </c>
    </row>
    <row r="4205" spans="1:6">
      <c r="A4205" t="s">
        <v>4</v>
      </c>
      <c r="B4205" t="s">
        <v>97</v>
      </c>
      <c r="C4205" t="str">
        <f>_xlfn.XLOOKUP(B4205,'Cijena modela'!$B$2:$B$61,'Cijena modela'!$C$2:$C$61)</f>
        <v>Cayenne</v>
      </c>
      <c r="D4205" t="s">
        <v>150</v>
      </c>
      <c r="E4205" t="s">
        <v>1779</v>
      </c>
      <c r="F4205" t="s">
        <v>1780</v>
      </c>
    </row>
    <row r="4206" spans="1:6">
      <c r="A4206" t="s">
        <v>4</v>
      </c>
      <c r="B4206" t="s">
        <v>97</v>
      </c>
      <c r="C4206" t="str">
        <f>_xlfn.XLOOKUP(B4206,'Cijena modela'!$B$2:$B$61,'Cijena modela'!$C$2:$C$61)</f>
        <v>Cayenne</v>
      </c>
      <c r="D4206" t="s">
        <v>139</v>
      </c>
      <c r="E4206" t="s">
        <v>1233</v>
      </c>
      <c r="F4206" t="s">
        <v>1234</v>
      </c>
    </row>
    <row r="4207" spans="1:6">
      <c r="A4207" t="s">
        <v>4</v>
      </c>
      <c r="B4207" t="s">
        <v>97</v>
      </c>
      <c r="C4207" t="str">
        <f>_xlfn.XLOOKUP(B4207,'Cijena modela'!$B$2:$B$61,'Cijena modela'!$C$2:$C$61)</f>
        <v>Cayenne</v>
      </c>
      <c r="D4207" t="s">
        <v>139</v>
      </c>
      <c r="E4207" t="s">
        <v>1235</v>
      </c>
      <c r="F4207" t="s">
        <v>1781</v>
      </c>
    </row>
    <row r="4208" spans="1:6">
      <c r="A4208" t="s">
        <v>4</v>
      </c>
      <c r="B4208" t="s">
        <v>97</v>
      </c>
      <c r="C4208" t="str">
        <f>_xlfn.XLOOKUP(B4208,'Cijena modela'!$B$2:$B$61,'Cijena modela'!$C$2:$C$61)</f>
        <v>Cayenne</v>
      </c>
      <c r="D4208" t="s">
        <v>149</v>
      </c>
      <c r="E4208" t="s">
        <v>1239</v>
      </c>
      <c r="F4208" t="s">
        <v>1240</v>
      </c>
    </row>
    <row r="4209" spans="1:6">
      <c r="A4209" t="s">
        <v>4</v>
      </c>
      <c r="B4209" t="s">
        <v>97</v>
      </c>
      <c r="C4209" t="str">
        <f>_xlfn.XLOOKUP(B4209,'Cijena modela'!$B$2:$B$61,'Cijena modela'!$C$2:$C$61)</f>
        <v>Cayenne</v>
      </c>
      <c r="D4209" t="s">
        <v>149</v>
      </c>
      <c r="E4209" t="s">
        <v>1243</v>
      </c>
      <c r="F4209" t="s">
        <v>525</v>
      </c>
    </row>
    <row r="4210" spans="1:6">
      <c r="A4210" t="s">
        <v>4</v>
      </c>
      <c r="B4210" t="s">
        <v>97</v>
      </c>
      <c r="C4210" t="str">
        <f>_xlfn.XLOOKUP(B4210,'Cijena modela'!$B$2:$B$61,'Cijena modela'!$C$2:$C$61)</f>
        <v>Cayenne</v>
      </c>
      <c r="D4210" t="s">
        <v>149</v>
      </c>
      <c r="E4210" t="s">
        <v>1245</v>
      </c>
      <c r="F4210" t="s">
        <v>1244</v>
      </c>
    </row>
    <row r="4211" spans="1:6">
      <c r="A4211" t="s">
        <v>4</v>
      </c>
      <c r="B4211" t="s">
        <v>97</v>
      </c>
      <c r="C4211" t="str">
        <f>_xlfn.XLOOKUP(B4211,'Cijena modela'!$B$2:$B$61,'Cijena modela'!$C$2:$C$61)</f>
        <v>Cayenne</v>
      </c>
      <c r="D4211" t="s">
        <v>148</v>
      </c>
      <c r="E4211" t="s">
        <v>1246</v>
      </c>
      <c r="F4211" t="s">
        <v>1247</v>
      </c>
    </row>
    <row r="4212" spans="1:6">
      <c r="A4212" t="s">
        <v>4</v>
      </c>
      <c r="B4212" t="s">
        <v>97</v>
      </c>
      <c r="C4212" t="str">
        <f>_xlfn.XLOOKUP(B4212,'Cijena modela'!$B$2:$B$61,'Cijena modela'!$C$2:$C$61)</f>
        <v>Cayenne</v>
      </c>
      <c r="D4212" t="s">
        <v>150</v>
      </c>
      <c r="E4212" t="s">
        <v>1250</v>
      </c>
      <c r="F4212" t="s">
        <v>1782</v>
      </c>
    </row>
    <row r="4213" spans="1:6">
      <c r="A4213" t="s">
        <v>4</v>
      </c>
      <c r="B4213" t="s">
        <v>97</v>
      </c>
      <c r="C4213" t="str">
        <f>_xlfn.XLOOKUP(B4213,'Cijena modela'!$B$2:$B$61,'Cijena modela'!$C$2:$C$61)</f>
        <v>Cayenne</v>
      </c>
      <c r="D4213" t="s">
        <v>142</v>
      </c>
      <c r="E4213" t="s">
        <v>1783</v>
      </c>
      <c r="F4213" t="s">
        <v>486</v>
      </c>
    </row>
    <row r="4214" spans="1:6">
      <c r="A4214" t="s">
        <v>4</v>
      </c>
      <c r="B4214" t="s">
        <v>97</v>
      </c>
      <c r="C4214" t="str">
        <f>_xlfn.XLOOKUP(B4214,'Cijena modela'!$B$2:$B$61,'Cijena modela'!$C$2:$C$61)</f>
        <v>Cayenne</v>
      </c>
      <c r="D4214" t="s">
        <v>136</v>
      </c>
      <c r="E4214" t="s">
        <v>1784</v>
      </c>
      <c r="F4214" t="s">
        <v>1257</v>
      </c>
    </row>
    <row r="4215" spans="1:6">
      <c r="A4215" t="s">
        <v>4</v>
      </c>
      <c r="B4215" t="s">
        <v>97</v>
      </c>
      <c r="C4215" t="str">
        <f>_xlfn.XLOOKUP(B4215,'Cijena modela'!$B$2:$B$61,'Cijena modela'!$C$2:$C$61)</f>
        <v>Cayenne</v>
      </c>
      <c r="D4215" t="s">
        <v>136</v>
      </c>
      <c r="E4215" t="s">
        <v>1258</v>
      </c>
      <c r="F4215" t="s">
        <v>1785</v>
      </c>
    </row>
    <row r="4216" spans="1:6">
      <c r="A4216" t="s">
        <v>4</v>
      </c>
      <c r="B4216" t="s">
        <v>97</v>
      </c>
      <c r="C4216" t="str">
        <f>_xlfn.XLOOKUP(B4216,'Cijena modela'!$B$2:$B$61,'Cijena modela'!$C$2:$C$61)</f>
        <v>Cayenne</v>
      </c>
      <c r="D4216" t="s">
        <v>136</v>
      </c>
      <c r="E4216" t="s">
        <v>1260</v>
      </c>
      <c r="F4216" t="s">
        <v>1786</v>
      </c>
    </row>
    <row r="4217" spans="1:6">
      <c r="A4217" t="s">
        <v>4</v>
      </c>
      <c r="B4217" t="s">
        <v>97</v>
      </c>
      <c r="C4217" t="str">
        <f>_xlfn.XLOOKUP(B4217,'Cijena modela'!$B$2:$B$61,'Cijena modela'!$C$2:$C$61)</f>
        <v>Cayenne</v>
      </c>
      <c r="D4217" t="s">
        <v>154</v>
      </c>
      <c r="E4217" t="s">
        <v>1787</v>
      </c>
      <c r="F4217" t="s">
        <v>1328</v>
      </c>
    </row>
    <row r="4218" spans="1:6">
      <c r="A4218" t="s">
        <v>4</v>
      </c>
      <c r="B4218" t="s">
        <v>97</v>
      </c>
      <c r="C4218" t="str">
        <f>_xlfn.XLOOKUP(B4218,'Cijena modela'!$B$2:$B$61,'Cijena modela'!$C$2:$C$61)</f>
        <v>Cayenne</v>
      </c>
      <c r="D4218" t="s">
        <v>152</v>
      </c>
      <c r="E4218" t="s">
        <v>1266</v>
      </c>
      <c r="F4218" t="s">
        <v>1267</v>
      </c>
    </row>
    <row r="4219" spans="1:6">
      <c r="A4219" t="s">
        <v>4</v>
      </c>
      <c r="B4219" t="s">
        <v>97</v>
      </c>
      <c r="C4219" t="str">
        <f>_xlfn.XLOOKUP(B4219,'Cijena modela'!$B$2:$B$61,'Cijena modela'!$C$2:$C$61)</f>
        <v>Cayenne</v>
      </c>
      <c r="D4219" t="s">
        <v>154</v>
      </c>
      <c r="E4219" t="s">
        <v>1788</v>
      </c>
      <c r="F4219" t="s">
        <v>1789</v>
      </c>
    </row>
    <row r="4220" spans="1:6">
      <c r="A4220" t="s">
        <v>4</v>
      </c>
      <c r="B4220" t="s">
        <v>97</v>
      </c>
      <c r="C4220" t="str">
        <f>_xlfn.XLOOKUP(B4220,'Cijena modela'!$B$2:$B$61,'Cijena modela'!$C$2:$C$61)</f>
        <v>Cayenne</v>
      </c>
      <c r="D4220" t="s">
        <v>154</v>
      </c>
      <c r="E4220" t="s">
        <v>1268</v>
      </c>
      <c r="F4220" t="s">
        <v>1269</v>
      </c>
    </row>
    <row r="4221" spans="1:6">
      <c r="A4221" t="s">
        <v>4</v>
      </c>
      <c r="B4221" t="s">
        <v>97</v>
      </c>
      <c r="C4221" t="str">
        <f>_xlfn.XLOOKUP(B4221,'Cijena modela'!$B$2:$B$61,'Cijena modela'!$C$2:$C$61)</f>
        <v>Cayenne</v>
      </c>
      <c r="D4221" t="s">
        <v>153</v>
      </c>
      <c r="E4221" t="s">
        <v>1790</v>
      </c>
      <c r="F4221" t="s">
        <v>1791</v>
      </c>
    </row>
    <row r="4222" spans="1:6">
      <c r="A4222" t="s">
        <v>4</v>
      </c>
      <c r="B4222" t="s">
        <v>97</v>
      </c>
      <c r="C4222" t="str">
        <f>_xlfn.XLOOKUP(B4222,'Cijena modela'!$B$2:$B$61,'Cijena modela'!$C$2:$C$61)</f>
        <v>Cayenne</v>
      </c>
      <c r="D4222" t="s">
        <v>154</v>
      </c>
      <c r="E4222" t="s">
        <v>1792</v>
      </c>
      <c r="F4222" t="s">
        <v>1793</v>
      </c>
    </row>
    <row r="4223" spans="1:6">
      <c r="A4223" t="s">
        <v>4</v>
      </c>
      <c r="B4223" t="s">
        <v>97</v>
      </c>
      <c r="C4223" t="str">
        <f>_xlfn.XLOOKUP(B4223,'Cijena modela'!$B$2:$B$61,'Cijena modela'!$C$2:$C$61)</f>
        <v>Cayenne</v>
      </c>
      <c r="D4223" t="s">
        <v>152</v>
      </c>
      <c r="E4223" t="s">
        <v>1270</v>
      </c>
      <c r="F4223" t="s">
        <v>1271</v>
      </c>
    </row>
    <row r="4224" spans="1:6">
      <c r="A4224" t="s">
        <v>4</v>
      </c>
      <c r="B4224" t="s">
        <v>97</v>
      </c>
      <c r="C4224" t="str">
        <f>_xlfn.XLOOKUP(B4224,'Cijena modela'!$B$2:$B$61,'Cijena modela'!$C$2:$C$61)</f>
        <v>Cayenne</v>
      </c>
      <c r="D4224" t="s">
        <v>139</v>
      </c>
      <c r="E4224" t="s">
        <v>1274</v>
      </c>
      <c r="F4224" t="s">
        <v>1275</v>
      </c>
    </row>
    <row r="4225" spans="1:6">
      <c r="A4225" t="s">
        <v>4</v>
      </c>
      <c r="B4225" t="s">
        <v>97</v>
      </c>
      <c r="C4225" t="str">
        <f>_xlfn.XLOOKUP(B4225,'Cijena modela'!$B$2:$B$61,'Cijena modela'!$C$2:$C$61)</f>
        <v>Cayenne</v>
      </c>
      <c r="D4225" t="s">
        <v>147</v>
      </c>
      <c r="E4225" t="s">
        <v>1794</v>
      </c>
      <c r="F4225" t="s">
        <v>1795</v>
      </c>
    </row>
    <row r="4226" spans="1:6">
      <c r="A4226" t="s">
        <v>4</v>
      </c>
      <c r="B4226" t="s">
        <v>97</v>
      </c>
      <c r="C4226" t="str">
        <f>_xlfn.XLOOKUP(B4226,'Cijena modela'!$B$2:$B$61,'Cijena modela'!$C$2:$C$61)</f>
        <v>Cayenne</v>
      </c>
      <c r="D4226" t="s">
        <v>147</v>
      </c>
      <c r="E4226" t="s">
        <v>1276</v>
      </c>
      <c r="F4226" t="s">
        <v>1681</v>
      </c>
    </row>
    <row r="4227" spans="1:6">
      <c r="A4227" t="s">
        <v>4</v>
      </c>
      <c r="B4227" t="s">
        <v>97</v>
      </c>
      <c r="C4227" t="str">
        <f>_xlfn.XLOOKUP(B4227,'Cijena modela'!$B$2:$B$61,'Cijena modela'!$C$2:$C$61)</f>
        <v>Cayenne</v>
      </c>
      <c r="D4227" t="s">
        <v>147</v>
      </c>
      <c r="E4227" t="s">
        <v>1278</v>
      </c>
      <c r="F4227" t="s">
        <v>1682</v>
      </c>
    </row>
    <row r="4228" spans="1:6">
      <c r="A4228" t="s">
        <v>4</v>
      </c>
      <c r="B4228" t="s">
        <v>97</v>
      </c>
      <c r="C4228" t="str">
        <f>_xlfn.XLOOKUP(B4228,'Cijena modela'!$B$2:$B$61,'Cijena modela'!$C$2:$C$61)</f>
        <v>Cayenne</v>
      </c>
      <c r="D4228" t="s">
        <v>155</v>
      </c>
      <c r="E4228" t="s">
        <v>1280</v>
      </c>
      <c r="F4228" t="s">
        <v>206</v>
      </c>
    </row>
    <row r="4229" spans="1:6">
      <c r="A4229" t="s">
        <v>4</v>
      </c>
      <c r="B4229" t="s">
        <v>97</v>
      </c>
      <c r="C4229" t="str">
        <f>_xlfn.XLOOKUP(B4229,'Cijena modela'!$B$2:$B$61,'Cijena modela'!$C$2:$C$61)</f>
        <v>Cayenne</v>
      </c>
      <c r="D4229" t="s">
        <v>150</v>
      </c>
      <c r="E4229" t="s">
        <v>1281</v>
      </c>
      <c r="F4229" t="s">
        <v>1796</v>
      </c>
    </row>
    <row r="4230" spans="1:6">
      <c r="A4230" t="s">
        <v>4</v>
      </c>
      <c r="B4230" t="s">
        <v>97</v>
      </c>
      <c r="C4230" t="str">
        <f>_xlfn.XLOOKUP(B4230,'Cijena modela'!$B$2:$B$61,'Cijena modela'!$C$2:$C$61)</f>
        <v>Cayenne</v>
      </c>
      <c r="D4230" t="s">
        <v>154</v>
      </c>
      <c r="E4230" t="s">
        <v>1601</v>
      </c>
      <c r="F4230" t="s">
        <v>1602</v>
      </c>
    </row>
    <row r="4231" spans="1:6">
      <c r="A4231" t="s">
        <v>4</v>
      </c>
      <c r="B4231" t="s">
        <v>97</v>
      </c>
      <c r="C4231" t="str">
        <f>_xlfn.XLOOKUP(B4231,'Cijena modela'!$B$2:$B$61,'Cijena modela'!$C$2:$C$61)</f>
        <v>Cayenne</v>
      </c>
      <c r="D4231" t="s">
        <v>154</v>
      </c>
      <c r="E4231" t="s">
        <v>1285</v>
      </c>
      <c r="F4231" t="s">
        <v>1286</v>
      </c>
    </row>
    <row r="4232" spans="1:6">
      <c r="A4232" t="s">
        <v>4</v>
      </c>
      <c r="B4232" t="s">
        <v>97</v>
      </c>
      <c r="C4232" t="str">
        <f>_xlfn.XLOOKUP(B4232,'Cijena modela'!$B$2:$B$61,'Cijena modela'!$C$2:$C$61)</f>
        <v>Cayenne</v>
      </c>
      <c r="D4232" t="s">
        <v>131</v>
      </c>
      <c r="E4232" t="s">
        <v>1797</v>
      </c>
      <c r="F4232" t="s">
        <v>1798</v>
      </c>
    </row>
    <row r="4233" spans="1:6">
      <c r="A4233" t="s">
        <v>4</v>
      </c>
      <c r="B4233" t="s">
        <v>97</v>
      </c>
      <c r="C4233" t="str">
        <f>_xlfn.XLOOKUP(B4233,'Cijena modela'!$B$2:$B$61,'Cijena modela'!$C$2:$C$61)</f>
        <v>Cayenne</v>
      </c>
      <c r="D4233" t="s">
        <v>149</v>
      </c>
      <c r="E4233" t="s">
        <v>1287</v>
      </c>
      <c r="F4233" t="s">
        <v>1288</v>
      </c>
    </row>
    <row r="4234" spans="1:6">
      <c r="A4234" t="s">
        <v>4</v>
      </c>
      <c r="B4234" t="s">
        <v>97</v>
      </c>
      <c r="C4234" t="str">
        <f>_xlfn.XLOOKUP(B4234,'Cijena modela'!$B$2:$B$61,'Cijena modela'!$C$2:$C$61)</f>
        <v>Cayenne</v>
      </c>
      <c r="D4234" t="s">
        <v>147</v>
      </c>
      <c r="E4234" t="s">
        <v>1289</v>
      </c>
      <c r="F4234" t="s">
        <v>1290</v>
      </c>
    </row>
    <row r="4235" spans="1:6">
      <c r="A4235" t="s">
        <v>4</v>
      </c>
      <c r="B4235" t="s">
        <v>97</v>
      </c>
      <c r="C4235" t="str">
        <f>_xlfn.XLOOKUP(B4235,'Cijena modela'!$B$2:$B$61,'Cijena modela'!$C$2:$C$61)</f>
        <v>Cayenne</v>
      </c>
      <c r="D4235" t="s">
        <v>147</v>
      </c>
      <c r="E4235" t="s">
        <v>1799</v>
      </c>
      <c r="F4235" t="s">
        <v>1800</v>
      </c>
    </row>
    <row r="4236" spans="1:6">
      <c r="A4236" t="s">
        <v>4</v>
      </c>
      <c r="B4236" t="s">
        <v>97</v>
      </c>
      <c r="C4236" t="str">
        <f>_xlfn.XLOOKUP(B4236,'Cijena modela'!$B$2:$B$61,'Cijena modela'!$C$2:$C$61)</f>
        <v>Cayenne</v>
      </c>
      <c r="D4236" t="s">
        <v>139</v>
      </c>
      <c r="E4236" t="s">
        <v>1293</v>
      </c>
      <c r="F4236" t="s">
        <v>1801</v>
      </c>
    </row>
    <row r="4237" spans="1:6">
      <c r="A4237" t="s">
        <v>4</v>
      </c>
      <c r="B4237" t="s">
        <v>97</v>
      </c>
      <c r="C4237" t="str">
        <f>_xlfn.XLOOKUP(B4237,'Cijena modela'!$B$2:$B$61,'Cijena modela'!$C$2:$C$61)</f>
        <v>Cayenne</v>
      </c>
      <c r="D4237" t="s">
        <v>147</v>
      </c>
      <c r="E4237" t="s">
        <v>1802</v>
      </c>
      <c r="F4237" t="s">
        <v>1803</v>
      </c>
    </row>
    <row r="4238" spans="1:6">
      <c r="A4238" t="s">
        <v>4</v>
      </c>
      <c r="B4238" t="s">
        <v>97</v>
      </c>
      <c r="C4238" t="str">
        <f>_xlfn.XLOOKUP(B4238,'Cijena modela'!$B$2:$B$61,'Cijena modela'!$C$2:$C$61)</f>
        <v>Cayenne</v>
      </c>
      <c r="D4238" t="s">
        <v>147</v>
      </c>
      <c r="E4238" t="s">
        <v>1300</v>
      </c>
      <c r="F4238" t="s">
        <v>1301</v>
      </c>
    </row>
    <row r="4239" spans="1:6">
      <c r="A4239" t="s">
        <v>4</v>
      </c>
      <c r="B4239" t="s">
        <v>97</v>
      </c>
      <c r="C4239" t="str">
        <f>_xlfn.XLOOKUP(B4239,'Cijena modela'!$B$2:$B$61,'Cijena modela'!$C$2:$C$61)</f>
        <v>Cayenne</v>
      </c>
      <c r="D4239" t="s">
        <v>143</v>
      </c>
      <c r="E4239" t="s">
        <v>1804</v>
      </c>
      <c r="F4239" t="s">
        <v>1805</v>
      </c>
    </row>
    <row r="4240" spans="1:6">
      <c r="A4240" t="s">
        <v>4</v>
      </c>
      <c r="B4240" t="s">
        <v>97</v>
      </c>
      <c r="C4240" t="str">
        <f>_xlfn.XLOOKUP(B4240,'Cijena modela'!$B$2:$B$61,'Cijena modela'!$C$2:$C$61)</f>
        <v>Cayenne</v>
      </c>
      <c r="D4240" t="s">
        <v>143</v>
      </c>
      <c r="E4240" t="s">
        <v>1302</v>
      </c>
      <c r="F4240" t="s">
        <v>1303</v>
      </c>
    </row>
    <row r="4241" spans="1:6">
      <c r="A4241" t="s">
        <v>4</v>
      </c>
      <c r="B4241" t="s">
        <v>97</v>
      </c>
      <c r="C4241" t="str">
        <f>_xlfn.XLOOKUP(B4241,'Cijena modela'!$B$2:$B$61,'Cijena modela'!$C$2:$C$61)</f>
        <v>Cayenne</v>
      </c>
      <c r="D4241" t="s">
        <v>143</v>
      </c>
      <c r="E4241" t="s">
        <v>1304</v>
      </c>
      <c r="F4241" t="s">
        <v>1305</v>
      </c>
    </row>
    <row r="4242" spans="1:6">
      <c r="A4242" t="s">
        <v>4</v>
      </c>
      <c r="B4242" t="s">
        <v>97</v>
      </c>
      <c r="C4242" t="str">
        <f>_xlfn.XLOOKUP(B4242,'Cijena modela'!$B$2:$B$61,'Cijena modela'!$C$2:$C$61)</f>
        <v>Cayenne</v>
      </c>
      <c r="D4242" t="s">
        <v>143</v>
      </c>
      <c r="E4242" t="s">
        <v>1306</v>
      </c>
      <c r="F4242" t="s">
        <v>1307</v>
      </c>
    </row>
    <row r="4243" spans="1:6">
      <c r="A4243" t="s">
        <v>4</v>
      </c>
      <c r="B4243" t="s">
        <v>97</v>
      </c>
      <c r="C4243" t="str">
        <f>_xlfn.XLOOKUP(B4243,'Cijena modela'!$B$2:$B$61,'Cijena modela'!$C$2:$C$61)</f>
        <v>Cayenne</v>
      </c>
      <c r="D4243" t="s">
        <v>132</v>
      </c>
      <c r="E4243" t="s">
        <v>1806</v>
      </c>
      <c r="F4243" t="s">
        <v>1807</v>
      </c>
    </row>
    <row r="4244" spans="1:6">
      <c r="A4244" t="s">
        <v>4</v>
      </c>
      <c r="B4244" t="s">
        <v>97</v>
      </c>
      <c r="C4244" t="str">
        <f>_xlfn.XLOOKUP(B4244,'Cijena modela'!$B$2:$B$61,'Cijena modela'!$C$2:$C$61)</f>
        <v>Cayenne</v>
      </c>
      <c r="D4244" t="s">
        <v>132</v>
      </c>
      <c r="E4244" t="s">
        <v>1808</v>
      </c>
      <c r="F4244" t="s">
        <v>1809</v>
      </c>
    </row>
    <row r="4245" spans="1:6">
      <c r="A4245" t="s">
        <v>4</v>
      </c>
      <c r="B4245" t="s">
        <v>97</v>
      </c>
      <c r="C4245" t="str">
        <f>_xlfn.XLOOKUP(B4245,'Cijena modela'!$B$2:$B$61,'Cijena modela'!$C$2:$C$61)</f>
        <v>Cayenne</v>
      </c>
      <c r="D4245" t="s">
        <v>132</v>
      </c>
      <c r="E4245" t="s">
        <v>1810</v>
      </c>
      <c r="F4245" t="s">
        <v>1811</v>
      </c>
    </row>
    <row r="4246" spans="1:6">
      <c r="A4246" t="s">
        <v>4</v>
      </c>
      <c r="B4246" t="s">
        <v>97</v>
      </c>
      <c r="C4246" t="str">
        <f>_xlfn.XLOOKUP(B4246,'Cijena modela'!$B$2:$B$61,'Cijena modela'!$C$2:$C$61)</f>
        <v>Cayenne</v>
      </c>
      <c r="D4246" t="s">
        <v>141</v>
      </c>
      <c r="E4246" t="s">
        <v>1812</v>
      </c>
      <c r="F4246" t="s">
        <v>1026</v>
      </c>
    </row>
    <row r="4247" spans="1:6">
      <c r="A4247" t="s">
        <v>4</v>
      </c>
      <c r="B4247" t="s">
        <v>97</v>
      </c>
      <c r="C4247" t="str">
        <f>_xlfn.XLOOKUP(B4247,'Cijena modela'!$B$2:$B$61,'Cijena modela'!$C$2:$C$61)</f>
        <v>Cayenne</v>
      </c>
      <c r="D4247" t="s">
        <v>141</v>
      </c>
      <c r="E4247" t="s">
        <v>1813</v>
      </c>
      <c r="F4247" t="s">
        <v>1814</v>
      </c>
    </row>
    <row r="4248" spans="1:6">
      <c r="A4248" t="s">
        <v>4</v>
      </c>
      <c r="B4248" t="s">
        <v>97</v>
      </c>
      <c r="C4248" t="str">
        <f>_xlfn.XLOOKUP(B4248,'Cijena modela'!$B$2:$B$61,'Cijena modela'!$C$2:$C$61)</f>
        <v>Cayenne</v>
      </c>
      <c r="D4248" t="s">
        <v>153</v>
      </c>
      <c r="E4248" t="s">
        <v>1815</v>
      </c>
      <c r="F4248" t="s">
        <v>1816</v>
      </c>
    </row>
    <row r="4249" spans="1:6">
      <c r="A4249" t="s">
        <v>4</v>
      </c>
      <c r="B4249" t="s">
        <v>97</v>
      </c>
      <c r="C4249" t="str">
        <f>_xlfn.XLOOKUP(B4249,'Cijena modela'!$B$2:$B$61,'Cijena modela'!$C$2:$C$61)</f>
        <v>Cayenne</v>
      </c>
      <c r="D4249" t="s">
        <v>153</v>
      </c>
      <c r="E4249" t="s">
        <v>1817</v>
      </c>
      <c r="F4249" t="s">
        <v>1818</v>
      </c>
    </row>
    <row r="4250" spans="1:6">
      <c r="A4250" t="s">
        <v>4</v>
      </c>
      <c r="B4250" t="s">
        <v>97</v>
      </c>
      <c r="C4250" t="str">
        <f>_xlfn.XLOOKUP(B4250,'Cijena modela'!$B$2:$B$61,'Cijena modela'!$C$2:$C$61)</f>
        <v>Cayenne</v>
      </c>
      <c r="D4250" t="s">
        <v>139</v>
      </c>
      <c r="E4250" t="s">
        <v>1819</v>
      </c>
      <c r="F4250" t="s">
        <v>1818</v>
      </c>
    </row>
    <row r="4251" spans="1:6">
      <c r="A4251" t="s">
        <v>4</v>
      </c>
      <c r="B4251" t="s">
        <v>97</v>
      </c>
      <c r="C4251" t="str">
        <f>_xlfn.XLOOKUP(B4251,'Cijena modela'!$B$2:$B$61,'Cijena modela'!$C$2:$C$61)</f>
        <v>Cayenne</v>
      </c>
      <c r="D4251" t="s">
        <v>147</v>
      </c>
      <c r="E4251" t="s">
        <v>1820</v>
      </c>
      <c r="F4251" t="s">
        <v>1028</v>
      </c>
    </row>
    <row r="4252" spans="1:6">
      <c r="A4252" t="s">
        <v>4</v>
      </c>
      <c r="B4252" t="s">
        <v>97</v>
      </c>
      <c r="C4252" t="str">
        <f>_xlfn.XLOOKUP(B4252,'Cijena modela'!$B$2:$B$61,'Cijena modela'!$C$2:$C$61)</f>
        <v>Cayenne</v>
      </c>
      <c r="D4252" t="s">
        <v>144</v>
      </c>
      <c r="E4252" t="s">
        <v>1821</v>
      </c>
      <c r="F4252" t="s">
        <v>1822</v>
      </c>
    </row>
    <row r="4253" spans="1:6">
      <c r="A4253" t="s">
        <v>4</v>
      </c>
      <c r="B4253" t="s">
        <v>97</v>
      </c>
      <c r="C4253" t="str">
        <f>_xlfn.XLOOKUP(B4253,'Cijena modela'!$B$2:$B$61,'Cijena modela'!$C$2:$C$61)</f>
        <v>Cayenne</v>
      </c>
      <c r="D4253" t="s">
        <v>144</v>
      </c>
      <c r="E4253" t="s">
        <v>1823</v>
      </c>
      <c r="F4253" t="s">
        <v>1824</v>
      </c>
    </row>
    <row r="4254" spans="1:6">
      <c r="A4254" t="s">
        <v>4</v>
      </c>
      <c r="B4254" t="s">
        <v>97</v>
      </c>
      <c r="C4254" t="str">
        <f>_xlfn.XLOOKUP(B4254,'Cijena modela'!$B$2:$B$61,'Cijena modela'!$C$2:$C$61)</f>
        <v>Cayenne</v>
      </c>
      <c r="D4254" t="s">
        <v>147</v>
      </c>
      <c r="E4254" t="s">
        <v>1825</v>
      </c>
      <c r="F4254" t="s">
        <v>1826</v>
      </c>
    </row>
    <row r="4255" spans="1:6">
      <c r="A4255" t="s">
        <v>4</v>
      </c>
      <c r="B4255" t="s">
        <v>97</v>
      </c>
      <c r="C4255" t="str">
        <f>_xlfn.XLOOKUP(B4255,'Cijena modela'!$B$2:$B$61,'Cijena modela'!$C$2:$C$61)</f>
        <v>Cayenne</v>
      </c>
      <c r="D4255" t="s">
        <v>147</v>
      </c>
      <c r="E4255" t="s">
        <v>1827</v>
      </c>
      <c r="F4255" t="s">
        <v>1828</v>
      </c>
    </row>
    <row r="4256" spans="1:6">
      <c r="A4256" t="s">
        <v>4</v>
      </c>
      <c r="B4256" t="s">
        <v>97</v>
      </c>
      <c r="C4256" t="str">
        <f>_xlfn.XLOOKUP(B4256,'Cijena modela'!$B$2:$B$61,'Cijena modela'!$C$2:$C$61)</f>
        <v>Cayenne</v>
      </c>
      <c r="D4256" t="s">
        <v>150</v>
      </c>
      <c r="E4256" t="s">
        <v>1829</v>
      </c>
      <c r="F4256" t="s">
        <v>1040</v>
      </c>
    </row>
    <row r="4257" spans="1:6">
      <c r="A4257" t="s">
        <v>4</v>
      </c>
      <c r="B4257" t="s">
        <v>97</v>
      </c>
      <c r="C4257" t="str">
        <f>_xlfn.XLOOKUP(B4257,'Cijena modela'!$B$2:$B$61,'Cijena modela'!$C$2:$C$61)</f>
        <v>Cayenne</v>
      </c>
      <c r="D4257" t="s">
        <v>147</v>
      </c>
      <c r="E4257" t="s">
        <v>1830</v>
      </c>
      <c r="F4257" t="s">
        <v>1042</v>
      </c>
    </row>
    <row r="4258" spans="1:6">
      <c r="A4258" t="s">
        <v>4</v>
      </c>
      <c r="B4258" t="s">
        <v>97</v>
      </c>
      <c r="C4258" t="str">
        <f>_xlfn.XLOOKUP(B4258,'Cijena modela'!$B$2:$B$61,'Cijena modela'!$C$2:$C$61)</f>
        <v>Cayenne</v>
      </c>
      <c r="D4258" t="s">
        <v>147</v>
      </c>
      <c r="E4258" t="s">
        <v>1831</v>
      </c>
      <c r="F4258" t="s">
        <v>1832</v>
      </c>
    </row>
    <row r="4259" spans="1:6">
      <c r="A4259" t="s">
        <v>4</v>
      </c>
      <c r="B4259" t="s">
        <v>97</v>
      </c>
      <c r="C4259" t="str">
        <f>_xlfn.XLOOKUP(B4259,'Cijena modela'!$B$2:$B$61,'Cijena modela'!$C$2:$C$61)</f>
        <v>Cayenne</v>
      </c>
      <c r="D4259" t="s">
        <v>145</v>
      </c>
      <c r="E4259" t="s">
        <v>1833</v>
      </c>
      <c r="F4259" t="s">
        <v>1834</v>
      </c>
    </row>
    <row r="4260" spans="1:6">
      <c r="A4260" t="s">
        <v>4</v>
      </c>
      <c r="B4260" t="s">
        <v>97</v>
      </c>
      <c r="C4260" t="str">
        <f>_xlfn.XLOOKUP(B4260,'Cijena modela'!$B$2:$B$61,'Cijena modela'!$C$2:$C$61)</f>
        <v>Cayenne</v>
      </c>
      <c r="D4260" t="s">
        <v>145</v>
      </c>
      <c r="E4260" t="s">
        <v>1835</v>
      </c>
      <c r="F4260" t="s">
        <v>1836</v>
      </c>
    </row>
    <row r="4261" spans="1:6">
      <c r="A4261" t="s">
        <v>4</v>
      </c>
      <c r="B4261" t="s">
        <v>97</v>
      </c>
      <c r="C4261" t="str">
        <f>_xlfn.XLOOKUP(B4261,'Cijena modela'!$B$2:$B$61,'Cijena modela'!$C$2:$C$61)</f>
        <v>Cayenne</v>
      </c>
      <c r="D4261" t="s">
        <v>141</v>
      </c>
      <c r="E4261" t="s">
        <v>1837</v>
      </c>
      <c r="F4261" t="s">
        <v>1838</v>
      </c>
    </row>
    <row r="4262" spans="1:6">
      <c r="A4262" t="s">
        <v>4</v>
      </c>
      <c r="B4262" t="s">
        <v>97</v>
      </c>
      <c r="C4262" t="str">
        <f>_xlfn.XLOOKUP(B4262,'Cijena modela'!$B$2:$B$61,'Cijena modela'!$C$2:$C$61)</f>
        <v>Cayenne</v>
      </c>
      <c r="D4262" t="s">
        <v>141</v>
      </c>
      <c r="E4262" t="s">
        <v>1839</v>
      </c>
      <c r="F4262" t="s">
        <v>1840</v>
      </c>
    </row>
    <row r="4263" spans="1:6">
      <c r="A4263" t="s">
        <v>4</v>
      </c>
      <c r="B4263" t="s">
        <v>97</v>
      </c>
      <c r="C4263" t="str">
        <f>_xlfn.XLOOKUP(B4263,'Cijena modela'!$B$2:$B$61,'Cijena modela'!$C$2:$C$61)</f>
        <v>Cayenne</v>
      </c>
      <c r="D4263" t="s">
        <v>141</v>
      </c>
      <c r="E4263" t="s">
        <v>1841</v>
      </c>
      <c r="F4263" t="s">
        <v>1842</v>
      </c>
    </row>
    <row r="4264" spans="1:6">
      <c r="A4264" t="s">
        <v>4</v>
      </c>
      <c r="B4264" t="s">
        <v>97</v>
      </c>
      <c r="C4264" t="str">
        <f>_xlfn.XLOOKUP(B4264,'Cijena modela'!$B$2:$B$61,'Cijena modela'!$C$2:$C$61)</f>
        <v>Cayenne</v>
      </c>
      <c r="D4264" t="s">
        <v>141</v>
      </c>
      <c r="E4264" t="s">
        <v>1843</v>
      </c>
      <c r="F4264" t="s">
        <v>1844</v>
      </c>
    </row>
    <row r="4265" spans="1:6">
      <c r="A4265" t="s">
        <v>4</v>
      </c>
      <c r="B4265" t="s">
        <v>97</v>
      </c>
      <c r="C4265" t="str">
        <f>_xlfn.XLOOKUP(B4265,'Cijena modela'!$B$2:$B$61,'Cijena modela'!$C$2:$C$61)</f>
        <v>Cayenne</v>
      </c>
      <c r="D4265" t="s">
        <v>141</v>
      </c>
      <c r="E4265" t="s">
        <v>1845</v>
      </c>
      <c r="F4265" t="s">
        <v>1846</v>
      </c>
    </row>
    <row r="4266" spans="1:6">
      <c r="A4266" t="s">
        <v>4</v>
      </c>
      <c r="B4266" t="s">
        <v>97</v>
      </c>
      <c r="C4266" t="str">
        <f>_xlfn.XLOOKUP(B4266,'Cijena modela'!$B$2:$B$61,'Cijena modela'!$C$2:$C$61)</f>
        <v>Cayenne</v>
      </c>
      <c r="D4266" t="s">
        <v>141</v>
      </c>
      <c r="E4266" t="s">
        <v>1847</v>
      </c>
      <c r="F4266" t="s">
        <v>1848</v>
      </c>
    </row>
    <row r="4267" spans="1:6">
      <c r="A4267" t="s">
        <v>4</v>
      </c>
      <c r="B4267" t="s">
        <v>97</v>
      </c>
      <c r="C4267" t="str">
        <f>_xlfn.XLOOKUP(B4267,'Cijena modela'!$B$2:$B$61,'Cijena modela'!$C$2:$C$61)</f>
        <v>Cayenne</v>
      </c>
      <c r="D4267" t="s">
        <v>141</v>
      </c>
      <c r="E4267" t="s">
        <v>1849</v>
      </c>
      <c r="F4267" t="s">
        <v>1850</v>
      </c>
    </row>
    <row r="4268" spans="1:6">
      <c r="A4268" t="s">
        <v>4</v>
      </c>
      <c r="B4268" t="s">
        <v>97</v>
      </c>
      <c r="C4268" t="str">
        <f>_xlfn.XLOOKUP(B4268,'Cijena modela'!$B$2:$B$61,'Cijena modela'!$C$2:$C$61)</f>
        <v>Cayenne</v>
      </c>
      <c r="D4268" t="s">
        <v>141</v>
      </c>
      <c r="E4268" t="s">
        <v>1851</v>
      </c>
      <c r="F4268" t="s">
        <v>1852</v>
      </c>
    </row>
    <row r="4269" spans="1:6">
      <c r="A4269" t="s">
        <v>4</v>
      </c>
      <c r="B4269" t="s">
        <v>97</v>
      </c>
      <c r="C4269" t="str">
        <f>_xlfn.XLOOKUP(B4269,'Cijena modela'!$B$2:$B$61,'Cijena modela'!$C$2:$C$61)</f>
        <v>Cayenne</v>
      </c>
      <c r="D4269" t="s">
        <v>144</v>
      </c>
      <c r="E4269" t="s">
        <v>1853</v>
      </c>
      <c r="F4269" t="s">
        <v>1854</v>
      </c>
    </row>
    <row r="4270" spans="1:6">
      <c r="A4270" t="s">
        <v>4</v>
      </c>
      <c r="B4270" t="s">
        <v>97</v>
      </c>
      <c r="C4270" t="str">
        <f>_xlfn.XLOOKUP(B4270,'Cijena modela'!$B$2:$B$61,'Cijena modela'!$C$2:$C$61)</f>
        <v>Cayenne</v>
      </c>
      <c r="D4270" t="s">
        <v>141</v>
      </c>
      <c r="E4270" t="s">
        <v>1855</v>
      </c>
      <c r="F4270" t="s">
        <v>1856</v>
      </c>
    </row>
    <row r="4271" spans="1:6">
      <c r="A4271" t="s">
        <v>4</v>
      </c>
      <c r="B4271" t="s">
        <v>97</v>
      </c>
      <c r="C4271" t="str">
        <f>_xlfn.XLOOKUP(B4271,'Cijena modela'!$B$2:$B$61,'Cijena modela'!$C$2:$C$61)</f>
        <v>Cayenne</v>
      </c>
      <c r="D4271" t="s">
        <v>147</v>
      </c>
      <c r="E4271" t="s">
        <v>1857</v>
      </c>
      <c r="F4271" t="s">
        <v>1858</v>
      </c>
    </row>
    <row r="4272" spans="1:6">
      <c r="A4272" t="s">
        <v>4</v>
      </c>
      <c r="B4272" t="s">
        <v>97</v>
      </c>
      <c r="C4272" t="str">
        <f>_xlfn.XLOOKUP(B4272,'Cijena modela'!$B$2:$B$61,'Cijena modela'!$C$2:$C$61)</f>
        <v>Cayenne</v>
      </c>
      <c r="D4272" t="s">
        <v>149</v>
      </c>
      <c r="E4272" t="s">
        <v>1859</v>
      </c>
      <c r="F4272" t="s">
        <v>1860</v>
      </c>
    </row>
    <row r="4273" spans="1:6">
      <c r="A4273" t="s">
        <v>4</v>
      </c>
      <c r="B4273" t="s">
        <v>97</v>
      </c>
      <c r="C4273" t="str">
        <f>_xlfn.XLOOKUP(B4273,'Cijena modela'!$B$2:$B$61,'Cijena modela'!$C$2:$C$61)</f>
        <v>Cayenne</v>
      </c>
      <c r="D4273" t="s">
        <v>147</v>
      </c>
      <c r="E4273" t="s">
        <v>1861</v>
      </c>
      <c r="F4273" t="s">
        <v>1862</v>
      </c>
    </row>
    <row r="4274" spans="1:6">
      <c r="A4274" t="s">
        <v>4</v>
      </c>
      <c r="B4274" t="s">
        <v>97</v>
      </c>
      <c r="C4274" t="str">
        <f>_xlfn.XLOOKUP(B4274,'Cijena modela'!$B$2:$B$61,'Cijena modela'!$C$2:$C$61)</f>
        <v>Cayenne</v>
      </c>
      <c r="D4274" t="s">
        <v>147</v>
      </c>
      <c r="E4274" t="s">
        <v>1863</v>
      </c>
      <c r="F4274" t="s">
        <v>1862</v>
      </c>
    </row>
    <row r="4275" spans="1:6">
      <c r="A4275" t="s">
        <v>4</v>
      </c>
      <c r="B4275" t="s">
        <v>97</v>
      </c>
      <c r="C4275" t="str">
        <f>_xlfn.XLOOKUP(B4275,'Cijena modela'!$B$2:$B$61,'Cijena modela'!$C$2:$C$61)</f>
        <v>Cayenne</v>
      </c>
      <c r="D4275" t="s">
        <v>147</v>
      </c>
      <c r="E4275" t="s">
        <v>1864</v>
      </c>
      <c r="F4275" t="s">
        <v>1865</v>
      </c>
    </row>
    <row r="4276" spans="1:6">
      <c r="A4276" t="s">
        <v>4</v>
      </c>
      <c r="B4276" t="s">
        <v>97</v>
      </c>
      <c r="C4276" t="str">
        <f>_xlfn.XLOOKUP(B4276,'Cijena modela'!$B$2:$B$61,'Cijena modela'!$C$2:$C$61)</f>
        <v>Cayenne</v>
      </c>
      <c r="D4276" t="s">
        <v>147</v>
      </c>
      <c r="E4276" t="s">
        <v>1866</v>
      </c>
      <c r="F4276" t="s">
        <v>1867</v>
      </c>
    </row>
    <row r="4277" spans="1:6">
      <c r="A4277" t="s">
        <v>4</v>
      </c>
      <c r="B4277" t="s">
        <v>97</v>
      </c>
      <c r="C4277" t="str">
        <f>_xlfn.XLOOKUP(B4277,'Cijena modela'!$B$2:$B$61,'Cijena modela'!$C$2:$C$61)</f>
        <v>Cayenne</v>
      </c>
      <c r="D4277" t="s">
        <v>147</v>
      </c>
      <c r="E4277" t="s">
        <v>1868</v>
      </c>
      <c r="F4277" t="s">
        <v>1869</v>
      </c>
    </row>
    <row r="4278" spans="1:6">
      <c r="A4278" t="s">
        <v>4</v>
      </c>
      <c r="B4278" t="s">
        <v>97</v>
      </c>
      <c r="C4278" t="str">
        <f>_xlfn.XLOOKUP(B4278,'Cijena modela'!$B$2:$B$61,'Cijena modela'!$C$2:$C$61)</f>
        <v>Cayenne</v>
      </c>
      <c r="D4278" t="s">
        <v>147</v>
      </c>
      <c r="E4278" t="s">
        <v>1870</v>
      </c>
      <c r="F4278" t="s">
        <v>1871</v>
      </c>
    </row>
    <row r="4279" spans="1:6">
      <c r="A4279" t="s">
        <v>4</v>
      </c>
      <c r="B4279" t="s">
        <v>97</v>
      </c>
      <c r="C4279" t="str">
        <f>_xlfn.XLOOKUP(B4279,'Cijena modela'!$B$2:$B$61,'Cijena modela'!$C$2:$C$61)</f>
        <v>Cayenne</v>
      </c>
      <c r="D4279" t="s">
        <v>147</v>
      </c>
      <c r="E4279" t="s">
        <v>1872</v>
      </c>
      <c r="F4279" t="s">
        <v>1107</v>
      </c>
    </row>
    <row r="4280" spans="1:6">
      <c r="A4280" t="s">
        <v>4</v>
      </c>
      <c r="B4280" t="s">
        <v>97</v>
      </c>
      <c r="C4280" t="str">
        <f>_xlfn.XLOOKUP(B4280,'Cijena modela'!$B$2:$B$61,'Cijena modela'!$C$2:$C$61)</f>
        <v>Cayenne</v>
      </c>
      <c r="D4280" t="s">
        <v>147</v>
      </c>
      <c r="E4280" t="s">
        <v>1873</v>
      </c>
      <c r="F4280" t="s">
        <v>1874</v>
      </c>
    </row>
    <row r="4281" spans="1:6">
      <c r="A4281" t="s">
        <v>4</v>
      </c>
      <c r="B4281" t="s">
        <v>97</v>
      </c>
      <c r="C4281" t="str">
        <f>_xlfn.XLOOKUP(B4281,'Cijena modela'!$B$2:$B$61,'Cijena modela'!$C$2:$C$61)</f>
        <v>Cayenne</v>
      </c>
      <c r="D4281" t="s">
        <v>147</v>
      </c>
      <c r="E4281" t="s">
        <v>1875</v>
      </c>
      <c r="F4281" t="s">
        <v>1103</v>
      </c>
    </row>
    <row r="4282" spans="1:6">
      <c r="A4282" t="s">
        <v>4</v>
      </c>
      <c r="B4282" t="s">
        <v>97</v>
      </c>
      <c r="C4282" t="str">
        <f>_xlfn.XLOOKUP(B4282,'Cijena modela'!$B$2:$B$61,'Cijena modela'!$C$2:$C$61)</f>
        <v>Cayenne</v>
      </c>
      <c r="D4282" t="s">
        <v>147</v>
      </c>
      <c r="E4282" t="s">
        <v>1876</v>
      </c>
      <c r="F4282" t="s">
        <v>1858</v>
      </c>
    </row>
    <row r="4283" spans="1:6">
      <c r="A4283" t="s">
        <v>4</v>
      </c>
      <c r="B4283" t="s">
        <v>97</v>
      </c>
      <c r="C4283" t="str">
        <f>_xlfn.XLOOKUP(B4283,'Cijena modela'!$B$2:$B$61,'Cijena modela'!$C$2:$C$61)</f>
        <v>Cayenne</v>
      </c>
      <c r="D4283" t="s">
        <v>147</v>
      </c>
      <c r="E4283" t="s">
        <v>1877</v>
      </c>
      <c r="F4283" t="s">
        <v>1878</v>
      </c>
    </row>
    <row r="4284" spans="1:6">
      <c r="A4284" t="s">
        <v>4</v>
      </c>
      <c r="B4284" t="s">
        <v>97</v>
      </c>
      <c r="C4284" t="str">
        <f>_xlfn.XLOOKUP(B4284,'Cijena modela'!$B$2:$B$61,'Cijena modela'!$C$2:$C$61)</f>
        <v>Cayenne</v>
      </c>
      <c r="D4284" t="s">
        <v>149</v>
      </c>
      <c r="E4284" t="s">
        <v>1879</v>
      </c>
      <c r="F4284" t="s">
        <v>1880</v>
      </c>
    </row>
    <row r="4285" spans="1:6">
      <c r="A4285" t="s">
        <v>4</v>
      </c>
      <c r="B4285" t="s">
        <v>97</v>
      </c>
      <c r="C4285" t="str">
        <f>_xlfn.XLOOKUP(B4285,'Cijena modela'!$B$2:$B$61,'Cijena modela'!$C$2:$C$61)</f>
        <v>Cayenne</v>
      </c>
      <c r="D4285" t="s">
        <v>145</v>
      </c>
      <c r="E4285" t="s">
        <v>1881</v>
      </c>
      <c r="F4285" t="s">
        <v>1882</v>
      </c>
    </row>
    <row r="4286" spans="1:6">
      <c r="A4286" t="s">
        <v>4</v>
      </c>
      <c r="B4286" t="s">
        <v>97</v>
      </c>
      <c r="C4286" t="str">
        <f>_xlfn.XLOOKUP(B4286,'Cijena modela'!$B$2:$B$61,'Cijena modela'!$C$2:$C$61)</f>
        <v>Cayenne</v>
      </c>
      <c r="D4286" t="s">
        <v>144</v>
      </c>
      <c r="E4286" t="s">
        <v>1883</v>
      </c>
      <c r="F4286" t="s">
        <v>1884</v>
      </c>
    </row>
    <row r="4287" spans="1:6">
      <c r="A4287" t="s">
        <v>4</v>
      </c>
      <c r="B4287" t="s">
        <v>97</v>
      </c>
      <c r="C4287" t="str">
        <f>_xlfn.XLOOKUP(B4287,'Cijena modela'!$B$2:$B$61,'Cijena modela'!$C$2:$C$61)</f>
        <v>Cayenne</v>
      </c>
      <c r="D4287" t="s">
        <v>144</v>
      </c>
      <c r="E4287" t="s">
        <v>1885</v>
      </c>
      <c r="F4287" t="s">
        <v>1886</v>
      </c>
    </row>
    <row r="4288" spans="1:6">
      <c r="A4288" t="s">
        <v>4</v>
      </c>
      <c r="B4288" t="s">
        <v>97</v>
      </c>
      <c r="C4288" t="str">
        <f>_xlfn.XLOOKUP(B4288,'Cijena modela'!$B$2:$B$61,'Cijena modela'!$C$2:$C$61)</f>
        <v>Cayenne</v>
      </c>
      <c r="D4288" t="s">
        <v>147</v>
      </c>
      <c r="E4288" t="s">
        <v>1887</v>
      </c>
      <c r="F4288" t="s">
        <v>1888</v>
      </c>
    </row>
    <row r="4289" spans="1:6">
      <c r="A4289" t="s">
        <v>4</v>
      </c>
      <c r="B4289" t="s">
        <v>97</v>
      </c>
      <c r="C4289" t="str">
        <f>_xlfn.XLOOKUP(B4289,'Cijena modela'!$B$2:$B$61,'Cijena modela'!$C$2:$C$61)</f>
        <v>Cayenne</v>
      </c>
      <c r="D4289" t="s">
        <v>154</v>
      </c>
      <c r="E4289" t="s">
        <v>1889</v>
      </c>
      <c r="F4289" t="s">
        <v>1093</v>
      </c>
    </row>
    <row r="4290" spans="1:6">
      <c r="A4290" t="s">
        <v>4</v>
      </c>
      <c r="B4290" t="s">
        <v>97</v>
      </c>
      <c r="C4290" t="str">
        <f>_xlfn.XLOOKUP(B4290,'Cijena modela'!$B$2:$B$61,'Cijena modela'!$C$2:$C$61)</f>
        <v>Cayenne</v>
      </c>
      <c r="D4290" t="s">
        <v>131</v>
      </c>
      <c r="E4290" t="s">
        <v>1890</v>
      </c>
      <c r="F4290" t="s">
        <v>1891</v>
      </c>
    </row>
    <row r="4291" spans="1:6">
      <c r="A4291" t="s">
        <v>4</v>
      </c>
      <c r="B4291" t="s">
        <v>97</v>
      </c>
      <c r="C4291" t="str">
        <f>_xlfn.XLOOKUP(B4291,'Cijena modela'!$B$2:$B$61,'Cijena modela'!$C$2:$C$61)</f>
        <v>Cayenne</v>
      </c>
      <c r="D4291" t="s">
        <v>131</v>
      </c>
      <c r="E4291" t="s">
        <v>1308</v>
      </c>
      <c r="F4291" t="s">
        <v>1309</v>
      </c>
    </row>
    <row r="4292" spans="1:6">
      <c r="A4292" t="s">
        <v>4</v>
      </c>
      <c r="B4292" t="s">
        <v>97</v>
      </c>
      <c r="C4292" t="str">
        <f>_xlfn.XLOOKUP(B4292,'Cijena modela'!$B$2:$B$61,'Cijena modela'!$C$2:$C$61)</f>
        <v>Cayenne</v>
      </c>
      <c r="D4292" t="s">
        <v>142</v>
      </c>
      <c r="E4292" t="s">
        <v>1892</v>
      </c>
      <c r="F4292" t="s">
        <v>1893</v>
      </c>
    </row>
    <row r="4293" spans="1:6">
      <c r="A4293" t="s">
        <v>4</v>
      </c>
      <c r="B4293" t="s">
        <v>97</v>
      </c>
      <c r="C4293" t="str">
        <f>_xlfn.XLOOKUP(B4293,'Cijena modela'!$B$2:$B$61,'Cijena modela'!$C$2:$C$61)</f>
        <v>Cayenne</v>
      </c>
      <c r="D4293" t="s">
        <v>142</v>
      </c>
      <c r="E4293" t="s">
        <v>1894</v>
      </c>
      <c r="F4293" t="s">
        <v>1895</v>
      </c>
    </row>
    <row r="4294" spans="1:6">
      <c r="A4294" t="s">
        <v>4</v>
      </c>
      <c r="B4294" t="s">
        <v>97</v>
      </c>
      <c r="C4294" t="str">
        <f>_xlfn.XLOOKUP(B4294,'Cijena modela'!$B$2:$B$61,'Cijena modela'!$C$2:$C$61)</f>
        <v>Cayenne</v>
      </c>
      <c r="D4294" t="s">
        <v>141</v>
      </c>
      <c r="E4294" t="s">
        <v>1310</v>
      </c>
      <c r="F4294" t="s">
        <v>1311</v>
      </c>
    </row>
    <row r="4295" spans="1:6">
      <c r="A4295" t="s">
        <v>4</v>
      </c>
      <c r="B4295" t="s">
        <v>97</v>
      </c>
      <c r="C4295" t="str">
        <f>_xlfn.XLOOKUP(B4295,'Cijena modela'!$B$2:$B$61,'Cijena modela'!$C$2:$C$61)</f>
        <v>Cayenne</v>
      </c>
      <c r="D4295" t="s">
        <v>141</v>
      </c>
      <c r="E4295" t="s">
        <v>1312</v>
      </c>
      <c r="F4295" t="s">
        <v>1896</v>
      </c>
    </row>
    <row r="4296" spans="1:6">
      <c r="A4296" t="s">
        <v>4</v>
      </c>
      <c r="B4296" t="s">
        <v>97</v>
      </c>
      <c r="C4296" t="str">
        <f>_xlfn.XLOOKUP(B4296,'Cijena modela'!$B$2:$B$61,'Cijena modela'!$C$2:$C$61)</f>
        <v>Cayenne</v>
      </c>
      <c r="D4296" t="s">
        <v>141</v>
      </c>
      <c r="E4296" t="s">
        <v>1314</v>
      </c>
      <c r="F4296" t="s">
        <v>1897</v>
      </c>
    </row>
    <row r="4297" spans="1:6">
      <c r="A4297" t="s">
        <v>4</v>
      </c>
      <c r="B4297" t="s">
        <v>97</v>
      </c>
      <c r="C4297" t="str">
        <f>_xlfn.XLOOKUP(B4297,'Cijena modela'!$B$2:$B$61,'Cijena modela'!$C$2:$C$61)</f>
        <v>Cayenne</v>
      </c>
      <c r="D4297" t="s">
        <v>141</v>
      </c>
      <c r="E4297" t="s">
        <v>1898</v>
      </c>
      <c r="F4297" t="s">
        <v>1899</v>
      </c>
    </row>
    <row r="4298" spans="1:6">
      <c r="A4298" t="s">
        <v>4</v>
      </c>
      <c r="B4298" t="s">
        <v>97</v>
      </c>
      <c r="C4298" t="str">
        <f>_xlfn.XLOOKUP(B4298,'Cijena modela'!$B$2:$B$61,'Cijena modela'!$C$2:$C$61)</f>
        <v>Cayenne</v>
      </c>
      <c r="D4298" t="s">
        <v>142</v>
      </c>
      <c r="E4298" t="s">
        <v>1316</v>
      </c>
      <c r="F4298" t="s">
        <v>929</v>
      </c>
    </row>
    <row r="4299" spans="1:6">
      <c r="A4299" t="s">
        <v>4</v>
      </c>
      <c r="B4299" t="s">
        <v>97</v>
      </c>
      <c r="C4299" t="str">
        <f>_xlfn.XLOOKUP(B4299,'Cijena modela'!$B$2:$B$61,'Cijena modela'!$C$2:$C$61)</f>
        <v>Cayenne</v>
      </c>
      <c r="D4299" t="s">
        <v>153</v>
      </c>
      <c r="E4299" t="s">
        <v>1318</v>
      </c>
      <c r="F4299" t="s">
        <v>1900</v>
      </c>
    </row>
    <row r="4300" spans="1:6">
      <c r="A4300" t="s">
        <v>4</v>
      </c>
      <c r="B4300" t="s">
        <v>97</v>
      </c>
      <c r="C4300" t="str">
        <f>_xlfn.XLOOKUP(B4300,'Cijena modela'!$B$2:$B$61,'Cijena modela'!$C$2:$C$61)</f>
        <v>Cayenne</v>
      </c>
      <c r="D4300" t="s">
        <v>141</v>
      </c>
      <c r="E4300" t="s">
        <v>1901</v>
      </c>
      <c r="F4300" t="s">
        <v>1315</v>
      </c>
    </row>
    <row r="4301" spans="1:6">
      <c r="A4301" t="s">
        <v>4</v>
      </c>
      <c r="B4301" t="s">
        <v>97</v>
      </c>
      <c r="C4301" t="str">
        <f>_xlfn.XLOOKUP(B4301,'Cijena modela'!$B$2:$B$61,'Cijena modela'!$C$2:$C$61)</f>
        <v>Cayenne</v>
      </c>
      <c r="D4301" t="s">
        <v>153</v>
      </c>
      <c r="E4301" t="s">
        <v>1902</v>
      </c>
      <c r="F4301" t="s">
        <v>1903</v>
      </c>
    </row>
    <row r="4302" spans="1:6">
      <c r="A4302" t="s">
        <v>4</v>
      </c>
      <c r="B4302" t="s">
        <v>97</v>
      </c>
      <c r="C4302" t="str">
        <f>_xlfn.XLOOKUP(B4302,'Cijena modela'!$B$2:$B$61,'Cijena modela'!$C$2:$C$61)</f>
        <v>Cayenne</v>
      </c>
      <c r="D4302" t="s">
        <v>142</v>
      </c>
      <c r="E4302" t="s">
        <v>1904</v>
      </c>
      <c r="F4302" t="s">
        <v>1905</v>
      </c>
    </row>
    <row r="4303" spans="1:6">
      <c r="A4303" t="s">
        <v>4</v>
      </c>
      <c r="B4303" t="s">
        <v>97</v>
      </c>
      <c r="C4303" t="str">
        <f>_xlfn.XLOOKUP(B4303,'Cijena modela'!$B$2:$B$61,'Cijena modela'!$C$2:$C$61)</f>
        <v>Cayenne</v>
      </c>
      <c r="D4303" t="s">
        <v>142</v>
      </c>
      <c r="E4303" t="s">
        <v>1906</v>
      </c>
      <c r="F4303" t="s">
        <v>1907</v>
      </c>
    </row>
    <row r="4304" spans="1:6">
      <c r="A4304" t="s">
        <v>4</v>
      </c>
      <c r="B4304" t="s">
        <v>97</v>
      </c>
      <c r="C4304" t="str">
        <f>_xlfn.XLOOKUP(B4304,'Cijena modela'!$B$2:$B$61,'Cijena modela'!$C$2:$C$61)</f>
        <v>Cayenne</v>
      </c>
      <c r="D4304" t="s">
        <v>142</v>
      </c>
      <c r="E4304" t="s">
        <v>1908</v>
      </c>
      <c r="F4304" t="s">
        <v>1909</v>
      </c>
    </row>
    <row r="4305" spans="1:6">
      <c r="A4305" t="s">
        <v>4</v>
      </c>
      <c r="B4305" t="s">
        <v>97</v>
      </c>
      <c r="C4305" t="str">
        <f>_xlfn.XLOOKUP(B4305,'Cijena modela'!$B$2:$B$61,'Cijena modela'!$C$2:$C$61)</f>
        <v>Cayenne</v>
      </c>
      <c r="D4305" t="s">
        <v>142</v>
      </c>
      <c r="E4305" t="s">
        <v>1910</v>
      </c>
      <c r="F4305" t="s">
        <v>1911</v>
      </c>
    </row>
    <row r="4306" spans="1:6">
      <c r="A4306" t="s">
        <v>4</v>
      </c>
      <c r="B4306" t="s">
        <v>97</v>
      </c>
      <c r="C4306" t="str">
        <f>_xlfn.XLOOKUP(B4306,'Cijena modela'!$B$2:$B$61,'Cijena modela'!$C$2:$C$61)</f>
        <v>Cayenne</v>
      </c>
      <c r="D4306" t="s">
        <v>142</v>
      </c>
      <c r="E4306" t="s">
        <v>1912</v>
      </c>
      <c r="F4306" t="s">
        <v>1913</v>
      </c>
    </row>
    <row r="4307" spans="1:6">
      <c r="A4307" t="s">
        <v>4</v>
      </c>
      <c r="B4307" t="s">
        <v>97</v>
      </c>
      <c r="C4307" t="str">
        <f>_xlfn.XLOOKUP(B4307,'Cijena modela'!$B$2:$B$61,'Cijena modela'!$C$2:$C$61)</f>
        <v>Cayenne</v>
      </c>
      <c r="D4307" t="s">
        <v>131</v>
      </c>
      <c r="E4307" t="s">
        <v>1322</v>
      </c>
      <c r="F4307" t="s">
        <v>1323</v>
      </c>
    </row>
    <row r="4308" spans="1:6">
      <c r="A4308" t="s">
        <v>4</v>
      </c>
      <c r="B4308" t="s">
        <v>97</v>
      </c>
      <c r="C4308" t="str">
        <f>_xlfn.XLOOKUP(B4308,'Cijena modela'!$B$2:$B$61,'Cijena modela'!$C$2:$C$61)</f>
        <v>Cayenne</v>
      </c>
      <c r="D4308" t="s">
        <v>147</v>
      </c>
      <c r="E4308" t="s">
        <v>1326</v>
      </c>
      <c r="F4308" t="s">
        <v>245</v>
      </c>
    </row>
    <row r="4309" spans="1:6">
      <c r="A4309" t="s">
        <v>4</v>
      </c>
      <c r="B4309" t="s">
        <v>97</v>
      </c>
      <c r="C4309" t="str">
        <f>_xlfn.XLOOKUP(B4309,'Cijena modela'!$B$2:$B$61,'Cijena modela'!$C$2:$C$61)</f>
        <v>Cayenne</v>
      </c>
      <c r="D4309" t="s">
        <v>142</v>
      </c>
      <c r="E4309" t="s">
        <v>1338</v>
      </c>
      <c r="F4309" t="s">
        <v>401</v>
      </c>
    </row>
    <row r="4310" spans="1:6">
      <c r="A4310" t="s">
        <v>4</v>
      </c>
      <c r="B4310" t="s">
        <v>97</v>
      </c>
      <c r="C4310" t="str">
        <f>_xlfn.XLOOKUP(B4310,'Cijena modela'!$B$2:$B$61,'Cijena modela'!$C$2:$C$61)</f>
        <v>Cayenne</v>
      </c>
      <c r="D4310" t="s">
        <v>142</v>
      </c>
      <c r="E4310" t="s">
        <v>1340</v>
      </c>
      <c r="F4310" t="s">
        <v>1341</v>
      </c>
    </row>
    <row r="4311" spans="1:6">
      <c r="A4311" t="s">
        <v>4</v>
      </c>
      <c r="B4311" t="s">
        <v>97</v>
      </c>
      <c r="C4311" t="str">
        <f>_xlfn.XLOOKUP(B4311,'Cijena modela'!$B$2:$B$61,'Cijena modela'!$C$2:$C$61)</f>
        <v>Cayenne</v>
      </c>
      <c r="D4311" t="s">
        <v>139</v>
      </c>
      <c r="E4311" t="s">
        <v>1914</v>
      </c>
      <c r="F4311" t="s">
        <v>1915</v>
      </c>
    </row>
    <row r="4312" spans="1:6">
      <c r="A4312" t="s">
        <v>4</v>
      </c>
      <c r="B4312" t="s">
        <v>97</v>
      </c>
      <c r="C4312" t="str">
        <f>_xlfn.XLOOKUP(B4312,'Cijena modela'!$B$2:$B$61,'Cijena modela'!$C$2:$C$61)</f>
        <v>Cayenne</v>
      </c>
      <c r="D4312" t="s">
        <v>139</v>
      </c>
      <c r="E4312" t="s">
        <v>1916</v>
      </c>
      <c r="F4312" t="s">
        <v>499</v>
      </c>
    </row>
    <row r="4313" spans="1:6">
      <c r="A4313" t="s">
        <v>4</v>
      </c>
      <c r="B4313" t="s">
        <v>97</v>
      </c>
      <c r="C4313" t="str">
        <f>_xlfn.XLOOKUP(B4313,'Cijena modela'!$B$2:$B$61,'Cijena modela'!$C$2:$C$61)</f>
        <v>Cayenne</v>
      </c>
      <c r="D4313" t="s">
        <v>134</v>
      </c>
      <c r="E4313" t="s">
        <v>1917</v>
      </c>
      <c r="F4313" t="s">
        <v>1918</v>
      </c>
    </row>
    <row r="4314" spans="1:6">
      <c r="A4314" t="s">
        <v>4</v>
      </c>
      <c r="B4314" t="s">
        <v>97</v>
      </c>
      <c r="C4314" t="str">
        <f>_xlfn.XLOOKUP(B4314,'Cijena modela'!$B$2:$B$61,'Cijena modela'!$C$2:$C$61)</f>
        <v>Cayenne</v>
      </c>
      <c r="D4314" t="s">
        <v>134</v>
      </c>
      <c r="E4314" t="s">
        <v>1342</v>
      </c>
      <c r="F4314" t="s">
        <v>1343</v>
      </c>
    </row>
    <row r="4315" spans="1:6">
      <c r="A4315" t="s">
        <v>4</v>
      </c>
      <c r="B4315" t="s">
        <v>97</v>
      </c>
      <c r="C4315" t="str">
        <f>_xlfn.XLOOKUP(B4315,'Cijena modela'!$B$2:$B$61,'Cijena modela'!$C$2:$C$61)</f>
        <v>Cayenne</v>
      </c>
      <c r="D4315" t="s">
        <v>142</v>
      </c>
      <c r="E4315" t="s">
        <v>1919</v>
      </c>
      <c r="F4315" t="s">
        <v>1604</v>
      </c>
    </row>
    <row r="4316" spans="1:6">
      <c r="A4316" t="s">
        <v>4</v>
      </c>
      <c r="B4316" t="s">
        <v>97</v>
      </c>
      <c r="C4316" t="str">
        <f>_xlfn.XLOOKUP(B4316,'Cijena modela'!$B$2:$B$61,'Cijena modela'!$C$2:$C$61)</f>
        <v>Cayenne</v>
      </c>
      <c r="D4316" t="s">
        <v>134</v>
      </c>
      <c r="E4316" t="s">
        <v>1350</v>
      </c>
      <c r="F4316" t="s">
        <v>1351</v>
      </c>
    </row>
    <row r="4317" spans="1:6">
      <c r="A4317" t="s">
        <v>4</v>
      </c>
      <c r="B4317" t="s">
        <v>97</v>
      </c>
      <c r="C4317" t="str">
        <f>_xlfn.XLOOKUP(B4317,'Cijena modela'!$B$2:$B$61,'Cijena modela'!$C$2:$C$61)</f>
        <v>Cayenne</v>
      </c>
      <c r="D4317" t="s">
        <v>134</v>
      </c>
      <c r="E4317" t="s">
        <v>1354</v>
      </c>
      <c r="F4317" t="s">
        <v>290</v>
      </c>
    </row>
    <row r="4318" spans="1:6">
      <c r="A4318" t="s">
        <v>4</v>
      </c>
      <c r="B4318" t="s">
        <v>97</v>
      </c>
      <c r="C4318" t="str">
        <f>_xlfn.XLOOKUP(B4318,'Cijena modela'!$B$2:$B$61,'Cijena modela'!$C$2:$C$61)</f>
        <v>Cayenne</v>
      </c>
      <c r="D4318" t="s">
        <v>142</v>
      </c>
      <c r="E4318" t="s">
        <v>1920</v>
      </c>
      <c r="F4318" t="s">
        <v>201</v>
      </c>
    </row>
    <row r="4319" spans="1:6">
      <c r="A4319" t="s">
        <v>4</v>
      </c>
      <c r="B4319" t="s">
        <v>97</v>
      </c>
      <c r="C4319" t="str">
        <f>_xlfn.XLOOKUP(B4319,'Cijena modela'!$B$2:$B$61,'Cijena modela'!$C$2:$C$61)</f>
        <v>Cayenne</v>
      </c>
      <c r="D4319" t="s">
        <v>134</v>
      </c>
      <c r="E4319" t="s">
        <v>1921</v>
      </c>
      <c r="F4319" t="s">
        <v>1367</v>
      </c>
    </row>
    <row r="4320" spans="1:6">
      <c r="A4320" t="s">
        <v>4</v>
      </c>
      <c r="B4320" t="s">
        <v>97</v>
      </c>
      <c r="C4320" t="str">
        <f>_xlfn.XLOOKUP(B4320,'Cijena modela'!$B$2:$B$61,'Cijena modela'!$C$2:$C$61)</f>
        <v>Cayenne</v>
      </c>
      <c r="D4320" t="s">
        <v>142</v>
      </c>
      <c r="E4320" t="s">
        <v>1606</v>
      </c>
      <c r="F4320" t="s">
        <v>1922</v>
      </c>
    </row>
    <row r="4321" spans="1:6">
      <c r="A4321" t="s">
        <v>4</v>
      </c>
      <c r="B4321" t="s">
        <v>97</v>
      </c>
      <c r="C4321" t="str">
        <f>_xlfn.XLOOKUP(B4321,'Cijena modela'!$B$2:$B$61,'Cijena modela'!$C$2:$C$61)</f>
        <v>Cayenne</v>
      </c>
      <c r="D4321" t="s">
        <v>154</v>
      </c>
      <c r="E4321" t="s">
        <v>1368</v>
      </c>
      <c r="F4321" t="s">
        <v>1369</v>
      </c>
    </row>
    <row r="4322" spans="1:6">
      <c r="A4322" t="s">
        <v>4</v>
      </c>
      <c r="B4322" t="s">
        <v>97</v>
      </c>
      <c r="C4322" t="str">
        <f>_xlfn.XLOOKUP(B4322,'Cijena modela'!$B$2:$B$61,'Cijena modela'!$C$2:$C$61)</f>
        <v>Cayenne</v>
      </c>
      <c r="D4322" t="s">
        <v>146</v>
      </c>
      <c r="E4322" t="s">
        <v>1923</v>
      </c>
      <c r="F4322" t="s">
        <v>1924</v>
      </c>
    </row>
    <row r="4323" spans="1:6">
      <c r="A4323" t="s">
        <v>4</v>
      </c>
      <c r="B4323" t="s">
        <v>97</v>
      </c>
      <c r="C4323" t="str">
        <f>_xlfn.XLOOKUP(B4323,'Cijena modela'!$B$2:$B$61,'Cijena modela'!$C$2:$C$61)</f>
        <v>Cayenne</v>
      </c>
      <c r="D4323" t="s">
        <v>142</v>
      </c>
      <c r="E4323" t="s">
        <v>1925</v>
      </c>
      <c r="F4323" t="s">
        <v>1347</v>
      </c>
    </row>
    <row r="4324" spans="1:6">
      <c r="A4324" t="s">
        <v>4</v>
      </c>
      <c r="B4324" t="s">
        <v>97</v>
      </c>
      <c r="C4324" t="str">
        <f>_xlfn.XLOOKUP(B4324,'Cijena modela'!$B$2:$B$61,'Cijena modela'!$C$2:$C$61)</f>
        <v>Cayenne</v>
      </c>
      <c r="D4324" t="s">
        <v>146</v>
      </c>
      <c r="E4324" t="s">
        <v>1373</v>
      </c>
      <c r="F4324" t="s">
        <v>1374</v>
      </c>
    </row>
    <row r="4325" spans="1:6">
      <c r="A4325" t="s">
        <v>4</v>
      </c>
      <c r="B4325" t="s">
        <v>97</v>
      </c>
      <c r="C4325" t="str">
        <f>_xlfn.XLOOKUP(B4325,'Cijena modela'!$B$2:$B$61,'Cijena modela'!$C$2:$C$61)</f>
        <v>Cayenne</v>
      </c>
      <c r="D4325" t="s">
        <v>139</v>
      </c>
      <c r="E4325" t="s">
        <v>1375</v>
      </c>
      <c r="F4325" t="s">
        <v>1926</v>
      </c>
    </row>
    <row r="4326" spans="1:6">
      <c r="A4326" t="s">
        <v>4</v>
      </c>
      <c r="B4326" t="s">
        <v>97</v>
      </c>
      <c r="C4326" t="str">
        <f>_xlfn.XLOOKUP(B4326,'Cijena modela'!$B$2:$B$61,'Cijena modela'!$C$2:$C$61)</f>
        <v>Cayenne</v>
      </c>
      <c r="D4326" t="s">
        <v>138</v>
      </c>
      <c r="E4326" t="s">
        <v>1378</v>
      </c>
      <c r="F4326" t="s">
        <v>1927</v>
      </c>
    </row>
    <row r="4327" spans="1:6">
      <c r="A4327" t="s">
        <v>4</v>
      </c>
      <c r="B4327" t="s">
        <v>97</v>
      </c>
      <c r="C4327" t="str">
        <f>_xlfn.XLOOKUP(B4327,'Cijena modela'!$B$2:$B$61,'Cijena modela'!$C$2:$C$61)</f>
        <v>Cayenne</v>
      </c>
      <c r="D4327" t="s">
        <v>139</v>
      </c>
      <c r="E4327" t="s">
        <v>1380</v>
      </c>
      <c r="F4327" t="s">
        <v>295</v>
      </c>
    </row>
    <row r="4328" spans="1:6">
      <c r="A4328" t="s">
        <v>4</v>
      </c>
      <c r="B4328" t="s">
        <v>97</v>
      </c>
      <c r="C4328" t="str">
        <f>_xlfn.XLOOKUP(B4328,'Cijena modela'!$B$2:$B$61,'Cijena modela'!$C$2:$C$61)</f>
        <v>Cayenne</v>
      </c>
      <c r="D4328" t="s">
        <v>138</v>
      </c>
      <c r="E4328" t="s">
        <v>1381</v>
      </c>
      <c r="F4328" t="s">
        <v>1382</v>
      </c>
    </row>
    <row r="4329" spans="1:6">
      <c r="A4329" t="s">
        <v>4</v>
      </c>
      <c r="B4329" t="s">
        <v>97</v>
      </c>
      <c r="C4329" t="str">
        <f>_xlfn.XLOOKUP(B4329,'Cijena modela'!$B$2:$B$61,'Cijena modela'!$C$2:$C$61)</f>
        <v>Cayenne</v>
      </c>
      <c r="D4329" t="s">
        <v>139</v>
      </c>
      <c r="E4329" t="s">
        <v>1387</v>
      </c>
      <c r="F4329" t="s">
        <v>1928</v>
      </c>
    </row>
    <row r="4330" spans="1:6">
      <c r="A4330" t="s">
        <v>4</v>
      </c>
      <c r="B4330" t="s">
        <v>97</v>
      </c>
      <c r="C4330" t="str">
        <f>_xlfn.XLOOKUP(B4330,'Cijena modela'!$B$2:$B$61,'Cijena modela'!$C$2:$C$61)</f>
        <v>Cayenne</v>
      </c>
      <c r="D4330" t="s">
        <v>139</v>
      </c>
      <c r="E4330" t="s">
        <v>1929</v>
      </c>
      <c r="F4330" t="s">
        <v>1930</v>
      </c>
    </row>
    <row r="4331" spans="1:6">
      <c r="A4331" t="s">
        <v>4</v>
      </c>
      <c r="B4331" t="s">
        <v>97</v>
      </c>
      <c r="C4331" t="str">
        <f>_xlfn.XLOOKUP(B4331,'Cijena modela'!$B$2:$B$61,'Cijena modela'!$C$2:$C$61)</f>
        <v>Cayenne</v>
      </c>
      <c r="D4331" t="s">
        <v>146</v>
      </c>
      <c r="E4331" t="s">
        <v>1389</v>
      </c>
      <c r="F4331" t="s">
        <v>1931</v>
      </c>
    </row>
    <row r="4332" spans="1:6">
      <c r="A4332" t="s">
        <v>4</v>
      </c>
      <c r="B4332" t="s">
        <v>97</v>
      </c>
      <c r="C4332" t="str">
        <f>_xlfn.XLOOKUP(B4332,'Cijena modela'!$B$2:$B$61,'Cijena modela'!$C$2:$C$61)</f>
        <v>Cayenne</v>
      </c>
      <c r="D4332" t="s">
        <v>146</v>
      </c>
      <c r="E4332" t="s">
        <v>1391</v>
      </c>
      <c r="F4332" t="s">
        <v>1932</v>
      </c>
    </row>
    <row r="4333" spans="1:6">
      <c r="A4333" t="s">
        <v>4</v>
      </c>
      <c r="B4333" t="s">
        <v>97</v>
      </c>
      <c r="C4333" t="str">
        <f>_xlfn.XLOOKUP(B4333,'Cijena modela'!$B$2:$B$61,'Cijena modela'!$C$2:$C$61)</f>
        <v>Cayenne</v>
      </c>
      <c r="D4333" t="s">
        <v>149</v>
      </c>
      <c r="E4333" t="s">
        <v>1399</v>
      </c>
      <c r="F4333" t="s">
        <v>1933</v>
      </c>
    </row>
    <row r="4334" spans="1:6">
      <c r="A4334" t="s">
        <v>4</v>
      </c>
      <c r="B4334" t="s">
        <v>97</v>
      </c>
      <c r="C4334" t="str">
        <f>_xlfn.XLOOKUP(B4334,'Cijena modela'!$B$2:$B$61,'Cijena modela'!$C$2:$C$61)</f>
        <v>Cayenne</v>
      </c>
      <c r="D4334" t="s">
        <v>149</v>
      </c>
      <c r="E4334" t="s">
        <v>1934</v>
      </c>
      <c r="F4334" t="s">
        <v>1398</v>
      </c>
    </row>
    <row r="4335" spans="1:6">
      <c r="A4335" t="s">
        <v>4</v>
      </c>
      <c r="B4335" t="s">
        <v>97</v>
      </c>
      <c r="C4335" t="str">
        <f>_xlfn.XLOOKUP(B4335,'Cijena modela'!$B$2:$B$61,'Cijena modela'!$C$2:$C$61)</f>
        <v>Cayenne</v>
      </c>
      <c r="D4335" t="s">
        <v>155</v>
      </c>
      <c r="E4335" t="s">
        <v>1401</v>
      </c>
      <c r="F4335" t="s">
        <v>1935</v>
      </c>
    </row>
    <row r="4336" spans="1:6">
      <c r="A4336" t="s">
        <v>4</v>
      </c>
      <c r="B4336" t="s">
        <v>97</v>
      </c>
      <c r="C4336" t="str">
        <f>_xlfn.XLOOKUP(B4336,'Cijena modela'!$B$2:$B$61,'Cijena modela'!$C$2:$C$61)</f>
        <v>Cayenne</v>
      </c>
      <c r="D4336" t="s">
        <v>139</v>
      </c>
      <c r="E4336" t="s">
        <v>1936</v>
      </c>
      <c r="F4336" t="s">
        <v>1937</v>
      </c>
    </row>
    <row r="4337" spans="1:6">
      <c r="A4337" t="s">
        <v>4</v>
      </c>
      <c r="B4337" t="s">
        <v>97</v>
      </c>
      <c r="C4337" t="str">
        <f>_xlfn.XLOOKUP(B4337,'Cijena modela'!$B$2:$B$61,'Cijena modela'!$C$2:$C$61)</f>
        <v>Cayenne</v>
      </c>
      <c r="D4337" t="s">
        <v>131</v>
      </c>
      <c r="E4337" t="s">
        <v>1405</v>
      </c>
      <c r="F4337" t="s">
        <v>1406</v>
      </c>
    </row>
    <row r="4338" spans="1:6">
      <c r="A4338" t="s">
        <v>4</v>
      </c>
      <c r="B4338" t="s">
        <v>97</v>
      </c>
      <c r="C4338" t="str">
        <f>_xlfn.XLOOKUP(B4338,'Cijena modela'!$B$2:$B$61,'Cijena modela'!$C$2:$C$61)</f>
        <v>Cayenne</v>
      </c>
      <c r="D4338" t="s">
        <v>146</v>
      </c>
      <c r="E4338" t="s">
        <v>1938</v>
      </c>
      <c r="F4338" t="s">
        <v>1939</v>
      </c>
    </row>
    <row r="4339" spans="1:6">
      <c r="A4339" t="s">
        <v>4</v>
      </c>
      <c r="B4339" t="s">
        <v>97</v>
      </c>
      <c r="C4339" t="str">
        <f>_xlfn.XLOOKUP(B4339,'Cijena modela'!$B$2:$B$61,'Cijena modela'!$C$2:$C$61)</f>
        <v>Cayenne</v>
      </c>
      <c r="D4339" t="s">
        <v>146</v>
      </c>
      <c r="E4339" t="s">
        <v>1940</v>
      </c>
      <c r="F4339" t="s">
        <v>1941</v>
      </c>
    </row>
    <row r="4340" spans="1:6">
      <c r="A4340" t="s">
        <v>4</v>
      </c>
      <c r="B4340" t="s">
        <v>97</v>
      </c>
      <c r="C4340" t="str">
        <f>_xlfn.XLOOKUP(B4340,'Cijena modela'!$B$2:$B$61,'Cijena modela'!$C$2:$C$61)</f>
        <v>Cayenne</v>
      </c>
      <c r="D4340" t="s">
        <v>146</v>
      </c>
      <c r="E4340" t="s">
        <v>1942</v>
      </c>
      <c r="F4340" t="s">
        <v>1943</v>
      </c>
    </row>
    <row r="4341" spans="1:6">
      <c r="A4341" t="s">
        <v>4</v>
      </c>
      <c r="B4341" t="s">
        <v>97</v>
      </c>
      <c r="C4341" t="str">
        <f>_xlfn.XLOOKUP(B4341,'Cijena modela'!$B$2:$B$61,'Cijena modela'!$C$2:$C$61)</f>
        <v>Cayenne</v>
      </c>
      <c r="D4341" t="s">
        <v>136</v>
      </c>
      <c r="E4341" t="s">
        <v>1415</v>
      </c>
      <c r="F4341" t="s">
        <v>1416</v>
      </c>
    </row>
    <row r="4342" spans="1:6">
      <c r="A4342" t="s">
        <v>4</v>
      </c>
      <c r="B4342" t="s">
        <v>97</v>
      </c>
      <c r="C4342" t="str">
        <f>_xlfn.XLOOKUP(B4342,'Cijena modela'!$B$2:$B$61,'Cijena modela'!$C$2:$C$61)</f>
        <v>Cayenne</v>
      </c>
      <c r="D4342" t="s">
        <v>140</v>
      </c>
      <c r="E4342" t="s">
        <v>1417</v>
      </c>
      <c r="F4342" t="s">
        <v>1418</v>
      </c>
    </row>
    <row r="4343" spans="1:6">
      <c r="A4343" t="s">
        <v>4</v>
      </c>
      <c r="B4343" t="s">
        <v>97</v>
      </c>
      <c r="C4343" t="str">
        <f>_xlfn.XLOOKUP(B4343,'Cijena modela'!$B$2:$B$61,'Cijena modela'!$C$2:$C$61)</f>
        <v>Cayenne</v>
      </c>
      <c r="D4343" t="s">
        <v>140</v>
      </c>
      <c r="E4343" t="s">
        <v>1944</v>
      </c>
      <c r="F4343" t="s">
        <v>1945</v>
      </c>
    </row>
    <row r="4344" spans="1:6">
      <c r="A4344" t="s">
        <v>4</v>
      </c>
      <c r="B4344" t="s">
        <v>97</v>
      </c>
      <c r="C4344" t="str">
        <f>_xlfn.XLOOKUP(B4344,'Cijena modela'!$B$2:$B$61,'Cijena modela'!$C$2:$C$61)</f>
        <v>Cayenne</v>
      </c>
      <c r="D4344" t="s">
        <v>149</v>
      </c>
      <c r="E4344" t="s">
        <v>1946</v>
      </c>
      <c r="F4344" t="s">
        <v>1947</v>
      </c>
    </row>
    <row r="4345" spans="1:6">
      <c r="A4345" t="s">
        <v>4</v>
      </c>
      <c r="B4345" t="s">
        <v>97</v>
      </c>
      <c r="C4345" t="str">
        <f>_xlfn.XLOOKUP(B4345,'Cijena modela'!$B$2:$B$61,'Cijena modela'!$C$2:$C$61)</f>
        <v>Cayenne</v>
      </c>
      <c r="D4345" t="s">
        <v>131</v>
      </c>
      <c r="E4345" t="s">
        <v>1423</v>
      </c>
      <c r="F4345" t="s">
        <v>1424</v>
      </c>
    </row>
    <row r="4346" spans="1:6">
      <c r="A4346" t="s">
        <v>4</v>
      </c>
      <c r="B4346" t="s">
        <v>97</v>
      </c>
      <c r="C4346" t="str">
        <f>_xlfn.XLOOKUP(B4346,'Cijena modela'!$B$2:$B$61,'Cijena modela'!$C$2:$C$61)</f>
        <v>Cayenne</v>
      </c>
      <c r="D4346" t="s">
        <v>155</v>
      </c>
      <c r="E4346" t="s">
        <v>1425</v>
      </c>
      <c r="F4346" t="s">
        <v>1426</v>
      </c>
    </row>
    <row r="4347" spans="1:6">
      <c r="A4347" t="s">
        <v>4</v>
      </c>
      <c r="B4347" t="s">
        <v>97</v>
      </c>
      <c r="C4347" t="str">
        <f>_xlfn.XLOOKUP(B4347,'Cijena modela'!$B$2:$B$61,'Cijena modela'!$C$2:$C$61)</f>
        <v>Cayenne</v>
      </c>
      <c r="D4347" t="s">
        <v>145</v>
      </c>
      <c r="E4347" t="s">
        <v>1427</v>
      </c>
      <c r="F4347" t="s">
        <v>1428</v>
      </c>
    </row>
    <row r="4348" spans="1:6">
      <c r="A4348" t="s">
        <v>4</v>
      </c>
      <c r="B4348" t="s">
        <v>97</v>
      </c>
      <c r="C4348" t="str">
        <f>_xlfn.XLOOKUP(B4348,'Cijena modela'!$B$2:$B$61,'Cijena modela'!$C$2:$C$61)</f>
        <v>Cayenne</v>
      </c>
      <c r="D4348" t="s">
        <v>149</v>
      </c>
      <c r="E4348" t="s">
        <v>1431</v>
      </c>
      <c r="F4348" t="s">
        <v>1432</v>
      </c>
    </row>
    <row r="4349" spans="1:6">
      <c r="A4349" t="s">
        <v>4</v>
      </c>
      <c r="B4349" t="s">
        <v>97</v>
      </c>
      <c r="C4349" t="str">
        <f>_xlfn.XLOOKUP(B4349,'Cijena modela'!$B$2:$B$61,'Cijena modela'!$C$2:$C$61)</f>
        <v>Cayenne</v>
      </c>
      <c r="D4349" t="s">
        <v>131</v>
      </c>
      <c r="E4349" t="s">
        <v>1948</v>
      </c>
      <c r="F4349" t="s">
        <v>1949</v>
      </c>
    </row>
    <row r="4350" spans="1:6">
      <c r="A4350" t="s">
        <v>4</v>
      </c>
      <c r="B4350" t="s">
        <v>97</v>
      </c>
      <c r="C4350" t="str">
        <f>_xlfn.XLOOKUP(B4350,'Cijena modela'!$B$2:$B$61,'Cijena modela'!$C$2:$C$61)</f>
        <v>Cayenne</v>
      </c>
      <c r="D4350" t="s">
        <v>136</v>
      </c>
      <c r="E4350" t="s">
        <v>1950</v>
      </c>
      <c r="F4350" t="s">
        <v>1951</v>
      </c>
    </row>
    <row r="4351" spans="1:6">
      <c r="A4351" t="s">
        <v>4</v>
      </c>
      <c r="B4351" t="s">
        <v>97</v>
      </c>
      <c r="C4351" t="str">
        <f>_xlfn.XLOOKUP(B4351,'Cijena modela'!$B$2:$B$61,'Cijena modela'!$C$2:$C$61)</f>
        <v>Cayenne</v>
      </c>
      <c r="D4351" t="s">
        <v>140</v>
      </c>
      <c r="E4351" t="s">
        <v>1703</v>
      </c>
      <c r="F4351" t="s">
        <v>1704</v>
      </c>
    </row>
    <row r="4352" spans="1:6">
      <c r="A4352" t="s">
        <v>4</v>
      </c>
      <c r="B4352" t="s">
        <v>97</v>
      </c>
      <c r="C4352" t="str">
        <f>_xlfn.XLOOKUP(B4352,'Cijena modela'!$B$2:$B$61,'Cijena modela'!$C$2:$C$61)</f>
        <v>Cayenne</v>
      </c>
      <c r="D4352" t="s">
        <v>140</v>
      </c>
      <c r="E4352" t="s">
        <v>1705</v>
      </c>
      <c r="F4352" t="s">
        <v>1706</v>
      </c>
    </row>
    <row r="4353" spans="1:6">
      <c r="A4353" t="s">
        <v>4</v>
      </c>
      <c r="B4353" t="s">
        <v>97</v>
      </c>
      <c r="C4353" t="str">
        <f>_xlfn.XLOOKUP(B4353,'Cijena modela'!$B$2:$B$61,'Cijena modela'!$C$2:$C$61)</f>
        <v>Cayenne</v>
      </c>
      <c r="D4353" t="s">
        <v>147</v>
      </c>
      <c r="E4353" t="s">
        <v>1952</v>
      </c>
      <c r="F4353" t="s">
        <v>1953</v>
      </c>
    </row>
    <row r="4354" spans="1:6">
      <c r="A4354" t="s">
        <v>4</v>
      </c>
      <c r="B4354" t="s">
        <v>97</v>
      </c>
      <c r="C4354" t="str">
        <f>_xlfn.XLOOKUP(B4354,'Cijena modela'!$B$2:$B$61,'Cijena modela'!$C$2:$C$61)</f>
        <v>Cayenne</v>
      </c>
      <c r="D4354" t="s">
        <v>149</v>
      </c>
      <c r="E4354" t="s">
        <v>1954</v>
      </c>
      <c r="F4354" t="s">
        <v>1955</v>
      </c>
    </row>
    <row r="4355" spans="1:6">
      <c r="A4355" t="s">
        <v>4</v>
      </c>
      <c r="B4355" t="s">
        <v>97</v>
      </c>
      <c r="C4355" t="str">
        <f>_xlfn.XLOOKUP(B4355,'Cijena modela'!$B$2:$B$61,'Cijena modela'!$C$2:$C$61)</f>
        <v>Cayenne</v>
      </c>
      <c r="D4355" t="s">
        <v>136</v>
      </c>
      <c r="E4355" t="s">
        <v>1437</v>
      </c>
      <c r="F4355" t="s">
        <v>559</v>
      </c>
    </row>
    <row r="4356" spans="1:6">
      <c r="A4356" t="s">
        <v>4</v>
      </c>
      <c r="B4356" t="s">
        <v>97</v>
      </c>
      <c r="C4356" t="str">
        <f>_xlfn.XLOOKUP(B4356,'Cijena modela'!$B$2:$B$61,'Cijena modela'!$C$2:$C$61)</f>
        <v>Cayenne</v>
      </c>
      <c r="D4356" t="s">
        <v>136</v>
      </c>
      <c r="E4356" t="s">
        <v>1438</v>
      </c>
      <c r="F4356" t="s">
        <v>333</v>
      </c>
    </row>
    <row r="4357" spans="1:6">
      <c r="A4357" t="s">
        <v>4</v>
      </c>
      <c r="B4357" t="s">
        <v>97</v>
      </c>
      <c r="C4357" t="str">
        <f>_xlfn.XLOOKUP(B4357,'Cijena modela'!$B$2:$B$61,'Cijena modela'!$C$2:$C$61)</f>
        <v>Cayenne</v>
      </c>
      <c r="D4357" t="s">
        <v>136</v>
      </c>
      <c r="E4357" t="s">
        <v>1956</v>
      </c>
      <c r="F4357" t="s">
        <v>1957</v>
      </c>
    </row>
    <row r="4358" spans="1:6">
      <c r="A4358" t="s">
        <v>4</v>
      </c>
      <c r="B4358" t="s">
        <v>97</v>
      </c>
      <c r="C4358" t="str">
        <f>_xlfn.XLOOKUP(B4358,'Cijena modela'!$B$2:$B$61,'Cijena modela'!$C$2:$C$61)</f>
        <v>Cayenne</v>
      </c>
      <c r="D4358" t="s">
        <v>136</v>
      </c>
      <c r="E4358" t="s">
        <v>1439</v>
      </c>
      <c r="F4358" t="s">
        <v>1440</v>
      </c>
    </row>
    <row r="4359" spans="1:6">
      <c r="A4359" t="s">
        <v>4</v>
      </c>
      <c r="B4359" t="s">
        <v>97</v>
      </c>
      <c r="C4359" t="str">
        <f>_xlfn.XLOOKUP(B4359,'Cijena modela'!$B$2:$B$61,'Cijena modela'!$C$2:$C$61)</f>
        <v>Cayenne</v>
      </c>
      <c r="D4359" t="s">
        <v>136</v>
      </c>
      <c r="E4359" t="s">
        <v>1441</v>
      </c>
      <c r="F4359" t="s">
        <v>1442</v>
      </c>
    </row>
    <row r="4360" spans="1:6">
      <c r="A4360" t="s">
        <v>4</v>
      </c>
      <c r="B4360" t="s">
        <v>97</v>
      </c>
      <c r="C4360" t="str">
        <f>_xlfn.XLOOKUP(B4360,'Cijena modela'!$B$2:$B$61,'Cijena modela'!$C$2:$C$61)</f>
        <v>Cayenne</v>
      </c>
      <c r="D4360" t="s">
        <v>136</v>
      </c>
      <c r="E4360" t="s">
        <v>1958</v>
      </c>
      <c r="F4360" t="s">
        <v>1959</v>
      </c>
    </row>
    <row r="4361" spans="1:6">
      <c r="A4361" t="s">
        <v>4</v>
      </c>
      <c r="B4361" t="s">
        <v>97</v>
      </c>
      <c r="C4361" t="str">
        <f>_xlfn.XLOOKUP(B4361,'Cijena modela'!$B$2:$B$61,'Cijena modela'!$C$2:$C$61)</f>
        <v>Cayenne</v>
      </c>
      <c r="D4361" t="s">
        <v>149</v>
      </c>
      <c r="E4361" t="s">
        <v>1443</v>
      </c>
      <c r="F4361" t="s">
        <v>1960</v>
      </c>
    </row>
    <row r="4362" spans="1:6">
      <c r="A4362" t="s">
        <v>4</v>
      </c>
      <c r="B4362" t="s">
        <v>97</v>
      </c>
      <c r="C4362" t="str">
        <f>_xlfn.XLOOKUP(B4362,'Cijena modela'!$B$2:$B$61,'Cijena modela'!$C$2:$C$61)</f>
        <v>Cayenne</v>
      </c>
      <c r="D4362" t="s">
        <v>143</v>
      </c>
      <c r="E4362" t="s">
        <v>1961</v>
      </c>
      <c r="F4362" t="s">
        <v>1962</v>
      </c>
    </row>
    <row r="4363" spans="1:6">
      <c r="A4363" t="s">
        <v>4</v>
      </c>
      <c r="B4363" t="s">
        <v>97</v>
      </c>
      <c r="C4363" t="str">
        <f>_xlfn.XLOOKUP(B4363,'Cijena modela'!$B$2:$B$61,'Cijena modela'!$C$2:$C$61)</f>
        <v>Cayenne</v>
      </c>
      <c r="D4363" t="s">
        <v>143</v>
      </c>
      <c r="E4363" t="s">
        <v>1451</v>
      </c>
      <c r="F4363" t="s">
        <v>1452</v>
      </c>
    </row>
    <row r="4364" spans="1:6">
      <c r="A4364" t="s">
        <v>4</v>
      </c>
      <c r="B4364" t="s">
        <v>97</v>
      </c>
      <c r="C4364" t="str">
        <f>_xlfn.XLOOKUP(B4364,'Cijena modela'!$B$2:$B$61,'Cijena modela'!$C$2:$C$61)</f>
        <v>Cayenne</v>
      </c>
      <c r="D4364" t="s">
        <v>147</v>
      </c>
      <c r="E4364" t="s">
        <v>1453</v>
      </c>
      <c r="F4364" t="s">
        <v>1454</v>
      </c>
    </row>
    <row r="4365" spans="1:6">
      <c r="A4365" t="s">
        <v>4</v>
      </c>
      <c r="B4365" t="s">
        <v>97</v>
      </c>
      <c r="C4365" t="str">
        <f>_xlfn.XLOOKUP(B4365,'Cijena modela'!$B$2:$B$61,'Cijena modela'!$C$2:$C$61)</f>
        <v>Cayenne</v>
      </c>
      <c r="D4365" t="s">
        <v>147</v>
      </c>
      <c r="E4365" t="s">
        <v>1455</v>
      </c>
      <c r="F4365" t="s">
        <v>236</v>
      </c>
    </row>
    <row r="4366" spans="1:6">
      <c r="A4366" t="s">
        <v>4</v>
      </c>
      <c r="B4366" t="s">
        <v>97</v>
      </c>
      <c r="C4366" t="str">
        <f>_xlfn.XLOOKUP(B4366,'Cijena modela'!$B$2:$B$61,'Cijena modela'!$C$2:$C$61)</f>
        <v>Cayenne</v>
      </c>
      <c r="D4366" t="s">
        <v>147</v>
      </c>
      <c r="E4366" t="s">
        <v>1456</v>
      </c>
      <c r="F4366" t="s">
        <v>1457</v>
      </c>
    </row>
    <row r="4367" spans="1:6">
      <c r="A4367" t="s">
        <v>4</v>
      </c>
      <c r="B4367" t="s">
        <v>97</v>
      </c>
      <c r="C4367" t="str">
        <f>_xlfn.XLOOKUP(B4367,'Cijena modela'!$B$2:$B$61,'Cijena modela'!$C$2:$C$61)</f>
        <v>Cayenne</v>
      </c>
      <c r="D4367" t="s">
        <v>132</v>
      </c>
      <c r="E4367" t="s">
        <v>1963</v>
      </c>
      <c r="F4367" t="s">
        <v>1964</v>
      </c>
    </row>
    <row r="4368" spans="1:6">
      <c r="A4368" t="s">
        <v>4</v>
      </c>
      <c r="B4368" t="s">
        <v>97</v>
      </c>
      <c r="C4368" t="str">
        <f>_xlfn.XLOOKUP(B4368,'Cijena modela'!$B$2:$B$61,'Cijena modela'!$C$2:$C$61)</f>
        <v>Cayenne</v>
      </c>
      <c r="D4368" t="s">
        <v>132</v>
      </c>
      <c r="E4368" t="s">
        <v>1965</v>
      </c>
      <c r="F4368" t="s">
        <v>364</v>
      </c>
    </row>
    <row r="4369" spans="1:6">
      <c r="A4369" t="s">
        <v>4</v>
      </c>
      <c r="B4369" t="s">
        <v>97</v>
      </c>
      <c r="C4369" t="str">
        <f>_xlfn.XLOOKUP(B4369,'Cijena modela'!$B$2:$B$61,'Cijena modela'!$C$2:$C$61)</f>
        <v>Cayenne</v>
      </c>
      <c r="D4369" t="s">
        <v>132</v>
      </c>
      <c r="E4369" t="s">
        <v>1966</v>
      </c>
      <c r="F4369" t="s">
        <v>1967</v>
      </c>
    </row>
    <row r="4370" spans="1:6">
      <c r="A4370" t="s">
        <v>4</v>
      </c>
      <c r="B4370" t="s">
        <v>97</v>
      </c>
      <c r="C4370" t="str">
        <f>_xlfn.XLOOKUP(B4370,'Cijena modela'!$B$2:$B$61,'Cijena modela'!$C$2:$C$61)</f>
        <v>Cayenne</v>
      </c>
      <c r="D4370" t="s">
        <v>132</v>
      </c>
      <c r="E4370" t="s">
        <v>1968</v>
      </c>
      <c r="F4370" t="s">
        <v>1969</v>
      </c>
    </row>
    <row r="4371" spans="1:6">
      <c r="A4371" t="s">
        <v>4</v>
      </c>
      <c r="B4371" t="s">
        <v>97</v>
      </c>
      <c r="C4371" t="str">
        <f>_xlfn.XLOOKUP(B4371,'Cijena modela'!$B$2:$B$61,'Cijena modela'!$C$2:$C$61)</f>
        <v>Cayenne</v>
      </c>
      <c r="D4371" t="s">
        <v>132</v>
      </c>
      <c r="E4371" t="s">
        <v>1970</v>
      </c>
      <c r="F4371" t="s">
        <v>1971</v>
      </c>
    </row>
    <row r="4372" spans="1:6">
      <c r="A4372" t="s">
        <v>4</v>
      </c>
      <c r="B4372" t="s">
        <v>97</v>
      </c>
      <c r="C4372" t="str">
        <f>_xlfn.XLOOKUP(B4372,'Cijena modela'!$B$2:$B$61,'Cijena modela'!$C$2:$C$61)</f>
        <v>Cayenne</v>
      </c>
      <c r="D4372" t="s">
        <v>132</v>
      </c>
      <c r="E4372" t="s">
        <v>1972</v>
      </c>
      <c r="F4372" t="s">
        <v>1973</v>
      </c>
    </row>
    <row r="4373" spans="1:6">
      <c r="A4373" t="s">
        <v>4</v>
      </c>
      <c r="B4373" t="s">
        <v>97</v>
      </c>
      <c r="C4373" t="str">
        <f>_xlfn.XLOOKUP(B4373,'Cijena modela'!$B$2:$B$61,'Cijena modela'!$C$2:$C$61)</f>
        <v>Cayenne</v>
      </c>
      <c r="D4373" t="s">
        <v>132</v>
      </c>
      <c r="E4373" t="s">
        <v>1974</v>
      </c>
      <c r="F4373" t="s">
        <v>1975</v>
      </c>
    </row>
    <row r="4374" spans="1:6">
      <c r="A4374" t="s">
        <v>4</v>
      </c>
      <c r="B4374" t="s">
        <v>97</v>
      </c>
      <c r="C4374" t="str">
        <f>_xlfn.XLOOKUP(B4374,'Cijena modela'!$B$2:$B$61,'Cijena modela'!$C$2:$C$61)</f>
        <v>Cayenne</v>
      </c>
      <c r="D4374" t="s">
        <v>132</v>
      </c>
      <c r="E4374" t="s">
        <v>1976</v>
      </c>
      <c r="F4374" t="s">
        <v>1977</v>
      </c>
    </row>
    <row r="4375" spans="1:6">
      <c r="A4375" t="s">
        <v>4</v>
      </c>
      <c r="B4375" t="s">
        <v>97</v>
      </c>
      <c r="C4375" t="str">
        <f>_xlfn.XLOOKUP(B4375,'Cijena modela'!$B$2:$B$61,'Cijena modela'!$C$2:$C$61)</f>
        <v>Cayenne</v>
      </c>
      <c r="D4375" t="s">
        <v>132</v>
      </c>
      <c r="E4375" t="s">
        <v>1978</v>
      </c>
      <c r="F4375" t="s">
        <v>1979</v>
      </c>
    </row>
    <row r="4376" spans="1:6">
      <c r="A4376" t="s">
        <v>4</v>
      </c>
      <c r="B4376" t="s">
        <v>97</v>
      </c>
      <c r="C4376" t="str">
        <f>_xlfn.XLOOKUP(B4376,'Cijena modela'!$B$2:$B$61,'Cijena modela'!$C$2:$C$61)</f>
        <v>Cayenne</v>
      </c>
      <c r="D4376" t="s">
        <v>144</v>
      </c>
      <c r="E4376" t="s">
        <v>1980</v>
      </c>
      <c r="F4376" t="s">
        <v>1981</v>
      </c>
    </row>
    <row r="4377" spans="1:6">
      <c r="A4377" t="s">
        <v>4</v>
      </c>
      <c r="B4377" t="s">
        <v>97</v>
      </c>
      <c r="C4377" t="str">
        <f>_xlfn.XLOOKUP(B4377,'Cijena modela'!$B$2:$B$61,'Cijena modela'!$C$2:$C$61)</f>
        <v>Cayenne</v>
      </c>
      <c r="D4377" t="s">
        <v>144</v>
      </c>
      <c r="E4377" t="s">
        <v>1478</v>
      </c>
      <c r="F4377" t="s">
        <v>1982</v>
      </c>
    </row>
    <row r="4378" spans="1:6">
      <c r="A4378" t="s">
        <v>4</v>
      </c>
      <c r="B4378" t="s">
        <v>97</v>
      </c>
      <c r="C4378" t="str">
        <f>_xlfn.XLOOKUP(B4378,'Cijena modela'!$B$2:$B$61,'Cijena modela'!$C$2:$C$61)</f>
        <v>Cayenne</v>
      </c>
      <c r="D4378" t="s">
        <v>131</v>
      </c>
      <c r="E4378" t="s">
        <v>1983</v>
      </c>
      <c r="F4378" t="s">
        <v>1984</v>
      </c>
    </row>
    <row r="4379" spans="1:6">
      <c r="A4379" t="s">
        <v>4</v>
      </c>
      <c r="B4379" t="s">
        <v>97</v>
      </c>
      <c r="C4379" t="str">
        <f>_xlfn.XLOOKUP(B4379,'Cijena modela'!$B$2:$B$61,'Cijena modela'!$C$2:$C$61)</f>
        <v>Cayenne</v>
      </c>
      <c r="D4379" t="s">
        <v>144</v>
      </c>
      <c r="E4379" t="s">
        <v>1985</v>
      </c>
      <c r="F4379" t="s">
        <v>1986</v>
      </c>
    </row>
    <row r="4380" spans="1:6">
      <c r="A4380" t="s">
        <v>4</v>
      </c>
      <c r="B4380" t="s">
        <v>97</v>
      </c>
      <c r="C4380" t="str">
        <f>_xlfn.XLOOKUP(B4380,'Cijena modela'!$B$2:$B$61,'Cijena modela'!$C$2:$C$61)</f>
        <v>Cayenne</v>
      </c>
      <c r="D4380" t="s">
        <v>147</v>
      </c>
      <c r="E4380" t="s">
        <v>1480</v>
      </c>
      <c r="F4380" t="s">
        <v>1481</v>
      </c>
    </row>
    <row r="4381" spans="1:6">
      <c r="A4381" t="s">
        <v>4</v>
      </c>
      <c r="B4381" t="s">
        <v>97</v>
      </c>
      <c r="C4381" t="str">
        <f>_xlfn.XLOOKUP(B4381,'Cijena modela'!$B$2:$B$61,'Cijena modela'!$C$2:$C$61)</f>
        <v>Cayenne</v>
      </c>
      <c r="D4381" t="s">
        <v>145</v>
      </c>
      <c r="E4381" t="s">
        <v>1484</v>
      </c>
      <c r="F4381" t="s">
        <v>1485</v>
      </c>
    </row>
    <row r="4382" spans="1:6">
      <c r="A4382" t="s">
        <v>4</v>
      </c>
      <c r="B4382" t="s">
        <v>97</v>
      </c>
      <c r="C4382" t="str">
        <f>_xlfn.XLOOKUP(B4382,'Cijena modela'!$B$2:$B$61,'Cijena modela'!$C$2:$C$61)</f>
        <v>Cayenne</v>
      </c>
      <c r="D4382" t="s">
        <v>171</v>
      </c>
      <c r="E4382" t="s">
        <v>1987</v>
      </c>
      <c r="F4382" t="s">
        <v>1988</v>
      </c>
    </row>
    <row r="4383" spans="1:6">
      <c r="A4383" t="s">
        <v>4</v>
      </c>
      <c r="B4383" t="s">
        <v>97</v>
      </c>
      <c r="C4383" t="str">
        <f>_xlfn.XLOOKUP(B4383,'Cijena modela'!$B$2:$B$61,'Cijena modela'!$C$2:$C$61)</f>
        <v>Cayenne</v>
      </c>
      <c r="D4383" t="s">
        <v>132</v>
      </c>
      <c r="E4383" t="s">
        <v>1989</v>
      </c>
      <c r="F4383" t="s">
        <v>480</v>
      </c>
    </row>
    <row r="4384" spans="1:6">
      <c r="A4384" t="s">
        <v>4</v>
      </c>
      <c r="B4384" t="s">
        <v>97</v>
      </c>
      <c r="C4384" t="str">
        <f>_xlfn.XLOOKUP(B4384,'Cijena modela'!$B$2:$B$61,'Cijena modela'!$C$2:$C$61)</f>
        <v>Cayenne</v>
      </c>
      <c r="D4384" t="s">
        <v>132</v>
      </c>
      <c r="E4384" t="s">
        <v>1990</v>
      </c>
      <c r="F4384" t="s">
        <v>1991</v>
      </c>
    </row>
    <row r="4385" spans="1:6">
      <c r="A4385" t="s">
        <v>4</v>
      </c>
      <c r="B4385" t="s">
        <v>97</v>
      </c>
      <c r="C4385" t="str">
        <f>_xlfn.XLOOKUP(B4385,'Cijena modela'!$B$2:$B$61,'Cijena modela'!$C$2:$C$61)</f>
        <v>Cayenne</v>
      </c>
      <c r="D4385" t="s">
        <v>132</v>
      </c>
      <c r="E4385" t="s">
        <v>1992</v>
      </c>
      <c r="F4385" t="s">
        <v>1993</v>
      </c>
    </row>
    <row r="4386" spans="1:6">
      <c r="A4386" t="s">
        <v>4</v>
      </c>
      <c r="B4386" t="s">
        <v>97</v>
      </c>
      <c r="C4386" t="str">
        <f>_xlfn.XLOOKUP(B4386,'Cijena modela'!$B$2:$B$61,'Cijena modela'!$C$2:$C$61)</f>
        <v>Cayenne</v>
      </c>
      <c r="D4386" t="s">
        <v>132</v>
      </c>
      <c r="E4386" t="s">
        <v>1994</v>
      </c>
      <c r="F4386" t="s">
        <v>1995</v>
      </c>
    </row>
    <row r="4387" spans="1:6">
      <c r="A4387" t="s">
        <v>4</v>
      </c>
      <c r="B4387" t="s">
        <v>97</v>
      </c>
      <c r="C4387" t="str">
        <f>_xlfn.XLOOKUP(B4387,'Cijena modela'!$B$2:$B$61,'Cijena modela'!$C$2:$C$61)</f>
        <v>Cayenne</v>
      </c>
      <c r="D4387" t="s">
        <v>132</v>
      </c>
      <c r="E4387" t="s">
        <v>1996</v>
      </c>
      <c r="F4387" t="s">
        <v>1997</v>
      </c>
    </row>
    <row r="4388" spans="1:6">
      <c r="A4388" t="s">
        <v>4</v>
      </c>
      <c r="B4388" t="s">
        <v>97</v>
      </c>
      <c r="C4388" t="str">
        <f>_xlfn.XLOOKUP(B4388,'Cijena modela'!$B$2:$B$61,'Cijena modela'!$C$2:$C$61)</f>
        <v>Cayenne</v>
      </c>
      <c r="D4388" t="s">
        <v>132</v>
      </c>
      <c r="E4388" t="s">
        <v>1998</v>
      </c>
      <c r="F4388" t="s">
        <v>1999</v>
      </c>
    </row>
    <row r="4389" spans="1:6">
      <c r="A4389" t="s">
        <v>4</v>
      </c>
      <c r="B4389" t="s">
        <v>97</v>
      </c>
      <c r="C4389" t="str">
        <f>_xlfn.XLOOKUP(B4389,'Cijena modela'!$B$2:$B$61,'Cijena modela'!$C$2:$C$61)</f>
        <v>Cayenne</v>
      </c>
      <c r="D4389" t="s">
        <v>132</v>
      </c>
      <c r="E4389" t="s">
        <v>2000</v>
      </c>
      <c r="F4389" t="s">
        <v>2001</v>
      </c>
    </row>
    <row r="4390" spans="1:6">
      <c r="A4390" t="s">
        <v>4</v>
      </c>
      <c r="B4390" t="s">
        <v>97</v>
      </c>
      <c r="C4390" t="str">
        <f>_xlfn.XLOOKUP(B4390,'Cijena modela'!$B$2:$B$61,'Cijena modela'!$C$2:$C$61)</f>
        <v>Cayenne</v>
      </c>
      <c r="D4390" t="s">
        <v>132</v>
      </c>
      <c r="E4390" t="s">
        <v>2002</v>
      </c>
      <c r="F4390" t="s">
        <v>2003</v>
      </c>
    </row>
    <row r="4391" spans="1:6">
      <c r="A4391" t="s">
        <v>4</v>
      </c>
      <c r="B4391" t="s">
        <v>97</v>
      </c>
      <c r="C4391" t="str">
        <f>_xlfn.XLOOKUP(B4391,'Cijena modela'!$B$2:$B$61,'Cijena modela'!$C$2:$C$61)</f>
        <v>Cayenne</v>
      </c>
      <c r="D4391" t="s">
        <v>132</v>
      </c>
      <c r="E4391" t="s">
        <v>2004</v>
      </c>
      <c r="F4391" t="s">
        <v>2005</v>
      </c>
    </row>
    <row r="4392" spans="1:6">
      <c r="A4392" t="s">
        <v>4</v>
      </c>
      <c r="B4392" t="s">
        <v>97</v>
      </c>
      <c r="C4392" t="str">
        <f>_xlfn.XLOOKUP(B4392,'Cijena modela'!$B$2:$B$61,'Cijena modela'!$C$2:$C$61)</f>
        <v>Cayenne</v>
      </c>
      <c r="D4392" t="s">
        <v>132</v>
      </c>
      <c r="E4392" t="s">
        <v>2006</v>
      </c>
      <c r="F4392" t="s">
        <v>2007</v>
      </c>
    </row>
    <row r="4393" spans="1:6">
      <c r="A4393" t="s">
        <v>4</v>
      </c>
      <c r="B4393" t="s">
        <v>97</v>
      </c>
      <c r="C4393" t="str">
        <f>_xlfn.XLOOKUP(B4393,'Cijena modela'!$B$2:$B$61,'Cijena modela'!$C$2:$C$61)</f>
        <v>Cayenne</v>
      </c>
      <c r="D4393" t="s">
        <v>132</v>
      </c>
      <c r="E4393" t="s">
        <v>2008</v>
      </c>
      <c r="F4393" t="s">
        <v>2009</v>
      </c>
    </row>
    <row r="4394" spans="1:6">
      <c r="A4394" t="s">
        <v>4</v>
      </c>
      <c r="B4394" t="s">
        <v>97</v>
      </c>
      <c r="C4394" t="str">
        <f>_xlfn.XLOOKUP(B4394,'Cijena modela'!$B$2:$B$61,'Cijena modela'!$C$2:$C$61)</f>
        <v>Cayenne</v>
      </c>
      <c r="D4394" t="s">
        <v>132</v>
      </c>
      <c r="E4394" t="s">
        <v>2010</v>
      </c>
      <c r="F4394" t="s">
        <v>2011</v>
      </c>
    </row>
    <row r="4395" spans="1:6">
      <c r="A4395" t="s">
        <v>4</v>
      </c>
      <c r="B4395" t="s">
        <v>97</v>
      </c>
      <c r="C4395" t="str">
        <f>_xlfn.XLOOKUP(B4395,'Cijena modela'!$B$2:$B$61,'Cijena modela'!$C$2:$C$61)</f>
        <v>Cayenne</v>
      </c>
      <c r="D4395" t="s">
        <v>132</v>
      </c>
      <c r="E4395" t="s">
        <v>2012</v>
      </c>
      <c r="F4395" t="s">
        <v>2013</v>
      </c>
    </row>
    <row r="4396" spans="1:6">
      <c r="A4396" t="s">
        <v>4</v>
      </c>
      <c r="B4396" t="s">
        <v>97</v>
      </c>
      <c r="C4396" t="str">
        <f>_xlfn.XLOOKUP(B4396,'Cijena modela'!$B$2:$B$61,'Cijena modela'!$C$2:$C$61)</f>
        <v>Cayenne</v>
      </c>
      <c r="D4396" t="s">
        <v>137</v>
      </c>
      <c r="E4396" t="s">
        <v>1488</v>
      </c>
      <c r="F4396" t="s">
        <v>1489</v>
      </c>
    </row>
    <row r="4397" spans="1:6">
      <c r="A4397" t="s">
        <v>4</v>
      </c>
      <c r="B4397" t="s">
        <v>97</v>
      </c>
      <c r="C4397" t="str">
        <f>_xlfn.XLOOKUP(B4397,'Cijena modela'!$B$2:$B$61,'Cijena modela'!$C$2:$C$61)</f>
        <v>Cayenne</v>
      </c>
      <c r="D4397" t="s">
        <v>155</v>
      </c>
      <c r="E4397" t="s">
        <v>1490</v>
      </c>
      <c r="F4397" t="s">
        <v>170</v>
      </c>
    </row>
    <row r="4398" spans="1:6">
      <c r="A4398" t="s">
        <v>4</v>
      </c>
      <c r="B4398" t="s">
        <v>97</v>
      </c>
      <c r="C4398" t="str">
        <f>_xlfn.XLOOKUP(B4398,'Cijena modela'!$B$2:$B$61,'Cijena modela'!$C$2:$C$61)</f>
        <v>Cayenne</v>
      </c>
      <c r="D4398" t="s">
        <v>147</v>
      </c>
      <c r="E4398" t="s">
        <v>1491</v>
      </c>
      <c r="F4398" t="s">
        <v>1492</v>
      </c>
    </row>
    <row r="4399" spans="1:6">
      <c r="A4399" t="s">
        <v>4</v>
      </c>
      <c r="B4399" t="s">
        <v>97</v>
      </c>
      <c r="C4399" t="str">
        <f>_xlfn.XLOOKUP(B4399,'Cijena modela'!$B$2:$B$61,'Cijena modela'!$C$2:$C$61)</f>
        <v>Cayenne</v>
      </c>
      <c r="D4399" t="s">
        <v>147</v>
      </c>
      <c r="E4399" t="s">
        <v>1493</v>
      </c>
      <c r="F4399" t="s">
        <v>1494</v>
      </c>
    </row>
    <row r="4400" spans="1:6">
      <c r="A4400" t="s">
        <v>4</v>
      </c>
      <c r="B4400" t="s">
        <v>97</v>
      </c>
      <c r="C4400" t="str">
        <f>_xlfn.XLOOKUP(B4400,'Cijena modela'!$B$2:$B$61,'Cijena modela'!$C$2:$C$61)</f>
        <v>Cayenne</v>
      </c>
      <c r="D4400" t="s">
        <v>153</v>
      </c>
      <c r="E4400" t="s">
        <v>2014</v>
      </c>
      <c r="F4400" t="s">
        <v>1888</v>
      </c>
    </row>
    <row r="4401" spans="1:6">
      <c r="A4401" t="s">
        <v>4</v>
      </c>
      <c r="B4401" t="s">
        <v>97</v>
      </c>
      <c r="C4401" t="str">
        <f>_xlfn.XLOOKUP(B4401,'Cijena modela'!$B$2:$B$61,'Cijena modela'!$C$2:$C$61)</f>
        <v>Cayenne</v>
      </c>
      <c r="D4401" t="s">
        <v>139</v>
      </c>
      <c r="E4401" t="s">
        <v>1497</v>
      </c>
      <c r="F4401" t="s">
        <v>1498</v>
      </c>
    </row>
    <row r="4402" spans="1:6">
      <c r="A4402" t="s">
        <v>4</v>
      </c>
      <c r="B4402" t="s">
        <v>97</v>
      </c>
      <c r="C4402" t="str">
        <f>_xlfn.XLOOKUP(B4402,'Cijena modela'!$B$2:$B$61,'Cijena modela'!$C$2:$C$61)</f>
        <v>Cayenne</v>
      </c>
      <c r="D4402" t="s">
        <v>139</v>
      </c>
      <c r="E4402" t="s">
        <v>2015</v>
      </c>
      <c r="F4402" t="s">
        <v>2016</v>
      </c>
    </row>
    <row r="4403" spans="1:6">
      <c r="A4403" t="s">
        <v>4</v>
      </c>
      <c r="B4403" t="s">
        <v>97</v>
      </c>
      <c r="C4403" t="str">
        <f>_xlfn.XLOOKUP(B4403,'Cijena modela'!$B$2:$B$61,'Cijena modela'!$C$2:$C$61)</f>
        <v>Cayenne</v>
      </c>
      <c r="D4403" t="s">
        <v>139</v>
      </c>
      <c r="E4403" t="s">
        <v>1501</v>
      </c>
      <c r="F4403" t="s">
        <v>2017</v>
      </c>
    </row>
    <row r="4404" spans="1:6">
      <c r="A4404" t="s">
        <v>4</v>
      </c>
      <c r="B4404" t="s">
        <v>97</v>
      </c>
      <c r="C4404" t="str">
        <f>_xlfn.XLOOKUP(B4404,'Cijena modela'!$B$2:$B$61,'Cijena modela'!$C$2:$C$61)</f>
        <v>Cayenne</v>
      </c>
      <c r="D4404" t="s">
        <v>139</v>
      </c>
      <c r="E4404" t="s">
        <v>1503</v>
      </c>
      <c r="F4404" t="s">
        <v>2018</v>
      </c>
    </row>
    <row r="4405" spans="1:6">
      <c r="A4405" t="s">
        <v>4</v>
      </c>
      <c r="B4405" t="s">
        <v>97</v>
      </c>
      <c r="C4405" t="str">
        <f>_xlfn.XLOOKUP(B4405,'Cijena modela'!$B$2:$B$61,'Cijena modela'!$C$2:$C$61)</f>
        <v>Cayenne</v>
      </c>
      <c r="D4405" t="s">
        <v>155</v>
      </c>
      <c r="E4405" t="s">
        <v>1505</v>
      </c>
      <c r="F4405" t="s">
        <v>1506</v>
      </c>
    </row>
    <row r="4406" spans="1:6">
      <c r="A4406" t="s">
        <v>4</v>
      </c>
      <c r="B4406" t="s">
        <v>97</v>
      </c>
      <c r="C4406" t="str">
        <f>_xlfn.XLOOKUP(B4406,'Cijena modela'!$B$2:$B$61,'Cijena modela'!$C$2:$C$61)</f>
        <v>Cayenne</v>
      </c>
      <c r="D4406" t="s">
        <v>134</v>
      </c>
      <c r="E4406" t="s">
        <v>1507</v>
      </c>
      <c r="F4406" t="s">
        <v>1508</v>
      </c>
    </row>
    <row r="4407" spans="1:6">
      <c r="A4407" t="s">
        <v>4</v>
      </c>
      <c r="B4407" t="s">
        <v>97</v>
      </c>
      <c r="C4407" t="str">
        <f>_xlfn.XLOOKUP(B4407,'Cijena modela'!$B$2:$B$61,'Cijena modela'!$C$2:$C$61)</f>
        <v>Cayenne</v>
      </c>
      <c r="D4407" t="s">
        <v>148</v>
      </c>
      <c r="E4407" t="s">
        <v>1509</v>
      </c>
      <c r="F4407" t="s">
        <v>1510</v>
      </c>
    </row>
    <row r="4408" spans="1:6">
      <c r="A4408" t="s">
        <v>4</v>
      </c>
      <c r="B4408" t="s">
        <v>97</v>
      </c>
      <c r="C4408" t="str">
        <f>_xlfn.XLOOKUP(B4408,'Cijena modela'!$B$2:$B$61,'Cijena modela'!$C$2:$C$61)</f>
        <v>Cayenne</v>
      </c>
      <c r="D4408" t="s">
        <v>139</v>
      </c>
      <c r="E4408" t="s">
        <v>1511</v>
      </c>
      <c r="F4408" t="s">
        <v>1512</v>
      </c>
    </row>
    <row r="4409" spans="1:6">
      <c r="A4409" t="s">
        <v>4</v>
      </c>
      <c r="B4409" t="s">
        <v>97</v>
      </c>
      <c r="C4409" t="str">
        <f>_xlfn.XLOOKUP(B4409,'Cijena modela'!$B$2:$B$61,'Cijena modela'!$C$2:$C$61)</f>
        <v>Cayenne</v>
      </c>
      <c r="D4409" t="s">
        <v>139</v>
      </c>
      <c r="E4409" t="s">
        <v>1513</v>
      </c>
      <c r="F4409" t="s">
        <v>1514</v>
      </c>
    </row>
    <row r="4410" spans="1:6">
      <c r="A4410" t="s">
        <v>4</v>
      </c>
      <c r="B4410" t="s">
        <v>97</v>
      </c>
      <c r="C4410" t="str">
        <f>_xlfn.XLOOKUP(B4410,'Cijena modela'!$B$2:$B$61,'Cijena modela'!$C$2:$C$61)</f>
        <v>Cayenne</v>
      </c>
      <c r="D4410" t="s">
        <v>147</v>
      </c>
      <c r="E4410" t="s">
        <v>2019</v>
      </c>
      <c r="F4410" t="s">
        <v>2020</v>
      </c>
    </row>
    <row r="4411" spans="1:6">
      <c r="A4411" t="s">
        <v>4</v>
      </c>
      <c r="B4411" t="s">
        <v>97</v>
      </c>
      <c r="C4411" t="str">
        <f>_xlfn.XLOOKUP(B4411,'Cijena modela'!$B$2:$B$61,'Cijena modela'!$C$2:$C$61)</f>
        <v>Cayenne</v>
      </c>
      <c r="D4411" t="s">
        <v>147</v>
      </c>
      <c r="E4411" t="s">
        <v>1517</v>
      </c>
      <c r="F4411" t="s">
        <v>2021</v>
      </c>
    </row>
    <row r="4412" spans="1:6">
      <c r="A4412" t="s">
        <v>4</v>
      </c>
      <c r="B4412" t="s">
        <v>97</v>
      </c>
      <c r="C4412" t="str">
        <f>_xlfn.XLOOKUP(B4412,'Cijena modela'!$B$2:$B$61,'Cijena modela'!$C$2:$C$61)</f>
        <v>Cayenne</v>
      </c>
      <c r="D4412" t="s">
        <v>147</v>
      </c>
      <c r="E4412" t="s">
        <v>2022</v>
      </c>
      <c r="F4412" t="s">
        <v>2023</v>
      </c>
    </row>
    <row r="4413" spans="1:6">
      <c r="A4413" t="s">
        <v>4</v>
      </c>
      <c r="B4413" t="s">
        <v>97</v>
      </c>
      <c r="C4413" t="str">
        <f>_xlfn.XLOOKUP(B4413,'Cijena modela'!$B$2:$B$61,'Cijena modela'!$C$2:$C$61)</f>
        <v>Cayenne</v>
      </c>
      <c r="D4413" t="s">
        <v>147</v>
      </c>
      <c r="E4413" t="s">
        <v>2024</v>
      </c>
      <c r="F4413" t="s">
        <v>1516</v>
      </c>
    </row>
    <row r="4414" spans="1:6">
      <c r="A4414" t="s">
        <v>4</v>
      </c>
      <c r="B4414" t="s">
        <v>97</v>
      </c>
      <c r="C4414" t="str">
        <f>_xlfn.XLOOKUP(B4414,'Cijena modela'!$B$2:$B$61,'Cijena modela'!$C$2:$C$61)</f>
        <v>Cayenne</v>
      </c>
      <c r="D4414" t="s">
        <v>146</v>
      </c>
      <c r="E4414" t="s">
        <v>2025</v>
      </c>
      <c r="F4414" t="s">
        <v>2026</v>
      </c>
    </row>
    <row r="4415" spans="1:6">
      <c r="A4415" t="s">
        <v>4</v>
      </c>
      <c r="B4415" t="s">
        <v>97</v>
      </c>
      <c r="C4415" t="str">
        <f>_xlfn.XLOOKUP(B4415,'Cijena modela'!$B$2:$B$61,'Cijena modela'!$C$2:$C$61)</f>
        <v>Cayenne</v>
      </c>
      <c r="D4415" t="s">
        <v>153</v>
      </c>
      <c r="E4415" t="s">
        <v>1519</v>
      </c>
      <c r="F4415" t="s">
        <v>1520</v>
      </c>
    </row>
    <row r="4416" spans="1:6">
      <c r="A4416" t="s">
        <v>4</v>
      </c>
      <c r="B4416" t="s">
        <v>97</v>
      </c>
      <c r="C4416" t="str">
        <f>_xlfn.XLOOKUP(B4416,'Cijena modela'!$B$2:$B$61,'Cijena modela'!$C$2:$C$61)</f>
        <v>Cayenne</v>
      </c>
      <c r="D4416" t="s">
        <v>153</v>
      </c>
      <c r="E4416" t="s">
        <v>1521</v>
      </c>
      <c r="F4416" t="s">
        <v>1522</v>
      </c>
    </row>
    <row r="4417" spans="1:6">
      <c r="A4417" t="s">
        <v>4</v>
      </c>
      <c r="B4417" t="s">
        <v>97</v>
      </c>
      <c r="C4417" t="str">
        <f>_xlfn.XLOOKUP(B4417,'Cijena modela'!$B$2:$B$61,'Cijena modela'!$C$2:$C$61)</f>
        <v>Cayenne</v>
      </c>
      <c r="D4417" t="s">
        <v>153</v>
      </c>
      <c r="E4417" t="s">
        <v>1523</v>
      </c>
      <c r="F4417" t="s">
        <v>2027</v>
      </c>
    </row>
    <row r="4418" spans="1:6">
      <c r="A4418" t="s">
        <v>4</v>
      </c>
      <c r="B4418" t="s">
        <v>97</v>
      </c>
      <c r="C4418" t="str">
        <f>_xlfn.XLOOKUP(B4418,'Cijena modela'!$B$2:$B$61,'Cijena modela'!$C$2:$C$61)</f>
        <v>Cayenne</v>
      </c>
      <c r="D4418" t="s">
        <v>143</v>
      </c>
      <c r="E4418" t="s">
        <v>2028</v>
      </c>
      <c r="F4418" t="s">
        <v>2029</v>
      </c>
    </row>
    <row r="4419" spans="1:6">
      <c r="A4419" t="s">
        <v>4</v>
      </c>
      <c r="B4419" t="s">
        <v>97</v>
      </c>
      <c r="C4419" t="str">
        <f>_xlfn.XLOOKUP(B4419,'Cijena modela'!$B$2:$B$61,'Cijena modela'!$C$2:$C$61)</f>
        <v>Cayenne</v>
      </c>
      <c r="D4419" t="s">
        <v>149</v>
      </c>
      <c r="E4419" t="s">
        <v>1529</v>
      </c>
      <c r="F4419" t="s">
        <v>1530</v>
      </c>
    </row>
    <row r="4420" spans="1:6">
      <c r="A4420" t="s">
        <v>4</v>
      </c>
      <c r="B4420" t="s">
        <v>97</v>
      </c>
      <c r="C4420" t="str">
        <f>_xlfn.XLOOKUP(B4420,'Cijena modela'!$B$2:$B$61,'Cijena modela'!$C$2:$C$61)</f>
        <v>Cayenne</v>
      </c>
      <c r="D4420" t="s">
        <v>134</v>
      </c>
      <c r="E4420" t="s">
        <v>1533</v>
      </c>
      <c r="F4420" t="s">
        <v>177</v>
      </c>
    </row>
    <row r="4421" spans="1:6">
      <c r="A4421" t="s">
        <v>4</v>
      </c>
      <c r="B4421" t="s">
        <v>97</v>
      </c>
      <c r="C4421" t="str">
        <f>_xlfn.XLOOKUP(B4421,'Cijena modela'!$B$2:$B$61,'Cijena modela'!$C$2:$C$61)</f>
        <v>Cayenne</v>
      </c>
      <c r="D4421" t="s">
        <v>153</v>
      </c>
      <c r="E4421" t="s">
        <v>1535</v>
      </c>
      <c r="F4421" t="s">
        <v>1536</v>
      </c>
    </row>
    <row r="4422" spans="1:6">
      <c r="A4422" t="s">
        <v>4</v>
      </c>
      <c r="B4422" t="s">
        <v>97</v>
      </c>
      <c r="C4422" t="str">
        <f>_xlfn.XLOOKUP(B4422,'Cijena modela'!$B$2:$B$61,'Cijena modela'!$C$2:$C$61)</f>
        <v>Cayenne</v>
      </c>
      <c r="D4422" t="s">
        <v>147</v>
      </c>
      <c r="E4422" t="s">
        <v>1537</v>
      </c>
      <c r="F4422" t="s">
        <v>2030</v>
      </c>
    </row>
    <row r="4423" spans="1:6">
      <c r="A4423" t="s">
        <v>4</v>
      </c>
      <c r="B4423" t="s">
        <v>97</v>
      </c>
      <c r="C4423" t="str">
        <f>_xlfn.XLOOKUP(B4423,'Cijena modela'!$B$2:$B$61,'Cijena modela'!$C$2:$C$61)</f>
        <v>Cayenne</v>
      </c>
      <c r="D4423" t="s">
        <v>147</v>
      </c>
      <c r="E4423" t="s">
        <v>1539</v>
      </c>
      <c r="F4423" t="s">
        <v>2031</v>
      </c>
    </row>
    <row r="4424" spans="1:6">
      <c r="A4424" t="s">
        <v>4</v>
      </c>
      <c r="B4424" t="s">
        <v>97</v>
      </c>
      <c r="C4424" t="str">
        <f>_xlfn.XLOOKUP(B4424,'Cijena modela'!$B$2:$B$61,'Cijena modela'!$C$2:$C$61)</f>
        <v>Cayenne</v>
      </c>
      <c r="D4424" t="s">
        <v>144</v>
      </c>
      <c r="E4424" t="s">
        <v>2032</v>
      </c>
      <c r="F4424" t="s">
        <v>2033</v>
      </c>
    </row>
    <row r="4425" spans="1:6">
      <c r="A4425" t="s">
        <v>4</v>
      </c>
      <c r="B4425" t="s">
        <v>97</v>
      </c>
      <c r="C4425" t="str">
        <f>_xlfn.XLOOKUP(B4425,'Cijena modela'!$B$2:$B$61,'Cijena modela'!$C$2:$C$61)</f>
        <v>Cayenne</v>
      </c>
      <c r="D4425" t="s">
        <v>144</v>
      </c>
      <c r="E4425" t="s">
        <v>2034</v>
      </c>
      <c r="F4425" t="s">
        <v>2035</v>
      </c>
    </row>
    <row r="4426" spans="1:6">
      <c r="A4426" t="s">
        <v>4</v>
      </c>
      <c r="B4426" t="s">
        <v>97</v>
      </c>
      <c r="C4426" t="str">
        <f>_xlfn.XLOOKUP(B4426,'Cijena modela'!$B$2:$B$61,'Cijena modela'!$C$2:$C$61)</f>
        <v>Cayenne</v>
      </c>
      <c r="D4426" t="s">
        <v>144</v>
      </c>
      <c r="E4426" t="s">
        <v>2036</v>
      </c>
      <c r="F4426" t="s">
        <v>2037</v>
      </c>
    </row>
    <row r="4427" spans="1:6">
      <c r="A4427" t="s">
        <v>4</v>
      </c>
      <c r="B4427" t="s">
        <v>97</v>
      </c>
      <c r="C4427" t="str">
        <f>_xlfn.XLOOKUP(B4427,'Cijena modela'!$B$2:$B$61,'Cijena modela'!$C$2:$C$61)</f>
        <v>Cayenne</v>
      </c>
      <c r="D4427" t="s">
        <v>150</v>
      </c>
      <c r="E4427" t="s">
        <v>1541</v>
      </c>
      <c r="F4427" t="s">
        <v>1542</v>
      </c>
    </row>
    <row r="4428" spans="1:6">
      <c r="A4428" t="s">
        <v>4</v>
      </c>
      <c r="B4428" t="s">
        <v>97</v>
      </c>
      <c r="C4428" t="str">
        <f>_xlfn.XLOOKUP(B4428,'Cijena modela'!$B$2:$B$61,'Cijena modela'!$C$2:$C$61)</f>
        <v>Cayenne</v>
      </c>
      <c r="D4428" t="s">
        <v>147</v>
      </c>
      <c r="E4428" t="s">
        <v>2038</v>
      </c>
      <c r="F4428" t="s">
        <v>2039</v>
      </c>
    </row>
    <row r="4429" spans="1:6">
      <c r="A4429" t="s">
        <v>4</v>
      </c>
      <c r="B4429" t="s">
        <v>97</v>
      </c>
      <c r="C4429" t="str">
        <f>_xlfn.XLOOKUP(B4429,'Cijena modela'!$B$2:$B$61,'Cijena modela'!$C$2:$C$61)</f>
        <v>Cayenne</v>
      </c>
      <c r="D4429" t="s">
        <v>148</v>
      </c>
      <c r="E4429" t="s">
        <v>1543</v>
      </c>
      <c r="F4429" t="s">
        <v>1544</v>
      </c>
    </row>
    <row r="4430" spans="1:6">
      <c r="A4430" t="s">
        <v>4</v>
      </c>
      <c r="B4430" t="s">
        <v>97</v>
      </c>
      <c r="C4430" t="str">
        <f>_xlfn.XLOOKUP(B4430,'Cijena modela'!$B$2:$B$61,'Cijena modela'!$C$2:$C$61)</f>
        <v>Cayenne</v>
      </c>
      <c r="D4430" t="s">
        <v>148</v>
      </c>
      <c r="E4430" t="s">
        <v>2040</v>
      </c>
      <c r="F4430" t="s">
        <v>1558</v>
      </c>
    </row>
    <row r="4431" spans="1:6">
      <c r="A4431" t="s">
        <v>4</v>
      </c>
      <c r="B4431" t="s">
        <v>97</v>
      </c>
      <c r="C4431" t="str">
        <f>_xlfn.XLOOKUP(B4431,'Cijena modela'!$B$2:$B$61,'Cijena modela'!$C$2:$C$61)</f>
        <v>Cayenne</v>
      </c>
      <c r="D4431" t="s">
        <v>143</v>
      </c>
      <c r="E4431" t="s">
        <v>2041</v>
      </c>
      <c r="F4431" t="s">
        <v>2042</v>
      </c>
    </row>
    <row r="4432" spans="1:6">
      <c r="A4432" t="s">
        <v>4</v>
      </c>
      <c r="B4432" t="s">
        <v>97</v>
      </c>
      <c r="C4432" t="str">
        <f>_xlfn.XLOOKUP(B4432,'Cijena modela'!$B$2:$B$61,'Cijena modela'!$C$2:$C$61)</f>
        <v>Cayenne</v>
      </c>
      <c r="D4432" t="s">
        <v>143</v>
      </c>
      <c r="E4432" t="s">
        <v>1562</v>
      </c>
      <c r="F4432" t="s">
        <v>2043</v>
      </c>
    </row>
    <row r="4433" spans="1:6">
      <c r="A4433" t="s">
        <v>4</v>
      </c>
      <c r="B4433" t="s">
        <v>97</v>
      </c>
      <c r="C4433" t="str">
        <f>_xlfn.XLOOKUP(B4433,'Cijena modela'!$B$2:$B$61,'Cijena modela'!$C$2:$C$61)</f>
        <v>Cayenne</v>
      </c>
      <c r="D4433" t="s">
        <v>143</v>
      </c>
      <c r="E4433" t="s">
        <v>1565</v>
      </c>
      <c r="F4433" t="s">
        <v>2044</v>
      </c>
    </row>
    <row r="4434" spans="1:6">
      <c r="A4434" t="s">
        <v>4</v>
      </c>
      <c r="B4434" t="s">
        <v>97</v>
      </c>
      <c r="C4434" t="str">
        <f>_xlfn.XLOOKUP(B4434,'Cijena modela'!$B$2:$B$61,'Cijena modela'!$C$2:$C$61)</f>
        <v>Cayenne</v>
      </c>
      <c r="D4434" t="s">
        <v>155</v>
      </c>
      <c r="E4434" t="s">
        <v>1567</v>
      </c>
      <c r="F4434" t="s">
        <v>2045</v>
      </c>
    </row>
    <row r="4435" spans="1:6">
      <c r="A4435" t="s">
        <v>4</v>
      </c>
      <c r="B4435" t="s">
        <v>97</v>
      </c>
      <c r="C4435" t="str">
        <f>_xlfn.XLOOKUP(B4435,'Cijena modela'!$B$2:$B$61,'Cijena modela'!$C$2:$C$61)</f>
        <v>Cayenne</v>
      </c>
      <c r="D4435" t="s">
        <v>142</v>
      </c>
      <c r="E4435" t="s">
        <v>1710</v>
      </c>
      <c r="F4435" t="s">
        <v>1711</v>
      </c>
    </row>
    <row r="4436" spans="1:6">
      <c r="A4436" t="s">
        <v>4</v>
      </c>
      <c r="B4436" t="s">
        <v>97</v>
      </c>
      <c r="C4436" t="str">
        <f>_xlfn.XLOOKUP(B4436,'Cijena modela'!$B$2:$B$61,'Cijena modela'!$C$2:$C$61)</f>
        <v>Cayenne</v>
      </c>
      <c r="D4436" t="s">
        <v>142</v>
      </c>
      <c r="E4436" t="s">
        <v>1712</v>
      </c>
      <c r="F4436" t="s">
        <v>1713</v>
      </c>
    </row>
    <row r="4437" spans="1:6">
      <c r="A4437" t="s">
        <v>4</v>
      </c>
      <c r="B4437" t="s">
        <v>97</v>
      </c>
      <c r="C4437" t="str">
        <f>_xlfn.XLOOKUP(B4437,'Cijena modela'!$B$2:$B$61,'Cijena modela'!$C$2:$C$61)</f>
        <v>Cayenne</v>
      </c>
      <c r="D4437" t="s">
        <v>142</v>
      </c>
      <c r="E4437" t="s">
        <v>1568</v>
      </c>
      <c r="F4437" t="s">
        <v>301</v>
      </c>
    </row>
    <row r="4438" spans="1:6">
      <c r="A4438" t="s">
        <v>4</v>
      </c>
      <c r="B4438" t="s">
        <v>97</v>
      </c>
      <c r="C4438" t="str">
        <f>_xlfn.XLOOKUP(B4438,'Cijena modela'!$B$2:$B$61,'Cijena modela'!$C$2:$C$61)</f>
        <v>Cayenne</v>
      </c>
      <c r="D4438" t="s">
        <v>142</v>
      </c>
      <c r="E4438" t="s">
        <v>1569</v>
      </c>
      <c r="F4438" t="s">
        <v>1570</v>
      </c>
    </row>
    <row r="4439" spans="1:6">
      <c r="A4439" t="s">
        <v>4</v>
      </c>
      <c r="B4439" t="s">
        <v>97</v>
      </c>
      <c r="C4439" t="str">
        <f>_xlfn.XLOOKUP(B4439,'Cijena modela'!$B$2:$B$61,'Cijena modela'!$C$2:$C$61)</f>
        <v>Cayenne</v>
      </c>
      <c r="D4439" t="s">
        <v>143</v>
      </c>
      <c r="E4439" t="s">
        <v>2046</v>
      </c>
      <c r="F4439" t="s">
        <v>2047</v>
      </c>
    </row>
    <row r="4440" spans="1:6">
      <c r="A4440" t="s">
        <v>4</v>
      </c>
      <c r="B4440" t="s">
        <v>97</v>
      </c>
      <c r="C4440" t="str">
        <f>_xlfn.XLOOKUP(B4440,'Cijena modela'!$B$2:$B$61,'Cijena modela'!$C$2:$C$61)</f>
        <v>Cayenne</v>
      </c>
      <c r="D4440" t="s">
        <v>143</v>
      </c>
      <c r="E4440" t="s">
        <v>2048</v>
      </c>
      <c r="F4440" t="s">
        <v>2049</v>
      </c>
    </row>
    <row r="4441" spans="1:6">
      <c r="A4441" t="s">
        <v>4</v>
      </c>
      <c r="B4441" t="s">
        <v>97</v>
      </c>
      <c r="C4441" t="str">
        <f>_xlfn.XLOOKUP(B4441,'Cijena modela'!$B$2:$B$61,'Cijena modela'!$C$2:$C$61)</f>
        <v>Cayenne</v>
      </c>
      <c r="D4441" t="s">
        <v>148</v>
      </c>
      <c r="E4441" t="s">
        <v>1572</v>
      </c>
      <c r="F4441" t="s">
        <v>1573</v>
      </c>
    </row>
    <row r="4442" spans="1:6">
      <c r="A4442" t="s">
        <v>4</v>
      </c>
      <c r="B4442" t="s">
        <v>97</v>
      </c>
      <c r="C4442" t="str">
        <f>_xlfn.XLOOKUP(B4442,'Cijena modela'!$B$2:$B$61,'Cijena modela'!$C$2:$C$61)</f>
        <v>Cayenne</v>
      </c>
      <c r="D4442" t="s">
        <v>134</v>
      </c>
      <c r="E4442" t="s">
        <v>2050</v>
      </c>
      <c r="F4442" t="s">
        <v>2051</v>
      </c>
    </row>
    <row r="4443" spans="1:6">
      <c r="A4443" t="s">
        <v>4</v>
      </c>
      <c r="B4443" t="s">
        <v>97</v>
      </c>
      <c r="C4443" t="str">
        <f>_xlfn.XLOOKUP(B4443,'Cijena modela'!$B$2:$B$61,'Cijena modela'!$C$2:$C$61)</f>
        <v>Cayenne</v>
      </c>
      <c r="D4443" t="s">
        <v>134</v>
      </c>
      <c r="E4443" t="s">
        <v>2052</v>
      </c>
      <c r="F4443" t="s">
        <v>2053</v>
      </c>
    </row>
    <row r="4444" spans="1:6">
      <c r="A4444" t="s">
        <v>4</v>
      </c>
      <c r="B4444" t="s">
        <v>97</v>
      </c>
      <c r="C4444" t="str">
        <f>_xlfn.XLOOKUP(B4444,'Cijena modela'!$B$2:$B$61,'Cijena modela'!$C$2:$C$61)</f>
        <v>Cayenne</v>
      </c>
      <c r="D4444" t="s">
        <v>131</v>
      </c>
      <c r="E4444" t="s">
        <v>1578</v>
      </c>
      <c r="F4444" t="s">
        <v>1328</v>
      </c>
    </row>
    <row r="4445" spans="1:6">
      <c r="A4445" t="s">
        <v>4</v>
      </c>
      <c r="B4445" t="s">
        <v>97</v>
      </c>
      <c r="C4445" t="str">
        <f>_xlfn.XLOOKUP(B4445,'Cijena modela'!$B$2:$B$61,'Cijena modela'!$C$2:$C$61)</f>
        <v>Cayenne</v>
      </c>
      <c r="D4445" t="s">
        <v>149</v>
      </c>
      <c r="E4445" t="s">
        <v>2054</v>
      </c>
      <c r="F4445" t="s">
        <v>2055</v>
      </c>
    </row>
    <row r="4446" spans="1:6">
      <c r="A4446" t="s">
        <v>4</v>
      </c>
      <c r="B4446" t="s">
        <v>97</v>
      </c>
      <c r="C4446" t="str">
        <f>_xlfn.XLOOKUP(B4446,'Cijena modela'!$B$2:$B$61,'Cijena modela'!$C$2:$C$61)</f>
        <v>Cayenne</v>
      </c>
      <c r="D4446" t="s">
        <v>149</v>
      </c>
      <c r="E4446" t="s">
        <v>1580</v>
      </c>
      <c r="F4446" t="s">
        <v>425</v>
      </c>
    </row>
    <row r="4447" spans="1:6">
      <c r="A4447" t="s">
        <v>4</v>
      </c>
      <c r="B4447" t="s">
        <v>97</v>
      </c>
      <c r="C4447" t="str">
        <f>_xlfn.XLOOKUP(B4447,'Cijena modela'!$B$2:$B$61,'Cijena modela'!$C$2:$C$61)</f>
        <v>Cayenne</v>
      </c>
      <c r="D4447" t="s">
        <v>149</v>
      </c>
      <c r="E4447" t="s">
        <v>2056</v>
      </c>
      <c r="F4447" t="s">
        <v>1582</v>
      </c>
    </row>
    <row r="4448" spans="1:6">
      <c r="A4448" t="s">
        <v>4</v>
      </c>
      <c r="B4448" t="s">
        <v>97</v>
      </c>
      <c r="C4448" t="str">
        <f>_xlfn.XLOOKUP(B4448,'Cijena modela'!$B$2:$B$61,'Cijena modela'!$C$2:$C$61)</f>
        <v>Cayenne</v>
      </c>
      <c r="D4448" t="s">
        <v>149</v>
      </c>
      <c r="E4448" t="s">
        <v>2057</v>
      </c>
      <c r="F4448" t="s">
        <v>2058</v>
      </c>
    </row>
    <row r="4449" spans="1:6">
      <c r="A4449" t="s">
        <v>4</v>
      </c>
      <c r="B4449" t="s">
        <v>97</v>
      </c>
      <c r="C4449" t="str">
        <f>_xlfn.XLOOKUP(B4449,'Cijena modela'!$B$2:$B$61,'Cijena modela'!$C$2:$C$61)</f>
        <v>Cayenne</v>
      </c>
      <c r="D4449" t="s">
        <v>148</v>
      </c>
      <c r="E4449" t="s">
        <v>1585</v>
      </c>
      <c r="F4449" t="s">
        <v>1586</v>
      </c>
    </row>
    <row r="4450" spans="1:6">
      <c r="A4450" t="s">
        <v>4</v>
      </c>
      <c r="B4450" t="s">
        <v>97</v>
      </c>
      <c r="C4450" t="str">
        <f>_xlfn.XLOOKUP(B4450,'Cijena modela'!$B$2:$B$61,'Cijena modela'!$C$2:$C$61)</f>
        <v>Cayenne</v>
      </c>
      <c r="D4450" t="s">
        <v>150</v>
      </c>
      <c r="E4450" t="s">
        <v>1587</v>
      </c>
      <c r="F4450" t="s">
        <v>2059</v>
      </c>
    </row>
    <row r="4451" spans="1:6">
      <c r="A4451" t="s">
        <v>4</v>
      </c>
      <c r="B4451" t="s">
        <v>97</v>
      </c>
      <c r="C4451" t="str">
        <f>_xlfn.XLOOKUP(B4451,'Cijena modela'!$B$2:$B$61,'Cijena modela'!$C$2:$C$61)</f>
        <v>Cayenne</v>
      </c>
      <c r="D4451" t="s">
        <v>150</v>
      </c>
      <c r="E4451" t="s">
        <v>1589</v>
      </c>
      <c r="F4451" t="s">
        <v>1590</v>
      </c>
    </row>
    <row r="4452" spans="1:6">
      <c r="A4452" t="s">
        <v>4</v>
      </c>
      <c r="B4452" t="s">
        <v>97</v>
      </c>
      <c r="C4452" t="str">
        <f>_xlfn.XLOOKUP(B4452,'Cijena modela'!$B$2:$B$61,'Cijena modela'!$C$2:$C$61)</f>
        <v>Cayenne</v>
      </c>
      <c r="D4452" t="s">
        <v>150</v>
      </c>
      <c r="E4452" t="s">
        <v>1591</v>
      </c>
      <c r="F4452" t="s">
        <v>1592</v>
      </c>
    </row>
    <row r="4453" spans="1:6">
      <c r="A4453" t="s">
        <v>4</v>
      </c>
      <c r="B4453" t="s">
        <v>97</v>
      </c>
      <c r="C4453" t="str">
        <f>_xlfn.XLOOKUP(B4453,'Cijena modela'!$B$2:$B$61,'Cijena modela'!$C$2:$C$61)</f>
        <v>Cayenne</v>
      </c>
      <c r="D4453" t="s">
        <v>150</v>
      </c>
      <c r="E4453" t="s">
        <v>1593</v>
      </c>
      <c r="F4453" t="s">
        <v>269</v>
      </c>
    </row>
    <row r="4454" spans="1:6">
      <c r="A4454" t="s">
        <v>4</v>
      </c>
      <c r="B4454" t="s">
        <v>97</v>
      </c>
      <c r="C4454" t="str">
        <f>_xlfn.XLOOKUP(B4454,'Cijena modela'!$B$2:$B$61,'Cijena modela'!$C$2:$C$61)</f>
        <v>Cayenne</v>
      </c>
      <c r="D4454" t="s">
        <v>150</v>
      </c>
      <c r="E4454" t="s">
        <v>1594</v>
      </c>
      <c r="F4454" t="s">
        <v>1595</v>
      </c>
    </row>
    <row r="4455" spans="1:6">
      <c r="A4455" t="s">
        <v>4</v>
      </c>
      <c r="B4455" t="s">
        <v>97</v>
      </c>
      <c r="C4455" t="str">
        <f>_xlfn.XLOOKUP(B4455,'Cijena modela'!$B$2:$B$61,'Cijena modela'!$C$2:$C$61)</f>
        <v>Cayenne</v>
      </c>
      <c r="D4455" t="s">
        <v>150</v>
      </c>
      <c r="E4455" t="s">
        <v>1596</v>
      </c>
      <c r="F4455" t="s">
        <v>2060</v>
      </c>
    </row>
    <row r="4456" spans="1:6">
      <c r="A4456" t="s">
        <v>4</v>
      </c>
      <c r="B4456" t="s">
        <v>95</v>
      </c>
      <c r="C4456" t="str">
        <f>_xlfn.XLOOKUP(B4456,'Cijena modela'!$B$2:$B$61,'Cijena modela'!$C$2:$C$61)</f>
        <v>Cayenne E-hybrid</v>
      </c>
      <c r="D4456" t="s">
        <v>135</v>
      </c>
      <c r="E4456" t="s">
        <v>1724</v>
      </c>
      <c r="F4456" t="s">
        <v>1023</v>
      </c>
    </row>
    <row r="4457" spans="1:6">
      <c r="A4457" t="s">
        <v>4</v>
      </c>
      <c r="B4457" t="s">
        <v>95</v>
      </c>
      <c r="C4457" t="str">
        <f>_xlfn.XLOOKUP(B4457,'Cijena modela'!$B$2:$B$61,'Cijena modela'!$C$2:$C$61)</f>
        <v>Cayenne E-hybrid</v>
      </c>
      <c r="D4457" t="s">
        <v>135</v>
      </c>
      <c r="E4457" t="s">
        <v>1725</v>
      </c>
      <c r="F4457" t="s">
        <v>311</v>
      </c>
    </row>
    <row r="4458" spans="1:6">
      <c r="A4458" t="s">
        <v>4</v>
      </c>
      <c r="B4458" t="s">
        <v>95</v>
      </c>
      <c r="C4458" t="str">
        <f>_xlfn.XLOOKUP(B4458,'Cijena modela'!$B$2:$B$61,'Cijena modela'!$C$2:$C$61)</f>
        <v>Cayenne E-hybrid</v>
      </c>
      <c r="D4458" t="s">
        <v>131</v>
      </c>
      <c r="E4458" t="s">
        <v>1094</v>
      </c>
      <c r="F4458" t="s">
        <v>1095</v>
      </c>
    </row>
    <row r="4459" spans="1:6">
      <c r="A4459" t="s">
        <v>4</v>
      </c>
      <c r="B4459" t="s">
        <v>95</v>
      </c>
      <c r="C4459" t="str">
        <f>_xlfn.XLOOKUP(B4459,'Cijena modela'!$B$2:$B$61,'Cijena modela'!$C$2:$C$61)</f>
        <v>Cayenne E-hybrid</v>
      </c>
      <c r="D4459" t="s">
        <v>135</v>
      </c>
      <c r="E4459" t="s">
        <v>1726</v>
      </c>
      <c r="F4459" t="s">
        <v>1727</v>
      </c>
    </row>
    <row r="4460" spans="1:6">
      <c r="A4460" t="s">
        <v>4</v>
      </c>
      <c r="B4460" t="s">
        <v>95</v>
      </c>
      <c r="C4460" t="str">
        <f>_xlfn.XLOOKUP(B4460,'Cijena modela'!$B$2:$B$61,'Cijena modela'!$C$2:$C$61)</f>
        <v>Cayenne E-hybrid</v>
      </c>
      <c r="D4460" t="s">
        <v>135</v>
      </c>
      <c r="E4460" t="s">
        <v>1728</v>
      </c>
      <c r="F4460" t="s">
        <v>1729</v>
      </c>
    </row>
    <row r="4461" spans="1:6">
      <c r="A4461" t="s">
        <v>4</v>
      </c>
      <c r="B4461" t="s">
        <v>95</v>
      </c>
      <c r="C4461" t="str">
        <f>_xlfn.XLOOKUP(B4461,'Cijena modela'!$B$2:$B$61,'Cijena modela'!$C$2:$C$61)</f>
        <v>Cayenne E-hybrid</v>
      </c>
      <c r="D4461" t="s">
        <v>154</v>
      </c>
      <c r="E4461" t="s">
        <v>1119</v>
      </c>
      <c r="F4461" t="s">
        <v>1120</v>
      </c>
    </row>
    <row r="4462" spans="1:6">
      <c r="A4462" t="s">
        <v>4</v>
      </c>
      <c r="B4462" t="s">
        <v>95</v>
      </c>
      <c r="C4462" t="str">
        <f>_xlfn.XLOOKUP(B4462,'Cijena modela'!$B$2:$B$61,'Cijena modela'!$C$2:$C$61)</f>
        <v>Cayenne E-hybrid</v>
      </c>
      <c r="D4462" t="s">
        <v>131</v>
      </c>
      <c r="E4462" t="s">
        <v>1732</v>
      </c>
      <c r="F4462" t="s">
        <v>1733</v>
      </c>
    </row>
    <row r="4463" spans="1:6">
      <c r="A4463" t="s">
        <v>4</v>
      </c>
      <c r="B4463" t="s">
        <v>95</v>
      </c>
      <c r="C4463" t="str">
        <f>_xlfn.XLOOKUP(B4463,'Cijena modela'!$B$2:$B$61,'Cijena modela'!$C$2:$C$61)</f>
        <v>Cayenne E-hybrid</v>
      </c>
      <c r="D4463" t="s">
        <v>142</v>
      </c>
      <c r="E4463" t="s">
        <v>2061</v>
      </c>
      <c r="F4463" t="s">
        <v>2062</v>
      </c>
    </row>
    <row r="4464" spans="1:6">
      <c r="A4464" t="s">
        <v>4</v>
      </c>
      <c r="B4464" t="s">
        <v>95</v>
      </c>
      <c r="C4464" t="str">
        <f>_xlfn.XLOOKUP(B4464,'Cijena modela'!$B$2:$B$61,'Cijena modela'!$C$2:$C$61)</f>
        <v>Cayenne E-hybrid</v>
      </c>
      <c r="D4464" t="s">
        <v>151</v>
      </c>
      <c r="E4464" t="s">
        <v>1129</v>
      </c>
      <c r="F4464" t="s">
        <v>1130</v>
      </c>
    </row>
    <row r="4465" spans="1:6">
      <c r="A4465" t="s">
        <v>4</v>
      </c>
      <c r="B4465" t="s">
        <v>95</v>
      </c>
      <c r="C4465" t="str">
        <f>_xlfn.XLOOKUP(B4465,'Cijena modela'!$B$2:$B$61,'Cijena modela'!$C$2:$C$61)</f>
        <v>Cayenne E-hybrid</v>
      </c>
      <c r="D4465" t="s">
        <v>153</v>
      </c>
      <c r="E4465" t="s">
        <v>1734</v>
      </c>
      <c r="F4465" t="s">
        <v>1735</v>
      </c>
    </row>
    <row r="4466" spans="1:6">
      <c r="A4466" t="s">
        <v>4</v>
      </c>
      <c r="B4466" t="s">
        <v>95</v>
      </c>
      <c r="C4466" t="str">
        <f>_xlfn.XLOOKUP(B4466,'Cijena modela'!$B$2:$B$61,'Cijena modela'!$C$2:$C$61)</f>
        <v>Cayenne E-hybrid</v>
      </c>
      <c r="D4466" t="s">
        <v>145</v>
      </c>
      <c r="E4466" t="s">
        <v>1134</v>
      </c>
      <c r="F4466" t="s">
        <v>1135</v>
      </c>
    </row>
    <row r="4467" spans="1:6">
      <c r="A4467" t="s">
        <v>4</v>
      </c>
      <c r="B4467" t="s">
        <v>95</v>
      </c>
      <c r="C4467" t="str">
        <f>_xlfn.XLOOKUP(B4467,'Cijena modela'!$B$2:$B$61,'Cijena modela'!$C$2:$C$61)</f>
        <v>Cayenne E-hybrid</v>
      </c>
      <c r="D4467" t="s">
        <v>145</v>
      </c>
      <c r="E4467" t="s">
        <v>1136</v>
      </c>
      <c r="F4467" t="s">
        <v>1137</v>
      </c>
    </row>
    <row r="4468" spans="1:6">
      <c r="A4468" t="s">
        <v>4</v>
      </c>
      <c r="B4468" t="s">
        <v>95</v>
      </c>
      <c r="C4468" t="str">
        <f>_xlfn.XLOOKUP(B4468,'Cijena modela'!$B$2:$B$61,'Cijena modela'!$C$2:$C$61)</f>
        <v>Cayenne E-hybrid</v>
      </c>
      <c r="D4468" t="s">
        <v>145</v>
      </c>
      <c r="E4468" t="s">
        <v>1736</v>
      </c>
      <c r="F4468" t="s">
        <v>1737</v>
      </c>
    </row>
    <row r="4469" spans="1:6">
      <c r="A4469" t="s">
        <v>4</v>
      </c>
      <c r="B4469" t="s">
        <v>95</v>
      </c>
      <c r="C4469" t="str">
        <f>_xlfn.XLOOKUP(B4469,'Cijena modela'!$B$2:$B$61,'Cijena modela'!$C$2:$C$61)</f>
        <v>Cayenne E-hybrid</v>
      </c>
      <c r="D4469" t="s">
        <v>148</v>
      </c>
      <c r="E4469" t="s">
        <v>1738</v>
      </c>
      <c r="F4469" t="s">
        <v>1739</v>
      </c>
    </row>
    <row r="4470" spans="1:6">
      <c r="A4470" t="s">
        <v>4</v>
      </c>
      <c r="B4470" t="s">
        <v>95</v>
      </c>
      <c r="C4470" t="str">
        <f>_xlfn.XLOOKUP(B4470,'Cijena modela'!$B$2:$B$61,'Cijena modela'!$C$2:$C$61)</f>
        <v>Cayenne E-hybrid</v>
      </c>
      <c r="D4470" t="s">
        <v>131</v>
      </c>
      <c r="E4470" t="s">
        <v>1153</v>
      </c>
      <c r="F4470" t="s">
        <v>1154</v>
      </c>
    </row>
    <row r="4471" spans="1:6">
      <c r="A4471" t="s">
        <v>4</v>
      </c>
      <c r="B4471" t="s">
        <v>95</v>
      </c>
      <c r="C4471" t="str">
        <f>_xlfn.XLOOKUP(B4471,'Cijena modela'!$B$2:$B$61,'Cijena modela'!$C$2:$C$61)</f>
        <v>Cayenne E-hybrid</v>
      </c>
      <c r="D4471" t="s">
        <v>142</v>
      </c>
      <c r="E4471" t="s">
        <v>1158</v>
      </c>
      <c r="F4471" t="s">
        <v>1159</v>
      </c>
    </row>
    <row r="4472" spans="1:6">
      <c r="A4472" t="s">
        <v>4</v>
      </c>
      <c r="B4472" t="s">
        <v>95</v>
      </c>
      <c r="C4472" t="str">
        <f>_xlfn.XLOOKUP(B4472,'Cijena modela'!$B$2:$B$61,'Cijena modela'!$C$2:$C$61)</f>
        <v>Cayenne E-hybrid</v>
      </c>
      <c r="D4472" t="s">
        <v>144</v>
      </c>
      <c r="E4472" t="s">
        <v>1160</v>
      </c>
      <c r="F4472" t="s">
        <v>1161</v>
      </c>
    </row>
    <row r="4473" spans="1:6">
      <c r="A4473" t="s">
        <v>4</v>
      </c>
      <c r="B4473" t="s">
        <v>95</v>
      </c>
      <c r="C4473" t="str">
        <f>_xlfn.XLOOKUP(B4473,'Cijena modela'!$B$2:$B$61,'Cijena modela'!$C$2:$C$61)</f>
        <v>Cayenne E-hybrid</v>
      </c>
      <c r="D4473" t="s">
        <v>144</v>
      </c>
      <c r="E4473" t="s">
        <v>1162</v>
      </c>
      <c r="F4473" t="s">
        <v>1163</v>
      </c>
    </row>
    <row r="4474" spans="1:6">
      <c r="A4474" t="s">
        <v>4</v>
      </c>
      <c r="B4474" t="s">
        <v>95</v>
      </c>
      <c r="C4474" t="str">
        <f>_xlfn.XLOOKUP(B4474,'Cijena modela'!$B$2:$B$61,'Cijena modela'!$C$2:$C$61)</f>
        <v>Cayenne E-hybrid</v>
      </c>
      <c r="D4474" t="s">
        <v>144</v>
      </c>
      <c r="E4474" t="s">
        <v>1740</v>
      </c>
      <c r="F4474" t="s">
        <v>1741</v>
      </c>
    </row>
    <row r="4475" spans="1:6">
      <c r="A4475" t="s">
        <v>4</v>
      </c>
      <c r="B4475" t="s">
        <v>95</v>
      </c>
      <c r="C4475" t="str">
        <f>_xlfn.XLOOKUP(B4475,'Cijena modela'!$B$2:$B$61,'Cijena modela'!$C$2:$C$61)</f>
        <v>Cayenne E-hybrid</v>
      </c>
      <c r="D4475" t="s">
        <v>149</v>
      </c>
      <c r="E4475" t="s">
        <v>1742</v>
      </c>
      <c r="F4475" t="s">
        <v>1743</v>
      </c>
    </row>
    <row r="4476" spans="1:6">
      <c r="A4476" t="s">
        <v>4</v>
      </c>
      <c r="B4476" t="s">
        <v>95</v>
      </c>
      <c r="C4476" t="str">
        <f>_xlfn.XLOOKUP(B4476,'Cijena modela'!$B$2:$B$61,'Cijena modela'!$C$2:$C$61)</f>
        <v>Cayenne E-hybrid</v>
      </c>
      <c r="D4476" t="s">
        <v>142</v>
      </c>
      <c r="E4476" t="s">
        <v>1744</v>
      </c>
      <c r="F4476" t="s">
        <v>1745</v>
      </c>
    </row>
    <row r="4477" spans="1:6">
      <c r="A4477" t="s">
        <v>4</v>
      </c>
      <c r="B4477" t="s">
        <v>95</v>
      </c>
      <c r="C4477" t="str">
        <f>_xlfn.XLOOKUP(B4477,'Cijena modela'!$B$2:$B$61,'Cijena modela'!$C$2:$C$61)</f>
        <v>Cayenne E-hybrid</v>
      </c>
      <c r="D4477" t="s">
        <v>135</v>
      </c>
      <c r="E4477" t="s">
        <v>1746</v>
      </c>
      <c r="F4477" t="s">
        <v>1747</v>
      </c>
    </row>
    <row r="4478" spans="1:6">
      <c r="A4478" t="s">
        <v>4</v>
      </c>
      <c r="B4478" t="s">
        <v>95</v>
      </c>
      <c r="C4478" t="str">
        <f>_xlfn.XLOOKUP(B4478,'Cijena modela'!$B$2:$B$61,'Cijena modela'!$C$2:$C$61)</f>
        <v>Cayenne E-hybrid</v>
      </c>
      <c r="D4478" t="s">
        <v>135</v>
      </c>
      <c r="E4478" t="s">
        <v>1748</v>
      </c>
      <c r="F4478" t="s">
        <v>1749</v>
      </c>
    </row>
    <row r="4479" spans="1:6">
      <c r="A4479" t="s">
        <v>4</v>
      </c>
      <c r="B4479" t="s">
        <v>95</v>
      </c>
      <c r="C4479" t="str">
        <f>_xlfn.XLOOKUP(B4479,'Cijena modela'!$B$2:$B$61,'Cijena modela'!$C$2:$C$61)</f>
        <v>Cayenne E-hybrid</v>
      </c>
      <c r="D4479" t="s">
        <v>131</v>
      </c>
      <c r="E4479" t="s">
        <v>1750</v>
      </c>
      <c r="F4479" t="s">
        <v>1751</v>
      </c>
    </row>
    <row r="4480" spans="1:6">
      <c r="A4480" t="s">
        <v>4</v>
      </c>
      <c r="B4480" t="s">
        <v>95</v>
      </c>
      <c r="C4480" t="str">
        <f>_xlfn.XLOOKUP(B4480,'Cijena modela'!$B$2:$B$61,'Cijena modela'!$C$2:$C$61)</f>
        <v>Cayenne E-hybrid</v>
      </c>
      <c r="D4480" t="s">
        <v>135</v>
      </c>
      <c r="E4480" t="s">
        <v>1752</v>
      </c>
      <c r="F4480" t="s">
        <v>1753</v>
      </c>
    </row>
    <row r="4481" spans="1:6">
      <c r="A4481" t="s">
        <v>4</v>
      </c>
      <c r="B4481" t="s">
        <v>95</v>
      </c>
      <c r="C4481" t="str">
        <f>_xlfn.XLOOKUP(B4481,'Cijena modela'!$B$2:$B$61,'Cijena modela'!$C$2:$C$61)</f>
        <v>Cayenne E-hybrid</v>
      </c>
      <c r="D4481" t="s">
        <v>142</v>
      </c>
      <c r="E4481" t="s">
        <v>2063</v>
      </c>
      <c r="F4481" t="s">
        <v>2064</v>
      </c>
    </row>
    <row r="4482" spans="1:6">
      <c r="A4482" t="s">
        <v>4</v>
      </c>
      <c r="B4482" t="s">
        <v>95</v>
      </c>
      <c r="C4482" t="str">
        <f>_xlfn.XLOOKUP(B4482,'Cijena modela'!$B$2:$B$61,'Cijena modela'!$C$2:$C$61)</f>
        <v>Cayenne E-hybrid</v>
      </c>
      <c r="D4482" t="s">
        <v>148</v>
      </c>
      <c r="E4482" t="s">
        <v>1188</v>
      </c>
      <c r="F4482" t="s">
        <v>1754</v>
      </c>
    </row>
    <row r="4483" spans="1:6">
      <c r="A4483" t="s">
        <v>4</v>
      </c>
      <c r="B4483" t="s">
        <v>95</v>
      </c>
      <c r="C4483" t="str">
        <f>_xlfn.XLOOKUP(B4483,'Cijena modela'!$B$2:$B$61,'Cijena modela'!$C$2:$C$61)</f>
        <v>Cayenne E-hybrid</v>
      </c>
      <c r="D4483" t="s">
        <v>148</v>
      </c>
      <c r="E4483" t="s">
        <v>1190</v>
      </c>
      <c r="F4483" t="s">
        <v>1191</v>
      </c>
    </row>
    <row r="4484" spans="1:6">
      <c r="A4484" t="s">
        <v>4</v>
      </c>
      <c r="B4484" t="s">
        <v>95</v>
      </c>
      <c r="C4484" t="str">
        <f>_xlfn.XLOOKUP(B4484,'Cijena modela'!$B$2:$B$61,'Cijena modela'!$C$2:$C$61)</f>
        <v>Cayenne E-hybrid</v>
      </c>
      <c r="D4484" t="s">
        <v>151</v>
      </c>
      <c r="E4484" t="s">
        <v>2065</v>
      </c>
      <c r="F4484" t="s">
        <v>478</v>
      </c>
    </row>
    <row r="4485" spans="1:6">
      <c r="A4485" t="s">
        <v>4</v>
      </c>
      <c r="B4485" t="s">
        <v>95</v>
      </c>
      <c r="C4485" t="str">
        <f>_xlfn.XLOOKUP(B4485,'Cijena modela'!$B$2:$B$61,'Cijena modela'!$C$2:$C$61)</f>
        <v>Cayenne E-hybrid</v>
      </c>
      <c r="D4485" t="s">
        <v>151</v>
      </c>
      <c r="E4485" t="s">
        <v>2066</v>
      </c>
      <c r="F4485" t="s">
        <v>2067</v>
      </c>
    </row>
    <row r="4486" spans="1:6">
      <c r="A4486" t="s">
        <v>4</v>
      </c>
      <c r="B4486" t="s">
        <v>95</v>
      </c>
      <c r="C4486" t="str">
        <f>_xlfn.XLOOKUP(B4486,'Cijena modela'!$B$2:$B$61,'Cijena modela'!$C$2:$C$61)</f>
        <v>Cayenne E-hybrid</v>
      </c>
      <c r="D4486" t="s">
        <v>149</v>
      </c>
      <c r="E4486" t="s">
        <v>1755</v>
      </c>
      <c r="F4486" t="s">
        <v>1756</v>
      </c>
    </row>
    <row r="4487" spans="1:6">
      <c r="A4487" t="s">
        <v>4</v>
      </c>
      <c r="B4487" t="s">
        <v>95</v>
      </c>
      <c r="C4487" t="str">
        <f>_xlfn.XLOOKUP(B4487,'Cijena modela'!$B$2:$B$61,'Cijena modela'!$C$2:$C$61)</f>
        <v>Cayenne E-hybrid</v>
      </c>
      <c r="D4487" t="s">
        <v>149</v>
      </c>
      <c r="E4487" t="s">
        <v>1200</v>
      </c>
      <c r="F4487" t="s">
        <v>1201</v>
      </c>
    </row>
    <row r="4488" spans="1:6">
      <c r="A4488" t="s">
        <v>4</v>
      </c>
      <c r="B4488" t="s">
        <v>95</v>
      </c>
      <c r="C4488" t="str">
        <f>_xlfn.XLOOKUP(B4488,'Cijena modela'!$B$2:$B$61,'Cijena modela'!$C$2:$C$61)</f>
        <v>Cayenne E-hybrid</v>
      </c>
      <c r="D4488" t="s">
        <v>145</v>
      </c>
      <c r="E4488" t="s">
        <v>1757</v>
      </c>
      <c r="F4488" t="s">
        <v>1758</v>
      </c>
    </row>
    <row r="4489" spans="1:6">
      <c r="A4489" t="s">
        <v>4</v>
      </c>
      <c r="B4489" t="s">
        <v>95</v>
      </c>
      <c r="C4489" t="str">
        <f>_xlfn.XLOOKUP(B4489,'Cijena modela'!$B$2:$B$61,'Cijena modela'!$C$2:$C$61)</f>
        <v>Cayenne E-hybrid</v>
      </c>
      <c r="D4489" t="s">
        <v>151</v>
      </c>
      <c r="E4489" t="s">
        <v>1206</v>
      </c>
      <c r="F4489" t="s">
        <v>1207</v>
      </c>
    </row>
    <row r="4490" spans="1:6">
      <c r="A4490" t="s">
        <v>4</v>
      </c>
      <c r="B4490" t="s">
        <v>95</v>
      </c>
      <c r="C4490" t="str">
        <f>_xlfn.XLOOKUP(B4490,'Cijena modela'!$B$2:$B$61,'Cijena modela'!$C$2:$C$61)</f>
        <v>Cayenne E-hybrid</v>
      </c>
      <c r="D4490" t="s">
        <v>151</v>
      </c>
      <c r="E4490" t="s">
        <v>1208</v>
      </c>
      <c r="F4490" t="s">
        <v>1209</v>
      </c>
    </row>
    <row r="4491" spans="1:6">
      <c r="A4491" t="s">
        <v>4</v>
      </c>
      <c r="B4491" t="s">
        <v>95</v>
      </c>
      <c r="C4491" t="str">
        <f>_xlfn.XLOOKUP(B4491,'Cijena modela'!$B$2:$B$61,'Cijena modela'!$C$2:$C$61)</f>
        <v>Cayenne E-hybrid</v>
      </c>
      <c r="D4491" t="s">
        <v>138</v>
      </c>
      <c r="E4491" t="s">
        <v>1762</v>
      </c>
      <c r="F4491" t="s">
        <v>1763</v>
      </c>
    </row>
    <row r="4492" spans="1:6">
      <c r="A4492" t="s">
        <v>4</v>
      </c>
      <c r="B4492" t="s">
        <v>95</v>
      </c>
      <c r="C4492" t="str">
        <f>_xlfn.XLOOKUP(B4492,'Cijena modela'!$B$2:$B$61,'Cijena modela'!$C$2:$C$61)</f>
        <v>Cayenne E-hybrid</v>
      </c>
      <c r="D4492" t="s">
        <v>148</v>
      </c>
      <c r="E4492" t="s">
        <v>1766</v>
      </c>
      <c r="F4492" t="s">
        <v>1226</v>
      </c>
    </row>
    <row r="4493" spans="1:6">
      <c r="A4493" t="s">
        <v>4</v>
      </c>
      <c r="B4493" t="s">
        <v>95</v>
      </c>
      <c r="C4493" t="str">
        <f>_xlfn.XLOOKUP(B4493,'Cijena modela'!$B$2:$B$61,'Cijena modela'!$C$2:$C$61)</f>
        <v>Cayenne E-hybrid</v>
      </c>
      <c r="D4493" t="s">
        <v>148</v>
      </c>
      <c r="E4493" t="s">
        <v>1767</v>
      </c>
      <c r="F4493" t="s">
        <v>1768</v>
      </c>
    </row>
    <row r="4494" spans="1:6">
      <c r="A4494" t="s">
        <v>4</v>
      </c>
      <c r="B4494" t="s">
        <v>95</v>
      </c>
      <c r="C4494" t="str">
        <f>_xlfn.XLOOKUP(B4494,'Cijena modela'!$B$2:$B$61,'Cijena modela'!$C$2:$C$61)</f>
        <v>Cayenne E-hybrid</v>
      </c>
      <c r="D4494" t="s">
        <v>150</v>
      </c>
      <c r="E4494" t="s">
        <v>1769</v>
      </c>
      <c r="F4494" t="s">
        <v>1770</v>
      </c>
    </row>
    <row r="4495" spans="1:6">
      <c r="A4495" t="s">
        <v>4</v>
      </c>
      <c r="B4495" t="s">
        <v>95</v>
      </c>
      <c r="C4495" t="str">
        <f>_xlfn.XLOOKUP(B4495,'Cijena modela'!$B$2:$B$61,'Cijena modela'!$C$2:$C$61)</f>
        <v>Cayenne E-hybrid</v>
      </c>
      <c r="D4495" t="s">
        <v>148</v>
      </c>
      <c r="E4495" t="s">
        <v>1771</v>
      </c>
      <c r="F4495" t="s">
        <v>1772</v>
      </c>
    </row>
    <row r="4496" spans="1:6">
      <c r="A4496" t="s">
        <v>4</v>
      </c>
      <c r="B4496" t="s">
        <v>95</v>
      </c>
      <c r="C4496" t="str">
        <f>_xlfn.XLOOKUP(B4496,'Cijena modela'!$B$2:$B$61,'Cijena modela'!$C$2:$C$61)</f>
        <v>Cayenne E-hybrid</v>
      </c>
      <c r="D4496" t="s">
        <v>135</v>
      </c>
      <c r="E4496" t="s">
        <v>1773</v>
      </c>
      <c r="F4496" t="s">
        <v>1774</v>
      </c>
    </row>
    <row r="4497" spans="1:6">
      <c r="A4497" t="s">
        <v>4</v>
      </c>
      <c r="B4497" t="s">
        <v>95</v>
      </c>
      <c r="C4497" t="str">
        <f>_xlfn.XLOOKUP(B4497,'Cijena modela'!$B$2:$B$61,'Cijena modela'!$C$2:$C$61)</f>
        <v>Cayenne E-hybrid</v>
      </c>
      <c r="D4497" t="s">
        <v>135</v>
      </c>
      <c r="E4497" t="s">
        <v>1775</v>
      </c>
      <c r="F4497" t="s">
        <v>1776</v>
      </c>
    </row>
    <row r="4498" spans="1:6">
      <c r="A4498" t="s">
        <v>4</v>
      </c>
      <c r="B4498" t="s">
        <v>95</v>
      </c>
      <c r="C4498" t="str">
        <f>_xlfn.XLOOKUP(B4498,'Cijena modela'!$B$2:$B$61,'Cijena modela'!$C$2:$C$61)</f>
        <v>Cayenne E-hybrid</v>
      </c>
      <c r="D4498" t="s">
        <v>135</v>
      </c>
      <c r="E4498" t="s">
        <v>1777</v>
      </c>
      <c r="F4498" t="s">
        <v>1778</v>
      </c>
    </row>
    <row r="4499" spans="1:6">
      <c r="A4499" t="s">
        <v>4</v>
      </c>
      <c r="B4499" t="s">
        <v>95</v>
      </c>
      <c r="C4499" t="str">
        <f>_xlfn.XLOOKUP(B4499,'Cijena modela'!$B$2:$B$61,'Cijena modela'!$C$2:$C$61)</f>
        <v>Cayenne E-hybrid</v>
      </c>
      <c r="D4499" t="s">
        <v>150</v>
      </c>
      <c r="E4499" t="s">
        <v>1779</v>
      </c>
      <c r="F4499" t="s">
        <v>1780</v>
      </c>
    </row>
    <row r="4500" spans="1:6">
      <c r="A4500" t="s">
        <v>4</v>
      </c>
      <c r="B4500" t="s">
        <v>95</v>
      </c>
      <c r="C4500" t="str">
        <f>_xlfn.XLOOKUP(B4500,'Cijena modela'!$B$2:$B$61,'Cijena modela'!$C$2:$C$61)</f>
        <v>Cayenne E-hybrid</v>
      </c>
      <c r="D4500" t="s">
        <v>139</v>
      </c>
      <c r="E4500" t="s">
        <v>1233</v>
      </c>
      <c r="F4500" t="s">
        <v>1234</v>
      </c>
    </row>
    <row r="4501" spans="1:6">
      <c r="A4501" t="s">
        <v>4</v>
      </c>
      <c r="B4501" t="s">
        <v>95</v>
      </c>
      <c r="C4501" t="str">
        <f>_xlfn.XLOOKUP(B4501,'Cijena modela'!$B$2:$B$61,'Cijena modela'!$C$2:$C$61)</f>
        <v>Cayenne E-hybrid</v>
      </c>
      <c r="D4501" t="s">
        <v>139</v>
      </c>
      <c r="E4501" t="s">
        <v>1235</v>
      </c>
      <c r="F4501" t="s">
        <v>1781</v>
      </c>
    </row>
    <row r="4502" spans="1:6">
      <c r="A4502" t="s">
        <v>4</v>
      </c>
      <c r="B4502" t="s">
        <v>95</v>
      </c>
      <c r="C4502" t="str">
        <f>_xlfn.XLOOKUP(B4502,'Cijena modela'!$B$2:$B$61,'Cijena modela'!$C$2:$C$61)</f>
        <v>Cayenne E-hybrid</v>
      </c>
      <c r="D4502" t="s">
        <v>149</v>
      </c>
      <c r="E4502" t="s">
        <v>1239</v>
      </c>
      <c r="F4502" t="s">
        <v>1240</v>
      </c>
    </row>
    <row r="4503" spans="1:6">
      <c r="A4503" t="s">
        <v>4</v>
      </c>
      <c r="B4503" t="s">
        <v>95</v>
      </c>
      <c r="C4503" t="str">
        <f>_xlfn.XLOOKUP(B4503,'Cijena modela'!$B$2:$B$61,'Cijena modela'!$C$2:$C$61)</f>
        <v>Cayenne E-hybrid</v>
      </c>
      <c r="D4503" t="s">
        <v>149</v>
      </c>
      <c r="E4503" t="s">
        <v>1243</v>
      </c>
      <c r="F4503" t="s">
        <v>525</v>
      </c>
    </row>
    <row r="4504" spans="1:6">
      <c r="A4504" t="s">
        <v>4</v>
      </c>
      <c r="B4504" t="s">
        <v>95</v>
      </c>
      <c r="C4504" t="str">
        <f>_xlfn.XLOOKUP(B4504,'Cijena modela'!$B$2:$B$61,'Cijena modela'!$C$2:$C$61)</f>
        <v>Cayenne E-hybrid</v>
      </c>
      <c r="D4504" t="s">
        <v>149</v>
      </c>
      <c r="E4504" t="s">
        <v>1245</v>
      </c>
      <c r="F4504" t="s">
        <v>1244</v>
      </c>
    </row>
    <row r="4505" spans="1:6">
      <c r="A4505" t="s">
        <v>4</v>
      </c>
      <c r="B4505" t="s">
        <v>95</v>
      </c>
      <c r="C4505" t="str">
        <f>_xlfn.XLOOKUP(B4505,'Cijena modela'!$B$2:$B$61,'Cijena modela'!$C$2:$C$61)</f>
        <v>Cayenne E-hybrid</v>
      </c>
      <c r="D4505" t="s">
        <v>148</v>
      </c>
      <c r="E4505" t="s">
        <v>1246</v>
      </c>
      <c r="F4505" t="s">
        <v>1247</v>
      </c>
    </row>
    <row r="4506" spans="1:6">
      <c r="A4506" t="s">
        <v>4</v>
      </c>
      <c r="B4506" t="s">
        <v>95</v>
      </c>
      <c r="C4506" t="str">
        <f>_xlfn.XLOOKUP(B4506,'Cijena modela'!$B$2:$B$61,'Cijena modela'!$C$2:$C$61)</f>
        <v>Cayenne E-hybrid</v>
      </c>
      <c r="D4506" t="s">
        <v>150</v>
      </c>
      <c r="E4506" t="s">
        <v>1250</v>
      </c>
      <c r="F4506" t="s">
        <v>1782</v>
      </c>
    </row>
    <row r="4507" spans="1:6">
      <c r="A4507" t="s">
        <v>4</v>
      </c>
      <c r="B4507" t="s">
        <v>95</v>
      </c>
      <c r="C4507" t="str">
        <f>_xlfn.XLOOKUP(B4507,'Cijena modela'!$B$2:$B$61,'Cijena modela'!$C$2:$C$61)</f>
        <v>Cayenne E-hybrid</v>
      </c>
      <c r="D4507" t="s">
        <v>142</v>
      </c>
      <c r="E4507" t="s">
        <v>1783</v>
      </c>
      <c r="F4507" t="s">
        <v>486</v>
      </c>
    </row>
    <row r="4508" spans="1:6">
      <c r="A4508" t="s">
        <v>4</v>
      </c>
      <c r="B4508" t="s">
        <v>95</v>
      </c>
      <c r="C4508" t="str">
        <f>_xlfn.XLOOKUP(B4508,'Cijena modela'!$B$2:$B$61,'Cijena modela'!$C$2:$C$61)</f>
        <v>Cayenne E-hybrid</v>
      </c>
      <c r="D4508" t="s">
        <v>136</v>
      </c>
      <c r="E4508" t="s">
        <v>1784</v>
      </c>
      <c r="F4508" t="s">
        <v>1257</v>
      </c>
    </row>
    <row r="4509" spans="1:6">
      <c r="A4509" t="s">
        <v>4</v>
      </c>
      <c r="B4509" t="s">
        <v>95</v>
      </c>
      <c r="C4509" t="str">
        <f>_xlfn.XLOOKUP(B4509,'Cijena modela'!$B$2:$B$61,'Cijena modela'!$C$2:$C$61)</f>
        <v>Cayenne E-hybrid</v>
      </c>
      <c r="D4509" t="s">
        <v>136</v>
      </c>
      <c r="E4509" t="s">
        <v>1258</v>
      </c>
      <c r="F4509" t="s">
        <v>1785</v>
      </c>
    </row>
    <row r="4510" spans="1:6">
      <c r="A4510" t="s">
        <v>4</v>
      </c>
      <c r="B4510" t="s">
        <v>95</v>
      </c>
      <c r="C4510" t="str">
        <f>_xlfn.XLOOKUP(B4510,'Cijena modela'!$B$2:$B$61,'Cijena modela'!$C$2:$C$61)</f>
        <v>Cayenne E-hybrid</v>
      </c>
      <c r="D4510" t="s">
        <v>136</v>
      </c>
      <c r="E4510" t="s">
        <v>1260</v>
      </c>
      <c r="F4510" t="s">
        <v>1786</v>
      </c>
    </row>
    <row r="4511" spans="1:6">
      <c r="A4511" t="s">
        <v>4</v>
      </c>
      <c r="B4511" t="s">
        <v>95</v>
      </c>
      <c r="C4511" t="str">
        <f>_xlfn.XLOOKUP(B4511,'Cijena modela'!$B$2:$B$61,'Cijena modela'!$C$2:$C$61)</f>
        <v>Cayenne E-hybrid</v>
      </c>
      <c r="D4511" t="s">
        <v>154</v>
      </c>
      <c r="E4511" t="s">
        <v>1787</v>
      </c>
      <c r="F4511" t="s">
        <v>1328</v>
      </c>
    </row>
    <row r="4512" spans="1:6">
      <c r="A4512" t="s">
        <v>4</v>
      </c>
      <c r="B4512" t="s">
        <v>95</v>
      </c>
      <c r="C4512" t="str">
        <f>_xlfn.XLOOKUP(B4512,'Cijena modela'!$B$2:$B$61,'Cijena modela'!$C$2:$C$61)</f>
        <v>Cayenne E-hybrid</v>
      </c>
      <c r="D4512" t="s">
        <v>152</v>
      </c>
      <c r="E4512" t="s">
        <v>1266</v>
      </c>
      <c r="F4512" t="s">
        <v>1267</v>
      </c>
    </row>
    <row r="4513" spans="1:6">
      <c r="A4513" t="s">
        <v>4</v>
      </c>
      <c r="B4513" t="s">
        <v>95</v>
      </c>
      <c r="C4513" t="str">
        <f>_xlfn.XLOOKUP(B4513,'Cijena modela'!$B$2:$B$61,'Cijena modela'!$C$2:$C$61)</f>
        <v>Cayenne E-hybrid</v>
      </c>
      <c r="D4513" t="s">
        <v>154</v>
      </c>
      <c r="E4513" t="s">
        <v>1788</v>
      </c>
      <c r="F4513" t="s">
        <v>1789</v>
      </c>
    </row>
    <row r="4514" spans="1:6">
      <c r="A4514" t="s">
        <v>4</v>
      </c>
      <c r="B4514" t="s">
        <v>95</v>
      </c>
      <c r="C4514" t="str">
        <f>_xlfn.XLOOKUP(B4514,'Cijena modela'!$B$2:$B$61,'Cijena modela'!$C$2:$C$61)</f>
        <v>Cayenne E-hybrid</v>
      </c>
      <c r="D4514" t="s">
        <v>154</v>
      </c>
      <c r="E4514" t="s">
        <v>1268</v>
      </c>
      <c r="F4514" t="s">
        <v>1269</v>
      </c>
    </row>
    <row r="4515" spans="1:6">
      <c r="A4515" t="s">
        <v>4</v>
      </c>
      <c r="B4515" t="s">
        <v>95</v>
      </c>
      <c r="C4515" t="str">
        <f>_xlfn.XLOOKUP(B4515,'Cijena modela'!$B$2:$B$61,'Cijena modela'!$C$2:$C$61)</f>
        <v>Cayenne E-hybrid</v>
      </c>
      <c r="D4515" t="s">
        <v>153</v>
      </c>
      <c r="E4515" t="s">
        <v>1790</v>
      </c>
      <c r="F4515" t="s">
        <v>1791</v>
      </c>
    </row>
    <row r="4516" spans="1:6">
      <c r="A4516" t="s">
        <v>4</v>
      </c>
      <c r="B4516" t="s">
        <v>95</v>
      </c>
      <c r="C4516" t="str">
        <f>_xlfn.XLOOKUP(B4516,'Cijena modela'!$B$2:$B$61,'Cijena modela'!$C$2:$C$61)</f>
        <v>Cayenne E-hybrid</v>
      </c>
      <c r="D4516" t="s">
        <v>154</v>
      </c>
      <c r="E4516" t="s">
        <v>1792</v>
      </c>
      <c r="F4516" t="s">
        <v>1793</v>
      </c>
    </row>
    <row r="4517" spans="1:6">
      <c r="A4517" t="s">
        <v>4</v>
      </c>
      <c r="B4517" t="s">
        <v>95</v>
      </c>
      <c r="C4517" t="str">
        <f>_xlfn.XLOOKUP(B4517,'Cijena modela'!$B$2:$B$61,'Cijena modela'!$C$2:$C$61)</f>
        <v>Cayenne E-hybrid</v>
      </c>
      <c r="D4517" t="s">
        <v>152</v>
      </c>
      <c r="E4517" t="s">
        <v>1270</v>
      </c>
      <c r="F4517" t="s">
        <v>1271</v>
      </c>
    </row>
    <row r="4518" spans="1:6">
      <c r="A4518" t="s">
        <v>4</v>
      </c>
      <c r="B4518" t="s">
        <v>95</v>
      </c>
      <c r="C4518" t="str">
        <f>_xlfn.XLOOKUP(B4518,'Cijena modela'!$B$2:$B$61,'Cijena modela'!$C$2:$C$61)</f>
        <v>Cayenne E-hybrid</v>
      </c>
      <c r="D4518" t="s">
        <v>139</v>
      </c>
      <c r="E4518" t="s">
        <v>1274</v>
      </c>
      <c r="F4518" t="s">
        <v>1275</v>
      </c>
    </row>
    <row r="4519" spans="1:6">
      <c r="A4519" t="s">
        <v>4</v>
      </c>
      <c r="B4519" t="s">
        <v>95</v>
      </c>
      <c r="C4519" t="str">
        <f>_xlfn.XLOOKUP(B4519,'Cijena modela'!$B$2:$B$61,'Cijena modela'!$C$2:$C$61)</f>
        <v>Cayenne E-hybrid</v>
      </c>
      <c r="D4519" t="s">
        <v>147</v>
      </c>
      <c r="E4519" t="s">
        <v>1622</v>
      </c>
      <c r="F4519" t="s">
        <v>1623</v>
      </c>
    </row>
    <row r="4520" spans="1:6">
      <c r="A4520" t="s">
        <v>4</v>
      </c>
      <c r="B4520" t="s">
        <v>95</v>
      </c>
      <c r="C4520" t="str">
        <f>_xlfn.XLOOKUP(B4520,'Cijena modela'!$B$2:$B$61,'Cijena modela'!$C$2:$C$61)</f>
        <v>Cayenne E-hybrid</v>
      </c>
      <c r="D4520" t="s">
        <v>147</v>
      </c>
      <c r="E4520" t="s">
        <v>1794</v>
      </c>
      <c r="F4520" t="s">
        <v>1795</v>
      </c>
    </row>
    <row r="4521" spans="1:6">
      <c r="A4521" t="s">
        <v>4</v>
      </c>
      <c r="B4521" t="s">
        <v>95</v>
      </c>
      <c r="C4521" t="str">
        <f>_xlfn.XLOOKUP(B4521,'Cijena modela'!$B$2:$B$61,'Cijena modela'!$C$2:$C$61)</f>
        <v>Cayenne E-hybrid</v>
      </c>
      <c r="D4521" t="s">
        <v>147</v>
      </c>
      <c r="E4521" t="s">
        <v>1276</v>
      </c>
      <c r="F4521" t="s">
        <v>1681</v>
      </c>
    </row>
    <row r="4522" spans="1:6">
      <c r="A4522" t="s">
        <v>4</v>
      </c>
      <c r="B4522" t="s">
        <v>95</v>
      </c>
      <c r="C4522" t="str">
        <f>_xlfn.XLOOKUP(B4522,'Cijena modela'!$B$2:$B$61,'Cijena modela'!$C$2:$C$61)</f>
        <v>Cayenne E-hybrid</v>
      </c>
      <c r="D4522" t="s">
        <v>147</v>
      </c>
      <c r="E4522" t="s">
        <v>1278</v>
      </c>
      <c r="F4522" t="s">
        <v>1682</v>
      </c>
    </row>
    <row r="4523" spans="1:6">
      <c r="A4523" t="s">
        <v>4</v>
      </c>
      <c r="B4523" t="s">
        <v>95</v>
      </c>
      <c r="C4523" t="str">
        <f>_xlfn.XLOOKUP(B4523,'Cijena modela'!$B$2:$B$61,'Cijena modela'!$C$2:$C$61)</f>
        <v>Cayenne E-hybrid</v>
      </c>
      <c r="D4523" t="s">
        <v>150</v>
      </c>
      <c r="E4523" t="s">
        <v>1281</v>
      </c>
      <c r="F4523" t="s">
        <v>1796</v>
      </c>
    </row>
    <row r="4524" spans="1:6">
      <c r="A4524" t="s">
        <v>4</v>
      </c>
      <c r="B4524" t="s">
        <v>95</v>
      </c>
      <c r="C4524" t="str">
        <f>_xlfn.XLOOKUP(B4524,'Cijena modela'!$B$2:$B$61,'Cijena modela'!$C$2:$C$61)</f>
        <v>Cayenne E-hybrid</v>
      </c>
      <c r="D4524" t="s">
        <v>154</v>
      </c>
      <c r="E4524" t="s">
        <v>1601</v>
      </c>
      <c r="F4524" t="s">
        <v>1602</v>
      </c>
    </row>
    <row r="4525" spans="1:6">
      <c r="A4525" t="s">
        <v>4</v>
      </c>
      <c r="B4525" t="s">
        <v>95</v>
      </c>
      <c r="C4525" t="str">
        <f>_xlfn.XLOOKUP(B4525,'Cijena modela'!$B$2:$B$61,'Cijena modela'!$C$2:$C$61)</f>
        <v>Cayenne E-hybrid</v>
      </c>
      <c r="D4525" t="s">
        <v>154</v>
      </c>
      <c r="E4525" t="s">
        <v>1285</v>
      </c>
      <c r="F4525" t="s">
        <v>1286</v>
      </c>
    </row>
    <row r="4526" spans="1:6">
      <c r="A4526" t="s">
        <v>4</v>
      </c>
      <c r="B4526" t="s">
        <v>95</v>
      </c>
      <c r="C4526" t="str">
        <f>_xlfn.XLOOKUP(B4526,'Cijena modela'!$B$2:$B$61,'Cijena modela'!$C$2:$C$61)</f>
        <v>Cayenne E-hybrid</v>
      </c>
      <c r="D4526" t="s">
        <v>131</v>
      </c>
      <c r="E4526" t="s">
        <v>1797</v>
      </c>
      <c r="F4526" t="s">
        <v>1798</v>
      </c>
    </row>
    <row r="4527" spans="1:6">
      <c r="A4527" t="s">
        <v>4</v>
      </c>
      <c r="B4527" t="s">
        <v>95</v>
      </c>
      <c r="C4527" t="str">
        <f>_xlfn.XLOOKUP(B4527,'Cijena modela'!$B$2:$B$61,'Cijena modela'!$C$2:$C$61)</f>
        <v>Cayenne E-hybrid</v>
      </c>
      <c r="D4527" t="s">
        <v>149</v>
      </c>
      <c r="E4527" t="s">
        <v>1287</v>
      </c>
      <c r="F4527" t="s">
        <v>1288</v>
      </c>
    </row>
    <row r="4528" spans="1:6">
      <c r="A4528" t="s">
        <v>4</v>
      </c>
      <c r="B4528" t="s">
        <v>95</v>
      </c>
      <c r="C4528" t="str">
        <f>_xlfn.XLOOKUP(B4528,'Cijena modela'!$B$2:$B$61,'Cijena modela'!$C$2:$C$61)</f>
        <v>Cayenne E-hybrid</v>
      </c>
      <c r="D4528" t="s">
        <v>147</v>
      </c>
      <c r="E4528" t="s">
        <v>1289</v>
      </c>
      <c r="F4528" t="s">
        <v>1290</v>
      </c>
    </row>
    <row r="4529" spans="1:6">
      <c r="A4529" t="s">
        <v>4</v>
      </c>
      <c r="B4529" t="s">
        <v>95</v>
      </c>
      <c r="C4529" t="str">
        <f>_xlfn.XLOOKUP(B4529,'Cijena modela'!$B$2:$B$61,'Cijena modela'!$C$2:$C$61)</f>
        <v>Cayenne E-hybrid</v>
      </c>
      <c r="D4529" t="s">
        <v>147</v>
      </c>
      <c r="E4529" t="s">
        <v>1799</v>
      </c>
      <c r="F4529" t="s">
        <v>1800</v>
      </c>
    </row>
    <row r="4530" spans="1:6">
      <c r="A4530" t="s">
        <v>4</v>
      </c>
      <c r="B4530" t="s">
        <v>95</v>
      </c>
      <c r="C4530" t="str">
        <f>_xlfn.XLOOKUP(B4530,'Cijena modela'!$B$2:$B$61,'Cijena modela'!$C$2:$C$61)</f>
        <v>Cayenne E-hybrid</v>
      </c>
      <c r="D4530" t="s">
        <v>139</v>
      </c>
      <c r="E4530" t="s">
        <v>1293</v>
      </c>
      <c r="F4530" t="s">
        <v>1801</v>
      </c>
    </row>
    <row r="4531" spans="1:6">
      <c r="A4531" t="s">
        <v>4</v>
      </c>
      <c r="B4531" t="s">
        <v>95</v>
      </c>
      <c r="C4531" t="str">
        <f>_xlfn.XLOOKUP(B4531,'Cijena modela'!$B$2:$B$61,'Cijena modela'!$C$2:$C$61)</f>
        <v>Cayenne E-hybrid</v>
      </c>
      <c r="D4531" t="s">
        <v>151</v>
      </c>
      <c r="E4531" t="s">
        <v>1296</v>
      </c>
      <c r="F4531" t="s">
        <v>1297</v>
      </c>
    </row>
    <row r="4532" spans="1:6">
      <c r="A4532" t="s">
        <v>4</v>
      </c>
      <c r="B4532" t="s">
        <v>95</v>
      </c>
      <c r="C4532" t="str">
        <f>_xlfn.XLOOKUP(B4532,'Cijena modela'!$B$2:$B$61,'Cijena modela'!$C$2:$C$61)</f>
        <v>Cayenne E-hybrid</v>
      </c>
      <c r="D4532" t="s">
        <v>147</v>
      </c>
      <c r="E4532" t="s">
        <v>1802</v>
      </c>
      <c r="F4532" t="s">
        <v>1803</v>
      </c>
    </row>
    <row r="4533" spans="1:6">
      <c r="A4533" t="s">
        <v>4</v>
      </c>
      <c r="B4533" t="s">
        <v>95</v>
      </c>
      <c r="C4533" t="str">
        <f>_xlfn.XLOOKUP(B4533,'Cijena modela'!$B$2:$B$61,'Cijena modela'!$C$2:$C$61)</f>
        <v>Cayenne E-hybrid</v>
      </c>
      <c r="D4533" t="s">
        <v>147</v>
      </c>
      <c r="E4533" t="s">
        <v>1300</v>
      </c>
      <c r="F4533" t="s">
        <v>1301</v>
      </c>
    </row>
    <row r="4534" spans="1:6">
      <c r="A4534" t="s">
        <v>4</v>
      </c>
      <c r="B4534" t="s">
        <v>95</v>
      </c>
      <c r="C4534" t="str">
        <f>_xlfn.XLOOKUP(B4534,'Cijena modela'!$B$2:$B$61,'Cijena modela'!$C$2:$C$61)</f>
        <v>Cayenne E-hybrid</v>
      </c>
      <c r="D4534" t="s">
        <v>143</v>
      </c>
      <c r="E4534" t="s">
        <v>1804</v>
      </c>
      <c r="F4534" t="s">
        <v>1805</v>
      </c>
    </row>
    <row r="4535" spans="1:6">
      <c r="A4535" t="s">
        <v>4</v>
      </c>
      <c r="B4535" t="s">
        <v>95</v>
      </c>
      <c r="C4535" t="str">
        <f>_xlfn.XLOOKUP(B4535,'Cijena modela'!$B$2:$B$61,'Cijena modela'!$C$2:$C$61)</f>
        <v>Cayenne E-hybrid</v>
      </c>
      <c r="D4535" t="s">
        <v>143</v>
      </c>
      <c r="E4535" t="s">
        <v>1302</v>
      </c>
      <c r="F4535" t="s">
        <v>1303</v>
      </c>
    </row>
    <row r="4536" spans="1:6">
      <c r="A4536" t="s">
        <v>4</v>
      </c>
      <c r="B4536" t="s">
        <v>95</v>
      </c>
      <c r="C4536" t="str">
        <f>_xlfn.XLOOKUP(B4536,'Cijena modela'!$B$2:$B$61,'Cijena modela'!$C$2:$C$61)</f>
        <v>Cayenne E-hybrid</v>
      </c>
      <c r="D4536" t="s">
        <v>143</v>
      </c>
      <c r="E4536" t="s">
        <v>1304</v>
      </c>
      <c r="F4536" t="s">
        <v>1305</v>
      </c>
    </row>
    <row r="4537" spans="1:6">
      <c r="A4537" t="s">
        <v>4</v>
      </c>
      <c r="B4537" t="s">
        <v>95</v>
      </c>
      <c r="C4537" t="str">
        <f>_xlfn.XLOOKUP(B4537,'Cijena modela'!$B$2:$B$61,'Cijena modela'!$C$2:$C$61)</f>
        <v>Cayenne E-hybrid</v>
      </c>
      <c r="D4537" t="s">
        <v>143</v>
      </c>
      <c r="E4537" t="s">
        <v>1306</v>
      </c>
      <c r="F4537" t="s">
        <v>1307</v>
      </c>
    </row>
    <row r="4538" spans="1:6">
      <c r="A4538" t="s">
        <v>4</v>
      </c>
      <c r="B4538" t="s">
        <v>95</v>
      </c>
      <c r="C4538" t="str">
        <f>_xlfn.XLOOKUP(B4538,'Cijena modela'!$B$2:$B$61,'Cijena modela'!$C$2:$C$61)</f>
        <v>Cayenne E-hybrid</v>
      </c>
      <c r="D4538" t="s">
        <v>132</v>
      </c>
      <c r="E4538" t="s">
        <v>1806</v>
      </c>
      <c r="F4538" t="s">
        <v>1807</v>
      </c>
    </row>
    <row r="4539" spans="1:6">
      <c r="A4539" t="s">
        <v>4</v>
      </c>
      <c r="B4539" t="s">
        <v>95</v>
      </c>
      <c r="C4539" t="str">
        <f>_xlfn.XLOOKUP(B4539,'Cijena modela'!$B$2:$B$61,'Cijena modela'!$C$2:$C$61)</f>
        <v>Cayenne E-hybrid</v>
      </c>
      <c r="D4539" t="s">
        <v>132</v>
      </c>
      <c r="E4539" t="s">
        <v>2068</v>
      </c>
      <c r="F4539" t="s">
        <v>2069</v>
      </c>
    </row>
    <row r="4540" spans="1:6">
      <c r="A4540" t="s">
        <v>4</v>
      </c>
      <c r="B4540" t="s">
        <v>95</v>
      </c>
      <c r="C4540" t="str">
        <f>_xlfn.XLOOKUP(B4540,'Cijena modela'!$B$2:$B$61,'Cijena modela'!$C$2:$C$61)</f>
        <v>Cayenne E-hybrid</v>
      </c>
      <c r="D4540" t="s">
        <v>132</v>
      </c>
      <c r="E4540" t="s">
        <v>1808</v>
      </c>
      <c r="F4540" t="s">
        <v>1809</v>
      </c>
    </row>
    <row r="4541" spans="1:6">
      <c r="A4541" t="s">
        <v>4</v>
      </c>
      <c r="B4541" t="s">
        <v>95</v>
      </c>
      <c r="C4541" t="str">
        <f>_xlfn.XLOOKUP(B4541,'Cijena modela'!$B$2:$B$61,'Cijena modela'!$C$2:$C$61)</f>
        <v>Cayenne E-hybrid</v>
      </c>
      <c r="D4541" t="s">
        <v>132</v>
      </c>
      <c r="E4541" t="s">
        <v>1810</v>
      </c>
      <c r="F4541" t="s">
        <v>1811</v>
      </c>
    </row>
    <row r="4542" spans="1:6">
      <c r="A4542" t="s">
        <v>4</v>
      </c>
      <c r="B4542" t="s">
        <v>95</v>
      </c>
      <c r="C4542" t="str">
        <f>_xlfn.XLOOKUP(B4542,'Cijena modela'!$B$2:$B$61,'Cijena modela'!$C$2:$C$61)</f>
        <v>Cayenne E-hybrid</v>
      </c>
      <c r="D4542" t="s">
        <v>141</v>
      </c>
      <c r="E4542" t="s">
        <v>1812</v>
      </c>
      <c r="F4542" t="s">
        <v>1026</v>
      </c>
    </row>
    <row r="4543" spans="1:6">
      <c r="A4543" t="s">
        <v>4</v>
      </c>
      <c r="B4543" t="s">
        <v>95</v>
      </c>
      <c r="C4543" t="str">
        <f>_xlfn.XLOOKUP(B4543,'Cijena modela'!$B$2:$B$61,'Cijena modela'!$C$2:$C$61)</f>
        <v>Cayenne E-hybrid</v>
      </c>
      <c r="D4543" t="s">
        <v>141</v>
      </c>
      <c r="E4543" t="s">
        <v>1813</v>
      </c>
      <c r="F4543" t="s">
        <v>1814</v>
      </c>
    </row>
    <row r="4544" spans="1:6">
      <c r="A4544" t="s">
        <v>4</v>
      </c>
      <c r="B4544" t="s">
        <v>95</v>
      </c>
      <c r="C4544" t="str">
        <f>_xlfn.XLOOKUP(B4544,'Cijena modela'!$B$2:$B$61,'Cijena modela'!$C$2:$C$61)</f>
        <v>Cayenne E-hybrid</v>
      </c>
      <c r="D4544" t="s">
        <v>153</v>
      </c>
      <c r="E4544" t="s">
        <v>1815</v>
      </c>
      <c r="F4544" t="s">
        <v>1816</v>
      </c>
    </row>
    <row r="4545" spans="1:6">
      <c r="A4545" t="s">
        <v>4</v>
      </c>
      <c r="B4545" t="s">
        <v>95</v>
      </c>
      <c r="C4545" t="str">
        <f>_xlfn.XLOOKUP(B4545,'Cijena modela'!$B$2:$B$61,'Cijena modela'!$C$2:$C$61)</f>
        <v>Cayenne E-hybrid</v>
      </c>
      <c r="D4545" t="s">
        <v>153</v>
      </c>
      <c r="E4545" t="s">
        <v>1817</v>
      </c>
      <c r="F4545" t="s">
        <v>1818</v>
      </c>
    </row>
    <row r="4546" spans="1:6">
      <c r="A4546" t="s">
        <v>4</v>
      </c>
      <c r="B4546" t="s">
        <v>95</v>
      </c>
      <c r="C4546" t="str">
        <f>_xlfn.XLOOKUP(B4546,'Cijena modela'!$B$2:$B$61,'Cijena modela'!$C$2:$C$61)</f>
        <v>Cayenne E-hybrid</v>
      </c>
      <c r="D4546" t="s">
        <v>139</v>
      </c>
      <c r="E4546" t="s">
        <v>1819</v>
      </c>
      <c r="F4546" t="s">
        <v>1818</v>
      </c>
    </row>
    <row r="4547" spans="1:6">
      <c r="A4547" t="s">
        <v>4</v>
      </c>
      <c r="B4547" t="s">
        <v>95</v>
      </c>
      <c r="C4547" t="str">
        <f>_xlfn.XLOOKUP(B4547,'Cijena modela'!$B$2:$B$61,'Cijena modela'!$C$2:$C$61)</f>
        <v>Cayenne E-hybrid</v>
      </c>
      <c r="D4547" t="s">
        <v>147</v>
      </c>
      <c r="E4547" t="s">
        <v>1820</v>
      </c>
      <c r="F4547" t="s">
        <v>1028</v>
      </c>
    </row>
    <row r="4548" spans="1:6">
      <c r="A4548" t="s">
        <v>4</v>
      </c>
      <c r="B4548" t="s">
        <v>95</v>
      </c>
      <c r="C4548" t="str">
        <f>_xlfn.XLOOKUP(B4548,'Cijena modela'!$B$2:$B$61,'Cijena modela'!$C$2:$C$61)</f>
        <v>Cayenne E-hybrid</v>
      </c>
      <c r="D4548" t="s">
        <v>144</v>
      </c>
      <c r="E4548" t="s">
        <v>1821</v>
      </c>
      <c r="F4548" t="s">
        <v>1822</v>
      </c>
    </row>
    <row r="4549" spans="1:6">
      <c r="A4549" t="s">
        <v>4</v>
      </c>
      <c r="B4549" t="s">
        <v>95</v>
      </c>
      <c r="C4549" t="str">
        <f>_xlfn.XLOOKUP(B4549,'Cijena modela'!$B$2:$B$61,'Cijena modela'!$C$2:$C$61)</f>
        <v>Cayenne E-hybrid</v>
      </c>
      <c r="D4549" t="s">
        <v>144</v>
      </c>
      <c r="E4549" t="s">
        <v>1823</v>
      </c>
      <c r="F4549" t="s">
        <v>1824</v>
      </c>
    </row>
    <row r="4550" spans="1:6">
      <c r="A4550" t="s">
        <v>4</v>
      </c>
      <c r="B4550" t="s">
        <v>95</v>
      </c>
      <c r="C4550" t="str">
        <f>_xlfn.XLOOKUP(B4550,'Cijena modela'!$B$2:$B$61,'Cijena modela'!$C$2:$C$61)</f>
        <v>Cayenne E-hybrid</v>
      </c>
      <c r="D4550" t="s">
        <v>147</v>
      </c>
      <c r="E4550" t="s">
        <v>1825</v>
      </c>
      <c r="F4550" t="s">
        <v>1826</v>
      </c>
    </row>
    <row r="4551" spans="1:6">
      <c r="A4551" t="s">
        <v>4</v>
      </c>
      <c r="B4551" t="s">
        <v>95</v>
      </c>
      <c r="C4551" t="str">
        <f>_xlfn.XLOOKUP(B4551,'Cijena modela'!$B$2:$B$61,'Cijena modela'!$C$2:$C$61)</f>
        <v>Cayenne E-hybrid</v>
      </c>
      <c r="D4551" t="s">
        <v>147</v>
      </c>
      <c r="E4551" t="s">
        <v>1827</v>
      </c>
      <c r="F4551" t="s">
        <v>1828</v>
      </c>
    </row>
    <row r="4552" spans="1:6">
      <c r="A4552" t="s">
        <v>4</v>
      </c>
      <c r="B4552" t="s">
        <v>95</v>
      </c>
      <c r="C4552" t="str">
        <f>_xlfn.XLOOKUP(B4552,'Cijena modela'!$B$2:$B$61,'Cijena modela'!$C$2:$C$61)</f>
        <v>Cayenne E-hybrid</v>
      </c>
      <c r="D4552" t="s">
        <v>150</v>
      </c>
      <c r="E4552" t="s">
        <v>1829</v>
      </c>
      <c r="F4552" t="s">
        <v>1040</v>
      </c>
    </row>
    <row r="4553" spans="1:6">
      <c r="A4553" t="s">
        <v>4</v>
      </c>
      <c r="B4553" t="s">
        <v>95</v>
      </c>
      <c r="C4553" t="str">
        <f>_xlfn.XLOOKUP(B4553,'Cijena modela'!$B$2:$B$61,'Cijena modela'!$C$2:$C$61)</f>
        <v>Cayenne E-hybrid</v>
      </c>
      <c r="D4553" t="s">
        <v>147</v>
      </c>
      <c r="E4553" t="s">
        <v>1830</v>
      </c>
      <c r="F4553" t="s">
        <v>1042</v>
      </c>
    </row>
    <row r="4554" spans="1:6">
      <c r="A4554" t="s">
        <v>4</v>
      </c>
      <c r="B4554" t="s">
        <v>95</v>
      </c>
      <c r="C4554" t="str">
        <f>_xlfn.XLOOKUP(B4554,'Cijena modela'!$B$2:$B$61,'Cijena modela'!$C$2:$C$61)</f>
        <v>Cayenne E-hybrid</v>
      </c>
      <c r="D4554" t="s">
        <v>147</v>
      </c>
      <c r="E4554" t="s">
        <v>1831</v>
      </c>
      <c r="F4554" t="s">
        <v>1832</v>
      </c>
    </row>
    <row r="4555" spans="1:6">
      <c r="A4555" t="s">
        <v>4</v>
      </c>
      <c r="B4555" t="s">
        <v>95</v>
      </c>
      <c r="C4555" t="str">
        <f>_xlfn.XLOOKUP(B4555,'Cijena modela'!$B$2:$B$61,'Cijena modela'!$C$2:$C$61)</f>
        <v>Cayenne E-hybrid</v>
      </c>
      <c r="D4555" t="s">
        <v>145</v>
      </c>
      <c r="E4555" t="s">
        <v>1833</v>
      </c>
      <c r="F4555" t="s">
        <v>1834</v>
      </c>
    </row>
    <row r="4556" spans="1:6">
      <c r="A4556" t="s">
        <v>4</v>
      </c>
      <c r="B4556" t="s">
        <v>95</v>
      </c>
      <c r="C4556" t="str">
        <f>_xlfn.XLOOKUP(B4556,'Cijena modela'!$B$2:$B$61,'Cijena modela'!$C$2:$C$61)</f>
        <v>Cayenne E-hybrid</v>
      </c>
      <c r="D4556" t="s">
        <v>145</v>
      </c>
      <c r="E4556" t="s">
        <v>1835</v>
      </c>
      <c r="F4556" t="s">
        <v>1836</v>
      </c>
    </row>
    <row r="4557" spans="1:6">
      <c r="A4557" t="s">
        <v>4</v>
      </c>
      <c r="B4557" t="s">
        <v>95</v>
      </c>
      <c r="C4557" t="str">
        <f>_xlfn.XLOOKUP(B4557,'Cijena modela'!$B$2:$B$61,'Cijena modela'!$C$2:$C$61)</f>
        <v>Cayenne E-hybrid</v>
      </c>
      <c r="D4557" t="s">
        <v>141</v>
      </c>
      <c r="E4557" t="s">
        <v>1837</v>
      </c>
      <c r="F4557" t="s">
        <v>1838</v>
      </c>
    </row>
    <row r="4558" spans="1:6">
      <c r="A4558" t="s">
        <v>4</v>
      </c>
      <c r="B4558" t="s">
        <v>95</v>
      </c>
      <c r="C4558" t="str">
        <f>_xlfn.XLOOKUP(B4558,'Cijena modela'!$B$2:$B$61,'Cijena modela'!$C$2:$C$61)</f>
        <v>Cayenne E-hybrid</v>
      </c>
      <c r="D4558" t="s">
        <v>141</v>
      </c>
      <c r="E4558" t="s">
        <v>1839</v>
      </c>
      <c r="F4558" t="s">
        <v>1840</v>
      </c>
    </row>
    <row r="4559" spans="1:6">
      <c r="A4559" t="s">
        <v>4</v>
      </c>
      <c r="B4559" t="s">
        <v>95</v>
      </c>
      <c r="C4559" t="str">
        <f>_xlfn.XLOOKUP(B4559,'Cijena modela'!$B$2:$B$61,'Cijena modela'!$C$2:$C$61)</f>
        <v>Cayenne E-hybrid</v>
      </c>
      <c r="D4559" t="s">
        <v>141</v>
      </c>
      <c r="E4559" t="s">
        <v>1841</v>
      </c>
      <c r="F4559" t="s">
        <v>1842</v>
      </c>
    </row>
    <row r="4560" spans="1:6">
      <c r="A4560" t="s">
        <v>4</v>
      </c>
      <c r="B4560" t="s">
        <v>95</v>
      </c>
      <c r="C4560" t="str">
        <f>_xlfn.XLOOKUP(B4560,'Cijena modela'!$B$2:$B$61,'Cijena modela'!$C$2:$C$61)</f>
        <v>Cayenne E-hybrid</v>
      </c>
      <c r="D4560" t="s">
        <v>141</v>
      </c>
      <c r="E4560" t="s">
        <v>1843</v>
      </c>
      <c r="F4560" t="s">
        <v>1844</v>
      </c>
    </row>
    <row r="4561" spans="1:6">
      <c r="A4561" t="s">
        <v>4</v>
      </c>
      <c r="B4561" t="s">
        <v>95</v>
      </c>
      <c r="C4561" t="str">
        <f>_xlfn.XLOOKUP(B4561,'Cijena modela'!$B$2:$B$61,'Cijena modela'!$C$2:$C$61)</f>
        <v>Cayenne E-hybrid</v>
      </c>
      <c r="D4561" t="s">
        <v>141</v>
      </c>
      <c r="E4561" t="s">
        <v>1845</v>
      </c>
      <c r="F4561" t="s">
        <v>1846</v>
      </c>
    </row>
    <row r="4562" spans="1:6">
      <c r="A4562" t="s">
        <v>4</v>
      </c>
      <c r="B4562" t="s">
        <v>95</v>
      </c>
      <c r="C4562" t="str">
        <f>_xlfn.XLOOKUP(B4562,'Cijena modela'!$B$2:$B$61,'Cijena modela'!$C$2:$C$61)</f>
        <v>Cayenne E-hybrid</v>
      </c>
      <c r="D4562" t="s">
        <v>141</v>
      </c>
      <c r="E4562" t="s">
        <v>1847</v>
      </c>
      <c r="F4562" t="s">
        <v>1848</v>
      </c>
    </row>
    <row r="4563" spans="1:6">
      <c r="A4563" t="s">
        <v>4</v>
      </c>
      <c r="B4563" t="s">
        <v>95</v>
      </c>
      <c r="C4563" t="str">
        <f>_xlfn.XLOOKUP(B4563,'Cijena modela'!$B$2:$B$61,'Cijena modela'!$C$2:$C$61)</f>
        <v>Cayenne E-hybrid</v>
      </c>
      <c r="D4563" t="s">
        <v>141</v>
      </c>
      <c r="E4563" t="s">
        <v>1849</v>
      </c>
      <c r="F4563" t="s">
        <v>1850</v>
      </c>
    </row>
    <row r="4564" spans="1:6">
      <c r="A4564" t="s">
        <v>4</v>
      </c>
      <c r="B4564" t="s">
        <v>95</v>
      </c>
      <c r="C4564" t="str">
        <f>_xlfn.XLOOKUP(B4564,'Cijena modela'!$B$2:$B$61,'Cijena modela'!$C$2:$C$61)</f>
        <v>Cayenne E-hybrid</v>
      </c>
      <c r="D4564" t="s">
        <v>141</v>
      </c>
      <c r="E4564" t="s">
        <v>1851</v>
      </c>
      <c r="F4564" t="s">
        <v>1852</v>
      </c>
    </row>
    <row r="4565" spans="1:6">
      <c r="A4565" t="s">
        <v>4</v>
      </c>
      <c r="B4565" t="s">
        <v>95</v>
      </c>
      <c r="C4565" t="str">
        <f>_xlfn.XLOOKUP(B4565,'Cijena modela'!$B$2:$B$61,'Cijena modela'!$C$2:$C$61)</f>
        <v>Cayenne E-hybrid</v>
      </c>
      <c r="D4565" t="s">
        <v>144</v>
      </c>
      <c r="E4565" t="s">
        <v>1853</v>
      </c>
      <c r="F4565" t="s">
        <v>1854</v>
      </c>
    </row>
    <row r="4566" spans="1:6">
      <c r="A4566" t="s">
        <v>4</v>
      </c>
      <c r="B4566" t="s">
        <v>95</v>
      </c>
      <c r="C4566" t="str">
        <f>_xlfn.XLOOKUP(B4566,'Cijena modela'!$B$2:$B$61,'Cijena modela'!$C$2:$C$61)</f>
        <v>Cayenne E-hybrid</v>
      </c>
      <c r="D4566" t="s">
        <v>141</v>
      </c>
      <c r="E4566" t="s">
        <v>1855</v>
      </c>
      <c r="F4566" t="s">
        <v>1856</v>
      </c>
    </row>
    <row r="4567" spans="1:6">
      <c r="A4567" t="s">
        <v>4</v>
      </c>
      <c r="B4567" t="s">
        <v>95</v>
      </c>
      <c r="C4567" t="str">
        <f>_xlfn.XLOOKUP(B4567,'Cijena modela'!$B$2:$B$61,'Cijena modela'!$C$2:$C$61)</f>
        <v>Cayenne E-hybrid</v>
      </c>
      <c r="D4567" t="s">
        <v>147</v>
      </c>
      <c r="E4567" t="s">
        <v>1857</v>
      </c>
      <c r="F4567" t="s">
        <v>1858</v>
      </c>
    </row>
    <row r="4568" spans="1:6">
      <c r="A4568" t="s">
        <v>4</v>
      </c>
      <c r="B4568" t="s">
        <v>95</v>
      </c>
      <c r="C4568" t="str">
        <f>_xlfn.XLOOKUP(B4568,'Cijena modela'!$B$2:$B$61,'Cijena modela'!$C$2:$C$61)</f>
        <v>Cayenne E-hybrid</v>
      </c>
      <c r="D4568" t="s">
        <v>149</v>
      </c>
      <c r="E4568" t="s">
        <v>1859</v>
      </c>
      <c r="F4568" t="s">
        <v>1860</v>
      </c>
    </row>
    <row r="4569" spans="1:6">
      <c r="A4569" t="s">
        <v>4</v>
      </c>
      <c r="B4569" t="s">
        <v>95</v>
      </c>
      <c r="C4569" t="str">
        <f>_xlfn.XLOOKUP(B4569,'Cijena modela'!$B$2:$B$61,'Cijena modela'!$C$2:$C$61)</f>
        <v>Cayenne E-hybrid</v>
      </c>
      <c r="D4569" t="s">
        <v>147</v>
      </c>
      <c r="E4569" t="s">
        <v>1861</v>
      </c>
      <c r="F4569" t="s">
        <v>1862</v>
      </c>
    </row>
    <row r="4570" spans="1:6">
      <c r="A4570" t="s">
        <v>4</v>
      </c>
      <c r="B4570" t="s">
        <v>95</v>
      </c>
      <c r="C4570" t="str">
        <f>_xlfn.XLOOKUP(B4570,'Cijena modela'!$B$2:$B$61,'Cijena modela'!$C$2:$C$61)</f>
        <v>Cayenne E-hybrid</v>
      </c>
      <c r="D4570" t="s">
        <v>147</v>
      </c>
      <c r="E4570" t="s">
        <v>1863</v>
      </c>
      <c r="F4570" t="s">
        <v>1862</v>
      </c>
    </row>
    <row r="4571" spans="1:6">
      <c r="A4571" t="s">
        <v>4</v>
      </c>
      <c r="B4571" t="s">
        <v>95</v>
      </c>
      <c r="C4571" t="str">
        <f>_xlfn.XLOOKUP(B4571,'Cijena modela'!$B$2:$B$61,'Cijena modela'!$C$2:$C$61)</f>
        <v>Cayenne E-hybrid</v>
      </c>
      <c r="D4571" t="s">
        <v>147</v>
      </c>
      <c r="E4571" t="s">
        <v>1864</v>
      </c>
      <c r="F4571" t="s">
        <v>1865</v>
      </c>
    </row>
    <row r="4572" spans="1:6">
      <c r="A4572" t="s">
        <v>4</v>
      </c>
      <c r="B4572" t="s">
        <v>95</v>
      </c>
      <c r="C4572" t="str">
        <f>_xlfn.XLOOKUP(B4572,'Cijena modela'!$B$2:$B$61,'Cijena modela'!$C$2:$C$61)</f>
        <v>Cayenne E-hybrid</v>
      </c>
      <c r="D4572" t="s">
        <v>147</v>
      </c>
      <c r="E4572" t="s">
        <v>1866</v>
      </c>
      <c r="F4572" t="s">
        <v>1867</v>
      </c>
    </row>
    <row r="4573" spans="1:6">
      <c r="A4573" t="s">
        <v>4</v>
      </c>
      <c r="B4573" t="s">
        <v>95</v>
      </c>
      <c r="C4573" t="str">
        <f>_xlfn.XLOOKUP(B4573,'Cijena modela'!$B$2:$B$61,'Cijena modela'!$C$2:$C$61)</f>
        <v>Cayenne E-hybrid</v>
      </c>
      <c r="D4573" t="s">
        <v>147</v>
      </c>
      <c r="E4573" t="s">
        <v>1868</v>
      </c>
      <c r="F4573" t="s">
        <v>1869</v>
      </c>
    </row>
    <row r="4574" spans="1:6">
      <c r="A4574" t="s">
        <v>4</v>
      </c>
      <c r="B4574" t="s">
        <v>95</v>
      </c>
      <c r="C4574" t="str">
        <f>_xlfn.XLOOKUP(B4574,'Cijena modela'!$B$2:$B$61,'Cijena modela'!$C$2:$C$61)</f>
        <v>Cayenne E-hybrid</v>
      </c>
      <c r="D4574" t="s">
        <v>147</v>
      </c>
      <c r="E4574" t="s">
        <v>1870</v>
      </c>
      <c r="F4574" t="s">
        <v>1871</v>
      </c>
    </row>
    <row r="4575" spans="1:6">
      <c r="A4575" t="s">
        <v>4</v>
      </c>
      <c r="B4575" t="s">
        <v>95</v>
      </c>
      <c r="C4575" t="str">
        <f>_xlfn.XLOOKUP(B4575,'Cijena modela'!$B$2:$B$61,'Cijena modela'!$C$2:$C$61)</f>
        <v>Cayenne E-hybrid</v>
      </c>
      <c r="D4575" t="s">
        <v>147</v>
      </c>
      <c r="E4575" t="s">
        <v>1872</v>
      </c>
      <c r="F4575" t="s">
        <v>1107</v>
      </c>
    </row>
    <row r="4576" spans="1:6">
      <c r="A4576" t="s">
        <v>4</v>
      </c>
      <c r="B4576" t="s">
        <v>95</v>
      </c>
      <c r="C4576" t="str">
        <f>_xlfn.XLOOKUP(B4576,'Cijena modela'!$B$2:$B$61,'Cijena modela'!$C$2:$C$61)</f>
        <v>Cayenne E-hybrid</v>
      </c>
      <c r="D4576" t="s">
        <v>147</v>
      </c>
      <c r="E4576" t="s">
        <v>1873</v>
      </c>
      <c r="F4576" t="s">
        <v>1874</v>
      </c>
    </row>
    <row r="4577" spans="1:6">
      <c r="A4577" t="s">
        <v>4</v>
      </c>
      <c r="B4577" t="s">
        <v>95</v>
      </c>
      <c r="C4577" t="str">
        <f>_xlfn.XLOOKUP(B4577,'Cijena modela'!$B$2:$B$61,'Cijena modela'!$C$2:$C$61)</f>
        <v>Cayenne E-hybrid</v>
      </c>
      <c r="D4577" t="s">
        <v>147</v>
      </c>
      <c r="E4577" t="s">
        <v>1875</v>
      </c>
      <c r="F4577" t="s">
        <v>1103</v>
      </c>
    </row>
    <row r="4578" spans="1:6">
      <c r="A4578" t="s">
        <v>4</v>
      </c>
      <c r="B4578" t="s">
        <v>95</v>
      </c>
      <c r="C4578" t="str">
        <f>_xlfn.XLOOKUP(B4578,'Cijena modela'!$B$2:$B$61,'Cijena modela'!$C$2:$C$61)</f>
        <v>Cayenne E-hybrid</v>
      </c>
      <c r="D4578" t="s">
        <v>147</v>
      </c>
      <c r="E4578" t="s">
        <v>1876</v>
      </c>
      <c r="F4578" t="s">
        <v>1858</v>
      </c>
    </row>
    <row r="4579" spans="1:6">
      <c r="A4579" t="s">
        <v>4</v>
      </c>
      <c r="B4579" t="s">
        <v>95</v>
      </c>
      <c r="C4579" t="str">
        <f>_xlfn.XLOOKUP(B4579,'Cijena modela'!$B$2:$B$61,'Cijena modela'!$C$2:$C$61)</f>
        <v>Cayenne E-hybrid</v>
      </c>
      <c r="D4579" t="s">
        <v>147</v>
      </c>
      <c r="E4579" t="s">
        <v>1877</v>
      </c>
      <c r="F4579" t="s">
        <v>1878</v>
      </c>
    </row>
    <row r="4580" spans="1:6">
      <c r="A4580" t="s">
        <v>4</v>
      </c>
      <c r="B4580" t="s">
        <v>95</v>
      </c>
      <c r="C4580" t="str">
        <f>_xlfn.XLOOKUP(B4580,'Cijena modela'!$B$2:$B$61,'Cijena modela'!$C$2:$C$61)</f>
        <v>Cayenne E-hybrid</v>
      </c>
      <c r="D4580" t="s">
        <v>149</v>
      </c>
      <c r="E4580" t="s">
        <v>1879</v>
      </c>
      <c r="F4580" t="s">
        <v>1880</v>
      </c>
    </row>
    <row r="4581" spans="1:6">
      <c r="A4581" t="s">
        <v>4</v>
      </c>
      <c r="B4581" t="s">
        <v>95</v>
      </c>
      <c r="C4581" t="str">
        <f>_xlfn.XLOOKUP(B4581,'Cijena modela'!$B$2:$B$61,'Cijena modela'!$C$2:$C$61)</f>
        <v>Cayenne E-hybrid</v>
      </c>
      <c r="D4581" t="s">
        <v>145</v>
      </c>
      <c r="E4581" t="s">
        <v>1881</v>
      </c>
      <c r="F4581" t="s">
        <v>1882</v>
      </c>
    </row>
    <row r="4582" spans="1:6">
      <c r="A4582" t="s">
        <v>4</v>
      </c>
      <c r="B4582" t="s">
        <v>95</v>
      </c>
      <c r="C4582" t="str">
        <f>_xlfn.XLOOKUP(B4582,'Cijena modela'!$B$2:$B$61,'Cijena modela'!$C$2:$C$61)</f>
        <v>Cayenne E-hybrid</v>
      </c>
      <c r="D4582" t="s">
        <v>144</v>
      </c>
      <c r="E4582" t="s">
        <v>1883</v>
      </c>
      <c r="F4582" t="s">
        <v>1884</v>
      </c>
    </row>
    <row r="4583" spans="1:6">
      <c r="A4583" t="s">
        <v>4</v>
      </c>
      <c r="B4583" t="s">
        <v>95</v>
      </c>
      <c r="C4583" t="str">
        <f>_xlfn.XLOOKUP(B4583,'Cijena modela'!$B$2:$B$61,'Cijena modela'!$C$2:$C$61)</f>
        <v>Cayenne E-hybrid</v>
      </c>
      <c r="D4583" t="s">
        <v>144</v>
      </c>
      <c r="E4583" t="s">
        <v>1885</v>
      </c>
      <c r="F4583" t="s">
        <v>1886</v>
      </c>
    </row>
    <row r="4584" spans="1:6">
      <c r="A4584" t="s">
        <v>4</v>
      </c>
      <c r="B4584" t="s">
        <v>95</v>
      </c>
      <c r="C4584" t="str">
        <f>_xlfn.XLOOKUP(B4584,'Cijena modela'!$B$2:$B$61,'Cijena modela'!$C$2:$C$61)</f>
        <v>Cayenne E-hybrid</v>
      </c>
      <c r="D4584" t="s">
        <v>147</v>
      </c>
      <c r="E4584" t="s">
        <v>1887</v>
      </c>
      <c r="F4584" t="s">
        <v>1888</v>
      </c>
    </row>
    <row r="4585" spans="1:6">
      <c r="A4585" t="s">
        <v>4</v>
      </c>
      <c r="B4585" t="s">
        <v>95</v>
      </c>
      <c r="C4585" t="str">
        <f>_xlfn.XLOOKUP(B4585,'Cijena modela'!$B$2:$B$61,'Cijena modela'!$C$2:$C$61)</f>
        <v>Cayenne E-hybrid</v>
      </c>
      <c r="D4585" t="s">
        <v>154</v>
      </c>
      <c r="E4585" t="s">
        <v>1889</v>
      </c>
      <c r="F4585" t="s">
        <v>1093</v>
      </c>
    </row>
    <row r="4586" spans="1:6">
      <c r="A4586" t="s">
        <v>4</v>
      </c>
      <c r="B4586" t="s">
        <v>95</v>
      </c>
      <c r="C4586" t="str">
        <f>_xlfn.XLOOKUP(B4586,'Cijena modela'!$B$2:$B$61,'Cijena modela'!$C$2:$C$61)</f>
        <v>Cayenne E-hybrid</v>
      </c>
      <c r="D4586" t="s">
        <v>131</v>
      </c>
      <c r="E4586" t="s">
        <v>1890</v>
      </c>
      <c r="F4586" t="s">
        <v>1891</v>
      </c>
    </row>
    <row r="4587" spans="1:6">
      <c r="A4587" t="s">
        <v>4</v>
      </c>
      <c r="B4587" t="s">
        <v>95</v>
      </c>
      <c r="C4587" t="str">
        <f>_xlfn.XLOOKUP(B4587,'Cijena modela'!$B$2:$B$61,'Cijena modela'!$C$2:$C$61)</f>
        <v>Cayenne E-hybrid</v>
      </c>
      <c r="D4587" t="s">
        <v>131</v>
      </c>
      <c r="E4587" t="s">
        <v>1308</v>
      </c>
      <c r="F4587" t="s">
        <v>1309</v>
      </c>
    </row>
    <row r="4588" spans="1:6">
      <c r="A4588" t="s">
        <v>4</v>
      </c>
      <c r="B4588" t="s">
        <v>95</v>
      </c>
      <c r="C4588" t="str">
        <f>_xlfn.XLOOKUP(B4588,'Cijena modela'!$B$2:$B$61,'Cijena modela'!$C$2:$C$61)</f>
        <v>Cayenne E-hybrid</v>
      </c>
      <c r="D4588" t="s">
        <v>142</v>
      </c>
      <c r="E4588" t="s">
        <v>2070</v>
      </c>
      <c r="F4588" t="s">
        <v>2071</v>
      </c>
    </row>
    <row r="4589" spans="1:6">
      <c r="A4589" t="s">
        <v>4</v>
      </c>
      <c r="B4589" t="s">
        <v>95</v>
      </c>
      <c r="C4589" t="str">
        <f>_xlfn.XLOOKUP(B4589,'Cijena modela'!$B$2:$B$61,'Cijena modela'!$C$2:$C$61)</f>
        <v>Cayenne E-hybrid</v>
      </c>
      <c r="D4589" t="s">
        <v>141</v>
      </c>
      <c r="E4589" t="s">
        <v>1310</v>
      </c>
      <c r="F4589" t="s">
        <v>1311</v>
      </c>
    </row>
    <row r="4590" spans="1:6">
      <c r="A4590" t="s">
        <v>4</v>
      </c>
      <c r="B4590" t="s">
        <v>95</v>
      </c>
      <c r="C4590" t="str">
        <f>_xlfn.XLOOKUP(B4590,'Cijena modela'!$B$2:$B$61,'Cijena modela'!$C$2:$C$61)</f>
        <v>Cayenne E-hybrid</v>
      </c>
      <c r="D4590" t="s">
        <v>141</v>
      </c>
      <c r="E4590" t="s">
        <v>1312</v>
      </c>
      <c r="F4590" t="s">
        <v>1896</v>
      </c>
    </row>
    <row r="4591" spans="1:6">
      <c r="A4591" t="s">
        <v>4</v>
      </c>
      <c r="B4591" t="s">
        <v>95</v>
      </c>
      <c r="C4591" t="str">
        <f>_xlfn.XLOOKUP(B4591,'Cijena modela'!$B$2:$B$61,'Cijena modela'!$C$2:$C$61)</f>
        <v>Cayenne E-hybrid</v>
      </c>
      <c r="D4591" t="s">
        <v>141</v>
      </c>
      <c r="E4591" t="s">
        <v>1314</v>
      </c>
      <c r="F4591" t="s">
        <v>1897</v>
      </c>
    </row>
    <row r="4592" spans="1:6">
      <c r="A4592" t="s">
        <v>4</v>
      </c>
      <c r="B4592" t="s">
        <v>95</v>
      </c>
      <c r="C4592" t="str">
        <f>_xlfn.XLOOKUP(B4592,'Cijena modela'!$B$2:$B$61,'Cijena modela'!$C$2:$C$61)</f>
        <v>Cayenne E-hybrid</v>
      </c>
      <c r="D4592" t="s">
        <v>141</v>
      </c>
      <c r="E4592" t="s">
        <v>1898</v>
      </c>
      <c r="F4592" t="s">
        <v>1899</v>
      </c>
    </row>
    <row r="4593" spans="1:6">
      <c r="A4593" t="s">
        <v>4</v>
      </c>
      <c r="B4593" t="s">
        <v>95</v>
      </c>
      <c r="C4593" t="str">
        <f>_xlfn.XLOOKUP(B4593,'Cijena modela'!$B$2:$B$61,'Cijena modela'!$C$2:$C$61)</f>
        <v>Cayenne E-hybrid</v>
      </c>
      <c r="D4593" t="s">
        <v>142</v>
      </c>
      <c r="E4593" t="s">
        <v>1316</v>
      </c>
      <c r="F4593" t="s">
        <v>929</v>
      </c>
    </row>
    <row r="4594" spans="1:6">
      <c r="A4594" t="s">
        <v>4</v>
      </c>
      <c r="B4594" t="s">
        <v>95</v>
      </c>
      <c r="C4594" t="str">
        <f>_xlfn.XLOOKUP(B4594,'Cijena modela'!$B$2:$B$61,'Cijena modela'!$C$2:$C$61)</f>
        <v>Cayenne E-hybrid</v>
      </c>
      <c r="D4594" t="s">
        <v>153</v>
      </c>
      <c r="E4594" t="s">
        <v>1318</v>
      </c>
      <c r="F4594" t="s">
        <v>1900</v>
      </c>
    </row>
    <row r="4595" spans="1:6">
      <c r="A4595" t="s">
        <v>4</v>
      </c>
      <c r="B4595" t="s">
        <v>95</v>
      </c>
      <c r="C4595" t="str">
        <f>_xlfn.XLOOKUP(B4595,'Cijena modela'!$B$2:$B$61,'Cijena modela'!$C$2:$C$61)</f>
        <v>Cayenne E-hybrid</v>
      </c>
      <c r="D4595" t="s">
        <v>141</v>
      </c>
      <c r="E4595" t="s">
        <v>1901</v>
      </c>
      <c r="F4595" t="s">
        <v>1315</v>
      </c>
    </row>
    <row r="4596" spans="1:6">
      <c r="A4596" t="s">
        <v>4</v>
      </c>
      <c r="B4596" t="s">
        <v>95</v>
      </c>
      <c r="C4596" t="str">
        <f>_xlfn.XLOOKUP(B4596,'Cijena modela'!$B$2:$B$61,'Cijena modela'!$C$2:$C$61)</f>
        <v>Cayenne E-hybrid</v>
      </c>
      <c r="D4596" t="s">
        <v>153</v>
      </c>
      <c r="E4596" t="s">
        <v>1902</v>
      </c>
      <c r="F4596" t="s">
        <v>1903</v>
      </c>
    </row>
    <row r="4597" spans="1:6">
      <c r="A4597" t="s">
        <v>4</v>
      </c>
      <c r="B4597" t="s">
        <v>95</v>
      </c>
      <c r="C4597" t="str">
        <f>_xlfn.XLOOKUP(B4597,'Cijena modela'!$B$2:$B$61,'Cijena modela'!$C$2:$C$61)</f>
        <v>Cayenne E-hybrid</v>
      </c>
      <c r="D4597" t="s">
        <v>141</v>
      </c>
      <c r="E4597" t="s">
        <v>2072</v>
      </c>
      <c r="F4597" t="s">
        <v>2073</v>
      </c>
    </row>
    <row r="4598" spans="1:6">
      <c r="A4598" t="s">
        <v>4</v>
      </c>
      <c r="B4598" t="s">
        <v>95</v>
      </c>
      <c r="C4598" t="str">
        <f>_xlfn.XLOOKUP(B4598,'Cijena modela'!$B$2:$B$61,'Cijena modela'!$C$2:$C$61)</f>
        <v>Cayenne E-hybrid</v>
      </c>
      <c r="D4598" t="s">
        <v>141</v>
      </c>
      <c r="E4598" t="s">
        <v>2074</v>
      </c>
      <c r="F4598" t="s">
        <v>2075</v>
      </c>
    </row>
    <row r="4599" spans="1:6">
      <c r="A4599" t="s">
        <v>4</v>
      </c>
      <c r="B4599" t="s">
        <v>95</v>
      </c>
      <c r="C4599" t="str">
        <f>_xlfn.XLOOKUP(B4599,'Cijena modela'!$B$2:$B$61,'Cijena modela'!$C$2:$C$61)</f>
        <v>Cayenne E-hybrid</v>
      </c>
      <c r="D4599" t="s">
        <v>142</v>
      </c>
      <c r="E4599" t="s">
        <v>1904</v>
      </c>
      <c r="F4599" t="s">
        <v>1905</v>
      </c>
    </row>
    <row r="4600" spans="1:6">
      <c r="A4600" t="s">
        <v>4</v>
      </c>
      <c r="B4600" t="s">
        <v>95</v>
      </c>
      <c r="C4600" t="str">
        <f>_xlfn.XLOOKUP(B4600,'Cijena modela'!$B$2:$B$61,'Cijena modela'!$C$2:$C$61)</f>
        <v>Cayenne E-hybrid</v>
      </c>
      <c r="D4600" t="s">
        <v>142</v>
      </c>
      <c r="E4600" t="s">
        <v>1906</v>
      </c>
      <c r="F4600" t="s">
        <v>1907</v>
      </c>
    </row>
    <row r="4601" spans="1:6">
      <c r="A4601" t="s">
        <v>4</v>
      </c>
      <c r="B4601" t="s">
        <v>95</v>
      </c>
      <c r="C4601" t="str">
        <f>_xlfn.XLOOKUP(B4601,'Cijena modela'!$B$2:$B$61,'Cijena modela'!$C$2:$C$61)</f>
        <v>Cayenne E-hybrid</v>
      </c>
      <c r="D4601" t="s">
        <v>142</v>
      </c>
      <c r="E4601" t="s">
        <v>1908</v>
      </c>
      <c r="F4601" t="s">
        <v>1909</v>
      </c>
    </row>
    <row r="4602" spans="1:6">
      <c r="A4602" t="s">
        <v>4</v>
      </c>
      <c r="B4602" t="s">
        <v>95</v>
      </c>
      <c r="C4602" t="str">
        <f>_xlfn.XLOOKUP(B4602,'Cijena modela'!$B$2:$B$61,'Cijena modela'!$C$2:$C$61)</f>
        <v>Cayenne E-hybrid</v>
      </c>
      <c r="D4602" t="s">
        <v>142</v>
      </c>
      <c r="E4602" t="s">
        <v>1910</v>
      </c>
      <c r="F4602" t="s">
        <v>1911</v>
      </c>
    </row>
    <row r="4603" spans="1:6">
      <c r="A4603" t="s">
        <v>4</v>
      </c>
      <c r="B4603" t="s">
        <v>95</v>
      </c>
      <c r="C4603" t="str">
        <f>_xlfn.XLOOKUP(B4603,'Cijena modela'!$B$2:$B$61,'Cijena modela'!$C$2:$C$61)</f>
        <v>Cayenne E-hybrid</v>
      </c>
      <c r="D4603" t="s">
        <v>142</v>
      </c>
      <c r="E4603" t="s">
        <v>1912</v>
      </c>
      <c r="F4603" t="s">
        <v>1913</v>
      </c>
    </row>
    <row r="4604" spans="1:6">
      <c r="A4604" t="s">
        <v>4</v>
      </c>
      <c r="B4604" t="s">
        <v>95</v>
      </c>
      <c r="C4604" t="str">
        <f>_xlfn.XLOOKUP(B4604,'Cijena modela'!$B$2:$B$61,'Cijena modela'!$C$2:$C$61)</f>
        <v>Cayenne E-hybrid</v>
      </c>
      <c r="D4604" t="s">
        <v>131</v>
      </c>
      <c r="E4604" t="s">
        <v>1322</v>
      </c>
      <c r="F4604" t="s">
        <v>1323</v>
      </c>
    </row>
    <row r="4605" spans="1:6">
      <c r="A4605" t="s">
        <v>4</v>
      </c>
      <c r="B4605" t="s">
        <v>95</v>
      </c>
      <c r="C4605" t="str">
        <f>_xlfn.XLOOKUP(B4605,'Cijena modela'!$B$2:$B$61,'Cijena modela'!$C$2:$C$61)</f>
        <v>Cayenne E-hybrid</v>
      </c>
      <c r="D4605" t="s">
        <v>147</v>
      </c>
      <c r="E4605" t="s">
        <v>1326</v>
      </c>
      <c r="F4605" t="s">
        <v>245</v>
      </c>
    </row>
    <row r="4606" spans="1:6">
      <c r="A4606" t="s">
        <v>4</v>
      </c>
      <c r="B4606" t="s">
        <v>95</v>
      </c>
      <c r="C4606" t="str">
        <f>_xlfn.XLOOKUP(B4606,'Cijena modela'!$B$2:$B$61,'Cijena modela'!$C$2:$C$61)</f>
        <v>Cayenne E-hybrid</v>
      </c>
      <c r="D4606" t="s">
        <v>142</v>
      </c>
      <c r="E4606" t="s">
        <v>1338</v>
      </c>
      <c r="F4606" t="s">
        <v>401</v>
      </c>
    </row>
    <row r="4607" spans="1:6">
      <c r="A4607" t="s">
        <v>4</v>
      </c>
      <c r="B4607" t="s">
        <v>95</v>
      </c>
      <c r="C4607" t="str">
        <f>_xlfn.XLOOKUP(B4607,'Cijena modela'!$B$2:$B$61,'Cijena modela'!$C$2:$C$61)</f>
        <v>Cayenne E-hybrid</v>
      </c>
      <c r="D4607" t="s">
        <v>142</v>
      </c>
      <c r="E4607" t="s">
        <v>1340</v>
      </c>
      <c r="F4607" t="s">
        <v>1341</v>
      </c>
    </row>
    <row r="4608" spans="1:6">
      <c r="A4608" t="s">
        <v>4</v>
      </c>
      <c r="B4608" t="s">
        <v>95</v>
      </c>
      <c r="C4608" t="str">
        <f>_xlfn.XLOOKUP(B4608,'Cijena modela'!$B$2:$B$61,'Cijena modela'!$C$2:$C$61)</f>
        <v>Cayenne E-hybrid</v>
      </c>
      <c r="D4608" t="s">
        <v>139</v>
      </c>
      <c r="E4608" t="s">
        <v>1914</v>
      </c>
      <c r="F4608" t="s">
        <v>1915</v>
      </c>
    </row>
    <row r="4609" spans="1:6">
      <c r="A4609" t="s">
        <v>4</v>
      </c>
      <c r="B4609" t="s">
        <v>95</v>
      </c>
      <c r="C4609" t="str">
        <f>_xlfn.XLOOKUP(B4609,'Cijena modela'!$B$2:$B$61,'Cijena modela'!$C$2:$C$61)</f>
        <v>Cayenne E-hybrid</v>
      </c>
      <c r="D4609" t="s">
        <v>139</v>
      </c>
      <c r="E4609" t="s">
        <v>1916</v>
      </c>
      <c r="F4609" t="s">
        <v>499</v>
      </c>
    </row>
    <row r="4610" spans="1:6">
      <c r="A4610" t="s">
        <v>4</v>
      </c>
      <c r="B4610" t="s">
        <v>95</v>
      </c>
      <c r="C4610" t="str">
        <f>_xlfn.XLOOKUP(B4610,'Cijena modela'!$B$2:$B$61,'Cijena modela'!$C$2:$C$61)</f>
        <v>Cayenne E-hybrid</v>
      </c>
      <c r="D4610" t="s">
        <v>134</v>
      </c>
      <c r="E4610" t="s">
        <v>1342</v>
      </c>
      <c r="F4610" t="s">
        <v>1343</v>
      </c>
    </row>
    <row r="4611" spans="1:6">
      <c r="A4611" t="s">
        <v>4</v>
      </c>
      <c r="B4611" t="s">
        <v>95</v>
      </c>
      <c r="C4611" t="str">
        <f>_xlfn.XLOOKUP(B4611,'Cijena modela'!$B$2:$B$61,'Cijena modela'!$C$2:$C$61)</f>
        <v>Cayenne E-hybrid</v>
      </c>
      <c r="D4611" t="s">
        <v>142</v>
      </c>
      <c r="E4611" t="s">
        <v>2076</v>
      </c>
      <c r="F4611" t="s">
        <v>1347</v>
      </c>
    </row>
    <row r="4612" spans="1:6">
      <c r="A4612" t="s">
        <v>4</v>
      </c>
      <c r="B4612" t="s">
        <v>95</v>
      </c>
      <c r="C4612" t="str">
        <f>_xlfn.XLOOKUP(B4612,'Cijena modela'!$B$2:$B$61,'Cijena modela'!$C$2:$C$61)</f>
        <v>Cayenne E-hybrid</v>
      </c>
      <c r="D4612" t="s">
        <v>142</v>
      </c>
      <c r="E4612" t="s">
        <v>2077</v>
      </c>
      <c r="F4612" t="s">
        <v>1604</v>
      </c>
    </row>
    <row r="4613" spans="1:6">
      <c r="A4613" t="s">
        <v>4</v>
      </c>
      <c r="B4613" t="s">
        <v>95</v>
      </c>
      <c r="C4613" t="str">
        <f>_xlfn.XLOOKUP(B4613,'Cijena modela'!$B$2:$B$61,'Cijena modela'!$C$2:$C$61)</f>
        <v>Cayenne E-hybrid</v>
      </c>
      <c r="D4613" t="s">
        <v>134</v>
      </c>
      <c r="E4613" t="s">
        <v>1350</v>
      </c>
      <c r="F4613" t="s">
        <v>1351</v>
      </c>
    </row>
    <row r="4614" spans="1:6">
      <c r="A4614" t="s">
        <v>4</v>
      </c>
      <c r="B4614" t="s">
        <v>95</v>
      </c>
      <c r="C4614" t="str">
        <f>_xlfn.XLOOKUP(B4614,'Cijena modela'!$B$2:$B$61,'Cijena modela'!$C$2:$C$61)</f>
        <v>Cayenne E-hybrid</v>
      </c>
      <c r="D4614" t="s">
        <v>134</v>
      </c>
      <c r="E4614" t="s">
        <v>1354</v>
      </c>
      <c r="F4614" t="s">
        <v>290</v>
      </c>
    </row>
    <row r="4615" spans="1:6">
      <c r="A4615" t="s">
        <v>4</v>
      </c>
      <c r="B4615" t="s">
        <v>95</v>
      </c>
      <c r="C4615" t="str">
        <f>_xlfn.XLOOKUP(B4615,'Cijena modela'!$B$2:$B$61,'Cijena modela'!$C$2:$C$61)</f>
        <v>Cayenne E-hybrid</v>
      </c>
      <c r="D4615" t="s">
        <v>142</v>
      </c>
      <c r="E4615" t="s">
        <v>1920</v>
      </c>
      <c r="F4615" t="s">
        <v>201</v>
      </c>
    </row>
    <row r="4616" spans="1:6">
      <c r="A4616" t="s">
        <v>4</v>
      </c>
      <c r="B4616" t="s">
        <v>95</v>
      </c>
      <c r="C4616" t="str">
        <f>_xlfn.XLOOKUP(B4616,'Cijena modela'!$B$2:$B$61,'Cijena modela'!$C$2:$C$61)</f>
        <v>Cayenne E-hybrid</v>
      </c>
      <c r="D4616" t="s">
        <v>134</v>
      </c>
      <c r="E4616" t="s">
        <v>1921</v>
      </c>
      <c r="F4616" t="s">
        <v>1367</v>
      </c>
    </row>
    <row r="4617" spans="1:6">
      <c r="A4617" t="s">
        <v>4</v>
      </c>
      <c r="B4617" t="s">
        <v>95</v>
      </c>
      <c r="C4617" t="str">
        <f>_xlfn.XLOOKUP(B4617,'Cijena modela'!$B$2:$B$61,'Cijena modela'!$C$2:$C$61)</f>
        <v>Cayenne E-hybrid</v>
      </c>
      <c r="D4617" t="s">
        <v>142</v>
      </c>
      <c r="E4617" t="s">
        <v>1606</v>
      </c>
      <c r="F4617" t="s">
        <v>1922</v>
      </c>
    </row>
    <row r="4618" spans="1:6">
      <c r="A4618" t="s">
        <v>4</v>
      </c>
      <c r="B4618" t="s">
        <v>95</v>
      </c>
      <c r="C4618" t="str">
        <f>_xlfn.XLOOKUP(B4618,'Cijena modela'!$B$2:$B$61,'Cijena modela'!$C$2:$C$61)</f>
        <v>Cayenne E-hybrid</v>
      </c>
      <c r="D4618" t="s">
        <v>154</v>
      </c>
      <c r="E4618" t="s">
        <v>1368</v>
      </c>
      <c r="F4618" t="s">
        <v>1369</v>
      </c>
    </row>
    <row r="4619" spans="1:6">
      <c r="A4619" t="s">
        <v>4</v>
      </c>
      <c r="B4619" t="s">
        <v>95</v>
      </c>
      <c r="C4619" t="str">
        <f>_xlfn.XLOOKUP(B4619,'Cijena modela'!$B$2:$B$61,'Cijena modela'!$C$2:$C$61)</f>
        <v>Cayenne E-hybrid</v>
      </c>
      <c r="D4619" t="s">
        <v>146</v>
      </c>
      <c r="E4619" t="s">
        <v>1923</v>
      </c>
      <c r="F4619" t="s">
        <v>1924</v>
      </c>
    </row>
    <row r="4620" spans="1:6">
      <c r="A4620" t="s">
        <v>4</v>
      </c>
      <c r="B4620" t="s">
        <v>95</v>
      </c>
      <c r="C4620" t="str">
        <f>_xlfn.XLOOKUP(B4620,'Cijena modela'!$B$2:$B$61,'Cijena modela'!$C$2:$C$61)</f>
        <v>Cayenne E-hybrid</v>
      </c>
      <c r="D4620" t="s">
        <v>146</v>
      </c>
      <c r="E4620" t="s">
        <v>1373</v>
      </c>
      <c r="F4620" t="s">
        <v>1374</v>
      </c>
    </row>
    <row r="4621" spans="1:6">
      <c r="A4621" t="s">
        <v>4</v>
      </c>
      <c r="B4621" t="s">
        <v>95</v>
      </c>
      <c r="C4621" t="str">
        <f>_xlfn.XLOOKUP(B4621,'Cijena modela'!$B$2:$B$61,'Cijena modela'!$C$2:$C$61)</f>
        <v>Cayenne E-hybrid</v>
      </c>
      <c r="D4621" t="s">
        <v>139</v>
      </c>
      <c r="E4621" t="s">
        <v>1375</v>
      </c>
      <c r="F4621" t="s">
        <v>1926</v>
      </c>
    </row>
    <row r="4622" spans="1:6">
      <c r="A4622" t="s">
        <v>4</v>
      </c>
      <c r="B4622" t="s">
        <v>95</v>
      </c>
      <c r="C4622" t="str">
        <f>_xlfn.XLOOKUP(B4622,'Cijena modela'!$B$2:$B$61,'Cijena modela'!$C$2:$C$61)</f>
        <v>Cayenne E-hybrid</v>
      </c>
      <c r="D4622" t="s">
        <v>138</v>
      </c>
      <c r="E4622" t="s">
        <v>1378</v>
      </c>
      <c r="F4622" t="s">
        <v>1927</v>
      </c>
    </row>
    <row r="4623" spans="1:6">
      <c r="A4623" t="s">
        <v>4</v>
      </c>
      <c r="B4623" t="s">
        <v>95</v>
      </c>
      <c r="C4623" t="str">
        <f>_xlfn.XLOOKUP(B4623,'Cijena modela'!$B$2:$B$61,'Cijena modela'!$C$2:$C$61)</f>
        <v>Cayenne E-hybrid</v>
      </c>
      <c r="D4623" t="s">
        <v>139</v>
      </c>
      <c r="E4623" t="s">
        <v>1380</v>
      </c>
      <c r="F4623" t="s">
        <v>295</v>
      </c>
    </row>
    <row r="4624" spans="1:6">
      <c r="A4624" t="s">
        <v>4</v>
      </c>
      <c r="B4624" t="s">
        <v>95</v>
      </c>
      <c r="C4624" t="str">
        <f>_xlfn.XLOOKUP(B4624,'Cijena modela'!$B$2:$B$61,'Cijena modela'!$C$2:$C$61)</f>
        <v>Cayenne E-hybrid</v>
      </c>
      <c r="D4624" t="s">
        <v>138</v>
      </c>
      <c r="E4624" t="s">
        <v>1381</v>
      </c>
      <c r="F4624" t="s">
        <v>1382</v>
      </c>
    </row>
    <row r="4625" spans="1:6">
      <c r="A4625" t="s">
        <v>4</v>
      </c>
      <c r="B4625" t="s">
        <v>95</v>
      </c>
      <c r="C4625" t="str">
        <f>_xlfn.XLOOKUP(B4625,'Cijena modela'!$B$2:$B$61,'Cijena modela'!$C$2:$C$61)</f>
        <v>Cayenne E-hybrid</v>
      </c>
      <c r="D4625" t="s">
        <v>139</v>
      </c>
      <c r="E4625" t="s">
        <v>1387</v>
      </c>
      <c r="F4625" t="s">
        <v>1928</v>
      </c>
    </row>
    <row r="4626" spans="1:6">
      <c r="A4626" t="s">
        <v>4</v>
      </c>
      <c r="B4626" t="s">
        <v>95</v>
      </c>
      <c r="C4626" t="str">
        <f>_xlfn.XLOOKUP(B4626,'Cijena modela'!$B$2:$B$61,'Cijena modela'!$C$2:$C$61)</f>
        <v>Cayenne E-hybrid</v>
      </c>
      <c r="D4626" t="s">
        <v>139</v>
      </c>
      <c r="E4626" t="s">
        <v>1929</v>
      </c>
      <c r="F4626" t="s">
        <v>1930</v>
      </c>
    </row>
    <row r="4627" spans="1:6">
      <c r="A4627" t="s">
        <v>4</v>
      </c>
      <c r="B4627" t="s">
        <v>95</v>
      </c>
      <c r="C4627" t="str">
        <f>_xlfn.XLOOKUP(B4627,'Cijena modela'!$B$2:$B$61,'Cijena modela'!$C$2:$C$61)</f>
        <v>Cayenne E-hybrid</v>
      </c>
      <c r="D4627" t="s">
        <v>146</v>
      </c>
      <c r="E4627" t="s">
        <v>1389</v>
      </c>
      <c r="F4627" t="s">
        <v>1931</v>
      </c>
    </row>
    <row r="4628" spans="1:6">
      <c r="A4628" t="s">
        <v>4</v>
      </c>
      <c r="B4628" t="s">
        <v>95</v>
      </c>
      <c r="C4628" t="str">
        <f>_xlfn.XLOOKUP(B4628,'Cijena modela'!$B$2:$B$61,'Cijena modela'!$C$2:$C$61)</f>
        <v>Cayenne E-hybrid</v>
      </c>
      <c r="D4628" t="s">
        <v>146</v>
      </c>
      <c r="E4628" t="s">
        <v>1391</v>
      </c>
      <c r="F4628" t="s">
        <v>1932</v>
      </c>
    </row>
    <row r="4629" spans="1:6">
      <c r="A4629" t="s">
        <v>4</v>
      </c>
      <c r="B4629" t="s">
        <v>95</v>
      </c>
      <c r="C4629" t="str">
        <f>_xlfn.XLOOKUP(B4629,'Cijena modela'!$B$2:$B$61,'Cijena modela'!$C$2:$C$61)</f>
        <v>Cayenne E-hybrid</v>
      </c>
      <c r="D4629" t="s">
        <v>149</v>
      </c>
      <c r="E4629" t="s">
        <v>1399</v>
      </c>
      <c r="F4629" t="s">
        <v>1933</v>
      </c>
    </row>
    <row r="4630" spans="1:6">
      <c r="A4630" t="s">
        <v>4</v>
      </c>
      <c r="B4630" t="s">
        <v>95</v>
      </c>
      <c r="C4630" t="str">
        <f>_xlfn.XLOOKUP(B4630,'Cijena modela'!$B$2:$B$61,'Cijena modela'!$C$2:$C$61)</f>
        <v>Cayenne E-hybrid</v>
      </c>
      <c r="D4630" t="s">
        <v>149</v>
      </c>
      <c r="E4630" t="s">
        <v>1934</v>
      </c>
      <c r="F4630" t="s">
        <v>1398</v>
      </c>
    </row>
    <row r="4631" spans="1:6">
      <c r="A4631" t="s">
        <v>4</v>
      </c>
      <c r="B4631" t="s">
        <v>95</v>
      </c>
      <c r="C4631" t="str">
        <f>_xlfn.XLOOKUP(B4631,'Cijena modela'!$B$2:$B$61,'Cijena modela'!$C$2:$C$61)</f>
        <v>Cayenne E-hybrid</v>
      </c>
      <c r="D4631" t="s">
        <v>142</v>
      </c>
      <c r="E4631" t="s">
        <v>1401</v>
      </c>
      <c r="F4631" t="s">
        <v>2078</v>
      </c>
    </row>
    <row r="4632" spans="1:6">
      <c r="A4632" t="s">
        <v>4</v>
      </c>
      <c r="B4632" t="s">
        <v>95</v>
      </c>
      <c r="C4632" t="str">
        <f>_xlfn.XLOOKUP(B4632,'Cijena modela'!$B$2:$B$61,'Cijena modela'!$C$2:$C$61)</f>
        <v>Cayenne E-hybrid</v>
      </c>
      <c r="D4632" t="s">
        <v>139</v>
      </c>
      <c r="E4632" t="s">
        <v>1936</v>
      </c>
      <c r="F4632" t="s">
        <v>1937</v>
      </c>
    </row>
    <row r="4633" spans="1:6">
      <c r="A4633" t="s">
        <v>4</v>
      </c>
      <c r="B4633" t="s">
        <v>95</v>
      </c>
      <c r="C4633" t="str">
        <f>_xlfn.XLOOKUP(B4633,'Cijena modela'!$B$2:$B$61,'Cijena modela'!$C$2:$C$61)</f>
        <v>Cayenne E-hybrid</v>
      </c>
      <c r="D4633" t="s">
        <v>131</v>
      </c>
      <c r="E4633" t="s">
        <v>1405</v>
      </c>
      <c r="F4633" t="s">
        <v>1406</v>
      </c>
    </row>
    <row r="4634" spans="1:6">
      <c r="A4634" t="s">
        <v>4</v>
      </c>
      <c r="B4634" t="s">
        <v>95</v>
      </c>
      <c r="C4634" t="str">
        <f>_xlfn.XLOOKUP(B4634,'Cijena modela'!$B$2:$B$61,'Cijena modela'!$C$2:$C$61)</f>
        <v>Cayenne E-hybrid</v>
      </c>
      <c r="D4634" t="s">
        <v>146</v>
      </c>
      <c r="E4634" t="s">
        <v>1938</v>
      </c>
      <c r="F4634" t="s">
        <v>1939</v>
      </c>
    </row>
    <row r="4635" spans="1:6">
      <c r="A4635" t="s">
        <v>4</v>
      </c>
      <c r="B4635" t="s">
        <v>95</v>
      </c>
      <c r="C4635" t="str">
        <f>_xlfn.XLOOKUP(B4635,'Cijena modela'!$B$2:$B$61,'Cijena modela'!$C$2:$C$61)</f>
        <v>Cayenne E-hybrid</v>
      </c>
      <c r="D4635" t="s">
        <v>146</v>
      </c>
      <c r="E4635" t="s">
        <v>1940</v>
      </c>
      <c r="F4635" t="s">
        <v>1941</v>
      </c>
    </row>
    <row r="4636" spans="1:6">
      <c r="A4636" t="s">
        <v>4</v>
      </c>
      <c r="B4636" t="s">
        <v>95</v>
      </c>
      <c r="C4636" t="str">
        <f>_xlfn.XLOOKUP(B4636,'Cijena modela'!$B$2:$B$61,'Cijena modela'!$C$2:$C$61)</f>
        <v>Cayenne E-hybrid</v>
      </c>
      <c r="D4636" t="s">
        <v>146</v>
      </c>
      <c r="E4636" t="s">
        <v>1942</v>
      </c>
      <c r="F4636" t="s">
        <v>1943</v>
      </c>
    </row>
    <row r="4637" spans="1:6">
      <c r="A4637" t="s">
        <v>4</v>
      </c>
      <c r="B4637" t="s">
        <v>95</v>
      </c>
      <c r="C4637" t="str">
        <f>_xlfn.XLOOKUP(B4637,'Cijena modela'!$B$2:$B$61,'Cijena modela'!$C$2:$C$61)</f>
        <v>Cayenne E-hybrid</v>
      </c>
      <c r="D4637" t="s">
        <v>136</v>
      </c>
      <c r="E4637" t="s">
        <v>1415</v>
      </c>
      <c r="F4637" t="s">
        <v>1416</v>
      </c>
    </row>
    <row r="4638" spans="1:6">
      <c r="A4638" t="s">
        <v>4</v>
      </c>
      <c r="B4638" t="s">
        <v>95</v>
      </c>
      <c r="C4638" t="str">
        <f>_xlfn.XLOOKUP(B4638,'Cijena modela'!$B$2:$B$61,'Cijena modela'!$C$2:$C$61)</f>
        <v>Cayenne E-hybrid</v>
      </c>
      <c r="D4638" t="s">
        <v>140</v>
      </c>
      <c r="E4638" t="s">
        <v>1417</v>
      </c>
      <c r="F4638" t="s">
        <v>1418</v>
      </c>
    </row>
    <row r="4639" spans="1:6">
      <c r="A4639" t="s">
        <v>4</v>
      </c>
      <c r="B4639" t="s">
        <v>95</v>
      </c>
      <c r="C4639" t="str">
        <f>_xlfn.XLOOKUP(B4639,'Cijena modela'!$B$2:$B$61,'Cijena modela'!$C$2:$C$61)</f>
        <v>Cayenne E-hybrid</v>
      </c>
      <c r="D4639" t="s">
        <v>140</v>
      </c>
      <c r="E4639" t="s">
        <v>1944</v>
      </c>
      <c r="F4639" t="s">
        <v>1945</v>
      </c>
    </row>
    <row r="4640" spans="1:6">
      <c r="A4640" t="s">
        <v>4</v>
      </c>
      <c r="B4640" t="s">
        <v>95</v>
      </c>
      <c r="C4640" t="str">
        <f>_xlfn.XLOOKUP(B4640,'Cijena modela'!$B$2:$B$61,'Cijena modela'!$C$2:$C$61)</f>
        <v>Cayenne E-hybrid</v>
      </c>
      <c r="D4640" t="s">
        <v>149</v>
      </c>
      <c r="E4640" t="s">
        <v>1946</v>
      </c>
      <c r="F4640" t="s">
        <v>1947</v>
      </c>
    </row>
    <row r="4641" spans="1:6">
      <c r="A4641" t="s">
        <v>4</v>
      </c>
      <c r="B4641" t="s">
        <v>95</v>
      </c>
      <c r="C4641" t="str">
        <f>_xlfn.XLOOKUP(B4641,'Cijena modela'!$B$2:$B$61,'Cijena modela'!$C$2:$C$61)</f>
        <v>Cayenne E-hybrid</v>
      </c>
      <c r="D4641" t="s">
        <v>131</v>
      </c>
      <c r="E4641" t="s">
        <v>1423</v>
      </c>
      <c r="F4641" t="s">
        <v>1424</v>
      </c>
    </row>
    <row r="4642" spans="1:6">
      <c r="A4642" t="s">
        <v>4</v>
      </c>
      <c r="B4642" t="s">
        <v>95</v>
      </c>
      <c r="C4642" t="str">
        <f>_xlfn.XLOOKUP(B4642,'Cijena modela'!$B$2:$B$61,'Cijena modela'!$C$2:$C$61)</f>
        <v>Cayenne E-hybrid</v>
      </c>
      <c r="D4642" t="s">
        <v>155</v>
      </c>
      <c r="E4642" t="s">
        <v>1425</v>
      </c>
      <c r="F4642" t="s">
        <v>1426</v>
      </c>
    </row>
    <row r="4643" spans="1:6">
      <c r="A4643" t="s">
        <v>4</v>
      </c>
      <c r="B4643" t="s">
        <v>95</v>
      </c>
      <c r="C4643" t="str">
        <f>_xlfn.XLOOKUP(B4643,'Cijena modela'!$B$2:$B$61,'Cijena modela'!$C$2:$C$61)</f>
        <v>Cayenne E-hybrid</v>
      </c>
      <c r="D4643" t="s">
        <v>145</v>
      </c>
      <c r="E4643" t="s">
        <v>1427</v>
      </c>
      <c r="F4643" t="s">
        <v>1428</v>
      </c>
    </row>
    <row r="4644" spans="1:6">
      <c r="A4644" t="s">
        <v>4</v>
      </c>
      <c r="B4644" t="s">
        <v>95</v>
      </c>
      <c r="C4644" t="str">
        <f>_xlfn.XLOOKUP(B4644,'Cijena modela'!$B$2:$B$61,'Cijena modela'!$C$2:$C$61)</f>
        <v>Cayenne E-hybrid</v>
      </c>
      <c r="D4644" t="s">
        <v>149</v>
      </c>
      <c r="E4644" t="s">
        <v>1431</v>
      </c>
      <c r="F4644" t="s">
        <v>1432</v>
      </c>
    </row>
    <row r="4645" spans="1:6">
      <c r="A4645" t="s">
        <v>4</v>
      </c>
      <c r="B4645" t="s">
        <v>95</v>
      </c>
      <c r="C4645" t="str">
        <f>_xlfn.XLOOKUP(B4645,'Cijena modela'!$B$2:$B$61,'Cijena modela'!$C$2:$C$61)</f>
        <v>Cayenne E-hybrid</v>
      </c>
      <c r="D4645" t="s">
        <v>131</v>
      </c>
      <c r="E4645" t="s">
        <v>1948</v>
      </c>
      <c r="F4645" t="s">
        <v>1949</v>
      </c>
    </row>
    <row r="4646" spans="1:6">
      <c r="A4646" t="s">
        <v>4</v>
      </c>
      <c r="B4646" t="s">
        <v>95</v>
      </c>
      <c r="C4646" t="str">
        <f>_xlfn.XLOOKUP(B4646,'Cijena modela'!$B$2:$B$61,'Cijena modela'!$C$2:$C$61)</f>
        <v>Cayenne E-hybrid</v>
      </c>
      <c r="D4646" t="s">
        <v>136</v>
      </c>
      <c r="E4646" t="s">
        <v>1950</v>
      </c>
      <c r="F4646" t="s">
        <v>1951</v>
      </c>
    </row>
    <row r="4647" spans="1:6">
      <c r="A4647" t="s">
        <v>4</v>
      </c>
      <c r="B4647" t="s">
        <v>95</v>
      </c>
      <c r="C4647" t="str">
        <f>_xlfn.XLOOKUP(B4647,'Cijena modela'!$B$2:$B$61,'Cijena modela'!$C$2:$C$61)</f>
        <v>Cayenne E-hybrid</v>
      </c>
      <c r="D4647" t="s">
        <v>140</v>
      </c>
      <c r="E4647" t="s">
        <v>1703</v>
      </c>
      <c r="F4647" t="s">
        <v>1704</v>
      </c>
    </row>
    <row r="4648" spans="1:6">
      <c r="A4648" t="s">
        <v>4</v>
      </c>
      <c r="B4648" t="s">
        <v>95</v>
      </c>
      <c r="C4648" t="str">
        <f>_xlfn.XLOOKUP(B4648,'Cijena modela'!$B$2:$B$61,'Cijena modela'!$C$2:$C$61)</f>
        <v>Cayenne E-hybrid</v>
      </c>
      <c r="D4648" t="s">
        <v>140</v>
      </c>
      <c r="E4648" t="s">
        <v>1705</v>
      </c>
      <c r="F4648" t="s">
        <v>1706</v>
      </c>
    </row>
    <row r="4649" spans="1:6">
      <c r="A4649" t="s">
        <v>4</v>
      </c>
      <c r="B4649" t="s">
        <v>95</v>
      </c>
      <c r="C4649" t="str">
        <f>_xlfn.XLOOKUP(B4649,'Cijena modela'!$B$2:$B$61,'Cijena modela'!$C$2:$C$61)</f>
        <v>Cayenne E-hybrid</v>
      </c>
      <c r="D4649" t="s">
        <v>147</v>
      </c>
      <c r="E4649" t="s">
        <v>1952</v>
      </c>
      <c r="F4649" t="s">
        <v>1953</v>
      </c>
    </row>
    <row r="4650" spans="1:6">
      <c r="A4650" t="s">
        <v>4</v>
      </c>
      <c r="B4650" t="s">
        <v>95</v>
      </c>
      <c r="C4650" t="str">
        <f>_xlfn.XLOOKUP(B4650,'Cijena modela'!$B$2:$B$61,'Cijena modela'!$C$2:$C$61)</f>
        <v>Cayenne E-hybrid</v>
      </c>
      <c r="D4650" t="s">
        <v>149</v>
      </c>
      <c r="E4650" t="s">
        <v>1954</v>
      </c>
      <c r="F4650" t="s">
        <v>1955</v>
      </c>
    </row>
    <row r="4651" spans="1:6">
      <c r="A4651" t="s">
        <v>4</v>
      </c>
      <c r="B4651" t="s">
        <v>95</v>
      </c>
      <c r="C4651" t="str">
        <f>_xlfn.XLOOKUP(B4651,'Cijena modela'!$B$2:$B$61,'Cijena modela'!$C$2:$C$61)</f>
        <v>Cayenne E-hybrid</v>
      </c>
      <c r="D4651" t="s">
        <v>136</v>
      </c>
      <c r="E4651" t="s">
        <v>1437</v>
      </c>
      <c r="F4651" t="s">
        <v>559</v>
      </c>
    </row>
    <row r="4652" spans="1:6">
      <c r="A4652" t="s">
        <v>4</v>
      </c>
      <c r="B4652" t="s">
        <v>95</v>
      </c>
      <c r="C4652" t="str">
        <f>_xlfn.XLOOKUP(B4652,'Cijena modela'!$B$2:$B$61,'Cijena modela'!$C$2:$C$61)</f>
        <v>Cayenne E-hybrid</v>
      </c>
      <c r="D4652" t="s">
        <v>136</v>
      </c>
      <c r="E4652" t="s">
        <v>1438</v>
      </c>
      <c r="F4652" t="s">
        <v>333</v>
      </c>
    </row>
    <row r="4653" spans="1:6">
      <c r="A4653" t="s">
        <v>4</v>
      </c>
      <c r="B4653" t="s">
        <v>95</v>
      </c>
      <c r="C4653" t="str">
        <f>_xlfn.XLOOKUP(B4653,'Cijena modela'!$B$2:$B$61,'Cijena modela'!$C$2:$C$61)</f>
        <v>Cayenne E-hybrid</v>
      </c>
      <c r="D4653" t="s">
        <v>136</v>
      </c>
      <c r="E4653" t="s">
        <v>1956</v>
      </c>
      <c r="F4653" t="s">
        <v>1957</v>
      </c>
    </row>
    <row r="4654" spans="1:6">
      <c r="A4654" t="s">
        <v>4</v>
      </c>
      <c r="B4654" t="s">
        <v>95</v>
      </c>
      <c r="C4654" t="str">
        <f>_xlfn.XLOOKUP(B4654,'Cijena modela'!$B$2:$B$61,'Cijena modela'!$C$2:$C$61)</f>
        <v>Cayenne E-hybrid</v>
      </c>
      <c r="D4654" t="s">
        <v>136</v>
      </c>
      <c r="E4654" t="s">
        <v>1439</v>
      </c>
      <c r="F4654" t="s">
        <v>1440</v>
      </c>
    </row>
    <row r="4655" spans="1:6">
      <c r="A4655" t="s">
        <v>4</v>
      </c>
      <c r="B4655" t="s">
        <v>95</v>
      </c>
      <c r="C4655" t="str">
        <f>_xlfn.XLOOKUP(B4655,'Cijena modela'!$B$2:$B$61,'Cijena modela'!$C$2:$C$61)</f>
        <v>Cayenne E-hybrid</v>
      </c>
      <c r="D4655" t="s">
        <v>136</v>
      </c>
      <c r="E4655" t="s">
        <v>1441</v>
      </c>
      <c r="F4655" t="s">
        <v>1442</v>
      </c>
    </row>
    <row r="4656" spans="1:6">
      <c r="A4656" t="s">
        <v>4</v>
      </c>
      <c r="B4656" t="s">
        <v>95</v>
      </c>
      <c r="C4656" t="str">
        <f>_xlfn.XLOOKUP(B4656,'Cijena modela'!$B$2:$B$61,'Cijena modela'!$C$2:$C$61)</f>
        <v>Cayenne E-hybrid</v>
      </c>
      <c r="D4656" t="s">
        <v>136</v>
      </c>
      <c r="E4656" t="s">
        <v>1958</v>
      </c>
      <c r="F4656" t="s">
        <v>1959</v>
      </c>
    </row>
    <row r="4657" spans="1:6">
      <c r="A4657" t="s">
        <v>4</v>
      </c>
      <c r="B4657" t="s">
        <v>95</v>
      </c>
      <c r="C4657" t="str">
        <f>_xlfn.XLOOKUP(B4657,'Cijena modela'!$B$2:$B$61,'Cijena modela'!$C$2:$C$61)</f>
        <v>Cayenne E-hybrid</v>
      </c>
      <c r="D4657" t="s">
        <v>149</v>
      </c>
      <c r="E4657" t="s">
        <v>1443</v>
      </c>
      <c r="F4657" t="s">
        <v>1960</v>
      </c>
    </row>
    <row r="4658" spans="1:6">
      <c r="A4658" t="s">
        <v>4</v>
      </c>
      <c r="B4658" t="s">
        <v>95</v>
      </c>
      <c r="C4658" t="str">
        <f>_xlfn.XLOOKUP(B4658,'Cijena modela'!$B$2:$B$61,'Cijena modela'!$C$2:$C$61)</f>
        <v>Cayenne E-hybrid</v>
      </c>
      <c r="D4658" t="s">
        <v>143</v>
      </c>
      <c r="E4658" t="s">
        <v>1961</v>
      </c>
      <c r="F4658" t="s">
        <v>1962</v>
      </c>
    </row>
    <row r="4659" spans="1:6">
      <c r="A4659" t="s">
        <v>4</v>
      </c>
      <c r="B4659" t="s">
        <v>95</v>
      </c>
      <c r="C4659" t="str">
        <f>_xlfn.XLOOKUP(B4659,'Cijena modela'!$B$2:$B$61,'Cijena modela'!$C$2:$C$61)</f>
        <v>Cayenne E-hybrid</v>
      </c>
      <c r="D4659" t="s">
        <v>143</v>
      </c>
      <c r="E4659" t="s">
        <v>1451</v>
      </c>
      <c r="F4659" t="s">
        <v>1452</v>
      </c>
    </row>
    <row r="4660" spans="1:6">
      <c r="A4660" t="s">
        <v>4</v>
      </c>
      <c r="B4660" t="s">
        <v>95</v>
      </c>
      <c r="C4660" t="str">
        <f>_xlfn.XLOOKUP(B4660,'Cijena modela'!$B$2:$B$61,'Cijena modela'!$C$2:$C$61)</f>
        <v>Cayenne E-hybrid</v>
      </c>
      <c r="D4660" t="s">
        <v>147</v>
      </c>
      <c r="E4660" t="s">
        <v>1453</v>
      </c>
      <c r="F4660" t="s">
        <v>1454</v>
      </c>
    </row>
    <row r="4661" spans="1:6">
      <c r="A4661" t="s">
        <v>4</v>
      </c>
      <c r="B4661" t="s">
        <v>95</v>
      </c>
      <c r="C4661" t="str">
        <f>_xlfn.XLOOKUP(B4661,'Cijena modela'!$B$2:$B$61,'Cijena modela'!$C$2:$C$61)</f>
        <v>Cayenne E-hybrid</v>
      </c>
      <c r="D4661" t="s">
        <v>147</v>
      </c>
      <c r="E4661" t="s">
        <v>1455</v>
      </c>
      <c r="F4661" t="s">
        <v>236</v>
      </c>
    </row>
    <row r="4662" spans="1:6">
      <c r="A4662" t="s">
        <v>4</v>
      </c>
      <c r="B4662" t="s">
        <v>95</v>
      </c>
      <c r="C4662" t="str">
        <f>_xlfn.XLOOKUP(B4662,'Cijena modela'!$B$2:$B$61,'Cijena modela'!$C$2:$C$61)</f>
        <v>Cayenne E-hybrid</v>
      </c>
      <c r="D4662" t="s">
        <v>147</v>
      </c>
      <c r="E4662" t="s">
        <v>1456</v>
      </c>
      <c r="F4662" t="s">
        <v>1457</v>
      </c>
    </row>
    <row r="4663" spans="1:6">
      <c r="A4663" t="s">
        <v>4</v>
      </c>
      <c r="B4663" t="s">
        <v>95</v>
      </c>
      <c r="C4663" t="str">
        <f>_xlfn.XLOOKUP(B4663,'Cijena modela'!$B$2:$B$61,'Cijena modela'!$C$2:$C$61)</f>
        <v>Cayenne E-hybrid</v>
      </c>
      <c r="D4663" t="s">
        <v>132</v>
      </c>
      <c r="E4663" t="s">
        <v>1963</v>
      </c>
      <c r="F4663" t="s">
        <v>1964</v>
      </c>
    </row>
    <row r="4664" spans="1:6">
      <c r="A4664" t="s">
        <v>4</v>
      </c>
      <c r="B4664" t="s">
        <v>95</v>
      </c>
      <c r="C4664" t="str">
        <f>_xlfn.XLOOKUP(B4664,'Cijena modela'!$B$2:$B$61,'Cijena modela'!$C$2:$C$61)</f>
        <v>Cayenne E-hybrid</v>
      </c>
      <c r="D4664" t="s">
        <v>132</v>
      </c>
      <c r="E4664" t="s">
        <v>1965</v>
      </c>
      <c r="F4664" t="s">
        <v>364</v>
      </c>
    </row>
    <row r="4665" spans="1:6">
      <c r="A4665" t="s">
        <v>4</v>
      </c>
      <c r="B4665" t="s">
        <v>95</v>
      </c>
      <c r="C4665" t="str">
        <f>_xlfn.XLOOKUP(B4665,'Cijena modela'!$B$2:$B$61,'Cijena modela'!$C$2:$C$61)</f>
        <v>Cayenne E-hybrid</v>
      </c>
      <c r="D4665" t="s">
        <v>132</v>
      </c>
      <c r="E4665" t="s">
        <v>1966</v>
      </c>
      <c r="F4665" t="s">
        <v>1967</v>
      </c>
    </row>
    <row r="4666" spans="1:6">
      <c r="A4666" t="s">
        <v>4</v>
      </c>
      <c r="B4666" t="s">
        <v>95</v>
      </c>
      <c r="C4666" t="str">
        <f>_xlfn.XLOOKUP(B4666,'Cijena modela'!$B$2:$B$61,'Cijena modela'!$C$2:$C$61)</f>
        <v>Cayenne E-hybrid</v>
      </c>
      <c r="D4666" t="s">
        <v>132</v>
      </c>
      <c r="E4666" t="s">
        <v>1968</v>
      </c>
      <c r="F4666" t="s">
        <v>1969</v>
      </c>
    </row>
    <row r="4667" spans="1:6">
      <c r="A4667" t="s">
        <v>4</v>
      </c>
      <c r="B4667" t="s">
        <v>95</v>
      </c>
      <c r="C4667" t="str">
        <f>_xlfn.XLOOKUP(B4667,'Cijena modela'!$B$2:$B$61,'Cijena modela'!$C$2:$C$61)</f>
        <v>Cayenne E-hybrid</v>
      </c>
      <c r="D4667" t="s">
        <v>132</v>
      </c>
      <c r="E4667" t="s">
        <v>1970</v>
      </c>
      <c r="F4667" t="s">
        <v>1971</v>
      </c>
    </row>
    <row r="4668" spans="1:6">
      <c r="A4668" t="s">
        <v>4</v>
      </c>
      <c r="B4668" t="s">
        <v>95</v>
      </c>
      <c r="C4668" t="str">
        <f>_xlfn.XLOOKUP(B4668,'Cijena modela'!$B$2:$B$61,'Cijena modela'!$C$2:$C$61)</f>
        <v>Cayenne E-hybrid</v>
      </c>
      <c r="D4668" t="s">
        <v>132</v>
      </c>
      <c r="E4668" t="s">
        <v>1972</v>
      </c>
      <c r="F4668" t="s">
        <v>1973</v>
      </c>
    </row>
    <row r="4669" spans="1:6">
      <c r="A4669" t="s">
        <v>4</v>
      </c>
      <c r="B4669" t="s">
        <v>95</v>
      </c>
      <c r="C4669" t="str">
        <f>_xlfn.XLOOKUP(B4669,'Cijena modela'!$B$2:$B$61,'Cijena modela'!$C$2:$C$61)</f>
        <v>Cayenne E-hybrid</v>
      </c>
      <c r="D4669" t="s">
        <v>132</v>
      </c>
      <c r="E4669" t="s">
        <v>1974</v>
      </c>
      <c r="F4669" t="s">
        <v>1975</v>
      </c>
    </row>
    <row r="4670" spans="1:6">
      <c r="A4670" t="s">
        <v>4</v>
      </c>
      <c r="B4670" t="s">
        <v>95</v>
      </c>
      <c r="C4670" t="str">
        <f>_xlfn.XLOOKUP(B4670,'Cijena modela'!$B$2:$B$61,'Cijena modela'!$C$2:$C$61)</f>
        <v>Cayenne E-hybrid</v>
      </c>
      <c r="D4670" t="s">
        <v>132</v>
      </c>
      <c r="E4670" t="s">
        <v>1976</v>
      </c>
      <c r="F4670" t="s">
        <v>1977</v>
      </c>
    </row>
    <row r="4671" spans="1:6">
      <c r="A4671" t="s">
        <v>4</v>
      </c>
      <c r="B4671" t="s">
        <v>95</v>
      </c>
      <c r="C4671" t="str">
        <f>_xlfn.XLOOKUP(B4671,'Cijena modela'!$B$2:$B$61,'Cijena modela'!$C$2:$C$61)</f>
        <v>Cayenne E-hybrid</v>
      </c>
      <c r="D4671" t="s">
        <v>132</v>
      </c>
      <c r="E4671" t="s">
        <v>1978</v>
      </c>
      <c r="F4671" t="s">
        <v>1979</v>
      </c>
    </row>
    <row r="4672" spans="1:6">
      <c r="A4672" t="s">
        <v>4</v>
      </c>
      <c r="B4672" t="s">
        <v>95</v>
      </c>
      <c r="C4672" t="str">
        <f>_xlfn.XLOOKUP(B4672,'Cijena modela'!$B$2:$B$61,'Cijena modela'!$C$2:$C$61)</f>
        <v>Cayenne E-hybrid</v>
      </c>
      <c r="D4672" t="s">
        <v>144</v>
      </c>
      <c r="E4672" t="s">
        <v>1980</v>
      </c>
      <c r="F4672" t="s">
        <v>1981</v>
      </c>
    </row>
    <row r="4673" spans="1:6">
      <c r="A4673" t="s">
        <v>4</v>
      </c>
      <c r="B4673" t="s">
        <v>95</v>
      </c>
      <c r="C4673" t="str">
        <f>_xlfn.XLOOKUP(B4673,'Cijena modela'!$B$2:$B$61,'Cijena modela'!$C$2:$C$61)</f>
        <v>Cayenne E-hybrid</v>
      </c>
      <c r="D4673" t="s">
        <v>144</v>
      </c>
      <c r="E4673" t="s">
        <v>1478</v>
      </c>
      <c r="F4673" t="s">
        <v>1982</v>
      </c>
    </row>
    <row r="4674" spans="1:6">
      <c r="A4674" t="s">
        <v>4</v>
      </c>
      <c r="B4674" t="s">
        <v>95</v>
      </c>
      <c r="C4674" t="str">
        <f>_xlfn.XLOOKUP(B4674,'Cijena modela'!$B$2:$B$61,'Cijena modela'!$C$2:$C$61)</f>
        <v>Cayenne E-hybrid</v>
      </c>
      <c r="D4674" t="s">
        <v>131</v>
      </c>
      <c r="E4674" t="s">
        <v>1983</v>
      </c>
      <c r="F4674" t="s">
        <v>1984</v>
      </c>
    </row>
    <row r="4675" spans="1:6">
      <c r="A4675" t="s">
        <v>4</v>
      </c>
      <c r="B4675" t="s">
        <v>95</v>
      </c>
      <c r="C4675" t="str">
        <f>_xlfn.XLOOKUP(B4675,'Cijena modela'!$B$2:$B$61,'Cijena modela'!$C$2:$C$61)</f>
        <v>Cayenne E-hybrid</v>
      </c>
      <c r="D4675" t="s">
        <v>144</v>
      </c>
      <c r="E4675" t="s">
        <v>1985</v>
      </c>
      <c r="F4675" t="s">
        <v>1986</v>
      </c>
    </row>
    <row r="4676" spans="1:6">
      <c r="A4676" t="s">
        <v>4</v>
      </c>
      <c r="B4676" t="s">
        <v>95</v>
      </c>
      <c r="C4676" t="str">
        <f>_xlfn.XLOOKUP(B4676,'Cijena modela'!$B$2:$B$61,'Cijena modela'!$C$2:$C$61)</f>
        <v>Cayenne E-hybrid</v>
      </c>
      <c r="D4676" t="s">
        <v>147</v>
      </c>
      <c r="E4676" t="s">
        <v>1480</v>
      </c>
      <c r="F4676" t="s">
        <v>1481</v>
      </c>
    </row>
    <row r="4677" spans="1:6">
      <c r="A4677" t="s">
        <v>4</v>
      </c>
      <c r="B4677" t="s">
        <v>95</v>
      </c>
      <c r="C4677" t="str">
        <f>_xlfn.XLOOKUP(B4677,'Cijena modela'!$B$2:$B$61,'Cijena modela'!$C$2:$C$61)</f>
        <v>Cayenne E-hybrid</v>
      </c>
      <c r="D4677" t="s">
        <v>145</v>
      </c>
      <c r="E4677" t="s">
        <v>1484</v>
      </c>
      <c r="F4677" t="s">
        <v>1485</v>
      </c>
    </row>
    <row r="4678" spans="1:6">
      <c r="A4678" t="s">
        <v>4</v>
      </c>
      <c r="B4678" t="s">
        <v>95</v>
      </c>
      <c r="C4678" t="str">
        <f>_xlfn.XLOOKUP(B4678,'Cijena modela'!$B$2:$B$61,'Cijena modela'!$C$2:$C$61)</f>
        <v>Cayenne E-hybrid</v>
      </c>
      <c r="D4678" t="s">
        <v>171</v>
      </c>
      <c r="E4678" t="s">
        <v>1987</v>
      </c>
      <c r="F4678" t="s">
        <v>1988</v>
      </c>
    </row>
    <row r="4679" spans="1:6">
      <c r="A4679" t="s">
        <v>4</v>
      </c>
      <c r="B4679" t="s">
        <v>95</v>
      </c>
      <c r="C4679" t="str">
        <f>_xlfn.XLOOKUP(B4679,'Cijena modela'!$B$2:$B$61,'Cijena modela'!$C$2:$C$61)</f>
        <v>Cayenne E-hybrid</v>
      </c>
      <c r="D4679" t="s">
        <v>132</v>
      </c>
      <c r="E4679" t="s">
        <v>2079</v>
      </c>
      <c r="F4679" t="s">
        <v>2080</v>
      </c>
    </row>
    <row r="4680" spans="1:6">
      <c r="A4680" t="s">
        <v>4</v>
      </c>
      <c r="B4680" t="s">
        <v>95</v>
      </c>
      <c r="C4680" t="str">
        <f>_xlfn.XLOOKUP(B4680,'Cijena modela'!$B$2:$B$61,'Cijena modela'!$C$2:$C$61)</f>
        <v>Cayenne E-hybrid</v>
      </c>
      <c r="D4680" t="s">
        <v>132</v>
      </c>
      <c r="E4680" t="s">
        <v>1989</v>
      </c>
      <c r="F4680" t="s">
        <v>480</v>
      </c>
    </row>
    <row r="4681" spans="1:6">
      <c r="A4681" t="s">
        <v>4</v>
      </c>
      <c r="B4681" t="s">
        <v>95</v>
      </c>
      <c r="C4681" t="str">
        <f>_xlfn.XLOOKUP(B4681,'Cijena modela'!$B$2:$B$61,'Cijena modela'!$C$2:$C$61)</f>
        <v>Cayenne E-hybrid</v>
      </c>
      <c r="D4681" t="s">
        <v>132</v>
      </c>
      <c r="E4681" t="s">
        <v>1990</v>
      </c>
      <c r="F4681" t="s">
        <v>1991</v>
      </c>
    </row>
    <row r="4682" spans="1:6">
      <c r="A4682" t="s">
        <v>4</v>
      </c>
      <c r="B4682" t="s">
        <v>95</v>
      </c>
      <c r="C4682" t="str">
        <f>_xlfn.XLOOKUP(B4682,'Cijena modela'!$B$2:$B$61,'Cijena modela'!$C$2:$C$61)</f>
        <v>Cayenne E-hybrid</v>
      </c>
      <c r="D4682" t="s">
        <v>132</v>
      </c>
      <c r="E4682" t="s">
        <v>1992</v>
      </c>
      <c r="F4682" t="s">
        <v>1993</v>
      </c>
    </row>
    <row r="4683" spans="1:6">
      <c r="A4683" t="s">
        <v>4</v>
      </c>
      <c r="B4683" t="s">
        <v>95</v>
      </c>
      <c r="C4683" t="str">
        <f>_xlfn.XLOOKUP(B4683,'Cijena modela'!$B$2:$B$61,'Cijena modela'!$C$2:$C$61)</f>
        <v>Cayenne E-hybrid</v>
      </c>
      <c r="D4683" t="s">
        <v>132</v>
      </c>
      <c r="E4683" t="s">
        <v>1994</v>
      </c>
      <c r="F4683" t="s">
        <v>1995</v>
      </c>
    </row>
    <row r="4684" spans="1:6">
      <c r="A4684" t="s">
        <v>4</v>
      </c>
      <c r="B4684" t="s">
        <v>95</v>
      </c>
      <c r="C4684" t="str">
        <f>_xlfn.XLOOKUP(B4684,'Cijena modela'!$B$2:$B$61,'Cijena modela'!$C$2:$C$61)</f>
        <v>Cayenne E-hybrid</v>
      </c>
      <c r="D4684" t="s">
        <v>132</v>
      </c>
      <c r="E4684" t="s">
        <v>1996</v>
      </c>
      <c r="F4684" t="s">
        <v>1997</v>
      </c>
    </row>
    <row r="4685" spans="1:6">
      <c r="A4685" t="s">
        <v>4</v>
      </c>
      <c r="B4685" t="s">
        <v>95</v>
      </c>
      <c r="C4685" t="str">
        <f>_xlfn.XLOOKUP(B4685,'Cijena modela'!$B$2:$B$61,'Cijena modela'!$C$2:$C$61)</f>
        <v>Cayenne E-hybrid</v>
      </c>
      <c r="D4685" t="s">
        <v>132</v>
      </c>
      <c r="E4685" t="s">
        <v>1998</v>
      </c>
      <c r="F4685" t="s">
        <v>1999</v>
      </c>
    </row>
    <row r="4686" spans="1:6">
      <c r="A4686" t="s">
        <v>4</v>
      </c>
      <c r="B4686" t="s">
        <v>95</v>
      </c>
      <c r="C4686" t="str">
        <f>_xlfn.XLOOKUP(B4686,'Cijena modela'!$B$2:$B$61,'Cijena modela'!$C$2:$C$61)</f>
        <v>Cayenne E-hybrid</v>
      </c>
      <c r="D4686" t="s">
        <v>132</v>
      </c>
      <c r="E4686" t="s">
        <v>2000</v>
      </c>
      <c r="F4686" t="s">
        <v>2001</v>
      </c>
    </row>
    <row r="4687" spans="1:6">
      <c r="A4687" t="s">
        <v>4</v>
      </c>
      <c r="B4687" t="s">
        <v>95</v>
      </c>
      <c r="C4687" t="str">
        <f>_xlfn.XLOOKUP(B4687,'Cijena modela'!$B$2:$B$61,'Cijena modela'!$C$2:$C$61)</f>
        <v>Cayenne E-hybrid</v>
      </c>
      <c r="D4687" t="s">
        <v>132</v>
      </c>
      <c r="E4687" t="s">
        <v>2002</v>
      </c>
      <c r="F4687" t="s">
        <v>2003</v>
      </c>
    </row>
    <row r="4688" spans="1:6">
      <c r="A4688" t="s">
        <v>4</v>
      </c>
      <c r="B4688" t="s">
        <v>95</v>
      </c>
      <c r="C4688" t="str">
        <f>_xlfn.XLOOKUP(B4688,'Cijena modela'!$B$2:$B$61,'Cijena modela'!$C$2:$C$61)</f>
        <v>Cayenne E-hybrid</v>
      </c>
      <c r="D4688" t="s">
        <v>132</v>
      </c>
      <c r="E4688" t="s">
        <v>2004</v>
      </c>
      <c r="F4688" t="s">
        <v>2005</v>
      </c>
    </row>
    <row r="4689" spans="1:6">
      <c r="A4689" t="s">
        <v>4</v>
      </c>
      <c r="B4689" t="s">
        <v>95</v>
      </c>
      <c r="C4689" t="str">
        <f>_xlfn.XLOOKUP(B4689,'Cijena modela'!$B$2:$B$61,'Cijena modela'!$C$2:$C$61)</f>
        <v>Cayenne E-hybrid</v>
      </c>
      <c r="D4689" t="s">
        <v>132</v>
      </c>
      <c r="E4689" t="s">
        <v>2006</v>
      </c>
      <c r="F4689" t="s">
        <v>2007</v>
      </c>
    </row>
    <row r="4690" spans="1:6">
      <c r="A4690" t="s">
        <v>4</v>
      </c>
      <c r="B4690" t="s">
        <v>95</v>
      </c>
      <c r="C4690" t="str">
        <f>_xlfn.XLOOKUP(B4690,'Cijena modela'!$B$2:$B$61,'Cijena modela'!$C$2:$C$61)</f>
        <v>Cayenne E-hybrid</v>
      </c>
      <c r="D4690" t="s">
        <v>132</v>
      </c>
      <c r="E4690" t="s">
        <v>2008</v>
      </c>
      <c r="F4690" t="s">
        <v>2009</v>
      </c>
    </row>
    <row r="4691" spans="1:6">
      <c r="A4691" t="s">
        <v>4</v>
      </c>
      <c r="B4691" t="s">
        <v>95</v>
      </c>
      <c r="C4691" t="str">
        <f>_xlfn.XLOOKUP(B4691,'Cijena modela'!$B$2:$B$61,'Cijena modela'!$C$2:$C$61)</f>
        <v>Cayenne E-hybrid</v>
      </c>
      <c r="D4691" t="s">
        <v>132</v>
      </c>
      <c r="E4691" t="s">
        <v>2010</v>
      </c>
      <c r="F4691" t="s">
        <v>2011</v>
      </c>
    </row>
    <row r="4692" spans="1:6">
      <c r="A4692" t="s">
        <v>4</v>
      </c>
      <c r="B4692" t="s">
        <v>95</v>
      </c>
      <c r="C4692" t="str">
        <f>_xlfn.XLOOKUP(B4692,'Cijena modela'!$B$2:$B$61,'Cijena modela'!$C$2:$C$61)</f>
        <v>Cayenne E-hybrid</v>
      </c>
      <c r="D4692" t="s">
        <v>132</v>
      </c>
      <c r="E4692" t="s">
        <v>2012</v>
      </c>
      <c r="F4692" t="s">
        <v>2013</v>
      </c>
    </row>
    <row r="4693" spans="1:6">
      <c r="A4693" t="s">
        <v>4</v>
      </c>
      <c r="B4693" t="s">
        <v>95</v>
      </c>
      <c r="C4693" t="str">
        <f>_xlfn.XLOOKUP(B4693,'Cijena modela'!$B$2:$B$61,'Cijena modela'!$C$2:$C$61)</f>
        <v>Cayenne E-hybrid</v>
      </c>
      <c r="D4693" t="s">
        <v>137</v>
      </c>
      <c r="E4693" t="s">
        <v>1488</v>
      </c>
      <c r="F4693" t="s">
        <v>1489</v>
      </c>
    </row>
    <row r="4694" spans="1:6">
      <c r="A4694" t="s">
        <v>4</v>
      </c>
      <c r="B4694" t="s">
        <v>95</v>
      </c>
      <c r="C4694" t="str">
        <f>_xlfn.XLOOKUP(B4694,'Cijena modela'!$B$2:$B$61,'Cijena modela'!$C$2:$C$61)</f>
        <v>Cayenne E-hybrid</v>
      </c>
      <c r="D4694" t="s">
        <v>155</v>
      </c>
      <c r="E4694" t="s">
        <v>1490</v>
      </c>
      <c r="F4694" t="s">
        <v>170</v>
      </c>
    </row>
    <row r="4695" spans="1:6">
      <c r="A4695" t="s">
        <v>4</v>
      </c>
      <c r="B4695" t="s">
        <v>95</v>
      </c>
      <c r="C4695" t="str">
        <f>_xlfn.XLOOKUP(B4695,'Cijena modela'!$B$2:$B$61,'Cijena modela'!$C$2:$C$61)</f>
        <v>Cayenne E-hybrid</v>
      </c>
      <c r="D4695" t="s">
        <v>147</v>
      </c>
      <c r="E4695" t="s">
        <v>1491</v>
      </c>
      <c r="F4695" t="s">
        <v>1492</v>
      </c>
    </row>
    <row r="4696" spans="1:6">
      <c r="A4696" t="s">
        <v>4</v>
      </c>
      <c r="B4696" t="s">
        <v>95</v>
      </c>
      <c r="C4696" t="str">
        <f>_xlfn.XLOOKUP(B4696,'Cijena modela'!$B$2:$B$61,'Cijena modela'!$C$2:$C$61)</f>
        <v>Cayenne E-hybrid</v>
      </c>
      <c r="D4696" t="s">
        <v>147</v>
      </c>
      <c r="E4696" t="s">
        <v>1493</v>
      </c>
      <c r="F4696" t="s">
        <v>1494</v>
      </c>
    </row>
    <row r="4697" spans="1:6">
      <c r="A4697" t="s">
        <v>4</v>
      </c>
      <c r="B4697" t="s">
        <v>95</v>
      </c>
      <c r="C4697" t="str">
        <f>_xlfn.XLOOKUP(B4697,'Cijena modela'!$B$2:$B$61,'Cijena modela'!$C$2:$C$61)</f>
        <v>Cayenne E-hybrid</v>
      </c>
      <c r="D4697" t="s">
        <v>153</v>
      </c>
      <c r="E4697" t="s">
        <v>2014</v>
      </c>
      <c r="F4697" t="s">
        <v>1888</v>
      </c>
    </row>
    <row r="4698" spans="1:6">
      <c r="A4698" t="s">
        <v>4</v>
      </c>
      <c r="B4698" t="s">
        <v>95</v>
      </c>
      <c r="C4698" t="str">
        <f>_xlfn.XLOOKUP(B4698,'Cijena modela'!$B$2:$B$61,'Cijena modela'!$C$2:$C$61)</f>
        <v>Cayenne E-hybrid</v>
      </c>
      <c r="D4698" t="s">
        <v>139</v>
      </c>
      <c r="E4698" t="s">
        <v>1497</v>
      </c>
      <c r="F4698" t="s">
        <v>1498</v>
      </c>
    </row>
    <row r="4699" spans="1:6">
      <c r="A4699" t="s">
        <v>4</v>
      </c>
      <c r="B4699" t="s">
        <v>95</v>
      </c>
      <c r="C4699" t="str">
        <f>_xlfn.XLOOKUP(B4699,'Cijena modela'!$B$2:$B$61,'Cijena modela'!$C$2:$C$61)</f>
        <v>Cayenne E-hybrid</v>
      </c>
      <c r="D4699" t="s">
        <v>139</v>
      </c>
      <c r="E4699" t="s">
        <v>2015</v>
      </c>
      <c r="F4699" t="s">
        <v>2016</v>
      </c>
    </row>
    <row r="4700" spans="1:6">
      <c r="A4700" t="s">
        <v>4</v>
      </c>
      <c r="B4700" t="s">
        <v>95</v>
      </c>
      <c r="C4700" t="str">
        <f>_xlfn.XLOOKUP(B4700,'Cijena modela'!$B$2:$B$61,'Cijena modela'!$C$2:$C$61)</f>
        <v>Cayenne E-hybrid</v>
      </c>
      <c r="D4700" t="s">
        <v>139</v>
      </c>
      <c r="E4700" t="s">
        <v>1501</v>
      </c>
      <c r="F4700" t="s">
        <v>2017</v>
      </c>
    </row>
    <row r="4701" spans="1:6">
      <c r="A4701" t="s">
        <v>4</v>
      </c>
      <c r="B4701" t="s">
        <v>95</v>
      </c>
      <c r="C4701" t="str">
        <f>_xlfn.XLOOKUP(B4701,'Cijena modela'!$B$2:$B$61,'Cijena modela'!$C$2:$C$61)</f>
        <v>Cayenne E-hybrid</v>
      </c>
      <c r="D4701" t="s">
        <v>139</v>
      </c>
      <c r="E4701" t="s">
        <v>1503</v>
      </c>
      <c r="F4701" t="s">
        <v>2018</v>
      </c>
    </row>
    <row r="4702" spans="1:6">
      <c r="A4702" t="s">
        <v>4</v>
      </c>
      <c r="B4702" t="s">
        <v>95</v>
      </c>
      <c r="C4702" t="str">
        <f>_xlfn.XLOOKUP(B4702,'Cijena modela'!$B$2:$B$61,'Cijena modela'!$C$2:$C$61)</f>
        <v>Cayenne E-hybrid</v>
      </c>
      <c r="D4702" t="s">
        <v>155</v>
      </c>
      <c r="E4702" t="s">
        <v>1505</v>
      </c>
      <c r="F4702" t="s">
        <v>1506</v>
      </c>
    </row>
    <row r="4703" spans="1:6">
      <c r="A4703" t="s">
        <v>4</v>
      </c>
      <c r="B4703" t="s">
        <v>95</v>
      </c>
      <c r="C4703" t="str">
        <f>_xlfn.XLOOKUP(B4703,'Cijena modela'!$B$2:$B$61,'Cijena modela'!$C$2:$C$61)</f>
        <v>Cayenne E-hybrid</v>
      </c>
      <c r="D4703" t="s">
        <v>134</v>
      </c>
      <c r="E4703" t="s">
        <v>1507</v>
      </c>
      <c r="F4703" t="s">
        <v>1508</v>
      </c>
    </row>
    <row r="4704" spans="1:6">
      <c r="A4704" t="s">
        <v>4</v>
      </c>
      <c r="B4704" t="s">
        <v>95</v>
      </c>
      <c r="C4704" t="str">
        <f>_xlfn.XLOOKUP(B4704,'Cijena modela'!$B$2:$B$61,'Cijena modela'!$C$2:$C$61)</f>
        <v>Cayenne E-hybrid</v>
      </c>
      <c r="D4704" t="s">
        <v>148</v>
      </c>
      <c r="E4704" t="s">
        <v>1509</v>
      </c>
      <c r="F4704" t="s">
        <v>1510</v>
      </c>
    </row>
    <row r="4705" spans="1:6">
      <c r="A4705" t="s">
        <v>4</v>
      </c>
      <c r="B4705" t="s">
        <v>95</v>
      </c>
      <c r="C4705" t="str">
        <f>_xlfn.XLOOKUP(B4705,'Cijena modela'!$B$2:$B$61,'Cijena modela'!$C$2:$C$61)</f>
        <v>Cayenne E-hybrid</v>
      </c>
      <c r="D4705" t="s">
        <v>139</v>
      </c>
      <c r="E4705" t="s">
        <v>1511</v>
      </c>
      <c r="F4705" t="s">
        <v>1512</v>
      </c>
    </row>
    <row r="4706" spans="1:6">
      <c r="A4706" t="s">
        <v>4</v>
      </c>
      <c r="B4706" t="s">
        <v>95</v>
      </c>
      <c r="C4706" t="str">
        <f>_xlfn.XLOOKUP(B4706,'Cijena modela'!$B$2:$B$61,'Cijena modela'!$C$2:$C$61)</f>
        <v>Cayenne E-hybrid</v>
      </c>
      <c r="D4706" t="s">
        <v>139</v>
      </c>
      <c r="E4706" t="s">
        <v>1513</v>
      </c>
      <c r="F4706" t="s">
        <v>1514</v>
      </c>
    </row>
    <row r="4707" spans="1:6">
      <c r="A4707" t="s">
        <v>4</v>
      </c>
      <c r="B4707" t="s">
        <v>95</v>
      </c>
      <c r="C4707" t="str">
        <f>_xlfn.XLOOKUP(B4707,'Cijena modela'!$B$2:$B$61,'Cijena modela'!$C$2:$C$61)</f>
        <v>Cayenne E-hybrid</v>
      </c>
      <c r="D4707" t="s">
        <v>147</v>
      </c>
      <c r="E4707" t="s">
        <v>2019</v>
      </c>
      <c r="F4707" t="s">
        <v>2020</v>
      </c>
    </row>
    <row r="4708" spans="1:6">
      <c r="A4708" t="s">
        <v>4</v>
      </c>
      <c r="B4708" t="s">
        <v>95</v>
      </c>
      <c r="C4708" t="str">
        <f>_xlfn.XLOOKUP(B4708,'Cijena modela'!$B$2:$B$61,'Cijena modela'!$C$2:$C$61)</f>
        <v>Cayenne E-hybrid</v>
      </c>
      <c r="D4708" t="s">
        <v>147</v>
      </c>
      <c r="E4708" t="s">
        <v>1517</v>
      </c>
      <c r="F4708" t="s">
        <v>2021</v>
      </c>
    </row>
    <row r="4709" spans="1:6">
      <c r="A4709" t="s">
        <v>4</v>
      </c>
      <c r="B4709" t="s">
        <v>95</v>
      </c>
      <c r="C4709" t="str">
        <f>_xlfn.XLOOKUP(B4709,'Cijena modela'!$B$2:$B$61,'Cijena modela'!$C$2:$C$61)</f>
        <v>Cayenne E-hybrid</v>
      </c>
      <c r="D4709" t="s">
        <v>147</v>
      </c>
      <c r="E4709" t="s">
        <v>2022</v>
      </c>
      <c r="F4709" t="s">
        <v>2023</v>
      </c>
    </row>
    <row r="4710" spans="1:6">
      <c r="A4710" t="s">
        <v>4</v>
      </c>
      <c r="B4710" t="s">
        <v>95</v>
      </c>
      <c r="C4710" t="str">
        <f>_xlfn.XLOOKUP(B4710,'Cijena modela'!$B$2:$B$61,'Cijena modela'!$C$2:$C$61)</f>
        <v>Cayenne E-hybrid</v>
      </c>
      <c r="D4710" t="s">
        <v>147</v>
      </c>
      <c r="E4710" t="s">
        <v>2024</v>
      </c>
      <c r="F4710" t="s">
        <v>1516</v>
      </c>
    </row>
    <row r="4711" spans="1:6">
      <c r="A4711" t="s">
        <v>4</v>
      </c>
      <c r="B4711" t="s">
        <v>95</v>
      </c>
      <c r="C4711" t="str">
        <f>_xlfn.XLOOKUP(B4711,'Cijena modela'!$B$2:$B$61,'Cijena modela'!$C$2:$C$61)</f>
        <v>Cayenne E-hybrid</v>
      </c>
      <c r="D4711" t="s">
        <v>146</v>
      </c>
      <c r="E4711" t="s">
        <v>2025</v>
      </c>
      <c r="F4711" t="s">
        <v>2026</v>
      </c>
    </row>
    <row r="4712" spans="1:6">
      <c r="A4712" t="s">
        <v>4</v>
      </c>
      <c r="B4712" t="s">
        <v>95</v>
      </c>
      <c r="C4712" t="str">
        <f>_xlfn.XLOOKUP(B4712,'Cijena modela'!$B$2:$B$61,'Cijena modela'!$C$2:$C$61)</f>
        <v>Cayenne E-hybrid</v>
      </c>
      <c r="D4712" t="s">
        <v>153</v>
      </c>
      <c r="E4712" t="s">
        <v>1519</v>
      </c>
      <c r="F4712" t="s">
        <v>1520</v>
      </c>
    </row>
    <row r="4713" spans="1:6">
      <c r="A4713" t="s">
        <v>4</v>
      </c>
      <c r="B4713" t="s">
        <v>95</v>
      </c>
      <c r="C4713" t="str">
        <f>_xlfn.XLOOKUP(B4713,'Cijena modela'!$B$2:$B$61,'Cijena modela'!$C$2:$C$61)</f>
        <v>Cayenne E-hybrid</v>
      </c>
      <c r="D4713" t="s">
        <v>153</v>
      </c>
      <c r="E4713" t="s">
        <v>1521</v>
      </c>
      <c r="F4713" t="s">
        <v>1522</v>
      </c>
    </row>
    <row r="4714" spans="1:6">
      <c r="A4714" t="s">
        <v>4</v>
      </c>
      <c r="B4714" t="s">
        <v>95</v>
      </c>
      <c r="C4714" t="str">
        <f>_xlfn.XLOOKUP(B4714,'Cijena modela'!$B$2:$B$61,'Cijena modela'!$C$2:$C$61)</f>
        <v>Cayenne E-hybrid</v>
      </c>
      <c r="D4714" t="s">
        <v>153</v>
      </c>
      <c r="E4714" t="s">
        <v>1523</v>
      </c>
      <c r="F4714" t="s">
        <v>2027</v>
      </c>
    </row>
    <row r="4715" spans="1:6">
      <c r="A4715" t="s">
        <v>4</v>
      </c>
      <c r="B4715" t="s">
        <v>95</v>
      </c>
      <c r="C4715" t="str">
        <f>_xlfn.XLOOKUP(B4715,'Cijena modela'!$B$2:$B$61,'Cijena modela'!$C$2:$C$61)</f>
        <v>Cayenne E-hybrid</v>
      </c>
      <c r="D4715" t="s">
        <v>143</v>
      </c>
      <c r="E4715" t="s">
        <v>2028</v>
      </c>
      <c r="F4715" t="s">
        <v>2029</v>
      </c>
    </row>
    <row r="4716" spans="1:6">
      <c r="A4716" t="s">
        <v>4</v>
      </c>
      <c r="B4716" t="s">
        <v>95</v>
      </c>
      <c r="C4716" t="str">
        <f>_xlfn.XLOOKUP(B4716,'Cijena modela'!$B$2:$B$61,'Cijena modela'!$C$2:$C$61)</f>
        <v>Cayenne E-hybrid</v>
      </c>
      <c r="D4716" t="s">
        <v>149</v>
      </c>
      <c r="E4716" t="s">
        <v>1529</v>
      </c>
      <c r="F4716" t="s">
        <v>1530</v>
      </c>
    </row>
    <row r="4717" spans="1:6">
      <c r="A4717" t="s">
        <v>4</v>
      </c>
      <c r="B4717" t="s">
        <v>95</v>
      </c>
      <c r="C4717" t="str">
        <f>_xlfn.XLOOKUP(B4717,'Cijena modela'!$B$2:$B$61,'Cijena modela'!$C$2:$C$61)</f>
        <v>Cayenne E-hybrid</v>
      </c>
      <c r="D4717" t="s">
        <v>134</v>
      </c>
      <c r="E4717" t="s">
        <v>1533</v>
      </c>
      <c r="F4717" t="s">
        <v>177</v>
      </c>
    </row>
    <row r="4718" spans="1:6">
      <c r="A4718" t="s">
        <v>4</v>
      </c>
      <c r="B4718" t="s">
        <v>95</v>
      </c>
      <c r="C4718" t="str">
        <f>_xlfn.XLOOKUP(B4718,'Cijena modela'!$B$2:$B$61,'Cijena modela'!$C$2:$C$61)</f>
        <v>Cayenne E-hybrid</v>
      </c>
      <c r="D4718" t="s">
        <v>153</v>
      </c>
      <c r="E4718" t="s">
        <v>1535</v>
      </c>
      <c r="F4718" t="s">
        <v>1536</v>
      </c>
    </row>
    <row r="4719" spans="1:6">
      <c r="A4719" t="s">
        <v>4</v>
      </c>
      <c r="B4719" t="s">
        <v>95</v>
      </c>
      <c r="C4719" t="str">
        <f>_xlfn.XLOOKUP(B4719,'Cijena modela'!$B$2:$B$61,'Cijena modela'!$C$2:$C$61)</f>
        <v>Cayenne E-hybrid</v>
      </c>
      <c r="D4719" t="s">
        <v>147</v>
      </c>
      <c r="E4719" t="s">
        <v>1537</v>
      </c>
      <c r="F4719" t="s">
        <v>2030</v>
      </c>
    </row>
    <row r="4720" spans="1:6">
      <c r="A4720" t="s">
        <v>4</v>
      </c>
      <c r="B4720" t="s">
        <v>95</v>
      </c>
      <c r="C4720" t="str">
        <f>_xlfn.XLOOKUP(B4720,'Cijena modela'!$B$2:$B$61,'Cijena modela'!$C$2:$C$61)</f>
        <v>Cayenne E-hybrid</v>
      </c>
      <c r="D4720" t="s">
        <v>147</v>
      </c>
      <c r="E4720" t="s">
        <v>1539</v>
      </c>
      <c r="F4720" t="s">
        <v>2031</v>
      </c>
    </row>
    <row r="4721" spans="1:6">
      <c r="A4721" t="s">
        <v>4</v>
      </c>
      <c r="B4721" t="s">
        <v>95</v>
      </c>
      <c r="C4721" t="str">
        <f>_xlfn.XLOOKUP(B4721,'Cijena modela'!$B$2:$B$61,'Cijena modela'!$C$2:$C$61)</f>
        <v>Cayenne E-hybrid</v>
      </c>
      <c r="D4721" t="s">
        <v>144</v>
      </c>
      <c r="E4721" t="s">
        <v>2032</v>
      </c>
      <c r="F4721" t="s">
        <v>2033</v>
      </c>
    </row>
    <row r="4722" spans="1:6">
      <c r="A4722" t="s">
        <v>4</v>
      </c>
      <c r="B4722" t="s">
        <v>95</v>
      </c>
      <c r="C4722" t="str">
        <f>_xlfn.XLOOKUP(B4722,'Cijena modela'!$B$2:$B$61,'Cijena modela'!$C$2:$C$61)</f>
        <v>Cayenne E-hybrid</v>
      </c>
      <c r="D4722" t="s">
        <v>144</v>
      </c>
      <c r="E4722" t="s">
        <v>2034</v>
      </c>
      <c r="F4722" t="s">
        <v>2035</v>
      </c>
    </row>
    <row r="4723" spans="1:6">
      <c r="A4723" t="s">
        <v>4</v>
      </c>
      <c r="B4723" t="s">
        <v>95</v>
      </c>
      <c r="C4723" t="str">
        <f>_xlfn.XLOOKUP(B4723,'Cijena modela'!$B$2:$B$61,'Cijena modela'!$C$2:$C$61)</f>
        <v>Cayenne E-hybrid</v>
      </c>
      <c r="D4723" t="s">
        <v>144</v>
      </c>
      <c r="E4723" t="s">
        <v>2036</v>
      </c>
      <c r="F4723" t="s">
        <v>2037</v>
      </c>
    </row>
    <row r="4724" spans="1:6">
      <c r="A4724" t="s">
        <v>4</v>
      </c>
      <c r="B4724" t="s">
        <v>95</v>
      </c>
      <c r="C4724" t="str">
        <f>_xlfn.XLOOKUP(B4724,'Cijena modela'!$B$2:$B$61,'Cijena modela'!$C$2:$C$61)</f>
        <v>Cayenne E-hybrid</v>
      </c>
      <c r="D4724" t="s">
        <v>150</v>
      </c>
      <c r="E4724" t="s">
        <v>1541</v>
      </c>
      <c r="F4724" t="s">
        <v>1542</v>
      </c>
    </row>
    <row r="4725" spans="1:6">
      <c r="A4725" t="s">
        <v>4</v>
      </c>
      <c r="B4725" t="s">
        <v>95</v>
      </c>
      <c r="C4725" t="str">
        <f>_xlfn.XLOOKUP(B4725,'Cijena modela'!$B$2:$B$61,'Cijena modela'!$C$2:$C$61)</f>
        <v>Cayenne E-hybrid</v>
      </c>
      <c r="D4725" t="s">
        <v>147</v>
      </c>
      <c r="E4725" t="s">
        <v>2038</v>
      </c>
      <c r="F4725" t="s">
        <v>2039</v>
      </c>
    </row>
    <row r="4726" spans="1:6">
      <c r="A4726" t="s">
        <v>4</v>
      </c>
      <c r="B4726" t="s">
        <v>95</v>
      </c>
      <c r="C4726" t="str">
        <f>_xlfn.XLOOKUP(B4726,'Cijena modela'!$B$2:$B$61,'Cijena modela'!$C$2:$C$61)</f>
        <v>Cayenne E-hybrid</v>
      </c>
      <c r="D4726" t="s">
        <v>148</v>
      </c>
      <c r="E4726" t="s">
        <v>1543</v>
      </c>
      <c r="F4726" t="s">
        <v>1544</v>
      </c>
    </row>
    <row r="4727" spans="1:6">
      <c r="A4727" t="s">
        <v>4</v>
      </c>
      <c r="B4727" t="s">
        <v>95</v>
      </c>
      <c r="C4727" t="str">
        <f>_xlfn.XLOOKUP(B4727,'Cijena modela'!$B$2:$B$61,'Cijena modela'!$C$2:$C$61)</f>
        <v>Cayenne E-hybrid</v>
      </c>
      <c r="D4727" t="s">
        <v>148</v>
      </c>
      <c r="E4727" t="s">
        <v>2040</v>
      </c>
      <c r="F4727" t="s">
        <v>1558</v>
      </c>
    </row>
    <row r="4728" spans="1:6">
      <c r="A4728" t="s">
        <v>4</v>
      </c>
      <c r="B4728" t="s">
        <v>95</v>
      </c>
      <c r="C4728" t="str">
        <f>_xlfn.XLOOKUP(B4728,'Cijena modela'!$B$2:$B$61,'Cijena modela'!$C$2:$C$61)</f>
        <v>Cayenne E-hybrid</v>
      </c>
      <c r="D4728" t="s">
        <v>151</v>
      </c>
      <c r="E4728" t="s">
        <v>1545</v>
      </c>
      <c r="F4728" t="s">
        <v>1546</v>
      </c>
    </row>
    <row r="4729" spans="1:6">
      <c r="A4729" t="s">
        <v>4</v>
      </c>
      <c r="B4729" t="s">
        <v>95</v>
      </c>
      <c r="C4729" t="str">
        <f>_xlfn.XLOOKUP(B4729,'Cijena modela'!$B$2:$B$61,'Cijena modela'!$C$2:$C$61)</f>
        <v>Cayenne E-hybrid</v>
      </c>
      <c r="D4729" t="s">
        <v>151</v>
      </c>
      <c r="E4729" t="s">
        <v>1547</v>
      </c>
      <c r="F4729" t="s">
        <v>1548</v>
      </c>
    </row>
    <row r="4730" spans="1:6">
      <c r="A4730" t="s">
        <v>4</v>
      </c>
      <c r="B4730" t="s">
        <v>95</v>
      </c>
      <c r="C4730" t="str">
        <f>_xlfn.XLOOKUP(B4730,'Cijena modela'!$B$2:$B$61,'Cijena modela'!$C$2:$C$61)</f>
        <v>Cayenne E-hybrid</v>
      </c>
      <c r="D4730" t="s">
        <v>151</v>
      </c>
      <c r="E4730" t="s">
        <v>1549</v>
      </c>
      <c r="F4730" t="s">
        <v>1550</v>
      </c>
    </row>
    <row r="4731" spans="1:6">
      <c r="A4731" t="s">
        <v>4</v>
      </c>
      <c r="B4731" t="s">
        <v>95</v>
      </c>
      <c r="C4731" t="str">
        <f>_xlfn.XLOOKUP(B4731,'Cijena modela'!$B$2:$B$61,'Cijena modela'!$C$2:$C$61)</f>
        <v>Cayenne E-hybrid</v>
      </c>
      <c r="D4731" t="s">
        <v>151</v>
      </c>
      <c r="E4731" t="s">
        <v>1551</v>
      </c>
      <c r="F4731" t="s">
        <v>1552</v>
      </c>
    </row>
    <row r="4732" spans="1:6">
      <c r="A4732" t="s">
        <v>4</v>
      </c>
      <c r="B4732" t="s">
        <v>95</v>
      </c>
      <c r="C4732" t="str">
        <f>_xlfn.XLOOKUP(B4732,'Cijena modela'!$B$2:$B$61,'Cijena modela'!$C$2:$C$61)</f>
        <v>Cayenne E-hybrid</v>
      </c>
      <c r="D4732" t="s">
        <v>151</v>
      </c>
      <c r="E4732" t="s">
        <v>1553</v>
      </c>
      <c r="F4732" t="s">
        <v>1554</v>
      </c>
    </row>
    <row r="4733" spans="1:6">
      <c r="A4733" t="s">
        <v>4</v>
      </c>
      <c r="B4733" t="s">
        <v>95</v>
      </c>
      <c r="C4733" t="str">
        <f>_xlfn.XLOOKUP(B4733,'Cijena modela'!$B$2:$B$61,'Cijena modela'!$C$2:$C$61)</f>
        <v>Cayenne E-hybrid</v>
      </c>
      <c r="D4733" t="s">
        <v>151</v>
      </c>
      <c r="E4733" t="s">
        <v>2081</v>
      </c>
      <c r="F4733" t="s">
        <v>479</v>
      </c>
    </row>
    <row r="4734" spans="1:6">
      <c r="A4734" t="s">
        <v>4</v>
      </c>
      <c r="B4734" t="s">
        <v>95</v>
      </c>
      <c r="C4734" t="str">
        <f>_xlfn.XLOOKUP(B4734,'Cijena modela'!$B$2:$B$61,'Cijena modela'!$C$2:$C$61)</f>
        <v>Cayenne E-hybrid</v>
      </c>
      <c r="D4734" t="s">
        <v>143</v>
      </c>
      <c r="E4734" t="s">
        <v>2041</v>
      </c>
      <c r="F4734" t="s">
        <v>2042</v>
      </c>
    </row>
    <row r="4735" spans="1:6">
      <c r="A4735" t="s">
        <v>4</v>
      </c>
      <c r="B4735" t="s">
        <v>95</v>
      </c>
      <c r="C4735" t="str">
        <f>_xlfn.XLOOKUP(B4735,'Cijena modela'!$B$2:$B$61,'Cijena modela'!$C$2:$C$61)</f>
        <v>Cayenne E-hybrid</v>
      </c>
      <c r="D4735" t="s">
        <v>143</v>
      </c>
      <c r="E4735" t="s">
        <v>1562</v>
      </c>
      <c r="F4735" t="s">
        <v>2043</v>
      </c>
    </row>
    <row r="4736" spans="1:6">
      <c r="A4736" t="s">
        <v>4</v>
      </c>
      <c r="B4736" t="s">
        <v>95</v>
      </c>
      <c r="C4736" t="str">
        <f>_xlfn.XLOOKUP(B4736,'Cijena modela'!$B$2:$B$61,'Cijena modela'!$C$2:$C$61)</f>
        <v>Cayenne E-hybrid</v>
      </c>
      <c r="D4736" t="s">
        <v>143</v>
      </c>
      <c r="E4736" t="s">
        <v>1565</v>
      </c>
      <c r="F4736" t="s">
        <v>2044</v>
      </c>
    </row>
    <row r="4737" spans="1:6">
      <c r="A4737" t="s">
        <v>4</v>
      </c>
      <c r="B4737" t="s">
        <v>95</v>
      </c>
      <c r="C4737" t="str">
        <f>_xlfn.XLOOKUP(B4737,'Cijena modela'!$B$2:$B$61,'Cijena modela'!$C$2:$C$61)</f>
        <v>Cayenne E-hybrid</v>
      </c>
      <c r="D4737" t="s">
        <v>142</v>
      </c>
      <c r="E4737" t="s">
        <v>1710</v>
      </c>
      <c r="F4737" t="s">
        <v>1711</v>
      </c>
    </row>
    <row r="4738" spans="1:6">
      <c r="A4738" t="s">
        <v>4</v>
      </c>
      <c r="B4738" t="s">
        <v>95</v>
      </c>
      <c r="C4738" t="str">
        <f>_xlfn.XLOOKUP(B4738,'Cijena modela'!$B$2:$B$61,'Cijena modela'!$C$2:$C$61)</f>
        <v>Cayenne E-hybrid</v>
      </c>
      <c r="D4738" t="s">
        <v>142</v>
      </c>
      <c r="E4738" t="s">
        <v>1568</v>
      </c>
      <c r="F4738" t="s">
        <v>301</v>
      </c>
    </row>
    <row r="4739" spans="1:6">
      <c r="A4739" t="s">
        <v>4</v>
      </c>
      <c r="B4739" t="s">
        <v>95</v>
      </c>
      <c r="C4739" t="str">
        <f>_xlfn.XLOOKUP(B4739,'Cijena modela'!$B$2:$B$61,'Cijena modela'!$C$2:$C$61)</f>
        <v>Cayenne E-hybrid</v>
      </c>
      <c r="D4739" t="s">
        <v>142</v>
      </c>
      <c r="E4739" t="s">
        <v>1569</v>
      </c>
      <c r="F4739" t="s">
        <v>1570</v>
      </c>
    </row>
    <row r="4740" spans="1:6">
      <c r="A4740" t="s">
        <v>4</v>
      </c>
      <c r="B4740" t="s">
        <v>95</v>
      </c>
      <c r="C4740" t="str">
        <f>_xlfn.XLOOKUP(B4740,'Cijena modela'!$B$2:$B$61,'Cijena modela'!$C$2:$C$61)</f>
        <v>Cayenne E-hybrid</v>
      </c>
      <c r="D4740" t="s">
        <v>143</v>
      </c>
      <c r="E4740" t="s">
        <v>2046</v>
      </c>
      <c r="F4740" t="s">
        <v>2047</v>
      </c>
    </row>
    <row r="4741" spans="1:6">
      <c r="A4741" t="s">
        <v>4</v>
      </c>
      <c r="B4741" t="s">
        <v>95</v>
      </c>
      <c r="C4741" t="str">
        <f>_xlfn.XLOOKUP(B4741,'Cijena modela'!$B$2:$B$61,'Cijena modela'!$C$2:$C$61)</f>
        <v>Cayenne E-hybrid</v>
      </c>
      <c r="D4741" t="s">
        <v>143</v>
      </c>
      <c r="E4741" t="s">
        <v>2048</v>
      </c>
      <c r="F4741" t="s">
        <v>2049</v>
      </c>
    </row>
    <row r="4742" spans="1:6">
      <c r="A4742" t="s">
        <v>4</v>
      </c>
      <c r="B4742" t="s">
        <v>95</v>
      </c>
      <c r="C4742" t="str">
        <f>_xlfn.XLOOKUP(B4742,'Cijena modela'!$B$2:$B$61,'Cijena modela'!$C$2:$C$61)</f>
        <v>Cayenne E-hybrid</v>
      </c>
      <c r="D4742" t="s">
        <v>148</v>
      </c>
      <c r="E4742" t="s">
        <v>1572</v>
      </c>
      <c r="F4742" t="s">
        <v>1573</v>
      </c>
    </row>
    <row r="4743" spans="1:6">
      <c r="A4743" t="s">
        <v>4</v>
      </c>
      <c r="B4743" t="s">
        <v>95</v>
      </c>
      <c r="C4743" t="str">
        <f>_xlfn.XLOOKUP(B4743,'Cijena modela'!$B$2:$B$61,'Cijena modela'!$C$2:$C$61)</f>
        <v>Cayenne E-hybrid</v>
      </c>
      <c r="D4743" t="s">
        <v>134</v>
      </c>
      <c r="E4743" t="s">
        <v>2050</v>
      </c>
      <c r="F4743" t="s">
        <v>2051</v>
      </c>
    </row>
    <row r="4744" spans="1:6">
      <c r="A4744" t="s">
        <v>4</v>
      </c>
      <c r="B4744" t="s">
        <v>95</v>
      </c>
      <c r="C4744" t="str">
        <f>_xlfn.XLOOKUP(B4744,'Cijena modela'!$B$2:$B$61,'Cijena modela'!$C$2:$C$61)</f>
        <v>Cayenne E-hybrid</v>
      </c>
      <c r="D4744" t="s">
        <v>134</v>
      </c>
      <c r="E4744" t="s">
        <v>2052</v>
      </c>
      <c r="F4744" t="s">
        <v>2053</v>
      </c>
    </row>
    <row r="4745" spans="1:6">
      <c r="A4745" t="s">
        <v>4</v>
      </c>
      <c r="B4745" t="s">
        <v>95</v>
      </c>
      <c r="C4745" t="str">
        <f>_xlfn.XLOOKUP(B4745,'Cijena modela'!$B$2:$B$61,'Cijena modela'!$C$2:$C$61)</f>
        <v>Cayenne E-hybrid</v>
      </c>
      <c r="D4745" t="s">
        <v>131</v>
      </c>
      <c r="E4745" t="s">
        <v>1578</v>
      </c>
      <c r="F4745" t="s">
        <v>1328</v>
      </c>
    </row>
    <row r="4746" spans="1:6">
      <c r="A4746" t="s">
        <v>4</v>
      </c>
      <c r="B4746" t="s">
        <v>95</v>
      </c>
      <c r="C4746" t="str">
        <f>_xlfn.XLOOKUP(B4746,'Cijena modela'!$B$2:$B$61,'Cijena modela'!$C$2:$C$61)</f>
        <v>Cayenne E-hybrid</v>
      </c>
      <c r="D4746" t="s">
        <v>149</v>
      </c>
      <c r="E4746" t="s">
        <v>2054</v>
      </c>
      <c r="F4746" t="s">
        <v>2055</v>
      </c>
    </row>
    <row r="4747" spans="1:6">
      <c r="A4747" t="s">
        <v>4</v>
      </c>
      <c r="B4747" t="s">
        <v>95</v>
      </c>
      <c r="C4747" t="str">
        <f>_xlfn.XLOOKUP(B4747,'Cijena modela'!$B$2:$B$61,'Cijena modela'!$C$2:$C$61)</f>
        <v>Cayenne E-hybrid</v>
      </c>
      <c r="D4747" t="s">
        <v>149</v>
      </c>
      <c r="E4747" t="s">
        <v>1580</v>
      </c>
      <c r="F4747" t="s">
        <v>425</v>
      </c>
    </row>
    <row r="4748" spans="1:6">
      <c r="A4748" t="s">
        <v>4</v>
      </c>
      <c r="B4748" t="s">
        <v>95</v>
      </c>
      <c r="C4748" t="str">
        <f>_xlfn.XLOOKUP(B4748,'Cijena modela'!$B$2:$B$61,'Cijena modela'!$C$2:$C$61)</f>
        <v>Cayenne E-hybrid</v>
      </c>
      <c r="D4748" t="s">
        <v>149</v>
      </c>
      <c r="E4748" t="s">
        <v>2056</v>
      </c>
      <c r="F4748" t="s">
        <v>1582</v>
      </c>
    </row>
    <row r="4749" spans="1:6">
      <c r="A4749" t="s">
        <v>4</v>
      </c>
      <c r="B4749" t="s">
        <v>95</v>
      </c>
      <c r="C4749" t="str">
        <f>_xlfn.XLOOKUP(B4749,'Cijena modela'!$B$2:$B$61,'Cijena modela'!$C$2:$C$61)</f>
        <v>Cayenne E-hybrid</v>
      </c>
      <c r="D4749" t="s">
        <v>148</v>
      </c>
      <c r="E4749" t="s">
        <v>1585</v>
      </c>
      <c r="F4749" t="s">
        <v>1586</v>
      </c>
    </row>
    <row r="4750" spans="1:6">
      <c r="A4750" t="s">
        <v>4</v>
      </c>
      <c r="B4750" t="s">
        <v>95</v>
      </c>
      <c r="C4750" t="str">
        <f>_xlfn.XLOOKUP(B4750,'Cijena modela'!$B$2:$B$61,'Cijena modela'!$C$2:$C$61)</f>
        <v>Cayenne E-hybrid</v>
      </c>
      <c r="D4750" t="s">
        <v>150</v>
      </c>
      <c r="E4750" t="s">
        <v>1587</v>
      </c>
      <c r="F4750" t="s">
        <v>2059</v>
      </c>
    </row>
    <row r="4751" spans="1:6">
      <c r="A4751" t="s">
        <v>4</v>
      </c>
      <c r="B4751" t="s">
        <v>95</v>
      </c>
      <c r="C4751" t="str">
        <f>_xlfn.XLOOKUP(B4751,'Cijena modela'!$B$2:$B$61,'Cijena modela'!$C$2:$C$61)</f>
        <v>Cayenne E-hybrid</v>
      </c>
      <c r="D4751" t="s">
        <v>150</v>
      </c>
      <c r="E4751" t="s">
        <v>1589</v>
      </c>
      <c r="F4751" t="s">
        <v>1590</v>
      </c>
    </row>
    <row r="4752" spans="1:6">
      <c r="A4752" t="s">
        <v>4</v>
      </c>
      <c r="B4752" t="s">
        <v>95</v>
      </c>
      <c r="C4752" t="str">
        <f>_xlfn.XLOOKUP(B4752,'Cijena modela'!$B$2:$B$61,'Cijena modela'!$C$2:$C$61)</f>
        <v>Cayenne E-hybrid</v>
      </c>
      <c r="D4752" t="s">
        <v>150</v>
      </c>
      <c r="E4752" t="s">
        <v>1591</v>
      </c>
      <c r="F4752" t="s">
        <v>1592</v>
      </c>
    </row>
    <row r="4753" spans="1:6">
      <c r="A4753" t="s">
        <v>4</v>
      </c>
      <c r="B4753" t="s">
        <v>95</v>
      </c>
      <c r="C4753" t="str">
        <f>_xlfn.XLOOKUP(B4753,'Cijena modela'!$B$2:$B$61,'Cijena modela'!$C$2:$C$61)</f>
        <v>Cayenne E-hybrid</v>
      </c>
      <c r="D4753" t="s">
        <v>150</v>
      </c>
      <c r="E4753" t="s">
        <v>1593</v>
      </c>
      <c r="F4753" t="s">
        <v>269</v>
      </c>
    </row>
    <row r="4754" spans="1:6">
      <c r="A4754" t="s">
        <v>4</v>
      </c>
      <c r="B4754" t="s">
        <v>95</v>
      </c>
      <c r="C4754" t="str">
        <f>_xlfn.XLOOKUP(B4754,'Cijena modela'!$B$2:$B$61,'Cijena modela'!$C$2:$C$61)</f>
        <v>Cayenne E-hybrid</v>
      </c>
      <c r="D4754" t="s">
        <v>150</v>
      </c>
      <c r="E4754" t="s">
        <v>1594</v>
      </c>
      <c r="F4754" t="s">
        <v>1595</v>
      </c>
    </row>
    <row r="4755" spans="1:6">
      <c r="A4755" t="s">
        <v>4</v>
      </c>
      <c r="B4755" t="s">
        <v>95</v>
      </c>
      <c r="C4755" t="str">
        <f>_xlfn.XLOOKUP(B4755,'Cijena modela'!$B$2:$B$61,'Cijena modela'!$C$2:$C$61)</f>
        <v>Cayenne E-hybrid</v>
      </c>
      <c r="D4755" t="s">
        <v>150</v>
      </c>
      <c r="E4755" t="s">
        <v>1596</v>
      </c>
      <c r="F4755" t="s">
        <v>2060</v>
      </c>
    </row>
    <row r="4756" spans="1:6">
      <c r="A4756" t="s">
        <v>4</v>
      </c>
      <c r="B4756" t="s">
        <v>93</v>
      </c>
      <c r="C4756" t="str">
        <f>_xlfn.XLOOKUP(B4756,'Cijena modela'!$B$2:$B$61,'Cijena modela'!$C$2:$C$61)</f>
        <v>Cayenne S</v>
      </c>
      <c r="D4756" t="s">
        <v>135</v>
      </c>
      <c r="E4756" t="s">
        <v>1724</v>
      </c>
      <c r="F4756" t="s">
        <v>1023</v>
      </c>
    </row>
    <row r="4757" spans="1:6">
      <c r="A4757" t="s">
        <v>4</v>
      </c>
      <c r="B4757" t="s">
        <v>93</v>
      </c>
      <c r="C4757" t="str">
        <f>_xlfn.XLOOKUP(B4757,'Cijena modela'!$B$2:$B$61,'Cijena modela'!$C$2:$C$61)</f>
        <v>Cayenne S</v>
      </c>
      <c r="D4757" t="s">
        <v>135</v>
      </c>
      <c r="E4757" t="s">
        <v>1725</v>
      </c>
      <c r="F4757" t="s">
        <v>311</v>
      </c>
    </row>
    <row r="4758" spans="1:6">
      <c r="A4758" t="s">
        <v>4</v>
      </c>
      <c r="B4758" t="s">
        <v>93</v>
      </c>
      <c r="C4758" t="str">
        <f>_xlfn.XLOOKUP(B4758,'Cijena modela'!$B$2:$B$61,'Cijena modela'!$C$2:$C$61)</f>
        <v>Cayenne S</v>
      </c>
      <c r="D4758" t="s">
        <v>131</v>
      </c>
      <c r="E4758" t="s">
        <v>1094</v>
      </c>
      <c r="F4758" t="s">
        <v>1095</v>
      </c>
    </row>
    <row r="4759" spans="1:6">
      <c r="A4759" t="s">
        <v>4</v>
      </c>
      <c r="B4759" t="s">
        <v>93</v>
      </c>
      <c r="C4759" t="str">
        <f>_xlfn.XLOOKUP(B4759,'Cijena modela'!$B$2:$B$61,'Cijena modela'!$C$2:$C$61)</f>
        <v>Cayenne S</v>
      </c>
      <c r="D4759" t="s">
        <v>135</v>
      </c>
      <c r="E4759" t="s">
        <v>1726</v>
      </c>
      <c r="F4759" t="s">
        <v>1727</v>
      </c>
    </row>
    <row r="4760" spans="1:6">
      <c r="A4760" t="s">
        <v>4</v>
      </c>
      <c r="B4760" t="s">
        <v>93</v>
      </c>
      <c r="C4760" t="str">
        <f>_xlfn.XLOOKUP(B4760,'Cijena modela'!$B$2:$B$61,'Cijena modela'!$C$2:$C$61)</f>
        <v>Cayenne S</v>
      </c>
      <c r="D4760" t="s">
        <v>135</v>
      </c>
      <c r="E4760" t="s">
        <v>1728</v>
      </c>
      <c r="F4760" t="s">
        <v>1729</v>
      </c>
    </row>
    <row r="4761" spans="1:6">
      <c r="A4761" t="s">
        <v>4</v>
      </c>
      <c r="B4761" t="s">
        <v>93</v>
      </c>
      <c r="C4761" t="str">
        <f>_xlfn.XLOOKUP(B4761,'Cijena modela'!$B$2:$B$61,'Cijena modela'!$C$2:$C$61)</f>
        <v>Cayenne S</v>
      </c>
      <c r="D4761" t="s">
        <v>154</v>
      </c>
      <c r="E4761" t="s">
        <v>1119</v>
      </c>
      <c r="F4761" t="s">
        <v>1120</v>
      </c>
    </row>
    <row r="4762" spans="1:6">
      <c r="A4762" t="s">
        <v>4</v>
      </c>
      <c r="B4762" t="s">
        <v>93</v>
      </c>
      <c r="C4762" t="str">
        <f>_xlfn.XLOOKUP(B4762,'Cijena modela'!$B$2:$B$61,'Cijena modela'!$C$2:$C$61)</f>
        <v>Cayenne S</v>
      </c>
      <c r="D4762" t="s">
        <v>142</v>
      </c>
      <c r="E4762" t="s">
        <v>2082</v>
      </c>
      <c r="F4762" t="s">
        <v>2083</v>
      </c>
    </row>
    <row r="4763" spans="1:6">
      <c r="A4763" t="s">
        <v>4</v>
      </c>
      <c r="B4763" t="s">
        <v>93</v>
      </c>
      <c r="C4763" t="str">
        <f>_xlfn.XLOOKUP(B4763,'Cijena modela'!$B$2:$B$61,'Cijena modela'!$C$2:$C$61)</f>
        <v>Cayenne S</v>
      </c>
      <c r="D4763" t="s">
        <v>131</v>
      </c>
      <c r="E4763" t="s">
        <v>1732</v>
      </c>
      <c r="F4763" t="s">
        <v>1733</v>
      </c>
    </row>
    <row r="4764" spans="1:6">
      <c r="A4764" t="s">
        <v>4</v>
      </c>
      <c r="B4764" t="s">
        <v>93</v>
      </c>
      <c r="C4764" t="str">
        <f>_xlfn.XLOOKUP(B4764,'Cijena modela'!$B$2:$B$61,'Cijena modela'!$C$2:$C$61)</f>
        <v>Cayenne S</v>
      </c>
      <c r="D4764" t="s">
        <v>153</v>
      </c>
      <c r="E4764" t="s">
        <v>1734</v>
      </c>
      <c r="F4764" t="s">
        <v>1735</v>
      </c>
    </row>
    <row r="4765" spans="1:6">
      <c r="A4765" t="s">
        <v>4</v>
      </c>
      <c r="B4765" t="s">
        <v>93</v>
      </c>
      <c r="C4765" t="str">
        <f>_xlfn.XLOOKUP(B4765,'Cijena modela'!$B$2:$B$61,'Cijena modela'!$C$2:$C$61)</f>
        <v>Cayenne S</v>
      </c>
      <c r="D4765" t="s">
        <v>145</v>
      </c>
      <c r="E4765" t="s">
        <v>1134</v>
      </c>
      <c r="F4765" t="s">
        <v>1135</v>
      </c>
    </row>
    <row r="4766" spans="1:6">
      <c r="A4766" t="s">
        <v>4</v>
      </c>
      <c r="B4766" t="s">
        <v>93</v>
      </c>
      <c r="C4766" t="str">
        <f>_xlfn.XLOOKUP(B4766,'Cijena modela'!$B$2:$B$61,'Cijena modela'!$C$2:$C$61)</f>
        <v>Cayenne S</v>
      </c>
      <c r="D4766" t="s">
        <v>145</v>
      </c>
      <c r="E4766" t="s">
        <v>1136</v>
      </c>
      <c r="F4766" t="s">
        <v>1137</v>
      </c>
    </row>
    <row r="4767" spans="1:6">
      <c r="A4767" t="s">
        <v>4</v>
      </c>
      <c r="B4767" t="s">
        <v>93</v>
      </c>
      <c r="C4767" t="str">
        <f>_xlfn.XLOOKUP(B4767,'Cijena modela'!$B$2:$B$61,'Cijena modela'!$C$2:$C$61)</f>
        <v>Cayenne S</v>
      </c>
      <c r="D4767" t="s">
        <v>145</v>
      </c>
      <c r="E4767" t="s">
        <v>1736</v>
      </c>
      <c r="F4767" t="s">
        <v>1737</v>
      </c>
    </row>
    <row r="4768" spans="1:6">
      <c r="A4768" t="s">
        <v>4</v>
      </c>
      <c r="B4768" t="s">
        <v>93</v>
      </c>
      <c r="C4768" t="str">
        <f>_xlfn.XLOOKUP(B4768,'Cijena modela'!$B$2:$B$61,'Cijena modela'!$C$2:$C$61)</f>
        <v>Cayenne S</v>
      </c>
      <c r="D4768" t="s">
        <v>148</v>
      </c>
      <c r="E4768" t="s">
        <v>1738</v>
      </c>
      <c r="F4768" t="s">
        <v>1739</v>
      </c>
    </row>
    <row r="4769" spans="1:6">
      <c r="A4769" t="s">
        <v>4</v>
      </c>
      <c r="B4769" t="s">
        <v>93</v>
      </c>
      <c r="C4769" t="str">
        <f>_xlfn.XLOOKUP(B4769,'Cijena modela'!$B$2:$B$61,'Cijena modela'!$C$2:$C$61)</f>
        <v>Cayenne S</v>
      </c>
      <c r="D4769" t="s">
        <v>131</v>
      </c>
      <c r="E4769" t="s">
        <v>1153</v>
      </c>
      <c r="F4769" t="s">
        <v>1154</v>
      </c>
    </row>
    <row r="4770" spans="1:6">
      <c r="A4770" t="s">
        <v>4</v>
      </c>
      <c r="B4770" t="s">
        <v>93</v>
      </c>
      <c r="C4770" t="str">
        <f>_xlfn.XLOOKUP(B4770,'Cijena modela'!$B$2:$B$61,'Cijena modela'!$C$2:$C$61)</f>
        <v>Cayenne S</v>
      </c>
      <c r="D4770" t="s">
        <v>142</v>
      </c>
      <c r="E4770" t="s">
        <v>1156</v>
      </c>
      <c r="F4770" t="s">
        <v>297</v>
      </c>
    </row>
    <row r="4771" spans="1:6">
      <c r="A4771" t="s">
        <v>4</v>
      </c>
      <c r="B4771" t="s">
        <v>93</v>
      </c>
      <c r="C4771" t="str">
        <f>_xlfn.XLOOKUP(B4771,'Cijena modela'!$B$2:$B$61,'Cijena modela'!$C$2:$C$61)</f>
        <v>Cayenne S</v>
      </c>
      <c r="D4771" t="s">
        <v>144</v>
      </c>
      <c r="E4771" t="s">
        <v>1160</v>
      </c>
      <c r="F4771" t="s">
        <v>1161</v>
      </c>
    </row>
    <row r="4772" spans="1:6">
      <c r="A4772" t="s">
        <v>4</v>
      </c>
      <c r="B4772" t="s">
        <v>93</v>
      </c>
      <c r="C4772" t="str">
        <f>_xlfn.XLOOKUP(B4772,'Cijena modela'!$B$2:$B$61,'Cijena modela'!$C$2:$C$61)</f>
        <v>Cayenne S</v>
      </c>
      <c r="D4772" t="s">
        <v>144</v>
      </c>
      <c r="E4772" t="s">
        <v>1162</v>
      </c>
      <c r="F4772" t="s">
        <v>1163</v>
      </c>
    </row>
    <row r="4773" spans="1:6">
      <c r="A4773" t="s">
        <v>4</v>
      </c>
      <c r="B4773" t="s">
        <v>93</v>
      </c>
      <c r="C4773" t="str">
        <f>_xlfn.XLOOKUP(B4773,'Cijena modela'!$B$2:$B$61,'Cijena modela'!$C$2:$C$61)</f>
        <v>Cayenne S</v>
      </c>
      <c r="D4773" t="s">
        <v>144</v>
      </c>
      <c r="E4773" t="s">
        <v>1740</v>
      </c>
      <c r="F4773" t="s">
        <v>1741</v>
      </c>
    </row>
    <row r="4774" spans="1:6">
      <c r="A4774" t="s">
        <v>4</v>
      </c>
      <c r="B4774" t="s">
        <v>93</v>
      </c>
      <c r="C4774" t="str">
        <f>_xlfn.XLOOKUP(B4774,'Cijena modela'!$B$2:$B$61,'Cijena modela'!$C$2:$C$61)</f>
        <v>Cayenne S</v>
      </c>
      <c r="D4774" t="s">
        <v>149</v>
      </c>
      <c r="E4774" t="s">
        <v>1742</v>
      </c>
      <c r="F4774" t="s">
        <v>1743</v>
      </c>
    </row>
    <row r="4775" spans="1:6">
      <c r="A4775" t="s">
        <v>4</v>
      </c>
      <c r="B4775" t="s">
        <v>93</v>
      </c>
      <c r="C4775" t="str">
        <f>_xlfn.XLOOKUP(B4775,'Cijena modela'!$B$2:$B$61,'Cijena modela'!$C$2:$C$61)</f>
        <v>Cayenne S</v>
      </c>
      <c r="D4775" t="s">
        <v>142</v>
      </c>
      <c r="E4775" t="s">
        <v>1744</v>
      </c>
      <c r="F4775" t="s">
        <v>1745</v>
      </c>
    </row>
    <row r="4776" spans="1:6">
      <c r="A4776" t="s">
        <v>4</v>
      </c>
      <c r="B4776" t="s">
        <v>93</v>
      </c>
      <c r="C4776" t="str">
        <f>_xlfn.XLOOKUP(B4776,'Cijena modela'!$B$2:$B$61,'Cijena modela'!$C$2:$C$61)</f>
        <v>Cayenne S</v>
      </c>
      <c r="D4776" t="s">
        <v>135</v>
      </c>
      <c r="E4776" t="s">
        <v>1746</v>
      </c>
      <c r="F4776" t="s">
        <v>1747</v>
      </c>
    </row>
    <row r="4777" spans="1:6">
      <c r="A4777" t="s">
        <v>4</v>
      </c>
      <c r="B4777" t="s">
        <v>93</v>
      </c>
      <c r="C4777" t="str">
        <f>_xlfn.XLOOKUP(B4777,'Cijena modela'!$B$2:$B$61,'Cijena modela'!$C$2:$C$61)</f>
        <v>Cayenne S</v>
      </c>
      <c r="D4777" t="s">
        <v>135</v>
      </c>
      <c r="E4777" t="s">
        <v>1748</v>
      </c>
      <c r="F4777" t="s">
        <v>1749</v>
      </c>
    </row>
    <row r="4778" spans="1:6">
      <c r="A4778" t="s">
        <v>4</v>
      </c>
      <c r="B4778" t="s">
        <v>93</v>
      </c>
      <c r="C4778" t="str">
        <f>_xlfn.XLOOKUP(B4778,'Cijena modela'!$B$2:$B$61,'Cijena modela'!$C$2:$C$61)</f>
        <v>Cayenne S</v>
      </c>
      <c r="D4778" t="s">
        <v>131</v>
      </c>
      <c r="E4778" t="s">
        <v>1750</v>
      </c>
      <c r="F4778" t="s">
        <v>1751</v>
      </c>
    </row>
    <row r="4779" spans="1:6">
      <c r="A4779" t="s">
        <v>4</v>
      </c>
      <c r="B4779" t="s">
        <v>93</v>
      </c>
      <c r="C4779" t="str">
        <f>_xlfn.XLOOKUP(B4779,'Cijena modela'!$B$2:$B$61,'Cijena modela'!$C$2:$C$61)</f>
        <v>Cayenne S</v>
      </c>
      <c r="D4779" t="s">
        <v>135</v>
      </c>
      <c r="E4779" t="s">
        <v>1752</v>
      </c>
      <c r="F4779" t="s">
        <v>1753</v>
      </c>
    </row>
    <row r="4780" spans="1:6">
      <c r="A4780" t="s">
        <v>4</v>
      </c>
      <c r="B4780" t="s">
        <v>93</v>
      </c>
      <c r="C4780" t="str">
        <f>_xlfn.XLOOKUP(B4780,'Cijena modela'!$B$2:$B$61,'Cijena modela'!$C$2:$C$61)</f>
        <v>Cayenne S</v>
      </c>
      <c r="D4780" t="s">
        <v>148</v>
      </c>
      <c r="E4780" t="s">
        <v>1188</v>
      </c>
      <c r="F4780" t="s">
        <v>1754</v>
      </c>
    </row>
    <row r="4781" spans="1:6">
      <c r="A4781" t="s">
        <v>4</v>
      </c>
      <c r="B4781" t="s">
        <v>93</v>
      </c>
      <c r="C4781" t="str">
        <f>_xlfn.XLOOKUP(B4781,'Cijena modela'!$B$2:$B$61,'Cijena modela'!$C$2:$C$61)</f>
        <v>Cayenne S</v>
      </c>
      <c r="D4781" t="s">
        <v>148</v>
      </c>
      <c r="E4781" t="s">
        <v>1190</v>
      </c>
      <c r="F4781" t="s">
        <v>1191</v>
      </c>
    </row>
    <row r="4782" spans="1:6">
      <c r="A4782" t="s">
        <v>4</v>
      </c>
      <c r="B4782" t="s">
        <v>93</v>
      </c>
      <c r="C4782" t="str">
        <f>_xlfn.XLOOKUP(B4782,'Cijena modela'!$B$2:$B$61,'Cijena modela'!$C$2:$C$61)</f>
        <v>Cayenne S</v>
      </c>
      <c r="D4782" t="s">
        <v>149</v>
      </c>
      <c r="E4782" t="s">
        <v>1755</v>
      </c>
      <c r="F4782" t="s">
        <v>1756</v>
      </c>
    </row>
    <row r="4783" spans="1:6">
      <c r="A4783" t="s">
        <v>4</v>
      </c>
      <c r="B4783" t="s">
        <v>93</v>
      </c>
      <c r="C4783" t="str">
        <f>_xlfn.XLOOKUP(B4783,'Cijena modela'!$B$2:$B$61,'Cijena modela'!$C$2:$C$61)</f>
        <v>Cayenne S</v>
      </c>
      <c r="D4783" t="s">
        <v>149</v>
      </c>
      <c r="E4783" t="s">
        <v>1200</v>
      </c>
      <c r="F4783" t="s">
        <v>1201</v>
      </c>
    </row>
    <row r="4784" spans="1:6">
      <c r="A4784" t="s">
        <v>4</v>
      </c>
      <c r="B4784" t="s">
        <v>93</v>
      </c>
      <c r="C4784" t="str">
        <f>_xlfn.XLOOKUP(B4784,'Cijena modela'!$B$2:$B$61,'Cijena modela'!$C$2:$C$61)</f>
        <v>Cayenne S</v>
      </c>
      <c r="D4784" t="s">
        <v>145</v>
      </c>
      <c r="E4784" t="s">
        <v>1757</v>
      </c>
      <c r="F4784" t="s">
        <v>1758</v>
      </c>
    </row>
    <row r="4785" spans="1:6">
      <c r="A4785" t="s">
        <v>4</v>
      </c>
      <c r="B4785" t="s">
        <v>93</v>
      </c>
      <c r="C4785" t="str">
        <f>_xlfn.XLOOKUP(B4785,'Cijena modela'!$B$2:$B$61,'Cijena modela'!$C$2:$C$61)</f>
        <v>Cayenne S</v>
      </c>
      <c r="D4785" t="s">
        <v>155</v>
      </c>
      <c r="E4785" t="s">
        <v>1759</v>
      </c>
      <c r="F4785" t="s">
        <v>1760</v>
      </c>
    </row>
    <row r="4786" spans="1:6">
      <c r="A4786" t="s">
        <v>4</v>
      </c>
      <c r="B4786" t="s">
        <v>93</v>
      </c>
      <c r="C4786" t="str">
        <f>_xlfn.XLOOKUP(B4786,'Cijena modela'!$B$2:$B$61,'Cijena modela'!$C$2:$C$61)</f>
        <v>Cayenne S</v>
      </c>
      <c r="D4786" t="s">
        <v>138</v>
      </c>
      <c r="E4786" t="s">
        <v>1762</v>
      </c>
      <c r="F4786" t="s">
        <v>1763</v>
      </c>
    </row>
    <row r="4787" spans="1:6">
      <c r="A4787" t="s">
        <v>4</v>
      </c>
      <c r="B4787" t="s">
        <v>93</v>
      </c>
      <c r="C4787" t="str">
        <f>_xlfn.XLOOKUP(B4787,'Cijena modela'!$B$2:$B$61,'Cijena modela'!$C$2:$C$61)</f>
        <v>Cayenne S</v>
      </c>
      <c r="D4787" t="s">
        <v>137</v>
      </c>
      <c r="E4787" t="s">
        <v>1764</v>
      </c>
      <c r="F4787" t="s">
        <v>1765</v>
      </c>
    </row>
    <row r="4788" spans="1:6">
      <c r="A4788" t="s">
        <v>4</v>
      </c>
      <c r="B4788" t="s">
        <v>93</v>
      </c>
      <c r="C4788" t="str">
        <f>_xlfn.XLOOKUP(B4788,'Cijena modela'!$B$2:$B$61,'Cijena modela'!$C$2:$C$61)</f>
        <v>Cayenne S</v>
      </c>
      <c r="D4788" t="s">
        <v>148</v>
      </c>
      <c r="E4788" t="s">
        <v>1766</v>
      </c>
      <c r="F4788" t="s">
        <v>1226</v>
      </c>
    </row>
    <row r="4789" spans="1:6">
      <c r="A4789" t="s">
        <v>4</v>
      </c>
      <c r="B4789" t="s">
        <v>93</v>
      </c>
      <c r="C4789" t="str">
        <f>_xlfn.XLOOKUP(B4789,'Cijena modela'!$B$2:$B$61,'Cijena modela'!$C$2:$C$61)</f>
        <v>Cayenne S</v>
      </c>
      <c r="D4789" t="s">
        <v>148</v>
      </c>
      <c r="E4789" t="s">
        <v>1767</v>
      </c>
      <c r="F4789" t="s">
        <v>1768</v>
      </c>
    </row>
    <row r="4790" spans="1:6">
      <c r="A4790" t="s">
        <v>4</v>
      </c>
      <c r="B4790" t="s">
        <v>93</v>
      </c>
      <c r="C4790" t="str">
        <f>_xlfn.XLOOKUP(B4790,'Cijena modela'!$B$2:$B$61,'Cijena modela'!$C$2:$C$61)</f>
        <v>Cayenne S</v>
      </c>
      <c r="D4790" t="s">
        <v>150</v>
      </c>
      <c r="E4790" t="s">
        <v>1769</v>
      </c>
      <c r="F4790" t="s">
        <v>1770</v>
      </c>
    </row>
    <row r="4791" spans="1:6">
      <c r="A4791" t="s">
        <v>4</v>
      </c>
      <c r="B4791" t="s">
        <v>93</v>
      </c>
      <c r="C4791" t="str">
        <f>_xlfn.XLOOKUP(B4791,'Cijena modela'!$B$2:$B$61,'Cijena modela'!$C$2:$C$61)</f>
        <v>Cayenne S</v>
      </c>
      <c r="D4791" t="s">
        <v>148</v>
      </c>
      <c r="E4791" t="s">
        <v>1771</v>
      </c>
      <c r="F4791" t="s">
        <v>1772</v>
      </c>
    </row>
    <row r="4792" spans="1:6">
      <c r="A4792" t="s">
        <v>4</v>
      </c>
      <c r="B4792" t="s">
        <v>93</v>
      </c>
      <c r="C4792" t="str">
        <f>_xlfn.XLOOKUP(B4792,'Cijena modela'!$B$2:$B$61,'Cijena modela'!$C$2:$C$61)</f>
        <v>Cayenne S</v>
      </c>
      <c r="D4792" t="s">
        <v>135</v>
      </c>
      <c r="E4792" t="s">
        <v>1773</v>
      </c>
      <c r="F4792" t="s">
        <v>1774</v>
      </c>
    </row>
    <row r="4793" spans="1:6">
      <c r="A4793" t="s">
        <v>4</v>
      </c>
      <c r="B4793" t="s">
        <v>93</v>
      </c>
      <c r="C4793" t="str">
        <f>_xlfn.XLOOKUP(B4793,'Cijena modela'!$B$2:$B$61,'Cijena modela'!$C$2:$C$61)</f>
        <v>Cayenne S</v>
      </c>
      <c r="D4793" t="s">
        <v>135</v>
      </c>
      <c r="E4793" t="s">
        <v>1775</v>
      </c>
      <c r="F4793" t="s">
        <v>1776</v>
      </c>
    </row>
    <row r="4794" spans="1:6">
      <c r="A4794" t="s">
        <v>4</v>
      </c>
      <c r="B4794" t="s">
        <v>93</v>
      </c>
      <c r="C4794" t="str">
        <f>_xlfn.XLOOKUP(B4794,'Cijena modela'!$B$2:$B$61,'Cijena modela'!$C$2:$C$61)</f>
        <v>Cayenne S</v>
      </c>
      <c r="D4794" t="s">
        <v>135</v>
      </c>
      <c r="E4794" t="s">
        <v>1777</v>
      </c>
      <c r="F4794" t="s">
        <v>1778</v>
      </c>
    </row>
    <row r="4795" spans="1:6">
      <c r="A4795" t="s">
        <v>4</v>
      </c>
      <c r="B4795" t="s">
        <v>93</v>
      </c>
      <c r="C4795" t="str">
        <f>_xlfn.XLOOKUP(B4795,'Cijena modela'!$B$2:$B$61,'Cijena modela'!$C$2:$C$61)</f>
        <v>Cayenne S</v>
      </c>
      <c r="D4795" t="s">
        <v>150</v>
      </c>
      <c r="E4795" t="s">
        <v>1779</v>
      </c>
      <c r="F4795" t="s">
        <v>1780</v>
      </c>
    </row>
    <row r="4796" spans="1:6">
      <c r="A4796" t="s">
        <v>4</v>
      </c>
      <c r="B4796" t="s">
        <v>93</v>
      </c>
      <c r="C4796" t="str">
        <f>_xlfn.XLOOKUP(B4796,'Cijena modela'!$B$2:$B$61,'Cijena modela'!$C$2:$C$61)</f>
        <v>Cayenne S</v>
      </c>
      <c r="D4796" t="s">
        <v>139</v>
      </c>
      <c r="E4796" t="s">
        <v>1233</v>
      </c>
      <c r="F4796" t="s">
        <v>1234</v>
      </c>
    </row>
    <row r="4797" spans="1:6">
      <c r="A4797" t="s">
        <v>4</v>
      </c>
      <c r="B4797" t="s">
        <v>93</v>
      </c>
      <c r="C4797" t="str">
        <f>_xlfn.XLOOKUP(B4797,'Cijena modela'!$B$2:$B$61,'Cijena modela'!$C$2:$C$61)</f>
        <v>Cayenne S</v>
      </c>
      <c r="D4797" t="s">
        <v>139</v>
      </c>
      <c r="E4797" t="s">
        <v>1235</v>
      </c>
      <c r="F4797" t="s">
        <v>1781</v>
      </c>
    </row>
    <row r="4798" spans="1:6">
      <c r="A4798" t="s">
        <v>4</v>
      </c>
      <c r="B4798" t="s">
        <v>93</v>
      </c>
      <c r="C4798" t="str">
        <f>_xlfn.XLOOKUP(B4798,'Cijena modela'!$B$2:$B$61,'Cijena modela'!$C$2:$C$61)</f>
        <v>Cayenne S</v>
      </c>
      <c r="D4798" t="s">
        <v>149</v>
      </c>
      <c r="E4798" t="s">
        <v>1239</v>
      </c>
      <c r="F4798" t="s">
        <v>1240</v>
      </c>
    </row>
    <row r="4799" spans="1:6">
      <c r="A4799" t="s">
        <v>4</v>
      </c>
      <c r="B4799" t="s">
        <v>93</v>
      </c>
      <c r="C4799" t="str">
        <f>_xlfn.XLOOKUP(B4799,'Cijena modela'!$B$2:$B$61,'Cijena modela'!$C$2:$C$61)</f>
        <v>Cayenne S</v>
      </c>
      <c r="D4799" t="s">
        <v>149</v>
      </c>
      <c r="E4799" t="s">
        <v>1243</v>
      </c>
      <c r="F4799" t="s">
        <v>525</v>
      </c>
    </row>
    <row r="4800" spans="1:6">
      <c r="A4800" t="s">
        <v>4</v>
      </c>
      <c r="B4800" t="s">
        <v>93</v>
      </c>
      <c r="C4800" t="str">
        <f>_xlfn.XLOOKUP(B4800,'Cijena modela'!$B$2:$B$61,'Cijena modela'!$C$2:$C$61)</f>
        <v>Cayenne S</v>
      </c>
      <c r="D4800" t="s">
        <v>149</v>
      </c>
      <c r="E4800" t="s">
        <v>1245</v>
      </c>
      <c r="F4800" t="s">
        <v>1244</v>
      </c>
    </row>
    <row r="4801" spans="1:6">
      <c r="A4801" t="s">
        <v>4</v>
      </c>
      <c r="B4801" t="s">
        <v>93</v>
      </c>
      <c r="C4801" t="str">
        <f>_xlfn.XLOOKUP(B4801,'Cijena modela'!$B$2:$B$61,'Cijena modela'!$C$2:$C$61)</f>
        <v>Cayenne S</v>
      </c>
      <c r="D4801" t="s">
        <v>148</v>
      </c>
      <c r="E4801" t="s">
        <v>1246</v>
      </c>
      <c r="F4801" t="s">
        <v>1247</v>
      </c>
    </row>
    <row r="4802" spans="1:6">
      <c r="A4802" t="s">
        <v>4</v>
      </c>
      <c r="B4802" t="s">
        <v>93</v>
      </c>
      <c r="C4802" t="str">
        <f>_xlfn.XLOOKUP(B4802,'Cijena modela'!$B$2:$B$61,'Cijena modela'!$C$2:$C$61)</f>
        <v>Cayenne S</v>
      </c>
      <c r="D4802" t="s">
        <v>150</v>
      </c>
      <c r="E4802" t="s">
        <v>1250</v>
      </c>
      <c r="F4802" t="s">
        <v>1782</v>
      </c>
    </row>
    <row r="4803" spans="1:6">
      <c r="A4803" t="s">
        <v>4</v>
      </c>
      <c r="B4803" t="s">
        <v>93</v>
      </c>
      <c r="C4803" t="str">
        <f>_xlfn.XLOOKUP(B4803,'Cijena modela'!$B$2:$B$61,'Cijena modela'!$C$2:$C$61)</f>
        <v>Cayenne S</v>
      </c>
      <c r="D4803" t="s">
        <v>142</v>
      </c>
      <c r="E4803" t="s">
        <v>1783</v>
      </c>
      <c r="F4803" t="s">
        <v>486</v>
      </c>
    </row>
    <row r="4804" spans="1:6">
      <c r="A4804" t="s">
        <v>4</v>
      </c>
      <c r="B4804" t="s">
        <v>93</v>
      </c>
      <c r="C4804" t="str">
        <f>_xlfn.XLOOKUP(B4804,'Cijena modela'!$B$2:$B$61,'Cijena modela'!$C$2:$C$61)</f>
        <v>Cayenne S</v>
      </c>
      <c r="D4804" t="s">
        <v>136</v>
      </c>
      <c r="E4804" t="s">
        <v>1784</v>
      </c>
      <c r="F4804" t="s">
        <v>1257</v>
      </c>
    </row>
    <row r="4805" spans="1:6">
      <c r="A4805" t="s">
        <v>4</v>
      </c>
      <c r="B4805" t="s">
        <v>93</v>
      </c>
      <c r="C4805" t="str">
        <f>_xlfn.XLOOKUP(B4805,'Cijena modela'!$B$2:$B$61,'Cijena modela'!$C$2:$C$61)</f>
        <v>Cayenne S</v>
      </c>
      <c r="D4805" t="s">
        <v>136</v>
      </c>
      <c r="E4805" t="s">
        <v>1258</v>
      </c>
      <c r="F4805" t="s">
        <v>1785</v>
      </c>
    </row>
    <row r="4806" spans="1:6">
      <c r="A4806" t="s">
        <v>4</v>
      </c>
      <c r="B4806" t="s">
        <v>93</v>
      </c>
      <c r="C4806" t="str">
        <f>_xlfn.XLOOKUP(B4806,'Cijena modela'!$B$2:$B$61,'Cijena modela'!$C$2:$C$61)</f>
        <v>Cayenne S</v>
      </c>
      <c r="D4806" t="s">
        <v>136</v>
      </c>
      <c r="E4806" t="s">
        <v>1260</v>
      </c>
      <c r="F4806" t="s">
        <v>1786</v>
      </c>
    </row>
    <row r="4807" spans="1:6">
      <c r="A4807" t="s">
        <v>4</v>
      </c>
      <c r="B4807" t="s">
        <v>93</v>
      </c>
      <c r="C4807" t="str">
        <f>_xlfn.XLOOKUP(B4807,'Cijena modela'!$B$2:$B$61,'Cijena modela'!$C$2:$C$61)</f>
        <v>Cayenne S</v>
      </c>
      <c r="D4807" t="s">
        <v>154</v>
      </c>
      <c r="E4807" t="s">
        <v>1787</v>
      </c>
      <c r="F4807" t="s">
        <v>1328</v>
      </c>
    </row>
    <row r="4808" spans="1:6">
      <c r="A4808" t="s">
        <v>4</v>
      </c>
      <c r="B4808" t="s">
        <v>93</v>
      </c>
      <c r="C4808" t="str">
        <f>_xlfn.XLOOKUP(B4808,'Cijena modela'!$B$2:$B$61,'Cijena modela'!$C$2:$C$61)</f>
        <v>Cayenne S</v>
      </c>
      <c r="D4808" t="s">
        <v>152</v>
      </c>
      <c r="E4808" t="s">
        <v>1266</v>
      </c>
      <c r="F4808" t="s">
        <v>1267</v>
      </c>
    </row>
    <row r="4809" spans="1:6">
      <c r="A4809" t="s">
        <v>4</v>
      </c>
      <c r="B4809" t="s">
        <v>93</v>
      </c>
      <c r="C4809" t="str">
        <f>_xlfn.XLOOKUP(B4809,'Cijena modela'!$B$2:$B$61,'Cijena modela'!$C$2:$C$61)</f>
        <v>Cayenne S</v>
      </c>
      <c r="D4809" t="s">
        <v>154</v>
      </c>
      <c r="E4809" t="s">
        <v>1788</v>
      </c>
      <c r="F4809" t="s">
        <v>1789</v>
      </c>
    </row>
    <row r="4810" spans="1:6">
      <c r="A4810" t="s">
        <v>4</v>
      </c>
      <c r="B4810" t="s">
        <v>93</v>
      </c>
      <c r="C4810" t="str">
        <f>_xlfn.XLOOKUP(B4810,'Cijena modela'!$B$2:$B$61,'Cijena modela'!$C$2:$C$61)</f>
        <v>Cayenne S</v>
      </c>
      <c r="D4810" t="s">
        <v>154</v>
      </c>
      <c r="E4810" t="s">
        <v>1268</v>
      </c>
      <c r="F4810" t="s">
        <v>1269</v>
      </c>
    </row>
    <row r="4811" spans="1:6">
      <c r="A4811" t="s">
        <v>4</v>
      </c>
      <c r="B4811" t="s">
        <v>93</v>
      </c>
      <c r="C4811" t="str">
        <f>_xlfn.XLOOKUP(B4811,'Cijena modela'!$B$2:$B$61,'Cijena modela'!$C$2:$C$61)</f>
        <v>Cayenne S</v>
      </c>
      <c r="D4811" t="s">
        <v>153</v>
      </c>
      <c r="E4811" t="s">
        <v>1790</v>
      </c>
      <c r="F4811" t="s">
        <v>1791</v>
      </c>
    </row>
    <row r="4812" spans="1:6">
      <c r="A4812" t="s">
        <v>4</v>
      </c>
      <c r="B4812" t="s">
        <v>93</v>
      </c>
      <c r="C4812" t="str">
        <f>_xlfn.XLOOKUP(B4812,'Cijena modela'!$B$2:$B$61,'Cijena modela'!$C$2:$C$61)</f>
        <v>Cayenne S</v>
      </c>
      <c r="D4812" t="s">
        <v>154</v>
      </c>
      <c r="E4812" t="s">
        <v>1792</v>
      </c>
      <c r="F4812" t="s">
        <v>1793</v>
      </c>
    </row>
    <row r="4813" spans="1:6">
      <c r="A4813" t="s">
        <v>4</v>
      </c>
      <c r="B4813" t="s">
        <v>93</v>
      </c>
      <c r="C4813" t="str">
        <f>_xlfn.XLOOKUP(B4813,'Cijena modela'!$B$2:$B$61,'Cijena modela'!$C$2:$C$61)</f>
        <v>Cayenne S</v>
      </c>
      <c r="D4813" t="s">
        <v>152</v>
      </c>
      <c r="E4813" t="s">
        <v>1270</v>
      </c>
      <c r="F4813" t="s">
        <v>1271</v>
      </c>
    </row>
    <row r="4814" spans="1:6">
      <c r="A4814" t="s">
        <v>4</v>
      </c>
      <c r="B4814" t="s">
        <v>93</v>
      </c>
      <c r="C4814" t="str">
        <f>_xlfn.XLOOKUP(B4814,'Cijena modela'!$B$2:$B$61,'Cijena modela'!$C$2:$C$61)</f>
        <v>Cayenne S</v>
      </c>
      <c r="D4814" t="s">
        <v>139</v>
      </c>
      <c r="E4814" t="s">
        <v>1274</v>
      </c>
      <c r="F4814" t="s">
        <v>1275</v>
      </c>
    </row>
    <row r="4815" spans="1:6">
      <c r="A4815" t="s">
        <v>4</v>
      </c>
      <c r="B4815" t="s">
        <v>93</v>
      </c>
      <c r="C4815" t="str">
        <f>_xlfn.XLOOKUP(B4815,'Cijena modela'!$B$2:$B$61,'Cijena modela'!$C$2:$C$61)</f>
        <v>Cayenne S</v>
      </c>
      <c r="D4815" t="s">
        <v>147</v>
      </c>
      <c r="E4815" t="s">
        <v>1794</v>
      </c>
      <c r="F4815" t="s">
        <v>1795</v>
      </c>
    </row>
    <row r="4816" spans="1:6">
      <c r="A4816" t="s">
        <v>4</v>
      </c>
      <c r="B4816" t="s">
        <v>93</v>
      </c>
      <c r="C4816" t="str">
        <f>_xlfn.XLOOKUP(B4816,'Cijena modela'!$B$2:$B$61,'Cijena modela'!$C$2:$C$61)</f>
        <v>Cayenne S</v>
      </c>
      <c r="D4816" t="s">
        <v>147</v>
      </c>
      <c r="E4816" t="s">
        <v>1276</v>
      </c>
      <c r="F4816" t="s">
        <v>1681</v>
      </c>
    </row>
    <row r="4817" spans="1:6">
      <c r="A4817" t="s">
        <v>4</v>
      </c>
      <c r="B4817" t="s">
        <v>93</v>
      </c>
      <c r="C4817" t="str">
        <f>_xlfn.XLOOKUP(B4817,'Cijena modela'!$B$2:$B$61,'Cijena modela'!$C$2:$C$61)</f>
        <v>Cayenne S</v>
      </c>
      <c r="D4817" t="s">
        <v>147</v>
      </c>
      <c r="E4817" t="s">
        <v>1278</v>
      </c>
      <c r="F4817" t="s">
        <v>1682</v>
      </c>
    </row>
    <row r="4818" spans="1:6">
      <c r="A4818" t="s">
        <v>4</v>
      </c>
      <c r="B4818" t="s">
        <v>93</v>
      </c>
      <c r="C4818" t="str">
        <f>_xlfn.XLOOKUP(B4818,'Cijena modela'!$B$2:$B$61,'Cijena modela'!$C$2:$C$61)</f>
        <v>Cayenne S</v>
      </c>
      <c r="D4818" t="s">
        <v>155</v>
      </c>
      <c r="E4818" t="s">
        <v>1280</v>
      </c>
      <c r="F4818" t="s">
        <v>206</v>
      </c>
    </row>
    <row r="4819" spans="1:6">
      <c r="A4819" t="s">
        <v>4</v>
      </c>
      <c r="B4819" t="s">
        <v>93</v>
      </c>
      <c r="C4819" t="str">
        <f>_xlfn.XLOOKUP(B4819,'Cijena modela'!$B$2:$B$61,'Cijena modela'!$C$2:$C$61)</f>
        <v>Cayenne S</v>
      </c>
      <c r="D4819" t="s">
        <v>150</v>
      </c>
      <c r="E4819" t="s">
        <v>1281</v>
      </c>
      <c r="F4819" t="s">
        <v>1796</v>
      </c>
    </row>
    <row r="4820" spans="1:6">
      <c r="A4820" t="s">
        <v>4</v>
      </c>
      <c r="B4820" t="s">
        <v>93</v>
      </c>
      <c r="C4820" t="str">
        <f>_xlfn.XLOOKUP(B4820,'Cijena modela'!$B$2:$B$61,'Cijena modela'!$C$2:$C$61)</f>
        <v>Cayenne S</v>
      </c>
      <c r="D4820" t="s">
        <v>154</v>
      </c>
      <c r="E4820" t="s">
        <v>1601</v>
      </c>
      <c r="F4820" t="s">
        <v>1602</v>
      </c>
    </row>
    <row r="4821" spans="1:6">
      <c r="A4821" t="s">
        <v>4</v>
      </c>
      <c r="B4821" t="s">
        <v>93</v>
      </c>
      <c r="C4821" t="str">
        <f>_xlfn.XLOOKUP(B4821,'Cijena modela'!$B$2:$B$61,'Cijena modela'!$C$2:$C$61)</f>
        <v>Cayenne S</v>
      </c>
      <c r="D4821" t="s">
        <v>154</v>
      </c>
      <c r="E4821" t="s">
        <v>1285</v>
      </c>
      <c r="F4821" t="s">
        <v>1286</v>
      </c>
    </row>
    <row r="4822" spans="1:6">
      <c r="A4822" t="s">
        <v>4</v>
      </c>
      <c r="B4822" t="s">
        <v>93</v>
      </c>
      <c r="C4822" t="str">
        <f>_xlfn.XLOOKUP(B4822,'Cijena modela'!$B$2:$B$61,'Cijena modela'!$C$2:$C$61)</f>
        <v>Cayenne S</v>
      </c>
      <c r="D4822" t="s">
        <v>131</v>
      </c>
      <c r="E4822" t="s">
        <v>1797</v>
      </c>
      <c r="F4822" t="s">
        <v>1798</v>
      </c>
    </row>
    <row r="4823" spans="1:6">
      <c r="A4823" t="s">
        <v>4</v>
      </c>
      <c r="B4823" t="s">
        <v>93</v>
      </c>
      <c r="C4823" t="str">
        <f>_xlfn.XLOOKUP(B4823,'Cijena modela'!$B$2:$B$61,'Cijena modela'!$C$2:$C$61)</f>
        <v>Cayenne S</v>
      </c>
      <c r="D4823" t="s">
        <v>149</v>
      </c>
      <c r="E4823" t="s">
        <v>1287</v>
      </c>
      <c r="F4823" t="s">
        <v>1288</v>
      </c>
    </row>
    <row r="4824" spans="1:6">
      <c r="A4824" t="s">
        <v>4</v>
      </c>
      <c r="B4824" t="s">
        <v>93</v>
      </c>
      <c r="C4824" t="str">
        <f>_xlfn.XLOOKUP(B4824,'Cijena modela'!$B$2:$B$61,'Cijena modela'!$C$2:$C$61)</f>
        <v>Cayenne S</v>
      </c>
      <c r="D4824" t="s">
        <v>147</v>
      </c>
      <c r="E4824" t="s">
        <v>1799</v>
      </c>
      <c r="F4824" t="s">
        <v>1800</v>
      </c>
    </row>
    <row r="4825" spans="1:6">
      <c r="A4825" t="s">
        <v>4</v>
      </c>
      <c r="B4825" t="s">
        <v>93</v>
      </c>
      <c r="C4825" t="str">
        <f>_xlfn.XLOOKUP(B4825,'Cijena modela'!$B$2:$B$61,'Cijena modela'!$C$2:$C$61)</f>
        <v>Cayenne S</v>
      </c>
      <c r="D4825" t="s">
        <v>139</v>
      </c>
      <c r="E4825" t="s">
        <v>1293</v>
      </c>
      <c r="F4825" t="s">
        <v>1801</v>
      </c>
    </row>
    <row r="4826" spans="1:6">
      <c r="A4826" t="s">
        <v>4</v>
      </c>
      <c r="B4826" t="s">
        <v>93</v>
      </c>
      <c r="C4826" t="str">
        <f>_xlfn.XLOOKUP(B4826,'Cijena modela'!$B$2:$B$61,'Cijena modela'!$C$2:$C$61)</f>
        <v>Cayenne S</v>
      </c>
      <c r="D4826" t="s">
        <v>147</v>
      </c>
      <c r="E4826" t="s">
        <v>1802</v>
      </c>
      <c r="F4826" t="s">
        <v>1803</v>
      </c>
    </row>
    <row r="4827" spans="1:6">
      <c r="A4827" t="s">
        <v>4</v>
      </c>
      <c r="B4827" t="s">
        <v>93</v>
      </c>
      <c r="C4827" t="str">
        <f>_xlfn.XLOOKUP(B4827,'Cijena modela'!$B$2:$B$61,'Cijena modela'!$C$2:$C$61)</f>
        <v>Cayenne S</v>
      </c>
      <c r="D4827" t="s">
        <v>147</v>
      </c>
      <c r="E4827" t="s">
        <v>1300</v>
      </c>
      <c r="F4827" t="s">
        <v>1301</v>
      </c>
    </row>
    <row r="4828" spans="1:6">
      <c r="A4828" t="s">
        <v>4</v>
      </c>
      <c r="B4828" t="s">
        <v>93</v>
      </c>
      <c r="C4828" t="str">
        <f>_xlfn.XLOOKUP(B4828,'Cijena modela'!$B$2:$B$61,'Cijena modela'!$C$2:$C$61)</f>
        <v>Cayenne S</v>
      </c>
      <c r="D4828" t="s">
        <v>143</v>
      </c>
      <c r="E4828" t="s">
        <v>1804</v>
      </c>
      <c r="F4828" t="s">
        <v>1805</v>
      </c>
    </row>
    <row r="4829" spans="1:6">
      <c r="A4829" t="s">
        <v>4</v>
      </c>
      <c r="B4829" t="s">
        <v>93</v>
      </c>
      <c r="C4829" t="str">
        <f>_xlfn.XLOOKUP(B4829,'Cijena modela'!$B$2:$B$61,'Cijena modela'!$C$2:$C$61)</f>
        <v>Cayenne S</v>
      </c>
      <c r="D4829" t="s">
        <v>143</v>
      </c>
      <c r="E4829" t="s">
        <v>1302</v>
      </c>
      <c r="F4829" t="s">
        <v>1303</v>
      </c>
    </row>
    <row r="4830" spans="1:6">
      <c r="A4830" t="s">
        <v>4</v>
      </c>
      <c r="B4830" t="s">
        <v>93</v>
      </c>
      <c r="C4830" t="str">
        <f>_xlfn.XLOOKUP(B4830,'Cijena modela'!$B$2:$B$61,'Cijena modela'!$C$2:$C$61)</f>
        <v>Cayenne S</v>
      </c>
      <c r="D4830" t="s">
        <v>143</v>
      </c>
      <c r="E4830" t="s">
        <v>1304</v>
      </c>
      <c r="F4830" t="s">
        <v>1305</v>
      </c>
    </row>
    <row r="4831" spans="1:6">
      <c r="A4831" t="s">
        <v>4</v>
      </c>
      <c r="B4831" t="s">
        <v>93</v>
      </c>
      <c r="C4831" t="str">
        <f>_xlfn.XLOOKUP(B4831,'Cijena modela'!$B$2:$B$61,'Cijena modela'!$C$2:$C$61)</f>
        <v>Cayenne S</v>
      </c>
      <c r="D4831" t="s">
        <v>143</v>
      </c>
      <c r="E4831" t="s">
        <v>1306</v>
      </c>
      <c r="F4831" t="s">
        <v>1307</v>
      </c>
    </row>
    <row r="4832" spans="1:6">
      <c r="A4832" t="s">
        <v>4</v>
      </c>
      <c r="B4832" t="s">
        <v>93</v>
      </c>
      <c r="C4832" t="str">
        <f>_xlfn.XLOOKUP(B4832,'Cijena modela'!$B$2:$B$61,'Cijena modela'!$C$2:$C$61)</f>
        <v>Cayenne S</v>
      </c>
      <c r="D4832" t="s">
        <v>132</v>
      </c>
      <c r="E4832" t="s">
        <v>1806</v>
      </c>
      <c r="F4832" t="s">
        <v>1807</v>
      </c>
    </row>
    <row r="4833" spans="1:6">
      <c r="A4833" t="s">
        <v>4</v>
      </c>
      <c r="B4833" t="s">
        <v>93</v>
      </c>
      <c r="C4833" t="str">
        <f>_xlfn.XLOOKUP(B4833,'Cijena modela'!$B$2:$B$61,'Cijena modela'!$C$2:$C$61)</f>
        <v>Cayenne S</v>
      </c>
      <c r="D4833" t="s">
        <v>132</v>
      </c>
      <c r="E4833" t="s">
        <v>1808</v>
      </c>
      <c r="F4833" t="s">
        <v>1809</v>
      </c>
    </row>
    <row r="4834" spans="1:6">
      <c r="A4834" t="s">
        <v>4</v>
      </c>
      <c r="B4834" t="s">
        <v>93</v>
      </c>
      <c r="C4834" t="str">
        <f>_xlfn.XLOOKUP(B4834,'Cijena modela'!$B$2:$B$61,'Cijena modela'!$C$2:$C$61)</f>
        <v>Cayenne S</v>
      </c>
      <c r="D4834" t="s">
        <v>132</v>
      </c>
      <c r="E4834" t="s">
        <v>1810</v>
      </c>
      <c r="F4834" t="s">
        <v>1811</v>
      </c>
    </row>
    <row r="4835" spans="1:6">
      <c r="A4835" t="s">
        <v>4</v>
      </c>
      <c r="B4835" t="s">
        <v>93</v>
      </c>
      <c r="C4835" t="str">
        <f>_xlfn.XLOOKUP(B4835,'Cijena modela'!$B$2:$B$61,'Cijena modela'!$C$2:$C$61)</f>
        <v>Cayenne S</v>
      </c>
      <c r="D4835" t="s">
        <v>141</v>
      </c>
      <c r="E4835" t="s">
        <v>1812</v>
      </c>
      <c r="F4835" t="s">
        <v>1026</v>
      </c>
    </row>
    <row r="4836" spans="1:6">
      <c r="A4836" t="s">
        <v>4</v>
      </c>
      <c r="B4836" t="s">
        <v>93</v>
      </c>
      <c r="C4836" t="str">
        <f>_xlfn.XLOOKUP(B4836,'Cijena modela'!$B$2:$B$61,'Cijena modela'!$C$2:$C$61)</f>
        <v>Cayenne S</v>
      </c>
      <c r="D4836" t="s">
        <v>141</v>
      </c>
      <c r="E4836" t="s">
        <v>1813</v>
      </c>
      <c r="F4836" t="s">
        <v>1814</v>
      </c>
    </row>
    <row r="4837" spans="1:6">
      <c r="A4837" t="s">
        <v>4</v>
      </c>
      <c r="B4837" t="s">
        <v>93</v>
      </c>
      <c r="C4837" t="str">
        <f>_xlfn.XLOOKUP(B4837,'Cijena modela'!$B$2:$B$61,'Cijena modela'!$C$2:$C$61)</f>
        <v>Cayenne S</v>
      </c>
      <c r="D4837" t="s">
        <v>153</v>
      </c>
      <c r="E4837" t="s">
        <v>1815</v>
      </c>
      <c r="F4837" t="s">
        <v>1816</v>
      </c>
    </row>
    <row r="4838" spans="1:6">
      <c r="A4838" t="s">
        <v>4</v>
      </c>
      <c r="B4838" t="s">
        <v>93</v>
      </c>
      <c r="C4838" t="str">
        <f>_xlfn.XLOOKUP(B4838,'Cijena modela'!$B$2:$B$61,'Cijena modela'!$C$2:$C$61)</f>
        <v>Cayenne S</v>
      </c>
      <c r="D4838" t="s">
        <v>153</v>
      </c>
      <c r="E4838" t="s">
        <v>1817</v>
      </c>
      <c r="F4838" t="s">
        <v>1818</v>
      </c>
    </row>
    <row r="4839" spans="1:6">
      <c r="A4839" t="s">
        <v>4</v>
      </c>
      <c r="B4839" t="s">
        <v>93</v>
      </c>
      <c r="C4839" t="str">
        <f>_xlfn.XLOOKUP(B4839,'Cijena modela'!$B$2:$B$61,'Cijena modela'!$C$2:$C$61)</f>
        <v>Cayenne S</v>
      </c>
      <c r="D4839" t="s">
        <v>139</v>
      </c>
      <c r="E4839" t="s">
        <v>1819</v>
      </c>
      <c r="F4839" t="s">
        <v>1818</v>
      </c>
    </row>
    <row r="4840" spans="1:6">
      <c r="A4840" t="s">
        <v>4</v>
      </c>
      <c r="B4840" t="s">
        <v>93</v>
      </c>
      <c r="C4840" t="str">
        <f>_xlfn.XLOOKUP(B4840,'Cijena modela'!$B$2:$B$61,'Cijena modela'!$C$2:$C$61)</f>
        <v>Cayenne S</v>
      </c>
      <c r="D4840" t="s">
        <v>147</v>
      </c>
      <c r="E4840" t="s">
        <v>1820</v>
      </c>
      <c r="F4840" t="s">
        <v>1028</v>
      </c>
    </row>
    <row r="4841" spans="1:6">
      <c r="A4841" t="s">
        <v>4</v>
      </c>
      <c r="B4841" t="s">
        <v>93</v>
      </c>
      <c r="C4841" t="str">
        <f>_xlfn.XLOOKUP(B4841,'Cijena modela'!$B$2:$B$61,'Cijena modela'!$C$2:$C$61)</f>
        <v>Cayenne S</v>
      </c>
      <c r="D4841" t="s">
        <v>144</v>
      </c>
      <c r="E4841" t="s">
        <v>1821</v>
      </c>
      <c r="F4841" t="s">
        <v>1822</v>
      </c>
    </row>
    <row r="4842" spans="1:6">
      <c r="A4842" t="s">
        <v>4</v>
      </c>
      <c r="B4842" t="s">
        <v>93</v>
      </c>
      <c r="C4842" t="str">
        <f>_xlfn.XLOOKUP(B4842,'Cijena modela'!$B$2:$B$61,'Cijena modela'!$C$2:$C$61)</f>
        <v>Cayenne S</v>
      </c>
      <c r="D4842" t="s">
        <v>144</v>
      </c>
      <c r="E4842" t="s">
        <v>1823</v>
      </c>
      <c r="F4842" t="s">
        <v>1824</v>
      </c>
    </row>
    <row r="4843" spans="1:6">
      <c r="A4843" t="s">
        <v>4</v>
      </c>
      <c r="B4843" t="s">
        <v>93</v>
      </c>
      <c r="C4843" t="str">
        <f>_xlfn.XLOOKUP(B4843,'Cijena modela'!$B$2:$B$61,'Cijena modela'!$C$2:$C$61)</f>
        <v>Cayenne S</v>
      </c>
      <c r="D4843" t="s">
        <v>147</v>
      </c>
      <c r="E4843" t="s">
        <v>1825</v>
      </c>
      <c r="F4843" t="s">
        <v>1826</v>
      </c>
    </row>
    <row r="4844" spans="1:6">
      <c r="A4844" t="s">
        <v>4</v>
      </c>
      <c r="B4844" t="s">
        <v>93</v>
      </c>
      <c r="C4844" t="str">
        <f>_xlfn.XLOOKUP(B4844,'Cijena modela'!$B$2:$B$61,'Cijena modela'!$C$2:$C$61)</f>
        <v>Cayenne S</v>
      </c>
      <c r="D4844" t="s">
        <v>147</v>
      </c>
      <c r="E4844" t="s">
        <v>1827</v>
      </c>
      <c r="F4844" t="s">
        <v>1828</v>
      </c>
    </row>
    <row r="4845" spans="1:6">
      <c r="A4845" t="s">
        <v>4</v>
      </c>
      <c r="B4845" t="s">
        <v>93</v>
      </c>
      <c r="C4845" t="str">
        <f>_xlfn.XLOOKUP(B4845,'Cijena modela'!$B$2:$B$61,'Cijena modela'!$C$2:$C$61)</f>
        <v>Cayenne S</v>
      </c>
      <c r="D4845" t="s">
        <v>150</v>
      </c>
      <c r="E4845" t="s">
        <v>1829</v>
      </c>
      <c r="F4845" t="s">
        <v>1040</v>
      </c>
    </row>
    <row r="4846" spans="1:6">
      <c r="A4846" t="s">
        <v>4</v>
      </c>
      <c r="B4846" t="s">
        <v>93</v>
      </c>
      <c r="C4846" t="str">
        <f>_xlfn.XLOOKUP(B4846,'Cijena modela'!$B$2:$B$61,'Cijena modela'!$C$2:$C$61)</f>
        <v>Cayenne S</v>
      </c>
      <c r="D4846" t="s">
        <v>147</v>
      </c>
      <c r="E4846" t="s">
        <v>1830</v>
      </c>
      <c r="F4846" t="s">
        <v>1042</v>
      </c>
    </row>
    <row r="4847" spans="1:6">
      <c r="A4847" t="s">
        <v>4</v>
      </c>
      <c r="B4847" t="s">
        <v>93</v>
      </c>
      <c r="C4847" t="str">
        <f>_xlfn.XLOOKUP(B4847,'Cijena modela'!$B$2:$B$61,'Cijena modela'!$C$2:$C$61)</f>
        <v>Cayenne S</v>
      </c>
      <c r="D4847" t="s">
        <v>147</v>
      </c>
      <c r="E4847" t="s">
        <v>1831</v>
      </c>
      <c r="F4847" t="s">
        <v>1832</v>
      </c>
    </row>
    <row r="4848" spans="1:6">
      <c r="A4848" t="s">
        <v>4</v>
      </c>
      <c r="B4848" t="s">
        <v>93</v>
      </c>
      <c r="C4848" t="str">
        <f>_xlfn.XLOOKUP(B4848,'Cijena modela'!$B$2:$B$61,'Cijena modela'!$C$2:$C$61)</f>
        <v>Cayenne S</v>
      </c>
      <c r="D4848" t="s">
        <v>145</v>
      </c>
      <c r="E4848" t="s">
        <v>1833</v>
      </c>
      <c r="F4848" t="s">
        <v>1834</v>
      </c>
    </row>
    <row r="4849" spans="1:6">
      <c r="A4849" t="s">
        <v>4</v>
      </c>
      <c r="B4849" t="s">
        <v>93</v>
      </c>
      <c r="C4849" t="str">
        <f>_xlfn.XLOOKUP(B4849,'Cijena modela'!$B$2:$B$61,'Cijena modela'!$C$2:$C$61)</f>
        <v>Cayenne S</v>
      </c>
      <c r="D4849" t="s">
        <v>145</v>
      </c>
      <c r="E4849" t="s">
        <v>1835</v>
      </c>
      <c r="F4849" t="s">
        <v>1836</v>
      </c>
    </row>
    <row r="4850" spans="1:6">
      <c r="A4850" t="s">
        <v>4</v>
      </c>
      <c r="B4850" t="s">
        <v>93</v>
      </c>
      <c r="C4850" t="str">
        <f>_xlfn.XLOOKUP(B4850,'Cijena modela'!$B$2:$B$61,'Cijena modela'!$C$2:$C$61)</f>
        <v>Cayenne S</v>
      </c>
      <c r="D4850" t="s">
        <v>141</v>
      </c>
      <c r="E4850" t="s">
        <v>1837</v>
      </c>
      <c r="F4850" t="s">
        <v>1838</v>
      </c>
    </row>
    <row r="4851" spans="1:6">
      <c r="A4851" t="s">
        <v>4</v>
      </c>
      <c r="B4851" t="s">
        <v>93</v>
      </c>
      <c r="C4851" t="str">
        <f>_xlfn.XLOOKUP(B4851,'Cijena modela'!$B$2:$B$61,'Cijena modela'!$C$2:$C$61)</f>
        <v>Cayenne S</v>
      </c>
      <c r="D4851" t="s">
        <v>141</v>
      </c>
      <c r="E4851" t="s">
        <v>1839</v>
      </c>
      <c r="F4851" t="s">
        <v>1840</v>
      </c>
    </row>
    <row r="4852" spans="1:6">
      <c r="A4852" t="s">
        <v>4</v>
      </c>
      <c r="B4852" t="s">
        <v>93</v>
      </c>
      <c r="C4852" t="str">
        <f>_xlfn.XLOOKUP(B4852,'Cijena modela'!$B$2:$B$61,'Cijena modela'!$C$2:$C$61)</f>
        <v>Cayenne S</v>
      </c>
      <c r="D4852" t="s">
        <v>141</v>
      </c>
      <c r="E4852" t="s">
        <v>1841</v>
      </c>
      <c r="F4852" t="s">
        <v>1842</v>
      </c>
    </row>
    <row r="4853" spans="1:6">
      <c r="A4853" t="s">
        <v>4</v>
      </c>
      <c r="B4853" t="s">
        <v>93</v>
      </c>
      <c r="C4853" t="str">
        <f>_xlfn.XLOOKUP(B4853,'Cijena modela'!$B$2:$B$61,'Cijena modela'!$C$2:$C$61)</f>
        <v>Cayenne S</v>
      </c>
      <c r="D4853" t="s">
        <v>141</v>
      </c>
      <c r="E4853" t="s">
        <v>1843</v>
      </c>
      <c r="F4853" t="s">
        <v>1844</v>
      </c>
    </row>
    <row r="4854" spans="1:6">
      <c r="A4854" t="s">
        <v>4</v>
      </c>
      <c r="B4854" t="s">
        <v>93</v>
      </c>
      <c r="C4854" t="str">
        <f>_xlfn.XLOOKUP(B4854,'Cijena modela'!$B$2:$B$61,'Cijena modela'!$C$2:$C$61)</f>
        <v>Cayenne S</v>
      </c>
      <c r="D4854" t="s">
        <v>141</v>
      </c>
      <c r="E4854" t="s">
        <v>1845</v>
      </c>
      <c r="F4854" t="s">
        <v>1846</v>
      </c>
    </row>
    <row r="4855" spans="1:6">
      <c r="A4855" t="s">
        <v>4</v>
      </c>
      <c r="B4855" t="s">
        <v>93</v>
      </c>
      <c r="C4855" t="str">
        <f>_xlfn.XLOOKUP(B4855,'Cijena modela'!$B$2:$B$61,'Cijena modela'!$C$2:$C$61)</f>
        <v>Cayenne S</v>
      </c>
      <c r="D4855" t="s">
        <v>141</v>
      </c>
      <c r="E4855" t="s">
        <v>1847</v>
      </c>
      <c r="F4855" t="s">
        <v>1848</v>
      </c>
    </row>
    <row r="4856" spans="1:6">
      <c r="A4856" t="s">
        <v>4</v>
      </c>
      <c r="B4856" t="s">
        <v>93</v>
      </c>
      <c r="C4856" t="str">
        <f>_xlfn.XLOOKUP(B4856,'Cijena modela'!$B$2:$B$61,'Cijena modela'!$C$2:$C$61)</f>
        <v>Cayenne S</v>
      </c>
      <c r="D4856" t="s">
        <v>141</v>
      </c>
      <c r="E4856" t="s">
        <v>1849</v>
      </c>
      <c r="F4856" t="s">
        <v>1850</v>
      </c>
    </row>
    <row r="4857" spans="1:6">
      <c r="A4857" t="s">
        <v>4</v>
      </c>
      <c r="B4857" t="s">
        <v>93</v>
      </c>
      <c r="C4857" t="str">
        <f>_xlfn.XLOOKUP(B4857,'Cijena modela'!$B$2:$B$61,'Cijena modela'!$C$2:$C$61)</f>
        <v>Cayenne S</v>
      </c>
      <c r="D4857" t="s">
        <v>141</v>
      </c>
      <c r="E4857" t="s">
        <v>1851</v>
      </c>
      <c r="F4857" t="s">
        <v>1852</v>
      </c>
    </row>
    <row r="4858" spans="1:6">
      <c r="A4858" t="s">
        <v>4</v>
      </c>
      <c r="B4858" t="s">
        <v>93</v>
      </c>
      <c r="C4858" t="str">
        <f>_xlfn.XLOOKUP(B4858,'Cijena modela'!$B$2:$B$61,'Cijena modela'!$C$2:$C$61)</f>
        <v>Cayenne S</v>
      </c>
      <c r="D4858" t="s">
        <v>144</v>
      </c>
      <c r="E4858" t="s">
        <v>1853</v>
      </c>
      <c r="F4858" t="s">
        <v>1854</v>
      </c>
    </row>
    <row r="4859" spans="1:6">
      <c r="A4859" t="s">
        <v>4</v>
      </c>
      <c r="B4859" t="s">
        <v>93</v>
      </c>
      <c r="C4859" t="str">
        <f>_xlfn.XLOOKUP(B4859,'Cijena modela'!$B$2:$B$61,'Cijena modela'!$C$2:$C$61)</f>
        <v>Cayenne S</v>
      </c>
      <c r="D4859" t="s">
        <v>141</v>
      </c>
      <c r="E4859" t="s">
        <v>1855</v>
      </c>
      <c r="F4859" t="s">
        <v>1856</v>
      </c>
    </row>
    <row r="4860" spans="1:6">
      <c r="A4860" t="s">
        <v>4</v>
      </c>
      <c r="B4860" t="s">
        <v>93</v>
      </c>
      <c r="C4860" t="str">
        <f>_xlfn.XLOOKUP(B4860,'Cijena modela'!$B$2:$B$61,'Cijena modela'!$C$2:$C$61)</f>
        <v>Cayenne S</v>
      </c>
      <c r="D4860" t="s">
        <v>147</v>
      </c>
      <c r="E4860" t="s">
        <v>1857</v>
      </c>
      <c r="F4860" t="s">
        <v>1858</v>
      </c>
    </row>
    <row r="4861" spans="1:6">
      <c r="A4861" t="s">
        <v>4</v>
      </c>
      <c r="B4861" t="s">
        <v>93</v>
      </c>
      <c r="C4861" t="str">
        <f>_xlfn.XLOOKUP(B4861,'Cijena modela'!$B$2:$B$61,'Cijena modela'!$C$2:$C$61)</f>
        <v>Cayenne S</v>
      </c>
      <c r="D4861" t="s">
        <v>149</v>
      </c>
      <c r="E4861" t="s">
        <v>1859</v>
      </c>
      <c r="F4861" t="s">
        <v>1860</v>
      </c>
    </row>
    <row r="4862" spans="1:6">
      <c r="A4862" t="s">
        <v>4</v>
      </c>
      <c r="B4862" t="s">
        <v>93</v>
      </c>
      <c r="C4862" t="str">
        <f>_xlfn.XLOOKUP(B4862,'Cijena modela'!$B$2:$B$61,'Cijena modela'!$C$2:$C$61)</f>
        <v>Cayenne S</v>
      </c>
      <c r="D4862" t="s">
        <v>147</v>
      </c>
      <c r="E4862" t="s">
        <v>1861</v>
      </c>
      <c r="F4862" t="s">
        <v>1862</v>
      </c>
    </row>
    <row r="4863" spans="1:6">
      <c r="A4863" t="s">
        <v>4</v>
      </c>
      <c r="B4863" t="s">
        <v>93</v>
      </c>
      <c r="C4863" t="str">
        <f>_xlfn.XLOOKUP(B4863,'Cijena modela'!$B$2:$B$61,'Cijena modela'!$C$2:$C$61)</f>
        <v>Cayenne S</v>
      </c>
      <c r="D4863" t="s">
        <v>147</v>
      </c>
      <c r="E4863" t="s">
        <v>1863</v>
      </c>
      <c r="F4863" t="s">
        <v>1862</v>
      </c>
    </row>
    <row r="4864" spans="1:6">
      <c r="A4864" t="s">
        <v>4</v>
      </c>
      <c r="B4864" t="s">
        <v>93</v>
      </c>
      <c r="C4864" t="str">
        <f>_xlfn.XLOOKUP(B4864,'Cijena modela'!$B$2:$B$61,'Cijena modela'!$C$2:$C$61)</f>
        <v>Cayenne S</v>
      </c>
      <c r="D4864" t="s">
        <v>147</v>
      </c>
      <c r="E4864" t="s">
        <v>1864</v>
      </c>
      <c r="F4864" t="s">
        <v>1865</v>
      </c>
    </row>
    <row r="4865" spans="1:6">
      <c r="A4865" t="s">
        <v>4</v>
      </c>
      <c r="B4865" t="s">
        <v>93</v>
      </c>
      <c r="C4865" t="str">
        <f>_xlfn.XLOOKUP(B4865,'Cijena modela'!$B$2:$B$61,'Cijena modela'!$C$2:$C$61)</f>
        <v>Cayenne S</v>
      </c>
      <c r="D4865" t="s">
        <v>147</v>
      </c>
      <c r="E4865" t="s">
        <v>1866</v>
      </c>
      <c r="F4865" t="s">
        <v>1867</v>
      </c>
    </row>
    <row r="4866" spans="1:6">
      <c r="A4866" t="s">
        <v>4</v>
      </c>
      <c r="B4866" t="s">
        <v>93</v>
      </c>
      <c r="C4866" t="str">
        <f>_xlfn.XLOOKUP(B4866,'Cijena modela'!$B$2:$B$61,'Cijena modela'!$C$2:$C$61)</f>
        <v>Cayenne S</v>
      </c>
      <c r="D4866" t="s">
        <v>147</v>
      </c>
      <c r="E4866" t="s">
        <v>1868</v>
      </c>
      <c r="F4866" t="s">
        <v>1869</v>
      </c>
    </row>
    <row r="4867" spans="1:6">
      <c r="A4867" t="s">
        <v>4</v>
      </c>
      <c r="B4867" t="s">
        <v>93</v>
      </c>
      <c r="C4867" t="str">
        <f>_xlfn.XLOOKUP(B4867,'Cijena modela'!$B$2:$B$61,'Cijena modela'!$C$2:$C$61)</f>
        <v>Cayenne S</v>
      </c>
      <c r="D4867" t="s">
        <v>147</v>
      </c>
      <c r="E4867" t="s">
        <v>1870</v>
      </c>
      <c r="F4867" t="s">
        <v>1871</v>
      </c>
    </row>
    <row r="4868" spans="1:6">
      <c r="A4868" t="s">
        <v>4</v>
      </c>
      <c r="B4868" t="s">
        <v>93</v>
      </c>
      <c r="C4868" t="str">
        <f>_xlfn.XLOOKUP(B4868,'Cijena modela'!$B$2:$B$61,'Cijena modela'!$C$2:$C$61)</f>
        <v>Cayenne S</v>
      </c>
      <c r="D4868" t="s">
        <v>147</v>
      </c>
      <c r="E4868" t="s">
        <v>1872</v>
      </c>
      <c r="F4868" t="s">
        <v>1107</v>
      </c>
    </row>
    <row r="4869" spans="1:6">
      <c r="A4869" t="s">
        <v>4</v>
      </c>
      <c r="B4869" t="s">
        <v>93</v>
      </c>
      <c r="C4869" t="str">
        <f>_xlfn.XLOOKUP(B4869,'Cijena modela'!$B$2:$B$61,'Cijena modela'!$C$2:$C$61)</f>
        <v>Cayenne S</v>
      </c>
      <c r="D4869" t="s">
        <v>147</v>
      </c>
      <c r="E4869" t="s">
        <v>1873</v>
      </c>
      <c r="F4869" t="s">
        <v>1874</v>
      </c>
    </row>
    <row r="4870" spans="1:6">
      <c r="A4870" t="s">
        <v>4</v>
      </c>
      <c r="B4870" t="s">
        <v>93</v>
      </c>
      <c r="C4870" t="str">
        <f>_xlfn.XLOOKUP(B4870,'Cijena modela'!$B$2:$B$61,'Cijena modela'!$C$2:$C$61)</f>
        <v>Cayenne S</v>
      </c>
      <c r="D4870" t="s">
        <v>147</v>
      </c>
      <c r="E4870" t="s">
        <v>1875</v>
      </c>
      <c r="F4870" t="s">
        <v>1103</v>
      </c>
    </row>
    <row r="4871" spans="1:6">
      <c r="A4871" t="s">
        <v>4</v>
      </c>
      <c r="B4871" t="s">
        <v>93</v>
      </c>
      <c r="C4871" t="str">
        <f>_xlfn.XLOOKUP(B4871,'Cijena modela'!$B$2:$B$61,'Cijena modela'!$C$2:$C$61)</f>
        <v>Cayenne S</v>
      </c>
      <c r="D4871" t="s">
        <v>147</v>
      </c>
      <c r="E4871" t="s">
        <v>1876</v>
      </c>
      <c r="F4871" t="s">
        <v>1858</v>
      </c>
    </row>
    <row r="4872" spans="1:6">
      <c r="A4872" t="s">
        <v>4</v>
      </c>
      <c r="B4872" t="s">
        <v>93</v>
      </c>
      <c r="C4872" t="str">
        <f>_xlfn.XLOOKUP(B4872,'Cijena modela'!$B$2:$B$61,'Cijena modela'!$C$2:$C$61)</f>
        <v>Cayenne S</v>
      </c>
      <c r="D4872" t="s">
        <v>147</v>
      </c>
      <c r="E4872" t="s">
        <v>1877</v>
      </c>
      <c r="F4872" t="s">
        <v>1878</v>
      </c>
    </row>
    <row r="4873" spans="1:6">
      <c r="A4873" t="s">
        <v>4</v>
      </c>
      <c r="B4873" t="s">
        <v>93</v>
      </c>
      <c r="C4873" t="str">
        <f>_xlfn.XLOOKUP(B4873,'Cijena modela'!$B$2:$B$61,'Cijena modela'!$C$2:$C$61)</f>
        <v>Cayenne S</v>
      </c>
      <c r="D4873" t="s">
        <v>149</v>
      </c>
      <c r="E4873" t="s">
        <v>1879</v>
      </c>
      <c r="F4873" t="s">
        <v>1880</v>
      </c>
    </row>
    <row r="4874" spans="1:6">
      <c r="A4874" t="s">
        <v>4</v>
      </c>
      <c r="B4874" t="s">
        <v>93</v>
      </c>
      <c r="C4874" t="str">
        <f>_xlfn.XLOOKUP(B4874,'Cijena modela'!$B$2:$B$61,'Cijena modela'!$C$2:$C$61)</f>
        <v>Cayenne S</v>
      </c>
      <c r="D4874" t="s">
        <v>145</v>
      </c>
      <c r="E4874" t="s">
        <v>1881</v>
      </c>
      <c r="F4874" t="s">
        <v>1882</v>
      </c>
    </row>
    <row r="4875" spans="1:6">
      <c r="A4875" t="s">
        <v>4</v>
      </c>
      <c r="B4875" t="s">
        <v>93</v>
      </c>
      <c r="C4875" t="str">
        <f>_xlfn.XLOOKUP(B4875,'Cijena modela'!$B$2:$B$61,'Cijena modela'!$C$2:$C$61)</f>
        <v>Cayenne S</v>
      </c>
      <c r="D4875" t="s">
        <v>144</v>
      </c>
      <c r="E4875" t="s">
        <v>1883</v>
      </c>
      <c r="F4875" t="s">
        <v>1884</v>
      </c>
    </row>
    <row r="4876" spans="1:6">
      <c r="A4876" t="s">
        <v>4</v>
      </c>
      <c r="B4876" t="s">
        <v>93</v>
      </c>
      <c r="C4876" t="str">
        <f>_xlfn.XLOOKUP(B4876,'Cijena modela'!$B$2:$B$61,'Cijena modela'!$C$2:$C$61)</f>
        <v>Cayenne S</v>
      </c>
      <c r="D4876" t="s">
        <v>144</v>
      </c>
      <c r="E4876" t="s">
        <v>1885</v>
      </c>
      <c r="F4876" t="s">
        <v>1886</v>
      </c>
    </row>
    <row r="4877" spans="1:6">
      <c r="A4877" t="s">
        <v>4</v>
      </c>
      <c r="B4877" t="s">
        <v>93</v>
      </c>
      <c r="C4877" t="str">
        <f>_xlfn.XLOOKUP(B4877,'Cijena modela'!$B$2:$B$61,'Cijena modela'!$C$2:$C$61)</f>
        <v>Cayenne S</v>
      </c>
      <c r="D4877" t="s">
        <v>147</v>
      </c>
      <c r="E4877" t="s">
        <v>1887</v>
      </c>
      <c r="F4877" t="s">
        <v>1888</v>
      </c>
    </row>
    <row r="4878" spans="1:6">
      <c r="A4878" t="s">
        <v>4</v>
      </c>
      <c r="B4878" t="s">
        <v>93</v>
      </c>
      <c r="C4878" t="str">
        <f>_xlfn.XLOOKUP(B4878,'Cijena modela'!$B$2:$B$61,'Cijena modela'!$C$2:$C$61)</f>
        <v>Cayenne S</v>
      </c>
      <c r="D4878" t="s">
        <v>154</v>
      </c>
      <c r="E4878" t="s">
        <v>1889</v>
      </c>
      <c r="F4878" t="s">
        <v>1093</v>
      </c>
    </row>
    <row r="4879" spans="1:6">
      <c r="A4879" t="s">
        <v>4</v>
      </c>
      <c r="B4879" t="s">
        <v>93</v>
      </c>
      <c r="C4879" t="str">
        <f>_xlfn.XLOOKUP(B4879,'Cijena modela'!$B$2:$B$61,'Cijena modela'!$C$2:$C$61)</f>
        <v>Cayenne S</v>
      </c>
      <c r="D4879" t="s">
        <v>131</v>
      </c>
      <c r="E4879" t="s">
        <v>1890</v>
      </c>
      <c r="F4879" t="s">
        <v>1891</v>
      </c>
    </row>
    <row r="4880" spans="1:6">
      <c r="A4880" t="s">
        <v>4</v>
      </c>
      <c r="B4880" t="s">
        <v>93</v>
      </c>
      <c r="C4880" t="str">
        <f>_xlfn.XLOOKUP(B4880,'Cijena modela'!$B$2:$B$61,'Cijena modela'!$C$2:$C$61)</f>
        <v>Cayenne S</v>
      </c>
      <c r="D4880" t="s">
        <v>131</v>
      </c>
      <c r="E4880" t="s">
        <v>1308</v>
      </c>
      <c r="F4880" t="s">
        <v>1309</v>
      </c>
    </row>
    <row r="4881" spans="1:6">
      <c r="A4881" t="s">
        <v>4</v>
      </c>
      <c r="B4881" t="s">
        <v>93</v>
      </c>
      <c r="C4881" t="str">
        <f>_xlfn.XLOOKUP(B4881,'Cijena modela'!$B$2:$B$61,'Cijena modela'!$C$2:$C$61)</f>
        <v>Cayenne S</v>
      </c>
      <c r="D4881" t="s">
        <v>142</v>
      </c>
      <c r="E4881" t="s">
        <v>1894</v>
      </c>
      <c r="F4881" t="s">
        <v>1895</v>
      </c>
    </row>
    <row r="4882" spans="1:6">
      <c r="A4882" t="s">
        <v>4</v>
      </c>
      <c r="B4882" t="s">
        <v>93</v>
      </c>
      <c r="C4882" t="str">
        <f>_xlfn.XLOOKUP(B4882,'Cijena modela'!$B$2:$B$61,'Cijena modela'!$C$2:$C$61)</f>
        <v>Cayenne S</v>
      </c>
      <c r="D4882" t="s">
        <v>141</v>
      </c>
      <c r="E4882" t="s">
        <v>1310</v>
      </c>
      <c r="F4882" t="s">
        <v>1311</v>
      </c>
    </row>
    <row r="4883" spans="1:6">
      <c r="A4883" t="s">
        <v>4</v>
      </c>
      <c r="B4883" t="s">
        <v>93</v>
      </c>
      <c r="C4883" t="str">
        <f>_xlfn.XLOOKUP(B4883,'Cijena modela'!$B$2:$B$61,'Cijena modela'!$C$2:$C$61)</f>
        <v>Cayenne S</v>
      </c>
      <c r="D4883" t="s">
        <v>141</v>
      </c>
      <c r="E4883" t="s">
        <v>1312</v>
      </c>
      <c r="F4883" t="s">
        <v>1896</v>
      </c>
    </row>
    <row r="4884" spans="1:6">
      <c r="A4884" t="s">
        <v>4</v>
      </c>
      <c r="B4884" t="s">
        <v>93</v>
      </c>
      <c r="C4884" t="str">
        <f>_xlfn.XLOOKUP(B4884,'Cijena modela'!$B$2:$B$61,'Cijena modela'!$C$2:$C$61)</f>
        <v>Cayenne S</v>
      </c>
      <c r="D4884" t="s">
        <v>141</v>
      </c>
      <c r="E4884" t="s">
        <v>1314</v>
      </c>
      <c r="F4884" t="s">
        <v>1897</v>
      </c>
    </row>
    <row r="4885" spans="1:6">
      <c r="A4885" t="s">
        <v>4</v>
      </c>
      <c r="B4885" t="s">
        <v>93</v>
      </c>
      <c r="C4885" t="str">
        <f>_xlfn.XLOOKUP(B4885,'Cijena modela'!$B$2:$B$61,'Cijena modela'!$C$2:$C$61)</f>
        <v>Cayenne S</v>
      </c>
      <c r="D4885" t="s">
        <v>141</v>
      </c>
      <c r="E4885" t="s">
        <v>1898</v>
      </c>
      <c r="F4885" t="s">
        <v>1899</v>
      </c>
    </row>
    <row r="4886" spans="1:6">
      <c r="A4886" t="s">
        <v>4</v>
      </c>
      <c r="B4886" t="s">
        <v>93</v>
      </c>
      <c r="C4886" t="str">
        <f>_xlfn.XLOOKUP(B4886,'Cijena modela'!$B$2:$B$61,'Cijena modela'!$C$2:$C$61)</f>
        <v>Cayenne S</v>
      </c>
      <c r="D4886" t="s">
        <v>142</v>
      </c>
      <c r="E4886" t="s">
        <v>1316</v>
      </c>
      <c r="F4886" t="s">
        <v>929</v>
      </c>
    </row>
    <row r="4887" spans="1:6">
      <c r="A4887" t="s">
        <v>4</v>
      </c>
      <c r="B4887" t="s">
        <v>93</v>
      </c>
      <c r="C4887" t="str">
        <f>_xlfn.XLOOKUP(B4887,'Cijena modela'!$B$2:$B$61,'Cijena modela'!$C$2:$C$61)</f>
        <v>Cayenne S</v>
      </c>
      <c r="D4887" t="s">
        <v>153</v>
      </c>
      <c r="E4887" t="s">
        <v>1318</v>
      </c>
      <c r="F4887" t="s">
        <v>1900</v>
      </c>
    </row>
    <row r="4888" spans="1:6">
      <c r="A4888" t="s">
        <v>4</v>
      </c>
      <c r="B4888" t="s">
        <v>93</v>
      </c>
      <c r="C4888" t="str">
        <f>_xlfn.XLOOKUP(B4888,'Cijena modela'!$B$2:$B$61,'Cijena modela'!$C$2:$C$61)</f>
        <v>Cayenne S</v>
      </c>
      <c r="D4888" t="s">
        <v>141</v>
      </c>
      <c r="E4888" t="s">
        <v>1901</v>
      </c>
      <c r="F4888" t="s">
        <v>1315</v>
      </c>
    </row>
    <row r="4889" spans="1:6">
      <c r="A4889" t="s">
        <v>4</v>
      </c>
      <c r="B4889" t="s">
        <v>93</v>
      </c>
      <c r="C4889" t="str">
        <f>_xlfn.XLOOKUP(B4889,'Cijena modela'!$B$2:$B$61,'Cijena modela'!$C$2:$C$61)</f>
        <v>Cayenne S</v>
      </c>
      <c r="D4889" t="s">
        <v>153</v>
      </c>
      <c r="E4889" t="s">
        <v>1902</v>
      </c>
      <c r="F4889" t="s">
        <v>1903</v>
      </c>
    </row>
    <row r="4890" spans="1:6">
      <c r="A4890" t="s">
        <v>4</v>
      </c>
      <c r="B4890" t="s">
        <v>93</v>
      </c>
      <c r="C4890" t="str">
        <f>_xlfn.XLOOKUP(B4890,'Cijena modela'!$B$2:$B$61,'Cijena modela'!$C$2:$C$61)</f>
        <v>Cayenne S</v>
      </c>
      <c r="D4890" t="s">
        <v>142</v>
      </c>
      <c r="E4890" t="s">
        <v>1904</v>
      </c>
      <c r="F4890" t="s">
        <v>1905</v>
      </c>
    </row>
    <row r="4891" spans="1:6">
      <c r="A4891" t="s">
        <v>4</v>
      </c>
      <c r="B4891" t="s">
        <v>93</v>
      </c>
      <c r="C4891" t="str">
        <f>_xlfn.XLOOKUP(B4891,'Cijena modela'!$B$2:$B$61,'Cijena modela'!$C$2:$C$61)</f>
        <v>Cayenne S</v>
      </c>
      <c r="D4891" t="s">
        <v>142</v>
      </c>
      <c r="E4891" t="s">
        <v>1906</v>
      </c>
      <c r="F4891" t="s">
        <v>1907</v>
      </c>
    </row>
    <row r="4892" spans="1:6">
      <c r="A4892" t="s">
        <v>4</v>
      </c>
      <c r="B4892" t="s">
        <v>93</v>
      </c>
      <c r="C4892" t="str">
        <f>_xlfn.XLOOKUP(B4892,'Cijena modela'!$B$2:$B$61,'Cijena modela'!$C$2:$C$61)</f>
        <v>Cayenne S</v>
      </c>
      <c r="D4892" t="s">
        <v>142</v>
      </c>
      <c r="E4892" t="s">
        <v>1908</v>
      </c>
      <c r="F4892" t="s">
        <v>1909</v>
      </c>
    </row>
    <row r="4893" spans="1:6">
      <c r="A4893" t="s">
        <v>4</v>
      </c>
      <c r="B4893" t="s">
        <v>93</v>
      </c>
      <c r="C4893" t="str">
        <f>_xlfn.XLOOKUP(B4893,'Cijena modela'!$B$2:$B$61,'Cijena modela'!$C$2:$C$61)</f>
        <v>Cayenne S</v>
      </c>
      <c r="D4893" t="s">
        <v>142</v>
      </c>
      <c r="E4893" t="s">
        <v>1910</v>
      </c>
      <c r="F4893" t="s">
        <v>1911</v>
      </c>
    </row>
    <row r="4894" spans="1:6">
      <c r="A4894" t="s">
        <v>4</v>
      </c>
      <c r="B4894" t="s">
        <v>93</v>
      </c>
      <c r="C4894" t="str">
        <f>_xlfn.XLOOKUP(B4894,'Cijena modela'!$B$2:$B$61,'Cijena modela'!$C$2:$C$61)</f>
        <v>Cayenne S</v>
      </c>
      <c r="D4894" t="s">
        <v>142</v>
      </c>
      <c r="E4894" t="s">
        <v>1912</v>
      </c>
      <c r="F4894" t="s">
        <v>1913</v>
      </c>
    </row>
    <row r="4895" spans="1:6">
      <c r="A4895" t="s">
        <v>4</v>
      </c>
      <c r="B4895" t="s">
        <v>93</v>
      </c>
      <c r="C4895" t="str">
        <f>_xlfn.XLOOKUP(B4895,'Cijena modela'!$B$2:$B$61,'Cijena modela'!$C$2:$C$61)</f>
        <v>Cayenne S</v>
      </c>
      <c r="D4895" t="s">
        <v>131</v>
      </c>
      <c r="E4895" t="s">
        <v>1322</v>
      </c>
      <c r="F4895" t="s">
        <v>1323</v>
      </c>
    </row>
    <row r="4896" spans="1:6">
      <c r="A4896" t="s">
        <v>4</v>
      </c>
      <c r="B4896" t="s">
        <v>93</v>
      </c>
      <c r="C4896" t="str">
        <f>_xlfn.XLOOKUP(B4896,'Cijena modela'!$B$2:$B$61,'Cijena modela'!$C$2:$C$61)</f>
        <v>Cayenne S</v>
      </c>
      <c r="D4896" t="s">
        <v>147</v>
      </c>
      <c r="E4896" t="s">
        <v>1326</v>
      </c>
      <c r="F4896" t="s">
        <v>245</v>
      </c>
    </row>
    <row r="4897" spans="1:6">
      <c r="A4897" t="s">
        <v>4</v>
      </c>
      <c r="B4897" t="s">
        <v>93</v>
      </c>
      <c r="C4897" t="str">
        <f>_xlfn.XLOOKUP(B4897,'Cijena modela'!$B$2:$B$61,'Cijena modela'!$C$2:$C$61)</f>
        <v>Cayenne S</v>
      </c>
      <c r="D4897" t="s">
        <v>142</v>
      </c>
      <c r="E4897" t="s">
        <v>1338</v>
      </c>
      <c r="F4897" t="s">
        <v>401</v>
      </c>
    </row>
    <row r="4898" spans="1:6">
      <c r="A4898" t="s">
        <v>4</v>
      </c>
      <c r="B4898" t="s">
        <v>93</v>
      </c>
      <c r="C4898" t="str">
        <f>_xlfn.XLOOKUP(B4898,'Cijena modela'!$B$2:$B$61,'Cijena modela'!$C$2:$C$61)</f>
        <v>Cayenne S</v>
      </c>
      <c r="D4898" t="s">
        <v>142</v>
      </c>
      <c r="E4898" t="s">
        <v>1340</v>
      </c>
      <c r="F4898" t="s">
        <v>1341</v>
      </c>
    </row>
    <row r="4899" spans="1:6">
      <c r="A4899" t="s">
        <v>4</v>
      </c>
      <c r="B4899" t="s">
        <v>93</v>
      </c>
      <c r="C4899" t="str">
        <f>_xlfn.XLOOKUP(B4899,'Cijena modela'!$B$2:$B$61,'Cijena modela'!$C$2:$C$61)</f>
        <v>Cayenne S</v>
      </c>
      <c r="D4899" t="s">
        <v>139</v>
      </c>
      <c r="E4899" t="s">
        <v>1914</v>
      </c>
      <c r="F4899" t="s">
        <v>1915</v>
      </c>
    </row>
    <row r="4900" spans="1:6">
      <c r="A4900" t="s">
        <v>4</v>
      </c>
      <c r="B4900" t="s">
        <v>93</v>
      </c>
      <c r="C4900" t="str">
        <f>_xlfn.XLOOKUP(B4900,'Cijena modela'!$B$2:$B$61,'Cijena modela'!$C$2:$C$61)</f>
        <v>Cayenne S</v>
      </c>
      <c r="D4900" t="s">
        <v>139</v>
      </c>
      <c r="E4900" t="s">
        <v>1916</v>
      </c>
      <c r="F4900" t="s">
        <v>499</v>
      </c>
    </row>
    <row r="4901" spans="1:6">
      <c r="A4901" t="s">
        <v>4</v>
      </c>
      <c r="B4901" t="s">
        <v>93</v>
      </c>
      <c r="C4901" t="str">
        <f>_xlfn.XLOOKUP(B4901,'Cijena modela'!$B$2:$B$61,'Cijena modela'!$C$2:$C$61)</f>
        <v>Cayenne S</v>
      </c>
      <c r="D4901" t="s">
        <v>134</v>
      </c>
      <c r="E4901" t="s">
        <v>1917</v>
      </c>
      <c r="F4901" t="s">
        <v>1918</v>
      </c>
    </row>
    <row r="4902" spans="1:6">
      <c r="A4902" t="s">
        <v>4</v>
      </c>
      <c r="B4902" t="s">
        <v>93</v>
      </c>
      <c r="C4902" t="str">
        <f>_xlfn.XLOOKUP(B4902,'Cijena modela'!$B$2:$B$61,'Cijena modela'!$C$2:$C$61)</f>
        <v>Cayenne S</v>
      </c>
      <c r="D4902" t="s">
        <v>134</v>
      </c>
      <c r="E4902" t="s">
        <v>1342</v>
      </c>
      <c r="F4902" t="s">
        <v>1343</v>
      </c>
    </row>
    <row r="4903" spans="1:6">
      <c r="A4903" t="s">
        <v>4</v>
      </c>
      <c r="B4903" t="s">
        <v>93</v>
      </c>
      <c r="C4903" t="str">
        <f>_xlfn.XLOOKUP(B4903,'Cijena modela'!$B$2:$B$61,'Cijena modela'!$C$2:$C$61)</f>
        <v>Cayenne S</v>
      </c>
      <c r="D4903" t="s">
        <v>142</v>
      </c>
      <c r="E4903" t="s">
        <v>2084</v>
      </c>
      <c r="F4903" t="s">
        <v>1605</v>
      </c>
    </row>
    <row r="4904" spans="1:6">
      <c r="A4904" t="s">
        <v>4</v>
      </c>
      <c r="B4904" t="s">
        <v>93</v>
      </c>
      <c r="C4904" t="str">
        <f>_xlfn.XLOOKUP(B4904,'Cijena modela'!$B$2:$B$61,'Cijena modela'!$C$2:$C$61)</f>
        <v>Cayenne S</v>
      </c>
      <c r="D4904" t="s">
        <v>134</v>
      </c>
      <c r="E4904" t="s">
        <v>1350</v>
      </c>
      <c r="F4904" t="s">
        <v>1351</v>
      </c>
    </row>
    <row r="4905" spans="1:6">
      <c r="A4905" t="s">
        <v>4</v>
      </c>
      <c r="B4905" t="s">
        <v>93</v>
      </c>
      <c r="C4905" t="str">
        <f>_xlfn.XLOOKUP(B4905,'Cijena modela'!$B$2:$B$61,'Cijena modela'!$C$2:$C$61)</f>
        <v>Cayenne S</v>
      </c>
      <c r="D4905" t="s">
        <v>134</v>
      </c>
      <c r="E4905" t="s">
        <v>1354</v>
      </c>
      <c r="F4905" t="s">
        <v>290</v>
      </c>
    </row>
    <row r="4906" spans="1:6">
      <c r="A4906" t="s">
        <v>4</v>
      </c>
      <c r="B4906" t="s">
        <v>93</v>
      </c>
      <c r="C4906" t="str">
        <f>_xlfn.XLOOKUP(B4906,'Cijena modela'!$B$2:$B$61,'Cijena modela'!$C$2:$C$61)</f>
        <v>Cayenne S</v>
      </c>
      <c r="D4906" t="s">
        <v>142</v>
      </c>
      <c r="E4906" t="s">
        <v>1920</v>
      </c>
      <c r="F4906" t="s">
        <v>201</v>
      </c>
    </row>
    <row r="4907" spans="1:6">
      <c r="A4907" t="s">
        <v>4</v>
      </c>
      <c r="B4907" t="s">
        <v>93</v>
      </c>
      <c r="C4907" t="str">
        <f>_xlfn.XLOOKUP(B4907,'Cijena modela'!$B$2:$B$61,'Cijena modela'!$C$2:$C$61)</f>
        <v>Cayenne S</v>
      </c>
      <c r="D4907" t="s">
        <v>134</v>
      </c>
      <c r="E4907" t="s">
        <v>1921</v>
      </c>
      <c r="F4907" t="s">
        <v>1367</v>
      </c>
    </row>
    <row r="4908" spans="1:6">
      <c r="A4908" t="s">
        <v>4</v>
      </c>
      <c r="B4908" t="s">
        <v>93</v>
      </c>
      <c r="C4908" t="str">
        <f>_xlfn.XLOOKUP(B4908,'Cijena modela'!$B$2:$B$61,'Cijena modela'!$C$2:$C$61)</f>
        <v>Cayenne S</v>
      </c>
      <c r="D4908" t="s">
        <v>142</v>
      </c>
      <c r="E4908" t="s">
        <v>1606</v>
      </c>
      <c r="F4908" t="s">
        <v>1922</v>
      </c>
    </row>
    <row r="4909" spans="1:6">
      <c r="A4909" t="s">
        <v>4</v>
      </c>
      <c r="B4909" t="s">
        <v>93</v>
      </c>
      <c r="C4909" t="str">
        <f>_xlfn.XLOOKUP(B4909,'Cijena modela'!$B$2:$B$61,'Cijena modela'!$C$2:$C$61)</f>
        <v>Cayenne S</v>
      </c>
      <c r="D4909" t="s">
        <v>154</v>
      </c>
      <c r="E4909" t="s">
        <v>1368</v>
      </c>
      <c r="F4909" t="s">
        <v>1369</v>
      </c>
    </row>
    <row r="4910" spans="1:6">
      <c r="A4910" t="s">
        <v>4</v>
      </c>
      <c r="B4910" t="s">
        <v>93</v>
      </c>
      <c r="C4910" t="str">
        <f>_xlfn.XLOOKUP(B4910,'Cijena modela'!$B$2:$B$61,'Cijena modela'!$C$2:$C$61)</f>
        <v>Cayenne S</v>
      </c>
      <c r="D4910" t="s">
        <v>146</v>
      </c>
      <c r="E4910" t="s">
        <v>1923</v>
      </c>
      <c r="F4910" t="s">
        <v>1924</v>
      </c>
    </row>
    <row r="4911" spans="1:6">
      <c r="A4911" t="s">
        <v>4</v>
      </c>
      <c r="B4911" t="s">
        <v>93</v>
      </c>
      <c r="C4911" t="str">
        <f>_xlfn.XLOOKUP(B4911,'Cijena modela'!$B$2:$B$61,'Cijena modela'!$C$2:$C$61)</f>
        <v>Cayenne S</v>
      </c>
      <c r="D4911" t="s">
        <v>142</v>
      </c>
      <c r="E4911" t="s">
        <v>2085</v>
      </c>
      <c r="F4911" t="s">
        <v>1604</v>
      </c>
    </row>
    <row r="4912" spans="1:6">
      <c r="A4912" t="s">
        <v>4</v>
      </c>
      <c r="B4912" t="s">
        <v>93</v>
      </c>
      <c r="C4912" t="str">
        <f>_xlfn.XLOOKUP(B4912,'Cijena modela'!$B$2:$B$61,'Cijena modela'!$C$2:$C$61)</f>
        <v>Cayenne S</v>
      </c>
      <c r="D4912" t="s">
        <v>146</v>
      </c>
      <c r="E4912" t="s">
        <v>1373</v>
      </c>
      <c r="F4912" t="s">
        <v>1374</v>
      </c>
    </row>
    <row r="4913" spans="1:6">
      <c r="A4913" t="s">
        <v>4</v>
      </c>
      <c r="B4913" t="s">
        <v>93</v>
      </c>
      <c r="C4913" t="str">
        <f>_xlfn.XLOOKUP(B4913,'Cijena modela'!$B$2:$B$61,'Cijena modela'!$C$2:$C$61)</f>
        <v>Cayenne S</v>
      </c>
      <c r="D4913" t="s">
        <v>139</v>
      </c>
      <c r="E4913" t="s">
        <v>1375</v>
      </c>
      <c r="F4913" t="s">
        <v>1926</v>
      </c>
    </row>
    <row r="4914" spans="1:6">
      <c r="A4914" t="s">
        <v>4</v>
      </c>
      <c r="B4914" t="s">
        <v>93</v>
      </c>
      <c r="C4914" t="str">
        <f>_xlfn.XLOOKUP(B4914,'Cijena modela'!$B$2:$B$61,'Cijena modela'!$C$2:$C$61)</f>
        <v>Cayenne S</v>
      </c>
      <c r="D4914" t="s">
        <v>138</v>
      </c>
      <c r="E4914" t="s">
        <v>1378</v>
      </c>
      <c r="F4914" t="s">
        <v>1927</v>
      </c>
    </row>
    <row r="4915" spans="1:6">
      <c r="A4915" t="s">
        <v>4</v>
      </c>
      <c r="B4915" t="s">
        <v>93</v>
      </c>
      <c r="C4915" t="str">
        <f>_xlfn.XLOOKUP(B4915,'Cijena modela'!$B$2:$B$61,'Cijena modela'!$C$2:$C$61)</f>
        <v>Cayenne S</v>
      </c>
      <c r="D4915" t="s">
        <v>139</v>
      </c>
      <c r="E4915" t="s">
        <v>1380</v>
      </c>
      <c r="F4915" t="s">
        <v>295</v>
      </c>
    </row>
    <row r="4916" spans="1:6">
      <c r="A4916" t="s">
        <v>4</v>
      </c>
      <c r="B4916" t="s">
        <v>93</v>
      </c>
      <c r="C4916" t="str">
        <f>_xlfn.XLOOKUP(B4916,'Cijena modela'!$B$2:$B$61,'Cijena modela'!$C$2:$C$61)</f>
        <v>Cayenne S</v>
      </c>
      <c r="D4916" t="s">
        <v>138</v>
      </c>
      <c r="E4916" t="s">
        <v>1381</v>
      </c>
      <c r="F4916" t="s">
        <v>1382</v>
      </c>
    </row>
    <row r="4917" spans="1:6">
      <c r="A4917" t="s">
        <v>4</v>
      </c>
      <c r="B4917" t="s">
        <v>93</v>
      </c>
      <c r="C4917" t="str">
        <f>_xlfn.XLOOKUP(B4917,'Cijena modela'!$B$2:$B$61,'Cijena modela'!$C$2:$C$61)</f>
        <v>Cayenne S</v>
      </c>
      <c r="D4917" t="s">
        <v>139</v>
      </c>
      <c r="E4917" t="s">
        <v>1387</v>
      </c>
      <c r="F4917" t="s">
        <v>1928</v>
      </c>
    </row>
    <row r="4918" spans="1:6">
      <c r="A4918" t="s">
        <v>4</v>
      </c>
      <c r="B4918" t="s">
        <v>93</v>
      </c>
      <c r="C4918" t="str">
        <f>_xlfn.XLOOKUP(B4918,'Cijena modela'!$B$2:$B$61,'Cijena modela'!$C$2:$C$61)</f>
        <v>Cayenne S</v>
      </c>
      <c r="D4918" t="s">
        <v>139</v>
      </c>
      <c r="E4918" t="s">
        <v>1929</v>
      </c>
      <c r="F4918" t="s">
        <v>1930</v>
      </c>
    </row>
    <row r="4919" spans="1:6">
      <c r="A4919" t="s">
        <v>4</v>
      </c>
      <c r="B4919" t="s">
        <v>93</v>
      </c>
      <c r="C4919" t="str">
        <f>_xlfn.XLOOKUP(B4919,'Cijena modela'!$B$2:$B$61,'Cijena modela'!$C$2:$C$61)</f>
        <v>Cayenne S</v>
      </c>
      <c r="D4919" t="s">
        <v>146</v>
      </c>
      <c r="E4919" t="s">
        <v>1389</v>
      </c>
      <c r="F4919" t="s">
        <v>1931</v>
      </c>
    </row>
    <row r="4920" spans="1:6">
      <c r="A4920" t="s">
        <v>4</v>
      </c>
      <c r="B4920" t="s">
        <v>93</v>
      </c>
      <c r="C4920" t="str">
        <f>_xlfn.XLOOKUP(B4920,'Cijena modela'!$B$2:$B$61,'Cijena modela'!$C$2:$C$61)</f>
        <v>Cayenne S</v>
      </c>
      <c r="D4920" t="s">
        <v>146</v>
      </c>
      <c r="E4920" t="s">
        <v>1391</v>
      </c>
      <c r="F4920" t="s">
        <v>1932</v>
      </c>
    </row>
    <row r="4921" spans="1:6">
      <c r="A4921" t="s">
        <v>4</v>
      </c>
      <c r="B4921" t="s">
        <v>93</v>
      </c>
      <c r="C4921" t="str">
        <f>_xlfn.XLOOKUP(B4921,'Cijena modela'!$B$2:$B$61,'Cijena modela'!$C$2:$C$61)</f>
        <v>Cayenne S</v>
      </c>
      <c r="D4921" t="s">
        <v>149</v>
      </c>
      <c r="E4921" t="s">
        <v>1399</v>
      </c>
      <c r="F4921" t="s">
        <v>1933</v>
      </c>
    </row>
    <row r="4922" spans="1:6">
      <c r="A4922" t="s">
        <v>4</v>
      </c>
      <c r="B4922" t="s">
        <v>93</v>
      </c>
      <c r="C4922" t="str">
        <f>_xlfn.XLOOKUP(B4922,'Cijena modela'!$B$2:$B$61,'Cijena modela'!$C$2:$C$61)</f>
        <v>Cayenne S</v>
      </c>
      <c r="D4922" t="s">
        <v>149</v>
      </c>
      <c r="E4922" t="s">
        <v>1934</v>
      </c>
      <c r="F4922" t="s">
        <v>1398</v>
      </c>
    </row>
    <row r="4923" spans="1:6">
      <c r="A4923" t="s">
        <v>4</v>
      </c>
      <c r="B4923" t="s">
        <v>93</v>
      </c>
      <c r="C4923" t="str">
        <f>_xlfn.XLOOKUP(B4923,'Cijena modela'!$B$2:$B$61,'Cijena modela'!$C$2:$C$61)</f>
        <v>Cayenne S</v>
      </c>
      <c r="D4923" t="s">
        <v>155</v>
      </c>
      <c r="E4923" t="s">
        <v>1401</v>
      </c>
      <c r="F4923" t="s">
        <v>1935</v>
      </c>
    </row>
    <row r="4924" spans="1:6">
      <c r="A4924" t="s">
        <v>4</v>
      </c>
      <c r="B4924" t="s">
        <v>93</v>
      </c>
      <c r="C4924" t="str">
        <f>_xlfn.XLOOKUP(B4924,'Cijena modela'!$B$2:$B$61,'Cijena modela'!$C$2:$C$61)</f>
        <v>Cayenne S</v>
      </c>
      <c r="D4924" t="s">
        <v>139</v>
      </c>
      <c r="E4924" t="s">
        <v>1936</v>
      </c>
      <c r="F4924" t="s">
        <v>1937</v>
      </c>
    </row>
    <row r="4925" spans="1:6">
      <c r="A4925" t="s">
        <v>4</v>
      </c>
      <c r="B4925" t="s">
        <v>93</v>
      </c>
      <c r="C4925" t="str">
        <f>_xlfn.XLOOKUP(B4925,'Cijena modela'!$B$2:$B$61,'Cijena modela'!$C$2:$C$61)</f>
        <v>Cayenne S</v>
      </c>
      <c r="D4925" t="s">
        <v>131</v>
      </c>
      <c r="E4925" t="s">
        <v>1405</v>
      </c>
      <c r="F4925" t="s">
        <v>1406</v>
      </c>
    </row>
    <row r="4926" spans="1:6">
      <c r="A4926" t="s">
        <v>4</v>
      </c>
      <c r="B4926" t="s">
        <v>93</v>
      </c>
      <c r="C4926" t="str">
        <f>_xlfn.XLOOKUP(B4926,'Cijena modela'!$B$2:$B$61,'Cijena modela'!$C$2:$C$61)</f>
        <v>Cayenne S</v>
      </c>
      <c r="D4926" t="s">
        <v>146</v>
      </c>
      <c r="E4926" t="s">
        <v>1938</v>
      </c>
      <c r="F4926" t="s">
        <v>1939</v>
      </c>
    </row>
    <row r="4927" spans="1:6">
      <c r="A4927" t="s">
        <v>4</v>
      </c>
      <c r="B4927" t="s">
        <v>93</v>
      </c>
      <c r="C4927" t="str">
        <f>_xlfn.XLOOKUP(B4927,'Cijena modela'!$B$2:$B$61,'Cijena modela'!$C$2:$C$61)</f>
        <v>Cayenne S</v>
      </c>
      <c r="D4927" t="s">
        <v>146</v>
      </c>
      <c r="E4927" t="s">
        <v>1940</v>
      </c>
      <c r="F4927" t="s">
        <v>1941</v>
      </c>
    </row>
    <row r="4928" spans="1:6">
      <c r="A4928" t="s">
        <v>4</v>
      </c>
      <c r="B4928" t="s">
        <v>93</v>
      </c>
      <c r="C4928" t="str">
        <f>_xlfn.XLOOKUP(B4928,'Cijena modela'!$B$2:$B$61,'Cijena modela'!$C$2:$C$61)</f>
        <v>Cayenne S</v>
      </c>
      <c r="D4928" t="s">
        <v>146</v>
      </c>
      <c r="E4928" t="s">
        <v>1942</v>
      </c>
      <c r="F4928" t="s">
        <v>1943</v>
      </c>
    </row>
    <row r="4929" spans="1:6">
      <c r="A4929" t="s">
        <v>4</v>
      </c>
      <c r="B4929" t="s">
        <v>93</v>
      </c>
      <c r="C4929" t="str">
        <f>_xlfn.XLOOKUP(B4929,'Cijena modela'!$B$2:$B$61,'Cijena modela'!$C$2:$C$61)</f>
        <v>Cayenne S</v>
      </c>
      <c r="D4929" t="s">
        <v>136</v>
      </c>
      <c r="E4929" t="s">
        <v>1415</v>
      </c>
      <c r="F4929" t="s">
        <v>1416</v>
      </c>
    </row>
    <row r="4930" spans="1:6">
      <c r="A4930" t="s">
        <v>4</v>
      </c>
      <c r="B4930" t="s">
        <v>93</v>
      </c>
      <c r="C4930" t="str">
        <f>_xlfn.XLOOKUP(B4930,'Cijena modela'!$B$2:$B$61,'Cijena modela'!$C$2:$C$61)</f>
        <v>Cayenne S</v>
      </c>
      <c r="D4930" t="s">
        <v>140</v>
      </c>
      <c r="E4930" t="s">
        <v>1417</v>
      </c>
      <c r="F4930" t="s">
        <v>1418</v>
      </c>
    </row>
    <row r="4931" spans="1:6">
      <c r="A4931" t="s">
        <v>4</v>
      </c>
      <c r="B4931" t="s">
        <v>93</v>
      </c>
      <c r="C4931" t="str">
        <f>_xlfn.XLOOKUP(B4931,'Cijena modela'!$B$2:$B$61,'Cijena modela'!$C$2:$C$61)</f>
        <v>Cayenne S</v>
      </c>
      <c r="D4931" t="s">
        <v>140</v>
      </c>
      <c r="E4931" t="s">
        <v>1944</v>
      </c>
      <c r="F4931" t="s">
        <v>1945</v>
      </c>
    </row>
    <row r="4932" spans="1:6">
      <c r="A4932" t="s">
        <v>4</v>
      </c>
      <c r="B4932" t="s">
        <v>93</v>
      </c>
      <c r="C4932" t="str">
        <f>_xlfn.XLOOKUP(B4932,'Cijena modela'!$B$2:$B$61,'Cijena modela'!$C$2:$C$61)</f>
        <v>Cayenne S</v>
      </c>
      <c r="D4932" t="s">
        <v>149</v>
      </c>
      <c r="E4932" t="s">
        <v>1946</v>
      </c>
      <c r="F4932" t="s">
        <v>1947</v>
      </c>
    </row>
    <row r="4933" spans="1:6">
      <c r="A4933" t="s">
        <v>4</v>
      </c>
      <c r="B4933" t="s">
        <v>93</v>
      </c>
      <c r="C4933" t="str">
        <f>_xlfn.XLOOKUP(B4933,'Cijena modela'!$B$2:$B$61,'Cijena modela'!$C$2:$C$61)</f>
        <v>Cayenne S</v>
      </c>
      <c r="D4933" t="s">
        <v>131</v>
      </c>
      <c r="E4933" t="s">
        <v>1423</v>
      </c>
      <c r="F4933" t="s">
        <v>1424</v>
      </c>
    </row>
    <row r="4934" spans="1:6">
      <c r="A4934" t="s">
        <v>4</v>
      </c>
      <c r="B4934" t="s">
        <v>93</v>
      </c>
      <c r="C4934" t="str">
        <f>_xlfn.XLOOKUP(B4934,'Cijena modela'!$B$2:$B$61,'Cijena modela'!$C$2:$C$61)</f>
        <v>Cayenne S</v>
      </c>
      <c r="D4934" t="s">
        <v>155</v>
      </c>
      <c r="E4934" t="s">
        <v>1425</v>
      </c>
      <c r="F4934" t="s">
        <v>1426</v>
      </c>
    </row>
    <row r="4935" spans="1:6">
      <c r="A4935" t="s">
        <v>4</v>
      </c>
      <c r="B4935" t="s">
        <v>93</v>
      </c>
      <c r="C4935" t="str">
        <f>_xlfn.XLOOKUP(B4935,'Cijena modela'!$B$2:$B$61,'Cijena modela'!$C$2:$C$61)</f>
        <v>Cayenne S</v>
      </c>
      <c r="D4935" t="s">
        <v>145</v>
      </c>
      <c r="E4935" t="s">
        <v>1427</v>
      </c>
      <c r="F4935" t="s">
        <v>1428</v>
      </c>
    </row>
    <row r="4936" spans="1:6">
      <c r="A4936" t="s">
        <v>4</v>
      </c>
      <c r="B4936" t="s">
        <v>93</v>
      </c>
      <c r="C4936" t="str">
        <f>_xlfn.XLOOKUP(B4936,'Cijena modela'!$B$2:$B$61,'Cijena modela'!$C$2:$C$61)</f>
        <v>Cayenne S</v>
      </c>
      <c r="D4936" t="s">
        <v>149</v>
      </c>
      <c r="E4936" t="s">
        <v>1431</v>
      </c>
      <c r="F4936" t="s">
        <v>1432</v>
      </c>
    </row>
    <row r="4937" spans="1:6">
      <c r="A4937" t="s">
        <v>4</v>
      </c>
      <c r="B4937" t="s">
        <v>93</v>
      </c>
      <c r="C4937" t="str">
        <f>_xlfn.XLOOKUP(B4937,'Cijena modela'!$B$2:$B$61,'Cijena modela'!$C$2:$C$61)</f>
        <v>Cayenne S</v>
      </c>
      <c r="D4937" t="s">
        <v>131</v>
      </c>
      <c r="E4937" t="s">
        <v>1948</v>
      </c>
      <c r="F4937" t="s">
        <v>1949</v>
      </c>
    </row>
    <row r="4938" spans="1:6">
      <c r="A4938" t="s">
        <v>4</v>
      </c>
      <c r="B4938" t="s">
        <v>93</v>
      </c>
      <c r="C4938" t="str">
        <f>_xlfn.XLOOKUP(B4938,'Cijena modela'!$B$2:$B$61,'Cijena modela'!$C$2:$C$61)</f>
        <v>Cayenne S</v>
      </c>
      <c r="D4938" t="s">
        <v>136</v>
      </c>
      <c r="E4938" t="s">
        <v>1950</v>
      </c>
      <c r="F4938" t="s">
        <v>1951</v>
      </c>
    </row>
    <row r="4939" spans="1:6">
      <c r="A4939" t="s">
        <v>4</v>
      </c>
      <c r="B4939" t="s">
        <v>93</v>
      </c>
      <c r="C4939" t="str">
        <f>_xlfn.XLOOKUP(B4939,'Cijena modela'!$B$2:$B$61,'Cijena modela'!$C$2:$C$61)</f>
        <v>Cayenne S</v>
      </c>
      <c r="D4939" t="s">
        <v>140</v>
      </c>
      <c r="E4939" t="s">
        <v>1703</v>
      </c>
      <c r="F4939" t="s">
        <v>1704</v>
      </c>
    </row>
    <row r="4940" spans="1:6">
      <c r="A4940" t="s">
        <v>4</v>
      </c>
      <c r="B4940" t="s">
        <v>93</v>
      </c>
      <c r="C4940" t="str">
        <f>_xlfn.XLOOKUP(B4940,'Cijena modela'!$B$2:$B$61,'Cijena modela'!$C$2:$C$61)</f>
        <v>Cayenne S</v>
      </c>
      <c r="D4940" t="s">
        <v>140</v>
      </c>
      <c r="E4940" t="s">
        <v>1705</v>
      </c>
      <c r="F4940" t="s">
        <v>1706</v>
      </c>
    </row>
    <row r="4941" spans="1:6">
      <c r="A4941" t="s">
        <v>4</v>
      </c>
      <c r="B4941" t="s">
        <v>93</v>
      </c>
      <c r="C4941" t="str">
        <f>_xlfn.XLOOKUP(B4941,'Cijena modela'!$B$2:$B$61,'Cijena modela'!$C$2:$C$61)</f>
        <v>Cayenne S</v>
      </c>
      <c r="D4941" t="s">
        <v>147</v>
      </c>
      <c r="E4941" t="s">
        <v>1952</v>
      </c>
      <c r="F4941" t="s">
        <v>1953</v>
      </c>
    </row>
    <row r="4942" spans="1:6">
      <c r="A4942" t="s">
        <v>4</v>
      </c>
      <c r="B4942" t="s">
        <v>93</v>
      </c>
      <c r="C4942" t="str">
        <f>_xlfn.XLOOKUP(B4942,'Cijena modela'!$B$2:$B$61,'Cijena modela'!$C$2:$C$61)</f>
        <v>Cayenne S</v>
      </c>
      <c r="D4942" t="s">
        <v>149</v>
      </c>
      <c r="E4942" t="s">
        <v>1954</v>
      </c>
      <c r="F4942" t="s">
        <v>1955</v>
      </c>
    </row>
    <row r="4943" spans="1:6">
      <c r="A4943" t="s">
        <v>4</v>
      </c>
      <c r="B4943" t="s">
        <v>93</v>
      </c>
      <c r="C4943" t="str">
        <f>_xlfn.XLOOKUP(B4943,'Cijena modela'!$B$2:$B$61,'Cijena modela'!$C$2:$C$61)</f>
        <v>Cayenne S</v>
      </c>
      <c r="D4943" t="s">
        <v>136</v>
      </c>
      <c r="E4943" t="s">
        <v>1437</v>
      </c>
      <c r="F4943" t="s">
        <v>559</v>
      </c>
    </row>
    <row r="4944" spans="1:6">
      <c r="A4944" t="s">
        <v>4</v>
      </c>
      <c r="B4944" t="s">
        <v>93</v>
      </c>
      <c r="C4944" t="str">
        <f>_xlfn.XLOOKUP(B4944,'Cijena modela'!$B$2:$B$61,'Cijena modela'!$C$2:$C$61)</f>
        <v>Cayenne S</v>
      </c>
      <c r="D4944" t="s">
        <v>136</v>
      </c>
      <c r="E4944" t="s">
        <v>1438</v>
      </c>
      <c r="F4944" t="s">
        <v>333</v>
      </c>
    </row>
    <row r="4945" spans="1:6">
      <c r="A4945" t="s">
        <v>4</v>
      </c>
      <c r="B4945" t="s">
        <v>93</v>
      </c>
      <c r="C4945" t="str">
        <f>_xlfn.XLOOKUP(B4945,'Cijena modela'!$B$2:$B$61,'Cijena modela'!$C$2:$C$61)</f>
        <v>Cayenne S</v>
      </c>
      <c r="D4945" t="s">
        <v>136</v>
      </c>
      <c r="E4945" t="s">
        <v>1956</v>
      </c>
      <c r="F4945" t="s">
        <v>1957</v>
      </c>
    </row>
    <row r="4946" spans="1:6">
      <c r="A4946" t="s">
        <v>4</v>
      </c>
      <c r="B4946" t="s">
        <v>93</v>
      </c>
      <c r="C4946" t="str">
        <f>_xlfn.XLOOKUP(B4946,'Cijena modela'!$B$2:$B$61,'Cijena modela'!$C$2:$C$61)</f>
        <v>Cayenne S</v>
      </c>
      <c r="D4946" t="s">
        <v>136</v>
      </c>
      <c r="E4946" t="s">
        <v>1439</v>
      </c>
      <c r="F4946" t="s">
        <v>1440</v>
      </c>
    </row>
    <row r="4947" spans="1:6">
      <c r="A4947" t="s">
        <v>4</v>
      </c>
      <c r="B4947" t="s">
        <v>93</v>
      </c>
      <c r="C4947" t="str">
        <f>_xlfn.XLOOKUP(B4947,'Cijena modela'!$B$2:$B$61,'Cijena modela'!$C$2:$C$61)</f>
        <v>Cayenne S</v>
      </c>
      <c r="D4947" t="s">
        <v>136</v>
      </c>
      <c r="E4947" t="s">
        <v>1441</v>
      </c>
      <c r="F4947" t="s">
        <v>1442</v>
      </c>
    </row>
    <row r="4948" spans="1:6">
      <c r="A4948" t="s">
        <v>4</v>
      </c>
      <c r="B4948" t="s">
        <v>93</v>
      </c>
      <c r="C4948" t="str">
        <f>_xlfn.XLOOKUP(B4948,'Cijena modela'!$B$2:$B$61,'Cijena modela'!$C$2:$C$61)</f>
        <v>Cayenne S</v>
      </c>
      <c r="D4948" t="s">
        <v>136</v>
      </c>
      <c r="E4948" t="s">
        <v>1958</v>
      </c>
      <c r="F4948" t="s">
        <v>1959</v>
      </c>
    </row>
    <row r="4949" spans="1:6">
      <c r="A4949" t="s">
        <v>4</v>
      </c>
      <c r="B4949" t="s">
        <v>93</v>
      </c>
      <c r="C4949" t="str">
        <f>_xlfn.XLOOKUP(B4949,'Cijena modela'!$B$2:$B$61,'Cijena modela'!$C$2:$C$61)</f>
        <v>Cayenne S</v>
      </c>
      <c r="D4949" t="s">
        <v>149</v>
      </c>
      <c r="E4949" t="s">
        <v>1443</v>
      </c>
      <c r="F4949" t="s">
        <v>1960</v>
      </c>
    </row>
    <row r="4950" spans="1:6">
      <c r="A4950" t="s">
        <v>4</v>
      </c>
      <c r="B4950" t="s">
        <v>93</v>
      </c>
      <c r="C4950" t="str">
        <f>_xlfn.XLOOKUP(B4950,'Cijena modela'!$B$2:$B$61,'Cijena modela'!$C$2:$C$61)</f>
        <v>Cayenne S</v>
      </c>
      <c r="D4950" t="s">
        <v>143</v>
      </c>
      <c r="E4950" t="s">
        <v>1961</v>
      </c>
      <c r="F4950" t="s">
        <v>1962</v>
      </c>
    </row>
    <row r="4951" spans="1:6">
      <c r="A4951" t="s">
        <v>4</v>
      </c>
      <c r="B4951" t="s">
        <v>93</v>
      </c>
      <c r="C4951" t="str">
        <f>_xlfn.XLOOKUP(B4951,'Cijena modela'!$B$2:$B$61,'Cijena modela'!$C$2:$C$61)</f>
        <v>Cayenne S</v>
      </c>
      <c r="D4951" t="s">
        <v>143</v>
      </c>
      <c r="E4951" t="s">
        <v>1451</v>
      </c>
      <c r="F4951" t="s">
        <v>1452</v>
      </c>
    </row>
    <row r="4952" spans="1:6">
      <c r="A4952" t="s">
        <v>4</v>
      </c>
      <c r="B4952" t="s">
        <v>93</v>
      </c>
      <c r="C4952" t="str">
        <f>_xlfn.XLOOKUP(B4952,'Cijena modela'!$B$2:$B$61,'Cijena modela'!$C$2:$C$61)</f>
        <v>Cayenne S</v>
      </c>
      <c r="D4952" t="s">
        <v>147</v>
      </c>
      <c r="E4952" t="s">
        <v>1453</v>
      </c>
      <c r="F4952" t="s">
        <v>1454</v>
      </c>
    </row>
    <row r="4953" spans="1:6">
      <c r="A4953" t="s">
        <v>4</v>
      </c>
      <c r="B4953" t="s">
        <v>93</v>
      </c>
      <c r="C4953" t="str">
        <f>_xlfn.XLOOKUP(B4953,'Cijena modela'!$B$2:$B$61,'Cijena modela'!$C$2:$C$61)</f>
        <v>Cayenne S</v>
      </c>
      <c r="D4953" t="s">
        <v>147</v>
      </c>
      <c r="E4953" t="s">
        <v>1455</v>
      </c>
      <c r="F4953" t="s">
        <v>236</v>
      </c>
    </row>
    <row r="4954" spans="1:6">
      <c r="A4954" t="s">
        <v>4</v>
      </c>
      <c r="B4954" t="s">
        <v>93</v>
      </c>
      <c r="C4954" t="str">
        <f>_xlfn.XLOOKUP(B4954,'Cijena modela'!$B$2:$B$61,'Cijena modela'!$C$2:$C$61)</f>
        <v>Cayenne S</v>
      </c>
      <c r="D4954" t="s">
        <v>147</v>
      </c>
      <c r="E4954" t="s">
        <v>1456</v>
      </c>
      <c r="F4954" t="s">
        <v>1457</v>
      </c>
    </row>
    <row r="4955" spans="1:6">
      <c r="A4955" t="s">
        <v>4</v>
      </c>
      <c r="B4955" t="s">
        <v>93</v>
      </c>
      <c r="C4955" t="str">
        <f>_xlfn.XLOOKUP(B4955,'Cijena modela'!$B$2:$B$61,'Cijena modela'!$C$2:$C$61)</f>
        <v>Cayenne S</v>
      </c>
      <c r="D4955" t="s">
        <v>132</v>
      </c>
      <c r="E4955" t="s">
        <v>1963</v>
      </c>
      <c r="F4955" t="s">
        <v>1964</v>
      </c>
    </row>
    <row r="4956" spans="1:6">
      <c r="A4956" t="s">
        <v>4</v>
      </c>
      <c r="B4956" t="s">
        <v>93</v>
      </c>
      <c r="C4956" t="str">
        <f>_xlfn.XLOOKUP(B4956,'Cijena modela'!$B$2:$B$61,'Cijena modela'!$C$2:$C$61)</f>
        <v>Cayenne S</v>
      </c>
      <c r="D4956" t="s">
        <v>132</v>
      </c>
      <c r="E4956" t="s">
        <v>1965</v>
      </c>
      <c r="F4956" t="s">
        <v>364</v>
      </c>
    </row>
    <row r="4957" spans="1:6">
      <c r="A4957" t="s">
        <v>4</v>
      </c>
      <c r="B4957" t="s">
        <v>93</v>
      </c>
      <c r="C4957" t="str">
        <f>_xlfn.XLOOKUP(B4957,'Cijena modela'!$B$2:$B$61,'Cijena modela'!$C$2:$C$61)</f>
        <v>Cayenne S</v>
      </c>
      <c r="D4957" t="s">
        <v>132</v>
      </c>
      <c r="E4957" t="s">
        <v>1966</v>
      </c>
      <c r="F4957" t="s">
        <v>1967</v>
      </c>
    </row>
    <row r="4958" spans="1:6">
      <c r="A4958" t="s">
        <v>4</v>
      </c>
      <c r="B4958" t="s">
        <v>93</v>
      </c>
      <c r="C4958" t="str">
        <f>_xlfn.XLOOKUP(B4958,'Cijena modela'!$B$2:$B$61,'Cijena modela'!$C$2:$C$61)</f>
        <v>Cayenne S</v>
      </c>
      <c r="D4958" t="s">
        <v>132</v>
      </c>
      <c r="E4958" t="s">
        <v>1968</v>
      </c>
      <c r="F4958" t="s">
        <v>1969</v>
      </c>
    </row>
    <row r="4959" spans="1:6">
      <c r="A4959" t="s">
        <v>4</v>
      </c>
      <c r="B4959" t="s">
        <v>93</v>
      </c>
      <c r="C4959" t="str">
        <f>_xlfn.XLOOKUP(B4959,'Cijena modela'!$B$2:$B$61,'Cijena modela'!$C$2:$C$61)</f>
        <v>Cayenne S</v>
      </c>
      <c r="D4959" t="s">
        <v>132</v>
      </c>
      <c r="E4959" t="s">
        <v>1970</v>
      </c>
      <c r="F4959" t="s">
        <v>1971</v>
      </c>
    </row>
    <row r="4960" spans="1:6">
      <c r="A4960" t="s">
        <v>4</v>
      </c>
      <c r="B4960" t="s">
        <v>93</v>
      </c>
      <c r="C4960" t="str">
        <f>_xlfn.XLOOKUP(B4960,'Cijena modela'!$B$2:$B$61,'Cijena modela'!$C$2:$C$61)</f>
        <v>Cayenne S</v>
      </c>
      <c r="D4960" t="s">
        <v>132</v>
      </c>
      <c r="E4960" t="s">
        <v>1972</v>
      </c>
      <c r="F4960" t="s">
        <v>1973</v>
      </c>
    </row>
    <row r="4961" spans="1:6">
      <c r="A4961" t="s">
        <v>4</v>
      </c>
      <c r="B4961" t="s">
        <v>93</v>
      </c>
      <c r="C4961" t="str">
        <f>_xlfn.XLOOKUP(B4961,'Cijena modela'!$B$2:$B$61,'Cijena modela'!$C$2:$C$61)</f>
        <v>Cayenne S</v>
      </c>
      <c r="D4961" t="s">
        <v>132</v>
      </c>
      <c r="E4961" t="s">
        <v>1974</v>
      </c>
      <c r="F4961" t="s">
        <v>1975</v>
      </c>
    </row>
    <row r="4962" spans="1:6">
      <c r="A4962" t="s">
        <v>4</v>
      </c>
      <c r="B4962" t="s">
        <v>93</v>
      </c>
      <c r="C4962" t="str">
        <f>_xlfn.XLOOKUP(B4962,'Cijena modela'!$B$2:$B$61,'Cijena modela'!$C$2:$C$61)</f>
        <v>Cayenne S</v>
      </c>
      <c r="D4962" t="s">
        <v>132</v>
      </c>
      <c r="E4962" t="s">
        <v>1976</v>
      </c>
      <c r="F4962" t="s">
        <v>1977</v>
      </c>
    </row>
    <row r="4963" spans="1:6">
      <c r="A4963" t="s">
        <v>4</v>
      </c>
      <c r="B4963" t="s">
        <v>93</v>
      </c>
      <c r="C4963" t="str">
        <f>_xlfn.XLOOKUP(B4963,'Cijena modela'!$B$2:$B$61,'Cijena modela'!$C$2:$C$61)</f>
        <v>Cayenne S</v>
      </c>
      <c r="D4963" t="s">
        <v>132</v>
      </c>
      <c r="E4963" t="s">
        <v>1978</v>
      </c>
      <c r="F4963" t="s">
        <v>1979</v>
      </c>
    </row>
    <row r="4964" spans="1:6">
      <c r="A4964" t="s">
        <v>4</v>
      </c>
      <c r="B4964" t="s">
        <v>93</v>
      </c>
      <c r="C4964" t="str">
        <f>_xlfn.XLOOKUP(B4964,'Cijena modela'!$B$2:$B$61,'Cijena modela'!$C$2:$C$61)</f>
        <v>Cayenne S</v>
      </c>
      <c r="D4964" t="s">
        <v>144</v>
      </c>
      <c r="E4964" t="s">
        <v>1980</v>
      </c>
      <c r="F4964" t="s">
        <v>1981</v>
      </c>
    </row>
    <row r="4965" spans="1:6">
      <c r="A4965" t="s">
        <v>4</v>
      </c>
      <c r="B4965" t="s">
        <v>93</v>
      </c>
      <c r="C4965" t="str">
        <f>_xlfn.XLOOKUP(B4965,'Cijena modela'!$B$2:$B$61,'Cijena modela'!$C$2:$C$61)</f>
        <v>Cayenne S</v>
      </c>
      <c r="D4965" t="s">
        <v>144</v>
      </c>
      <c r="E4965" t="s">
        <v>1478</v>
      </c>
      <c r="F4965" t="s">
        <v>1982</v>
      </c>
    </row>
    <row r="4966" spans="1:6">
      <c r="A4966" t="s">
        <v>4</v>
      </c>
      <c r="B4966" t="s">
        <v>93</v>
      </c>
      <c r="C4966" t="str">
        <f>_xlfn.XLOOKUP(B4966,'Cijena modela'!$B$2:$B$61,'Cijena modela'!$C$2:$C$61)</f>
        <v>Cayenne S</v>
      </c>
      <c r="D4966" t="s">
        <v>131</v>
      </c>
      <c r="E4966" t="s">
        <v>1983</v>
      </c>
      <c r="F4966" t="s">
        <v>1984</v>
      </c>
    </row>
    <row r="4967" spans="1:6">
      <c r="A4967" t="s">
        <v>4</v>
      </c>
      <c r="B4967" t="s">
        <v>93</v>
      </c>
      <c r="C4967" t="str">
        <f>_xlfn.XLOOKUP(B4967,'Cijena modela'!$B$2:$B$61,'Cijena modela'!$C$2:$C$61)</f>
        <v>Cayenne S</v>
      </c>
      <c r="D4967" t="s">
        <v>144</v>
      </c>
      <c r="E4967" t="s">
        <v>1985</v>
      </c>
      <c r="F4967" t="s">
        <v>1986</v>
      </c>
    </row>
    <row r="4968" spans="1:6">
      <c r="A4968" t="s">
        <v>4</v>
      </c>
      <c r="B4968" t="s">
        <v>93</v>
      </c>
      <c r="C4968" t="str">
        <f>_xlfn.XLOOKUP(B4968,'Cijena modela'!$B$2:$B$61,'Cijena modela'!$C$2:$C$61)</f>
        <v>Cayenne S</v>
      </c>
      <c r="D4968" t="s">
        <v>147</v>
      </c>
      <c r="E4968" t="s">
        <v>1480</v>
      </c>
      <c r="F4968" t="s">
        <v>1481</v>
      </c>
    </row>
    <row r="4969" spans="1:6">
      <c r="A4969" t="s">
        <v>4</v>
      </c>
      <c r="B4969" t="s">
        <v>93</v>
      </c>
      <c r="C4969" t="str">
        <f>_xlfn.XLOOKUP(B4969,'Cijena modela'!$B$2:$B$61,'Cijena modela'!$C$2:$C$61)</f>
        <v>Cayenne S</v>
      </c>
      <c r="D4969" t="s">
        <v>145</v>
      </c>
      <c r="E4969" t="s">
        <v>1484</v>
      </c>
      <c r="F4969" t="s">
        <v>1485</v>
      </c>
    </row>
    <row r="4970" spans="1:6">
      <c r="A4970" t="s">
        <v>4</v>
      </c>
      <c r="B4970" t="s">
        <v>93</v>
      </c>
      <c r="C4970" t="str">
        <f>_xlfn.XLOOKUP(B4970,'Cijena modela'!$B$2:$B$61,'Cijena modela'!$C$2:$C$61)</f>
        <v>Cayenne S</v>
      </c>
      <c r="D4970" t="s">
        <v>171</v>
      </c>
      <c r="E4970" t="s">
        <v>1987</v>
      </c>
      <c r="F4970" t="s">
        <v>1988</v>
      </c>
    </row>
    <row r="4971" spans="1:6">
      <c r="A4971" t="s">
        <v>4</v>
      </c>
      <c r="B4971" t="s">
        <v>93</v>
      </c>
      <c r="C4971" t="str">
        <f>_xlfn.XLOOKUP(B4971,'Cijena modela'!$B$2:$B$61,'Cijena modela'!$C$2:$C$61)</f>
        <v>Cayenne S</v>
      </c>
      <c r="D4971" t="s">
        <v>132</v>
      </c>
      <c r="E4971" t="s">
        <v>1989</v>
      </c>
      <c r="F4971" t="s">
        <v>480</v>
      </c>
    </row>
    <row r="4972" spans="1:6">
      <c r="A4972" t="s">
        <v>4</v>
      </c>
      <c r="B4972" t="s">
        <v>93</v>
      </c>
      <c r="C4972" t="str">
        <f>_xlfn.XLOOKUP(B4972,'Cijena modela'!$B$2:$B$61,'Cijena modela'!$C$2:$C$61)</f>
        <v>Cayenne S</v>
      </c>
      <c r="D4972" t="s">
        <v>132</v>
      </c>
      <c r="E4972" t="s">
        <v>1990</v>
      </c>
      <c r="F4972" t="s">
        <v>1991</v>
      </c>
    </row>
    <row r="4973" spans="1:6">
      <c r="A4973" t="s">
        <v>4</v>
      </c>
      <c r="B4973" t="s">
        <v>93</v>
      </c>
      <c r="C4973" t="str">
        <f>_xlfn.XLOOKUP(B4973,'Cijena modela'!$B$2:$B$61,'Cijena modela'!$C$2:$C$61)</f>
        <v>Cayenne S</v>
      </c>
      <c r="D4973" t="s">
        <v>132</v>
      </c>
      <c r="E4973" t="s">
        <v>1992</v>
      </c>
      <c r="F4973" t="s">
        <v>1993</v>
      </c>
    </row>
    <row r="4974" spans="1:6">
      <c r="A4974" t="s">
        <v>4</v>
      </c>
      <c r="B4974" t="s">
        <v>93</v>
      </c>
      <c r="C4974" t="str">
        <f>_xlfn.XLOOKUP(B4974,'Cijena modela'!$B$2:$B$61,'Cijena modela'!$C$2:$C$61)</f>
        <v>Cayenne S</v>
      </c>
      <c r="D4974" t="s">
        <v>132</v>
      </c>
      <c r="E4974" t="s">
        <v>1994</v>
      </c>
      <c r="F4974" t="s">
        <v>1995</v>
      </c>
    </row>
    <row r="4975" spans="1:6">
      <c r="A4975" t="s">
        <v>4</v>
      </c>
      <c r="B4975" t="s">
        <v>93</v>
      </c>
      <c r="C4975" t="str">
        <f>_xlfn.XLOOKUP(B4975,'Cijena modela'!$B$2:$B$61,'Cijena modela'!$C$2:$C$61)</f>
        <v>Cayenne S</v>
      </c>
      <c r="D4975" t="s">
        <v>132</v>
      </c>
      <c r="E4975" t="s">
        <v>1996</v>
      </c>
      <c r="F4975" t="s">
        <v>1997</v>
      </c>
    </row>
    <row r="4976" spans="1:6">
      <c r="A4976" t="s">
        <v>4</v>
      </c>
      <c r="B4976" t="s">
        <v>93</v>
      </c>
      <c r="C4976" t="str">
        <f>_xlfn.XLOOKUP(B4976,'Cijena modela'!$B$2:$B$61,'Cijena modela'!$C$2:$C$61)</f>
        <v>Cayenne S</v>
      </c>
      <c r="D4976" t="s">
        <v>132</v>
      </c>
      <c r="E4976" t="s">
        <v>1998</v>
      </c>
      <c r="F4976" t="s">
        <v>1999</v>
      </c>
    </row>
    <row r="4977" spans="1:6">
      <c r="A4977" t="s">
        <v>4</v>
      </c>
      <c r="B4977" t="s">
        <v>93</v>
      </c>
      <c r="C4977" t="str">
        <f>_xlfn.XLOOKUP(B4977,'Cijena modela'!$B$2:$B$61,'Cijena modela'!$C$2:$C$61)</f>
        <v>Cayenne S</v>
      </c>
      <c r="D4977" t="s">
        <v>132</v>
      </c>
      <c r="E4977" t="s">
        <v>2000</v>
      </c>
      <c r="F4977" t="s">
        <v>2001</v>
      </c>
    </row>
    <row r="4978" spans="1:6">
      <c r="A4978" t="s">
        <v>4</v>
      </c>
      <c r="B4978" t="s">
        <v>93</v>
      </c>
      <c r="C4978" t="str">
        <f>_xlfn.XLOOKUP(B4978,'Cijena modela'!$B$2:$B$61,'Cijena modela'!$C$2:$C$61)</f>
        <v>Cayenne S</v>
      </c>
      <c r="D4978" t="s">
        <v>132</v>
      </c>
      <c r="E4978" t="s">
        <v>2002</v>
      </c>
      <c r="F4978" t="s">
        <v>2003</v>
      </c>
    </row>
    <row r="4979" spans="1:6">
      <c r="A4979" t="s">
        <v>4</v>
      </c>
      <c r="B4979" t="s">
        <v>93</v>
      </c>
      <c r="C4979" t="str">
        <f>_xlfn.XLOOKUP(B4979,'Cijena modela'!$B$2:$B$61,'Cijena modela'!$C$2:$C$61)</f>
        <v>Cayenne S</v>
      </c>
      <c r="D4979" t="s">
        <v>132</v>
      </c>
      <c r="E4979" t="s">
        <v>2004</v>
      </c>
      <c r="F4979" t="s">
        <v>2005</v>
      </c>
    </row>
    <row r="4980" spans="1:6">
      <c r="A4980" t="s">
        <v>4</v>
      </c>
      <c r="B4980" t="s">
        <v>93</v>
      </c>
      <c r="C4980" t="str">
        <f>_xlfn.XLOOKUP(B4980,'Cijena modela'!$B$2:$B$61,'Cijena modela'!$C$2:$C$61)</f>
        <v>Cayenne S</v>
      </c>
      <c r="D4980" t="s">
        <v>132</v>
      </c>
      <c r="E4980" t="s">
        <v>2006</v>
      </c>
      <c r="F4980" t="s">
        <v>2007</v>
      </c>
    </row>
    <row r="4981" spans="1:6">
      <c r="A4981" t="s">
        <v>4</v>
      </c>
      <c r="B4981" t="s">
        <v>93</v>
      </c>
      <c r="C4981" t="str">
        <f>_xlfn.XLOOKUP(B4981,'Cijena modela'!$B$2:$B$61,'Cijena modela'!$C$2:$C$61)</f>
        <v>Cayenne S</v>
      </c>
      <c r="D4981" t="s">
        <v>132</v>
      </c>
      <c r="E4981" t="s">
        <v>2008</v>
      </c>
      <c r="F4981" t="s">
        <v>2009</v>
      </c>
    </row>
    <row r="4982" spans="1:6">
      <c r="A4982" t="s">
        <v>4</v>
      </c>
      <c r="B4982" t="s">
        <v>93</v>
      </c>
      <c r="C4982" t="str">
        <f>_xlfn.XLOOKUP(B4982,'Cijena modela'!$B$2:$B$61,'Cijena modela'!$C$2:$C$61)</f>
        <v>Cayenne S</v>
      </c>
      <c r="D4982" t="s">
        <v>132</v>
      </c>
      <c r="E4982" t="s">
        <v>2010</v>
      </c>
      <c r="F4982" t="s">
        <v>2011</v>
      </c>
    </row>
    <row r="4983" spans="1:6">
      <c r="A4983" t="s">
        <v>4</v>
      </c>
      <c r="B4983" t="s">
        <v>93</v>
      </c>
      <c r="C4983" t="str">
        <f>_xlfn.XLOOKUP(B4983,'Cijena modela'!$B$2:$B$61,'Cijena modela'!$C$2:$C$61)</f>
        <v>Cayenne S</v>
      </c>
      <c r="D4983" t="s">
        <v>132</v>
      </c>
      <c r="E4983" t="s">
        <v>2012</v>
      </c>
      <c r="F4983" t="s">
        <v>2013</v>
      </c>
    </row>
    <row r="4984" spans="1:6">
      <c r="A4984" t="s">
        <v>4</v>
      </c>
      <c r="B4984" t="s">
        <v>93</v>
      </c>
      <c r="C4984" t="str">
        <f>_xlfn.XLOOKUP(B4984,'Cijena modela'!$B$2:$B$61,'Cijena modela'!$C$2:$C$61)</f>
        <v>Cayenne S</v>
      </c>
      <c r="D4984" t="s">
        <v>137</v>
      </c>
      <c r="E4984" t="s">
        <v>1488</v>
      </c>
      <c r="F4984" t="s">
        <v>1489</v>
      </c>
    </row>
    <row r="4985" spans="1:6">
      <c r="A4985" t="s">
        <v>4</v>
      </c>
      <c r="B4985" t="s">
        <v>93</v>
      </c>
      <c r="C4985" t="str">
        <f>_xlfn.XLOOKUP(B4985,'Cijena modela'!$B$2:$B$61,'Cijena modela'!$C$2:$C$61)</f>
        <v>Cayenne S</v>
      </c>
      <c r="D4985" t="s">
        <v>155</v>
      </c>
      <c r="E4985" t="s">
        <v>1490</v>
      </c>
      <c r="F4985" t="s">
        <v>170</v>
      </c>
    </row>
    <row r="4986" spans="1:6">
      <c r="A4986" t="s">
        <v>4</v>
      </c>
      <c r="B4986" t="s">
        <v>93</v>
      </c>
      <c r="C4986" t="str">
        <f>_xlfn.XLOOKUP(B4986,'Cijena modela'!$B$2:$B$61,'Cijena modela'!$C$2:$C$61)</f>
        <v>Cayenne S</v>
      </c>
      <c r="D4986" t="s">
        <v>147</v>
      </c>
      <c r="E4986" t="s">
        <v>1491</v>
      </c>
      <c r="F4986" t="s">
        <v>1492</v>
      </c>
    </row>
    <row r="4987" spans="1:6">
      <c r="A4987" t="s">
        <v>4</v>
      </c>
      <c r="B4987" t="s">
        <v>93</v>
      </c>
      <c r="C4987" t="str">
        <f>_xlfn.XLOOKUP(B4987,'Cijena modela'!$B$2:$B$61,'Cijena modela'!$C$2:$C$61)</f>
        <v>Cayenne S</v>
      </c>
      <c r="D4987" t="s">
        <v>147</v>
      </c>
      <c r="E4987" t="s">
        <v>1493</v>
      </c>
      <c r="F4987" t="s">
        <v>1494</v>
      </c>
    </row>
    <row r="4988" spans="1:6">
      <c r="A4988" t="s">
        <v>4</v>
      </c>
      <c r="B4988" t="s">
        <v>93</v>
      </c>
      <c r="C4988" t="str">
        <f>_xlfn.XLOOKUP(B4988,'Cijena modela'!$B$2:$B$61,'Cijena modela'!$C$2:$C$61)</f>
        <v>Cayenne S</v>
      </c>
      <c r="D4988" t="s">
        <v>153</v>
      </c>
      <c r="E4988" t="s">
        <v>2014</v>
      </c>
      <c r="F4988" t="s">
        <v>1888</v>
      </c>
    </row>
    <row r="4989" spans="1:6">
      <c r="A4989" t="s">
        <v>4</v>
      </c>
      <c r="B4989" t="s">
        <v>93</v>
      </c>
      <c r="C4989" t="str">
        <f>_xlfn.XLOOKUP(B4989,'Cijena modela'!$B$2:$B$61,'Cijena modela'!$C$2:$C$61)</f>
        <v>Cayenne S</v>
      </c>
      <c r="D4989" t="s">
        <v>139</v>
      </c>
      <c r="E4989" t="s">
        <v>1497</v>
      </c>
      <c r="F4989" t="s">
        <v>1498</v>
      </c>
    </row>
    <row r="4990" spans="1:6">
      <c r="A4990" t="s">
        <v>4</v>
      </c>
      <c r="B4990" t="s">
        <v>93</v>
      </c>
      <c r="C4990" t="str">
        <f>_xlfn.XLOOKUP(B4990,'Cijena modela'!$B$2:$B$61,'Cijena modela'!$C$2:$C$61)</f>
        <v>Cayenne S</v>
      </c>
      <c r="D4990" t="s">
        <v>139</v>
      </c>
      <c r="E4990" t="s">
        <v>2015</v>
      </c>
      <c r="F4990" t="s">
        <v>2016</v>
      </c>
    </row>
    <row r="4991" spans="1:6">
      <c r="A4991" t="s">
        <v>4</v>
      </c>
      <c r="B4991" t="s">
        <v>93</v>
      </c>
      <c r="C4991" t="str">
        <f>_xlfn.XLOOKUP(B4991,'Cijena modela'!$B$2:$B$61,'Cijena modela'!$C$2:$C$61)</f>
        <v>Cayenne S</v>
      </c>
      <c r="D4991" t="s">
        <v>139</v>
      </c>
      <c r="E4991" t="s">
        <v>1501</v>
      </c>
      <c r="F4991" t="s">
        <v>2017</v>
      </c>
    </row>
    <row r="4992" spans="1:6">
      <c r="A4992" t="s">
        <v>4</v>
      </c>
      <c r="B4992" t="s">
        <v>93</v>
      </c>
      <c r="C4992" t="str">
        <f>_xlfn.XLOOKUP(B4992,'Cijena modela'!$B$2:$B$61,'Cijena modela'!$C$2:$C$61)</f>
        <v>Cayenne S</v>
      </c>
      <c r="D4992" t="s">
        <v>139</v>
      </c>
      <c r="E4992" t="s">
        <v>1503</v>
      </c>
      <c r="F4992" t="s">
        <v>2018</v>
      </c>
    </row>
    <row r="4993" spans="1:6">
      <c r="A4993" t="s">
        <v>4</v>
      </c>
      <c r="B4993" t="s">
        <v>93</v>
      </c>
      <c r="C4993" t="str">
        <f>_xlfn.XLOOKUP(B4993,'Cijena modela'!$B$2:$B$61,'Cijena modela'!$C$2:$C$61)</f>
        <v>Cayenne S</v>
      </c>
      <c r="D4993" t="s">
        <v>155</v>
      </c>
      <c r="E4993" t="s">
        <v>1505</v>
      </c>
      <c r="F4993" t="s">
        <v>1506</v>
      </c>
    </row>
    <row r="4994" spans="1:6">
      <c r="A4994" t="s">
        <v>4</v>
      </c>
      <c r="B4994" t="s">
        <v>93</v>
      </c>
      <c r="C4994" t="str">
        <f>_xlfn.XLOOKUP(B4994,'Cijena modela'!$B$2:$B$61,'Cijena modela'!$C$2:$C$61)</f>
        <v>Cayenne S</v>
      </c>
      <c r="D4994" t="s">
        <v>134</v>
      </c>
      <c r="E4994" t="s">
        <v>1507</v>
      </c>
      <c r="F4994" t="s">
        <v>1508</v>
      </c>
    </row>
    <row r="4995" spans="1:6">
      <c r="A4995" t="s">
        <v>4</v>
      </c>
      <c r="B4995" t="s">
        <v>93</v>
      </c>
      <c r="C4995" t="str">
        <f>_xlfn.XLOOKUP(B4995,'Cijena modela'!$B$2:$B$61,'Cijena modela'!$C$2:$C$61)</f>
        <v>Cayenne S</v>
      </c>
      <c r="D4995" t="s">
        <v>148</v>
      </c>
      <c r="E4995" t="s">
        <v>1509</v>
      </c>
      <c r="F4995" t="s">
        <v>1510</v>
      </c>
    </row>
    <row r="4996" spans="1:6">
      <c r="A4996" t="s">
        <v>4</v>
      </c>
      <c r="B4996" t="s">
        <v>93</v>
      </c>
      <c r="C4996" t="str">
        <f>_xlfn.XLOOKUP(B4996,'Cijena modela'!$B$2:$B$61,'Cijena modela'!$C$2:$C$61)</f>
        <v>Cayenne S</v>
      </c>
      <c r="D4996" t="s">
        <v>139</v>
      </c>
      <c r="E4996" t="s">
        <v>1511</v>
      </c>
      <c r="F4996" t="s">
        <v>1512</v>
      </c>
    </row>
    <row r="4997" spans="1:6">
      <c r="A4997" t="s">
        <v>4</v>
      </c>
      <c r="B4997" t="s">
        <v>93</v>
      </c>
      <c r="C4997" t="str">
        <f>_xlfn.XLOOKUP(B4997,'Cijena modela'!$B$2:$B$61,'Cijena modela'!$C$2:$C$61)</f>
        <v>Cayenne S</v>
      </c>
      <c r="D4997" t="s">
        <v>139</v>
      </c>
      <c r="E4997" t="s">
        <v>1513</v>
      </c>
      <c r="F4997" t="s">
        <v>1514</v>
      </c>
    </row>
    <row r="4998" spans="1:6">
      <c r="A4998" t="s">
        <v>4</v>
      </c>
      <c r="B4998" t="s">
        <v>93</v>
      </c>
      <c r="C4998" t="str">
        <f>_xlfn.XLOOKUP(B4998,'Cijena modela'!$B$2:$B$61,'Cijena modela'!$C$2:$C$61)</f>
        <v>Cayenne S</v>
      </c>
      <c r="D4998" t="s">
        <v>147</v>
      </c>
      <c r="E4998" t="s">
        <v>2019</v>
      </c>
      <c r="F4998" t="s">
        <v>2020</v>
      </c>
    </row>
    <row r="4999" spans="1:6">
      <c r="A4999" t="s">
        <v>4</v>
      </c>
      <c r="B4999" t="s">
        <v>93</v>
      </c>
      <c r="C4999" t="str">
        <f>_xlfn.XLOOKUP(B4999,'Cijena modela'!$B$2:$B$61,'Cijena modela'!$C$2:$C$61)</f>
        <v>Cayenne S</v>
      </c>
      <c r="D4999" t="s">
        <v>147</v>
      </c>
      <c r="E4999" t="s">
        <v>1517</v>
      </c>
      <c r="F4999" t="s">
        <v>2021</v>
      </c>
    </row>
    <row r="5000" spans="1:6">
      <c r="A5000" t="s">
        <v>4</v>
      </c>
      <c r="B5000" t="s">
        <v>93</v>
      </c>
      <c r="C5000" t="str">
        <f>_xlfn.XLOOKUP(B5000,'Cijena modela'!$B$2:$B$61,'Cijena modela'!$C$2:$C$61)</f>
        <v>Cayenne S</v>
      </c>
      <c r="D5000" t="s">
        <v>147</v>
      </c>
      <c r="E5000" t="s">
        <v>2022</v>
      </c>
      <c r="F5000" t="s">
        <v>2023</v>
      </c>
    </row>
    <row r="5001" spans="1:6">
      <c r="A5001" t="s">
        <v>4</v>
      </c>
      <c r="B5001" t="s">
        <v>93</v>
      </c>
      <c r="C5001" t="str">
        <f>_xlfn.XLOOKUP(B5001,'Cijena modela'!$B$2:$B$61,'Cijena modela'!$C$2:$C$61)</f>
        <v>Cayenne S</v>
      </c>
      <c r="D5001" t="s">
        <v>147</v>
      </c>
      <c r="E5001" t="s">
        <v>2024</v>
      </c>
      <c r="F5001" t="s">
        <v>1516</v>
      </c>
    </row>
    <row r="5002" spans="1:6">
      <c r="A5002" t="s">
        <v>4</v>
      </c>
      <c r="B5002" t="s">
        <v>93</v>
      </c>
      <c r="C5002" t="str">
        <f>_xlfn.XLOOKUP(B5002,'Cijena modela'!$B$2:$B$61,'Cijena modela'!$C$2:$C$61)</f>
        <v>Cayenne S</v>
      </c>
      <c r="D5002" t="s">
        <v>146</v>
      </c>
      <c r="E5002" t="s">
        <v>2025</v>
      </c>
      <c r="F5002" t="s">
        <v>2026</v>
      </c>
    </row>
    <row r="5003" spans="1:6">
      <c r="A5003" t="s">
        <v>4</v>
      </c>
      <c r="B5003" t="s">
        <v>93</v>
      </c>
      <c r="C5003" t="str">
        <f>_xlfn.XLOOKUP(B5003,'Cijena modela'!$B$2:$B$61,'Cijena modela'!$C$2:$C$61)</f>
        <v>Cayenne S</v>
      </c>
      <c r="D5003" t="s">
        <v>153</v>
      </c>
      <c r="E5003" t="s">
        <v>1519</v>
      </c>
      <c r="F5003" t="s">
        <v>1520</v>
      </c>
    </row>
    <row r="5004" spans="1:6">
      <c r="A5004" t="s">
        <v>4</v>
      </c>
      <c r="B5004" t="s">
        <v>93</v>
      </c>
      <c r="C5004" t="str">
        <f>_xlfn.XLOOKUP(B5004,'Cijena modela'!$B$2:$B$61,'Cijena modela'!$C$2:$C$61)</f>
        <v>Cayenne S</v>
      </c>
      <c r="D5004" t="s">
        <v>153</v>
      </c>
      <c r="E5004" t="s">
        <v>1521</v>
      </c>
      <c r="F5004" t="s">
        <v>1522</v>
      </c>
    </row>
    <row r="5005" spans="1:6">
      <c r="A5005" t="s">
        <v>4</v>
      </c>
      <c r="B5005" t="s">
        <v>93</v>
      </c>
      <c r="C5005" t="str">
        <f>_xlfn.XLOOKUP(B5005,'Cijena modela'!$B$2:$B$61,'Cijena modela'!$C$2:$C$61)</f>
        <v>Cayenne S</v>
      </c>
      <c r="D5005" t="s">
        <v>153</v>
      </c>
      <c r="E5005" t="s">
        <v>1523</v>
      </c>
      <c r="F5005" t="s">
        <v>2027</v>
      </c>
    </row>
    <row r="5006" spans="1:6">
      <c r="A5006" t="s">
        <v>4</v>
      </c>
      <c r="B5006" t="s">
        <v>93</v>
      </c>
      <c r="C5006" t="str">
        <f>_xlfn.XLOOKUP(B5006,'Cijena modela'!$B$2:$B$61,'Cijena modela'!$C$2:$C$61)</f>
        <v>Cayenne S</v>
      </c>
      <c r="D5006" t="s">
        <v>143</v>
      </c>
      <c r="E5006" t="s">
        <v>2028</v>
      </c>
      <c r="F5006" t="s">
        <v>2029</v>
      </c>
    </row>
    <row r="5007" spans="1:6">
      <c r="A5007" t="s">
        <v>4</v>
      </c>
      <c r="B5007" t="s">
        <v>93</v>
      </c>
      <c r="C5007" t="str">
        <f>_xlfn.XLOOKUP(B5007,'Cijena modela'!$B$2:$B$61,'Cijena modela'!$C$2:$C$61)</f>
        <v>Cayenne S</v>
      </c>
      <c r="D5007" t="s">
        <v>149</v>
      </c>
      <c r="E5007" t="s">
        <v>1529</v>
      </c>
      <c r="F5007" t="s">
        <v>1530</v>
      </c>
    </row>
    <row r="5008" spans="1:6">
      <c r="A5008" t="s">
        <v>4</v>
      </c>
      <c r="B5008" t="s">
        <v>93</v>
      </c>
      <c r="C5008" t="str">
        <f>_xlfn.XLOOKUP(B5008,'Cijena modela'!$B$2:$B$61,'Cijena modela'!$C$2:$C$61)</f>
        <v>Cayenne S</v>
      </c>
      <c r="D5008" t="s">
        <v>134</v>
      </c>
      <c r="E5008" t="s">
        <v>1533</v>
      </c>
      <c r="F5008" t="s">
        <v>177</v>
      </c>
    </row>
    <row r="5009" spans="1:6">
      <c r="A5009" t="s">
        <v>4</v>
      </c>
      <c r="B5009" t="s">
        <v>93</v>
      </c>
      <c r="C5009" t="str">
        <f>_xlfn.XLOOKUP(B5009,'Cijena modela'!$B$2:$B$61,'Cijena modela'!$C$2:$C$61)</f>
        <v>Cayenne S</v>
      </c>
      <c r="D5009" t="s">
        <v>153</v>
      </c>
      <c r="E5009" t="s">
        <v>1535</v>
      </c>
      <c r="F5009" t="s">
        <v>1536</v>
      </c>
    </row>
    <row r="5010" spans="1:6">
      <c r="A5010" t="s">
        <v>4</v>
      </c>
      <c r="B5010" t="s">
        <v>93</v>
      </c>
      <c r="C5010" t="str">
        <f>_xlfn.XLOOKUP(B5010,'Cijena modela'!$B$2:$B$61,'Cijena modela'!$C$2:$C$61)</f>
        <v>Cayenne S</v>
      </c>
      <c r="D5010" t="s">
        <v>147</v>
      </c>
      <c r="E5010" t="s">
        <v>1537</v>
      </c>
      <c r="F5010" t="s">
        <v>2030</v>
      </c>
    </row>
    <row r="5011" spans="1:6">
      <c r="A5011" t="s">
        <v>4</v>
      </c>
      <c r="B5011" t="s">
        <v>93</v>
      </c>
      <c r="C5011" t="str">
        <f>_xlfn.XLOOKUP(B5011,'Cijena modela'!$B$2:$B$61,'Cijena modela'!$C$2:$C$61)</f>
        <v>Cayenne S</v>
      </c>
      <c r="D5011" t="s">
        <v>147</v>
      </c>
      <c r="E5011" t="s">
        <v>1539</v>
      </c>
      <c r="F5011" t="s">
        <v>2031</v>
      </c>
    </row>
    <row r="5012" spans="1:6">
      <c r="A5012" t="s">
        <v>4</v>
      </c>
      <c r="B5012" t="s">
        <v>93</v>
      </c>
      <c r="C5012" t="str">
        <f>_xlfn.XLOOKUP(B5012,'Cijena modela'!$B$2:$B$61,'Cijena modela'!$C$2:$C$61)</f>
        <v>Cayenne S</v>
      </c>
      <c r="D5012" t="s">
        <v>144</v>
      </c>
      <c r="E5012" t="s">
        <v>2032</v>
      </c>
      <c r="F5012" t="s">
        <v>2033</v>
      </c>
    </row>
    <row r="5013" spans="1:6">
      <c r="A5013" t="s">
        <v>4</v>
      </c>
      <c r="B5013" t="s">
        <v>93</v>
      </c>
      <c r="C5013" t="str">
        <f>_xlfn.XLOOKUP(B5013,'Cijena modela'!$B$2:$B$61,'Cijena modela'!$C$2:$C$61)</f>
        <v>Cayenne S</v>
      </c>
      <c r="D5013" t="s">
        <v>144</v>
      </c>
      <c r="E5013" t="s">
        <v>2034</v>
      </c>
      <c r="F5013" t="s">
        <v>2035</v>
      </c>
    </row>
    <row r="5014" spans="1:6">
      <c r="A5014" t="s">
        <v>4</v>
      </c>
      <c r="B5014" t="s">
        <v>93</v>
      </c>
      <c r="C5014" t="str">
        <f>_xlfn.XLOOKUP(B5014,'Cijena modela'!$B$2:$B$61,'Cijena modela'!$C$2:$C$61)</f>
        <v>Cayenne S</v>
      </c>
      <c r="D5014" t="s">
        <v>144</v>
      </c>
      <c r="E5014" t="s">
        <v>2036</v>
      </c>
      <c r="F5014" t="s">
        <v>2037</v>
      </c>
    </row>
    <row r="5015" spans="1:6">
      <c r="A5015" t="s">
        <v>4</v>
      </c>
      <c r="B5015" t="s">
        <v>93</v>
      </c>
      <c r="C5015" t="str">
        <f>_xlfn.XLOOKUP(B5015,'Cijena modela'!$B$2:$B$61,'Cijena modela'!$C$2:$C$61)</f>
        <v>Cayenne S</v>
      </c>
      <c r="D5015" t="s">
        <v>150</v>
      </c>
      <c r="E5015" t="s">
        <v>1541</v>
      </c>
      <c r="F5015" t="s">
        <v>1542</v>
      </c>
    </row>
    <row r="5016" spans="1:6">
      <c r="A5016" t="s">
        <v>4</v>
      </c>
      <c r="B5016" t="s">
        <v>93</v>
      </c>
      <c r="C5016" t="str">
        <f>_xlfn.XLOOKUP(B5016,'Cijena modela'!$B$2:$B$61,'Cijena modela'!$C$2:$C$61)</f>
        <v>Cayenne S</v>
      </c>
      <c r="D5016" t="s">
        <v>147</v>
      </c>
      <c r="E5016" t="s">
        <v>2038</v>
      </c>
      <c r="F5016" t="s">
        <v>2039</v>
      </c>
    </row>
    <row r="5017" spans="1:6">
      <c r="A5017" t="s">
        <v>4</v>
      </c>
      <c r="B5017" t="s">
        <v>93</v>
      </c>
      <c r="C5017" t="str">
        <f>_xlfn.XLOOKUP(B5017,'Cijena modela'!$B$2:$B$61,'Cijena modela'!$C$2:$C$61)</f>
        <v>Cayenne S</v>
      </c>
      <c r="D5017" t="s">
        <v>148</v>
      </c>
      <c r="E5017" t="s">
        <v>1543</v>
      </c>
      <c r="F5017" t="s">
        <v>1544</v>
      </c>
    </row>
    <row r="5018" spans="1:6">
      <c r="A5018" t="s">
        <v>4</v>
      </c>
      <c r="B5018" t="s">
        <v>93</v>
      </c>
      <c r="C5018" t="str">
        <f>_xlfn.XLOOKUP(B5018,'Cijena modela'!$B$2:$B$61,'Cijena modela'!$C$2:$C$61)</f>
        <v>Cayenne S</v>
      </c>
      <c r="D5018" t="s">
        <v>148</v>
      </c>
      <c r="E5018" t="s">
        <v>2040</v>
      </c>
      <c r="F5018" t="s">
        <v>1558</v>
      </c>
    </row>
    <row r="5019" spans="1:6">
      <c r="A5019" t="s">
        <v>4</v>
      </c>
      <c r="B5019" t="s">
        <v>93</v>
      </c>
      <c r="C5019" t="str">
        <f>_xlfn.XLOOKUP(B5019,'Cijena modela'!$B$2:$B$61,'Cijena modela'!$C$2:$C$61)</f>
        <v>Cayenne S</v>
      </c>
      <c r="D5019" t="s">
        <v>143</v>
      </c>
      <c r="E5019" t="s">
        <v>2041</v>
      </c>
      <c r="F5019" t="s">
        <v>2042</v>
      </c>
    </row>
    <row r="5020" spans="1:6">
      <c r="A5020" t="s">
        <v>4</v>
      </c>
      <c r="B5020" t="s">
        <v>93</v>
      </c>
      <c r="C5020" t="str">
        <f>_xlfn.XLOOKUP(B5020,'Cijena modela'!$B$2:$B$61,'Cijena modela'!$C$2:$C$61)</f>
        <v>Cayenne S</v>
      </c>
      <c r="D5020" t="s">
        <v>143</v>
      </c>
      <c r="E5020" t="s">
        <v>1562</v>
      </c>
      <c r="F5020" t="s">
        <v>2043</v>
      </c>
    </row>
    <row r="5021" spans="1:6">
      <c r="A5021" t="s">
        <v>4</v>
      </c>
      <c r="B5021" t="s">
        <v>93</v>
      </c>
      <c r="C5021" t="str">
        <f>_xlfn.XLOOKUP(B5021,'Cijena modela'!$B$2:$B$61,'Cijena modela'!$C$2:$C$61)</f>
        <v>Cayenne S</v>
      </c>
      <c r="D5021" t="s">
        <v>143</v>
      </c>
      <c r="E5021" t="s">
        <v>1565</v>
      </c>
      <c r="F5021" t="s">
        <v>2044</v>
      </c>
    </row>
    <row r="5022" spans="1:6">
      <c r="A5022" t="s">
        <v>4</v>
      </c>
      <c r="B5022" t="s">
        <v>93</v>
      </c>
      <c r="C5022" t="str">
        <f>_xlfn.XLOOKUP(B5022,'Cijena modela'!$B$2:$B$61,'Cijena modela'!$C$2:$C$61)</f>
        <v>Cayenne S</v>
      </c>
      <c r="D5022" t="s">
        <v>155</v>
      </c>
      <c r="E5022" t="s">
        <v>1567</v>
      </c>
      <c r="F5022" t="s">
        <v>2045</v>
      </c>
    </row>
    <row r="5023" spans="1:6">
      <c r="A5023" t="s">
        <v>4</v>
      </c>
      <c r="B5023" t="s">
        <v>93</v>
      </c>
      <c r="C5023" t="str">
        <f>_xlfn.XLOOKUP(B5023,'Cijena modela'!$B$2:$B$61,'Cijena modela'!$C$2:$C$61)</f>
        <v>Cayenne S</v>
      </c>
      <c r="D5023" t="s">
        <v>142</v>
      </c>
      <c r="E5023" t="s">
        <v>1710</v>
      </c>
      <c r="F5023" t="s">
        <v>1711</v>
      </c>
    </row>
    <row r="5024" spans="1:6">
      <c r="A5024" t="s">
        <v>4</v>
      </c>
      <c r="B5024" t="s">
        <v>93</v>
      </c>
      <c r="C5024" t="str">
        <f>_xlfn.XLOOKUP(B5024,'Cijena modela'!$B$2:$B$61,'Cijena modela'!$C$2:$C$61)</f>
        <v>Cayenne S</v>
      </c>
      <c r="D5024" t="s">
        <v>142</v>
      </c>
      <c r="E5024" t="s">
        <v>1712</v>
      </c>
      <c r="F5024" t="s">
        <v>1713</v>
      </c>
    </row>
    <row r="5025" spans="1:6">
      <c r="A5025" t="s">
        <v>4</v>
      </c>
      <c r="B5025" t="s">
        <v>93</v>
      </c>
      <c r="C5025" t="str">
        <f>_xlfn.XLOOKUP(B5025,'Cijena modela'!$B$2:$B$61,'Cijena modela'!$C$2:$C$61)</f>
        <v>Cayenne S</v>
      </c>
      <c r="D5025" t="s">
        <v>142</v>
      </c>
      <c r="E5025" t="s">
        <v>1568</v>
      </c>
      <c r="F5025" t="s">
        <v>301</v>
      </c>
    </row>
    <row r="5026" spans="1:6">
      <c r="A5026" t="s">
        <v>4</v>
      </c>
      <c r="B5026" t="s">
        <v>93</v>
      </c>
      <c r="C5026" t="str">
        <f>_xlfn.XLOOKUP(B5026,'Cijena modela'!$B$2:$B$61,'Cijena modela'!$C$2:$C$61)</f>
        <v>Cayenne S</v>
      </c>
      <c r="D5026" t="s">
        <v>142</v>
      </c>
      <c r="E5026" t="s">
        <v>1569</v>
      </c>
      <c r="F5026" t="s">
        <v>1570</v>
      </c>
    </row>
    <row r="5027" spans="1:6">
      <c r="A5027" t="s">
        <v>4</v>
      </c>
      <c r="B5027" t="s">
        <v>93</v>
      </c>
      <c r="C5027" t="str">
        <f>_xlfn.XLOOKUP(B5027,'Cijena modela'!$B$2:$B$61,'Cijena modela'!$C$2:$C$61)</f>
        <v>Cayenne S</v>
      </c>
      <c r="D5027" t="s">
        <v>143</v>
      </c>
      <c r="E5027" t="s">
        <v>2046</v>
      </c>
      <c r="F5027" t="s">
        <v>2047</v>
      </c>
    </row>
    <row r="5028" spans="1:6">
      <c r="A5028" t="s">
        <v>4</v>
      </c>
      <c r="B5028" t="s">
        <v>93</v>
      </c>
      <c r="C5028" t="str">
        <f>_xlfn.XLOOKUP(B5028,'Cijena modela'!$B$2:$B$61,'Cijena modela'!$C$2:$C$61)</f>
        <v>Cayenne S</v>
      </c>
      <c r="D5028" t="s">
        <v>143</v>
      </c>
      <c r="E5028" t="s">
        <v>2048</v>
      </c>
      <c r="F5028" t="s">
        <v>2049</v>
      </c>
    </row>
    <row r="5029" spans="1:6">
      <c r="A5029" t="s">
        <v>4</v>
      </c>
      <c r="B5029" t="s">
        <v>93</v>
      </c>
      <c r="C5029" t="str">
        <f>_xlfn.XLOOKUP(B5029,'Cijena modela'!$B$2:$B$61,'Cijena modela'!$C$2:$C$61)</f>
        <v>Cayenne S</v>
      </c>
      <c r="D5029" t="s">
        <v>148</v>
      </c>
      <c r="E5029" t="s">
        <v>1572</v>
      </c>
      <c r="F5029" t="s">
        <v>1573</v>
      </c>
    </row>
    <row r="5030" spans="1:6">
      <c r="A5030" t="s">
        <v>4</v>
      </c>
      <c r="B5030" t="s">
        <v>93</v>
      </c>
      <c r="C5030" t="str">
        <f>_xlfn.XLOOKUP(B5030,'Cijena modela'!$B$2:$B$61,'Cijena modela'!$C$2:$C$61)</f>
        <v>Cayenne S</v>
      </c>
      <c r="D5030" t="s">
        <v>134</v>
      </c>
      <c r="E5030" t="s">
        <v>2050</v>
      </c>
      <c r="F5030" t="s">
        <v>2051</v>
      </c>
    </row>
    <row r="5031" spans="1:6">
      <c r="A5031" t="s">
        <v>4</v>
      </c>
      <c r="B5031" t="s">
        <v>93</v>
      </c>
      <c r="C5031" t="str">
        <f>_xlfn.XLOOKUP(B5031,'Cijena modela'!$B$2:$B$61,'Cijena modela'!$C$2:$C$61)</f>
        <v>Cayenne S</v>
      </c>
      <c r="D5031" t="s">
        <v>134</v>
      </c>
      <c r="E5031" t="s">
        <v>2052</v>
      </c>
      <c r="F5031" t="s">
        <v>2053</v>
      </c>
    </row>
    <row r="5032" spans="1:6">
      <c r="A5032" t="s">
        <v>4</v>
      </c>
      <c r="B5032" t="s">
        <v>93</v>
      </c>
      <c r="C5032" t="str">
        <f>_xlfn.XLOOKUP(B5032,'Cijena modela'!$B$2:$B$61,'Cijena modela'!$C$2:$C$61)</f>
        <v>Cayenne S</v>
      </c>
      <c r="D5032" t="s">
        <v>131</v>
      </c>
      <c r="E5032" t="s">
        <v>1578</v>
      </c>
      <c r="F5032" t="s">
        <v>1328</v>
      </c>
    </row>
    <row r="5033" spans="1:6">
      <c r="A5033" t="s">
        <v>4</v>
      </c>
      <c r="B5033" t="s">
        <v>93</v>
      </c>
      <c r="C5033" t="str">
        <f>_xlfn.XLOOKUP(B5033,'Cijena modela'!$B$2:$B$61,'Cijena modela'!$C$2:$C$61)</f>
        <v>Cayenne S</v>
      </c>
      <c r="D5033" t="s">
        <v>149</v>
      </c>
      <c r="E5033" t="s">
        <v>2054</v>
      </c>
      <c r="F5033" t="s">
        <v>2055</v>
      </c>
    </row>
    <row r="5034" spans="1:6">
      <c r="A5034" t="s">
        <v>4</v>
      </c>
      <c r="B5034" t="s">
        <v>93</v>
      </c>
      <c r="C5034" t="str">
        <f>_xlfn.XLOOKUP(B5034,'Cijena modela'!$B$2:$B$61,'Cijena modela'!$C$2:$C$61)</f>
        <v>Cayenne S</v>
      </c>
      <c r="D5034" t="s">
        <v>149</v>
      </c>
      <c r="E5034" t="s">
        <v>1580</v>
      </c>
      <c r="F5034" t="s">
        <v>425</v>
      </c>
    </row>
    <row r="5035" spans="1:6">
      <c r="A5035" t="s">
        <v>4</v>
      </c>
      <c r="B5035" t="s">
        <v>93</v>
      </c>
      <c r="C5035" t="str">
        <f>_xlfn.XLOOKUP(B5035,'Cijena modela'!$B$2:$B$61,'Cijena modela'!$C$2:$C$61)</f>
        <v>Cayenne S</v>
      </c>
      <c r="D5035" t="s">
        <v>149</v>
      </c>
      <c r="E5035" t="s">
        <v>2056</v>
      </c>
      <c r="F5035" t="s">
        <v>1582</v>
      </c>
    </row>
    <row r="5036" spans="1:6">
      <c r="A5036" t="s">
        <v>4</v>
      </c>
      <c r="B5036" t="s">
        <v>93</v>
      </c>
      <c r="C5036" t="str">
        <f>_xlfn.XLOOKUP(B5036,'Cijena modela'!$B$2:$B$61,'Cijena modela'!$C$2:$C$61)</f>
        <v>Cayenne S</v>
      </c>
      <c r="D5036" t="s">
        <v>149</v>
      </c>
      <c r="E5036" t="s">
        <v>2057</v>
      </c>
      <c r="F5036" t="s">
        <v>2058</v>
      </c>
    </row>
    <row r="5037" spans="1:6">
      <c r="A5037" t="s">
        <v>4</v>
      </c>
      <c r="B5037" t="s">
        <v>93</v>
      </c>
      <c r="C5037" t="str">
        <f>_xlfn.XLOOKUP(B5037,'Cijena modela'!$B$2:$B$61,'Cijena modela'!$C$2:$C$61)</f>
        <v>Cayenne S</v>
      </c>
      <c r="D5037" t="s">
        <v>148</v>
      </c>
      <c r="E5037" t="s">
        <v>1585</v>
      </c>
      <c r="F5037" t="s">
        <v>1586</v>
      </c>
    </row>
    <row r="5038" spans="1:6">
      <c r="A5038" t="s">
        <v>4</v>
      </c>
      <c r="B5038" t="s">
        <v>93</v>
      </c>
      <c r="C5038" t="str">
        <f>_xlfn.XLOOKUP(B5038,'Cijena modela'!$B$2:$B$61,'Cijena modela'!$C$2:$C$61)</f>
        <v>Cayenne S</v>
      </c>
      <c r="D5038" t="s">
        <v>150</v>
      </c>
      <c r="E5038" t="s">
        <v>1587</v>
      </c>
      <c r="F5038" t="s">
        <v>2059</v>
      </c>
    </row>
    <row r="5039" spans="1:6">
      <c r="A5039" t="s">
        <v>4</v>
      </c>
      <c r="B5039" t="s">
        <v>93</v>
      </c>
      <c r="C5039" t="str">
        <f>_xlfn.XLOOKUP(B5039,'Cijena modela'!$B$2:$B$61,'Cijena modela'!$C$2:$C$61)</f>
        <v>Cayenne S</v>
      </c>
      <c r="D5039" t="s">
        <v>150</v>
      </c>
      <c r="E5039" t="s">
        <v>1589</v>
      </c>
      <c r="F5039" t="s">
        <v>1590</v>
      </c>
    </row>
    <row r="5040" spans="1:6">
      <c r="A5040" t="s">
        <v>4</v>
      </c>
      <c r="B5040" t="s">
        <v>93</v>
      </c>
      <c r="C5040" t="str">
        <f>_xlfn.XLOOKUP(B5040,'Cijena modela'!$B$2:$B$61,'Cijena modela'!$C$2:$C$61)</f>
        <v>Cayenne S</v>
      </c>
      <c r="D5040" t="s">
        <v>150</v>
      </c>
      <c r="E5040" t="s">
        <v>1591</v>
      </c>
      <c r="F5040" t="s">
        <v>1592</v>
      </c>
    </row>
    <row r="5041" spans="1:6">
      <c r="A5041" t="s">
        <v>4</v>
      </c>
      <c r="B5041" t="s">
        <v>93</v>
      </c>
      <c r="C5041" t="str">
        <f>_xlfn.XLOOKUP(B5041,'Cijena modela'!$B$2:$B$61,'Cijena modela'!$C$2:$C$61)</f>
        <v>Cayenne S</v>
      </c>
      <c r="D5041" t="s">
        <v>150</v>
      </c>
      <c r="E5041" t="s">
        <v>1593</v>
      </c>
      <c r="F5041" t="s">
        <v>269</v>
      </c>
    </row>
    <row r="5042" spans="1:6">
      <c r="A5042" t="s">
        <v>4</v>
      </c>
      <c r="B5042" t="s">
        <v>93</v>
      </c>
      <c r="C5042" t="str">
        <f>_xlfn.XLOOKUP(B5042,'Cijena modela'!$B$2:$B$61,'Cijena modela'!$C$2:$C$61)</f>
        <v>Cayenne S</v>
      </c>
      <c r="D5042" t="s">
        <v>150</v>
      </c>
      <c r="E5042" t="s">
        <v>1594</v>
      </c>
      <c r="F5042" t="s">
        <v>1595</v>
      </c>
    </row>
    <row r="5043" spans="1:6">
      <c r="A5043" t="s">
        <v>4</v>
      </c>
      <c r="B5043" t="s">
        <v>93</v>
      </c>
      <c r="C5043" t="str">
        <f>_xlfn.XLOOKUP(B5043,'Cijena modela'!$B$2:$B$61,'Cijena modela'!$C$2:$C$61)</f>
        <v>Cayenne S</v>
      </c>
      <c r="D5043" t="s">
        <v>150</v>
      </c>
      <c r="E5043" t="s">
        <v>1596</v>
      </c>
      <c r="F5043" t="s">
        <v>2060</v>
      </c>
    </row>
    <row r="5044" spans="1:6">
      <c r="A5044" t="s">
        <v>4</v>
      </c>
      <c r="B5044" t="s">
        <v>91</v>
      </c>
      <c r="C5044" t="str">
        <f>_xlfn.XLOOKUP(B5044,'Cijena modela'!$B$2:$B$61,'Cijena modela'!$C$2:$C$61)</f>
        <v>Cayenne Coupe</v>
      </c>
      <c r="D5044" t="s">
        <v>135</v>
      </c>
      <c r="E5044" t="s">
        <v>1724</v>
      </c>
      <c r="F5044" t="s">
        <v>2086</v>
      </c>
    </row>
    <row r="5045" spans="1:6">
      <c r="A5045" t="s">
        <v>4</v>
      </c>
      <c r="B5045" t="s">
        <v>91</v>
      </c>
      <c r="C5045" t="str">
        <f>_xlfn.XLOOKUP(B5045,'Cijena modela'!$B$2:$B$61,'Cijena modela'!$C$2:$C$61)</f>
        <v>Cayenne Coupe</v>
      </c>
      <c r="D5045" t="s">
        <v>135</v>
      </c>
      <c r="E5045" t="s">
        <v>1725</v>
      </c>
      <c r="F5045" t="s">
        <v>311</v>
      </c>
    </row>
    <row r="5046" spans="1:6">
      <c r="A5046" t="s">
        <v>4</v>
      </c>
      <c r="B5046" t="s">
        <v>91</v>
      </c>
      <c r="C5046" t="str">
        <f>_xlfn.XLOOKUP(B5046,'Cijena modela'!$B$2:$B$61,'Cijena modela'!$C$2:$C$61)</f>
        <v>Cayenne Coupe</v>
      </c>
      <c r="D5046" t="s">
        <v>131</v>
      </c>
      <c r="E5046" t="s">
        <v>1094</v>
      </c>
      <c r="F5046" t="s">
        <v>1095</v>
      </c>
    </row>
    <row r="5047" spans="1:6">
      <c r="A5047" t="s">
        <v>4</v>
      </c>
      <c r="B5047" t="s">
        <v>91</v>
      </c>
      <c r="C5047" t="str">
        <f>_xlfn.XLOOKUP(B5047,'Cijena modela'!$B$2:$B$61,'Cijena modela'!$C$2:$C$61)</f>
        <v>Cayenne Coupe</v>
      </c>
      <c r="D5047" t="s">
        <v>135</v>
      </c>
      <c r="E5047" t="s">
        <v>1726</v>
      </c>
      <c r="F5047" t="s">
        <v>1727</v>
      </c>
    </row>
    <row r="5048" spans="1:6">
      <c r="A5048" t="s">
        <v>4</v>
      </c>
      <c r="B5048" t="s">
        <v>91</v>
      </c>
      <c r="C5048" t="str">
        <f>_xlfn.XLOOKUP(B5048,'Cijena modela'!$B$2:$B$61,'Cijena modela'!$C$2:$C$61)</f>
        <v>Cayenne Coupe</v>
      </c>
      <c r="D5048" t="s">
        <v>135</v>
      </c>
      <c r="E5048" t="s">
        <v>1728</v>
      </c>
      <c r="F5048" t="s">
        <v>1729</v>
      </c>
    </row>
    <row r="5049" spans="1:6">
      <c r="A5049" t="s">
        <v>4</v>
      </c>
      <c r="B5049" t="s">
        <v>91</v>
      </c>
      <c r="C5049" t="str">
        <f>_xlfn.XLOOKUP(B5049,'Cijena modela'!$B$2:$B$61,'Cijena modela'!$C$2:$C$61)</f>
        <v>Cayenne Coupe</v>
      </c>
      <c r="D5049" t="s">
        <v>154</v>
      </c>
      <c r="E5049" t="s">
        <v>1119</v>
      </c>
      <c r="F5049" t="s">
        <v>1120</v>
      </c>
    </row>
    <row r="5050" spans="1:6">
      <c r="A5050" t="s">
        <v>4</v>
      </c>
      <c r="B5050" t="s">
        <v>91</v>
      </c>
      <c r="C5050" t="str">
        <f>_xlfn.XLOOKUP(B5050,'Cijena modela'!$B$2:$B$61,'Cijena modela'!$C$2:$C$61)</f>
        <v>Cayenne Coupe</v>
      </c>
      <c r="D5050" t="s">
        <v>142</v>
      </c>
      <c r="E5050" t="s">
        <v>1730</v>
      </c>
      <c r="F5050" t="s">
        <v>1731</v>
      </c>
    </row>
    <row r="5051" spans="1:6">
      <c r="A5051" t="s">
        <v>4</v>
      </c>
      <c r="B5051" t="s">
        <v>91</v>
      </c>
      <c r="C5051" t="str">
        <f>_xlfn.XLOOKUP(B5051,'Cijena modela'!$B$2:$B$61,'Cijena modela'!$C$2:$C$61)</f>
        <v>Cayenne Coupe</v>
      </c>
      <c r="D5051" t="s">
        <v>131</v>
      </c>
      <c r="E5051" t="s">
        <v>1732</v>
      </c>
      <c r="F5051" t="s">
        <v>1733</v>
      </c>
    </row>
    <row r="5052" spans="1:6">
      <c r="A5052" t="s">
        <v>4</v>
      </c>
      <c r="B5052" t="s">
        <v>91</v>
      </c>
      <c r="C5052" t="str">
        <f>_xlfn.XLOOKUP(B5052,'Cijena modela'!$B$2:$B$61,'Cijena modela'!$C$2:$C$61)</f>
        <v>Cayenne Coupe</v>
      </c>
      <c r="D5052" t="s">
        <v>153</v>
      </c>
      <c r="E5052" t="s">
        <v>1734</v>
      </c>
      <c r="F5052" t="s">
        <v>1735</v>
      </c>
    </row>
    <row r="5053" spans="1:6">
      <c r="A5053" t="s">
        <v>4</v>
      </c>
      <c r="B5053" t="s">
        <v>91</v>
      </c>
      <c r="C5053" t="str">
        <f>_xlfn.XLOOKUP(B5053,'Cijena modela'!$B$2:$B$61,'Cijena modela'!$C$2:$C$61)</f>
        <v>Cayenne Coupe</v>
      </c>
      <c r="D5053" t="s">
        <v>145</v>
      </c>
      <c r="E5053" t="s">
        <v>1134</v>
      </c>
      <c r="F5053" t="s">
        <v>1135</v>
      </c>
    </row>
    <row r="5054" spans="1:6">
      <c r="A5054" t="s">
        <v>4</v>
      </c>
      <c r="B5054" t="s">
        <v>91</v>
      </c>
      <c r="C5054" t="str">
        <f>_xlfn.XLOOKUP(B5054,'Cijena modela'!$B$2:$B$61,'Cijena modela'!$C$2:$C$61)</f>
        <v>Cayenne Coupe</v>
      </c>
      <c r="D5054" t="s">
        <v>145</v>
      </c>
      <c r="E5054" t="s">
        <v>1136</v>
      </c>
      <c r="F5054" t="s">
        <v>1137</v>
      </c>
    </row>
    <row r="5055" spans="1:6">
      <c r="A5055" t="s">
        <v>4</v>
      </c>
      <c r="B5055" t="s">
        <v>91</v>
      </c>
      <c r="C5055" t="str">
        <f>_xlfn.XLOOKUP(B5055,'Cijena modela'!$B$2:$B$61,'Cijena modela'!$C$2:$C$61)</f>
        <v>Cayenne Coupe</v>
      </c>
      <c r="D5055" t="s">
        <v>145</v>
      </c>
      <c r="E5055" t="s">
        <v>1736</v>
      </c>
      <c r="F5055" t="s">
        <v>1737</v>
      </c>
    </row>
    <row r="5056" spans="1:6">
      <c r="A5056" t="s">
        <v>4</v>
      </c>
      <c r="B5056" t="s">
        <v>91</v>
      </c>
      <c r="C5056" t="str">
        <f>_xlfn.XLOOKUP(B5056,'Cijena modela'!$B$2:$B$61,'Cijena modela'!$C$2:$C$61)</f>
        <v>Cayenne Coupe</v>
      </c>
      <c r="D5056" t="s">
        <v>148</v>
      </c>
      <c r="E5056" t="s">
        <v>1738</v>
      </c>
      <c r="F5056" t="s">
        <v>1739</v>
      </c>
    </row>
    <row r="5057" spans="1:6">
      <c r="A5057" t="s">
        <v>4</v>
      </c>
      <c r="B5057" t="s">
        <v>91</v>
      </c>
      <c r="C5057" t="str">
        <f>_xlfn.XLOOKUP(B5057,'Cijena modela'!$B$2:$B$61,'Cijena modela'!$C$2:$C$61)</f>
        <v>Cayenne Coupe</v>
      </c>
      <c r="D5057" t="s">
        <v>131</v>
      </c>
      <c r="E5057" t="s">
        <v>1153</v>
      </c>
      <c r="F5057" t="s">
        <v>1154</v>
      </c>
    </row>
    <row r="5058" spans="1:6">
      <c r="A5058" t="s">
        <v>4</v>
      </c>
      <c r="B5058" t="s">
        <v>91</v>
      </c>
      <c r="C5058" t="str">
        <f>_xlfn.XLOOKUP(B5058,'Cijena modela'!$B$2:$B$61,'Cijena modela'!$C$2:$C$61)</f>
        <v>Cayenne Coupe</v>
      </c>
      <c r="D5058" t="s">
        <v>144</v>
      </c>
      <c r="E5058" t="s">
        <v>1160</v>
      </c>
      <c r="F5058" t="s">
        <v>1161</v>
      </c>
    </row>
    <row r="5059" spans="1:6">
      <c r="A5059" t="s">
        <v>4</v>
      </c>
      <c r="B5059" t="s">
        <v>91</v>
      </c>
      <c r="C5059" t="str">
        <f>_xlfn.XLOOKUP(B5059,'Cijena modela'!$B$2:$B$61,'Cijena modela'!$C$2:$C$61)</f>
        <v>Cayenne Coupe</v>
      </c>
      <c r="D5059" t="s">
        <v>144</v>
      </c>
      <c r="E5059" t="s">
        <v>1162</v>
      </c>
      <c r="F5059" t="s">
        <v>1163</v>
      </c>
    </row>
    <row r="5060" spans="1:6">
      <c r="A5060" t="s">
        <v>4</v>
      </c>
      <c r="B5060" t="s">
        <v>91</v>
      </c>
      <c r="C5060" t="str">
        <f>_xlfn.XLOOKUP(B5060,'Cijena modela'!$B$2:$B$61,'Cijena modela'!$C$2:$C$61)</f>
        <v>Cayenne Coupe</v>
      </c>
      <c r="D5060" t="s">
        <v>144</v>
      </c>
      <c r="E5060" t="s">
        <v>1740</v>
      </c>
      <c r="F5060" t="s">
        <v>1741</v>
      </c>
    </row>
    <row r="5061" spans="1:6">
      <c r="A5061" t="s">
        <v>4</v>
      </c>
      <c r="B5061" t="s">
        <v>91</v>
      </c>
      <c r="C5061" t="str">
        <f>_xlfn.XLOOKUP(B5061,'Cijena modela'!$B$2:$B$61,'Cijena modela'!$C$2:$C$61)</f>
        <v>Cayenne Coupe</v>
      </c>
      <c r="D5061" t="s">
        <v>149</v>
      </c>
      <c r="E5061" t="s">
        <v>1742</v>
      </c>
      <c r="F5061" t="s">
        <v>1743</v>
      </c>
    </row>
    <row r="5062" spans="1:6">
      <c r="A5062" t="s">
        <v>4</v>
      </c>
      <c r="B5062" t="s">
        <v>91</v>
      </c>
      <c r="C5062" t="str">
        <f>_xlfn.XLOOKUP(B5062,'Cijena modela'!$B$2:$B$61,'Cijena modela'!$C$2:$C$61)</f>
        <v>Cayenne Coupe</v>
      </c>
      <c r="D5062" t="s">
        <v>142</v>
      </c>
      <c r="E5062" t="s">
        <v>1744</v>
      </c>
      <c r="F5062" t="s">
        <v>1745</v>
      </c>
    </row>
    <row r="5063" spans="1:6">
      <c r="A5063" t="s">
        <v>4</v>
      </c>
      <c r="B5063" t="s">
        <v>91</v>
      </c>
      <c r="C5063" t="str">
        <f>_xlfn.XLOOKUP(B5063,'Cijena modela'!$B$2:$B$61,'Cijena modela'!$C$2:$C$61)</f>
        <v>Cayenne Coupe</v>
      </c>
      <c r="D5063" t="s">
        <v>135</v>
      </c>
      <c r="E5063" t="s">
        <v>1746</v>
      </c>
      <c r="F5063" t="s">
        <v>1747</v>
      </c>
    </row>
    <row r="5064" spans="1:6">
      <c r="A5064" t="s">
        <v>4</v>
      </c>
      <c r="B5064" t="s">
        <v>91</v>
      </c>
      <c r="C5064" t="str">
        <f>_xlfn.XLOOKUP(B5064,'Cijena modela'!$B$2:$B$61,'Cijena modela'!$C$2:$C$61)</f>
        <v>Cayenne Coupe</v>
      </c>
      <c r="D5064" t="s">
        <v>135</v>
      </c>
      <c r="E5064" t="s">
        <v>1748</v>
      </c>
      <c r="F5064" t="s">
        <v>1749</v>
      </c>
    </row>
    <row r="5065" spans="1:6">
      <c r="A5065" t="s">
        <v>4</v>
      </c>
      <c r="B5065" t="s">
        <v>91</v>
      </c>
      <c r="C5065" t="str">
        <f>_xlfn.XLOOKUP(B5065,'Cijena modela'!$B$2:$B$61,'Cijena modela'!$C$2:$C$61)</f>
        <v>Cayenne Coupe</v>
      </c>
      <c r="D5065" t="s">
        <v>131</v>
      </c>
      <c r="E5065" t="s">
        <v>1750</v>
      </c>
      <c r="F5065" t="s">
        <v>1751</v>
      </c>
    </row>
    <row r="5066" spans="1:6">
      <c r="A5066" t="s">
        <v>4</v>
      </c>
      <c r="B5066" t="s">
        <v>91</v>
      </c>
      <c r="C5066" t="str">
        <f>_xlfn.XLOOKUP(B5066,'Cijena modela'!$B$2:$B$61,'Cijena modela'!$C$2:$C$61)</f>
        <v>Cayenne Coupe</v>
      </c>
      <c r="D5066" t="s">
        <v>135</v>
      </c>
      <c r="E5066" t="s">
        <v>1752</v>
      </c>
      <c r="F5066" t="s">
        <v>2087</v>
      </c>
    </row>
    <row r="5067" spans="1:6">
      <c r="A5067" t="s">
        <v>4</v>
      </c>
      <c r="B5067" t="s">
        <v>91</v>
      </c>
      <c r="C5067" t="str">
        <f>_xlfn.XLOOKUP(B5067,'Cijena modela'!$B$2:$B$61,'Cijena modela'!$C$2:$C$61)</f>
        <v>Cayenne Coupe</v>
      </c>
      <c r="D5067" t="s">
        <v>148</v>
      </c>
      <c r="E5067" t="s">
        <v>1188</v>
      </c>
      <c r="F5067" t="s">
        <v>1754</v>
      </c>
    </row>
    <row r="5068" spans="1:6">
      <c r="A5068" t="s">
        <v>4</v>
      </c>
      <c r="B5068" t="s">
        <v>91</v>
      </c>
      <c r="C5068" t="str">
        <f>_xlfn.XLOOKUP(B5068,'Cijena modela'!$B$2:$B$61,'Cijena modela'!$C$2:$C$61)</f>
        <v>Cayenne Coupe</v>
      </c>
      <c r="D5068" t="s">
        <v>148</v>
      </c>
      <c r="E5068" t="s">
        <v>1190</v>
      </c>
      <c r="F5068" t="s">
        <v>1191</v>
      </c>
    </row>
    <row r="5069" spans="1:6">
      <c r="A5069" t="s">
        <v>4</v>
      </c>
      <c r="B5069" t="s">
        <v>91</v>
      </c>
      <c r="C5069" t="str">
        <f>_xlfn.XLOOKUP(B5069,'Cijena modela'!$B$2:$B$61,'Cijena modela'!$C$2:$C$61)</f>
        <v>Cayenne Coupe</v>
      </c>
      <c r="D5069" t="s">
        <v>149</v>
      </c>
      <c r="E5069" t="s">
        <v>1755</v>
      </c>
      <c r="F5069" t="s">
        <v>1756</v>
      </c>
    </row>
    <row r="5070" spans="1:6">
      <c r="A5070" t="s">
        <v>4</v>
      </c>
      <c r="B5070" t="s">
        <v>91</v>
      </c>
      <c r="C5070" t="str">
        <f>_xlfn.XLOOKUP(B5070,'Cijena modela'!$B$2:$B$61,'Cijena modela'!$C$2:$C$61)</f>
        <v>Cayenne Coupe</v>
      </c>
      <c r="D5070" t="s">
        <v>149</v>
      </c>
      <c r="E5070" t="s">
        <v>1200</v>
      </c>
      <c r="F5070" t="s">
        <v>1201</v>
      </c>
    </row>
    <row r="5071" spans="1:6">
      <c r="A5071" t="s">
        <v>4</v>
      </c>
      <c r="B5071" t="s">
        <v>91</v>
      </c>
      <c r="C5071" t="str">
        <f>_xlfn.XLOOKUP(B5071,'Cijena modela'!$B$2:$B$61,'Cijena modela'!$C$2:$C$61)</f>
        <v>Cayenne Coupe</v>
      </c>
      <c r="D5071" t="s">
        <v>145</v>
      </c>
      <c r="E5071" t="s">
        <v>1757</v>
      </c>
      <c r="F5071" t="s">
        <v>1758</v>
      </c>
    </row>
    <row r="5072" spans="1:6">
      <c r="A5072" t="s">
        <v>4</v>
      </c>
      <c r="B5072" t="s">
        <v>91</v>
      </c>
      <c r="C5072" t="str">
        <f>_xlfn.XLOOKUP(B5072,'Cijena modela'!$B$2:$B$61,'Cijena modela'!$C$2:$C$61)</f>
        <v>Cayenne Coupe</v>
      </c>
      <c r="D5072" t="s">
        <v>155</v>
      </c>
      <c r="E5072" t="s">
        <v>1759</v>
      </c>
      <c r="F5072" t="s">
        <v>1760</v>
      </c>
    </row>
    <row r="5073" spans="1:6">
      <c r="A5073" t="s">
        <v>4</v>
      </c>
      <c r="B5073" t="s">
        <v>91</v>
      </c>
      <c r="C5073" t="str">
        <f>_xlfn.XLOOKUP(B5073,'Cijena modela'!$B$2:$B$61,'Cijena modela'!$C$2:$C$61)</f>
        <v>Cayenne Coupe</v>
      </c>
      <c r="D5073" t="s">
        <v>137</v>
      </c>
      <c r="E5073" t="s">
        <v>2088</v>
      </c>
      <c r="F5073" t="s">
        <v>2089</v>
      </c>
    </row>
    <row r="5074" spans="1:6">
      <c r="A5074" t="s">
        <v>4</v>
      </c>
      <c r="B5074" t="s">
        <v>91</v>
      </c>
      <c r="C5074" t="str">
        <f>_xlfn.XLOOKUP(B5074,'Cijena modela'!$B$2:$B$61,'Cijena modela'!$C$2:$C$61)</f>
        <v>Cayenne Coupe</v>
      </c>
      <c r="D5074" t="s">
        <v>137</v>
      </c>
      <c r="E5074" t="s">
        <v>2090</v>
      </c>
      <c r="F5074" t="s">
        <v>2091</v>
      </c>
    </row>
    <row r="5075" spans="1:6">
      <c r="A5075" t="s">
        <v>4</v>
      </c>
      <c r="B5075" t="s">
        <v>91</v>
      </c>
      <c r="C5075" t="str">
        <f>_xlfn.XLOOKUP(B5075,'Cijena modela'!$B$2:$B$61,'Cijena modela'!$C$2:$C$61)</f>
        <v>Cayenne Coupe</v>
      </c>
      <c r="D5075" t="s">
        <v>137</v>
      </c>
      <c r="E5075" t="s">
        <v>2092</v>
      </c>
      <c r="F5075" t="s">
        <v>2093</v>
      </c>
    </row>
    <row r="5076" spans="1:6">
      <c r="A5076" t="s">
        <v>4</v>
      </c>
      <c r="B5076" t="s">
        <v>91</v>
      </c>
      <c r="C5076" t="str">
        <f>_xlfn.XLOOKUP(B5076,'Cijena modela'!$B$2:$B$61,'Cijena modela'!$C$2:$C$61)</f>
        <v>Cayenne Coupe</v>
      </c>
      <c r="D5076" t="s">
        <v>138</v>
      </c>
      <c r="E5076" t="s">
        <v>2094</v>
      </c>
      <c r="F5076" t="s">
        <v>1763</v>
      </c>
    </row>
    <row r="5077" spans="1:6">
      <c r="A5077" t="s">
        <v>4</v>
      </c>
      <c r="B5077" t="s">
        <v>91</v>
      </c>
      <c r="C5077" t="str">
        <f>_xlfn.XLOOKUP(B5077,'Cijena modela'!$B$2:$B$61,'Cijena modela'!$C$2:$C$61)</f>
        <v>Cayenne Coupe</v>
      </c>
      <c r="D5077" t="s">
        <v>137</v>
      </c>
      <c r="E5077" t="s">
        <v>2095</v>
      </c>
      <c r="F5077" t="s">
        <v>2096</v>
      </c>
    </row>
    <row r="5078" spans="1:6">
      <c r="A5078" t="s">
        <v>4</v>
      </c>
      <c r="B5078" t="s">
        <v>91</v>
      </c>
      <c r="C5078" t="str">
        <f>_xlfn.XLOOKUP(B5078,'Cijena modela'!$B$2:$B$61,'Cijena modela'!$C$2:$C$61)</f>
        <v>Cayenne Coupe</v>
      </c>
      <c r="D5078" t="s">
        <v>148</v>
      </c>
      <c r="E5078" t="s">
        <v>1766</v>
      </c>
      <c r="F5078" t="s">
        <v>1226</v>
      </c>
    </row>
    <row r="5079" spans="1:6">
      <c r="A5079" t="s">
        <v>4</v>
      </c>
      <c r="B5079" t="s">
        <v>91</v>
      </c>
      <c r="C5079" t="str">
        <f>_xlfn.XLOOKUP(B5079,'Cijena modela'!$B$2:$B$61,'Cijena modela'!$C$2:$C$61)</f>
        <v>Cayenne Coupe</v>
      </c>
      <c r="D5079" t="s">
        <v>148</v>
      </c>
      <c r="E5079" t="s">
        <v>1767</v>
      </c>
      <c r="F5079" t="s">
        <v>1768</v>
      </c>
    </row>
    <row r="5080" spans="1:6">
      <c r="A5080" t="s">
        <v>4</v>
      </c>
      <c r="B5080" t="s">
        <v>91</v>
      </c>
      <c r="C5080" t="str">
        <f>_xlfn.XLOOKUP(B5080,'Cijena modela'!$B$2:$B$61,'Cijena modela'!$C$2:$C$61)</f>
        <v>Cayenne Coupe</v>
      </c>
      <c r="D5080" t="s">
        <v>150</v>
      </c>
      <c r="E5080" t="s">
        <v>1769</v>
      </c>
      <c r="F5080" t="s">
        <v>1770</v>
      </c>
    </row>
    <row r="5081" spans="1:6">
      <c r="A5081" t="s">
        <v>4</v>
      </c>
      <c r="B5081" t="s">
        <v>91</v>
      </c>
      <c r="C5081" t="str">
        <f>_xlfn.XLOOKUP(B5081,'Cijena modela'!$B$2:$B$61,'Cijena modela'!$C$2:$C$61)</f>
        <v>Cayenne Coupe</v>
      </c>
      <c r="D5081" t="s">
        <v>148</v>
      </c>
      <c r="E5081" t="s">
        <v>1771</v>
      </c>
      <c r="F5081" t="s">
        <v>1772</v>
      </c>
    </row>
    <row r="5082" spans="1:6">
      <c r="A5082" t="s">
        <v>4</v>
      </c>
      <c r="B5082" t="s">
        <v>91</v>
      </c>
      <c r="C5082" t="str">
        <f>_xlfn.XLOOKUP(B5082,'Cijena modela'!$B$2:$B$61,'Cijena modela'!$C$2:$C$61)</f>
        <v>Cayenne Coupe</v>
      </c>
      <c r="D5082" t="s">
        <v>135</v>
      </c>
      <c r="E5082" t="s">
        <v>1773</v>
      </c>
      <c r="F5082" t="s">
        <v>1774</v>
      </c>
    </row>
    <row r="5083" spans="1:6">
      <c r="A5083" t="s">
        <v>4</v>
      </c>
      <c r="B5083" t="s">
        <v>91</v>
      </c>
      <c r="C5083" t="str">
        <f>_xlfn.XLOOKUP(B5083,'Cijena modela'!$B$2:$B$61,'Cijena modela'!$C$2:$C$61)</f>
        <v>Cayenne Coupe</v>
      </c>
      <c r="D5083" t="s">
        <v>135</v>
      </c>
      <c r="E5083" t="s">
        <v>1775</v>
      </c>
      <c r="F5083" t="s">
        <v>1776</v>
      </c>
    </row>
    <row r="5084" spans="1:6">
      <c r="A5084" t="s">
        <v>4</v>
      </c>
      <c r="B5084" t="s">
        <v>91</v>
      </c>
      <c r="C5084" t="str">
        <f>_xlfn.XLOOKUP(B5084,'Cijena modela'!$B$2:$B$61,'Cijena modela'!$C$2:$C$61)</f>
        <v>Cayenne Coupe</v>
      </c>
      <c r="D5084" t="s">
        <v>135</v>
      </c>
      <c r="E5084" t="s">
        <v>1777</v>
      </c>
      <c r="F5084" t="s">
        <v>1778</v>
      </c>
    </row>
    <row r="5085" spans="1:6">
      <c r="A5085" t="s">
        <v>4</v>
      </c>
      <c r="B5085" t="s">
        <v>91</v>
      </c>
      <c r="C5085" t="str">
        <f>_xlfn.XLOOKUP(B5085,'Cijena modela'!$B$2:$B$61,'Cijena modela'!$C$2:$C$61)</f>
        <v>Cayenne Coupe</v>
      </c>
      <c r="D5085" t="s">
        <v>150</v>
      </c>
      <c r="E5085" t="s">
        <v>1779</v>
      </c>
      <c r="F5085" t="s">
        <v>1780</v>
      </c>
    </row>
    <row r="5086" spans="1:6">
      <c r="A5086" t="s">
        <v>4</v>
      </c>
      <c r="B5086" t="s">
        <v>91</v>
      </c>
      <c r="C5086" t="str">
        <f>_xlfn.XLOOKUP(B5086,'Cijena modela'!$B$2:$B$61,'Cijena modela'!$C$2:$C$61)</f>
        <v>Cayenne Coupe</v>
      </c>
      <c r="D5086" t="s">
        <v>139</v>
      </c>
      <c r="E5086" t="s">
        <v>1233</v>
      </c>
      <c r="F5086" t="s">
        <v>2097</v>
      </c>
    </row>
    <row r="5087" spans="1:6">
      <c r="A5087" t="s">
        <v>4</v>
      </c>
      <c r="B5087" t="s">
        <v>91</v>
      </c>
      <c r="C5087" t="str">
        <f>_xlfn.XLOOKUP(B5087,'Cijena modela'!$B$2:$B$61,'Cijena modela'!$C$2:$C$61)</f>
        <v>Cayenne Coupe</v>
      </c>
      <c r="D5087" t="s">
        <v>139</v>
      </c>
      <c r="E5087" t="s">
        <v>1235</v>
      </c>
      <c r="F5087" t="s">
        <v>1781</v>
      </c>
    </row>
    <row r="5088" spans="1:6">
      <c r="A5088" t="s">
        <v>4</v>
      </c>
      <c r="B5088" t="s">
        <v>91</v>
      </c>
      <c r="C5088" t="str">
        <f>_xlfn.XLOOKUP(B5088,'Cijena modela'!$B$2:$B$61,'Cijena modela'!$C$2:$C$61)</f>
        <v>Cayenne Coupe</v>
      </c>
      <c r="D5088" t="s">
        <v>149</v>
      </c>
      <c r="E5088" t="s">
        <v>1239</v>
      </c>
      <c r="F5088" t="s">
        <v>1240</v>
      </c>
    </row>
    <row r="5089" spans="1:6">
      <c r="A5089" t="s">
        <v>4</v>
      </c>
      <c r="B5089" t="s">
        <v>91</v>
      </c>
      <c r="C5089" t="str">
        <f>_xlfn.XLOOKUP(B5089,'Cijena modela'!$B$2:$B$61,'Cijena modela'!$C$2:$C$61)</f>
        <v>Cayenne Coupe</v>
      </c>
      <c r="D5089" t="s">
        <v>149</v>
      </c>
      <c r="E5089" t="s">
        <v>1243</v>
      </c>
      <c r="F5089" t="s">
        <v>525</v>
      </c>
    </row>
    <row r="5090" spans="1:6">
      <c r="A5090" t="s">
        <v>4</v>
      </c>
      <c r="B5090" t="s">
        <v>91</v>
      </c>
      <c r="C5090" t="str">
        <f>_xlfn.XLOOKUP(B5090,'Cijena modela'!$B$2:$B$61,'Cijena modela'!$C$2:$C$61)</f>
        <v>Cayenne Coupe</v>
      </c>
      <c r="D5090" t="s">
        <v>149</v>
      </c>
      <c r="E5090" t="s">
        <v>1245</v>
      </c>
      <c r="F5090" t="s">
        <v>1244</v>
      </c>
    </row>
    <row r="5091" spans="1:6">
      <c r="A5091" t="s">
        <v>4</v>
      </c>
      <c r="B5091" t="s">
        <v>91</v>
      </c>
      <c r="C5091" t="str">
        <f>_xlfn.XLOOKUP(B5091,'Cijena modela'!$B$2:$B$61,'Cijena modela'!$C$2:$C$61)</f>
        <v>Cayenne Coupe</v>
      </c>
      <c r="D5091" t="s">
        <v>148</v>
      </c>
      <c r="E5091" t="s">
        <v>1246</v>
      </c>
      <c r="F5091" t="s">
        <v>1247</v>
      </c>
    </row>
    <row r="5092" spans="1:6">
      <c r="A5092" t="s">
        <v>4</v>
      </c>
      <c r="B5092" t="s">
        <v>91</v>
      </c>
      <c r="C5092" t="str">
        <f>_xlfn.XLOOKUP(B5092,'Cijena modela'!$B$2:$B$61,'Cijena modela'!$C$2:$C$61)</f>
        <v>Cayenne Coupe</v>
      </c>
      <c r="D5092" t="s">
        <v>150</v>
      </c>
      <c r="E5092" t="s">
        <v>1250</v>
      </c>
      <c r="F5092" t="s">
        <v>1782</v>
      </c>
    </row>
    <row r="5093" spans="1:6">
      <c r="A5093" t="s">
        <v>4</v>
      </c>
      <c r="B5093" t="s">
        <v>91</v>
      </c>
      <c r="C5093" t="str">
        <f>_xlfn.XLOOKUP(B5093,'Cijena modela'!$B$2:$B$61,'Cijena modela'!$C$2:$C$61)</f>
        <v>Cayenne Coupe</v>
      </c>
      <c r="D5093" t="s">
        <v>142</v>
      </c>
      <c r="E5093" t="s">
        <v>1783</v>
      </c>
      <c r="F5093" t="s">
        <v>486</v>
      </c>
    </row>
    <row r="5094" spans="1:6">
      <c r="A5094" t="s">
        <v>4</v>
      </c>
      <c r="B5094" t="s">
        <v>91</v>
      </c>
      <c r="C5094" t="str">
        <f>_xlfn.XLOOKUP(B5094,'Cijena modela'!$B$2:$B$61,'Cijena modela'!$C$2:$C$61)</f>
        <v>Cayenne Coupe</v>
      </c>
      <c r="D5094" t="s">
        <v>136</v>
      </c>
      <c r="E5094" t="s">
        <v>2098</v>
      </c>
      <c r="F5094" t="s">
        <v>2099</v>
      </c>
    </row>
    <row r="5095" spans="1:6">
      <c r="A5095" t="s">
        <v>4</v>
      </c>
      <c r="B5095" t="s">
        <v>91</v>
      </c>
      <c r="C5095" t="str">
        <f>_xlfn.XLOOKUP(B5095,'Cijena modela'!$B$2:$B$61,'Cijena modela'!$C$2:$C$61)</f>
        <v>Cayenne Coupe</v>
      </c>
      <c r="D5095" t="s">
        <v>136</v>
      </c>
      <c r="E5095" t="s">
        <v>1258</v>
      </c>
      <c r="F5095" t="s">
        <v>1785</v>
      </c>
    </row>
    <row r="5096" spans="1:6">
      <c r="A5096" t="s">
        <v>4</v>
      </c>
      <c r="B5096" t="s">
        <v>91</v>
      </c>
      <c r="C5096" t="str">
        <f>_xlfn.XLOOKUP(B5096,'Cijena modela'!$B$2:$B$61,'Cijena modela'!$C$2:$C$61)</f>
        <v>Cayenne Coupe</v>
      </c>
      <c r="D5096" t="s">
        <v>136</v>
      </c>
      <c r="E5096" t="s">
        <v>1260</v>
      </c>
      <c r="F5096" t="s">
        <v>1786</v>
      </c>
    </row>
    <row r="5097" spans="1:6">
      <c r="A5097" t="s">
        <v>4</v>
      </c>
      <c r="B5097" t="s">
        <v>91</v>
      </c>
      <c r="C5097" t="str">
        <f>_xlfn.XLOOKUP(B5097,'Cijena modela'!$B$2:$B$61,'Cijena modela'!$C$2:$C$61)</f>
        <v>Cayenne Coupe</v>
      </c>
      <c r="D5097" t="s">
        <v>154</v>
      </c>
      <c r="E5097" t="s">
        <v>1787</v>
      </c>
      <c r="F5097" t="s">
        <v>1328</v>
      </c>
    </row>
    <row r="5098" spans="1:6">
      <c r="A5098" t="s">
        <v>4</v>
      </c>
      <c r="B5098" t="s">
        <v>91</v>
      </c>
      <c r="C5098" t="str">
        <f>_xlfn.XLOOKUP(B5098,'Cijena modela'!$B$2:$B$61,'Cijena modela'!$C$2:$C$61)</f>
        <v>Cayenne Coupe</v>
      </c>
      <c r="D5098" t="s">
        <v>152</v>
      </c>
      <c r="E5098" t="s">
        <v>1266</v>
      </c>
      <c r="F5098" t="s">
        <v>1267</v>
      </c>
    </row>
    <row r="5099" spans="1:6">
      <c r="A5099" t="s">
        <v>4</v>
      </c>
      <c r="B5099" t="s">
        <v>91</v>
      </c>
      <c r="C5099" t="str">
        <f>_xlfn.XLOOKUP(B5099,'Cijena modela'!$B$2:$B$61,'Cijena modela'!$C$2:$C$61)</f>
        <v>Cayenne Coupe</v>
      </c>
      <c r="D5099" t="s">
        <v>154</v>
      </c>
      <c r="E5099" t="s">
        <v>1788</v>
      </c>
      <c r="F5099" t="s">
        <v>1789</v>
      </c>
    </row>
    <row r="5100" spans="1:6">
      <c r="A5100" t="s">
        <v>4</v>
      </c>
      <c r="B5100" t="s">
        <v>91</v>
      </c>
      <c r="C5100" t="str">
        <f>_xlfn.XLOOKUP(B5100,'Cijena modela'!$B$2:$B$61,'Cijena modela'!$C$2:$C$61)</f>
        <v>Cayenne Coupe</v>
      </c>
      <c r="D5100" t="s">
        <v>154</v>
      </c>
      <c r="E5100" t="s">
        <v>1268</v>
      </c>
      <c r="F5100" t="s">
        <v>1269</v>
      </c>
    </row>
    <row r="5101" spans="1:6">
      <c r="A5101" t="s">
        <v>4</v>
      </c>
      <c r="B5101" t="s">
        <v>91</v>
      </c>
      <c r="C5101" t="str">
        <f>_xlfn.XLOOKUP(B5101,'Cijena modela'!$B$2:$B$61,'Cijena modela'!$C$2:$C$61)</f>
        <v>Cayenne Coupe</v>
      </c>
      <c r="D5101" t="s">
        <v>153</v>
      </c>
      <c r="E5101" t="s">
        <v>1790</v>
      </c>
      <c r="F5101" t="s">
        <v>1791</v>
      </c>
    </row>
    <row r="5102" spans="1:6">
      <c r="A5102" t="s">
        <v>4</v>
      </c>
      <c r="B5102" t="s">
        <v>91</v>
      </c>
      <c r="C5102" t="str">
        <f>_xlfn.XLOOKUP(B5102,'Cijena modela'!$B$2:$B$61,'Cijena modela'!$C$2:$C$61)</f>
        <v>Cayenne Coupe</v>
      </c>
      <c r="D5102" t="s">
        <v>154</v>
      </c>
      <c r="E5102" t="s">
        <v>1792</v>
      </c>
      <c r="F5102" t="s">
        <v>1793</v>
      </c>
    </row>
    <row r="5103" spans="1:6">
      <c r="A5103" t="s">
        <v>4</v>
      </c>
      <c r="B5103" t="s">
        <v>91</v>
      </c>
      <c r="C5103" t="str">
        <f>_xlfn.XLOOKUP(B5103,'Cijena modela'!$B$2:$B$61,'Cijena modela'!$C$2:$C$61)</f>
        <v>Cayenne Coupe</v>
      </c>
      <c r="D5103" t="s">
        <v>152</v>
      </c>
      <c r="E5103" t="s">
        <v>1270</v>
      </c>
      <c r="F5103" t="s">
        <v>1271</v>
      </c>
    </row>
    <row r="5104" spans="1:6">
      <c r="A5104" t="s">
        <v>4</v>
      </c>
      <c r="B5104" t="s">
        <v>91</v>
      </c>
      <c r="C5104" t="str">
        <f>_xlfn.XLOOKUP(B5104,'Cijena modela'!$B$2:$B$61,'Cijena modela'!$C$2:$C$61)</f>
        <v>Cayenne Coupe</v>
      </c>
      <c r="D5104" t="s">
        <v>135</v>
      </c>
      <c r="E5104" t="s">
        <v>2100</v>
      </c>
      <c r="F5104" t="s">
        <v>2101</v>
      </c>
    </row>
    <row r="5105" spans="1:6">
      <c r="A5105" t="s">
        <v>4</v>
      </c>
      <c r="B5105" t="s">
        <v>91</v>
      </c>
      <c r="C5105" t="str">
        <f>_xlfn.XLOOKUP(B5105,'Cijena modela'!$B$2:$B$61,'Cijena modela'!$C$2:$C$61)</f>
        <v>Cayenne Coupe</v>
      </c>
      <c r="D5105" t="s">
        <v>135</v>
      </c>
      <c r="E5105" t="s">
        <v>2102</v>
      </c>
      <c r="F5105" t="s">
        <v>2103</v>
      </c>
    </row>
    <row r="5106" spans="1:6">
      <c r="A5106" t="s">
        <v>4</v>
      </c>
      <c r="B5106" t="s">
        <v>91</v>
      </c>
      <c r="C5106" t="str">
        <f>_xlfn.XLOOKUP(B5106,'Cijena modela'!$B$2:$B$61,'Cijena modela'!$C$2:$C$61)</f>
        <v>Cayenne Coupe</v>
      </c>
      <c r="D5106" t="s">
        <v>139</v>
      </c>
      <c r="E5106" t="s">
        <v>1274</v>
      </c>
      <c r="F5106" t="s">
        <v>1275</v>
      </c>
    </row>
    <row r="5107" spans="1:6">
      <c r="A5107" t="s">
        <v>4</v>
      </c>
      <c r="B5107" t="s">
        <v>91</v>
      </c>
      <c r="C5107" t="str">
        <f>_xlfn.XLOOKUP(B5107,'Cijena modela'!$B$2:$B$61,'Cijena modela'!$C$2:$C$61)</f>
        <v>Cayenne Coupe</v>
      </c>
      <c r="D5107" t="s">
        <v>147</v>
      </c>
      <c r="E5107" t="s">
        <v>1622</v>
      </c>
      <c r="F5107" t="s">
        <v>1623</v>
      </c>
    </row>
    <row r="5108" spans="1:6">
      <c r="A5108" t="s">
        <v>4</v>
      </c>
      <c r="B5108" t="s">
        <v>91</v>
      </c>
      <c r="C5108" t="str">
        <f>_xlfn.XLOOKUP(B5108,'Cijena modela'!$B$2:$B$61,'Cijena modela'!$C$2:$C$61)</f>
        <v>Cayenne Coupe</v>
      </c>
      <c r="D5108" t="s">
        <v>147</v>
      </c>
      <c r="E5108" t="s">
        <v>1794</v>
      </c>
      <c r="F5108" t="s">
        <v>1795</v>
      </c>
    </row>
    <row r="5109" spans="1:6">
      <c r="A5109" t="s">
        <v>4</v>
      </c>
      <c r="B5109" t="s">
        <v>91</v>
      </c>
      <c r="C5109" t="str">
        <f>_xlfn.XLOOKUP(B5109,'Cijena modela'!$B$2:$B$61,'Cijena modela'!$C$2:$C$61)</f>
        <v>Cayenne Coupe</v>
      </c>
      <c r="D5109" t="s">
        <v>147</v>
      </c>
      <c r="E5109" t="s">
        <v>1276</v>
      </c>
      <c r="F5109" t="s">
        <v>1681</v>
      </c>
    </row>
    <row r="5110" spans="1:6">
      <c r="A5110" t="s">
        <v>4</v>
      </c>
      <c r="B5110" t="s">
        <v>91</v>
      </c>
      <c r="C5110" t="str">
        <f>_xlfn.XLOOKUP(B5110,'Cijena modela'!$B$2:$B$61,'Cijena modela'!$C$2:$C$61)</f>
        <v>Cayenne Coupe</v>
      </c>
      <c r="D5110" t="s">
        <v>147</v>
      </c>
      <c r="E5110" t="s">
        <v>1278</v>
      </c>
      <c r="F5110" t="s">
        <v>1682</v>
      </c>
    </row>
    <row r="5111" spans="1:6">
      <c r="A5111" t="s">
        <v>4</v>
      </c>
      <c r="B5111" t="s">
        <v>91</v>
      </c>
      <c r="C5111" t="str">
        <f>_xlfn.XLOOKUP(B5111,'Cijena modela'!$B$2:$B$61,'Cijena modela'!$C$2:$C$61)</f>
        <v>Cayenne Coupe</v>
      </c>
      <c r="D5111" t="s">
        <v>150</v>
      </c>
      <c r="E5111" t="s">
        <v>1281</v>
      </c>
      <c r="F5111" t="s">
        <v>1796</v>
      </c>
    </row>
    <row r="5112" spans="1:6">
      <c r="A5112" t="s">
        <v>4</v>
      </c>
      <c r="B5112" t="s">
        <v>91</v>
      </c>
      <c r="C5112" t="str">
        <f>_xlfn.XLOOKUP(B5112,'Cijena modela'!$B$2:$B$61,'Cijena modela'!$C$2:$C$61)</f>
        <v>Cayenne Coupe</v>
      </c>
      <c r="D5112" t="s">
        <v>154</v>
      </c>
      <c r="E5112" t="s">
        <v>1601</v>
      </c>
      <c r="F5112" t="s">
        <v>1602</v>
      </c>
    </row>
    <row r="5113" spans="1:6">
      <c r="A5113" t="s">
        <v>4</v>
      </c>
      <c r="B5113" t="s">
        <v>91</v>
      </c>
      <c r="C5113" t="str">
        <f>_xlfn.XLOOKUP(B5113,'Cijena modela'!$B$2:$B$61,'Cijena modela'!$C$2:$C$61)</f>
        <v>Cayenne Coupe</v>
      </c>
      <c r="D5113" t="s">
        <v>154</v>
      </c>
      <c r="E5113" t="s">
        <v>1285</v>
      </c>
      <c r="F5113" t="s">
        <v>1286</v>
      </c>
    </row>
    <row r="5114" spans="1:6">
      <c r="A5114" t="s">
        <v>4</v>
      </c>
      <c r="B5114" t="s">
        <v>91</v>
      </c>
      <c r="C5114" t="str">
        <f>_xlfn.XLOOKUP(B5114,'Cijena modela'!$B$2:$B$61,'Cijena modela'!$C$2:$C$61)</f>
        <v>Cayenne Coupe</v>
      </c>
      <c r="D5114" t="s">
        <v>131</v>
      </c>
      <c r="E5114" t="s">
        <v>1797</v>
      </c>
      <c r="F5114" t="s">
        <v>1798</v>
      </c>
    </row>
    <row r="5115" spans="1:6">
      <c r="A5115" t="s">
        <v>4</v>
      </c>
      <c r="B5115" t="s">
        <v>91</v>
      </c>
      <c r="C5115" t="str">
        <f>_xlfn.XLOOKUP(B5115,'Cijena modela'!$B$2:$B$61,'Cijena modela'!$C$2:$C$61)</f>
        <v>Cayenne Coupe</v>
      </c>
      <c r="D5115" t="s">
        <v>149</v>
      </c>
      <c r="E5115" t="s">
        <v>1287</v>
      </c>
      <c r="F5115" t="s">
        <v>1288</v>
      </c>
    </row>
    <row r="5116" spans="1:6">
      <c r="A5116" t="s">
        <v>4</v>
      </c>
      <c r="B5116" t="s">
        <v>91</v>
      </c>
      <c r="C5116" t="str">
        <f>_xlfn.XLOOKUP(B5116,'Cijena modela'!$B$2:$B$61,'Cijena modela'!$C$2:$C$61)</f>
        <v>Cayenne Coupe</v>
      </c>
      <c r="D5116" t="s">
        <v>147</v>
      </c>
      <c r="E5116" t="s">
        <v>1289</v>
      </c>
      <c r="F5116" t="s">
        <v>1290</v>
      </c>
    </row>
    <row r="5117" spans="1:6">
      <c r="A5117" t="s">
        <v>4</v>
      </c>
      <c r="B5117" t="s">
        <v>91</v>
      </c>
      <c r="C5117" t="str">
        <f>_xlfn.XLOOKUP(B5117,'Cijena modela'!$B$2:$B$61,'Cijena modela'!$C$2:$C$61)</f>
        <v>Cayenne Coupe</v>
      </c>
      <c r="D5117" t="s">
        <v>147</v>
      </c>
      <c r="E5117" t="s">
        <v>1799</v>
      </c>
      <c r="F5117" t="s">
        <v>1800</v>
      </c>
    </row>
    <row r="5118" spans="1:6">
      <c r="A5118" t="s">
        <v>4</v>
      </c>
      <c r="B5118" t="s">
        <v>91</v>
      </c>
      <c r="C5118" t="str">
        <f>_xlfn.XLOOKUP(B5118,'Cijena modela'!$B$2:$B$61,'Cijena modela'!$C$2:$C$61)</f>
        <v>Cayenne Coupe</v>
      </c>
      <c r="D5118" t="s">
        <v>139</v>
      </c>
      <c r="E5118" t="s">
        <v>1293</v>
      </c>
      <c r="F5118" t="s">
        <v>1801</v>
      </c>
    </row>
    <row r="5119" spans="1:6">
      <c r="A5119" t="s">
        <v>4</v>
      </c>
      <c r="B5119" t="s">
        <v>91</v>
      </c>
      <c r="C5119" t="str">
        <f>_xlfn.XLOOKUP(B5119,'Cijena modela'!$B$2:$B$61,'Cijena modela'!$C$2:$C$61)</f>
        <v>Cayenne Coupe</v>
      </c>
      <c r="D5119" t="s">
        <v>147</v>
      </c>
      <c r="E5119" t="s">
        <v>1802</v>
      </c>
      <c r="F5119" t="s">
        <v>1803</v>
      </c>
    </row>
    <row r="5120" spans="1:6">
      <c r="A5120" t="s">
        <v>4</v>
      </c>
      <c r="B5120" t="s">
        <v>91</v>
      </c>
      <c r="C5120" t="str">
        <f>_xlfn.XLOOKUP(B5120,'Cijena modela'!$B$2:$B$61,'Cijena modela'!$C$2:$C$61)</f>
        <v>Cayenne Coupe</v>
      </c>
      <c r="D5120" t="s">
        <v>147</v>
      </c>
      <c r="E5120" t="s">
        <v>1300</v>
      </c>
      <c r="F5120" t="s">
        <v>1301</v>
      </c>
    </row>
    <row r="5121" spans="1:6">
      <c r="A5121" t="s">
        <v>4</v>
      </c>
      <c r="B5121" t="s">
        <v>91</v>
      </c>
      <c r="C5121" t="str">
        <f>_xlfn.XLOOKUP(B5121,'Cijena modela'!$B$2:$B$61,'Cijena modela'!$C$2:$C$61)</f>
        <v>Cayenne Coupe</v>
      </c>
      <c r="D5121" t="s">
        <v>143</v>
      </c>
      <c r="E5121" t="s">
        <v>1804</v>
      </c>
      <c r="F5121" t="s">
        <v>1805</v>
      </c>
    </row>
    <row r="5122" spans="1:6">
      <c r="A5122" t="s">
        <v>4</v>
      </c>
      <c r="B5122" t="s">
        <v>91</v>
      </c>
      <c r="C5122" t="str">
        <f>_xlfn.XLOOKUP(B5122,'Cijena modela'!$B$2:$B$61,'Cijena modela'!$C$2:$C$61)</f>
        <v>Cayenne Coupe</v>
      </c>
      <c r="D5122" t="s">
        <v>143</v>
      </c>
      <c r="E5122" t="s">
        <v>1302</v>
      </c>
      <c r="F5122" t="s">
        <v>1303</v>
      </c>
    </row>
    <row r="5123" spans="1:6">
      <c r="A5123" t="s">
        <v>4</v>
      </c>
      <c r="B5123" t="s">
        <v>91</v>
      </c>
      <c r="C5123" t="str">
        <f>_xlfn.XLOOKUP(B5123,'Cijena modela'!$B$2:$B$61,'Cijena modela'!$C$2:$C$61)</f>
        <v>Cayenne Coupe</v>
      </c>
      <c r="D5123" t="s">
        <v>143</v>
      </c>
      <c r="E5123" t="s">
        <v>1304</v>
      </c>
      <c r="F5123" t="s">
        <v>1305</v>
      </c>
    </row>
    <row r="5124" spans="1:6">
      <c r="A5124" t="s">
        <v>4</v>
      </c>
      <c r="B5124" t="s">
        <v>91</v>
      </c>
      <c r="C5124" t="str">
        <f>_xlfn.XLOOKUP(B5124,'Cijena modela'!$B$2:$B$61,'Cijena modela'!$C$2:$C$61)</f>
        <v>Cayenne Coupe</v>
      </c>
      <c r="D5124" t="s">
        <v>143</v>
      </c>
      <c r="E5124" t="s">
        <v>1306</v>
      </c>
      <c r="F5124" t="s">
        <v>1307</v>
      </c>
    </row>
    <row r="5125" spans="1:6">
      <c r="A5125" t="s">
        <v>4</v>
      </c>
      <c r="B5125" t="s">
        <v>91</v>
      </c>
      <c r="C5125" t="str">
        <f>_xlfn.XLOOKUP(B5125,'Cijena modela'!$B$2:$B$61,'Cijena modela'!$C$2:$C$61)</f>
        <v>Cayenne Coupe</v>
      </c>
      <c r="D5125" t="s">
        <v>132</v>
      </c>
      <c r="E5125" t="s">
        <v>1806</v>
      </c>
      <c r="F5125" t="s">
        <v>1807</v>
      </c>
    </row>
    <row r="5126" spans="1:6">
      <c r="A5126" t="s">
        <v>4</v>
      </c>
      <c r="B5126" t="s">
        <v>91</v>
      </c>
      <c r="C5126" t="str">
        <f>_xlfn.XLOOKUP(B5126,'Cijena modela'!$B$2:$B$61,'Cijena modela'!$C$2:$C$61)</f>
        <v>Cayenne Coupe</v>
      </c>
      <c r="D5126" t="s">
        <v>132</v>
      </c>
      <c r="E5126" t="s">
        <v>1808</v>
      </c>
      <c r="F5126" t="s">
        <v>1809</v>
      </c>
    </row>
    <row r="5127" spans="1:6">
      <c r="A5127" t="s">
        <v>4</v>
      </c>
      <c r="B5127" t="s">
        <v>91</v>
      </c>
      <c r="C5127" t="str">
        <f>_xlfn.XLOOKUP(B5127,'Cijena modela'!$B$2:$B$61,'Cijena modela'!$C$2:$C$61)</f>
        <v>Cayenne Coupe</v>
      </c>
      <c r="D5127" t="s">
        <v>132</v>
      </c>
      <c r="E5127" t="s">
        <v>1810</v>
      </c>
      <c r="F5127" t="s">
        <v>1811</v>
      </c>
    </row>
    <row r="5128" spans="1:6">
      <c r="A5128" t="s">
        <v>4</v>
      </c>
      <c r="B5128" t="s">
        <v>91</v>
      </c>
      <c r="C5128" t="str">
        <f>_xlfn.XLOOKUP(B5128,'Cijena modela'!$B$2:$B$61,'Cijena modela'!$C$2:$C$61)</f>
        <v>Cayenne Coupe</v>
      </c>
      <c r="D5128" t="s">
        <v>141</v>
      </c>
      <c r="E5128" t="s">
        <v>1812</v>
      </c>
      <c r="F5128" t="s">
        <v>1026</v>
      </c>
    </row>
    <row r="5129" spans="1:6">
      <c r="A5129" t="s">
        <v>4</v>
      </c>
      <c r="B5129" t="s">
        <v>91</v>
      </c>
      <c r="C5129" t="str">
        <f>_xlfn.XLOOKUP(B5129,'Cijena modela'!$B$2:$B$61,'Cijena modela'!$C$2:$C$61)</f>
        <v>Cayenne Coupe</v>
      </c>
      <c r="D5129" t="s">
        <v>141</v>
      </c>
      <c r="E5129" t="s">
        <v>1813</v>
      </c>
      <c r="F5129" t="s">
        <v>1814</v>
      </c>
    </row>
    <row r="5130" spans="1:6">
      <c r="A5130" t="s">
        <v>4</v>
      </c>
      <c r="B5130" t="s">
        <v>91</v>
      </c>
      <c r="C5130" t="str">
        <f>_xlfn.XLOOKUP(B5130,'Cijena modela'!$B$2:$B$61,'Cijena modela'!$C$2:$C$61)</f>
        <v>Cayenne Coupe</v>
      </c>
      <c r="D5130" t="s">
        <v>153</v>
      </c>
      <c r="E5130" t="s">
        <v>1815</v>
      </c>
      <c r="F5130" t="s">
        <v>1816</v>
      </c>
    </row>
    <row r="5131" spans="1:6">
      <c r="A5131" t="s">
        <v>4</v>
      </c>
      <c r="B5131" t="s">
        <v>91</v>
      </c>
      <c r="C5131" t="str">
        <f>_xlfn.XLOOKUP(B5131,'Cijena modela'!$B$2:$B$61,'Cijena modela'!$C$2:$C$61)</f>
        <v>Cayenne Coupe</v>
      </c>
      <c r="D5131" t="s">
        <v>147</v>
      </c>
      <c r="E5131" t="s">
        <v>1820</v>
      </c>
      <c r="F5131" t="s">
        <v>1028</v>
      </c>
    </row>
    <row r="5132" spans="1:6">
      <c r="A5132" t="s">
        <v>4</v>
      </c>
      <c r="B5132" t="s">
        <v>91</v>
      </c>
      <c r="C5132" t="str">
        <f>_xlfn.XLOOKUP(B5132,'Cijena modela'!$B$2:$B$61,'Cijena modela'!$C$2:$C$61)</f>
        <v>Cayenne Coupe</v>
      </c>
      <c r="D5132" t="s">
        <v>144</v>
      </c>
      <c r="E5132" t="s">
        <v>1821</v>
      </c>
      <c r="F5132" t="s">
        <v>1822</v>
      </c>
    </row>
    <row r="5133" spans="1:6">
      <c r="A5133" t="s">
        <v>4</v>
      </c>
      <c r="B5133" t="s">
        <v>91</v>
      </c>
      <c r="C5133" t="str">
        <f>_xlfn.XLOOKUP(B5133,'Cijena modela'!$B$2:$B$61,'Cijena modela'!$C$2:$C$61)</f>
        <v>Cayenne Coupe</v>
      </c>
      <c r="D5133" t="s">
        <v>144</v>
      </c>
      <c r="E5133" t="s">
        <v>1823</v>
      </c>
      <c r="F5133" t="s">
        <v>1824</v>
      </c>
    </row>
    <row r="5134" spans="1:6">
      <c r="A5134" t="s">
        <v>4</v>
      </c>
      <c r="B5134" t="s">
        <v>91</v>
      </c>
      <c r="C5134" t="str">
        <f>_xlfn.XLOOKUP(B5134,'Cijena modela'!$B$2:$B$61,'Cijena modela'!$C$2:$C$61)</f>
        <v>Cayenne Coupe</v>
      </c>
      <c r="D5134" t="s">
        <v>147</v>
      </c>
      <c r="E5134" t="s">
        <v>1825</v>
      </c>
      <c r="F5134" t="s">
        <v>1826</v>
      </c>
    </row>
    <row r="5135" spans="1:6">
      <c r="A5135" t="s">
        <v>4</v>
      </c>
      <c r="B5135" t="s">
        <v>91</v>
      </c>
      <c r="C5135" t="str">
        <f>_xlfn.XLOOKUP(B5135,'Cijena modela'!$B$2:$B$61,'Cijena modela'!$C$2:$C$61)</f>
        <v>Cayenne Coupe</v>
      </c>
      <c r="D5135" t="s">
        <v>147</v>
      </c>
      <c r="E5135" t="s">
        <v>1827</v>
      </c>
      <c r="F5135" t="s">
        <v>1828</v>
      </c>
    </row>
    <row r="5136" spans="1:6">
      <c r="A5136" t="s">
        <v>4</v>
      </c>
      <c r="B5136" t="s">
        <v>91</v>
      </c>
      <c r="C5136" t="str">
        <f>_xlfn.XLOOKUP(B5136,'Cijena modela'!$B$2:$B$61,'Cijena modela'!$C$2:$C$61)</f>
        <v>Cayenne Coupe</v>
      </c>
      <c r="D5136" t="s">
        <v>147</v>
      </c>
      <c r="E5136" t="s">
        <v>2104</v>
      </c>
      <c r="F5136" t="s">
        <v>2105</v>
      </c>
    </row>
    <row r="5137" spans="1:6">
      <c r="A5137" t="s">
        <v>4</v>
      </c>
      <c r="B5137" t="s">
        <v>91</v>
      </c>
      <c r="C5137" t="str">
        <f>_xlfn.XLOOKUP(B5137,'Cijena modela'!$B$2:$B$61,'Cijena modela'!$C$2:$C$61)</f>
        <v>Cayenne Coupe</v>
      </c>
      <c r="D5137" t="s">
        <v>150</v>
      </c>
      <c r="E5137" t="s">
        <v>1829</v>
      </c>
      <c r="F5137" t="s">
        <v>1040</v>
      </c>
    </row>
    <row r="5138" spans="1:6">
      <c r="A5138" t="s">
        <v>4</v>
      </c>
      <c r="B5138" t="s">
        <v>91</v>
      </c>
      <c r="C5138" t="str">
        <f>_xlfn.XLOOKUP(B5138,'Cijena modela'!$B$2:$B$61,'Cijena modela'!$C$2:$C$61)</f>
        <v>Cayenne Coupe</v>
      </c>
      <c r="D5138" t="s">
        <v>147</v>
      </c>
      <c r="E5138" t="s">
        <v>1830</v>
      </c>
      <c r="F5138" t="s">
        <v>1042</v>
      </c>
    </row>
    <row r="5139" spans="1:6">
      <c r="A5139" t="s">
        <v>4</v>
      </c>
      <c r="B5139" t="s">
        <v>91</v>
      </c>
      <c r="C5139" t="str">
        <f>_xlfn.XLOOKUP(B5139,'Cijena modela'!$B$2:$B$61,'Cijena modela'!$C$2:$C$61)</f>
        <v>Cayenne Coupe</v>
      </c>
      <c r="D5139" t="s">
        <v>147</v>
      </c>
      <c r="E5139" t="s">
        <v>1831</v>
      </c>
      <c r="F5139" t="s">
        <v>1832</v>
      </c>
    </row>
    <row r="5140" spans="1:6">
      <c r="A5140" t="s">
        <v>4</v>
      </c>
      <c r="B5140" t="s">
        <v>91</v>
      </c>
      <c r="C5140" t="str">
        <f>_xlfn.XLOOKUP(B5140,'Cijena modela'!$B$2:$B$61,'Cijena modela'!$C$2:$C$61)</f>
        <v>Cayenne Coupe</v>
      </c>
      <c r="D5140" t="s">
        <v>145</v>
      </c>
      <c r="E5140" t="s">
        <v>1833</v>
      </c>
      <c r="F5140" t="s">
        <v>1834</v>
      </c>
    </row>
    <row r="5141" spans="1:6">
      <c r="A5141" t="s">
        <v>4</v>
      </c>
      <c r="B5141" t="s">
        <v>91</v>
      </c>
      <c r="C5141" t="str">
        <f>_xlfn.XLOOKUP(B5141,'Cijena modela'!$B$2:$B$61,'Cijena modela'!$C$2:$C$61)</f>
        <v>Cayenne Coupe</v>
      </c>
      <c r="D5141" t="s">
        <v>145</v>
      </c>
      <c r="E5141" t="s">
        <v>1835</v>
      </c>
      <c r="F5141" t="s">
        <v>1836</v>
      </c>
    </row>
    <row r="5142" spans="1:6">
      <c r="A5142" t="s">
        <v>4</v>
      </c>
      <c r="B5142" t="s">
        <v>91</v>
      </c>
      <c r="C5142" t="str">
        <f>_xlfn.XLOOKUP(B5142,'Cijena modela'!$B$2:$B$61,'Cijena modela'!$C$2:$C$61)</f>
        <v>Cayenne Coupe</v>
      </c>
      <c r="D5142" t="s">
        <v>141</v>
      </c>
      <c r="E5142" t="s">
        <v>1837</v>
      </c>
      <c r="F5142" t="s">
        <v>1838</v>
      </c>
    </row>
    <row r="5143" spans="1:6">
      <c r="A5143" t="s">
        <v>4</v>
      </c>
      <c r="B5143" t="s">
        <v>91</v>
      </c>
      <c r="C5143" t="str">
        <f>_xlfn.XLOOKUP(B5143,'Cijena modela'!$B$2:$B$61,'Cijena modela'!$C$2:$C$61)</f>
        <v>Cayenne Coupe</v>
      </c>
      <c r="D5143" t="s">
        <v>141</v>
      </c>
      <c r="E5143" t="s">
        <v>1839</v>
      </c>
      <c r="F5143" t="s">
        <v>1840</v>
      </c>
    </row>
    <row r="5144" spans="1:6">
      <c r="A5144" t="s">
        <v>4</v>
      </c>
      <c r="B5144" t="s">
        <v>91</v>
      </c>
      <c r="C5144" t="str">
        <f>_xlfn.XLOOKUP(B5144,'Cijena modela'!$B$2:$B$61,'Cijena modela'!$C$2:$C$61)</f>
        <v>Cayenne Coupe</v>
      </c>
      <c r="D5144" t="s">
        <v>141</v>
      </c>
      <c r="E5144" t="s">
        <v>1841</v>
      </c>
      <c r="F5144" t="s">
        <v>1842</v>
      </c>
    </row>
    <row r="5145" spans="1:6">
      <c r="A5145" t="s">
        <v>4</v>
      </c>
      <c r="B5145" t="s">
        <v>91</v>
      </c>
      <c r="C5145" t="str">
        <f>_xlfn.XLOOKUP(B5145,'Cijena modela'!$B$2:$B$61,'Cijena modela'!$C$2:$C$61)</f>
        <v>Cayenne Coupe</v>
      </c>
      <c r="D5145" t="s">
        <v>141</v>
      </c>
      <c r="E5145" t="s">
        <v>1843</v>
      </c>
      <c r="F5145" t="s">
        <v>1844</v>
      </c>
    </row>
    <row r="5146" spans="1:6">
      <c r="A5146" t="s">
        <v>4</v>
      </c>
      <c r="B5146" t="s">
        <v>91</v>
      </c>
      <c r="C5146" t="str">
        <f>_xlfn.XLOOKUP(B5146,'Cijena modela'!$B$2:$B$61,'Cijena modela'!$C$2:$C$61)</f>
        <v>Cayenne Coupe</v>
      </c>
      <c r="D5146" t="s">
        <v>141</v>
      </c>
      <c r="E5146" t="s">
        <v>1845</v>
      </c>
      <c r="F5146" t="s">
        <v>1846</v>
      </c>
    </row>
    <row r="5147" spans="1:6">
      <c r="A5147" t="s">
        <v>4</v>
      </c>
      <c r="B5147" t="s">
        <v>91</v>
      </c>
      <c r="C5147" t="str">
        <f>_xlfn.XLOOKUP(B5147,'Cijena modela'!$B$2:$B$61,'Cijena modela'!$C$2:$C$61)</f>
        <v>Cayenne Coupe</v>
      </c>
      <c r="D5147" t="s">
        <v>141</v>
      </c>
      <c r="E5147" t="s">
        <v>1847</v>
      </c>
      <c r="F5147" t="s">
        <v>1848</v>
      </c>
    </row>
    <row r="5148" spans="1:6">
      <c r="A5148" t="s">
        <v>4</v>
      </c>
      <c r="B5148" t="s">
        <v>91</v>
      </c>
      <c r="C5148" t="str">
        <f>_xlfn.XLOOKUP(B5148,'Cijena modela'!$B$2:$B$61,'Cijena modela'!$C$2:$C$61)</f>
        <v>Cayenne Coupe</v>
      </c>
      <c r="D5148" t="s">
        <v>141</v>
      </c>
      <c r="E5148" t="s">
        <v>1849</v>
      </c>
      <c r="F5148" t="s">
        <v>1850</v>
      </c>
    </row>
    <row r="5149" spans="1:6">
      <c r="A5149" t="s">
        <v>4</v>
      </c>
      <c r="B5149" t="s">
        <v>91</v>
      </c>
      <c r="C5149" t="str">
        <f>_xlfn.XLOOKUP(B5149,'Cijena modela'!$B$2:$B$61,'Cijena modela'!$C$2:$C$61)</f>
        <v>Cayenne Coupe</v>
      </c>
      <c r="D5149" t="s">
        <v>141</v>
      </c>
      <c r="E5149" t="s">
        <v>1851</v>
      </c>
      <c r="F5149" t="s">
        <v>1852</v>
      </c>
    </row>
    <row r="5150" spans="1:6">
      <c r="A5150" t="s">
        <v>4</v>
      </c>
      <c r="B5150" t="s">
        <v>91</v>
      </c>
      <c r="C5150" t="str">
        <f>_xlfn.XLOOKUP(B5150,'Cijena modela'!$B$2:$B$61,'Cijena modela'!$C$2:$C$61)</f>
        <v>Cayenne Coupe</v>
      </c>
      <c r="D5150" t="s">
        <v>144</v>
      </c>
      <c r="E5150" t="s">
        <v>1853</v>
      </c>
      <c r="F5150" t="s">
        <v>1854</v>
      </c>
    </row>
    <row r="5151" spans="1:6">
      <c r="A5151" t="s">
        <v>4</v>
      </c>
      <c r="B5151" t="s">
        <v>91</v>
      </c>
      <c r="C5151" t="str">
        <f>_xlfn.XLOOKUP(B5151,'Cijena modela'!$B$2:$B$61,'Cijena modela'!$C$2:$C$61)</f>
        <v>Cayenne Coupe</v>
      </c>
      <c r="D5151" t="s">
        <v>141</v>
      </c>
      <c r="E5151" t="s">
        <v>1855</v>
      </c>
      <c r="F5151" t="s">
        <v>1856</v>
      </c>
    </row>
    <row r="5152" spans="1:6">
      <c r="A5152" t="s">
        <v>4</v>
      </c>
      <c r="B5152" t="s">
        <v>91</v>
      </c>
      <c r="C5152" t="str">
        <f>_xlfn.XLOOKUP(B5152,'Cijena modela'!$B$2:$B$61,'Cijena modela'!$C$2:$C$61)</f>
        <v>Cayenne Coupe</v>
      </c>
      <c r="D5152" t="s">
        <v>147</v>
      </c>
      <c r="E5152" t="s">
        <v>1857</v>
      </c>
      <c r="F5152" t="s">
        <v>1858</v>
      </c>
    </row>
    <row r="5153" spans="1:6">
      <c r="A5153" t="s">
        <v>4</v>
      </c>
      <c r="B5153" t="s">
        <v>91</v>
      </c>
      <c r="C5153" t="str">
        <f>_xlfn.XLOOKUP(B5153,'Cijena modela'!$B$2:$B$61,'Cijena modela'!$C$2:$C$61)</f>
        <v>Cayenne Coupe</v>
      </c>
      <c r="D5153" t="s">
        <v>149</v>
      </c>
      <c r="E5153" t="s">
        <v>1859</v>
      </c>
      <c r="F5153" t="s">
        <v>1860</v>
      </c>
    </row>
    <row r="5154" spans="1:6">
      <c r="A5154" t="s">
        <v>4</v>
      </c>
      <c r="B5154" t="s">
        <v>91</v>
      </c>
      <c r="C5154" t="str">
        <f>_xlfn.XLOOKUP(B5154,'Cijena modela'!$B$2:$B$61,'Cijena modela'!$C$2:$C$61)</f>
        <v>Cayenne Coupe</v>
      </c>
      <c r="D5154" t="s">
        <v>147</v>
      </c>
      <c r="E5154" t="s">
        <v>1861</v>
      </c>
      <c r="F5154" t="s">
        <v>1862</v>
      </c>
    </row>
    <row r="5155" spans="1:6">
      <c r="A5155" t="s">
        <v>4</v>
      </c>
      <c r="B5155" t="s">
        <v>91</v>
      </c>
      <c r="C5155" t="str">
        <f>_xlfn.XLOOKUP(B5155,'Cijena modela'!$B$2:$B$61,'Cijena modela'!$C$2:$C$61)</f>
        <v>Cayenne Coupe</v>
      </c>
      <c r="D5155" t="s">
        <v>147</v>
      </c>
      <c r="E5155" t="s">
        <v>1863</v>
      </c>
      <c r="F5155" t="s">
        <v>1862</v>
      </c>
    </row>
    <row r="5156" spans="1:6">
      <c r="A5156" t="s">
        <v>4</v>
      </c>
      <c r="B5156" t="s">
        <v>91</v>
      </c>
      <c r="C5156" t="str">
        <f>_xlfn.XLOOKUP(B5156,'Cijena modela'!$B$2:$B$61,'Cijena modela'!$C$2:$C$61)</f>
        <v>Cayenne Coupe</v>
      </c>
      <c r="D5156" t="s">
        <v>147</v>
      </c>
      <c r="E5156" t="s">
        <v>1864</v>
      </c>
      <c r="F5156" t="s">
        <v>1865</v>
      </c>
    </row>
    <row r="5157" spans="1:6">
      <c r="A5157" t="s">
        <v>4</v>
      </c>
      <c r="B5157" t="s">
        <v>91</v>
      </c>
      <c r="C5157" t="str">
        <f>_xlfn.XLOOKUP(B5157,'Cijena modela'!$B$2:$B$61,'Cijena modela'!$C$2:$C$61)</f>
        <v>Cayenne Coupe</v>
      </c>
      <c r="D5157" t="s">
        <v>147</v>
      </c>
      <c r="E5157" t="s">
        <v>1866</v>
      </c>
      <c r="F5157" t="s">
        <v>1867</v>
      </c>
    </row>
    <row r="5158" spans="1:6">
      <c r="A5158" t="s">
        <v>4</v>
      </c>
      <c r="B5158" t="s">
        <v>91</v>
      </c>
      <c r="C5158" t="str">
        <f>_xlfn.XLOOKUP(B5158,'Cijena modela'!$B$2:$B$61,'Cijena modela'!$C$2:$C$61)</f>
        <v>Cayenne Coupe</v>
      </c>
      <c r="D5158" t="s">
        <v>147</v>
      </c>
      <c r="E5158" t="s">
        <v>1868</v>
      </c>
      <c r="F5158" t="s">
        <v>1869</v>
      </c>
    </row>
    <row r="5159" spans="1:6">
      <c r="A5159" t="s">
        <v>4</v>
      </c>
      <c r="B5159" t="s">
        <v>91</v>
      </c>
      <c r="C5159" t="str">
        <f>_xlfn.XLOOKUP(B5159,'Cijena modela'!$B$2:$B$61,'Cijena modela'!$C$2:$C$61)</f>
        <v>Cayenne Coupe</v>
      </c>
      <c r="D5159" t="s">
        <v>147</v>
      </c>
      <c r="E5159" t="s">
        <v>1870</v>
      </c>
      <c r="F5159" t="s">
        <v>1871</v>
      </c>
    </row>
    <row r="5160" spans="1:6">
      <c r="A5160" t="s">
        <v>4</v>
      </c>
      <c r="B5160" t="s">
        <v>91</v>
      </c>
      <c r="C5160" t="str">
        <f>_xlfn.XLOOKUP(B5160,'Cijena modela'!$B$2:$B$61,'Cijena modela'!$C$2:$C$61)</f>
        <v>Cayenne Coupe</v>
      </c>
      <c r="D5160" t="s">
        <v>147</v>
      </c>
      <c r="E5160" t="s">
        <v>1872</v>
      </c>
      <c r="F5160" t="s">
        <v>1107</v>
      </c>
    </row>
    <row r="5161" spans="1:6">
      <c r="A5161" t="s">
        <v>4</v>
      </c>
      <c r="B5161" t="s">
        <v>91</v>
      </c>
      <c r="C5161" t="str">
        <f>_xlfn.XLOOKUP(B5161,'Cijena modela'!$B$2:$B$61,'Cijena modela'!$C$2:$C$61)</f>
        <v>Cayenne Coupe</v>
      </c>
      <c r="D5161" t="s">
        <v>147</v>
      </c>
      <c r="E5161" t="s">
        <v>1873</v>
      </c>
      <c r="F5161" t="s">
        <v>1874</v>
      </c>
    </row>
    <row r="5162" spans="1:6">
      <c r="A5162" t="s">
        <v>4</v>
      </c>
      <c r="B5162" t="s">
        <v>91</v>
      </c>
      <c r="C5162" t="str">
        <f>_xlfn.XLOOKUP(B5162,'Cijena modela'!$B$2:$B$61,'Cijena modela'!$C$2:$C$61)</f>
        <v>Cayenne Coupe</v>
      </c>
      <c r="D5162" t="s">
        <v>147</v>
      </c>
      <c r="E5162" t="s">
        <v>1875</v>
      </c>
      <c r="F5162" t="s">
        <v>1103</v>
      </c>
    </row>
    <row r="5163" spans="1:6">
      <c r="A5163" t="s">
        <v>4</v>
      </c>
      <c r="B5163" t="s">
        <v>91</v>
      </c>
      <c r="C5163" t="str">
        <f>_xlfn.XLOOKUP(B5163,'Cijena modela'!$B$2:$B$61,'Cijena modela'!$C$2:$C$61)</f>
        <v>Cayenne Coupe</v>
      </c>
      <c r="D5163" t="s">
        <v>147</v>
      </c>
      <c r="E5163" t="s">
        <v>1876</v>
      </c>
      <c r="F5163" t="s">
        <v>1858</v>
      </c>
    </row>
    <row r="5164" spans="1:6">
      <c r="A5164" t="s">
        <v>4</v>
      </c>
      <c r="B5164" t="s">
        <v>91</v>
      </c>
      <c r="C5164" t="str">
        <f>_xlfn.XLOOKUP(B5164,'Cijena modela'!$B$2:$B$61,'Cijena modela'!$C$2:$C$61)</f>
        <v>Cayenne Coupe</v>
      </c>
      <c r="D5164" t="s">
        <v>147</v>
      </c>
      <c r="E5164" t="s">
        <v>1877</v>
      </c>
      <c r="F5164" t="s">
        <v>1878</v>
      </c>
    </row>
    <row r="5165" spans="1:6">
      <c r="A5165" t="s">
        <v>4</v>
      </c>
      <c r="B5165" t="s">
        <v>91</v>
      </c>
      <c r="C5165" t="str">
        <f>_xlfn.XLOOKUP(B5165,'Cijena modela'!$B$2:$B$61,'Cijena modela'!$C$2:$C$61)</f>
        <v>Cayenne Coupe</v>
      </c>
      <c r="D5165" t="s">
        <v>149</v>
      </c>
      <c r="E5165" t="s">
        <v>1879</v>
      </c>
      <c r="F5165" t="s">
        <v>1880</v>
      </c>
    </row>
    <row r="5166" spans="1:6">
      <c r="A5166" t="s">
        <v>4</v>
      </c>
      <c r="B5166" t="s">
        <v>91</v>
      </c>
      <c r="C5166" t="str">
        <f>_xlfn.XLOOKUP(B5166,'Cijena modela'!$B$2:$B$61,'Cijena modela'!$C$2:$C$61)</f>
        <v>Cayenne Coupe</v>
      </c>
      <c r="D5166" t="s">
        <v>145</v>
      </c>
      <c r="E5166" t="s">
        <v>1881</v>
      </c>
      <c r="F5166" t="s">
        <v>1882</v>
      </c>
    </row>
    <row r="5167" spans="1:6">
      <c r="A5167" t="s">
        <v>4</v>
      </c>
      <c r="B5167" t="s">
        <v>91</v>
      </c>
      <c r="C5167" t="str">
        <f>_xlfn.XLOOKUP(B5167,'Cijena modela'!$B$2:$B$61,'Cijena modela'!$C$2:$C$61)</f>
        <v>Cayenne Coupe</v>
      </c>
      <c r="D5167" t="s">
        <v>144</v>
      </c>
      <c r="E5167" t="s">
        <v>1883</v>
      </c>
      <c r="F5167" t="s">
        <v>1884</v>
      </c>
    </row>
    <row r="5168" spans="1:6">
      <c r="A5168" t="s">
        <v>4</v>
      </c>
      <c r="B5168" t="s">
        <v>91</v>
      </c>
      <c r="C5168" t="str">
        <f>_xlfn.XLOOKUP(B5168,'Cijena modela'!$B$2:$B$61,'Cijena modela'!$C$2:$C$61)</f>
        <v>Cayenne Coupe</v>
      </c>
      <c r="D5168" t="s">
        <v>144</v>
      </c>
      <c r="E5168" t="s">
        <v>1885</v>
      </c>
      <c r="F5168" t="s">
        <v>1886</v>
      </c>
    </row>
    <row r="5169" spans="1:6">
      <c r="A5169" t="s">
        <v>4</v>
      </c>
      <c r="B5169" t="s">
        <v>91</v>
      </c>
      <c r="C5169" t="str">
        <f>_xlfn.XLOOKUP(B5169,'Cijena modela'!$B$2:$B$61,'Cijena modela'!$C$2:$C$61)</f>
        <v>Cayenne Coupe</v>
      </c>
      <c r="D5169" t="s">
        <v>147</v>
      </c>
      <c r="E5169" t="s">
        <v>1887</v>
      </c>
      <c r="F5169" t="s">
        <v>1888</v>
      </c>
    </row>
    <row r="5170" spans="1:6">
      <c r="A5170" t="s">
        <v>4</v>
      </c>
      <c r="B5170" t="s">
        <v>91</v>
      </c>
      <c r="C5170" t="str">
        <f>_xlfn.XLOOKUP(B5170,'Cijena modela'!$B$2:$B$61,'Cijena modela'!$C$2:$C$61)</f>
        <v>Cayenne Coupe</v>
      </c>
      <c r="D5170" t="s">
        <v>154</v>
      </c>
      <c r="E5170" t="s">
        <v>1889</v>
      </c>
      <c r="F5170" t="s">
        <v>1093</v>
      </c>
    </row>
    <row r="5171" spans="1:6">
      <c r="A5171" t="s">
        <v>4</v>
      </c>
      <c r="B5171" t="s">
        <v>91</v>
      </c>
      <c r="C5171" t="str">
        <f>_xlfn.XLOOKUP(B5171,'Cijena modela'!$B$2:$B$61,'Cijena modela'!$C$2:$C$61)</f>
        <v>Cayenne Coupe</v>
      </c>
      <c r="D5171" t="s">
        <v>131</v>
      </c>
      <c r="E5171" t="s">
        <v>1890</v>
      </c>
      <c r="F5171" t="s">
        <v>1891</v>
      </c>
    </row>
    <row r="5172" spans="1:6">
      <c r="A5172" t="s">
        <v>4</v>
      </c>
      <c r="B5172" t="s">
        <v>91</v>
      </c>
      <c r="C5172" t="str">
        <f>_xlfn.XLOOKUP(B5172,'Cijena modela'!$B$2:$B$61,'Cijena modela'!$C$2:$C$61)</f>
        <v>Cayenne Coupe</v>
      </c>
      <c r="D5172" t="s">
        <v>131</v>
      </c>
      <c r="E5172" t="s">
        <v>1308</v>
      </c>
      <c r="F5172" t="s">
        <v>1309</v>
      </c>
    </row>
    <row r="5173" spans="1:6">
      <c r="A5173" t="s">
        <v>4</v>
      </c>
      <c r="B5173" t="s">
        <v>91</v>
      </c>
      <c r="C5173" t="str">
        <f>_xlfn.XLOOKUP(B5173,'Cijena modela'!$B$2:$B$61,'Cijena modela'!$C$2:$C$61)</f>
        <v>Cayenne Coupe</v>
      </c>
      <c r="D5173" t="s">
        <v>142</v>
      </c>
      <c r="E5173" t="s">
        <v>1892</v>
      </c>
      <c r="F5173" t="s">
        <v>1893</v>
      </c>
    </row>
    <row r="5174" spans="1:6">
      <c r="A5174" t="s">
        <v>4</v>
      </c>
      <c r="B5174" t="s">
        <v>91</v>
      </c>
      <c r="C5174" t="str">
        <f>_xlfn.XLOOKUP(B5174,'Cijena modela'!$B$2:$B$61,'Cijena modela'!$C$2:$C$61)</f>
        <v>Cayenne Coupe</v>
      </c>
      <c r="D5174" t="s">
        <v>142</v>
      </c>
      <c r="E5174" t="s">
        <v>1894</v>
      </c>
      <c r="F5174" t="s">
        <v>1895</v>
      </c>
    </row>
    <row r="5175" spans="1:6">
      <c r="A5175" t="s">
        <v>4</v>
      </c>
      <c r="B5175" t="s">
        <v>91</v>
      </c>
      <c r="C5175" t="str">
        <f>_xlfn.XLOOKUP(B5175,'Cijena modela'!$B$2:$B$61,'Cijena modela'!$C$2:$C$61)</f>
        <v>Cayenne Coupe</v>
      </c>
      <c r="D5175" t="s">
        <v>141</v>
      </c>
      <c r="E5175" t="s">
        <v>1310</v>
      </c>
      <c r="F5175" t="s">
        <v>1311</v>
      </c>
    </row>
    <row r="5176" spans="1:6">
      <c r="A5176" t="s">
        <v>4</v>
      </c>
      <c r="B5176" t="s">
        <v>91</v>
      </c>
      <c r="C5176" t="str">
        <f>_xlfn.XLOOKUP(B5176,'Cijena modela'!$B$2:$B$61,'Cijena modela'!$C$2:$C$61)</f>
        <v>Cayenne Coupe</v>
      </c>
      <c r="D5176" t="s">
        <v>141</v>
      </c>
      <c r="E5176" t="s">
        <v>1312</v>
      </c>
      <c r="F5176" t="s">
        <v>1896</v>
      </c>
    </row>
    <row r="5177" spans="1:6">
      <c r="A5177" t="s">
        <v>4</v>
      </c>
      <c r="B5177" t="s">
        <v>91</v>
      </c>
      <c r="C5177" t="str">
        <f>_xlfn.XLOOKUP(B5177,'Cijena modela'!$B$2:$B$61,'Cijena modela'!$C$2:$C$61)</f>
        <v>Cayenne Coupe</v>
      </c>
      <c r="D5177" t="s">
        <v>141</v>
      </c>
      <c r="E5177" t="s">
        <v>1314</v>
      </c>
      <c r="F5177" t="s">
        <v>1897</v>
      </c>
    </row>
    <row r="5178" spans="1:6">
      <c r="A5178" t="s">
        <v>4</v>
      </c>
      <c r="B5178" t="s">
        <v>91</v>
      </c>
      <c r="C5178" t="str">
        <f>_xlfn.XLOOKUP(B5178,'Cijena modela'!$B$2:$B$61,'Cijena modela'!$C$2:$C$61)</f>
        <v>Cayenne Coupe</v>
      </c>
      <c r="D5178" t="s">
        <v>141</v>
      </c>
      <c r="E5178" t="s">
        <v>1898</v>
      </c>
      <c r="F5178" t="s">
        <v>1899</v>
      </c>
    </row>
    <row r="5179" spans="1:6">
      <c r="A5179" t="s">
        <v>4</v>
      </c>
      <c r="B5179" t="s">
        <v>91</v>
      </c>
      <c r="C5179" t="str">
        <f>_xlfn.XLOOKUP(B5179,'Cijena modela'!$B$2:$B$61,'Cijena modela'!$C$2:$C$61)</f>
        <v>Cayenne Coupe</v>
      </c>
      <c r="D5179" t="s">
        <v>142</v>
      </c>
      <c r="E5179" t="s">
        <v>1316</v>
      </c>
      <c r="F5179" t="s">
        <v>929</v>
      </c>
    </row>
    <row r="5180" spans="1:6">
      <c r="A5180" t="s">
        <v>4</v>
      </c>
      <c r="B5180" t="s">
        <v>91</v>
      </c>
      <c r="C5180" t="str">
        <f>_xlfn.XLOOKUP(B5180,'Cijena modela'!$B$2:$B$61,'Cijena modela'!$C$2:$C$61)</f>
        <v>Cayenne Coupe</v>
      </c>
      <c r="D5180" t="s">
        <v>153</v>
      </c>
      <c r="E5180" t="s">
        <v>1318</v>
      </c>
      <c r="F5180" t="s">
        <v>1900</v>
      </c>
    </row>
    <row r="5181" spans="1:6">
      <c r="A5181" t="s">
        <v>4</v>
      </c>
      <c r="B5181" t="s">
        <v>91</v>
      </c>
      <c r="C5181" t="str">
        <f>_xlfn.XLOOKUP(B5181,'Cijena modela'!$B$2:$B$61,'Cijena modela'!$C$2:$C$61)</f>
        <v>Cayenne Coupe</v>
      </c>
      <c r="D5181" t="s">
        <v>141</v>
      </c>
      <c r="E5181" t="s">
        <v>1901</v>
      </c>
      <c r="F5181" t="s">
        <v>1315</v>
      </c>
    </row>
    <row r="5182" spans="1:6">
      <c r="A5182" t="s">
        <v>4</v>
      </c>
      <c r="B5182" t="s">
        <v>91</v>
      </c>
      <c r="C5182" t="str">
        <f>_xlfn.XLOOKUP(B5182,'Cijena modela'!$B$2:$B$61,'Cijena modela'!$C$2:$C$61)</f>
        <v>Cayenne Coupe</v>
      </c>
      <c r="D5182" t="s">
        <v>153</v>
      </c>
      <c r="E5182" t="s">
        <v>1902</v>
      </c>
      <c r="F5182" t="s">
        <v>1903</v>
      </c>
    </row>
    <row r="5183" spans="1:6">
      <c r="A5183" t="s">
        <v>4</v>
      </c>
      <c r="B5183" t="s">
        <v>91</v>
      </c>
      <c r="C5183" t="str">
        <f>_xlfn.XLOOKUP(B5183,'Cijena modela'!$B$2:$B$61,'Cijena modela'!$C$2:$C$61)</f>
        <v>Cayenne Coupe</v>
      </c>
      <c r="D5183" t="s">
        <v>142</v>
      </c>
      <c r="E5183" t="s">
        <v>1904</v>
      </c>
      <c r="F5183" t="s">
        <v>1905</v>
      </c>
    </row>
    <row r="5184" spans="1:6">
      <c r="A5184" t="s">
        <v>4</v>
      </c>
      <c r="B5184" t="s">
        <v>91</v>
      </c>
      <c r="C5184" t="str">
        <f>_xlfn.XLOOKUP(B5184,'Cijena modela'!$B$2:$B$61,'Cijena modela'!$C$2:$C$61)</f>
        <v>Cayenne Coupe</v>
      </c>
      <c r="D5184" t="s">
        <v>142</v>
      </c>
      <c r="E5184" t="s">
        <v>1906</v>
      </c>
      <c r="F5184" t="s">
        <v>1907</v>
      </c>
    </row>
    <row r="5185" spans="1:6">
      <c r="A5185" t="s">
        <v>4</v>
      </c>
      <c r="B5185" t="s">
        <v>91</v>
      </c>
      <c r="C5185" t="str">
        <f>_xlfn.XLOOKUP(B5185,'Cijena modela'!$B$2:$B$61,'Cijena modela'!$C$2:$C$61)</f>
        <v>Cayenne Coupe</v>
      </c>
      <c r="D5185" t="s">
        <v>142</v>
      </c>
      <c r="E5185" t="s">
        <v>1908</v>
      </c>
      <c r="F5185" t="s">
        <v>1909</v>
      </c>
    </row>
    <row r="5186" spans="1:6">
      <c r="A5186" t="s">
        <v>4</v>
      </c>
      <c r="B5186" t="s">
        <v>91</v>
      </c>
      <c r="C5186" t="str">
        <f>_xlfn.XLOOKUP(B5186,'Cijena modela'!$B$2:$B$61,'Cijena modela'!$C$2:$C$61)</f>
        <v>Cayenne Coupe</v>
      </c>
      <c r="D5186" t="s">
        <v>142</v>
      </c>
      <c r="E5186" t="s">
        <v>1910</v>
      </c>
      <c r="F5186" t="s">
        <v>1911</v>
      </c>
    </row>
    <row r="5187" spans="1:6">
      <c r="A5187" t="s">
        <v>4</v>
      </c>
      <c r="B5187" t="s">
        <v>91</v>
      </c>
      <c r="C5187" t="str">
        <f>_xlfn.XLOOKUP(B5187,'Cijena modela'!$B$2:$B$61,'Cijena modela'!$C$2:$C$61)</f>
        <v>Cayenne Coupe</v>
      </c>
      <c r="D5187" t="s">
        <v>142</v>
      </c>
      <c r="E5187" t="s">
        <v>1912</v>
      </c>
      <c r="F5187" t="s">
        <v>1913</v>
      </c>
    </row>
    <row r="5188" spans="1:6">
      <c r="A5188" t="s">
        <v>4</v>
      </c>
      <c r="B5188" t="s">
        <v>91</v>
      </c>
      <c r="C5188" t="str">
        <f>_xlfn.XLOOKUP(B5188,'Cijena modela'!$B$2:$B$61,'Cijena modela'!$C$2:$C$61)</f>
        <v>Cayenne Coupe</v>
      </c>
      <c r="D5188" t="s">
        <v>131</v>
      </c>
      <c r="E5188" t="s">
        <v>1322</v>
      </c>
      <c r="F5188" t="s">
        <v>1323</v>
      </c>
    </row>
    <row r="5189" spans="1:6">
      <c r="A5189" t="s">
        <v>4</v>
      </c>
      <c r="B5189" t="s">
        <v>91</v>
      </c>
      <c r="C5189" t="str">
        <f>_xlfn.XLOOKUP(B5189,'Cijena modela'!$B$2:$B$61,'Cijena modela'!$C$2:$C$61)</f>
        <v>Cayenne Coupe</v>
      </c>
      <c r="D5189" t="s">
        <v>147</v>
      </c>
      <c r="E5189" t="s">
        <v>1326</v>
      </c>
      <c r="F5189" t="s">
        <v>245</v>
      </c>
    </row>
    <row r="5190" spans="1:6">
      <c r="A5190" t="s">
        <v>4</v>
      </c>
      <c r="B5190" t="s">
        <v>91</v>
      </c>
      <c r="C5190" t="str">
        <f>_xlfn.XLOOKUP(B5190,'Cijena modela'!$B$2:$B$61,'Cijena modela'!$C$2:$C$61)</f>
        <v>Cayenne Coupe</v>
      </c>
      <c r="D5190" t="s">
        <v>142</v>
      </c>
      <c r="E5190" t="s">
        <v>1338</v>
      </c>
      <c r="F5190" t="s">
        <v>401</v>
      </c>
    </row>
    <row r="5191" spans="1:6">
      <c r="A5191" t="s">
        <v>4</v>
      </c>
      <c r="B5191" t="s">
        <v>91</v>
      </c>
      <c r="C5191" t="str">
        <f>_xlfn.XLOOKUP(B5191,'Cijena modela'!$B$2:$B$61,'Cijena modela'!$C$2:$C$61)</f>
        <v>Cayenne Coupe</v>
      </c>
      <c r="D5191" t="s">
        <v>142</v>
      </c>
      <c r="E5191" t="s">
        <v>1340</v>
      </c>
      <c r="F5191" t="s">
        <v>1341</v>
      </c>
    </row>
    <row r="5192" spans="1:6">
      <c r="A5192" t="s">
        <v>4</v>
      </c>
      <c r="B5192" t="s">
        <v>91</v>
      </c>
      <c r="C5192" t="str">
        <f>_xlfn.XLOOKUP(B5192,'Cijena modela'!$B$2:$B$61,'Cijena modela'!$C$2:$C$61)</f>
        <v>Cayenne Coupe</v>
      </c>
      <c r="D5192" t="s">
        <v>139</v>
      </c>
      <c r="E5192" t="s">
        <v>1914</v>
      </c>
      <c r="F5192" t="s">
        <v>1915</v>
      </c>
    </row>
    <row r="5193" spans="1:6">
      <c r="A5193" t="s">
        <v>4</v>
      </c>
      <c r="B5193" t="s">
        <v>91</v>
      </c>
      <c r="C5193" t="str">
        <f>_xlfn.XLOOKUP(B5193,'Cijena modela'!$B$2:$B$61,'Cijena modela'!$C$2:$C$61)</f>
        <v>Cayenne Coupe</v>
      </c>
      <c r="D5193" t="s">
        <v>139</v>
      </c>
      <c r="E5193" t="s">
        <v>1916</v>
      </c>
      <c r="F5193" t="s">
        <v>499</v>
      </c>
    </row>
    <row r="5194" spans="1:6">
      <c r="A5194" t="s">
        <v>4</v>
      </c>
      <c r="B5194" t="s">
        <v>91</v>
      </c>
      <c r="C5194" t="str">
        <f>_xlfn.XLOOKUP(B5194,'Cijena modela'!$B$2:$B$61,'Cijena modela'!$C$2:$C$61)</f>
        <v>Cayenne Coupe</v>
      </c>
      <c r="D5194" t="s">
        <v>134</v>
      </c>
      <c r="E5194" t="s">
        <v>1917</v>
      </c>
      <c r="F5194" t="s">
        <v>1918</v>
      </c>
    </row>
    <row r="5195" spans="1:6">
      <c r="A5195" t="s">
        <v>4</v>
      </c>
      <c r="B5195" t="s">
        <v>91</v>
      </c>
      <c r="C5195" t="str">
        <f>_xlfn.XLOOKUP(B5195,'Cijena modela'!$B$2:$B$61,'Cijena modela'!$C$2:$C$61)</f>
        <v>Cayenne Coupe</v>
      </c>
      <c r="D5195" t="s">
        <v>134</v>
      </c>
      <c r="E5195" t="s">
        <v>1342</v>
      </c>
      <c r="F5195" t="s">
        <v>1343</v>
      </c>
    </row>
    <row r="5196" spans="1:6">
      <c r="A5196" t="s">
        <v>4</v>
      </c>
      <c r="B5196" t="s">
        <v>91</v>
      </c>
      <c r="C5196" t="str">
        <f>_xlfn.XLOOKUP(B5196,'Cijena modela'!$B$2:$B$61,'Cijena modela'!$C$2:$C$61)</f>
        <v>Cayenne Coupe</v>
      </c>
      <c r="D5196" t="s">
        <v>142</v>
      </c>
      <c r="E5196" t="s">
        <v>1919</v>
      </c>
      <c r="F5196" t="s">
        <v>1604</v>
      </c>
    </row>
    <row r="5197" spans="1:6">
      <c r="A5197" t="s">
        <v>4</v>
      </c>
      <c r="B5197" t="s">
        <v>91</v>
      </c>
      <c r="C5197" t="str">
        <f>_xlfn.XLOOKUP(B5197,'Cijena modela'!$B$2:$B$61,'Cijena modela'!$C$2:$C$61)</f>
        <v>Cayenne Coupe</v>
      </c>
      <c r="D5197" t="s">
        <v>134</v>
      </c>
      <c r="E5197" t="s">
        <v>1350</v>
      </c>
      <c r="F5197" t="s">
        <v>1351</v>
      </c>
    </row>
    <row r="5198" spans="1:6">
      <c r="A5198" t="s">
        <v>4</v>
      </c>
      <c r="B5198" t="s">
        <v>91</v>
      </c>
      <c r="C5198" t="str">
        <f>_xlfn.XLOOKUP(B5198,'Cijena modela'!$B$2:$B$61,'Cijena modela'!$C$2:$C$61)</f>
        <v>Cayenne Coupe</v>
      </c>
      <c r="D5198" t="s">
        <v>134</v>
      </c>
      <c r="E5198" t="s">
        <v>1354</v>
      </c>
      <c r="F5198" t="s">
        <v>290</v>
      </c>
    </row>
    <row r="5199" spans="1:6">
      <c r="A5199" t="s">
        <v>4</v>
      </c>
      <c r="B5199" t="s">
        <v>91</v>
      </c>
      <c r="C5199" t="str">
        <f>_xlfn.XLOOKUP(B5199,'Cijena modela'!$B$2:$B$61,'Cijena modela'!$C$2:$C$61)</f>
        <v>Cayenne Coupe</v>
      </c>
      <c r="D5199" t="s">
        <v>134</v>
      </c>
      <c r="E5199" t="s">
        <v>1921</v>
      </c>
      <c r="F5199" t="s">
        <v>1367</v>
      </c>
    </row>
    <row r="5200" spans="1:6">
      <c r="A5200" t="s">
        <v>4</v>
      </c>
      <c r="B5200" t="s">
        <v>91</v>
      </c>
      <c r="C5200" t="str">
        <f>_xlfn.XLOOKUP(B5200,'Cijena modela'!$B$2:$B$61,'Cijena modela'!$C$2:$C$61)</f>
        <v>Cayenne Coupe</v>
      </c>
      <c r="D5200" t="s">
        <v>142</v>
      </c>
      <c r="E5200" t="s">
        <v>1606</v>
      </c>
      <c r="F5200" t="s">
        <v>1922</v>
      </c>
    </row>
    <row r="5201" spans="1:6">
      <c r="A5201" t="s">
        <v>4</v>
      </c>
      <c r="B5201" t="s">
        <v>91</v>
      </c>
      <c r="C5201" t="str">
        <f>_xlfn.XLOOKUP(B5201,'Cijena modela'!$B$2:$B$61,'Cijena modela'!$C$2:$C$61)</f>
        <v>Cayenne Coupe</v>
      </c>
      <c r="D5201" t="s">
        <v>154</v>
      </c>
      <c r="E5201" t="s">
        <v>1368</v>
      </c>
      <c r="F5201" t="s">
        <v>1369</v>
      </c>
    </row>
    <row r="5202" spans="1:6">
      <c r="A5202" t="s">
        <v>4</v>
      </c>
      <c r="B5202" t="s">
        <v>91</v>
      </c>
      <c r="C5202" t="str">
        <f>_xlfn.XLOOKUP(B5202,'Cijena modela'!$B$2:$B$61,'Cijena modela'!$C$2:$C$61)</f>
        <v>Cayenne Coupe</v>
      </c>
      <c r="D5202" t="s">
        <v>146</v>
      </c>
      <c r="E5202" t="s">
        <v>1923</v>
      </c>
      <c r="F5202" t="s">
        <v>1924</v>
      </c>
    </row>
    <row r="5203" spans="1:6">
      <c r="A5203" t="s">
        <v>4</v>
      </c>
      <c r="B5203" t="s">
        <v>91</v>
      </c>
      <c r="C5203" t="str">
        <f>_xlfn.XLOOKUP(B5203,'Cijena modela'!$B$2:$B$61,'Cijena modela'!$C$2:$C$61)</f>
        <v>Cayenne Coupe</v>
      </c>
      <c r="D5203" t="s">
        <v>142</v>
      </c>
      <c r="E5203" t="s">
        <v>1925</v>
      </c>
      <c r="F5203" t="s">
        <v>1347</v>
      </c>
    </row>
    <row r="5204" spans="1:6">
      <c r="A5204" t="s">
        <v>4</v>
      </c>
      <c r="B5204" t="s">
        <v>91</v>
      </c>
      <c r="C5204" t="str">
        <f>_xlfn.XLOOKUP(B5204,'Cijena modela'!$B$2:$B$61,'Cijena modela'!$C$2:$C$61)</f>
        <v>Cayenne Coupe</v>
      </c>
      <c r="D5204" t="s">
        <v>146</v>
      </c>
      <c r="E5204" t="s">
        <v>1373</v>
      </c>
      <c r="F5204" t="s">
        <v>1374</v>
      </c>
    </row>
    <row r="5205" spans="1:6">
      <c r="A5205" t="s">
        <v>4</v>
      </c>
      <c r="B5205" t="s">
        <v>91</v>
      </c>
      <c r="C5205" t="str">
        <f>_xlfn.XLOOKUP(B5205,'Cijena modela'!$B$2:$B$61,'Cijena modela'!$C$2:$C$61)</f>
        <v>Cayenne Coupe</v>
      </c>
      <c r="D5205" t="s">
        <v>139</v>
      </c>
      <c r="E5205" t="s">
        <v>1375</v>
      </c>
      <c r="F5205" t="s">
        <v>1926</v>
      </c>
    </row>
    <row r="5206" spans="1:6">
      <c r="A5206" t="s">
        <v>4</v>
      </c>
      <c r="B5206" t="s">
        <v>91</v>
      </c>
      <c r="C5206" t="str">
        <f>_xlfn.XLOOKUP(B5206,'Cijena modela'!$B$2:$B$61,'Cijena modela'!$C$2:$C$61)</f>
        <v>Cayenne Coupe</v>
      </c>
      <c r="D5206" t="s">
        <v>138</v>
      </c>
      <c r="E5206" t="s">
        <v>1378</v>
      </c>
      <c r="F5206" t="s">
        <v>1927</v>
      </c>
    </row>
    <row r="5207" spans="1:6">
      <c r="A5207" t="s">
        <v>4</v>
      </c>
      <c r="B5207" t="s">
        <v>91</v>
      </c>
      <c r="C5207" t="str">
        <f>_xlfn.XLOOKUP(B5207,'Cijena modela'!$B$2:$B$61,'Cijena modela'!$C$2:$C$61)</f>
        <v>Cayenne Coupe</v>
      </c>
      <c r="D5207" t="s">
        <v>139</v>
      </c>
      <c r="E5207" t="s">
        <v>1380</v>
      </c>
      <c r="F5207" t="s">
        <v>295</v>
      </c>
    </row>
    <row r="5208" spans="1:6">
      <c r="A5208" t="s">
        <v>4</v>
      </c>
      <c r="B5208" t="s">
        <v>91</v>
      </c>
      <c r="C5208" t="str">
        <f>_xlfn.XLOOKUP(B5208,'Cijena modela'!$B$2:$B$61,'Cijena modela'!$C$2:$C$61)</f>
        <v>Cayenne Coupe</v>
      </c>
      <c r="D5208" t="s">
        <v>138</v>
      </c>
      <c r="E5208" t="s">
        <v>1381</v>
      </c>
      <c r="F5208" t="s">
        <v>1382</v>
      </c>
    </row>
    <row r="5209" spans="1:6">
      <c r="A5209" t="s">
        <v>4</v>
      </c>
      <c r="B5209" t="s">
        <v>91</v>
      </c>
      <c r="C5209" t="str">
        <f>_xlfn.XLOOKUP(B5209,'Cijena modela'!$B$2:$B$61,'Cijena modela'!$C$2:$C$61)</f>
        <v>Cayenne Coupe</v>
      </c>
      <c r="D5209" t="s">
        <v>139</v>
      </c>
      <c r="E5209" t="s">
        <v>1387</v>
      </c>
      <c r="F5209" t="s">
        <v>1928</v>
      </c>
    </row>
    <row r="5210" spans="1:6">
      <c r="A5210" t="s">
        <v>4</v>
      </c>
      <c r="B5210" t="s">
        <v>91</v>
      </c>
      <c r="C5210" t="str">
        <f>_xlfn.XLOOKUP(B5210,'Cijena modela'!$B$2:$B$61,'Cijena modela'!$C$2:$C$61)</f>
        <v>Cayenne Coupe</v>
      </c>
      <c r="D5210" t="s">
        <v>139</v>
      </c>
      <c r="E5210" t="s">
        <v>1929</v>
      </c>
      <c r="F5210" t="s">
        <v>1930</v>
      </c>
    </row>
    <row r="5211" spans="1:6">
      <c r="A5211" t="s">
        <v>4</v>
      </c>
      <c r="B5211" t="s">
        <v>91</v>
      </c>
      <c r="C5211" t="str">
        <f>_xlfn.XLOOKUP(B5211,'Cijena modela'!$B$2:$B$61,'Cijena modela'!$C$2:$C$61)</f>
        <v>Cayenne Coupe</v>
      </c>
      <c r="D5211" t="s">
        <v>146</v>
      </c>
      <c r="E5211" t="s">
        <v>1389</v>
      </c>
      <c r="F5211" t="s">
        <v>1931</v>
      </c>
    </row>
    <row r="5212" spans="1:6">
      <c r="A5212" t="s">
        <v>4</v>
      </c>
      <c r="B5212" t="s">
        <v>91</v>
      </c>
      <c r="C5212" t="str">
        <f>_xlfn.XLOOKUP(B5212,'Cijena modela'!$B$2:$B$61,'Cijena modela'!$C$2:$C$61)</f>
        <v>Cayenne Coupe</v>
      </c>
      <c r="D5212" t="s">
        <v>146</v>
      </c>
      <c r="E5212" t="s">
        <v>1391</v>
      </c>
      <c r="F5212" t="s">
        <v>1932</v>
      </c>
    </row>
    <row r="5213" spans="1:6">
      <c r="A5213" t="s">
        <v>4</v>
      </c>
      <c r="B5213" t="s">
        <v>91</v>
      </c>
      <c r="C5213" t="str">
        <f>_xlfn.XLOOKUP(B5213,'Cijena modela'!$B$2:$B$61,'Cijena modela'!$C$2:$C$61)</f>
        <v>Cayenne Coupe</v>
      </c>
      <c r="D5213" t="s">
        <v>149</v>
      </c>
      <c r="E5213" t="s">
        <v>1399</v>
      </c>
      <c r="F5213" t="s">
        <v>1933</v>
      </c>
    </row>
    <row r="5214" spans="1:6">
      <c r="A5214" t="s">
        <v>4</v>
      </c>
      <c r="B5214" t="s">
        <v>91</v>
      </c>
      <c r="C5214" t="str">
        <f>_xlfn.XLOOKUP(B5214,'Cijena modela'!$B$2:$B$61,'Cijena modela'!$C$2:$C$61)</f>
        <v>Cayenne Coupe</v>
      </c>
      <c r="D5214" t="s">
        <v>149</v>
      </c>
      <c r="E5214" t="s">
        <v>1934</v>
      </c>
      <c r="F5214" t="s">
        <v>1398</v>
      </c>
    </row>
    <row r="5215" spans="1:6">
      <c r="A5215" t="s">
        <v>4</v>
      </c>
      <c r="B5215" t="s">
        <v>91</v>
      </c>
      <c r="C5215" t="str">
        <f>_xlfn.XLOOKUP(B5215,'Cijena modela'!$B$2:$B$61,'Cijena modela'!$C$2:$C$61)</f>
        <v>Cayenne Coupe</v>
      </c>
      <c r="D5215" t="s">
        <v>155</v>
      </c>
      <c r="E5215" t="s">
        <v>1401</v>
      </c>
      <c r="F5215" t="s">
        <v>1935</v>
      </c>
    </row>
    <row r="5216" spans="1:6">
      <c r="A5216" t="s">
        <v>4</v>
      </c>
      <c r="B5216" t="s">
        <v>91</v>
      </c>
      <c r="C5216" t="str">
        <f>_xlfn.XLOOKUP(B5216,'Cijena modela'!$B$2:$B$61,'Cijena modela'!$C$2:$C$61)</f>
        <v>Cayenne Coupe</v>
      </c>
      <c r="D5216" t="s">
        <v>139</v>
      </c>
      <c r="E5216" t="s">
        <v>1936</v>
      </c>
      <c r="F5216" t="s">
        <v>1937</v>
      </c>
    </row>
    <row r="5217" spans="1:6">
      <c r="A5217" t="s">
        <v>4</v>
      </c>
      <c r="B5217" t="s">
        <v>91</v>
      </c>
      <c r="C5217" t="str">
        <f>_xlfn.XLOOKUP(B5217,'Cijena modela'!$B$2:$B$61,'Cijena modela'!$C$2:$C$61)</f>
        <v>Cayenne Coupe</v>
      </c>
      <c r="D5217" t="s">
        <v>131</v>
      </c>
      <c r="E5217" t="s">
        <v>1405</v>
      </c>
      <c r="F5217" t="s">
        <v>1406</v>
      </c>
    </row>
    <row r="5218" spans="1:6">
      <c r="A5218" t="s">
        <v>4</v>
      </c>
      <c r="B5218" t="s">
        <v>91</v>
      </c>
      <c r="C5218" t="str">
        <f>_xlfn.XLOOKUP(B5218,'Cijena modela'!$B$2:$B$61,'Cijena modela'!$C$2:$C$61)</f>
        <v>Cayenne Coupe</v>
      </c>
      <c r="D5218" t="s">
        <v>146</v>
      </c>
      <c r="E5218" t="s">
        <v>1938</v>
      </c>
      <c r="F5218" t="s">
        <v>1939</v>
      </c>
    </row>
    <row r="5219" spans="1:6">
      <c r="A5219" t="s">
        <v>4</v>
      </c>
      <c r="B5219" t="s">
        <v>91</v>
      </c>
      <c r="C5219" t="str">
        <f>_xlfn.XLOOKUP(B5219,'Cijena modela'!$B$2:$B$61,'Cijena modela'!$C$2:$C$61)</f>
        <v>Cayenne Coupe</v>
      </c>
      <c r="D5219" t="s">
        <v>146</v>
      </c>
      <c r="E5219" t="s">
        <v>1940</v>
      </c>
      <c r="F5219" t="s">
        <v>1941</v>
      </c>
    </row>
    <row r="5220" spans="1:6">
      <c r="A5220" t="s">
        <v>4</v>
      </c>
      <c r="B5220" t="s">
        <v>91</v>
      </c>
      <c r="C5220" t="str">
        <f>_xlfn.XLOOKUP(B5220,'Cijena modela'!$B$2:$B$61,'Cijena modela'!$C$2:$C$61)</f>
        <v>Cayenne Coupe</v>
      </c>
      <c r="D5220" t="s">
        <v>146</v>
      </c>
      <c r="E5220" t="s">
        <v>1942</v>
      </c>
      <c r="F5220" t="s">
        <v>1943</v>
      </c>
    </row>
    <row r="5221" spans="1:6">
      <c r="A5221" t="s">
        <v>4</v>
      </c>
      <c r="B5221" t="s">
        <v>91</v>
      </c>
      <c r="C5221" t="str">
        <f>_xlfn.XLOOKUP(B5221,'Cijena modela'!$B$2:$B$61,'Cijena modela'!$C$2:$C$61)</f>
        <v>Cayenne Coupe</v>
      </c>
      <c r="D5221" t="s">
        <v>136</v>
      </c>
      <c r="E5221" t="s">
        <v>1415</v>
      </c>
      <c r="F5221" t="s">
        <v>1416</v>
      </c>
    </row>
    <row r="5222" spans="1:6">
      <c r="A5222" t="s">
        <v>4</v>
      </c>
      <c r="B5222" t="s">
        <v>91</v>
      </c>
      <c r="C5222" t="str">
        <f>_xlfn.XLOOKUP(B5222,'Cijena modela'!$B$2:$B$61,'Cijena modela'!$C$2:$C$61)</f>
        <v>Cayenne Coupe</v>
      </c>
      <c r="D5222" t="s">
        <v>140</v>
      </c>
      <c r="E5222" t="s">
        <v>1419</v>
      </c>
      <c r="F5222" t="s">
        <v>1420</v>
      </c>
    </row>
    <row r="5223" spans="1:6">
      <c r="A5223" t="s">
        <v>4</v>
      </c>
      <c r="B5223" t="s">
        <v>91</v>
      </c>
      <c r="C5223" t="str">
        <f>_xlfn.XLOOKUP(B5223,'Cijena modela'!$B$2:$B$61,'Cijena modela'!$C$2:$C$61)</f>
        <v>Cayenne Coupe</v>
      </c>
      <c r="D5223" t="s">
        <v>149</v>
      </c>
      <c r="E5223" t="s">
        <v>1946</v>
      </c>
      <c r="F5223" t="s">
        <v>1947</v>
      </c>
    </row>
    <row r="5224" spans="1:6">
      <c r="A5224" t="s">
        <v>4</v>
      </c>
      <c r="B5224" t="s">
        <v>91</v>
      </c>
      <c r="C5224" t="str">
        <f>_xlfn.XLOOKUP(B5224,'Cijena modela'!$B$2:$B$61,'Cijena modela'!$C$2:$C$61)</f>
        <v>Cayenne Coupe</v>
      </c>
      <c r="D5224" t="s">
        <v>131</v>
      </c>
      <c r="E5224" t="s">
        <v>1423</v>
      </c>
      <c r="F5224" t="s">
        <v>1424</v>
      </c>
    </row>
    <row r="5225" spans="1:6">
      <c r="A5225" t="s">
        <v>4</v>
      </c>
      <c r="B5225" t="s">
        <v>91</v>
      </c>
      <c r="C5225" t="str">
        <f>_xlfn.XLOOKUP(B5225,'Cijena modela'!$B$2:$B$61,'Cijena modela'!$C$2:$C$61)</f>
        <v>Cayenne Coupe</v>
      </c>
      <c r="D5225" t="s">
        <v>155</v>
      </c>
      <c r="E5225" t="s">
        <v>1425</v>
      </c>
      <c r="F5225" t="s">
        <v>1426</v>
      </c>
    </row>
    <row r="5226" spans="1:6">
      <c r="A5226" t="s">
        <v>4</v>
      </c>
      <c r="B5226" t="s">
        <v>91</v>
      </c>
      <c r="C5226" t="str">
        <f>_xlfn.XLOOKUP(B5226,'Cijena modela'!$B$2:$B$61,'Cijena modela'!$C$2:$C$61)</f>
        <v>Cayenne Coupe</v>
      </c>
      <c r="D5226" t="s">
        <v>145</v>
      </c>
      <c r="E5226" t="s">
        <v>1427</v>
      </c>
      <c r="F5226" t="s">
        <v>1428</v>
      </c>
    </row>
    <row r="5227" spans="1:6">
      <c r="A5227" t="s">
        <v>4</v>
      </c>
      <c r="B5227" t="s">
        <v>91</v>
      </c>
      <c r="C5227" t="str">
        <f>_xlfn.XLOOKUP(B5227,'Cijena modela'!$B$2:$B$61,'Cijena modela'!$C$2:$C$61)</f>
        <v>Cayenne Coupe</v>
      </c>
      <c r="D5227" t="s">
        <v>149</v>
      </c>
      <c r="E5227" t="s">
        <v>1431</v>
      </c>
      <c r="F5227" t="s">
        <v>1432</v>
      </c>
    </row>
    <row r="5228" spans="1:6">
      <c r="A5228" t="s">
        <v>4</v>
      </c>
      <c r="B5228" t="s">
        <v>91</v>
      </c>
      <c r="C5228" t="str">
        <f>_xlfn.XLOOKUP(B5228,'Cijena modela'!$B$2:$B$61,'Cijena modela'!$C$2:$C$61)</f>
        <v>Cayenne Coupe</v>
      </c>
      <c r="D5228" t="s">
        <v>131</v>
      </c>
      <c r="E5228" t="s">
        <v>1948</v>
      </c>
      <c r="F5228" t="s">
        <v>1949</v>
      </c>
    </row>
    <row r="5229" spans="1:6">
      <c r="A5229" t="s">
        <v>4</v>
      </c>
      <c r="B5229" t="s">
        <v>91</v>
      </c>
      <c r="C5229" t="str">
        <f>_xlfn.XLOOKUP(B5229,'Cijena modela'!$B$2:$B$61,'Cijena modela'!$C$2:$C$61)</f>
        <v>Cayenne Coupe</v>
      </c>
      <c r="D5229" t="s">
        <v>136</v>
      </c>
      <c r="E5229" t="s">
        <v>2106</v>
      </c>
      <c r="F5229" t="s">
        <v>2107</v>
      </c>
    </row>
    <row r="5230" spans="1:6">
      <c r="A5230" t="s">
        <v>4</v>
      </c>
      <c r="B5230" t="s">
        <v>91</v>
      </c>
      <c r="C5230" t="str">
        <f>_xlfn.XLOOKUP(B5230,'Cijena modela'!$B$2:$B$61,'Cijena modela'!$C$2:$C$61)</f>
        <v>Cayenne Coupe</v>
      </c>
      <c r="D5230" t="s">
        <v>136</v>
      </c>
      <c r="E5230" t="s">
        <v>1950</v>
      </c>
      <c r="F5230" t="s">
        <v>1951</v>
      </c>
    </row>
    <row r="5231" spans="1:6">
      <c r="A5231" t="s">
        <v>4</v>
      </c>
      <c r="B5231" t="s">
        <v>91</v>
      </c>
      <c r="C5231" t="str">
        <f>_xlfn.XLOOKUP(B5231,'Cijena modela'!$B$2:$B$61,'Cijena modela'!$C$2:$C$61)</f>
        <v>Cayenne Coupe</v>
      </c>
      <c r="D5231" t="s">
        <v>147</v>
      </c>
      <c r="E5231" t="s">
        <v>2108</v>
      </c>
      <c r="F5231" t="s">
        <v>2109</v>
      </c>
    </row>
    <row r="5232" spans="1:6">
      <c r="A5232" t="s">
        <v>4</v>
      </c>
      <c r="B5232" t="s">
        <v>91</v>
      </c>
      <c r="C5232" t="str">
        <f>_xlfn.XLOOKUP(B5232,'Cijena modela'!$B$2:$B$61,'Cijena modela'!$C$2:$C$61)</f>
        <v>Cayenne Coupe</v>
      </c>
      <c r="D5232" t="s">
        <v>149</v>
      </c>
      <c r="E5232" t="s">
        <v>1954</v>
      </c>
      <c r="F5232" t="s">
        <v>1955</v>
      </c>
    </row>
    <row r="5233" spans="1:6">
      <c r="A5233" t="s">
        <v>4</v>
      </c>
      <c r="B5233" t="s">
        <v>91</v>
      </c>
      <c r="C5233" t="str">
        <f>_xlfn.XLOOKUP(B5233,'Cijena modela'!$B$2:$B$61,'Cijena modela'!$C$2:$C$61)</f>
        <v>Cayenne Coupe</v>
      </c>
      <c r="D5233" t="s">
        <v>136</v>
      </c>
      <c r="E5233" t="s">
        <v>1437</v>
      </c>
      <c r="F5233" t="s">
        <v>559</v>
      </c>
    </row>
    <row r="5234" spans="1:6">
      <c r="A5234" t="s">
        <v>4</v>
      </c>
      <c r="B5234" t="s">
        <v>91</v>
      </c>
      <c r="C5234" t="str">
        <f>_xlfn.XLOOKUP(B5234,'Cijena modela'!$B$2:$B$61,'Cijena modela'!$C$2:$C$61)</f>
        <v>Cayenne Coupe</v>
      </c>
      <c r="D5234" t="s">
        <v>136</v>
      </c>
      <c r="E5234" t="s">
        <v>1438</v>
      </c>
      <c r="F5234" t="s">
        <v>333</v>
      </c>
    </row>
    <row r="5235" spans="1:6">
      <c r="A5235" t="s">
        <v>4</v>
      </c>
      <c r="B5235" t="s">
        <v>91</v>
      </c>
      <c r="C5235" t="str">
        <f>_xlfn.XLOOKUP(B5235,'Cijena modela'!$B$2:$B$61,'Cijena modela'!$C$2:$C$61)</f>
        <v>Cayenne Coupe</v>
      </c>
      <c r="D5235" t="s">
        <v>136</v>
      </c>
      <c r="E5235" t="s">
        <v>1439</v>
      </c>
      <c r="F5235" t="s">
        <v>1440</v>
      </c>
    </row>
    <row r="5236" spans="1:6">
      <c r="A5236" t="s">
        <v>4</v>
      </c>
      <c r="B5236" t="s">
        <v>91</v>
      </c>
      <c r="C5236" t="str">
        <f>_xlfn.XLOOKUP(B5236,'Cijena modela'!$B$2:$B$61,'Cijena modela'!$C$2:$C$61)</f>
        <v>Cayenne Coupe</v>
      </c>
      <c r="D5236" t="s">
        <v>136</v>
      </c>
      <c r="E5236" t="s">
        <v>1441</v>
      </c>
      <c r="F5236" t="s">
        <v>1442</v>
      </c>
    </row>
    <row r="5237" spans="1:6">
      <c r="A5237" t="s">
        <v>4</v>
      </c>
      <c r="B5237" t="s">
        <v>91</v>
      </c>
      <c r="C5237" t="str">
        <f>_xlfn.XLOOKUP(B5237,'Cijena modela'!$B$2:$B$61,'Cijena modela'!$C$2:$C$61)</f>
        <v>Cayenne Coupe</v>
      </c>
      <c r="D5237" t="s">
        <v>149</v>
      </c>
      <c r="E5237" t="s">
        <v>1443</v>
      </c>
      <c r="F5237" t="s">
        <v>1960</v>
      </c>
    </row>
    <row r="5238" spans="1:6">
      <c r="A5238" t="s">
        <v>4</v>
      </c>
      <c r="B5238" t="s">
        <v>91</v>
      </c>
      <c r="C5238" t="str">
        <f>_xlfn.XLOOKUP(B5238,'Cijena modela'!$B$2:$B$61,'Cijena modela'!$C$2:$C$61)</f>
        <v>Cayenne Coupe</v>
      </c>
      <c r="D5238" t="s">
        <v>143</v>
      </c>
      <c r="E5238" t="s">
        <v>1961</v>
      </c>
      <c r="F5238" t="s">
        <v>1962</v>
      </c>
    </row>
    <row r="5239" spans="1:6">
      <c r="A5239" t="s">
        <v>4</v>
      </c>
      <c r="B5239" t="s">
        <v>91</v>
      </c>
      <c r="C5239" t="str">
        <f>_xlfn.XLOOKUP(B5239,'Cijena modela'!$B$2:$B$61,'Cijena modela'!$C$2:$C$61)</f>
        <v>Cayenne Coupe</v>
      </c>
      <c r="D5239" t="s">
        <v>143</v>
      </c>
      <c r="E5239" t="s">
        <v>1451</v>
      </c>
      <c r="F5239" t="s">
        <v>1452</v>
      </c>
    </row>
    <row r="5240" spans="1:6">
      <c r="A5240" t="s">
        <v>4</v>
      </c>
      <c r="B5240" t="s">
        <v>91</v>
      </c>
      <c r="C5240" t="str">
        <f>_xlfn.XLOOKUP(B5240,'Cijena modela'!$B$2:$B$61,'Cijena modela'!$C$2:$C$61)</f>
        <v>Cayenne Coupe</v>
      </c>
      <c r="D5240" t="s">
        <v>147</v>
      </c>
      <c r="E5240" t="s">
        <v>1453</v>
      </c>
      <c r="F5240" t="s">
        <v>1454</v>
      </c>
    </row>
    <row r="5241" spans="1:6">
      <c r="A5241" t="s">
        <v>4</v>
      </c>
      <c r="B5241" t="s">
        <v>91</v>
      </c>
      <c r="C5241" t="str">
        <f>_xlfn.XLOOKUP(B5241,'Cijena modela'!$B$2:$B$61,'Cijena modela'!$C$2:$C$61)</f>
        <v>Cayenne Coupe</v>
      </c>
      <c r="D5241" t="s">
        <v>147</v>
      </c>
      <c r="E5241" t="s">
        <v>1455</v>
      </c>
      <c r="F5241" t="s">
        <v>236</v>
      </c>
    </row>
    <row r="5242" spans="1:6">
      <c r="A5242" t="s">
        <v>4</v>
      </c>
      <c r="B5242" t="s">
        <v>91</v>
      </c>
      <c r="C5242" t="str">
        <f>_xlfn.XLOOKUP(B5242,'Cijena modela'!$B$2:$B$61,'Cijena modela'!$C$2:$C$61)</f>
        <v>Cayenne Coupe</v>
      </c>
      <c r="D5242" t="s">
        <v>147</v>
      </c>
      <c r="E5242" t="s">
        <v>1456</v>
      </c>
      <c r="F5242" t="s">
        <v>1457</v>
      </c>
    </row>
    <row r="5243" spans="1:6">
      <c r="A5243" t="s">
        <v>4</v>
      </c>
      <c r="B5243" t="s">
        <v>91</v>
      </c>
      <c r="C5243" t="str">
        <f>_xlfn.XLOOKUP(B5243,'Cijena modela'!$B$2:$B$61,'Cijena modela'!$C$2:$C$61)</f>
        <v>Cayenne Coupe</v>
      </c>
      <c r="D5243" t="s">
        <v>132</v>
      </c>
      <c r="E5243" t="s">
        <v>1963</v>
      </c>
      <c r="F5243" t="s">
        <v>1964</v>
      </c>
    </row>
    <row r="5244" spans="1:6">
      <c r="A5244" t="s">
        <v>4</v>
      </c>
      <c r="B5244" t="s">
        <v>91</v>
      </c>
      <c r="C5244" t="str">
        <f>_xlfn.XLOOKUP(B5244,'Cijena modela'!$B$2:$B$61,'Cijena modela'!$C$2:$C$61)</f>
        <v>Cayenne Coupe</v>
      </c>
      <c r="D5244" t="s">
        <v>132</v>
      </c>
      <c r="E5244" t="s">
        <v>1965</v>
      </c>
      <c r="F5244" t="s">
        <v>364</v>
      </c>
    </row>
    <row r="5245" spans="1:6">
      <c r="A5245" t="s">
        <v>4</v>
      </c>
      <c r="B5245" t="s">
        <v>91</v>
      </c>
      <c r="C5245" t="str">
        <f>_xlfn.XLOOKUP(B5245,'Cijena modela'!$B$2:$B$61,'Cijena modela'!$C$2:$C$61)</f>
        <v>Cayenne Coupe</v>
      </c>
      <c r="D5245" t="s">
        <v>132</v>
      </c>
      <c r="E5245" t="s">
        <v>1966</v>
      </c>
      <c r="F5245" t="s">
        <v>1967</v>
      </c>
    </row>
    <row r="5246" spans="1:6">
      <c r="A5246" t="s">
        <v>4</v>
      </c>
      <c r="B5246" t="s">
        <v>91</v>
      </c>
      <c r="C5246" t="str">
        <f>_xlfn.XLOOKUP(B5246,'Cijena modela'!$B$2:$B$61,'Cijena modela'!$C$2:$C$61)</f>
        <v>Cayenne Coupe</v>
      </c>
      <c r="D5246" t="s">
        <v>132</v>
      </c>
      <c r="E5246" t="s">
        <v>1968</v>
      </c>
      <c r="F5246" t="s">
        <v>1969</v>
      </c>
    </row>
    <row r="5247" spans="1:6">
      <c r="A5247" t="s">
        <v>4</v>
      </c>
      <c r="B5247" t="s">
        <v>91</v>
      </c>
      <c r="C5247" t="str">
        <f>_xlfn.XLOOKUP(B5247,'Cijena modela'!$B$2:$B$61,'Cijena modela'!$C$2:$C$61)</f>
        <v>Cayenne Coupe</v>
      </c>
      <c r="D5247" t="s">
        <v>132</v>
      </c>
      <c r="E5247" t="s">
        <v>1970</v>
      </c>
      <c r="F5247" t="s">
        <v>1971</v>
      </c>
    </row>
    <row r="5248" spans="1:6">
      <c r="A5248" t="s">
        <v>4</v>
      </c>
      <c r="B5248" t="s">
        <v>91</v>
      </c>
      <c r="C5248" t="str">
        <f>_xlfn.XLOOKUP(B5248,'Cijena modela'!$B$2:$B$61,'Cijena modela'!$C$2:$C$61)</f>
        <v>Cayenne Coupe</v>
      </c>
      <c r="D5248" t="s">
        <v>132</v>
      </c>
      <c r="E5248" t="s">
        <v>1972</v>
      </c>
      <c r="F5248" t="s">
        <v>1973</v>
      </c>
    </row>
    <row r="5249" spans="1:6">
      <c r="A5249" t="s">
        <v>4</v>
      </c>
      <c r="B5249" t="s">
        <v>91</v>
      </c>
      <c r="C5249" t="str">
        <f>_xlfn.XLOOKUP(B5249,'Cijena modela'!$B$2:$B$61,'Cijena modela'!$C$2:$C$61)</f>
        <v>Cayenne Coupe</v>
      </c>
      <c r="D5249" t="s">
        <v>132</v>
      </c>
      <c r="E5249" t="s">
        <v>1974</v>
      </c>
      <c r="F5249" t="s">
        <v>1975</v>
      </c>
    </row>
    <row r="5250" spans="1:6">
      <c r="A5250" t="s">
        <v>4</v>
      </c>
      <c r="B5250" t="s">
        <v>91</v>
      </c>
      <c r="C5250" t="str">
        <f>_xlfn.XLOOKUP(B5250,'Cijena modela'!$B$2:$B$61,'Cijena modela'!$C$2:$C$61)</f>
        <v>Cayenne Coupe</v>
      </c>
      <c r="D5250" t="s">
        <v>132</v>
      </c>
      <c r="E5250" t="s">
        <v>2110</v>
      </c>
      <c r="F5250" t="s">
        <v>2111</v>
      </c>
    </row>
    <row r="5251" spans="1:6">
      <c r="A5251" t="s">
        <v>4</v>
      </c>
      <c r="B5251" t="s">
        <v>91</v>
      </c>
      <c r="C5251" t="str">
        <f>_xlfn.XLOOKUP(B5251,'Cijena modela'!$B$2:$B$61,'Cijena modela'!$C$2:$C$61)</f>
        <v>Cayenne Coupe</v>
      </c>
      <c r="D5251" t="s">
        <v>132</v>
      </c>
      <c r="E5251" t="s">
        <v>1976</v>
      </c>
      <c r="F5251" t="s">
        <v>1977</v>
      </c>
    </row>
    <row r="5252" spans="1:6">
      <c r="A5252" t="s">
        <v>4</v>
      </c>
      <c r="B5252" t="s">
        <v>91</v>
      </c>
      <c r="C5252" t="str">
        <f>_xlfn.XLOOKUP(B5252,'Cijena modela'!$B$2:$B$61,'Cijena modela'!$C$2:$C$61)</f>
        <v>Cayenne Coupe</v>
      </c>
      <c r="D5252" t="s">
        <v>132</v>
      </c>
      <c r="E5252" t="s">
        <v>1978</v>
      </c>
      <c r="F5252" t="s">
        <v>1979</v>
      </c>
    </row>
    <row r="5253" spans="1:6">
      <c r="A5253" t="s">
        <v>4</v>
      </c>
      <c r="B5253" t="s">
        <v>91</v>
      </c>
      <c r="C5253" t="str">
        <f>_xlfn.XLOOKUP(B5253,'Cijena modela'!$B$2:$B$61,'Cijena modela'!$C$2:$C$61)</f>
        <v>Cayenne Coupe</v>
      </c>
      <c r="D5253" t="s">
        <v>139</v>
      </c>
      <c r="E5253" t="s">
        <v>2112</v>
      </c>
      <c r="F5253" t="s">
        <v>336</v>
      </c>
    </row>
    <row r="5254" spans="1:6">
      <c r="A5254" t="s">
        <v>4</v>
      </c>
      <c r="B5254" t="s">
        <v>91</v>
      </c>
      <c r="C5254" t="str">
        <f>_xlfn.XLOOKUP(B5254,'Cijena modela'!$B$2:$B$61,'Cijena modela'!$C$2:$C$61)</f>
        <v>Cayenne Coupe</v>
      </c>
      <c r="D5254" t="s">
        <v>144</v>
      </c>
      <c r="E5254" t="s">
        <v>1980</v>
      </c>
      <c r="F5254" t="s">
        <v>1981</v>
      </c>
    </row>
    <row r="5255" spans="1:6">
      <c r="A5255" t="s">
        <v>4</v>
      </c>
      <c r="B5255" t="s">
        <v>91</v>
      </c>
      <c r="C5255" t="str">
        <f>_xlfn.XLOOKUP(B5255,'Cijena modela'!$B$2:$B$61,'Cijena modela'!$C$2:$C$61)</f>
        <v>Cayenne Coupe</v>
      </c>
      <c r="D5255" t="s">
        <v>144</v>
      </c>
      <c r="E5255" t="s">
        <v>1478</v>
      </c>
      <c r="F5255" t="s">
        <v>1982</v>
      </c>
    </row>
    <row r="5256" spans="1:6">
      <c r="A5256" t="s">
        <v>4</v>
      </c>
      <c r="B5256" t="s">
        <v>91</v>
      </c>
      <c r="C5256" t="str">
        <f>_xlfn.XLOOKUP(B5256,'Cijena modela'!$B$2:$B$61,'Cijena modela'!$C$2:$C$61)</f>
        <v>Cayenne Coupe</v>
      </c>
      <c r="D5256" t="s">
        <v>131</v>
      </c>
      <c r="E5256" t="s">
        <v>1983</v>
      </c>
      <c r="F5256" t="s">
        <v>1984</v>
      </c>
    </row>
    <row r="5257" spans="1:6">
      <c r="A5257" t="s">
        <v>4</v>
      </c>
      <c r="B5257" t="s">
        <v>91</v>
      </c>
      <c r="C5257" t="str">
        <f>_xlfn.XLOOKUP(B5257,'Cijena modela'!$B$2:$B$61,'Cijena modela'!$C$2:$C$61)</f>
        <v>Cayenne Coupe</v>
      </c>
      <c r="D5257" t="s">
        <v>144</v>
      </c>
      <c r="E5257" t="s">
        <v>1985</v>
      </c>
      <c r="F5257" t="s">
        <v>1986</v>
      </c>
    </row>
    <row r="5258" spans="1:6">
      <c r="A5258" t="s">
        <v>4</v>
      </c>
      <c r="B5258" t="s">
        <v>91</v>
      </c>
      <c r="C5258" t="str">
        <f>_xlfn.XLOOKUP(B5258,'Cijena modela'!$B$2:$B$61,'Cijena modela'!$C$2:$C$61)</f>
        <v>Cayenne Coupe</v>
      </c>
      <c r="D5258" t="s">
        <v>147</v>
      </c>
      <c r="E5258" t="s">
        <v>1480</v>
      </c>
      <c r="F5258" t="s">
        <v>1481</v>
      </c>
    </row>
    <row r="5259" spans="1:6">
      <c r="A5259" t="s">
        <v>4</v>
      </c>
      <c r="B5259" t="s">
        <v>91</v>
      </c>
      <c r="C5259" t="str">
        <f>_xlfn.XLOOKUP(B5259,'Cijena modela'!$B$2:$B$61,'Cijena modela'!$C$2:$C$61)</f>
        <v>Cayenne Coupe</v>
      </c>
      <c r="D5259" t="s">
        <v>145</v>
      </c>
      <c r="E5259" t="s">
        <v>1484</v>
      </c>
      <c r="F5259" t="s">
        <v>1485</v>
      </c>
    </row>
    <row r="5260" spans="1:6">
      <c r="A5260" t="s">
        <v>4</v>
      </c>
      <c r="B5260" t="s">
        <v>91</v>
      </c>
      <c r="C5260" t="str">
        <f>_xlfn.XLOOKUP(B5260,'Cijena modela'!$B$2:$B$61,'Cijena modela'!$C$2:$C$61)</f>
        <v>Cayenne Coupe</v>
      </c>
      <c r="D5260" t="s">
        <v>171</v>
      </c>
      <c r="E5260" t="s">
        <v>1987</v>
      </c>
      <c r="F5260" t="s">
        <v>1988</v>
      </c>
    </row>
    <row r="5261" spans="1:6">
      <c r="A5261" t="s">
        <v>4</v>
      </c>
      <c r="B5261" t="s">
        <v>91</v>
      </c>
      <c r="C5261" t="str">
        <f>_xlfn.XLOOKUP(B5261,'Cijena modela'!$B$2:$B$61,'Cijena modela'!$C$2:$C$61)</f>
        <v>Cayenne Coupe</v>
      </c>
      <c r="D5261" t="s">
        <v>132</v>
      </c>
      <c r="E5261" t="s">
        <v>2113</v>
      </c>
      <c r="F5261" t="s">
        <v>2114</v>
      </c>
    </row>
    <row r="5262" spans="1:6">
      <c r="A5262" t="s">
        <v>4</v>
      </c>
      <c r="B5262" t="s">
        <v>91</v>
      </c>
      <c r="C5262" t="str">
        <f>_xlfn.XLOOKUP(B5262,'Cijena modela'!$B$2:$B$61,'Cijena modela'!$C$2:$C$61)</f>
        <v>Cayenne Coupe</v>
      </c>
      <c r="D5262" t="s">
        <v>132</v>
      </c>
      <c r="E5262" t="s">
        <v>1989</v>
      </c>
      <c r="F5262" t="s">
        <v>480</v>
      </c>
    </row>
    <row r="5263" spans="1:6">
      <c r="A5263" t="s">
        <v>4</v>
      </c>
      <c r="B5263" t="s">
        <v>91</v>
      </c>
      <c r="C5263" t="str">
        <f>_xlfn.XLOOKUP(B5263,'Cijena modela'!$B$2:$B$61,'Cijena modela'!$C$2:$C$61)</f>
        <v>Cayenne Coupe</v>
      </c>
      <c r="D5263" t="s">
        <v>132</v>
      </c>
      <c r="E5263" t="s">
        <v>1990</v>
      </c>
      <c r="F5263" t="s">
        <v>1991</v>
      </c>
    </row>
    <row r="5264" spans="1:6">
      <c r="A5264" t="s">
        <v>4</v>
      </c>
      <c r="B5264" t="s">
        <v>91</v>
      </c>
      <c r="C5264" t="str">
        <f>_xlfn.XLOOKUP(B5264,'Cijena modela'!$B$2:$B$61,'Cijena modela'!$C$2:$C$61)</f>
        <v>Cayenne Coupe</v>
      </c>
      <c r="D5264" t="s">
        <v>132</v>
      </c>
      <c r="E5264" t="s">
        <v>1992</v>
      </c>
      <c r="F5264" t="s">
        <v>1993</v>
      </c>
    </row>
    <row r="5265" spans="1:6">
      <c r="A5265" t="s">
        <v>4</v>
      </c>
      <c r="B5265" t="s">
        <v>91</v>
      </c>
      <c r="C5265" t="str">
        <f>_xlfn.XLOOKUP(B5265,'Cijena modela'!$B$2:$B$61,'Cijena modela'!$C$2:$C$61)</f>
        <v>Cayenne Coupe</v>
      </c>
      <c r="D5265" t="s">
        <v>132</v>
      </c>
      <c r="E5265" t="s">
        <v>1994</v>
      </c>
      <c r="F5265" t="s">
        <v>1995</v>
      </c>
    </row>
    <row r="5266" spans="1:6">
      <c r="A5266" t="s">
        <v>4</v>
      </c>
      <c r="B5266" t="s">
        <v>91</v>
      </c>
      <c r="C5266" t="str">
        <f>_xlfn.XLOOKUP(B5266,'Cijena modela'!$B$2:$B$61,'Cijena modela'!$C$2:$C$61)</f>
        <v>Cayenne Coupe</v>
      </c>
      <c r="D5266" t="s">
        <v>132</v>
      </c>
      <c r="E5266" t="s">
        <v>1996</v>
      </c>
      <c r="F5266" t="s">
        <v>1997</v>
      </c>
    </row>
    <row r="5267" spans="1:6">
      <c r="A5267" t="s">
        <v>4</v>
      </c>
      <c r="B5267" t="s">
        <v>91</v>
      </c>
      <c r="C5267" t="str">
        <f>_xlfn.XLOOKUP(B5267,'Cijena modela'!$B$2:$B$61,'Cijena modela'!$C$2:$C$61)</f>
        <v>Cayenne Coupe</v>
      </c>
      <c r="D5267" t="s">
        <v>132</v>
      </c>
      <c r="E5267" t="s">
        <v>1998</v>
      </c>
      <c r="F5267" t="s">
        <v>1999</v>
      </c>
    </row>
    <row r="5268" spans="1:6">
      <c r="A5268" t="s">
        <v>4</v>
      </c>
      <c r="B5268" t="s">
        <v>91</v>
      </c>
      <c r="C5268" t="str">
        <f>_xlfn.XLOOKUP(B5268,'Cijena modela'!$B$2:$B$61,'Cijena modela'!$C$2:$C$61)</f>
        <v>Cayenne Coupe</v>
      </c>
      <c r="D5268" t="s">
        <v>132</v>
      </c>
      <c r="E5268" t="s">
        <v>2000</v>
      </c>
      <c r="F5268" t="s">
        <v>2001</v>
      </c>
    </row>
    <row r="5269" spans="1:6">
      <c r="A5269" t="s">
        <v>4</v>
      </c>
      <c r="B5269" t="s">
        <v>91</v>
      </c>
      <c r="C5269" t="str">
        <f>_xlfn.XLOOKUP(B5269,'Cijena modela'!$B$2:$B$61,'Cijena modela'!$C$2:$C$61)</f>
        <v>Cayenne Coupe</v>
      </c>
      <c r="D5269" t="s">
        <v>132</v>
      </c>
      <c r="E5269" t="s">
        <v>2002</v>
      </c>
      <c r="F5269" t="s">
        <v>2003</v>
      </c>
    </row>
    <row r="5270" spans="1:6">
      <c r="A5270" t="s">
        <v>4</v>
      </c>
      <c r="B5270" t="s">
        <v>91</v>
      </c>
      <c r="C5270" t="str">
        <f>_xlfn.XLOOKUP(B5270,'Cijena modela'!$B$2:$B$61,'Cijena modela'!$C$2:$C$61)</f>
        <v>Cayenne Coupe</v>
      </c>
      <c r="D5270" t="s">
        <v>132</v>
      </c>
      <c r="E5270" t="s">
        <v>2004</v>
      </c>
      <c r="F5270" t="s">
        <v>2005</v>
      </c>
    </row>
    <row r="5271" spans="1:6">
      <c r="A5271" t="s">
        <v>4</v>
      </c>
      <c r="B5271" t="s">
        <v>91</v>
      </c>
      <c r="C5271" t="str">
        <f>_xlfn.XLOOKUP(B5271,'Cijena modela'!$B$2:$B$61,'Cijena modela'!$C$2:$C$61)</f>
        <v>Cayenne Coupe</v>
      </c>
      <c r="D5271" t="s">
        <v>132</v>
      </c>
      <c r="E5271" t="s">
        <v>2006</v>
      </c>
      <c r="F5271" t="s">
        <v>2007</v>
      </c>
    </row>
    <row r="5272" spans="1:6">
      <c r="A5272" t="s">
        <v>4</v>
      </c>
      <c r="B5272" t="s">
        <v>91</v>
      </c>
      <c r="C5272" t="str">
        <f>_xlfn.XLOOKUP(B5272,'Cijena modela'!$B$2:$B$61,'Cijena modela'!$C$2:$C$61)</f>
        <v>Cayenne Coupe</v>
      </c>
      <c r="D5272" t="s">
        <v>132</v>
      </c>
      <c r="E5272" t="s">
        <v>2008</v>
      </c>
      <c r="F5272" t="s">
        <v>2009</v>
      </c>
    </row>
    <row r="5273" spans="1:6">
      <c r="A5273" t="s">
        <v>4</v>
      </c>
      <c r="B5273" t="s">
        <v>91</v>
      </c>
      <c r="C5273" t="str">
        <f>_xlfn.XLOOKUP(B5273,'Cijena modela'!$B$2:$B$61,'Cijena modela'!$C$2:$C$61)</f>
        <v>Cayenne Coupe</v>
      </c>
      <c r="D5273" t="s">
        <v>132</v>
      </c>
      <c r="E5273" t="s">
        <v>2010</v>
      </c>
      <c r="F5273" t="s">
        <v>2011</v>
      </c>
    </row>
    <row r="5274" spans="1:6">
      <c r="A5274" t="s">
        <v>4</v>
      </c>
      <c r="B5274" t="s">
        <v>91</v>
      </c>
      <c r="C5274" t="str">
        <f>_xlfn.XLOOKUP(B5274,'Cijena modela'!$B$2:$B$61,'Cijena modela'!$C$2:$C$61)</f>
        <v>Cayenne Coupe</v>
      </c>
      <c r="D5274" t="s">
        <v>132</v>
      </c>
      <c r="E5274" t="s">
        <v>2012</v>
      </c>
      <c r="F5274" t="s">
        <v>2013</v>
      </c>
    </row>
    <row r="5275" spans="1:6">
      <c r="A5275" t="s">
        <v>4</v>
      </c>
      <c r="B5275" t="s">
        <v>91</v>
      </c>
      <c r="C5275" t="str">
        <f>_xlfn.XLOOKUP(B5275,'Cijena modela'!$B$2:$B$61,'Cijena modela'!$C$2:$C$61)</f>
        <v>Cayenne Coupe</v>
      </c>
      <c r="D5275" t="s">
        <v>132</v>
      </c>
      <c r="E5275" t="s">
        <v>2115</v>
      </c>
      <c r="F5275" t="s">
        <v>2116</v>
      </c>
    </row>
    <row r="5276" spans="1:6">
      <c r="A5276" t="s">
        <v>4</v>
      </c>
      <c r="B5276" t="s">
        <v>91</v>
      </c>
      <c r="C5276" t="str">
        <f>_xlfn.XLOOKUP(B5276,'Cijena modela'!$B$2:$B$61,'Cijena modela'!$C$2:$C$61)</f>
        <v>Cayenne Coupe</v>
      </c>
      <c r="D5276" t="s">
        <v>137</v>
      </c>
      <c r="E5276" t="s">
        <v>1488</v>
      </c>
      <c r="F5276" t="s">
        <v>1489</v>
      </c>
    </row>
    <row r="5277" spans="1:6">
      <c r="A5277" t="s">
        <v>4</v>
      </c>
      <c r="B5277" t="s">
        <v>91</v>
      </c>
      <c r="C5277" t="str">
        <f>_xlfn.XLOOKUP(B5277,'Cijena modela'!$B$2:$B$61,'Cijena modela'!$C$2:$C$61)</f>
        <v>Cayenne Coupe</v>
      </c>
      <c r="D5277" t="s">
        <v>155</v>
      </c>
      <c r="E5277" t="s">
        <v>1490</v>
      </c>
      <c r="F5277" t="s">
        <v>170</v>
      </c>
    </row>
    <row r="5278" spans="1:6">
      <c r="A5278" t="s">
        <v>4</v>
      </c>
      <c r="B5278" t="s">
        <v>91</v>
      </c>
      <c r="C5278" t="str">
        <f>_xlfn.XLOOKUP(B5278,'Cijena modela'!$B$2:$B$61,'Cijena modela'!$C$2:$C$61)</f>
        <v>Cayenne Coupe</v>
      </c>
      <c r="D5278" t="s">
        <v>147</v>
      </c>
      <c r="E5278" t="s">
        <v>1491</v>
      </c>
      <c r="F5278" t="s">
        <v>1492</v>
      </c>
    </row>
    <row r="5279" spans="1:6">
      <c r="A5279" t="s">
        <v>4</v>
      </c>
      <c r="B5279" t="s">
        <v>91</v>
      </c>
      <c r="C5279" t="str">
        <f>_xlfn.XLOOKUP(B5279,'Cijena modela'!$B$2:$B$61,'Cijena modela'!$C$2:$C$61)</f>
        <v>Cayenne Coupe</v>
      </c>
      <c r="D5279" t="s">
        <v>147</v>
      </c>
      <c r="E5279" t="s">
        <v>1493</v>
      </c>
      <c r="F5279" t="s">
        <v>1494</v>
      </c>
    </row>
    <row r="5280" spans="1:6">
      <c r="A5280" t="s">
        <v>4</v>
      </c>
      <c r="B5280" t="s">
        <v>91</v>
      </c>
      <c r="C5280" t="str">
        <f>_xlfn.XLOOKUP(B5280,'Cijena modela'!$B$2:$B$61,'Cijena modela'!$C$2:$C$61)</f>
        <v>Cayenne Coupe</v>
      </c>
      <c r="D5280" t="s">
        <v>153</v>
      </c>
      <c r="E5280" t="s">
        <v>2014</v>
      </c>
      <c r="F5280" t="s">
        <v>1888</v>
      </c>
    </row>
    <row r="5281" spans="1:6">
      <c r="A5281" t="s">
        <v>4</v>
      </c>
      <c r="B5281" t="s">
        <v>91</v>
      </c>
      <c r="C5281" t="str">
        <f>_xlfn.XLOOKUP(B5281,'Cijena modela'!$B$2:$B$61,'Cijena modela'!$C$2:$C$61)</f>
        <v>Cayenne Coupe</v>
      </c>
      <c r="D5281" t="s">
        <v>139</v>
      </c>
      <c r="E5281" t="s">
        <v>1497</v>
      </c>
      <c r="F5281" t="s">
        <v>1498</v>
      </c>
    </row>
    <row r="5282" spans="1:6">
      <c r="A5282" t="s">
        <v>4</v>
      </c>
      <c r="B5282" t="s">
        <v>91</v>
      </c>
      <c r="C5282" t="str">
        <f>_xlfn.XLOOKUP(B5282,'Cijena modela'!$B$2:$B$61,'Cijena modela'!$C$2:$C$61)</f>
        <v>Cayenne Coupe</v>
      </c>
      <c r="D5282" t="s">
        <v>139</v>
      </c>
      <c r="E5282" t="s">
        <v>2015</v>
      </c>
      <c r="F5282" t="s">
        <v>2016</v>
      </c>
    </row>
    <row r="5283" spans="1:6">
      <c r="A5283" t="s">
        <v>4</v>
      </c>
      <c r="B5283" t="s">
        <v>91</v>
      </c>
      <c r="C5283" t="str">
        <f>_xlfn.XLOOKUP(B5283,'Cijena modela'!$B$2:$B$61,'Cijena modela'!$C$2:$C$61)</f>
        <v>Cayenne Coupe</v>
      </c>
      <c r="D5283" t="s">
        <v>139</v>
      </c>
      <c r="E5283" t="s">
        <v>1501</v>
      </c>
      <c r="F5283" t="s">
        <v>2017</v>
      </c>
    </row>
    <row r="5284" spans="1:6">
      <c r="A5284" t="s">
        <v>4</v>
      </c>
      <c r="B5284" t="s">
        <v>91</v>
      </c>
      <c r="C5284" t="str">
        <f>_xlfn.XLOOKUP(B5284,'Cijena modela'!$B$2:$B$61,'Cijena modela'!$C$2:$C$61)</f>
        <v>Cayenne Coupe</v>
      </c>
      <c r="D5284" t="s">
        <v>139</v>
      </c>
      <c r="E5284" t="s">
        <v>1503</v>
      </c>
      <c r="F5284" t="s">
        <v>2018</v>
      </c>
    </row>
    <row r="5285" spans="1:6">
      <c r="A5285" t="s">
        <v>4</v>
      </c>
      <c r="B5285" t="s">
        <v>91</v>
      </c>
      <c r="C5285" t="str">
        <f>_xlfn.XLOOKUP(B5285,'Cijena modela'!$B$2:$B$61,'Cijena modela'!$C$2:$C$61)</f>
        <v>Cayenne Coupe</v>
      </c>
      <c r="D5285" t="s">
        <v>155</v>
      </c>
      <c r="E5285" t="s">
        <v>1505</v>
      </c>
      <c r="F5285" t="s">
        <v>1506</v>
      </c>
    </row>
    <row r="5286" spans="1:6">
      <c r="A5286" t="s">
        <v>4</v>
      </c>
      <c r="B5286" t="s">
        <v>91</v>
      </c>
      <c r="C5286" t="str">
        <f>_xlfn.XLOOKUP(B5286,'Cijena modela'!$B$2:$B$61,'Cijena modela'!$C$2:$C$61)</f>
        <v>Cayenne Coupe</v>
      </c>
      <c r="D5286" t="s">
        <v>134</v>
      </c>
      <c r="E5286" t="s">
        <v>1507</v>
      </c>
      <c r="F5286" t="s">
        <v>1508</v>
      </c>
    </row>
    <row r="5287" spans="1:6">
      <c r="A5287" t="s">
        <v>4</v>
      </c>
      <c r="B5287" t="s">
        <v>91</v>
      </c>
      <c r="C5287" t="str">
        <f>_xlfn.XLOOKUP(B5287,'Cijena modela'!$B$2:$B$61,'Cijena modela'!$C$2:$C$61)</f>
        <v>Cayenne Coupe</v>
      </c>
      <c r="D5287" t="s">
        <v>148</v>
      </c>
      <c r="E5287" t="s">
        <v>1509</v>
      </c>
      <c r="F5287" t="s">
        <v>1510</v>
      </c>
    </row>
    <row r="5288" spans="1:6">
      <c r="A5288" t="s">
        <v>4</v>
      </c>
      <c r="B5288" t="s">
        <v>91</v>
      </c>
      <c r="C5288" t="str">
        <f>_xlfn.XLOOKUP(B5288,'Cijena modela'!$B$2:$B$61,'Cijena modela'!$C$2:$C$61)</f>
        <v>Cayenne Coupe</v>
      </c>
      <c r="D5288" t="s">
        <v>139</v>
      </c>
      <c r="E5288" t="s">
        <v>1511</v>
      </c>
      <c r="F5288" t="s">
        <v>1512</v>
      </c>
    </row>
    <row r="5289" spans="1:6">
      <c r="A5289" t="s">
        <v>4</v>
      </c>
      <c r="B5289" t="s">
        <v>91</v>
      </c>
      <c r="C5289" t="str">
        <f>_xlfn.XLOOKUP(B5289,'Cijena modela'!$B$2:$B$61,'Cijena modela'!$C$2:$C$61)</f>
        <v>Cayenne Coupe</v>
      </c>
      <c r="D5289" t="s">
        <v>139</v>
      </c>
      <c r="E5289" t="s">
        <v>1513</v>
      </c>
      <c r="F5289" t="s">
        <v>1514</v>
      </c>
    </row>
    <row r="5290" spans="1:6">
      <c r="A5290" t="s">
        <v>4</v>
      </c>
      <c r="B5290" t="s">
        <v>91</v>
      </c>
      <c r="C5290" t="str">
        <f>_xlfn.XLOOKUP(B5290,'Cijena modela'!$B$2:$B$61,'Cijena modela'!$C$2:$C$61)</f>
        <v>Cayenne Coupe</v>
      </c>
      <c r="D5290" t="s">
        <v>147</v>
      </c>
      <c r="E5290" t="s">
        <v>2019</v>
      </c>
      <c r="F5290" t="s">
        <v>2020</v>
      </c>
    </row>
    <row r="5291" spans="1:6">
      <c r="A5291" t="s">
        <v>4</v>
      </c>
      <c r="B5291" t="s">
        <v>91</v>
      </c>
      <c r="C5291" t="str">
        <f>_xlfn.XLOOKUP(B5291,'Cijena modela'!$B$2:$B$61,'Cijena modela'!$C$2:$C$61)</f>
        <v>Cayenne Coupe</v>
      </c>
      <c r="D5291" t="s">
        <v>147</v>
      </c>
      <c r="E5291" t="s">
        <v>1517</v>
      </c>
      <c r="F5291" t="s">
        <v>2021</v>
      </c>
    </row>
    <row r="5292" spans="1:6">
      <c r="A5292" t="s">
        <v>4</v>
      </c>
      <c r="B5292" t="s">
        <v>91</v>
      </c>
      <c r="C5292" t="str">
        <f>_xlfn.XLOOKUP(B5292,'Cijena modela'!$B$2:$B$61,'Cijena modela'!$C$2:$C$61)</f>
        <v>Cayenne Coupe</v>
      </c>
      <c r="D5292" t="s">
        <v>147</v>
      </c>
      <c r="E5292" t="s">
        <v>2022</v>
      </c>
      <c r="F5292" t="s">
        <v>2023</v>
      </c>
    </row>
    <row r="5293" spans="1:6">
      <c r="A5293" t="s">
        <v>4</v>
      </c>
      <c r="B5293" t="s">
        <v>91</v>
      </c>
      <c r="C5293" t="str">
        <f>_xlfn.XLOOKUP(B5293,'Cijena modela'!$B$2:$B$61,'Cijena modela'!$C$2:$C$61)</f>
        <v>Cayenne Coupe</v>
      </c>
      <c r="D5293" t="s">
        <v>147</v>
      </c>
      <c r="E5293" t="s">
        <v>2024</v>
      </c>
      <c r="F5293" t="s">
        <v>1516</v>
      </c>
    </row>
    <row r="5294" spans="1:6">
      <c r="A5294" t="s">
        <v>4</v>
      </c>
      <c r="B5294" t="s">
        <v>91</v>
      </c>
      <c r="C5294" t="str">
        <f>_xlfn.XLOOKUP(B5294,'Cijena modela'!$B$2:$B$61,'Cijena modela'!$C$2:$C$61)</f>
        <v>Cayenne Coupe</v>
      </c>
      <c r="D5294" t="s">
        <v>146</v>
      </c>
      <c r="E5294" t="s">
        <v>2025</v>
      </c>
      <c r="F5294" t="s">
        <v>2026</v>
      </c>
    </row>
    <row r="5295" spans="1:6">
      <c r="A5295" t="s">
        <v>4</v>
      </c>
      <c r="B5295" t="s">
        <v>91</v>
      </c>
      <c r="C5295" t="str">
        <f>_xlfn.XLOOKUP(B5295,'Cijena modela'!$B$2:$B$61,'Cijena modela'!$C$2:$C$61)</f>
        <v>Cayenne Coupe</v>
      </c>
      <c r="D5295" t="s">
        <v>153</v>
      </c>
      <c r="E5295" t="s">
        <v>1519</v>
      </c>
      <c r="F5295" t="s">
        <v>1520</v>
      </c>
    </row>
    <row r="5296" spans="1:6">
      <c r="A5296" t="s">
        <v>4</v>
      </c>
      <c r="B5296" t="s">
        <v>91</v>
      </c>
      <c r="C5296" t="str">
        <f>_xlfn.XLOOKUP(B5296,'Cijena modela'!$B$2:$B$61,'Cijena modela'!$C$2:$C$61)</f>
        <v>Cayenne Coupe</v>
      </c>
      <c r="D5296" t="s">
        <v>153</v>
      </c>
      <c r="E5296" t="s">
        <v>1521</v>
      </c>
      <c r="F5296" t="s">
        <v>1522</v>
      </c>
    </row>
    <row r="5297" spans="1:6">
      <c r="A5297" t="s">
        <v>4</v>
      </c>
      <c r="B5297" t="s">
        <v>91</v>
      </c>
      <c r="C5297" t="str">
        <f>_xlfn.XLOOKUP(B5297,'Cijena modela'!$B$2:$B$61,'Cijena modela'!$C$2:$C$61)</f>
        <v>Cayenne Coupe</v>
      </c>
      <c r="D5297" t="s">
        <v>153</v>
      </c>
      <c r="E5297" t="s">
        <v>1523</v>
      </c>
      <c r="F5297" t="s">
        <v>2027</v>
      </c>
    </row>
    <row r="5298" spans="1:6">
      <c r="A5298" t="s">
        <v>4</v>
      </c>
      <c r="B5298" t="s">
        <v>91</v>
      </c>
      <c r="C5298" t="str">
        <f>_xlfn.XLOOKUP(B5298,'Cijena modela'!$B$2:$B$61,'Cijena modela'!$C$2:$C$61)</f>
        <v>Cayenne Coupe</v>
      </c>
      <c r="D5298" t="s">
        <v>143</v>
      </c>
      <c r="E5298" t="s">
        <v>2028</v>
      </c>
      <c r="F5298" t="s">
        <v>2029</v>
      </c>
    </row>
    <row r="5299" spans="1:6">
      <c r="A5299" t="s">
        <v>4</v>
      </c>
      <c r="B5299" t="s">
        <v>91</v>
      </c>
      <c r="C5299" t="str">
        <f>_xlfn.XLOOKUP(B5299,'Cijena modela'!$B$2:$B$61,'Cijena modela'!$C$2:$C$61)</f>
        <v>Cayenne Coupe</v>
      </c>
      <c r="D5299" t="s">
        <v>149</v>
      </c>
      <c r="E5299" t="s">
        <v>1529</v>
      </c>
      <c r="F5299" t="s">
        <v>1530</v>
      </c>
    </row>
    <row r="5300" spans="1:6">
      <c r="A5300" t="s">
        <v>4</v>
      </c>
      <c r="B5300" t="s">
        <v>91</v>
      </c>
      <c r="C5300" t="str">
        <f>_xlfn.XLOOKUP(B5300,'Cijena modela'!$B$2:$B$61,'Cijena modela'!$C$2:$C$61)</f>
        <v>Cayenne Coupe</v>
      </c>
      <c r="D5300" t="s">
        <v>134</v>
      </c>
      <c r="E5300" t="s">
        <v>1533</v>
      </c>
      <c r="F5300" t="s">
        <v>177</v>
      </c>
    </row>
    <row r="5301" spans="1:6">
      <c r="A5301" t="s">
        <v>4</v>
      </c>
      <c r="B5301" t="s">
        <v>91</v>
      </c>
      <c r="C5301" t="str">
        <f>_xlfn.XLOOKUP(B5301,'Cijena modela'!$B$2:$B$61,'Cijena modela'!$C$2:$C$61)</f>
        <v>Cayenne Coupe</v>
      </c>
      <c r="D5301" t="s">
        <v>153</v>
      </c>
      <c r="E5301" t="s">
        <v>1535</v>
      </c>
      <c r="F5301" t="s">
        <v>1536</v>
      </c>
    </row>
    <row r="5302" spans="1:6">
      <c r="A5302" t="s">
        <v>4</v>
      </c>
      <c r="B5302" t="s">
        <v>91</v>
      </c>
      <c r="C5302" t="str">
        <f>_xlfn.XLOOKUP(B5302,'Cijena modela'!$B$2:$B$61,'Cijena modela'!$C$2:$C$61)</f>
        <v>Cayenne Coupe</v>
      </c>
      <c r="D5302" t="s">
        <v>147</v>
      </c>
      <c r="E5302" t="s">
        <v>1537</v>
      </c>
      <c r="F5302" t="s">
        <v>2030</v>
      </c>
    </row>
    <row r="5303" spans="1:6">
      <c r="A5303" t="s">
        <v>4</v>
      </c>
      <c r="B5303" t="s">
        <v>91</v>
      </c>
      <c r="C5303" t="str">
        <f>_xlfn.XLOOKUP(B5303,'Cijena modela'!$B$2:$B$61,'Cijena modela'!$C$2:$C$61)</f>
        <v>Cayenne Coupe</v>
      </c>
      <c r="D5303" t="s">
        <v>147</v>
      </c>
      <c r="E5303" t="s">
        <v>1539</v>
      </c>
      <c r="F5303" t="s">
        <v>2031</v>
      </c>
    </row>
    <row r="5304" spans="1:6">
      <c r="A5304" t="s">
        <v>4</v>
      </c>
      <c r="B5304" t="s">
        <v>91</v>
      </c>
      <c r="C5304" t="str">
        <f>_xlfn.XLOOKUP(B5304,'Cijena modela'!$B$2:$B$61,'Cijena modela'!$C$2:$C$61)</f>
        <v>Cayenne Coupe</v>
      </c>
      <c r="D5304" t="s">
        <v>144</v>
      </c>
      <c r="E5304" t="s">
        <v>2032</v>
      </c>
      <c r="F5304" t="s">
        <v>2033</v>
      </c>
    </row>
    <row r="5305" spans="1:6">
      <c r="A5305" t="s">
        <v>4</v>
      </c>
      <c r="B5305" t="s">
        <v>91</v>
      </c>
      <c r="C5305" t="str">
        <f>_xlfn.XLOOKUP(B5305,'Cijena modela'!$B$2:$B$61,'Cijena modela'!$C$2:$C$61)</f>
        <v>Cayenne Coupe</v>
      </c>
      <c r="D5305" t="s">
        <v>144</v>
      </c>
      <c r="E5305" t="s">
        <v>2034</v>
      </c>
      <c r="F5305" t="s">
        <v>2035</v>
      </c>
    </row>
    <row r="5306" spans="1:6">
      <c r="A5306" t="s">
        <v>4</v>
      </c>
      <c r="B5306" t="s">
        <v>91</v>
      </c>
      <c r="C5306" t="str">
        <f>_xlfn.XLOOKUP(B5306,'Cijena modela'!$B$2:$B$61,'Cijena modela'!$C$2:$C$61)</f>
        <v>Cayenne Coupe</v>
      </c>
      <c r="D5306" t="s">
        <v>144</v>
      </c>
      <c r="E5306" t="s">
        <v>2036</v>
      </c>
      <c r="F5306" t="s">
        <v>2037</v>
      </c>
    </row>
    <row r="5307" spans="1:6">
      <c r="A5307" t="s">
        <v>4</v>
      </c>
      <c r="B5307" t="s">
        <v>91</v>
      </c>
      <c r="C5307" t="str">
        <f>_xlfn.XLOOKUP(B5307,'Cijena modela'!$B$2:$B$61,'Cijena modela'!$C$2:$C$61)</f>
        <v>Cayenne Coupe</v>
      </c>
      <c r="D5307" t="s">
        <v>150</v>
      </c>
      <c r="E5307" t="s">
        <v>1541</v>
      </c>
      <c r="F5307" t="s">
        <v>1542</v>
      </c>
    </row>
    <row r="5308" spans="1:6">
      <c r="A5308" t="s">
        <v>4</v>
      </c>
      <c r="B5308" t="s">
        <v>91</v>
      </c>
      <c r="C5308" t="str">
        <f>_xlfn.XLOOKUP(B5308,'Cijena modela'!$B$2:$B$61,'Cijena modela'!$C$2:$C$61)</f>
        <v>Cayenne Coupe</v>
      </c>
      <c r="D5308" t="s">
        <v>147</v>
      </c>
      <c r="E5308" t="s">
        <v>2038</v>
      </c>
      <c r="F5308" t="s">
        <v>2039</v>
      </c>
    </row>
    <row r="5309" spans="1:6">
      <c r="A5309" t="s">
        <v>4</v>
      </c>
      <c r="B5309" t="s">
        <v>91</v>
      </c>
      <c r="C5309" t="str">
        <f>_xlfn.XLOOKUP(B5309,'Cijena modela'!$B$2:$B$61,'Cijena modela'!$C$2:$C$61)</f>
        <v>Cayenne Coupe</v>
      </c>
      <c r="D5309" t="s">
        <v>148</v>
      </c>
      <c r="E5309" t="s">
        <v>1543</v>
      </c>
      <c r="F5309" t="s">
        <v>1544</v>
      </c>
    </row>
    <row r="5310" spans="1:6">
      <c r="A5310" t="s">
        <v>4</v>
      </c>
      <c r="B5310" t="s">
        <v>91</v>
      </c>
      <c r="C5310" t="str">
        <f>_xlfn.XLOOKUP(B5310,'Cijena modela'!$B$2:$B$61,'Cijena modela'!$C$2:$C$61)</f>
        <v>Cayenne Coupe</v>
      </c>
      <c r="D5310" t="s">
        <v>148</v>
      </c>
      <c r="E5310" t="s">
        <v>2040</v>
      </c>
      <c r="F5310" t="s">
        <v>1558</v>
      </c>
    </row>
    <row r="5311" spans="1:6">
      <c r="A5311" t="s">
        <v>4</v>
      </c>
      <c r="B5311" t="s">
        <v>91</v>
      </c>
      <c r="C5311" t="str">
        <f>_xlfn.XLOOKUP(B5311,'Cijena modela'!$B$2:$B$61,'Cijena modela'!$C$2:$C$61)</f>
        <v>Cayenne Coupe</v>
      </c>
      <c r="D5311" t="s">
        <v>143</v>
      </c>
      <c r="E5311" t="s">
        <v>2041</v>
      </c>
      <c r="F5311" t="s">
        <v>2042</v>
      </c>
    </row>
    <row r="5312" spans="1:6">
      <c r="A5312" t="s">
        <v>4</v>
      </c>
      <c r="B5312" t="s">
        <v>91</v>
      </c>
      <c r="C5312" t="str">
        <f>_xlfn.XLOOKUP(B5312,'Cijena modela'!$B$2:$B$61,'Cijena modela'!$C$2:$C$61)</f>
        <v>Cayenne Coupe</v>
      </c>
      <c r="D5312" t="s">
        <v>143</v>
      </c>
      <c r="E5312" t="s">
        <v>1562</v>
      </c>
      <c r="F5312" t="s">
        <v>2043</v>
      </c>
    </row>
    <row r="5313" spans="1:6">
      <c r="A5313" t="s">
        <v>4</v>
      </c>
      <c r="B5313" t="s">
        <v>91</v>
      </c>
      <c r="C5313" t="str">
        <f>_xlfn.XLOOKUP(B5313,'Cijena modela'!$B$2:$B$61,'Cijena modela'!$C$2:$C$61)</f>
        <v>Cayenne Coupe</v>
      </c>
      <c r="D5313" t="s">
        <v>143</v>
      </c>
      <c r="E5313" t="s">
        <v>1565</v>
      </c>
      <c r="F5313" t="s">
        <v>2044</v>
      </c>
    </row>
    <row r="5314" spans="1:6">
      <c r="A5314" t="s">
        <v>4</v>
      </c>
      <c r="B5314" t="s">
        <v>91</v>
      </c>
      <c r="C5314" t="str">
        <f>_xlfn.XLOOKUP(B5314,'Cijena modela'!$B$2:$B$61,'Cijena modela'!$C$2:$C$61)</f>
        <v>Cayenne Coupe</v>
      </c>
      <c r="D5314" t="s">
        <v>142</v>
      </c>
      <c r="E5314" t="s">
        <v>1710</v>
      </c>
      <c r="F5314" t="s">
        <v>1711</v>
      </c>
    </row>
    <row r="5315" spans="1:6">
      <c r="A5315" t="s">
        <v>4</v>
      </c>
      <c r="B5315" t="s">
        <v>91</v>
      </c>
      <c r="C5315" t="str">
        <f>_xlfn.XLOOKUP(B5315,'Cijena modela'!$B$2:$B$61,'Cijena modela'!$C$2:$C$61)</f>
        <v>Cayenne Coupe</v>
      </c>
      <c r="D5315" t="s">
        <v>142</v>
      </c>
      <c r="E5315" t="s">
        <v>1568</v>
      </c>
      <c r="F5315" t="s">
        <v>301</v>
      </c>
    </row>
    <row r="5316" spans="1:6">
      <c r="A5316" t="s">
        <v>4</v>
      </c>
      <c r="B5316" t="s">
        <v>91</v>
      </c>
      <c r="C5316" t="str">
        <f>_xlfn.XLOOKUP(B5316,'Cijena modela'!$B$2:$B$61,'Cijena modela'!$C$2:$C$61)</f>
        <v>Cayenne Coupe</v>
      </c>
      <c r="D5316" t="s">
        <v>142</v>
      </c>
      <c r="E5316" t="s">
        <v>1569</v>
      </c>
      <c r="F5316" t="s">
        <v>1570</v>
      </c>
    </row>
    <row r="5317" spans="1:6">
      <c r="A5317" t="s">
        <v>4</v>
      </c>
      <c r="B5317" t="s">
        <v>91</v>
      </c>
      <c r="C5317" t="str">
        <f>_xlfn.XLOOKUP(B5317,'Cijena modela'!$B$2:$B$61,'Cijena modela'!$C$2:$C$61)</f>
        <v>Cayenne Coupe</v>
      </c>
      <c r="D5317" t="s">
        <v>143</v>
      </c>
      <c r="E5317" t="s">
        <v>2046</v>
      </c>
      <c r="F5317" t="s">
        <v>2047</v>
      </c>
    </row>
    <row r="5318" spans="1:6">
      <c r="A5318" t="s">
        <v>4</v>
      </c>
      <c r="B5318" t="s">
        <v>91</v>
      </c>
      <c r="C5318" t="str">
        <f>_xlfn.XLOOKUP(B5318,'Cijena modela'!$B$2:$B$61,'Cijena modela'!$C$2:$C$61)</f>
        <v>Cayenne Coupe</v>
      </c>
      <c r="D5318" t="s">
        <v>143</v>
      </c>
      <c r="E5318" t="s">
        <v>2048</v>
      </c>
      <c r="F5318" t="s">
        <v>2049</v>
      </c>
    </row>
    <row r="5319" spans="1:6">
      <c r="A5319" t="s">
        <v>4</v>
      </c>
      <c r="B5319" t="s">
        <v>91</v>
      </c>
      <c r="C5319" t="str">
        <f>_xlfn.XLOOKUP(B5319,'Cijena modela'!$B$2:$B$61,'Cijena modela'!$C$2:$C$61)</f>
        <v>Cayenne Coupe</v>
      </c>
      <c r="D5319" t="s">
        <v>148</v>
      </c>
      <c r="E5319" t="s">
        <v>1572</v>
      </c>
      <c r="F5319" t="s">
        <v>1573</v>
      </c>
    </row>
    <row r="5320" spans="1:6">
      <c r="A5320" t="s">
        <v>4</v>
      </c>
      <c r="B5320" t="s">
        <v>91</v>
      </c>
      <c r="C5320" t="str">
        <f>_xlfn.XLOOKUP(B5320,'Cijena modela'!$B$2:$B$61,'Cijena modela'!$C$2:$C$61)</f>
        <v>Cayenne Coupe</v>
      </c>
      <c r="D5320" t="s">
        <v>134</v>
      </c>
      <c r="E5320" t="s">
        <v>2050</v>
      </c>
      <c r="F5320" t="s">
        <v>2051</v>
      </c>
    </row>
    <row r="5321" spans="1:6">
      <c r="A5321" t="s">
        <v>4</v>
      </c>
      <c r="B5321" t="s">
        <v>91</v>
      </c>
      <c r="C5321" t="str">
        <f>_xlfn.XLOOKUP(B5321,'Cijena modela'!$B$2:$B$61,'Cijena modela'!$C$2:$C$61)</f>
        <v>Cayenne Coupe</v>
      </c>
      <c r="D5321" t="s">
        <v>134</v>
      </c>
      <c r="E5321" t="s">
        <v>2052</v>
      </c>
      <c r="F5321" t="s">
        <v>2053</v>
      </c>
    </row>
    <row r="5322" spans="1:6">
      <c r="A5322" t="s">
        <v>4</v>
      </c>
      <c r="B5322" t="s">
        <v>91</v>
      </c>
      <c r="C5322" t="str">
        <f>_xlfn.XLOOKUP(B5322,'Cijena modela'!$B$2:$B$61,'Cijena modela'!$C$2:$C$61)</f>
        <v>Cayenne Coupe</v>
      </c>
      <c r="D5322" t="s">
        <v>131</v>
      </c>
      <c r="E5322" t="s">
        <v>1578</v>
      </c>
      <c r="F5322" t="s">
        <v>1328</v>
      </c>
    </row>
    <row r="5323" spans="1:6">
      <c r="A5323" t="s">
        <v>4</v>
      </c>
      <c r="B5323" t="s">
        <v>91</v>
      </c>
      <c r="C5323" t="str">
        <f>_xlfn.XLOOKUP(B5323,'Cijena modela'!$B$2:$B$61,'Cijena modela'!$C$2:$C$61)</f>
        <v>Cayenne Coupe</v>
      </c>
      <c r="D5323" t="s">
        <v>149</v>
      </c>
      <c r="E5323" t="s">
        <v>2054</v>
      </c>
      <c r="F5323" t="s">
        <v>2055</v>
      </c>
    </row>
    <row r="5324" spans="1:6">
      <c r="A5324" t="s">
        <v>4</v>
      </c>
      <c r="B5324" t="s">
        <v>91</v>
      </c>
      <c r="C5324" t="str">
        <f>_xlfn.XLOOKUP(B5324,'Cijena modela'!$B$2:$B$61,'Cijena modela'!$C$2:$C$61)</f>
        <v>Cayenne Coupe</v>
      </c>
      <c r="D5324" t="s">
        <v>149</v>
      </c>
      <c r="E5324" t="s">
        <v>1580</v>
      </c>
      <c r="F5324" t="s">
        <v>425</v>
      </c>
    </row>
    <row r="5325" spans="1:6">
      <c r="A5325" t="s">
        <v>4</v>
      </c>
      <c r="B5325" t="s">
        <v>91</v>
      </c>
      <c r="C5325" t="str">
        <f>_xlfn.XLOOKUP(B5325,'Cijena modela'!$B$2:$B$61,'Cijena modela'!$C$2:$C$61)</f>
        <v>Cayenne Coupe</v>
      </c>
      <c r="D5325" t="s">
        <v>149</v>
      </c>
      <c r="E5325" t="s">
        <v>2056</v>
      </c>
      <c r="F5325" t="s">
        <v>1582</v>
      </c>
    </row>
    <row r="5326" spans="1:6">
      <c r="A5326" t="s">
        <v>4</v>
      </c>
      <c r="B5326" t="s">
        <v>91</v>
      </c>
      <c r="C5326" t="str">
        <f>_xlfn.XLOOKUP(B5326,'Cijena modela'!$B$2:$B$61,'Cijena modela'!$C$2:$C$61)</f>
        <v>Cayenne Coupe</v>
      </c>
      <c r="D5326" t="s">
        <v>149</v>
      </c>
      <c r="E5326" t="s">
        <v>2057</v>
      </c>
      <c r="F5326" t="s">
        <v>2058</v>
      </c>
    </row>
    <row r="5327" spans="1:6">
      <c r="A5327" t="s">
        <v>4</v>
      </c>
      <c r="B5327" t="s">
        <v>91</v>
      </c>
      <c r="C5327" t="str">
        <f>_xlfn.XLOOKUP(B5327,'Cijena modela'!$B$2:$B$61,'Cijena modela'!$C$2:$C$61)</f>
        <v>Cayenne Coupe</v>
      </c>
      <c r="D5327" t="s">
        <v>148</v>
      </c>
      <c r="E5327" t="s">
        <v>1585</v>
      </c>
      <c r="F5327" t="s">
        <v>1586</v>
      </c>
    </row>
    <row r="5328" spans="1:6">
      <c r="A5328" t="s">
        <v>4</v>
      </c>
      <c r="B5328" t="s">
        <v>91</v>
      </c>
      <c r="C5328" t="str">
        <f>_xlfn.XLOOKUP(B5328,'Cijena modela'!$B$2:$B$61,'Cijena modela'!$C$2:$C$61)</f>
        <v>Cayenne Coupe</v>
      </c>
      <c r="D5328" t="s">
        <v>150</v>
      </c>
      <c r="E5328" t="s">
        <v>1587</v>
      </c>
      <c r="F5328" t="s">
        <v>2059</v>
      </c>
    </row>
    <row r="5329" spans="1:6">
      <c r="A5329" t="s">
        <v>4</v>
      </c>
      <c r="B5329" t="s">
        <v>91</v>
      </c>
      <c r="C5329" t="str">
        <f>_xlfn.XLOOKUP(B5329,'Cijena modela'!$B$2:$B$61,'Cijena modela'!$C$2:$C$61)</f>
        <v>Cayenne Coupe</v>
      </c>
      <c r="D5329" t="s">
        <v>150</v>
      </c>
      <c r="E5329" t="s">
        <v>1589</v>
      </c>
      <c r="F5329" t="s">
        <v>1590</v>
      </c>
    </row>
    <row r="5330" spans="1:6">
      <c r="A5330" t="s">
        <v>4</v>
      </c>
      <c r="B5330" t="s">
        <v>91</v>
      </c>
      <c r="C5330" t="str">
        <f>_xlfn.XLOOKUP(B5330,'Cijena modela'!$B$2:$B$61,'Cijena modela'!$C$2:$C$61)</f>
        <v>Cayenne Coupe</v>
      </c>
      <c r="D5330" t="s">
        <v>150</v>
      </c>
      <c r="E5330" t="s">
        <v>1591</v>
      </c>
      <c r="F5330" t="s">
        <v>1592</v>
      </c>
    </row>
    <row r="5331" spans="1:6">
      <c r="A5331" t="s">
        <v>4</v>
      </c>
      <c r="B5331" t="s">
        <v>91</v>
      </c>
      <c r="C5331" t="str">
        <f>_xlfn.XLOOKUP(B5331,'Cijena modela'!$B$2:$B$61,'Cijena modela'!$C$2:$C$61)</f>
        <v>Cayenne Coupe</v>
      </c>
      <c r="D5331" t="s">
        <v>150</v>
      </c>
      <c r="E5331" t="s">
        <v>1593</v>
      </c>
      <c r="F5331" t="s">
        <v>269</v>
      </c>
    </row>
    <row r="5332" spans="1:6">
      <c r="A5332" t="s">
        <v>4</v>
      </c>
      <c r="B5332" t="s">
        <v>91</v>
      </c>
      <c r="C5332" t="str">
        <f>_xlfn.XLOOKUP(B5332,'Cijena modela'!$B$2:$B$61,'Cijena modela'!$C$2:$C$61)</f>
        <v>Cayenne Coupe</v>
      </c>
      <c r="D5332" t="s">
        <v>150</v>
      </c>
      <c r="E5332" t="s">
        <v>1594</v>
      </c>
      <c r="F5332" t="s">
        <v>1595</v>
      </c>
    </row>
    <row r="5333" spans="1:6">
      <c r="A5333" t="s">
        <v>4</v>
      </c>
      <c r="B5333" t="s">
        <v>91</v>
      </c>
      <c r="C5333" t="str">
        <f>_xlfn.XLOOKUP(B5333,'Cijena modela'!$B$2:$B$61,'Cijena modela'!$C$2:$C$61)</f>
        <v>Cayenne Coupe</v>
      </c>
      <c r="D5333" t="s">
        <v>150</v>
      </c>
      <c r="E5333" t="s">
        <v>1596</v>
      </c>
      <c r="F5333" t="s">
        <v>2060</v>
      </c>
    </row>
    <row r="5334" spans="1:6">
      <c r="A5334" t="s">
        <v>4</v>
      </c>
      <c r="B5334" t="s">
        <v>89</v>
      </c>
      <c r="C5334" t="str">
        <f>_xlfn.XLOOKUP(B5334,'Cijena modela'!$B$2:$B$61,'Cijena modela'!$C$2:$C$61)</f>
        <v>Cayenne E-hybrid Coupe</v>
      </c>
      <c r="D5334" t="s">
        <v>135</v>
      </c>
      <c r="E5334" t="s">
        <v>1724</v>
      </c>
      <c r="F5334" t="s">
        <v>2086</v>
      </c>
    </row>
    <row r="5335" spans="1:6">
      <c r="A5335" t="s">
        <v>4</v>
      </c>
      <c r="B5335" t="s">
        <v>89</v>
      </c>
      <c r="C5335" t="str">
        <f>_xlfn.XLOOKUP(B5335,'Cijena modela'!$B$2:$B$61,'Cijena modela'!$C$2:$C$61)</f>
        <v>Cayenne E-hybrid Coupe</v>
      </c>
      <c r="D5335" t="s">
        <v>135</v>
      </c>
      <c r="E5335" t="s">
        <v>1725</v>
      </c>
      <c r="F5335" t="s">
        <v>311</v>
      </c>
    </row>
    <row r="5336" spans="1:6">
      <c r="A5336" t="s">
        <v>4</v>
      </c>
      <c r="B5336" t="s">
        <v>89</v>
      </c>
      <c r="C5336" t="str">
        <f>_xlfn.XLOOKUP(B5336,'Cijena modela'!$B$2:$B$61,'Cijena modela'!$C$2:$C$61)</f>
        <v>Cayenne E-hybrid Coupe</v>
      </c>
      <c r="D5336" t="s">
        <v>131</v>
      </c>
      <c r="E5336" t="s">
        <v>1094</v>
      </c>
      <c r="F5336" t="s">
        <v>1095</v>
      </c>
    </row>
    <row r="5337" spans="1:6">
      <c r="A5337" t="s">
        <v>4</v>
      </c>
      <c r="B5337" t="s">
        <v>89</v>
      </c>
      <c r="C5337" t="str">
        <f>_xlfn.XLOOKUP(B5337,'Cijena modela'!$B$2:$B$61,'Cijena modela'!$C$2:$C$61)</f>
        <v>Cayenne E-hybrid Coupe</v>
      </c>
      <c r="D5337" t="s">
        <v>135</v>
      </c>
      <c r="E5337" t="s">
        <v>1726</v>
      </c>
      <c r="F5337" t="s">
        <v>1727</v>
      </c>
    </row>
    <row r="5338" spans="1:6">
      <c r="A5338" t="s">
        <v>4</v>
      </c>
      <c r="B5338" t="s">
        <v>89</v>
      </c>
      <c r="C5338" t="str">
        <f>_xlfn.XLOOKUP(B5338,'Cijena modela'!$B$2:$B$61,'Cijena modela'!$C$2:$C$61)</f>
        <v>Cayenne E-hybrid Coupe</v>
      </c>
      <c r="D5338" t="s">
        <v>135</v>
      </c>
      <c r="E5338" t="s">
        <v>1728</v>
      </c>
      <c r="F5338" t="s">
        <v>1729</v>
      </c>
    </row>
    <row r="5339" spans="1:6">
      <c r="A5339" t="s">
        <v>4</v>
      </c>
      <c r="B5339" t="s">
        <v>89</v>
      </c>
      <c r="C5339" t="str">
        <f>_xlfn.XLOOKUP(B5339,'Cijena modela'!$B$2:$B$61,'Cijena modela'!$C$2:$C$61)</f>
        <v>Cayenne E-hybrid Coupe</v>
      </c>
      <c r="D5339" t="s">
        <v>154</v>
      </c>
      <c r="E5339" t="s">
        <v>1119</v>
      </c>
      <c r="F5339" t="s">
        <v>1120</v>
      </c>
    </row>
    <row r="5340" spans="1:6">
      <c r="A5340" t="s">
        <v>4</v>
      </c>
      <c r="B5340" t="s">
        <v>89</v>
      </c>
      <c r="C5340" t="str">
        <f>_xlfn.XLOOKUP(B5340,'Cijena modela'!$B$2:$B$61,'Cijena modela'!$C$2:$C$61)</f>
        <v>Cayenne E-hybrid Coupe</v>
      </c>
      <c r="D5340" t="s">
        <v>131</v>
      </c>
      <c r="E5340" t="s">
        <v>1732</v>
      </c>
      <c r="F5340" t="s">
        <v>1733</v>
      </c>
    </row>
    <row r="5341" spans="1:6">
      <c r="A5341" t="s">
        <v>4</v>
      </c>
      <c r="B5341" t="s">
        <v>89</v>
      </c>
      <c r="C5341" t="str">
        <f>_xlfn.XLOOKUP(B5341,'Cijena modela'!$B$2:$B$61,'Cijena modela'!$C$2:$C$61)</f>
        <v>Cayenne E-hybrid Coupe</v>
      </c>
      <c r="D5341" t="s">
        <v>142</v>
      </c>
      <c r="E5341" t="s">
        <v>2061</v>
      </c>
      <c r="F5341" t="s">
        <v>2062</v>
      </c>
    </row>
    <row r="5342" spans="1:6">
      <c r="A5342" t="s">
        <v>4</v>
      </c>
      <c r="B5342" t="s">
        <v>89</v>
      </c>
      <c r="C5342" t="str">
        <f>_xlfn.XLOOKUP(B5342,'Cijena modela'!$B$2:$B$61,'Cijena modela'!$C$2:$C$61)</f>
        <v>Cayenne E-hybrid Coupe</v>
      </c>
      <c r="D5342" t="s">
        <v>151</v>
      </c>
      <c r="E5342" t="s">
        <v>1129</v>
      </c>
      <c r="F5342" t="s">
        <v>1130</v>
      </c>
    </row>
    <row r="5343" spans="1:6">
      <c r="A5343" t="s">
        <v>4</v>
      </c>
      <c r="B5343" t="s">
        <v>89</v>
      </c>
      <c r="C5343" t="str">
        <f>_xlfn.XLOOKUP(B5343,'Cijena modela'!$B$2:$B$61,'Cijena modela'!$C$2:$C$61)</f>
        <v>Cayenne E-hybrid Coupe</v>
      </c>
      <c r="D5343" t="s">
        <v>153</v>
      </c>
      <c r="E5343" t="s">
        <v>1734</v>
      </c>
      <c r="F5343" t="s">
        <v>1735</v>
      </c>
    </row>
    <row r="5344" spans="1:6">
      <c r="A5344" t="s">
        <v>4</v>
      </c>
      <c r="B5344" t="s">
        <v>89</v>
      </c>
      <c r="C5344" t="str">
        <f>_xlfn.XLOOKUP(B5344,'Cijena modela'!$B$2:$B$61,'Cijena modela'!$C$2:$C$61)</f>
        <v>Cayenne E-hybrid Coupe</v>
      </c>
      <c r="D5344" t="s">
        <v>145</v>
      </c>
      <c r="E5344" t="s">
        <v>1134</v>
      </c>
      <c r="F5344" t="s">
        <v>1135</v>
      </c>
    </row>
    <row r="5345" spans="1:6">
      <c r="A5345" t="s">
        <v>4</v>
      </c>
      <c r="B5345" t="s">
        <v>89</v>
      </c>
      <c r="C5345" t="str">
        <f>_xlfn.XLOOKUP(B5345,'Cijena modela'!$B$2:$B$61,'Cijena modela'!$C$2:$C$61)</f>
        <v>Cayenne E-hybrid Coupe</v>
      </c>
      <c r="D5345" t="s">
        <v>145</v>
      </c>
      <c r="E5345" t="s">
        <v>1136</v>
      </c>
      <c r="F5345" t="s">
        <v>1137</v>
      </c>
    </row>
    <row r="5346" spans="1:6">
      <c r="A5346" t="s">
        <v>4</v>
      </c>
      <c r="B5346" t="s">
        <v>89</v>
      </c>
      <c r="C5346" t="str">
        <f>_xlfn.XLOOKUP(B5346,'Cijena modela'!$B$2:$B$61,'Cijena modela'!$C$2:$C$61)</f>
        <v>Cayenne E-hybrid Coupe</v>
      </c>
      <c r="D5346" t="s">
        <v>145</v>
      </c>
      <c r="E5346" t="s">
        <v>1736</v>
      </c>
      <c r="F5346" t="s">
        <v>1737</v>
      </c>
    </row>
    <row r="5347" spans="1:6">
      <c r="A5347" t="s">
        <v>4</v>
      </c>
      <c r="B5347" t="s">
        <v>89</v>
      </c>
      <c r="C5347" t="str">
        <f>_xlfn.XLOOKUP(B5347,'Cijena modela'!$B$2:$B$61,'Cijena modela'!$C$2:$C$61)</f>
        <v>Cayenne E-hybrid Coupe</v>
      </c>
      <c r="D5347" t="s">
        <v>148</v>
      </c>
      <c r="E5347" t="s">
        <v>1738</v>
      </c>
      <c r="F5347" t="s">
        <v>1739</v>
      </c>
    </row>
    <row r="5348" spans="1:6">
      <c r="A5348" t="s">
        <v>4</v>
      </c>
      <c r="B5348" t="s">
        <v>89</v>
      </c>
      <c r="C5348" t="str">
        <f>_xlfn.XLOOKUP(B5348,'Cijena modela'!$B$2:$B$61,'Cijena modela'!$C$2:$C$61)</f>
        <v>Cayenne E-hybrid Coupe</v>
      </c>
      <c r="D5348" t="s">
        <v>131</v>
      </c>
      <c r="E5348" t="s">
        <v>1153</v>
      </c>
      <c r="F5348" t="s">
        <v>1154</v>
      </c>
    </row>
    <row r="5349" spans="1:6">
      <c r="A5349" t="s">
        <v>4</v>
      </c>
      <c r="B5349" t="s">
        <v>89</v>
      </c>
      <c r="C5349" t="str">
        <f>_xlfn.XLOOKUP(B5349,'Cijena modela'!$B$2:$B$61,'Cijena modela'!$C$2:$C$61)</f>
        <v>Cayenne E-hybrid Coupe</v>
      </c>
      <c r="D5349" t="s">
        <v>142</v>
      </c>
      <c r="E5349" t="s">
        <v>1158</v>
      </c>
      <c r="F5349" t="s">
        <v>1159</v>
      </c>
    </row>
    <row r="5350" spans="1:6">
      <c r="A5350" t="s">
        <v>4</v>
      </c>
      <c r="B5350" t="s">
        <v>89</v>
      </c>
      <c r="C5350" t="str">
        <f>_xlfn.XLOOKUP(B5350,'Cijena modela'!$B$2:$B$61,'Cijena modela'!$C$2:$C$61)</f>
        <v>Cayenne E-hybrid Coupe</v>
      </c>
      <c r="D5350" t="s">
        <v>144</v>
      </c>
      <c r="E5350" t="s">
        <v>1160</v>
      </c>
      <c r="F5350" t="s">
        <v>1161</v>
      </c>
    </row>
    <row r="5351" spans="1:6">
      <c r="A5351" t="s">
        <v>4</v>
      </c>
      <c r="B5351" t="s">
        <v>89</v>
      </c>
      <c r="C5351" t="str">
        <f>_xlfn.XLOOKUP(B5351,'Cijena modela'!$B$2:$B$61,'Cijena modela'!$C$2:$C$61)</f>
        <v>Cayenne E-hybrid Coupe</v>
      </c>
      <c r="D5351" t="s">
        <v>144</v>
      </c>
      <c r="E5351" t="s">
        <v>1162</v>
      </c>
      <c r="F5351" t="s">
        <v>1163</v>
      </c>
    </row>
    <row r="5352" spans="1:6">
      <c r="A5352" t="s">
        <v>4</v>
      </c>
      <c r="B5352" t="s">
        <v>89</v>
      </c>
      <c r="C5352" t="str">
        <f>_xlfn.XLOOKUP(B5352,'Cijena modela'!$B$2:$B$61,'Cijena modela'!$C$2:$C$61)</f>
        <v>Cayenne E-hybrid Coupe</v>
      </c>
      <c r="D5352" t="s">
        <v>144</v>
      </c>
      <c r="E5352" t="s">
        <v>1740</v>
      </c>
      <c r="F5352" t="s">
        <v>1741</v>
      </c>
    </row>
    <row r="5353" spans="1:6">
      <c r="A5353" t="s">
        <v>4</v>
      </c>
      <c r="B5353" t="s">
        <v>89</v>
      </c>
      <c r="C5353" t="str">
        <f>_xlfn.XLOOKUP(B5353,'Cijena modela'!$B$2:$B$61,'Cijena modela'!$C$2:$C$61)</f>
        <v>Cayenne E-hybrid Coupe</v>
      </c>
      <c r="D5353" t="s">
        <v>149</v>
      </c>
      <c r="E5353" t="s">
        <v>1742</v>
      </c>
      <c r="F5353" t="s">
        <v>1743</v>
      </c>
    </row>
    <row r="5354" spans="1:6">
      <c r="A5354" t="s">
        <v>4</v>
      </c>
      <c r="B5354" t="s">
        <v>89</v>
      </c>
      <c r="C5354" t="str">
        <f>_xlfn.XLOOKUP(B5354,'Cijena modela'!$B$2:$B$61,'Cijena modela'!$C$2:$C$61)</f>
        <v>Cayenne E-hybrid Coupe</v>
      </c>
      <c r="D5354" t="s">
        <v>142</v>
      </c>
      <c r="E5354" t="s">
        <v>1744</v>
      </c>
      <c r="F5354" t="s">
        <v>1745</v>
      </c>
    </row>
    <row r="5355" spans="1:6">
      <c r="A5355" t="s">
        <v>4</v>
      </c>
      <c r="B5355" t="s">
        <v>89</v>
      </c>
      <c r="C5355" t="str">
        <f>_xlfn.XLOOKUP(B5355,'Cijena modela'!$B$2:$B$61,'Cijena modela'!$C$2:$C$61)</f>
        <v>Cayenne E-hybrid Coupe</v>
      </c>
      <c r="D5355" t="s">
        <v>135</v>
      </c>
      <c r="E5355" t="s">
        <v>1746</v>
      </c>
      <c r="F5355" t="s">
        <v>1747</v>
      </c>
    </row>
    <row r="5356" spans="1:6">
      <c r="A5356" t="s">
        <v>4</v>
      </c>
      <c r="B5356" t="s">
        <v>89</v>
      </c>
      <c r="C5356" t="str">
        <f>_xlfn.XLOOKUP(B5356,'Cijena modela'!$B$2:$B$61,'Cijena modela'!$C$2:$C$61)</f>
        <v>Cayenne E-hybrid Coupe</v>
      </c>
      <c r="D5356" t="s">
        <v>135</v>
      </c>
      <c r="E5356" t="s">
        <v>1748</v>
      </c>
      <c r="F5356" t="s">
        <v>1749</v>
      </c>
    </row>
    <row r="5357" spans="1:6">
      <c r="A5357" t="s">
        <v>4</v>
      </c>
      <c r="B5357" t="s">
        <v>89</v>
      </c>
      <c r="C5357" t="str">
        <f>_xlfn.XLOOKUP(B5357,'Cijena modela'!$B$2:$B$61,'Cijena modela'!$C$2:$C$61)</f>
        <v>Cayenne E-hybrid Coupe</v>
      </c>
      <c r="D5357" t="s">
        <v>131</v>
      </c>
      <c r="E5357" t="s">
        <v>1750</v>
      </c>
      <c r="F5357" t="s">
        <v>1751</v>
      </c>
    </row>
    <row r="5358" spans="1:6">
      <c r="A5358" t="s">
        <v>4</v>
      </c>
      <c r="B5358" t="s">
        <v>89</v>
      </c>
      <c r="C5358" t="str">
        <f>_xlfn.XLOOKUP(B5358,'Cijena modela'!$B$2:$B$61,'Cijena modela'!$C$2:$C$61)</f>
        <v>Cayenne E-hybrid Coupe</v>
      </c>
      <c r="D5358" t="s">
        <v>135</v>
      </c>
      <c r="E5358" t="s">
        <v>1752</v>
      </c>
      <c r="F5358" t="s">
        <v>2087</v>
      </c>
    </row>
    <row r="5359" spans="1:6">
      <c r="A5359" t="s">
        <v>4</v>
      </c>
      <c r="B5359" t="s">
        <v>89</v>
      </c>
      <c r="C5359" t="str">
        <f>_xlfn.XLOOKUP(B5359,'Cijena modela'!$B$2:$B$61,'Cijena modela'!$C$2:$C$61)</f>
        <v>Cayenne E-hybrid Coupe</v>
      </c>
      <c r="D5359" t="s">
        <v>142</v>
      </c>
      <c r="E5359" t="s">
        <v>2063</v>
      </c>
      <c r="F5359" t="s">
        <v>2064</v>
      </c>
    </row>
    <row r="5360" spans="1:6">
      <c r="A5360" t="s">
        <v>4</v>
      </c>
      <c r="B5360" t="s">
        <v>89</v>
      </c>
      <c r="C5360" t="str">
        <f>_xlfn.XLOOKUP(B5360,'Cijena modela'!$B$2:$B$61,'Cijena modela'!$C$2:$C$61)</f>
        <v>Cayenne E-hybrid Coupe</v>
      </c>
      <c r="D5360" t="s">
        <v>148</v>
      </c>
      <c r="E5360" t="s">
        <v>1188</v>
      </c>
      <c r="F5360" t="s">
        <v>1754</v>
      </c>
    </row>
    <row r="5361" spans="1:6">
      <c r="A5361" t="s">
        <v>4</v>
      </c>
      <c r="B5361" t="s">
        <v>89</v>
      </c>
      <c r="C5361" t="str">
        <f>_xlfn.XLOOKUP(B5361,'Cijena modela'!$B$2:$B$61,'Cijena modela'!$C$2:$C$61)</f>
        <v>Cayenne E-hybrid Coupe</v>
      </c>
      <c r="D5361" t="s">
        <v>148</v>
      </c>
      <c r="E5361" t="s">
        <v>1190</v>
      </c>
      <c r="F5361" t="s">
        <v>1191</v>
      </c>
    </row>
    <row r="5362" spans="1:6">
      <c r="A5362" t="s">
        <v>4</v>
      </c>
      <c r="B5362" t="s">
        <v>89</v>
      </c>
      <c r="C5362" t="str">
        <f>_xlfn.XLOOKUP(B5362,'Cijena modela'!$B$2:$B$61,'Cijena modela'!$C$2:$C$61)</f>
        <v>Cayenne E-hybrid Coupe</v>
      </c>
      <c r="D5362" t="s">
        <v>151</v>
      </c>
      <c r="E5362" t="s">
        <v>2065</v>
      </c>
      <c r="F5362" t="s">
        <v>478</v>
      </c>
    </row>
    <row r="5363" spans="1:6">
      <c r="A5363" t="s">
        <v>4</v>
      </c>
      <c r="B5363" t="s">
        <v>89</v>
      </c>
      <c r="C5363" t="str">
        <f>_xlfn.XLOOKUP(B5363,'Cijena modela'!$B$2:$B$61,'Cijena modela'!$C$2:$C$61)</f>
        <v>Cayenne E-hybrid Coupe</v>
      </c>
      <c r="D5363" t="s">
        <v>151</v>
      </c>
      <c r="E5363" t="s">
        <v>2066</v>
      </c>
      <c r="F5363" t="s">
        <v>2067</v>
      </c>
    </row>
    <row r="5364" spans="1:6">
      <c r="A5364" t="s">
        <v>4</v>
      </c>
      <c r="B5364" t="s">
        <v>89</v>
      </c>
      <c r="C5364" t="str">
        <f>_xlfn.XLOOKUP(B5364,'Cijena modela'!$B$2:$B$61,'Cijena modela'!$C$2:$C$61)</f>
        <v>Cayenne E-hybrid Coupe</v>
      </c>
      <c r="D5364" t="s">
        <v>149</v>
      </c>
      <c r="E5364" t="s">
        <v>1755</v>
      </c>
      <c r="F5364" t="s">
        <v>1756</v>
      </c>
    </row>
    <row r="5365" spans="1:6">
      <c r="A5365" t="s">
        <v>4</v>
      </c>
      <c r="B5365" t="s">
        <v>89</v>
      </c>
      <c r="C5365" t="str">
        <f>_xlfn.XLOOKUP(B5365,'Cijena modela'!$B$2:$B$61,'Cijena modela'!$C$2:$C$61)</f>
        <v>Cayenne E-hybrid Coupe</v>
      </c>
      <c r="D5365" t="s">
        <v>149</v>
      </c>
      <c r="E5365" t="s">
        <v>1200</v>
      </c>
      <c r="F5365" t="s">
        <v>1201</v>
      </c>
    </row>
    <row r="5366" spans="1:6">
      <c r="A5366" t="s">
        <v>4</v>
      </c>
      <c r="B5366" t="s">
        <v>89</v>
      </c>
      <c r="C5366" t="str">
        <f>_xlfn.XLOOKUP(B5366,'Cijena modela'!$B$2:$B$61,'Cijena modela'!$C$2:$C$61)</f>
        <v>Cayenne E-hybrid Coupe</v>
      </c>
      <c r="D5366" t="s">
        <v>145</v>
      </c>
      <c r="E5366" t="s">
        <v>1757</v>
      </c>
      <c r="F5366" t="s">
        <v>1758</v>
      </c>
    </row>
    <row r="5367" spans="1:6">
      <c r="A5367" t="s">
        <v>4</v>
      </c>
      <c r="B5367" t="s">
        <v>89</v>
      </c>
      <c r="C5367" t="str">
        <f>_xlfn.XLOOKUP(B5367,'Cijena modela'!$B$2:$B$61,'Cijena modela'!$C$2:$C$61)</f>
        <v>Cayenne E-hybrid Coupe</v>
      </c>
      <c r="D5367" t="s">
        <v>151</v>
      </c>
      <c r="E5367" t="s">
        <v>1206</v>
      </c>
      <c r="F5367" t="s">
        <v>1207</v>
      </c>
    </row>
    <row r="5368" spans="1:6">
      <c r="A5368" t="s">
        <v>4</v>
      </c>
      <c r="B5368" t="s">
        <v>89</v>
      </c>
      <c r="C5368" t="str">
        <f>_xlfn.XLOOKUP(B5368,'Cijena modela'!$B$2:$B$61,'Cijena modela'!$C$2:$C$61)</f>
        <v>Cayenne E-hybrid Coupe</v>
      </c>
      <c r="D5368" t="s">
        <v>151</v>
      </c>
      <c r="E5368" t="s">
        <v>1208</v>
      </c>
      <c r="F5368" t="s">
        <v>1209</v>
      </c>
    </row>
    <row r="5369" spans="1:6">
      <c r="A5369" t="s">
        <v>4</v>
      </c>
      <c r="B5369" t="s">
        <v>89</v>
      </c>
      <c r="C5369" t="str">
        <f>_xlfn.XLOOKUP(B5369,'Cijena modela'!$B$2:$B$61,'Cijena modela'!$C$2:$C$61)</f>
        <v>Cayenne E-hybrid Coupe</v>
      </c>
      <c r="D5369" t="s">
        <v>137</v>
      </c>
      <c r="E5369" t="s">
        <v>2088</v>
      </c>
      <c r="F5369" t="s">
        <v>2089</v>
      </c>
    </row>
    <row r="5370" spans="1:6">
      <c r="A5370" t="s">
        <v>4</v>
      </c>
      <c r="B5370" t="s">
        <v>89</v>
      </c>
      <c r="C5370" t="str">
        <f>_xlfn.XLOOKUP(B5370,'Cijena modela'!$B$2:$B$61,'Cijena modela'!$C$2:$C$61)</f>
        <v>Cayenne E-hybrid Coupe</v>
      </c>
      <c r="D5370" t="s">
        <v>137</v>
      </c>
      <c r="E5370" t="s">
        <v>2090</v>
      </c>
      <c r="F5370" t="s">
        <v>2091</v>
      </c>
    </row>
    <row r="5371" spans="1:6">
      <c r="A5371" t="s">
        <v>4</v>
      </c>
      <c r="B5371" t="s">
        <v>89</v>
      </c>
      <c r="C5371" t="str">
        <f>_xlfn.XLOOKUP(B5371,'Cijena modela'!$B$2:$B$61,'Cijena modela'!$C$2:$C$61)</f>
        <v>Cayenne E-hybrid Coupe</v>
      </c>
      <c r="D5371" t="s">
        <v>137</v>
      </c>
      <c r="E5371" t="s">
        <v>2092</v>
      </c>
      <c r="F5371" t="s">
        <v>2093</v>
      </c>
    </row>
    <row r="5372" spans="1:6">
      <c r="A5372" t="s">
        <v>4</v>
      </c>
      <c r="B5372" t="s">
        <v>89</v>
      </c>
      <c r="C5372" t="str">
        <f>_xlfn.XLOOKUP(B5372,'Cijena modela'!$B$2:$B$61,'Cijena modela'!$C$2:$C$61)</f>
        <v>Cayenne E-hybrid Coupe</v>
      </c>
      <c r="D5372" t="s">
        <v>138</v>
      </c>
      <c r="E5372" t="s">
        <v>2094</v>
      </c>
      <c r="F5372" t="s">
        <v>1763</v>
      </c>
    </row>
    <row r="5373" spans="1:6">
      <c r="A5373" t="s">
        <v>4</v>
      </c>
      <c r="B5373" t="s">
        <v>89</v>
      </c>
      <c r="C5373" t="str">
        <f>_xlfn.XLOOKUP(B5373,'Cijena modela'!$B$2:$B$61,'Cijena modela'!$C$2:$C$61)</f>
        <v>Cayenne E-hybrid Coupe</v>
      </c>
      <c r="D5373" t="s">
        <v>148</v>
      </c>
      <c r="E5373" t="s">
        <v>1766</v>
      </c>
      <c r="F5373" t="s">
        <v>1226</v>
      </c>
    </row>
    <row r="5374" spans="1:6">
      <c r="A5374" t="s">
        <v>4</v>
      </c>
      <c r="B5374" t="s">
        <v>89</v>
      </c>
      <c r="C5374" t="str">
        <f>_xlfn.XLOOKUP(B5374,'Cijena modela'!$B$2:$B$61,'Cijena modela'!$C$2:$C$61)</f>
        <v>Cayenne E-hybrid Coupe</v>
      </c>
      <c r="D5374" t="s">
        <v>148</v>
      </c>
      <c r="E5374" t="s">
        <v>1767</v>
      </c>
      <c r="F5374" t="s">
        <v>1768</v>
      </c>
    </row>
    <row r="5375" spans="1:6">
      <c r="A5375" t="s">
        <v>4</v>
      </c>
      <c r="B5375" t="s">
        <v>89</v>
      </c>
      <c r="C5375" t="str">
        <f>_xlfn.XLOOKUP(B5375,'Cijena modela'!$B$2:$B$61,'Cijena modela'!$C$2:$C$61)</f>
        <v>Cayenne E-hybrid Coupe</v>
      </c>
      <c r="D5375" t="s">
        <v>150</v>
      </c>
      <c r="E5375" t="s">
        <v>1769</v>
      </c>
      <c r="F5375" t="s">
        <v>1770</v>
      </c>
    </row>
    <row r="5376" spans="1:6">
      <c r="A5376" t="s">
        <v>4</v>
      </c>
      <c r="B5376" t="s">
        <v>89</v>
      </c>
      <c r="C5376" t="str">
        <f>_xlfn.XLOOKUP(B5376,'Cijena modela'!$B$2:$B$61,'Cijena modela'!$C$2:$C$61)</f>
        <v>Cayenne E-hybrid Coupe</v>
      </c>
      <c r="D5376" t="s">
        <v>148</v>
      </c>
      <c r="E5376" t="s">
        <v>1771</v>
      </c>
      <c r="F5376" t="s">
        <v>1772</v>
      </c>
    </row>
    <row r="5377" spans="1:6">
      <c r="A5377" t="s">
        <v>4</v>
      </c>
      <c r="B5377" t="s">
        <v>89</v>
      </c>
      <c r="C5377" t="str">
        <f>_xlfn.XLOOKUP(B5377,'Cijena modela'!$B$2:$B$61,'Cijena modela'!$C$2:$C$61)</f>
        <v>Cayenne E-hybrid Coupe</v>
      </c>
      <c r="D5377" t="s">
        <v>135</v>
      </c>
      <c r="E5377" t="s">
        <v>1773</v>
      </c>
      <c r="F5377" t="s">
        <v>1774</v>
      </c>
    </row>
    <row r="5378" spans="1:6">
      <c r="A5378" t="s">
        <v>4</v>
      </c>
      <c r="B5378" t="s">
        <v>89</v>
      </c>
      <c r="C5378" t="str">
        <f>_xlfn.XLOOKUP(B5378,'Cijena modela'!$B$2:$B$61,'Cijena modela'!$C$2:$C$61)</f>
        <v>Cayenne E-hybrid Coupe</v>
      </c>
      <c r="D5378" t="s">
        <v>135</v>
      </c>
      <c r="E5378" t="s">
        <v>1775</v>
      </c>
      <c r="F5378" t="s">
        <v>1776</v>
      </c>
    </row>
    <row r="5379" spans="1:6">
      <c r="A5379" t="s">
        <v>4</v>
      </c>
      <c r="B5379" t="s">
        <v>89</v>
      </c>
      <c r="C5379" t="str">
        <f>_xlfn.XLOOKUP(B5379,'Cijena modela'!$B$2:$B$61,'Cijena modela'!$C$2:$C$61)</f>
        <v>Cayenne E-hybrid Coupe</v>
      </c>
      <c r="D5379" t="s">
        <v>135</v>
      </c>
      <c r="E5379" t="s">
        <v>1777</v>
      </c>
      <c r="F5379" t="s">
        <v>1778</v>
      </c>
    </row>
    <row r="5380" spans="1:6">
      <c r="A5380" t="s">
        <v>4</v>
      </c>
      <c r="B5380" t="s">
        <v>89</v>
      </c>
      <c r="C5380" t="str">
        <f>_xlfn.XLOOKUP(B5380,'Cijena modela'!$B$2:$B$61,'Cijena modela'!$C$2:$C$61)</f>
        <v>Cayenne E-hybrid Coupe</v>
      </c>
      <c r="D5380" t="s">
        <v>150</v>
      </c>
      <c r="E5380" t="s">
        <v>1779</v>
      </c>
      <c r="F5380" t="s">
        <v>1780</v>
      </c>
    </row>
    <row r="5381" spans="1:6">
      <c r="A5381" t="s">
        <v>4</v>
      </c>
      <c r="B5381" t="s">
        <v>89</v>
      </c>
      <c r="C5381" t="str">
        <f>_xlfn.XLOOKUP(B5381,'Cijena modela'!$B$2:$B$61,'Cijena modela'!$C$2:$C$61)</f>
        <v>Cayenne E-hybrid Coupe</v>
      </c>
      <c r="D5381" t="s">
        <v>139</v>
      </c>
      <c r="E5381" t="s">
        <v>1233</v>
      </c>
      <c r="F5381" t="s">
        <v>2097</v>
      </c>
    </row>
    <row r="5382" spans="1:6">
      <c r="A5382" t="s">
        <v>4</v>
      </c>
      <c r="B5382" t="s">
        <v>89</v>
      </c>
      <c r="C5382" t="str">
        <f>_xlfn.XLOOKUP(B5382,'Cijena modela'!$B$2:$B$61,'Cijena modela'!$C$2:$C$61)</f>
        <v>Cayenne E-hybrid Coupe</v>
      </c>
      <c r="D5382" t="s">
        <v>139</v>
      </c>
      <c r="E5382" t="s">
        <v>1235</v>
      </c>
      <c r="F5382" t="s">
        <v>1781</v>
      </c>
    </row>
    <row r="5383" spans="1:6">
      <c r="A5383" t="s">
        <v>4</v>
      </c>
      <c r="B5383" t="s">
        <v>89</v>
      </c>
      <c r="C5383" t="str">
        <f>_xlfn.XLOOKUP(B5383,'Cijena modela'!$B$2:$B$61,'Cijena modela'!$C$2:$C$61)</f>
        <v>Cayenne E-hybrid Coupe</v>
      </c>
      <c r="D5383" t="s">
        <v>149</v>
      </c>
      <c r="E5383" t="s">
        <v>1239</v>
      </c>
      <c r="F5383" t="s">
        <v>1240</v>
      </c>
    </row>
    <row r="5384" spans="1:6">
      <c r="A5384" t="s">
        <v>4</v>
      </c>
      <c r="B5384" t="s">
        <v>89</v>
      </c>
      <c r="C5384" t="str">
        <f>_xlfn.XLOOKUP(B5384,'Cijena modela'!$B$2:$B$61,'Cijena modela'!$C$2:$C$61)</f>
        <v>Cayenne E-hybrid Coupe</v>
      </c>
      <c r="D5384" t="s">
        <v>149</v>
      </c>
      <c r="E5384" t="s">
        <v>1243</v>
      </c>
      <c r="F5384" t="s">
        <v>525</v>
      </c>
    </row>
    <row r="5385" spans="1:6">
      <c r="A5385" t="s">
        <v>4</v>
      </c>
      <c r="B5385" t="s">
        <v>89</v>
      </c>
      <c r="C5385" t="str">
        <f>_xlfn.XLOOKUP(B5385,'Cijena modela'!$B$2:$B$61,'Cijena modela'!$C$2:$C$61)</f>
        <v>Cayenne E-hybrid Coupe</v>
      </c>
      <c r="D5385" t="s">
        <v>149</v>
      </c>
      <c r="E5385" t="s">
        <v>1245</v>
      </c>
      <c r="F5385" t="s">
        <v>1244</v>
      </c>
    </row>
    <row r="5386" spans="1:6">
      <c r="A5386" t="s">
        <v>4</v>
      </c>
      <c r="B5386" t="s">
        <v>89</v>
      </c>
      <c r="C5386" t="str">
        <f>_xlfn.XLOOKUP(B5386,'Cijena modela'!$B$2:$B$61,'Cijena modela'!$C$2:$C$61)</f>
        <v>Cayenne E-hybrid Coupe</v>
      </c>
      <c r="D5386" t="s">
        <v>148</v>
      </c>
      <c r="E5386" t="s">
        <v>1246</v>
      </c>
      <c r="F5386" t="s">
        <v>1247</v>
      </c>
    </row>
    <row r="5387" spans="1:6">
      <c r="A5387" t="s">
        <v>4</v>
      </c>
      <c r="B5387" t="s">
        <v>89</v>
      </c>
      <c r="C5387" t="str">
        <f>_xlfn.XLOOKUP(B5387,'Cijena modela'!$B$2:$B$61,'Cijena modela'!$C$2:$C$61)</f>
        <v>Cayenne E-hybrid Coupe</v>
      </c>
      <c r="D5387" t="s">
        <v>150</v>
      </c>
      <c r="E5387" t="s">
        <v>1250</v>
      </c>
      <c r="F5387" t="s">
        <v>1782</v>
      </c>
    </row>
    <row r="5388" spans="1:6">
      <c r="A5388" t="s">
        <v>4</v>
      </c>
      <c r="B5388" t="s">
        <v>89</v>
      </c>
      <c r="C5388" t="str">
        <f>_xlfn.XLOOKUP(B5388,'Cijena modela'!$B$2:$B$61,'Cijena modela'!$C$2:$C$61)</f>
        <v>Cayenne E-hybrid Coupe</v>
      </c>
      <c r="D5388" t="s">
        <v>142</v>
      </c>
      <c r="E5388" t="s">
        <v>1783</v>
      </c>
      <c r="F5388" t="s">
        <v>486</v>
      </c>
    </row>
    <row r="5389" spans="1:6">
      <c r="A5389" t="s">
        <v>4</v>
      </c>
      <c r="B5389" t="s">
        <v>89</v>
      </c>
      <c r="C5389" t="str">
        <f>_xlfn.XLOOKUP(B5389,'Cijena modela'!$B$2:$B$61,'Cijena modela'!$C$2:$C$61)</f>
        <v>Cayenne E-hybrid Coupe</v>
      </c>
      <c r="D5389" t="s">
        <v>136</v>
      </c>
      <c r="E5389" t="s">
        <v>2098</v>
      </c>
      <c r="F5389" t="s">
        <v>2099</v>
      </c>
    </row>
    <row r="5390" spans="1:6">
      <c r="A5390" t="s">
        <v>4</v>
      </c>
      <c r="B5390" t="s">
        <v>89</v>
      </c>
      <c r="C5390" t="str">
        <f>_xlfn.XLOOKUP(B5390,'Cijena modela'!$B$2:$B$61,'Cijena modela'!$C$2:$C$61)</f>
        <v>Cayenne E-hybrid Coupe</v>
      </c>
      <c r="D5390" t="s">
        <v>136</v>
      </c>
      <c r="E5390" t="s">
        <v>1258</v>
      </c>
      <c r="F5390" t="s">
        <v>1785</v>
      </c>
    </row>
    <row r="5391" spans="1:6">
      <c r="A5391" t="s">
        <v>4</v>
      </c>
      <c r="B5391" t="s">
        <v>89</v>
      </c>
      <c r="C5391" t="str">
        <f>_xlfn.XLOOKUP(B5391,'Cijena modela'!$B$2:$B$61,'Cijena modela'!$C$2:$C$61)</f>
        <v>Cayenne E-hybrid Coupe</v>
      </c>
      <c r="D5391" t="s">
        <v>136</v>
      </c>
      <c r="E5391" t="s">
        <v>1260</v>
      </c>
      <c r="F5391" t="s">
        <v>1786</v>
      </c>
    </row>
    <row r="5392" spans="1:6">
      <c r="A5392" t="s">
        <v>4</v>
      </c>
      <c r="B5392" t="s">
        <v>89</v>
      </c>
      <c r="C5392" t="str">
        <f>_xlfn.XLOOKUP(B5392,'Cijena modela'!$B$2:$B$61,'Cijena modela'!$C$2:$C$61)</f>
        <v>Cayenne E-hybrid Coupe</v>
      </c>
      <c r="D5392" t="s">
        <v>154</v>
      </c>
      <c r="E5392" t="s">
        <v>1787</v>
      </c>
      <c r="F5392" t="s">
        <v>1328</v>
      </c>
    </row>
    <row r="5393" spans="1:6">
      <c r="A5393" t="s">
        <v>4</v>
      </c>
      <c r="B5393" t="s">
        <v>89</v>
      </c>
      <c r="C5393" t="str">
        <f>_xlfn.XLOOKUP(B5393,'Cijena modela'!$B$2:$B$61,'Cijena modela'!$C$2:$C$61)</f>
        <v>Cayenne E-hybrid Coupe</v>
      </c>
      <c r="D5393" t="s">
        <v>152</v>
      </c>
      <c r="E5393" t="s">
        <v>1266</v>
      </c>
      <c r="F5393" t="s">
        <v>1267</v>
      </c>
    </row>
    <row r="5394" spans="1:6">
      <c r="A5394" t="s">
        <v>4</v>
      </c>
      <c r="B5394" t="s">
        <v>89</v>
      </c>
      <c r="C5394" t="str">
        <f>_xlfn.XLOOKUP(B5394,'Cijena modela'!$B$2:$B$61,'Cijena modela'!$C$2:$C$61)</f>
        <v>Cayenne E-hybrid Coupe</v>
      </c>
      <c r="D5394" t="s">
        <v>154</v>
      </c>
      <c r="E5394" t="s">
        <v>1788</v>
      </c>
      <c r="F5394" t="s">
        <v>1789</v>
      </c>
    </row>
    <row r="5395" spans="1:6">
      <c r="A5395" t="s">
        <v>4</v>
      </c>
      <c r="B5395" t="s">
        <v>89</v>
      </c>
      <c r="C5395" t="str">
        <f>_xlfn.XLOOKUP(B5395,'Cijena modela'!$B$2:$B$61,'Cijena modela'!$C$2:$C$61)</f>
        <v>Cayenne E-hybrid Coupe</v>
      </c>
      <c r="D5395" t="s">
        <v>154</v>
      </c>
      <c r="E5395" t="s">
        <v>1268</v>
      </c>
      <c r="F5395" t="s">
        <v>1269</v>
      </c>
    </row>
    <row r="5396" spans="1:6">
      <c r="A5396" t="s">
        <v>4</v>
      </c>
      <c r="B5396" t="s">
        <v>89</v>
      </c>
      <c r="C5396" t="str">
        <f>_xlfn.XLOOKUP(B5396,'Cijena modela'!$B$2:$B$61,'Cijena modela'!$C$2:$C$61)</f>
        <v>Cayenne E-hybrid Coupe</v>
      </c>
      <c r="D5396" t="s">
        <v>153</v>
      </c>
      <c r="E5396" t="s">
        <v>1790</v>
      </c>
      <c r="F5396" t="s">
        <v>1791</v>
      </c>
    </row>
    <row r="5397" spans="1:6">
      <c r="A5397" t="s">
        <v>4</v>
      </c>
      <c r="B5397" t="s">
        <v>89</v>
      </c>
      <c r="C5397" t="str">
        <f>_xlfn.XLOOKUP(B5397,'Cijena modela'!$B$2:$B$61,'Cijena modela'!$C$2:$C$61)</f>
        <v>Cayenne E-hybrid Coupe</v>
      </c>
      <c r="D5397" t="s">
        <v>154</v>
      </c>
      <c r="E5397" t="s">
        <v>1792</v>
      </c>
      <c r="F5397" t="s">
        <v>1793</v>
      </c>
    </row>
    <row r="5398" spans="1:6">
      <c r="A5398" t="s">
        <v>4</v>
      </c>
      <c r="B5398" t="s">
        <v>89</v>
      </c>
      <c r="C5398" t="str">
        <f>_xlfn.XLOOKUP(B5398,'Cijena modela'!$B$2:$B$61,'Cijena modela'!$C$2:$C$61)</f>
        <v>Cayenne E-hybrid Coupe</v>
      </c>
      <c r="D5398" t="s">
        <v>152</v>
      </c>
      <c r="E5398" t="s">
        <v>1270</v>
      </c>
      <c r="F5398" t="s">
        <v>1271</v>
      </c>
    </row>
    <row r="5399" spans="1:6">
      <c r="A5399" t="s">
        <v>4</v>
      </c>
      <c r="B5399" t="s">
        <v>89</v>
      </c>
      <c r="C5399" t="str">
        <f>_xlfn.XLOOKUP(B5399,'Cijena modela'!$B$2:$B$61,'Cijena modela'!$C$2:$C$61)</f>
        <v>Cayenne E-hybrid Coupe</v>
      </c>
      <c r="D5399" t="s">
        <v>135</v>
      </c>
      <c r="E5399" t="s">
        <v>2100</v>
      </c>
      <c r="F5399" t="s">
        <v>2101</v>
      </c>
    </row>
    <row r="5400" spans="1:6">
      <c r="A5400" t="s">
        <v>4</v>
      </c>
      <c r="B5400" t="s">
        <v>89</v>
      </c>
      <c r="C5400" t="str">
        <f>_xlfn.XLOOKUP(B5400,'Cijena modela'!$B$2:$B$61,'Cijena modela'!$C$2:$C$61)</f>
        <v>Cayenne E-hybrid Coupe</v>
      </c>
      <c r="D5400" t="s">
        <v>135</v>
      </c>
      <c r="E5400" t="s">
        <v>2102</v>
      </c>
      <c r="F5400" t="s">
        <v>2103</v>
      </c>
    </row>
    <row r="5401" spans="1:6">
      <c r="A5401" t="s">
        <v>4</v>
      </c>
      <c r="B5401" t="s">
        <v>89</v>
      </c>
      <c r="C5401" t="str">
        <f>_xlfn.XLOOKUP(B5401,'Cijena modela'!$B$2:$B$61,'Cijena modela'!$C$2:$C$61)</f>
        <v>Cayenne E-hybrid Coupe</v>
      </c>
      <c r="D5401" t="s">
        <v>139</v>
      </c>
      <c r="E5401" t="s">
        <v>1274</v>
      </c>
      <c r="F5401" t="s">
        <v>1275</v>
      </c>
    </row>
    <row r="5402" spans="1:6">
      <c r="A5402" t="s">
        <v>4</v>
      </c>
      <c r="B5402" t="s">
        <v>89</v>
      </c>
      <c r="C5402" t="str">
        <f>_xlfn.XLOOKUP(B5402,'Cijena modela'!$B$2:$B$61,'Cijena modela'!$C$2:$C$61)</f>
        <v>Cayenne E-hybrid Coupe</v>
      </c>
      <c r="D5402" t="s">
        <v>147</v>
      </c>
      <c r="E5402" t="s">
        <v>1622</v>
      </c>
      <c r="F5402" t="s">
        <v>1623</v>
      </c>
    </row>
    <row r="5403" spans="1:6">
      <c r="A5403" t="s">
        <v>4</v>
      </c>
      <c r="B5403" t="s">
        <v>89</v>
      </c>
      <c r="C5403" t="str">
        <f>_xlfn.XLOOKUP(B5403,'Cijena modela'!$B$2:$B$61,'Cijena modela'!$C$2:$C$61)</f>
        <v>Cayenne E-hybrid Coupe</v>
      </c>
      <c r="D5403" t="s">
        <v>147</v>
      </c>
      <c r="E5403" t="s">
        <v>1794</v>
      </c>
      <c r="F5403" t="s">
        <v>1795</v>
      </c>
    </row>
    <row r="5404" spans="1:6">
      <c r="A5404" t="s">
        <v>4</v>
      </c>
      <c r="B5404" t="s">
        <v>89</v>
      </c>
      <c r="C5404" t="str">
        <f>_xlfn.XLOOKUP(B5404,'Cijena modela'!$B$2:$B$61,'Cijena modela'!$C$2:$C$61)</f>
        <v>Cayenne E-hybrid Coupe</v>
      </c>
      <c r="D5404" t="s">
        <v>147</v>
      </c>
      <c r="E5404" t="s">
        <v>1276</v>
      </c>
      <c r="F5404" t="s">
        <v>1681</v>
      </c>
    </row>
    <row r="5405" spans="1:6">
      <c r="A5405" t="s">
        <v>4</v>
      </c>
      <c r="B5405" t="s">
        <v>89</v>
      </c>
      <c r="C5405" t="str">
        <f>_xlfn.XLOOKUP(B5405,'Cijena modela'!$B$2:$B$61,'Cijena modela'!$C$2:$C$61)</f>
        <v>Cayenne E-hybrid Coupe</v>
      </c>
      <c r="D5405" t="s">
        <v>147</v>
      </c>
      <c r="E5405" t="s">
        <v>1278</v>
      </c>
      <c r="F5405" t="s">
        <v>1682</v>
      </c>
    </row>
    <row r="5406" spans="1:6">
      <c r="A5406" t="s">
        <v>4</v>
      </c>
      <c r="B5406" t="s">
        <v>89</v>
      </c>
      <c r="C5406" t="str">
        <f>_xlfn.XLOOKUP(B5406,'Cijena modela'!$B$2:$B$61,'Cijena modela'!$C$2:$C$61)</f>
        <v>Cayenne E-hybrid Coupe</v>
      </c>
      <c r="D5406" t="s">
        <v>150</v>
      </c>
      <c r="E5406" t="s">
        <v>1281</v>
      </c>
      <c r="F5406" t="s">
        <v>1796</v>
      </c>
    </row>
    <row r="5407" spans="1:6">
      <c r="A5407" t="s">
        <v>4</v>
      </c>
      <c r="B5407" t="s">
        <v>89</v>
      </c>
      <c r="C5407" t="str">
        <f>_xlfn.XLOOKUP(B5407,'Cijena modela'!$B$2:$B$61,'Cijena modela'!$C$2:$C$61)</f>
        <v>Cayenne E-hybrid Coupe</v>
      </c>
      <c r="D5407" t="s">
        <v>154</v>
      </c>
      <c r="E5407" t="s">
        <v>1601</v>
      </c>
      <c r="F5407" t="s">
        <v>1602</v>
      </c>
    </row>
    <row r="5408" spans="1:6">
      <c r="A5408" t="s">
        <v>4</v>
      </c>
      <c r="B5408" t="s">
        <v>89</v>
      </c>
      <c r="C5408" t="str">
        <f>_xlfn.XLOOKUP(B5408,'Cijena modela'!$B$2:$B$61,'Cijena modela'!$C$2:$C$61)</f>
        <v>Cayenne E-hybrid Coupe</v>
      </c>
      <c r="D5408" t="s">
        <v>154</v>
      </c>
      <c r="E5408" t="s">
        <v>1285</v>
      </c>
      <c r="F5408" t="s">
        <v>1286</v>
      </c>
    </row>
    <row r="5409" spans="1:6">
      <c r="A5409" t="s">
        <v>4</v>
      </c>
      <c r="B5409" t="s">
        <v>89</v>
      </c>
      <c r="C5409" t="str">
        <f>_xlfn.XLOOKUP(B5409,'Cijena modela'!$B$2:$B$61,'Cijena modela'!$C$2:$C$61)</f>
        <v>Cayenne E-hybrid Coupe</v>
      </c>
      <c r="D5409" t="s">
        <v>131</v>
      </c>
      <c r="E5409" t="s">
        <v>1797</v>
      </c>
      <c r="F5409" t="s">
        <v>1798</v>
      </c>
    </row>
    <row r="5410" spans="1:6">
      <c r="A5410" t="s">
        <v>4</v>
      </c>
      <c r="B5410" t="s">
        <v>89</v>
      </c>
      <c r="C5410" t="str">
        <f>_xlfn.XLOOKUP(B5410,'Cijena modela'!$B$2:$B$61,'Cijena modela'!$C$2:$C$61)</f>
        <v>Cayenne E-hybrid Coupe</v>
      </c>
      <c r="D5410" t="s">
        <v>149</v>
      </c>
      <c r="E5410" t="s">
        <v>1287</v>
      </c>
      <c r="F5410" t="s">
        <v>1288</v>
      </c>
    </row>
    <row r="5411" spans="1:6">
      <c r="A5411" t="s">
        <v>4</v>
      </c>
      <c r="B5411" t="s">
        <v>89</v>
      </c>
      <c r="C5411" t="str">
        <f>_xlfn.XLOOKUP(B5411,'Cijena modela'!$B$2:$B$61,'Cijena modela'!$C$2:$C$61)</f>
        <v>Cayenne E-hybrid Coupe</v>
      </c>
      <c r="D5411" t="s">
        <v>147</v>
      </c>
      <c r="E5411" t="s">
        <v>1289</v>
      </c>
      <c r="F5411" t="s">
        <v>1290</v>
      </c>
    </row>
    <row r="5412" spans="1:6">
      <c r="A5412" t="s">
        <v>4</v>
      </c>
      <c r="B5412" t="s">
        <v>89</v>
      </c>
      <c r="C5412" t="str">
        <f>_xlfn.XLOOKUP(B5412,'Cijena modela'!$B$2:$B$61,'Cijena modela'!$C$2:$C$61)</f>
        <v>Cayenne E-hybrid Coupe</v>
      </c>
      <c r="D5412" t="s">
        <v>147</v>
      </c>
      <c r="E5412" t="s">
        <v>1799</v>
      </c>
      <c r="F5412" t="s">
        <v>1800</v>
      </c>
    </row>
    <row r="5413" spans="1:6">
      <c r="A5413" t="s">
        <v>4</v>
      </c>
      <c r="B5413" t="s">
        <v>89</v>
      </c>
      <c r="C5413" t="str">
        <f>_xlfn.XLOOKUP(B5413,'Cijena modela'!$B$2:$B$61,'Cijena modela'!$C$2:$C$61)</f>
        <v>Cayenne E-hybrid Coupe</v>
      </c>
      <c r="D5413" t="s">
        <v>139</v>
      </c>
      <c r="E5413" t="s">
        <v>1293</v>
      </c>
      <c r="F5413" t="s">
        <v>1801</v>
      </c>
    </row>
    <row r="5414" spans="1:6">
      <c r="A5414" t="s">
        <v>4</v>
      </c>
      <c r="B5414" t="s">
        <v>89</v>
      </c>
      <c r="C5414" t="str">
        <f>_xlfn.XLOOKUP(B5414,'Cijena modela'!$B$2:$B$61,'Cijena modela'!$C$2:$C$61)</f>
        <v>Cayenne E-hybrid Coupe</v>
      </c>
      <c r="D5414" t="s">
        <v>151</v>
      </c>
      <c r="E5414" t="s">
        <v>1296</v>
      </c>
      <c r="F5414" t="s">
        <v>1297</v>
      </c>
    </row>
    <row r="5415" spans="1:6">
      <c r="A5415" t="s">
        <v>4</v>
      </c>
      <c r="B5415" t="s">
        <v>89</v>
      </c>
      <c r="C5415" t="str">
        <f>_xlfn.XLOOKUP(B5415,'Cijena modela'!$B$2:$B$61,'Cijena modela'!$C$2:$C$61)</f>
        <v>Cayenne E-hybrid Coupe</v>
      </c>
      <c r="D5415" t="s">
        <v>147</v>
      </c>
      <c r="E5415" t="s">
        <v>1802</v>
      </c>
      <c r="F5415" t="s">
        <v>1803</v>
      </c>
    </row>
    <row r="5416" spans="1:6">
      <c r="A5416" t="s">
        <v>4</v>
      </c>
      <c r="B5416" t="s">
        <v>89</v>
      </c>
      <c r="C5416" t="str">
        <f>_xlfn.XLOOKUP(B5416,'Cijena modela'!$B$2:$B$61,'Cijena modela'!$C$2:$C$61)</f>
        <v>Cayenne E-hybrid Coupe</v>
      </c>
      <c r="D5416" t="s">
        <v>147</v>
      </c>
      <c r="E5416" t="s">
        <v>1300</v>
      </c>
      <c r="F5416" t="s">
        <v>1301</v>
      </c>
    </row>
    <row r="5417" spans="1:6">
      <c r="A5417" t="s">
        <v>4</v>
      </c>
      <c r="B5417" t="s">
        <v>89</v>
      </c>
      <c r="C5417" t="str">
        <f>_xlfn.XLOOKUP(B5417,'Cijena modela'!$B$2:$B$61,'Cijena modela'!$C$2:$C$61)</f>
        <v>Cayenne E-hybrid Coupe</v>
      </c>
      <c r="D5417" t="s">
        <v>143</v>
      </c>
      <c r="E5417" t="s">
        <v>1804</v>
      </c>
      <c r="F5417" t="s">
        <v>1805</v>
      </c>
    </row>
    <row r="5418" spans="1:6">
      <c r="A5418" t="s">
        <v>4</v>
      </c>
      <c r="B5418" t="s">
        <v>89</v>
      </c>
      <c r="C5418" t="str">
        <f>_xlfn.XLOOKUP(B5418,'Cijena modela'!$B$2:$B$61,'Cijena modela'!$C$2:$C$61)</f>
        <v>Cayenne E-hybrid Coupe</v>
      </c>
      <c r="D5418" t="s">
        <v>143</v>
      </c>
      <c r="E5418" t="s">
        <v>1302</v>
      </c>
      <c r="F5418" t="s">
        <v>1303</v>
      </c>
    </row>
    <row r="5419" spans="1:6">
      <c r="A5419" t="s">
        <v>4</v>
      </c>
      <c r="B5419" t="s">
        <v>89</v>
      </c>
      <c r="C5419" t="str">
        <f>_xlfn.XLOOKUP(B5419,'Cijena modela'!$B$2:$B$61,'Cijena modela'!$C$2:$C$61)</f>
        <v>Cayenne E-hybrid Coupe</v>
      </c>
      <c r="D5419" t="s">
        <v>143</v>
      </c>
      <c r="E5419" t="s">
        <v>1304</v>
      </c>
      <c r="F5419" t="s">
        <v>1305</v>
      </c>
    </row>
    <row r="5420" spans="1:6">
      <c r="A5420" t="s">
        <v>4</v>
      </c>
      <c r="B5420" t="s">
        <v>89</v>
      </c>
      <c r="C5420" t="str">
        <f>_xlfn.XLOOKUP(B5420,'Cijena modela'!$B$2:$B$61,'Cijena modela'!$C$2:$C$61)</f>
        <v>Cayenne E-hybrid Coupe</v>
      </c>
      <c r="D5420" t="s">
        <v>143</v>
      </c>
      <c r="E5420" t="s">
        <v>1306</v>
      </c>
      <c r="F5420" t="s">
        <v>1307</v>
      </c>
    </row>
    <row r="5421" spans="1:6">
      <c r="A5421" t="s">
        <v>4</v>
      </c>
      <c r="B5421" t="s">
        <v>89</v>
      </c>
      <c r="C5421" t="str">
        <f>_xlfn.XLOOKUP(B5421,'Cijena modela'!$B$2:$B$61,'Cijena modela'!$C$2:$C$61)</f>
        <v>Cayenne E-hybrid Coupe</v>
      </c>
      <c r="D5421" t="s">
        <v>132</v>
      </c>
      <c r="E5421" t="s">
        <v>1806</v>
      </c>
      <c r="F5421" t="s">
        <v>1807</v>
      </c>
    </row>
    <row r="5422" spans="1:6">
      <c r="A5422" t="s">
        <v>4</v>
      </c>
      <c r="B5422" t="s">
        <v>89</v>
      </c>
      <c r="C5422" t="str">
        <f>_xlfn.XLOOKUP(B5422,'Cijena modela'!$B$2:$B$61,'Cijena modela'!$C$2:$C$61)</f>
        <v>Cayenne E-hybrid Coupe</v>
      </c>
      <c r="D5422" t="s">
        <v>132</v>
      </c>
      <c r="E5422" t="s">
        <v>2068</v>
      </c>
      <c r="F5422" t="s">
        <v>2069</v>
      </c>
    </row>
    <row r="5423" spans="1:6">
      <c r="A5423" t="s">
        <v>4</v>
      </c>
      <c r="B5423" t="s">
        <v>89</v>
      </c>
      <c r="C5423" t="str">
        <f>_xlfn.XLOOKUP(B5423,'Cijena modela'!$B$2:$B$61,'Cijena modela'!$C$2:$C$61)</f>
        <v>Cayenne E-hybrid Coupe</v>
      </c>
      <c r="D5423" t="s">
        <v>132</v>
      </c>
      <c r="E5423" t="s">
        <v>1808</v>
      </c>
      <c r="F5423" t="s">
        <v>1809</v>
      </c>
    </row>
    <row r="5424" spans="1:6">
      <c r="A5424" t="s">
        <v>4</v>
      </c>
      <c r="B5424" t="s">
        <v>89</v>
      </c>
      <c r="C5424" t="str">
        <f>_xlfn.XLOOKUP(B5424,'Cijena modela'!$B$2:$B$61,'Cijena modela'!$C$2:$C$61)</f>
        <v>Cayenne E-hybrid Coupe</v>
      </c>
      <c r="D5424" t="s">
        <v>132</v>
      </c>
      <c r="E5424" t="s">
        <v>1810</v>
      </c>
      <c r="F5424" t="s">
        <v>1811</v>
      </c>
    </row>
    <row r="5425" spans="1:6">
      <c r="A5425" t="s">
        <v>4</v>
      </c>
      <c r="B5425" t="s">
        <v>89</v>
      </c>
      <c r="C5425" t="str">
        <f>_xlfn.XLOOKUP(B5425,'Cijena modela'!$B$2:$B$61,'Cijena modela'!$C$2:$C$61)</f>
        <v>Cayenne E-hybrid Coupe</v>
      </c>
      <c r="D5425" t="s">
        <v>141</v>
      </c>
      <c r="E5425" t="s">
        <v>1812</v>
      </c>
      <c r="F5425" t="s">
        <v>1026</v>
      </c>
    </row>
    <row r="5426" spans="1:6">
      <c r="A5426" t="s">
        <v>4</v>
      </c>
      <c r="B5426" t="s">
        <v>89</v>
      </c>
      <c r="C5426" t="str">
        <f>_xlfn.XLOOKUP(B5426,'Cijena modela'!$B$2:$B$61,'Cijena modela'!$C$2:$C$61)</f>
        <v>Cayenne E-hybrid Coupe</v>
      </c>
      <c r="D5426" t="s">
        <v>141</v>
      </c>
      <c r="E5426" t="s">
        <v>1813</v>
      </c>
      <c r="F5426" t="s">
        <v>1814</v>
      </c>
    </row>
    <row r="5427" spans="1:6">
      <c r="A5427" t="s">
        <v>4</v>
      </c>
      <c r="B5427" t="s">
        <v>89</v>
      </c>
      <c r="C5427" t="str">
        <f>_xlfn.XLOOKUP(B5427,'Cijena modela'!$B$2:$B$61,'Cijena modela'!$C$2:$C$61)</f>
        <v>Cayenne E-hybrid Coupe</v>
      </c>
      <c r="D5427" t="s">
        <v>153</v>
      </c>
      <c r="E5427" t="s">
        <v>1815</v>
      </c>
      <c r="F5427" t="s">
        <v>1816</v>
      </c>
    </row>
    <row r="5428" spans="1:6">
      <c r="A5428" t="s">
        <v>4</v>
      </c>
      <c r="B5428" t="s">
        <v>89</v>
      </c>
      <c r="C5428" t="str">
        <f>_xlfn.XLOOKUP(B5428,'Cijena modela'!$B$2:$B$61,'Cijena modela'!$C$2:$C$61)</f>
        <v>Cayenne E-hybrid Coupe</v>
      </c>
      <c r="D5428" t="s">
        <v>147</v>
      </c>
      <c r="E5428" t="s">
        <v>1820</v>
      </c>
      <c r="F5428" t="s">
        <v>1028</v>
      </c>
    </row>
    <row r="5429" spans="1:6">
      <c r="A5429" t="s">
        <v>4</v>
      </c>
      <c r="B5429" t="s">
        <v>89</v>
      </c>
      <c r="C5429" t="str">
        <f>_xlfn.XLOOKUP(B5429,'Cijena modela'!$B$2:$B$61,'Cijena modela'!$C$2:$C$61)</f>
        <v>Cayenne E-hybrid Coupe</v>
      </c>
      <c r="D5429" t="s">
        <v>144</v>
      </c>
      <c r="E5429" t="s">
        <v>1821</v>
      </c>
      <c r="F5429" t="s">
        <v>1822</v>
      </c>
    </row>
    <row r="5430" spans="1:6">
      <c r="A5430" t="s">
        <v>4</v>
      </c>
      <c r="B5430" t="s">
        <v>89</v>
      </c>
      <c r="C5430" t="str">
        <f>_xlfn.XLOOKUP(B5430,'Cijena modela'!$B$2:$B$61,'Cijena modela'!$C$2:$C$61)</f>
        <v>Cayenne E-hybrid Coupe</v>
      </c>
      <c r="D5430" t="s">
        <v>144</v>
      </c>
      <c r="E5430" t="s">
        <v>1823</v>
      </c>
      <c r="F5430" t="s">
        <v>1824</v>
      </c>
    </row>
    <row r="5431" spans="1:6">
      <c r="A5431" t="s">
        <v>4</v>
      </c>
      <c r="B5431" t="s">
        <v>89</v>
      </c>
      <c r="C5431" t="str">
        <f>_xlfn.XLOOKUP(B5431,'Cijena modela'!$B$2:$B$61,'Cijena modela'!$C$2:$C$61)</f>
        <v>Cayenne E-hybrid Coupe</v>
      </c>
      <c r="D5431" t="s">
        <v>147</v>
      </c>
      <c r="E5431" t="s">
        <v>1825</v>
      </c>
      <c r="F5431" t="s">
        <v>1826</v>
      </c>
    </row>
    <row r="5432" spans="1:6">
      <c r="A5432" t="s">
        <v>4</v>
      </c>
      <c r="B5432" t="s">
        <v>89</v>
      </c>
      <c r="C5432" t="str">
        <f>_xlfn.XLOOKUP(B5432,'Cijena modela'!$B$2:$B$61,'Cijena modela'!$C$2:$C$61)</f>
        <v>Cayenne E-hybrid Coupe</v>
      </c>
      <c r="D5432" t="s">
        <v>147</v>
      </c>
      <c r="E5432" t="s">
        <v>1827</v>
      </c>
      <c r="F5432" t="s">
        <v>1828</v>
      </c>
    </row>
    <row r="5433" spans="1:6">
      <c r="A5433" t="s">
        <v>4</v>
      </c>
      <c r="B5433" t="s">
        <v>89</v>
      </c>
      <c r="C5433" t="str">
        <f>_xlfn.XLOOKUP(B5433,'Cijena modela'!$B$2:$B$61,'Cijena modela'!$C$2:$C$61)</f>
        <v>Cayenne E-hybrid Coupe</v>
      </c>
      <c r="D5433" t="s">
        <v>147</v>
      </c>
      <c r="E5433" t="s">
        <v>2104</v>
      </c>
      <c r="F5433" t="s">
        <v>2105</v>
      </c>
    </row>
    <row r="5434" spans="1:6">
      <c r="A5434" t="s">
        <v>4</v>
      </c>
      <c r="B5434" t="s">
        <v>89</v>
      </c>
      <c r="C5434" t="str">
        <f>_xlfn.XLOOKUP(B5434,'Cijena modela'!$B$2:$B$61,'Cijena modela'!$C$2:$C$61)</f>
        <v>Cayenne E-hybrid Coupe</v>
      </c>
      <c r="D5434" t="s">
        <v>150</v>
      </c>
      <c r="E5434" t="s">
        <v>1829</v>
      </c>
      <c r="F5434" t="s">
        <v>1040</v>
      </c>
    </row>
    <row r="5435" spans="1:6">
      <c r="A5435" t="s">
        <v>4</v>
      </c>
      <c r="B5435" t="s">
        <v>89</v>
      </c>
      <c r="C5435" t="str">
        <f>_xlfn.XLOOKUP(B5435,'Cijena modela'!$B$2:$B$61,'Cijena modela'!$C$2:$C$61)</f>
        <v>Cayenne E-hybrid Coupe</v>
      </c>
      <c r="D5435" t="s">
        <v>147</v>
      </c>
      <c r="E5435" t="s">
        <v>1830</v>
      </c>
      <c r="F5435" t="s">
        <v>1042</v>
      </c>
    </row>
    <row r="5436" spans="1:6">
      <c r="A5436" t="s">
        <v>4</v>
      </c>
      <c r="B5436" t="s">
        <v>89</v>
      </c>
      <c r="C5436" t="str">
        <f>_xlfn.XLOOKUP(B5436,'Cijena modela'!$B$2:$B$61,'Cijena modela'!$C$2:$C$61)</f>
        <v>Cayenne E-hybrid Coupe</v>
      </c>
      <c r="D5436" t="s">
        <v>147</v>
      </c>
      <c r="E5436" t="s">
        <v>1831</v>
      </c>
      <c r="F5436" t="s">
        <v>1832</v>
      </c>
    </row>
    <row r="5437" spans="1:6">
      <c r="A5437" t="s">
        <v>4</v>
      </c>
      <c r="B5437" t="s">
        <v>89</v>
      </c>
      <c r="C5437" t="str">
        <f>_xlfn.XLOOKUP(B5437,'Cijena modela'!$B$2:$B$61,'Cijena modela'!$C$2:$C$61)</f>
        <v>Cayenne E-hybrid Coupe</v>
      </c>
      <c r="D5437" t="s">
        <v>145</v>
      </c>
      <c r="E5437" t="s">
        <v>1833</v>
      </c>
      <c r="F5437" t="s">
        <v>1834</v>
      </c>
    </row>
    <row r="5438" spans="1:6">
      <c r="A5438" t="s">
        <v>4</v>
      </c>
      <c r="B5438" t="s">
        <v>89</v>
      </c>
      <c r="C5438" t="str">
        <f>_xlfn.XLOOKUP(B5438,'Cijena modela'!$B$2:$B$61,'Cijena modela'!$C$2:$C$61)</f>
        <v>Cayenne E-hybrid Coupe</v>
      </c>
      <c r="D5438" t="s">
        <v>145</v>
      </c>
      <c r="E5438" t="s">
        <v>1835</v>
      </c>
      <c r="F5438" t="s">
        <v>1836</v>
      </c>
    </row>
    <row r="5439" spans="1:6">
      <c r="A5439" t="s">
        <v>4</v>
      </c>
      <c r="B5439" t="s">
        <v>89</v>
      </c>
      <c r="C5439" t="str">
        <f>_xlfn.XLOOKUP(B5439,'Cijena modela'!$B$2:$B$61,'Cijena modela'!$C$2:$C$61)</f>
        <v>Cayenne E-hybrid Coupe</v>
      </c>
      <c r="D5439" t="s">
        <v>141</v>
      </c>
      <c r="E5439" t="s">
        <v>1837</v>
      </c>
      <c r="F5439" t="s">
        <v>1838</v>
      </c>
    </row>
    <row r="5440" spans="1:6">
      <c r="A5440" t="s">
        <v>4</v>
      </c>
      <c r="B5440" t="s">
        <v>89</v>
      </c>
      <c r="C5440" t="str">
        <f>_xlfn.XLOOKUP(B5440,'Cijena modela'!$B$2:$B$61,'Cijena modela'!$C$2:$C$61)</f>
        <v>Cayenne E-hybrid Coupe</v>
      </c>
      <c r="D5440" t="s">
        <v>141</v>
      </c>
      <c r="E5440" t="s">
        <v>1839</v>
      </c>
      <c r="F5440" t="s">
        <v>1840</v>
      </c>
    </row>
    <row r="5441" spans="1:6">
      <c r="A5441" t="s">
        <v>4</v>
      </c>
      <c r="B5441" t="s">
        <v>89</v>
      </c>
      <c r="C5441" t="str">
        <f>_xlfn.XLOOKUP(B5441,'Cijena modela'!$B$2:$B$61,'Cijena modela'!$C$2:$C$61)</f>
        <v>Cayenne E-hybrid Coupe</v>
      </c>
      <c r="D5441" t="s">
        <v>141</v>
      </c>
      <c r="E5441" t="s">
        <v>1841</v>
      </c>
      <c r="F5441" t="s">
        <v>1842</v>
      </c>
    </row>
    <row r="5442" spans="1:6">
      <c r="A5442" t="s">
        <v>4</v>
      </c>
      <c r="B5442" t="s">
        <v>89</v>
      </c>
      <c r="C5442" t="str">
        <f>_xlfn.XLOOKUP(B5442,'Cijena modela'!$B$2:$B$61,'Cijena modela'!$C$2:$C$61)</f>
        <v>Cayenne E-hybrid Coupe</v>
      </c>
      <c r="D5442" t="s">
        <v>141</v>
      </c>
      <c r="E5442" t="s">
        <v>1843</v>
      </c>
      <c r="F5442" t="s">
        <v>1844</v>
      </c>
    </row>
    <row r="5443" spans="1:6">
      <c r="A5443" t="s">
        <v>4</v>
      </c>
      <c r="B5443" t="s">
        <v>89</v>
      </c>
      <c r="C5443" t="str">
        <f>_xlfn.XLOOKUP(B5443,'Cijena modela'!$B$2:$B$61,'Cijena modela'!$C$2:$C$61)</f>
        <v>Cayenne E-hybrid Coupe</v>
      </c>
      <c r="D5443" t="s">
        <v>141</v>
      </c>
      <c r="E5443" t="s">
        <v>1845</v>
      </c>
      <c r="F5443" t="s">
        <v>1846</v>
      </c>
    </row>
    <row r="5444" spans="1:6">
      <c r="A5444" t="s">
        <v>4</v>
      </c>
      <c r="B5444" t="s">
        <v>89</v>
      </c>
      <c r="C5444" t="str">
        <f>_xlfn.XLOOKUP(B5444,'Cijena modela'!$B$2:$B$61,'Cijena modela'!$C$2:$C$61)</f>
        <v>Cayenne E-hybrid Coupe</v>
      </c>
      <c r="D5444" t="s">
        <v>141</v>
      </c>
      <c r="E5444" t="s">
        <v>1847</v>
      </c>
      <c r="F5444" t="s">
        <v>1848</v>
      </c>
    </row>
    <row r="5445" spans="1:6">
      <c r="A5445" t="s">
        <v>4</v>
      </c>
      <c r="B5445" t="s">
        <v>89</v>
      </c>
      <c r="C5445" t="str">
        <f>_xlfn.XLOOKUP(B5445,'Cijena modela'!$B$2:$B$61,'Cijena modela'!$C$2:$C$61)</f>
        <v>Cayenne E-hybrid Coupe</v>
      </c>
      <c r="D5445" t="s">
        <v>141</v>
      </c>
      <c r="E5445" t="s">
        <v>1849</v>
      </c>
      <c r="F5445" t="s">
        <v>1850</v>
      </c>
    </row>
    <row r="5446" spans="1:6">
      <c r="A5446" t="s">
        <v>4</v>
      </c>
      <c r="B5446" t="s">
        <v>89</v>
      </c>
      <c r="C5446" t="str">
        <f>_xlfn.XLOOKUP(B5446,'Cijena modela'!$B$2:$B$61,'Cijena modela'!$C$2:$C$61)</f>
        <v>Cayenne E-hybrid Coupe</v>
      </c>
      <c r="D5446" t="s">
        <v>141</v>
      </c>
      <c r="E5446" t="s">
        <v>1851</v>
      </c>
      <c r="F5446" t="s">
        <v>1852</v>
      </c>
    </row>
    <row r="5447" spans="1:6">
      <c r="A5447" t="s">
        <v>4</v>
      </c>
      <c r="B5447" t="s">
        <v>89</v>
      </c>
      <c r="C5447" t="str">
        <f>_xlfn.XLOOKUP(B5447,'Cijena modela'!$B$2:$B$61,'Cijena modela'!$C$2:$C$61)</f>
        <v>Cayenne E-hybrid Coupe</v>
      </c>
      <c r="D5447" t="s">
        <v>144</v>
      </c>
      <c r="E5447" t="s">
        <v>1853</v>
      </c>
      <c r="F5447" t="s">
        <v>1854</v>
      </c>
    </row>
    <row r="5448" spans="1:6">
      <c r="A5448" t="s">
        <v>4</v>
      </c>
      <c r="B5448" t="s">
        <v>89</v>
      </c>
      <c r="C5448" t="str">
        <f>_xlfn.XLOOKUP(B5448,'Cijena modela'!$B$2:$B$61,'Cijena modela'!$C$2:$C$61)</f>
        <v>Cayenne E-hybrid Coupe</v>
      </c>
      <c r="D5448" t="s">
        <v>141</v>
      </c>
      <c r="E5448" t="s">
        <v>1855</v>
      </c>
      <c r="F5448" t="s">
        <v>1856</v>
      </c>
    </row>
    <row r="5449" spans="1:6">
      <c r="A5449" t="s">
        <v>4</v>
      </c>
      <c r="B5449" t="s">
        <v>89</v>
      </c>
      <c r="C5449" t="str">
        <f>_xlfn.XLOOKUP(B5449,'Cijena modela'!$B$2:$B$61,'Cijena modela'!$C$2:$C$61)</f>
        <v>Cayenne E-hybrid Coupe</v>
      </c>
      <c r="D5449" t="s">
        <v>147</v>
      </c>
      <c r="E5449" t="s">
        <v>1857</v>
      </c>
      <c r="F5449" t="s">
        <v>1858</v>
      </c>
    </row>
    <row r="5450" spans="1:6">
      <c r="A5450" t="s">
        <v>4</v>
      </c>
      <c r="B5450" t="s">
        <v>89</v>
      </c>
      <c r="C5450" t="str">
        <f>_xlfn.XLOOKUP(B5450,'Cijena modela'!$B$2:$B$61,'Cijena modela'!$C$2:$C$61)</f>
        <v>Cayenne E-hybrid Coupe</v>
      </c>
      <c r="D5450" t="s">
        <v>149</v>
      </c>
      <c r="E5450" t="s">
        <v>1859</v>
      </c>
      <c r="F5450" t="s">
        <v>1860</v>
      </c>
    </row>
    <row r="5451" spans="1:6">
      <c r="A5451" t="s">
        <v>4</v>
      </c>
      <c r="B5451" t="s">
        <v>89</v>
      </c>
      <c r="C5451" t="str">
        <f>_xlfn.XLOOKUP(B5451,'Cijena modela'!$B$2:$B$61,'Cijena modela'!$C$2:$C$61)</f>
        <v>Cayenne E-hybrid Coupe</v>
      </c>
      <c r="D5451" t="s">
        <v>147</v>
      </c>
      <c r="E5451" t="s">
        <v>1861</v>
      </c>
      <c r="F5451" t="s">
        <v>1862</v>
      </c>
    </row>
    <row r="5452" spans="1:6">
      <c r="A5452" t="s">
        <v>4</v>
      </c>
      <c r="B5452" t="s">
        <v>89</v>
      </c>
      <c r="C5452" t="str">
        <f>_xlfn.XLOOKUP(B5452,'Cijena modela'!$B$2:$B$61,'Cijena modela'!$C$2:$C$61)</f>
        <v>Cayenne E-hybrid Coupe</v>
      </c>
      <c r="D5452" t="s">
        <v>147</v>
      </c>
      <c r="E5452" t="s">
        <v>1863</v>
      </c>
      <c r="F5452" t="s">
        <v>1862</v>
      </c>
    </row>
    <row r="5453" spans="1:6">
      <c r="A5453" t="s">
        <v>4</v>
      </c>
      <c r="B5453" t="s">
        <v>89</v>
      </c>
      <c r="C5453" t="str">
        <f>_xlfn.XLOOKUP(B5453,'Cijena modela'!$B$2:$B$61,'Cijena modela'!$C$2:$C$61)</f>
        <v>Cayenne E-hybrid Coupe</v>
      </c>
      <c r="D5453" t="s">
        <v>147</v>
      </c>
      <c r="E5453" t="s">
        <v>1864</v>
      </c>
      <c r="F5453" t="s">
        <v>1865</v>
      </c>
    </row>
    <row r="5454" spans="1:6">
      <c r="A5454" t="s">
        <v>4</v>
      </c>
      <c r="B5454" t="s">
        <v>89</v>
      </c>
      <c r="C5454" t="str">
        <f>_xlfn.XLOOKUP(B5454,'Cijena modela'!$B$2:$B$61,'Cijena modela'!$C$2:$C$61)</f>
        <v>Cayenne E-hybrid Coupe</v>
      </c>
      <c r="D5454" t="s">
        <v>147</v>
      </c>
      <c r="E5454" t="s">
        <v>1866</v>
      </c>
      <c r="F5454" t="s">
        <v>1867</v>
      </c>
    </row>
    <row r="5455" spans="1:6">
      <c r="A5455" t="s">
        <v>4</v>
      </c>
      <c r="B5455" t="s">
        <v>89</v>
      </c>
      <c r="C5455" t="str">
        <f>_xlfn.XLOOKUP(B5455,'Cijena modela'!$B$2:$B$61,'Cijena modela'!$C$2:$C$61)</f>
        <v>Cayenne E-hybrid Coupe</v>
      </c>
      <c r="D5455" t="s">
        <v>147</v>
      </c>
      <c r="E5455" t="s">
        <v>1868</v>
      </c>
      <c r="F5455" t="s">
        <v>1869</v>
      </c>
    </row>
    <row r="5456" spans="1:6">
      <c r="A5456" t="s">
        <v>4</v>
      </c>
      <c r="B5456" t="s">
        <v>89</v>
      </c>
      <c r="C5456" t="str">
        <f>_xlfn.XLOOKUP(B5456,'Cijena modela'!$B$2:$B$61,'Cijena modela'!$C$2:$C$61)</f>
        <v>Cayenne E-hybrid Coupe</v>
      </c>
      <c r="D5456" t="s">
        <v>147</v>
      </c>
      <c r="E5456" t="s">
        <v>1870</v>
      </c>
      <c r="F5456" t="s">
        <v>1871</v>
      </c>
    </row>
    <row r="5457" spans="1:6">
      <c r="A5457" t="s">
        <v>4</v>
      </c>
      <c r="B5457" t="s">
        <v>89</v>
      </c>
      <c r="C5457" t="str">
        <f>_xlfn.XLOOKUP(B5457,'Cijena modela'!$B$2:$B$61,'Cijena modela'!$C$2:$C$61)</f>
        <v>Cayenne E-hybrid Coupe</v>
      </c>
      <c r="D5457" t="s">
        <v>147</v>
      </c>
      <c r="E5457" t="s">
        <v>1872</v>
      </c>
      <c r="F5457" t="s">
        <v>1107</v>
      </c>
    </row>
    <row r="5458" spans="1:6">
      <c r="A5458" t="s">
        <v>4</v>
      </c>
      <c r="B5458" t="s">
        <v>89</v>
      </c>
      <c r="C5458" t="str">
        <f>_xlfn.XLOOKUP(B5458,'Cijena modela'!$B$2:$B$61,'Cijena modela'!$C$2:$C$61)</f>
        <v>Cayenne E-hybrid Coupe</v>
      </c>
      <c r="D5458" t="s">
        <v>147</v>
      </c>
      <c r="E5458" t="s">
        <v>1873</v>
      </c>
      <c r="F5458" t="s">
        <v>1874</v>
      </c>
    </row>
    <row r="5459" spans="1:6">
      <c r="A5459" t="s">
        <v>4</v>
      </c>
      <c r="B5459" t="s">
        <v>89</v>
      </c>
      <c r="C5459" t="str">
        <f>_xlfn.XLOOKUP(B5459,'Cijena modela'!$B$2:$B$61,'Cijena modela'!$C$2:$C$61)</f>
        <v>Cayenne E-hybrid Coupe</v>
      </c>
      <c r="D5459" t="s">
        <v>147</v>
      </c>
      <c r="E5459" t="s">
        <v>1875</v>
      </c>
      <c r="F5459" t="s">
        <v>1103</v>
      </c>
    </row>
    <row r="5460" spans="1:6">
      <c r="A5460" t="s">
        <v>4</v>
      </c>
      <c r="B5460" t="s">
        <v>89</v>
      </c>
      <c r="C5460" t="str">
        <f>_xlfn.XLOOKUP(B5460,'Cijena modela'!$B$2:$B$61,'Cijena modela'!$C$2:$C$61)</f>
        <v>Cayenne E-hybrid Coupe</v>
      </c>
      <c r="D5460" t="s">
        <v>147</v>
      </c>
      <c r="E5460" t="s">
        <v>1876</v>
      </c>
      <c r="F5460" t="s">
        <v>1858</v>
      </c>
    </row>
    <row r="5461" spans="1:6">
      <c r="A5461" t="s">
        <v>4</v>
      </c>
      <c r="B5461" t="s">
        <v>89</v>
      </c>
      <c r="C5461" t="str">
        <f>_xlfn.XLOOKUP(B5461,'Cijena modela'!$B$2:$B$61,'Cijena modela'!$C$2:$C$61)</f>
        <v>Cayenne E-hybrid Coupe</v>
      </c>
      <c r="D5461" t="s">
        <v>147</v>
      </c>
      <c r="E5461" t="s">
        <v>1877</v>
      </c>
      <c r="F5461" t="s">
        <v>1878</v>
      </c>
    </row>
    <row r="5462" spans="1:6">
      <c r="A5462" t="s">
        <v>4</v>
      </c>
      <c r="B5462" t="s">
        <v>89</v>
      </c>
      <c r="C5462" t="str">
        <f>_xlfn.XLOOKUP(B5462,'Cijena modela'!$B$2:$B$61,'Cijena modela'!$C$2:$C$61)</f>
        <v>Cayenne E-hybrid Coupe</v>
      </c>
      <c r="D5462" t="s">
        <v>149</v>
      </c>
      <c r="E5462" t="s">
        <v>1879</v>
      </c>
      <c r="F5462" t="s">
        <v>1880</v>
      </c>
    </row>
    <row r="5463" spans="1:6">
      <c r="A5463" t="s">
        <v>4</v>
      </c>
      <c r="B5463" t="s">
        <v>89</v>
      </c>
      <c r="C5463" t="str">
        <f>_xlfn.XLOOKUP(B5463,'Cijena modela'!$B$2:$B$61,'Cijena modela'!$C$2:$C$61)</f>
        <v>Cayenne E-hybrid Coupe</v>
      </c>
      <c r="D5463" t="s">
        <v>145</v>
      </c>
      <c r="E5463" t="s">
        <v>1881</v>
      </c>
      <c r="F5463" t="s">
        <v>1882</v>
      </c>
    </row>
    <row r="5464" spans="1:6">
      <c r="A5464" t="s">
        <v>4</v>
      </c>
      <c r="B5464" t="s">
        <v>89</v>
      </c>
      <c r="C5464" t="str">
        <f>_xlfn.XLOOKUP(B5464,'Cijena modela'!$B$2:$B$61,'Cijena modela'!$C$2:$C$61)</f>
        <v>Cayenne E-hybrid Coupe</v>
      </c>
      <c r="D5464" t="s">
        <v>144</v>
      </c>
      <c r="E5464" t="s">
        <v>1883</v>
      </c>
      <c r="F5464" t="s">
        <v>1884</v>
      </c>
    </row>
    <row r="5465" spans="1:6">
      <c r="A5465" t="s">
        <v>4</v>
      </c>
      <c r="B5465" t="s">
        <v>89</v>
      </c>
      <c r="C5465" t="str">
        <f>_xlfn.XLOOKUP(B5465,'Cijena modela'!$B$2:$B$61,'Cijena modela'!$C$2:$C$61)</f>
        <v>Cayenne E-hybrid Coupe</v>
      </c>
      <c r="D5465" t="s">
        <v>144</v>
      </c>
      <c r="E5465" t="s">
        <v>1885</v>
      </c>
      <c r="F5465" t="s">
        <v>1886</v>
      </c>
    </row>
    <row r="5466" spans="1:6">
      <c r="A5466" t="s">
        <v>4</v>
      </c>
      <c r="B5466" t="s">
        <v>89</v>
      </c>
      <c r="C5466" t="str">
        <f>_xlfn.XLOOKUP(B5466,'Cijena modela'!$B$2:$B$61,'Cijena modela'!$C$2:$C$61)</f>
        <v>Cayenne E-hybrid Coupe</v>
      </c>
      <c r="D5466" t="s">
        <v>147</v>
      </c>
      <c r="E5466" t="s">
        <v>1887</v>
      </c>
      <c r="F5466" t="s">
        <v>1888</v>
      </c>
    </row>
    <row r="5467" spans="1:6">
      <c r="A5467" t="s">
        <v>4</v>
      </c>
      <c r="B5467" t="s">
        <v>89</v>
      </c>
      <c r="C5467" t="str">
        <f>_xlfn.XLOOKUP(B5467,'Cijena modela'!$B$2:$B$61,'Cijena modela'!$C$2:$C$61)</f>
        <v>Cayenne E-hybrid Coupe</v>
      </c>
      <c r="D5467" t="s">
        <v>154</v>
      </c>
      <c r="E5467" t="s">
        <v>1889</v>
      </c>
      <c r="F5467" t="s">
        <v>1093</v>
      </c>
    </row>
    <row r="5468" spans="1:6">
      <c r="A5468" t="s">
        <v>4</v>
      </c>
      <c r="B5468" t="s">
        <v>89</v>
      </c>
      <c r="C5468" t="str">
        <f>_xlfn.XLOOKUP(B5468,'Cijena modela'!$B$2:$B$61,'Cijena modela'!$C$2:$C$61)</f>
        <v>Cayenne E-hybrid Coupe</v>
      </c>
      <c r="D5468" t="s">
        <v>131</v>
      </c>
      <c r="E5468" t="s">
        <v>1890</v>
      </c>
      <c r="F5468" t="s">
        <v>1891</v>
      </c>
    </row>
    <row r="5469" spans="1:6">
      <c r="A5469" t="s">
        <v>4</v>
      </c>
      <c r="B5469" t="s">
        <v>89</v>
      </c>
      <c r="C5469" t="str">
        <f>_xlfn.XLOOKUP(B5469,'Cijena modela'!$B$2:$B$61,'Cijena modela'!$C$2:$C$61)</f>
        <v>Cayenne E-hybrid Coupe</v>
      </c>
      <c r="D5469" t="s">
        <v>131</v>
      </c>
      <c r="E5469" t="s">
        <v>1308</v>
      </c>
      <c r="F5469" t="s">
        <v>1309</v>
      </c>
    </row>
    <row r="5470" spans="1:6">
      <c r="A5470" t="s">
        <v>4</v>
      </c>
      <c r="B5470" t="s">
        <v>89</v>
      </c>
      <c r="C5470" t="str">
        <f>_xlfn.XLOOKUP(B5470,'Cijena modela'!$B$2:$B$61,'Cijena modela'!$C$2:$C$61)</f>
        <v>Cayenne E-hybrid Coupe</v>
      </c>
      <c r="D5470" t="s">
        <v>142</v>
      </c>
      <c r="E5470" t="s">
        <v>2070</v>
      </c>
      <c r="F5470" t="s">
        <v>2071</v>
      </c>
    </row>
    <row r="5471" spans="1:6">
      <c r="A5471" t="s">
        <v>4</v>
      </c>
      <c r="B5471" t="s">
        <v>89</v>
      </c>
      <c r="C5471" t="str">
        <f>_xlfn.XLOOKUP(B5471,'Cijena modela'!$B$2:$B$61,'Cijena modela'!$C$2:$C$61)</f>
        <v>Cayenne E-hybrid Coupe</v>
      </c>
      <c r="D5471" t="s">
        <v>141</v>
      </c>
      <c r="E5471" t="s">
        <v>1310</v>
      </c>
      <c r="F5471" t="s">
        <v>1311</v>
      </c>
    </row>
    <row r="5472" spans="1:6">
      <c r="A5472" t="s">
        <v>4</v>
      </c>
      <c r="B5472" t="s">
        <v>89</v>
      </c>
      <c r="C5472" t="str">
        <f>_xlfn.XLOOKUP(B5472,'Cijena modela'!$B$2:$B$61,'Cijena modela'!$C$2:$C$61)</f>
        <v>Cayenne E-hybrid Coupe</v>
      </c>
      <c r="D5472" t="s">
        <v>141</v>
      </c>
      <c r="E5472" t="s">
        <v>1312</v>
      </c>
      <c r="F5472" t="s">
        <v>1896</v>
      </c>
    </row>
    <row r="5473" spans="1:6">
      <c r="A5473" t="s">
        <v>4</v>
      </c>
      <c r="B5473" t="s">
        <v>89</v>
      </c>
      <c r="C5473" t="str">
        <f>_xlfn.XLOOKUP(B5473,'Cijena modela'!$B$2:$B$61,'Cijena modela'!$C$2:$C$61)</f>
        <v>Cayenne E-hybrid Coupe</v>
      </c>
      <c r="D5473" t="s">
        <v>141</v>
      </c>
      <c r="E5473" t="s">
        <v>1314</v>
      </c>
      <c r="F5473" t="s">
        <v>1897</v>
      </c>
    </row>
    <row r="5474" spans="1:6">
      <c r="A5474" t="s">
        <v>4</v>
      </c>
      <c r="B5474" t="s">
        <v>89</v>
      </c>
      <c r="C5474" t="str">
        <f>_xlfn.XLOOKUP(B5474,'Cijena modela'!$B$2:$B$61,'Cijena modela'!$C$2:$C$61)</f>
        <v>Cayenne E-hybrid Coupe</v>
      </c>
      <c r="D5474" t="s">
        <v>141</v>
      </c>
      <c r="E5474" t="s">
        <v>1898</v>
      </c>
      <c r="F5474" t="s">
        <v>1899</v>
      </c>
    </row>
    <row r="5475" spans="1:6">
      <c r="A5475" t="s">
        <v>4</v>
      </c>
      <c r="B5475" t="s">
        <v>89</v>
      </c>
      <c r="C5475" t="str">
        <f>_xlfn.XLOOKUP(B5475,'Cijena modela'!$B$2:$B$61,'Cijena modela'!$C$2:$C$61)</f>
        <v>Cayenne E-hybrid Coupe</v>
      </c>
      <c r="D5475" t="s">
        <v>142</v>
      </c>
      <c r="E5475" t="s">
        <v>1316</v>
      </c>
      <c r="F5475" t="s">
        <v>929</v>
      </c>
    </row>
    <row r="5476" spans="1:6">
      <c r="A5476" t="s">
        <v>4</v>
      </c>
      <c r="B5476" t="s">
        <v>89</v>
      </c>
      <c r="C5476" t="str">
        <f>_xlfn.XLOOKUP(B5476,'Cijena modela'!$B$2:$B$61,'Cijena modela'!$C$2:$C$61)</f>
        <v>Cayenne E-hybrid Coupe</v>
      </c>
      <c r="D5476" t="s">
        <v>153</v>
      </c>
      <c r="E5476" t="s">
        <v>1318</v>
      </c>
      <c r="F5476" t="s">
        <v>1900</v>
      </c>
    </row>
    <row r="5477" spans="1:6">
      <c r="A5477" t="s">
        <v>4</v>
      </c>
      <c r="B5477" t="s">
        <v>89</v>
      </c>
      <c r="C5477" t="str">
        <f>_xlfn.XLOOKUP(B5477,'Cijena modela'!$B$2:$B$61,'Cijena modela'!$C$2:$C$61)</f>
        <v>Cayenne E-hybrid Coupe</v>
      </c>
      <c r="D5477" t="s">
        <v>141</v>
      </c>
      <c r="E5477" t="s">
        <v>1901</v>
      </c>
      <c r="F5477" t="s">
        <v>1315</v>
      </c>
    </row>
    <row r="5478" spans="1:6">
      <c r="A5478" t="s">
        <v>4</v>
      </c>
      <c r="B5478" t="s">
        <v>89</v>
      </c>
      <c r="C5478" t="str">
        <f>_xlfn.XLOOKUP(B5478,'Cijena modela'!$B$2:$B$61,'Cijena modela'!$C$2:$C$61)</f>
        <v>Cayenne E-hybrid Coupe</v>
      </c>
      <c r="D5478" t="s">
        <v>153</v>
      </c>
      <c r="E5478" t="s">
        <v>1902</v>
      </c>
      <c r="F5478" t="s">
        <v>1903</v>
      </c>
    </row>
    <row r="5479" spans="1:6">
      <c r="A5479" t="s">
        <v>4</v>
      </c>
      <c r="B5479" t="s">
        <v>89</v>
      </c>
      <c r="C5479" t="str">
        <f>_xlfn.XLOOKUP(B5479,'Cijena modela'!$B$2:$B$61,'Cijena modela'!$C$2:$C$61)</f>
        <v>Cayenne E-hybrid Coupe</v>
      </c>
      <c r="D5479" t="s">
        <v>141</v>
      </c>
      <c r="E5479" t="s">
        <v>2072</v>
      </c>
      <c r="F5479" t="s">
        <v>2073</v>
      </c>
    </row>
    <row r="5480" spans="1:6">
      <c r="A5480" t="s">
        <v>4</v>
      </c>
      <c r="B5480" t="s">
        <v>89</v>
      </c>
      <c r="C5480" t="str">
        <f>_xlfn.XLOOKUP(B5480,'Cijena modela'!$B$2:$B$61,'Cijena modela'!$C$2:$C$61)</f>
        <v>Cayenne E-hybrid Coupe</v>
      </c>
      <c r="D5480" t="s">
        <v>141</v>
      </c>
      <c r="E5480" t="s">
        <v>2074</v>
      </c>
      <c r="F5480" t="s">
        <v>2075</v>
      </c>
    </row>
    <row r="5481" spans="1:6">
      <c r="A5481" t="s">
        <v>4</v>
      </c>
      <c r="B5481" t="s">
        <v>89</v>
      </c>
      <c r="C5481" t="str">
        <f>_xlfn.XLOOKUP(B5481,'Cijena modela'!$B$2:$B$61,'Cijena modela'!$C$2:$C$61)</f>
        <v>Cayenne E-hybrid Coupe</v>
      </c>
      <c r="D5481" t="s">
        <v>142</v>
      </c>
      <c r="E5481" t="s">
        <v>1904</v>
      </c>
      <c r="F5481" t="s">
        <v>1905</v>
      </c>
    </row>
    <row r="5482" spans="1:6">
      <c r="A5482" t="s">
        <v>4</v>
      </c>
      <c r="B5482" t="s">
        <v>89</v>
      </c>
      <c r="C5482" t="str">
        <f>_xlfn.XLOOKUP(B5482,'Cijena modela'!$B$2:$B$61,'Cijena modela'!$C$2:$C$61)</f>
        <v>Cayenne E-hybrid Coupe</v>
      </c>
      <c r="D5482" t="s">
        <v>142</v>
      </c>
      <c r="E5482" t="s">
        <v>1906</v>
      </c>
      <c r="F5482" t="s">
        <v>1907</v>
      </c>
    </row>
    <row r="5483" spans="1:6">
      <c r="A5483" t="s">
        <v>4</v>
      </c>
      <c r="B5483" t="s">
        <v>89</v>
      </c>
      <c r="C5483" t="str">
        <f>_xlfn.XLOOKUP(B5483,'Cijena modela'!$B$2:$B$61,'Cijena modela'!$C$2:$C$61)</f>
        <v>Cayenne E-hybrid Coupe</v>
      </c>
      <c r="D5483" t="s">
        <v>142</v>
      </c>
      <c r="E5483" t="s">
        <v>1908</v>
      </c>
      <c r="F5483" t="s">
        <v>1909</v>
      </c>
    </row>
    <row r="5484" spans="1:6">
      <c r="A5484" t="s">
        <v>4</v>
      </c>
      <c r="B5484" t="s">
        <v>89</v>
      </c>
      <c r="C5484" t="str">
        <f>_xlfn.XLOOKUP(B5484,'Cijena modela'!$B$2:$B$61,'Cijena modela'!$C$2:$C$61)</f>
        <v>Cayenne E-hybrid Coupe</v>
      </c>
      <c r="D5484" t="s">
        <v>142</v>
      </c>
      <c r="E5484" t="s">
        <v>1910</v>
      </c>
      <c r="F5484" t="s">
        <v>1911</v>
      </c>
    </row>
    <row r="5485" spans="1:6">
      <c r="A5485" t="s">
        <v>4</v>
      </c>
      <c r="B5485" t="s">
        <v>89</v>
      </c>
      <c r="C5485" t="str">
        <f>_xlfn.XLOOKUP(B5485,'Cijena modela'!$B$2:$B$61,'Cijena modela'!$C$2:$C$61)</f>
        <v>Cayenne E-hybrid Coupe</v>
      </c>
      <c r="D5485" t="s">
        <v>142</v>
      </c>
      <c r="E5485" t="s">
        <v>1912</v>
      </c>
      <c r="F5485" t="s">
        <v>1913</v>
      </c>
    </row>
    <row r="5486" spans="1:6">
      <c r="A5486" t="s">
        <v>4</v>
      </c>
      <c r="B5486" t="s">
        <v>89</v>
      </c>
      <c r="C5486" t="str">
        <f>_xlfn.XLOOKUP(B5486,'Cijena modela'!$B$2:$B$61,'Cijena modela'!$C$2:$C$61)</f>
        <v>Cayenne E-hybrid Coupe</v>
      </c>
      <c r="D5486" t="s">
        <v>131</v>
      </c>
      <c r="E5486" t="s">
        <v>1322</v>
      </c>
      <c r="F5486" t="s">
        <v>1323</v>
      </c>
    </row>
    <row r="5487" spans="1:6">
      <c r="A5487" t="s">
        <v>4</v>
      </c>
      <c r="B5487" t="s">
        <v>89</v>
      </c>
      <c r="C5487" t="str">
        <f>_xlfn.XLOOKUP(B5487,'Cijena modela'!$B$2:$B$61,'Cijena modela'!$C$2:$C$61)</f>
        <v>Cayenne E-hybrid Coupe</v>
      </c>
      <c r="D5487" t="s">
        <v>147</v>
      </c>
      <c r="E5487" t="s">
        <v>1326</v>
      </c>
      <c r="F5487" t="s">
        <v>245</v>
      </c>
    </row>
    <row r="5488" spans="1:6">
      <c r="A5488" t="s">
        <v>4</v>
      </c>
      <c r="B5488" t="s">
        <v>89</v>
      </c>
      <c r="C5488" t="str">
        <f>_xlfn.XLOOKUP(B5488,'Cijena modela'!$B$2:$B$61,'Cijena modela'!$C$2:$C$61)</f>
        <v>Cayenne E-hybrid Coupe</v>
      </c>
      <c r="D5488" t="s">
        <v>142</v>
      </c>
      <c r="E5488" t="s">
        <v>1338</v>
      </c>
      <c r="F5488" t="s">
        <v>401</v>
      </c>
    </row>
    <row r="5489" spans="1:6">
      <c r="A5489" t="s">
        <v>4</v>
      </c>
      <c r="B5489" t="s">
        <v>89</v>
      </c>
      <c r="C5489" t="str">
        <f>_xlfn.XLOOKUP(B5489,'Cijena modela'!$B$2:$B$61,'Cijena modela'!$C$2:$C$61)</f>
        <v>Cayenne E-hybrid Coupe</v>
      </c>
      <c r="D5489" t="s">
        <v>142</v>
      </c>
      <c r="E5489" t="s">
        <v>1340</v>
      </c>
      <c r="F5489" t="s">
        <v>1341</v>
      </c>
    </row>
    <row r="5490" spans="1:6">
      <c r="A5490" t="s">
        <v>4</v>
      </c>
      <c r="B5490" t="s">
        <v>89</v>
      </c>
      <c r="C5490" t="str">
        <f>_xlfn.XLOOKUP(B5490,'Cijena modela'!$B$2:$B$61,'Cijena modela'!$C$2:$C$61)</f>
        <v>Cayenne E-hybrid Coupe</v>
      </c>
      <c r="D5490" t="s">
        <v>139</v>
      </c>
      <c r="E5490" t="s">
        <v>1914</v>
      </c>
      <c r="F5490" t="s">
        <v>1915</v>
      </c>
    </row>
    <row r="5491" spans="1:6">
      <c r="A5491" t="s">
        <v>4</v>
      </c>
      <c r="B5491" t="s">
        <v>89</v>
      </c>
      <c r="C5491" t="str">
        <f>_xlfn.XLOOKUP(B5491,'Cijena modela'!$B$2:$B$61,'Cijena modela'!$C$2:$C$61)</f>
        <v>Cayenne E-hybrid Coupe</v>
      </c>
      <c r="D5491" t="s">
        <v>139</v>
      </c>
      <c r="E5491" t="s">
        <v>1916</v>
      </c>
      <c r="F5491" t="s">
        <v>499</v>
      </c>
    </row>
    <row r="5492" spans="1:6">
      <c r="A5492" t="s">
        <v>4</v>
      </c>
      <c r="B5492" t="s">
        <v>89</v>
      </c>
      <c r="C5492" t="str">
        <f>_xlfn.XLOOKUP(B5492,'Cijena modela'!$B$2:$B$61,'Cijena modela'!$C$2:$C$61)</f>
        <v>Cayenne E-hybrid Coupe</v>
      </c>
      <c r="D5492" t="s">
        <v>134</v>
      </c>
      <c r="E5492" t="s">
        <v>1342</v>
      </c>
      <c r="F5492" t="s">
        <v>1343</v>
      </c>
    </row>
    <row r="5493" spans="1:6">
      <c r="A5493" t="s">
        <v>4</v>
      </c>
      <c r="B5493" t="s">
        <v>89</v>
      </c>
      <c r="C5493" t="str">
        <f>_xlfn.XLOOKUP(B5493,'Cijena modela'!$B$2:$B$61,'Cijena modela'!$C$2:$C$61)</f>
        <v>Cayenne E-hybrid Coupe</v>
      </c>
      <c r="D5493" t="s">
        <v>142</v>
      </c>
      <c r="E5493" t="s">
        <v>2076</v>
      </c>
      <c r="F5493" t="s">
        <v>1347</v>
      </c>
    </row>
    <row r="5494" spans="1:6">
      <c r="A5494" t="s">
        <v>4</v>
      </c>
      <c r="B5494" t="s">
        <v>89</v>
      </c>
      <c r="C5494" t="str">
        <f>_xlfn.XLOOKUP(B5494,'Cijena modela'!$B$2:$B$61,'Cijena modela'!$C$2:$C$61)</f>
        <v>Cayenne E-hybrid Coupe</v>
      </c>
      <c r="D5494" t="s">
        <v>142</v>
      </c>
      <c r="E5494" t="s">
        <v>2077</v>
      </c>
      <c r="F5494" t="s">
        <v>1604</v>
      </c>
    </row>
    <row r="5495" spans="1:6">
      <c r="A5495" t="s">
        <v>4</v>
      </c>
      <c r="B5495" t="s">
        <v>89</v>
      </c>
      <c r="C5495" t="str">
        <f>_xlfn.XLOOKUP(B5495,'Cijena modela'!$B$2:$B$61,'Cijena modela'!$C$2:$C$61)</f>
        <v>Cayenne E-hybrid Coupe</v>
      </c>
      <c r="D5495" t="s">
        <v>134</v>
      </c>
      <c r="E5495" t="s">
        <v>1350</v>
      </c>
      <c r="F5495" t="s">
        <v>1351</v>
      </c>
    </row>
    <row r="5496" spans="1:6">
      <c r="A5496" t="s">
        <v>4</v>
      </c>
      <c r="B5496" t="s">
        <v>89</v>
      </c>
      <c r="C5496" t="str">
        <f>_xlfn.XLOOKUP(B5496,'Cijena modela'!$B$2:$B$61,'Cijena modela'!$C$2:$C$61)</f>
        <v>Cayenne E-hybrid Coupe</v>
      </c>
      <c r="D5496" t="s">
        <v>134</v>
      </c>
      <c r="E5496" t="s">
        <v>1354</v>
      </c>
      <c r="F5496" t="s">
        <v>290</v>
      </c>
    </row>
    <row r="5497" spans="1:6">
      <c r="A5497" t="s">
        <v>4</v>
      </c>
      <c r="B5497" t="s">
        <v>89</v>
      </c>
      <c r="C5497" t="str">
        <f>_xlfn.XLOOKUP(B5497,'Cijena modela'!$B$2:$B$61,'Cijena modela'!$C$2:$C$61)</f>
        <v>Cayenne E-hybrid Coupe</v>
      </c>
      <c r="D5497" t="s">
        <v>134</v>
      </c>
      <c r="E5497" t="s">
        <v>1921</v>
      </c>
      <c r="F5497" t="s">
        <v>1367</v>
      </c>
    </row>
    <row r="5498" spans="1:6">
      <c r="A5498" t="s">
        <v>4</v>
      </c>
      <c r="B5498" t="s">
        <v>89</v>
      </c>
      <c r="C5498" t="str">
        <f>_xlfn.XLOOKUP(B5498,'Cijena modela'!$B$2:$B$61,'Cijena modela'!$C$2:$C$61)</f>
        <v>Cayenne E-hybrid Coupe</v>
      </c>
      <c r="D5498" t="s">
        <v>142</v>
      </c>
      <c r="E5498" t="s">
        <v>1606</v>
      </c>
      <c r="F5498" t="s">
        <v>1922</v>
      </c>
    </row>
    <row r="5499" spans="1:6">
      <c r="A5499" t="s">
        <v>4</v>
      </c>
      <c r="B5499" t="s">
        <v>89</v>
      </c>
      <c r="C5499" t="str">
        <f>_xlfn.XLOOKUP(B5499,'Cijena modela'!$B$2:$B$61,'Cijena modela'!$C$2:$C$61)</f>
        <v>Cayenne E-hybrid Coupe</v>
      </c>
      <c r="D5499" t="s">
        <v>154</v>
      </c>
      <c r="E5499" t="s">
        <v>1368</v>
      </c>
      <c r="F5499" t="s">
        <v>1369</v>
      </c>
    </row>
    <row r="5500" spans="1:6">
      <c r="A5500" t="s">
        <v>4</v>
      </c>
      <c r="B5500" t="s">
        <v>89</v>
      </c>
      <c r="C5500" t="str">
        <f>_xlfn.XLOOKUP(B5500,'Cijena modela'!$B$2:$B$61,'Cijena modela'!$C$2:$C$61)</f>
        <v>Cayenne E-hybrid Coupe</v>
      </c>
      <c r="D5500" t="s">
        <v>146</v>
      </c>
      <c r="E5500" t="s">
        <v>1923</v>
      </c>
      <c r="F5500" t="s">
        <v>1924</v>
      </c>
    </row>
    <row r="5501" spans="1:6">
      <c r="A5501" t="s">
        <v>4</v>
      </c>
      <c r="B5501" t="s">
        <v>89</v>
      </c>
      <c r="C5501" t="str">
        <f>_xlfn.XLOOKUP(B5501,'Cijena modela'!$B$2:$B$61,'Cijena modela'!$C$2:$C$61)</f>
        <v>Cayenne E-hybrid Coupe</v>
      </c>
      <c r="D5501" t="s">
        <v>146</v>
      </c>
      <c r="E5501" t="s">
        <v>1373</v>
      </c>
      <c r="F5501" t="s">
        <v>1374</v>
      </c>
    </row>
    <row r="5502" spans="1:6">
      <c r="A5502" t="s">
        <v>4</v>
      </c>
      <c r="B5502" t="s">
        <v>89</v>
      </c>
      <c r="C5502" t="str">
        <f>_xlfn.XLOOKUP(B5502,'Cijena modela'!$B$2:$B$61,'Cijena modela'!$C$2:$C$61)</f>
        <v>Cayenne E-hybrid Coupe</v>
      </c>
      <c r="D5502" t="s">
        <v>139</v>
      </c>
      <c r="E5502" t="s">
        <v>1375</v>
      </c>
      <c r="F5502" t="s">
        <v>1926</v>
      </c>
    </row>
    <row r="5503" spans="1:6">
      <c r="A5503" t="s">
        <v>4</v>
      </c>
      <c r="B5503" t="s">
        <v>89</v>
      </c>
      <c r="C5503" t="str">
        <f>_xlfn.XLOOKUP(B5503,'Cijena modela'!$B$2:$B$61,'Cijena modela'!$C$2:$C$61)</f>
        <v>Cayenne E-hybrid Coupe</v>
      </c>
      <c r="D5503" t="s">
        <v>138</v>
      </c>
      <c r="E5503" t="s">
        <v>1378</v>
      </c>
      <c r="F5503" t="s">
        <v>1927</v>
      </c>
    </row>
    <row r="5504" spans="1:6">
      <c r="A5504" t="s">
        <v>4</v>
      </c>
      <c r="B5504" t="s">
        <v>89</v>
      </c>
      <c r="C5504" t="str">
        <f>_xlfn.XLOOKUP(B5504,'Cijena modela'!$B$2:$B$61,'Cijena modela'!$C$2:$C$61)</f>
        <v>Cayenne E-hybrid Coupe</v>
      </c>
      <c r="D5504" t="s">
        <v>139</v>
      </c>
      <c r="E5504" t="s">
        <v>1380</v>
      </c>
      <c r="F5504" t="s">
        <v>295</v>
      </c>
    </row>
    <row r="5505" spans="1:6">
      <c r="A5505" t="s">
        <v>4</v>
      </c>
      <c r="B5505" t="s">
        <v>89</v>
      </c>
      <c r="C5505" t="str">
        <f>_xlfn.XLOOKUP(B5505,'Cijena modela'!$B$2:$B$61,'Cijena modela'!$C$2:$C$61)</f>
        <v>Cayenne E-hybrid Coupe</v>
      </c>
      <c r="D5505" t="s">
        <v>138</v>
      </c>
      <c r="E5505" t="s">
        <v>1381</v>
      </c>
      <c r="F5505" t="s">
        <v>1382</v>
      </c>
    </row>
    <row r="5506" spans="1:6">
      <c r="A5506" t="s">
        <v>4</v>
      </c>
      <c r="B5506" t="s">
        <v>89</v>
      </c>
      <c r="C5506" t="str">
        <f>_xlfn.XLOOKUP(B5506,'Cijena modela'!$B$2:$B$61,'Cijena modela'!$C$2:$C$61)</f>
        <v>Cayenne E-hybrid Coupe</v>
      </c>
      <c r="D5506" t="s">
        <v>139</v>
      </c>
      <c r="E5506" t="s">
        <v>1387</v>
      </c>
      <c r="F5506" t="s">
        <v>1928</v>
      </c>
    </row>
    <row r="5507" spans="1:6">
      <c r="A5507" t="s">
        <v>4</v>
      </c>
      <c r="B5507" t="s">
        <v>89</v>
      </c>
      <c r="C5507" t="str">
        <f>_xlfn.XLOOKUP(B5507,'Cijena modela'!$B$2:$B$61,'Cijena modela'!$C$2:$C$61)</f>
        <v>Cayenne E-hybrid Coupe</v>
      </c>
      <c r="D5507" t="s">
        <v>139</v>
      </c>
      <c r="E5507" t="s">
        <v>1929</v>
      </c>
      <c r="F5507" t="s">
        <v>1930</v>
      </c>
    </row>
    <row r="5508" spans="1:6">
      <c r="A5508" t="s">
        <v>4</v>
      </c>
      <c r="B5508" t="s">
        <v>89</v>
      </c>
      <c r="C5508" t="str">
        <f>_xlfn.XLOOKUP(B5508,'Cijena modela'!$B$2:$B$61,'Cijena modela'!$C$2:$C$61)</f>
        <v>Cayenne E-hybrid Coupe</v>
      </c>
      <c r="D5508" t="s">
        <v>146</v>
      </c>
      <c r="E5508" t="s">
        <v>1389</v>
      </c>
      <c r="F5508" t="s">
        <v>1931</v>
      </c>
    </row>
    <row r="5509" spans="1:6">
      <c r="A5509" t="s">
        <v>4</v>
      </c>
      <c r="B5509" t="s">
        <v>89</v>
      </c>
      <c r="C5509" t="str">
        <f>_xlfn.XLOOKUP(B5509,'Cijena modela'!$B$2:$B$61,'Cijena modela'!$C$2:$C$61)</f>
        <v>Cayenne E-hybrid Coupe</v>
      </c>
      <c r="D5509" t="s">
        <v>146</v>
      </c>
      <c r="E5509" t="s">
        <v>1391</v>
      </c>
      <c r="F5509" t="s">
        <v>1932</v>
      </c>
    </row>
    <row r="5510" spans="1:6">
      <c r="A5510" t="s">
        <v>4</v>
      </c>
      <c r="B5510" t="s">
        <v>89</v>
      </c>
      <c r="C5510" t="str">
        <f>_xlfn.XLOOKUP(B5510,'Cijena modela'!$B$2:$B$61,'Cijena modela'!$C$2:$C$61)</f>
        <v>Cayenne E-hybrid Coupe</v>
      </c>
      <c r="D5510" t="s">
        <v>149</v>
      </c>
      <c r="E5510" t="s">
        <v>1399</v>
      </c>
      <c r="F5510" t="s">
        <v>1933</v>
      </c>
    </row>
    <row r="5511" spans="1:6">
      <c r="A5511" t="s">
        <v>4</v>
      </c>
      <c r="B5511" t="s">
        <v>89</v>
      </c>
      <c r="C5511" t="str">
        <f>_xlfn.XLOOKUP(B5511,'Cijena modela'!$B$2:$B$61,'Cijena modela'!$C$2:$C$61)</f>
        <v>Cayenne E-hybrid Coupe</v>
      </c>
      <c r="D5511" t="s">
        <v>149</v>
      </c>
      <c r="E5511" t="s">
        <v>1934</v>
      </c>
      <c r="F5511" t="s">
        <v>1398</v>
      </c>
    </row>
    <row r="5512" spans="1:6">
      <c r="A5512" t="s">
        <v>4</v>
      </c>
      <c r="B5512" t="s">
        <v>89</v>
      </c>
      <c r="C5512" t="str">
        <f>_xlfn.XLOOKUP(B5512,'Cijena modela'!$B$2:$B$61,'Cijena modela'!$C$2:$C$61)</f>
        <v>Cayenne E-hybrid Coupe</v>
      </c>
      <c r="D5512" t="s">
        <v>142</v>
      </c>
      <c r="E5512" t="s">
        <v>1401</v>
      </c>
      <c r="F5512" t="s">
        <v>2078</v>
      </c>
    </row>
    <row r="5513" spans="1:6">
      <c r="A5513" t="s">
        <v>4</v>
      </c>
      <c r="B5513" t="s">
        <v>89</v>
      </c>
      <c r="C5513" t="str">
        <f>_xlfn.XLOOKUP(B5513,'Cijena modela'!$B$2:$B$61,'Cijena modela'!$C$2:$C$61)</f>
        <v>Cayenne E-hybrid Coupe</v>
      </c>
      <c r="D5513" t="s">
        <v>139</v>
      </c>
      <c r="E5513" t="s">
        <v>1936</v>
      </c>
      <c r="F5513" t="s">
        <v>1937</v>
      </c>
    </row>
    <row r="5514" spans="1:6">
      <c r="A5514" t="s">
        <v>4</v>
      </c>
      <c r="B5514" t="s">
        <v>89</v>
      </c>
      <c r="C5514" t="str">
        <f>_xlfn.XLOOKUP(B5514,'Cijena modela'!$B$2:$B$61,'Cijena modela'!$C$2:$C$61)</f>
        <v>Cayenne E-hybrid Coupe</v>
      </c>
      <c r="D5514" t="s">
        <v>131</v>
      </c>
      <c r="E5514" t="s">
        <v>1405</v>
      </c>
      <c r="F5514" t="s">
        <v>1406</v>
      </c>
    </row>
    <row r="5515" spans="1:6">
      <c r="A5515" t="s">
        <v>4</v>
      </c>
      <c r="B5515" t="s">
        <v>89</v>
      </c>
      <c r="C5515" t="str">
        <f>_xlfn.XLOOKUP(B5515,'Cijena modela'!$B$2:$B$61,'Cijena modela'!$C$2:$C$61)</f>
        <v>Cayenne E-hybrid Coupe</v>
      </c>
      <c r="D5515" t="s">
        <v>146</v>
      </c>
      <c r="E5515" t="s">
        <v>1938</v>
      </c>
      <c r="F5515" t="s">
        <v>1939</v>
      </c>
    </row>
    <row r="5516" spans="1:6">
      <c r="A5516" t="s">
        <v>4</v>
      </c>
      <c r="B5516" t="s">
        <v>89</v>
      </c>
      <c r="C5516" t="str">
        <f>_xlfn.XLOOKUP(B5516,'Cijena modela'!$B$2:$B$61,'Cijena modela'!$C$2:$C$61)</f>
        <v>Cayenne E-hybrid Coupe</v>
      </c>
      <c r="D5516" t="s">
        <v>146</v>
      </c>
      <c r="E5516" t="s">
        <v>1940</v>
      </c>
      <c r="F5516" t="s">
        <v>1941</v>
      </c>
    </row>
    <row r="5517" spans="1:6">
      <c r="A5517" t="s">
        <v>4</v>
      </c>
      <c r="B5517" t="s">
        <v>89</v>
      </c>
      <c r="C5517" t="str">
        <f>_xlfn.XLOOKUP(B5517,'Cijena modela'!$B$2:$B$61,'Cijena modela'!$C$2:$C$61)</f>
        <v>Cayenne E-hybrid Coupe</v>
      </c>
      <c r="D5517" t="s">
        <v>146</v>
      </c>
      <c r="E5517" t="s">
        <v>1942</v>
      </c>
      <c r="F5517" t="s">
        <v>1943</v>
      </c>
    </row>
    <row r="5518" spans="1:6">
      <c r="A5518" t="s">
        <v>4</v>
      </c>
      <c r="B5518" t="s">
        <v>89</v>
      </c>
      <c r="C5518" t="str">
        <f>_xlfn.XLOOKUP(B5518,'Cijena modela'!$B$2:$B$61,'Cijena modela'!$C$2:$C$61)</f>
        <v>Cayenne E-hybrid Coupe</v>
      </c>
      <c r="D5518" t="s">
        <v>136</v>
      </c>
      <c r="E5518" t="s">
        <v>1415</v>
      </c>
      <c r="F5518" t="s">
        <v>1416</v>
      </c>
    </row>
    <row r="5519" spans="1:6">
      <c r="A5519" t="s">
        <v>4</v>
      </c>
      <c r="B5519" t="s">
        <v>89</v>
      </c>
      <c r="C5519" t="str">
        <f>_xlfn.XLOOKUP(B5519,'Cijena modela'!$B$2:$B$61,'Cijena modela'!$C$2:$C$61)</f>
        <v>Cayenne E-hybrid Coupe</v>
      </c>
      <c r="D5519" t="s">
        <v>140</v>
      </c>
      <c r="E5519" t="s">
        <v>1419</v>
      </c>
      <c r="F5519" t="s">
        <v>1420</v>
      </c>
    </row>
    <row r="5520" spans="1:6">
      <c r="A5520" t="s">
        <v>4</v>
      </c>
      <c r="B5520" t="s">
        <v>89</v>
      </c>
      <c r="C5520" t="str">
        <f>_xlfn.XLOOKUP(B5520,'Cijena modela'!$B$2:$B$61,'Cijena modela'!$C$2:$C$61)</f>
        <v>Cayenne E-hybrid Coupe</v>
      </c>
      <c r="D5520" t="s">
        <v>149</v>
      </c>
      <c r="E5520" t="s">
        <v>1946</v>
      </c>
      <c r="F5520" t="s">
        <v>1947</v>
      </c>
    </row>
    <row r="5521" spans="1:6">
      <c r="A5521" t="s">
        <v>4</v>
      </c>
      <c r="B5521" t="s">
        <v>89</v>
      </c>
      <c r="C5521" t="str">
        <f>_xlfn.XLOOKUP(B5521,'Cijena modela'!$B$2:$B$61,'Cijena modela'!$C$2:$C$61)</f>
        <v>Cayenne E-hybrid Coupe</v>
      </c>
      <c r="D5521" t="s">
        <v>131</v>
      </c>
      <c r="E5521" t="s">
        <v>1423</v>
      </c>
      <c r="F5521" t="s">
        <v>1424</v>
      </c>
    </row>
    <row r="5522" spans="1:6">
      <c r="A5522" t="s">
        <v>4</v>
      </c>
      <c r="B5522" t="s">
        <v>89</v>
      </c>
      <c r="C5522" t="str">
        <f>_xlfn.XLOOKUP(B5522,'Cijena modela'!$B$2:$B$61,'Cijena modela'!$C$2:$C$61)</f>
        <v>Cayenne E-hybrid Coupe</v>
      </c>
      <c r="D5522" t="s">
        <v>155</v>
      </c>
      <c r="E5522" t="s">
        <v>1425</v>
      </c>
      <c r="F5522" t="s">
        <v>1426</v>
      </c>
    </row>
    <row r="5523" spans="1:6">
      <c r="A5523" t="s">
        <v>4</v>
      </c>
      <c r="B5523" t="s">
        <v>89</v>
      </c>
      <c r="C5523" t="str">
        <f>_xlfn.XLOOKUP(B5523,'Cijena modela'!$B$2:$B$61,'Cijena modela'!$C$2:$C$61)</f>
        <v>Cayenne E-hybrid Coupe</v>
      </c>
      <c r="D5523" t="s">
        <v>145</v>
      </c>
      <c r="E5523" t="s">
        <v>1427</v>
      </c>
      <c r="F5523" t="s">
        <v>1428</v>
      </c>
    </row>
    <row r="5524" spans="1:6">
      <c r="A5524" t="s">
        <v>4</v>
      </c>
      <c r="B5524" t="s">
        <v>89</v>
      </c>
      <c r="C5524" t="str">
        <f>_xlfn.XLOOKUP(B5524,'Cijena modela'!$B$2:$B$61,'Cijena modela'!$C$2:$C$61)</f>
        <v>Cayenne E-hybrid Coupe</v>
      </c>
      <c r="D5524" t="s">
        <v>149</v>
      </c>
      <c r="E5524" t="s">
        <v>1431</v>
      </c>
      <c r="F5524" t="s">
        <v>1432</v>
      </c>
    </row>
    <row r="5525" spans="1:6">
      <c r="A5525" t="s">
        <v>4</v>
      </c>
      <c r="B5525" t="s">
        <v>89</v>
      </c>
      <c r="C5525" t="str">
        <f>_xlfn.XLOOKUP(B5525,'Cijena modela'!$B$2:$B$61,'Cijena modela'!$C$2:$C$61)</f>
        <v>Cayenne E-hybrid Coupe</v>
      </c>
      <c r="D5525" t="s">
        <v>131</v>
      </c>
      <c r="E5525" t="s">
        <v>1948</v>
      </c>
      <c r="F5525" t="s">
        <v>1949</v>
      </c>
    </row>
    <row r="5526" spans="1:6">
      <c r="A5526" t="s">
        <v>4</v>
      </c>
      <c r="B5526" t="s">
        <v>89</v>
      </c>
      <c r="C5526" t="str">
        <f>_xlfn.XLOOKUP(B5526,'Cijena modela'!$B$2:$B$61,'Cijena modela'!$C$2:$C$61)</f>
        <v>Cayenne E-hybrid Coupe</v>
      </c>
      <c r="D5526" t="s">
        <v>136</v>
      </c>
      <c r="E5526" t="s">
        <v>2106</v>
      </c>
      <c r="F5526" t="s">
        <v>2107</v>
      </c>
    </row>
    <row r="5527" spans="1:6">
      <c r="A5527" t="s">
        <v>4</v>
      </c>
      <c r="B5527" t="s">
        <v>89</v>
      </c>
      <c r="C5527" t="str">
        <f>_xlfn.XLOOKUP(B5527,'Cijena modela'!$B$2:$B$61,'Cijena modela'!$C$2:$C$61)</f>
        <v>Cayenne E-hybrid Coupe</v>
      </c>
      <c r="D5527" t="s">
        <v>136</v>
      </c>
      <c r="E5527" t="s">
        <v>1950</v>
      </c>
      <c r="F5527" t="s">
        <v>1951</v>
      </c>
    </row>
    <row r="5528" spans="1:6">
      <c r="A5528" t="s">
        <v>4</v>
      </c>
      <c r="B5528" t="s">
        <v>89</v>
      </c>
      <c r="C5528" t="str">
        <f>_xlfn.XLOOKUP(B5528,'Cijena modela'!$B$2:$B$61,'Cijena modela'!$C$2:$C$61)</f>
        <v>Cayenne E-hybrid Coupe</v>
      </c>
      <c r="D5528" t="s">
        <v>147</v>
      </c>
      <c r="E5528" t="s">
        <v>2108</v>
      </c>
      <c r="F5528" t="s">
        <v>2109</v>
      </c>
    </row>
    <row r="5529" spans="1:6">
      <c r="A5529" t="s">
        <v>4</v>
      </c>
      <c r="B5529" t="s">
        <v>89</v>
      </c>
      <c r="C5529" t="str">
        <f>_xlfn.XLOOKUP(B5529,'Cijena modela'!$B$2:$B$61,'Cijena modela'!$C$2:$C$61)</f>
        <v>Cayenne E-hybrid Coupe</v>
      </c>
      <c r="D5529" t="s">
        <v>149</v>
      </c>
      <c r="E5529" t="s">
        <v>1954</v>
      </c>
      <c r="F5529" t="s">
        <v>1955</v>
      </c>
    </row>
    <row r="5530" spans="1:6">
      <c r="A5530" t="s">
        <v>4</v>
      </c>
      <c r="B5530" t="s">
        <v>89</v>
      </c>
      <c r="C5530" t="str">
        <f>_xlfn.XLOOKUP(B5530,'Cijena modela'!$B$2:$B$61,'Cijena modela'!$C$2:$C$61)</f>
        <v>Cayenne E-hybrid Coupe</v>
      </c>
      <c r="D5530" t="s">
        <v>136</v>
      </c>
      <c r="E5530" t="s">
        <v>1437</v>
      </c>
      <c r="F5530" t="s">
        <v>559</v>
      </c>
    </row>
    <row r="5531" spans="1:6">
      <c r="A5531" t="s">
        <v>4</v>
      </c>
      <c r="B5531" t="s">
        <v>89</v>
      </c>
      <c r="C5531" t="str">
        <f>_xlfn.XLOOKUP(B5531,'Cijena modela'!$B$2:$B$61,'Cijena modela'!$C$2:$C$61)</f>
        <v>Cayenne E-hybrid Coupe</v>
      </c>
      <c r="D5531" t="s">
        <v>136</v>
      </c>
      <c r="E5531" t="s">
        <v>1438</v>
      </c>
      <c r="F5531" t="s">
        <v>333</v>
      </c>
    </row>
    <row r="5532" spans="1:6">
      <c r="A5532" t="s">
        <v>4</v>
      </c>
      <c r="B5532" t="s">
        <v>89</v>
      </c>
      <c r="C5532" t="str">
        <f>_xlfn.XLOOKUP(B5532,'Cijena modela'!$B$2:$B$61,'Cijena modela'!$C$2:$C$61)</f>
        <v>Cayenne E-hybrid Coupe</v>
      </c>
      <c r="D5532" t="s">
        <v>136</v>
      </c>
      <c r="E5532" t="s">
        <v>1439</v>
      </c>
      <c r="F5532" t="s">
        <v>1440</v>
      </c>
    </row>
    <row r="5533" spans="1:6">
      <c r="A5533" t="s">
        <v>4</v>
      </c>
      <c r="B5533" t="s">
        <v>89</v>
      </c>
      <c r="C5533" t="str">
        <f>_xlfn.XLOOKUP(B5533,'Cijena modela'!$B$2:$B$61,'Cijena modela'!$C$2:$C$61)</f>
        <v>Cayenne E-hybrid Coupe</v>
      </c>
      <c r="D5533" t="s">
        <v>136</v>
      </c>
      <c r="E5533" t="s">
        <v>1441</v>
      </c>
      <c r="F5533" t="s">
        <v>1442</v>
      </c>
    </row>
    <row r="5534" spans="1:6">
      <c r="A5534" t="s">
        <v>4</v>
      </c>
      <c r="B5534" t="s">
        <v>89</v>
      </c>
      <c r="C5534" t="str">
        <f>_xlfn.XLOOKUP(B5534,'Cijena modela'!$B$2:$B$61,'Cijena modela'!$C$2:$C$61)</f>
        <v>Cayenne E-hybrid Coupe</v>
      </c>
      <c r="D5534" t="s">
        <v>149</v>
      </c>
      <c r="E5534" t="s">
        <v>1443</v>
      </c>
      <c r="F5534" t="s">
        <v>1960</v>
      </c>
    </row>
    <row r="5535" spans="1:6">
      <c r="A5535" t="s">
        <v>4</v>
      </c>
      <c r="B5535" t="s">
        <v>89</v>
      </c>
      <c r="C5535" t="str">
        <f>_xlfn.XLOOKUP(B5535,'Cijena modela'!$B$2:$B$61,'Cijena modela'!$C$2:$C$61)</f>
        <v>Cayenne E-hybrid Coupe</v>
      </c>
      <c r="D5535" t="s">
        <v>143</v>
      </c>
      <c r="E5535" t="s">
        <v>1961</v>
      </c>
      <c r="F5535" t="s">
        <v>1962</v>
      </c>
    </row>
    <row r="5536" spans="1:6">
      <c r="A5536" t="s">
        <v>4</v>
      </c>
      <c r="B5536" t="s">
        <v>89</v>
      </c>
      <c r="C5536" t="str">
        <f>_xlfn.XLOOKUP(B5536,'Cijena modela'!$B$2:$B$61,'Cijena modela'!$C$2:$C$61)</f>
        <v>Cayenne E-hybrid Coupe</v>
      </c>
      <c r="D5536" t="s">
        <v>143</v>
      </c>
      <c r="E5536" t="s">
        <v>1451</v>
      </c>
      <c r="F5536" t="s">
        <v>1452</v>
      </c>
    </row>
    <row r="5537" spans="1:6">
      <c r="A5537" t="s">
        <v>4</v>
      </c>
      <c r="B5537" t="s">
        <v>89</v>
      </c>
      <c r="C5537" t="str">
        <f>_xlfn.XLOOKUP(B5537,'Cijena modela'!$B$2:$B$61,'Cijena modela'!$C$2:$C$61)</f>
        <v>Cayenne E-hybrid Coupe</v>
      </c>
      <c r="D5537" t="s">
        <v>147</v>
      </c>
      <c r="E5537" t="s">
        <v>1453</v>
      </c>
      <c r="F5537" t="s">
        <v>1454</v>
      </c>
    </row>
    <row r="5538" spans="1:6">
      <c r="A5538" t="s">
        <v>4</v>
      </c>
      <c r="B5538" t="s">
        <v>89</v>
      </c>
      <c r="C5538" t="str">
        <f>_xlfn.XLOOKUP(B5538,'Cijena modela'!$B$2:$B$61,'Cijena modela'!$C$2:$C$61)</f>
        <v>Cayenne E-hybrid Coupe</v>
      </c>
      <c r="D5538" t="s">
        <v>147</v>
      </c>
      <c r="E5538" t="s">
        <v>1455</v>
      </c>
      <c r="F5538" t="s">
        <v>236</v>
      </c>
    </row>
    <row r="5539" spans="1:6">
      <c r="A5539" t="s">
        <v>4</v>
      </c>
      <c r="B5539" t="s">
        <v>89</v>
      </c>
      <c r="C5539" t="str">
        <f>_xlfn.XLOOKUP(B5539,'Cijena modela'!$B$2:$B$61,'Cijena modela'!$C$2:$C$61)</f>
        <v>Cayenne E-hybrid Coupe</v>
      </c>
      <c r="D5539" t="s">
        <v>147</v>
      </c>
      <c r="E5539" t="s">
        <v>1456</v>
      </c>
      <c r="F5539" t="s">
        <v>1457</v>
      </c>
    </row>
    <row r="5540" spans="1:6">
      <c r="A5540" t="s">
        <v>4</v>
      </c>
      <c r="B5540" t="s">
        <v>89</v>
      </c>
      <c r="C5540" t="str">
        <f>_xlfn.XLOOKUP(B5540,'Cijena modela'!$B$2:$B$61,'Cijena modela'!$C$2:$C$61)</f>
        <v>Cayenne E-hybrid Coupe</v>
      </c>
      <c r="D5540" t="s">
        <v>132</v>
      </c>
      <c r="E5540" t="s">
        <v>1963</v>
      </c>
      <c r="F5540" t="s">
        <v>1964</v>
      </c>
    </row>
    <row r="5541" spans="1:6">
      <c r="A5541" t="s">
        <v>4</v>
      </c>
      <c r="B5541" t="s">
        <v>89</v>
      </c>
      <c r="C5541" t="str">
        <f>_xlfn.XLOOKUP(B5541,'Cijena modela'!$B$2:$B$61,'Cijena modela'!$C$2:$C$61)</f>
        <v>Cayenne E-hybrid Coupe</v>
      </c>
      <c r="D5541" t="s">
        <v>132</v>
      </c>
      <c r="E5541" t="s">
        <v>1965</v>
      </c>
      <c r="F5541" t="s">
        <v>364</v>
      </c>
    </row>
    <row r="5542" spans="1:6">
      <c r="A5542" t="s">
        <v>4</v>
      </c>
      <c r="B5542" t="s">
        <v>89</v>
      </c>
      <c r="C5542" t="str">
        <f>_xlfn.XLOOKUP(B5542,'Cijena modela'!$B$2:$B$61,'Cijena modela'!$C$2:$C$61)</f>
        <v>Cayenne E-hybrid Coupe</v>
      </c>
      <c r="D5542" t="s">
        <v>132</v>
      </c>
      <c r="E5542" t="s">
        <v>1966</v>
      </c>
      <c r="F5542" t="s">
        <v>1967</v>
      </c>
    </row>
    <row r="5543" spans="1:6">
      <c r="A5543" t="s">
        <v>4</v>
      </c>
      <c r="B5543" t="s">
        <v>89</v>
      </c>
      <c r="C5543" t="str">
        <f>_xlfn.XLOOKUP(B5543,'Cijena modela'!$B$2:$B$61,'Cijena modela'!$C$2:$C$61)</f>
        <v>Cayenne E-hybrid Coupe</v>
      </c>
      <c r="D5543" t="s">
        <v>132</v>
      </c>
      <c r="E5543" t="s">
        <v>1968</v>
      </c>
      <c r="F5543" t="s">
        <v>1969</v>
      </c>
    </row>
    <row r="5544" spans="1:6">
      <c r="A5544" t="s">
        <v>4</v>
      </c>
      <c r="B5544" t="s">
        <v>89</v>
      </c>
      <c r="C5544" t="str">
        <f>_xlfn.XLOOKUP(B5544,'Cijena modela'!$B$2:$B$61,'Cijena modela'!$C$2:$C$61)</f>
        <v>Cayenne E-hybrid Coupe</v>
      </c>
      <c r="D5544" t="s">
        <v>132</v>
      </c>
      <c r="E5544" t="s">
        <v>1970</v>
      </c>
      <c r="F5544" t="s">
        <v>1971</v>
      </c>
    </row>
    <row r="5545" spans="1:6">
      <c r="A5545" t="s">
        <v>4</v>
      </c>
      <c r="B5545" t="s">
        <v>89</v>
      </c>
      <c r="C5545" t="str">
        <f>_xlfn.XLOOKUP(B5545,'Cijena modela'!$B$2:$B$61,'Cijena modela'!$C$2:$C$61)</f>
        <v>Cayenne E-hybrid Coupe</v>
      </c>
      <c r="D5545" t="s">
        <v>132</v>
      </c>
      <c r="E5545" t="s">
        <v>1972</v>
      </c>
      <c r="F5545" t="s">
        <v>1973</v>
      </c>
    </row>
    <row r="5546" spans="1:6">
      <c r="A5546" t="s">
        <v>4</v>
      </c>
      <c r="B5546" t="s">
        <v>89</v>
      </c>
      <c r="C5546" t="str">
        <f>_xlfn.XLOOKUP(B5546,'Cijena modela'!$B$2:$B$61,'Cijena modela'!$C$2:$C$61)</f>
        <v>Cayenne E-hybrid Coupe</v>
      </c>
      <c r="D5546" t="s">
        <v>132</v>
      </c>
      <c r="E5546" t="s">
        <v>1974</v>
      </c>
      <c r="F5546" t="s">
        <v>1975</v>
      </c>
    </row>
    <row r="5547" spans="1:6">
      <c r="A5547" t="s">
        <v>4</v>
      </c>
      <c r="B5547" t="s">
        <v>89</v>
      </c>
      <c r="C5547" t="str">
        <f>_xlfn.XLOOKUP(B5547,'Cijena modela'!$B$2:$B$61,'Cijena modela'!$C$2:$C$61)</f>
        <v>Cayenne E-hybrid Coupe</v>
      </c>
      <c r="D5547" t="s">
        <v>132</v>
      </c>
      <c r="E5547" t="s">
        <v>2110</v>
      </c>
      <c r="F5547" t="s">
        <v>2111</v>
      </c>
    </row>
    <row r="5548" spans="1:6">
      <c r="A5548" t="s">
        <v>4</v>
      </c>
      <c r="B5548" t="s">
        <v>89</v>
      </c>
      <c r="C5548" t="str">
        <f>_xlfn.XLOOKUP(B5548,'Cijena modela'!$B$2:$B$61,'Cijena modela'!$C$2:$C$61)</f>
        <v>Cayenne E-hybrid Coupe</v>
      </c>
      <c r="D5548" t="s">
        <v>132</v>
      </c>
      <c r="E5548" t="s">
        <v>1976</v>
      </c>
      <c r="F5548" t="s">
        <v>1977</v>
      </c>
    </row>
    <row r="5549" spans="1:6">
      <c r="A5549" t="s">
        <v>4</v>
      </c>
      <c r="B5549" t="s">
        <v>89</v>
      </c>
      <c r="C5549" t="str">
        <f>_xlfn.XLOOKUP(B5549,'Cijena modela'!$B$2:$B$61,'Cijena modela'!$C$2:$C$61)</f>
        <v>Cayenne E-hybrid Coupe</v>
      </c>
      <c r="D5549" t="s">
        <v>132</v>
      </c>
      <c r="E5549" t="s">
        <v>1978</v>
      </c>
      <c r="F5549" t="s">
        <v>1979</v>
      </c>
    </row>
    <row r="5550" spans="1:6">
      <c r="A5550" t="s">
        <v>4</v>
      </c>
      <c r="B5550" t="s">
        <v>89</v>
      </c>
      <c r="C5550" t="str">
        <f>_xlfn.XLOOKUP(B5550,'Cijena modela'!$B$2:$B$61,'Cijena modela'!$C$2:$C$61)</f>
        <v>Cayenne E-hybrid Coupe</v>
      </c>
      <c r="D5550" t="s">
        <v>139</v>
      </c>
      <c r="E5550" t="s">
        <v>2112</v>
      </c>
      <c r="F5550" t="s">
        <v>336</v>
      </c>
    </row>
    <row r="5551" spans="1:6">
      <c r="A5551" t="s">
        <v>4</v>
      </c>
      <c r="B5551" t="s">
        <v>89</v>
      </c>
      <c r="C5551" t="str">
        <f>_xlfn.XLOOKUP(B5551,'Cijena modela'!$B$2:$B$61,'Cijena modela'!$C$2:$C$61)</f>
        <v>Cayenne E-hybrid Coupe</v>
      </c>
      <c r="D5551" t="s">
        <v>144</v>
      </c>
      <c r="E5551" t="s">
        <v>1980</v>
      </c>
      <c r="F5551" t="s">
        <v>1981</v>
      </c>
    </row>
    <row r="5552" spans="1:6">
      <c r="A5552" t="s">
        <v>4</v>
      </c>
      <c r="B5552" t="s">
        <v>89</v>
      </c>
      <c r="C5552" t="str">
        <f>_xlfn.XLOOKUP(B5552,'Cijena modela'!$B$2:$B$61,'Cijena modela'!$C$2:$C$61)</f>
        <v>Cayenne E-hybrid Coupe</v>
      </c>
      <c r="D5552" t="s">
        <v>144</v>
      </c>
      <c r="E5552" t="s">
        <v>1478</v>
      </c>
      <c r="F5552" t="s">
        <v>1982</v>
      </c>
    </row>
    <row r="5553" spans="1:6">
      <c r="A5553" t="s">
        <v>4</v>
      </c>
      <c r="B5553" t="s">
        <v>89</v>
      </c>
      <c r="C5553" t="str">
        <f>_xlfn.XLOOKUP(B5553,'Cijena modela'!$B$2:$B$61,'Cijena modela'!$C$2:$C$61)</f>
        <v>Cayenne E-hybrid Coupe</v>
      </c>
      <c r="D5553" t="s">
        <v>131</v>
      </c>
      <c r="E5553" t="s">
        <v>1983</v>
      </c>
      <c r="F5553" t="s">
        <v>1984</v>
      </c>
    </row>
    <row r="5554" spans="1:6">
      <c r="A5554" t="s">
        <v>4</v>
      </c>
      <c r="B5554" t="s">
        <v>89</v>
      </c>
      <c r="C5554" t="str">
        <f>_xlfn.XLOOKUP(B5554,'Cijena modela'!$B$2:$B$61,'Cijena modela'!$C$2:$C$61)</f>
        <v>Cayenne E-hybrid Coupe</v>
      </c>
      <c r="D5554" t="s">
        <v>144</v>
      </c>
      <c r="E5554" t="s">
        <v>1985</v>
      </c>
      <c r="F5554" t="s">
        <v>1986</v>
      </c>
    </row>
    <row r="5555" spans="1:6">
      <c r="A5555" t="s">
        <v>4</v>
      </c>
      <c r="B5555" t="s">
        <v>89</v>
      </c>
      <c r="C5555" t="str">
        <f>_xlfn.XLOOKUP(B5555,'Cijena modela'!$B$2:$B$61,'Cijena modela'!$C$2:$C$61)</f>
        <v>Cayenne E-hybrid Coupe</v>
      </c>
      <c r="D5555" t="s">
        <v>147</v>
      </c>
      <c r="E5555" t="s">
        <v>1480</v>
      </c>
      <c r="F5555" t="s">
        <v>1481</v>
      </c>
    </row>
    <row r="5556" spans="1:6">
      <c r="A5556" t="s">
        <v>4</v>
      </c>
      <c r="B5556" t="s">
        <v>89</v>
      </c>
      <c r="C5556" t="str">
        <f>_xlfn.XLOOKUP(B5556,'Cijena modela'!$B$2:$B$61,'Cijena modela'!$C$2:$C$61)</f>
        <v>Cayenne E-hybrid Coupe</v>
      </c>
      <c r="D5556" t="s">
        <v>145</v>
      </c>
      <c r="E5556" t="s">
        <v>1484</v>
      </c>
      <c r="F5556" t="s">
        <v>1485</v>
      </c>
    </row>
    <row r="5557" spans="1:6">
      <c r="A5557" t="s">
        <v>4</v>
      </c>
      <c r="B5557" t="s">
        <v>89</v>
      </c>
      <c r="C5557" t="str">
        <f>_xlfn.XLOOKUP(B5557,'Cijena modela'!$B$2:$B$61,'Cijena modela'!$C$2:$C$61)</f>
        <v>Cayenne E-hybrid Coupe</v>
      </c>
      <c r="D5557" t="s">
        <v>171</v>
      </c>
      <c r="E5557" t="s">
        <v>1987</v>
      </c>
      <c r="F5557" t="s">
        <v>1988</v>
      </c>
    </row>
    <row r="5558" spans="1:6">
      <c r="A5558" t="s">
        <v>4</v>
      </c>
      <c r="B5558" t="s">
        <v>89</v>
      </c>
      <c r="C5558" t="str">
        <f>_xlfn.XLOOKUP(B5558,'Cijena modela'!$B$2:$B$61,'Cijena modela'!$C$2:$C$61)</f>
        <v>Cayenne E-hybrid Coupe</v>
      </c>
      <c r="D5558" t="s">
        <v>132</v>
      </c>
      <c r="E5558" t="s">
        <v>2113</v>
      </c>
      <c r="F5558" t="s">
        <v>2114</v>
      </c>
    </row>
    <row r="5559" spans="1:6">
      <c r="A5559" t="s">
        <v>4</v>
      </c>
      <c r="B5559" t="s">
        <v>89</v>
      </c>
      <c r="C5559" t="str">
        <f>_xlfn.XLOOKUP(B5559,'Cijena modela'!$B$2:$B$61,'Cijena modela'!$C$2:$C$61)</f>
        <v>Cayenne E-hybrid Coupe</v>
      </c>
      <c r="D5559" t="s">
        <v>132</v>
      </c>
      <c r="E5559" t="s">
        <v>2079</v>
      </c>
      <c r="F5559" t="s">
        <v>2080</v>
      </c>
    </row>
    <row r="5560" spans="1:6">
      <c r="A5560" t="s">
        <v>4</v>
      </c>
      <c r="B5560" t="s">
        <v>89</v>
      </c>
      <c r="C5560" t="str">
        <f>_xlfn.XLOOKUP(B5560,'Cijena modela'!$B$2:$B$61,'Cijena modela'!$C$2:$C$61)</f>
        <v>Cayenne E-hybrid Coupe</v>
      </c>
      <c r="D5560" t="s">
        <v>132</v>
      </c>
      <c r="E5560" t="s">
        <v>1989</v>
      </c>
      <c r="F5560" t="s">
        <v>480</v>
      </c>
    </row>
    <row r="5561" spans="1:6">
      <c r="A5561" t="s">
        <v>4</v>
      </c>
      <c r="B5561" t="s">
        <v>89</v>
      </c>
      <c r="C5561" t="str">
        <f>_xlfn.XLOOKUP(B5561,'Cijena modela'!$B$2:$B$61,'Cijena modela'!$C$2:$C$61)</f>
        <v>Cayenne E-hybrid Coupe</v>
      </c>
      <c r="D5561" t="s">
        <v>132</v>
      </c>
      <c r="E5561" t="s">
        <v>1990</v>
      </c>
      <c r="F5561" t="s">
        <v>1991</v>
      </c>
    </row>
    <row r="5562" spans="1:6">
      <c r="A5562" t="s">
        <v>4</v>
      </c>
      <c r="B5562" t="s">
        <v>89</v>
      </c>
      <c r="C5562" t="str">
        <f>_xlfn.XLOOKUP(B5562,'Cijena modela'!$B$2:$B$61,'Cijena modela'!$C$2:$C$61)</f>
        <v>Cayenne E-hybrid Coupe</v>
      </c>
      <c r="D5562" t="s">
        <v>132</v>
      </c>
      <c r="E5562" t="s">
        <v>1992</v>
      </c>
      <c r="F5562" t="s">
        <v>1993</v>
      </c>
    </row>
    <row r="5563" spans="1:6">
      <c r="A5563" t="s">
        <v>4</v>
      </c>
      <c r="B5563" t="s">
        <v>89</v>
      </c>
      <c r="C5563" t="str">
        <f>_xlfn.XLOOKUP(B5563,'Cijena modela'!$B$2:$B$61,'Cijena modela'!$C$2:$C$61)</f>
        <v>Cayenne E-hybrid Coupe</v>
      </c>
      <c r="D5563" t="s">
        <v>132</v>
      </c>
      <c r="E5563" t="s">
        <v>1994</v>
      </c>
      <c r="F5563" t="s">
        <v>1995</v>
      </c>
    </row>
    <row r="5564" spans="1:6">
      <c r="A5564" t="s">
        <v>4</v>
      </c>
      <c r="B5564" t="s">
        <v>89</v>
      </c>
      <c r="C5564" t="str">
        <f>_xlfn.XLOOKUP(B5564,'Cijena modela'!$B$2:$B$61,'Cijena modela'!$C$2:$C$61)</f>
        <v>Cayenne E-hybrid Coupe</v>
      </c>
      <c r="D5564" t="s">
        <v>132</v>
      </c>
      <c r="E5564" t="s">
        <v>1996</v>
      </c>
      <c r="F5564" t="s">
        <v>1997</v>
      </c>
    </row>
    <row r="5565" spans="1:6">
      <c r="A5565" t="s">
        <v>4</v>
      </c>
      <c r="B5565" t="s">
        <v>89</v>
      </c>
      <c r="C5565" t="str">
        <f>_xlfn.XLOOKUP(B5565,'Cijena modela'!$B$2:$B$61,'Cijena modela'!$C$2:$C$61)</f>
        <v>Cayenne E-hybrid Coupe</v>
      </c>
      <c r="D5565" t="s">
        <v>132</v>
      </c>
      <c r="E5565" t="s">
        <v>1998</v>
      </c>
      <c r="F5565" t="s">
        <v>1999</v>
      </c>
    </row>
    <row r="5566" spans="1:6">
      <c r="A5566" t="s">
        <v>4</v>
      </c>
      <c r="B5566" t="s">
        <v>89</v>
      </c>
      <c r="C5566" t="str">
        <f>_xlfn.XLOOKUP(B5566,'Cijena modela'!$B$2:$B$61,'Cijena modela'!$C$2:$C$61)</f>
        <v>Cayenne E-hybrid Coupe</v>
      </c>
      <c r="D5566" t="s">
        <v>132</v>
      </c>
      <c r="E5566" t="s">
        <v>2000</v>
      </c>
      <c r="F5566" t="s">
        <v>2001</v>
      </c>
    </row>
    <row r="5567" spans="1:6">
      <c r="A5567" t="s">
        <v>4</v>
      </c>
      <c r="B5567" t="s">
        <v>89</v>
      </c>
      <c r="C5567" t="str">
        <f>_xlfn.XLOOKUP(B5567,'Cijena modela'!$B$2:$B$61,'Cijena modela'!$C$2:$C$61)</f>
        <v>Cayenne E-hybrid Coupe</v>
      </c>
      <c r="D5567" t="s">
        <v>132</v>
      </c>
      <c r="E5567" t="s">
        <v>2002</v>
      </c>
      <c r="F5567" t="s">
        <v>2003</v>
      </c>
    </row>
    <row r="5568" spans="1:6">
      <c r="A5568" t="s">
        <v>4</v>
      </c>
      <c r="B5568" t="s">
        <v>89</v>
      </c>
      <c r="C5568" t="str">
        <f>_xlfn.XLOOKUP(B5568,'Cijena modela'!$B$2:$B$61,'Cijena modela'!$C$2:$C$61)</f>
        <v>Cayenne E-hybrid Coupe</v>
      </c>
      <c r="D5568" t="s">
        <v>132</v>
      </c>
      <c r="E5568" t="s">
        <v>2004</v>
      </c>
      <c r="F5568" t="s">
        <v>2005</v>
      </c>
    </row>
    <row r="5569" spans="1:6">
      <c r="A5569" t="s">
        <v>4</v>
      </c>
      <c r="B5569" t="s">
        <v>89</v>
      </c>
      <c r="C5569" t="str">
        <f>_xlfn.XLOOKUP(B5569,'Cijena modela'!$B$2:$B$61,'Cijena modela'!$C$2:$C$61)</f>
        <v>Cayenne E-hybrid Coupe</v>
      </c>
      <c r="D5569" t="s">
        <v>132</v>
      </c>
      <c r="E5569" t="s">
        <v>2006</v>
      </c>
      <c r="F5569" t="s">
        <v>2007</v>
      </c>
    </row>
    <row r="5570" spans="1:6">
      <c r="A5570" t="s">
        <v>4</v>
      </c>
      <c r="B5570" t="s">
        <v>89</v>
      </c>
      <c r="C5570" t="str">
        <f>_xlfn.XLOOKUP(B5570,'Cijena modela'!$B$2:$B$61,'Cijena modela'!$C$2:$C$61)</f>
        <v>Cayenne E-hybrid Coupe</v>
      </c>
      <c r="D5570" t="s">
        <v>132</v>
      </c>
      <c r="E5570" t="s">
        <v>2008</v>
      </c>
      <c r="F5570" t="s">
        <v>2009</v>
      </c>
    </row>
    <row r="5571" spans="1:6">
      <c r="A5571" t="s">
        <v>4</v>
      </c>
      <c r="B5571" t="s">
        <v>89</v>
      </c>
      <c r="C5571" t="str">
        <f>_xlfn.XLOOKUP(B5571,'Cijena modela'!$B$2:$B$61,'Cijena modela'!$C$2:$C$61)</f>
        <v>Cayenne E-hybrid Coupe</v>
      </c>
      <c r="D5571" t="s">
        <v>132</v>
      </c>
      <c r="E5571" t="s">
        <v>2010</v>
      </c>
      <c r="F5571" t="s">
        <v>2011</v>
      </c>
    </row>
    <row r="5572" spans="1:6">
      <c r="A5572" t="s">
        <v>4</v>
      </c>
      <c r="B5572" t="s">
        <v>89</v>
      </c>
      <c r="C5572" t="str">
        <f>_xlfn.XLOOKUP(B5572,'Cijena modela'!$B$2:$B$61,'Cijena modela'!$C$2:$C$61)</f>
        <v>Cayenne E-hybrid Coupe</v>
      </c>
      <c r="D5572" t="s">
        <v>132</v>
      </c>
      <c r="E5572" t="s">
        <v>2012</v>
      </c>
      <c r="F5572" t="s">
        <v>2013</v>
      </c>
    </row>
    <row r="5573" spans="1:6">
      <c r="A5573" t="s">
        <v>4</v>
      </c>
      <c r="B5573" t="s">
        <v>89</v>
      </c>
      <c r="C5573" t="str">
        <f>_xlfn.XLOOKUP(B5573,'Cijena modela'!$B$2:$B$61,'Cijena modela'!$C$2:$C$61)</f>
        <v>Cayenne E-hybrid Coupe</v>
      </c>
      <c r="D5573" t="s">
        <v>132</v>
      </c>
      <c r="E5573" t="s">
        <v>2115</v>
      </c>
      <c r="F5573" t="s">
        <v>2116</v>
      </c>
    </row>
    <row r="5574" spans="1:6">
      <c r="A5574" t="s">
        <v>4</v>
      </c>
      <c r="B5574" t="s">
        <v>89</v>
      </c>
      <c r="C5574" t="str">
        <f>_xlfn.XLOOKUP(B5574,'Cijena modela'!$B$2:$B$61,'Cijena modela'!$C$2:$C$61)</f>
        <v>Cayenne E-hybrid Coupe</v>
      </c>
      <c r="D5574" t="s">
        <v>137</v>
      </c>
      <c r="E5574" t="s">
        <v>1488</v>
      </c>
      <c r="F5574" t="s">
        <v>1489</v>
      </c>
    </row>
    <row r="5575" spans="1:6">
      <c r="A5575" t="s">
        <v>4</v>
      </c>
      <c r="B5575" t="s">
        <v>89</v>
      </c>
      <c r="C5575" t="str">
        <f>_xlfn.XLOOKUP(B5575,'Cijena modela'!$B$2:$B$61,'Cijena modela'!$C$2:$C$61)</f>
        <v>Cayenne E-hybrid Coupe</v>
      </c>
      <c r="D5575" t="s">
        <v>155</v>
      </c>
      <c r="E5575" t="s">
        <v>1490</v>
      </c>
      <c r="F5575" t="s">
        <v>170</v>
      </c>
    </row>
    <row r="5576" spans="1:6">
      <c r="A5576" t="s">
        <v>4</v>
      </c>
      <c r="B5576" t="s">
        <v>89</v>
      </c>
      <c r="C5576" t="str">
        <f>_xlfn.XLOOKUP(B5576,'Cijena modela'!$B$2:$B$61,'Cijena modela'!$C$2:$C$61)</f>
        <v>Cayenne E-hybrid Coupe</v>
      </c>
      <c r="D5576" t="s">
        <v>147</v>
      </c>
      <c r="E5576" t="s">
        <v>1491</v>
      </c>
      <c r="F5576" t="s">
        <v>1492</v>
      </c>
    </row>
    <row r="5577" spans="1:6">
      <c r="A5577" t="s">
        <v>4</v>
      </c>
      <c r="B5577" t="s">
        <v>89</v>
      </c>
      <c r="C5577" t="str">
        <f>_xlfn.XLOOKUP(B5577,'Cijena modela'!$B$2:$B$61,'Cijena modela'!$C$2:$C$61)</f>
        <v>Cayenne E-hybrid Coupe</v>
      </c>
      <c r="D5577" t="s">
        <v>147</v>
      </c>
      <c r="E5577" t="s">
        <v>1493</v>
      </c>
      <c r="F5577" t="s">
        <v>1494</v>
      </c>
    </row>
    <row r="5578" spans="1:6">
      <c r="A5578" t="s">
        <v>4</v>
      </c>
      <c r="B5578" t="s">
        <v>89</v>
      </c>
      <c r="C5578" t="str">
        <f>_xlfn.XLOOKUP(B5578,'Cijena modela'!$B$2:$B$61,'Cijena modela'!$C$2:$C$61)</f>
        <v>Cayenne E-hybrid Coupe</v>
      </c>
      <c r="D5578" t="s">
        <v>153</v>
      </c>
      <c r="E5578" t="s">
        <v>2014</v>
      </c>
      <c r="F5578" t="s">
        <v>1888</v>
      </c>
    </row>
    <row r="5579" spans="1:6">
      <c r="A5579" t="s">
        <v>4</v>
      </c>
      <c r="B5579" t="s">
        <v>89</v>
      </c>
      <c r="C5579" t="str">
        <f>_xlfn.XLOOKUP(B5579,'Cijena modela'!$B$2:$B$61,'Cijena modela'!$C$2:$C$61)</f>
        <v>Cayenne E-hybrid Coupe</v>
      </c>
      <c r="D5579" t="s">
        <v>139</v>
      </c>
      <c r="E5579" t="s">
        <v>1497</v>
      </c>
      <c r="F5579" t="s">
        <v>1498</v>
      </c>
    </row>
    <row r="5580" spans="1:6">
      <c r="A5580" t="s">
        <v>4</v>
      </c>
      <c r="B5580" t="s">
        <v>89</v>
      </c>
      <c r="C5580" t="str">
        <f>_xlfn.XLOOKUP(B5580,'Cijena modela'!$B$2:$B$61,'Cijena modela'!$C$2:$C$61)</f>
        <v>Cayenne E-hybrid Coupe</v>
      </c>
      <c r="D5580" t="s">
        <v>139</v>
      </c>
      <c r="E5580" t="s">
        <v>2015</v>
      </c>
      <c r="F5580" t="s">
        <v>2016</v>
      </c>
    </row>
    <row r="5581" spans="1:6">
      <c r="A5581" t="s">
        <v>4</v>
      </c>
      <c r="B5581" t="s">
        <v>89</v>
      </c>
      <c r="C5581" t="str">
        <f>_xlfn.XLOOKUP(B5581,'Cijena modela'!$B$2:$B$61,'Cijena modela'!$C$2:$C$61)</f>
        <v>Cayenne E-hybrid Coupe</v>
      </c>
      <c r="D5581" t="s">
        <v>139</v>
      </c>
      <c r="E5581" t="s">
        <v>1501</v>
      </c>
      <c r="F5581" t="s">
        <v>2017</v>
      </c>
    </row>
    <row r="5582" spans="1:6">
      <c r="A5582" t="s">
        <v>4</v>
      </c>
      <c r="B5582" t="s">
        <v>89</v>
      </c>
      <c r="C5582" t="str">
        <f>_xlfn.XLOOKUP(B5582,'Cijena modela'!$B$2:$B$61,'Cijena modela'!$C$2:$C$61)</f>
        <v>Cayenne E-hybrid Coupe</v>
      </c>
      <c r="D5582" t="s">
        <v>139</v>
      </c>
      <c r="E5582" t="s">
        <v>1503</v>
      </c>
      <c r="F5582" t="s">
        <v>2018</v>
      </c>
    </row>
    <row r="5583" spans="1:6">
      <c r="A5583" t="s">
        <v>4</v>
      </c>
      <c r="B5583" t="s">
        <v>89</v>
      </c>
      <c r="C5583" t="str">
        <f>_xlfn.XLOOKUP(B5583,'Cijena modela'!$B$2:$B$61,'Cijena modela'!$C$2:$C$61)</f>
        <v>Cayenne E-hybrid Coupe</v>
      </c>
      <c r="D5583" t="s">
        <v>155</v>
      </c>
      <c r="E5583" t="s">
        <v>1505</v>
      </c>
      <c r="F5583" t="s">
        <v>1506</v>
      </c>
    </row>
    <row r="5584" spans="1:6">
      <c r="A5584" t="s">
        <v>4</v>
      </c>
      <c r="B5584" t="s">
        <v>89</v>
      </c>
      <c r="C5584" t="str">
        <f>_xlfn.XLOOKUP(B5584,'Cijena modela'!$B$2:$B$61,'Cijena modela'!$C$2:$C$61)</f>
        <v>Cayenne E-hybrid Coupe</v>
      </c>
      <c r="D5584" t="s">
        <v>134</v>
      </c>
      <c r="E5584" t="s">
        <v>1507</v>
      </c>
      <c r="F5584" t="s">
        <v>1508</v>
      </c>
    </row>
    <row r="5585" spans="1:6">
      <c r="A5585" t="s">
        <v>4</v>
      </c>
      <c r="B5585" t="s">
        <v>89</v>
      </c>
      <c r="C5585" t="str">
        <f>_xlfn.XLOOKUP(B5585,'Cijena modela'!$B$2:$B$61,'Cijena modela'!$C$2:$C$61)</f>
        <v>Cayenne E-hybrid Coupe</v>
      </c>
      <c r="D5585" t="s">
        <v>148</v>
      </c>
      <c r="E5585" t="s">
        <v>1509</v>
      </c>
      <c r="F5585" t="s">
        <v>1510</v>
      </c>
    </row>
    <row r="5586" spans="1:6">
      <c r="A5586" t="s">
        <v>4</v>
      </c>
      <c r="B5586" t="s">
        <v>89</v>
      </c>
      <c r="C5586" t="str">
        <f>_xlfn.XLOOKUP(B5586,'Cijena modela'!$B$2:$B$61,'Cijena modela'!$C$2:$C$61)</f>
        <v>Cayenne E-hybrid Coupe</v>
      </c>
      <c r="D5586" t="s">
        <v>139</v>
      </c>
      <c r="E5586" t="s">
        <v>1511</v>
      </c>
      <c r="F5586" t="s">
        <v>1512</v>
      </c>
    </row>
    <row r="5587" spans="1:6">
      <c r="A5587" t="s">
        <v>4</v>
      </c>
      <c r="B5587" t="s">
        <v>89</v>
      </c>
      <c r="C5587" t="str">
        <f>_xlfn.XLOOKUP(B5587,'Cijena modela'!$B$2:$B$61,'Cijena modela'!$C$2:$C$61)</f>
        <v>Cayenne E-hybrid Coupe</v>
      </c>
      <c r="D5587" t="s">
        <v>139</v>
      </c>
      <c r="E5587" t="s">
        <v>1513</v>
      </c>
      <c r="F5587" t="s">
        <v>1514</v>
      </c>
    </row>
    <row r="5588" spans="1:6">
      <c r="A5588" t="s">
        <v>4</v>
      </c>
      <c r="B5588" t="s">
        <v>89</v>
      </c>
      <c r="C5588" t="str">
        <f>_xlfn.XLOOKUP(B5588,'Cijena modela'!$B$2:$B$61,'Cijena modela'!$C$2:$C$61)</f>
        <v>Cayenne E-hybrid Coupe</v>
      </c>
      <c r="D5588" t="s">
        <v>147</v>
      </c>
      <c r="E5588" t="s">
        <v>2019</v>
      </c>
      <c r="F5588" t="s">
        <v>2020</v>
      </c>
    </row>
    <row r="5589" spans="1:6">
      <c r="A5589" t="s">
        <v>4</v>
      </c>
      <c r="B5589" t="s">
        <v>89</v>
      </c>
      <c r="C5589" t="str">
        <f>_xlfn.XLOOKUP(B5589,'Cijena modela'!$B$2:$B$61,'Cijena modela'!$C$2:$C$61)</f>
        <v>Cayenne E-hybrid Coupe</v>
      </c>
      <c r="D5589" t="s">
        <v>147</v>
      </c>
      <c r="E5589" t="s">
        <v>1517</v>
      </c>
      <c r="F5589" t="s">
        <v>2021</v>
      </c>
    </row>
    <row r="5590" spans="1:6">
      <c r="A5590" t="s">
        <v>4</v>
      </c>
      <c r="B5590" t="s">
        <v>89</v>
      </c>
      <c r="C5590" t="str">
        <f>_xlfn.XLOOKUP(B5590,'Cijena modela'!$B$2:$B$61,'Cijena modela'!$C$2:$C$61)</f>
        <v>Cayenne E-hybrid Coupe</v>
      </c>
      <c r="D5590" t="s">
        <v>147</v>
      </c>
      <c r="E5590" t="s">
        <v>2022</v>
      </c>
      <c r="F5590" t="s">
        <v>2023</v>
      </c>
    </row>
    <row r="5591" spans="1:6">
      <c r="A5591" t="s">
        <v>4</v>
      </c>
      <c r="B5591" t="s">
        <v>89</v>
      </c>
      <c r="C5591" t="str">
        <f>_xlfn.XLOOKUP(B5591,'Cijena modela'!$B$2:$B$61,'Cijena modela'!$C$2:$C$61)</f>
        <v>Cayenne E-hybrid Coupe</v>
      </c>
      <c r="D5591" t="s">
        <v>147</v>
      </c>
      <c r="E5591" t="s">
        <v>2024</v>
      </c>
      <c r="F5591" t="s">
        <v>1516</v>
      </c>
    </row>
    <row r="5592" spans="1:6">
      <c r="A5592" t="s">
        <v>4</v>
      </c>
      <c r="B5592" t="s">
        <v>89</v>
      </c>
      <c r="C5592" t="str">
        <f>_xlfn.XLOOKUP(B5592,'Cijena modela'!$B$2:$B$61,'Cijena modela'!$C$2:$C$61)</f>
        <v>Cayenne E-hybrid Coupe</v>
      </c>
      <c r="D5592" t="s">
        <v>146</v>
      </c>
      <c r="E5592" t="s">
        <v>2025</v>
      </c>
      <c r="F5592" t="s">
        <v>2026</v>
      </c>
    </row>
    <row r="5593" spans="1:6">
      <c r="A5593" t="s">
        <v>4</v>
      </c>
      <c r="B5593" t="s">
        <v>89</v>
      </c>
      <c r="C5593" t="str">
        <f>_xlfn.XLOOKUP(B5593,'Cijena modela'!$B$2:$B$61,'Cijena modela'!$C$2:$C$61)</f>
        <v>Cayenne E-hybrid Coupe</v>
      </c>
      <c r="D5593" t="s">
        <v>153</v>
      </c>
      <c r="E5593" t="s">
        <v>1519</v>
      </c>
      <c r="F5593" t="s">
        <v>1520</v>
      </c>
    </row>
    <row r="5594" spans="1:6">
      <c r="A5594" t="s">
        <v>4</v>
      </c>
      <c r="B5594" t="s">
        <v>89</v>
      </c>
      <c r="C5594" t="str">
        <f>_xlfn.XLOOKUP(B5594,'Cijena modela'!$B$2:$B$61,'Cijena modela'!$C$2:$C$61)</f>
        <v>Cayenne E-hybrid Coupe</v>
      </c>
      <c r="D5594" t="s">
        <v>153</v>
      </c>
      <c r="E5594" t="s">
        <v>1521</v>
      </c>
      <c r="F5594" t="s">
        <v>1522</v>
      </c>
    </row>
    <row r="5595" spans="1:6">
      <c r="A5595" t="s">
        <v>4</v>
      </c>
      <c r="B5595" t="s">
        <v>89</v>
      </c>
      <c r="C5595" t="str">
        <f>_xlfn.XLOOKUP(B5595,'Cijena modela'!$B$2:$B$61,'Cijena modela'!$C$2:$C$61)</f>
        <v>Cayenne E-hybrid Coupe</v>
      </c>
      <c r="D5595" t="s">
        <v>153</v>
      </c>
      <c r="E5595" t="s">
        <v>1523</v>
      </c>
      <c r="F5595" t="s">
        <v>2027</v>
      </c>
    </row>
    <row r="5596" spans="1:6">
      <c r="A5596" t="s">
        <v>4</v>
      </c>
      <c r="B5596" t="s">
        <v>89</v>
      </c>
      <c r="C5596" t="str">
        <f>_xlfn.XLOOKUP(B5596,'Cijena modela'!$B$2:$B$61,'Cijena modela'!$C$2:$C$61)</f>
        <v>Cayenne E-hybrid Coupe</v>
      </c>
      <c r="D5596" t="s">
        <v>143</v>
      </c>
      <c r="E5596" t="s">
        <v>2028</v>
      </c>
      <c r="F5596" t="s">
        <v>2029</v>
      </c>
    </row>
    <row r="5597" spans="1:6">
      <c r="A5597" t="s">
        <v>4</v>
      </c>
      <c r="B5597" t="s">
        <v>89</v>
      </c>
      <c r="C5597" t="str">
        <f>_xlfn.XLOOKUP(B5597,'Cijena modela'!$B$2:$B$61,'Cijena modela'!$C$2:$C$61)</f>
        <v>Cayenne E-hybrid Coupe</v>
      </c>
      <c r="D5597" t="s">
        <v>149</v>
      </c>
      <c r="E5597" t="s">
        <v>1529</v>
      </c>
      <c r="F5597" t="s">
        <v>1530</v>
      </c>
    </row>
    <row r="5598" spans="1:6">
      <c r="A5598" t="s">
        <v>4</v>
      </c>
      <c r="B5598" t="s">
        <v>89</v>
      </c>
      <c r="C5598" t="str">
        <f>_xlfn.XLOOKUP(B5598,'Cijena modela'!$B$2:$B$61,'Cijena modela'!$C$2:$C$61)</f>
        <v>Cayenne E-hybrid Coupe</v>
      </c>
      <c r="D5598" t="s">
        <v>134</v>
      </c>
      <c r="E5598" t="s">
        <v>1533</v>
      </c>
      <c r="F5598" t="s">
        <v>177</v>
      </c>
    </row>
    <row r="5599" spans="1:6">
      <c r="A5599" t="s">
        <v>4</v>
      </c>
      <c r="B5599" t="s">
        <v>89</v>
      </c>
      <c r="C5599" t="str">
        <f>_xlfn.XLOOKUP(B5599,'Cijena modela'!$B$2:$B$61,'Cijena modela'!$C$2:$C$61)</f>
        <v>Cayenne E-hybrid Coupe</v>
      </c>
      <c r="D5599" t="s">
        <v>153</v>
      </c>
      <c r="E5599" t="s">
        <v>1535</v>
      </c>
      <c r="F5599" t="s">
        <v>1536</v>
      </c>
    </row>
    <row r="5600" spans="1:6">
      <c r="A5600" t="s">
        <v>4</v>
      </c>
      <c r="B5600" t="s">
        <v>89</v>
      </c>
      <c r="C5600" t="str">
        <f>_xlfn.XLOOKUP(B5600,'Cijena modela'!$B$2:$B$61,'Cijena modela'!$C$2:$C$61)</f>
        <v>Cayenne E-hybrid Coupe</v>
      </c>
      <c r="D5600" t="s">
        <v>147</v>
      </c>
      <c r="E5600" t="s">
        <v>1537</v>
      </c>
      <c r="F5600" t="s">
        <v>2030</v>
      </c>
    </row>
    <row r="5601" spans="1:6">
      <c r="A5601" t="s">
        <v>4</v>
      </c>
      <c r="B5601" t="s">
        <v>89</v>
      </c>
      <c r="C5601" t="str">
        <f>_xlfn.XLOOKUP(B5601,'Cijena modela'!$B$2:$B$61,'Cijena modela'!$C$2:$C$61)</f>
        <v>Cayenne E-hybrid Coupe</v>
      </c>
      <c r="D5601" t="s">
        <v>147</v>
      </c>
      <c r="E5601" t="s">
        <v>1539</v>
      </c>
      <c r="F5601" t="s">
        <v>2031</v>
      </c>
    </row>
    <row r="5602" spans="1:6">
      <c r="A5602" t="s">
        <v>4</v>
      </c>
      <c r="B5602" t="s">
        <v>89</v>
      </c>
      <c r="C5602" t="str">
        <f>_xlfn.XLOOKUP(B5602,'Cijena modela'!$B$2:$B$61,'Cijena modela'!$C$2:$C$61)</f>
        <v>Cayenne E-hybrid Coupe</v>
      </c>
      <c r="D5602" t="s">
        <v>144</v>
      </c>
      <c r="E5602" t="s">
        <v>2032</v>
      </c>
      <c r="F5602" t="s">
        <v>2033</v>
      </c>
    </row>
    <row r="5603" spans="1:6">
      <c r="A5603" t="s">
        <v>4</v>
      </c>
      <c r="B5603" t="s">
        <v>89</v>
      </c>
      <c r="C5603" t="str">
        <f>_xlfn.XLOOKUP(B5603,'Cijena modela'!$B$2:$B$61,'Cijena modela'!$C$2:$C$61)</f>
        <v>Cayenne E-hybrid Coupe</v>
      </c>
      <c r="D5603" t="s">
        <v>144</v>
      </c>
      <c r="E5603" t="s">
        <v>2034</v>
      </c>
      <c r="F5603" t="s">
        <v>2035</v>
      </c>
    </row>
    <row r="5604" spans="1:6">
      <c r="A5604" t="s">
        <v>4</v>
      </c>
      <c r="B5604" t="s">
        <v>89</v>
      </c>
      <c r="C5604" t="str">
        <f>_xlfn.XLOOKUP(B5604,'Cijena modela'!$B$2:$B$61,'Cijena modela'!$C$2:$C$61)</f>
        <v>Cayenne E-hybrid Coupe</v>
      </c>
      <c r="D5604" t="s">
        <v>144</v>
      </c>
      <c r="E5604" t="s">
        <v>2036</v>
      </c>
      <c r="F5604" t="s">
        <v>2037</v>
      </c>
    </row>
    <row r="5605" spans="1:6">
      <c r="A5605" t="s">
        <v>4</v>
      </c>
      <c r="B5605" t="s">
        <v>89</v>
      </c>
      <c r="C5605" t="str">
        <f>_xlfn.XLOOKUP(B5605,'Cijena modela'!$B$2:$B$61,'Cijena modela'!$C$2:$C$61)</f>
        <v>Cayenne E-hybrid Coupe</v>
      </c>
      <c r="D5605" t="s">
        <v>150</v>
      </c>
      <c r="E5605" t="s">
        <v>1541</v>
      </c>
      <c r="F5605" t="s">
        <v>1542</v>
      </c>
    </row>
    <row r="5606" spans="1:6">
      <c r="A5606" t="s">
        <v>4</v>
      </c>
      <c r="B5606" t="s">
        <v>89</v>
      </c>
      <c r="C5606" t="str">
        <f>_xlfn.XLOOKUP(B5606,'Cijena modela'!$B$2:$B$61,'Cijena modela'!$C$2:$C$61)</f>
        <v>Cayenne E-hybrid Coupe</v>
      </c>
      <c r="D5606" t="s">
        <v>147</v>
      </c>
      <c r="E5606" t="s">
        <v>2038</v>
      </c>
      <c r="F5606" t="s">
        <v>2039</v>
      </c>
    </row>
    <row r="5607" spans="1:6">
      <c r="A5607" t="s">
        <v>4</v>
      </c>
      <c r="B5607" t="s">
        <v>89</v>
      </c>
      <c r="C5607" t="str">
        <f>_xlfn.XLOOKUP(B5607,'Cijena modela'!$B$2:$B$61,'Cijena modela'!$C$2:$C$61)</f>
        <v>Cayenne E-hybrid Coupe</v>
      </c>
      <c r="D5607" t="s">
        <v>148</v>
      </c>
      <c r="E5607" t="s">
        <v>1543</v>
      </c>
      <c r="F5607" t="s">
        <v>1544</v>
      </c>
    </row>
    <row r="5608" spans="1:6">
      <c r="A5608" t="s">
        <v>4</v>
      </c>
      <c r="B5608" t="s">
        <v>89</v>
      </c>
      <c r="C5608" t="str">
        <f>_xlfn.XLOOKUP(B5608,'Cijena modela'!$B$2:$B$61,'Cijena modela'!$C$2:$C$61)</f>
        <v>Cayenne E-hybrid Coupe</v>
      </c>
      <c r="D5608" t="s">
        <v>148</v>
      </c>
      <c r="E5608" t="s">
        <v>2040</v>
      </c>
      <c r="F5608" t="s">
        <v>1558</v>
      </c>
    </row>
    <row r="5609" spans="1:6">
      <c r="A5609" t="s">
        <v>4</v>
      </c>
      <c r="B5609" t="s">
        <v>89</v>
      </c>
      <c r="C5609" t="str">
        <f>_xlfn.XLOOKUP(B5609,'Cijena modela'!$B$2:$B$61,'Cijena modela'!$C$2:$C$61)</f>
        <v>Cayenne E-hybrid Coupe</v>
      </c>
      <c r="D5609" t="s">
        <v>151</v>
      </c>
      <c r="E5609" t="s">
        <v>1545</v>
      </c>
      <c r="F5609" t="s">
        <v>1546</v>
      </c>
    </row>
    <row r="5610" spans="1:6">
      <c r="A5610" t="s">
        <v>4</v>
      </c>
      <c r="B5610" t="s">
        <v>89</v>
      </c>
      <c r="C5610" t="str">
        <f>_xlfn.XLOOKUP(B5610,'Cijena modela'!$B$2:$B$61,'Cijena modela'!$C$2:$C$61)</f>
        <v>Cayenne E-hybrid Coupe</v>
      </c>
      <c r="D5610" t="s">
        <v>151</v>
      </c>
      <c r="E5610" t="s">
        <v>1547</v>
      </c>
      <c r="F5610" t="s">
        <v>1548</v>
      </c>
    </row>
    <row r="5611" spans="1:6">
      <c r="A5611" t="s">
        <v>4</v>
      </c>
      <c r="B5611" t="s">
        <v>89</v>
      </c>
      <c r="C5611" t="str">
        <f>_xlfn.XLOOKUP(B5611,'Cijena modela'!$B$2:$B$61,'Cijena modela'!$C$2:$C$61)</f>
        <v>Cayenne E-hybrid Coupe</v>
      </c>
      <c r="D5611" t="s">
        <v>151</v>
      </c>
      <c r="E5611" t="s">
        <v>1549</v>
      </c>
      <c r="F5611" t="s">
        <v>1550</v>
      </c>
    </row>
    <row r="5612" spans="1:6">
      <c r="A5612" t="s">
        <v>4</v>
      </c>
      <c r="B5612" t="s">
        <v>89</v>
      </c>
      <c r="C5612" t="str">
        <f>_xlfn.XLOOKUP(B5612,'Cijena modela'!$B$2:$B$61,'Cijena modela'!$C$2:$C$61)</f>
        <v>Cayenne E-hybrid Coupe</v>
      </c>
      <c r="D5612" t="s">
        <v>151</v>
      </c>
      <c r="E5612" t="s">
        <v>1551</v>
      </c>
      <c r="F5612" t="s">
        <v>1552</v>
      </c>
    </row>
    <row r="5613" spans="1:6">
      <c r="A5613" t="s">
        <v>4</v>
      </c>
      <c r="B5613" t="s">
        <v>89</v>
      </c>
      <c r="C5613" t="str">
        <f>_xlfn.XLOOKUP(B5613,'Cijena modela'!$B$2:$B$61,'Cijena modela'!$C$2:$C$61)</f>
        <v>Cayenne E-hybrid Coupe</v>
      </c>
      <c r="D5613" t="s">
        <v>151</v>
      </c>
      <c r="E5613" t="s">
        <v>1553</v>
      </c>
      <c r="F5613" t="s">
        <v>1554</v>
      </c>
    </row>
    <row r="5614" spans="1:6">
      <c r="A5614" t="s">
        <v>4</v>
      </c>
      <c r="B5614" t="s">
        <v>89</v>
      </c>
      <c r="C5614" t="str">
        <f>_xlfn.XLOOKUP(B5614,'Cijena modela'!$B$2:$B$61,'Cijena modela'!$C$2:$C$61)</f>
        <v>Cayenne E-hybrid Coupe</v>
      </c>
      <c r="D5614" t="s">
        <v>151</v>
      </c>
      <c r="E5614" t="s">
        <v>2081</v>
      </c>
      <c r="F5614" t="s">
        <v>479</v>
      </c>
    </row>
    <row r="5615" spans="1:6">
      <c r="A5615" t="s">
        <v>4</v>
      </c>
      <c r="B5615" t="s">
        <v>89</v>
      </c>
      <c r="C5615" t="str">
        <f>_xlfn.XLOOKUP(B5615,'Cijena modela'!$B$2:$B$61,'Cijena modela'!$C$2:$C$61)</f>
        <v>Cayenne E-hybrid Coupe</v>
      </c>
      <c r="D5615" t="s">
        <v>143</v>
      </c>
      <c r="E5615" t="s">
        <v>2041</v>
      </c>
      <c r="F5615" t="s">
        <v>2042</v>
      </c>
    </row>
    <row r="5616" spans="1:6">
      <c r="A5616" t="s">
        <v>4</v>
      </c>
      <c r="B5616" t="s">
        <v>89</v>
      </c>
      <c r="C5616" t="str">
        <f>_xlfn.XLOOKUP(B5616,'Cijena modela'!$B$2:$B$61,'Cijena modela'!$C$2:$C$61)</f>
        <v>Cayenne E-hybrid Coupe</v>
      </c>
      <c r="D5616" t="s">
        <v>143</v>
      </c>
      <c r="E5616" t="s">
        <v>1562</v>
      </c>
      <c r="F5616" t="s">
        <v>2043</v>
      </c>
    </row>
    <row r="5617" spans="1:6">
      <c r="A5617" t="s">
        <v>4</v>
      </c>
      <c r="B5617" t="s">
        <v>89</v>
      </c>
      <c r="C5617" t="str">
        <f>_xlfn.XLOOKUP(B5617,'Cijena modela'!$B$2:$B$61,'Cijena modela'!$C$2:$C$61)</f>
        <v>Cayenne E-hybrid Coupe</v>
      </c>
      <c r="D5617" t="s">
        <v>143</v>
      </c>
      <c r="E5617" t="s">
        <v>1565</v>
      </c>
      <c r="F5617" t="s">
        <v>2044</v>
      </c>
    </row>
    <row r="5618" spans="1:6">
      <c r="A5618" t="s">
        <v>4</v>
      </c>
      <c r="B5618" t="s">
        <v>89</v>
      </c>
      <c r="C5618" t="str">
        <f>_xlfn.XLOOKUP(B5618,'Cijena modela'!$B$2:$B$61,'Cijena modela'!$C$2:$C$61)</f>
        <v>Cayenne E-hybrid Coupe</v>
      </c>
      <c r="D5618" t="s">
        <v>142</v>
      </c>
      <c r="E5618" t="s">
        <v>1710</v>
      </c>
      <c r="F5618" t="s">
        <v>1711</v>
      </c>
    </row>
    <row r="5619" spans="1:6">
      <c r="A5619" t="s">
        <v>4</v>
      </c>
      <c r="B5619" t="s">
        <v>89</v>
      </c>
      <c r="C5619" t="str">
        <f>_xlfn.XLOOKUP(B5619,'Cijena modela'!$B$2:$B$61,'Cijena modela'!$C$2:$C$61)</f>
        <v>Cayenne E-hybrid Coupe</v>
      </c>
      <c r="D5619" t="s">
        <v>142</v>
      </c>
      <c r="E5619" t="s">
        <v>1568</v>
      </c>
      <c r="F5619" t="s">
        <v>301</v>
      </c>
    </row>
    <row r="5620" spans="1:6">
      <c r="A5620" t="s">
        <v>4</v>
      </c>
      <c r="B5620" t="s">
        <v>89</v>
      </c>
      <c r="C5620" t="str">
        <f>_xlfn.XLOOKUP(B5620,'Cijena modela'!$B$2:$B$61,'Cijena modela'!$C$2:$C$61)</f>
        <v>Cayenne E-hybrid Coupe</v>
      </c>
      <c r="D5620" t="s">
        <v>142</v>
      </c>
      <c r="E5620" t="s">
        <v>1569</v>
      </c>
      <c r="F5620" t="s">
        <v>1570</v>
      </c>
    </row>
    <row r="5621" spans="1:6">
      <c r="A5621" t="s">
        <v>4</v>
      </c>
      <c r="B5621" t="s">
        <v>89</v>
      </c>
      <c r="C5621" t="str">
        <f>_xlfn.XLOOKUP(B5621,'Cijena modela'!$B$2:$B$61,'Cijena modela'!$C$2:$C$61)</f>
        <v>Cayenne E-hybrid Coupe</v>
      </c>
      <c r="D5621" t="s">
        <v>143</v>
      </c>
      <c r="E5621" t="s">
        <v>2046</v>
      </c>
      <c r="F5621" t="s">
        <v>2047</v>
      </c>
    </row>
    <row r="5622" spans="1:6">
      <c r="A5622" t="s">
        <v>4</v>
      </c>
      <c r="B5622" t="s">
        <v>89</v>
      </c>
      <c r="C5622" t="str">
        <f>_xlfn.XLOOKUP(B5622,'Cijena modela'!$B$2:$B$61,'Cijena modela'!$C$2:$C$61)</f>
        <v>Cayenne E-hybrid Coupe</v>
      </c>
      <c r="D5622" t="s">
        <v>143</v>
      </c>
      <c r="E5622" t="s">
        <v>2048</v>
      </c>
      <c r="F5622" t="s">
        <v>2049</v>
      </c>
    </row>
    <row r="5623" spans="1:6">
      <c r="A5623" t="s">
        <v>4</v>
      </c>
      <c r="B5623" t="s">
        <v>89</v>
      </c>
      <c r="C5623" t="str">
        <f>_xlfn.XLOOKUP(B5623,'Cijena modela'!$B$2:$B$61,'Cijena modela'!$C$2:$C$61)</f>
        <v>Cayenne E-hybrid Coupe</v>
      </c>
      <c r="D5623" t="s">
        <v>148</v>
      </c>
      <c r="E5623" t="s">
        <v>1572</v>
      </c>
      <c r="F5623" t="s">
        <v>1573</v>
      </c>
    </row>
    <row r="5624" spans="1:6">
      <c r="A5624" t="s">
        <v>4</v>
      </c>
      <c r="B5624" t="s">
        <v>89</v>
      </c>
      <c r="C5624" t="str">
        <f>_xlfn.XLOOKUP(B5624,'Cijena modela'!$B$2:$B$61,'Cijena modela'!$C$2:$C$61)</f>
        <v>Cayenne E-hybrid Coupe</v>
      </c>
      <c r="D5624" t="s">
        <v>134</v>
      </c>
      <c r="E5624" t="s">
        <v>2050</v>
      </c>
      <c r="F5624" t="s">
        <v>2051</v>
      </c>
    </row>
    <row r="5625" spans="1:6">
      <c r="A5625" t="s">
        <v>4</v>
      </c>
      <c r="B5625" t="s">
        <v>89</v>
      </c>
      <c r="C5625" t="str">
        <f>_xlfn.XLOOKUP(B5625,'Cijena modela'!$B$2:$B$61,'Cijena modela'!$C$2:$C$61)</f>
        <v>Cayenne E-hybrid Coupe</v>
      </c>
      <c r="D5625" t="s">
        <v>134</v>
      </c>
      <c r="E5625" t="s">
        <v>2052</v>
      </c>
      <c r="F5625" t="s">
        <v>2053</v>
      </c>
    </row>
    <row r="5626" spans="1:6">
      <c r="A5626" t="s">
        <v>4</v>
      </c>
      <c r="B5626" t="s">
        <v>89</v>
      </c>
      <c r="C5626" t="str">
        <f>_xlfn.XLOOKUP(B5626,'Cijena modela'!$B$2:$B$61,'Cijena modela'!$C$2:$C$61)</f>
        <v>Cayenne E-hybrid Coupe</v>
      </c>
      <c r="D5626" t="s">
        <v>131</v>
      </c>
      <c r="E5626" t="s">
        <v>1578</v>
      </c>
      <c r="F5626" t="s">
        <v>1328</v>
      </c>
    </row>
    <row r="5627" spans="1:6">
      <c r="A5627" t="s">
        <v>4</v>
      </c>
      <c r="B5627" t="s">
        <v>89</v>
      </c>
      <c r="C5627" t="str">
        <f>_xlfn.XLOOKUP(B5627,'Cijena modela'!$B$2:$B$61,'Cijena modela'!$C$2:$C$61)</f>
        <v>Cayenne E-hybrid Coupe</v>
      </c>
      <c r="D5627" t="s">
        <v>149</v>
      </c>
      <c r="E5627" t="s">
        <v>2054</v>
      </c>
      <c r="F5627" t="s">
        <v>2055</v>
      </c>
    </row>
    <row r="5628" spans="1:6">
      <c r="A5628" t="s">
        <v>4</v>
      </c>
      <c r="B5628" t="s">
        <v>89</v>
      </c>
      <c r="C5628" t="str">
        <f>_xlfn.XLOOKUP(B5628,'Cijena modela'!$B$2:$B$61,'Cijena modela'!$C$2:$C$61)</f>
        <v>Cayenne E-hybrid Coupe</v>
      </c>
      <c r="D5628" t="s">
        <v>149</v>
      </c>
      <c r="E5628" t="s">
        <v>1580</v>
      </c>
      <c r="F5628" t="s">
        <v>425</v>
      </c>
    </row>
    <row r="5629" spans="1:6">
      <c r="A5629" t="s">
        <v>4</v>
      </c>
      <c r="B5629" t="s">
        <v>89</v>
      </c>
      <c r="C5629" t="str">
        <f>_xlfn.XLOOKUP(B5629,'Cijena modela'!$B$2:$B$61,'Cijena modela'!$C$2:$C$61)</f>
        <v>Cayenne E-hybrid Coupe</v>
      </c>
      <c r="D5629" t="s">
        <v>149</v>
      </c>
      <c r="E5629" t="s">
        <v>2056</v>
      </c>
      <c r="F5629" t="s">
        <v>1582</v>
      </c>
    </row>
    <row r="5630" spans="1:6">
      <c r="A5630" t="s">
        <v>4</v>
      </c>
      <c r="B5630" t="s">
        <v>89</v>
      </c>
      <c r="C5630" t="str">
        <f>_xlfn.XLOOKUP(B5630,'Cijena modela'!$B$2:$B$61,'Cijena modela'!$C$2:$C$61)</f>
        <v>Cayenne E-hybrid Coupe</v>
      </c>
      <c r="D5630" t="s">
        <v>148</v>
      </c>
      <c r="E5630" t="s">
        <v>1585</v>
      </c>
      <c r="F5630" t="s">
        <v>1586</v>
      </c>
    </row>
    <row r="5631" spans="1:6">
      <c r="A5631" t="s">
        <v>4</v>
      </c>
      <c r="B5631" t="s">
        <v>89</v>
      </c>
      <c r="C5631" t="str">
        <f>_xlfn.XLOOKUP(B5631,'Cijena modela'!$B$2:$B$61,'Cijena modela'!$C$2:$C$61)</f>
        <v>Cayenne E-hybrid Coupe</v>
      </c>
      <c r="D5631" t="s">
        <v>150</v>
      </c>
      <c r="E5631" t="s">
        <v>1587</v>
      </c>
      <c r="F5631" t="s">
        <v>2059</v>
      </c>
    </row>
    <row r="5632" spans="1:6">
      <c r="A5632" t="s">
        <v>4</v>
      </c>
      <c r="B5632" t="s">
        <v>89</v>
      </c>
      <c r="C5632" t="str">
        <f>_xlfn.XLOOKUP(B5632,'Cijena modela'!$B$2:$B$61,'Cijena modela'!$C$2:$C$61)</f>
        <v>Cayenne E-hybrid Coupe</v>
      </c>
      <c r="D5632" t="s">
        <v>150</v>
      </c>
      <c r="E5632" t="s">
        <v>1589</v>
      </c>
      <c r="F5632" t="s">
        <v>1590</v>
      </c>
    </row>
    <row r="5633" spans="1:6">
      <c r="A5633" t="s">
        <v>4</v>
      </c>
      <c r="B5633" t="s">
        <v>89</v>
      </c>
      <c r="C5633" t="str">
        <f>_xlfn.XLOOKUP(B5633,'Cijena modela'!$B$2:$B$61,'Cijena modela'!$C$2:$C$61)</f>
        <v>Cayenne E-hybrid Coupe</v>
      </c>
      <c r="D5633" t="s">
        <v>150</v>
      </c>
      <c r="E5633" t="s">
        <v>1591</v>
      </c>
      <c r="F5633" t="s">
        <v>1592</v>
      </c>
    </row>
    <row r="5634" spans="1:6">
      <c r="A5634" t="s">
        <v>4</v>
      </c>
      <c r="B5634" t="s">
        <v>89</v>
      </c>
      <c r="C5634" t="str">
        <f>_xlfn.XLOOKUP(B5634,'Cijena modela'!$B$2:$B$61,'Cijena modela'!$C$2:$C$61)</f>
        <v>Cayenne E-hybrid Coupe</v>
      </c>
      <c r="D5634" t="s">
        <v>150</v>
      </c>
      <c r="E5634" t="s">
        <v>1593</v>
      </c>
      <c r="F5634" t="s">
        <v>269</v>
      </c>
    </row>
    <row r="5635" spans="1:6">
      <c r="A5635" t="s">
        <v>4</v>
      </c>
      <c r="B5635" t="s">
        <v>89</v>
      </c>
      <c r="C5635" t="str">
        <f>_xlfn.XLOOKUP(B5635,'Cijena modela'!$B$2:$B$61,'Cijena modela'!$C$2:$C$61)</f>
        <v>Cayenne E-hybrid Coupe</v>
      </c>
      <c r="D5635" t="s">
        <v>150</v>
      </c>
      <c r="E5635" t="s">
        <v>1594</v>
      </c>
      <c r="F5635" t="s">
        <v>1595</v>
      </c>
    </row>
    <row r="5636" spans="1:6">
      <c r="A5636" t="s">
        <v>4</v>
      </c>
      <c r="B5636" t="s">
        <v>89</v>
      </c>
      <c r="C5636" t="str">
        <f>_xlfn.XLOOKUP(B5636,'Cijena modela'!$B$2:$B$61,'Cijena modela'!$C$2:$C$61)</f>
        <v>Cayenne E-hybrid Coupe</v>
      </c>
      <c r="D5636" t="s">
        <v>150</v>
      </c>
      <c r="E5636" t="s">
        <v>1596</v>
      </c>
      <c r="F5636" t="s">
        <v>2060</v>
      </c>
    </row>
    <row r="5637" spans="1:6">
      <c r="A5637" t="s">
        <v>4</v>
      </c>
      <c r="B5637" t="s">
        <v>87</v>
      </c>
      <c r="C5637" t="str">
        <f>_xlfn.XLOOKUP(B5637,'Cijena modela'!$B$2:$B$61,'Cijena modela'!$C$2:$C$61)</f>
        <v>Cayenne S Coupe</v>
      </c>
      <c r="D5637" t="s">
        <v>135</v>
      </c>
      <c r="E5637" t="s">
        <v>1724</v>
      </c>
      <c r="F5637" t="s">
        <v>2086</v>
      </c>
    </row>
    <row r="5638" spans="1:6">
      <c r="A5638" t="s">
        <v>4</v>
      </c>
      <c r="B5638" t="s">
        <v>87</v>
      </c>
      <c r="C5638" t="str">
        <f>_xlfn.XLOOKUP(B5638,'Cijena modela'!$B$2:$B$61,'Cijena modela'!$C$2:$C$61)</f>
        <v>Cayenne S Coupe</v>
      </c>
      <c r="D5638" t="s">
        <v>135</v>
      </c>
      <c r="E5638" t="s">
        <v>1725</v>
      </c>
      <c r="F5638" t="s">
        <v>311</v>
      </c>
    </row>
    <row r="5639" spans="1:6">
      <c r="A5639" t="s">
        <v>4</v>
      </c>
      <c r="B5639" t="s">
        <v>87</v>
      </c>
      <c r="C5639" t="str">
        <f>_xlfn.XLOOKUP(B5639,'Cijena modela'!$B$2:$B$61,'Cijena modela'!$C$2:$C$61)</f>
        <v>Cayenne S Coupe</v>
      </c>
      <c r="D5639" t="s">
        <v>131</v>
      </c>
      <c r="E5639" t="s">
        <v>1094</v>
      </c>
      <c r="F5639" t="s">
        <v>1095</v>
      </c>
    </row>
    <row r="5640" spans="1:6">
      <c r="A5640" t="s">
        <v>4</v>
      </c>
      <c r="B5640" t="s">
        <v>87</v>
      </c>
      <c r="C5640" t="str">
        <f>_xlfn.XLOOKUP(B5640,'Cijena modela'!$B$2:$B$61,'Cijena modela'!$C$2:$C$61)</f>
        <v>Cayenne S Coupe</v>
      </c>
      <c r="D5640" t="s">
        <v>135</v>
      </c>
      <c r="E5640" t="s">
        <v>1726</v>
      </c>
      <c r="F5640" t="s">
        <v>1727</v>
      </c>
    </row>
    <row r="5641" spans="1:6">
      <c r="A5641" t="s">
        <v>4</v>
      </c>
      <c r="B5641" t="s">
        <v>87</v>
      </c>
      <c r="C5641" t="str">
        <f>_xlfn.XLOOKUP(B5641,'Cijena modela'!$B$2:$B$61,'Cijena modela'!$C$2:$C$61)</f>
        <v>Cayenne S Coupe</v>
      </c>
      <c r="D5641" t="s">
        <v>135</v>
      </c>
      <c r="E5641" t="s">
        <v>1728</v>
      </c>
      <c r="F5641" t="s">
        <v>1729</v>
      </c>
    </row>
    <row r="5642" spans="1:6">
      <c r="A5642" t="s">
        <v>4</v>
      </c>
      <c r="B5642" t="s">
        <v>87</v>
      </c>
      <c r="C5642" t="str">
        <f>_xlfn.XLOOKUP(B5642,'Cijena modela'!$B$2:$B$61,'Cijena modela'!$C$2:$C$61)</f>
        <v>Cayenne S Coupe</v>
      </c>
      <c r="D5642" t="s">
        <v>154</v>
      </c>
      <c r="E5642" t="s">
        <v>1119</v>
      </c>
      <c r="F5642" t="s">
        <v>1120</v>
      </c>
    </row>
    <row r="5643" spans="1:6">
      <c r="A5643" t="s">
        <v>4</v>
      </c>
      <c r="B5643" t="s">
        <v>87</v>
      </c>
      <c r="C5643" t="str">
        <f>_xlfn.XLOOKUP(B5643,'Cijena modela'!$B$2:$B$61,'Cijena modela'!$C$2:$C$61)</f>
        <v>Cayenne S Coupe</v>
      </c>
      <c r="D5643" t="s">
        <v>142</v>
      </c>
      <c r="E5643" t="s">
        <v>2082</v>
      </c>
      <c r="F5643" t="s">
        <v>2083</v>
      </c>
    </row>
    <row r="5644" spans="1:6">
      <c r="A5644" t="s">
        <v>4</v>
      </c>
      <c r="B5644" t="s">
        <v>87</v>
      </c>
      <c r="C5644" t="str">
        <f>_xlfn.XLOOKUP(B5644,'Cijena modela'!$B$2:$B$61,'Cijena modela'!$C$2:$C$61)</f>
        <v>Cayenne S Coupe</v>
      </c>
      <c r="D5644" t="s">
        <v>131</v>
      </c>
      <c r="E5644" t="s">
        <v>1732</v>
      </c>
      <c r="F5644" t="s">
        <v>1733</v>
      </c>
    </row>
    <row r="5645" spans="1:6">
      <c r="A5645" t="s">
        <v>4</v>
      </c>
      <c r="B5645" t="s">
        <v>87</v>
      </c>
      <c r="C5645" t="str">
        <f>_xlfn.XLOOKUP(B5645,'Cijena modela'!$B$2:$B$61,'Cijena modela'!$C$2:$C$61)</f>
        <v>Cayenne S Coupe</v>
      </c>
      <c r="D5645" t="s">
        <v>153</v>
      </c>
      <c r="E5645" t="s">
        <v>1734</v>
      </c>
      <c r="F5645" t="s">
        <v>1735</v>
      </c>
    </row>
    <row r="5646" spans="1:6">
      <c r="A5646" t="s">
        <v>4</v>
      </c>
      <c r="B5646" t="s">
        <v>87</v>
      </c>
      <c r="C5646" t="str">
        <f>_xlfn.XLOOKUP(B5646,'Cijena modela'!$B$2:$B$61,'Cijena modela'!$C$2:$C$61)</f>
        <v>Cayenne S Coupe</v>
      </c>
      <c r="D5646" t="s">
        <v>145</v>
      </c>
      <c r="E5646" t="s">
        <v>1134</v>
      </c>
      <c r="F5646" t="s">
        <v>1135</v>
      </c>
    </row>
    <row r="5647" spans="1:6">
      <c r="A5647" t="s">
        <v>4</v>
      </c>
      <c r="B5647" t="s">
        <v>87</v>
      </c>
      <c r="C5647" t="str">
        <f>_xlfn.XLOOKUP(B5647,'Cijena modela'!$B$2:$B$61,'Cijena modela'!$C$2:$C$61)</f>
        <v>Cayenne S Coupe</v>
      </c>
      <c r="D5647" t="s">
        <v>145</v>
      </c>
      <c r="E5647" t="s">
        <v>1136</v>
      </c>
      <c r="F5647" t="s">
        <v>1137</v>
      </c>
    </row>
    <row r="5648" spans="1:6">
      <c r="A5648" t="s">
        <v>4</v>
      </c>
      <c r="B5648" t="s">
        <v>87</v>
      </c>
      <c r="C5648" t="str">
        <f>_xlfn.XLOOKUP(B5648,'Cijena modela'!$B$2:$B$61,'Cijena modela'!$C$2:$C$61)</f>
        <v>Cayenne S Coupe</v>
      </c>
      <c r="D5648" t="s">
        <v>145</v>
      </c>
      <c r="E5648" t="s">
        <v>1736</v>
      </c>
      <c r="F5648" t="s">
        <v>1737</v>
      </c>
    </row>
    <row r="5649" spans="1:6">
      <c r="A5649" t="s">
        <v>4</v>
      </c>
      <c r="B5649" t="s">
        <v>87</v>
      </c>
      <c r="C5649" t="str">
        <f>_xlfn.XLOOKUP(B5649,'Cijena modela'!$B$2:$B$61,'Cijena modela'!$C$2:$C$61)</f>
        <v>Cayenne S Coupe</v>
      </c>
      <c r="D5649" t="s">
        <v>148</v>
      </c>
      <c r="E5649" t="s">
        <v>1738</v>
      </c>
      <c r="F5649" t="s">
        <v>1739</v>
      </c>
    </row>
    <row r="5650" spans="1:6">
      <c r="A5650" t="s">
        <v>4</v>
      </c>
      <c r="B5650" t="s">
        <v>87</v>
      </c>
      <c r="C5650" t="str">
        <f>_xlfn.XLOOKUP(B5650,'Cijena modela'!$B$2:$B$61,'Cijena modela'!$C$2:$C$61)</f>
        <v>Cayenne S Coupe</v>
      </c>
      <c r="D5650" t="s">
        <v>131</v>
      </c>
      <c r="E5650" t="s">
        <v>1153</v>
      </c>
      <c r="F5650" t="s">
        <v>1154</v>
      </c>
    </row>
    <row r="5651" spans="1:6">
      <c r="A5651" t="s">
        <v>4</v>
      </c>
      <c r="B5651" t="s">
        <v>87</v>
      </c>
      <c r="C5651" t="str">
        <f>_xlfn.XLOOKUP(B5651,'Cijena modela'!$B$2:$B$61,'Cijena modela'!$C$2:$C$61)</f>
        <v>Cayenne S Coupe</v>
      </c>
      <c r="D5651" t="s">
        <v>142</v>
      </c>
      <c r="E5651" t="s">
        <v>1156</v>
      </c>
      <c r="F5651" t="s">
        <v>297</v>
      </c>
    </row>
    <row r="5652" spans="1:6">
      <c r="A5652" t="s">
        <v>4</v>
      </c>
      <c r="B5652" t="s">
        <v>87</v>
      </c>
      <c r="C5652" t="str">
        <f>_xlfn.XLOOKUP(B5652,'Cijena modela'!$B$2:$B$61,'Cijena modela'!$C$2:$C$61)</f>
        <v>Cayenne S Coupe</v>
      </c>
      <c r="D5652" t="s">
        <v>144</v>
      </c>
      <c r="E5652" t="s">
        <v>1160</v>
      </c>
      <c r="F5652" t="s">
        <v>1161</v>
      </c>
    </row>
    <row r="5653" spans="1:6">
      <c r="A5653" t="s">
        <v>4</v>
      </c>
      <c r="B5653" t="s">
        <v>87</v>
      </c>
      <c r="C5653" t="str">
        <f>_xlfn.XLOOKUP(B5653,'Cijena modela'!$B$2:$B$61,'Cijena modela'!$C$2:$C$61)</f>
        <v>Cayenne S Coupe</v>
      </c>
      <c r="D5653" t="s">
        <v>144</v>
      </c>
      <c r="E5653" t="s">
        <v>1162</v>
      </c>
      <c r="F5653" t="s">
        <v>1163</v>
      </c>
    </row>
    <row r="5654" spans="1:6">
      <c r="A5654" t="s">
        <v>4</v>
      </c>
      <c r="B5654" t="s">
        <v>87</v>
      </c>
      <c r="C5654" t="str">
        <f>_xlfn.XLOOKUP(B5654,'Cijena modela'!$B$2:$B$61,'Cijena modela'!$C$2:$C$61)</f>
        <v>Cayenne S Coupe</v>
      </c>
      <c r="D5654" t="s">
        <v>144</v>
      </c>
      <c r="E5654" t="s">
        <v>1740</v>
      </c>
      <c r="F5654" t="s">
        <v>1741</v>
      </c>
    </row>
    <row r="5655" spans="1:6">
      <c r="A5655" t="s">
        <v>4</v>
      </c>
      <c r="B5655" t="s">
        <v>87</v>
      </c>
      <c r="C5655" t="str">
        <f>_xlfn.XLOOKUP(B5655,'Cijena modela'!$B$2:$B$61,'Cijena modela'!$C$2:$C$61)</f>
        <v>Cayenne S Coupe</v>
      </c>
      <c r="D5655" t="s">
        <v>149</v>
      </c>
      <c r="E5655" t="s">
        <v>1742</v>
      </c>
      <c r="F5655" t="s">
        <v>1743</v>
      </c>
    </row>
    <row r="5656" spans="1:6">
      <c r="A5656" t="s">
        <v>4</v>
      </c>
      <c r="B5656" t="s">
        <v>87</v>
      </c>
      <c r="C5656" t="str">
        <f>_xlfn.XLOOKUP(B5656,'Cijena modela'!$B$2:$B$61,'Cijena modela'!$C$2:$C$61)</f>
        <v>Cayenne S Coupe</v>
      </c>
      <c r="D5656" t="s">
        <v>142</v>
      </c>
      <c r="E5656" t="s">
        <v>1744</v>
      </c>
      <c r="F5656" t="s">
        <v>1745</v>
      </c>
    </row>
    <row r="5657" spans="1:6">
      <c r="A5657" t="s">
        <v>4</v>
      </c>
      <c r="B5657" t="s">
        <v>87</v>
      </c>
      <c r="C5657" t="str">
        <f>_xlfn.XLOOKUP(B5657,'Cijena modela'!$B$2:$B$61,'Cijena modela'!$C$2:$C$61)</f>
        <v>Cayenne S Coupe</v>
      </c>
      <c r="D5657" t="s">
        <v>135</v>
      </c>
      <c r="E5657" t="s">
        <v>1746</v>
      </c>
      <c r="F5657" t="s">
        <v>1747</v>
      </c>
    </row>
    <row r="5658" spans="1:6">
      <c r="A5658" t="s">
        <v>4</v>
      </c>
      <c r="B5658" t="s">
        <v>87</v>
      </c>
      <c r="C5658" t="str">
        <f>_xlfn.XLOOKUP(B5658,'Cijena modela'!$B$2:$B$61,'Cijena modela'!$C$2:$C$61)</f>
        <v>Cayenne S Coupe</v>
      </c>
      <c r="D5658" t="s">
        <v>135</v>
      </c>
      <c r="E5658" t="s">
        <v>1748</v>
      </c>
      <c r="F5658" t="s">
        <v>1749</v>
      </c>
    </row>
    <row r="5659" spans="1:6">
      <c r="A5659" t="s">
        <v>4</v>
      </c>
      <c r="B5659" t="s">
        <v>87</v>
      </c>
      <c r="C5659" t="str">
        <f>_xlfn.XLOOKUP(B5659,'Cijena modela'!$B$2:$B$61,'Cijena modela'!$C$2:$C$61)</f>
        <v>Cayenne S Coupe</v>
      </c>
      <c r="D5659" t="s">
        <v>131</v>
      </c>
      <c r="E5659" t="s">
        <v>1750</v>
      </c>
      <c r="F5659" t="s">
        <v>1751</v>
      </c>
    </row>
    <row r="5660" spans="1:6">
      <c r="A5660" t="s">
        <v>4</v>
      </c>
      <c r="B5660" t="s">
        <v>87</v>
      </c>
      <c r="C5660" t="str">
        <f>_xlfn.XLOOKUP(B5660,'Cijena modela'!$B$2:$B$61,'Cijena modela'!$C$2:$C$61)</f>
        <v>Cayenne S Coupe</v>
      </c>
      <c r="D5660" t="s">
        <v>135</v>
      </c>
      <c r="E5660" t="s">
        <v>1752</v>
      </c>
      <c r="F5660" t="s">
        <v>2087</v>
      </c>
    </row>
    <row r="5661" spans="1:6">
      <c r="A5661" t="s">
        <v>4</v>
      </c>
      <c r="B5661" t="s">
        <v>87</v>
      </c>
      <c r="C5661" t="str">
        <f>_xlfn.XLOOKUP(B5661,'Cijena modela'!$B$2:$B$61,'Cijena modela'!$C$2:$C$61)</f>
        <v>Cayenne S Coupe</v>
      </c>
      <c r="D5661" t="s">
        <v>148</v>
      </c>
      <c r="E5661" t="s">
        <v>1188</v>
      </c>
      <c r="F5661" t="s">
        <v>1754</v>
      </c>
    </row>
    <row r="5662" spans="1:6">
      <c r="A5662" t="s">
        <v>4</v>
      </c>
      <c r="B5662" t="s">
        <v>87</v>
      </c>
      <c r="C5662" t="str">
        <f>_xlfn.XLOOKUP(B5662,'Cijena modela'!$B$2:$B$61,'Cijena modela'!$C$2:$C$61)</f>
        <v>Cayenne S Coupe</v>
      </c>
      <c r="D5662" t="s">
        <v>148</v>
      </c>
      <c r="E5662" t="s">
        <v>1190</v>
      </c>
      <c r="F5662" t="s">
        <v>1191</v>
      </c>
    </row>
    <row r="5663" spans="1:6">
      <c r="A5663" t="s">
        <v>4</v>
      </c>
      <c r="B5663" t="s">
        <v>87</v>
      </c>
      <c r="C5663" t="str">
        <f>_xlfn.XLOOKUP(B5663,'Cijena modela'!$B$2:$B$61,'Cijena modela'!$C$2:$C$61)</f>
        <v>Cayenne S Coupe</v>
      </c>
      <c r="D5663" t="s">
        <v>149</v>
      </c>
      <c r="E5663" t="s">
        <v>1755</v>
      </c>
      <c r="F5663" t="s">
        <v>1756</v>
      </c>
    </row>
    <row r="5664" spans="1:6">
      <c r="A5664" t="s">
        <v>4</v>
      </c>
      <c r="B5664" t="s">
        <v>87</v>
      </c>
      <c r="C5664" t="str">
        <f>_xlfn.XLOOKUP(B5664,'Cijena modela'!$B$2:$B$61,'Cijena modela'!$C$2:$C$61)</f>
        <v>Cayenne S Coupe</v>
      </c>
      <c r="D5664" t="s">
        <v>149</v>
      </c>
      <c r="E5664" t="s">
        <v>1200</v>
      </c>
      <c r="F5664" t="s">
        <v>1201</v>
      </c>
    </row>
    <row r="5665" spans="1:6">
      <c r="A5665" t="s">
        <v>4</v>
      </c>
      <c r="B5665" t="s">
        <v>87</v>
      </c>
      <c r="C5665" t="str">
        <f>_xlfn.XLOOKUP(B5665,'Cijena modela'!$B$2:$B$61,'Cijena modela'!$C$2:$C$61)</f>
        <v>Cayenne S Coupe</v>
      </c>
      <c r="D5665" t="s">
        <v>145</v>
      </c>
      <c r="E5665" t="s">
        <v>1757</v>
      </c>
      <c r="F5665" t="s">
        <v>1758</v>
      </c>
    </row>
    <row r="5666" spans="1:6">
      <c r="A5666" t="s">
        <v>4</v>
      </c>
      <c r="B5666" t="s">
        <v>87</v>
      </c>
      <c r="C5666" t="str">
        <f>_xlfn.XLOOKUP(B5666,'Cijena modela'!$B$2:$B$61,'Cijena modela'!$C$2:$C$61)</f>
        <v>Cayenne S Coupe</v>
      </c>
      <c r="D5666" t="s">
        <v>155</v>
      </c>
      <c r="E5666" t="s">
        <v>1759</v>
      </c>
      <c r="F5666" t="s">
        <v>1760</v>
      </c>
    </row>
    <row r="5667" spans="1:6">
      <c r="A5667" t="s">
        <v>4</v>
      </c>
      <c r="B5667" t="s">
        <v>87</v>
      </c>
      <c r="C5667" t="str">
        <f>_xlfn.XLOOKUP(B5667,'Cijena modela'!$B$2:$B$61,'Cijena modela'!$C$2:$C$61)</f>
        <v>Cayenne S Coupe</v>
      </c>
      <c r="D5667" t="s">
        <v>137</v>
      </c>
      <c r="E5667" t="s">
        <v>2088</v>
      </c>
      <c r="F5667" t="s">
        <v>2089</v>
      </c>
    </row>
    <row r="5668" spans="1:6">
      <c r="A5668" t="s">
        <v>4</v>
      </c>
      <c r="B5668" t="s">
        <v>87</v>
      </c>
      <c r="C5668" t="str">
        <f>_xlfn.XLOOKUP(B5668,'Cijena modela'!$B$2:$B$61,'Cijena modela'!$C$2:$C$61)</f>
        <v>Cayenne S Coupe</v>
      </c>
      <c r="D5668" t="s">
        <v>137</v>
      </c>
      <c r="E5668" t="s">
        <v>2090</v>
      </c>
      <c r="F5668" t="s">
        <v>2091</v>
      </c>
    </row>
    <row r="5669" spans="1:6">
      <c r="A5669" t="s">
        <v>4</v>
      </c>
      <c r="B5669" t="s">
        <v>87</v>
      </c>
      <c r="C5669" t="str">
        <f>_xlfn.XLOOKUP(B5669,'Cijena modela'!$B$2:$B$61,'Cijena modela'!$C$2:$C$61)</f>
        <v>Cayenne S Coupe</v>
      </c>
      <c r="D5669" t="s">
        <v>137</v>
      </c>
      <c r="E5669" t="s">
        <v>2092</v>
      </c>
      <c r="F5669" t="s">
        <v>2093</v>
      </c>
    </row>
    <row r="5670" spans="1:6">
      <c r="A5670" t="s">
        <v>4</v>
      </c>
      <c r="B5670" t="s">
        <v>87</v>
      </c>
      <c r="C5670" t="str">
        <f>_xlfn.XLOOKUP(B5670,'Cijena modela'!$B$2:$B$61,'Cijena modela'!$C$2:$C$61)</f>
        <v>Cayenne S Coupe</v>
      </c>
      <c r="D5670" t="s">
        <v>138</v>
      </c>
      <c r="E5670" t="s">
        <v>2094</v>
      </c>
      <c r="F5670" t="s">
        <v>1763</v>
      </c>
    </row>
    <row r="5671" spans="1:6">
      <c r="A5671" t="s">
        <v>4</v>
      </c>
      <c r="B5671" t="s">
        <v>87</v>
      </c>
      <c r="C5671" t="str">
        <f>_xlfn.XLOOKUP(B5671,'Cijena modela'!$B$2:$B$61,'Cijena modela'!$C$2:$C$61)</f>
        <v>Cayenne S Coupe</v>
      </c>
      <c r="D5671" t="s">
        <v>137</v>
      </c>
      <c r="E5671" t="s">
        <v>2095</v>
      </c>
      <c r="F5671" t="s">
        <v>2096</v>
      </c>
    </row>
    <row r="5672" spans="1:6">
      <c r="A5672" t="s">
        <v>4</v>
      </c>
      <c r="B5672" t="s">
        <v>87</v>
      </c>
      <c r="C5672" t="str">
        <f>_xlfn.XLOOKUP(B5672,'Cijena modela'!$B$2:$B$61,'Cijena modela'!$C$2:$C$61)</f>
        <v>Cayenne S Coupe</v>
      </c>
      <c r="D5672" t="s">
        <v>148</v>
      </c>
      <c r="E5672" t="s">
        <v>1766</v>
      </c>
      <c r="F5672" t="s">
        <v>1226</v>
      </c>
    </row>
    <row r="5673" spans="1:6">
      <c r="A5673" t="s">
        <v>4</v>
      </c>
      <c r="B5673" t="s">
        <v>87</v>
      </c>
      <c r="C5673" t="str">
        <f>_xlfn.XLOOKUP(B5673,'Cijena modela'!$B$2:$B$61,'Cijena modela'!$C$2:$C$61)</f>
        <v>Cayenne S Coupe</v>
      </c>
      <c r="D5673" t="s">
        <v>148</v>
      </c>
      <c r="E5673" t="s">
        <v>1767</v>
      </c>
      <c r="F5673" t="s">
        <v>1768</v>
      </c>
    </row>
    <row r="5674" spans="1:6">
      <c r="A5674" t="s">
        <v>4</v>
      </c>
      <c r="B5674" t="s">
        <v>87</v>
      </c>
      <c r="C5674" t="str">
        <f>_xlfn.XLOOKUP(B5674,'Cijena modela'!$B$2:$B$61,'Cijena modela'!$C$2:$C$61)</f>
        <v>Cayenne S Coupe</v>
      </c>
      <c r="D5674" t="s">
        <v>150</v>
      </c>
      <c r="E5674" t="s">
        <v>1769</v>
      </c>
      <c r="F5674" t="s">
        <v>1770</v>
      </c>
    </row>
    <row r="5675" spans="1:6">
      <c r="A5675" t="s">
        <v>4</v>
      </c>
      <c r="B5675" t="s">
        <v>87</v>
      </c>
      <c r="C5675" t="str">
        <f>_xlfn.XLOOKUP(B5675,'Cijena modela'!$B$2:$B$61,'Cijena modela'!$C$2:$C$61)</f>
        <v>Cayenne S Coupe</v>
      </c>
      <c r="D5675" t="s">
        <v>148</v>
      </c>
      <c r="E5675" t="s">
        <v>1771</v>
      </c>
      <c r="F5675" t="s">
        <v>1772</v>
      </c>
    </row>
    <row r="5676" spans="1:6">
      <c r="A5676" t="s">
        <v>4</v>
      </c>
      <c r="B5676" t="s">
        <v>87</v>
      </c>
      <c r="C5676" t="str">
        <f>_xlfn.XLOOKUP(B5676,'Cijena modela'!$B$2:$B$61,'Cijena modela'!$C$2:$C$61)</f>
        <v>Cayenne S Coupe</v>
      </c>
      <c r="D5676" t="s">
        <v>135</v>
      </c>
      <c r="E5676" t="s">
        <v>1773</v>
      </c>
      <c r="F5676" t="s">
        <v>1774</v>
      </c>
    </row>
    <row r="5677" spans="1:6">
      <c r="A5677" t="s">
        <v>4</v>
      </c>
      <c r="B5677" t="s">
        <v>87</v>
      </c>
      <c r="C5677" t="str">
        <f>_xlfn.XLOOKUP(B5677,'Cijena modela'!$B$2:$B$61,'Cijena modela'!$C$2:$C$61)</f>
        <v>Cayenne S Coupe</v>
      </c>
      <c r="D5677" t="s">
        <v>135</v>
      </c>
      <c r="E5677" t="s">
        <v>1775</v>
      </c>
      <c r="F5677" t="s">
        <v>1776</v>
      </c>
    </row>
    <row r="5678" spans="1:6">
      <c r="A5678" t="s">
        <v>4</v>
      </c>
      <c r="B5678" t="s">
        <v>87</v>
      </c>
      <c r="C5678" t="str">
        <f>_xlfn.XLOOKUP(B5678,'Cijena modela'!$B$2:$B$61,'Cijena modela'!$C$2:$C$61)</f>
        <v>Cayenne S Coupe</v>
      </c>
      <c r="D5678" t="s">
        <v>135</v>
      </c>
      <c r="E5678" t="s">
        <v>1777</v>
      </c>
      <c r="F5678" t="s">
        <v>1778</v>
      </c>
    </row>
    <row r="5679" spans="1:6">
      <c r="A5679" t="s">
        <v>4</v>
      </c>
      <c r="B5679" t="s">
        <v>87</v>
      </c>
      <c r="C5679" t="str">
        <f>_xlfn.XLOOKUP(B5679,'Cijena modela'!$B$2:$B$61,'Cijena modela'!$C$2:$C$61)</f>
        <v>Cayenne S Coupe</v>
      </c>
      <c r="D5679" t="s">
        <v>150</v>
      </c>
      <c r="E5679" t="s">
        <v>1779</v>
      </c>
      <c r="F5679" t="s">
        <v>1780</v>
      </c>
    </row>
    <row r="5680" spans="1:6">
      <c r="A5680" t="s">
        <v>4</v>
      </c>
      <c r="B5680" t="s">
        <v>87</v>
      </c>
      <c r="C5680" t="str">
        <f>_xlfn.XLOOKUP(B5680,'Cijena modela'!$B$2:$B$61,'Cijena modela'!$C$2:$C$61)</f>
        <v>Cayenne S Coupe</v>
      </c>
      <c r="D5680" t="s">
        <v>139</v>
      </c>
      <c r="E5680" t="s">
        <v>1233</v>
      </c>
      <c r="F5680" t="s">
        <v>2097</v>
      </c>
    </row>
    <row r="5681" spans="1:6">
      <c r="A5681" t="s">
        <v>4</v>
      </c>
      <c r="B5681" t="s">
        <v>87</v>
      </c>
      <c r="C5681" t="str">
        <f>_xlfn.XLOOKUP(B5681,'Cijena modela'!$B$2:$B$61,'Cijena modela'!$C$2:$C$61)</f>
        <v>Cayenne S Coupe</v>
      </c>
      <c r="D5681" t="s">
        <v>139</v>
      </c>
      <c r="E5681" t="s">
        <v>1235</v>
      </c>
      <c r="F5681" t="s">
        <v>1781</v>
      </c>
    </row>
    <row r="5682" spans="1:6">
      <c r="A5682" t="s">
        <v>4</v>
      </c>
      <c r="B5682" t="s">
        <v>87</v>
      </c>
      <c r="C5682" t="str">
        <f>_xlfn.XLOOKUP(B5682,'Cijena modela'!$B$2:$B$61,'Cijena modela'!$C$2:$C$61)</f>
        <v>Cayenne S Coupe</v>
      </c>
      <c r="D5682" t="s">
        <v>149</v>
      </c>
      <c r="E5682" t="s">
        <v>1239</v>
      </c>
      <c r="F5682" t="s">
        <v>1240</v>
      </c>
    </row>
    <row r="5683" spans="1:6">
      <c r="A5683" t="s">
        <v>4</v>
      </c>
      <c r="B5683" t="s">
        <v>87</v>
      </c>
      <c r="C5683" t="str">
        <f>_xlfn.XLOOKUP(B5683,'Cijena modela'!$B$2:$B$61,'Cijena modela'!$C$2:$C$61)</f>
        <v>Cayenne S Coupe</v>
      </c>
      <c r="D5683" t="s">
        <v>149</v>
      </c>
      <c r="E5683" t="s">
        <v>1243</v>
      </c>
      <c r="F5683" t="s">
        <v>525</v>
      </c>
    </row>
    <row r="5684" spans="1:6">
      <c r="A5684" t="s">
        <v>4</v>
      </c>
      <c r="B5684" t="s">
        <v>87</v>
      </c>
      <c r="C5684" t="str">
        <f>_xlfn.XLOOKUP(B5684,'Cijena modela'!$B$2:$B$61,'Cijena modela'!$C$2:$C$61)</f>
        <v>Cayenne S Coupe</v>
      </c>
      <c r="D5684" t="s">
        <v>149</v>
      </c>
      <c r="E5684" t="s">
        <v>1245</v>
      </c>
      <c r="F5684" t="s">
        <v>1244</v>
      </c>
    </row>
    <row r="5685" spans="1:6">
      <c r="A5685" t="s">
        <v>4</v>
      </c>
      <c r="B5685" t="s">
        <v>87</v>
      </c>
      <c r="C5685" t="str">
        <f>_xlfn.XLOOKUP(B5685,'Cijena modela'!$B$2:$B$61,'Cijena modela'!$C$2:$C$61)</f>
        <v>Cayenne S Coupe</v>
      </c>
      <c r="D5685" t="s">
        <v>148</v>
      </c>
      <c r="E5685" t="s">
        <v>1246</v>
      </c>
      <c r="F5685" t="s">
        <v>1247</v>
      </c>
    </row>
    <row r="5686" spans="1:6">
      <c r="A5686" t="s">
        <v>4</v>
      </c>
      <c r="B5686" t="s">
        <v>87</v>
      </c>
      <c r="C5686" t="str">
        <f>_xlfn.XLOOKUP(B5686,'Cijena modela'!$B$2:$B$61,'Cijena modela'!$C$2:$C$61)</f>
        <v>Cayenne S Coupe</v>
      </c>
      <c r="D5686" t="s">
        <v>150</v>
      </c>
      <c r="E5686" t="s">
        <v>1250</v>
      </c>
      <c r="F5686" t="s">
        <v>1782</v>
      </c>
    </row>
    <row r="5687" spans="1:6">
      <c r="A5687" t="s">
        <v>4</v>
      </c>
      <c r="B5687" t="s">
        <v>87</v>
      </c>
      <c r="C5687" t="str">
        <f>_xlfn.XLOOKUP(B5687,'Cijena modela'!$B$2:$B$61,'Cijena modela'!$C$2:$C$61)</f>
        <v>Cayenne S Coupe</v>
      </c>
      <c r="D5687" t="s">
        <v>142</v>
      </c>
      <c r="E5687" t="s">
        <v>1783</v>
      </c>
      <c r="F5687" t="s">
        <v>486</v>
      </c>
    </row>
    <row r="5688" spans="1:6">
      <c r="A5688" t="s">
        <v>4</v>
      </c>
      <c r="B5688" t="s">
        <v>87</v>
      </c>
      <c r="C5688" t="str">
        <f>_xlfn.XLOOKUP(B5688,'Cijena modela'!$B$2:$B$61,'Cijena modela'!$C$2:$C$61)</f>
        <v>Cayenne S Coupe</v>
      </c>
      <c r="D5688" t="s">
        <v>136</v>
      </c>
      <c r="E5688" t="s">
        <v>2098</v>
      </c>
      <c r="F5688" t="s">
        <v>2099</v>
      </c>
    </row>
    <row r="5689" spans="1:6">
      <c r="A5689" t="s">
        <v>4</v>
      </c>
      <c r="B5689" t="s">
        <v>87</v>
      </c>
      <c r="C5689" t="str">
        <f>_xlfn.XLOOKUP(B5689,'Cijena modela'!$B$2:$B$61,'Cijena modela'!$C$2:$C$61)</f>
        <v>Cayenne S Coupe</v>
      </c>
      <c r="D5689" t="s">
        <v>136</v>
      </c>
      <c r="E5689" t="s">
        <v>1258</v>
      </c>
      <c r="F5689" t="s">
        <v>1785</v>
      </c>
    </row>
    <row r="5690" spans="1:6">
      <c r="A5690" t="s">
        <v>4</v>
      </c>
      <c r="B5690" t="s">
        <v>87</v>
      </c>
      <c r="C5690" t="str">
        <f>_xlfn.XLOOKUP(B5690,'Cijena modela'!$B$2:$B$61,'Cijena modela'!$C$2:$C$61)</f>
        <v>Cayenne S Coupe</v>
      </c>
      <c r="D5690" t="s">
        <v>136</v>
      </c>
      <c r="E5690" t="s">
        <v>1260</v>
      </c>
      <c r="F5690" t="s">
        <v>1786</v>
      </c>
    </row>
    <row r="5691" spans="1:6">
      <c r="A5691" t="s">
        <v>4</v>
      </c>
      <c r="B5691" t="s">
        <v>87</v>
      </c>
      <c r="C5691" t="str">
        <f>_xlfn.XLOOKUP(B5691,'Cijena modela'!$B$2:$B$61,'Cijena modela'!$C$2:$C$61)</f>
        <v>Cayenne S Coupe</v>
      </c>
      <c r="D5691" t="s">
        <v>154</v>
      </c>
      <c r="E5691" t="s">
        <v>1787</v>
      </c>
      <c r="F5691" t="s">
        <v>1328</v>
      </c>
    </row>
    <row r="5692" spans="1:6">
      <c r="A5692" t="s">
        <v>4</v>
      </c>
      <c r="B5692" t="s">
        <v>87</v>
      </c>
      <c r="C5692" t="str">
        <f>_xlfn.XLOOKUP(B5692,'Cijena modela'!$B$2:$B$61,'Cijena modela'!$C$2:$C$61)</f>
        <v>Cayenne S Coupe</v>
      </c>
      <c r="D5692" t="s">
        <v>152</v>
      </c>
      <c r="E5692" t="s">
        <v>1266</v>
      </c>
      <c r="F5692" t="s">
        <v>1267</v>
      </c>
    </row>
    <row r="5693" spans="1:6">
      <c r="A5693" t="s">
        <v>4</v>
      </c>
      <c r="B5693" t="s">
        <v>87</v>
      </c>
      <c r="C5693" t="str">
        <f>_xlfn.XLOOKUP(B5693,'Cijena modela'!$B$2:$B$61,'Cijena modela'!$C$2:$C$61)</f>
        <v>Cayenne S Coupe</v>
      </c>
      <c r="D5693" t="s">
        <v>154</v>
      </c>
      <c r="E5693" t="s">
        <v>1788</v>
      </c>
      <c r="F5693" t="s">
        <v>1789</v>
      </c>
    </row>
    <row r="5694" spans="1:6">
      <c r="A5694" t="s">
        <v>4</v>
      </c>
      <c r="B5694" t="s">
        <v>87</v>
      </c>
      <c r="C5694" t="str">
        <f>_xlfn.XLOOKUP(B5694,'Cijena modela'!$B$2:$B$61,'Cijena modela'!$C$2:$C$61)</f>
        <v>Cayenne S Coupe</v>
      </c>
      <c r="D5694" t="s">
        <v>154</v>
      </c>
      <c r="E5694" t="s">
        <v>1268</v>
      </c>
      <c r="F5694" t="s">
        <v>1269</v>
      </c>
    </row>
    <row r="5695" spans="1:6">
      <c r="A5695" t="s">
        <v>4</v>
      </c>
      <c r="B5695" t="s">
        <v>87</v>
      </c>
      <c r="C5695" t="str">
        <f>_xlfn.XLOOKUP(B5695,'Cijena modela'!$B$2:$B$61,'Cijena modela'!$C$2:$C$61)</f>
        <v>Cayenne S Coupe</v>
      </c>
      <c r="D5695" t="s">
        <v>153</v>
      </c>
      <c r="E5695" t="s">
        <v>1790</v>
      </c>
      <c r="F5695" t="s">
        <v>1791</v>
      </c>
    </row>
    <row r="5696" spans="1:6">
      <c r="A5696" t="s">
        <v>4</v>
      </c>
      <c r="B5696" t="s">
        <v>87</v>
      </c>
      <c r="C5696" t="str">
        <f>_xlfn.XLOOKUP(B5696,'Cijena modela'!$B$2:$B$61,'Cijena modela'!$C$2:$C$61)</f>
        <v>Cayenne S Coupe</v>
      </c>
      <c r="D5696" t="s">
        <v>154</v>
      </c>
      <c r="E5696" t="s">
        <v>1792</v>
      </c>
      <c r="F5696" t="s">
        <v>1793</v>
      </c>
    </row>
    <row r="5697" spans="1:6">
      <c r="A5697" t="s">
        <v>4</v>
      </c>
      <c r="B5697" t="s">
        <v>87</v>
      </c>
      <c r="C5697" t="str">
        <f>_xlfn.XLOOKUP(B5697,'Cijena modela'!$B$2:$B$61,'Cijena modela'!$C$2:$C$61)</f>
        <v>Cayenne S Coupe</v>
      </c>
      <c r="D5697" t="s">
        <v>152</v>
      </c>
      <c r="E5697" t="s">
        <v>1270</v>
      </c>
      <c r="F5697" t="s">
        <v>1271</v>
      </c>
    </row>
    <row r="5698" spans="1:6">
      <c r="A5698" t="s">
        <v>4</v>
      </c>
      <c r="B5698" t="s">
        <v>87</v>
      </c>
      <c r="C5698" t="str">
        <f>_xlfn.XLOOKUP(B5698,'Cijena modela'!$B$2:$B$61,'Cijena modela'!$C$2:$C$61)</f>
        <v>Cayenne S Coupe</v>
      </c>
      <c r="D5698" t="s">
        <v>135</v>
      </c>
      <c r="E5698" t="s">
        <v>2100</v>
      </c>
      <c r="F5698" t="s">
        <v>2101</v>
      </c>
    </row>
    <row r="5699" spans="1:6">
      <c r="A5699" t="s">
        <v>4</v>
      </c>
      <c r="B5699" t="s">
        <v>87</v>
      </c>
      <c r="C5699" t="str">
        <f>_xlfn.XLOOKUP(B5699,'Cijena modela'!$B$2:$B$61,'Cijena modela'!$C$2:$C$61)</f>
        <v>Cayenne S Coupe</v>
      </c>
      <c r="D5699" t="s">
        <v>135</v>
      </c>
      <c r="E5699" t="s">
        <v>2102</v>
      </c>
      <c r="F5699" t="s">
        <v>2103</v>
      </c>
    </row>
    <row r="5700" spans="1:6">
      <c r="A5700" t="s">
        <v>4</v>
      </c>
      <c r="B5700" t="s">
        <v>87</v>
      </c>
      <c r="C5700" t="str">
        <f>_xlfn.XLOOKUP(B5700,'Cijena modela'!$B$2:$B$61,'Cijena modela'!$C$2:$C$61)</f>
        <v>Cayenne S Coupe</v>
      </c>
      <c r="D5700" t="s">
        <v>139</v>
      </c>
      <c r="E5700" t="s">
        <v>1274</v>
      </c>
      <c r="F5700" t="s">
        <v>1275</v>
      </c>
    </row>
    <row r="5701" spans="1:6">
      <c r="A5701" t="s">
        <v>4</v>
      </c>
      <c r="B5701" t="s">
        <v>87</v>
      </c>
      <c r="C5701" t="str">
        <f>_xlfn.XLOOKUP(B5701,'Cijena modela'!$B$2:$B$61,'Cijena modela'!$C$2:$C$61)</f>
        <v>Cayenne S Coupe</v>
      </c>
      <c r="D5701" t="s">
        <v>147</v>
      </c>
      <c r="E5701" t="s">
        <v>1622</v>
      </c>
      <c r="F5701" t="s">
        <v>1623</v>
      </c>
    </row>
    <row r="5702" spans="1:6">
      <c r="A5702" t="s">
        <v>4</v>
      </c>
      <c r="B5702" t="s">
        <v>87</v>
      </c>
      <c r="C5702" t="str">
        <f>_xlfn.XLOOKUP(B5702,'Cijena modela'!$B$2:$B$61,'Cijena modela'!$C$2:$C$61)</f>
        <v>Cayenne S Coupe</v>
      </c>
      <c r="D5702" t="s">
        <v>147</v>
      </c>
      <c r="E5702" t="s">
        <v>1794</v>
      </c>
      <c r="F5702" t="s">
        <v>1795</v>
      </c>
    </row>
    <row r="5703" spans="1:6">
      <c r="A5703" t="s">
        <v>4</v>
      </c>
      <c r="B5703" t="s">
        <v>87</v>
      </c>
      <c r="C5703" t="str">
        <f>_xlfn.XLOOKUP(B5703,'Cijena modela'!$B$2:$B$61,'Cijena modela'!$C$2:$C$61)</f>
        <v>Cayenne S Coupe</v>
      </c>
      <c r="D5703" t="s">
        <v>147</v>
      </c>
      <c r="E5703" t="s">
        <v>1276</v>
      </c>
      <c r="F5703" t="s">
        <v>1681</v>
      </c>
    </row>
    <row r="5704" spans="1:6">
      <c r="A5704" t="s">
        <v>4</v>
      </c>
      <c r="B5704" t="s">
        <v>87</v>
      </c>
      <c r="C5704" t="str">
        <f>_xlfn.XLOOKUP(B5704,'Cijena modela'!$B$2:$B$61,'Cijena modela'!$C$2:$C$61)</f>
        <v>Cayenne S Coupe</v>
      </c>
      <c r="D5704" t="s">
        <v>147</v>
      </c>
      <c r="E5704" t="s">
        <v>1278</v>
      </c>
      <c r="F5704" t="s">
        <v>1682</v>
      </c>
    </row>
    <row r="5705" spans="1:6">
      <c r="A5705" t="s">
        <v>4</v>
      </c>
      <c r="B5705" t="s">
        <v>87</v>
      </c>
      <c r="C5705" t="str">
        <f>_xlfn.XLOOKUP(B5705,'Cijena modela'!$B$2:$B$61,'Cijena modela'!$C$2:$C$61)</f>
        <v>Cayenne S Coupe</v>
      </c>
      <c r="D5705" t="s">
        <v>150</v>
      </c>
      <c r="E5705" t="s">
        <v>1281</v>
      </c>
      <c r="F5705" t="s">
        <v>1796</v>
      </c>
    </row>
    <row r="5706" spans="1:6">
      <c r="A5706" t="s">
        <v>4</v>
      </c>
      <c r="B5706" t="s">
        <v>87</v>
      </c>
      <c r="C5706" t="str">
        <f>_xlfn.XLOOKUP(B5706,'Cijena modela'!$B$2:$B$61,'Cijena modela'!$C$2:$C$61)</f>
        <v>Cayenne S Coupe</v>
      </c>
      <c r="D5706" t="s">
        <v>154</v>
      </c>
      <c r="E5706" t="s">
        <v>1601</v>
      </c>
      <c r="F5706" t="s">
        <v>1602</v>
      </c>
    </row>
    <row r="5707" spans="1:6">
      <c r="A5707" t="s">
        <v>4</v>
      </c>
      <c r="B5707" t="s">
        <v>87</v>
      </c>
      <c r="C5707" t="str">
        <f>_xlfn.XLOOKUP(B5707,'Cijena modela'!$B$2:$B$61,'Cijena modela'!$C$2:$C$61)</f>
        <v>Cayenne S Coupe</v>
      </c>
      <c r="D5707" t="s">
        <v>154</v>
      </c>
      <c r="E5707" t="s">
        <v>1285</v>
      </c>
      <c r="F5707" t="s">
        <v>1286</v>
      </c>
    </row>
    <row r="5708" spans="1:6">
      <c r="A5708" t="s">
        <v>4</v>
      </c>
      <c r="B5708" t="s">
        <v>87</v>
      </c>
      <c r="C5708" t="str">
        <f>_xlfn.XLOOKUP(B5708,'Cijena modela'!$B$2:$B$61,'Cijena modela'!$C$2:$C$61)</f>
        <v>Cayenne S Coupe</v>
      </c>
      <c r="D5708" t="s">
        <v>131</v>
      </c>
      <c r="E5708" t="s">
        <v>1797</v>
      </c>
      <c r="F5708" t="s">
        <v>1798</v>
      </c>
    </row>
    <row r="5709" spans="1:6">
      <c r="A5709" t="s">
        <v>4</v>
      </c>
      <c r="B5709" t="s">
        <v>87</v>
      </c>
      <c r="C5709" t="str">
        <f>_xlfn.XLOOKUP(B5709,'Cijena modela'!$B$2:$B$61,'Cijena modela'!$C$2:$C$61)</f>
        <v>Cayenne S Coupe</v>
      </c>
      <c r="D5709" t="s">
        <v>149</v>
      </c>
      <c r="E5709" t="s">
        <v>1287</v>
      </c>
      <c r="F5709" t="s">
        <v>1288</v>
      </c>
    </row>
    <row r="5710" spans="1:6">
      <c r="A5710" t="s">
        <v>4</v>
      </c>
      <c r="B5710" t="s">
        <v>87</v>
      </c>
      <c r="C5710" t="str">
        <f>_xlfn.XLOOKUP(B5710,'Cijena modela'!$B$2:$B$61,'Cijena modela'!$C$2:$C$61)</f>
        <v>Cayenne S Coupe</v>
      </c>
      <c r="D5710" t="s">
        <v>147</v>
      </c>
      <c r="E5710" t="s">
        <v>1799</v>
      </c>
      <c r="F5710" t="s">
        <v>1800</v>
      </c>
    </row>
    <row r="5711" spans="1:6">
      <c r="A5711" t="s">
        <v>4</v>
      </c>
      <c r="B5711" t="s">
        <v>87</v>
      </c>
      <c r="C5711" t="str">
        <f>_xlfn.XLOOKUP(B5711,'Cijena modela'!$B$2:$B$61,'Cijena modela'!$C$2:$C$61)</f>
        <v>Cayenne S Coupe</v>
      </c>
      <c r="D5711" t="s">
        <v>139</v>
      </c>
      <c r="E5711" t="s">
        <v>1293</v>
      </c>
      <c r="F5711" t="s">
        <v>1801</v>
      </c>
    </row>
    <row r="5712" spans="1:6">
      <c r="A5712" t="s">
        <v>4</v>
      </c>
      <c r="B5712" t="s">
        <v>87</v>
      </c>
      <c r="C5712" t="str">
        <f>_xlfn.XLOOKUP(B5712,'Cijena modela'!$B$2:$B$61,'Cijena modela'!$C$2:$C$61)</f>
        <v>Cayenne S Coupe</v>
      </c>
      <c r="D5712" t="s">
        <v>147</v>
      </c>
      <c r="E5712" t="s">
        <v>1802</v>
      </c>
      <c r="F5712" t="s">
        <v>1803</v>
      </c>
    </row>
    <row r="5713" spans="1:6">
      <c r="A5713" t="s">
        <v>4</v>
      </c>
      <c r="B5713" t="s">
        <v>87</v>
      </c>
      <c r="C5713" t="str">
        <f>_xlfn.XLOOKUP(B5713,'Cijena modela'!$B$2:$B$61,'Cijena modela'!$C$2:$C$61)</f>
        <v>Cayenne S Coupe</v>
      </c>
      <c r="D5713" t="s">
        <v>147</v>
      </c>
      <c r="E5713" t="s">
        <v>1300</v>
      </c>
      <c r="F5713" t="s">
        <v>1301</v>
      </c>
    </row>
    <row r="5714" spans="1:6">
      <c r="A5714" t="s">
        <v>4</v>
      </c>
      <c r="B5714" t="s">
        <v>87</v>
      </c>
      <c r="C5714" t="str">
        <f>_xlfn.XLOOKUP(B5714,'Cijena modela'!$B$2:$B$61,'Cijena modela'!$C$2:$C$61)</f>
        <v>Cayenne S Coupe</v>
      </c>
      <c r="D5714" t="s">
        <v>143</v>
      </c>
      <c r="E5714" t="s">
        <v>1804</v>
      </c>
      <c r="F5714" t="s">
        <v>1805</v>
      </c>
    </row>
    <row r="5715" spans="1:6">
      <c r="A5715" t="s">
        <v>4</v>
      </c>
      <c r="B5715" t="s">
        <v>87</v>
      </c>
      <c r="C5715" t="str">
        <f>_xlfn.XLOOKUP(B5715,'Cijena modela'!$B$2:$B$61,'Cijena modela'!$C$2:$C$61)</f>
        <v>Cayenne S Coupe</v>
      </c>
      <c r="D5715" t="s">
        <v>143</v>
      </c>
      <c r="E5715" t="s">
        <v>1302</v>
      </c>
      <c r="F5715" t="s">
        <v>1303</v>
      </c>
    </row>
    <row r="5716" spans="1:6">
      <c r="A5716" t="s">
        <v>4</v>
      </c>
      <c r="B5716" t="s">
        <v>87</v>
      </c>
      <c r="C5716" t="str">
        <f>_xlfn.XLOOKUP(B5716,'Cijena modela'!$B$2:$B$61,'Cijena modela'!$C$2:$C$61)</f>
        <v>Cayenne S Coupe</v>
      </c>
      <c r="D5716" t="s">
        <v>143</v>
      </c>
      <c r="E5716" t="s">
        <v>1304</v>
      </c>
      <c r="F5716" t="s">
        <v>1305</v>
      </c>
    </row>
    <row r="5717" spans="1:6">
      <c r="A5717" t="s">
        <v>4</v>
      </c>
      <c r="B5717" t="s">
        <v>87</v>
      </c>
      <c r="C5717" t="str">
        <f>_xlfn.XLOOKUP(B5717,'Cijena modela'!$B$2:$B$61,'Cijena modela'!$C$2:$C$61)</f>
        <v>Cayenne S Coupe</v>
      </c>
      <c r="D5717" t="s">
        <v>143</v>
      </c>
      <c r="E5717" t="s">
        <v>1306</v>
      </c>
      <c r="F5717" t="s">
        <v>1307</v>
      </c>
    </row>
    <row r="5718" spans="1:6">
      <c r="A5718" t="s">
        <v>4</v>
      </c>
      <c r="B5718" t="s">
        <v>87</v>
      </c>
      <c r="C5718" t="str">
        <f>_xlfn.XLOOKUP(B5718,'Cijena modela'!$B$2:$B$61,'Cijena modela'!$C$2:$C$61)</f>
        <v>Cayenne S Coupe</v>
      </c>
      <c r="D5718" t="s">
        <v>132</v>
      </c>
      <c r="E5718" t="s">
        <v>1806</v>
      </c>
      <c r="F5718" t="s">
        <v>1807</v>
      </c>
    </row>
    <row r="5719" spans="1:6">
      <c r="A5719" t="s">
        <v>4</v>
      </c>
      <c r="B5719" t="s">
        <v>87</v>
      </c>
      <c r="C5719" t="str">
        <f>_xlfn.XLOOKUP(B5719,'Cijena modela'!$B$2:$B$61,'Cijena modela'!$C$2:$C$61)</f>
        <v>Cayenne S Coupe</v>
      </c>
      <c r="D5719" t="s">
        <v>132</v>
      </c>
      <c r="E5719" t="s">
        <v>1808</v>
      </c>
      <c r="F5719" t="s">
        <v>1809</v>
      </c>
    </row>
    <row r="5720" spans="1:6">
      <c r="A5720" t="s">
        <v>4</v>
      </c>
      <c r="B5720" t="s">
        <v>87</v>
      </c>
      <c r="C5720" t="str">
        <f>_xlfn.XLOOKUP(B5720,'Cijena modela'!$B$2:$B$61,'Cijena modela'!$C$2:$C$61)</f>
        <v>Cayenne S Coupe</v>
      </c>
      <c r="D5720" t="s">
        <v>132</v>
      </c>
      <c r="E5720" t="s">
        <v>1810</v>
      </c>
      <c r="F5720" t="s">
        <v>1811</v>
      </c>
    </row>
    <row r="5721" spans="1:6">
      <c r="A5721" t="s">
        <v>4</v>
      </c>
      <c r="B5721" t="s">
        <v>87</v>
      </c>
      <c r="C5721" t="str">
        <f>_xlfn.XLOOKUP(B5721,'Cijena modela'!$B$2:$B$61,'Cijena modela'!$C$2:$C$61)</f>
        <v>Cayenne S Coupe</v>
      </c>
      <c r="D5721" t="s">
        <v>141</v>
      </c>
      <c r="E5721" t="s">
        <v>1812</v>
      </c>
      <c r="F5721" t="s">
        <v>1026</v>
      </c>
    </row>
    <row r="5722" spans="1:6">
      <c r="A5722" t="s">
        <v>4</v>
      </c>
      <c r="B5722" t="s">
        <v>87</v>
      </c>
      <c r="C5722" t="str">
        <f>_xlfn.XLOOKUP(B5722,'Cijena modela'!$B$2:$B$61,'Cijena modela'!$C$2:$C$61)</f>
        <v>Cayenne S Coupe</v>
      </c>
      <c r="D5722" t="s">
        <v>141</v>
      </c>
      <c r="E5722" t="s">
        <v>1813</v>
      </c>
      <c r="F5722" t="s">
        <v>1814</v>
      </c>
    </row>
    <row r="5723" spans="1:6">
      <c r="A5723" t="s">
        <v>4</v>
      </c>
      <c r="B5723" t="s">
        <v>87</v>
      </c>
      <c r="C5723" t="str">
        <f>_xlfn.XLOOKUP(B5723,'Cijena modela'!$B$2:$B$61,'Cijena modela'!$C$2:$C$61)</f>
        <v>Cayenne S Coupe</v>
      </c>
      <c r="D5723" t="s">
        <v>153</v>
      </c>
      <c r="E5723" t="s">
        <v>1815</v>
      </c>
      <c r="F5723" t="s">
        <v>1816</v>
      </c>
    </row>
    <row r="5724" spans="1:6">
      <c r="A5724" t="s">
        <v>4</v>
      </c>
      <c r="B5724" t="s">
        <v>87</v>
      </c>
      <c r="C5724" t="str">
        <f>_xlfn.XLOOKUP(B5724,'Cijena modela'!$B$2:$B$61,'Cijena modela'!$C$2:$C$61)</f>
        <v>Cayenne S Coupe</v>
      </c>
      <c r="D5724" t="s">
        <v>147</v>
      </c>
      <c r="E5724" t="s">
        <v>1820</v>
      </c>
      <c r="F5724" t="s">
        <v>1028</v>
      </c>
    </row>
    <row r="5725" spans="1:6">
      <c r="A5725" t="s">
        <v>4</v>
      </c>
      <c r="B5725" t="s">
        <v>87</v>
      </c>
      <c r="C5725" t="str">
        <f>_xlfn.XLOOKUP(B5725,'Cijena modela'!$B$2:$B$61,'Cijena modela'!$C$2:$C$61)</f>
        <v>Cayenne S Coupe</v>
      </c>
      <c r="D5725" t="s">
        <v>144</v>
      </c>
      <c r="E5725" t="s">
        <v>1821</v>
      </c>
      <c r="F5725" t="s">
        <v>1822</v>
      </c>
    </row>
    <row r="5726" spans="1:6">
      <c r="A5726" t="s">
        <v>4</v>
      </c>
      <c r="B5726" t="s">
        <v>87</v>
      </c>
      <c r="C5726" t="str">
        <f>_xlfn.XLOOKUP(B5726,'Cijena modela'!$B$2:$B$61,'Cijena modela'!$C$2:$C$61)</f>
        <v>Cayenne S Coupe</v>
      </c>
      <c r="D5726" t="s">
        <v>144</v>
      </c>
      <c r="E5726" t="s">
        <v>1823</v>
      </c>
      <c r="F5726" t="s">
        <v>1824</v>
      </c>
    </row>
    <row r="5727" spans="1:6">
      <c r="A5727" t="s">
        <v>4</v>
      </c>
      <c r="B5727" t="s">
        <v>87</v>
      </c>
      <c r="C5727" t="str">
        <f>_xlfn.XLOOKUP(B5727,'Cijena modela'!$B$2:$B$61,'Cijena modela'!$C$2:$C$61)</f>
        <v>Cayenne S Coupe</v>
      </c>
      <c r="D5727" t="s">
        <v>147</v>
      </c>
      <c r="E5727" t="s">
        <v>1825</v>
      </c>
      <c r="F5727" t="s">
        <v>1826</v>
      </c>
    </row>
    <row r="5728" spans="1:6">
      <c r="A5728" t="s">
        <v>4</v>
      </c>
      <c r="B5728" t="s">
        <v>87</v>
      </c>
      <c r="C5728" t="str">
        <f>_xlfn.XLOOKUP(B5728,'Cijena modela'!$B$2:$B$61,'Cijena modela'!$C$2:$C$61)</f>
        <v>Cayenne S Coupe</v>
      </c>
      <c r="D5728" t="s">
        <v>147</v>
      </c>
      <c r="E5728" t="s">
        <v>1827</v>
      </c>
      <c r="F5728" t="s">
        <v>1828</v>
      </c>
    </row>
    <row r="5729" spans="1:6">
      <c r="A5729" t="s">
        <v>4</v>
      </c>
      <c r="B5729" t="s">
        <v>87</v>
      </c>
      <c r="C5729" t="str">
        <f>_xlfn.XLOOKUP(B5729,'Cijena modela'!$B$2:$B$61,'Cijena modela'!$C$2:$C$61)</f>
        <v>Cayenne S Coupe</v>
      </c>
      <c r="D5729" t="s">
        <v>147</v>
      </c>
      <c r="E5729" t="s">
        <v>2104</v>
      </c>
      <c r="F5729" t="s">
        <v>2105</v>
      </c>
    </row>
    <row r="5730" spans="1:6">
      <c r="A5730" t="s">
        <v>4</v>
      </c>
      <c r="B5730" t="s">
        <v>87</v>
      </c>
      <c r="C5730" t="str">
        <f>_xlfn.XLOOKUP(B5730,'Cijena modela'!$B$2:$B$61,'Cijena modela'!$C$2:$C$61)</f>
        <v>Cayenne S Coupe</v>
      </c>
      <c r="D5730" t="s">
        <v>150</v>
      </c>
      <c r="E5730" t="s">
        <v>1829</v>
      </c>
      <c r="F5730" t="s">
        <v>1040</v>
      </c>
    </row>
    <row r="5731" spans="1:6">
      <c r="A5731" t="s">
        <v>4</v>
      </c>
      <c r="B5731" t="s">
        <v>87</v>
      </c>
      <c r="C5731" t="str">
        <f>_xlfn.XLOOKUP(B5731,'Cijena modela'!$B$2:$B$61,'Cijena modela'!$C$2:$C$61)</f>
        <v>Cayenne S Coupe</v>
      </c>
      <c r="D5731" t="s">
        <v>147</v>
      </c>
      <c r="E5731" t="s">
        <v>1830</v>
      </c>
      <c r="F5731" t="s">
        <v>1042</v>
      </c>
    </row>
    <row r="5732" spans="1:6">
      <c r="A5732" t="s">
        <v>4</v>
      </c>
      <c r="B5732" t="s">
        <v>87</v>
      </c>
      <c r="C5732" t="str">
        <f>_xlfn.XLOOKUP(B5732,'Cijena modela'!$B$2:$B$61,'Cijena modela'!$C$2:$C$61)</f>
        <v>Cayenne S Coupe</v>
      </c>
      <c r="D5732" t="s">
        <v>147</v>
      </c>
      <c r="E5732" t="s">
        <v>1831</v>
      </c>
      <c r="F5732" t="s">
        <v>1832</v>
      </c>
    </row>
    <row r="5733" spans="1:6">
      <c r="A5733" t="s">
        <v>4</v>
      </c>
      <c r="B5733" t="s">
        <v>87</v>
      </c>
      <c r="C5733" t="str">
        <f>_xlfn.XLOOKUP(B5733,'Cijena modela'!$B$2:$B$61,'Cijena modela'!$C$2:$C$61)</f>
        <v>Cayenne S Coupe</v>
      </c>
      <c r="D5733" t="s">
        <v>145</v>
      </c>
      <c r="E5733" t="s">
        <v>1833</v>
      </c>
      <c r="F5733" t="s">
        <v>1834</v>
      </c>
    </row>
    <row r="5734" spans="1:6">
      <c r="A5734" t="s">
        <v>4</v>
      </c>
      <c r="B5734" t="s">
        <v>87</v>
      </c>
      <c r="C5734" t="str">
        <f>_xlfn.XLOOKUP(B5734,'Cijena modela'!$B$2:$B$61,'Cijena modela'!$C$2:$C$61)</f>
        <v>Cayenne S Coupe</v>
      </c>
      <c r="D5734" t="s">
        <v>145</v>
      </c>
      <c r="E5734" t="s">
        <v>1835</v>
      </c>
      <c r="F5734" t="s">
        <v>1836</v>
      </c>
    </row>
    <row r="5735" spans="1:6">
      <c r="A5735" t="s">
        <v>4</v>
      </c>
      <c r="B5735" t="s">
        <v>87</v>
      </c>
      <c r="C5735" t="str">
        <f>_xlfn.XLOOKUP(B5735,'Cijena modela'!$B$2:$B$61,'Cijena modela'!$C$2:$C$61)</f>
        <v>Cayenne S Coupe</v>
      </c>
      <c r="D5735" t="s">
        <v>141</v>
      </c>
      <c r="E5735" t="s">
        <v>1837</v>
      </c>
      <c r="F5735" t="s">
        <v>1838</v>
      </c>
    </row>
    <row r="5736" spans="1:6">
      <c r="A5736" t="s">
        <v>4</v>
      </c>
      <c r="B5736" t="s">
        <v>87</v>
      </c>
      <c r="C5736" t="str">
        <f>_xlfn.XLOOKUP(B5736,'Cijena modela'!$B$2:$B$61,'Cijena modela'!$C$2:$C$61)</f>
        <v>Cayenne S Coupe</v>
      </c>
      <c r="D5736" t="s">
        <v>141</v>
      </c>
      <c r="E5736" t="s">
        <v>1839</v>
      </c>
      <c r="F5736" t="s">
        <v>1840</v>
      </c>
    </row>
    <row r="5737" spans="1:6">
      <c r="A5737" t="s">
        <v>4</v>
      </c>
      <c r="B5737" t="s">
        <v>87</v>
      </c>
      <c r="C5737" t="str">
        <f>_xlfn.XLOOKUP(B5737,'Cijena modela'!$B$2:$B$61,'Cijena modela'!$C$2:$C$61)</f>
        <v>Cayenne S Coupe</v>
      </c>
      <c r="D5737" t="s">
        <v>141</v>
      </c>
      <c r="E5737" t="s">
        <v>1841</v>
      </c>
      <c r="F5737" t="s">
        <v>1842</v>
      </c>
    </row>
    <row r="5738" spans="1:6">
      <c r="A5738" t="s">
        <v>4</v>
      </c>
      <c r="B5738" t="s">
        <v>87</v>
      </c>
      <c r="C5738" t="str">
        <f>_xlfn.XLOOKUP(B5738,'Cijena modela'!$B$2:$B$61,'Cijena modela'!$C$2:$C$61)</f>
        <v>Cayenne S Coupe</v>
      </c>
      <c r="D5738" t="s">
        <v>141</v>
      </c>
      <c r="E5738" t="s">
        <v>1843</v>
      </c>
      <c r="F5738" t="s">
        <v>1844</v>
      </c>
    </row>
    <row r="5739" spans="1:6">
      <c r="A5739" t="s">
        <v>4</v>
      </c>
      <c r="B5739" t="s">
        <v>87</v>
      </c>
      <c r="C5739" t="str">
        <f>_xlfn.XLOOKUP(B5739,'Cijena modela'!$B$2:$B$61,'Cijena modela'!$C$2:$C$61)</f>
        <v>Cayenne S Coupe</v>
      </c>
      <c r="D5739" t="s">
        <v>141</v>
      </c>
      <c r="E5739" t="s">
        <v>1845</v>
      </c>
      <c r="F5739" t="s">
        <v>1846</v>
      </c>
    </row>
    <row r="5740" spans="1:6">
      <c r="A5740" t="s">
        <v>4</v>
      </c>
      <c r="B5740" t="s">
        <v>87</v>
      </c>
      <c r="C5740" t="str">
        <f>_xlfn.XLOOKUP(B5740,'Cijena modela'!$B$2:$B$61,'Cijena modela'!$C$2:$C$61)</f>
        <v>Cayenne S Coupe</v>
      </c>
      <c r="D5740" t="s">
        <v>141</v>
      </c>
      <c r="E5740" t="s">
        <v>1847</v>
      </c>
      <c r="F5740" t="s">
        <v>1848</v>
      </c>
    </row>
    <row r="5741" spans="1:6">
      <c r="A5741" t="s">
        <v>4</v>
      </c>
      <c r="B5741" t="s">
        <v>87</v>
      </c>
      <c r="C5741" t="str">
        <f>_xlfn.XLOOKUP(B5741,'Cijena modela'!$B$2:$B$61,'Cijena modela'!$C$2:$C$61)</f>
        <v>Cayenne S Coupe</v>
      </c>
      <c r="D5741" t="s">
        <v>141</v>
      </c>
      <c r="E5741" t="s">
        <v>1849</v>
      </c>
      <c r="F5741" t="s">
        <v>1850</v>
      </c>
    </row>
    <row r="5742" spans="1:6">
      <c r="A5742" t="s">
        <v>4</v>
      </c>
      <c r="B5742" t="s">
        <v>87</v>
      </c>
      <c r="C5742" t="str">
        <f>_xlfn.XLOOKUP(B5742,'Cijena modela'!$B$2:$B$61,'Cijena modela'!$C$2:$C$61)</f>
        <v>Cayenne S Coupe</v>
      </c>
      <c r="D5742" t="s">
        <v>141</v>
      </c>
      <c r="E5742" t="s">
        <v>1851</v>
      </c>
      <c r="F5742" t="s">
        <v>1852</v>
      </c>
    </row>
    <row r="5743" spans="1:6">
      <c r="A5743" t="s">
        <v>4</v>
      </c>
      <c r="B5743" t="s">
        <v>87</v>
      </c>
      <c r="C5743" t="str">
        <f>_xlfn.XLOOKUP(B5743,'Cijena modela'!$B$2:$B$61,'Cijena modela'!$C$2:$C$61)</f>
        <v>Cayenne S Coupe</v>
      </c>
      <c r="D5743" t="s">
        <v>144</v>
      </c>
      <c r="E5743" t="s">
        <v>1853</v>
      </c>
      <c r="F5743" t="s">
        <v>1854</v>
      </c>
    </row>
    <row r="5744" spans="1:6">
      <c r="A5744" t="s">
        <v>4</v>
      </c>
      <c r="B5744" t="s">
        <v>87</v>
      </c>
      <c r="C5744" t="str">
        <f>_xlfn.XLOOKUP(B5744,'Cijena modela'!$B$2:$B$61,'Cijena modela'!$C$2:$C$61)</f>
        <v>Cayenne S Coupe</v>
      </c>
      <c r="D5744" t="s">
        <v>141</v>
      </c>
      <c r="E5744" t="s">
        <v>1855</v>
      </c>
      <c r="F5744" t="s">
        <v>1856</v>
      </c>
    </row>
    <row r="5745" spans="1:6">
      <c r="A5745" t="s">
        <v>4</v>
      </c>
      <c r="B5745" t="s">
        <v>87</v>
      </c>
      <c r="C5745" t="str">
        <f>_xlfn.XLOOKUP(B5745,'Cijena modela'!$B$2:$B$61,'Cijena modela'!$C$2:$C$61)</f>
        <v>Cayenne S Coupe</v>
      </c>
      <c r="D5745" t="s">
        <v>147</v>
      </c>
      <c r="E5745" t="s">
        <v>1857</v>
      </c>
      <c r="F5745" t="s">
        <v>1858</v>
      </c>
    </row>
    <row r="5746" spans="1:6">
      <c r="A5746" t="s">
        <v>4</v>
      </c>
      <c r="B5746" t="s">
        <v>87</v>
      </c>
      <c r="C5746" t="str">
        <f>_xlfn.XLOOKUP(B5746,'Cijena modela'!$B$2:$B$61,'Cijena modela'!$C$2:$C$61)</f>
        <v>Cayenne S Coupe</v>
      </c>
      <c r="D5746" t="s">
        <v>149</v>
      </c>
      <c r="E5746" t="s">
        <v>1859</v>
      </c>
      <c r="F5746" t="s">
        <v>1860</v>
      </c>
    </row>
    <row r="5747" spans="1:6">
      <c r="A5747" t="s">
        <v>4</v>
      </c>
      <c r="B5747" t="s">
        <v>87</v>
      </c>
      <c r="C5747" t="str">
        <f>_xlfn.XLOOKUP(B5747,'Cijena modela'!$B$2:$B$61,'Cijena modela'!$C$2:$C$61)</f>
        <v>Cayenne S Coupe</v>
      </c>
      <c r="D5747" t="s">
        <v>147</v>
      </c>
      <c r="E5747" t="s">
        <v>1861</v>
      </c>
      <c r="F5747" t="s">
        <v>1862</v>
      </c>
    </row>
    <row r="5748" spans="1:6">
      <c r="A5748" t="s">
        <v>4</v>
      </c>
      <c r="B5748" t="s">
        <v>87</v>
      </c>
      <c r="C5748" t="str">
        <f>_xlfn.XLOOKUP(B5748,'Cijena modela'!$B$2:$B$61,'Cijena modela'!$C$2:$C$61)</f>
        <v>Cayenne S Coupe</v>
      </c>
      <c r="D5748" t="s">
        <v>147</v>
      </c>
      <c r="E5748" t="s">
        <v>1863</v>
      </c>
      <c r="F5748" t="s">
        <v>1862</v>
      </c>
    </row>
    <row r="5749" spans="1:6">
      <c r="A5749" t="s">
        <v>4</v>
      </c>
      <c r="B5749" t="s">
        <v>87</v>
      </c>
      <c r="C5749" t="str">
        <f>_xlfn.XLOOKUP(B5749,'Cijena modela'!$B$2:$B$61,'Cijena modela'!$C$2:$C$61)</f>
        <v>Cayenne S Coupe</v>
      </c>
      <c r="D5749" t="s">
        <v>147</v>
      </c>
      <c r="E5749" t="s">
        <v>1864</v>
      </c>
      <c r="F5749" t="s">
        <v>1865</v>
      </c>
    </row>
    <row r="5750" spans="1:6">
      <c r="A5750" t="s">
        <v>4</v>
      </c>
      <c r="B5750" t="s">
        <v>87</v>
      </c>
      <c r="C5750" t="str">
        <f>_xlfn.XLOOKUP(B5750,'Cijena modela'!$B$2:$B$61,'Cijena modela'!$C$2:$C$61)</f>
        <v>Cayenne S Coupe</v>
      </c>
      <c r="D5750" t="s">
        <v>147</v>
      </c>
      <c r="E5750" t="s">
        <v>1866</v>
      </c>
      <c r="F5750" t="s">
        <v>1867</v>
      </c>
    </row>
    <row r="5751" spans="1:6">
      <c r="A5751" t="s">
        <v>4</v>
      </c>
      <c r="B5751" t="s">
        <v>87</v>
      </c>
      <c r="C5751" t="str">
        <f>_xlfn.XLOOKUP(B5751,'Cijena modela'!$B$2:$B$61,'Cijena modela'!$C$2:$C$61)</f>
        <v>Cayenne S Coupe</v>
      </c>
      <c r="D5751" t="s">
        <v>147</v>
      </c>
      <c r="E5751" t="s">
        <v>1868</v>
      </c>
      <c r="F5751" t="s">
        <v>1869</v>
      </c>
    </row>
    <row r="5752" spans="1:6">
      <c r="A5752" t="s">
        <v>4</v>
      </c>
      <c r="B5752" t="s">
        <v>87</v>
      </c>
      <c r="C5752" t="str">
        <f>_xlfn.XLOOKUP(B5752,'Cijena modela'!$B$2:$B$61,'Cijena modela'!$C$2:$C$61)</f>
        <v>Cayenne S Coupe</v>
      </c>
      <c r="D5752" t="s">
        <v>147</v>
      </c>
      <c r="E5752" t="s">
        <v>1870</v>
      </c>
      <c r="F5752" t="s">
        <v>1871</v>
      </c>
    </row>
    <row r="5753" spans="1:6">
      <c r="A5753" t="s">
        <v>4</v>
      </c>
      <c r="B5753" t="s">
        <v>87</v>
      </c>
      <c r="C5753" t="str">
        <f>_xlfn.XLOOKUP(B5753,'Cijena modela'!$B$2:$B$61,'Cijena modela'!$C$2:$C$61)</f>
        <v>Cayenne S Coupe</v>
      </c>
      <c r="D5753" t="s">
        <v>147</v>
      </c>
      <c r="E5753" t="s">
        <v>1872</v>
      </c>
      <c r="F5753" t="s">
        <v>1107</v>
      </c>
    </row>
    <row r="5754" spans="1:6">
      <c r="A5754" t="s">
        <v>4</v>
      </c>
      <c r="B5754" t="s">
        <v>87</v>
      </c>
      <c r="C5754" t="str">
        <f>_xlfn.XLOOKUP(B5754,'Cijena modela'!$B$2:$B$61,'Cijena modela'!$C$2:$C$61)</f>
        <v>Cayenne S Coupe</v>
      </c>
      <c r="D5754" t="s">
        <v>147</v>
      </c>
      <c r="E5754" t="s">
        <v>1873</v>
      </c>
      <c r="F5754" t="s">
        <v>1874</v>
      </c>
    </row>
    <row r="5755" spans="1:6">
      <c r="A5755" t="s">
        <v>4</v>
      </c>
      <c r="B5755" t="s">
        <v>87</v>
      </c>
      <c r="C5755" t="str">
        <f>_xlfn.XLOOKUP(B5755,'Cijena modela'!$B$2:$B$61,'Cijena modela'!$C$2:$C$61)</f>
        <v>Cayenne S Coupe</v>
      </c>
      <c r="D5755" t="s">
        <v>147</v>
      </c>
      <c r="E5755" t="s">
        <v>1875</v>
      </c>
      <c r="F5755" t="s">
        <v>1103</v>
      </c>
    </row>
    <row r="5756" spans="1:6">
      <c r="A5756" t="s">
        <v>4</v>
      </c>
      <c r="B5756" t="s">
        <v>87</v>
      </c>
      <c r="C5756" t="str">
        <f>_xlfn.XLOOKUP(B5756,'Cijena modela'!$B$2:$B$61,'Cijena modela'!$C$2:$C$61)</f>
        <v>Cayenne S Coupe</v>
      </c>
      <c r="D5756" t="s">
        <v>147</v>
      </c>
      <c r="E5756" t="s">
        <v>1876</v>
      </c>
      <c r="F5756" t="s">
        <v>1858</v>
      </c>
    </row>
    <row r="5757" spans="1:6">
      <c r="A5757" t="s">
        <v>4</v>
      </c>
      <c r="B5757" t="s">
        <v>87</v>
      </c>
      <c r="C5757" t="str">
        <f>_xlfn.XLOOKUP(B5757,'Cijena modela'!$B$2:$B$61,'Cijena modela'!$C$2:$C$61)</f>
        <v>Cayenne S Coupe</v>
      </c>
      <c r="D5757" t="s">
        <v>147</v>
      </c>
      <c r="E5757" t="s">
        <v>1877</v>
      </c>
      <c r="F5757" t="s">
        <v>1878</v>
      </c>
    </row>
    <row r="5758" spans="1:6">
      <c r="A5758" t="s">
        <v>4</v>
      </c>
      <c r="B5758" t="s">
        <v>87</v>
      </c>
      <c r="C5758" t="str">
        <f>_xlfn.XLOOKUP(B5758,'Cijena modela'!$B$2:$B$61,'Cijena modela'!$C$2:$C$61)</f>
        <v>Cayenne S Coupe</v>
      </c>
      <c r="D5758" t="s">
        <v>149</v>
      </c>
      <c r="E5758" t="s">
        <v>1879</v>
      </c>
      <c r="F5758" t="s">
        <v>1880</v>
      </c>
    </row>
    <row r="5759" spans="1:6">
      <c r="A5759" t="s">
        <v>4</v>
      </c>
      <c r="B5759" t="s">
        <v>87</v>
      </c>
      <c r="C5759" t="str">
        <f>_xlfn.XLOOKUP(B5759,'Cijena modela'!$B$2:$B$61,'Cijena modela'!$C$2:$C$61)</f>
        <v>Cayenne S Coupe</v>
      </c>
      <c r="D5759" t="s">
        <v>145</v>
      </c>
      <c r="E5759" t="s">
        <v>1881</v>
      </c>
      <c r="F5759" t="s">
        <v>1882</v>
      </c>
    </row>
    <row r="5760" spans="1:6">
      <c r="A5760" t="s">
        <v>4</v>
      </c>
      <c r="B5760" t="s">
        <v>87</v>
      </c>
      <c r="C5760" t="str">
        <f>_xlfn.XLOOKUP(B5760,'Cijena modela'!$B$2:$B$61,'Cijena modela'!$C$2:$C$61)</f>
        <v>Cayenne S Coupe</v>
      </c>
      <c r="D5760" t="s">
        <v>144</v>
      </c>
      <c r="E5760" t="s">
        <v>1883</v>
      </c>
      <c r="F5760" t="s">
        <v>1884</v>
      </c>
    </row>
    <row r="5761" spans="1:6">
      <c r="A5761" t="s">
        <v>4</v>
      </c>
      <c r="B5761" t="s">
        <v>87</v>
      </c>
      <c r="C5761" t="str">
        <f>_xlfn.XLOOKUP(B5761,'Cijena modela'!$B$2:$B$61,'Cijena modela'!$C$2:$C$61)</f>
        <v>Cayenne S Coupe</v>
      </c>
      <c r="D5761" t="s">
        <v>144</v>
      </c>
      <c r="E5761" t="s">
        <v>1885</v>
      </c>
      <c r="F5761" t="s">
        <v>1886</v>
      </c>
    </row>
    <row r="5762" spans="1:6">
      <c r="A5762" t="s">
        <v>4</v>
      </c>
      <c r="B5762" t="s">
        <v>87</v>
      </c>
      <c r="C5762" t="str">
        <f>_xlfn.XLOOKUP(B5762,'Cijena modela'!$B$2:$B$61,'Cijena modela'!$C$2:$C$61)</f>
        <v>Cayenne S Coupe</v>
      </c>
      <c r="D5762" t="s">
        <v>147</v>
      </c>
      <c r="E5762" t="s">
        <v>1887</v>
      </c>
      <c r="F5762" t="s">
        <v>1888</v>
      </c>
    </row>
    <row r="5763" spans="1:6">
      <c r="A5763" t="s">
        <v>4</v>
      </c>
      <c r="B5763" t="s">
        <v>87</v>
      </c>
      <c r="C5763" t="str">
        <f>_xlfn.XLOOKUP(B5763,'Cijena modela'!$B$2:$B$61,'Cijena modela'!$C$2:$C$61)</f>
        <v>Cayenne S Coupe</v>
      </c>
      <c r="D5763" t="s">
        <v>154</v>
      </c>
      <c r="E5763" t="s">
        <v>1889</v>
      </c>
      <c r="F5763" t="s">
        <v>1093</v>
      </c>
    </row>
    <row r="5764" spans="1:6">
      <c r="A5764" t="s">
        <v>4</v>
      </c>
      <c r="B5764" t="s">
        <v>87</v>
      </c>
      <c r="C5764" t="str">
        <f>_xlfn.XLOOKUP(B5764,'Cijena modela'!$B$2:$B$61,'Cijena modela'!$C$2:$C$61)</f>
        <v>Cayenne S Coupe</v>
      </c>
      <c r="D5764" t="s">
        <v>131</v>
      </c>
      <c r="E5764" t="s">
        <v>1890</v>
      </c>
      <c r="F5764" t="s">
        <v>1891</v>
      </c>
    </row>
    <row r="5765" spans="1:6">
      <c r="A5765" t="s">
        <v>4</v>
      </c>
      <c r="B5765" t="s">
        <v>87</v>
      </c>
      <c r="C5765" t="str">
        <f>_xlfn.XLOOKUP(B5765,'Cijena modela'!$B$2:$B$61,'Cijena modela'!$C$2:$C$61)</f>
        <v>Cayenne S Coupe</v>
      </c>
      <c r="D5765" t="s">
        <v>131</v>
      </c>
      <c r="E5765" t="s">
        <v>1308</v>
      </c>
      <c r="F5765" t="s">
        <v>1309</v>
      </c>
    </row>
    <row r="5766" spans="1:6">
      <c r="A5766" t="s">
        <v>4</v>
      </c>
      <c r="B5766" t="s">
        <v>87</v>
      </c>
      <c r="C5766" t="str">
        <f>_xlfn.XLOOKUP(B5766,'Cijena modela'!$B$2:$B$61,'Cijena modela'!$C$2:$C$61)</f>
        <v>Cayenne S Coupe</v>
      </c>
      <c r="D5766" t="s">
        <v>142</v>
      </c>
      <c r="E5766" t="s">
        <v>1894</v>
      </c>
      <c r="F5766" t="s">
        <v>1895</v>
      </c>
    </row>
    <row r="5767" spans="1:6">
      <c r="A5767" t="s">
        <v>4</v>
      </c>
      <c r="B5767" t="s">
        <v>87</v>
      </c>
      <c r="C5767" t="str">
        <f>_xlfn.XLOOKUP(B5767,'Cijena modela'!$B$2:$B$61,'Cijena modela'!$C$2:$C$61)</f>
        <v>Cayenne S Coupe</v>
      </c>
      <c r="D5767" t="s">
        <v>141</v>
      </c>
      <c r="E5767" t="s">
        <v>1310</v>
      </c>
      <c r="F5767" t="s">
        <v>1311</v>
      </c>
    </row>
    <row r="5768" spans="1:6">
      <c r="A5768" t="s">
        <v>4</v>
      </c>
      <c r="B5768" t="s">
        <v>87</v>
      </c>
      <c r="C5768" t="str">
        <f>_xlfn.XLOOKUP(B5768,'Cijena modela'!$B$2:$B$61,'Cijena modela'!$C$2:$C$61)</f>
        <v>Cayenne S Coupe</v>
      </c>
      <c r="D5768" t="s">
        <v>141</v>
      </c>
      <c r="E5768" t="s">
        <v>1312</v>
      </c>
      <c r="F5768" t="s">
        <v>1896</v>
      </c>
    </row>
    <row r="5769" spans="1:6">
      <c r="A5769" t="s">
        <v>4</v>
      </c>
      <c r="B5769" t="s">
        <v>87</v>
      </c>
      <c r="C5769" t="str">
        <f>_xlfn.XLOOKUP(B5769,'Cijena modela'!$B$2:$B$61,'Cijena modela'!$C$2:$C$61)</f>
        <v>Cayenne S Coupe</v>
      </c>
      <c r="D5769" t="s">
        <v>141</v>
      </c>
      <c r="E5769" t="s">
        <v>1314</v>
      </c>
      <c r="F5769" t="s">
        <v>1897</v>
      </c>
    </row>
    <row r="5770" spans="1:6">
      <c r="A5770" t="s">
        <v>4</v>
      </c>
      <c r="B5770" t="s">
        <v>87</v>
      </c>
      <c r="C5770" t="str">
        <f>_xlfn.XLOOKUP(B5770,'Cijena modela'!$B$2:$B$61,'Cijena modela'!$C$2:$C$61)</f>
        <v>Cayenne S Coupe</v>
      </c>
      <c r="D5770" t="s">
        <v>141</v>
      </c>
      <c r="E5770" t="s">
        <v>1898</v>
      </c>
      <c r="F5770" t="s">
        <v>1899</v>
      </c>
    </row>
    <row r="5771" spans="1:6">
      <c r="A5771" t="s">
        <v>4</v>
      </c>
      <c r="B5771" t="s">
        <v>87</v>
      </c>
      <c r="C5771" t="str">
        <f>_xlfn.XLOOKUP(B5771,'Cijena modela'!$B$2:$B$61,'Cijena modela'!$C$2:$C$61)</f>
        <v>Cayenne S Coupe</v>
      </c>
      <c r="D5771" t="s">
        <v>142</v>
      </c>
      <c r="E5771" t="s">
        <v>1316</v>
      </c>
      <c r="F5771" t="s">
        <v>929</v>
      </c>
    </row>
    <row r="5772" spans="1:6">
      <c r="A5772" t="s">
        <v>4</v>
      </c>
      <c r="B5772" t="s">
        <v>87</v>
      </c>
      <c r="C5772" t="str">
        <f>_xlfn.XLOOKUP(B5772,'Cijena modela'!$B$2:$B$61,'Cijena modela'!$C$2:$C$61)</f>
        <v>Cayenne S Coupe</v>
      </c>
      <c r="D5772" t="s">
        <v>153</v>
      </c>
      <c r="E5772" t="s">
        <v>1318</v>
      </c>
      <c r="F5772" t="s">
        <v>1900</v>
      </c>
    </row>
    <row r="5773" spans="1:6">
      <c r="A5773" t="s">
        <v>4</v>
      </c>
      <c r="B5773" t="s">
        <v>87</v>
      </c>
      <c r="C5773" t="str">
        <f>_xlfn.XLOOKUP(B5773,'Cijena modela'!$B$2:$B$61,'Cijena modela'!$C$2:$C$61)</f>
        <v>Cayenne S Coupe</v>
      </c>
      <c r="D5773" t="s">
        <v>141</v>
      </c>
      <c r="E5773" t="s">
        <v>1901</v>
      </c>
      <c r="F5773" t="s">
        <v>1315</v>
      </c>
    </row>
    <row r="5774" spans="1:6">
      <c r="A5774" t="s">
        <v>4</v>
      </c>
      <c r="B5774" t="s">
        <v>87</v>
      </c>
      <c r="C5774" t="str">
        <f>_xlfn.XLOOKUP(B5774,'Cijena modela'!$B$2:$B$61,'Cijena modela'!$C$2:$C$61)</f>
        <v>Cayenne S Coupe</v>
      </c>
      <c r="D5774" t="s">
        <v>153</v>
      </c>
      <c r="E5774" t="s">
        <v>1902</v>
      </c>
      <c r="F5774" t="s">
        <v>1903</v>
      </c>
    </row>
    <row r="5775" spans="1:6">
      <c r="A5775" t="s">
        <v>4</v>
      </c>
      <c r="B5775" t="s">
        <v>87</v>
      </c>
      <c r="C5775" t="str">
        <f>_xlfn.XLOOKUP(B5775,'Cijena modela'!$B$2:$B$61,'Cijena modela'!$C$2:$C$61)</f>
        <v>Cayenne S Coupe</v>
      </c>
      <c r="D5775" t="s">
        <v>142</v>
      </c>
      <c r="E5775" t="s">
        <v>1904</v>
      </c>
      <c r="F5775" t="s">
        <v>1905</v>
      </c>
    </row>
    <row r="5776" spans="1:6">
      <c r="A5776" t="s">
        <v>4</v>
      </c>
      <c r="B5776" t="s">
        <v>87</v>
      </c>
      <c r="C5776" t="str">
        <f>_xlfn.XLOOKUP(B5776,'Cijena modela'!$B$2:$B$61,'Cijena modela'!$C$2:$C$61)</f>
        <v>Cayenne S Coupe</v>
      </c>
      <c r="D5776" t="s">
        <v>142</v>
      </c>
      <c r="E5776" t="s">
        <v>1906</v>
      </c>
      <c r="F5776" t="s">
        <v>1907</v>
      </c>
    </row>
    <row r="5777" spans="1:6">
      <c r="A5777" t="s">
        <v>4</v>
      </c>
      <c r="B5777" t="s">
        <v>87</v>
      </c>
      <c r="C5777" t="str">
        <f>_xlfn.XLOOKUP(B5777,'Cijena modela'!$B$2:$B$61,'Cijena modela'!$C$2:$C$61)</f>
        <v>Cayenne S Coupe</v>
      </c>
      <c r="D5777" t="s">
        <v>142</v>
      </c>
      <c r="E5777" t="s">
        <v>1908</v>
      </c>
      <c r="F5777" t="s">
        <v>1909</v>
      </c>
    </row>
    <row r="5778" spans="1:6">
      <c r="A5778" t="s">
        <v>4</v>
      </c>
      <c r="B5778" t="s">
        <v>87</v>
      </c>
      <c r="C5778" t="str">
        <f>_xlfn.XLOOKUP(B5778,'Cijena modela'!$B$2:$B$61,'Cijena modela'!$C$2:$C$61)</f>
        <v>Cayenne S Coupe</v>
      </c>
      <c r="D5778" t="s">
        <v>142</v>
      </c>
      <c r="E5778" t="s">
        <v>1910</v>
      </c>
      <c r="F5778" t="s">
        <v>1911</v>
      </c>
    </row>
    <row r="5779" spans="1:6">
      <c r="A5779" t="s">
        <v>4</v>
      </c>
      <c r="B5779" t="s">
        <v>87</v>
      </c>
      <c r="C5779" t="str">
        <f>_xlfn.XLOOKUP(B5779,'Cijena modela'!$B$2:$B$61,'Cijena modela'!$C$2:$C$61)</f>
        <v>Cayenne S Coupe</v>
      </c>
      <c r="D5779" t="s">
        <v>142</v>
      </c>
      <c r="E5779" t="s">
        <v>1912</v>
      </c>
      <c r="F5779" t="s">
        <v>1913</v>
      </c>
    </row>
    <row r="5780" spans="1:6">
      <c r="A5780" t="s">
        <v>4</v>
      </c>
      <c r="B5780" t="s">
        <v>87</v>
      </c>
      <c r="C5780" t="str">
        <f>_xlfn.XLOOKUP(B5780,'Cijena modela'!$B$2:$B$61,'Cijena modela'!$C$2:$C$61)</f>
        <v>Cayenne S Coupe</v>
      </c>
      <c r="D5780" t="s">
        <v>131</v>
      </c>
      <c r="E5780" t="s">
        <v>1322</v>
      </c>
      <c r="F5780" t="s">
        <v>1323</v>
      </c>
    </row>
    <row r="5781" spans="1:6">
      <c r="A5781" t="s">
        <v>4</v>
      </c>
      <c r="B5781" t="s">
        <v>87</v>
      </c>
      <c r="C5781" t="str">
        <f>_xlfn.XLOOKUP(B5781,'Cijena modela'!$B$2:$B$61,'Cijena modela'!$C$2:$C$61)</f>
        <v>Cayenne S Coupe</v>
      </c>
      <c r="D5781" t="s">
        <v>147</v>
      </c>
      <c r="E5781" t="s">
        <v>1326</v>
      </c>
      <c r="F5781" t="s">
        <v>245</v>
      </c>
    </row>
    <row r="5782" spans="1:6">
      <c r="A5782" t="s">
        <v>4</v>
      </c>
      <c r="B5782" t="s">
        <v>87</v>
      </c>
      <c r="C5782" t="str">
        <f>_xlfn.XLOOKUP(B5782,'Cijena modela'!$B$2:$B$61,'Cijena modela'!$C$2:$C$61)</f>
        <v>Cayenne S Coupe</v>
      </c>
      <c r="D5782" t="s">
        <v>142</v>
      </c>
      <c r="E5782" t="s">
        <v>1338</v>
      </c>
      <c r="F5782" t="s">
        <v>401</v>
      </c>
    </row>
    <row r="5783" spans="1:6">
      <c r="A5783" t="s">
        <v>4</v>
      </c>
      <c r="B5783" t="s">
        <v>87</v>
      </c>
      <c r="C5783" t="str">
        <f>_xlfn.XLOOKUP(B5783,'Cijena modela'!$B$2:$B$61,'Cijena modela'!$C$2:$C$61)</f>
        <v>Cayenne S Coupe</v>
      </c>
      <c r="D5783" t="s">
        <v>142</v>
      </c>
      <c r="E5783" t="s">
        <v>1340</v>
      </c>
      <c r="F5783" t="s">
        <v>1341</v>
      </c>
    </row>
    <row r="5784" spans="1:6">
      <c r="A5784" t="s">
        <v>4</v>
      </c>
      <c r="B5784" t="s">
        <v>87</v>
      </c>
      <c r="C5784" t="str">
        <f>_xlfn.XLOOKUP(B5784,'Cijena modela'!$B$2:$B$61,'Cijena modela'!$C$2:$C$61)</f>
        <v>Cayenne S Coupe</v>
      </c>
      <c r="D5784" t="s">
        <v>139</v>
      </c>
      <c r="E5784" t="s">
        <v>1914</v>
      </c>
      <c r="F5784" t="s">
        <v>1915</v>
      </c>
    </row>
    <row r="5785" spans="1:6">
      <c r="A5785" t="s">
        <v>4</v>
      </c>
      <c r="B5785" t="s">
        <v>87</v>
      </c>
      <c r="C5785" t="str">
        <f>_xlfn.XLOOKUP(B5785,'Cijena modela'!$B$2:$B$61,'Cijena modela'!$C$2:$C$61)</f>
        <v>Cayenne S Coupe</v>
      </c>
      <c r="D5785" t="s">
        <v>139</v>
      </c>
      <c r="E5785" t="s">
        <v>1916</v>
      </c>
      <c r="F5785" t="s">
        <v>499</v>
      </c>
    </row>
    <row r="5786" spans="1:6">
      <c r="A5786" t="s">
        <v>4</v>
      </c>
      <c r="B5786" t="s">
        <v>87</v>
      </c>
      <c r="C5786" t="str">
        <f>_xlfn.XLOOKUP(B5786,'Cijena modela'!$B$2:$B$61,'Cijena modela'!$C$2:$C$61)</f>
        <v>Cayenne S Coupe</v>
      </c>
      <c r="D5786" t="s">
        <v>134</v>
      </c>
      <c r="E5786" t="s">
        <v>1917</v>
      </c>
      <c r="F5786" t="s">
        <v>1918</v>
      </c>
    </row>
    <row r="5787" spans="1:6">
      <c r="A5787" t="s">
        <v>4</v>
      </c>
      <c r="B5787" t="s">
        <v>87</v>
      </c>
      <c r="C5787" t="str">
        <f>_xlfn.XLOOKUP(B5787,'Cijena modela'!$B$2:$B$61,'Cijena modela'!$C$2:$C$61)</f>
        <v>Cayenne S Coupe</v>
      </c>
      <c r="D5787" t="s">
        <v>134</v>
      </c>
      <c r="E5787" t="s">
        <v>1342</v>
      </c>
      <c r="F5787" t="s">
        <v>1343</v>
      </c>
    </row>
    <row r="5788" spans="1:6">
      <c r="A5788" t="s">
        <v>4</v>
      </c>
      <c r="B5788" t="s">
        <v>87</v>
      </c>
      <c r="C5788" t="str">
        <f>_xlfn.XLOOKUP(B5788,'Cijena modela'!$B$2:$B$61,'Cijena modela'!$C$2:$C$61)</f>
        <v>Cayenne S Coupe</v>
      </c>
      <c r="D5788" t="s">
        <v>142</v>
      </c>
      <c r="E5788" t="s">
        <v>2084</v>
      </c>
      <c r="F5788" t="s">
        <v>1605</v>
      </c>
    </row>
    <row r="5789" spans="1:6">
      <c r="A5789" t="s">
        <v>4</v>
      </c>
      <c r="B5789" t="s">
        <v>87</v>
      </c>
      <c r="C5789" t="str">
        <f>_xlfn.XLOOKUP(B5789,'Cijena modela'!$B$2:$B$61,'Cijena modela'!$C$2:$C$61)</f>
        <v>Cayenne S Coupe</v>
      </c>
      <c r="D5789" t="s">
        <v>134</v>
      </c>
      <c r="E5789" t="s">
        <v>1350</v>
      </c>
      <c r="F5789" t="s">
        <v>1351</v>
      </c>
    </row>
    <row r="5790" spans="1:6">
      <c r="A5790" t="s">
        <v>4</v>
      </c>
      <c r="B5790" t="s">
        <v>87</v>
      </c>
      <c r="C5790" t="str">
        <f>_xlfn.XLOOKUP(B5790,'Cijena modela'!$B$2:$B$61,'Cijena modela'!$C$2:$C$61)</f>
        <v>Cayenne S Coupe</v>
      </c>
      <c r="D5790" t="s">
        <v>134</v>
      </c>
      <c r="E5790" t="s">
        <v>1354</v>
      </c>
      <c r="F5790" t="s">
        <v>290</v>
      </c>
    </row>
    <row r="5791" spans="1:6">
      <c r="A5791" t="s">
        <v>4</v>
      </c>
      <c r="B5791" t="s">
        <v>87</v>
      </c>
      <c r="C5791" t="str">
        <f>_xlfn.XLOOKUP(B5791,'Cijena modela'!$B$2:$B$61,'Cijena modela'!$C$2:$C$61)</f>
        <v>Cayenne S Coupe</v>
      </c>
      <c r="D5791" t="s">
        <v>134</v>
      </c>
      <c r="E5791" t="s">
        <v>1921</v>
      </c>
      <c r="F5791" t="s">
        <v>1367</v>
      </c>
    </row>
    <row r="5792" spans="1:6">
      <c r="A5792" t="s">
        <v>4</v>
      </c>
      <c r="B5792" t="s">
        <v>87</v>
      </c>
      <c r="C5792" t="str">
        <f>_xlfn.XLOOKUP(B5792,'Cijena modela'!$B$2:$B$61,'Cijena modela'!$C$2:$C$61)</f>
        <v>Cayenne S Coupe</v>
      </c>
      <c r="D5792" t="s">
        <v>142</v>
      </c>
      <c r="E5792" t="s">
        <v>1606</v>
      </c>
      <c r="F5792" t="s">
        <v>1922</v>
      </c>
    </row>
    <row r="5793" spans="1:6">
      <c r="A5793" t="s">
        <v>4</v>
      </c>
      <c r="B5793" t="s">
        <v>87</v>
      </c>
      <c r="C5793" t="str">
        <f>_xlfn.XLOOKUP(B5793,'Cijena modela'!$B$2:$B$61,'Cijena modela'!$C$2:$C$61)</f>
        <v>Cayenne S Coupe</v>
      </c>
      <c r="D5793" t="s">
        <v>154</v>
      </c>
      <c r="E5793" t="s">
        <v>1368</v>
      </c>
      <c r="F5793" t="s">
        <v>1369</v>
      </c>
    </row>
    <row r="5794" spans="1:6">
      <c r="A5794" t="s">
        <v>4</v>
      </c>
      <c r="B5794" t="s">
        <v>87</v>
      </c>
      <c r="C5794" t="str">
        <f>_xlfn.XLOOKUP(B5794,'Cijena modela'!$B$2:$B$61,'Cijena modela'!$C$2:$C$61)</f>
        <v>Cayenne S Coupe</v>
      </c>
      <c r="D5794" t="s">
        <v>146</v>
      </c>
      <c r="E5794" t="s">
        <v>1923</v>
      </c>
      <c r="F5794" t="s">
        <v>1924</v>
      </c>
    </row>
    <row r="5795" spans="1:6">
      <c r="A5795" t="s">
        <v>4</v>
      </c>
      <c r="B5795" t="s">
        <v>87</v>
      </c>
      <c r="C5795" t="str">
        <f>_xlfn.XLOOKUP(B5795,'Cijena modela'!$B$2:$B$61,'Cijena modela'!$C$2:$C$61)</f>
        <v>Cayenne S Coupe</v>
      </c>
      <c r="D5795" t="s">
        <v>142</v>
      </c>
      <c r="E5795" t="s">
        <v>2085</v>
      </c>
      <c r="F5795" t="s">
        <v>1604</v>
      </c>
    </row>
    <row r="5796" spans="1:6">
      <c r="A5796" t="s">
        <v>4</v>
      </c>
      <c r="B5796" t="s">
        <v>87</v>
      </c>
      <c r="C5796" t="str">
        <f>_xlfn.XLOOKUP(B5796,'Cijena modela'!$B$2:$B$61,'Cijena modela'!$C$2:$C$61)</f>
        <v>Cayenne S Coupe</v>
      </c>
      <c r="D5796" t="s">
        <v>146</v>
      </c>
      <c r="E5796" t="s">
        <v>1373</v>
      </c>
      <c r="F5796" t="s">
        <v>1374</v>
      </c>
    </row>
    <row r="5797" spans="1:6">
      <c r="A5797" t="s">
        <v>4</v>
      </c>
      <c r="B5797" t="s">
        <v>87</v>
      </c>
      <c r="C5797" t="str">
        <f>_xlfn.XLOOKUP(B5797,'Cijena modela'!$B$2:$B$61,'Cijena modela'!$C$2:$C$61)</f>
        <v>Cayenne S Coupe</v>
      </c>
      <c r="D5797" t="s">
        <v>139</v>
      </c>
      <c r="E5797" t="s">
        <v>1375</v>
      </c>
      <c r="F5797" t="s">
        <v>1926</v>
      </c>
    </row>
    <row r="5798" spans="1:6">
      <c r="A5798" t="s">
        <v>4</v>
      </c>
      <c r="B5798" t="s">
        <v>87</v>
      </c>
      <c r="C5798" t="str">
        <f>_xlfn.XLOOKUP(B5798,'Cijena modela'!$B$2:$B$61,'Cijena modela'!$C$2:$C$61)</f>
        <v>Cayenne S Coupe</v>
      </c>
      <c r="D5798" t="s">
        <v>138</v>
      </c>
      <c r="E5798" t="s">
        <v>1378</v>
      </c>
      <c r="F5798" t="s">
        <v>1927</v>
      </c>
    </row>
    <row r="5799" spans="1:6">
      <c r="A5799" t="s">
        <v>4</v>
      </c>
      <c r="B5799" t="s">
        <v>87</v>
      </c>
      <c r="C5799" t="str">
        <f>_xlfn.XLOOKUP(B5799,'Cijena modela'!$B$2:$B$61,'Cijena modela'!$C$2:$C$61)</f>
        <v>Cayenne S Coupe</v>
      </c>
      <c r="D5799" t="s">
        <v>139</v>
      </c>
      <c r="E5799" t="s">
        <v>1380</v>
      </c>
      <c r="F5799" t="s">
        <v>295</v>
      </c>
    </row>
    <row r="5800" spans="1:6">
      <c r="A5800" t="s">
        <v>4</v>
      </c>
      <c r="B5800" t="s">
        <v>87</v>
      </c>
      <c r="C5800" t="str">
        <f>_xlfn.XLOOKUP(B5800,'Cijena modela'!$B$2:$B$61,'Cijena modela'!$C$2:$C$61)</f>
        <v>Cayenne S Coupe</v>
      </c>
      <c r="D5800" t="s">
        <v>138</v>
      </c>
      <c r="E5800" t="s">
        <v>1381</v>
      </c>
      <c r="F5800" t="s">
        <v>1382</v>
      </c>
    </row>
    <row r="5801" spans="1:6">
      <c r="A5801" t="s">
        <v>4</v>
      </c>
      <c r="B5801" t="s">
        <v>87</v>
      </c>
      <c r="C5801" t="str">
        <f>_xlfn.XLOOKUP(B5801,'Cijena modela'!$B$2:$B$61,'Cijena modela'!$C$2:$C$61)</f>
        <v>Cayenne S Coupe</v>
      </c>
      <c r="D5801" t="s">
        <v>139</v>
      </c>
      <c r="E5801" t="s">
        <v>1387</v>
      </c>
      <c r="F5801" t="s">
        <v>1928</v>
      </c>
    </row>
    <row r="5802" spans="1:6">
      <c r="A5802" t="s">
        <v>4</v>
      </c>
      <c r="B5802" t="s">
        <v>87</v>
      </c>
      <c r="C5802" t="str">
        <f>_xlfn.XLOOKUP(B5802,'Cijena modela'!$B$2:$B$61,'Cijena modela'!$C$2:$C$61)</f>
        <v>Cayenne S Coupe</v>
      </c>
      <c r="D5802" t="s">
        <v>139</v>
      </c>
      <c r="E5802" t="s">
        <v>1929</v>
      </c>
      <c r="F5802" t="s">
        <v>1930</v>
      </c>
    </row>
    <row r="5803" spans="1:6">
      <c r="A5803" t="s">
        <v>4</v>
      </c>
      <c r="B5803" t="s">
        <v>87</v>
      </c>
      <c r="C5803" t="str">
        <f>_xlfn.XLOOKUP(B5803,'Cijena modela'!$B$2:$B$61,'Cijena modela'!$C$2:$C$61)</f>
        <v>Cayenne S Coupe</v>
      </c>
      <c r="D5803" t="s">
        <v>146</v>
      </c>
      <c r="E5803" t="s">
        <v>1389</v>
      </c>
      <c r="F5803" t="s">
        <v>1931</v>
      </c>
    </row>
    <row r="5804" spans="1:6">
      <c r="A5804" t="s">
        <v>4</v>
      </c>
      <c r="B5804" t="s">
        <v>87</v>
      </c>
      <c r="C5804" t="str">
        <f>_xlfn.XLOOKUP(B5804,'Cijena modela'!$B$2:$B$61,'Cijena modela'!$C$2:$C$61)</f>
        <v>Cayenne S Coupe</v>
      </c>
      <c r="D5804" t="s">
        <v>146</v>
      </c>
      <c r="E5804" t="s">
        <v>1391</v>
      </c>
      <c r="F5804" t="s">
        <v>1932</v>
      </c>
    </row>
    <row r="5805" spans="1:6">
      <c r="A5805" t="s">
        <v>4</v>
      </c>
      <c r="B5805" t="s">
        <v>87</v>
      </c>
      <c r="C5805" t="str">
        <f>_xlfn.XLOOKUP(B5805,'Cijena modela'!$B$2:$B$61,'Cijena modela'!$C$2:$C$61)</f>
        <v>Cayenne S Coupe</v>
      </c>
      <c r="D5805" t="s">
        <v>149</v>
      </c>
      <c r="E5805" t="s">
        <v>1399</v>
      </c>
      <c r="F5805" t="s">
        <v>1933</v>
      </c>
    </row>
    <row r="5806" spans="1:6">
      <c r="A5806" t="s">
        <v>4</v>
      </c>
      <c r="B5806" t="s">
        <v>87</v>
      </c>
      <c r="C5806" t="str">
        <f>_xlfn.XLOOKUP(B5806,'Cijena modela'!$B$2:$B$61,'Cijena modela'!$C$2:$C$61)</f>
        <v>Cayenne S Coupe</v>
      </c>
      <c r="D5806" t="s">
        <v>149</v>
      </c>
      <c r="E5806" t="s">
        <v>1934</v>
      </c>
      <c r="F5806" t="s">
        <v>1398</v>
      </c>
    </row>
    <row r="5807" spans="1:6">
      <c r="A5807" t="s">
        <v>4</v>
      </c>
      <c r="B5807" t="s">
        <v>87</v>
      </c>
      <c r="C5807" t="str">
        <f>_xlfn.XLOOKUP(B5807,'Cijena modela'!$B$2:$B$61,'Cijena modela'!$C$2:$C$61)</f>
        <v>Cayenne S Coupe</v>
      </c>
      <c r="D5807" t="s">
        <v>155</v>
      </c>
      <c r="E5807" t="s">
        <v>1401</v>
      </c>
      <c r="F5807" t="s">
        <v>1935</v>
      </c>
    </row>
    <row r="5808" spans="1:6">
      <c r="A5808" t="s">
        <v>4</v>
      </c>
      <c r="B5808" t="s">
        <v>87</v>
      </c>
      <c r="C5808" t="str">
        <f>_xlfn.XLOOKUP(B5808,'Cijena modela'!$B$2:$B$61,'Cijena modela'!$C$2:$C$61)</f>
        <v>Cayenne S Coupe</v>
      </c>
      <c r="D5808" t="s">
        <v>139</v>
      </c>
      <c r="E5808" t="s">
        <v>1936</v>
      </c>
      <c r="F5808" t="s">
        <v>1937</v>
      </c>
    </row>
    <row r="5809" spans="1:6">
      <c r="A5809" t="s">
        <v>4</v>
      </c>
      <c r="B5809" t="s">
        <v>87</v>
      </c>
      <c r="C5809" t="str">
        <f>_xlfn.XLOOKUP(B5809,'Cijena modela'!$B$2:$B$61,'Cijena modela'!$C$2:$C$61)</f>
        <v>Cayenne S Coupe</v>
      </c>
      <c r="D5809" t="s">
        <v>131</v>
      </c>
      <c r="E5809" t="s">
        <v>1405</v>
      </c>
      <c r="F5809" t="s">
        <v>1406</v>
      </c>
    </row>
    <row r="5810" spans="1:6">
      <c r="A5810" t="s">
        <v>4</v>
      </c>
      <c r="B5810" t="s">
        <v>87</v>
      </c>
      <c r="C5810" t="str">
        <f>_xlfn.XLOOKUP(B5810,'Cijena modela'!$B$2:$B$61,'Cijena modela'!$C$2:$C$61)</f>
        <v>Cayenne S Coupe</v>
      </c>
      <c r="D5810" t="s">
        <v>146</v>
      </c>
      <c r="E5810" t="s">
        <v>1938</v>
      </c>
      <c r="F5810" t="s">
        <v>1939</v>
      </c>
    </row>
    <row r="5811" spans="1:6">
      <c r="A5811" t="s">
        <v>4</v>
      </c>
      <c r="B5811" t="s">
        <v>87</v>
      </c>
      <c r="C5811" t="str">
        <f>_xlfn.XLOOKUP(B5811,'Cijena modela'!$B$2:$B$61,'Cijena modela'!$C$2:$C$61)</f>
        <v>Cayenne S Coupe</v>
      </c>
      <c r="D5811" t="s">
        <v>146</v>
      </c>
      <c r="E5811" t="s">
        <v>1940</v>
      </c>
      <c r="F5811" t="s">
        <v>1941</v>
      </c>
    </row>
    <row r="5812" spans="1:6">
      <c r="A5812" t="s">
        <v>4</v>
      </c>
      <c r="B5812" t="s">
        <v>87</v>
      </c>
      <c r="C5812" t="str">
        <f>_xlfn.XLOOKUP(B5812,'Cijena modela'!$B$2:$B$61,'Cijena modela'!$C$2:$C$61)</f>
        <v>Cayenne S Coupe</v>
      </c>
      <c r="D5812" t="s">
        <v>146</v>
      </c>
      <c r="E5812" t="s">
        <v>1942</v>
      </c>
      <c r="F5812" t="s">
        <v>1943</v>
      </c>
    </row>
    <row r="5813" spans="1:6">
      <c r="A5813" t="s">
        <v>4</v>
      </c>
      <c r="B5813" t="s">
        <v>87</v>
      </c>
      <c r="C5813" t="str">
        <f>_xlfn.XLOOKUP(B5813,'Cijena modela'!$B$2:$B$61,'Cijena modela'!$C$2:$C$61)</f>
        <v>Cayenne S Coupe</v>
      </c>
      <c r="D5813" t="s">
        <v>136</v>
      </c>
      <c r="E5813" t="s">
        <v>1415</v>
      </c>
      <c r="F5813" t="s">
        <v>1416</v>
      </c>
    </row>
    <row r="5814" spans="1:6">
      <c r="A5814" t="s">
        <v>4</v>
      </c>
      <c r="B5814" t="s">
        <v>87</v>
      </c>
      <c r="C5814" t="str">
        <f>_xlfn.XLOOKUP(B5814,'Cijena modela'!$B$2:$B$61,'Cijena modela'!$C$2:$C$61)</f>
        <v>Cayenne S Coupe</v>
      </c>
      <c r="D5814" t="s">
        <v>140</v>
      </c>
      <c r="E5814" t="s">
        <v>1419</v>
      </c>
      <c r="F5814" t="s">
        <v>1420</v>
      </c>
    </row>
    <row r="5815" spans="1:6">
      <c r="A5815" t="s">
        <v>4</v>
      </c>
      <c r="B5815" t="s">
        <v>87</v>
      </c>
      <c r="C5815" t="str">
        <f>_xlfn.XLOOKUP(B5815,'Cijena modela'!$B$2:$B$61,'Cijena modela'!$C$2:$C$61)</f>
        <v>Cayenne S Coupe</v>
      </c>
      <c r="D5815" t="s">
        <v>149</v>
      </c>
      <c r="E5815" t="s">
        <v>1946</v>
      </c>
      <c r="F5815" t="s">
        <v>1947</v>
      </c>
    </row>
    <row r="5816" spans="1:6">
      <c r="A5816" t="s">
        <v>4</v>
      </c>
      <c r="B5816" t="s">
        <v>87</v>
      </c>
      <c r="C5816" t="str">
        <f>_xlfn.XLOOKUP(B5816,'Cijena modela'!$B$2:$B$61,'Cijena modela'!$C$2:$C$61)</f>
        <v>Cayenne S Coupe</v>
      </c>
      <c r="D5816" t="s">
        <v>131</v>
      </c>
      <c r="E5816" t="s">
        <v>1423</v>
      </c>
      <c r="F5816" t="s">
        <v>1424</v>
      </c>
    </row>
    <row r="5817" spans="1:6">
      <c r="A5817" t="s">
        <v>4</v>
      </c>
      <c r="B5817" t="s">
        <v>87</v>
      </c>
      <c r="C5817" t="str">
        <f>_xlfn.XLOOKUP(B5817,'Cijena modela'!$B$2:$B$61,'Cijena modela'!$C$2:$C$61)</f>
        <v>Cayenne S Coupe</v>
      </c>
      <c r="D5817" t="s">
        <v>155</v>
      </c>
      <c r="E5817" t="s">
        <v>1425</v>
      </c>
      <c r="F5817" t="s">
        <v>1426</v>
      </c>
    </row>
    <row r="5818" spans="1:6">
      <c r="A5818" t="s">
        <v>4</v>
      </c>
      <c r="B5818" t="s">
        <v>87</v>
      </c>
      <c r="C5818" t="str">
        <f>_xlfn.XLOOKUP(B5818,'Cijena modela'!$B$2:$B$61,'Cijena modela'!$C$2:$C$61)</f>
        <v>Cayenne S Coupe</v>
      </c>
      <c r="D5818" t="s">
        <v>145</v>
      </c>
      <c r="E5818" t="s">
        <v>1427</v>
      </c>
      <c r="F5818" t="s">
        <v>1428</v>
      </c>
    </row>
    <row r="5819" spans="1:6">
      <c r="A5819" t="s">
        <v>4</v>
      </c>
      <c r="B5819" t="s">
        <v>87</v>
      </c>
      <c r="C5819" t="str">
        <f>_xlfn.XLOOKUP(B5819,'Cijena modela'!$B$2:$B$61,'Cijena modela'!$C$2:$C$61)</f>
        <v>Cayenne S Coupe</v>
      </c>
      <c r="D5819" t="s">
        <v>149</v>
      </c>
      <c r="E5819" t="s">
        <v>1431</v>
      </c>
      <c r="F5819" t="s">
        <v>1432</v>
      </c>
    </row>
    <row r="5820" spans="1:6">
      <c r="A5820" t="s">
        <v>4</v>
      </c>
      <c r="B5820" t="s">
        <v>87</v>
      </c>
      <c r="C5820" t="str">
        <f>_xlfn.XLOOKUP(B5820,'Cijena modela'!$B$2:$B$61,'Cijena modela'!$C$2:$C$61)</f>
        <v>Cayenne S Coupe</v>
      </c>
      <c r="D5820" t="s">
        <v>131</v>
      </c>
      <c r="E5820" t="s">
        <v>1948</v>
      </c>
      <c r="F5820" t="s">
        <v>1949</v>
      </c>
    </row>
    <row r="5821" spans="1:6">
      <c r="A5821" t="s">
        <v>4</v>
      </c>
      <c r="B5821" t="s">
        <v>87</v>
      </c>
      <c r="C5821" t="str">
        <f>_xlfn.XLOOKUP(B5821,'Cijena modela'!$B$2:$B$61,'Cijena modela'!$C$2:$C$61)</f>
        <v>Cayenne S Coupe</v>
      </c>
      <c r="D5821" t="s">
        <v>136</v>
      </c>
      <c r="E5821" t="s">
        <v>2106</v>
      </c>
      <c r="F5821" t="s">
        <v>2107</v>
      </c>
    </row>
    <row r="5822" spans="1:6">
      <c r="A5822" t="s">
        <v>4</v>
      </c>
      <c r="B5822" t="s">
        <v>87</v>
      </c>
      <c r="C5822" t="str">
        <f>_xlfn.XLOOKUP(B5822,'Cijena modela'!$B$2:$B$61,'Cijena modela'!$C$2:$C$61)</f>
        <v>Cayenne S Coupe</v>
      </c>
      <c r="D5822" t="s">
        <v>136</v>
      </c>
      <c r="E5822" t="s">
        <v>1950</v>
      </c>
      <c r="F5822" t="s">
        <v>1951</v>
      </c>
    </row>
    <row r="5823" spans="1:6">
      <c r="A5823" t="s">
        <v>4</v>
      </c>
      <c r="B5823" t="s">
        <v>87</v>
      </c>
      <c r="C5823" t="str">
        <f>_xlfn.XLOOKUP(B5823,'Cijena modela'!$B$2:$B$61,'Cijena modela'!$C$2:$C$61)</f>
        <v>Cayenne S Coupe</v>
      </c>
      <c r="D5823" t="s">
        <v>147</v>
      </c>
      <c r="E5823" t="s">
        <v>2108</v>
      </c>
      <c r="F5823" t="s">
        <v>2109</v>
      </c>
    </row>
    <row r="5824" spans="1:6">
      <c r="A5824" t="s">
        <v>4</v>
      </c>
      <c r="B5824" t="s">
        <v>87</v>
      </c>
      <c r="C5824" t="str">
        <f>_xlfn.XLOOKUP(B5824,'Cijena modela'!$B$2:$B$61,'Cijena modela'!$C$2:$C$61)</f>
        <v>Cayenne S Coupe</v>
      </c>
      <c r="D5824" t="s">
        <v>149</v>
      </c>
      <c r="E5824" t="s">
        <v>1954</v>
      </c>
      <c r="F5824" t="s">
        <v>1955</v>
      </c>
    </row>
    <row r="5825" spans="1:6">
      <c r="A5825" t="s">
        <v>4</v>
      </c>
      <c r="B5825" t="s">
        <v>87</v>
      </c>
      <c r="C5825" t="str">
        <f>_xlfn.XLOOKUP(B5825,'Cijena modela'!$B$2:$B$61,'Cijena modela'!$C$2:$C$61)</f>
        <v>Cayenne S Coupe</v>
      </c>
      <c r="D5825" t="s">
        <v>136</v>
      </c>
      <c r="E5825" t="s">
        <v>1437</v>
      </c>
      <c r="F5825" t="s">
        <v>559</v>
      </c>
    </row>
    <row r="5826" spans="1:6">
      <c r="A5826" t="s">
        <v>4</v>
      </c>
      <c r="B5826" t="s">
        <v>87</v>
      </c>
      <c r="C5826" t="str">
        <f>_xlfn.XLOOKUP(B5826,'Cijena modela'!$B$2:$B$61,'Cijena modela'!$C$2:$C$61)</f>
        <v>Cayenne S Coupe</v>
      </c>
      <c r="D5826" t="s">
        <v>136</v>
      </c>
      <c r="E5826" t="s">
        <v>1438</v>
      </c>
      <c r="F5826" t="s">
        <v>333</v>
      </c>
    </row>
    <row r="5827" spans="1:6">
      <c r="A5827" t="s">
        <v>4</v>
      </c>
      <c r="B5827" t="s">
        <v>87</v>
      </c>
      <c r="C5827" t="str">
        <f>_xlfn.XLOOKUP(B5827,'Cijena modela'!$B$2:$B$61,'Cijena modela'!$C$2:$C$61)</f>
        <v>Cayenne S Coupe</v>
      </c>
      <c r="D5827" t="s">
        <v>136</v>
      </c>
      <c r="E5827" t="s">
        <v>1439</v>
      </c>
      <c r="F5827" t="s">
        <v>1440</v>
      </c>
    </row>
    <row r="5828" spans="1:6">
      <c r="A5828" t="s">
        <v>4</v>
      </c>
      <c r="B5828" t="s">
        <v>87</v>
      </c>
      <c r="C5828" t="str">
        <f>_xlfn.XLOOKUP(B5828,'Cijena modela'!$B$2:$B$61,'Cijena modela'!$C$2:$C$61)</f>
        <v>Cayenne S Coupe</v>
      </c>
      <c r="D5828" t="s">
        <v>136</v>
      </c>
      <c r="E5828" t="s">
        <v>1441</v>
      </c>
      <c r="F5828" t="s">
        <v>1442</v>
      </c>
    </row>
    <row r="5829" spans="1:6">
      <c r="A5829" t="s">
        <v>4</v>
      </c>
      <c r="B5829" t="s">
        <v>87</v>
      </c>
      <c r="C5829" t="str">
        <f>_xlfn.XLOOKUP(B5829,'Cijena modela'!$B$2:$B$61,'Cijena modela'!$C$2:$C$61)</f>
        <v>Cayenne S Coupe</v>
      </c>
      <c r="D5829" t="s">
        <v>149</v>
      </c>
      <c r="E5829" t="s">
        <v>1443</v>
      </c>
      <c r="F5829" t="s">
        <v>1960</v>
      </c>
    </row>
    <row r="5830" spans="1:6">
      <c r="A5830" t="s">
        <v>4</v>
      </c>
      <c r="B5830" t="s">
        <v>87</v>
      </c>
      <c r="C5830" t="str">
        <f>_xlfn.XLOOKUP(B5830,'Cijena modela'!$B$2:$B$61,'Cijena modela'!$C$2:$C$61)</f>
        <v>Cayenne S Coupe</v>
      </c>
      <c r="D5830" t="s">
        <v>143</v>
      </c>
      <c r="E5830" t="s">
        <v>1961</v>
      </c>
      <c r="F5830" t="s">
        <v>1962</v>
      </c>
    </row>
    <row r="5831" spans="1:6">
      <c r="A5831" t="s">
        <v>4</v>
      </c>
      <c r="B5831" t="s">
        <v>87</v>
      </c>
      <c r="C5831" t="str">
        <f>_xlfn.XLOOKUP(B5831,'Cijena modela'!$B$2:$B$61,'Cijena modela'!$C$2:$C$61)</f>
        <v>Cayenne S Coupe</v>
      </c>
      <c r="D5831" t="s">
        <v>143</v>
      </c>
      <c r="E5831" t="s">
        <v>1451</v>
      </c>
      <c r="F5831" t="s">
        <v>1452</v>
      </c>
    </row>
    <row r="5832" spans="1:6">
      <c r="A5832" t="s">
        <v>4</v>
      </c>
      <c r="B5832" t="s">
        <v>87</v>
      </c>
      <c r="C5832" t="str">
        <f>_xlfn.XLOOKUP(B5832,'Cijena modela'!$B$2:$B$61,'Cijena modela'!$C$2:$C$61)</f>
        <v>Cayenne S Coupe</v>
      </c>
      <c r="D5832" t="s">
        <v>147</v>
      </c>
      <c r="E5832" t="s">
        <v>1453</v>
      </c>
      <c r="F5832" t="s">
        <v>1454</v>
      </c>
    </row>
    <row r="5833" spans="1:6">
      <c r="A5833" t="s">
        <v>4</v>
      </c>
      <c r="B5833" t="s">
        <v>87</v>
      </c>
      <c r="C5833" t="str">
        <f>_xlfn.XLOOKUP(B5833,'Cijena modela'!$B$2:$B$61,'Cijena modela'!$C$2:$C$61)</f>
        <v>Cayenne S Coupe</v>
      </c>
      <c r="D5833" t="s">
        <v>147</v>
      </c>
      <c r="E5833" t="s">
        <v>1455</v>
      </c>
      <c r="F5833" t="s">
        <v>236</v>
      </c>
    </row>
    <row r="5834" spans="1:6">
      <c r="A5834" t="s">
        <v>4</v>
      </c>
      <c r="B5834" t="s">
        <v>87</v>
      </c>
      <c r="C5834" t="str">
        <f>_xlfn.XLOOKUP(B5834,'Cijena modela'!$B$2:$B$61,'Cijena modela'!$C$2:$C$61)</f>
        <v>Cayenne S Coupe</v>
      </c>
      <c r="D5834" t="s">
        <v>147</v>
      </c>
      <c r="E5834" t="s">
        <v>1456</v>
      </c>
      <c r="F5834" t="s">
        <v>1457</v>
      </c>
    </row>
    <row r="5835" spans="1:6">
      <c r="A5835" t="s">
        <v>4</v>
      </c>
      <c r="B5835" t="s">
        <v>87</v>
      </c>
      <c r="C5835" t="str">
        <f>_xlfn.XLOOKUP(B5835,'Cijena modela'!$B$2:$B$61,'Cijena modela'!$C$2:$C$61)</f>
        <v>Cayenne S Coupe</v>
      </c>
      <c r="D5835" t="s">
        <v>132</v>
      </c>
      <c r="E5835" t="s">
        <v>1963</v>
      </c>
      <c r="F5835" t="s">
        <v>1964</v>
      </c>
    </row>
    <row r="5836" spans="1:6">
      <c r="A5836" t="s">
        <v>4</v>
      </c>
      <c r="B5836" t="s">
        <v>87</v>
      </c>
      <c r="C5836" t="str">
        <f>_xlfn.XLOOKUP(B5836,'Cijena modela'!$B$2:$B$61,'Cijena modela'!$C$2:$C$61)</f>
        <v>Cayenne S Coupe</v>
      </c>
      <c r="D5836" t="s">
        <v>132</v>
      </c>
      <c r="E5836" t="s">
        <v>1965</v>
      </c>
      <c r="F5836" t="s">
        <v>364</v>
      </c>
    </row>
    <row r="5837" spans="1:6">
      <c r="A5837" t="s">
        <v>4</v>
      </c>
      <c r="B5837" t="s">
        <v>87</v>
      </c>
      <c r="C5837" t="str">
        <f>_xlfn.XLOOKUP(B5837,'Cijena modela'!$B$2:$B$61,'Cijena modela'!$C$2:$C$61)</f>
        <v>Cayenne S Coupe</v>
      </c>
      <c r="D5837" t="s">
        <v>132</v>
      </c>
      <c r="E5837" t="s">
        <v>1966</v>
      </c>
      <c r="F5837" t="s">
        <v>1967</v>
      </c>
    </row>
    <row r="5838" spans="1:6">
      <c r="A5838" t="s">
        <v>4</v>
      </c>
      <c r="B5838" t="s">
        <v>87</v>
      </c>
      <c r="C5838" t="str">
        <f>_xlfn.XLOOKUP(B5838,'Cijena modela'!$B$2:$B$61,'Cijena modela'!$C$2:$C$61)</f>
        <v>Cayenne S Coupe</v>
      </c>
      <c r="D5838" t="s">
        <v>132</v>
      </c>
      <c r="E5838" t="s">
        <v>1968</v>
      </c>
      <c r="F5838" t="s">
        <v>1969</v>
      </c>
    </row>
    <row r="5839" spans="1:6">
      <c r="A5839" t="s">
        <v>4</v>
      </c>
      <c r="B5839" t="s">
        <v>87</v>
      </c>
      <c r="C5839" t="str">
        <f>_xlfn.XLOOKUP(B5839,'Cijena modela'!$B$2:$B$61,'Cijena modela'!$C$2:$C$61)</f>
        <v>Cayenne S Coupe</v>
      </c>
      <c r="D5839" t="s">
        <v>132</v>
      </c>
      <c r="E5839" t="s">
        <v>1970</v>
      </c>
      <c r="F5839" t="s">
        <v>1971</v>
      </c>
    </row>
    <row r="5840" spans="1:6">
      <c r="A5840" t="s">
        <v>4</v>
      </c>
      <c r="B5840" t="s">
        <v>87</v>
      </c>
      <c r="C5840" t="str">
        <f>_xlfn.XLOOKUP(B5840,'Cijena modela'!$B$2:$B$61,'Cijena modela'!$C$2:$C$61)</f>
        <v>Cayenne S Coupe</v>
      </c>
      <c r="D5840" t="s">
        <v>132</v>
      </c>
      <c r="E5840" t="s">
        <v>1972</v>
      </c>
      <c r="F5840" t="s">
        <v>1973</v>
      </c>
    </row>
    <row r="5841" spans="1:6">
      <c r="A5841" t="s">
        <v>4</v>
      </c>
      <c r="B5841" t="s">
        <v>87</v>
      </c>
      <c r="C5841" t="str">
        <f>_xlfn.XLOOKUP(B5841,'Cijena modela'!$B$2:$B$61,'Cijena modela'!$C$2:$C$61)</f>
        <v>Cayenne S Coupe</v>
      </c>
      <c r="D5841" t="s">
        <v>132</v>
      </c>
      <c r="E5841" t="s">
        <v>1974</v>
      </c>
      <c r="F5841" t="s">
        <v>1975</v>
      </c>
    </row>
    <row r="5842" spans="1:6">
      <c r="A5842" t="s">
        <v>4</v>
      </c>
      <c r="B5842" t="s">
        <v>87</v>
      </c>
      <c r="C5842" t="str">
        <f>_xlfn.XLOOKUP(B5842,'Cijena modela'!$B$2:$B$61,'Cijena modela'!$C$2:$C$61)</f>
        <v>Cayenne S Coupe</v>
      </c>
      <c r="D5842" t="s">
        <v>132</v>
      </c>
      <c r="E5842" t="s">
        <v>2110</v>
      </c>
      <c r="F5842" t="s">
        <v>2111</v>
      </c>
    </row>
    <row r="5843" spans="1:6">
      <c r="A5843" t="s">
        <v>4</v>
      </c>
      <c r="B5843" t="s">
        <v>87</v>
      </c>
      <c r="C5843" t="str">
        <f>_xlfn.XLOOKUP(B5843,'Cijena modela'!$B$2:$B$61,'Cijena modela'!$C$2:$C$61)</f>
        <v>Cayenne S Coupe</v>
      </c>
      <c r="D5843" t="s">
        <v>132</v>
      </c>
      <c r="E5843" t="s">
        <v>1976</v>
      </c>
      <c r="F5843" t="s">
        <v>1977</v>
      </c>
    </row>
    <row r="5844" spans="1:6">
      <c r="A5844" t="s">
        <v>4</v>
      </c>
      <c r="B5844" t="s">
        <v>87</v>
      </c>
      <c r="C5844" t="str">
        <f>_xlfn.XLOOKUP(B5844,'Cijena modela'!$B$2:$B$61,'Cijena modela'!$C$2:$C$61)</f>
        <v>Cayenne S Coupe</v>
      </c>
      <c r="D5844" t="s">
        <v>132</v>
      </c>
      <c r="E5844" t="s">
        <v>1978</v>
      </c>
      <c r="F5844" t="s">
        <v>1979</v>
      </c>
    </row>
    <row r="5845" spans="1:6">
      <c r="A5845" t="s">
        <v>4</v>
      </c>
      <c r="B5845" t="s">
        <v>87</v>
      </c>
      <c r="C5845" t="str">
        <f>_xlfn.XLOOKUP(B5845,'Cijena modela'!$B$2:$B$61,'Cijena modela'!$C$2:$C$61)</f>
        <v>Cayenne S Coupe</v>
      </c>
      <c r="D5845" t="s">
        <v>139</v>
      </c>
      <c r="E5845" t="s">
        <v>2112</v>
      </c>
      <c r="F5845" t="s">
        <v>336</v>
      </c>
    </row>
    <row r="5846" spans="1:6">
      <c r="A5846" t="s">
        <v>4</v>
      </c>
      <c r="B5846" t="s">
        <v>87</v>
      </c>
      <c r="C5846" t="str">
        <f>_xlfn.XLOOKUP(B5846,'Cijena modela'!$B$2:$B$61,'Cijena modela'!$C$2:$C$61)</f>
        <v>Cayenne S Coupe</v>
      </c>
      <c r="D5846" t="s">
        <v>144</v>
      </c>
      <c r="E5846" t="s">
        <v>1980</v>
      </c>
      <c r="F5846" t="s">
        <v>1981</v>
      </c>
    </row>
    <row r="5847" spans="1:6">
      <c r="A5847" t="s">
        <v>4</v>
      </c>
      <c r="B5847" t="s">
        <v>87</v>
      </c>
      <c r="C5847" t="str">
        <f>_xlfn.XLOOKUP(B5847,'Cijena modela'!$B$2:$B$61,'Cijena modela'!$C$2:$C$61)</f>
        <v>Cayenne S Coupe</v>
      </c>
      <c r="D5847" t="s">
        <v>144</v>
      </c>
      <c r="E5847" t="s">
        <v>1478</v>
      </c>
      <c r="F5847" t="s">
        <v>1982</v>
      </c>
    </row>
    <row r="5848" spans="1:6">
      <c r="A5848" t="s">
        <v>4</v>
      </c>
      <c r="B5848" t="s">
        <v>87</v>
      </c>
      <c r="C5848" t="str">
        <f>_xlfn.XLOOKUP(B5848,'Cijena modela'!$B$2:$B$61,'Cijena modela'!$C$2:$C$61)</f>
        <v>Cayenne S Coupe</v>
      </c>
      <c r="D5848" t="s">
        <v>131</v>
      </c>
      <c r="E5848" t="s">
        <v>1983</v>
      </c>
      <c r="F5848" t="s">
        <v>1984</v>
      </c>
    </row>
    <row r="5849" spans="1:6">
      <c r="A5849" t="s">
        <v>4</v>
      </c>
      <c r="B5849" t="s">
        <v>87</v>
      </c>
      <c r="C5849" t="str">
        <f>_xlfn.XLOOKUP(B5849,'Cijena modela'!$B$2:$B$61,'Cijena modela'!$C$2:$C$61)</f>
        <v>Cayenne S Coupe</v>
      </c>
      <c r="D5849" t="s">
        <v>144</v>
      </c>
      <c r="E5849" t="s">
        <v>1985</v>
      </c>
      <c r="F5849" t="s">
        <v>1986</v>
      </c>
    </row>
    <row r="5850" spans="1:6">
      <c r="A5850" t="s">
        <v>4</v>
      </c>
      <c r="B5850" t="s">
        <v>87</v>
      </c>
      <c r="C5850" t="str">
        <f>_xlfn.XLOOKUP(B5850,'Cijena modela'!$B$2:$B$61,'Cijena modela'!$C$2:$C$61)</f>
        <v>Cayenne S Coupe</v>
      </c>
      <c r="D5850" t="s">
        <v>147</v>
      </c>
      <c r="E5850" t="s">
        <v>1480</v>
      </c>
      <c r="F5850" t="s">
        <v>1481</v>
      </c>
    </row>
    <row r="5851" spans="1:6">
      <c r="A5851" t="s">
        <v>4</v>
      </c>
      <c r="B5851" t="s">
        <v>87</v>
      </c>
      <c r="C5851" t="str">
        <f>_xlfn.XLOOKUP(B5851,'Cijena modela'!$B$2:$B$61,'Cijena modela'!$C$2:$C$61)</f>
        <v>Cayenne S Coupe</v>
      </c>
      <c r="D5851" t="s">
        <v>145</v>
      </c>
      <c r="E5851" t="s">
        <v>1484</v>
      </c>
      <c r="F5851" t="s">
        <v>1485</v>
      </c>
    </row>
    <row r="5852" spans="1:6">
      <c r="A5852" t="s">
        <v>4</v>
      </c>
      <c r="B5852" t="s">
        <v>87</v>
      </c>
      <c r="C5852" t="str">
        <f>_xlfn.XLOOKUP(B5852,'Cijena modela'!$B$2:$B$61,'Cijena modela'!$C$2:$C$61)</f>
        <v>Cayenne S Coupe</v>
      </c>
      <c r="D5852" t="s">
        <v>171</v>
      </c>
      <c r="E5852" t="s">
        <v>1987</v>
      </c>
      <c r="F5852" t="s">
        <v>1988</v>
      </c>
    </row>
    <row r="5853" spans="1:6">
      <c r="A5853" t="s">
        <v>4</v>
      </c>
      <c r="B5853" t="s">
        <v>87</v>
      </c>
      <c r="C5853" t="str">
        <f>_xlfn.XLOOKUP(B5853,'Cijena modela'!$B$2:$B$61,'Cijena modela'!$C$2:$C$61)</f>
        <v>Cayenne S Coupe</v>
      </c>
      <c r="D5853" t="s">
        <v>132</v>
      </c>
      <c r="E5853" t="s">
        <v>2113</v>
      </c>
      <c r="F5853" t="s">
        <v>2114</v>
      </c>
    </row>
    <row r="5854" spans="1:6">
      <c r="A5854" t="s">
        <v>4</v>
      </c>
      <c r="B5854" t="s">
        <v>87</v>
      </c>
      <c r="C5854" t="str">
        <f>_xlfn.XLOOKUP(B5854,'Cijena modela'!$B$2:$B$61,'Cijena modela'!$C$2:$C$61)</f>
        <v>Cayenne S Coupe</v>
      </c>
      <c r="D5854" t="s">
        <v>132</v>
      </c>
      <c r="E5854" t="s">
        <v>1989</v>
      </c>
      <c r="F5854" t="s">
        <v>480</v>
      </c>
    </row>
    <row r="5855" spans="1:6">
      <c r="A5855" t="s">
        <v>4</v>
      </c>
      <c r="B5855" t="s">
        <v>87</v>
      </c>
      <c r="C5855" t="str">
        <f>_xlfn.XLOOKUP(B5855,'Cijena modela'!$B$2:$B$61,'Cijena modela'!$C$2:$C$61)</f>
        <v>Cayenne S Coupe</v>
      </c>
      <c r="D5855" t="s">
        <v>132</v>
      </c>
      <c r="E5855" t="s">
        <v>1990</v>
      </c>
      <c r="F5855" t="s">
        <v>1991</v>
      </c>
    </row>
    <row r="5856" spans="1:6">
      <c r="A5856" t="s">
        <v>4</v>
      </c>
      <c r="B5856" t="s">
        <v>87</v>
      </c>
      <c r="C5856" t="str">
        <f>_xlfn.XLOOKUP(B5856,'Cijena modela'!$B$2:$B$61,'Cijena modela'!$C$2:$C$61)</f>
        <v>Cayenne S Coupe</v>
      </c>
      <c r="D5856" t="s">
        <v>132</v>
      </c>
      <c r="E5856" t="s">
        <v>1992</v>
      </c>
      <c r="F5856" t="s">
        <v>1993</v>
      </c>
    </row>
    <row r="5857" spans="1:6">
      <c r="A5857" t="s">
        <v>4</v>
      </c>
      <c r="B5857" t="s">
        <v>87</v>
      </c>
      <c r="C5857" t="str">
        <f>_xlfn.XLOOKUP(B5857,'Cijena modela'!$B$2:$B$61,'Cijena modela'!$C$2:$C$61)</f>
        <v>Cayenne S Coupe</v>
      </c>
      <c r="D5857" t="s">
        <v>132</v>
      </c>
      <c r="E5857" t="s">
        <v>1994</v>
      </c>
      <c r="F5857" t="s">
        <v>1995</v>
      </c>
    </row>
    <row r="5858" spans="1:6">
      <c r="A5858" t="s">
        <v>4</v>
      </c>
      <c r="B5858" t="s">
        <v>87</v>
      </c>
      <c r="C5858" t="str">
        <f>_xlfn.XLOOKUP(B5858,'Cijena modela'!$B$2:$B$61,'Cijena modela'!$C$2:$C$61)</f>
        <v>Cayenne S Coupe</v>
      </c>
      <c r="D5858" t="s">
        <v>132</v>
      </c>
      <c r="E5858" t="s">
        <v>1996</v>
      </c>
      <c r="F5858" t="s">
        <v>1997</v>
      </c>
    </row>
    <row r="5859" spans="1:6">
      <c r="A5859" t="s">
        <v>4</v>
      </c>
      <c r="B5859" t="s">
        <v>87</v>
      </c>
      <c r="C5859" t="str">
        <f>_xlfn.XLOOKUP(B5859,'Cijena modela'!$B$2:$B$61,'Cijena modela'!$C$2:$C$61)</f>
        <v>Cayenne S Coupe</v>
      </c>
      <c r="D5859" t="s">
        <v>132</v>
      </c>
      <c r="E5859" t="s">
        <v>1998</v>
      </c>
      <c r="F5859" t="s">
        <v>1999</v>
      </c>
    </row>
    <row r="5860" spans="1:6">
      <c r="A5860" t="s">
        <v>4</v>
      </c>
      <c r="B5860" t="s">
        <v>87</v>
      </c>
      <c r="C5860" t="str">
        <f>_xlfn.XLOOKUP(B5860,'Cijena modela'!$B$2:$B$61,'Cijena modela'!$C$2:$C$61)</f>
        <v>Cayenne S Coupe</v>
      </c>
      <c r="D5860" t="s">
        <v>132</v>
      </c>
      <c r="E5860" t="s">
        <v>2000</v>
      </c>
      <c r="F5860" t="s">
        <v>2001</v>
      </c>
    </row>
    <row r="5861" spans="1:6">
      <c r="A5861" t="s">
        <v>4</v>
      </c>
      <c r="B5861" t="s">
        <v>87</v>
      </c>
      <c r="C5861" t="str">
        <f>_xlfn.XLOOKUP(B5861,'Cijena modela'!$B$2:$B$61,'Cijena modela'!$C$2:$C$61)</f>
        <v>Cayenne S Coupe</v>
      </c>
      <c r="D5861" t="s">
        <v>132</v>
      </c>
      <c r="E5861" t="s">
        <v>2002</v>
      </c>
      <c r="F5861" t="s">
        <v>2003</v>
      </c>
    </row>
    <row r="5862" spans="1:6">
      <c r="A5862" t="s">
        <v>4</v>
      </c>
      <c r="B5862" t="s">
        <v>87</v>
      </c>
      <c r="C5862" t="str">
        <f>_xlfn.XLOOKUP(B5862,'Cijena modela'!$B$2:$B$61,'Cijena modela'!$C$2:$C$61)</f>
        <v>Cayenne S Coupe</v>
      </c>
      <c r="D5862" t="s">
        <v>132</v>
      </c>
      <c r="E5862" t="s">
        <v>2004</v>
      </c>
      <c r="F5862" t="s">
        <v>2005</v>
      </c>
    </row>
    <row r="5863" spans="1:6">
      <c r="A5863" t="s">
        <v>4</v>
      </c>
      <c r="B5863" t="s">
        <v>87</v>
      </c>
      <c r="C5863" t="str">
        <f>_xlfn.XLOOKUP(B5863,'Cijena modela'!$B$2:$B$61,'Cijena modela'!$C$2:$C$61)</f>
        <v>Cayenne S Coupe</v>
      </c>
      <c r="D5863" t="s">
        <v>132</v>
      </c>
      <c r="E5863" t="s">
        <v>2006</v>
      </c>
      <c r="F5863" t="s">
        <v>2007</v>
      </c>
    </row>
    <row r="5864" spans="1:6">
      <c r="A5864" t="s">
        <v>4</v>
      </c>
      <c r="B5864" t="s">
        <v>87</v>
      </c>
      <c r="C5864" t="str">
        <f>_xlfn.XLOOKUP(B5864,'Cijena modela'!$B$2:$B$61,'Cijena modela'!$C$2:$C$61)</f>
        <v>Cayenne S Coupe</v>
      </c>
      <c r="D5864" t="s">
        <v>132</v>
      </c>
      <c r="E5864" t="s">
        <v>2008</v>
      </c>
      <c r="F5864" t="s">
        <v>2009</v>
      </c>
    </row>
    <row r="5865" spans="1:6">
      <c r="A5865" t="s">
        <v>4</v>
      </c>
      <c r="B5865" t="s">
        <v>87</v>
      </c>
      <c r="C5865" t="str">
        <f>_xlfn.XLOOKUP(B5865,'Cijena modela'!$B$2:$B$61,'Cijena modela'!$C$2:$C$61)</f>
        <v>Cayenne S Coupe</v>
      </c>
      <c r="D5865" t="s">
        <v>132</v>
      </c>
      <c r="E5865" t="s">
        <v>2010</v>
      </c>
      <c r="F5865" t="s">
        <v>2011</v>
      </c>
    </row>
    <row r="5866" spans="1:6">
      <c r="A5866" t="s">
        <v>4</v>
      </c>
      <c r="B5866" t="s">
        <v>87</v>
      </c>
      <c r="C5866" t="str">
        <f>_xlfn.XLOOKUP(B5866,'Cijena modela'!$B$2:$B$61,'Cijena modela'!$C$2:$C$61)</f>
        <v>Cayenne S Coupe</v>
      </c>
      <c r="D5866" t="s">
        <v>132</v>
      </c>
      <c r="E5866" t="s">
        <v>2012</v>
      </c>
      <c r="F5866" t="s">
        <v>2013</v>
      </c>
    </row>
    <row r="5867" spans="1:6">
      <c r="A5867" t="s">
        <v>4</v>
      </c>
      <c r="B5867" t="s">
        <v>87</v>
      </c>
      <c r="C5867" t="str">
        <f>_xlfn.XLOOKUP(B5867,'Cijena modela'!$B$2:$B$61,'Cijena modela'!$C$2:$C$61)</f>
        <v>Cayenne S Coupe</v>
      </c>
      <c r="D5867" t="s">
        <v>132</v>
      </c>
      <c r="E5867" t="s">
        <v>2115</v>
      </c>
      <c r="F5867" t="s">
        <v>2116</v>
      </c>
    </row>
    <row r="5868" spans="1:6">
      <c r="A5868" t="s">
        <v>4</v>
      </c>
      <c r="B5868" t="s">
        <v>87</v>
      </c>
      <c r="C5868" t="str">
        <f>_xlfn.XLOOKUP(B5868,'Cijena modela'!$B$2:$B$61,'Cijena modela'!$C$2:$C$61)</f>
        <v>Cayenne S Coupe</v>
      </c>
      <c r="D5868" t="s">
        <v>137</v>
      </c>
      <c r="E5868" t="s">
        <v>1488</v>
      </c>
      <c r="F5868" t="s">
        <v>1489</v>
      </c>
    </row>
    <row r="5869" spans="1:6">
      <c r="A5869" t="s">
        <v>4</v>
      </c>
      <c r="B5869" t="s">
        <v>87</v>
      </c>
      <c r="C5869" t="str">
        <f>_xlfn.XLOOKUP(B5869,'Cijena modela'!$B$2:$B$61,'Cijena modela'!$C$2:$C$61)</f>
        <v>Cayenne S Coupe</v>
      </c>
      <c r="D5869" t="s">
        <v>155</v>
      </c>
      <c r="E5869" t="s">
        <v>1490</v>
      </c>
      <c r="F5869" t="s">
        <v>170</v>
      </c>
    </row>
    <row r="5870" spans="1:6">
      <c r="A5870" t="s">
        <v>4</v>
      </c>
      <c r="B5870" t="s">
        <v>87</v>
      </c>
      <c r="C5870" t="str">
        <f>_xlfn.XLOOKUP(B5870,'Cijena modela'!$B$2:$B$61,'Cijena modela'!$C$2:$C$61)</f>
        <v>Cayenne S Coupe</v>
      </c>
      <c r="D5870" t="s">
        <v>147</v>
      </c>
      <c r="E5870" t="s">
        <v>1491</v>
      </c>
      <c r="F5870" t="s">
        <v>1492</v>
      </c>
    </row>
    <row r="5871" spans="1:6">
      <c r="A5871" t="s">
        <v>4</v>
      </c>
      <c r="B5871" t="s">
        <v>87</v>
      </c>
      <c r="C5871" t="str">
        <f>_xlfn.XLOOKUP(B5871,'Cijena modela'!$B$2:$B$61,'Cijena modela'!$C$2:$C$61)</f>
        <v>Cayenne S Coupe</v>
      </c>
      <c r="D5871" t="s">
        <v>147</v>
      </c>
      <c r="E5871" t="s">
        <v>1493</v>
      </c>
      <c r="F5871" t="s">
        <v>1494</v>
      </c>
    </row>
    <row r="5872" spans="1:6">
      <c r="A5872" t="s">
        <v>4</v>
      </c>
      <c r="B5872" t="s">
        <v>87</v>
      </c>
      <c r="C5872" t="str">
        <f>_xlfn.XLOOKUP(B5872,'Cijena modela'!$B$2:$B$61,'Cijena modela'!$C$2:$C$61)</f>
        <v>Cayenne S Coupe</v>
      </c>
      <c r="D5872" t="s">
        <v>153</v>
      </c>
      <c r="E5872" t="s">
        <v>2014</v>
      </c>
      <c r="F5872" t="s">
        <v>1888</v>
      </c>
    </row>
    <row r="5873" spans="1:6">
      <c r="A5873" t="s">
        <v>4</v>
      </c>
      <c r="B5873" t="s">
        <v>87</v>
      </c>
      <c r="C5873" t="str">
        <f>_xlfn.XLOOKUP(B5873,'Cijena modela'!$B$2:$B$61,'Cijena modela'!$C$2:$C$61)</f>
        <v>Cayenne S Coupe</v>
      </c>
      <c r="D5873" t="s">
        <v>139</v>
      </c>
      <c r="E5873" t="s">
        <v>1497</v>
      </c>
      <c r="F5873" t="s">
        <v>1498</v>
      </c>
    </row>
    <row r="5874" spans="1:6">
      <c r="A5874" t="s">
        <v>4</v>
      </c>
      <c r="B5874" t="s">
        <v>87</v>
      </c>
      <c r="C5874" t="str">
        <f>_xlfn.XLOOKUP(B5874,'Cijena modela'!$B$2:$B$61,'Cijena modela'!$C$2:$C$61)</f>
        <v>Cayenne S Coupe</v>
      </c>
      <c r="D5874" t="s">
        <v>139</v>
      </c>
      <c r="E5874" t="s">
        <v>2015</v>
      </c>
      <c r="F5874" t="s">
        <v>2016</v>
      </c>
    </row>
    <row r="5875" spans="1:6">
      <c r="A5875" t="s">
        <v>4</v>
      </c>
      <c r="B5875" t="s">
        <v>87</v>
      </c>
      <c r="C5875" t="str">
        <f>_xlfn.XLOOKUP(B5875,'Cijena modela'!$B$2:$B$61,'Cijena modela'!$C$2:$C$61)</f>
        <v>Cayenne S Coupe</v>
      </c>
      <c r="D5875" t="s">
        <v>139</v>
      </c>
      <c r="E5875" t="s">
        <v>1501</v>
      </c>
      <c r="F5875" t="s">
        <v>2017</v>
      </c>
    </row>
    <row r="5876" spans="1:6">
      <c r="A5876" t="s">
        <v>4</v>
      </c>
      <c r="B5876" t="s">
        <v>87</v>
      </c>
      <c r="C5876" t="str">
        <f>_xlfn.XLOOKUP(B5876,'Cijena modela'!$B$2:$B$61,'Cijena modela'!$C$2:$C$61)</f>
        <v>Cayenne S Coupe</v>
      </c>
      <c r="D5876" t="s">
        <v>139</v>
      </c>
      <c r="E5876" t="s">
        <v>1503</v>
      </c>
      <c r="F5876" t="s">
        <v>2018</v>
      </c>
    </row>
    <row r="5877" spans="1:6">
      <c r="A5877" t="s">
        <v>4</v>
      </c>
      <c r="B5877" t="s">
        <v>87</v>
      </c>
      <c r="C5877" t="str">
        <f>_xlfn.XLOOKUP(B5877,'Cijena modela'!$B$2:$B$61,'Cijena modela'!$C$2:$C$61)</f>
        <v>Cayenne S Coupe</v>
      </c>
      <c r="D5877" t="s">
        <v>155</v>
      </c>
      <c r="E5877" t="s">
        <v>1505</v>
      </c>
      <c r="F5877" t="s">
        <v>1506</v>
      </c>
    </row>
    <row r="5878" spans="1:6">
      <c r="A5878" t="s">
        <v>4</v>
      </c>
      <c r="B5878" t="s">
        <v>87</v>
      </c>
      <c r="C5878" t="str">
        <f>_xlfn.XLOOKUP(B5878,'Cijena modela'!$B$2:$B$61,'Cijena modela'!$C$2:$C$61)</f>
        <v>Cayenne S Coupe</v>
      </c>
      <c r="D5878" t="s">
        <v>134</v>
      </c>
      <c r="E5878" t="s">
        <v>1507</v>
      </c>
      <c r="F5878" t="s">
        <v>1508</v>
      </c>
    </row>
    <row r="5879" spans="1:6">
      <c r="A5879" t="s">
        <v>4</v>
      </c>
      <c r="B5879" t="s">
        <v>87</v>
      </c>
      <c r="C5879" t="str">
        <f>_xlfn.XLOOKUP(B5879,'Cijena modela'!$B$2:$B$61,'Cijena modela'!$C$2:$C$61)</f>
        <v>Cayenne S Coupe</v>
      </c>
      <c r="D5879" t="s">
        <v>148</v>
      </c>
      <c r="E5879" t="s">
        <v>1509</v>
      </c>
      <c r="F5879" t="s">
        <v>1510</v>
      </c>
    </row>
    <row r="5880" spans="1:6">
      <c r="A5880" t="s">
        <v>4</v>
      </c>
      <c r="B5880" t="s">
        <v>87</v>
      </c>
      <c r="C5880" t="str">
        <f>_xlfn.XLOOKUP(B5880,'Cijena modela'!$B$2:$B$61,'Cijena modela'!$C$2:$C$61)</f>
        <v>Cayenne S Coupe</v>
      </c>
      <c r="D5880" t="s">
        <v>139</v>
      </c>
      <c r="E5880" t="s">
        <v>1511</v>
      </c>
      <c r="F5880" t="s">
        <v>1512</v>
      </c>
    </row>
    <row r="5881" spans="1:6">
      <c r="A5881" t="s">
        <v>4</v>
      </c>
      <c r="B5881" t="s">
        <v>87</v>
      </c>
      <c r="C5881" t="str">
        <f>_xlfn.XLOOKUP(B5881,'Cijena modela'!$B$2:$B$61,'Cijena modela'!$C$2:$C$61)</f>
        <v>Cayenne S Coupe</v>
      </c>
      <c r="D5881" t="s">
        <v>139</v>
      </c>
      <c r="E5881" t="s">
        <v>1513</v>
      </c>
      <c r="F5881" t="s">
        <v>1514</v>
      </c>
    </row>
    <row r="5882" spans="1:6">
      <c r="A5882" t="s">
        <v>4</v>
      </c>
      <c r="B5882" t="s">
        <v>87</v>
      </c>
      <c r="C5882" t="str">
        <f>_xlfn.XLOOKUP(B5882,'Cijena modela'!$B$2:$B$61,'Cijena modela'!$C$2:$C$61)</f>
        <v>Cayenne S Coupe</v>
      </c>
      <c r="D5882" t="s">
        <v>147</v>
      </c>
      <c r="E5882" t="s">
        <v>2019</v>
      </c>
      <c r="F5882" t="s">
        <v>2020</v>
      </c>
    </row>
    <row r="5883" spans="1:6">
      <c r="A5883" t="s">
        <v>4</v>
      </c>
      <c r="B5883" t="s">
        <v>87</v>
      </c>
      <c r="C5883" t="str">
        <f>_xlfn.XLOOKUP(B5883,'Cijena modela'!$B$2:$B$61,'Cijena modela'!$C$2:$C$61)</f>
        <v>Cayenne S Coupe</v>
      </c>
      <c r="D5883" t="s">
        <v>147</v>
      </c>
      <c r="E5883" t="s">
        <v>1517</v>
      </c>
      <c r="F5883" t="s">
        <v>2021</v>
      </c>
    </row>
    <row r="5884" spans="1:6">
      <c r="A5884" t="s">
        <v>4</v>
      </c>
      <c r="B5884" t="s">
        <v>87</v>
      </c>
      <c r="C5884" t="str">
        <f>_xlfn.XLOOKUP(B5884,'Cijena modela'!$B$2:$B$61,'Cijena modela'!$C$2:$C$61)</f>
        <v>Cayenne S Coupe</v>
      </c>
      <c r="D5884" t="s">
        <v>147</v>
      </c>
      <c r="E5884" t="s">
        <v>2022</v>
      </c>
      <c r="F5884" t="s">
        <v>2023</v>
      </c>
    </row>
    <row r="5885" spans="1:6">
      <c r="A5885" t="s">
        <v>4</v>
      </c>
      <c r="B5885" t="s">
        <v>87</v>
      </c>
      <c r="C5885" t="str">
        <f>_xlfn.XLOOKUP(B5885,'Cijena modela'!$B$2:$B$61,'Cijena modela'!$C$2:$C$61)</f>
        <v>Cayenne S Coupe</v>
      </c>
      <c r="D5885" t="s">
        <v>147</v>
      </c>
      <c r="E5885" t="s">
        <v>2024</v>
      </c>
      <c r="F5885" t="s">
        <v>1516</v>
      </c>
    </row>
    <row r="5886" spans="1:6">
      <c r="A5886" t="s">
        <v>4</v>
      </c>
      <c r="B5886" t="s">
        <v>87</v>
      </c>
      <c r="C5886" t="str">
        <f>_xlfn.XLOOKUP(B5886,'Cijena modela'!$B$2:$B$61,'Cijena modela'!$C$2:$C$61)</f>
        <v>Cayenne S Coupe</v>
      </c>
      <c r="D5886" t="s">
        <v>146</v>
      </c>
      <c r="E5886" t="s">
        <v>2025</v>
      </c>
      <c r="F5886" t="s">
        <v>2026</v>
      </c>
    </row>
    <row r="5887" spans="1:6">
      <c r="A5887" t="s">
        <v>4</v>
      </c>
      <c r="B5887" t="s">
        <v>87</v>
      </c>
      <c r="C5887" t="str">
        <f>_xlfn.XLOOKUP(B5887,'Cijena modela'!$B$2:$B$61,'Cijena modela'!$C$2:$C$61)</f>
        <v>Cayenne S Coupe</v>
      </c>
      <c r="D5887" t="s">
        <v>153</v>
      </c>
      <c r="E5887" t="s">
        <v>1519</v>
      </c>
      <c r="F5887" t="s">
        <v>1520</v>
      </c>
    </row>
    <row r="5888" spans="1:6">
      <c r="A5888" t="s">
        <v>4</v>
      </c>
      <c r="B5888" t="s">
        <v>87</v>
      </c>
      <c r="C5888" t="str">
        <f>_xlfn.XLOOKUP(B5888,'Cijena modela'!$B$2:$B$61,'Cijena modela'!$C$2:$C$61)</f>
        <v>Cayenne S Coupe</v>
      </c>
      <c r="D5888" t="s">
        <v>153</v>
      </c>
      <c r="E5888" t="s">
        <v>1521</v>
      </c>
      <c r="F5888" t="s">
        <v>1522</v>
      </c>
    </row>
    <row r="5889" spans="1:6">
      <c r="A5889" t="s">
        <v>4</v>
      </c>
      <c r="B5889" t="s">
        <v>87</v>
      </c>
      <c r="C5889" t="str">
        <f>_xlfn.XLOOKUP(B5889,'Cijena modela'!$B$2:$B$61,'Cijena modela'!$C$2:$C$61)</f>
        <v>Cayenne S Coupe</v>
      </c>
      <c r="D5889" t="s">
        <v>153</v>
      </c>
      <c r="E5889" t="s">
        <v>1523</v>
      </c>
      <c r="F5889" t="s">
        <v>2027</v>
      </c>
    </row>
    <row r="5890" spans="1:6">
      <c r="A5890" t="s">
        <v>4</v>
      </c>
      <c r="B5890" t="s">
        <v>87</v>
      </c>
      <c r="C5890" t="str">
        <f>_xlfn.XLOOKUP(B5890,'Cijena modela'!$B$2:$B$61,'Cijena modela'!$C$2:$C$61)</f>
        <v>Cayenne S Coupe</v>
      </c>
      <c r="D5890" t="s">
        <v>143</v>
      </c>
      <c r="E5890" t="s">
        <v>2028</v>
      </c>
      <c r="F5890" t="s">
        <v>2029</v>
      </c>
    </row>
    <row r="5891" spans="1:6">
      <c r="A5891" t="s">
        <v>4</v>
      </c>
      <c r="B5891" t="s">
        <v>87</v>
      </c>
      <c r="C5891" t="str">
        <f>_xlfn.XLOOKUP(B5891,'Cijena modela'!$B$2:$B$61,'Cijena modela'!$C$2:$C$61)</f>
        <v>Cayenne S Coupe</v>
      </c>
      <c r="D5891" t="s">
        <v>149</v>
      </c>
      <c r="E5891" t="s">
        <v>1529</v>
      </c>
      <c r="F5891" t="s">
        <v>1530</v>
      </c>
    </row>
    <row r="5892" spans="1:6">
      <c r="A5892" t="s">
        <v>4</v>
      </c>
      <c r="B5892" t="s">
        <v>87</v>
      </c>
      <c r="C5892" t="str">
        <f>_xlfn.XLOOKUP(B5892,'Cijena modela'!$B$2:$B$61,'Cijena modela'!$C$2:$C$61)</f>
        <v>Cayenne S Coupe</v>
      </c>
      <c r="D5892" t="s">
        <v>134</v>
      </c>
      <c r="E5892" t="s">
        <v>1533</v>
      </c>
      <c r="F5892" t="s">
        <v>177</v>
      </c>
    </row>
    <row r="5893" spans="1:6">
      <c r="A5893" t="s">
        <v>4</v>
      </c>
      <c r="B5893" t="s">
        <v>87</v>
      </c>
      <c r="C5893" t="str">
        <f>_xlfn.XLOOKUP(B5893,'Cijena modela'!$B$2:$B$61,'Cijena modela'!$C$2:$C$61)</f>
        <v>Cayenne S Coupe</v>
      </c>
      <c r="D5893" t="s">
        <v>153</v>
      </c>
      <c r="E5893" t="s">
        <v>1535</v>
      </c>
      <c r="F5893" t="s">
        <v>1536</v>
      </c>
    </row>
    <row r="5894" spans="1:6">
      <c r="A5894" t="s">
        <v>4</v>
      </c>
      <c r="B5894" t="s">
        <v>87</v>
      </c>
      <c r="C5894" t="str">
        <f>_xlfn.XLOOKUP(B5894,'Cijena modela'!$B$2:$B$61,'Cijena modela'!$C$2:$C$61)</f>
        <v>Cayenne S Coupe</v>
      </c>
      <c r="D5894" t="s">
        <v>147</v>
      </c>
      <c r="E5894" t="s">
        <v>1537</v>
      </c>
      <c r="F5894" t="s">
        <v>2030</v>
      </c>
    </row>
    <row r="5895" spans="1:6">
      <c r="A5895" t="s">
        <v>4</v>
      </c>
      <c r="B5895" t="s">
        <v>87</v>
      </c>
      <c r="C5895" t="str">
        <f>_xlfn.XLOOKUP(B5895,'Cijena modela'!$B$2:$B$61,'Cijena modela'!$C$2:$C$61)</f>
        <v>Cayenne S Coupe</v>
      </c>
      <c r="D5895" t="s">
        <v>147</v>
      </c>
      <c r="E5895" t="s">
        <v>1539</v>
      </c>
      <c r="F5895" t="s">
        <v>2031</v>
      </c>
    </row>
    <row r="5896" spans="1:6">
      <c r="A5896" t="s">
        <v>4</v>
      </c>
      <c r="B5896" t="s">
        <v>87</v>
      </c>
      <c r="C5896" t="str">
        <f>_xlfn.XLOOKUP(B5896,'Cijena modela'!$B$2:$B$61,'Cijena modela'!$C$2:$C$61)</f>
        <v>Cayenne S Coupe</v>
      </c>
      <c r="D5896" t="s">
        <v>144</v>
      </c>
      <c r="E5896" t="s">
        <v>2032</v>
      </c>
      <c r="F5896" t="s">
        <v>2033</v>
      </c>
    </row>
    <row r="5897" spans="1:6">
      <c r="A5897" t="s">
        <v>4</v>
      </c>
      <c r="B5897" t="s">
        <v>87</v>
      </c>
      <c r="C5897" t="str">
        <f>_xlfn.XLOOKUP(B5897,'Cijena modela'!$B$2:$B$61,'Cijena modela'!$C$2:$C$61)</f>
        <v>Cayenne S Coupe</v>
      </c>
      <c r="D5897" t="s">
        <v>144</v>
      </c>
      <c r="E5897" t="s">
        <v>2034</v>
      </c>
      <c r="F5897" t="s">
        <v>2035</v>
      </c>
    </row>
    <row r="5898" spans="1:6">
      <c r="A5898" t="s">
        <v>4</v>
      </c>
      <c r="B5898" t="s">
        <v>87</v>
      </c>
      <c r="C5898" t="str">
        <f>_xlfn.XLOOKUP(B5898,'Cijena modela'!$B$2:$B$61,'Cijena modela'!$C$2:$C$61)</f>
        <v>Cayenne S Coupe</v>
      </c>
      <c r="D5898" t="s">
        <v>144</v>
      </c>
      <c r="E5898" t="s">
        <v>2036</v>
      </c>
      <c r="F5898" t="s">
        <v>2037</v>
      </c>
    </row>
    <row r="5899" spans="1:6">
      <c r="A5899" t="s">
        <v>4</v>
      </c>
      <c r="B5899" t="s">
        <v>87</v>
      </c>
      <c r="C5899" t="str">
        <f>_xlfn.XLOOKUP(B5899,'Cijena modela'!$B$2:$B$61,'Cijena modela'!$C$2:$C$61)</f>
        <v>Cayenne S Coupe</v>
      </c>
      <c r="D5899" t="s">
        <v>150</v>
      </c>
      <c r="E5899" t="s">
        <v>1541</v>
      </c>
      <c r="F5899" t="s">
        <v>1542</v>
      </c>
    </row>
    <row r="5900" spans="1:6">
      <c r="A5900" t="s">
        <v>4</v>
      </c>
      <c r="B5900" t="s">
        <v>87</v>
      </c>
      <c r="C5900" t="str">
        <f>_xlfn.XLOOKUP(B5900,'Cijena modela'!$B$2:$B$61,'Cijena modela'!$C$2:$C$61)</f>
        <v>Cayenne S Coupe</v>
      </c>
      <c r="D5900" t="s">
        <v>147</v>
      </c>
      <c r="E5900" t="s">
        <v>2038</v>
      </c>
      <c r="F5900" t="s">
        <v>2039</v>
      </c>
    </row>
    <row r="5901" spans="1:6">
      <c r="A5901" t="s">
        <v>4</v>
      </c>
      <c r="B5901" t="s">
        <v>87</v>
      </c>
      <c r="C5901" t="str">
        <f>_xlfn.XLOOKUP(B5901,'Cijena modela'!$B$2:$B$61,'Cijena modela'!$C$2:$C$61)</f>
        <v>Cayenne S Coupe</v>
      </c>
      <c r="D5901" t="s">
        <v>148</v>
      </c>
      <c r="E5901" t="s">
        <v>1543</v>
      </c>
      <c r="F5901" t="s">
        <v>1544</v>
      </c>
    </row>
    <row r="5902" spans="1:6">
      <c r="A5902" t="s">
        <v>4</v>
      </c>
      <c r="B5902" t="s">
        <v>87</v>
      </c>
      <c r="C5902" t="str">
        <f>_xlfn.XLOOKUP(B5902,'Cijena modela'!$B$2:$B$61,'Cijena modela'!$C$2:$C$61)</f>
        <v>Cayenne S Coupe</v>
      </c>
      <c r="D5902" t="s">
        <v>148</v>
      </c>
      <c r="E5902" t="s">
        <v>2040</v>
      </c>
      <c r="F5902" t="s">
        <v>1558</v>
      </c>
    </row>
    <row r="5903" spans="1:6">
      <c r="A5903" t="s">
        <v>4</v>
      </c>
      <c r="B5903" t="s">
        <v>87</v>
      </c>
      <c r="C5903" t="str">
        <f>_xlfn.XLOOKUP(B5903,'Cijena modela'!$B$2:$B$61,'Cijena modela'!$C$2:$C$61)</f>
        <v>Cayenne S Coupe</v>
      </c>
      <c r="D5903" t="s">
        <v>143</v>
      </c>
      <c r="E5903" t="s">
        <v>2041</v>
      </c>
      <c r="F5903" t="s">
        <v>2042</v>
      </c>
    </row>
    <row r="5904" spans="1:6">
      <c r="A5904" t="s">
        <v>4</v>
      </c>
      <c r="B5904" t="s">
        <v>87</v>
      </c>
      <c r="C5904" t="str">
        <f>_xlfn.XLOOKUP(B5904,'Cijena modela'!$B$2:$B$61,'Cijena modela'!$C$2:$C$61)</f>
        <v>Cayenne S Coupe</v>
      </c>
      <c r="D5904" t="s">
        <v>143</v>
      </c>
      <c r="E5904" t="s">
        <v>1562</v>
      </c>
      <c r="F5904" t="s">
        <v>2043</v>
      </c>
    </row>
    <row r="5905" spans="1:6">
      <c r="A5905" t="s">
        <v>4</v>
      </c>
      <c r="B5905" t="s">
        <v>87</v>
      </c>
      <c r="C5905" t="str">
        <f>_xlfn.XLOOKUP(B5905,'Cijena modela'!$B$2:$B$61,'Cijena modela'!$C$2:$C$61)</f>
        <v>Cayenne S Coupe</v>
      </c>
      <c r="D5905" t="s">
        <v>143</v>
      </c>
      <c r="E5905" t="s">
        <v>1565</v>
      </c>
      <c r="F5905" t="s">
        <v>2044</v>
      </c>
    </row>
    <row r="5906" spans="1:6">
      <c r="A5906" t="s">
        <v>4</v>
      </c>
      <c r="B5906" t="s">
        <v>87</v>
      </c>
      <c r="C5906" t="str">
        <f>_xlfn.XLOOKUP(B5906,'Cijena modela'!$B$2:$B$61,'Cijena modela'!$C$2:$C$61)</f>
        <v>Cayenne S Coupe</v>
      </c>
      <c r="D5906" t="s">
        <v>142</v>
      </c>
      <c r="E5906" t="s">
        <v>1710</v>
      </c>
      <c r="F5906" t="s">
        <v>1711</v>
      </c>
    </row>
    <row r="5907" spans="1:6">
      <c r="A5907" t="s">
        <v>4</v>
      </c>
      <c r="B5907" t="s">
        <v>87</v>
      </c>
      <c r="C5907" t="str">
        <f>_xlfn.XLOOKUP(B5907,'Cijena modela'!$B$2:$B$61,'Cijena modela'!$C$2:$C$61)</f>
        <v>Cayenne S Coupe</v>
      </c>
      <c r="D5907" t="s">
        <v>142</v>
      </c>
      <c r="E5907" t="s">
        <v>1568</v>
      </c>
      <c r="F5907" t="s">
        <v>301</v>
      </c>
    </row>
    <row r="5908" spans="1:6">
      <c r="A5908" t="s">
        <v>4</v>
      </c>
      <c r="B5908" t="s">
        <v>87</v>
      </c>
      <c r="C5908" t="str">
        <f>_xlfn.XLOOKUP(B5908,'Cijena modela'!$B$2:$B$61,'Cijena modela'!$C$2:$C$61)</f>
        <v>Cayenne S Coupe</v>
      </c>
      <c r="D5908" t="s">
        <v>142</v>
      </c>
      <c r="E5908" t="s">
        <v>1569</v>
      </c>
      <c r="F5908" t="s">
        <v>1570</v>
      </c>
    </row>
    <row r="5909" spans="1:6">
      <c r="A5909" t="s">
        <v>4</v>
      </c>
      <c r="B5909" t="s">
        <v>87</v>
      </c>
      <c r="C5909" t="str">
        <f>_xlfn.XLOOKUP(B5909,'Cijena modela'!$B$2:$B$61,'Cijena modela'!$C$2:$C$61)</f>
        <v>Cayenne S Coupe</v>
      </c>
      <c r="D5909" t="s">
        <v>143</v>
      </c>
      <c r="E5909" t="s">
        <v>2046</v>
      </c>
      <c r="F5909" t="s">
        <v>2047</v>
      </c>
    </row>
    <row r="5910" spans="1:6">
      <c r="A5910" t="s">
        <v>4</v>
      </c>
      <c r="B5910" t="s">
        <v>87</v>
      </c>
      <c r="C5910" t="str">
        <f>_xlfn.XLOOKUP(B5910,'Cijena modela'!$B$2:$B$61,'Cijena modela'!$C$2:$C$61)</f>
        <v>Cayenne S Coupe</v>
      </c>
      <c r="D5910" t="s">
        <v>143</v>
      </c>
      <c r="E5910" t="s">
        <v>2048</v>
      </c>
      <c r="F5910" t="s">
        <v>2049</v>
      </c>
    </row>
    <row r="5911" spans="1:6">
      <c r="A5911" t="s">
        <v>4</v>
      </c>
      <c r="B5911" t="s">
        <v>87</v>
      </c>
      <c r="C5911" t="str">
        <f>_xlfn.XLOOKUP(B5911,'Cijena modela'!$B$2:$B$61,'Cijena modela'!$C$2:$C$61)</f>
        <v>Cayenne S Coupe</v>
      </c>
      <c r="D5911" t="s">
        <v>148</v>
      </c>
      <c r="E5911" t="s">
        <v>1572</v>
      </c>
      <c r="F5911" t="s">
        <v>1573</v>
      </c>
    </row>
    <row r="5912" spans="1:6">
      <c r="A5912" t="s">
        <v>4</v>
      </c>
      <c r="B5912" t="s">
        <v>87</v>
      </c>
      <c r="C5912" t="str">
        <f>_xlfn.XLOOKUP(B5912,'Cijena modela'!$B$2:$B$61,'Cijena modela'!$C$2:$C$61)</f>
        <v>Cayenne S Coupe</v>
      </c>
      <c r="D5912" t="s">
        <v>134</v>
      </c>
      <c r="E5912" t="s">
        <v>2050</v>
      </c>
      <c r="F5912" t="s">
        <v>2051</v>
      </c>
    </row>
    <row r="5913" spans="1:6">
      <c r="A5913" t="s">
        <v>4</v>
      </c>
      <c r="B5913" t="s">
        <v>87</v>
      </c>
      <c r="C5913" t="str">
        <f>_xlfn.XLOOKUP(B5913,'Cijena modela'!$B$2:$B$61,'Cijena modela'!$C$2:$C$61)</f>
        <v>Cayenne S Coupe</v>
      </c>
      <c r="D5913" t="s">
        <v>134</v>
      </c>
      <c r="E5913" t="s">
        <v>2052</v>
      </c>
      <c r="F5913" t="s">
        <v>2053</v>
      </c>
    </row>
    <row r="5914" spans="1:6">
      <c r="A5914" t="s">
        <v>4</v>
      </c>
      <c r="B5914" t="s">
        <v>87</v>
      </c>
      <c r="C5914" t="str">
        <f>_xlfn.XLOOKUP(B5914,'Cijena modela'!$B$2:$B$61,'Cijena modela'!$C$2:$C$61)</f>
        <v>Cayenne S Coupe</v>
      </c>
      <c r="D5914" t="s">
        <v>131</v>
      </c>
      <c r="E5914" t="s">
        <v>1578</v>
      </c>
      <c r="F5914" t="s">
        <v>1328</v>
      </c>
    </row>
    <row r="5915" spans="1:6">
      <c r="A5915" t="s">
        <v>4</v>
      </c>
      <c r="B5915" t="s">
        <v>87</v>
      </c>
      <c r="C5915" t="str">
        <f>_xlfn.XLOOKUP(B5915,'Cijena modela'!$B$2:$B$61,'Cijena modela'!$C$2:$C$61)</f>
        <v>Cayenne S Coupe</v>
      </c>
      <c r="D5915" t="s">
        <v>149</v>
      </c>
      <c r="E5915" t="s">
        <v>2054</v>
      </c>
      <c r="F5915" t="s">
        <v>2055</v>
      </c>
    </row>
    <row r="5916" spans="1:6">
      <c r="A5916" t="s">
        <v>4</v>
      </c>
      <c r="B5916" t="s">
        <v>87</v>
      </c>
      <c r="C5916" t="str">
        <f>_xlfn.XLOOKUP(B5916,'Cijena modela'!$B$2:$B$61,'Cijena modela'!$C$2:$C$61)</f>
        <v>Cayenne S Coupe</v>
      </c>
      <c r="D5916" t="s">
        <v>149</v>
      </c>
      <c r="E5916" t="s">
        <v>1580</v>
      </c>
      <c r="F5916" t="s">
        <v>425</v>
      </c>
    </row>
    <row r="5917" spans="1:6">
      <c r="A5917" t="s">
        <v>4</v>
      </c>
      <c r="B5917" t="s">
        <v>87</v>
      </c>
      <c r="C5917" t="str">
        <f>_xlfn.XLOOKUP(B5917,'Cijena modela'!$B$2:$B$61,'Cijena modela'!$C$2:$C$61)</f>
        <v>Cayenne S Coupe</v>
      </c>
      <c r="D5917" t="s">
        <v>149</v>
      </c>
      <c r="E5917" t="s">
        <v>2056</v>
      </c>
      <c r="F5917" t="s">
        <v>1582</v>
      </c>
    </row>
    <row r="5918" spans="1:6">
      <c r="A5918" t="s">
        <v>4</v>
      </c>
      <c r="B5918" t="s">
        <v>87</v>
      </c>
      <c r="C5918" t="str">
        <f>_xlfn.XLOOKUP(B5918,'Cijena modela'!$B$2:$B$61,'Cijena modela'!$C$2:$C$61)</f>
        <v>Cayenne S Coupe</v>
      </c>
      <c r="D5918" t="s">
        <v>149</v>
      </c>
      <c r="E5918" t="s">
        <v>2057</v>
      </c>
      <c r="F5918" t="s">
        <v>2058</v>
      </c>
    </row>
    <row r="5919" spans="1:6">
      <c r="A5919" t="s">
        <v>4</v>
      </c>
      <c r="B5919" t="s">
        <v>87</v>
      </c>
      <c r="C5919" t="str">
        <f>_xlfn.XLOOKUP(B5919,'Cijena modela'!$B$2:$B$61,'Cijena modela'!$C$2:$C$61)</f>
        <v>Cayenne S Coupe</v>
      </c>
      <c r="D5919" t="s">
        <v>148</v>
      </c>
      <c r="E5919" t="s">
        <v>1585</v>
      </c>
      <c r="F5919" t="s">
        <v>1586</v>
      </c>
    </row>
    <row r="5920" spans="1:6">
      <c r="A5920" t="s">
        <v>4</v>
      </c>
      <c r="B5920" t="s">
        <v>87</v>
      </c>
      <c r="C5920" t="str">
        <f>_xlfn.XLOOKUP(B5920,'Cijena modela'!$B$2:$B$61,'Cijena modela'!$C$2:$C$61)</f>
        <v>Cayenne S Coupe</v>
      </c>
      <c r="D5920" t="s">
        <v>150</v>
      </c>
      <c r="E5920" t="s">
        <v>1587</v>
      </c>
      <c r="F5920" t="s">
        <v>2059</v>
      </c>
    </row>
    <row r="5921" spans="1:6">
      <c r="A5921" t="s">
        <v>4</v>
      </c>
      <c r="B5921" t="s">
        <v>87</v>
      </c>
      <c r="C5921" t="str">
        <f>_xlfn.XLOOKUP(B5921,'Cijena modela'!$B$2:$B$61,'Cijena modela'!$C$2:$C$61)</f>
        <v>Cayenne S Coupe</v>
      </c>
      <c r="D5921" t="s">
        <v>150</v>
      </c>
      <c r="E5921" t="s">
        <v>1589</v>
      </c>
      <c r="F5921" t="s">
        <v>1590</v>
      </c>
    </row>
    <row r="5922" spans="1:6">
      <c r="A5922" t="s">
        <v>4</v>
      </c>
      <c r="B5922" t="s">
        <v>87</v>
      </c>
      <c r="C5922" t="str">
        <f>_xlfn.XLOOKUP(B5922,'Cijena modela'!$B$2:$B$61,'Cijena modela'!$C$2:$C$61)</f>
        <v>Cayenne S Coupe</v>
      </c>
      <c r="D5922" t="s">
        <v>150</v>
      </c>
      <c r="E5922" t="s">
        <v>1591</v>
      </c>
      <c r="F5922" t="s">
        <v>1592</v>
      </c>
    </row>
    <row r="5923" spans="1:6">
      <c r="A5923" t="s">
        <v>4</v>
      </c>
      <c r="B5923" t="s">
        <v>87</v>
      </c>
      <c r="C5923" t="str">
        <f>_xlfn.XLOOKUP(B5923,'Cijena modela'!$B$2:$B$61,'Cijena modela'!$C$2:$C$61)</f>
        <v>Cayenne S Coupe</v>
      </c>
      <c r="D5923" t="s">
        <v>150</v>
      </c>
      <c r="E5923" t="s">
        <v>1593</v>
      </c>
      <c r="F5923" t="s">
        <v>269</v>
      </c>
    </row>
    <row r="5924" spans="1:6">
      <c r="A5924" t="s">
        <v>4</v>
      </c>
      <c r="B5924" t="s">
        <v>87</v>
      </c>
      <c r="C5924" t="str">
        <f>_xlfn.XLOOKUP(B5924,'Cijena modela'!$B$2:$B$61,'Cijena modela'!$C$2:$C$61)</f>
        <v>Cayenne S Coupe</v>
      </c>
      <c r="D5924" t="s">
        <v>150</v>
      </c>
      <c r="E5924" t="s">
        <v>1594</v>
      </c>
      <c r="F5924" t="s">
        <v>1595</v>
      </c>
    </row>
    <row r="5925" spans="1:6">
      <c r="A5925" t="s">
        <v>4</v>
      </c>
      <c r="B5925" t="s">
        <v>87</v>
      </c>
      <c r="C5925" t="str">
        <f>_xlfn.XLOOKUP(B5925,'Cijena modela'!$B$2:$B$61,'Cijena modela'!$C$2:$C$61)</f>
        <v>Cayenne S Coupe</v>
      </c>
      <c r="D5925" t="s">
        <v>150</v>
      </c>
      <c r="E5925" t="s">
        <v>1596</v>
      </c>
      <c r="F5925" t="s">
        <v>2060</v>
      </c>
    </row>
    <row r="5926" spans="1:6">
      <c r="A5926" t="s">
        <v>4</v>
      </c>
      <c r="B5926" t="s">
        <v>85</v>
      </c>
      <c r="C5926" t="str">
        <f>_xlfn.XLOOKUP(B5926,'Cijena modela'!$B$2:$B$61,'Cijena modela'!$C$2:$C$61)</f>
        <v>Macan T</v>
      </c>
      <c r="D5926" t="s">
        <v>147</v>
      </c>
      <c r="E5926" t="s">
        <v>1027</v>
      </c>
      <c r="F5926" t="s">
        <v>2117</v>
      </c>
    </row>
    <row r="5927" spans="1:6">
      <c r="A5927" t="s">
        <v>4</v>
      </c>
      <c r="B5927" t="s">
        <v>85</v>
      </c>
      <c r="C5927" t="str">
        <f>_xlfn.XLOOKUP(B5927,'Cijena modela'!$B$2:$B$61,'Cijena modela'!$C$2:$C$61)</f>
        <v>Macan T</v>
      </c>
      <c r="D5927" t="s">
        <v>147</v>
      </c>
      <c r="E5927" t="s">
        <v>2118</v>
      </c>
      <c r="F5927" t="s">
        <v>2119</v>
      </c>
    </row>
    <row r="5928" spans="1:6">
      <c r="A5928" t="s">
        <v>4</v>
      </c>
      <c r="B5928" t="s">
        <v>85</v>
      </c>
      <c r="C5928" t="str">
        <f>_xlfn.XLOOKUP(B5928,'Cijena modela'!$B$2:$B$61,'Cijena modela'!$C$2:$C$61)</f>
        <v>Macan T</v>
      </c>
      <c r="D5928" t="s">
        <v>147</v>
      </c>
      <c r="E5928" t="s">
        <v>2120</v>
      </c>
      <c r="F5928" t="s">
        <v>1828</v>
      </c>
    </row>
    <row r="5929" spans="1:6">
      <c r="A5929" t="s">
        <v>4</v>
      </c>
      <c r="B5929" t="s">
        <v>85</v>
      </c>
      <c r="C5929" t="str">
        <f>_xlfn.XLOOKUP(B5929,'Cijena modela'!$B$2:$B$61,'Cijena modela'!$C$2:$C$61)</f>
        <v>Macan T</v>
      </c>
      <c r="D5929" t="s">
        <v>147</v>
      </c>
      <c r="E5929" t="s">
        <v>1041</v>
      </c>
      <c r="F5929" t="s">
        <v>1042</v>
      </c>
    </row>
    <row r="5930" spans="1:6">
      <c r="A5930" t="s">
        <v>4</v>
      </c>
      <c r="B5930" t="s">
        <v>85</v>
      </c>
      <c r="C5930" t="str">
        <f>_xlfn.XLOOKUP(B5930,'Cijena modela'!$B$2:$B$61,'Cijena modela'!$C$2:$C$61)</f>
        <v>Macan T</v>
      </c>
      <c r="D5930" t="s">
        <v>147</v>
      </c>
      <c r="E5930" t="s">
        <v>1043</v>
      </c>
      <c r="F5930" t="s">
        <v>1044</v>
      </c>
    </row>
    <row r="5931" spans="1:6">
      <c r="A5931" t="s">
        <v>4</v>
      </c>
      <c r="B5931" t="s">
        <v>85</v>
      </c>
      <c r="C5931" t="str">
        <f>_xlfn.XLOOKUP(B5931,'Cijena modela'!$B$2:$B$61,'Cijena modela'!$C$2:$C$61)</f>
        <v>Macan T</v>
      </c>
      <c r="D5931" t="s">
        <v>145</v>
      </c>
      <c r="E5931" t="s">
        <v>1045</v>
      </c>
      <c r="F5931" t="s">
        <v>1046</v>
      </c>
    </row>
    <row r="5932" spans="1:6">
      <c r="A5932" t="s">
        <v>4</v>
      </c>
      <c r="B5932" t="s">
        <v>85</v>
      </c>
      <c r="C5932" t="str">
        <f>_xlfn.XLOOKUP(B5932,'Cijena modela'!$B$2:$B$61,'Cijena modela'!$C$2:$C$61)</f>
        <v>Macan T</v>
      </c>
      <c r="D5932" t="s">
        <v>141</v>
      </c>
      <c r="E5932" t="s">
        <v>1049</v>
      </c>
      <c r="F5932" t="s">
        <v>1050</v>
      </c>
    </row>
    <row r="5933" spans="1:6">
      <c r="A5933" t="s">
        <v>4</v>
      </c>
      <c r="B5933" t="s">
        <v>85</v>
      </c>
      <c r="C5933" t="str">
        <f>_xlfn.XLOOKUP(B5933,'Cijena modela'!$B$2:$B$61,'Cijena modela'!$C$2:$C$61)</f>
        <v>Macan T</v>
      </c>
      <c r="D5933" t="s">
        <v>141</v>
      </c>
      <c r="E5933" t="s">
        <v>1051</v>
      </c>
      <c r="F5933" t="s">
        <v>1052</v>
      </c>
    </row>
    <row r="5934" spans="1:6">
      <c r="A5934" t="s">
        <v>4</v>
      </c>
      <c r="B5934" t="s">
        <v>85</v>
      </c>
      <c r="C5934" t="str">
        <f>_xlfn.XLOOKUP(B5934,'Cijena modela'!$B$2:$B$61,'Cijena modela'!$C$2:$C$61)</f>
        <v>Macan T</v>
      </c>
      <c r="D5934" t="s">
        <v>141</v>
      </c>
      <c r="E5934" t="s">
        <v>2121</v>
      </c>
      <c r="F5934" t="s">
        <v>2122</v>
      </c>
    </row>
    <row r="5935" spans="1:6">
      <c r="A5935" t="s">
        <v>4</v>
      </c>
      <c r="B5935" t="s">
        <v>85</v>
      </c>
      <c r="C5935" t="str">
        <f>_xlfn.XLOOKUP(B5935,'Cijena modela'!$B$2:$B$61,'Cijena modela'!$C$2:$C$61)</f>
        <v>Macan T</v>
      </c>
      <c r="D5935" t="s">
        <v>144</v>
      </c>
      <c r="E5935" t="s">
        <v>2123</v>
      </c>
      <c r="F5935" t="s">
        <v>2124</v>
      </c>
    </row>
    <row r="5936" spans="1:6">
      <c r="A5936" t="s">
        <v>4</v>
      </c>
      <c r="B5936" t="s">
        <v>85</v>
      </c>
      <c r="C5936" t="str">
        <f>_xlfn.XLOOKUP(B5936,'Cijena modela'!$B$2:$B$61,'Cijena modela'!$C$2:$C$61)</f>
        <v>Macan T</v>
      </c>
      <c r="D5936" t="s">
        <v>144</v>
      </c>
      <c r="E5936" t="s">
        <v>2125</v>
      </c>
      <c r="F5936" t="s">
        <v>2126</v>
      </c>
    </row>
    <row r="5937" spans="1:6">
      <c r="A5937" t="s">
        <v>4</v>
      </c>
      <c r="B5937" t="s">
        <v>85</v>
      </c>
      <c r="C5937" t="str">
        <f>_xlfn.XLOOKUP(B5937,'Cijena modela'!$B$2:$B$61,'Cijena modela'!$C$2:$C$61)</f>
        <v>Macan T</v>
      </c>
      <c r="D5937" t="s">
        <v>153</v>
      </c>
      <c r="E5937" t="s">
        <v>1072</v>
      </c>
      <c r="F5937" t="s">
        <v>1073</v>
      </c>
    </row>
    <row r="5938" spans="1:6">
      <c r="A5938" t="s">
        <v>4</v>
      </c>
      <c r="B5938" t="s">
        <v>85</v>
      </c>
      <c r="C5938" t="str">
        <f>_xlfn.XLOOKUP(B5938,'Cijena modela'!$B$2:$B$61,'Cijena modela'!$C$2:$C$61)</f>
        <v>Macan T</v>
      </c>
      <c r="D5938" t="s">
        <v>147</v>
      </c>
      <c r="E5938" t="s">
        <v>2127</v>
      </c>
      <c r="F5938" t="s">
        <v>2128</v>
      </c>
    </row>
    <row r="5939" spans="1:6">
      <c r="A5939" t="s">
        <v>4</v>
      </c>
      <c r="B5939" t="s">
        <v>85</v>
      </c>
      <c r="C5939" t="str">
        <f>_xlfn.XLOOKUP(B5939,'Cijena modela'!$B$2:$B$61,'Cijena modela'!$C$2:$C$61)</f>
        <v>Macan T</v>
      </c>
      <c r="D5939" t="s">
        <v>147</v>
      </c>
      <c r="E5939" t="s">
        <v>2129</v>
      </c>
      <c r="F5939" t="s">
        <v>2130</v>
      </c>
    </row>
    <row r="5940" spans="1:6">
      <c r="A5940" t="s">
        <v>4</v>
      </c>
      <c r="B5940" t="s">
        <v>85</v>
      </c>
      <c r="C5940" t="str">
        <f>_xlfn.XLOOKUP(B5940,'Cijena modela'!$B$2:$B$61,'Cijena modela'!$C$2:$C$61)</f>
        <v>Macan T</v>
      </c>
      <c r="D5940" t="s">
        <v>144</v>
      </c>
      <c r="E5940" t="s">
        <v>2131</v>
      </c>
      <c r="F5940" t="s">
        <v>2132</v>
      </c>
    </row>
    <row r="5941" spans="1:6">
      <c r="A5941" t="s">
        <v>4</v>
      </c>
      <c r="B5941" t="s">
        <v>85</v>
      </c>
      <c r="C5941" t="str">
        <f>_xlfn.XLOOKUP(B5941,'Cijena modela'!$B$2:$B$61,'Cijena modela'!$C$2:$C$61)</f>
        <v>Macan T</v>
      </c>
      <c r="D5941" t="s">
        <v>154</v>
      </c>
      <c r="E5941" t="s">
        <v>1092</v>
      </c>
      <c r="F5941" t="s">
        <v>1093</v>
      </c>
    </row>
    <row r="5942" spans="1:6">
      <c r="A5942" t="s">
        <v>4</v>
      </c>
      <c r="B5942" t="s">
        <v>85</v>
      </c>
      <c r="C5942" t="str">
        <f>_xlfn.XLOOKUP(B5942,'Cijena modela'!$B$2:$B$61,'Cijena modela'!$C$2:$C$61)</f>
        <v>Macan T</v>
      </c>
      <c r="D5942" t="s">
        <v>131</v>
      </c>
      <c r="E5942" t="s">
        <v>1094</v>
      </c>
      <c r="F5942" t="s">
        <v>1095</v>
      </c>
    </row>
    <row r="5943" spans="1:6">
      <c r="A5943" t="s">
        <v>4</v>
      </c>
      <c r="B5943" t="s">
        <v>85</v>
      </c>
      <c r="C5943" t="str">
        <f>_xlfn.XLOOKUP(B5943,'Cijena modela'!$B$2:$B$61,'Cijena modela'!$C$2:$C$61)</f>
        <v>Macan T</v>
      </c>
      <c r="D5943" t="s">
        <v>141</v>
      </c>
      <c r="E5943" t="s">
        <v>1096</v>
      </c>
      <c r="F5943" t="s">
        <v>1097</v>
      </c>
    </row>
    <row r="5944" spans="1:6">
      <c r="A5944" t="s">
        <v>4</v>
      </c>
      <c r="B5944" t="s">
        <v>85</v>
      </c>
      <c r="C5944" t="str">
        <f>_xlfn.XLOOKUP(B5944,'Cijena modela'!$B$2:$B$61,'Cijena modela'!$C$2:$C$61)</f>
        <v>Macan T</v>
      </c>
      <c r="D5944" t="s">
        <v>147</v>
      </c>
      <c r="E5944" t="s">
        <v>1098</v>
      </c>
      <c r="F5944" t="s">
        <v>1099</v>
      </c>
    </row>
    <row r="5945" spans="1:6">
      <c r="A5945" t="s">
        <v>4</v>
      </c>
      <c r="B5945" t="s">
        <v>85</v>
      </c>
      <c r="C5945" t="str">
        <f>_xlfn.XLOOKUP(B5945,'Cijena modela'!$B$2:$B$61,'Cijena modela'!$C$2:$C$61)</f>
        <v>Macan T</v>
      </c>
      <c r="D5945" t="s">
        <v>149</v>
      </c>
      <c r="E5945" t="s">
        <v>1100</v>
      </c>
      <c r="F5945" t="s">
        <v>1101</v>
      </c>
    </row>
    <row r="5946" spans="1:6">
      <c r="A5946" t="s">
        <v>4</v>
      </c>
      <c r="B5946" t="s">
        <v>85</v>
      </c>
      <c r="C5946" t="str">
        <f>_xlfn.XLOOKUP(B5946,'Cijena modela'!$B$2:$B$61,'Cijena modela'!$C$2:$C$61)</f>
        <v>Macan T</v>
      </c>
      <c r="D5946" t="s">
        <v>147</v>
      </c>
      <c r="E5946" t="s">
        <v>1102</v>
      </c>
      <c r="F5946" t="s">
        <v>1103</v>
      </c>
    </row>
    <row r="5947" spans="1:6">
      <c r="A5947" t="s">
        <v>4</v>
      </c>
      <c r="B5947" t="s">
        <v>85</v>
      </c>
      <c r="C5947" t="str">
        <f>_xlfn.XLOOKUP(B5947,'Cijena modela'!$B$2:$B$61,'Cijena modela'!$C$2:$C$61)</f>
        <v>Macan T</v>
      </c>
      <c r="D5947" t="s">
        <v>147</v>
      </c>
      <c r="E5947" t="s">
        <v>1106</v>
      </c>
      <c r="F5947" t="s">
        <v>1107</v>
      </c>
    </row>
    <row r="5948" spans="1:6">
      <c r="A5948" t="s">
        <v>4</v>
      </c>
      <c r="B5948" t="s">
        <v>85</v>
      </c>
      <c r="C5948" t="str">
        <f>_xlfn.XLOOKUP(B5948,'Cijena modela'!$B$2:$B$61,'Cijena modela'!$C$2:$C$61)</f>
        <v>Macan T</v>
      </c>
      <c r="D5948" t="s">
        <v>147</v>
      </c>
      <c r="E5948" t="s">
        <v>1108</v>
      </c>
      <c r="F5948" t="s">
        <v>1109</v>
      </c>
    </row>
    <row r="5949" spans="1:6">
      <c r="A5949" t="s">
        <v>4</v>
      </c>
      <c r="B5949" t="s">
        <v>85</v>
      </c>
      <c r="C5949" t="str">
        <f>_xlfn.XLOOKUP(B5949,'Cijena modela'!$B$2:$B$61,'Cijena modela'!$C$2:$C$61)</f>
        <v>Macan T</v>
      </c>
      <c r="D5949" t="s">
        <v>147</v>
      </c>
      <c r="E5949" t="s">
        <v>2133</v>
      </c>
      <c r="F5949" t="s">
        <v>1869</v>
      </c>
    </row>
    <row r="5950" spans="1:6">
      <c r="A5950" t="s">
        <v>4</v>
      </c>
      <c r="B5950" t="s">
        <v>85</v>
      </c>
      <c r="C5950" t="str">
        <f>_xlfn.XLOOKUP(B5950,'Cijena modela'!$B$2:$B$61,'Cijena modela'!$C$2:$C$61)</f>
        <v>Macan T</v>
      </c>
      <c r="D5950" t="s">
        <v>147</v>
      </c>
      <c r="E5950" t="s">
        <v>1110</v>
      </c>
      <c r="F5950" t="s">
        <v>1107</v>
      </c>
    </row>
    <row r="5951" spans="1:6">
      <c r="A5951" t="s">
        <v>4</v>
      </c>
      <c r="B5951" t="s">
        <v>85</v>
      </c>
      <c r="C5951" t="str">
        <f>_xlfn.XLOOKUP(B5951,'Cijena modela'!$B$2:$B$61,'Cijena modela'!$C$2:$C$61)</f>
        <v>Macan T</v>
      </c>
      <c r="D5951" t="s">
        <v>147</v>
      </c>
      <c r="E5951" t="s">
        <v>1115</v>
      </c>
      <c r="F5951" t="s">
        <v>1099</v>
      </c>
    </row>
    <row r="5952" spans="1:6">
      <c r="A5952" t="s">
        <v>4</v>
      </c>
      <c r="B5952" t="s">
        <v>85</v>
      </c>
      <c r="C5952" t="str">
        <f>_xlfn.XLOOKUP(B5952,'Cijena modela'!$B$2:$B$61,'Cijena modela'!$C$2:$C$61)</f>
        <v>Macan T</v>
      </c>
      <c r="D5952" t="s">
        <v>149</v>
      </c>
      <c r="E5952" t="s">
        <v>1116</v>
      </c>
      <c r="F5952" t="s">
        <v>1101</v>
      </c>
    </row>
    <row r="5953" spans="1:6">
      <c r="A5953" t="s">
        <v>4</v>
      </c>
      <c r="B5953" t="s">
        <v>85</v>
      </c>
      <c r="C5953" t="str">
        <f>_xlfn.XLOOKUP(B5953,'Cijena modela'!$B$2:$B$61,'Cijena modela'!$C$2:$C$61)</f>
        <v>Macan T</v>
      </c>
      <c r="D5953" t="s">
        <v>132</v>
      </c>
      <c r="E5953" t="s">
        <v>2134</v>
      </c>
      <c r="F5953" t="s">
        <v>2135</v>
      </c>
    </row>
    <row r="5954" spans="1:6">
      <c r="A5954" t="s">
        <v>4</v>
      </c>
      <c r="B5954" t="s">
        <v>85</v>
      </c>
      <c r="C5954" t="str">
        <f>_xlfn.XLOOKUP(B5954,'Cijena modela'!$B$2:$B$61,'Cijena modela'!$C$2:$C$61)</f>
        <v>Macan T</v>
      </c>
      <c r="D5954" t="s">
        <v>154</v>
      </c>
      <c r="E5954" t="s">
        <v>1119</v>
      </c>
      <c r="F5954" t="s">
        <v>1120</v>
      </c>
    </row>
    <row r="5955" spans="1:6">
      <c r="A5955" t="s">
        <v>4</v>
      </c>
      <c r="B5955" t="s">
        <v>85</v>
      </c>
      <c r="C5955" t="str">
        <f>_xlfn.XLOOKUP(B5955,'Cijena modela'!$B$2:$B$61,'Cijena modela'!$C$2:$C$61)</f>
        <v>Macan T</v>
      </c>
      <c r="D5955" t="s">
        <v>132</v>
      </c>
      <c r="E5955" t="s">
        <v>2136</v>
      </c>
      <c r="F5955" t="s">
        <v>2137</v>
      </c>
    </row>
    <row r="5956" spans="1:6">
      <c r="A5956" t="s">
        <v>4</v>
      </c>
      <c r="B5956" t="s">
        <v>85</v>
      </c>
      <c r="C5956" t="str">
        <f>_xlfn.XLOOKUP(B5956,'Cijena modela'!$B$2:$B$61,'Cijena modela'!$C$2:$C$61)</f>
        <v>Macan T</v>
      </c>
      <c r="D5956" t="s">
        <v>132</v>
      </c>
      <c r="E5956" t="s">
        <v>2138</v>
      </c>
      <c r="F5956" t="s">
        <v>2139</v>
      </c>
    </row>
    <row r="5957" spans="1:6">
      <c r="A5957" t="s">
        <v>4</v>
      </c>
      <c r="B5957" t="s">
        <v>85</v>
      </c>
      <c r="C5957" t="str">
        <f>_xlfn.XLOOKUP(B5957,'Cijena modela'!$B$2:$B$61,'Cijena modela'!$C$2:$C$61)</f>
        <v>Macan T</v>
      </c>
      <c r="D5957" t="s">
        <v>142</v>
      </c>
      <c r="E5957" t="s">
        <v>2140</v>
      </c>
      <c r="F5957" t="s">
        <v>2141</v>
      </c>
    </row>
    <row r="5958" spans="1:6">
      <c r="A5958" t="s">
        <v>4</v>
      </c>
      <c r="B5958" t="s">
        <v>85</v>
      </c>
      <c r="C5958" t="str">
        <f>_xlfn.XLOOKUP(B5958,'Cijena modela'!$B$2:$B$61,'Cijena modela'!$C$2:$C$61)</f>
        <v>Macan T</v>
      </c>
      <c r="D5958" t="s">
        <v>145</v>
      </c>
      <c r="E5958" t="s">
        <v>2142</v>
      </c>
      <c r="F5958" t="s">
        <v>2143</v>
      </c>
    </row>
    <row r="5959" spans="1:6">
      <c r="A5959" t="s">
        <v>4</v>
      </c>
      <c r="B5959" t="s">
        <v>85</v>
      </c>
      <c r="C5959" t="str">
        <f>_xlfn.XLOOKUP(B5959,'Cijena modela'!$B$2:$B$61,'Cijena modela'!$C$2:$C$61)</f>
        <v>Macan T</v>
      </c>
      <c r="D5959" t="s">
        <v>145</v>
      </c>
      <c r="E5959" t="s">
        <v>2144</v>
      </c>
      <c r="F5959" t="s">
        <v>2145</v>
      </c>
    </row>
    <row r="5960" spans="1:6">
      <c r="A5960" t="s">
        <v>4</v>
      </c>
      <c r="B5960" t="s">
        <v>85</v>
      </c>
      <c r="C5960" t="str">
        <f>_xlfn.XLOOKUP(B5960,'Cijena modela'!$B$2:$B$61,'Cijena modela'!$C$2:$C$61)</f>
        <v>Macan T</v>
      </c>
      <c r="D5960" t="s">
        <v>145</v>
      </c>
      <c r="E5960" t="s">
        <v>1134</v>
      </c>
      <c r="F5960" t="s">
        <v>1135</v>
      </c>
    </row>
    <row r="5961" spans="1:6">
      <c r="A5961" t="s">
        <v>4</v>
      </c>
      <c r="B5961" t="s">
        <v>85</v>
      </c>
      <c r="C5961" t="str">
        <f>_xlfn.XLOOKUP(B5961,'Cijena modela'!$B$2:$B$61,'Cijena modela'!$C$2:$C$61)</f>
        <v>Macan T</v>
      </c>
      <c r="D5961" t="s">
        <v>145</v>
      </c>
      <c r="E5961" t="s">
        <v>1736</v>
      </c>
      <c r="F5961" t="s">
        <v>1737</v>
      </c>
    </row>
    <row r="5962" spans="1:6">
      <c r="A5962" t="s">
        <v>4</v>
      </c>
      <c r="B5962" t="s">
        <v>85</v>
      </c>
      <c r="C5962" t="str">
        <f>_xlfn.XLOOKUP(B5962,'Cijena modela'!$B$2:$B$61,'Cijena modela'!$C$2:$C$61)</f>
        <v>Macan T</v>
      </c>
      <c r="D5962" t="s">
        <v>145</v>
      </c>
      <c r="E5962" t="s">
        <v>2146</v>
      </c>
      <c r="F5962" t="s">
        <v>2147</v>
      </c>
    </row>
    <row r="5963" spans="1:6">
      <c r="A5963" t="s">
        <v>4</v>
      </c>
      <c r="B5963" t="s">
        <v>85</v>
      </c>
      <c r="C5963" t="str">
        <f>_xlfn.XLOOKUP(B5963,'Cijena modela'!$B$2:$B$61,'Cijena modela'!$C$2:$C$61)</f>
        <v>Macan T</v>
      </c>
      <c r="D5963" t="s">
        <v>131</v>
      </c>
      <c r="E5963" t="s">
        <v>1153</v>
      </c>
      <c r="F5963" t="s">
        <v>1154</v>
      </c>
    </row>
    <row r="5964" spans="1:6">
      <c r="A5964" t="s">
        <v>4</v>
      </c>
      <c r="B5964" t="s">
        <v>85</v>
      </c>
      <c r="C5964" t="str">
        <f>_xlfn.XLOOKUP(B5964,'Cijena modela'!$B$2:$B$61,'Cijena modela'!$C$2:$C$61)</f>
        <v>Macan T</v>
      </c>
      <c r="D5964" t="s">
        <v>142</v>
      </c>
      <c r="E5964" t="s">
        <v>2148</v>
      </c>
      <c r="F5964" t="s">
        <v>2149</v>
      </c>
    </row>
    <row r="5965" spans="1:6">
      <c r="A5965" t="s">
        <v>4</v>
      </c>
      <c r="B5965" t="s">
        <v>85</v>
      </c>
      <c r="C5965" t="str">
        <f>_xlfn.XLOOKUP(B5965,'Cijena modela'!$B$2:$B$61,'Cijena modela'!$C$2:$C$61)</f>
        <v>Macan T</v>
      </c>
      <c r="D5965" t="s">
        <v>134</v>
      </c>
      <c r="E5965" t="s">
        <v>2150</v>
      </c>
      <c r="F5965" t="s">
        <v>175</v>
      </c>
    </row>
    <row r="5966" spans="1:6">
      <c r="A5966" t="s">
        <v>4</v>
      </c>
      <c r="B5966" t="s">
        <v>85</v>
      </c>
      <c r="C5966" t="str">
        <f>_xlfn.XLOOKUP(B5966,'Cijena modela'!$B$2:$B$61,'Cijena modela'!$C$2:$C$61)</f>
        <v>Macan T</v>
      </c>
      <c r="D5966" t="s">
        <v>131</v>
      </c>
      <c r="E5966" t="s">
        <v>2151</v>
      </c>
      <c r="F5966" t="s">
        <v>2152</v>
      </c>
    </row>
    <row r="5967" spans="1:6">
      <c r="A5967" t="s">
        <v>4</v>
      </c>
      <c r="B5967" t="s">
        <v>85</v>
      </c>
      <c r="C5967" t="str">
        <f>_xlfn.XLOOKUP(B5967,'Cijena modela'!$B$2:$B$61,'Cijena modela'!$C$2:$C$61)</f>
        <v>Macan T</v>
      </c>
      <c r="D5967" t="s">
        <v>150</v>
      </c>
      <c r="E5967" t="s">
        <v>1180</v>
      </c>
      <c r="F5967" t="s">
        <v>1181</v>
      </c>
    </row>
    <row r="5968" spans="1:6">
      <c r="A5968" t="s">
        <v>4</v>
      </c>
      <c r="B5968" t="s">
        <v>85</v>
      </c>
      <c r="C5968" t="str">
        <f>_xlfn.XLOOKUP(B5968,'Cijena modela'!$B$2:$B$61,'Cijena modela'!$C$2:$C$61)</f>
        <v>Macan T</v>
      </c>
      <c r="D5968" t="s">
        <v>148</v>
      </c>
      <c r="E5968" t="s">
        <v>1188</v>
      </c>
      <c r="F5968" t="s">
        <v>1754</v>
      </c>
    </row>
    <row r="5969" spans="1:6">
      <c r="A5969" t="s">
        <v>4</v>
      </c>
      <c r="B5969" t="s">
        <v>85</v>
      </c>
      <c r="C5969" t="str">
        <f>_xlfn.XLOOKUP(B5969,'Cijena modela'!$B$2:$B$61,'Cijena modela'!$C$2:$C$61)</f>
        <v>Macan T</v>
      </c>
      <c r="D5969" t="s">
        <v>148</v>
      </c>
      <c r="E5969" t="s">
        <v>1190</v>
      </c>
      <c r="F5969" t="s">
        <v>2153</v>
      </c>
    </row>
    <row r="5970" spans="1:6">
      <c r="A5970" t="s">
        <v>4</v>
      </c>
      <c r="B5970" t="s">
        <v>85</v>
      </c>
      <c r="C5970" t="str">
        <f>_xlfn.XLOOKUP(B5970,'Cijena modela'!$B$2:$B$61,'Cijena modela'!$C$2:$C$61)</f>
        <v>Macan T</v>
      </c>
      <c r="D5970" t="s">
        <v>149</v>
      </c>
      <c r="E5970" t="s">
        <v>2154</v>
      </c>
      <c r="F5970" t="s">
        <v>530</v>
      </c>
    </row>
    <row r="5971" spans="1:6">
      <c r="A5971" t="s">
        <v>4</v>
      </c>
      <c r="B5971" t="s">
        <v>85</v>
      </c>
      <c r="C5971" t="str">
        <f>_xlfn.XLOOKUP(B5971,'Cijena modela'!$B$2:$B$61,'Cijena modela'!$C$2:$C$61)</f>
        <v>Macan T</v>
      </c>
      <c r="D5971" t="s">
        <v>131</v>
      </c>
      <c r="E5971" t="s">
        <v>2155</v>
      </c>
      <c r="F5971" t="s">
        <v>2156</v>
      </c>
    </row>
    <row r="5972" spans="1:6">
      <c r="A5972" t="s">
        <v>4</v>
      </c>
      <c r="B5972" t="s">
        <v>85</v>
      </c>
      <c r="C5972" t="str">
        <f>_xlfn.XLOOKUP(B5972,'Cijena modela'!$B$2:$B$61,'Cijena modela'!$C$2:$C$61)</f>
        <v>Macan T</v>
      </c>
      <c r="D5972" t="s">
        <v>138</v>
      </c>
      <c r="E5972" t="s">
        <v>2157</v>
      </c>
      <c r="F5972" t="s">
        <v>2158</v>
      </c>
    </row>
    <row r="5973" spans="1:6">
      <c r="A5973" t="s">
        <v>4</v>
      </c>
      <c r="B5973" t="s">
        <v>85</v>
      </c>
      <c r="C5973" t="str">
        <f>_xlfn.XLOOKUP(B5973,'Cijena modela'!$B$2:$B$61,'Cijena modela'!$C$2:$C$61)</f>
        <v>Macan T</v>
      </c>
      <c r="D5973" t="s">
        <v>138</v>
      </c>
      <c r="E5973" t="s">
        <v>2159</v>
      </c>
      <c r="F5973" t="s">
        <v>2160</v>
      </c>
    </row>
    <row r="5974" spans="1:6">
      <c r="A5974" t="s">
        <v>4</v>
      </c>
      <c r="B5974" t="s">
        <v>85</v>
      </c>
      <c r="C5974" t="str">
        <f>_xlfn.XLOOKUP(B5974,'Cijena modela'!$B$2:$B$61,'Cijena modela'!$C$2:$C$61)</f>
        <v>Macan T</v>
      </c>
      <c r="D5974" t="s">
        <v>135</v>
      </c>
      <c r="E5974" t="s">
        <v>2161</v>
      </c>
      <c r="F5974" t="s">
        <v>2162</v>
      </c>
    </row>
    <row r="5975" spans="1:6">
      <c r="A5975" t="s">
        <v>4</v>
      </c>
      <c r="B5975" t="s">
        <v>85</v>
      </c>
      <c r="C5975" t="str">
        <f>_xlfn.XLOOKUP(B5975,'Cijena modela'!$B$2:$B$61,'Cijena modela'!$C$2:$C$61)</f>
        <v>Macan T</v>
      </c>
      <c r="D5975" t="s">
        <v>144</v>
      </c>
      <c r="E5975" t="s">
        <v>1231</v>
      </c>
      <c r="F5975" t="s">
        <v>1232</v>
      </c>
    </row>
    <row r="5976" spans="1:6">
      <c r="A5976" t="s">
        <v>4</v>
      </c>
      <c r="B5976" t="s">
        <v>85</v>
      </c>
      <c r="C5976" t="str">
        <f>_xlfn.XLOOKUP(B5976,'Cijena modela'!$B$2:$B$61,'Cijena modela'!$C$2:$C$61)</f>
        <v>Macan T</v>
      </c>
      <c r="D5976" t="s">
        <v>150</v>
      </c>
      <c r="E5976" t="s">
        <v>1779</v>
      </c>
      <c r="F5976" t="s">
        <v>1780</v>
      </c>
    </row>
    <row r="5977" spans="1:6">
      <c r="A5977" t="s">
        <v>4</v>
      </c>
      <c r="B5977" t="s">
        <v>85</v>
      </c>
      <c r="C5977" t="str">
        <f>_xlfn.XLOOKUP(B5977,'Cijena modela'!$B$2:$B$61,'Cijena modela'!$C$2:$C$61)</f>
        <v>Macan T</v>
      </c>
      <c r="D5977" t="s">
        <v>139</v>
      </c>
      <c r="E5977" t="s">
        <v>1235</v>
      </c>
      <c r="F5977" t="s">
        <v>1236</v>
      </c>
    </row>
    <row r="5978" spans="1:6">
      <c r="A5978" t="s">
        <v>4</v>
      </c>
      <c r="B5978" t="s">
        <v>85</v>
      </c>
      <c r="C5978" t="str">
        <f>_xlfn.XLOOKUP(B5978,'Cijena modela'!$B$2:$B$61,'Cijena modela'!$C$2:$C$61)</f>
        <v>Macan T</v>
      </c>
      <c r="D5978" t="s">
        <v>149</v>
      </c>
      <c r="E5978" t="s">
        <v>1239</v>
      </c>
      <c r="F5978" t="s">
        <v>1240</v>
      </c>
    </row>
    <row r="5979" spans="1:6">
      <c r="A5979" t="s">
        <v>4</v>
      </c>
      <c r="B5979" t="s">
        <v>85</v>
      </c>
      <c r="C5979" t="str">
        <f>_xlfn.XLOOKUP(B5979,'Cijena modela'!$B$2:$B$61,'Cijena modela'!$C$2:$C$61)</f>
        <v>Macan T</v>
      </c>
      <c r="D5979" t="s">
        <v>148</v>
      </c>
      <c r="E5979" t="s">
        <v>1246</v>
      </c>
      <c r="F5979" t="s">
        <v>2163</v>
      </c>
    </row>
    <row r="5980" spans="1:6">
      <c r="A5980" t="s">
        <v>4</v>
      </c>
      <c r="B5980" t="s">
        <v>85</v>
      </c>
      <c r="C5980" t="str">
        <f>_xlfn.XLOOKUP(B5980,'Cijena modela'!$B$2:$B$61,'Cijena modela'!$C$2:$C$61)</f>
        <v>Macan T</v>
      </c>
      <c r="D5980" t="s">
        <v>150</v>
      </c>
      <c r="E5980" t="s">
        <v>1250</v>
      </c>
      <c r="F5980" t="s">
        <v>560</v>
      </c>
    </row>
    <row r="5981" spans="1:6">
      <c r="A5981" t="s">
        <v>4</v>
      </c>
      <c r="B5981" t="s">
        <v>85</v>
      </c>
      <c r="C5981" t="str">
        <f>_xlfn.XLOOKUP(B5981,'Cijena modela'!$B$2:$B$61,'Cijena modela'!$C$2:$C$61)</f>
        <v>Macan T</v>
      </c>
      <c r="D5981" t="s">
        <v>136</v>
      </c>
      <c r="E5981" t="s">
        <v>1258</v>
      </c>
      <c r="F5981" t="s">
        <v>1785</v>
      </c>
    </row>
    <row r="5982" spans="1:6">
      <c r="A5982" t="s">
        <v>4</v>
      </c>
      <c r="B5982" t="s">
        <v>85</v>
      </c>
      <c r="C5982" t="str">
        <f>_xlfn.XLOOKUP(B5982,'Cijena modela'!$B$2:$B$61,'Cijena modela'!$C$2:$C$61)</f>
        <v>Macan T</v>
      </c>
      <c r="D5982" t="s">
        <v>136</v>
      </c>
      <c r="E5982" t="s">
        <v>1260</v>
      </c>
      <c r="F5982" t="s">
        <v>1261</v>
      </c>
    </row>
    <row r="5983" spans="1:6">
      <c r="A5983" t="s">
        <v>4</v>
      </c>
      <c r="B5983" t="s">
        <v>85</v>
      </c>
      <c r="C5983" t="str">
        <f>_xlfn.XLOOKUP(B5983,'Cijena modela'!$B$2:$B$61,'Cijena modela'!$C$2:$C$61)</f>
        <v>Macan T</v>
      </c>
      <c r="D5983" t="s">
        <v>136</v>
      </c>
      <c r="E5983" t="s">
        <v>2164</v>
      </c>
      <c r="F5983" t="s">
        <v>2165</v>
      </c>
    </row>
    <row r="5984" spans="1:6">
      <c r="A5984" t="s">
        <v>4</v>
      </c>
      <c r="B5984" t="s">
        <v>85</v>
      </c>
      <c r="C5984" t="str">
        <f>_xlfn.XLOOKUP(B5984,'Cijena modela'!$B$2:$B$61,'Cijena modela'!$C$2:$C$61)</f>
        <v>Macan T</v>
      </c>
      <c r="D5984" t="s">
        <v>152</v>
      </c>
      <c r="E5984" t="s">
        <v>1266</v>
      </c>
      <c r="F5984" t="s">
        <v>1267</v>
      </c>
    </row>
    <row r="5985" spans="1:6">
      <c r="A5985" t="s">
        <v>4</v>
      </c>
      <c r="B5985" t="s">
        <v>85</v>
      </c>
      <c r="C5985" t="str">
        <f>_xlfn.XLOOKUP(B5985,'Cijena modela'!$B$2:$B$61,'Cijena modela'!$C$2:$C$61)</f>
        <v>Macan T</v>
      </c>
      <c r="D5985" t="s">
        <v>154</v>
      </c>
      <c r="E5985" t="s">
        <v>1268</v>
      </c>
      <c r="F5985" t="s">
        <v>1269</v>
      </c>
    </row>
    <row r="5986" spans="1:6">
      <c r="A5986" t="s">
        <v>4</v>
      </c>
      <c r="B5986" t="s">
        <v>85</v>
      </c>
      <c r="C5986" t="str">
        <f>_xlfn.XLOOKUP(B5986,'Cijena modela'!$B$2:$B$61,'Cijena modela'!$C$2:$C$61)</f>
        <v>Macan T</v>
      </c>
      <c r="D5986" t="s">
        <v>152</v>
      </c>
      <c r="E5986" t="s">
        <v>1270</v>
      </c>
      <c r="F5986" t="s">
        <v>1271</v>
      </c>
    </row>
    <row r="5987" spans="1:6">
      <c r="A5987" t="s">
        <v>4</v>
      </c>
      <c r="B5987" t="s">
        <v>85</v>
      </c>
      <c r="C5987" t="str">
        <f>_xlfn.XLOOKUP(B5987,'Cijena modela'!$B$2:$B$61,'Cijena modela'!$C$2:$C$61)</f>
        <v>Macan T</v>
      </c>
      <c r="D5987" t="s">
        <v>139</v>
      </c>
      <c r="E5987" t="s">
        <v>1274</v>
      </c>
      <c r="F5987" t="s">
        <v>1275</v>
      </c>
    </row>
    <row r="5988" spans="1:6">
      <c r="A5988" t="s">
        <v>4</v>
      </c>
      <c r="B5988" t="s">
        <v>85</v>
      </c>
      <c r="C5988" t="str">
        <f>_xlfn.XLOOKUP(B5988,'Cijena modela'!$B$2:$B$61,'Cijena modela'!$C$2:$C$61)</f>
        <v>Macan T</v>
      </c>
      <c r="D5988" t="s">
        <v>147</v>
      </c>
      <c r="E5988" t="s">
        <v>1622</v>
      </c>
      <c r="F5988" t="s">
        <v>1623</v>
      </c>
    </row>
    <row r="5989" spans="1:6">
      <c r="A5989" t="s">
        <v>4</v>
      </c>
      <c r="B5989" t="s">
        <v>85</v>
      </c>
      <c r="C5989" t="str">
        <f>_xlfn.XLOOKUP(B5989,'Cijena modela'!$B$2:$B$61,'Cijena modela'!$C$2:$C$61)</f>
        <v>Macan T</v>
      </c>
      <c r="D5989" t="s">
        <v>147</v>
      </c>
      <c r="E5989" t="s">
        <v>1794</v>
      </c>
      <c r="F5989" t="s">
        <v>1795</v>
      </c>
    </row>
    <row r="5990" spans="1:6">
      <c r="A5990" t="s">
        <v>4</v>
      </c>
      <c r="B5990" t="s">
        <v>85</v>
      </c>
      <c r="C5990" t="str">
        <f>_xlfn.XLOOKUP(B5990,'Cijena modela'!$B$2:$B$61,'Cijena modela'!$C$2:$C$61)</f>
        <v>Macan T</v>
      </c>
      <c r="D5990" t="s">
        <v>147</v>
      </c>
      <c r="E5990" t="s">
        <v>1276</v>
      </c>
      <c r="F5990" t="s">
        <v>1681</v>
      </c>
    </row>
    <row r="5991" spans="1:6">
      <c r="A5991" t="s">
        <v>4</v>
      </c>
      <c r="B5991" t="s">
        <v>85</v>
      </c>
      <c r="C5991" t="str">
        <f>_xlfn.XLOOKUP(B5991,'Cijena modela'!$B$2:$B$61,'Cijena modela'!$C$2:$C$61)</f>
        <v>Macan T</v>
      </c>
      <c r="D5991" t="s">
        <v>147</v>
      </c>
      <c r="E5991" t="s">
        <v>1278</v>
      </c>
      <c r="F5991" t="s">
        <v>1682</v>
      </c>
    </row>
    <row r="5992" spans="1:6">
      <c r="A5992" t="s">
        <v>4</v>
      </c>
      <c r="B5992" t="s">
        <v>85</v>
      </c>
      <c r="C5992" t="str">
        <f>_xlfn.XLOOKUP(B5992,'Cijena modela'!$B$2:$B$61,'Cijena modela'!$C$2:$C$61)</f>
        <v>Macan T</v>
      </c>
      <c r="D5992" t="s">
        <v>150</v>
      </c>
      <c r="E5992" t="s">
        <v>1281</v>
      </c>
      <c r="F5992" t="s">
        <v>1282</v>
      </c>
    </row>
    <row r="5993" spans="1:6">
      <c r="A5993" t="s">
        <v>4</v>
      </c>
      <c r="B5993" t="s">
        <v>85</v>
      </c>
      <c r="C5993" t="str">
        <f>_xlfn.XLOOKUP(B5993,'Cijena modela'!$B$2:$B$61,'Cijena modela'!$C$2:$C$61)</f>
        <v>Macan T</v>
      </c>
      <c r="D5993" t="s">
        <v>154</v>
      </c>
      <c r="E5993" t="s">
        <v>1285</v>
      </c>
      <c r="F5993" t="s">
        <v>1286</v>
      </c>
    </row>
    <row r="5994" spans="1:6">
      <c r="A5994" t="s">
        <v>4</v>
      </c>
      <c r="B5994" t="s">
        <v>85</v>
      </c>
      <c r="C5994" t="str">
        <f>_xlfn.XLOOKUP(B5994,'Cijena modela'!$B$2:$B$61,'Cijena modela'!$C$2:$C$61)</f>
        <v>Macan T</v>
      </c>
      <c r="D5994" t="s">
        <v>149</v>
      </c>
      <c r="E5994" t="s">
        <v>2166</v>
      </c>
      <c r="F5994" t="s">
        <v>1288</v>
      </c>
    </row>
    <row r="5995" spans="1:6">
      <c r="A5995" t="s">
        <v>4</v>
      </c>
      <c r="B5995" t="s">
        <v>85</v>
      </c>
      <c r="C5995" t="str">
        <f>_xlfn.XLOOKUP(B5995,'Cijena modela'!$B$2:$B$61,'Cijena modela'!$C$2:$C$61)</f>
        <v>Macan T</v>
      </c>
      <c r="D5995" t="s">
        <v>135</v>
      </c>
      <c r="E5995" t="s">
        <v>2167</v>
      </c>
      <c r="F5995" t="s">
        <v>2168</v>
      </c>
    </row>
    <row r="5996" spans="1:6">
      <c r="A5996" t="s">
        <v>4</v>
      </c>
      <c r="B5996" t="s">
        <v>85</v>
      </c>
      <c r="C5996" t="str">
        <f>_xlfn.XLOOKUP(B5996,'Cijena modela'!$B$2:$B$61,'Cijena modela'!$C$2:$C$61)</f>
        <v>Macan T</v>
      </c>
      <c r="D5996" t="s">
        <v>135</v>
      </c>
      <c r="E5996" t="s">
        <v>2169</v>
      </c>
      <c r="F5996" t="s">
        <v>2170</v>
      </c>
    </row>
    <row r="5997" spans="1:6">
      <c r="A5997" t="s">
        <v>4</v>
      </c>
      <c r="B5997" t="s">
        <v>85</v>
      </c>
      <c r="C5997" t="str">
        <f>_xlfn.XLOOKUP(B5997,'Cijena modela'!$B$2:$B$61,'Cijena modela'!$C$2:$C$61)</f>
        <v>Macan T</v>
      </c>
      <c r="D5997" t="s">
        <v>135</v>
      </c>
      <c r="E5997" t="s">
        <v>2171</v>
      </c>
      <c r="F5997" t="s">
        <v>2172</v>
      </c>
    </row>
    <row r="5998" spans="1:6">
      <c r="A5998" t="s">
        <v>4</v>
      </c>
      <c r="B5998" t="s">
        <v>85</v>
      </c>
      <c r="C5998" t="str">
        <f>_xlfn.XLOOKUP(B5998,'Cijena modela'!$B$2:$B$61,'Cijena modela'!$C$2:$C$61)</f>
        <v>Macan T</v>
      </c>
      <c r="D5998" t="s">
        <v>139</v>
      </c>
      <c r="E5998" t="s">
        <v>1293</v>
      </c>
      <c r="F5998" t="s">
        <v>1801</v>
      </c>
    </row>
    <row r="5999" spans="1:6">
      <c r="A5999" t="s">
        <v>4</v>
      </c>
      <c r="B5999" t="s">
        <v>85</v>
      </c>
      <c r="C5999" t="str">
        <f>_xlfn.XLOOKUP(B5999,'Cijena modela'!$B$2:$B$61,'Cijena modela'!$C$2:$C$61)</f>
        <v>Macan T</v>
      </c>
      <c r="D5999" t="s">
        <v>139</v>
      </c>
      <c r="E5999" t="s">
        <v>2173</v>
      </c>
      <c r="F5999" t="s">
        <v>2174</v>
      </c>
    </row>
    <row r="6000" spans="1:6">
      <c r="A6000" t="s">
        <v>4</v>
      </c>
      <c r="B6000" t="s">
        <v>85</v>
      </c>
      <c r="C6000" t="str">
        <f>_xlfn.XLOOKUP(B6000,'Cijena modela'!$B$2:$B$61,'Cijena modela'!$C$2:$C$61)</f>
        <v>Macan T</v>
      </c>
      <c r="D6000" t="s">
        <v>139</v>
      </c>
      <c r="E6000" t="s">
        <v>1295</v>
      </c>
      <c r="F6000" t="s">
        <v>604</v>
      </c>
    </row>
    <row r="6001" spans="1:6">
      <c r="A6001" t="s">
        <v>4</v>
      </c>
      <c r="B6001" t="s">
        <v>85</v>
      </c>
      <c r="C6001" t="str">
        <f>_xlfn.XLOOKUP(B6001,'Cijena modela'!$B$2:$B$61,'Cijena modela'!$C$2:$C$61)</f>
        <v>Macan T</v>
      </c>
      <c r="D6001" t="s">
        <v>135</v>
      </c>
      <c r="E6001" t="s">
        <v>2175</v>
      </c>
      <c r="F6001" t="s">
        <v>2176</v>
      </c>
    </row>
    <row r="6002" spans="1:6">
      <c r="A6002" t="s">
        <v>4</v>
      </c>
      <c r="B6002" t="s">
        <v>85</v>
      </c>
      <c r="C6002" t="str">
        <f>_xlfn.XLOOKUP(B6002,'Cijena modela'!$B$2:$B$61,'Cijena modela'!$C$2:$C$61)</f>
        <v>Macan T</v>
      </c>
      <c r="D6002" t="s">
        <v>153</v>
      </c>
      <c r="E6002" t="s">
        <v>2177</v>
      </c>
      <c r="F6002" t="s">
        <v>2178</v>
      </c>
    </row>
    <row r="6003" spans="1:6">
      <c r="A6003" t="s">
        <v>4</v>
      </c>
      <c r="B6003" t="s">
        <v>85</v>
      </c>
      <c r="C6003" t="str">
        <f>_xlfn.XLOOKUP(B6003,'Cijena modela'!$B$2:$B$61,'Cijena modela'!$C$2:$C$61)</f>
        <v>Macan T</v>
      </c>
      <c r="D6003" t="s">
        <v>153</v>
      </c>
      <c r="E6003" t="s">
        <v>2179</v>
      </c>
      <c r="F6003" t="s">
        <v>2180</v>
      </c>
    </row>
    <row r="6004" spans="1:6">
      <c r="A6004" t="s">
        <v>4</v>
      </c>
      <c r="B6004" t="s">
        <v>85</v>
      </c>
      <c r="C6004" t="str">
        <f>_xlfn.XLOOKUP(B6004,'Cijena modela'!$B$2:$B$61,'Cijena modela'!$C$2:$C$61)</f>
        <v>Macan T</v>
      </c>
      <c r="D6004" t="s">
        <v>147</v>
      </c>
      <c r="E6004" t="s">
        <v>1298</v>
      </c>
      <c r="F6004" t="s">
        <v>175</v>
      </c>
    </row>
    <row r="6005" spans="1:6">
      <c r="A6005" t="s">
        <v>4</v>
      </c>
      <c r="B6005" t="s">
        <v>85</v>
      </c>
      <c r="C6005" t="str">
        <f>_xlfn.XLOOKUP(B6005,'Cijena modela'!$B$2:$B$61,'Cijena modela'!$C$2:$C$61)</f>
        <v>Macan T</v>
      </c>
      <c r="D6005" t="s">
        <v>147</v>
      </c>
      <c r="E6005" t="s">
        <v>1300</v>
      </c>
      <c r="F6005" t="s">
        <v>1301</v>
      </c>
    </row>
    <row r="6006" spans="1:6">
      <c r="A6006" t="s">
        <v>4</v>
      </c>
      <c r="B6006" t="s">
        <v>85</v>
      </c>
      <c r="C6006" t="str">
        <f>_xlfn.XLOOKUP(B6006,'Cijena modela'!$B$2:$B$61,'Cijena modela'!$C$2:$C$61)</f>
        <v>Macan T</v>
      </c>
      <c r="D6006" t="s">
        <v>135</v>
      </c>
      <c r="E6006" t="s">
        <v>2181</v>
      </c>
      <c r="F6006" t="s">
        <v>2182</v>
      </c>
    </row>
    <row r="6007" spans="1:6">
      <c r="A6007" t="s">
        <v>4</v>
      </c>
      <c r="B6007" t="s">
        <v>85</v>
      </c>
      <c r="C6007" t="str">
        <f>_xlfn.XLOOKUP(B6007,'Cijena modela'!$B$2:$B$61,'Cijena modela'!$C$2:$C$61)</f>
        <v>Macan T</v>
      </c>
      <c r="D6007" t="s">
        <v>143</v>
      </c>
      <c r="E6007" t="s">
        <v>1302</v>
      </c>
      <c r="F6007" t="s">
        <v>1303</v>
      </c>
    </row>
    <row r="6008" spans="1:6">
      <c r="A6008" t="s">
        <v>4</v>
      </c>
      <c r="B6008" t="s">
        <v>85</v>
      </c>
      <c r="C6008" t="str">
        <f>_xlfn.XLOOKUP(B6008,'Cijena modela'!$B$2:$B$61,'Cijena modela'!$C$2:$C$61)</f>
        <v>Macan T</v>
      </c>
      <c r="D6008" t="s">
        <v>143</v>
      </c>
      <c r="E6008" t="s">
        <v>1304</v>
      </c>
      <c r="F6008" t="s">
        <v>1305</v>
      </c>
    </row>
    <row r="6009" spans="1:6">
      <c r="A6009" t="s">
        <v>4</v>
      </c>
      <c r="B6009" t="s">
        <v>85</v>
      </c>
      <c r="C6009" t="str">
        <f>_xlfn.XLOOKUP(B6009,'Cijena modela'!$B$2:$B$61,'Cijena modela'!$C$2:$C$61)</f>
        <v>Macan T</v>
      </c>
      <c r="D6009" t="s">
        <v>143</v>
      </c>
      <c r="E6009" t="s">
        <v>1306</v>
      </c>
      <c r="F6009" t="s">
        <v>1307</v>
      </c>
    </row>
    <row r="6010" spans="1:6">
      <c r="A6010" t="s">
        <v>4</v>
      </c>
      <c r="B6010" t="s">
        <v>85</v>
      </c>
      <c r="C6010" t="str">
        <f>_xlfn.XLOOKUP(B6010,'Cijena modela'!$B$2:$B$61,'Cijena modela'!$C$2:$C$61)</f>
        <v>Macan T</v>
      </c>
      <c r="D6010" t="s">
        <v>135</v>
      </c>
      <c r="E6010" t="s">
        <v>2183</v>
      </c>
      <c r="F6010" t="s">
        <v>2184</v>
      </c>
    </row>
    <row r="6011" spans="1:6">
      <c r="A6011" t="s">
        <v>4</v>
      </c>
      <c r="B6011" t="s">
        <v>85</v>
      </c>
      <c r="C6011" t="str">
        <f>_xlfn.XLOOKUP(B6011,'Cijena modela'!$B$2:$B$61,'Cijena modela'!$C$2:$C$61)</f>
        <v>Macan T</v>
      </c>
      <c r="D6011" t="s">
        <v>135</v>
      </c>
      <c r="E6011" t="s">
        <v>2185</v>
      </c>
      <c r="F6011" t="s">
        <v>2186</v>
      </c>
    </row>
    <row r="6012" spans="1:6">
      <c r="A6012" t="s">
        <v>4</v>
      </c>
      <c r="B6012" t="s">
        <v>85</v>
      </c>
      <c r="C6012" t="str">
        <f>_xlfn.XLOOKUP(B6012,'Cijena modela'!$B$2:$B$61,'Cijena modela'!$C$2:$C$61)</f>
        <v>Macan T</v>
      </c>
      <c r="D6012" t="s">
        <v>135</v>
      </c>
      <c r="E6012" t="s">
        <v>2187</v>
      </c>
      <c r="F6012" t="s">
        <v>2188</v>
      </c>
    </row>
    <row r="6013" spans="1:6">
      <c r="A6013" t="s">
        <v>4</v>
      </c>
      <c r="B6013" t="s">
        <v>85</v>
      </c>
      <c r="C6013" t="str">
        <f>_xlfn.XLOOKUP(B6013,'Cijena modela'!$B$2:$B$61,'Cijena modela'!$C$2:$C$61)</f>
        <v>Macan T</v>
      </c>
      <c r="D6013" t="s">
        <v>135</v>
      </c>
      <c r="E6013" t="s">
        <v>2189</v>
      </c>
      <c r="F6013" t="s">
        <v>2190</v>
      </c>
    </row>
    <row r="6014" spans="1:6">
      <c r="A6014" t="s">
        <v>4</v>
      </c>
      <c r="B6014" t="s">
        <v>85</v>
      </c>
      <c r="C6014" t="str">
        <f>_xlfn.XLOOKUP(B6014,'Cijena modela'!$B$2:$B$61,'Cijena modela'!$C$2:$C$61)</f>
        <v>Macan T</v>
      </c>
      <c r="D6014" t="s">
        <v>135</v>
      </c>
      <c r="E6014" t="s">
        <v>2191</v>
      </c>
      <c r="F6014" t="s">
        <v>2192</v>
      </c>
    </row>
    <row r="6015" spans="1:6">
      <c r="A6015" t="s">
        <v>4</v>
      </c>
      <c r="B6015" t="s">
        <v>85</v>
      </c>
      <c r="C6015" t="str">
        <f>_xlfn.XLOOKUP(B6015,'Cijena modela'!$B$2:$B$61,'Cijena modela'!$C$2:$C$61)</f>
        <v>Macan T</v>
      </c>
      <c r="D6015" t="s">
        <v>135</v>
      </c>
      <c r="E6015" t="s">
        <v>2193</v>
      </c>
      <c r="F6015" t="s">
        <v>2194</v>
      </c>
    </row>
    <row r="6016" spans="1:6">
      <c r="A6016" t="s">
        <v>4</v>
      </c>
      <c r="B6016" t="s">
        <v>85</v>
      </c>
      <c r="C6016" t="str">
        <f>_xlfn.XLOOKUP(B6016,'Cijena modela'!$B$2:$B$61,'Cijena modela'!$C$2:$C$61)</f>
        <v>Macan T</v>
      </c>
      <c r="D6016" t="s">
        <v>135</v>
      </c>
      <c r="E6016" t="s">
        <v>2195</v>
      </c>
      <c r="F6016" t="s">
        <v>2196</v>
      </c>
    </row>
    <row r="6017" spans="1:6">
      <c r="A6017" t="s">
        <v>4</v>
      </c>
      <c r="B6017" t="s">
        <v>85</v>
      </c>
      <c r="C6017" t="str">
        <f>_xlfn.XLOOKUP(B6017,'Cijena modela'!$B$2:$B$61,'Cijena modela'!$C$2:$C$61)</f>
        <v>Macan T</v>
      </c>
      <c r="D6017" t="s">
        <v>135</v>
      </c>
      <c r="E6017" t="s">
        <v>2197</v>
      </c>
      <c r="F6017" t="s">
        <v>2198</v>
      </c>
    </row>
    <row r="6018" spans="1:6">
      <c r="A6018" t="s">
        <v>4</v>
      </c>
      <c r="B6018" t="s">
        <v>85</v>
      </c>
      <c r="C6018" t="str">
        <f>_xlfn.XLOOKUP(B6018,'Cijena modela'!$B$2:$B$61,'Cijena modela'!$C$2:$C$61)</f>
        <v>Macan T</v>
      </c>
      <c r="D6018" t="s">
        <v>131</v>
      </c>
      <c r="E6018" t="s">
        <v>1308</v>
      </c>
      <c r="F6018" t="s">
        <v>1309</v>
      </c>
    </row>
    <row r="6019" spans="1:6">
      <c r="A6019" t="s">
        <v>4</v>
      </c>
      <c r="B6019" t="s">
        <v>85</v>
      </c>
      <c r="C6019" t="str">
        <f>_xlfn.XLOOKUP(B6019,'Cijena modela'!$B$2:$B$61,'Cijena modela'!$C$2:$C$61)</f>
        <v>Macan T</v>
      </c>
      <c r="D6019" t="s">
        <v>142</v>
      </c>
      <c r="E6019" t="s">
        <v>2199</v>
      </c>
      <c r="F6019" t="s">
        <v>2071</v>
      </c>
    </row>
    <row r="6020" spans="1:6">
      <c r="A6020" t="s">
        <v>4</v>
      </c>
      <c r="B6020" t="s">
        <v>85</v>
      </c>
      <c r="C6020" t="str">
        <f>_xlfn.XLOOKUP(B6020,'Cijena modela'!$B$2:$B$61,'Cijena modela'!$C$2:$C$61)</f>
        <v>Macan T</v>
      </c>
      <c r="D6020" t="s">
        <v>142</v>
      </c>
      <c r="E6020" t="s">
        <v>2200</v>
      </c>
      <c r="F6020" t="s">
        <v>2201</v>
      </c>
    </row>
    <row r="6021" spans="1:6">
      <c r="A6021" t="s">
        <v>4</v>
      </c>
      <c r="B6021" t="s">
        <v>85</v>
      </c>
      <c r="C6021" t="str">
        <f>_xlfn.XLOOKUP(B6021,'Cijena modela'!$B$2:$B$61,'Cijena modela'!$C$2:$C$61)</f>
        <v>Macan T</v>
      </c>
      <c r="D6021" t="s">
        <v>141</v>
      </c>
      <c r="E6021" t="s">
        <v>1310</v>
      </c>
      <c r="F6021" t="s">
        <v>1311</v>
      </c>
    </row>
    <row r="6022" spans="1:6">
      <c r="A6022" t="s">
        <v>4</v>
      </c>
      <c r="B6022" t="s">
        <v>85</v>
      </c>
      <c r="C6022" t="str">
        <f>_xlfn.XLOOKUP(B6022,'Cijena modela'!$B$2:$B$61,'Cijena modela'!$C$2:$C$61)</f>
        <v>Macan T</v>
      </c>
      <c r="D6022" t="s">
        <v>141</v>
      </c>
      <c r="E6022" t="s">
        <v>1312</v>
      </c>
      <c r="F6022" t="s">
        <v>2202</v>
      </c>
    </row>
    <row r="6023" spans="1:6">
      <c r="A6023" t="s">
        <v>4</v>
      </c>
      <c r="B6023" t="s">
        <v>85</v>
      </c>
      <c r="C6023" t="str">
        <f>_xlfn.XLOOKUP(B6023,'Cijena modela'!$B$2:$B$61,'Cijena modela'!$C$2:$C$61)</f>
        <v>Macan T</v>
      </c>
      <c r="D6023" t="s">
        <v>142</v>
      </c>
      <c r="E6023" t="s">
        <v>1908</v>
      </c>
      <c r="F6023" t="s">
        <v>2203</v>
      </c>
    </row>
    <row r="6024" spans="1:6">
      <c r="A6024" t="s">
        <v>4</v>
      </c>
      <c r="B6024" t="s">
        <v>85</v>
      </c>
      <c r="C6024" t="str">
        <f>_xlfn.XLOOKUP(B6024,'Cijena modela'!$B$2:$B$61,'Cijena modela'!$C$2:$C$61)</f>
        <v>Macan T</v>
      </c>
      <c r="D6024" t="s">
        <v>142</v>
      </c>
      <c r="E6024" t="s">
        <v>1912</v>
      </c>
      <c r="F6024" t="s">
        <v>2204</v>
      </c>
    </row>
    <row r="6025" spans="1:6">
      <c r="A6025" t="s">
        <v>4</v>
      </c>
      <c r="B6025" t="s">
        <v>85</v>
      </c>
      <c r="C6025" t="str">
        <f>_xlfn.XLOOKUP(B6025,'Cijena modela'!$B$2:$B$61,'Cijena modela'!$C$2:$C$61)</f>
        <v>Macan T</v>
      </c>
      <c r="D6025" t="s">
        <v>131</v>
      </c>
      <c r="E6025" t="s">
        <v>1322</v>
      </c>
      <c r="F6025" t="s">
        <v>1323</v>
      </c>
    </row>
    <row r="6026" spans="1:6">
      <c r="A6026" t="s">
        <v>4</v>
      </c>
      <c r="B6026" t="s">
        <v>85</v>
      </c>
      <c r="C6026" t="str">
        <f>_xlfn.XLOOKUP(B6026,'Cijena modela'!$B$2:$B$61,'Cijena modela'!$C$2:$C$61)</f>
        <v>Macan T</v>
      </c>
      <c r="D6026" t="s">
        <v>147</v>
      </c>
      <c r="E6026" t="s">
        <v>1326</v>
      </c>
      <c r="F6026" t="s">
        <v>245</v>
      </c>
    </row>
    <row r="6027" spans="1:6">
      <c r="A6027" t="s">
        <v>4</v>
      </c>
      <c r="B6027" t="s">
        <v>85</v>
      </c>
      <c r="C6027" t="str">
        <f>_xlfn.XLOOKUP(B6027,'Cijena modela'!$B$2:$B$61,'Cijena modela'!$C$2:$C$61)</f>
        <v>Macan T</v>
      </c>
      <c r="D6027" t="s">
        <v>154</v>
      </c>
      <c r="E6027" t="s">
        <v>1327</v>
      </c>
      <c r="F6027" t="s">
        <v>1328</v>
      </c>
    </row>
    <row r="6028" spans="1:6">
      <c r="A6028" t="s">
        <v>4</v>
      </c>
      <c r="B6028" t="s">
        <v>85</v>
      </c>
      <c r="C6028" t="str">
        <f>_xlfn.XLOOKUP(B6028,'Cijena modela'!$B$2:$B$61,'Cijena modela'!$C$2:$C$61)</f>
        <v>Macan T</v>
      </c>
      <c r="D6028" t="s">
        <v>131</v>
      </c>
      <c r="E6028" t="s">
        <v>1336</v>
      </c>
      <c r="F6028" t="s">
        <v>1337</v>
      </c>
    </row>
    <row r="6029" spans="1:6">
      <c r="A6029" t="s">
        <v>4</v>
      </c>
      <c r="B6029" t="s">
        <v>85</v>
      </c>
      <c r="C6029" t="str">
        <f>_xlfn.XLOOKUP(B6029,'Cijena modela'!$B$2:$B$61,'Cijena modela'!$C$2:$C$61)</f>
        <v>Macan T</v>
      </c>
      <c r="D6029" t="s">
        <v>142</v>
      </c>
      <c r="E6029" t="s">
        <v>1338</v>
      </c>
      <c r="F6029" t="s">
        <v>2205</v>
      </c>
    </row>
    <row r="6030" spans="1:6">
      <c r="A6030" t="s">
        <v>4</v>
      </c>
      <c r="B6030" t="s">
        <v>85</v>
      </c>
      <c r="C6030" t="str">
        <f>_xlfn.XLOOKUP(B6030,'Cijena modela'!$B$2:$B$61,'Cijena modela'!$C$2:$C$61)</f>
        <v>Macan T</v>
      </c>
      <c r="D6030" t="s">
        <v>142</v>
      </c>
      <c r="E6030" t="s">
        <v>1340</v>
      </c>
      <c r="F6030" t="s">
        <v>1341</v>
      </c>
    </row>
    <row r="6031" spans="1:6">
      <c r="A6031" t="s">
        <v>4</v>
      </c>
      <c r="B6031" t="s">
        <v>85</v>
      </c>
      <c r="C6031" t="str">
        <f>_xlfn.XLOOKUP(B6031,'Cijena modela'!$B$2:$B$61,'Cijena modela'!$C$2:$C$61)</f>
        <v>Macan T</v>
      </c>
      <c r="D6031" t="s">
        <v>139</v>
      </c>
      <c r="E6031" t="s">
        <v>1914</v>
      </c>
      <c r="F6031" t="s">
        <v>1915</v>
      </c>
    </row>
    <row r="6032" spans="1:6">
      <c r="A6032" t="s">
        <v>4</v>
      </c>
      <c r="B6032" t="s">
        <v>85</v>
      </c>
      <c r="C6032" t="str">
        <f>_xlfn.XLOOKUP(B6032,'Cijena modela'!$B$2:$B$61,'Cijena modela'!$C$2:$C$61)</f>
        <v>Macan T</v>
      </c>
      <c r="D6032" t="s">
        <v>139</v>
      </c>
      <c r="E6032" t="s">
        <v>1916</v>
      </c>
      <c r="F6032" t="s">
        <v>499</v>
      </c>
    </row>
    <row r="6033" spans="1:6">
      <c r="A6033" t="s">
        <v>4</v>
      </c>
      <c r="B6033" t="s">
        <v>85</v>
      </c>
      <c r="C6033" t="str">
        <f>_xlfn.XLOOKUP(B6033,'Cijena modela'!$B$2:$B$61,'Cijena modela'!$C$2:$C$61)</f>
        <v>Macan T</v>
      </c>
      <c r="D6033" t="s">
        <v>134</v>
      </c>
      <c r="E6033" t="s">
        <v>2206</v>
      </c>
      <c r="F6033" t="s">
        <v>2207</v>
      </c>
    </row>
    <row r="6034" spans="1:6">
      <c r="A6034" t="s">
        <v>4</v>
      </c>
      <c r="B6034" t="s">
        <v>85</v>
      </c>
      <c r="C6034" t="str">
        <f>_xlfn.XLOOKUP(B6034,'Cijena modela'!$B$2:$B$61,'Cijena modela'!$C$2:$C$61)</f>
        <v>Macan T</v>
      </c>
      <c r="D6034" t="s">
        <v>134</v>
      </c>
      <c r="E6034" t="s">
        <v>2208</v>
      </c>
      <c r="F6034" t="s">
        <v>2209</v>
      </c>
    </row>
    <row r="6035" spans="1:6">
      <c r="A6035" t="s">
        <v>4</v>
      </c>
      <c r="B6035" t="s">
        <v>85</v>
      </c>
      <c r="C6035" t="str">
        <f>_xlfn.XLOOKUP(B6035,'Cijena modela'!$B$2:$B$61,'Cijena modela'!$C$2:$C$61)</f>
        <v>Macan T</v>
      </c>
      <c r="D6035" t="s">
        <v>134</v>
      </c>
      <c r="E6035" t="s">
        <v>1342</v>
      </c>
      <c r="F6035" t="s">
        <v>1343</v>
      </c>
    </row>
    <row r="6036" spans="1:6">
      <c r="A6036" t="s">
        <v>4</v>
      </c>
      <c r="B6036" t="s">
        <v>85</v>
      </c>
      <c r="C6036" t="str">
        <f>_xlfn.XLOOKUP(B6036,'Cijena modela'!$B$2:$B$61,'Cijena modela'!$C$2:$C$61)</f>
        <v>Macan T</v>
      </c>
      <c r="D6036" t="s">
        <v>142</v>
      </c>
      <c r="E6036" t="s">
        <v>2210</v>
      </c>
      <c r="F6036" t="s">
        <v>1347</v>
      </c>
    </row>
    <row r="6037" spans="1:6">
      <c r="A6037" t="s">
        <v>4</v>
      </c>
      <c r="B6037" t="s">
        <v>85</v>
      </c>
      <c r="C6037" t="str">
        <f>_xlfn.XLOOKUP(B6037,'Cijena modela'!$B$2:$B$61,'Cijena modela'!$C$2:$C$61)</f>
        <v>Macan T</v>
      </c>
      <c r="D6037" t="s">
        <v>134</v>
      </c>
      <c r="E6037" t="s">
        <v>1350</v>
      </c>
      <c r="F6037" t="s">
        <v>1351</v>
      </c>
    </row>
    <row r="6038" spans="1:6">
      <c r="A6038" t="s">
        <v>4</v>
      </c>
      <c r="B6038" t="s">
        <v>85</v>
      </c>
      <c r="C6038" t="str">
        <f>_xlfn.XLOOKUP(B6038,'Cijena modela'!$B$2:$B$61,'Cijena modela'!$C$2:$C$61)</f>
        <v>Macan T</v>
      </c>
      <c r="D6038" t="s">
        <v>134</v>
      </c>
      <c r="E6038" t="s">
        <v>1354</v>
      </c>
      <c r="F6038" t="s">
        <v>290</v>
      </c>
    </row>
    <row r="6039" spans="1:6">
      <c r="A6039" t="s">
        <v>4</v>
      </c>
      <c r="B6039" t="s">
        <v>85</v>
      </c>
      <c r="C6039" t="str">
        <f>_xlfn.XLOOKUP(B6039,'Cijena modela'!$B$2:$B$61,'Cijena modela'!$C$2:$C$61)</f>
        <v>Macan T</v>
      </c>
      <c r="D6039" t="s">
        <v>142</v>
      </c>
      <c r="E6039" t="s">
        <v>1920</v>
      </c>
      <c r="F6039" t="s">
        <v>201</v>
      </c>
    </row>
    <row r="6040" spans="1:6">
      <c r="A6040" t="s">
        <v>4</v>
      </c>
      <c r="B6040" t="s">
        <v>85</v>
      </c>
      <c r="C6040" t="str">
        <f>_xlfn.XLOOKUP(B6040,'Cijena modela'!$B$2:$B$61,'Cijena modela'!$C$2:$C$61)</f>
        <v>Macan T</v>
      </c>
      <c r="D6040" t="s">
        <v>142</v>
      </c>
      <c r="E6040" t="s">
        <v>1365</v>
      </c>
      <c r="F6040" t="s">
        <v>486</v>
      </c>
    </row>
    <row r="6041" spans="1:6">
      <c r="A6041" t="s">
        <v>4</v>
      </c>
      <c r="B6041" t="s">
        <v>85</v>
      </c>
      <c r="C6041" t="str">
        <f>_xlfn.XLOOKUP(B6041,'Cijena modela'!$B$2:$B$61,'Cijena modela'!$C$2:$C$61)</f>
        <v>Macan T</v>
      </c>
      <c r="D6041" t="s">
        <v>134</v>
      </c>
      <c r="E6041" t="s">
        <v>1366</v>
      </c>
      <c r="F6041" t="s">
        <v>1367</v>
      </c>
    </row>
    <row r="6042" spans="1:6">
      <c r="A6042" t="s">
        <v>4</v>
      </c>
      <c r="B6042" t="s">
        <v>85</v>
      </c>
      <c r="C6042" t="str">
        <f>_xlfn.XLOOKUP(B6042,'Cijena modela'!$B$2:$B$61,'Cijena modela'!$C$2:$C$61)</f>
        <v>Macan T</v>
      </c>
      <c r="D6042" t="s">
        <v>154</v>
      </c>
      <c r="E6042" t="s">
        <v>1368</v>
      </c>
      <c r="F6042" t="s">
        <v>1369</v>
      </c>
    </row>
    <row r="6043" spans="1:6">
      <c r="A6043" t="s">
        <v>4</v>
      </c>
      <c r="B6043" t="s">
        <v>85</v>
      </c>
      <c r="C6043" t="str">
        <f>_xlfn.XLOOKUP(B6043,'Cijena modela'!$B$2:$B$61,'Cijena modela'!$C$2:$C$61)</f>
        <v>Macan T</v>
      </c>
      <c r="D6043" t="s">
        <v>146</v>
      </c>
      <c r="E6043" t="s">
        <v>1923</v>
      </c>
      <c r="F6043" t="s">
        <v>2211</v>
      </c>
    </row>
    <row r="6044" spans="1:6">
      <c r="A6044" t="s">
        <v>4</v>
      </c>
      <c r="B6044" t="s">
        <v>85</v>
      </c>
      <c r="C6044" t="str">
        <f>_xlfn.XLOOKUP(B6044,'Cijena modela'!$B$2:$B$61,'Cijena modela'!$C$2:$C$61)</f>
        <v>Macan T</v>
      </c>
      <c r="D6044" t="s">
        <v>142</v>
      </c>
      <c r="E6044" t="s">
        <v>2212</v>
      </c>
      <c r="F6044" t="s">
        <v>297</v>
      </c>
    </row>
    <row r="6045" spans="1:6">
      <c r="A6045" t="s">
        <v>4</v>
      </c>
      <c r="B6045" t="s">
        <v>85</v>
      </c>
      <c r="C6045" t="str">
        <f>_xlfn.XLOOKUP(B6045,'Cijena modela'!$B$2:$B$61,'Cijena modela'!$C$2:$C$61)</f>
        <v>Macan T</v>
      </c>
      <c r="D6045" t="s">
        <v>142</v>
      </c>
      <c r="E6045" t="s">
        <v>2213</v>
      </c>
      <c r="F6045" t="s">
        <v>2214</v>
      </c>
    </row>
    <row r="6046" spans="1:6">
      <c r="A6046" t="s">
        <v>4</v>
      </c>
      <c r="B6046" t="s">
        <v>85</v>
      </c>
      <c r="C6046" t="str">
        <f>_xlfn.XLOOKUP(B6046,'Cijena modela'!$B$2:$B$61,'Cijena modela'!$C$2:$C$61)</f>
        <v>Macan T</v>
      </c>
      <c r="D6046" t="s">
        <v>146</v>
      </c>
      <c r="E6046" t="s">
        <v>1373</v>
      </c>
      <c r="F6046" t="s">
        <v>1374</v>
      </c>
    </row>
    <row r="6047" spans="1:6">
      <c r="A6047" t="s">
        <v>4</v>
      </c>
      <c r="B6047" t="s">
        <v>85</v>
      </c>
      <c r="C6047" t="str">
        <f>_xlfn.XLOOKUP(B6047,'Cijena modela'!$B$2:$B$61,'Cijena modela'!$C$2:$C$61)</f>
        <v>Macan T</v>
      </c>
      <c r="D6047" t="s">
        <v>139</v>
      </c>
      <c r="E6047" t="s">
        <v>1375</v>
      </c>
      <c r="F6047" t="s">
        <v>1926</v>
      </c>
    </row>
    <row r="6048" spans="1:6">
      <c r="A6048" t="s">
        <v>4</v>
      </c>
      <c r="B6048" t="s">
        <v>85</v>
      </c>
      <c r="C6048" t="str">
        <f>_xlfn.XLOOKUP(B6048,'Cijena modela'!$B$2:$B$61,'Cijena modela'!$C$2:$C$61)</f>
        <v>Macan T</v>
      </c>
      <c r="D6048" t="s">
        <v>139</v>
      </c>
      <c r="E6048" t="s">
        <v>2215</v>
      </c>
      <c r="F6048" t="s">
        <v>2216</v>
      </c>
    </row>
    <row r="6049" spans="1:6">
      <c r="A6049" t="s">
        <v>4</v>
      </c>
      <c r="B6049" t="s">
        <v>85</v>
      </c>
      <c r="C6049" t="str">
        <f>_xlfn.XLOOKUP(B6049,'Cijena modela'!$B$2:$B$61,'Cijena modela'!$C$2:$C$61)</f>
        <v>Macan T</v>
      </c>
      <c r="D6049" t="s">
        <v>131</v>
      </c>
      <c r="E6049" t="s">
        <v>1385</v>
      </c>
      <c r="F6049" t="s">
        <v>1386</v>
      </c>
    </row>
    <row r="6050" spans="1:6">
      <c r="A6050" t="s">
        <v>4</v>
      </c>
      <c r="B6050" t="s">
        <v>85</v>
      </c>
      <c r="C6050" t="str">
        <f>_xlfn.XLOOKUP(B6050,'Cijena modela'!$B$2:$B$61,'Cijena modela'!$C$2:$C$61)</f>
        <v>Macan T</v>
      </c>
      <c r="D6050" t="s">
        <v>139</v>
      </c>
      <c r="E6050" t="s">
        <v>2217</v>
      </c>
      <c r="F6050" t="s">
        <v>2218</v>
      </c>
    </row>
    <row r="6051" spans="1:6">
      <c r="A6051" t="s">
        <v>4</v>
      </c>
      <c r="B6051" t="s">
        <v>85</v>
      </c>
      <c r="C6051" t="str">
        <f>_xlfn.XLOOKUP(B6051,'Cijena modela'!$B$2:$B$61,'Cijena modela'!$C$2:$C$61)</f>
        <v>Macan T</v>
      </c>
      <c r="D6051" t="s">
        <v>139</v>
      </c>
      <c r="E6051" t="s">
        <v>2219</v>
      </c>
      <c r="F6051" t="s">
        <v>596</v>
      </c>
    </row>
    <row r="6052" spans="1:6">
      <c r="A6052" t="s">
        <v>4</v>
      </c>
      <c r="B6052" t="s">
        <v>85</v>
      </c>
      <c r="C6052" t="str">
        <f>_xlfn.XLOOKUP(B6052,'Cijena modela'!$B$2:$B$61,'Cijena modela'!$C$2:$C$61)</f>
        <v>Macan T</v>
      </c>
      <c r="D6052" t="s">
        <v>146</v>
      </c>
      <c r="E6052" t="s">
        <v>1389</v>
      </c>
      <c r="F6052" t="s">
        <v>1931</v>
      </c>
    </row>
    <row r="6053" spans="1:6">
      <c r="A6053" t="s">
        <v>4</v>
      </c>
      <c r="B6053" t="s">
        <v>85</v>
      </c>
      <c r="C6053" t="str">
        <f>_xlfn.XLOOKUP(B6053,'Cijena modela'!$B$2:$B$61,'Cijena modela'!$C$2:$C$61)</f>
        <v>Macan T</v>
      </c>
      <c r="D6053" t="s">
        <v>146</v>
      </c>
      <c r="E6053" t="s">
        <v>1391</v>
      </c>
      <c r="F6053" t="s">
        <v>2220</v>
      </c>
    </row>
    <row r="6054" spans="1:6">
      <c r="A6054" t="s">
        <v>4</v>
      </c>
      <c r="B6054" t="s">
        <v>85</v>
      </c>
      <c r="C6054" t="str">
        <f>_xlfn.XLOOKUP(B6054,'Cijena modela'!$B$2:$B$61,'Cijena modela'!$C$2:$C$61)</f>
        <v>Macan T</v>
      </c>
      <c r="D6054" t="s">
        <v>131</v>
      </c>
      <c r="E6054" t="s">
        <v>1395</v>
      </c>
      <c r="F6054" t="s">
        <v>1396</v>
      </c>
    </row>
    <row r="6055" spans="1:6">
      <c r="A6055" t="s">
        <v>4</v>
      </c>
      <c r="B6055" t="s">
        <v>85</v>
      </c>
      <c r="C6055" t="str">
        <f>_xlfn.XLOOKUP(B6055,'Cijena modela'!$B$2:$B$61,'Cijena modela'!$C$2:$C$61)</f>
        <v>Macan T</v>
      </c>
      <c r="D6055" t="s">
        <v>149</v>
      </c>
      <c r="E6055" t="s">
        <v>2221</v>
      </c>
      <c r="F6055" t="s">
        <v>1400</v>
      </c>
    </row>
    <row r="6056" spans="1:6">
      <c r="A6056" t="s">
        <v>4</v>
      </c>
      <c r="B6056" t="s">
        <v>85</v>
      </c>
      <c r="C6056" t="str">
        <f>_xlfn.XLOOKUP(B6056,'Cijena modela'!$B$2:$B$61,'Cijena modela'!$C$2:$C$61)</f>
        <v>Macan T</v>
      </c>
      <c r="D6056" t="s">
        <v>149</v>
      </c>
      <c r="E6056" t="s">
        <v>1934</v>
      </c>
      <c r="F6056" t="s">
        <v>1398</v>
      </c>
    </row>
    <row r="6057" spans="1:6">
      <c r="A6057" t="s">
        <v>4</v>
      </c>
      <c r="B6057" t="s">
        <v>85</v>
      </c>
      <c r="C6057" t="str">
        <f>_xlfn.XLOOKUP(B6057,'Cijena modela'!$B$2:$B$61,'Cijena modela'!$C$2:$C$61)</f>
        <v>Macan T</v>
      </c>
      <c r="D6057" t="s">
        <v>155</v>
      </c>
      <c r="E6057" t="s">
        <v>1401</v>
      </c>
      <c r="F6057" t="s">
        <v>2078</v>
      </c>
    </row>
    <row r="6058" spans="1:6">
      <c r="A6058" t="s">
        <v>4</v>
      </c>
      <c r="B6058" t="s">
        <v>85</v>
      </c>
      <c r="C6058" t="str">
        <f>_xlfn.XLOOKUP(B6058,'Cijena modela'!$B$2:$B$61,'Cijena modela'!$C$2:$C$61)</f>
        <v>Macan T</v>
      </c>
      <c r="D6058" t="s">
        <v>139</v>
      </c>
      <c r="E6058" t="s">
        <v>1936</v>
      </c>
      <c r="F6058" t="s">
        <v>1937</v>
      </c>
    </row>
    <row r="6059" spans="1:6">
      <c r="A6059" t="s">
        <v>4</v>
      </c>
      <c r="B6059" t="s">
        <v>85</v>
      </c>
      <c r="C6059" t="str">
        <f>_xlfn.XLOOKUP(B6059,'Cijena modela'!$B$2:$B$61,'Cijena modela'!$C$2:$C$61)</f>
        <v>Macan T</v>
      </c>
      <c r="D6059" t="s">
        <v>131</v>
      </c>
      <c r="E6059" t="s">
        <v>1405</v>
      </c>
      <c r="F6059" t="s">
        <v>1406</v>
      </c>
    </row>
    <row r="6060" spans="1:6">
      <c r="A6060" t="s">
        <v>4</v>
      </c>
      <c r="B6060" t="s">
        <v>85</v>
      </c>
      <c r="C6060" t="str">
        <f>_xlfn.XLOOKUP(B6060,'Cijena modela'!$B$2:$B$61,'Cijena modela'!$C$2:$C$61)</f>
        <v>Macan T</v>
      </c>
      <c r="D6060" t="s">
        <v>146</v>
      </c>
      <c r="E6060" t="s">
        <v>1938</v>
      </c>
      <c r="F6060" t="s">
        <v>2222</v>
      </c>
    </row>
    <row r="6061" spans="1:6">
      <c r="A6061" t="s">
        <v>4</v>
      </c>
      <c r="B6061" t="s">
        <v>85</v>
      </c>
      <c r="C6061" t="str">
        <f>_xlfn.XLOOKUP(B6061,'Cijena modela'!$B$2:$B$61,'Cijena modela'!$C$2:$C$61)</f>
        <v>Macan T</v>
      </c>
      <c r="D6061" t="s">
        <v>136</v>
      </c>
      <c r="E6061" t="s">
        <v>2223</v>
      </c>
      <c r="F6061" t="s">
        <v>2224</v>
      </c>
    </row>
    <row r="6062" spans="1:6">
      <c r="A6062" t="s">
        <v>4</v>
      </c>
      <c r="B6062" t="s">
        <v>85</v>
      </c>
      <c r="C6062" t="str">
        <f>_xlfn.XLOOKUP(B6062,'Cijena modela'!$B$2:$B$61,'Cijena modela'!$C$2:$C$61)</f>
        <v>Macan T</v>
      </c>
      <c r="D6062" t="s">
        <v>140</v>
      </c>
      <c r="E6062" t="s">
        <v>1417</v>
      </c>
      <c r="F6062" t="s">
        <v>1418</v>
      </c>
    </row>
    <row r="6063" spans="1:6">
      <c r="A6063" t="s">
        <v>4</v>
      </c>
      <c r="B6063" t="s">
        <v>85</v>
      </c>
      <c r="C6063" t="str">
        <f>_xlfn.XLOOKUP(B6063,'Cijena modela'!$B$2:$B$61,'Cijena modela'!$C$2:$C$61)</f>
        <v>Macan T</v>
      </c>
      <c r="D6063" t="s">
        <v>140</v>
      </c>
      <c r="E6063" t="s">
        <v>1944</v>
      </c>
      <c r="F6063" t="s">
        <v>1945</v>
      </c>
    </row>
    <row r="6064" spans="1:6">
      <c r="A6064" t="s">
        <v>4</v>
      </c>
      <c r="B6064" t="s">
        <v>85</v>
      </c>
      <c r="C6064" t="str">
        <f>_xlfn.XLOOKUP(B6064,'Cijena modela'!$B$2:$B$61,'Cijena modela'!$C$2:$C$61)</f>
        <v>Macan T</v>
      </c>
      <c r="D6064" t="s">
        <v>149</v>
      </c>
      <c r="E6064" t="s">
        <v>1946</v>
      </c>
      <c r="F6064" t="s">
        <v>1947</v>
      </c>
    </row>
    <row r="6065" spans="1:6">
      <c r="A6065" t="s">
        <v>4</v>
      </c>
      <c r="B6065" t="s">
        <v>85</v>
      </c>
      <c r="C6065" t="str">
        <f>_xlfn.XLOOKUP(B6065,'Cijena modela'!$B$2:$B$61,'Cijena modela'!$C$2:$C$61)</f>
        <v>Macan T</v>
      </c>
      <c r="D6065" t="s">
        <v>131</v>
      </c>
      <c r="E6065" t="s">
        <v>1423</v>
      </c>
      <c r="F6065" t="s">
        <v>1424</v>
      </c>
    </row>
    <row r="6066" spans="1:6">
      <c r="A6066" t="s">
        <v>4</v>
      </c>
      <c r="B6066" t="s">
        <v>85</v>
      </c>
      <c r="C6066" t="str">
        <f>_xlfn.XLOOKUP(B6066,'Cijena modela'!$B$2:$B$61,'Cijena modela'!$C$2:$C$61)</f>
        <v>Macan T</v>
      </c>
      <c r="D6066" t="s">
        <v>145</v>
      </c>
      <c r="E6066" t="s">
        <v>1427</v>
      </c>
      <c r="F6066" t="s">
        <v>1428</v>
      </c>
    </row>
    <row r="6067" spans="1:6">
      <c r="A6067" t="s">
        <v>4</v>
      </c>
      <c r="B6067" t="s">
        <v>85</v>
      </c>
      <c r="C6067" t="str">
        <f>_xlfn.XLOOKUP(B6067,'Cijena modela'!$B$2:$B$61,'Cijena modela'!$C$2:$C$61)</f>
        <v>Macan T</v>
      </c>
      <c r="D6067" t="s">
        <v>149</v>
      </c>
      <c r="E6067" t="s">
        <v>1431</v>
      </c>
      <c r="F6067" t="s">
        <v>1432</v>
      </c>
    </row>
    <row r="6068" spans="1:6">
      <c r="A6068" t="s">
        <v>4</v>
      </c>
      <c r="B6068" t="s">
        <v>85</v>
      </c>
      <c r="C6068" t="str">
        <f>_xlfn.XLOOKUP(B6068,'Cijena modela'!$B$2:$B$61,'Cijena modela'!$C$2:$C$61)</f>
        <v>Macan T</v>
      </c>
      <c r="D6068" t="s">
        <v>147</v>
      </c>
      <c r="E6068" t="s">
        <v>1433</v>
      </c>
      <c r="F6068" t="s">
        <v>2225</v>
      </c>
    </row>
    <row r="6069" spans="1:6">
      <c r="A6069" t="s">
        <v>4</v>
      </c>
      <c r="B6069" t="s">
        <v>85</v>
      </c>
      <c r="C6069" t="str">
        <f>_xlfn.XLOOKUP(B6069,'Cijena modela'!$B$2:$B$61,'Cijena modela'!$C$2:$C$61)</f>
        <v>Macan T</v>
      </c>
      <c r="D6069" t="s">
        <v>140</v>
      </c>
      <c r="E6069" t="s">
        <v>2226</v>
      </c>
      <c r="F6069" t="s">
        <v>2227</v>
      </c>
    </row>
    <row r="6070" spans="1:6">
      <c r="A6070" t="s">
        <v>4</v>
      </c>
      <c r="B6070" t="s">
        <v>85</v>
      </c>
      <c r="C6070" t="str">
        <f>_xlfn.XLOOKUP(B6070,'Cijena modela'!$B$2:$B$61,'Cijena modela'!$C$2:$C$61)</f>
        <v>Macan T</v>
      </c>
      <c r="D6070" t="s">
        <v>149</v>
      </c>
      <c r="E6070" t="s">
        <v>2228</v>
      </c>
      <c r="F6070" t="s">
        <v>2229</v>
      </c>
    </row>
    <row r="6071" spans="1:6">
      <c r="A6071" t="s">
        <v>4</v>
      </c>
      <c r="B6071" t="s">
        <v>85</v>
      </c>
      <c r="C6071" t="str">
        <f>_xlfn.XLOOKUP(B6071,'Cijena modela'!$B$2:$B$61,'Cijena modela'!$C$2:$C$61)</f>
        <v>Macan T</v>
      </c>
      <c r="D6071" t="s">
        <v>136</v>
      </c>
      <c r="E6071" t="s">
        <v>1437</v>
      </c>
      <c r="F6071" t="s">
        <v>559</v>
      </c>
    </row>
    <row r="6072" spans="1:6">
      <c r="A6072" t="s">
        <v>4</v>
      </c>
      <c r="B6072" t="s">
        <v>85</v>
      </c>
      <c r="C6072" t="str">
        <f>_xlfn.XLOOKUP(B6072,'Cijena modela'!$B$2:$B$61,'Cijena modela'!$C$2:$C$61)</f>
        <v>Macan T</v>
      </c>
      <c r="D6072" t="s">
        <v>136</v>
      </c>
      <c r="E6072" t="s">
        <v>1438</v>
      </c>
      <c r="F6072" t="s">
        <v>333</v>
      </c>
    </row>
    <row r="6073" spans="1:6">
      <c r="A6073" t="s">
        <v>4</v>
      </c>
      <c r="B6073" t="s">
        <v>85</v>
      </c>
      <c r="C6073" t="str">
        <f>_xlfn.XLOOKUP(B6073,'Cijena modela'!$B$2:$B$61,'Cijena modela'!$C$2:$C$61)</f>
        <v>Macan T</v>
      </c>
      <c r="D6073" t="s">
        <v>136</v>
      </c>
      <c r="E6073" t="s">
        <v>1439</v>
      </c>
      <c r="F6073" t="s">
        <v>1440</v>
      </c>
    </row>
    <row r="6074" spans="1:6">
      <c r="A6074" t="s">
        <v>4</v>
      </c>
      <c r="B6074" t="s">
        <v>85</v>
      </c>
      <c r="C6074" t="str">
        <f>_xlfn.XLOOKUP(B6074,'Cijena modela'!$B$2:$B$61,'Cijena modela'!$C$2:$C$61)</f>
        <v>Macan T</v>
      </c>
      <c r="D6074" t="s">
        <v>149</v>
      </c>
      <c r="E6074" t="s">
        <v>1443</v>
      </c>
      <c r="F6074" t="s">
        <v>2230</v>
      </c>
    </row>
    <row r="6075" spans="1:6">
      <c r="A6075" t="s">
        <v>4</v>
      </c>
      <c r="B6075" t="s">
        <v>85</v>
      </c>
      <c r="C6075" t="str">
        <f>_xlfn.XLOOKUP(B6075,'Cijena modela'!$B$2:$B$61,'Cijena modela'!$C$2:$C$61)</f>
        <v>Macan T</v>
      </c>
      <c r="D6075" t="s">
        <v>143</v>
      </c>
      <c r="E6075" t="s">
        <v>1961</v>
      </c>
      <c r="F6075" t="s">
        <v>1962</v>
      </c>
    </row>
    <row r="6076" spans="1:6">
      <c r="A6076" t="s">
        <v>4</v>
      </c>
      <c r="B6076" t="s">
        <v>85</v>
      </c>
      <c r="C6076" t="str">
        <f>_xlfn.XLOOKUP(B6076,'Cijena modela'!$B$2:$B$61,'Cijena modela'!$C$2:$C$61)</f>
        <v>Macan T</v>
      </c>
      <c r="D6076" t="s">
        <v>143</v>
      </c>
      <c r="E6076" t="s">
        <v>1449</v>
      </c>
      <c r="F6076" t="s">
        <v>1450</v>
      </c>
    </row>
    <row r="6077" spans="1:6">
      <c r="A6077" t="s">
        <v>4</v>
      </c>
      <c r="B6077" t="s">
        <v>85</v>
      </c>
      <c r="C6077" t="str">
        <f>_xlfn.XLOOKUP(B6077,'Cijena modela'!$B$2:$B$61,'Cijena modela'!$C$2:$C$61)</f>
        <v>Macan T</v>
      </c>
      <c r="D6077" t="s">
        <v>143</v>
      </c>
      <c r="E6077" t="s">
        <v>1451</v>
      </c>
      <c r="F6077" t="s">
        <v>1452</v>
      </c>
    </row>
    <row r="6078" spans="1:6">
      <c r="A6078" t="s">
        <v>4</v>
      </c>
      <c r="B6078" t="s">
        <v>85</v>
      </c>
      <c r="C6078" t="str">
        <f>_xlfn.XLOOKUP(B6078,'Cijena modela'!$B$2:$B$61,'Cijena modela'!$C$2:$C$61)</f>
        <v>Macan T</v>
      </c>
      <c r="D6078" t="s">
        <v>147</v>
      </c>
      <c r="E6078" t="s">
        <v>2231</v>
      </c>
      <c r="F6078" t="s">
        <v>1454</v>
      </c>
    </row>
    <row r="6079" spans="1:6">
      <c r="A6079" t="s">
        <v>4</v>
      </c>
      <c r="B6079" t="s">
        <v>85</v>
      </c>
      <c r="C6079" t="str">
        <f>_xlfn.XLOOKUP(B6079,'Cijena modela'!$B$2:$B$61,'Cijena modela'!$C$2:$C$61)</f>
        <v>Macan T</v>
      </c>
      <c r="D6079" t="s">
        <v>147</v>
      </c>
      <c r="E6079" t="s">
        <v>1455</v>
      </c>
      <c r="F6079" t="s">
        <v>236</v>
      </c>
    </row>
    <row r="6080" spans="1:6">
      <c r="A6080" t="s">
        <v>4</v>
      </c>
      <c r="B6080" t="s">
        <v>85</v>
      </c>
      <c r="C6080" t="str">
        <f>_xlfn.XLOOKUP(B6080,'Cijena modela'!$B$2:$B$61,'Cijena modela'!$C$2:$C$61)</f>
        <v>Macan T</v>
      </c>
      <c r="D6080" t="s">
        <v>147</v>
      </c>
      <c r="E6080" t="s">
        <v>1456</v>
      </c>
      <c r="F6080" t="s">
        <v>1457</v>
      </c>
    </row>
    <row r="6081" spans="1:6">
      <c r="A6081" t="s">
        <v>4</v>
      </c>
      <c r="B6081" t="s">
        <v>85</v>
      </c>
      <c r="C6081" t="str">
        <f>_xlfn.XLOOKUP(B6081,'Cijena modela'!$B$2:$B$61,'Cijena modela'!$C$2:$C$61)</f>
        <v>Macan T</v>
      </c>
      <c r="D6081" t="s">
        <v>171</v>
      </c>
      <c r="E6081" t="s">
        <v>2232</v>
      </c>
      <c r="F6081" t="s">
        <v>1487</v>
      </c>
    </row>
    <row r="6082" spans="1:6">
      <c r="A6082" t="s">
        <v>4</v>
      </c>
      <c r="B6082" t="s">
        <v>85</v>
      </c>
      <c r="C6082" t="str">
        <f>_xlfn.XLOOKUP(B6082,'Cijena modela'!$B$2:$B$61,'Cijena modela'!$C$2:$C$61)</f>
        <v>Macan T</v>
      </c>
      <c r="D6082" t="s">
        <v>132</v>
      </c>
      <c r="E6082" t="s">
        <v>2233</v>
      </c>
      <c r="F6082" t="s">
        <v>2234</v>
      </c>
    </row>
    <row r="6083" spans="1:6">
      <c r="A6083" t="s">
        <v>4</v>
      </c>
      <c r="B6083" t="s">
        <v>85</v>
      </c>
      <c r="C6083" t="str">
        <f>_xlfn.XLOOKUP(B6083,'Cijena modela'!$B$2:$B$61,'Cijena modela'!$C$2:$C$61)</f>
        <v>Macan T</v>
      </c>
      <c r="D6083" t="s">
        <v>139</v>
      </c>
      <c r="E6083" t="s">
        <v>2235</v>
      </c>
      <c r="F6083" t="s">
        <v>175</v>
      </c>
    </row>
    <row r="6084" spans="1:6">
      <c r="A6084" t="s">
        <v>4</v>
      </c>
      <c r="B6084" t="s">
        <v>85</v>
      </c>
      <c r="C6084" t="str">
        <f>_xlfn.XLOOKUP(B6084,'Cijena modela'!$B$2:$B$61,'Cijena modela'!$C$2:$C$61)</f>
        <v>Macan T</v>
      </c>
      <c r="D6084" t="s">
        <v>136</v>
      </c>
      <c r="E6084" t="s">
        <v>2236</v>
      </c>
      <c r="F6084" t="s">
        <v>175</v>
      </c>
    </row>
    <row r="6085" spans="1:6">
      <c r="A6085" t="s">
        <v>4</v>
      </c>
      <c r="B6085" t="s">
        <v>85</v>
      </c>
      <c r="C6085" t="str">
        <f>_xlfn.XLOOKUP(B6085,'Cijena modela'!$B$2:$B$61,'Cijena modela'!$C$2:$C$61)</f>
        <v>Macan T</v>
      </c>
      <c r="D6085" t="s">
        <v>144</v>
      </c>
      <c r="E6085" t="s">
        <v>1980</v>
      </c>
      <c r="F6085" t="s">
        <v>2237</v>
      </c>
    </row>
    <row r="6086" spans="1:6">
      <c r="A6086" t="s">
        <v>4</v>
      </c>
      <c r="B6086" t="s">
        <v>85</v>
      </c>
      <c r="C6086" t="str">
        <f>_xlfn.XLOOKUP(B6086,'Cijena modela'!$B$2:$B$61,'Cijena modela'!$C$2:$C$61)</f>
        <v>Macan T</v>
      </c>
      <c r="D6086" t="s">
        <v>144</v>
      </c>
      <c r="E6086" t="s">
        <v>1478</v>
      </c>
      <c r="F6086" t="s">
        <v>1982</v>
      </c>
    </row>
    <row r="6087" spans="1:6">
      <c r="A6087" t="s">
        <v>4</v>
      </c>
      <c r="B6087" t="s">
        <v>85</v>
      </c>
      <c r="C6087" t="str">
        <f>_xlfn.XLOOKUP(B6087,'Cijena modela'!$B$2:$B$61,'Cijena modela'!$C$2:$C$61)</f>
        <v>Macan T</v>
      </c>
      <c r="D6087" t="s">
        <v>144</v>
      </c>
      <c r="E6087" t="s">
        <v>2238</v>
      </c>
      <c r="F6087" t="s">
        <v>1986</v>
      </c>
    </row>
    <row r="6088" spans="1:6">
      <c r="A6088" t="s">
        <v>4</v>
      </c>
      <c r="B6088" t="s">
        <v>85</v>
      </c>
      <c r="C6088" t="str">
        <f>_xlfn.XLOOKUP(B6088,'Cijena modela'!$B$2:$B$61,'Cijena modela'!$C$2:$C$61)</f>
        <v>Macan T</v>
      </c>
      <c r="D6088" t="s">
        <v>144</v>
      </c>
      <c r="E6088" t="s">
        <v>2239</v>
      </c>
      <c r="F6088" t="s">
        <v>2240</v>
      </c>
    </row>
    <row r="6089" spans="1:6">
      <c r="A6089" t="s">
        <v>4</v>
      </c>
      <c r="B6089" t="s">
        <v>85</v>
      </c>
      <c r="C6089" t="str">
        <f>_xlfn.XLOOKUP(B6089,'Cijena modela'!$B$2:$B$61,'Cijena modela'!$C$2:$C$61)</f>
        <v>Macan T</v>
      </c>
      <c r="D6089" t="s">
        <v>147</v>
      </c>
      <c r="E6089" t="s">
        <v>1480</v>
      </c>
      <c r="F6089" t="s">
        <v>1481</v>
      </c>
    </row>
    <row r="6090" spans="1:6">
      <c r="A6090" t="s">
        <v>4</v>
      </c>
      <c r="B6090" t="s">
        <v>85</v>
      </c>
      <c r="C6090" t="str">
        <f>_xlfn.XLOOKUP(B6090,'Cijena modela'!$B$2:$B$61,'Cijena modela'!$C$2:$C$61)</f>
        <v>Macan T</v>
      </c>
      <c r="D6090" t="s">
        <v>145</v>
      </c>
      <c r="E6090" t="s">
        <v>1484</v>
      </c>
      <c r="F6090" t="s">
        <v>1485</v>
      </c>
    </row>
    <row r="6091" spans="1:6">
      <c r="A6091" t="s">
        <v>4</v>
      </c>
      <c r="B6091" t="s">
        <v>85</v>
      </c>
      <c r="C6091" t="str">
        <f>_xlfn.XLOOKUP(B6091,'Cijena modela'!$B$2:$B$61,'Cijena modela'!$C$2:$C$61)</f>
        <v>Macan T</v>
      </c>
      <c r="D6091" t="s">
        <v>153</v>
      </c>
      <c r="E6091" t="s">
        <v>2241</v>
      </c>
      <c r="F6091" t="s">
        <v>2242</v>
      </c>
    </row>
    <row r="6092" spans="1:6">
      <c r="A6092" t="s">
        <v>4</v>
      </c>
      <c r="B6092" t="s">
        <v>85</v>
      </c>
      <c r="C6092" t="str">
        <f>_xlfn.XLOOKUP(B6092,'Cijena modela'!$B$2:$B$61,'Cijena modela'!$C$2:$C$61)</f>
        <v>Macan T</v>
      </c>
      <c r="D6092" t="s">
        <v>132</v>
      </c>
      <c r="E6092" t="s">
        <v>2243</v>
      </c>
      <c r="F6092" t="s">
        <v>2244</v>
      </c>
    </row>
    <row r="6093" spans="1:6">
      <c r="A6093" t="s">
        <v>4</v>
      </c>
      <c r="B6093" t="s">
        <v>85</v>
      </c>
      <c r="C6093" t="str">
        <f>_xlfn.XLOOKUP(B6093,'Cijena modela'!$B$2:$B$61,'Cijena modela'!$C$2:$C$61)</f>
        <v>Macan T</v>
      </c>
      <c r="D6093" t="s">
        <v>132</v>
      </c>
      <c r="E6093" t="s">
        <v>2245</v>
      </c>
      <c r="F6093" t="s">
        <v>2246</v>
      </c>
    </row>
    <row r="6094" spans="1:6">
      <c r="A6094" t="s">
        <v>4</v>
      </c>
      <c r="B6094" t="s">
        <v>85</v>
      </c>
      <c r="C6094" t="str">
        <f>_xlfn.XLOOKUP(B6094,'Cijena modela'!$B$2:$B$61,'Cijena modela'!$C$2:$C$61)</f>
        <v>Macan T</v>
      </c>
      <c r="D6094" t="s">
        <v>132</v>
      </c>
      <c r="E6094" t="s">
        <v>2247</v>
      </c>
      <c r="F6094" t="s">
        <v>2248</v>
      </c>
    </row>
    <row r="6095" spans="1:6">
      <c r="A6095" t="s">
        <v>4</v>
      </c>
      <c r="B6095" t="s">
        <v>85</v>
      </c>
      <c r="C6095" t="str">
        <f>_xlfn.XLOOKUP(B6095,'Cijena modela'!$B$2:$B$61,'Cijena modela'!$C$2:$C$61)</f>
        <v>Macan T</v>
      </c>
      <c r="D6095" t="s">
        <v>132</v>
      </c>
      <c r="E6095" t="s">
        <v>2249</v>
      </c>
      <c r="F6095" t="s">
        <v>1469</v>
      </c>
    </row>
    <row r="6096" spans="1:6">
      <c r="A6096" t="s">
        <v>4</v>
      </c>
      <c r="B6096" t="s">
        <v>85</v>
      </c>
      <c r="C6096" t="str">
        <f>_xlfn.XLOOKUP(B6096,'Cijena modela'!$B$2:$B$61,'Cijena modela'!$C$2:$C$61)</f>
        <v>Macan T</v>
      </c>
      <c r="D6096" t="s">
        <v>132</v>
      </c>
      <c r="E6096" t="s">
        <v>2250</v>
      </c>
      <c r="F6096" t="s">
        <v>2251</v>
      </c>
    </row>
    <row r="6097" spans="1:6">
      <c r="A6097" t="s">
        <v>4</v>
      </c>
      <c r="B6097" t="s">
        <v>85</v>
      </c>
      <c r="C6097" t="str">
        <f>_xlfn.XLOOKUP(B6097,'Cijena modela'!$B$2:$B$61,'Cijena modela'!$C$2:$C$61)</f>
        <v>Macan T</v>
      </c>
      <c r="D6097" t="s">
        <v>132</v>
      </c>
      <c r="E6097" t="s">
        <v>2252</v>
      </c>
      <c r="F6097" t="s">
        <v>2253</v>
      </c>
    </row>
    <row r="6098" spans="1:6">
      <c r="A6098" t="s">
        <v>4</v>
      </c>
      <c r="B6098" t="s">
        <v>85</v>
      </c>
      <c r="C6098" t="str">
        <f>_xlfn.XLOOKUP(B6098,'Cijena modela'!$B$2:$B$61,'Cijena modela'!$C$2:$C$61)</f>
        <v>Macan T</v>
      </c>
      <c r="D6098" t="s">
        <v>132</v>
      </c>
      <c r="E6098" t="s">
        <v>2254</v>
      </c>
      <c r="F6098" t="s">
        <v>2255</v>
      </c>
    </row>
    <row r="6099" spans="1:6">
      <c r="A6099" t="s">
        <v>4</v>
      </c>
      <c r="B6099" t="s">
        <v>85</v>
      </c>
      <c r="C6099" t="str">
        <f>_xlfn.XLOOKUP(B6099,'Cijena modela'!$B$2:$B$61,'Cijena modela'!$C$2:$C$61)</f>
        <v>Macan T</v>
      </c>
      <c r="D6099" t="s">
        <v>132</v>
      </c>
      <c r="E6099" t="s">
        <v>2256</v>
      </c>
      <c r="F6099" t="s">
        <v>2257</v>
      </c>
    </row>
    <row r="6100" spans="1:6">
      <c r="A6100" t="s">
        <v>4</v>
      </c>
      <c r="B6100" t="s">
        <v>85</v>
      </c>
      <c r="C6100" t="str">
        <f>_xlfn.XLOOKUP(B6100,'Cijena modela'!$B$2:$B$61,'Cijena modela'!$C$2:$C$61)</f>
        <v>Macan T</v>
      </c>
      <c r="D6100" t="s">
        <v>132</v>
      </c>
      <c r="E6100" t="s">
        <v>2258</v>
      </c>
      <c r="F6100" t="s">
        <v>2259</v>
      </c>
    </row>
    <row r="6101" spans="1:6">
      <c r="A6101" t="s">
        <v>4</v>
      </c>
      <c r="B6101" t="s">
        <v>85</v>
      </c>
      <c r="C6101" t="str">
        <f>_xlfn.XLOOKUP(B6101,'Cijena modela'!$B$2:$B$61,'Cijena modela'!$C$2:$C$61)</f>
        <v>Macan T</v>
      </c>
      <c r="D6101" t="s">
        <v>132</v>
      </c>
      <c r="E6101" t="s">
        <v>2260</v>
      </c>
      <c r="F6101" t="s">
        <v>2261</v>
      </c>
    </row>
    <row r="6102" spans="1:6">
      <c r="A6102" t="s">
        <v>4</v>
      </c>
      <c r="B6102" t="s">
        <v>85</v>
      </c>
      <c r="C6102" t="str">
        <f>_xlfn.XLOOKUP(B6102,'Cijena modela'!$B$2:$B$61,'Cijena modela'!$C$2:$C$61)</f>
        <v>Macan T</v>
      </c>
      <c r="D6102" t="s">
        <v>132</v>
      </c>
      <c r="E6102" t="s">
        <v>2262</v>
      </c>
      <c r="F6102" t="s">
        <v>2263</v>
      </c>
    </row>
    <row r="6103" spans="1:6">
      <c r="A6103" t="s">
        <v>4</v>
      </c>
      <c r="B6103" t="s">
        <v>85</v>
      </c>
      <c r="C6103" t="str">
        <f>_xlfn.XLOOKUP(B6103,'Cijena modela'!$B$2:$B$61,'Cijena modela'!$C$2:$C$61)</f>
        <v>Macan T</v>
      </c>
      <c r="D6103" t="s">
        <v>132</v>
      </c>
      <c r="E6103" t="s">
        <v>2264</v>
      </c>
      <c r="F6103" t="s">
        <v>2265</v>
      </c>
    </row>
    <row r="6104" spans="1:6">
      <c r="A6104" t="s">
        <v>4</v>
      </c>
      <c r="B6104" t="s">
        <v>85</v>
      </c>
      <c r="C6104" t="str">
        <f>_xlfn.XLOOKUP(B6104,'Cijena modela'!$B$2:$B$61,'Cijena modela'!$C$2:$C$61)</f>
        <v>Macan T</v>
      </c>
      <c r="D6104" t="s">
        <v>132</v>
      </c>
      <c r="E6104" t="s">
        <v>2266</v>
      </c>
      <c r="F6104" t="s">
        <v>2267</v>
      </c>
    </row>
    <row r="6105" spans="1:6">
      <c r="A6105" t="s">
        <v>4</v>
      </c>
      <c r="B6105" t="s">
        <v>85</v>
      </c>
      <c r="C6105" t="str">
        <f>_xlfn.XLOOKUP(B6105,'Cijena modela'!$B$2:$B$61,'Cijena modela'!$C$2:$C$61)</f>
        <v>Macan T</v>
      </c>
      <c r="D6105" t="s">
        <v>137</v>
      </c>
      <c r="E6105" t="s">
        <v>1488</v>
      </c>
      <c r="F6105" t="s">
        <v>1489</v>
      </c>
    </row>
    <row r="6106" spans="1:6">
      <c r="A6106" t="s">
        <v>4</v>
      </c>
      <c r="B6106" t="s">
        <v>85</v>
      </c>
      <c r="C6106" t="str">
        <f>_xlfn.XLOOKUP(B6106,'Cijena modela'!$B$2:$B$61,'Cijena modela'!$C$2:$C$61)</f>
        <v>Macan T</v>
      </c>
      <c r="D6106" t="s">
        <v>139</v>
      </c>
      <c r="E6106" t="s">
        <v>1499</v>
      </c>
      <c r="F6106" t="s">
        <v>2268</v>
      </c>
    </row>
    <row r="6107" spans="1:6">
      <c r="A6107" t="s">
        <v>4</v>
      </c>
      <c r="B6107" t="s">
        <v>85</v>
      </c>
      <c r="C6107" t="str">
        <f>_xlfn.XLOOKUP(B6107,'Cijena modela'!$B$2:$B$61,'Cijena modela'!$C$2:$C$61)</f>
        <v>Macan T</v>
      </c>
      <c r="D6107" t="s">
        <v>139</v>
      </c>
      <c r="E6107" t="s">
        <v>2269</v>
      </c>
      <c r="F6107" t="s">
        <v>175</v>
      </c>
    </row>
    <row r="6108" spans="1:6">
      <c r="A6108" t="s">
        <v>4</v>
      </c>
      <c r="B6108" t="s">
        <v>85</v>
      </c>
      <c r="C6108" t="str">
        <f>_xlfn.XLOOKUP(B6108,'Cijena modela'!$B$2:$B$61,'Cijena modela'!$C$2:$C$61)</f>
        <v>Macan T</v>
      </c>
      <c r="D6108" t="s">
        <v>155</v>
      </c>
      <c r="E6108" t="s">
        <v>1505</v>
      </c>
      <c r="F6108" t="s">
        <v>1506</v>
      </c>
    </row>
    <row r="6109" spans="1:6">
      <c r="A6109" t="s">
        <v>4</v>
      </c>
      <c r="B6109" t="s">
        <v>85</v>
      </c>
      <c r="C6109" t="str">
        <f>_xlfn.XLOOKUP(B6109,'Cijena modela'!$B$2:$B$61,'Cijena modela'!$C$2:$C$61)</f>
        <v>Macan T</v>
      </c>
      <c r="D6109" t="s">
        <v>147</v>
      </c>
      <c r="E6109" t="s">
        <v>2270</v>
      </c>
      <c r="F6109" t="s">
        <v>2271</v>
      </c>
    </row>
    <row r="6110" spans="1:6">
      <c r="A6110" t="s">
        <v>4</v>
      </c>
      <c r="B6110" t="s">
        <v>85</v>
      </c>
      <c r="C6110" t="str">
        <f>_xlfn.XLOOKUP(B6110,'Cijena modela'!$B$2:$B$61,'Cijena modela'!$C$2:$C$61)</f>
        <v>Macan T</v>
      </c>
      <c r="D6110" t="s">
        <v>139</v>
      </c>
      <c r="E6110" t="s">
        <v>2272</v>
      </c>
      <c r="F6110" t="s">
        <v>2273</v>
      </c>
    </row>
    <row r="6111" spans="1:6">
      <c r="A6111" t="s">
        <v>4</v>
      </c>
      <c r="B6111" t="s">
        <v>85</v>
      </c>
      <c r="C6111" t="str">
        <f>_xlfn.XLOOKUP(B6111,'Cijena modela'!$B$2:$B$61,'Cijena modela'!$C$2:$C$61)</f>
        <v>Macan T</v>
      </c>
      <c r="D6111" t="s">
        <v>139</v>
      </c>
      <c r="E6111" t="s">
        <v>2274</v>
      </c>
      <c r="F6111" t="s">
        <v>2275</v>
      </c>
    </row>
    <row r="6112" spans="1:6">
      <c r="A6112" t="s">
        <v>4</v>
      </c>
      <c r="B6112" t="s">
        <v>85</v>
      </c>
      <c r="C6112" t="str">
        <f>_xlfn.XLOOKUP(B6112,'Cijena modela'!$B$2:$B$61,'Cijena modela'!$C$2:$C$61)</f>
        <v>Macan T</v>
      </c>
      <c r="D6112" t="s">
        <v>139</v>
      </c>
      <c r="E6112" t="s">
        <v>2276</v>
      </c>
      <c r="F6112" t="s">
        <v>2277</v>
      </c>
    </row>
    <row r="6113" spans="1:6">
      <c r="A6113" t="s">
        <v>4</v>
      </c>
      <c r="B6113" t="s">
        <v>85</v>
      </c>
      <c r="C6113" t="str">
        <f>_xlfn.XLOOKUP(B6113,'Cijena modela'!$B$2:$B$61,'Cijena modela'!$C$2:$C$61)</f>
        <v>Macan T</v>
      </c>
      <c r="D6113" t="s">
        <v>139</v>
      </c>
      <c r="E6113" t="s">
        <v>2278</v>
      </c>
      <c r="F6113" t="s">
        <v>175</v>
      </c>
    </row>
    <row r="6114" spans="1:6">
      <c r="A6114" t="s">
        <v>4</v>
      </c>
      <c r="B6114" t="s">
        <v>85</v>
      </c>
      <c r="C6114" t="str">
        <f>_xlfn.XLOOKUP(B6114,'Cijena modela'!$B$2:$B$61,'Cijena modela'!$C$2:$C$61)</f>
        <v>Macan T</v>
      </c>
      <c r="D6114" t="s">
        <v>148</v>
      </c>
      <c r="E6114" t="s">
        <v>1509</v>
      </c>
      <c r="F6114" t="s">
        <v>1510</v>
      </c>
    </row>
    <row r="6115" spans="1:6">
      <c r="A6115" t="s">
        <v>4</v>
      </c>
      <c r="B6115" t="s">
        <v>85</v>
      </c>
      <c r="C6115" t="str">
        <f>_xlfn.XLOOKUP(B6115,'Cijena modela'!$B$2:$B$61,'Cijena modela'!$C$2:$C$61)</f>
        <v>Macan T</v>
      </c>
      <c r="D6115" t="s">
        <v>148</v>
      </c>
      <c r="E6115" t="s">
        <v>2279</v>
      </c>
      <c r="F6115" t="s">
        <v>2280</v>
      </c>
    </row>
    <row r="6116" spans="1:6">
      <c r="A6116" t="s">
        <v>4</v>
      </c>
      <c r="B6116" t="s">
        <v>85</v>
      </c>
      <c r="C6116" t="str">
        <f>_xlfn.XLOOKUP(B6116,'Cijena modela'!$B$2:$B$61,'Cijena modela'!$C$2:$C$61)</f>
        <v>Macan T</v>
      </c>
      <c r="D6116" t="s">
        <v>139</v>
      </c>
      <c r="E6116" t="s">
        <v>1511</v>
      </c>
      <c r="F6116" t="s">
        <v>1512</v>
      </c>
    </row>
    <row r="6117" spans="1:6">
      <c r="A6117" t="s">
        <v>4</v>
      </c>
      <c r="B6117" t="s">
        <v>85</v>
      </c>
      <c r="C6117" t="str">
        <f>_xlfn.XLOOKUP(B6117,'Cijena modela'!$B$2:$B$61,'Cijena modela'!$C$2:$C$61)</f>
        <v>Macan T</v>
      </c>
      <c r="D6117" t="s">
        <v>139</v>
      </c>
      <c r="E6117" t="s">
        <v>1513</v>
      </c>
      <c r="F6117" t="s">
        <v>1514</v>
      </c>
    </row>
    <row r="6118" spans="1:6">
      <c r="A6118" t="s">
        <v>4</v>
      </c>
      <c r="B6118" t="s">
        <v>85</v>
      </c>
      <c r="C6118" t="str">
        <f>_xlfn.XLOOKUP(B6118,'Cijena modela'!$B$2:$B$61,'Cijena modela'!$C$2:$C$61)</f>
        <v>Macan T</v>
      </c>
      <c r="D6118" t="s">
        <v>147</v>
      </c>
      <c r="E6118" t="s">
        <v>1517</v>
      </c>
      <c r="F6118" t="s">
        <v>2021</v>
      </c>
    </row>
    <row r="6119" spans="1:6">
      <c r="A6119" t="s">
        <v>4</v>
      </c>
      <c r="B6119" t="s">
        <v>85</v>
      </c>
      <c r="C6119" t="str">
        <f>_xlfn.XLOOKUP(B6119,'Cijena modela'!$B$2:$B$61,'Cijena modela'!$C$2:$C$61)</f>
        <v>Macan T</v>
      </c>
      <c r="D6119" t="s">
        <v>147</v>
      </c>
      <c r="E6119" t="s">
        <v>2024</v>
      </c>
      <c r="F6119" t="s">
        <v>1516</v>
      </c>
    </row>
    <row r="6120" spans="1:6">
      <c r="A6120" t="s">
        <v>4</v>
      </c>
      <c r="B6120" t="s">
        <v>85</v>
      </c>
      <c r="C6120" t="str">
        <f>_xlfn.XLOOKUP(B6120,'Cijena modela'!$B$2:$B$61,'Cijena modela'!$C$2:$C$61)</f>
        <v>Macan T</v>
      </c>
      <c r="D6120" t="s">
        <v>146</v>
      </c>
      <c r="E6120" t="s">
        <v>2025</v>
      </c>
      <c r="F6120" t="s">
        <v>2026</v>
      </c>
    </row>
    <row r="6121" spans="1:6">
      <c r="A6121" t="s">
        <v>4</v>
      </c>
      <c r="B6121" t="s">
        <v>85</v>
      </c>
      <c r="C6121" t="str">
        <f>_xlfn.XLOOKUP(B6121,'Cijena modela'!$B$2:$B$61,'Cijena modela'!$C$2:$C$61)</f>
        <v>Macan T</v>
      </c>
      <c r="D6121" t="s">
        <v>143</v>
      </c>
      <c r="E6121" t="s">
        <v>2281</v>
      </c>
      <c r="F6121" t="s">
        <v>1528</v>
      </c>
    </row>
    <row r="6122" spans="1:6">
      <c r="A6122" t="s">
        <v>4</v>
      </c>
      <c r="B6122" t="s">
        <v>85</v>
      </c>
      <c r="C6122" t="str">
        <f>_xlfn.XLOOKUP(B6122,'Cijena modela'!$B$2:$B$61,'Cijena modela'!$C$2:$C$61)</f>
        <v>Macan T</v>
      </c>
      <c r="D6122" t="s">
        <v>132</v>
      </c>
      <c r="E6122" t="s">
        <v>2282</v>
      </c>
      <c r="F6122" t="s">
        <v>2283</v>
      </c>
    </row>
    <row r="6123" spans="1:6">
      <c r="A6123" t="s">
        <v>4</v>
      </c>
      <c r="B6123" t="s">
        <v>85</v>
      </c>
      <c r="C6123" t="str">
        <f>_xlfn.XLOOKUP(B6123,'Cijena modela'!$B$2:$B$61,'Cijena modela'!$C$2:$C$61)</f>
        <v>Macan T</v>
      </c>
      <c r="D6123" t="s">
        <v>150</v>
      </c>
      <c r="E6123" t="s">
        <v>1531</v>
      </c>
      <c r="F6123" t="s">
        <v>1532</v>
      </c>
    </row>
    <row r="6124" spans="1:6">
      <c r="A6124" t="s">
        <v>4</v>
      </c>
      <c r="B6124" t="s">
        <v>85</v>
      </c>
      <c r="C6124" t="str">
        <f>_xlfn.XLOOKUP(B6124,'Cijena modela'!$B$2:$B$61,'Cijena modela'!$C$2:$C$61)</f>
        <v>Macan T</v>
      </c>
      <c r="D6124" t="s">
        <v>134</v>
      </c>
      <c r="E6124" t="s">
        <v>1533</v>
      </c>
      <c r="F6124" t="s">
        <v>177</v>
      </c>
    </row>
    <row r="6125" spans="1:6">
      <c r="A6125" t="s">
        <v>4</v>
      </c>
      <c r="B6125" t="s">
        <v>85</v>
      </c>
      <c r="C6125" t="str">
        <f>_xlfn.XLOOKUP(B6125,'Cijena modela'!$B$2:$B$61,'Cijena modela'!$C$2:$C$61)</f>
        <v>Macan T</v>
      </c>
      <c r="D6125" t="s">
        <v>147</v>
      </c>
      <c r="E6125" t="s">
        <v>1537</v>
      </c>
      <c r="F6125" t="s">
        <v>2284</v>
      </c>
    </row>
    <row r="6126" spans="1:6">
      <c r="A6126" t="s">
        <v>4</v>
      </c>
      <c r="B6126" t="s">
        <v>85</v>
      </c>
      <c r="C6126" t="str">
        <f>_xlfn.XLOOKUP(B6126,'Cijena modela'!$B$2:$B$61,'Cijena modela'!$C$2:$C$61)</f>
        <v>Macan T</v>
      </c>
      <c r="D6126" t="s">
        <v>150</v>
      </c>
      <c r="E6126" t="s">
        <v>1541</v>
      </c>
      <c r="F6126" t="s">
        <v>1542</v>
      </c>
    </row>
    <row r="6127" spans="1:6">
      <c r="A6127" t="s">
        <v>4</v>
      </c>
      <c r="B6127" t="s">
        <v>85</v>
      </c>
      <c r="C6127" t="str">
        <f>_xlfn.XLOOKUP(B6127,'Cijena modela'!$B$2:$B$61,'Cijena modela'!$C$2:$C$61)</f>
        <v>Macan T</v>
      </c>
      <c r="D6127" t="s">
        <v>147</v>
      </c>
      <c r="E6127" t="s">
        <v>2038</v>
      </c>
      <c r="F6127" t="s">
        <v>2285</v>
      </c>
    </row>
    <row r="6128" spans="1:6">
      <c r="A6128" t="s">
        <v>4</v>
      </c>
      <c r="B6128" t="s">
        <v>85</v>
      </c>
      <c r="C6128" t="str">
        <f>_xlfn.XLOOKUP(B6128,'Cijena modela'!$B$2:$B$61,'Cijena modela'!$C$2:$C$61)</f>
        <v>Macan T</v>
      </c>
      <c r="D6128" t="s">
        <v>147</v>
      </c>
      <c r="E6128" t="s">
        <v>2286</v>
      </c>
      <c r="F6128" t="s">
        <v>2287</v>
      </c>
    </row>
    <row r="6129" spans="1:6">
      <c r="A6129" t="s">
        <v>4</v>
      </c>
      <c r="B6129" t="s">
        <v>85</v>
      </c>
      <c r="C6129" t="str">
        <f>_xlfn.XLOOKUP(B6129,'Cijena modela'!$B$2:$B$61,'Cijena modela'!$C$2:$C$61)</f>
        <v>Macan T</v>
      </c>
      <c r="D6129" t="s">
        <v>147</v>
      </c>
      <c r="E6129" t="s">
        <v>2288</v>
      </c>
      <c r="F6129" t="s">
        <v>2289</v>
      </c>
    </row>
    <row r="6130" spans="1:6">
      <c r="A6130" t="s">
        <v>4</v>
      </c>
      <c r="B6130" t="s">
        <v>85</v>
      </c>
      <c r="C6130" t="str">
        <f>_xlfn.XLOOKUP(B6130,'Cijena modela'!$B$2:$B$61,'Cijena modela'!$C$2:$C$61)</f>
        <v>Macan T</v>
      </c>
      <c r="D6130" t="s">
        <v>147</v>
      </c>
      <c r="E6130" t="s">
        <v>2290</v>
      </c>
      <c r="F6130" t="s">
        <v>2291</v>
      </c>
    </row>
    <row r="6131" spans="1:6">
      <c r="A6131" t="s">
        <v>4</v>
      </c>
      <c r="B6131" t="s">
        <v>85</v>
      </c>
      <c r="C6131" t="str">
        <f>_xlfn.XLOOKUP(B6131,'Cijena modela'!$B$2:$B$61,'Cijena modela'!$C$2:$C$61)</f>
        <v>Macan T</v>
      </c>
      <c r="D6131" t="s">
        <v>148</v>
      </c>
      <c r="E6131" t="s">
        <v>1543</v>
      </c>
      <c r="F6131" t="s">
        <v>1544</v>
      </c>
    </row>
    <row r="6132" spans="1:6">
      <c r="A6132" t="s">
        <v>4</v>
      </c>
      <c r="B6132" t="s">
        <v>85</v>
      </c>
      <c r="C6132" t="str">
        <f>_xlfn.XLOOKUP(B6132,'Cijena modela'!$B$2:$B$61,'Cijena modela'!$C$2:$C$61)</f>
        <v>Macan T</v>
      </c>
      <c r="D6132" t="s">
        <v>148</v>
      </c>
      <c r="E6132" t="s">
        <v>2292</v>
      </c>
      <c r="F6132" t="s">
        <v>2293</v>
      </c>
    </row>
    <row r="6133" spans="1:6">
      <c r="A6133" t="s">
        <v>4</v>
      </c>
      <c r="B6133" t="s">
        <v>85</v>
      </c>
      <c r="C6133" t="str">
        <f>_xlfn.XLOOKUP(B6133,'Cijena modela'!$B$2:$B$61,'Cijena modela'!$C$2:$C$61)</f>
        <v>Macan T</v>
      </c>
      <c r="D6133" t="s">
        <v>148</v>
      </c>
      <c r="E6133" t="s">
        <v>2040</v>
      </c>
      <c r="F6133" t="s">
        <v>1558</v>
      </c>
    </row>
    <row r="6134" spans="1:6">
      <c r="A6134" t="s">
        <v>4</v>
      </c>
      <c r="B6134" t="s">
        <v>85</v>
      </c>
      <c r="C6134" t="str">
        <f>_xlfn.XLOOKUP(B6134,'Cijena modela'!$B$2:$B$61,'Cijena modela'!$C$2:$C$61)</f>
        <v>Macan T</v>
      </c>
      <c r="D6134" t="s">
        <v>146</v>
      </c>
      <c r="E6134" t="s">
        <v>2294</v>
      </c>
      <c r="F6134" t="s">
        <v>2295</v>
      </c>
    </row>
    <row r="6135" spans="1:6">
      <c r="A6135" t="s">
        <v>4</v>
      </c>
      <c r="B6135" t="s">
        <v>85</v>
      </c>
      <c r="C6135" t="str">
        <f>_xlfn.XLOOKUP(B6135,'Cijena modela'!$B$2:$B$61,'Cijena modela'!$C$2:$C$61)</f>
        <v>Macan T</v>
      </c>
      <c r="D6135" t="s">
        <v>146</v>
      </c>
      <c r="E6135" t="s">
        <v>2296</v>
      </c>
      <c r="F6135" t="s">
        <v>2297</v>
      </c>
    </row>
    <row r="6136" spans="1:6">
      <c r="A6136" t="s">
        <v>4</v>
      </c>
      <c r="B6136" t="s">
        <v>85</v>
      </c>
      <c r="C6136" t="str">
        <f>_xlfn.XLOOKUP(B6136,'Cijena modela'!$B$2:$B$61,'Cijena modela'!$C$2:$C$61)</f>
        <v>Macan T</v>
      </c>
      <c r="D6136" t="s">
        <v>143</v>
      </c>
      <c r="E6136" t="s">
        <v>1560</v>
      </c>
      <c r="F6136" t="s">
        <v>522</v>
      </c>
    </row>
    <row r="6137" spans="1:6">
      <c r="A6137" t="s">
        <v>4</v>
      </c>
      <c r="B6137" t="s">
        <v>85</v>
      </c>
      <c r="C6137" t="str">
        <f>_xlfn.XLOOKUP(B6137,'Cijena modela'!$B$2:$B$61,'Cijena modela'!$C$2:$C$61)</f>
        <v>Macan T</v>
      </c>
      <c r="D6137" t="s">
        <v>143</v>
      </c>
      <c r="E6137" t="s">
        <v>1562</v>
      </c>
      <c r="F6137" t="s">
        <v>287</v>
      </c>
    </row>
    <row r="6138" spans="1:6">
      <c r="A6138" t="s">
        <v>4</v>
      </c>
      <c r="B6138" t="s">
        <v>85</v>
      </c>
      <c r="C6138" t="str">
        <f>_xlfn.XLOOKUP(B6138,'Cijena modela'!$B$2:$B$61,'Cijena modela'!$C$2:$C$61)</f>
        <v>Macan T</v>
      </c>
      <c r="D6138" t="s">
        <v>143</v>
      </c>
      <c r="E6138" t="s">
        <v>1565</v>
      </c>
      <c r="F6138" t="s">
        <v>853</v>
      </c>
    </row>
    <row r="6139" spans="1:6">
      <c r="A6139" t="s">
        <v>4</v>
      </c>
      <c r="B6139" t="s">
        <v>85</v>
      </c>
      <c r="C6139" t="str">
        <f>_xlfn.XLOOKUP(B6139,'Cijena modela'!$B$2:$B$61,'Cijena modela'!$C$2:$C$61)</f>
        <v>Macan T</v>
      </c>
      <c r="D6139" t="s">
        <v>142</v>
      </c>
      <c r="E6139" t="s">
        <v>1568</v>
      </c>
      <c r="F6139" t="s">
        <v>2298</v>
      </c>
    </row>
    <row r="6140" spans="1:6">
      <c r="A6140" t="s">
        <v>4</v>
      </c>
      <c r="B6140" t="s">
        <v>85</v>
      </c>
      <c r="C6140" t="str">
        <f>_xlfn.XLOOKUP(B6140,'Cijena modela'!$B$2:$B$61,'Cijena modela'!$C$2:$C$61)</f>
        <v>Macan T</v>
      </c>
      <c r="D6140" t="s">
        <v>143</v>
      </c>
      <c r="E6140" t="s">
        <v>2299</v>
      </c>
      <c r="F6140" t="s">
        <v>2300</v>
      </c>
    </row>
    <row r="6141" spans="1:6">
      <c r="A6141" t="s">
        <v>4</v>
      </c>
      <c r="B6141" t="s">
        <v>85</v>
      </c>
      <c r="C6141" t="str">
        <f>_xlfn.XLOOKUP(B6141,'Cijena modela'!$B$2:$B$61,'Cijena modela'!$C$2:$C$61)</f>
        <v>Macan T</v>
      </c>
      <c r="D6141" t="s">
        <v>143</v>
      </c>
      <c r="E6141" t="s">
        <v>2046</v>
      </c>
      <c r="F6141" t="s">
        <v>2047</v>
      </c>
    </row>
    <row r="6142" spans="1:6">
      <c r="A6142" t="s">
        <v>4</v>
      </c>
      <c r="B6142" t="s">
        <v>85</v>
      </c>
      <c r="C6142" t="str">
        <f>_xlfn.XLOOKUP(B6142,'Cijena modela'!$B$2:$B$61,'Cijena modela'!$C$2:$C$61)</f>
        <v>Macan T</v>
      </c>
      <c r="D6142" t="s">
        <v>148</v>
      </c>
      <c r="E6142" t="s">
        <v>2301</v>
      </c>
      <c r="F6142" t="s">
        <v>1226</v>
      </c>
    </row>
    <row r="6143" spans="1:6">
      <c r="A6143" t="s">
        <v>4</v>
      </c>
      <c r="B6143" t="s">
        <v>85</v>
      </c>
      <c r="C6143" t="str">
        <f>_xlfn.XLOOKUP(B6143,'Cijena modela'!$B$2:$B$61,'Cijena modela'!$C$2:$C$61)</f>
        <v>Macan T</v>
      </c>
      <c r="D6143" t="s">
        <v>148</v>
      </c>
      <c r="E6143" t="s">
        <v>1572</v>
      </c>
      <c r="F6143" t="s">
        <v>2302</v>
      </c>
    </row>
    <row r="6144" spans="1:6">
      <c r="A6144" t="s">
        <v>4</v>
      </c>
      <c r="B6144" t="s">
        <v>85</v>
      </c>
      <c r="C6144" t="str">
        <f>_xlfn.XLOOKUP(B6144,'Cijena modela'!$B$2:$B$61,'Cijena modela'!$C$2:$C$61)</f>
        <v>Macan T</v>
      </c>
      <c r="D6144" t="s">
        <v>131</v>
      </c>
      <c r="E6144" t="s">
        <v>1578</v>
      </c>
      <c r="F6144" t="s">
        <v>1328</v>
      </c>
    </row>
    <row r="6145" spans="1:6">
      <c r="A6145" t="s">
        <v>4</v>
      </c>
      <c r="B6145" t="s">
        <v>85</v>
      </c>
      <c r="C6145" t="str">
        <f>_xlfn.XLOOKUP(B6145,'Cijena modela'!$B$2:$B$61,'Cijena modela'!$C$2:$C$61)</f>
        <v>Macan T</v>
      </c>
      <c r="D6145" t="s">
        <v>150</v>
      </c>
      <c r="E6145" t="s">
        <v>2303</v>
      </c>
      <c r="F6145" t="s">
        <v>2304</v>
      </c>
    </row>
    <row r="6146" spans="1:6">
      <c r="A6146" t="s">
        <v>4</v>
      </c>
      <c r="B6146" t="s">
        <v>85</v>
      </c>
      <c r="C6146" t="str">
        <f>_xlfn.XLOOKUP(B6146,'Cijena modela'!$B$2:$B$61,'Cijena modela'!$C$2:$C$61)</f>
        <v>Macan T</v>
      </c>
      <c r="D6146" t="s">
        <v>149</v>
      </c>
      <c r="E6146" t="s">
        <v>1580</v>
      </c>
      <c r="F6146" t="s">
        <v>425</v>
      </c>
    </row>
    <row r="6147" spans="1:6">
      <c r="A6147" t="s">
        <v>4</v>
      </c>
      <c r="B6147" t="s">
        <v>85</v>
      </c>
      <c r="C6147" t="str">
        <f>_xlfn.XLOOKUP(B6147,'Cijena modela'!$B$2:$B$61,'Cijena modela'!$C$2:$C$61)</f>
        <v>Macan T</v>
      </c>
      <c r="D6147" t="s">
        <v>149</v>
      </c>
      <c r="E6147" t="s">
        <v>2056</v>
      </c>
      <c r="F6147" t="s">
        <v>1582</v>
      </c>
    </row>
    <row r="6148" spans="1:6">
      <c r="A6148" t="s">
        <v>4</v>
      </c>
      <c r="B6148" t="s">
        <v>85</v>
      </c>
      <c r="C6148" t="str">
        <f>_xlfn.XLOOKUP(B6148,'Cijena modela'!$B$2:$B$61,'Cijena modela'!$C$2:$C$61)</f>
        <v>Macan T</v>
      </c>
      <c r="D6148" t="s">
        <v>149</v>
      </c>
      <c r="E6148" t="s">
        <v>2305</v>
      </c>
      <c r="F6148" t="s">
        <v>2306</v>
      </c>
    </row>
    <row r="6149" spans="1:6">
      <c r="A6149" t="s">
        <v>4</v>
      </c>
      <c r="B6149" t="s">
        <v>85</v>
      </c>
      <c r="C6149" t="str">
        <f>_xlfn.XLOOKUP(B6149,'Cijena modela'!$B$2:$B$61,'Cijena modela'!$C$2:$C$61)</f>
        <v>Macan T</v>
      </c>
      <c r="D6149" t="s">
        <v>149</v>
      </c>
      <c r="E6149" t="s">
        <v>2057</v>
      </c>
      <c r="F6149" t="s">
        <v>2058</v>
      </c>
    </row>
    <row r="6150" spans="1:6">
      <c r="A6150" t="s">
        <v>4</v>
      </c>
      <c r="B6150" t="s">
        <v>85</v>
      </c>
      <c r="C6150" t="str">
        <f>_xlfn.XLOOKUP(B6150,'Cijena modela'!$B$2:$B$61,'Cijena modela'!$C$2:$C$61)</f>
        <v>Macan T</v>
      </c>
      <c r="D6150" t="s">
        <v>150</v>
      </c>
      <c r="E6150" t="s">
        <v>1587</v>
      </c>
      <c r="F6150" t="s">
        <v>1588</v>
      </c>
    </row>
    <row r="6151" spans="1:6">
      <c r="A6151" t="s">
        <v>4</v>
      </c>
      <c r="B6151" t="s">
        <v>85</v>
      </c>
      <c r="C6151" t="str">
        <f>_xlfn.XLOOKUP(B6151,'Cijena modela'!$B$2:$B$61,'Cijena modela'!$C$2:$C$61)</f>
        <v>Macan T</v>
      </c>
      <c r="D6151" t="s">
        <v>150</v>
      </c>
      <c r="E6151" t="s">
        <v>1589</v>
      </c>
      <c r="F6151" t="s">
        <v>1590</v>
      </c>
    </row>
    <row r="6152" spans="1:6">
      <c r="A6152" t="s">
        <v>4</v>
      </c>
      <c r="B6152" t="s">
        <v>85</v>
      </c>
      <c r="C6152" t="str">
        <f>_xlfn.XLOOKUP(B6152,'Cijena modela'!$B$2:$B$61,'Cijena modela'!$C$2:$C$61)</f>
        <v>Macan T</v>
      </c>
      <c r="D6152" t="s">
        <v>150</v>
      </c>
      <c r="E6152" t="s">
        <v>1591</v>
      </c>
      <c r="F6152" t="s">
        <v>1592</v>
      </c>
    </row>
    <row r="6153" spans="1:6">
      <c r="A6153" t="s">
        <v>4</v>
      </c>
      <c r="B6153" t="s">
        <v>85</v>
      </c>
      <c r="C6153" t="str">
        <f>_xlfn.XLOOKUP(B6153,'Cijena modela'!$B$2:$B$61,'Cijena modela'!$C$2:$C$61)</f>
        <v>Macan T</v>
      </c>
      <c r="D6153" t="s">
        <v>150</v>
      </c>
      <c r="E6153" t="s">
        <v>1593</v>
      </c>
      <c r="F6153" t="s">
        <v>2307</v>
      </c>
    </row>
    <row r="6154" spans="1:6">
      <c r="A6154" t="s">
        <v>4</v>
      </c>
      <c r="B6154" t="s">
        <v>83</v>
      </c>
      <c r="C6154" t="str">
        <f>_xlfn.XLOOKUP(B6154,'Cijena modela'!$B$2:$B$61,'Cijena modela'!$C$2:$C$61)</f>
        <v>Macan</v>
      </c>
      <c r="D6154" t="s">
        <v>141</v>
      </c>
      <c r="E6154" t="s">
        <v>1025</v>
      </c>
      <c r="F6154" t="s">
        <v>1026</v>
      </c>
    </row>
    <row r="6155" spans="1:6">
      <c r="A6155" t="s">
        <v>4</v>
      </c>
      <c r="B6155" t="s">
        <v>83</v>
      </c>
      <c r="C6155" t="str">
        <f>_xlfn.XLOOKUP(B6155,'Cijena modela'!$B$2:$B$61,'Cijena modela'!$C$2:$C$61)</f>
        <v>Macan</v>
      </c>
      <c r="D6155" t="s">
        <v>141</v>
      </c>
      <c r="E6155" t="s">
        <v>2308</v>
      </c>
      <c r="F6155" t="s">
        <v>2309</v>
      </c>
    </row>
    <row r="6156" spans="1:6">
      <c r="A6156" t="s">
        <v>4</v>
      </c>
      <c r="B6156" t="s">
        <v>83</v>
      </c>
      <c r="C6156" t="str">
        <f>_xlfn.XLOOKUP(B6156,'Cijena modela'!$B$2:$B$61,'Cijena modela'!$C$2:$C$61)</f>
        <v>Macan</v>
      </c>
      <c r="D6156" t="s">
        <v>147</v>
      </c>
      <c r="E6156" t="s">
        <v>1027</v>
      </c>
      <c r="F6156" t="s">
        <v>2117</v>
      </c>
    </row>
    <row r="6157" spans="1:6">
      <c r="A6157" t="s">
        <v>4</v>
      </c>
      <c r="B6157" t="s">
        <v>83</v>
      </c>
      <c r="C6157" t="str">
        <f>_xlfn.XLOOKUP(B6157,'Cijena modela'!$B$2:$B$61,'Cijena modela'!$C$2:$C$61)</f>
        <v>Macan</v>
      </c>
      <c r="D6157" t="s">
        <v>147</v>
      </c>
      <c r="E6157" t="s">
        <v>2118</v>
      </c>
      <c r="F6157" t="s">
        <v>2119</v>
      </c>
    </row>
    <row r="6158" spans="1:6">
      <c r="A6158" t="s">
        <v>4</v>
      </c>
      <c r="B6158" t="s">
        <v>83</v>
      </c>
      <c r="C6158" t="str">
        <f>_xlfn.XLOOKUP(B6158,'Cijena modela'!$B$2:$B$61,'Cijena modela'!$C$2:$C$61)</f>
        <v>Macan</v>
      </c>
      <c r="D6158" t="s">
        <v>135</v>
      </c>
      <c r="E6158" t="s">
        <v>2310</v>
      </c>
      <c r="F6158" t="s">
        <v>2311</v>
      </c>
    </row>
    <row r="6159" spans="1:6">
      <c r="A6159" t="s">
        <v>4</v>
      </c>
      <c r="B6159" t="s">
        <v>83</v>
      </c>
      <c r="C6159" t="str">
        <f>_xlfn.XLOOKUP(B6159,'Cijena modela'!$B$2:$B$61,'Cijena modela'!$C$2:$C$61)</f>
        <v>Macan</v>
      </c>
      <c r="D6159" t="s">
        <v>147</v>
      </c>
      <c r="E6159" t="s">
        <v>2120</v>
      </c>
      <c r="F6159" t="s">
        <v>1828</v>
      </c>
    </row>
    <row r="6160" spans="1:6">
      <c r="A6160" t="s">
        <v>4</v>
      </c>
      <c r="B6160" t="s">
        <v>83</v>
      </c>
      <c r="C6160" t="str">
        <f>_xlfn.XLOOKUP(B6160,'Cijena modela'!$B$2:$B$61,'Cijena modela'!$C$2:$C$61)</f>
        <v>Macan</v>
      </c>
      <c r="D6160" t="s">
        <v>147</v>
      </c>
      <c r="E6160" t="s">
        <v>1041</v>
      </c>
      <c r="F6160" t="s">
        <v>1042</v>
      </c>
    </row>
    <row r="6161" spans="1:6">
      <c r="A6161" t="s">
        <v>4</v>
      </c>
      <c r="B6161" t="s">
        <v>83</v>
      </c>
      <c r="C6161" t="str">
        <f>_xlfn.XLOOKUP(B6161,'Cijena modela'!$B$2:$B$61,'Cijena modela'!$C$2:$C$61)</f>
        <v>Macan</v>
      </c>
      <c r="D6161" t="s">
        <v>147</v>
      </c>
      <c r="E6161" t="s">
        <v>1043</v>
      </c>
      <c r="F6161" t="s">
        <v>1044</v>
      </c>
    </row>
    <row r="6162" spans="1:6">
      <c r="A6162" t="s">
        <v>4</v>
      </c>
      <c r="B6162" t="s">
        <v>83</v>
      </c>
      <c r="C6162" t="str">
        <f>_xlfn.XLOOKUP(B6162,'Cijena modela'!$B$2:$B$61,'Cijena modela'!$C$2:$C$61)</f>
        <v>Macan</v>
      </c>
      <c r="D6162" t="s">
        <v>145</v>
      </c>
      <c r="E6162" t="s">
        <v>1045</v>
      </c>
      <c r="F6162" t="s">
        <v>1046</v>
      </c>
    </row>
    <row r="6163" spans="1:6">
      <c r="A6163" t="s">
        <v>4</v>
      </c>
      <c r="B6163" t="s">
        <v>83</v>
      </c>
      <c r="C6163" t="str">
        <f>_xlfn.XLOOKUP(B6163,'Cijena modela'!$B$2:$B$61,'Cijena modela'!$C$2:$C$61)</f>
        <v>Macan</v>
      </c>
      <c r="D6163" t="s">
        <v>141</v>
      </c>
      <c r="E6163" t="s">
        <v>1047</v>
      </c>
      <c r="F6163" t="s">
        <v>1048</v>
      </c>
    </row>
    <row r="6164" spans="1:6">
      <c r="A6164" t="s">
        <v>4</v>
      </c>
      <c r="B6164" t="s">
        <v>83</v>
      </c>
      <c r="C6164" t="str">
        <f>_xlfn.XLOOKUP(B6164,'Cijena modela'!$B$2:$B$61,'Cijena modela'!$C$2:$C$61)</f>
        <v>Macan</v>
      </c>
      <c r="D6164" t="s">
        <v>141</v>
      </c>
      <c r="E6164" t="s">
        <v>1049</v>
      </c>
      <c r="F6164" t="s">
        <v>1050</v>
      </c>
    </row>
    <row r="6165" spans="1:6">
      <c r="A6165" t="s">
        <v>4</v>
      </c>
      <c r="B6165" t="s">
        <v>83</v>
      </c>
      <c r="C6165" t="str">
        <f>_xlfn.XLOOKUP(B6165,'Cijena modela'!$B$2:$B$61,'Cijena modela'!$C$2:$C$61)</f>
        <v>Macan</v>
      </c>
      <c r="D6165" t="s">
        <v>141</v>
      </c>
      <c r="E6165" t="s">
        <v>1051</v>
      </c>
      <c r="F6165" t="s">
        <v>1052</v>
      </c>
    </row>
    <row r="6166" spans="1:6">
      <c r="A6166" t="s">
        <v>4</v>
      </c>
      <c r="B6166" t="s">
        <v>83</v>
      </c>
      <c r="C6166" t="str">
        <f>_xlfn.XLOOKUP(B6166,'Cijena modela'!$B$2:$B$61,'Cijena modela'!$C$2:$C$61)</f>
        <v>Macan</v>
      </c>
      <c r="D6166" t="s">
        <v>141</v>
      </c>
      <c r="E6166" t="s">
        <v>2121</v>
      </c>
      <c r="F6166" t="s">
        <v>2122</v>
      </c>
    </row>
    <row r="6167" spans="1:6">
      <c r="A6167" t="s">
        <v>4</v>
      </c>
      <c r="B6167" t="s">
        <v>83</v>
      </c>
      <c r="C6167" t="str">
        <f>_xlfn.XLOOKUP(B6167,'Cijena modela'!$B$2:$B$61,'Cijena modela'!$C$2:$C$61)</f>
        <v>Macan</v>
      </c>
      <c r="D6167" t="s">
        <v>144</v>
      </c>
      <c r="E6167" t="s">
        <v>2123</v>
      </c>
      <c r="F6167" t="s">
        <v>2124</v>
      </c>
    </row>
    <row r="6168" spans="1:6">
      <c r="A6168" t="s">
        <v>4</v>
      </c>
      <c r="B6168" t="s">
        <v>83</v>
      </c>
      <c r="C6168" t="str">
        <f>_xlfn.XLOOKUP(B6168,'Cijena modela'!$B$2:$B$61,'Cijena modela'!$C$2:$C$61)</f>
        <v>Macan</v>
      </c>
      <c r="D6168" t="s">
        <v>144</v>
      </c>
      <c r="E6168" t="s">
        <v>2125</v>
      </c>
      <c r="F6168" t="s">
        <v>2126</v>
      </c>
    </row>
    <row r="6169" spans="1:6">
      <c r="A6169" t="s">
        <v>4</v>
      </c>
      <c r="B6169" t="s">
        <v>83</v>
      </c>
      <c r="C6169" t="str">
        <f>_xlfn.XLOOKUP(B6169,'Cijena modela'!$B$2:$B$61,'Cijena modela'!$C$2:$C$61)</f>
        <v>Macan</v>
      </c>
      <c r="D6169" t="s">
        <v>153</v>
      </c>
      <c r="E6169" t="s">
        <v>1072</v>
      </c>
      <c r="F6169" t="s">
        <v>1073</v>
      </c>
    </row>
    <row r="6170" spans="1:6">
      <c r="A6170" t="s">
        <v>4</v>
      </c>
      <c r="B6170" t="s">
        <v>83</v>
      </c>
      <c r="C6170" t="str">
        <f>_xlfn.XLOOKUP(B6170,'Cijena modela'!$B$2:$B$61,'Cijena modela'!$C$2:$C$61)</f>
        <v>Macan</v>
      </c>
      <c r="D6170" t="s">
        <v>147</v>
      </c>
      <c r="E6170" t="s">
        <v>2127</v>
      </c>
      <c r="F6170" t="s">
        <v>2128</v>
      </c>
    </row>
    <row r="6171" spans="1:6">
      <c r="A6171" t="s">
        <v>4</v>
      </c>
      <c r="B6171" t="s">
        <v>83</v>
      </c>
      <c r="C6171" t="str">
        <f>_xlfn.XLOOKUP(B6171,'Cijena modela'!$B$2:$B$61,'Cijena modela'!$C$2:$C$61)</f>
        <v>Macan</v>
      </c>
      <c r="D6171" t="s">
        <v>147</v>
      </c>
      <c r="E6171" t="s">
        <v>2129</v>
      </c>
      <c r="F6171" t="s">
        <v>2130</v>
      </c>
    </row>
    <row r="6172" spans="1:6">
      <c r="A6172" t="s">
        <v>4</v>
      </c>
      <c r="B6172" t="s">
        <v>83</v>
      </c>
      <c r="C6172" t="str">
        <f>_xlfn.XLOOKUP(B6172,'Cijena modela'!$B$2:$B$61,'Cijena modela'!$C$2:$C$61)</f>
        <v>Macan</v>
      </c>
      <c r="D6172" t="s">
        <v>145</v>
      </c>
      <c r="E6172" t="s">
        <v>2312</v>
      </c>
      <c r="F6172" t="s">
        <v>1522</v>
      </c>
    </row>
    <row r="6173" spans="1:6">
      <c r="A6173" t="s">
        <v>4</v>
      </c>
      <c r="B6173" t="s">
        <v>83</v>
      </c>
      <c r="C6173" t="str">
        <f>_xlfn.XLOOKUP(B6173,'Cijena modela'!$B$2:$B$61,'Cijena modela'!$C$2:$C$61)</f>
        <v>Macan</v>
      </c>
      <c r="D6173" t="s">
        <v>144</v>
      </c>
      <c r="E6173" t="s">
        <v>2313</v>
      </c>
      <c r="F6173" t="s">
        <v>2314</v>
      </c>
    </row>
    <row r="6174" spans="1:6">
      <c r="A6174" t="s">
        <v>4</v>
      </c>
      <c r="B6174" t="s">
        <v>83</v>
      </c>
      <c r="C6174" t="str">
        <f>_xlfn.XLOOKUP(B6174,'Cijena modela'!$B$2:$B$61,'Cijena modela'!$C$2:$C$61)</f>
        <v>Macan</v>
      </c>
      <c r="D6174" t="s">
        <v>144</v>
      </c>
      <c r="E6174" t="s">
        <v>2315</v>
      </c>
      <c r="F6174" t="s">
        <v>1886</v>
      </c>
    </row>
    <row r="6175" spans="1:6">
      <c r="A6175" t="s">
        <v>4</v>
      </c>
      <c r="B6175" t="s">
        <v>83</v>
      </c>
      <c r="C6175" t="str">
        <f>_xlfn.XLOOKUP(B6175,'Cijena modela'!$B$2:$B$61,'Cijena modela'!$C$2:$C$61)</f>
        <v>Macan</v>
      </c>
      <c r="D6175" t="s">
        <v>144</v>
      </c>
      <c r="E6175" t="s">
        <v>2131</v>
      </c>
      <c r="F6175" t="s">
        <v>2132</v>
      </c>
    </row>
    <row r="6176" spans="1:6">
      <c r="A6176" t="s">
        <v>4</v>
      </c>
      <c r="B6176" t="s">
        <v>83</v>
      </c>
      <c r="C6176" t="str">
        <f>_xlfn.XLOOKUP(B6176,'Cijena modela'!$B$2:$B$61,'Cijena modela'!$C$2:$C$61)</f>
        <v>Macan</v>
      </c>
      <c r="D6176" t="s">
        <v>154</v>
      </c>
      <c r="E6176" t="s">
        <v>1092</v>
      </c>
      <c r="F6176" t="s">
        <v>1093</v>
      </c>
    </row>
    <row r="6177" spans="1:6">
      <c r="A6177" t="s">
        <v>4</v>
      </c>
      <c r="B6177" t="s">
        <v>83</v>
      </c>
      <c r="C6177" t="str">
        <f>_xlfn.XLOOKUP(B6177,'Cijena modela'!$B$2:$B$61,'Cijena modela'!$C$2:$C$61)</f>
        <v>Macan</v>
      </c>
      <c r="D6177" t="s">
        <v>131</v>
      </c>
      <c r="E6177" t="s">
        <v>1094</v>
      </c>
      <c r="F6177" t="s">
        <v>1095</v>
      </c>
    </row>
    <row r="6178" spans="1:6">
      <c r="A6178" t="s">
        <v>4</v>
      </c>
      <c r="B6178" t="s">
        <v>83</v>
      </c>
      <c r="C6178" t="str">
        <f>_xlfn.XLOOKUP(B6178,'Cijena modela'!$B$2:$B$61,'Cijena modela'!$C$2:$C$61)</f>
        <v>Macan</v>
      </c>
      <c r="D6178" t="s">
        <v>141</v>
      </c>
      <c r="E6178" t="s">
        <v>1096</v>
      </c>
      <c r="F6178" t="s">
        <v>1097</v>
      </c>
    </row>
    <row r="6179" spans="1:6">
      <c r="A6179" t="s">
        <v>4</v>
      </c>
      <c r="B6179" t="s">
        <v>83</v>
      </c>
      <c r="C6179" t="str">
        <f>_xlfn.XLOOKUP(B6179,'Cijena modela'!$B$2:$B$61,'Cijena modela'!$C$2:$C$61)</f>
        <v>Macan</v>
      </c>
      <c r="D6179" t="s">
        <v>147</v>
      </c>
      <c r="E6179" t="s">
        <v>1098</v>
      </c>
      <c r="F6179" t="s">
        <v>1099</v>
      </c>
    </row>
    <row r="6180" spans="1:6">
      <c r="A6180" t="s">
        <v>4</v>
      </c>
      <c r="B6180" t="s">
        <v>83</v>
      </c>
      <c r="C6180" t="str">
        <f>_xlfn.XLOOKUP(B6180,'Cijena modela'!$B$2:$B$61,'Cijena modela'!$C$2:$C$61)</f>
        <v>Macan</v>
      </c>
      <c r="D6180" t="s">
        <v>149</v>
      </c>
      <c r="E6180" t="s">
        <v>1100</v>
      </c>
      <c r="F6180" t="s">
        <v>1101</v>
      </c>
    </row>
    <row r="6181" spans="1:6">
      <c r="A6181" t="s">
        <v>4</v>
      </c>
      <c r="B6181" t="s">
        <v>83</v>
      </c>
      <c r="C6181" t="str">
        <f>_xlfn.XLOOKUP(B6181,'Cijena modela'!$B$2:$B$61,'Cijena modela'!$C$2:$C$61)</f>
        <v>Macan</v>
      </c>
      <c r="D6181" t="s">
        <v>147</v>
      </c>
      <c r="E6181" t="s">
        <v>1102</v>
      </c>
      <c r="F6181" t="s">
        <v>1103</v>
      </c>
    </row>
    <row r="6182" spans="1:6">
      <c r="A6182" t="s">
        <v>4</v>
      </c>
      <c r="B6182" t="s">
        <v>83</v>
      </c>
      <c r="C6182" t="str">
        <f>_xlfn.XLOOKUP(B6182,'Cijena modela'!$B$2:$B$61,'Cijena modela'!$C$2:$C$61)</f>
        <v>Macan</v>
      </c>
      <c r="D6182" t="s">
        <v>147</v>
      </c>
      <c r="E6182" t="s">
        <v>1106</v>
      </c>
      <c r="F6182" t="s">
        <v>1107</v>
      </c>
    </row>
    <row r="6183" spans="1:6">
      <c r="A6183" t="s">
        <v>4</v>
      </c>
      <c r="B6183" t="s">
        <v>83</v>
      </c>
      <c r="C6183" t="str">
        <f>_xlfn.XLOOKUP(B6183,'Cijena modela'!$B$2:$B$61,'Cijena modela'!$C$2:$C$61)</f>
        <v>Macan</v>
      </c>
      <c r="D6183" t="s">
        <v>147</v>
      </c>
      <c r="E6183" t="s">
        <v>2316</v>
      </c>
      <c r="F6183" t="s">
        <v>2317</v>
      </c>
    </row>
    <row r="6184" spans="1:6">
      <c r="A6184" t="s">
        <v>4</v>
      </c>
      <c r="B6184" t="s">
        <v>83</v>
      </c>
      <c r="C6184" t="str">
        <f>_xlfn.XLOOKUP(B6184,'Cijena modela'!$B$2:$B$61,'Cijena modela'!$C$2:$C$61)</f>
        <v>Macan</v>
      </c>
      <c r="D6184" t="s">
        <v>147</v>
      </c>
      <c r="E6184" t="s">
        <v>2133</v>
      </c>
      <c r="F6184" t="s">
        <v>1869</v>
      </c>
    </row>
    <row r="6185" spans="1:6">
      <c r="A6185" t="s">
        <v>4</v>
      </c>
      <c r="B6185" t="s">
        <v>83</v>
      </c>
      <c r="C6185" t="str">
        <f>_xlfn.XLOOKUP(B6185,'Cijena modela'!$B$2:$B$61,'Cijena modela'!$C$2:$C$61)</f>
        <v>Macan</v>
      </c>
      <c r="D6185" t="s">
        <v>147</v>
      </c>
      <c r="E6185" t="s">
        <v>1110</v>
      </c>
      <c r="F6185" t="s">
        <v>1107</v>
      </c>
    </row>
    <row r="6186" spans="1:6">
      <c r="A6186" t="s">
        <v>4</v>
      </c>
      <c r="B6186" t="s">
        <v>83</v>
      </c>
      <c r="C6186" t="str">
        <f>_xlfn.XLOOKUP(B6186,'Cijena modela'!$B$2:$B$61,'Cijena modela'!$C$2:$C$61)</f>
        <v>Macan</v>
      </c>
      <c r="D6186" t="s">
        <v>147</v>
      </c>
      <c r="E6186" t="s">
        <v>1115</v>
      </c>
      <c r="F6186" t="s">
        <v>1099</v>
      </c>
    </row>
    <row r="6187" spans="1:6">
      <c r="A6187" t="s">
        <v>4</v>
      </c>
      <c r="B6187" t="s">
        <v>83</v>
      </c>
      <c r="C6187" t="str">
        <f>_xlfn.XLOOKUP(B6187,'Cijena modela'!$B$2:$B$61,'Cijena modela'!$C$2:$C$61)</f>
        <v>Macan</v>
      </c>
      <c r="D6187" t="s">
        <v>149</v>
      </c>
      <c r="E6187" t="s">
        <v>1116</v>
      </c>
      <c r="F6187" t="s">
        <v>1101</v>
      </c>
    </row>
    <row r="6188" spans="1:6">
      <c r="A6188" t="s">
        <v>4</v>
      </c>
      <c r="B6188" t="s">
        <v>83</v>
      </c>
      <c r="C6188" t="str">
        <f>_xlfn.XLOOKUP(B6188,'Cijena modela'!$B$2:$B$61,'Cijena modela'!$C$2:$C$61)</f>
        <v>Macan</v>
      </c>
      <c r="D6188" t="s">
        <v>132</v>
      </c>
      <c r="E6188" t="s">
        <v>2134</v>
      </c>
      <c r="F6188" t="s">
        <v>2135</v>
      </c>
    </row>
    <row r="6189" spans="1:6">
      <c r="A6189" t="s">
        <v>4</v>
      </c>
      <c r="B6189" t="s">
        <v>83</v>
      </c>
      <c r="C6189" t="str">
        <f>_xlfn.XLOOKUP(B6189,'Cijena modela'!$B$2:$B$61,'Cijena modela'!$C$2:$C$61)</f>
        <v>Macan</v>
      </c>
      <c r="D6189" t="s">
        <v>154</v>
      </c>
      <c r="E6189" t="s">
        <v>1119</v>
      </c>
      <c r="F6189" t="s">
        <v>1120</v>
      </c>
    </row>
    <row r="6190" spans="1:6">
      <c r="A6190" t="s">
        <v>4</v>
      </c>
      <c r="B6190" t="s">
        <v>83</v>
      </c>
      <c r="C6190" t="str">
        <f>_xlfn.XLOOKUP(B6190,'Cijena modela'!$B$2:$B$61,'Cijena modela'!$C$2:$C$61)</f>
        <v>Macan</v>
      </c>
      <c r="D6190" t="s">
        <v>132</v>
      </c>
      <c r="E6190" t="s">
        <v>2136</v>
      </c>
      <c r="F6190" t="s">
        <v>2137</v>
      </c>
    </row>
    <row r="6191" spans="1:6">
      <c r="A6191" t="s">
        <v>4</v>
      </c>
      <c r="B6191" t="s">
        <v>83</v>
      </c>
      <c r="C6191" t="str">
        <f>_xlfn.XLOOKUP(B6191,'Cijena modela'!$B$2:$B$61,'Cijena modela'!$C$2:$C$61)</f>
        <v>Macan</v>
      </c>
      <c r="D6191" t="s">
        <v>132</v>
      </c>
      <c r="E6191" t="s">
        <v>2138</v>
      </c>
      <c r="F6191" t="s">
        <v>2139</v>
      </c>
    </row>
    <row r="6192" spans="1:6">
      <c r="A6192" t="s">
        <v>4</v>
      </c>
      <c r="B6192" t="s">
        <v>83</v>
      </c>
      <c r="C6192" t="str">
        <f>_xlfn.XLOOKUP(B6192,'Cijena modela'!$B$2:$B$61,'Cijena modela'!$C$2:$C$61)</f>
        <v>Macan</v>
      </c>
      <c r="D6192" t="s">
        <v>135</v>
      </c>
      <c r="E6192" t="s">
        <v>2318</v>
      </c>
      <c r="F6192" t="s">
        <v>2319</v>
      </c>
    </row>
    <row r="6193" spans="1:6">
      <c r="A6193" t="s">
        <v>4</v>
      </c>
      <c r="B6193" t="s">
        <v>83</v>
      </c>
      <c r="C6193" t="str">
        <f>_xlfn.XLOOKUP(B6193,'Cijena modela'!$B$2:$B$61,'Cijena modela'!$C$2:$C$61)</f>
        <v>Macan</v>
      </c>
      <c r="D6193" t="s">
        <v>142</v>
      </c>
      <c r="E6193" t="s">
        <v>2140</v>
      </c>
      <c r="F6193" t="s">
        <v>2141</v>
      </c>
    </row>
    <row r="6194" spans="1:6">
      <c r="A6194" t="s">
        <v>4</v>
      </c>
      <c r="B6194" t="s">
        <v>83</v>
      </c>
      <c r="C6194" t="str">
        <f>_xlfn.XLOOKUP(B6194,'Cijena modela'!$B$2:$B$61,'Cijena modela'!$C$2:$C$61)</f>
        <v>Macan</v>
      </c>
      <c r="D6194" t="s">
        <v>145</v>
      </c>
      <c r="E6194" t="s">
        <v>2142</v>
      </c>
      <c r="F6194" t="s">
        <v>2143</v>
      </c>
    </row>
    <row r="6195" spans="1:6">
      <c r="A6195" t="s">
        <v>4</v>
      </c>
      <c r="B6195" t="s">
        <v>83</v>
      </c>
      <c r="C6195" t="str">
        <f>_xlfn.XLOOKUP(B6195,'Cijena modela'!$B$2:$B$61,'Cijena modela'!$C$2:$C$61)</f>
        <v>Macan</v>
      </c>
      <c r="D6195" t="s">
        <v>145</v>
      </c>
      <c r="E6195" t="s">
        <v>2144</v>
      </c>
      <c r="F6195" t="s">
        <v>2145</v>
      </c>
    </row>
    <row r="6196" spans="1:6">
      <c r="A6196" t="s">
        <v>4</v>
      </c>
      <c r="B6196" t="s">
        <v>83</v>
      </c>
      <c r="C6196" t="str">
        <f>_xlfn.XLOOKUP(B6196,'Cijena modela'!$B$2:$B$61,'Cijena modela'!$C$2:$C$61)</f>
        <v>Macan</v>
      </c>
      <c r="D6196" t="s">
        <v>145</v>
      </c>
      <c r="E6196" t="s">
        <v>1134</v>
      </c>
      <c r="F6196" t="s">
        <v>1135</v>
      </c>
    </row>
    <row r="6197" spans="1:6">
      <c r="A6197" t="s">
        <v>4</v>
      </c>
      <c r="B6197" t="s">
        <v>83</v>
      </c>
      <c r="C6197" t="str">
        <f>_xlfn.XLOOKUP(B6197,'Cijena modela'!$B$2:$B$61,'Cijena modela'!$C$2:$C$61)</f>
        <v>Macan</v>
      </c>
      <c r="D6197" t="s">
        <v>145</v>
      </c>
      <c r="E6197" t="s">
        <v>1736</v>
      </c>
      <c r="F6197" t="s">
        <v>1737</v>
      </c>
    </row>
    <row r="6198" spans="1:6">
      <c r="A6198" t="s">
        <v>4</v>
      </c>
      <c r="B6198" t="s">
        <v>83</v>
      </c>
      <c r="C6198" t="str">
        <f>_xlfn.XLOOKUP(B6198,'Cijena modela'!$B$2:$B$61,'Cijena modela'!$C$2:$C$61)</f>
        <v>Macan</v>
      </c>
      <c r="D6198" t="s">
        <v>145</v>
      </c>
      <c r="E6198" t="s">
        <v>2146</v>
      </c>
      <c r="F6198" t="s">
        <v>2147</v>
      </c>
    </row>
    <row r="6199" spans="1:6">
      <c r="A6199" t="s">
        <v>4</v>
      </c>
      <c r="B6199" t="s">
        <v>83</v>
      </c>
      <c r="C6199" t="str">
        <f>_xlfn.XLOOKUP(B6199,'Cijena modela'!$B$2:$B$61,'Cijena modela'!$C$2:$C$61)</f>
        <v>Macan</v>
      </c>
      <c r="D6199" t="s">
        <v>131</v>
      </c>
      <c r="E6199" t="s">
        <v>1153</v>
      </c>
      <c r="F6199" t="s">
        <v>1154</v>
      </c>
    </row>
    <row r="6200" spans="1:6">
      <c r="A6200" t="s">
        <v>4</v>
      </c>
      <c r="B6200" t="s">
        <v>83</v>
      </c>
      <c r="C6200" t="str">
        <f>_xlfn.XLOOKUP(B6200,'Cijena modela'!$B$2:$B$61,'Cijena modela'!$C$2:$C$61)</f>
        <v>Macan</v>
      </c>
      <c r="D6200" t="s">
        <v>142</v>
      </c>
      <c r="E6200" t="s">
        <v>2148</v>
      </c>
      <c r="F6200" t="s">
        <v>2149</v>
      </c>
    </row>
    <row r="6201" spans="1:6">
      <c r="A6201" t="s">
        <v>4</v>
      </c>
      <c r="B6201" t="s">
        <v>83</v>
      </c>
      <c r="C6201" t="str">
        <f>_xlfn.XLOOKUP(B6201,'Cijena modela'!$B$2:$B$61,'Cijena modela'!$C$2:$C$61)</f>
        <v>Macan</v>
      </c>
      <c r="D6201" t="s">
        <v>134</v>
      </c>
      <c r="E6201" t="s">
        <v>2320</v>
      </c>
      <c r="F6201" t="s">
        <v>2321</v>
      </c>
    </row>
    <row r="6202" spans="1:6">
      <c r="A6202" t="s">
        <v>4</v>
      </c>
      <c r="B6202" t="s">
        <v>83</v>
      </c>
      <c r="C6202" t="str">
        <f>_xlfn.XLOOKUP(B6202,'Cijena modela'!$B$2:$B$61,'Cijena modela'!$C$2:$C$61)</f>
        <v>Macan</v>
      </c>
      <c r="D6202" t="s">
        <v>131</v>
      </c>
      <c r="E6202" t="s">
        <v>2151</v>
      </c>
      <c r="F6202" t="s">
        <v>2152</v>
      </c>
    </row>
    <row r="6203" spans="1:6">
      <c r="A6203" t="s">
        <v>4</v>
      </c>
      <c r="B6203" t="s">
        <v>83</v>
      </c>
      <c r="C6203" t="str">
        <f>_xlfn.XLOOKUP(B6203,'Cijena modela'!$B$2:$B$61,'Cijena modela'!$C$2:$C$61)</f>
        <v>Macan</v>
      </c>
      <c r="D6203" t="s">
        <v>150</v>
      </c>
      <c r="E6203" t="s">
        <v>1180</v>
      </c>
      <c r="F6203" t="s">
        <v>1181</v>
      </c>
    </row>
    <row r="6204" spans="1:6">
      <c r="A6204" t="s">
        <v>4</v>
      </c>
      <c r="B6204" t="s">
        <v>83</v>
      </c>
      <c r="C6204" t="str">
        <f>_xlfn.XLOOKUP(B6204,'Cijena modela'!$B$2:$B$61,'Cijena modela'!$C$2:$C$61)</f>
        <v>Macan</v>
      </c>
      <c r="D6204" t="s">
        <v>135</v>
      </c>
      <c r="E6204" t="s">
        <v>2322</v>
      </c>
      <c r="F6204" t="s">
        <v>2323</v>
      </c>
    </row>
    <row r="6205" spans="1:6">
      <c r="A6205" t="s">
        <v>4</v>
      </c>
      <c r="B6205" t="s">
        <v>83</v>
      </c>
      <c r="C6205" t="str">
        <f>_xlfn.XLOOKUP(B6205,'Cijena modela'!$B$2:$B$61,'Cijena modela'!$C$2:$C$61)</f>
        <v>Macan</v>
      </c>
      <c r="D6205" t="s">
        <v>148</v>
      </c>
      <c r="E6205" t="s">
        <v>1188</v>
      </c>
      <c r="F6205" t="s">
        <v>1754</v>
      </c>
    </row>
    <row r="6206" spans="1:6">
      <c r="A6206" t="s">
        <v>4</v>
      </c>
      <c r="B6206" t="s">
        <v>83</v>
      </c>
      <c r="C6206" t="str">
        <f>_xlfn.XLOOKUP(B6206,'Cijena modela'!$B$2:$B$61,'Cijena modela'!$C$2:$C$61)</f>
        <v>Macan</v>
      </c>
      <c r="D6206" t="s">
        <v>148</v>
      </c>
      <c r="E6206" t="s">
        <v>1190</v>
      </c>
      <c r="F6206" t="s">
        <v>2153</v>
      </c>
    </row>
    <row r="6207" spans="1:6">
      <c r="A6207" t="s">
        <v>4</v>
      </c>
      <c r="B6207" t="s">
        <v>83</v>
      </c>
      <c r="C6207" t="str">
        <f>_xlfn.XLOOKUP(B6207,'Cijena modela'!$B$2:$B$61,'Cijena modela'!$C$2:$C$61)</f>
        <v>Macan</v>
      </c>
      <c r="D6207" t="s">
        <v>149</v>
      </c>
      <c r="E6207" t="s">
        <v>2154</v>
      </c>
      <c r="F6207" t="s">
        <v>530</v>
      </c>
    </row>
    <row r="6208" spans="1:6">
      <c r="A6208" t="s">
        <v>4</v>
      </c>
      <c r="B6208" t="s">
        <v>83</v>
      </c>
      <c r="C6208" t="str">
        <f>_xlfn.XLOOKUP(B6208,'Cijena modela'!$B$2:$B$61,'Cijena modela'!$C$2:$C$61)</f>
        <v>Macan</v>
      </c>
      <c r="D6208" t="s">
        <v>131</v>
      </c>
      <c r="E6208" t="s">
        <v>2155</v>
      </c>
      <c r="F6208" t="s">
        <v>2156</v>
      </c>
    </row>
    <row r="6209" spans="1:6">
      <c r="A6209" t="s">
        <v>4</v>
      </c>
      <c r="B6209" t="s">
        <v>83</v>
      </c>
      <c r="C6209" t="str">
        <f>_xlfn.XLOOKUP(B6209,'Cijena modela'!$B$2:$B$61,'Cijena modela'!$C$2:$C$61)</f>
        <v>Macan</v>
      </c>
      <c r="D6209" t="s">
        <v>138</v>
      </c>
      <c r="E6209" t="s">
        <v>2157</v>
      </c>
      <c r="F6209" t="s">
        <v>2158</v>
      </c>
    </row>
    <row r="6210" spans="1:6">
      <c r="A6210" t="s">
        <v>4</v>
      </c>
      <c r="B6210" t="s">
        <v>83</v>
      </c>
      <c r="C6210" t="str">
        <f>_xlfn.XLOOKUP(B6210,'Cijena modela'!$B$2:$B$61,'Cijena modela'!$C$2:$C$61)</f>
        <v>Macan</v>
      </c>
      <c r="D6210" t="s">
        <v>138</v>
      </c>
      <c r="E6210" t="s">
        <v>2159</v>
      </c>
      <c r="F6210" t="s">
        <v>2160</v>
      </c>
    </row>
    <row r="6211" spans="1:6">
      <c r="A6211" t="s">
        <v>4</v>
      </c>
      <c r="B6211" t="s">
        <v>83</v>
      </c>
      <c r="C6211" t="str">
        <f>_xlfn.XLOOKUP(B6211,'Cijena modela'!$B$2:$B$61,'Cijena modela'!$C$2:$C$61)</f>
        <v>Macan</v>
      </c>
      <c r="D6211" t="s">
        <v>135</v>
      </c>
      <c r="E6211" t="s">
        <v>2161</v>
      </c>
      <c r="F6211" t="s">
        <v>2162</v>
      </c>
    </row>
    <row r="6212" spans="1:6">
      <c r="A6212" t="s">
        <v>4</v>
      </c>
      <c r="B6212" t="s">
        <v>83</v>
      </c>
      <c r="C6212" t="str">
        <f>_xlfn.XLOOKUP(B6212,'Cijena modela'!$B$2:$B$61,'Cijena modela'!$C$2:$C$61)</f>
        <v>Macan</v>
      </c>
      <c r="D6212" t="s">
        <v>144</v>
      </c>
      <c r="E6212" t="s">
        <v>1231</v>
      </c>
      <c r="F6212" t="s">
        <v>1232</v>
      </c>
    </row>
    <row r="6213" spans="1:6">
      <c r="A6213" t="s">
        <v>4</v>
      </c>
      <c r="B6213" t="s">
        <v>83</v>
      </c>
      <c r="C6213" t="str">
        <f>_xlfn.XLOOKUP(B6213,'Cijena modela'!$B$2:$B$61,'Cijena modela'!$C$2:$C$61)</f>
        <v>Macan</v>
      </c>
      <c r="D6213" t="s">
        <v>150</v>
      </c>
      <c r="E6213" t="s">
        <v>1779</v>
      </c>
      <c r="F6213" t="s">
        <v>1780</v>
      </c>
    </row>
    <row r="6214" spans="1:6">
      <c r="A6214" t="s">
        <v>4</v>
      </c>
      <c r="B6214" t="s">
        <v>83</v>
      </c>
      <c r="C6214" t="str">
        <f>_xlfn.XLOOKUP(B6214,'Cijena modela'!$B$2:$B$61,'Cijena modela'!$C$2:$C$61)</f>
        <v>Macan</v>
      </c>
      <c r="D6214" t="s">
        <v>139</v>
      </c>
      <c r="E6214" t="s">
        <v>1233</v>
      </c>
      <c r="F6214" t="s">
        <v>1234</v>
      </c>
    </row>
    <row r="6215" spans="1:6">
      <c r="A6215" t="s">
        <v>4</v>
      </c>
      <c r="B6215" t="s">
        <v>83</v>
      </c>
      <c r="C6215" t="str">
        <f>_xlfn.XLOOKUP(B6215,'Cijena modela'!$B$2:$B$61,'Cijena modela'!$C$2:$C$61)</f>
        <v>Macan</v>
      </c>
      <c r="D6215" t="s">
        <v>139</v>
      </c>
      <c r="E6215" t="s">
        <v>1235</v>
      </c>
      <c r="F6215" t="s">
        <v>1236</v>
      </c>
    </row>
    <row r="6216" spans="1:6">
      <c r="A6216" t="s">
        <v>4</v>
      </c>
      <c r="B6216" t="s">
        <v>83</v>
      </c>
      <c r="C6216" t="str">
        <f>_xlfn.XLOOKUP(B6216,'Cijena modela'!$B$2:$B$61,'Cijena modela'!$C$2:$C$61)</f>
        <v>Macan</v>
      </c>
      <c r="D6216" t="s">
        <v>139</v>
      </c>
      <c r="E6216" t="s">
        <v>2324</v>
      </c>
      <c r="F6216" t="s">
        <v>2325</v>
      </c>
    </row>
    <row r="6217" spans="1:6">
      <c r="A6217" t="s">
        <v>4</v>
      </c>
      <c r="B6217" t="s">
        <v>83</v>
      </c>
      <c r="C6217" t="str">
        <f>_xlfn.XLOOKUP(B6217,'Cijena modela'!$B$2:$B$61,'Cijena modela'!$C$2:$C$61)</f>
        <v>Macan</v>
      </c>
      <c r="D6217" t="s">
        <v>149</v>
      </c>
      <c r="E6217" t="s">
        <v>1239</v>
      </c>
      <c r="F6217" t="s">
        <v>1240</v>
      </c>
    </row>
    <row r="6218" spans="1:6">
      <c r="A6218" t="s">
        <v>4</v>
      </c>
      <c r="B6218" t="s">
        <v>83</v>
      </c>
      <c r="C6218" t="str">
        <f>_xlfn.XLOOKUP(B6218,'Cijena modela'!$B$2:$B$61,'Cijena modela'!$C$2:$C$61)</f>
        <v>Macan</v>
      </c>
      <c r="D6218" t="s">
        <v>148</v>
      </c>
      <c r="E6218" t="s">
        <v>1246</v>
      </c>
      <c r="F6218" t="s">
        <v>2163</v>
      </c>
    </row>
    <row r="6219" spans="1:6">
      <c r="A6219" t="s">
        <v>4</v>
      </c>
      <c r="B6219" t="s">
        <v>83</v>
      </c>
      <c r="C6219" t="str">
        <f>_xlfn.XLOOKUP(B6219,'Cijena modela'!$B$2:$B$61,'Cijena modela'!$C$2:$C$61)</f>
        <v>Macan</v>
      </c>
      <c r="D6219" t="s">
        <v>150</v>
      </c>
      <c r="E6219" t="s">
        <v>1250</v>
      </c>
      <c r="F6219" t="s">
        <v>560</v>
      </c>
    </row>
    <row r="6220" spans="1:6">
      <c r="A6220" t="s">
        <v>4</v>
      </c>
      <c r="B6220" t="s">
        <v>83</v>
      </c>
      <c r="C6220" t="str">
        <f>_xlfn.XLOOKUP(B6220,'Cijena modela'!$B$2:$B$61,'Cijena modela'!$C$2:$C$61)</f>
        <v>Macan</v>
      </c>
      <c r="D6220" t="s">
        <v>136</v>
      </c>
      <c r="E6220" t="s">
        <v>1256</v>
      </c>
      <c r="F6220" t="s">
        <v>1257</v>
      </c>
    </row>
    <row r="6221" spans="1:6">
      <c r="A6221" t="s">
        <v>4</v>
      </c>
      <c r="B6221" t="s">
        <v>83</v>
      </c>
      <c r="C6221" t="str">
        <f>_xlfn.XLOOKUP(B6221,'Cijena modela'!$B$2:$B$61,'Cijena modela'!$C$2:$C$61)</f>
        <v>Macan</v>
      </c>
      <c r="D6221" t="s">
        <v>136</v>
      </c>
      <c r="E6221" t="s">
        <v>1258</v>
      </c>
      <c r="F6221" t="s">
        <v>1785</v>
      </c>
    </row>
    <row r="6222" spans="1:6">
      <c r="A6222" t="s">
        <v>4</v>
      </c>
      <c r="B6222" t="s">
        <v>83</v>
      </c>
      <c r="C6222" t="str">
        <f>_xlfn.XLOOKUP(B6222,'Cijena modela'!$B$2:$B$61,'Cijena modela'!$C$2:$C$61)</f>
        <v>Macan</v>
      </c>
      <c r="D6222" t="s">
        <v>136</v>
      </c>
      <c r="E6222" t="s">
        <v>1260</v>
      </c>
      <c r="F6222" t="s">
        <v>1261</v>
      </c>
    </row>
    <row r="6223" spans="1:6">
      <c r="A6223" t="s">
        <v>4</v>
      </c>
      <c r="B6223" t="s">
        <v>83</v>
      </c>
      <c r="C6223" t="str">
        <f>_xlfn.XLOOKUP(B6223,'Cijena modela'!$B$2:$B$61,'Cijena modela'!$C$2:$C$61)</f>
        <v>Macan</v>
      </c>
      <c r="D6223" t="s">
        <v>152</v>
      </c>
      <c r="E6223" t="s">
        <v>1266</v>
      </c>
      <c r="F6223" t="s">
        <v>1267</v>
      </c>
    </row>
    <row r="6224" spans="1:6">
      <c r="A6224" t="s">
        <v>4</v>
      </c>
      <c r="B6224" t="s">
        <v>83</v>
      </c>
      <c r="C6224" t="str">
        <f>_xlfn.XLOOKUP(B6224,'Cijena modela'!$B$2:$B$61,'Cijena modela'!$C$2:$C$61)</f>
        <v>Macan</v>
      </c>
      <c r="D6224" t="s">
        <v>154</v>
      </c>
      <c r="E6224" t="s">
        <v>1268</v>
      </c>
      <c r="F6224" t="s">
        <v>1269</v>
      </c>
    </row>
    <row r="6225" spans="1:6">
      <c r="A6225" t="s">
        <v>4</v>
      </c>
      <c r="B6225" t="s">
        <v>83</v>
      </c>
      <c r="C6225" t="str">
        <f>_xlfn.XLOOKUP(B6225,'Cijena modela'!$B$2:$B$61,'Cijena modela'!$C$2:$C$61)</f>
        <v>Macan</v>
      </c>
      <c r="D6225" t="s">
        <v>152</v>
      </c>
      <c r="E6225" t="s">
        <v>1270</v>
      </c>
      <c r="F6225" t="s">
        <v>1271</v>
      </c>
    </row>
    <row r="6226" spans="1:6">
      <c r="A6226" t="s">
        <v>4</v>
      </c>
      <c r="B6226" t="s">
        <v>83</v>
      </c>
      <c r="C6226" t="str">
        <f>_xlfn.XLOOKUP(B6226,'Cijena modela'!$B$2:$B$61,'Cijena modela'!$C$2:$C$61)</f>
        <v>Macan</v>
      </c>
      <c r="D6226" t="s">
        <v>139</v>
      </c>
      <c r="E6226" t="s">
        <v>1274</v>
      </c>
      <c r="F6226" t="s">
        <v>1275</v>
      </c>
    </row>
    <row r="6227" spans="1:6">
      <c r="A6227" t="s">
        <v>4</v>
      </c>
      <c r="B6227" t="s">
        <v>83</v>
      </c>
      <c r="C6227" t="str">
        <f>_xlfn.XLOOKUP(B6227,'Cijena modela'!$B$2:$B$61,'Cijena modela'!$C$2:$C$61)</f>
        <v>Macan</v>
      </c>
      <c r="D6227" t="s">
        <v>147</v>
      </c>
      <c r="E6227" t="s">
        <v>1794</v>
      </c>
      <c r="F6227" t="s">
        <v>1795</v>
      </c>
    </row>
    <row r="6228" spans="1:6">
      <c r="A6228" t="s">
        <v>4</v>
      </c>
      <c r="B6228" t="s">
        <v>83</v>
      </c>
      <c r="C6228" t="str">
        <f>_xlfn.XLOOKUP(B6228,'Cijena modela'!$B$2:$B$61,'Cijena modela'!$C$2:$C$61)</f>
        <v>Macan</v>
      </c>
      <c r="D6228" t="s">
        <v>147</v>
      </c>
      <c r="E6228" t="s">
        <v>1276</v>
      </c>
      <c r="F6228" t="s">
        <v>1681</v>
      </c>
    </row>
    <row r="6229" spans="1:6">
      <c r="A6229" t="s">
        <v>4</v>
      </c>
      <c r="B6229" t="s">
        <v>83</v>
      </c>
      <c r="C6229" t="str">
        <f>_xlfn.XLOOKUP(B6229,'Cijena modela'!$B$2:$B$61,'Cijena modela'!$C$2:$C$61)</f>
        <v>Macan</v>
      </c>
      <c r="D6229" t="s">
        <v>147</v>
      </c>
      <c r="E6229" t="s">
        <v>1278</v>
      </c>
      <c r="F6229" t="s">
        <v>1682</v>
      </c>
    </row>
    <row r="6230" spans="1:6">
      <c r="A6230" t="s">
        <v>4</v>
      </c>
      <c r="B6230" t="s">
        <v>83</v>
      </c>
      <c r="C6230" t="str">
        <f>_xlfn.XLOOKUP(B6230,'Cijena modela'!$B$2:$B$61,'Cijena modela'!$C$2:$C$61)</f>
        <v>Macan</v>
      </c>
      <c r="D6230" t="s">
        <v>155</v>
      </c>
      <c r="E6230" t="s">
        <v>1280</v>
      </c>
      <c r="F6230" t="s">
        <v>206</v>
      </c>
    </row>
    <row r="6231" spans="1:6">
      <c r="A6231" t="s">
        <v>4</v>
      </c>
      <c r="B6231" t="s">
        <v>83</v>
      </c>
      <c r="C6231" t="str">
        <f>_xlfn.XLOOKUP(B6231,'Cijena modela'!$B$2:$B$61,'Cijena modela'!$C$2:$C$61)</f>
        <v>Macan</v>
      </c>
      <c r="D6231" t="s">
        <v>150</v>
      </c>
      <c r="E6231" t="s">
        <v>1281</v>
      </c>
      <c r="F6231" t="s">
        <v>1282</v>
      </c>
    </row>
    <row r="6232" spans="1:6">
      <c r="A6232" t="s">
        <v>4</v>
      </c>
      <c r="B6232" t="s">
        <v>83</v>
      </c>
      <c r="C6232" t="str">
        <f>_xlfn.XLOOKUP(B6232,'Cijena modela'!$B$2:$B$61,'Cijena modela'!$C$2:$C$61)</f>
        <v>Macan</v>
      </c>
      <c r="D6232" t="s">
        <v>154</v>
      </c>
      <c r="E6232" t="s">
        <v>1601</v>
      </c>
      <c r="F6232" t="s">
        <v>1602</v>
      </c>
    </row>
    <row r="6233" spans="1:6">
      <c r="A6233" t="s">
        <v>4</v>
      </c>
      <c r="B6233" t="s">
        <v>83</v>
      </c>
      <c r="C6233" t="str">
        <f>_xlfn.XLOOKUP(B6233,'Cijena modela'!$B$2:$B$61,'Cijena modela'!$C$2:$C$61)</f>
        <v>Macan</v>
      </c>
      <c r="D6233" t="s">
        <v>149</v>
      </c>
      <c r="E6233" t="s">
        <v>2166</v>
      </c>
      <c r="F6233" t="s">
        <v>1288</v>
      </c>
    </row>
    <row r="6234" spans="1:6">
      <c r="A6234" t="s">
        <v>4</v>
      </c>
      <c r="B6234" t="s">
        <v>83</v>
      </c>
      <c r="C6234" t="str">
        <f>_xlfn.XLOOKUP(B6234,'Cijena modela'!$B$2:$B$61,'Cijena modela'!$C$2:$C$61)</f>
        <v>Macan</v>
      </c>
      <c r="D6234" t="s">
        <v>135</v>
      </c>
      <c r="E6234" t="s">
        <v>2167</v>
      </c>
      <c r="F6234" t="s">
        <v>2168</v>
      </c>
    </row>
    <row r="6235" spans="1:6">
      <c r="A6235" t="s">
        <v>4</v>
      </c>
      <c r="B6235" t="s">
        <v>83</v>
      </c>
      <c r="C6235" t="str">
        <f>_xlfn.XLOOKUP(B6235,'Cijena modela'!$B$2:$B$61,'Cijena modela'!$C$2:$C$61)</f>
        <v>Macan</v>
      </c>
      <c r="D6235" t="s">
        <v>135</v>
      </c>
      <c r="E6235" t="s">
        <v>2169</v>
      </c>
      <c r="F6235" t="s">
        <v>2170</v>
      </c>
    </row>
    <row r="6236" spans="1:6">
      <c r="A6236" t="s">
        <v>4</v>
      </c>
      <c r="B6236" t="s">
        <v>83</v>
      </c>
      <c r="C6236" t="str">
        <f>_xlfn.XLOOKUP(B6236,'Cijena modela'!$B$2:$B$61,'Cijena modela'!$C$2:$C$61)</f>
        <v>Macan</v>
      </c>
      <c r="D6236" t="s">
        <v>135</v>
      </c>
      <c r="E6236" t="s">
        <v>2171</v>
      </c>
      <c r="F6236" t="s">
        <v>2172</v>
      </c>
    </row>
    <row r="6237" spans="1:6">
      <c r="A6237" t="s">
        <v>4</v>
      </c>
      <c r="B6237" t="s">
        <v>83</v>
      </c>
      <c r="C6237" t="str">
        <f>_xlfn.XLOOKUP(B6237,'Cijena modela'!$B$2:$B$61,'Cijena modela'!$C$2:$C$61)</f>
        <v>Macan</v>
      </c>
      <c r="D6237" t="s">
        <v>139</v>
      </c>
      <c r="E6237" t="s">
        <v>1293</v>
      </c>
      <c r="F6237" t="s">
        <v>1801</v>
      </c>
    </row>
    <row r="6238" spans="1:6">
      <c r="A6238" t="s">
        <v>4</v>
      </c>
      <c r="B6238" t="s">
        <v>83</v>
      </c>
      <c r="C6238" t="str">
        <f>_xlfn.XLOOKUP(B6238,'Cijena modela'!$B$2:$B$61,'Cijena modela'!$C$2:$C$61)</f>
        <v>Macan</v>
      </c>
      <c r="D6238" t="s">
        <v>139</v>
      </c>
      <c r="E6238" t="s">
        <v>2173</v>
      </c>
      <c r="F6238" t="s">
        <v>2174</v>
      </c>
    </row>
    <row r="6239" spans="1:6">
      <c r="A6239" t="s">
        <v>4</v>
      </c>
      <c r="B6239" t="s">
        <v>83</v>
      </c>
      <c r="C6239" t="str">
        <f>_xlfn.XLOOKUP(B6239,'Cijena modela'!$B$2:$B$61,'Cijena modela'!$C$2:$C$61)</f>
        <v>Macan</v>
      </c>
      <c r="D6239" t="s">
        <v>139</v>
      </c>
      <c r="E6239" t="s">
        <v>1295</v>
      </c>
      <c r="F6239" t="s">
        <v>604</v>
      </c>
    </row>
    <row r="6240" spans="1:6">
      <c r="A6240" t="s">
        <v>4</v>
      </c>
      <c r="B6240" t="s">
        <v>83</v>
      </c>
      <c r="C6240" t="str">
        <f>_xlfn.XLOOKUP(B6240,'Cijena modela'!$B$2:$B$61,'Cijena modela'!$C$2:$C$61)</f>
        <v>Macan</v>
      </c>
      <c r="D6240" t="s">
        <v>135</v>
      </c>
      <c r="E6240" t="s">
        <v>2175</v>
      </c>
      <c r="F6240" t="s">
        <v>2176</v>
      </c>
    </row>
    <row r="6241" spans="1:6">
      <c r="A6241" t="s">
        <v>4</v>
      </c>
      <c r="B6241" t="s">
        <v>83</v>
      </c>
      <c r="C6241" t="str">
        <f>_xlfn.XLOOKUP(B6241,'Cijena modela'!$B$2:$B$61,'Cijena modela'!$C$2:$C$61)</f>
        <v>Macan</v>
      </c>
      <c r="D6241" t="s">
        <v>153</v>
      </c>
      <c r="E6241" t="s">
        <v>2177</v>
      </c>
      <c r="F6241" t="s">
        <v>2178</v>
      </c>
    </row>
    <row r="6242" spans="1:6">
      <c r="A6242" t="s">
        <v>4</v>
      </c>
      <c r="B6242" t="s">
        <v>83</v>
      </c>
      <c r="C6242" t="str">
        <f>_xlfn.XLOOKUP(B6242,'Cijena modela'!$B$2:$B$61,'Cijena modela'!$C$2:$C$61)</f>
        <v>Macan</v>
      </c>
      <c r="D6242" t="s">
        <v>147</v>
      </c>
      <c r="E6242" t="s">
        <v>1802</v>
      </c>
      <c r="F6242" t="s">
        <v>2326</v>
      </c>
    </row>
    <row r="6243" spans="1:6">
      <c r="A6243" t="s">
        <v>4</v>
      </c>
      <c r="B6243" t="s">
        <v>83</v>
      </c>
      <c r="C6243" t="str">
        <f>_xlfn.XLOOKUP(B6243,'Cijena modela'!$B$2:$B$61,'Cijena modela'!$C$2:$C$61)</f>
        <v>Macan</v>
      </c>
      <c r="D6243" t="s">
        <v>153</v>
      </c>
      <c r="E6243" t="s">
        <v>2179</v>
      </c>
      <c r="F6243" t="s">
        <v>2180</v>
      </c>
    </row>
    <row r="6244" spans="1:6">
      <c r="A6244" t="s">
        <v>4</v>
      </c>
      <c r="B6244" t="s">
        <v>83</v>
      </c>
      <c r="C6244" t="str">
        <f>_xlfn.XLOOKUP(B6244,'Cijena modela'!$B$2:$B$61,'Cijena modela'!$C$2:$C$61)</f>
        <v>Macan</v>
      </c>
      <c r="D6244" t="s">
        <v>135</v>
      </c>
      <c r="E6244" t="s">
        <v>2181</v>
      </c>
      <c r="F6244" t="s">
        <v>2182</v>
      </c>
    </row>
    <row r="6245" spans="1:6">
      <c r="A6245" t="s">
        <v>4</v>
      </c>
      <c r="B6245" t="s">
        <v>83</v>
      </c>
      <c r="C6245" t="str">
        <f>_xlfn.XLOOKUP(B6245,'Cijena modela'!$B$2:$B$61,'Cijena modela'!$C$2:$C$61)</f>
        <v>Macan</v>
      </c>
      <c r="D6245" t="s">
        <v>143</v>
      </c>
      <c r="E6245" t="s">
        <v>1302</v>
      </c>
      <c r="F6245" t="s">
        <v>1303</v>
      </c>
    </row>
    <row r="6246" spans="1:6">
      <c r="A6246" t="s">
        <v>4</v>
      </c>
      <c r="B6246" t="s">
        <v>83</v>
      </c>
      <c r="C6246" t="str">
        <f>_xlfn.XLOOKUP(B6246,'Cijena modela'!$B$2:$B$61,'Cijena modela'!$C$2:$C$61)</f>
        <v>Macan</v>
      </c>
      <c r="D6246" t="s">
        <v>143</v>
      </c>
      <c r="E6246" t="s">
        <v>1304</v>
      </c>
      <c r="F6246" t="s">
        <v>1305</v>
      </c>
    </row>
    <row r="6247" spans="1:6">
      <c r="A6247" t="s">
        <v>4</v>
      </c>
      <c r="B6247" t="s">
        <v>83</v>
      </c>
      <c r="C6247" t="str">
        <f>_xlfn.XLOOKUP(B6247,'Cijena modela'!$B$2:$B$61,'Cijena modela'!$C$2:$C$61)</f>
        <v>Macan</v>
      </c>
      <c r="D6247" t="s">
        <v>143</v>
      </c>
      <c r="E6247" t="s">
        <v>1306</v>
      </c>
      <c r="F6247" t="s">
        <v>1307</v>
      </c>
    </row>
    <row r="6248" spans="1:6">
      <c r="A6248" t="s">
        <v>4</v>
      </c>
      <c r="B6248" t="s">
        <v>83</v>
      </c>
      <c r="C6248" t="str">
        <f>_xlfn.XLOOKUP(B6248,'Cijena modela'!$B$2:$B$61,'Cijena modela'!$C$2:$C$61)</f>
        <v>Macan</v>
      </c>
      <c r="D6248" t="s">
        <v>135</v>
      </c>
      <c r="E6248" t="s">
        <v>2183</v>
      </c>
      <c r="F6248" t="s">
        <v>2184</v>
      </c>
    </row>
    <row r="6249" spans="1:6">
      <c r="A6249" t="s">
        <v>4</v>
      </c>
      <c r="B6249" t="s">
        <v>83</v>
      </c>
      <c r="C6249" t="str">
        <f>_xlfn.XLOOKUP(B6249,'Cijena modela'!$B$2:$B$61,'Cijena modela'!$C$2:$C$61)</f>
        <v>Macan</v>
      </c>
      <c r="D6249" t="s">
        <v>135</v>
      </c>
      <c r="E6249" t="s">
        <v>2185</v>
      </c>
      <c r="F6249" t="s">
        <v>2186</v>
      </c>
    </row>
    <row r="6250" spans="1:6">
      <c r="A6250" t="s">
        <v>4</v>
      </c>
      <c r="B6250" t="s">
        <v>83</v>
      </c>
      <c r="C6250" t="str">
        <f>_xlfn.XLOOKUP(B6250,'Cijena modela'!$B$2:$B$61,'Cijena modela'!$C$2:$C$61)</f>
        <v>Macan</v>
      </c>
      <c r="D6250" t="s">
        <v>135</v>
      </c>
      <c r="E6250" t="s">
        <v>2187</v>
      </c>
      <c r="F6250" t="s">
        <v>2188</v>
      </c>
    </row>
    <row r="6251" spans="1:6">
      <c r="A6251" t="s">
        <v>4</v>
      </c>
      <c r="B6251" t="s">
        <v>83</v>
      </c>
      <c r="C6251" t="str">
        <f>_xlfn.XLOOKUP(B6251,'Cijena modela'!$B$2:$B$61,'Cijena modela'!$C$2:$C$61)</f>
        <v>Macan</v>
      </c>
      <c r="D6251" t="s">
        <v>135</v>
      </c>
      <c r="E6251" t="s">
        <v>2189</v>
      </c>
      <c r="F6251" t="s">
        <v>2190</v>
      </c>
    </row>
    <row r="6252" spans="1:6">
      <c r="A6252" t="s">
        <v>4</v>
      </c>
      <c r="B6252" t="s">
        <v>83</v>
      </c>
      <c r="C6252" t="str">
        <f>_xlfn.XLOOKUP(B6252,'Cijena modela'!$B$2:$B$61,'Cijena modela'!$C$2:$C$61)</f>
        <v>Macan</v>
      </c>
      <c r="D6252" t="s">
        <v>135</v>
      </c>
      <c r="E6252" t="s">
        <v>2193</v>
      </c>
      <c r="F6252" t="s">
        <v>2194</v>
      </c>
    </row>
    <row r="6253" spans="1:6">
      <c r="A6253" t="s">
        <v>4</v>
      </c>
      <c r="B6253" t="s">
        <v>83</v>
      </c>
      <c r="C6253" t="str">
        <f>_xlfn.XLOOKUP(B6253,'Cijena modela'!$B$2:$B$61,'Cijena modela'!$C$2:$C$61)</f>
        <v>Macan</v>
      </c>
      <c r="D6253" t="s">
        <v>135</v>
      </c>
      <c r="E6253" t="s">
        <v>2195</v>
      </c>
      <c r="F6253" t="s">
        <v>2196</v>
      </c>
    </row>
    <row r="6254" spans="1:6">
      <c r="A6254" t="s">
        <v>4</v>
      </c>
      <c r="B6254" t="s">
        <v>83</v>
      </c>
      <c r="C6254" t="str">
        <f>_xlfn.XLOOKUP(B6254,'Cijena modela'!$B$2:$B$61,'Cijena modela'!$C$2:$C$61)</f>
        <v>Macan</v>
      </c>
      <c r="D6254" t="s">
        <v>135</v>
      </c>
      <c r="E6254" t="s">
        <v>2197</v>
      </c>
      <c r="F6254" t="s">
        <v>2198</v>
      </c>
    </row>
    <row r="6255" spans="1:6">
      <c r="A6255" t="s">
        <v>4</v>
      </c>
      <c r="B6255" t="s">
        <v>83</v>
      </c>
      <c r="C6255" t="str">
        <f>_xlfn.XLOOKUP(B6255,'Cijena modela'!$B$2:$B$61,'Cijena modela'!$C$2:$C$61)</f>
        <v>Macan</v>
      </c>
      <c r="D6255" t="s">
        <v>131</v>
      </c>
      <c r="E6255" t="s">
        <v>1308</v>
      </c>
      <c r="F6255" t="s">
        <v>1309</v>
      </c>
    </row>
    <row r="6256" spans="1:6">
      <c r="A6256" t="s">
        <v>4</v>
      </c>
      <c r="B6256" t="s">
        <v>83</v>
      </c>
      <c r="C6256" t="str">
        <f>_xlfn.XLOOKUP(B6256,'Cijena modela'!$B$2:$B$61,'Cijena modela'!$C$2:$C$61)</f>
        <v>Macan</v>
      </c>
      <c r="D6256" t="s">
        <v>142</v>
      </c>
      <c r="E6256" t="s">
        <v>2199</v>
      </c>
      <c r="F6256" t="s">
        <v>2071</v>
      </c>
    </row>
    <row r="6257" spans="1:6">
      <c r="A6257" t="s">
        <v>4</v>
      </c>
      <c r="B6257" t="s">
        <v>83</v>
      </c>
      <c r="C6257" t="str">
        <f>_xlfn.XLOOKUP(B6257,'Cijena modela'!$B$2:$B$61,'Cijena modela'!$C$2:$C$61)</f>
        <v>Macan</v>
      </c>
      <c r="D6257" t="s">
        <v>142</v>
      </c>
      <c r="E6257" t="s">
        <v>2200</v>
      </c>
      <c r="F6257" t="s">
        <v>2201</v>
      </c>
    </row>
    <row r="6258" spans="1:6">
      <c r="A6258" t="s">
        <v>4</v>
      </c>
      <c r="B6258" t="s">
        <v>83</v>
      </c>
      <c r="C6258" t="str">
        <f>_xlfn.XLOOKUP(B6258,'Cijena modela'!$B$2:$B$61,'Cijena modela'!$C$2:$C$61)</f>
        <v>Macan</v>
      </c>
      <c r="D6258" t="s">
        <v>141</v>
      </c>
      <c r="E6258" t="s">
        <v>1310</v>
      </c>
      <c r="F6258" t="s">
        <v>1311</v>
      </c>
    </row>
    <row r="6259" spans="1:6">
      <c r="A6259" t="s">
        <v>4</v>
      </c>
      <c r="B6259" t="s">
        <v>83</v>
      </c>
      <c r="C6259" t="str">
        <f>_xlfn.XLOOKUP(B6259,'Cijena modela'!$B$2:$B$61,'Cijena modela'!$C$2:$C$61)</f>
        <v>Macan</v>
      </c>
      <c r="D6259" t="s">
        <v>141</v>
      </c>
      <c r="E6259" t="s">
        <v>1312</v>
      </c>
      <c r="F6259" t="s">
        <v>1896</v>
      </c>
    </row>
    <row r="6260" spans="1:6">
      <c r="A6260" t="s">
        <v>4</v>
      </c>
      <c r="B6260" t="s">
        <v>83</v>
      </c>
      <c r="C6260" t="str">
        <f>_xlfn.XLOOKUP(B6260,'Cijena modela'!$B$2:$B$61,'Cijena modela'!$C$2:$C$61)</f>
        <v>Macan</v>
      </c>
      <c r="D6260" t="s">
        <v>141</v>
      </c>
      <c r="E6260" t="s">
        <v>1314</v>
      </c>
      <c r="F6260" t="s">
        <v>2327</v>
      </c>
    </row>
    <row r="6261" spans="1:6">
      <c r="A6261" t="s">
        <v>4</v>
      </c>
      <c r="B6261" t="s">
        <v>83</v>
      </c>
      <c r="C6261" t="str">
        <f>_xlfn.XLOOKUP(B6261,'Cijena modela'!$B$2:$B$61,'Cijena modela'!$C$2:$C$61)</f>
        <v>Macan</v>
      </c>
      <c r="D6261" t="s">
        <v>141</v>
      </c>
      <c r="E6261" t="s">
        <v>1898</v>
      </c>
      <c r="F6261" t="s">
        <v>1899</v>
      </c>
    </row>
    <row r="6262" spans="1:6">
      <c r="A6262" t="s">
        <v>4</v>
      </c>
      <c r="B6262" t="s">
        <v>83</v>
      </c>
      <c r="C6262" t="str">
        <f>_xlfn.XLOOKUP(B6262,'Cijena modela'!$B$2:$B$61,'Cijena modela'!$C$2:$C$61)</f>
        <v>Macan</v>
      </c>
      <c r="D6262" t="s">
        <v>153</v>
      </c>
      <c r="E6262" t="s">
        <v>1318</v>
      </c>
      <c r="F6262" t="s">
        <v>1900</v>
      </c>
    </row>
    <row r="6263" spans="1:6">
      <c r="A6263" t="s">
        <v>4</v>
      </c>
      <c r="B6263" t="s">
        <v>83</v>
      </c>
      <c r="C6263" t="str">
        <f>_xlfn.XLOOKUP(B6263,'Cijena modela'!$B$2:$B$61,'Cijena modela'!$C$2:$C$61)</f>
        <v>Macan</v>
      </c>
      <c r="D6263" t="s">
        <v>141</v>
      </c>
      <c r="E6263" t="s">
        <v>1901</v>
      </c>
      <c r="F6263" t="s">
        <v>1315</v>
      </c>
    </row>
    <row r="6264" spans="1:6">
      <c r="A6264" t="s">
        <v>4</v>
      </c>
      <c r="B6264" t="s">
        <v>83</v>
      </c>
      <c r="C6264" t="str">
        <f>_xlfn.XLOOKUP(B6264,'Cijena modela'!$B$2:$B$61,'Cijena modela'!$C$2:$C$61)</f>
        <v>Macan</v>
      </c>
      <c r="D6264" t="s">
        <v>153</v>
      </c>
      <c r="E6264" t="s">
        <v>1902</v>
      </c>
      <c r="F6264" t="s">
        <v>1903</v>
      </c>
    </row>
    <row r="6265" spans="1:6">
      <c r="A6265" t="s">
        <v>4</v>
      </c>
      <c r="B6265" t="s">
        <v>83</v>
      </c>
      <c r="C6265" t="str">
        <f>_xlfn.XLOOKUP(B6265,'Cijena modela'!$B$2:$B$61,'Cijena modela'!$C$2:$C$61)</f>
        <v>Macan</v>
      </c>
      <c r="D6265" t="s">
        <v>141</v>
      </c>
      <c r="E6265" t="s">
        <v>1320</v>
      </c>
      <c r="F6265" t="s">
        <v>2328</v>
      </c>
    </row>
    <row r="6266" spans="1:6">
      <c r="A6266" t="s">
        <v>4</v>
      </c>
      <c r="B6266" t="s">
        <v>83</v>
      </c>
      <c r="C6266" t="str">
        <f>_xlfn.XLOOKUP(B6266,'Cijena modela'!$B$2:$B$61,'Cijena modela'!$C$2:$C$61)</f>
        <v>Macan</v>
      </c>
      <c r="D6266" t="s">
        <v>142</v>
      </c>
      <c r="E6266" t="s">
        <v>1904</v>
      </c>
      <c r="F6266" t="s">
        <v>2329</v>
      </c>
    </row>
    <row r="6267" spans="1:6">
      <c r="A6267" t="s">
        <v>4</v>
      </c>
      <c r="B6267" t="s">
        <v>83</v>
      </c>
      <c r="C6267" t="str">
        <f>_xlfn.XLOOKUP(B6267,'Cijena modela'!$B$2:$B$61,'Cijena modela'!$C$2:$C$61)</f>
        <v>Macan</v>
      </c>
      <c r="D6267" t="s">
        <v>142</v>
      </c>
      <c r="E6267" t="s">
        <v>1906</v>
      </c>
      <c r="F6267" t="s">
        <v>1907</v>
      </c>
    </row>
    <row r="6268" spans="1:6">
      <c r="A6268" t="s">
        <v>4</v>
      </c>
      <c r="B6268" t="s">
        <v>83</v>
      </c>
      <c r="C6268" t="str">
        <f>_xlfn.XLOOKUP(B6268,'Cijena modela'!$B$2:$B$61,'Cijena modela'!$C$2:$C$61)</f>
        <v>Macan</v>
      </c>
      <c r="D6268" t="s">
        <v>142</v>
      </c>
      <c r="E6268" t="s">
        <v>1908</v>
      </c>
      <c r="F6268" t="s">
        <v>2203</v>
      </c>
    </row>
    <row r="6269" spans="1:6">
      <c r="A6269" t="s">
        <v>4</v>
      </c>
      <c r="B6269" t="s">
        <v>83</v>
      </c>
      <c r="C6269" t="str">
        <f>_xlfn.XLOOKUP(B6269,'Cijena modela'!$B$2:$B$61,'Cijena modela'!$C$2:$C$61)</f>
        <v>Macan</v>
      </c>
      <c r="D6269" t="s">
        <v>142</v>
      </c>
      <c r="E6269" t="s">
        <v>1910</v>
      </c>
      <c r="F6269" t="s">
        <v>1911</v>
      </c>
    </row>
    <row r="6270" spans="1:6">
      <c r="A6270" t="s">
        <v>4</v>
      </c>
      <c r="B6270" t="s">
        <v>83</v>
      </c>
      <c r="C6270" t="str">
        <f>_xlfn.XLOOKUP(B6270,'Cijena modela'!$B$2:$B$61,'Cijena modela'!$C$2:$C$61)</f>
        <v>Macan</v>
      </c>
      <c r="D6270" t="s">
        <v>142</v>
      </c>
      <c r="E6270" t="s">
        <v>1912</v>
      </c>
      <c r="F6270" t="s">
        <v>2204</v>
      </c>
    </row>
    <row r="6271" spans="1:6">
      <c r="A6271" t="s">
        <v>4</v>
      </c>
      <c r="B6271" t="s">
        <v>83</v>
      </c>
      <c r="C6271" t="str">
        <f>_xlfn.XLOOKUP(B6271,'Cijena modela'!$B$2:$B$61,'Cijena modela'!$C$2:$C$61)</f>
        <v>Macan</v>
      </c>
      <c r="D6271" t="s">
        <v>131</v>
      </c>
      <c r="E6271" t="s">
        <v>1322</v>
      </c>
      <c r="F6271" t="s">
        <v>1323</v>
      </c>
    </row>
    <row r="6272" spans="1:6">
      <c r="A6272" t="s">
        <v>4</v>
      </c>
      <c r="B6272" t="s">
        <v>83</v>
      </c>
      <c r="C6272" t="str">
        <f>_xlfn.XLOOKUP(B6272,'Cijena modela'!$B$2:$B$61,'Cijena modela'!$C$2:$C$61)</f>
        <v>Macan</v>
      </c>
      <c r="D6272" t="s">
        <v>147</v>
      </c>
      <c r="E6272" t="s">
        <v>1326</v>
      </c>
      <c r="F6272" t="s">
        <v>245</v>
      </c>
    </row>
    <row r="6273" spans="1:6">
      <c r="A6273" t="s">
        <v>4</v>
      </c>
      <c r="B6273" t="s">
        <v>83</v>
      </c>
      <c r="C6273" t="str">
        <f>_xlfn.XLOOKUP(B6273,'Cijena modela'!$B$2:$B$61,'Cijena modela'!$C$2:$C$61)</f>
        <v>Macan</v>
      </c>
      <c r="D6273" t="s">
        <v>154</v>
      </c>
      <c r="E6273" t="s">
        <v>1327</v>
      </c>
      <c r="F6273" t="s">
        <v>1328</v>
      </c>
    </row>
    <row r="6274" spans="1:6">
      <c r="A6274" t="s">
        <v>4</v>
      </c>
      <c r="B6274" t="s">
        <v>83</v>
      </c>
      <c r="C6274" t="str">
        <f>_xlfn.XLOOKUP(B6274,'Cijena modela'!$B$2:$B$61,'Cijena modela'!$C$2:$C$61)</f>
        <v>Macan</v>
      </c>
      <c r="D6274" t="s">
        <v>131</v>
      </c>
      <c r="E6274" t="s">
        <v>1336</v>
      </c>
      <c r="F6274" t="s">
        <v>1337</v>
      </c>
    </row>
    <row r="6275" spans="1:6">
      <c r="A6275" t="s">
        <v>4</v>
      </c>
      <c r="B6275" t="s">
        <v>83</v>
      </c>
      <c r="C6275" t="str">
        <f>_xlfn.XLOOKUP(B6275,'Cijena modela'!$B$2:$B$61,'Cijena modela'!$C$2:$C$61)</f>
        <v>Macan</v>
      </c>
      <c r="D6275" t="s">
        <v>142</v>
      </c>
      <c r="E6275" t="s">
        <v>2330</v>
      </c>
      <c r="F6275" t="s">
        <v>2331</v>
      </c>
    </row>
    <row r="6276" spans="1:6">
      <c r="A6276" t="s">
        <v>4</v>
      </c>
      <c r="B6276" t="s">
        <v>83</v>
      </c>
      <c r="C6276" t="str">
        <f>_xlfn.XLOOKUP(B6276,'Cijena modela'!$B$2:$B$61,'Cijena modela'!$C$2:$C$61)</f>
        <v>Macan</v>
      </c>
      <c r="D6276" t="s">
        <v>142</v>
      </c>
      <c r="E6276" t="s">
        <v>1338</v>
      </c>
      <c r="F6276" t="s">
        <v>175</v>
      </c>
    </row>
    <row r="6277" spans="1:6">
      <c r="A6277" t="s">
        <v>4</v>
      </c>
      <c r="B6277" t="s">
        <v>83</v>
      </c>
      <c r="C6277" t="str">
        <f>_xlfn.XLOOKUP(B6277,'Cijena modela'!$B$2:$B$61,'Cijena modela'!$C$2:$C$61)</f>
        <v>Macan</v>
      </c>
      <c r="D6277" t="s">
        <v>142</v>
      </c>
      <c r="E6277" t="s">
        <v>1340</v>
      </c>
      <c r="F6277" t="s">
        <v>1341</v>
      </c>
    </row>
    <row r="6278" spans="1:6">
      <c r="A6278" t="s">
        <v>4</v>
      </c>
      <c r="B6278" t="s">
        <v>83</v>
      </c>
      <c r="C6278" t="str">
        <f>_xlfn.XLOOKUP(B6278,'Cijena modela'!$B$2:$B$61,'Cijena modela'!$C$2:$C$61)</f>
        <v>Macan</v>
      </c>
      <c r="D6278" t="s">
        <v>139</v>
      </c>
      <c r="E6278" t="s">
        <v>1914</v>
      </c>
      <c r="F6278" t="s">
        <v>1915</v>
      </c>
    </row>
    <row r="6279" spans="1:6">
      <c r="A6279" t="s">
        <v>4</v>
      </c>
      <c r="B6279" t="s">
        <v>83</v>
      </c>
      <c r="C6279" t="str">
        <f>_xlfn.XLOOKUP(B6279,'Cijena modela'!$B$2:$B$61,'Cijena modela'!$C$2:$C$61)</f>
        <v>Macan</v>
      </c>
      <c r="D6279" t="s">
        <v>139</v>
      </c>
      <c r="E6279" t="s">
        <v>1916</v>
      </c>
      <c r="F6279" t="s">
        <v>499</v>
      </c>
    </row>
    <row r="6280" spans="1:6">
      <c r="A6280" t="s">
        <v>4</v>
      </c>
      <c r="B6280" t="s">
        <v>83</v>
      </c>
      <c r="C6280" t="str">
        <f>_xlfn.XLOOKUP(B6280,'Cijena modela'!$B$2:$B$61,'Cijena modela'!$C$2:$C$61)</f>
        <v>Macan</v>
      </c>
      <c r="D6280" t="s">
        <v>134</v>
      </c>
      <c r="E6280" t="s">
        <v>2206</v>
      </c>
      <c r="F6280" t="s">
        <v>2207</v>
      </c>
    </row>
    <row r="6281" spans="1:6">
      <c r="A6281" t="s">
        <v>4</v>
      </c>
      <c r="B6281" t="s">
        <v>83</v>
      </c>
      <c r="C6281" t="str">
        <f>_xlfn.XLOOKUP(B6281,'Cijena modela'!$B$2:$B$61,'Cijena modela'!$C$2:$C$61)</f>
        <v>Macan</v>
      </c>
      <c r="D6281" t="s">
        <v>134</v>
      </c>
      <c r="E6281" t="s">
        <v>2208</v>
      </c>
      <c r="F6281" t="s">
        <v>2209</v>
      </c>
    </row>
    <row r="6282" spans="1:6">
      <c r="A6282" t="s">
        <v>4</v>
      </c>
      <c r="B6282" t="s">
        <v>83</v>
      </c>
      <c r="C6282" t="str">
        <f>_xlfn.XLOOKUP(B6282,'Cijena modela'!$B$2:$B$61,'Cijena modela'!$C$2:$C$61)</f>
        <v>Macan</v>
      </c>
      <c r="D6282" t="s">
        <v>134</v>
      </c>
      <c r="E6282" t="s">
        <v>1342</v>
      </c>
      <c r="F6282" t="s">
        <v>1343</v>
      </c>
    </row>
    <row r="6283" spans="1:6">
      <c r="A6283" t="s">
        <v>4</v>
      </c>
      <c r="B6283" t="s">
        <v>83</v>
      </c>
      <c r="C6283" t="str">
        <f>_xlfn.XLOOKUP(B6283,'Cijena modela'!$B$2:$B$61,'Cijena modela'!$C$2:$C$61)</f>
        <v>Macan</v>
      </c>
      <c r="D6283" t="s">
        <v>142</v>
      </c>
      <c r="E6283" t="s">
        <v>2210</v>
      </c>
      <c r="F6283" t="s">
        <v>1347</v>
      </c>
    </row>
    <row r="6284" spans="1:6">
      <c r="A6284" t="s">
        <v>4</v>
      </c>
      <c r="B6284" t="s">
        <v>83</v>
      </c>
      <c r="C6284" t="str">
        <f>_xlfn.XLOOKUP(B6284,'Cijena modela'!$B$2:$B$61,'Cijena modela'!$C$2:$C$61)</f>
        <v>Macan</v>
      </c>
      <c r="D6284" t="s">
        <v>134</v>
      </c>
      <c r="E6284" t="s">
        <v>1350</v>
      </c>
      <c r="F6284" t="s">
        <v>1351</v>
      </c>
    </row>
    <row r="6285" spans="1:6">
      <c r="A6285" t="s">
        <v>4</v>
      </c>
      <c r="B6285" t="s">
        <v>83</v>
      </c>
      <c r="C6285" t="str">
        <f>_xlfn.XLOOKUP(B6285,'Cijena modela'!$B$2:$B$61,'Cijena modela'!$C$2:$C$61)</f>
        <v>Macan</v>
      </c>
      <c r="D6285" t="s">
        <v>134</v>
      </c>
      <c r="E6285" t="s">
        <v>1354</v>
      </c>
      <c r="F6285" t="s">
        <v>290</v>
      </c>
    </row>
    <row r="6286" spans="1:6">
      <c r="A6286" t="s">
        <v>4</v>
      </c>
      <c r="B6286" t="s">
        <v>83</v>
      </c>
      <c r="C6286" t="str">
        <f>_xlfn.XLOOKUP(B6286,'Cijena modela'!$B$2:$B$61,'Cijena modela'!$C$2:$C$61)</f>
        <v>Macan</v>
      </c>
      <c r="D6286" t="s">
        <v>142</v>
      </c>
      <c r="E6286" t="s">
        <v>1920</v>
      </c>
      <c r="F6286" t="s">
        <v>201</v>
      </c>
    </row>
    <row r="6287" spans="1:6">
      <c r="A6287" t="s">
        <v>4</v>
      </c>
      <c r="B6287" t="s">
        <v>83</v>
      </c>
      <c r="C6287" t="str">
        <f>_xlfn.XLOOKUP(B6287,'Cijena modela'!$B$2:$B$61,'Cijena modela'!$C$2:$C$61)</f>
        <v>Macan</v>
      </c>
      <c r="D6287" t="s">
        <v>142</v>
      </c>
      <c r="E6287" t="s">
        <v>1365</v>
      </c>
      <c r="F6287" t="s">
        <v>486</v>
      </c>
    </row>
    <row r="6288" spans="1:6">
      <c r="A6288" t="s">
        <v>4</v>
      </c>
      <c r="B6288" t="s">
        <v>83</v>
      </c>
      <c r="C6288" t="str">
        <f>_xlfn.XLOOKUP(B6288,'Cijena modela'!$B$2:$B$61,'Cijena modela'!$C$2:$C$61)</f>
        <v>Macan</v>
      </c>
      <c r="D6288" t="s">
        <v>134</v>
      </c>
      <c r="E6288" t="s">
        <v>1366</v>
      </c>
      <c r="F6288" t="s">
        <v>1367</v>
      </c>
    </row>
    <row r="6289" spans="1:6">
      <c r="A6289" t="s">
        <v>4</v>
      </c>
      <c r="B6289" t="s">
        <v>83</v>
      </c>
      <c r="C6289" t="str">
        <f>_xlfn.XLOOKUP(B6289,'Cijena modela'!$B$2:$B$61,'Cijena modela'!$C$2:$C$61)</f>
        <v>Macan</v>
      </c>
      <c r="D6289" t="s">
        <v>154</v>
      </c>
      <c r="E6289" t="s">
        <v>1368</v>
      </c>
      <c r="F6289" t="s">
        <v>1369</v>
      </c>
    </row>
    <row r="6290" spans="1:6">
      <c r="A6290" t="s">
        <v>4</v>
      </c>
      <c r="B6290" t="s">
        <v>83</v>
      </c>
      <c r="C6290" t="str">
        <f>_xlfn.XLOOKUP(B6290,'Cijena modela'!$B$2:$B$61,'Cijena modela'!$C$2:$C$61)</f>
        <v>Macan</v>
      </c>
      <c r="D6290" t="s">
        <v>146</v>
      </c>
      <c r="E6290" t="s">
        <v>2332</v>
      </c>
      <c r="F6290" t="s">
        <v>2333</v>
      </c>
    </row>
    <row r="6291" spans="1:6">
      <c r="A6291" t="s">
        <v>4</v>
      </c>
      <c r="B6291" t="s">
        <v>83</v>
      </c>
      <c r="C6291" t="str">
        <f>_xlfn.XLOOKUP(B6291,'Cijena modela'!$B$2:$B$61,'Cijena modela'!$C$2:$C$61)</f>
        <v>Macan</v>
      </c>
      <c r="D6291" t="s">
        <v>146</v>
      </c>
      <c r="E6291" t="s">
        <v>1923</v>
      </c>
      <c r="F6291" t="s">
        <v>1924</v>
      </c>
    </row>
    <row r="6292" spans="1:6">
      <c r="A6292" t="s">
        <v>4</v>
      </c>
      <c r="B6292" t="s">
        <v>83</v>
      </c>
      <c r="C6292" t="str">
        <f>_xlfn.XLOOKUP(B6292,'Cijena modela'!$B$2:$B$61,'Cijena modela'!$C$2:$C$61)</f>
        <v>Macan</v>
      </c>
      <c r="D6292" t="s">
        <v>142</v>
      </c>
      <c r="E6292" t="s">
        <v>2212</v>
      </c>
      <c r="F6292" t="s">
        <v>297</v>
      </c>
    </row>
    <row r="6293" spans="1:6">
      <c r="A6293" t="s">
        <v>4</v>
      </c>
      <c r="B6293" t="s">
        <v>83</v>
      </c>
      <c r="C6293" t="str">
        <f>_xlfn.XLOOKUP(B6293,'Cijena modela'!$B$2:$B$61,'Cijena modela'!$C$2:$C$61)</f>
        <v>Macan</v>
      </c>
      <c r="D6293" t="s">
        <v>142</v>
      </c>
      <c r="E6293" t="s">
        <v>2213</v>
      </c>
      <c r="F6293" t="s">
        <v>2214</v>
      </c>
    </row>
    <row r="6294" spans="1:6">
      <c r="A6294" t="s">
        <v>4</v>
      </c>
      <c r="B6294" t="s">
        <v>83</v>
      </c>
      <c r="C6294" t="str">
        <f>_xlfn.XLOOKUP(B6294,'Cijena modela'!$B$2:$B$61,'Cijena modela'!$C$2:$C$61)</f>
        <v>Macan</v>
      </c>
      <c r="D6294" t="s">
        <v>146</v>
      </c>
      <c r="E6294" t="s">
        <v>1373</v>
      </c>
      <c r="F6294" t="s">
        <v>1374</v>
      </c>
    </row>
    <row r="6295" spans="1:6">
      <c r="A6295" t="s">
        <v>4</v>
      </c>
      <c r="B6295" t="s">
        <v>83</v>
      </c>
      <c r="C6295" t="str">
        <f>_xlfn.XLOOKUP(B6295,'Cijena modela'!$B$2:$B$61,'Cijena modela'!$C$2:$C$61)</f>
        <v>Macan</v>
      </c>
      <c r="D6295" t="s">
        <v>139</v>
      </c>
      <c r="E6295" t="s">
        <v>1375</v>
      </c>
      <c r="F6295" t="s">
        <v>1926</v>
      </c>
    </row>
    <row r="6296" spans="1:6">
      <c r="A6296" t="s">
        <v>4</v>
      </c>
      <c r="B6296" t="s">
        <v>83</v>
      </c>
      <c r="C6296" t="str">
        <f>_xlfn.XLOOKUP(B6296,'Cijena modela'!$B$2:$B$61,'Cijena modela'!$C$2:$C$61)</f>
        <v>Macan</v>
      </c>
      <c r="D6296" t="s">
        <v>139</v>
      </c>
      <c r="E6296" t="s">
        <v>2215</v>
      </c>
      <c r="F6296" t="s">
        <v>2216</v>
      </c>
    </row>
    <row r="6297" spans="1:6">
      <c r="A6297" t="s">
        <v>4</v>
      </c>
      <c r="B6297" t="s">
        <v>83</v>
      </c>
      <c r="C6297" t="str">
        <f>_xlfn.XLOOKUP(B6297,'Cijena modela'!$B$2:$B$61,'Cijena modela'!$C$2:$C$61)</f>
        <v>Macan</v>
      </c>
      <c r="D6297" t="s">
        <v>131</v>
      </c>
      <c r="E6297" t="s">
        <v>1385</v>
      </c>
      <c r="F6297" t="s">
        <v>1386</v>
      </c>
    </row>
    <row r="6298" spans="1:6">
      <c r="A6298" t="s">
        <v>4</v>
      </c>
      <c r="B6298" t="s">
        <v>83</v>
      </c>
      <c r="C6298" t="str">
        <f>_xlfn.XLOOKUP(B6298,'Cijena modela'!$B$2:$B$61,'Cijena modela'!$C$2:$C$61)</f>
        <v>Macan</v>
      </c>
      <c r="D6298" t="s">
        <v>139</v>
      </c>
      <c r="E6298" t="s">
        <v>2217</v>
      </c>
      <c r="F6298" t="s">
        <v>2218</v>
      </c>
    </row>
    <row r="6299" spans="1:6">
      <c r="A6299" t="s">
        <v>4</v>
      </c>
      <c r="B6299" t="s">
        <v>83</v>
      </c>
      <c r="C6299" t="str">
        <f>_xlfn.XLOOKUP(B6299,'Cijena modela'!$B$2:$B$61,'Cijena modela'!$C$2:$C$61)</f>
        <v>Macan</v>
      </c>
      <c r="D6299" t="s">
        <v>139</v>
      </c>
      <c r="E6299" t="s">
        <v>2219</v>
      </c>
      <c r="F6299" t="s">
        <v>596</v>
      </c>
    </row>
    <row r="6300" spans="1:6">
      <c r="A6300" t="s">
        <v>4</v>
      </c>
      <c r="B6300" t="s">
        <v>83</v>
      </c>
      <c r="C6300" t="str">
        <f>_xlfn.XLOOKUP(B6300,'Cijena modela'!$B$2:$B$61,'Cijena modela'!$C$2:$C$61)</f>
        <v>Macan</v>
      </c>
      <c r="D6300" t="s">
        <v>146</v>
      </c>
      <c r="E6300" t="s">
        <v>1389</v>
      </c>
      <c r="F6300" t="s">
        <v>1931</v>
      </c>
    </row>
    <row r="6301" spans="1:6">
      <c r="A6301" t="s">
        <v>4</v>
      </c>
      <c r="B6301" t="s">
        <v>83</v>
      </c>
      <c r="C6301" t="str">
        <f>_xlfn.XLOOKUP(B6301,'Cijena modela'!$B$2:$B$61,'Cijena modela'!$C$2:$C$61)</f>
        <v>Macan</v>
      </c>
      <c r="D6301" t="s">
        <v>146</v>
      </c>
      <c r="E6301" t="s">
        <v>1391</v>
      </c>
      <c r="F6301" t="s">
        <v>2220</v>
      </c>
    </row>
    <row r="6302" spans="1:6">
      <c r="A6302" t="s">
        <v>4</v>
      </c>
      <c r="B6302" t="s">
        <v>83</v>
      </c>
      <c r="C6302" t="str">
        <f>_xlfn.XLOOKUP(B6302,'Cijena modela'!$B$2:$B$61,'Cijena modela'!$C$2:$C$61)</f>
        <v>Macan</v>
      </c>
      <c r="D6302" t="s">
        <v>131</v>
      </c>
      <c r="E6302" t="s">
        <v>1395</v>
      </c>
      <c r="F6302" t="s">
        <v>1396</v>
      </c>
    </row>
    <row r="6303" spans="1:6">
      <c r="A6303" t="s">
        <v>4</v>
      </c>
      <c r="B6303" t="s">
        <v>83</v>
      </c>
      <c r="C6303" t="str">
        <f>_xlfn.XLOOKUP(B6303,'Cijena modela'!$B$2:$B$61,'Cijena modela'!$C$2:$C$61)</f>
        <v>Macan</v>
      </c>
      <c r="D6303" t="s">
        <v>149</v>
      </c>
      <c r="E6303" t="s">
        <v>2221</v>
      </c>
      <c r="F6303" t="s">
        <v>1400</v>
      </c>
    </row>
    <row r="6304" spans="1:6">
      <c r="A6304" t="s">
        <v>4</v>
      </c>
      <c r="B6304" t="s">
        <v>83</v>
      </c>
      <c r="C6304" t="str">
        <f>_xlfn.XLOOKUP(B6304,'Cijena modela'!$B$2:$B$61,'Cijena modela'!$C$2:$C$61)</f>
        <v>Macan</v>
      </c>
      <c r="D6304" t="s">
        <v>149</v>
      </c>
      <c r="E6304" t="s">
        <v>1934</v>
      </c>
      <c r="F6304" t="s">
        <v>1398</v>
      </c>
    </row>
    <row r="6305" spans="1:6">
      <c r="A6305" t="s">
        <v>4</v>
      </c>
      <c r="B6305" t="s">
        <v>83</v>
      </c>
      <c r="C6305" t="str">
        <f>_xlfn.XLOOKUP(B6305,'Cijena modela'!$B$2:$B$61,'Cijena modela'!$C$2:$C$61)</f>
        <v>Macan</v>
      </c>
      <c r="D6305" t="s">
        <v>155</v>
      </c>
      <c r="E6305" t="s">
        <v>1401</v>
      </c>
      <c r="F6305" t="s">
        <v>2078</v>
      </c>
    </row>
    <row r="6306" spans="1:6">
      <c r="A6306" t="s">
        <v>4</v>
      </c>
      <c r="B6306" t="s">
        <v>83</v>
      </c>
      <c r="C6306" t="str">
        <f>_xlfn.XLOOKUP(B6306,'Cijena modela'!$B$2:$B$61,'Cijena modela'!$C$2:$C$61)</f>
        <v>Macan</v>
      </c>
      <c r="D6306" t="s">
        <v>139</v>
      </c>
      <c r="E6306" t="s">
        <v>1936</v>
      </c>
      <c r="F6306" t="s">
        <v>1937</v>
      </c>
    </row>
    <row r="6307" spans="1:6">
      <c r="A6307" t="s">
        <v>4</v>
      </c>
      <c r="B6307" t="s">
        <v>83</v>
      </c>
      <c r="C6307" t="str">
        <f>_xlfn.XLOOKUP(B6307,'Cijena modela'!$B$2:$B$61,'Cijena modela'!$C$2:$C$61)</f>
        <v>Macan</v>
      </c>
      <c r="D6307" t="s">
        <v>131</v>
      </c>
      <c r="E6307" t="s">
        <v>1405</v>
      </c>
      <c r="F6307" t="s">
        <v>1406</v>
      </c>
    </row>
    <row r="6308" spans="1:6">
      <c r="A6308" t="s">
        <v>4</v>
      </c>
      <c r="B6308" t="s">
        <v>83</v>
      </c>
      <c r="C6308" t="str">
        <f>_xlfn.XLOOKUP(B6308,'Cijena modela'!$B$2:$B$61,'Cijena modela'!$C$2:$C$61)</f>
        <v>Macan</v>
      </c>
      <c r="D6308" t="s">
        <v>146</v>
      </c>
      <c r="E6308" t="s">
        <v>1938</v>
      </c>
      <c r="F6308" t="s">
        <v>2222</v>
      </c>
    </row>
    <row r="6309" spans="1:6">
      <c r="A6309" t="s">
        <v>4</v>
      </c>
      <c r="B6309" t="s">
        <v>83</v>
      </c>
      <c r="C6309" t="str">
        <f>_xlfn.XLOOKUP(B6309,'Cijena modela'!$B$2:$B$61,'Cijena modela'!$C$2:$C$61)</f>
        <v>Macan</v>
      </c>
      <c r="D6309" t="s">
        <v>146</v>
      </c>
      <c r="E6309" t="s">
        <v>1940</v>
      </c>
      <c r="F6309" t="s">
        <v>2334</v>
      </c>
    </row>
    <row r="6310" spans="1:6">
      <c r="A6310" t="s">
        <v>4</v>
      </c>
      <c r="B6310" t="s">
        <v>83</v>
      </c>
      <c r="C6310" t="str">
        <f>_xlfn.XLOOKUP(B6310,'Cijena modela'!$B$2:$B$61,'Cijena modela'!$C$2:$C$61)</f>
        <v>Macan</v>
      </c>
      <c r="D6310" t="s">
        <v>146</v>
      </c>
      <c r="E6310" t="s">
        <v>1942</v>
      </c>
      <c r="F6310" t="s">
        <v>2335</v>
      </c>
    </row>
    <row r="6311" spans="1:6">
      <c r="A6311" t="s">
        <v>4</v>
      </c>
      <c r="B6311" t="s">
        <v>83</v>
      </c>
      <c r="C6311" t="str">
        <f>_xlfn.XLOOKUP(B6311,'Cijena modela'!$B$2:$B$61,'Cijena modela'!$C$2:$C$61)</f>
        <v>Macan</v>
      </c>
      <c r="D6311" t="s">
        <v>136</v>
      </c>
      <c r="E6311" t="s">
        <v>2223</v>
      </c>
      <c r="F6311" t="s">
        <v>2224</v>
      </c>
    </row>
    <row r="6312" spans="1:6">
      <c r="A6312" t="s">
        <v>4</v>
      </c>
      <c r="B6312" t="s">
        <v>83</v>
      </c>
      <c r="C6312" t="str">
        <f>_xlfn.XLOOKUP(B6312,'Cijena modela'!$B$2:$B$61,'Cijena modela'!$C$2:$C$61)</f>
        <v>Macan</v>
      </c>
      <c r="D6312" t="s">
        <v>140</v>
      </c>
      <c r="E6312" t="s">
        <v>1417</v>
      </c>
      <c r="F6312" t="s">
        <v>1418</v>
      </c>
    </row>
    <row r="6313" spans="1:6">
      <c r="A6313" t="s">
        <v>4</v>
      </c>
      <c r="B6313" t="s">
        <v>83</v>
      </c>
      <c r="C6313" t="str">
        <f>_xlfn.XLOOKUP(B6313,'Cijena modela'!$B$2:$B$61,'Cijena modela'!$C$2:$C$61)</f>
        <v>Macan</v>
      </c>
      <c r="D6313" t="s">
        <v>140</v>
      </c>
      <c r="E6313" t="s">
        <v>1944</v>
      </c>
      <c r="F6313" t="s">
        <v>1945</v>
      </c>
    </row>
    <row r="6314" spans="1:6">
      <c r="A6314" t="s">
        <v>4</v>
      </c>
      <c r="B6314" t="s">
        <v>83</v>
      </c>
      <c r="C6314" t="str">
        <f>_xlfn.XLOOKUP(B6314,'Cijena modela'!$B$2:$B$61,'Cijena modela'!$C$2:$C$61)</f>
        <v>Macan</v>
      </c>
      <c r="D6314" t="s">
        <v>149</v>
      </c>
      <c r="E6314" t="s">
        <v>1946</v>
      </c>
      <c r="F6314" t="s">
        <v>1947</v>
      </c>
    </row>
    <row r="6315" spans="1:6">
      <c r="A6315" t="s">
        <v>4</v>
      </c>
      <c r="B6315" t="s">
        <v>83</v>
      </c>
      <c r="C6315" t="str">
        <f>_xlfn.XLOOKUP(B6315,'Cijena modela'!$B$2:$B$61,'Cijena modela'!$C$2:$C$61)</f>
        <v>Macan</v>
      </c>
      <c r="D6315" t="s">
        <v>131</v>
      </c>
      <c r="E6315" t="s">
        <v>1423</v>
      </c>
      <c r="F6315" t="s">
        <v>1424</v>
      </c>
    </row>
    <row r="6316" spans="1:6">
      <c r="A6316" t="s">
        <v>4</v>
      </c>
      <c r="B6316" t="s">
        <v>83</v>
      </c>
      <c r="C6316" t="str">
        <f>_xlfn.XLOOKUP(B6316,'Cijena modela'!$B$2:$B$61,'Cijena modela'!$C$2:$C$61)</f>
        <v>Macan</v>
      </c>
      <c r="D6316" t="s">
        <v>155</v>
      </c>
      <c r="E6316" t="s">
        <v>1425</v>
      </c>
      <c r="F6316" t="s">
        <v>1426</v>
      </c>
    </row>
    <row r="6317" spans="1:6">
      <c r="A6317" t="s">
        <v>4</v>
      </c>
      <c r="B6317" t="s">
        <v>83</v>
      </c>
      <c r="C6317" t="str">
        <f>_xlfn.XLOOKUP(B6317,'Cijena modela'!$B$2:$B$61,'Cijena modela'!$C$2:$C$61)</f>
        <v>Macan</v>
      </c>
      <c r="D6317" t="s">
        <v>145</v>
      </c>
      <c r="E6317" t="s">
        <v>1427</v>
      </c>
      <c r="F6317" t="s">
        <v>1428</v>
      </c>
    </row>
    <row r="6318" spans="1:6">
      <c r="A6318" t="s">
        <v>4</v>
      </c>
      <c r="B6318" t="s">
        <v>83</v>
      </c>
      <c r="C6318" t="str">
        <f>_xlfn.XLOOKUP(B6318,'Cijena modela'!$B$2:$B$61,'Cijena modela'!$C$2:$C$61)</f>
        <v>Macan</v>
      </c>
      <c r="D6318" t="s">
        <v>149</v>
      </c>
      <c r="E6318" t="s">
        <v>1431</v>
      </c>
      <c r="F6318" t="s">
        <v>1432</v>
      </c>
    </row>
    <row r="6319" spans="1:6">
      <c r="A6319" t="s">
        <v>4</v>
      </c>
      <c r="B6319" t="s">
        <v>83</v>
      </c>
      <c r="C6319" t="str">
        <f>_xlfn.XLOOKUP(B6319,'Cijena modela'!$B$2:$B$61,'Cijena modela'!$C$2:$C$61)</f>
        <v>Macan</v>
      </c>
      <c r="D6319" t="s">
        <v>147</v>
      </c>
      <c r="E6319" t="s">
        <v>1433</v>
      </c>
      <c r="F6319" t="s">
        <v>2225</v>
      </c>
    </row>
    <row r="6320" spans="1:6">
      <c r="A6320" t="s">
        <v>4</v>
      </c>
      <c r="B6320" t="s">
        <v>83</v>
      </c>
      <c r="C6320" t="str">
        <f>_xlfn.XLOOKUP(B6320,'Cijena modela'!$B$2:$B$61,'Cijena modela'!$C$2:$C$61)</f>
        <v>Macan</v>
      </c>
      <c r="D6320" t="s">
        <v>140</v>
      </c>
      <c r="E6320" t="s">
        <v>1703</v>
      </c>
      <c r="F6320" t="s">
        <v>1704</v>
      </c>
    </row>
    <row r="6321" spans="1:6">
      <c r="A6321" t="s">
        <v>4</v>
      </c>
      <c r="B6321" t="s">
        <v>83</v>
      </c>
      <c r="C6321" t="str">
        <f>_xlfn.XLOOKUP(B6321,'Cijena modela'!$B$2:$B$61,'Cijena modela'!$C$2:$C$61)</f>
        <v>Macan</v>
      </c>
      <c r="D6321" t="s">
        <v>140</v>
      </c>
      <c r="E6321" t="s">
        <v>2226</v>
      </c>
      <c r="F6321" t="s">
        <v>2227</v>
      </c>
    </row>
    <row r="6322" spans="1:6">
      <c r="A6322" t="s">
        <v>4</v>
      </c>
      <c r="B6322" t="s">
        <v>83</v>
      </c>
      <c r="C6322" t="str">
        <f>_xlfn.XLOOKUP(B6322,'Cijena modela'!$B$2:$B$61,'Cijena modela'!$C$2:$C$61)</f>
        <v>Macan</v>
      </c>
      <c r="D6322" t="s">
        <v>149</v>
      </c>
      <c r="E6322" t="s">
        <v>2228</v>
      </c>
      <c r="F6322" t="s">
        <v>2229</v>
      </c>
    </row>
    <row r="6323" spans="1:6">
      <c r="A6323" t="s">
        <v>4</v>
      </c>
      <c r="B6323" t="s">
        <v>83</v>
      </c>
      <c r="C6323" t="str">
        <f>_xlfn.XLOOKUP(B6323,'Cijena modela'!$B$2:$B$61,'Cijena modela'!$C$2:$C$61)</f>
        <v>Macan</v>
      </c>
      <c r="D6323" t="s">
        <v>136</v>
      </c>
      <c r="E6323" t="s">
        <v>1437</v>
      </c>
      <c r="F6323" t="s">
        <v>559</v>
      </c>
    </row>
    <row r="6324" spans="1:6">
      <c r="A6324" t="s">
        <v>4</v>
      </c>
      <c r="B6324" t="s">
        <v>83</v>
      </c>
      <c r="C6324" t="str">
        <f>_xlfn.XLOOKUP(B6324,'Cijena modela'!$B$2:$B$61,'Cijena modela'!$C$2:$C$61)</f>
        <v>Macan</v>
      </c>
      <c r="D6324" t="s">
        <v>136</v>
      </c>
      <c r="E6324" t="s">
        <v>1438</v>
      </c>
      <c r="F6324" t="s">
        <v>333</v>
      </c>
    </row>
    <row r="6325" spans="1:6">
      <c r="A6325" t="s">
        <v>4</v>
      </c>
      <c r="B6325" t="s">
        <v>83</v>
      </c>
      <c r="C6325" t="str">
        <f>_xlfn.XLOOKUP(B6325,'Cijena modela'!$B$2:$B$61,'Cijena modela'!$C$2:$C$61)</f>
        <v>Macan</v>
      </c>
      <c r="D6325" t="s">
        <v>136</v>
      </c>
      <c r="E6325" t="s">
        <v>1439</v>
      </c>
      <c r="F6325" t="s">
        <v>1440</v>
      </c>
    </row>
    <row r="6326" spans="1:6">
      <c r="A6326" t="s">
        <v>4</v>
      </c>
      <c r="B6326" t="s">
        <v>83</v>
      </c>
      <c r="C6326" t="str">
        <f>_xlfn.XLOOKUP(B6326,'Cijena modela'!$B$2:$B$61,'Cijena modela'!$C$2:$C$61)</f>
        <v>Macan</v>
      </c>
      <c r="D6326" t="s">
        <v>149</v>
      </c>
      <c r="E6326" t="s">
        <v>1443</v>
      </c>
      <c r="F6326" t="s">
        <v>2230</v>
      </c>
    </row>
    <row r="6327" spans="1:6">
      <c r="A6327" t="s">
        <v>4</v>
      </c>
      <c r="B6327" t="s">
        <v>83</v>
      </c>
      <c r="C6327" t="str">
        <f>_xlfn.XLOOKUP(B6327,'Cijena modela'!$B$2:$B$61,'Cijena modela'!$C$2:$C$61)</f>
        <v>Macan</v>
      </c>
      <c r="D6327" t="s">
        <v>143</v>
      </c>
      <c r="E6327" t="s">
        <v>1961</v>
      </c>
      <c r="F6327" t="s">
        <v>1962</v>
      </c>
    </row>
    <row r="6328" spans="1:6">
      <c r="A6328" t="s">
        <v>4</v>
      </c>
      <c r="B6328" t="s">
        <v>83</v>
      </c>
      <c r="C6328" t="str">
        <f>_xlfn.XLOOKUP(B6328,'Cijena modela'!$B$2:$B$61,'Cijena modela'!$C$2:$C$61)</f>
        <v>Macan</v>
      </c>
      <c r="D6328" t="s">
        <v>143</v>
      </c>
      <c r="E6328" t="s">
        <v>1449</v>
      </c>
      <c r="F6328" t="s">
        <v>1450</v>
      </c>
    </row>
    <row r="6329" spans="1:6">
      <c r="A6329" t="s">
        <v>4</v>
      </c>
      <c r="B6329" t="s">
        <v>83</v>
      </c>
      <c r="C6329" t="str">
        <f>_xlfn.XLOOKUP(B6329,'Cijena modela'!$B$2:$B$61,'Cijena modela'!$C$2:$C$61)</f>
        <v>Macan</v>
      </c>
      <c r="D6329" t="s">
        <v>143</v>
      </c>
      <c r="E6329" t="s">
        <v>1451</v>
      </c>
      <c r="F6329" t="s">
        <v>1452</v>
      </c>
    </row>
    <row r="6330" spans="1:6">
      <c r="A6330" t="s">
        <v>4</v>
      </c>
      <c r="B6330" t="s">
        <v>83</v>
      </c>
      <c r="C6330" t="str">
        <f>_xlfn.XLOOKUP(B6330,'Cijena modela'!$B$2:$B$61,'Cijena modela'!$C$2:$C$61)</f>
        <v>Macan</v>
      </c>
      <c r="D6330" t="s">
        <v>147</v>
      </c>
      <c r="E6330" t="s">
        <v>2231</v>
      </c>
      <c r="F6330" t="s">
        <v>1454</v>
      </c>
    </row>
    <row r="6331" spans="1:6">
      <c r="A6331" t="s">
        <v>4</v>
      </c>
      <c r="B6331" t="s">
        <v>83</v>
      </c>
      <c r="C6331" t="str">
        <f>_xlfn.XLOOKUP(B6331,'Cijena modela'!$B$2:$B$61,'Cijena modela'!$C$2:$C$61)</f>
        <v>Macan</v>
      </c>
      <c r="D6331" t="s">
        <v>147</v>
      </c>
      <c r="E6331" t="s">
        <v>1455</v>
      </c>
      <c r="F6331" t="s">
        <v>236</v>
      </c>
    </row>
    <row r="6332" spans="1:6">
      <c r="A6332" t="s">
        <v>4</v>
      </c>
      <c r="B6332" t="s">
        <v>83</v>
      </c>
      <c r="C6332" t="str">
        <f>_xlfn.XLOOKUP(B6332,'Cijena modela'!$B$2:$B$61,'Cijena modela'!$C$2:$C$61)</f>
        <v>Macan</v>
      </c>
      <c r="D6332" t="s">
        <v>147</v>
      </c>
      <c r="E6332" t="s">
        <v>1456</v>
      </c>
      <c r="F6332" t="s">
        <v>1457</v>
      </c>
    </row>
    <row r="6333" spans="1:6">
      <c r="A6333" t="s">
        <v>4</v>
      </c>
      <c r="B6333" t="s">
        <v>83</v>
      </c>
      <c r="C6333" t="str">
        <f>_xlfn.XLOOKUP(B6333,'Cijena modela'!$B$2:$B$61,'Cijena modela'!$C$2:$C$61)</f>
        <v>Macan</v>
      </c>
      <c r="D6333" t="s">
        <v>132</v>
      </c>
      <c r="E6333" t="s">
        <v>2336</v>
      </c>
      <c r="F6333" t="s">
        <v>2337</v>
      </c>
    </row>
    <row r="6334" spans="1:6">
      <c r="A6334" t="s">
        <v>4</v>
      </c>
      <c r="B6334" t="s">
        <v>83</v>
      </c>
      <c r="C6334" t="str">
        <f>_xlfn.XLOOKUP(B6334,'Cijena modela'!$B$2:$B$61,'Cijena modela'!$C$2:$C$61)</f>
        <v>Macan</v>
      </c>
      <c r="D6334" t="s">
        <v>171</v>
      </c>
      <c r="E6334" t="s">
        <v>2232</v>
      </c>
      <c r="F6334" t="s">
        <v>1487</v>
      </c>
    </row>
    <row r="6335" spans="1:6">
      <c r="A6335" t="s">
        <v>4</v>
      </c>
      <c r="B6335" t="s">
        <v>83</v>
      </c>
      <c r="C6335" t="str">
        <f>_xlfn.XLOOKUP(B6335,'Cijena modela'!$B$2:$B$61,'Cijena modela'!$C$2:$C$61)</f>
        <v>Macan</v>
      </c>
      <c r="D6335" t="s">
        <v>132</v>
      </c>
      <c r="E6335" t="s">
        <v>2233</v>
      </c>
      <c r="F6335" t="s">
        <v>2234</v>
      </c>
    </row>
    <row r="6336" spans="1:6">
      <c r="A6336" t="s">
        <v>4</v>
      </c>
      <c r="B6336" t="s">
        <v>83</v>
      </c>
      <c r="C6336" t="str">
        <f>_xlfn.XLOOKUP(B6336,'Cijena modela'!$B$2:$B$61,'Cijena modela'!$C$2:$C$61)</f>
        <v>Macan</v>
      </c>
      <c r="D6336" t="s">
        <v>139</v>
      </c>
      <c r="E6336" t="s">
        <v>2112</v>
      </c>
      <c r="F6336" t="s">
        <v>336</v>
      </c>
    </row>
    <row r="6337" spans="1:6">
      <c r="A6337" t="s">
        <v>4</v>
      </c>
      <c r="B6337" t="s">
        <v>83</v>
      </c>
      <c r="C6337" t="str">
        <f>_xlfn.XLOOKUP(B6337,'Cijena modela'!$B$2:$B$61,'Cijena modela'!$C$2:$C$61)</f>
        <v>Macan</v>
      </c>
      <c r="D6337" t="s">
        <v>136</v>
      </c>
      <c r="E6337" t="s">
        <v>1472</v>
      </c>
      <c r="F6337" t="s">
        <v>1473</v>
      </c>
    </row>
    <row r="6338" spans="1:6">
      <c r="A6338" t="s">
        <v>4</v>
      </c>
      <c r="B6338" t="s">
        <v>83</v>
      </c>
      <c r="C6338" t="str">
        <f>_xlfn.XLOOKUP(B6338,'Cijena modela'!$B$2:$B$61,'Cijena modela'!$C$2:$C$61)</f>
        <v>Macan</v>
      </c>
      <c r="D6338" t="s">
        <v>144</v>
      </c>
      <c r="E6338" t="s">
        <v>1980</v>
      </c>
      <c r="F6338" t="s">
        <v>2237</v>
      </c>
    </row>
    <row r="6339" spans="1:6">
      <c r="A6339" t="s">
        <v>4</v>
      </c>
      <c r="B6339" t="s">
        <v>83</v>
      </c>
      <c r="C6339" t="str">
        <f>_xlfn.XLOOKUP(B6339,'Cijena modela'!$B$2:$B$61,'Cijena modela'!$C$2:$C$61)</f>
        <v>Macan</v>
      </c>
      <c r="D6339" t="s">
        <v>144</v>
      </c>
      <c r="E6339" t="s">
        <v>1478</v>
      </c>
      <c r="F6339" t="s">
        <v>1982</v>
      </c>
    </row>
    <row r="6340" spans="1:6">
      <c r="A6340" t="s">
        <v>4</v>
      </c>
      <c r="B6340" t="s">
        <v>83</v>
      </c>
      <c r="C6340" t="str">
        <f>_xlfn.XLOOKUP(B6340,'Cijena modela'!$B$2:$B$61,'Cijena modela'!$C$2:$C$61)</f>
        <v>Macan</v>
      </c>
      <c r="D6340" t="s">
        <v>144</v>
      </c>
      <c r="E6340" t="s">
        <v>2338</v>
      </c>
      <c r="F6340" t="s">
        <v>2339</v>
      </c>
    </row>
    <row r="6341" spans="1:6">
      <c r="A6341" t="s">
        <v>4</v>
      </c>
      <c r="B6341" t="s">
        <v>83</v>
      </c>
      <c r="C6341" t="str">
        <f>_xlfn.XLOOKUP(B6341,'Cijena modela'!$B$2:$B$61,'Cijena modela'!$C$2:$C$61)</f>
        <v>Macan</v>
      </c>
      <c r="D6341" t="s">
        <v>144</v>
      </c>
      <c r="E6341" t="s">
        <v>2238</v>
      </c>
      <c r="F6341" t="s">
        <v>1986</v>
      </c>
    </row>
    <row r="6342" spans="1:6">
      <c r="A6342" t="s">
        <v>4</v>
      </c>
      <c r="B6342" t="s">
        <v>83</v>
      </c>
      <c r="C6342" t="str">
        <f>_xlfn.XLOOKUP(B6342,'Cijena modela'!$B$2:$B$61,'Cijena modela'!$C$2:$C$61)</f>
        <v>Macan</v>
      </c>
      <c r="D6342" t="s">
        <v>144</v>
      </c>
      <c r="E6342" t="s">
        <v>2239</v>
      </c>
      <c r="F6342" t="s">
        <v>2240</v>
      </c>
    </row>
    <row r="6343" spans="1:6">
      <c r="A6343" t="s">
        <v>4</v>
      </c>
      <c r="B6343" t="s">
        <v>83</v>
      </c>
      <c r="C6343" t="str">
        <f>_xlfn.XLOOKUP(B6343,'Cijena modela'!$B$2:$B$61,'Cijena modela'!$C$2:$C$61)</f>
        <v>Macan</v>
      </c>
      <c r="D6343" t="s">
        <v>144</v>
      </c>
      <c r="E6343" t="s">
        <v>2340</v>
      </c>
      <c r="F6343" t="s">
        <v>2341</v>
      </c>
    </row>
    <row r="6344" spans="1:6">
      <c r="A6344" t="s">
        <v>4</v>
      </c>
      <c r="B6344" t="s">
        <v>83</v>
      </c>
      <c r="C6344" t="str">
        <f>_xlfn.XLOOKUP(B6344,'Cijena modela'!$B$2:$B$61,'Cijena modela'!$C$2:$C$61)</f>
        <v>Macan</v>
      </c>
      <c r="D6344" t="s">
        <v>147</v>
      </c>
      <c r="E6344" t="s">
        <v>1480</v>
      </c>
      <c r="F6344" t="s">
        <v>1481</v>
      </c>
    </row>
    <row r="6345" spans="1:6">
      <c r="A6345" t="s">
        <v>4</v>
      </c>
      <c r="B6345" t="s">
        <v>83</v>
      </c>
      <c r="C6345" t="str">
        <f>_xlfn.XLOOKUP(B6345,'Cijena modela'!$B$2:$B$61,'Cijena modela'!$C$2:$C$61)</f>
        <v>Macan</v>
      </c>
      <c r="D6345" t="s">
        <v>145</v>
      </c>
      <c r="E6345" t="s">
        <v>1484</v>
      </c>
      <c r="F6345" t="s">
        <v>1485</v>
      </c>
    </row>
    <row r="6346" spans="1:6">
      <c r="A6346" t="s">
        <v>4</v>
      </c>
      <c r="B6346" t="s">
        <v>83</v>
      </c>
      <c r="C6346" t="str">
        <f>_xlfn.XLOOKUP(B6346,'Cijena modela'!$B$2:$B$61,'Cijena modela'!$C$2:$C$61)</f>
        <v>Macan</v>
      </c>
      <c r="D6346" t="s">
        <v>132</v>
      </c>
      <c r="E6346" t="s">
        <v>2342</v>
      </c>
      <c r="F6346" t="s">
        <v>2343</v>
      </c>
    </row>
    <row r="6347" spans="1:6">
      <c r="A6347" t="s">
        <v>4</v>
      </c>
      <c r="B6347" t="s">
        <v>83</v>
      </c>
      <c r="C6347" t="str">
        <f>_xlfn.XLOOKUP(B6347,'Cijena modela'!$B$2:$B$61,'Cijena modela'!$C$2:$C$61)</f>
        <v>Macan</v>
      </c>
      <c r="D6347" t="s">
        <v>132</v>
      </c>
      <c r="E6347" t="s">
        <v>2243</v>
      </c>
      <c r="F6347" t="s">
        <v>2244</v>
      </c>
    </row>
    <row r="6348" spans="1:6">
      <c r="A6348" t="s">
        <v>4</v>
      </c>
      <c r="B6348" t="s">
        <v>83</v>
      </c>
      <c r="C6348" t="str">
        <f>_xlfn.XLOOKUP(B6348,'Cijena modela'!$B$2:$B$61,'Cijena modela'!$C$2:$C$61)</f>
        <v>Macan</v>
      </c>
      <c r="D6348" t="s">
        <v>132</v>
      </c>
      <c r="E6348" t="s">
        <v>2245</v>
      </c>
      <c r="F6348" t="s">
        <v>2246</v>
      </c>
    </row>
    <row r="6349" spans="1:6">
      <c r="A6349" t="s">
        <v>4</v>
      </c>
      <c r="B6349" t="s">
        <v>83</v>
      </c>
      <c r="C6349" t="str">
        <f>_xlfn.XLOOKUP(B6349,'Cijena modela'!$B$2:$B$61,'Cijena modela'!$C$2:$C$61)</f>
        <v>Macan</v>
      </c>
      <c r="D6349" t="s">
        <v>132</v>
      </c>
      <c r="E6349" t="s">
        <v>2247</v>
      </c>
      <c r="F6349" t="s">
        <v>2248</v>
      </c>
    </row>
    <row r="6350" spans="1:6">
      <c r="A6350" t="s">
        <v>4</v>
      </c>
      <c r="B6350" t="s">
        <v>83</v>
      </c>
      <c r="C6350" t="str">
        <f>_xlfn.XLOOKUP(B6350,'Cijena modela'!$B$2:$B$61,'Cijena modela'!$C$2:$C$61)</f>
        <v>Macan</v>
      </c>
      <c r="D6350" t="s">
        <v>132</v>
      </c>
      <c r="E6350" t="s">
        <v>2249</v>
      </c>
      <c r="F6350" t="s">
        <v>1469</v>
      </c>
    </row>
    <row r="6351" spans="1:6">
      <c r="A6351" t="s">
        <v>4</v>
      </c>
      <c r="B6351" t="s">
        <v>83</v>
      </c>
      <c r="C6351" t="str">
        <f>_xlfn.XLOOKUP(B6351,'Cijena modela'!$B$2:$B$61,'Cijena modela'!$C$2:$C$61)</f>
        <v>Macan</v>
      </c>
      <c r="D6351" t="s">
        <v>132</v>
      </c>
      <c r="E6351" t="s">
        <v>2250</v>
      </c>
      <c r="F6351" t="s">
        <v>2251</v>
      </c>
    </row>
    <row r="6352" spans="1:6">
      <c r="A6352" t="s">
        <v>4</v>
      </c>
      <c r="B6352" t="s">
        <v>83</v>
      </c>
      <c r="C6352" t="str">
        <f>_xlfn.XLOOKUP(B6352,'Cijena modela'!$B$2:$B$61,'Cijena modela'!$C$2:$C$61)</f>
        <v>Macan</v>
      </c>
      <c r="D6352" t="s">
        <v>132</v>
      </c>
      <c r="E6352" t="s">
        <v>2252</v>
      </c>
      <c r="F6352" t="s">
        <v>2253</v>
      </c>
    </row>
    <row r="6353" spans="1:6">
      <c r="A6353" t="s">
        <v>4</v>
      </c>
      <c r="B6353" t="s">
        <v>83</v>
      </c>
      <c r="C6353" t="str">
        <f>_xlfn.XLOOKUP(B6353,'Cijena modela'!$B$2:$B$61,'Cijena modela'!$C$2:$C$61)</f>
        <v>Macan</v>
      </c>
      <c r="D6353" t="s">
        <v>132</v>
      </c>
      <c r="E6353" t="s">
        <v>2254</v>
      </c>
      <c r="F6353" t="s">
        <v>2255</v>
      </c>
    </row>
    <row r="6354" spans="1:6">
      <c r="A6354" t="s">
        <v>4</v>
      </c>
      <c r="B6354" t="s">
        <v>83</v>
      </c>
      <c r="C6354" t="str">
        <f>_xlfn.XLOOKUP(B6354,'Cijena modela'!$B$2:$B$61,'Cijena modela'!$C$2:$C$61)</f>
        <v>Macan</v>
      </c>
      <c r="D6354" t="s">
        <v>132</v>
      </c>
      <c r="E6354" t="s">
        <v>2256</v>
      </c>
      <c r="F6354" t="s">
        <v>2257</v>
      </c>
    </row>
    <row r="6355" spans="1:6">
      <c r="A6355" t="s">
        <v>4</v>
      </c>
      <c r="B6355" t="s">
        <v>83</v>
      </c>
      <c r="C6355" t="str">
        <f>_xlfn.XLOOKUP(B6355,'Cijena modela'!$B$2:$B$61,'Cijena modela'!$C$2:$C$61)</f>
        <v>Macan</v>
      </c>
      <c r="D6355" t="s">
        <v>132</v>
      </c>
      <c r="E6355" t="s">
        <v>2258</v>
      </c>
      <c r="F6355" t="s">
        <v>2259</v>
      </c>
    </row>
    <row r="6356" spans="1:6">
      <c r="A6356" t="s">
        <v>4</v>
      </c>
      <c r="B6356" t="s">
        <v>83</v>
      </c>
      <c r="C6356" t="str">
        <f>_xlfn.XLOOKUP(B6356,'Cijena modela'!$B$2:$B$61,'Cijena modela'!$C$2:$C$61)</f>
        <v>Macan</v>
      </c>
      <c r="D6356" t="s">
        <v>132</v>
      </c>
      <c r="E6356" t="s">
        <v>2260</v>
      </c>
      <c r="F6356" t="s">
        <v>2261</v>
      </c>
    </row>
    <row r="6357" spans="1:6">
      <c r="A6357" t="s">
        <v>4</v>
      </c>
      <c r="B6357" t="s">
        <v>83</v>
      </c>
      <c r="C6357" t="str">
        <f>_xlfn.XLOOKUP(B6357,'Cijena modela'!$B$2:$B$61,'Cijena modela'!$C$2:$C$61)</f>
        <v>Macan</v>
      </c>
      <c r="D6357" t="s">
        <v>132</v>
      </c>
      <c r="E6357" t="s">
        <v>2262</v>
      </c>
      <c r="F6357" t="s">
        <v>2263</v>
      </c>
    </row>
    <row r="6358" spans="1:6">
      <c r="A6358" t="s">
        <v>4</v>
      </c>
      <c r="B6358" t="s">
        <v>83</v>
      </c>
      <c r="C6358" t="str">
        <f>_xlfn.XLOOKUP(B6358,'Cijena modela'!$B$2:$B$61,'Cijena modela'!$C$2:$C$61)</f>
        <v>Macan</v>
      </c>
      <c r="D6358" t="s">
        <v>132</v>
      </c>
      <c r="E6358" t="s">
        <v>2264</v>
      </c>
      <c r="F6358" t="s">
        <v>2265</v>
      </c>
    </row>
    <row r="6359" spans="1:6">
      <c r="A6359" t="s">
        <v>4</v>
      </c>
      <c r="B6359" t="s">
        <v>83</v>
      </c>
      <c r="C6359" t="str">
        <f>_xlfn.XLOOKUP(B6359,'Cijena modela'!$B$2:$B$61,'Cijena modela'!$C$2:$C$61)</f>
        <v>Macan</v>
      </c>
      <c r="D6359" t="s">
        <v>137</v>
      </c>
      <c r="E6359" t="s">
        <v>1488</v>
      </c>
      <c r="F6359" t="s">
        <v>1489</v>
      </c>
    </row>
    <row r="6360" spans="1:6">
      <c r="A6360" t="s">
        <v>4</v>
      </c>
      <c r="B6360" t="s">
        <v>83</v>
      </c>
      <c r="C6360" t="str">
        <f>_xlfn.XLOOKUP(B6360,'Cijena modela'!$B$2:$B$61,'Cijena modela'!$C$2:$C$61)</f>
        <v>Macan</v>
      </c>
      <c r="D6360" t="s">
        <v>139</v>
      </c>
      <c r="E6360" t="s">
        <v>2344</v>
      </c>
      <c r="F6360" t="s">
        <v>2345</v>
      </c>
    </row>
    <row r="6361" spans="1:6">
      <c r="A6361" t="s">
        <v>4</v>
      </c>
      <c r="B6361" t="s">
        <v>83</v>
      </c>
      <c r="C6361" t="str">
        <f>_xlfn.XLOOKUP(B6361,'Cijena modela'!$B$2:$B$61,'Cijena modela'!$C$2:$C$61)</f>
        <v>Macan</v>
      </c>
      <c r="D6361" t="s">
        <v>139</v>
      </c>
      <c r="E6361" t="s">
        <v>1499</v>
      </c>
      <c r="F6361" t="s">
        <v>2268</v>
      </c>
    </row>
    <row r="6362" spans="1:6">
      <c r="A6362" t="s">
        <v>4</v>
      </c>
      <c r="B6362" t="s">
        <v>83</v>
      </c>
      <c r="C6362" t="str">
        <f>_xlfn.XLOOKUP(B6362,'Cijena modela'!$B$2:$B$61,'Cijena modela'!$C$2:$C$61)</f>
        <v>Macan</v>
      </c>
      <c r="D6362" t="s">
        <v>155</v>
      </c>
      <c r="E6362" t="s">
        <v>1505</v>
      </c>
      <c r="F6362" t="s">
        <v>1506</v>
      </c>
    </row>
    <row r="6363" spans="1:6">
      <c r="A6363" t="s">
        <v>4</v>
      </c>
      <c r="B6363" t="s">
        <v>83</v>
      </c>
      <c r="C6363" t="str">
        <f>_xlfn.XLOOKUP(B6363,'Cijena modela'!$B$2:$B$61,'Cijena modela'!$C$2:$C$61)</f>
        <v>Macan</v>
      </c>
      <c r="D6363" t="s">
        <v>147</v>
      </c>
      <c r="E6363" t="s">
        <v>2270</v>
      </c>
      <c r="F6363" t="s">
        <v>2271</v>
      </c>
    </row>
    <row r="6364" spans="1:6">
      <c r="A6364" t="s">
        <v>4</v>
      </c>
      <c r="B6364" t="s">
        <v>83</v>
      </c>
      <c r="C6364" t="str">
        <f>_xlfn.XLOOKUP(B6364,'Cijena modela'!$B$2:$B$61,'Cijena modela'!$C$2:$C$61)</f>
        <v>Macan</v>
      </c>
      <c r="D6364" t="s">
        <v>147</v>
      </c>
      <c r="E6364" t="s">
        <v>2346</v>
      </c>
      <c r="F6364" t="s">
        <v>2347</v>
      </c>
    </row>
    <row r="6365" spans="1:6">
      <c r="A6365" t="s">
        <v>4</v>
      </c>
      <c r="B6365" t="s">
        <v>83</v>
      </c>
      <c r="C6365" t="str">
        <f>_xlfn.XLOOKUP(B6365,'Cijena modela'!$B$2:$B$61,'Cijena modela'!$C$2:$C$61)</f>
        <v>Macan</v>
      </c>
      <c r="D6365" t="s">
        <v>134</v>
      </c>
      <c r="E6365" t="s">
        <v>1507</v>
      </c>
      <c r="F6365" t="s">
        <v>1508</v>
      </c>
    </row>
    <row r="6366" spans="1:6">
      <c r="A6366" t="s">
        <v>4</v>
      </c>
      <c r="B6366" t="s">
        <v>83</v>
      </c>
      <c r="C6366" t="str">
        <f>_xlfn.XLOOKUP(B6366,'Cijena modela'!$B$2:$B$61,'Cijena modela'!$C$2:$C$61)</f>
        <v>Macan</v>
      </c>
      <c r="D6366" t="s">
        <v>139</v>
      </c>
      <c r="E6366" t="s">
        <v>2348</v>
      </c>
      <c r="F6366" t="s">
        <v>2349</v>
      </c>
    </row>
    <row r="6367" spans="1:6">
      <c r="A6367" t="s">
        <v>4</v>
      </c>
      <c r="B6367" t="s">
        <v>83</v>
      </c>
      <c r="C6367" t="str">
        <f>_xlfn.XLOOKUP(B6367,'Cijena modela'!$B$2:$B$61,'Cijena modela'!$C$2:$C$61)</f>
        <v>Macan</v>
      </c>
      <c r="D6367" t="s">
        <v>139</v>
      </c>
      <c r="E6367" t="s">
        <v>2272</v>
      </c>
      <c r="F6367" t="s">
        <v>175</v>
      </c>
    </row>
    <row r="6368" spans="1:6">
      <c r="A6368" t="s">
        <v>4</v>
      </c>
      <c r="B6368" t="s">
        <v>83</v>
      </c>
      <c r="C6368" t="str">
        <f>_xlfn.XLOOKUP(B6368,'Cijena modela'!$B$2:$B$61,'Cijena modela'!$C$2:$C$61)</f>
        <v>Macan</v>
      </c>
      <c r="D6368" t="s">
        <v>139</v>
      </c>
      <c r="E6368" t="s">
        <v>2274</v>
      </c>
      <c r="F6368" t="s">
        <v>2350</v>
      </c>
    </row>
    <row r="6369" spans="1:6">
      <c r="A6369" t="s">
        <v>4</v>
      </c>
      <c r="B6369" t="s">
        <v>83</v>
      </c>
      <c r="C6369" t="str">
        <f>_xlfn.XLOOKUP(B6369,'Cijena modela'!$B$2:$B$61,'Cijena modela'!$C$2:$C$61)</f>
        <v>Macan</v>
      </c>
      <c r="D6369" t="s">
        <v>139</v>
      </c>
      <c r="E6369" t="s">
        <v>2276</v>
      </c>
      <c r="F6369" t="s">
        <v>2277</v>
      </c>
    </row>
    <row r="6370" spans="1:6">
      <c r="A6370" t="s">
        <v>4</v>
      </c>
      <c r="B6370" t="s">
        <v>83</v>
      </c>
      <c r="C6370" t="str">
        <f>_xlfn.XLOOKUP(B6370,'Cijena modela'!$B$2:$B$61,'Cijena modela'!$C$2:$C$61)</f>
        <v>Macan</v>
      </c>
      <c r="D6370" t="s">
        <v>148</v>
      </c>
      <c r="E6370" t="s">
        <v>1509</v>
      </c>
      <c r="F6370" t="s">
        <v>1510</v>
      </c>
    </row>
    <row r="6371" spans="1:6">
      <c r="A6371" t="s">
        <v>4</v>
      </c>
      <c r="B6371" t="s">
        <v>83</v>
      </c>
      <c r="C6371" t="str">
        <f>_xlfn.XLOOKUP(B6371,'Cijena modela'!$B$2:$B$61,'Cijena modela'!$C$2:$C$61)</f>
        <v>Macan</v>
      </c>
      <c r="D6371" t="s">
        <v>148</v>
      </c>
      <c r="E6371" t="s">
        <v>2279</v>
      </c>
      <c r="F6371" t="s">
        <v>2280</v>
      </c>
    </row>
    <row r="6372" spans="1:6">
      <c r="A6372" t="s">
        <v>4</v>
      </c>
      <c r="B6372" t="s">
        <v>83</v>
      </c>
      <c r="C6372" t="str">
        <f>_xlfn.XLOOKUP(B6372,'Cijena modela'!$B$2:$B$61,'Cijena modela'!$C$2:$C$61)</f>
        <v>Macan</v>
      </c>
      <c r="D6372" t="s">
        <v>139</v>
      </c>
      <c r="E6372" t="s">
        <v>1511</v>
      </c>
      <c r="F6372" t="s">
        <v>1512</v>
      </c>
    </row>
    <row r="6373" spans="1:6">
      <c r="A6373" t="s">
        <v>4</v>
      </c>
      <c r="B6373" t="s">
        <v>83</v>
      </c>
      <c r="C6373" t="str">
        <f>_xlfn.XLOOKUP(B6373,'Cijena modela'!$B$2:$B$61,'Cijena modela'!$C$2:$C$61)</f>
        <v>Macan</v>
      </c>
      <c r="D6373" t="s">
        <v>139</v>
      </c>
      <c r="E6373" t="s">
        <v>1513</v>
      </c>
      <c r="F6373" t="s">
        <v>1514</v>
      </c>
    </row>
    <row r="6374" spans="1:6">
      <c r="A6374" t="s">
        <v>4</v>
      </c>
      <c r="B6374" t="s">
        <v>83</v>
      </c>
      <c r="C6374" t="str">
        <f>_xlfn.XLOOKUP(B6374,'Cijena modela'!$B$2:$B$61,'Cijena modela'!$C$2:$C$61)</f>
        <v>Macan</v>
      </c>
      <c r="D6374" t="s">
        <v>147</v>
      </c>
      <c r="E6374" t="s">
        <v>1517</v>
      </c>
      <c r="F6374" t="s">
        <v>2021</v>
      </c>
    </row>
    <row r="6375" spans="1:6">
      <c r="A6375" t="s">
        <v>4</v>
      </c>
      <c r="B6375" t="s">
        <v>83</v>
      </c>
      <c r="C6375" t="str">
        <f>_xlfn.XLOOKUP(B6375,'Cijena modela'!$B$2:$B$61,'Cijena modela'!$C$2:$C$61)</f>
        <v>Macan</v>
      </c>
      <c r="D6375" t="s">
        <v>147</v>
      </c>
      <c r="E6375" t="s">
        <v>2024</v>
      </c>
      <c r="F6375" t="s">
        <v>1516</v>
      </c>
    </row>
    <row r="6376" spans="1:6">
      <c r="A6376" t="s">
        <v>4</v>
      </c>
      <c r="B6376" t="s">
        <v>83</v>
      </c>
      <c r="C6376" t="str">
        <f>_xlfn.XLOOKUP(B6376,'Cijena modela'!$B$2:$B$61,'Cijena modela'!$C$2:$C$61)</f>
        <v>Macan</v>
      </c>
      <c r="D6376" t="s">
        <v>146</v>
      </c>
      <c r="E6376" t="s">
        <v>2025</v>
      </c>
      <c r="F6376" t="s">
        <v>2026</v>
      </c>
    </row>
    <row r="6377" spans="1:6">
      <c r="A6377" t="s">
        <v>4</v>
      </c>
      <c r="B6377" t="s">
        <v>83</v>
      </c>
      <c r="C6377" t="str">
        <f>_xlfn.XLOOKUP(B6377,'Cijena modela'!$B$2:$B$61,'Cijena modela'!$C$2:$C$61)</f>
        <v>Macan</v>
      </c>
      <c r="D6377" t="s">
        <v>153</v>
      </c>
      <c r="E6377" t="s">
        <v>1519</v>
      </c>
      <c r="F6377" t="s">
        <v>1520</v>
      </c>
    </row>
    <row r="6378" spans="1:6">
      <c r="A6378" t="s">
        <v>4</v>
      </c>
      <c r="B6378" t="s">
        <v>83</v>
      </c>
      <c r="C6378" t="str">
        <f>_xlfn.XLOOKUP(B6378,'Cijena modela'!$B$2:$B$61,'Cijena modela'!$C$2:$C$61)</f>
        <v>Macan</v>
      </c>
      <c r="D6378" t="s">
        <v>153</v>
      </c>
      <c r="E6378" t="s">
        <v>1521</v>
      </c>
      <c r="F6378" t="s">
        <v>1522</v>
      </c>
    </row>
    <row r="6379" spans="1:6">
      <c r="A6379" t="s">
        <v>4</v>
      </c>
      <c r="B6379" t="s">
        <v>83</v>
      </c>
      <c r="C6379" t="str">
        <f>_xlfn.XLOOKUP(B6379,'Cijena modela'!$B$2:$B$61,'Cijena modela'!$C$2:$C$61)</f>
        <v>Macan</v>
      </c>
      <c r="D6379" t="s">
        <v>153</v>
      </c>
      <c r="E6379" t="s">
        <v>1523</v>
      </c>
      <c r="F6379" t="s">
        <v>1524</v>
      </c>
    </row>
    <row r="6380" spans="1:6">
      <c r="A6380" t="s">
        <v>4</v>
      </c>
      <c r="B6380" t="s">
        <v>83</v>
      </c>
      <c r="C6380" t="str">
        <f>_xlfn.XLOOKUP(B6380,'Cijena modela'!$B$2:$B$61,'Cijena modela'!$C$2:$C$61)</f>
        <v>Macan</v>
      </c>
      <c r="D6380" t="s">
        <v>143</v>
      </c>
      <c r="E6380" t="s">
        <v>2281</v>
      </c>
      <c r="F6380" t="s">
        <v>1528</v>
      </c>
    </row>
    <row r="6381" spans="1:6">
      <c r="A6381" t="s">
        <v>4</v>
      </c>
      <c r="B6381" t="s">
        <v>83</v>
      </c>
      <c r="C6381" t="str">
        <f>_xlfn.XLOOKUP(B6381,'Cijena modela'!$B$2:$B$61,'Cijena modela'!$C$2:$C$61)</f>
        <v>Macan</v>
      </c>
      <c r="D6381" t="s">
        <v>132</v>
      </c>
      <c r="E6381" t="s">
        <v>2282</v>
      </c>
      <c r="F6381" t="s">
        <v>2283</v>
      </c>
    </row>
    <row r="6382" spans="1:6">
      <c r="A6382" t="s">
        <v>4</v>
      </c>
      <c r="B6382" t="s">
        <v>83</v>
      </c>
      <c r="C6382" t="str">
        <f>_xlfn.XLOOKUP(B6382,'Cijena modela'!$B$2:$B$61,'Cijena modela'!$C$2:$C$61)</f>
        <v>Macan</v>
      </c>
      <c r="D6382" t="s">
        <v>150</v>
      </c>
      <c r="E6382" t="s">
        <v>1531</v>
      </c>
      <c r="F6382" t="s">
        <v>1532</v>
      </c>
    </row>
    <row r="6383" spans="1:6">
      <c r="A6383" t="s">
        <v>4</v>
      </c>
      <c r="B6383" t="s">
        <v>83</v>
      </c>
      <c r="C6383" t="str">
        <f>_xlfn.XLOOKUP(B6383,'Cijena modela'!$B$2:$B$61,'Cijena modela'!$C$2:$C$61)</f>
        <v>Macan</v>
      </c>
      <c r="D6383" t="s">
        <v>134</v>
      </c>
      <c r="E6383" t="s">
        <v>1533</v>
      </c>
      <c r="F6383" t="s">
        <v>177</v>
      </c>
    </row>
    <row r="6384" spans="1:6">
      <c r="A6384" t="s">
        <v>4</v>
      </c>
      <c r="B6384" t="s">
        <v>83</v>
      </c>
      <c r="C6384" t="str">
        <f>_xlfn.XLOOKUP(B6384,'Cijena modela'!$B$2:$B$61,'Cijena modela'!$C$2:$C$61)</f>
        <v>Macan</v>
      </c>
      <c r="D6384" t="s">
        <v>147</v>
      </c>
      <c r="E6384" t="s">
        <v>1534</v>
      </c>
      <c r="F6384" t="s">
        <v>281</v>
      </c>
    </row>
    <row r="6385" spans="1:6">
      <c r="A6385" t="s">
        <v>4</v>
      </c>
      <c r="B6385" t="s">
        <v>83</v>
      </c>
      <c r="C6385" t="str">
        <f>_xlfn.XLOOKUP(B6385,'Cijena modela'!$B$2:$B$61,'Cijena modela'!$C$2:$C$61)</f>
        <v>Macan</v>
      </c>
      <c r="D6385" t="s">
        <v>147</v>
      </c>
      <c r="E6385" t="s">
        <v>1537</v>
      </c>
      <c r="F6385" t="s">
        <v>2284</v>
      </c>
    </row>
    <row r="6386" spans="1:6">
      <c r="A6386" t="s">
        <v>4</v>
      </c>
      <c r="B6386" t="s">
        <v>83</v>
      </c>
      <c r="C6386" t="str">
        <f>_xlfn.XLOOKUP(B6386,'Cijena modela'!$B$2:$B$61,'Cijena modela'!$C$2:$C$61)</f>
        <v>Macan</v>
      </c>
      <c r="D6386" t="s">
        <v>147</v>
      </c>
      <c r="E6386" t="s">
        <v>1539</v>
      </c>
      <c r="F6386" t="s">
        <v>2031</v>
      </c>
    </row>
    <row r="6387" spans="1:6">
      <c r="A6387" t="s">
        <v>4</v>
      </c>
      <c r="B6387" t="s">
        <v>83</v>
      </c>
      <c r="C6387" t="str">
        <f>_xlfn.XLOOKUP(B6387,'Cijena modela'!$B$2:$B$61,'Cijena modela'!$C$2:$C$61)</f>
        <v>Macan</v>
      </c>
      <c r="D6387" t="s">
        <v>150</v>
      </c>
      <c r="E6387" t="s">
        <v>1541</v>
      </c>
      <c r="F6387" t="s">
        <v>1542</v>
      </c>
    </row>
    <row r="6388" spans="1:6">
      <c r="A6388" t="s">
        <v>4</v>
      </c>
      <c r="B6388" t="s">
        <v>83</v>
      </c>
      <c r="C6388" t="str">
        <f>_xlfn.XLOOKUP(B6388,'Cijena modela'!$B$2:$B$61,'Cijena modela'!$C$2:$C$61)</f>
        <v>Macan</v>
      </c>
      <c r="D6388" t="s">
        <v>147</v>
      </c>
      <c r="E6388" t="s">
        <v>2038</v>
      </c>
      <c r="F6388" t="s">
        <v>2285</v>
      </c>
    </row>
    <row r="6389" spans="1:6">
      <c r="A6389" t="s">
        <v>4</v>
      </c>
      <c r="B6389" t="s">
        <v>83</v>
      </c>
      <c r="C6389" t="str">
        <f>_xlfn.XLOOKUP(B6389,'Cijena modela'!$B$2:$B$61,'Cijena modela'!$C$2:$C$61)</f>
        <v>Macan</v>
      </c>
      <c r="D6389" t="s">
        <v>147</v>
      </c>
      <c r="E6389" t="s">
        <v>2286</v>
      </c>
      <c r="F6389" t="s">
        <v>2287</v>
      </c>
    </row>
    <row r="6390" spans="1:6">
      <c r="A6390" t="s">
        <v>4</v>
      </c>
      <c r="B6390" t="s">
        <v>83</v>
      </c>
      <c r="C6390" t="str">
        <f>_xlfn.XLOOKUP(B6390,'Cijena modela'!$B$2:$B$61,'Cijena modela'!$C$2:$C$61)</f>
        <v>Macan</v>
      </c>
      <c r="D6390" t="s">
        <v>147</v>
      </c>
      <c r="E6390" t="s">
        <v>2288</v>
      </c>
      <c r="F6390" t="s">
        <v>2289</v>
      </c>
    </row>
    <row r="6391" spans="1:6">
      <c r="A6391" t="s">
        <v>4</v>
      </c>
      <c r="B6391" t="s">
        <v>83</v>
      </c>
      <c r="C6391" t="str">
        <f>_xlfn.XLOOKUP(B6391,'Cijena modela'!$B$2:$B$61,'Cijena modela'!$C$2:$C$61)</f>
        <v>Macan</v>
      </c>
      <c r="D6391" t="s">
        <v>147</v>
      </c>
      <c r="E6391" t="s">
        <v>2290</v>
      </c>
      <c r="F6391" t="s">
        <v>2291</v>
      </c>
    </row>
    <row r="6392" spans="1:6">
      <c r="A6392" t="s">
        <v>4</v>
      </c>
      <c r="B6392" t="s">
        <v>83</v>
      </c>
      <c r="C6392" t="str">
        <f>_xlfn.XLOOKUP(B6392,'Cijena modela'!$B$2:$B$61,'Cijena modela'!$C$2:$C$61)</f>
        <v>Macan</v>
      </c>
      <c r="D6392" t="s">
        <v>148</v>
      </c>
      <c r="E6392" t="s">
        <v>1543</v>
      </c>
      <c r="F6392" t="s">
        <v>1544</v>
      </c>
    </row>
    <row r="6393" spans="1:6">
      <c r="A6393" t="s">
        <v>4</v>
      </c>
      <c r="B6393" t="s">
        <v>83</v>
      </c>
      <c r="C6393" t="str">
        <f>_xlfn.XLOOKUP(B6393,'Cijena modela'!$B$2:$B$61,'Cijena modela'!$C$2:$C$61)</f>
        <v>Macan</v>
      </c>
      <c r="D6393" t="s">
        <v>148</v>
      </c>
      <c r="E6393" t="s">
        <v>2292</v>
      </c>
      <c r="F6393" t="s">
        <v>2293</v>
      </c>
    </row>
    <row r="6394" spans="1:6">
      <c r="A6394" t="s">
        <v>4</v>
      </c>
      <c r="B6394" t="s">
        <v>83</v>
      </c>
      <c r="C6394" t="str">
        <f>_xlfn.XLOOKUP(B6394,'Cijena modela'!$B$2:$B$61,'Cijena modela'!$C$2:$C$61)</f>
        <v>Macan</v>
      </c>
      <c r="D6394" t="s">
        <v>148</v>
      </c>
      <c r="E6394" t="s">
        <v>2040</v>
      </c>
      <c r="F6394" t="s">
        <v>1558</v>
      </c>
    </row>
    <row r="6395" spans="1:6">
      <c r="A6395" t="s">
        <v>4</v>
      </c>
      <c r="B6395" t="s">
        <v>83</v>
      </c>
      <c r="C6395" t="str">
        <f>_xlfn.XLOOKUP(B6395,'Cijena modela'!$B$2:$B$61,'Cijena modela'!$C$2:$C$61)</f>
        <v>Macan</v>
      </c>
      <c r="D6395" t="s">
        <v>168</v>
      </c>
      <c r="E6395" t="s">
        <v>2351</v>
      </c>
      <c r="F6395" t="s">
        <v>2352</v>
      </c>
    </row>
    <row r="6396" spans="1:6">
      <c r="A6396" t="s">
        <v>4</v>
      </c>
      <c r="B6396" t="s">
        <v>83</v>
      </c>
      <c r="C6396" t="str">
        <f>_xlfn.XLOOKUP(B6396,'Cijena modela'!$B$2:$B$61,'Cijena modela'!$C$2:$C$61)</f>
        <v>Macan</v>
      </c>
      <c r="D6396" t="s">
        <v>146</v>
      </c>
      <c r="E6396" t="s">
        <v>2294</v>
      </c>
      <c r="F6396" t="s">
        <v>2295</v>
      </c>
    </row>
    <row r="6397" spans="1:6">
      <c r="A6397" t="s">
        <v>4</v>
      </c>
      <c r="B6397" t="s">
        <v>83</v>
      </c>
      <c r="C6397" t="str">
        <f>_xlfn.XLOOKUP(B6397,'Cijena modela'!$B$2:$B$61,'Cijena modela'!$C$2:$C$61)</f>
        <v>Macan</v>
      </c>
      <c r="D6397" t="s">
        <v>146</v>
      </c>
      <c r="E6397" t="s">
        <v>2296</v>
      </c>
      <c r="F6397" t="s">
        <v>2297</v>
      </c>
    </row>
    <row r="6398" spans="1:6">
      <c r="A6398" t="s">
        <v>4</v>
      </c>
      <c r="B6398" t="s">
        <v>83</v>
      </c>
      <c r="C6398" t="str">
        <f>_xlfn.XLOOKUP(B6398,'Cijena modela'!$B$2:$B$61,'Cijena modela'!$C$2:$C$61)</f>
        <v>Macan</v>
      </c>
      <c r="D6398" t="s">
        <v>143</v>
      </c>
      <c r="E6398" t="s">
        <v>1560</v>
      </c>
      <c r="F6398" t="s">
        <v>522</v>
      </c>
    </row>
    <row r="6399" spans="1:6">
      <c r="A6399" t="s">
        <v>4</v>
      </c>
      <c r="B6399" t="s">
        <v>83</v>
      </c>
      <c r="C6399" t="str">
        <f>_xlfn.XLOOKUP(B6399,'Cijena modela'!$B$2:$B$61,'Cijena modela'!$C$2:$C$61)</f>
        <v>Macan</v>
      </c>
      <c r="D6399" t="s">
        <v>143</v>
      </c>
      <c r="E6399" t="s">
        <v>1562</v>
      </c>
      <c r="F6399" t="s">
        <v>287</v>
      </c>
    </row>
    <row r="6400" spans="1:6">
      <c r="A6400" t="s">
        <v>4</v>
      </c>
      <c r="B6400" t="s">
        <v>83</v>
      </c>
      <c r="C6400" t="str">
        <f>_xlfn.XLOOKUP(B6400,'Cijena modela'!$B$2:$B$61,'Cijena modela'!$C$2:$C$61)</f>
        <v>Macan</v>
      </c>
      <c r="D6400" t="s">
        <v>143</v>
      </c>
      <c r="E6400" t="s">
        <v>1565</v>
      </c>
      <c r="F6400" t="s">
        <v>853</v>
      </c>
    </row>
    <row r="6401" spans="1:6">
      <c r="A6401" t="s">
        <v>4</v>
      </c>
      <c r="B6401" t="s">
        <v>83</v>
      </c>
      <c r="C6401" t="str">
        <f>_xlfn.XLOOKUP(B6401,'Cijena modela'!$B$2:$B$61,'Cijena modela'!$C$2:$C$61)</f>
        <v>Macan</v>
      </c>
      <c r="D6401" t="s">
        <v>142</v>
      </c>
      <c r="E6401" t="s">
        <v>1712</v>
      </c>
      <c r="F6401" t="s">
        <v>1713</v>
      </c>
    </row>
    <row r="6402" spans="1:6">
      <c r="A6402" t="s">
        <v>4</v>
      </c>
      <c r="B6402" t="s">
        <v>83</v>
      </c>
      <c r="C6402" t="str">
        <f>_xlfn.XLOOKUP(B6402,'Cijena modela'!$B$2:$B$61,'Cijena modela'!$C$2:$C$61)</f>
        <v>Macan</v>
      </c>
      <c r="D6402" t="s">
        <v>147</v>
      </c>
      <c r="E6402" t="s">
        <v>2353</v>
      </c>
      <c r="F6402" t="s">
        <v>2354</v>
      </c>
    </row>
    <row r="6403" spans="1:6">
      <c r="A6403" t="s">
        <v>4</v>
      </c>
      <c r="B6403" t="s">
        <v>83</v>
      </c>
      <c r="C6403" t="str">
        <f>_xlfn.XLOOKUP(B6403,'Cijena modela'!$B$2:$B$61,'Cijena modela'!$C$2:$C$61)</f>
        <v>Macan</v>
      </c>
      <c r="D6403" t="s">
        <v>142</v>
      </c>
      <c r="E6403" t="s">
        <v>1568</v>
      </c>
      <c r="F6403" t="s">
        <v>2298</v>
      </c>
    </row>
    <row r="6404" spans="1:6">
      <c r="A6404" t="s">
        <v>4</v>
      </c>
      <c r="B6404" t="s">
        <v>83</v>
      </c>
      <c r="C6404" t="str">
        <f>_xlfn.XLOOKUP(B6404,'Cijena modela'!$B$2:$B$61,'Cijena modela'!$C$2:$C$61)</f>
        <v>Macan</v>
      </c>
      <c r="D6404" t="s">
        <v>143</v>
      </c>
      <c r="E6404" t="s">
        <v>2299</v>
      </c>
      <c r="F6404" t="s">
        <v>2300</v>
      </c>
    </row>
    <row r="6405" spans="1:6">
      <c r="A6405" t="s">
        <v>4</v>
      </c>
      <c r="B6405" t="s">
        <v>83</v>
      </c>
      <c r="C6405" t="str">
        <f>_xlfn.XLOOKUP(B6405,'Cijena modela'!$B$2:$B$61,'Cijena modela'!$C$2:$C$61)</f>
        <v>Macan</v>
      </c>
      <c r="D6405" t="s">
        <v>143</v>
      </c>
      <c r="E6405" t="s">
        <v>2046</v>
      </c>
      <c r="F6405" t="s">
        <v>2047</v>
      </c>
    </row>
    <row r="6406" spans="1:6">
      <c r="A6406" t="s">
        <v>4</v>
      </c>
      <c r="B6406" t="s">
        <v>83</v>
      </c>
      <c r="C6406" t="str">
        <f>_xlfn.XLOOKUP(B6406,'Cijena modela'!$B$2:$B$61,'Cijena modela'!$C$2:$C$61)</f>
        <v>Macan</v>
      </c>
      <c r="D6406" t="s">
        <v>148</v>
      </c>
      <c r="E6406" t="s">
        <v>2301</v>
      </c>
      <c r="F6406" t="s">
        <v>1226</v>
      </c>
    </row>
    <row r="6407" spans="1:6">
      <c r="A6407" t="s">
        <v>4</v>
      </c>
      <c r="B6407" t="s">
        <v>83</v>
      </c>
      <c r="C6407" t="str">
        <f>_xlfn.XLOOKUP(B6407,'Cijena modela'!$B$2:$B$61,'Cijena modela'!$C$2:$C$61)</f>
        <v>Macan</v>
      </c>
      <c r="D6407" t="s">
        <v>148</v>
      </c>
      <c r="E6407" t="s">
        <v>1572</v>
      </c>
      <c r="F6407" t="s">
        <v>2302</v>
      </c>
    </row>
    <row r="6408" spans="1:6">
      <c r="A6408" t="s">
        <v>4</v>
      </c>
      <c r="B6408" t="s">
        <v>83</v>
      </c>
      <c r="C6408" t="str">
        <f>_xlfn.XLOOKUP(B6408,'Cijena modela'!$B$2:$B$61,'Cijena modela'!$C$2:$C$61)</f>
        <v>Macan</v>
      </c>
      <c r="D6408" t="s">
        <v>131</v>
      </c>
      <c r="E6408" t="s">
        <v>1578</v>
      </c>
      <c r="F6408" t="s">
        <v>1328</v>
      </c>
    </row>
    <row r="6409" spans="1:6">
      <c r="A6409" t="s">
        <v>4</v>
      </c>
      <c r="B6409" t="s">
        <v>83</v>
      </c>
      <c r="C6409" t="str">
        <f>_xlfn.XLOOKUP(B6409,'Cijena modela'!$B$2:$B$61,'Cijena modela'!$C$2:$C$61)</f>
        <v>Macan</v>
      </c>
      <c r="D6409" t="s">
        <v>150</v>
      </c>
      <c r="E6409" t="s">
        <v>2303</v>
      </c>
      <c r="F6409" t="s">
        <v>2304</v>
      </c>
    </row>
    <row r="6410" spans="1:6">
      <c r="A6410" t="s">
        <v>4</v>
      </c>
      <c r="B6410" t="s">
        <v>83</v>
      </c>
      <c r="C6410" t="str">
        <f>_xlfn.XLOOKUP(B6410,'Cijena modela'!$B$2:$B$61,'Cijena modela'!$C$2:$C$61)</f>
        <v>Macan</v>
      </c>
      <c r="D6410" t="s">
        <v>149</v>
      </c>
      <c r="E6410" t="s">
        <v>1580</v>
      </c>
      <c r="F6410" t="s">
        <v>425</v>
      </c>
    </row>
    <row r="6411" spans="1:6">
      <c r="A6411" t="s">
        <v>4</v>
      </c>
      <c r="B6411" t="s">
        <v>83</v>
      </c>
      <c r="C6411" t="str">
        <f>_xlfn.XLOOKUP(B6411,'Cijena modela'!$B$2:$B$61,'Cijena modela'!$C$2:$C$61)</f>
        <v>Macan</v>
      </c>
      <c r="D6411" t="s">
        <v>149</v>
      </c>
      <c r="E6411" t="s">
        <v>2056</v>
      </c>
      <c r="F6411" t="s">
        <v>1582</v>
      </c>
    </row>
    <row r="6412" spans="1:6">
      <c r="A6412" t="s">
        <v>4</v>
      </c>
      <c r="B6412" t="s">
        <v>83</v>
      </c>
      <c r="C6412" t="str">
        <f>_xlfn.XLOOKUP(B6412,'Cijena modela'!$B$2:$B$61,'Cijena modela'!$C$2:$C$61)</f>
        <v>Macan</v>
      </c>
      <c r="D6412" t="s">
        <v>149</v>
      </c>
      <c r="E6412" t="s">
        <v>2305</v>
      </c>
      <c r="F6412" t="s">
        <v>2306</v>
      </c>
    </row>
    <row r="6413" spans="1:6">
      <c r="A6413" t="s">
        <v>4</v>
      </c>
      <c r="B6413" t="s">
        <v>83</v>
      </c>
      <c r="C6413" t="str">
        <f>_xlfn.XLOOKUP(B6413,'Cijena modela'!$B$2:$B$61,'Cijena modela'!$C$2:$C$61)</f>
        <v>Macan</v>
      </c>
      <c r="D6413" t="s">
        <v>149</v>
      </c>
      <c r="E6413" t="s">
        <v>2057</v>
      </c>
      <c r="F6413" t="s">
        <v>2058</v>
      </c>
    </row>
    <row r="6414" spans="1:6">
      <c r="A6414" t="s">
        <v>4</v>
      </c>
      <c r="B6414" t="s">
        <v>83</v>
      </c>
      <c r="C6414" t="str">
        <f>_xlfn.XLOOKUP(B6414,'Cijena modela'!$B$2:$B$61,'Cijena modela'!$C$2:$C$61)</f>
        <v>Macan</v>
      </c>
      <c r="D6414" t="s">
        <v>150</v>
      </c>
      <c r="E6414" t="s">
        <v>1587</v>
      </c>
      <c r="F6414" t="s">
        <v>1588</v>
      </c>
    </row>
    <row r="6415" spans="1:6">
      <c r="A6415" t="s">
        <v>4</v>
      </c>
      <c r="B6415" t="s">
        <v>83</v>
      </c>
      <c r="C6415" t="str">
        <f>_xlfn.XLOOKUP(B6415,'Cijena modela'!$B$2:$B$61,'Cijena modela'!$C$2:$C$61)</f>
        <v>Macan</v>
      </c>
      <c r="D6415" t="s">
        <v>150</v>
      </c>
      <c r="E6415" t="s">
        <v>1589</v>
      </c>
      <c r="F6415" t="s">
        <v>1590</v>
      </c>
    </row>
    <row r="6416" spans="1:6">
      <c r="A6416" t="s">
        <v>4</v>
      </c>
      <c r="B6416" t="s">
        <v>83</v>
      </c>
      <c r="C6416" t="str">
        <f>_xlfn.XLOOKUP(B6416,'Cijena modela'!$B$2:$B$61,'Cijena modela'!$C$2:$C$61)</f>
        <v>Macan</v>
      </c>
      <c r="D6416" t="s">
        <v>150</v>
      </c>
      <c r="E6416" t="s">
        <v>1591</v>
      </c>
      <c r="F6416" t="s">
        <v>1592</v>
      </c>
    </row>
    <row r="6417" spans="1:6">
      <c r="A6417" t="s">
        <v>4</v>
      </c>
      <c r="B6417" t="s">
        <v>83</v>
      </c>
      <c r="C6417" t="str">
        <f>_xlfn.XLOOKUP(B6417,'Cijena modela'!$B$2:$B$61,'Cijena modela'!$C$2:$C$61)</f>
        <v>Macan</v>
      </c>
      <c r="D6417" t="s">
        <v>150</v>
      </c>
      <c r="E6417" t="s">
        <v>1593</v>
      </c>
      <c r="F6417" t="s">
        <v>2307</v>
      </c>
    </row>
    <row r="6418" spans="1:6">
      <c r="A6418" t="s">
        <v>4</v>
      </c>
      <c r="B6418" t="s">
        <v>81</v>
      </c>
      <c r="C6418" t="str">
        <f>_xlfn.XLOOKUP(B6418,'Cijena modela'!$B$2:$B$61,'Cijena modela'!$C$2:$C$61)</f>
        <v>Macan S</v>
      </c>
      <c r="D6418" t="s">
        <v>141</v>
      </c>
      <c r="E6418" t="s">
        <v>1025</v>
      </c>
      <c r="F6418" t="s">
        <v>1026</v>
      </c>
    </row>
    <row r="6419" spans="1:6">
      <c r="A6419" t="s">
        <v>4</v>
      </c>
      <c r="B6419" t="s">
        <v>81</v>
      </c>
      <c r="C6419" t="str">
        <f>_xlfn.XLOOKUP(B6419,'Cijena modela'!$B$2:$B$61,'Cijena modela'!$C$2:$C$61)</f>
        <v>Macan S</v>
      </c>
      <c r="D6419" t="s">
        <v>141</v>
      </c>
      <c r="E6419" t="s">
        <v>2308</v>
      </c>
      <c r="F6419" t="s">
        <v>2309</v>
      </c>
    </row>
    <row r="6420" spans="1:6">
      <c r="A6420" t="s">
        <v>4</v>
      </c>
      <c r="B6420" t="s">
        <v>81</v>
      </c>
      <c r="C6420" t="str">
        <f>_xlfn.XLOOKUP(B6420,'Cijena modela'!$B$2:$B$61,'Cijena modela'!$C$2:$C$61)</f>
        <v>Macan S</v>
      </c>
      <c r="D6420" t="s">
        <v>147</v>
      </c>
      <c r="E6420" t="s">
        <v>1027</v>
      </c>
      <c r="F6420" t="s">
        <v>2117</v>
      </c>
    </row>
    <row r="6421" spans="1:6">
      <c r="A6421" t="s">
        <v>4</v>
      </c>
      <c r="B6421" t="s">
        <v>81</v>
      </c>
      <c r="C6421" t="str">
        <f>_xlfn.XLOOKUP(B6421,'Cijena modela'!$B$2:$B$61,'Cijena modela'!$C$2:$C$61)</f>
        <v>Macan S</v>
      </c>
      <c r="D6421" t="s">
        <v>147</v>
      </c>
      <c r="E6421" t="s">
        <v>2118</v>
      </c>
      <c r="F6421" t="s">
        <v>2119</v>
      </c>
    </row>
    <row r="6422" spans="1:6">
      <c r="A6422" t="s">
        <v>4</v>
      </c>
      <c r="B6422" t="s">
        <v>81</v>
      </c>
      <c r="C6422" t="str">
        <f>_xlfn.XLOOKUP(B6422,'Cijena modela'!$B$2:$B$61,'Cijena modela'!$C$2:$C$61)</f>
        <v>Macan S</v>
      </c>
      <c r="D6422" t="s">
        <v>135</v>
      </c>
      <c r="E6422" t="s">
        <v>2310</v>
      </c>
      <c r="F6422" t="s">
        <v>2311</v>
      </c>
    </row>
    <row r="6423" spans="1:6">
      <c r="A6423" t="s">
        <v>4</v>
      </c>
      <c r="B6423" t="s">
        <v>81</v>
      </c>
      <c r="C6423" t="str">
        <f>_xlfn.XLOOKUP(B6423,'Cijena modela'!$B$2:$B$61,'Cijena modela'!$C$2:$C$61)</f>
        <v>Macan S</v>
      </c>
      <c r="D6423" t="s">
        <v>147</v>
      </c>
      <c r="E6423" t="s">
        <v>2120</v>
      </c>
      <c r="F6423" t="s">
        <v>1828</v>
      </c>
    </row>
    <row r="6424" spans="1:6">
      <c r="A6424" t="s">
        <v>4</v>
      </c>
      <c r="B6424" t="s">
        <v>81</v>
      </c>
      <c r="C6424" t="str">
        <f>_xlfn.XLOOKUP(B6424,'Cijena modela'!$B$2:$B$61,'Cijena modela'!$C$2:$C$61)</f>
        <v>Macan S</v>
      </c>
      <c r="D6424" t="s">
        <v>147</v>
      </c>
      <c r="E6424" t="s">
        <v>1041</v>
      </c>
      <c r="F6424" t="s">
        <v>1042</v>
      </c>
    </row>
    <row r="6425" spans="1:6">
      <c r="A6425" t="s">
        <v>4</v>
      </c>
      <c r="B6425" t="s">
        <v>81</v>
      </c>
      <c r="C6425" t="str">
        <f>_xlfn.XLOOKUP(B6425,'Cijena modela'!$B$2:$B$61,'Cijena modela'!$C$2:$C$61)</f>
        <v>Macan S</v>
      </c>
      <c r="D6425" t="s">
        <v>147</v>
      </c>
      <c r="E6425" t="s">
        <v>1043</v>
      </c>
      <c r="F6425" t="s">
        <v>1044</v>
      </c>
    </row>
    <row r="6426" spans="1:6">
      <c r="A6426" t="s">
        <v>4</v>
      </c>
      <c r="B6426" t="s">
        <v>81</v>
      </c>
      <c r="C6426" t="str">
        <f>_xlfn.XLOOKUP(B6426,'Cijena modela'!$B$2:$B$61,'Cijena modela'!$C$2:$C$61)</f>
        <v>Macan S</v>
      </c>
      <c r="D6426" t="s">
        <v>145</v>
      </c>
      <c r="E6426" t="s">
        <v>1045</v>
      </c>
      <c r="F6426" t="s">
        <v>1046</v>
      </c>
    </row>
    <row r="6427" spans="1:6">
      <c r="A6427" t="s">
        <v>4</v>
      </c>
      <c r="B6427" t="s">
        <v>81</v>
      </c>
      <c r="C6427" t="str">
        <f>_xlfn.XLOOKUP(B6427,'Cijena modela'!$B$2:$B$61,'Cijena modela'!$C$2:$C$61)</f>
        <v>Macan S</v>
      </c>
      <c r="D6427" t="s">
        <v>141</v>
      </c>
      <c r="E6427" t="s">
        <v>1047</v>
      </c>
      <c r="F6427" t="s">
        <v>1048</v>
      </c>
    </row>
    <row r="6428" spans="1:6">
      <c r="A6428" t="s">
        <v>4</v>
      </c>
      <c r="B6428" t="s">
        <v>81</v>
      </c>
      <c r="C6428" t="str">
        <f>_xlfn.XLOOKUP(B6428,'Cijena modela'!$B$2:$B$61,'Cijena modela'!$C$2:$C$61)</f>
        <v>Macan S</v>
      </c>
      <c r="D6428" t="s">
        <v>141</v>
      </c>
      <c r="E6428" t="s">
        <v>1049</v>
      </c>
      <c r="F6428" t="s">
        <v>1050</v>
      </c>
    </row>
    <row r="6429" spans="1:6">
      <c r="A6429" t="s">
        <v>4</v>
      </c>
      <c r="B6429" t="s">
        <v>81</v>
      </c>
      <c r="C6429" t="str">
        <f>_xlfn.XLOOKUP(B6429,'Cijena modela'!$B$2:$B$61,'Cijena modela'!$C$2:$C$61)</f>
        <v>Macan S</v>
      </c>
      <c r="D6429" t="s">
        <v>141</v>
      </c>
      <c r="E6429" t="s">
        <v>1051</v>
      </c>
      <c r="F6429" t="s">
        <v>1052</v>
      </c>
    </row>
    <row r="6430" spans="1:6">
      <c r="A6430" t="s">
        <v>4</v>
      </c>
      <c r="B6430" t="s">
        <v>81</v>
      </c>
      <c r="C6430" t="str">
        <f>_xlfn.XLOOKUP(B6430,'Cijena modela'!$B$2:$B$61,'Cijena modela'!$C$2:$C$61)</f>
        <v>Macan S</v>
      </c>
      <c r="D6430" t="s">
        <v>141</v>
      </c>
      <c r="E6430" t="s">
        <v>2121</v>
      </c>
      <c r="F6430" t="s">
        <v>2122</v>
      </c>
    </row>
    <row r="6431" spans="1:6">
      <c r="A6431" t="s">
        <v>4</v>
      </c>
      <c r="B6431" t="s">
        <v>81</v>
      </c>
      <c r="C6431" t="str">
        <f>_xlfn.XLOOKUP(B6431,'Cijena modela'!$B$2:$B$61,'Cijena modela'!$C$2:$C$61)</f>
        <v>Macan S</v>
      </c>
      <c r="D6431" t="s">
        <v>144</v>
      </c>
      <c r="E6431" t="s">
        <v>2123</v>
      </c>
      <c r="F6431" t="s">
        <v>2124</v>
      </c>
    </row>
    <row r="6432" spans="1:6">
      <c r="A6432" t="s">
        <v>4</v>
      </c>
      <c r="B6432" t="s">
        <v>81</v>
      </c>
      <c r="C6432" t="str">
        <f>_xlfn.XLOOKUP(B6432,'Cijena modela'!$B$2:$B$61,'Cijena modela'!$C$2:$C$61)</f>
        <v>Macan S</v>
      </c>
      <c r="D6432" t="s">
        <v>144</v>
      </c>
      <c r="E6432" t="s">
        <v>2125</v>
      </c>
      <c r="F6432" t="s">
        <v>2126</v>
      </c>
    </row>
    <row r="6433" spans="1:6">
      <c r="A6433" t="s">
        <v>4</v>
      </c>
      <c r="B6433" t="s">
        <v>81</v>
      </c>
      <c r="C6433" t="str">
        <f>_xlfn.XLOOKUP(B6433,'Cijena modela'!$B$2:$B$61,'Cijena modela'!$C$2:$C$61)</f>
        <v>Macan S</v>
      </c>
      <c r="D6433" t="s">
        <v>153</v>
      </c>
      <c r="E6433" t="s">
        <v>1072</v>
      </c>
      <c r="F6433" t="s">
        <v>1073</v>
      </c>
    </row>
    <row r="6434" spans="1:6">
      <c r="A6434" t="s">
        <v>4</v>
      </c>
      <c r="B6434" t="s">
        <v>81</v>
      </c>
      <c r="C6434" t="str">
        <f>_xlfn.XLOOKUP(B6434,'Cijena modela'!$B$2:$B$61,'Cijena modela'!$C$2:$C$61)</f>
        <v>Macan S</v>
      </c>
      <c r="D6434" t="s">
        <v>147</v>
      </c>
      <c r="E6434" t="s">
        <v>2127</v>
      </c>
      <c r="F6434" t="s">
        <v>2128</v>
      </c>
    </row>
    <row r="6435" spans="1:6">
      <c r="A6435" t="s">
        <v>4</v>
      </c>
      <c r="B6435" t="s">
        <v>81</v>
      </c>
      <c r="C6435" t="str">
        <f>_xlfn.XLOOKUP(B6435,'Cijena modela'!$B$2:$B$61,'Cijena modela'!$C$2:$C$61)</f>
        <v>Macan S</v>
      </c>
      <c r="D6435" t="s">
        <v>147</v>
      </c>
      <c r="E6435" t="s">
        <v>2129</v>
      </c>
      <c r="F6435" t="s">
        <v>2130</v>
      </c>
    </row>
    <row r="6436" spans="1:6">
      <c r="A6436" t="s">
        <v>4</v>
      </c>
      <c r="B6436" t="s">
        <v>81</v>
      </c>
      <c r="C6436" t="str">
        <f>_xlfn.XLOOKUP(B6436,'Cijena modela'!$B$2:$B$61,'Cijena modela'!$C$2:$C$61)</f>
        <v>Macan S</v>
      </c>
      <c r="D6436" t="s">
        <v>145</v>
      </c>
      <c r="E6436" t="s">
        <v>2312</v>
      </c>
      <c r="F6436" t="s">
        <v>1522</v>
      </c>
    </row>
    <row r="6437" spans="1:6">
      <c r="A6437" t="s">
        <v>4</v>
      </c>
      <c r="B6437" t="s">
        <v>81</v>
      </c>
      <c r="C6437" t="str">
        <f>_xlfn.XLOOKUP(B6437,'Cijena modela'!$B$2:$B$61,'Cijena modela'!$C$2:$C$61)</f>
        <v>Macan S</v>
      </c>
      <c r="D6437" t="s">
        <v>144</v>
      </c>
      <c r="E6437" t="s">
        <v>2313</v>
      </c>
      <c r="F6437" t="s">
        <v>2314</v>
      </c>
    </row>
    <row r="6438" spans="1:6">
      <c r="A6438" t="s">
        <v>4</v>
      </c>
      <c r="B6438" t="s">
        <v>81</v>
      </c>
      <c r="C6438" t="str">
        <f>_xlfn.XLOOKUP(B6438,'Cijena modela'!$B$2:$B$61,'Cijena modela'!$C$2:$C$61)</f>
        <v>Macan S</v>
      </c>
      <c r="D6438" t="s">
        <v>144</v>
      </c>
      <c r="E6438" t="s">
        <v>2315</v>
      </c>
      <c r="F6438" t="s">
        <v>1886</v>
      </c>
    </row>
    <row r="6439" spans="1:6">
      <c r="A6439" t="s">
        <v>4</v>
      </c>
      <c r="B6439" t="s">
        <v>81</v>
      </c>
      <c r="C6439" t="str">
        <f>_xlfn.XLOOKUP(B6439,'Cijena modela'!$B$2:$B$61,'Cijena modela'!$C$2:$C$61)</f>
        <v>Macan S</v>
      </c>
      <c r="D6439" t="s">
        <v>144</v>
      </c>
      <c r="E6439" t="s">
        <v>2131</v>
      </c>
      <c r="F6439" t="s">
        <v>2132</v>
      </c>
    </row>
    <row r="6440" spans="1:6">
      <c r="A6440" t="s">
        <v>4</v>
      </c>
      <c r="B6440" t="s">
        <v>81</v>
      </c>
      <c r="C6440" t="str">
        <f>_xlfn.XLOOKUP(B6440,'Cijena modela'!$B$2:$B$61,'Cijena modela'!$C$2:$C$61)</f>
        <v>Macan S</v>
      </c>
      <c r="D6440" t="s">
        <v>154</v>
      </c>
      <c r="E6440" t="s">
        <v>1092</v>
      </c>
      <c r="F6440" t="s">
        <v>1093</v>
      </c>
    </row>
    <row r="6441" spans="1:6">
      <c r="A6441" t="s">
        <v>4</v>
      </c>
      <c r="B6441" t="s">
        <v>81</v>
      </c>
      <c r="C6441" t="str">
        <f>_xlfn.XLOOKUP(B6441,'Cijena modela'!$B$2:$B$61,'Cijena modela'!$C$2:$C$61)</f>
        <v>Macan S</v>
      </c>
      <c r="D6441" t="s">
        <v>131</v>
      </c>
      <c r="E6441" t="s">
        <v>1094</v>
      </c>
      <c r="F6441" t="s">
        <v>1095</v>
      </c>
    </row>
    <row r="6442" spans="1:6">
      <c r="A6442" t="s">
        <v>4</v>
      </c>
      <c r="B6442" t="s">
        <v>81</v>
      </c>
      <c r="C6442" t="str">
        <f>_xlfn.XLOOKUP(B6442,'Cijena modela'!$B$2:$B$61,'Cijena modela'!$C$2:$C$61)</f>
        <v>Macan S</v>
      </c>
      <c r="D6442" t="s">
        <v>141</v>
      </c>
      <c r="E6442" t="s">
        <v>1096</v>
      </c>
      <c r="F6442" t="s">
        <v>1097</v>
      </c>
    </row>
    <row r="6443" spans="1:6">
      <c r="A6443" t="s">
        <v>4</v>
      </c>
      <c r="B6443" t="s">
        <v>81</v>
      </c>
      <c r="C6443" t="str">
        <f>_xlfn.XLOOKUP(B6443,'Cijena modela'!$B$2:$B$61,'Cijena modela'!$C$2:$C$61)</f>
        <v>Macan S</v>
      </c>
      <c r="D6443" t="s">
        <v>147</v>
      </c>
      <c r="E6443" t="s">
        <v>1098</v>
      </c>
      <c r="F6443" t="s">
        <v>1099</v>
      </c>
    </row>
    <row r="6444" spans="1:6">
      <c r="A6444" t="s">
        <v>4</v>
      </c>
      <c r="B6444" t="s">
        <v>81</v>
      </c>
      <c r="C6444" t="str">
        <f>_xlfn.XLOOKUP(B6444,'Cijena modela'!$B$2:$B$61,'Cijena modela'!$C$2:$C$61)</f>
        <v>Macan S</v>
      </c>
      <c r="D6444" t="s">
        <v>149</v>
      </c>
      <c r="E6444" t="s">
        <v>1100</v>
      </c>
      <c r="F6444" t="s">
        <v>1101</v>
      </c>
    </row>
    <row r="6445" spans="1:6">
      <c r="A6445" t="s">
        <v>4</v>
      </c>
      <c r="B6445" t="s">
        <v>81</v>
      </c>
      <c r="C6445" t="str">
        <f>_xlfn.XLOOKUP(B6445,'Cijena modela'!$B$2:$B$61,'Cijena modela'!$C$2:$C$61)</f>
        <v>Macan S</v>
      </c>
      <c r="D6445" t="s">
        <v>147</v>
      </c>
      <c r="E6445" t="s">
        <v>1102</v>
      </c>
      <c r="F6445" t="s">
        <v>1103</v>
      </c>
    </row>
    <row r="6446" spans="1:6">
      <c r="A6446" t="s">
        <v>4</v>
      </c>
      <c r="B6446" t="s">
        <v>81</v>
      </c>
      <c r="C6446" t="str">
        <f>_xlfn.XLOOKUP(B6446,'Cijena modela'!$B$2:$B$61,'Cijena modela'!$C$2:$C$61)</f>
        <v>Macan S</v>
      </c>
      <c r="D6446" t="s">
        <v>147</v>
      </c>
      <c r="E6446" t="s">
        <v>1106</v>
      </c>
      <c r="F6446" t="s">
        <v>1107</v>
      </c>
    </row>
    <row r="6447" spans="1:6">
      <c r="A6447" t="s">
        <v>4</v>
      </c>
      <c r="B6447" t="s">
        <v>81</v>
      </c>
      <c r="C6447" t="str">
        <f>_xlfn.XLOOKUP(B6447,'Cijena modela'!$B$2:$B$61,'Cijena modela'!$C$2:$C$61)</f>
        <v>Macan S</v>
      </c>
      <c r="D6447" t="s">
        <v>147</v>
      </c>
      <c r="E6447" t="s">
        <v>2316</v>
      </c>
      <c r="F6447" t="s">
        <v>2317</v>
      </c>
    </row>
    <row r="6448" spans="1:6">
      <c r="A6448" t="s">
        <v>4</v>
      </c>
      <c r="B6448" t="s">
        <v>81</v>
      </c>
      <c r="C6448" t="str">
        <f>_xlfn.XLOOKUP(B6448,'Cijena modela'!$B$2:$B$61,'Cijena modela'!$C$2:$C$61)</f>
        <v>Macan S</v>
      </c>
      <c r="D6448" t="s">
        <v>147</v>
      </c>
      <c r="E6448" t="s">
        <v>2133</v>
      </c>
      <c r="F6448" t="s">
        <v>1869</v>
      </c>
    </row>
    <row r="6449" spans="1:6">
      <c r="A6449" t="s">
        <v>4</v>
      </c>
      <c r="B6449" t="s">
        <v>81</v>
      </c>
      <c r="C6449" t="str">
        <f>_xlfn.XLOOKUP(B6449,'Cijena modela'!$B$2:$B$61,'Cijena modela'!$C$2:$C$61)</f>
        <v>Macan S</v>
      </c>
      <c r="D6449" t="s">
        <v>147</v>
      </c>
      <c r="E6449" t="s">
        <v>1110</v>
      </c>
      <c r="F6449" t="s">
        <v>1107</v>
      </c>
    </row>
    <row r="6450" spans="1:6">
      <c r="A6450" t="s">
        <v>4</v>
      </c>
      <c r="B6450" t="s">
        <v>81</v>
      </c>
      <c r="C6450" t="str">
        <f>_xlfn.XLOOKUP(B6450,'Cijena modela'!$B$2:$B$61,'Cijena modela'!$C$2:$C$61)</f>
        <v>Macan S</v>
      </c>
      <c r="D6450" t="s">
        <v>147</v>
      </c>
      <c r="E6450" t="s">
        <v>1115</v>
      </c>
      <c r="F6450" t="s">
        <v>1099</v>
      </c>
    </row>
    <row r="6451" spans="1:6">
      <c r="A6451" t="s">
        <v>4</v>
      </c>
      <c r="B6451" t="s">
        <v>81</v>
      </c>
      <c r="C6451" t="str">
        <f>_xlfn.XLOOKUP(B6451,'Cijena modela'!$B$2:$B$61,'Cijena modela'!$C$2:$C$61)</f>
        <v>Macan S</v>
      </c>
      <c r="D6451" t="s">
        <v>149</v>
      </c>
      <c r="E6451" t="s">
        <v>1116</v>
      </c>
      <c r="F6451" t="s">
        <v>1101</v>
      </c>
    </row>
    <row r="6452" spans="1:6">
      <c r="A6452" t="s">
        <v>4</v>
      </c>
      <c r="B6452" t="s">
        <v>81</v>
      </c>
      <c r="C6452" t="str">
        <f>_xlfn.XLOOKUP(B6452,'Cijena modela'!$B$2:$B$61,'Cijena modela'!$C$2:$C$61)</f>
        <v>Macan S</v>
      </c>
      <c r="D6452" t="s">
        <v>132</v>
      </c>
      <c r="E6452" t="s">
        <v>2134</v>
      </c>
      <c r="F6452" t="s">
        <v>2135</v>
      </c>
    </row>
    <row r="6453" spans="1:6">
      <c r="A6453" t="s">
        <v>4</v>
      </c>
      <c r="B6453" t="s">
        <v>81</v>
      </c>
      <c r="C6453" t="str">
        <f>_xlfn.XLOOKUP(B6453,'Cijena modela'!$B$2:$B$61,'Cijena modela'!$C$2:$C$61)</f>
        <v>Macan S</v>
      </c>
      <c r="D6453" t="s">
        <v>154</v>
      </c>
      <c r="E6453" t="s">
        <v>1119</v>
      </c>
      <c r="F6453" t="s">
        <v>1120</v>
      </c>
    </row>
    <row r="6454" spans="1:6">
      <c r="A6454" t="s">
        <v>4</v>
      </c>
      <c r="B6454" t="s">
        <v>81</v>
      </c>
      <c r="C6454" t="str">
        <f>_xlfn.XLOOKUP(B6454,'Cijena modela'!$B$2:$B$61,'Cijena modela'!$C$2:$C$61)</f>
        <v>Macan S</v>
      </c>
      <c r="D6454" t="s">
        <v>132</v>
      </c>
      <c r="E6454" t="s">
        <v>2136</v>
      </c>
      <c r="F6454" t="s">
        <v>2137</v>
      </c>
    </row>
    <row r="6455" spans="1:6">
      <c r="A6455" t="s">
        <v>4</v>
      </c>
      <c r="B6455" t="s">
        <v>81</v>
      </c>
      <c r="C6455" t="str">
        <f>_xlfn.XLOOKUP(B6455,'Cijena modela'!$B$2:$B$61,'Cijena modela'!$C$2:$C$61)</f>
        <v>Macan S</v>
      </c>
      <c r="D6455" t="s">
        <v>132</v>
      </c>
      <c r="E6455" t="s">
        <v>2138</v>
      </c>
      <c r="F6455" t="s">
        <v>2139</v>
      </c>
    </row>
    <row r="6456" spans="1:6">
      <c r="A6456" t="s">
        <v>4</v>
      </c>
      <c r="B6456" t="s">
        <v>81</v>
      </c>
      <c r="C6456" t="str">
        <f>_xlfn.XLOOKUP(B6456,'Cijena modela'!$B$2:$B$61,'Cijena modela'!$C$2:$C$61)</f>
        <v>Macan S</v>
      </c>
      <c r="D6456" t="s">
        <v>135</v>
      </c>
      <c r="E6456" t="s">
        <v>2318</v>
      </c>
      <c r="F6456" t="s">
        <v>2319</v>
      </c>
    </row>
    <row r="6457" spans="1:6">
      <c r="A6457" t="s">
        <v>4</v>
      </c>
      <c r="B6457" t="s">
        <v>81</v>
      </c>
      <c r="C6457" t="str">
        <f>_xlfn.XLOOKUP(B6457,'Cijena modela'!$B$2:$B$61,'Cijena modela'!$C$2:$C$61)</f>
        <v>Macan S</v>
      </c>
      <c r="D6457" t="s">
        <v>142</v>
      </c>
      <c r="E6457" t="s">
        <v>2355</v>
      </c>
      <c r="F6457" t="s">
        <v>175</v>
      </c>
    </row>
    <row r="6458" spans="1:6">
      <c r="A6458" t="s">
        <v>4</v>
      </c>
      <c r="B6458" t="s">
        <v>81</v>
      </c>
      <c r="C6458" t="str">
        <f>_xlfn.XLOOKUP(B6458,'Cijena modela'!$B$2:$B$61,'Cijena modela'!$C$2:$C$61)</f>
        <v>Macan S</v>
      </c>
      <c r="D6458" t="s">
        <v>145</v>
      </c>
      <c r="E6458" t="s">
        <v>2142</v>
      </c>
      <c r="F6458" t="s">
        <v>2143</v>
      </c>
    </row>
    <row r="6459" spans="1:6">
      <c r="A6459" t="s">
        <v>4</v>
      </c>
      <c r="B6459" t="s">
        <v>81</v>
      </c>
      <c r="C6459" t="str">
        <f>_xlfn.XLOOKUP(B6459,'Cijena modela'!$B$2:$B$61,'Cijena modela'!$C$2:$C$61)</f>
        <v>Macan S</v>
      </c>
      <c r="D6459" t="s">
        <v>145</v>
      </c>
      <c r="E6459" t="s">
        <v>2144</v>
      </c>
      <c r="F6459" t="s">
        <v>2145</v>
      </c>
    </row>
    <row r="6460" spans="1:6">
      <c r="A6460" t="s">
        <v>4</v>
      </c>
      <c r="B6460" t="s">
        <v>81</v>
      </c>
      <c r="C6460" t="str">
        <f>_xlfn.XLOOKUP(B6460,'Cijena modela'!$B$2:$B$61,'Cijena modela'!$C$2:$C$61)</f>
        <v>Macan S</v>
      </c>
      <c r="D6460" t="s">
        <v>145</v>
      </c>
      <c r="E6460" t="s">
        <v>1134</v>
      </c>
      <c r="F6460" t="s">
        <v>1135</v>
      </c>
    </row>
    <row r="6461" spans="1:6">
      <c r="A6461" t="s">
        <v>4</v>
      </c>
      <c r="B6461" t="s">
        <v>81</v>
      </c>
      <c r="C6461" t="str">
        <f>_xlfn.XLOOKUP(B6461,'Cijena modela'!$B$2:$B$61,'Cijena modela'!$C$2:$C$61)</f>
        <v>Macan S</v>
      </c>
      <c r="D6461" t="s">
        <v>145</v>
      </c>
      <c r="E6461" t="s">
        <v>1736</v>
      </c>
      <c r="F6461" t="s">
        <v>1737</v>
      </c>
    </row>
    <row r="6462" spans="1:6">
      <c r="A6462" t="s">
        <v>4</v>
      </c>
      <c r="B6462" t="s">
        <v>81</v>
      </c>
      <c r="C6462" t="str">
        <f>_xlfn.XLOOKUP(B6462,'Cijena modela'!$B$2:$B$61,'Cijena modela'!$C$2:$C$61)</f>
        <v>Macan S</v>
      </c>
      <c r="D6462" t="s">
        <v>145</v>
      </c>
      <c r="E6462" t="s">
        <v>2146</v>
      </c>
      <c r="F6462" t="s">
        <v>2147</v>
      </c>
    </row>
    <row r="6463" spans="1:6">
      <c r="A6463" t="s">
        <v>4</v>
      </c>
      <c r="B6463" t="s">
        <v>81</v>
      </c>
      <c r="C6463" t="str">
        <f>_xlfn.XLOOKUP(B6463,'Cijena modela'!$B$2:$B$61,'Cijena modela'!$C$2:$C$61)</f>
        <v>Macan S</v>
      </c>
      <c r="D6463" t="s">
        <v>131</v>
      </c>
      <c r="E6463" t="s">
        <v>1153</v>
      </c>
      <c r="F6463" t="s">
        <v>1154</v>
      </c>
    </row>
    <row r="6464" spans="1:6">
      <c r="A6464" t="s">
        <v>4</v>
      </c>
      <c r="B6464" t="s">
        <v>81</v>
      </c>
      <c r="C6464" t="str">
        <f>_xlfn.XLOOKUP(B6464,'Cijena modela'!$B$2:$B$61,'Cijena modela'!$C$2:$C$61)</f>
        <v>Macan S</v>
      </c>
      <c r="D6464" t="s">
        <v>142</v>
      </c>
      <c r="E6464" t="s">
        <v>2148</v>
      </c>
      <c r="F6464" t="s">
        <v>2149</v>
      </c>
    </row>
    <row r="6465" spans="1:6">
      <c r="A6465" t="s">
        <v>4</v>
      </c>
      <c r="B6465" t="s">
        <v>81</v>
      </c>
      <c r="C6465" t="str">
        <f>_xlfn.XLOOKUP(B6465,'Cijena modela'!$B$2:$B$61,'Cijena modela'!$C$2:$C$61)</f>
        <v>Macan S</v>
      </c>
      <c r="D6465" t="s">
        <v>134</v>
      </c>
      <c r="E6465" t="s">
        <v>2150</v>
      </c>
      <c r="F6465" t="s">
        <v>175</v>
      </c>
    </row>
    <row r="6466" spans="1:6">
      <c r="A6466" t="s">
        <v>4</v>
      </c>
      <c r="B6466" t="s">
        <v>81</v>
      </c>
      <c r="C6466" t="str">
        <f>_xlfn.XLOOKUP(B6466,'Cijena modela'!$B$2:$B$61,'Cijena modela'!$C$2:$C$61)</f>
        <v>Macan S</v>
      </c>
      <c r="D6466" t="s">
        <v>131</v>
      </c>
      <c r="E6466" t="s">
        <v>2151</v>
      </c>
      <c r="F6466" t="s">
        <v>2152</v>
      </c>
    </row>
    <row r="6467" spans="1:6">
      <c r="A6467" t="s">
        <v>4</v>
      </c>
      <c r="B6467" t="s">
        <v>81</v>
      </c>
      <c r="C6467" t="str">
        <f>_xlfn.XLOOKUP(B6467,'Cijena modela'!$B$2:$B$61,'Cijena modela'!$C$2:$C$61)</f>
        <v>Macan S</v>
      </c>
      <c r="D6467" t="s">
        <v>150</v>
      </c>
      <c r="E6467" t="s">
        <v>1180</v>
      </c>
      <c r="F6467" t="s">
        <v>1181</v>
      </c>
    </row>
    <row r="6468" spans="1:6">
      <c r="A6468" t="s">
        <v>4</v>
      </c>
      <c r="B6468" t="s">
        <v>81</v>
      </c>
      <c r="C6468" t="str">
        <f>_xlfn.XLOOKUP(B6468,'Cijena modela'!$B$2:$B$61,'Cijena modela'!$C$2:$C$61)</f>
        <v>Macan S</v>
      </c>
      <c r="D6468" t="s">
        <v>135</v>
      </c>
      <c r="E6468" t="s">
        <v>2322</v>
      </c>
      <c r="F6468" t="s">
        <v>2323</v>
      </c>
    </row>
    <row r="6469" spans="1:6">
      <c r="A6469" t="s">
        <v>4</v>
      </c>
      <c r="B6469" t="s">
        <v>81</v>
      </c>
      <c r="C6469" t="str">
        <f>_xlfn.XLOOKUP(B6469,'Cijena modela'!$B$2:$B$61,'Cijena modela'!$C$2:$C$61)</f>
        <v>Macan S</v>
      </c>
      <c r="D6469" t="s">
        <v>148</v>
      </c>
      <c r="E6469" t="s">
        <v>1188</v>
      </c>
      <c r="F6469" t="s">
        <v>1754</v>
      </c>
    </row>
    <row r="6470" spans="1:6">
      <c r="A6470" t="s">
        <v>4</v>
      </c>
      <c r="B6470" t="s">
        <v>81</v>
      </c>
      <c r="C6470" t="str">
        <f>_xlfn.XLOOKUP(B6470,'Cijena modela'!$B$2:$B$61,'Cijena modela'!$C$2:$C$61)</f>
        <v>Macan S</v>
      </c>
      <c r="D6470" t="s">
        <v>148</v>
      </c>
      <c r="E6470" t="s">
        <v>1190</v>
      </c>
      <c r="F6470" t="s">
        <v>2153</v>
      </c>
    </row>
    <row r="6471" spans="1:6">
      <c r="A6471" t="s">
        <v>4</v>
      </c>
      <c r="B6471" t="s">
        <v>81</v>
      </c>
      <c r="C6471" t="str">
        <f>_xlfn.XLOOKUP(B6471,'Cijena modela'!$B$2:$B$61,'Cijena modela'!$C$2:$C$61)</f>
        <v>Macan S</v>
      </c>
      <c r="D6471" t="s">
        <v>149</v>
      </c>
      <c r="E6471" t="s">
        <v>2154</v>
      </c>
      <c r="F6471" t="s">
        <v>530</v>
      </c>
    </row>
    <row r="6472" spans="1:6">
      <c r="A6472" t="s">
        <v>4</v>
      </c>
      <c r="B6472" t="s">
        <v>81</v>
      </c>
      <c r="C6472" t="str">
        <f>_xlfn.XLOOKUP(B6472,'Cijena modela'!$B$2:$B$61,'Cijena modela'!$C$2:$C$61)</f>
        <v>Macan S</v>
      </c>
      <c r="D6472" t="s">
        <v>131</v>
      </c>
      <c r="E6472" t="s">
        <v>2155</v>
      </c>
      <c r="F6472" t="s">
        <v>2156</v>
      </c>
    </row>
    <row r="6473" spans="1:6">
      <c r="A6473" t="s">
        <v>4</v>
      </c>
      <c r="B6473" t="s">
        <v>81</v>
      </c>
      <c r="C6473" t="str">
        <f>_xlfn.XLOOKUP(B6473,'Cijena modela'!$B$2:$B$61,'Cijena modela'!$C$2:$C$61)</f>
        <v>Macan S</v>
      </c>
      <c r="D6473" t="s">
        <v>138</v>
      </c>
      <c r="E6473" t="s">
        <v>2157</v>
      </c>
      <c r="F6473" t="s">
        <v>2158</v>
      </c>
    </row>
    <row r="6474" spans="1:6">
      <c r="A6474" t="s">
        <v>4</v>
      </c>
      <c r="B6474" t="s">
        <v>81</v>
      </c>
      <c r="C6474" t="str">
        <f>_xlfn.XLOOKUP(B6474,'Cijena modela'!$B$2:$B$61,'Cijena modela'!$C$2:$C$61)</f>
        <v>Macan S</v>
      </c>
      <c r="D6474" t="s">
        <v>138</v>
      </c>
      <c r="E6474" t="s">
        <v>2159</v>
      </c>
      <c r="F6474" t="s">
        <v>2160</v>
      </c>
    </row>
    <row r="6475" spans="1:6">
      <c r="A6475" t="s">
        <v>4</v>
      </c>
      <c r="B6475" t="s">
        <v>81</v>
      </c>
      <c r="C6475" t="str">
        <f>_xlfn.XLOOKUP(B6475,'Cijena modela'!$B$2:$B$61,'Cijena modela'!$C$2:$C$61)</f>
        <v>Macan S</v>
      </c>
      <c r="D6475" t="s">
        <v>135</v>
      </c>
      <c r="E6475" t="s">
        <v>2161</v>
      </c>
      <c r="F6475" t="s">
        <v>2162</v>
      </c>
    </row>
    <row r="6476" spans="1:6">
      <c r="A6476" t="s">
        <v>4</v>
      </c>
      <c r="B6476" t="s">
        <v>81</v>
      </c>
      <c r="C6476" t="str">
        <f>_xlfn.XLOOKUP(B6476,'Cijena modela'!$B$2:$B$61,'Cijena modela'!$C$2:$C$61)</f>
        <v>Macan S</v>
      </c>
      <c r="D6476" t="s">
        <v>144</v>
      </c>
      <c r="E6476" t="s">
        <v>1231</v>
      </c>
      <c r="F6476" t="s">
        <v>1232</v>
      </c>
    </row>
    <row r="6477" spans="1:6">
      <c r="A6477" t="s">
        <v>4</v>
      </c>
      <c r="B6477" t="s">
        <v>81</v>
      </c>
      <c r="C6477" t="str">
        <f>_xlfn.XLOOKUP(B6477,'Cijena modela'!$B$2:$B$61,'Cijena modela'!$C$2:$C$61)</f>
        <v>Macan S</v>
      </c>
      <c r="D6477" t="s">
        <v>150</v>
      </c>
      <c r="E6477" t="s">
        <v>1779</v>
      </c>
      <c r="F6477" t="s">
        <v>1780</v>
      </c>
    </row>
    <row r="6478" spans="1:6">
      <c r="A6478" t="s">
        <v>4</v>
      </c>
      <c r="B6478" t="s">
        <v>81</v>
      </c>
      <c r="C6478" t="str">
        <f>_xlfn.XLOOKUP(B6478,'Cijena modela'!$B$2:$B$61,'Cijena modela'!$C$2:$C$61)</f>
        <v>Macan S</v>
      </c>
      <c r="D6478" t="s">
        <v>139</v>
      </c>
      <c r="E6478" t="s">
        <v>1233</v>
      </c>
      <c r="F6478" t="s">
        <v>1234</v>
      </c>
    </row>
    <row r="6479" spans="1:6">
      <c r="A6479" t="s">
        <v>4</v>
      </c>
      <c r="B6479" t="s">
        <v>81</v>
      </c>
      <c r="C6479" t="str">
        <f>_xlfn.XLOOKUP(B6479,'Cijena modela'!$B$2:$B$61,'Cijena modela'!$C$2:$C$61)</f>
        <v>Macan S</v>
      </c>
      <c r="D6479" t="s">
        <v>139</v>
      </c>
      <c r="E6479" t="s">
        <v>1235</v>
      </c>
      <c r="F6479" t="s">
        <v>1236</v>
      </c>
    </row>
    <row r="6480" spans="1:6">
      <c r="A6480" t="s">
        <v>4</v>
      </c>
      <c r="B6480" t="s">
        <v>81</v>
      </c>
      <c r="C6480" t="str">
        <f>_xlfn.XLOOKUP(B6480,'Cijena modela'!$B$2:$B$61,'Cijena modela'!$C$2:$C$61)</f>
        <v>Macan S</v>
      </c>
      <c r="D6480" t="s">
        <v>149</v>
      </c>
      <c r="E6480" t="s">
        <v>1239</v>
      </c>
      <c r="F6480" t="s">
        <v>1240</v>
      </c>
    </row>
    <row r="6481" spans="1:6">
      <c r="A6481" t="s">
        <v>4</v>
      </c>
      <c r="B6481" t="s">
        <v>81</v>
      </c>
      <c r="C6481" t="str">
        <f>_xlfn.XLOOKUP(B6481,'Cijena modela'!$B$2:$B$61,'Cijena modela'!$C$2:$C$61)</f>
        <v>Macan S</v>
      </c>
      <c r="D6481" t="s">
        <v>148</v>
      </c>
      <c r="E6481" t="s">
        <v>1246</v>
      </c>
      <c r="F6481" t="s">
        <v>2163</v>
      </c>
    </row>
    <row r="6482" spans="1:6">
      <c r="A6482" t="s">
        <v>4</v>
      </c>
      <c r="B6482" t="s">
        <v>81</v>
      </c>
      <c r="C6482" t="str">
        <f>_xlfn.XLOOKUP(B6482,'Cijena modela'!$B$2:$B$61,'Cijena modela'!$C$2:$C$61)</f>
        <v>Macan S</v>
      </c>
      <c r="D6482" t="s">
        <v>150</v>
      </c>
      <c r="E6482" t="s">
        <v>1250</v>
      </c>
      <c r="F6482" t="s">
        <v>560</v>
      </c>
    </row>
    <row r="6483" spans="1:6">
      <c r="A6483" t="s">
        <v>4</v>
      </c>
      <c r="B6483" t="s">
        <v>81</v>
      </c>
      <c r="C6483" t="str">
        <f>_xlfn.XLOOKUP(B6483,'Cijena modela'!$B$2:$B$61,'Cijena modela'!$C$2:$C$61)</f>
        <v>Macan S</v>
      </c>
      <c r="D6483" t="s">
        <v>136</v>
      </c>
      <c r="E6483" t="s">
        <v>1256</v>
      </c>
      <c r="F6483" t="s">
        <v>1257</v>
      </c>
    </row>
    <row r="6484" spans="1:6">
      <c r="A6484" t="s">
        <v>4</v>
      </c>
      <c r="B6484" t="s">
        <v>81</v>
      </c>
      <c r="C6484" t="str">
        <f>_xlfn.XLOOKUP(B6484,'Cijena modela'!$B$2:$B$61,'Cijena modela'!$C$2:$C$61)</f>
        <v>Macan S</v>
      </c>
      <c r="D6484" t="s">
        <v>136</v>
      </c>
      <c r="E6484" t="s">
        <v>1258</v>
      </c>
      <c r="F6484" t="s">
        <v>1785</v>
      </c>
    </row>
    <row r="6485" spans="1:6">
      <c r="A6485" t="s">
        <v>4</v>
      </c>
      <c r="B6485" t="s">
        <v>81</v>
      </c>
      <c r="C6485" t="str">
        <f>_xlfn.XLOOKUP(B6485,'Cijena modela'!$B$2:$B$61,'Cijena modela'!$C$2:$C$61)</f>
        <v>Macan S</v>
      </c>
      <c r="D6485" t="s">
        <v>136</v>
      </c>
      <c r="E6485" t="s">
        <v>1260</v>
      </c>
      <c r="F6485" t="s">
        <v>1261</v>
      </c>
    </row>
    <row r="6486" spans="1:6">
      <c r="A6486" t="s">
        <v>4</v>
      </c>
      <c r="B6486" t="s">
        <v>81</v>
      </c>
      <c r="C6486" t="str">
        <f>_xlfn.XLOOKUP(B6486,'Cijena modela'!$B$2:$B$61,'Cijena modela'!$C$2:$C$61)</f>
        <v>Macan S</v>
      </c>
      <c r="D6486" t="s">
        <v>152</v>
      </c>
      <c r="E6486" t="s">
        <v>1266</v>
      </c>
      <c r="F6486" t="s">
        <v>1267</v>
      </c>
    </row>
    <row r="6487" spans="1:6">
      <c r="A6487" t="s">
        <v>4</v>
      </c>
      <c r="B6487" t="s">
        <v>81</v>
      </c>
      <c r="C6487" t="str">
        <f>_xlfn.XLOOKUP(B6487,'Cijena modela'!$B$2:$B$61,'Cijena modela'!$C$2:$C$61)</f>
        <v>Macan S</v>
      </c>
      <c r="D6487" t="s">
        <v>154</v>
      </c>
      <c r="E6487" t="s">
        <v>1268</v>
      </c>
      <c r="F6487" t="s">
        <v>1269</v>
      </c>
    </row>
    <row r="6488" spans="1:6">
      <c r="A6488" t="s">
        <v>4</v>
      </c>
      <c r="B6488" t="s">
        <v>81</v>
      </c>
      <c r="C6488" t="str">
        <f>_xlfn.XLOOKUP(B6488,'Cijena modela'!$B$2:$B$61,'Cijena modela'!$C$2:$C$61)</f>
        <v>Macan S</v>
      </c>
      <c r="D6488" t="s">
        <v>152</v>
      </c>
      <c r="E6488" t="s">
        <v>1270</v>
      </c>
      <c r="F6488" t="s">
        <v>1271</v>
      </c>
    </row>
    <row r="6489" spans="1:6">
      <c r="A6489" t="s">
        <v>4</v>
      </c>
      <c r="B6489" t="s">
        <v>81</v>
      </c>
      <c r="C6489" t="str">
        <f>_xlfn.XLOOKUP(B6489,'Cijena modela'!$B$2:$B$61,'Cijena modela'!$C$2:$C$61)</f>
        <v>Macan S</v>
      </c>
      <c r="D6489" t="s">
        <v>139</v>
      </c>
      <c r="E6489" t="s">
        <v>1274</v>
      </c>
      <c r="F6489" t="s">
        <v>1275</v>
      </c>
    </row>
    <row r="6490" spans="1:6">
      <c r="A6490" t="s">
        <v>4</v>
      </c>
      <c r="B6490" t="s">
        <v>81</v>
      </c>
      <c r="C6490" t="str">
        <f>_xlfn.XLOOKUP(B6490,'Cijena modela'!$B$2:$B$61,'Cijena modela'!$C$2:$C$61)</f>
        <v>Macan S</v>
      </c>
      <c r="D6490" t="s">
        <v>147</v>
      </c>
      <c r="E6490" t="s">
        <v>1794</v>
      </c>
      <c r="F6490" t="s">
        <v>1795</v>
      </c>
    </row>
    <row r="6491" spans="1:6">
      <c r="A6491" t="s">
        <v>4</v>
      </c>
      <c r="B6491" t="s">
        <v>81</v>
      </c>
      <c r="C6491" t="str">
        <f>_xlfn.XLOOKUP(B6491,'Cijena modela'!$B$2:$B$61,'Cijena modela'!$C$2:$C$61)</f>
        <v>Macan S</v>
      </c>
      <c r="D6491" t="s">
        <v>147</v>
      </c>
      <c r="E6491" t="s">
        <v>1276</v>
      </c>
      <c r="F6491" t="s">
        <v>1681</v>
      </c>
    </row>
    <row r="6492" spans="1:6">
      <c r="A6492" t="s">
        <v>4</v>
      </c>
      <c r="B6492" t="s">
        <v>81</v>
      </c>
      <c r="C6492" t="str">
        <f>_xlfn.XLOOKUP(B6492,'Cijena modela'!$B$2:$B$61,'Cijena modela'!$C$2:$C$61)</f>
        <v>Macan S</v>
      </c>
      <c r="D6492" t="s">
        <v>147</v>
      </c>
      <c r="E6492" t="s">
        <v>1278</v>
      </c>
      <c r="F6492" t="s">
        <v>1682</v>
      </c>
    </row>
    <row r="6493" spans="1:6">
      <c r="A6493" t="s">
        <v>4</v>
      </c>
      <c r="B6493" t="s">
        <v>81</v>
      </c>
      <c r="C6493" t="str">
        <f>_xlfn.XLOOKUP(B6493,'Cijena modela'!$B$2:$B$61,'Cijena modela'!$C$2:$C$61)</f>
        <v>Macan S</v>
      </c>
      <c r="D6493" t="s">
        <v>155</v>
      </c>
      <c r="E6493" t="s">
        <v>1280</v>
      </c>
      <c r="F6493" t="s">
        <v>206</v>
      </c>
    </row>
    <row r="6494" spans="1:6">
      <c r="A6494" t="s">
        <v>4</v>
      </c>
      <c r="B6494" t="s">
        <v>81</v>
      </c>
      <c r="C6494" t="str">
        <f>_xlfn.XLOOKUP(B6494,'Cijena modela'!$B$2:$B$61,'Cijena modela'!$C$2:$C$61)</f>
        <v>Macan S</v>
      </c>
      <c r="D6494" t="s">
        <v>150</v>
      </c>
      <c r="E6494" t="s">
        <v>1281</v>
      </c>
      <c r="F6494" t="s">
        <v>1282</v>
      </c>
    </row>
    <row r="6495" spans="1:6">
      <c r="A6495" t="s">
        <v>4</v>
      </c>
      <c r="B6495" t="s">
        <v>81</v>
      </c>
      <c r="C6495" t="str">
        <f>_xlfn.XLOOKUP(B6495,'Cijena modela'!$B$2:$B$61,'Cijena modela'!$C$2:$C$61)</f>
        <v>Macan S</v>
      </c>
      <c r="D6495" t="s">
        <v>154</v>
      </c>
      <c r="E6495" t="s">
        <v>1285</v>
      </c>
      <c r="F6495" t="s">
        <v>1286</v>
      </c>
    </row>
    <row r="6496" spans="1:6">
      <c r="A6496" t="s">
        <v>4</v>
      </c>
      <c r="B6496" t="s">
        <v>81</v>
      </c>
      <c r="C6496" t="str">
        <f>_xlfn.XLOOKUP(B6496,'Cijena modela'!$B$2:$B$61,'Cijena modela'!$C$2:$C$61)</f>
        <v>Macan S</v>
      </c>
      <c r="D6496" t="s">
        <v>149</v>
      </c>
      <c r="E6496" t="s">
        <v>2166</v>
      </c>
      <c r="F6496" t="s">
        <v>1288</v>
      </c>
    </row>
    <row r="6497" spans="1:6">
      <c r="A6497" t="s">
        <v>4</v>
      </c>
      <c r="B6497" t="s">
        <v>81</v>
      </c>
      <c r="C6497" t="str">
        <f>_xlfn.XLOOKUP(B6497,'Cijena modela'!$B$2:$B$61,'Cijena modela'!$C$2:$C$61)</f>
        <v>Macan S</v>
      </c>
      <c r="D6497" t="s">
        <v>135</v>
      </c>
      <c r="E6497" t="s">
        <v>2167</v>
      </c>
      <c r="F6497" t="s">
        <v>2168</v>
      </c>
    </row>
    <row r="6498" spans="1:6">
      <c r="A6498" t="s">
        <v>4</v>
      </c>
      <c r="B6498" t="s">
        <v>81</v>
      </c>
      <c r="C6498" t="str">
        <f>_xlfn.XLOOKUP(B6498,'Cijena modela'!$B$2:$B$61,'Cijena modela'!$C$2:$C$61)</f>
        <v>Macan S</v>
      </c>
      <c r="D6498" t="s">
        <v>135</v>
      </c>
      <c r="E6498" t="s">
        <v>2169</v>
      </c>
      <c r="F6498" t="s">
        <v>2170</v>
      </c>
    </row>
    <row r="6499" spans="1:6">
      <c r="A6499" t="s">
        <v>4</v>
      </c>
      <c r="B6499" t="s">
        <v>81</v>
      </c>
      <c r="C6499" t="str">
        <f>_xlfn.XLOOKUP(B6499,'Cijena modela'!$B$2:$B$61,'Cijena modela'!$C$2:$C$61)</f>
        <v>Macan S</v>
      </c>
      <c r="D6499" t="s">
        <v>135</v>
      </c>
      <c r="E6499" t="s">
        <v>2171</v>
      </c>
      <c r="F6499" t="s">
        <v>2172</v>
      </c>
    </row>
    <row r="6500" spans="1:6">
      <c r="A6500" t="s">
        <v>4</v>
      </c>
      <c r="B6500" t="s">
        <v>81</v>
      </c>
      <c r="C6500" t="str">
        <f>_xlfn.XLOOKUP(B6500,'Cijena modela'!$B$2:$B$61,'Cijena modela'!$C$2:$C$61)</f>
        <v>Macan S</v>
      </c>
      <c r="D6500" t="s">
        <v>139</v>
      </c>
      <c r="E6500" t="s">
        <v>1293</v>
      </c>
      <c r="F6500" t="s">
        <v>1801</v>
      </c>
    </row>
    <row r="6501" spans="1:6">
      <c r="A6501" t="s">
        <v>4</v>
      </c>
      <c r="B6501" t="s">
        <v>81</v>
      </c>
      <c r="C6501" t="str">
        <f>_xlfn.XLOOKUP(B6501,'Cijena modela'!$B$2:$B$61,'Cijena modela'!$C$2:$C$61)</f>
        <v>Macan S</v>
      </c>
      <c r="D6501" t="s">
        <v>139</v>
      </c>
      <c r="E6501" t="s">
        <v>2173</v>
      </c>
      <c r="F6501" t="s">
        <v>2174</v>
      </c>
    </row>
    <row r="6502" spans="1:6">
      <c r="A6502" t="s">
        <v>4</v>
      </c>
      <c r="B6502" t="s">
        <v>81</v>
      </c>
      <c r="C6502" t="str">
        <f>_xlfn.XLOOKUP(B6502,'Cijena modela'!$B$2:$B$61,'Cijena modela'!$C$2:$C$61)</f>
        <v>Macan S</v>
      </c>
      <c r="D6502" t="s">
        <v>139</v>
      </c>
      <c r="E6502" t="s">
        <v>1295</v>
      </c>
      <c r="F6502" t="s">
        <v>604</v>
      </c>
    </row>
    <row r="6503" spans="1:6">
      <c r="A6503" t="s">
        <v>4</v>
      </c>
      <c r="B6503" t="s">
        <v>81</v>
      </c>
      <c r="C6503" t="str">
        <f>_xlfn.XLOOKUP(B6503,'Cijena modela'!$B$2:$B$61,'Cijena modela'!$C$2:$C$61)</f>
        <v>Macan S</v>
      </c>
      <c r="D6503" t="s">
        <v>135</v>
      </c>
      <c r="E6503" t="s">
        <v>2175</v>
      </c>
      <c r="F6503" t="s">
        <v>2176</v>
      </c>
    </row>
    <row r="6504" spans="1:6">
      <c r="A6504" t="s">
        <v>4</v>
      </c>
      <c r="B6504" t="s">
        <v>81</v>
      </c>
      <c r="C6504" t="str">
        <f>_xlfn.XLOOKUP(B6504,'Cijena modela'!$B$2:$B$61,'Cijena modela'!$C$2:$C$61)</f>
        <v>Macan S</v>
      </c>
      <c r="D6504" t="s">
        <v>153</v>
      </c>
      <c r="E6504" t="s">
        <v>2177</v>
      </c>
      <c r="F6504" t="s">
        <v>2178</v>
      </c>
    </row>
    <row r="6505" spans="1:6">
      <c r="A6505" t="s">
        <v>4</v>
      </c>
      <c r="B6505" t="s">
        <v>81</v>
      </c>
      <c r="C6505" t="str">
        <f>_xlfn.XLOOKUP(B6505,'Cijena modela'!$B$2:$B$61,'Cijena modela'!$C$2:$C$61)</f>
        <v>Macan S</v>
      </c>
      <c r="D6505" t="s">
        <v>147</v>
      </c>
      <c r="E6505" t="s">
        <v>1802</v>
      </c>
      <c r="F6505" t="s">
        <v>2326</v>
      </c>
    </row>
    <row r="6506" spans="1:6">
      <c r="A6506" t="s">
        <v>4</v>
      </c>
      <c r="B6506" t="s">
        <v>81</v>
      </c>
      <c r="C6506" t="str">
        <f>_xlfn.XLOOKUP(B6506,'Cijena modela'!$B$2:$B$61,'Cijena modela'!$C$2:$C$61)</f>
        <v>Macan S</v>
      </c>
      <c r="D6506" t="s">
        <v>153</v>
      </c>
      <c r="E6506" t="s">
        <v>2179</v>
      </c>
      <c r="F6506" t="s">
        <v>2180</v>
      </c>
    </row>
    <row r="6507" spans="1:6">
      <c r="A6507" t="s">
        <v>4</v>
      </c>
      <c r="B6507" t="s">
        <v>81</v>
      </c>
      <c r="C6507" t="str">
        <f>_xlfn.XLOOKUP(B6507,'Cijena modela'!$B$2:$B$61,'Cijena modela'!$C$2:$C$61)</f>
        <v>Macan S</v>
      </c>
      <c r="D6507" t="s">
        <v>135</v>
      </c>
      <c r="E6507" t="s">
        <v>2181</v>
      </c>
      <c r="F6507" t="s">
        <v>2182</v>
      </c>
    </row>
    <row r="6508" spans="1:6">
      <c r="A6508" t="s">
        <v>4</v>
      </c>
      <c r="B6508" t="s">
        <v>81</v>
      </c>
      <c r="C6508" t="str">
        <f>_xlfn.XLOOKUP(B6508,'Cijena modela'!$B$2:$B$61,'Cijena modela'!$C$2:$C$61)</f>
        <v>Macan S</v>
      </c>
      <c r="D6508" t="s">
        <v>143</v>
      </c>
      <c r="E6508" t="s">
        <v>1302</v>
      </c>
      <c r="F6508" t="s">
        <v>1303</v>
      </c>
    </row>
    <row r="6509" spans="1:6">
      <c r="A6509" t="s">
        <v>4</v>
      </c>
      <c r="B6509" t="s">
        <v>81</v>
      </c>
      <c r="C6509" t="str">
        <f>_xlfn.XLOOKUP(B6509,'Cijena modela'!$B$2:$B$61,'Cijena modela'!$C$2:$C$61)</f>
        <v>Macan S</v>
      </c>
      <c r="D6509" t="s">
        <v>143</v>
      </c>
      <c r="E6509" t="s">
        <v>1304</v>
      </c>
      <c r="F6509" t="s">
        <v>1305</v>
      </c>
    </row>
    <row r="6510" spans="1:6">
      <c r="A6510" t="s">
        <v>4</v>
      </c>
      <c r="B6510" t="s">
        <v>81</v>
      </c>
      <c r="C6510" t="str">
        <f>_xlfn.XLOOKUP(B6510,'Cijena modela'!$B$2:$B$61,'Cijena modela'!$C$2:$C$61)</f>
        <v>Macan S</v>
      </c>
      <c r="D6510" t="s">
        <v>143</v>
      </c>
      <c r="E6510" t="s">
        <v>1306</v>
      </c>
      <c r="F6510" t="s">
        <v>1307</v>
      </c>
    </row>
    <row r="6511" spans="1:6">
      <c r="A6511" t="s">
        <v>4</v>
      </c>
      <c r="B6511" t="s">
        <v>81</v>
      </c>
      <c r="C6511" t="str">
        <f>_xlfn.XLOOKUP(B6511,'Cijena modela'!$B$2:$B$61,'Cijena modela'!$C$2:$C$61)</f>
        <v>Macan S</v>
      </c>
      <c r="D6511" t="s">
        <v>135</v>
      </c>
      <c r="E6511" t="s">
        <v>2183</v>
      </c>
      <c r="F6511" t="s">
        <v>2184</v>
      </c>
    </row>
    <row r="6512" spans="1:6">
      <c r="A6512" t="s">
        <v>4</v>
      </c>
      <c r="B6512" t="s">
        <v>81</v>
      </c>
      <c r="C6512" t="str">
        <f>_xlfn.XLOOKUP(B6512,'Cijena modela'!$B$2:$B$61,'Cijena modela'!$C$2:$C$61)</f>
        <v>Macan S</v>
      </c>
      <c r="D6512" t="s">
        <v>135</v>
      </c>
      <c r="E6512" t="s">
        <v>2185</v>
      </c>
      <c r="F6512" t="s">
        <v>2186</v>
      </c>
    </row>
    <row r="6513" spans="1:6">
      <c r="A6513" t="s">
        <v>4</v>
      </c>
      <c r="B6513" t="s">
        <v>81</v>
      </c>
      <c r="C6513" t="str">
        <f>_xlfn.XLOOKUP(B6513,'Cijena modela'!$B$2:$B$61,'Cijena modela'!$C$2:$C$61)</f>
        <v>Macan S</v>
      </c>
      <c r="D6513" t="s">
        <v>135</v>
      </c>
      <c r="E6513" t="s">
        <v>2187</v>
      </c>
      <c r="F6513" t="s">
        <v>2188</v>
      </c>
    </row>
    <row r="6514" spans="1:6">
      <c r="A6514" t="s">
        <v>4</v>
      </c>
      <c r="B6514" t="s">
        <v>81</v>
      </c>
      <c r="C6514" t="str">
        <f>_xlfn.XLOOKUP(B6514,'Cijena modela'!$B$2:$B$61,'Cijena modela'!$C$2:$C$61)</f>
        <v>Macan S</v>
      </c>
      <c r="D6514" t="s">
        <v>135</v>
      </c>
      <c r="E6514" t="s">
        <v>2189</v>
      </c>
      <c r="F6514" t="s">
        <v>2190</v>
      </c>
    </row>
    <row r="6515" spans="1:6">
      <c r="A6515" t="s">
        <v>4</v>
      </c>
      <c r="B6515" t="s">
        <v>81</v>
      </c>
      <c r="C6515" t="str">
        <f>_xlfn.XLOOKUP(B6515,'Cijena modela'!$B$2:$B$61,'Cijena modela'!$C$2:$C$61)</f>
        <v>Macan S</v>
      </c>
      <c r="D6515" t="s">
        <v>135</v>
      </c>
      <c r="E6515" t="s">
        <v>2193</v>
      </c>
      <c r="F6515" t="s">
        <v>2194</v>
      </c>
    </row>
    <row r="6516" spans="1:6">
      <c r="A6516" t="s">
        <v>4</v>
      </c>
      <c r="B6516" t="s">
        <v>81</v>
      </c>
      <c r="C6516" t="str">
        <f>_xlfn.XLOOKUP(B6516,'Cijena modela'!$B$2:$B$61,'Cijena modela'!$C$2:$C$61)</f>
        <v>Macan S</v>
      </c>
      <c r="D6516" t="s">
        <v>135</v>
      </c>
      <c r="E6516" t="s">
        <v>2195</v>
      </c>
      <c r="F6516" t="s">
        <v>2196</v>
      </c>
    </row>
    <row r="6517" spans="1:6">
      <c r="A6517" t="s">
        <v>4</v>
      </c>
      <c r="B6517" t="s">
        <v>81</v>
      </c>
      <c r="C6517" t="str">
        <f>_xlfn.XLOOKUP(B6517,'Cijena modela'!$B$2:$B$61,'Cijena modela'!$C$2:$C$61)</f>
        <v>Macan S</v>
      </c>
      <c r="D6517" t="s">
        <v>135</v>
      </c>
      <c r="E6517" t="s">
        <v>2197</v>
      </c>
      <c r="F6517" t="s">
        <v>2198</v>
      </c>
    </row>
    <row r="6518" spans="1:6">
      <c r="A6518" t="s">
        <v>4</v>
      </c>
      <c r="B6518" t="s">
        <v>81</v>
      </c>
      <c r="C6518" t="str">
        <f>_xlfn.XLOOKUP(B6518,'Cijena modela'!$B$2:$B$61,'Cijena modela'!$C$2:$C$61)</f>
        <v>Macan S</v>
      </c>
      <c r="D6518" t="s">
        <v>131</v>
      </c>
      <c r="E6518" t="s">
        <v>1308</v>
      </c>
      <c r="F6518" t="s">
        <v>1309</v>
      </c>
    </row>
    <row r="6519" spans="1:6">
      <c r="A6519" t="s">
        <v>4</v>
      </c>
      <c r="B6519" t="s">
        <v>81</v>
      </c>
      <c r="C6519" t="str">
        <f>_xlfn.XLOOKUP(B6519,'Cijena modela'!$B$2:$B$61,'Cijena modela'!$C$2:$C$61)</f>
        <v>Macan S</v>
      </c>
      <c r="D6519" t="s">
        <v>142</v>
      </c>
      <c r="E6519" t="s">
        <v>2199</v>
      </c>
      <c r="F6519" t="s">
        <v>2071</v>
      </c>
    </row>
    <row r="6520" spans="1:6">
      <c r="A6520" t="s">
        <v>4</v>
      </c>
      <c r="B6520" t="s">
        <v>81</v>
      </c>
      <c r="C6520" t="str">
        <f>_xlfn.XLOOKUP(B6520,'Cijena modela'!$B$2:$B$61,'Cijena modela'!$C$2:$C$61)</f>
        <v>Macan S</v>
      </c>
      <c r="D6520" t="s">
        <v>142</v>
      </c>
      <c r="E6520" t="s">
        <v>2200</v>
      </c>
      <c r="F6520" t="s">
        <v>2201</v>
      </c>
    </row>
    <row r="6521" spans="1:6">
      <c r="A6521" t="s">
        <v>4</v>
      </c>
      <c r="B6521" t="s">
        <v>81</v>
      </c>
      <c r="C6521" t="str">
        <f>_xlfn.XLOOKUP(B6521,'Cijena modela'!$B$2:$B$61,'Cijena modela'!$C$2:$C$61)</f>
        <v>Macan S</v>
      </c>
      <c r="D6521" t="s">
        <v>141</v>
      </c>
      <c r="E6521" t="s">
        <v>1310</v>
      </c>
      <c r="F6521" t="s">
        <v>1311</v>
      </c>
    </row>
    <row r="6522" spans="1:6">
      <c r="A6522" t="s">
        <v>4</v>
      </c>
      <c r="B6522" t="s">
        <v>81</v>
      </c>
      <c r="C6522" t="str">
        <f>_xlfn.XLOOKUP(B6522,'Cijena modela'!$B$2:$B$61,'Cijena modela'!$C$2:$C$61)</f>
        <v>Macan S</v>
      </c>
      <c r="D6522" t="s">
        <v>141</v>
      </c>
      <c r="E6522" t="s">
        <v>1312</v>
      </c>
      <c r="F6522" t="s">
        <v>1896</v>
      </c>
    </row>
    <row r="6523" spans="1:6">
      <c r="A6523" t="s">
        <v>4</v>
      </c>
      <c r="B6523" t="s">
        <v>81</v>
      </c>
      <c r="C6523" t="str">
        <f>_xlfn.XLOOKUP(B6523,'Cijena modela'!$B$2:$B$61,'Cijena modela'!$C$2:$C$61)</f>
        <v>Macan S</v>
      </c>
      <c r="D6523" t="s">
        <v>141</v>
      </c>
      <c r="E6523" t="s">
        <v>1314</v>
      </c>
      <c r="F6523" t="s">
        <v>2327</v>
      </c>
    </row>
    <row r="6524" spans="1:6">
      <c r="A6524" t="s">
        <v>4</v>
      </c>
      <c r="B6524" t="s">
        <v>81</v>
      </c>
      <c r="C6524" t="str">
        <f>_xlfn.XLOOKUP(B6524,'Cijena modela'!$B$2:$B$61,'Cijena modela'!$C$2:$C$61)</f>
        <v>Macan S</v>
      </c>
      <c r="D6524" t="s">
        <v>141</v>
      </c>
      <c r="E6524" t="s">
        <v>1898</v>
      </c>
      <c r="F6524" t="s">
        <v>1899</v>
      </c>
    </row>
    <row r="6525" spans="1:6">
      <c r="A6525" t="s">
        <v>4</v>
      </c>
      <c r="B6525" t="s">
        <v>81</v>
      </c>
      <c r="C6525" t="str">
        <f>_xlfn.XLOOKUP(B6525,'Cijena modela'!$B$2:$B$61,'Cijena modela'!$C$2:$C$61)</f>
        <v>Macan S</v>
      </c>
      <c r="D6525" t="s">
        <v>153</v>
      </c>
      <c r="E6525" t="s">
        <v>1318</v>
      </c>
      <c r="F6525" t="s">
        <v>1900</v>
      </c>
    </row>
    <row r="6526" spans="1:6">
      <c r="A6526" t="s">
        <v>4</v>
      </c>
      <c r="B6526" t="s">
        <v>81</v>
      </c>
      <c r="C6526" t="str">
        <f>_xlfn.XLOOKUP(B6526,'Cijena modela'!$B$2:$B$61,'Cijena modela'!$C$2:$C$61)</f>
        <v>Macan S</v>
      </c>
      <c r="D6526" t="s">
        <v>141</v>
      </c>
      <c r="E6526" t="s">
        <v>1901</v>
      </c>
      <c r="F6526" t="s">
        <v>1315</v>
      </c>
    </row>
    <row r="6527" spans="1:6">
      <c r="A6527" t="s">
        <v>4</v>
      </c>
      <c r="B6527" t="s">
        <v>81</v>
      </c>
      <c r="C6527" t="str">
        <f>_xlfn.XLOOKUP(B6527,'Cijena modela'!$B$2:$B$61,'Cijena modela'!$C$2:$C$61)</f>
        <v>Macan S</v>
      </c>
      <c r="D6527" t="s">
        <v>153</v>
      </c>
      <c r="E6527" t="s">
        <v>1902</v>
      </c>
      <c r="F6527" t="s">
        <v>1903</v>
      </c>
    </row>
    <row r="6528" spans="1:6">
      <c r="A6528" t="s">
        <v>4</v>
      </c>
      <c r="B6528" t="s">
        <v>81</v>
      </c>
      <c r="C6528" t="str">
        <f>_xlfn.XLOOKUP(B6528,'Cijena modela'!$B$2:$B$61,'Cijena modela'!$C$2:$C$61)</f>
        <v>Macan S</v>
      </c>
      <c r="D6528" t="s">
        <v>141</v>
      </c>
      <c r="E6528" t="s">
        <v>1320</v>
      </c>
      <c r="F6528" t="s">
        <v>2328</v>
      </c>
    </row>
    <row r="6529" spans="1:6">
      <c r="A6529" t="s">
        <v>4</v>
      </c>
      <c r="B6529" t="s">
        <v>81</v>
      </c>
      <c r="C6529" t="str">
        <f>_xlfn.XLOOKUP(B6529,'Cijena modela'!$B$2:$B$61,'Cijena modela'!$C$2:$C$61)</f>
        <v>Macan S</v>
      </c>
      <c r="D6529" t="s">
        <v>142</v>
      </c>
      <c r="E6529" t="s">
        <v>1904</v>
      </c>
      <c r="F6529" t="s">
        <v>2356</v>
      </c>
    </row>
    <row r="6530" spans="1:6">
      <c r="A6530" t="s">
        <v>4</v>
      </c>
      <c r="B6530" t="s">
        <v>81</v>
      </c>
      <c r="C6530" t="str">
        <f>_xlfn.XLOOKUP(B6530,'Cijena modela'!$B$2:$B$61,'Cijena modela'!$C$2:$C$61)</f>
        <v>Macan S</v>
      </c>
      <c r="D6530" t="s">
        <v>142</v>
      </c>
      <c r="E6530" t="s">
        <v>1906</v>
      </c>
      <c r="F6530" t="s">
        <v>1907</v>
      </c>
    </row>
    <row r="6531" spans="1:6">
      <c r="A6531" t="s">
        <v>4</v>
      </c>
      <c r="B6531" t="s">
        <v>81</v>
      </c>
      <c r="C6531" t="str">
        <f>_xlfn.XLOOKUP(B6531,'Cijena modela'!$B$2:$B$61,'Cijena modela'!$C$2:$C$61)</f>
        <v>Macan S</v>
      </c>
      <c r="D6531" t="s">
        <v>142</v>
      </c>
      <c r="E6531" t="s">
        <v>1908</v>
      </c>
      <c r="F6531" t="s">
        <v>2203</v>
      </c>
    </row>
    <row r="6532" spans="1:6">
      <c r="A6532" t="s">
        <v>4</v>
      </c>
      <c r="B6532" t="s">
        <v>81</v>
      </c>
      <c r="C6532" t="str">
        <f>_xlfn.XLOOKUP(B6532,'Cijena modela'!$B$2:$B$61,'Cijena modela'!$C$2:$C$61)</f>
        <v>Macan S</v>
      </c>
      <c r="D6532" t="s">
        <v>142</v>
      </c>
      <c r="E6532" t="s">
        <v>1910</v>
      </c>
      <c r="F6532" t="s">
        <v>1911</v>
      </c>
    </row>
    <row r="6533" spans="1:6">
      <c r="A6533" t="s">
        <v>4</v>
      </c>
      <c r="B6533" t="s">
        <v>81</v>
      </c>
      <c r="C6533" t="str">
        <f>_xlfn.XLOOKUP(B6533,'Cijena modela'!$B$2:$B$61,'Cijena modela'!$C$2:$C$61)</f>
        <v>Macan S</v>
      </c>
      <c r="D6533" t="s">
        <v>142</v>
      </c>
      <c r="E6533" t="s">
        <v>1912</v>
      </c>
      <c r="F6533" t="s">
        <v>2204</v>
      </c>
    </row>
    <row r="6534" spans="1:6">
      <c r="A6534" t="s">
        <v>4</v>
      </c>
      <c r="B6534" t="s">
        <v>81</v>
      </c>
      <c r="C6534" t="str">
        <f>_xlfn.XLOOKUP(B6534,'Cijena modela'!$B$2:$B$61,'Cijena modela'!$C$2:$C$61)</f>
        <v>Macan S</v>
      </c>
      <c r="D6534" t="s">
        <v>131</v>
      </c>
      <c r="E6534" t="s">
        <v>1322</v>
      </c>
      <c r="F6534" t="s">
        <v>1323</v>
      </c>
    </row>
    <row r="6535" spans="1:6">
      <c r="A6535" t="s">
        <v>4</v>
      </c>
      <c r="B6535" t="s">
        <v>81</v>
      </c>
      <c r="C6535" t="str">
        <f>_xlfn.XLOOKUP(B6535,'Cijena modela'!$B$2:$B$61,'Cijena modela'!$C$2:$C$61)</f>
        <v>Macan S</v>
      </c>
      <c r="D6535" t="s">
        <v>147</v>
      </c>
      <c r="E6535" t="s">
        <v>1326</v>
      </c>
      <c r="F6535" t="s">
        <v>245</v>
      </c>
    </row>
    <row r="6536" spans="1:6">
      <c r="A6536" t="s">
        <v>4</v>
      </c>
      <c r="B6536" t="s">
        <v>81</v>
      </c>
      <c r="C6536" t="str">
        <f>_xlfn.XLOOKUP(B6536,'Cijena modela'!$B$2:$B$61,'Cijena modela'!$C$2:$C$61)</f>
        <v>Macan S</v>
      </c>
      <c r="D6536" t="s">
        <v>154</v>
      </c>
      <c r="E6536" t="s">
        <v>1327</v>
      </c>
      <c r="F6536" t="s">
        <v>1328</v>
      </c>
    </row>
    <row r="6537" spans="1:6">
      <c r="A6537" t="s">
        <v>4</v>
      </c>
      <c r="B6537" t="s">
        <v>81</v>
      </c>
      <c r="C6537" t="str">
        <f>_xlfn.XLOOKUP(B6537,'Cijena modela'!$B$2:$B$61,'Cijena modela'!$C$2:$C$61)</f>
        <v>Macan S</v>
      </c>
      <c r="D6537" t="s">
        <v>131</v>
      </c>
      <c r="E6537" t="s">
        <v>1336</v>
      </c>
      <c r="F6537" t="s">
        <v>1337</v>
      </c>
    </row>
    <row r="6538" spans="1:6">
      <c r="A6538" t="s">
        <v>4</v>
      </c>
      <c r="B6538" t="s">
        <v>81</v>
      </c>
      <c r="C6538" t="str">
        <f>_xlfn.XLOOKUP(B6538,'Cijena modela'!$B$2:$B$61,'Cijena modela'!$C$2:$C$61)</f>
        <v>Macan S</v>
      </c>
      <c r="D6538" t="s">
        <v>142</v>
      </c>
      <c r="E6538" t="s">
        <v>1338</v>
      </c>
      <c r="F6538" t="s">
        <v>175</v>
      </c>
    </row>
    <row r="6539" spans="1:6">
      <c r="A6539" t="s">
        <v>4</v>
      </c>
      <c r="B6539" t="s">
        <v>81</v>
      </c>
      <c r="C6539" t="str">
        <f>_xlfn.XLOOKUP(B6539,'Cijena modela'!$B$2:$B$61,'Cijena modela'!$C$2:$C$61)</f>
        <v>Macan S</v>
      </c>
      <c r="D6539" t="s">
        <v>142</v>
      </c>
      <c r="E6539" t="s">
        <v>1340</v>
      </c>
      <c r="F6539" t="s">
        <v>1341</v>
      </c>
    </row>
    <row r="6540" spans="1:6">
      <c r="A6540" t="s">
        <v>4</v>
      </c>
      <c r="B6540" t="s">
        <v>81</v>
      </c>
      <c r="C6540" t="str">
        <f>_xlfn.XLOOKUP(B6540,'Cijena modela'!$B$2:$B$61,'Cijena modela'!$C$2:$C$61)</f>
        <v>Macan S</v>
      </c>
      <c r="D6540" t="s">
        <v>139</v>
      </c>
      <c r="E6540" t="s">
        <v>1914</v>
      </c>
      <c r="F6540" t="s">
        <v>1915</v>
      </c>
    </row>
    <row r="6541" spans="1:6">
      <c r="A6541" t="s">
        <v>4</v>
      </c>
      <c r="B6541" t="s">
        <v>81</v>
      </c>
      <c r="C6541" t="str">
        <f>_xlfn.XLOOKUP(B6541,'Cijena modela'!$B$2:$B$61,'Cijena modela'!$C$2:$C$61)</f>
        <v>Macan S</v>
      </c>
      <c r="D6541" t="s">
        <v>139</v>
      </c>
      <c r="E6541" t="s">
        <v>1916</v>
      </c>
      <c r="F6541" t="s">
        <v>499</v>
      </c>
    </row>
    <row r="6542" spans="1:6">
      <c r="A6542" t="s">
        <v>4</v>
      </c>
      <c r="B6542" t="s">
        <v>81</v>
      </c>
      <c r="C6542" t="str">
        <f>_xlfn.XLOOKUP(B6542,'Cijena modela'!$B$2:$B$61,'Cijena modela'!$C$2:$C$61)</f>
        <v>Macan S</v>
      </c>
      <c r="D6542" t="s">
        <v>134</v>
      </c>
      <c r="E6542" t="s">
        <v>2206</v>
      </c>
      <c r="F6542" t="s">
        <v>2207</v>
      </c>
    </row>
    <row r="6543" spans="1:6">
      <c r="A6543" t="s">
        <v>4</v>
      </c>
      <c r="B6543" t="s">
        <v>81</v>
      </c>
      <c r="C6543" t="str">
        <f>_xlfn.XLOOKUP(B6543,'Cijena modela'!$B$2:$B$61,'Cijena modela'!$C$2:$C$61)</f>
        <v>Macan S</v>
      </c>
      <c r="D6543" t="s">
        <v>134</v>
      </c>
      <c r="E6543" t="s">
        <v>2208</v>
      </c>
      <c r="F6543" t="s">
        <v>2209</v>
      </c>
    </row>
    <row r="6544" spans="1:6">
      <c r="A6544" t="s">
        <v>4</v>
      </c>
      <c r="B6544" t="s">
        <v>81</v>
      </c>
      <c r="C6544" t="str">
        <f>_xlfn.XLOOKUP(B6544,'Cijena modela'!$B$2:$B$61,'Cijena modela'!$C$2:$C$61)</f>
        <v>Macan S</v>
      </c>
      <c r="D6544" t="s">
        <v>134</v>
      </c>
      <c r="E6544" t="s">
        <v>1342</v>
      </c>
      <c r="F6544" t="s">
        <v>1343</v>
      </c>
    </row>
    <row r="6545" spans="1:6">
      <c r="A6545" t="s">
        <v>4</v>
      </c>
      <c r="B6545" t="s">
        <v>81</v>
      </c>
      <c r="C6545" t="str">
        <f>_xlfn.XLOOKUP(B6545,'Cijena modela'!$B$2:$B$61,'Cijena modela'!$C$2:$C$61)</f>
        <v>Macan S</v>
      </c>
      <c r="D6545" t="s">
        <v>142</v>
      </c>
      <c r="E6545" t="s">
        <v>1919</v>
      </c>
      <c r="F6545" t="s">
        <v>1604</v>
      </c>
    </row>
    <row r="6546" spans="1:6">
      <c r="A6546" t="s">
        <v>4</v>
      </c>
      <c r="B6546" t="s">
        <v>81</v>
      </c>
      <c r="C6546" t="str">
        <f>_xlfn.XLOOKUP(B6546,'Cijena modela'!$B$2:$B$61,'Cijena modela'!$C$2:$C$61)</f>
        <v>Macan S</v>
      </c>
      <c r="D6546" t="s">
        <v>134</v>
      </c>
      <c r="E6546" t="s">
        <v>1350</v>
      </c>
      <c r="F6546" t="s">
        <v>1351</v>
      </c>
    </row>
    <row r="6547" spans="1:6">
      <c r="A6547" t="s">
        <v>4</v>
      </c>
      <c r="B6547" t="s">
        <v>81</v>
      </c>
      <c r="C6547" t="str">
        <f>_xlfn.XLOOKUP(B6547,'Cijena modela'!$B$2:$B$61,'Cijena modela'!$C$2:$C$61)</f>
        <v>Macan S</v>
      </c>
      <c r="D6547" t="s">
        <v>134</v>
      </c>
      <c r="E6547" t="s">
        <v>1354</v>
      </c>
      <c r="F6547" t="s">
        <v>290</v>
      </c>
    </row>
    <row r="6548" spans="1:6">
      <c r="A6548" t="s">
        <v>4</v>
      </c>
      <c r="B6548" t="s">
        <v>81</v>
      </c>
      <c r="C6548" t="str">
        <f>_xlfn.XLOOKUP(B6548,'Cijena modela'!$B$2:$B$61,'Cijena modela'!$C$2:$C$61)</f>
        <v>Macan S</v>
      </c>
      <c r="D6548" t="s">
        <v>142</v>
      </c>
      <c r="E6548" t="s">
        <v>1920</v>
      </c>
      <c r="F6548" t="s">
        <v>201</v>
      </c>
    </row>
    <row r="6549" spans="1:6">
      <c r="A6549" t="s">
        <v>4</v>
      </c>
      <c r="B6549" t="s">
        <v>81</v>
      </c>
      <c r="C6549" t="str">
        <f>_xlfn.XLOOKUP(B6549,'Cijena modela'!$B$2:$B$61,'Cijena modela'!$C$2:$C$61)</f>
        <v>Macan S</v>
      </c>
      <c r="D6549" t="s">
        <v>142</v>
      </c>
      <c r="E6549" t="s">
        <v>1365</v>
      </c>
      <c r="F6549" t="s">
        <v>486</v>
      </c>
    </row>
    <row r="6550" spans="1:6">
      <c r="A6550" t="s">
        <v>4</v>
      </c>
      <c r="B6550" t="s">
        <v>81</v>
      </c>
      <c r="C6550" t="str">
        <f>_xlfn.XLOOKUP(B6550,'Cijena modela'!$B$2:$B$61,'Cijena modela'!$C$2:$C$61)</f>
        <v>Macan S</v>
      </c>
      <c r="D6550" t="s">
        <v>134</v>
      </c>
      <c r="E6550" t="s">
        <v>1366</v>
      </c>
      <c r="F6550" t="s">
        <v>1367</v>
      </c>
    </row>
    <row r="6551" spans="1:6">
      <c r="A6551" t="s">
        <v>4</v>
      </c>
      <c r="B6551" t="s">
        <v>81</v>
      </c>
      <c r="C6551" t="str">
        <f>_xlfn.XLOOKUP(B6551,'Cijena modela'!$B$2:$B$61,'Cijena modela'!$C$2:$C$61)</f>
        <v>Macan S</v>
      </c>
      <c r="D6551" t="s">
        <v>154</v>
      </c>
      <c r="E6551" t="s">
        <v>1368</v>
      </c>
      <c r="F6551" t="s">
        <v>1369</v>
      </c>
    </row>
    <row r="6552" spans="1:6">
      <c r="A6552" t="s">
        <v>4</v>
      </c>
      <c r="B6552" t="s">
        <v>81</v>
      </c>
      <c r="C6552" t="str">
        <f>_xlfn.XLOOKUP(B6552,'Cijena modela'!$B$2:$B$61,'Cijena modela'!$C$2:$C$61)</f>
        <v>Macan S</v>
      </c>
      <c r="D6552" t="s">
        <v>146</v>
      </c>
      <c r="E6552" t="s">
        <v>2332</v>
      </c>
      <c r="F6552" t="s">
        <v>2333</v>
      </c>
    </row>
    <row r="6553" spans="1:6">
      <c r="A6553" t="s">
        <v>4</v>
      </c>
      <c r="B6553" t="s">
        <v>81</v>
      </c>
      <c r="C6553" t="str">
        <f>_xlfn.XLOOKUP(B6553,'Cijena modela'!$B$2:$B$61,'Cijena modela'!$C$2:$C$61)</f>
        <v>Macan S</v>
      </c>
      <c r="D6553" t="s">
        <v>146</v>
      </c>
      <c r="E6553" t="s">
        <v>1923</v>
      </c>
      <c r="F6553" t="s">
        <v>1924</v>
      </c>
    </row>
    <row r="6554" spans="1:6">
      <c r="A6554" t="s">
        <v>4</v>
      </c>
      <c r="B6554" t="s">
        <v>81</v>
      </c>
      <c r="C6554" t="str">
        <f>_xlfn.XLOOKUP(B6554,'Cijena modela'!$B$2:$B$61,'Cijena modela'!$C$2:$C$61)</f>
        <v>Macan S</v>
      </c>
      <c r="D6554" t="s">
        <v>142</v>
      </c>
      <c r="E6554" t="s">
        <v>2212</v>
      </c>
      <c r="F6554" t="s">
        <v>297</v>
      </c>
    </row>
    <row r="6555" spans="1:6">
      <c r="A6555" t="s">
        <v>4</v>
      </c>
      <c r="B6555" t="s">
        <v>81</v>
      </c>
      <c r="C6555" t="str">
        <f>_xlfn.XLOOKUP(B6555,'Cijena modela'!$B$2:$B$61,'Cijena modela'!$C$2:$C$61)</f>
        <v>Macan S</v>
      </c>
      <c r="D6555" t="s">
        <v>142</v>
      </c>
      <c r="E6555" t="s">
        <v>2357</v>
      </c>
      <c r="F6555" t="s">
        <v>175</v>
      </c>
    </row>
    <row r="6556" spans="1:6">
      <c r="A6556" t="s">
        <v>4</v>
      </c>
      <c r="B6556" t="s">
        <v>81</v>
      </c>
      <c r="C6556" t="str">
        <f>_xlfn.XLOOKUP(B6556,'Cijena modela'!$B$2:$B$61,'Cijena modela'!$C$2:$C$61)</f>
        <v>Macan S</v>
      </c>
      <c r="D6556" t="s">
        <v>142</v>
      </c>
      <c r="E6556" t="s">
        <v>1610</v>
      </c>
      <c r="F6556" t="s">
        <v>1611</v>
      </c>
    </row>
    <row r="6557" spans="1:6">
      <c r="A6557" t="s">
        <v>4</v>
      </c>
      <c r="B6557" t="s">
        <v>81</v>
      </c>
      <c r="C6557" t="str">
        <f>_xlfn.XLOOKUP(B6557,'Cijena modela'!$B$2:$B$61,'Cijena modela'!$C$2:$C$61)</f>
        <v>Macan S</v>
      </c>
      <c r="D6557" t="s">
        <v>142</v>
      </c>
      <c r="E6557" t="s">
        <v>2213</v>
      </c>
      <c r="F6557" t="s">
        <v>2214</v>
      </c>
    </row>
    <row r="6558" spans="1:6">
      <c r="A6558" t="s">
        <v>4</v>
      </c>
      <c r="B6558" t="s">
        <v>81</v>
      </c>
      <c r="C6558" t="str">
        <f>_xlfn.XLOOKUP(B6558,'Cijena modela'!$B$2:$B$61,'Cijena modela'!$C$2:$C$61)</f>
        <v>Macan S</v>
      </c>
      <c r="D6558" t="s">
        <v>146</v>
      </c>
      <c r="E6558" t="s">
        <v>1373</v>
      </c>
      <c r="F6558" t="s">
        <v>1374</v>
      </c>
    </row>
    <row r="6559" spans="1:6">
      <c r="A6559" t="s">
        <v>4</v>
      </c>
      <c r="B6559" t="s">
        <v>81</v>
      </c>
      <c r="C6559" t="str">
        <f>_xlfn.XLOOKUP(B6559,'Cijena modela'!$B$2:$B$61,'Cijena modela'!$C$2:$C$61)</f>
        <v>Macan S</v>
      </c>
      <c r="D6559" t="s">
        <v>139</v>
      </c>
      <c r="E6559" t="s">
        <v>1375</v>
      </c>
      <c r="F6559" t="s">
        <v>1926</v>
      </c>
    </row>
    <row r="6560" spans="1:6">
      <c r="A6560" t="s">
        <v>4</v>
      </c>
      <c r="B6560" t="s">
        <v>81</v>
      </c>
      <c r="C6560" t="str">
        <f>_xlfn.XLOOKUP(B6560,'Cijena modela'!$B$2:$B$61,'Cijena modela'!$C$2:$C$61)</f>
        <v>Macan S</v>
      </c>
      <c r="D6560" t="s">
        <v>139</v>
      </c>
      <c r="E6560" t="s">
        <v>2215</v>
      </c>
      <c r="F6560" t="s">
        <v>2216</v>
      </c>
    </row>
    <row r="6561" spans="1:6">
      <c r="A6561" t="s">
        <v>4</v>
      </c>
      <c r="B6561" t="s">
        <v>81</v>
      </c>
      <c r="C6561" t="str">
        <f>_xlfn.XLOOKUP(B6561,'Cijena modela'!$B$2:$B$61,'Cijena modela'!$C$2:$C$61)</f>
        <v>Macan S</v>
      </c>
      <c r="D6561" t="s">
        <v>131</v>
      </c>
      <c r="E6561" t="s">
        <v>1385</v>
      </c>
      <c r="F6561" t="s">
        <v>1386</v>
      </c>
    </row>
    <row r="6562" spans="1:6">
      <c r="A6562" t="s">
        <v>4</v>
      </c>
      <c r="B6562" t="s">
        <v>81</v>
      </c>
      <c r="C6562" t="str">
        <f>_xlfn.XLOOKUP(B6562,'Cijena modela'!$B$2:$B$61,'Cijena modela'!$C$2:$C$61)</f>
        <v>Macan S</v>
      </c>
      <c r="D6562" t="s">
        <v>139</v>
      </c>
      <c r="E6562" t="s">
        <v>2217</v>
      </c>
      <c r="F6562" t="s">
        <v>2218</v>
      </c>
    </row>
    <row r="6563" spans="1:6">
      <c r="A6563" t="s">
        <v>4</v>
      </c>
      <c r="B6563" t="s">
        <v>81</v>
      </c>
      <c r="C6563" t="str">
        <f>_xlfn.XLOOKUP(B6563,'Cijena modela'!$B$2:$B$61,'Cijena modela'!$C$2:$C$61)</f>
        <v>Macan S</v>
      </c>
      <c r="D6563" t="s">
        <v>139</v>
      </c>
      <c r="E6563" t="s">
        <v>2219</v>
      </c>
      <c r="F6563" t="s">
        <v>596</v>
      </c>
    </row>
    <row r="6564" spans="1:6">
      <c r="A6564" t="s">
        <v>4</v>
      </c>
      <c r="B6564" t="s">
        <v>81</v>
      </c>
      <c r="C6564" t="str">
        <f>_xlfn.XLOOKUP(B6564,'Cijena modela'!$B$2:$B$61,'Cijena modela'!$C$2:$C$61)</f>
        <v>Macan S</v>
      </c>
      <c r="D6564" t="s">
        <v>146</v>
      </c>
      <c r="E6564" t="s">
        <v>1389</v>
      </c>
      <c r="F6564" t="s">
        <v>1931</v>
      </c>
    </row>
    <row r="6565" spans="1:6">
      <c r="A6565" t="s">
        <v>4</v>
      </c>
      <c r="B6565" t="s">
        <v>81</v>
      </c>
      <c r="C6565" t="str">
        <f>_xlfn.XLOOKUP(B6565,'Cijena modela'!$B$2:$B$61,'Cijena modela'!$C$2:$C$61)</f>
        <v>Macan S</v>
      </c>
      <c r="D6565" t="s">
        <v>146</v>
      </c>
      <c r="E6565" t="s">
        <v>1391</v>
      </c>
      <c r="F6565" t="s">
        <v>2220</v>
      </c>
    </row>
    <row r="6566" spans="1:6">
      <c r="A6566" t="s">
        <v>4</v>
      </c>
      <c r="B6566" t="s">
        <v>81</v>
      </c>
      <c r="C6566" t="str">
        <f>_xlfn.XLOOKUP(B6566,'Cijena modela'!$B$2:$B$61,'Cijena modela'!$C$2:$C$61)</f>
        <v>Macan S</v>
      </c>
      <c r="D6566" t="s">
        <v>131</v>
      </c>
      <c r="E6566" t="s">
        <v>1395</v>
      </c>
      <c r="F6566" t="s">
        <v>1396</v>
      </c>
    </row>
    <row r="6567" spans="1:6">
      <c r="A6567" t="s">
        <v>4</v>
      </c>
      <c r="B6567" t="s">
        <v>81</v>
      </c>
      <c r="C6567" t="str">
        <f>_xlfn.XLOOKUP(B6567,'Cijena modela'!$B$2:$B$61,'Cijena modela'!$C$2:$C$61)</f>
        <v>Macan S</v>
      </c>
      <c r="D6567" t="s">
        <v>149</v>
      </c>
      <c r="E6567" t="s">
        <v>2221</v>
      </c>
      <c r="F6567" t="s">
        <v>1400</v>
      </c>
    </row>
    <row r="6568" spans="1:6">
      <c r="A6568" t="s">
        <v>4</v>
      </c>
      <c r="B6568" t="s">
        <v>81</v>
      </c>
      <c r="C6568" t="str">
        <f>_xlfn.XLOOKUP(B6568,'Cijena modela'!$B$2:$B$61,'Cijena modela'!$C$2:$C$61)</f>
        <v>Macan S</v>
      </c>
      <c r="D6568" t="s">
        <v>149</v>
      </c>
      <c r="E6568" t="s">
        <v>1934</v>
      </c>
      <c r="F6568" t="s">
        <v>1398</v>
      </c>
    </row>
    <row r="6569" spans="1:6">
      <c r="A6569" t="s">
        <v>4</v>
      </c>
      <c r="B6569" t="s">
        <v>81</v>
      </c>
      <c r="C6569" t="str">
        <f>_xlfn.XLOOKUP(B6569,'Cijena modela'!$B$2:$B$61,'Cijena modela'!$C$2:$C$61)</f>
        <v>Macan S</v>
      </c>
      <c r="D6569" t="s">
        <v>155</v>
      </c>
      <c r="E6569" t="s">
        <v>1401</v>
      </c>
      <c r="F6569" t="s">
        <v>2078</v>
      </c>
    </row>
    <row r="6570" spans="1:6">
      <c r="A6570" t="s">
        <v>4</v>
      </c>
      <c r="B6570" t="s">
        <v>81</v>
      </c>
      <c r="C6570" t="str">
        <f>_xlfn.XLOOKUP(B6570,'Cijena modela'!$B$2:$B$61,'Cijena modela'!$C$2:$C$61)</f>
        <v>Macan S</v>
      </c>
      <c r="D6570" t="s">
        <v>139</v>
      </c>
      <c r="E6570" t="s">
        <v>1936</v>
      </c>
      <c r="F6570" t="s">
        <v>1937</v>
      </c>
    </row>
    <row r="6571" spans="1:6">
      <c r="A6571" t="s">
        <v>4</v>
      </c>
      <c r="B6571" t="s">
        <v>81</v>
      </c>
      <c r="C6571" t="str">
        <f>_xlfn.XLOOKUP(B6571,'Cijena modela'!$B$2:$B$61,'Cijena modela'!$C$2:$C$61)</f>
        <v>Macan S</v>
      </c>
      <c r="D6571" t="s">
        <v>131</v>
      </c>
      <c r="E6571" t="s">
        <v>1405</v>
      </c>
      <c r="F6571" t="s">
        <v>1406</v>
      </c>
    </row>
    <row r="6572" spans="1:6">
      <c r="A6572" t="s">
        <v>4</v>
      </c>
      <c r="B6572" t="s">
        <v>81</v>
      </c>
      <c r="C6572" t="str">
        <f>_xlfn.XLOOKUP(B6572,'Cijena modela'!$B$2:$B$61,'Cijena modela'!$C$2:$C$61)</f>
        <v>Macan S</v>
      </c>
      <c r="D6572" t="s">
        <v>146</v>
      </c>
      <c r="E6572" t="s">
        <v>1938</v>
      </c>
      <c r="F6572" t="s">
        <v>2222</v>
      </c>
    </row>
    <row r="6573" spans="1:6">
      <c r="A6573" t="s">
        <v>4</v>
      </c>
      <c r="B6573" t="s">
        <v>81</v>
      </c>
      <c r="C6573" t="str">
        <f>_xlfn.XLOOKUP(B6573,'Cijena modela'!$B$2:$B$61,'Cijena modela'!$C$2:$C$61)</f>
        <v>Macan S</v>
      </c>
      <c r="D6573" t="s">
        <v>146</v>
      </c>
      <c r="E6573" t="s">
        <v>1940</v>
      </c>
      <c r="F6573" t="s">
        <v>2334</v>
      </c>
    </row>
    <row r="6574" spans="1:6">
      <c r="A6574" t="s">
        <v>4</v>
      </c>
      <c r="B6574" t="s">
        <v>81</v>
      </c>
      <c r="C6574" t="str">
        <f>_xlfn.XLOOKUP(B6574,'Cijena modela'!$B$2:$B$61,'Cijena modela'!$C$2:$C$61)</f>
        <v>Macan S</v>
      </c>
      <c r="D6574" t="s">
        <v>146</v>
      </c>
      <c r="E6574" t="s">
        <v>1942</v>
      </c>
      <c r="F6574" t="s">
        <v>2335</v>
      </c>
    </row>
    <row r="6575" spans="1:6">
      <c r="A6575" t="s">
        <v>4</v>
      </c>
      <c r="B6575" t="s">
        <v>81</v>
      </c>
      <c r="C6575" t="str">
        <f>_xlfn.XLOOKUP(B6575,'Cijena modela'!$B$2:$B$61,'Cijena modela'!$C$2:$C$61)</f>
        <v>Macan S</v>
      </c>
      <c r="D6575" t="s">
        <v>136</v>
      </c>
      <c r="E6575" t="s">
        <v>2223</v>
      </c>
      <c r="F6575" t="s">
        <v>2224</v>
      </c>
    </row>
    <row r="6576" spans="1:6">
      <c r="A6576" t="s">
        <v>4</v>
      </c>
      <c r="B6576" t="s">
        <v>81</v>
      </c>
      <c r="C6576" t="str">
        <f>_xlfn.XLOOKUP(B6576,'Cijena modela'!$B$2:$B$61,'Cijena modela'!$C$2:$C$61)</f>
        <v>Macan S</v>
      </c>
      <c r="D6576" t="s">
        <v>140</v>
      </c>
      <c r="E6576" t="s">
        <v>1417</v>
      </c>
      <c r="F6576" t="s">
        <v>1418</v>
      </c>
    </row>
    <row r="6577" spans="1:6">
      <c r="A6577" t="s">
        <v>4</v>
      </c>
      <c r="B6577" t="s">
        <v>81</v>
      </c>
      <c r="C6577" t="str">
        <f>_xlfn.XLOOKUP(B6577,'Cijena modela'!$B$2:$B$61,'Cijena modela'!$C$2:$C$61)</f>
        <v>Macan S</v>
      </c>
      <c r="D6577" t="s">
        <v>140</v>
      </c>
      <c r="E6577" t="s">
        <v>1944</v>
      </c>
      <c r="F6577" t="s">
        <v>1945</v>
      </c>
    </row>
    <row r="6578" spans="1:6">
      <c r="A6578" t="s">
        <v>4</v>
      </c>
      <c r="B6578" t="s">
        <v>81</v>
      </c>
      <c r="C6578" t="str">
        <f>_xlfn.XLOOKUP(B6578,'Cijena modela'!$B$2:$B$61,'Cijena modela'!$C$2:$C$61)</f>
        <v>Macan S</v>
      </c>
      <c r="D6578" t="s">
        <v>149</v>
      </c>
      <c r="E6578" t="s">
        <v>1946</v>
      </c>
      <c r="F6578" t="s">
        <v>1947</v>
      </c>
    </row>
    <row r="6579" spans="1:6">
      <c r="A6579" t="s">
        <v>4</v>
      </c>
      <c r="B6579" t="s">
        <v>81</v>
      </c>
      <c r="C6579" t="str">
        <f>_xlfn.XLOOKUP(B6579,'Cijena modela'!$B$2:$B$61,'Cijena modela'!$C$2:$C$61)</f>
        <v>Macan S</v>
      </c>
      <c r="D6579" t="s">
        <v>131</v>
      </c>
      <c r="E6579" t="s">
        <v>1423</v>
      </c>
      <c r="F6579" t="s">
        <v>1424</v>
      </c>
    </row>
    <row r="6580" spans="1:6">
      <c r="A6580" t="s">
        <v>4</v>
      </c>
      <c r="B6580" t="s">
        <v>81</v>
      </c>
      <c r="C6580" t="str">
        <f>_xlfn.XLOOKUP(B6580,'Cijena modela'!$B$2:$B$61,'Cijena modela'!$C$2:$C$61)</f>
        <v>Macan S</v>
      </c>
      <c r="D6580" t="s">
        <v>155</v>
      </c>
      <c r="E6580" t="s">
        <v>1425</v>
      </c>
      <c r="F6580" t="s">
        <v>1426</v>
      </c>
    </row>
    <row r="6581" spans="1:6">
      <c r="A6581" t="s">
        <v>4</v>
      </c>
      <c r="B6581" t="s">
        <v>81</v>
      </c>
      <c r="C6581" t="str">
        <f>_xlfn.XLOOKUP(B6581,'Cijena modela'!$B$2:$B$61,'Cijena modela'!$C$2:$C$61)</f>
        <v>Macan S</v>
      </c>
      <c r="D6581" t="s">
        <v>145</v>
      </c>
      <c r="E6581" t="s">
        <v>1427</v>
      </c>
      <c r="F6581" t="s">
        <v>1428</v>
      </c>
    </row>
    <row r="6582" spans="1:6">
      <c r="A6582" t="s">
        <v>4</v>
      </c>
      <c r="B6582" t="s">
        <v>81</v>
      </c>
      <c r="C6582" t="str">
        <f>_xlfn.XLOOKUP(B6582,'Cijena modela'!$B$2:$B$61,'Cijena modela'!$C$2:$C$61)</f>
        <v>Macan S</v>
      </c>
      <c r="D6582" t="s">
        <v>149</v>
      </c>
      <c r="E6582" t="s">
        <v>1431</v>
      </c>
      <c r="F6582" t="s">
        <v>1432</v>
      </c>
    </row>
    <row r="6583" spans="1:6">
      <c r="A6583" t="s">
        <v>4</v>
      </c>
      <c r="B6583" t="s">
        <v>81</v>
      </c>
      <c r="C6583" t="str">
        <f>_xlfn.XLOOKUP(B6583,'Cijena modela'!$B$2:$B$61,'Cijena modela'!$C$2:$C$61)</f>
        <v>Macan S</v>
      </c>
      <c r="D6583" t="s">
        <v>147</v>
      </c>
      <c r="E6583" t="s">
        <v>1433</v>
      </c>
      <c r="F6583" t="s">
        <v>2225</v>
      </c>
    </row>
    <row r="6584" spans="1:6">
      <c r="A6584" t="s">
        <v>4</v>
      </c>
      <c r="B6584" t="s">
        <v>81</v>
      </c>
      <c r="C6584" t="str">
        <f>_xlfn.XLOOKUP(B6584,'Cijena modela'!$B$2:$B$61,'Cijena modela'!$C$2:$C$61)</f>
        <v>Macan S</v>
      </c>
      <c r="D6584" t="s">
        <v>140</v>
      </c>
      <c r="E6584" t="s">
        <v>1703</v>
      </c>
      <c r="F6584" t="s">
        <v>1704</v>
      </c>
    </row>
    <row r="6585" spans="1:6">
      <c r="A6585" t="s">
        <v>4</v>
      </c>
      <c r="B6585" t="s">
        <v>81</v>
      </c>
      <c r="C6585" t="str">
        <f>_xlfn.XLOOKUP(B6585,'Cijena modela'!$B$2:$B$61,'Cijena modela'!$C$2:$C$61)</f>
        <v>Macan S</v>
      </c>
      <c r="D6585" t="s">
        <v>140</v>
      </c>
      <c r="E6585" t="s">
        <v>2226</v>
      </c>
      <c r="F6585" t="s">
        <v>2227</v>
      </c>
    </row>
    <row r="6586" spans="1:6">
      <c r="A6586" t="s">
        <v>4</v>
      </c>
      <c r="B6586" t="s">
        <v>81</v>
      </c>
      <c r="C6586" t="str">
        <f>_xlfn.XLOOKUP(B6586,'Cijena modela'!$B$2:$B$61,'Cijena modela'!$C$2:$C$61)</f>
        <v>Macan S</v>
      </c>
      <c r="D6586" t="s">
        <v>149</v>
      </c>
      <c r="E6586" t="s">
        <v>2228</v>
      </c>
      <c r="F6586" t="s">
        <v>2229</v>
      </c>
    </row>
    <row r="6587" spans="1:6">
      <c r="A6587" t="s">
        <v>4</v>
      </c>
      <c r="B6587" t="s">
        <v>81</v>
      </c>
      <c r="C6587" t="str">
        <f>_xlfn.XLOOKUP(B6587,'Cijena modela'!$B$2:$B$61,'Cijena modela'!$C$2:$C$61)</f>
        <v>Macan S</v>
      </c>
      <c r="D6587" t="s">
        <v>136</v>
      </c>
      <c r="E6587" t="s">
        <v>1437</v>
      </c>
      <c r="F6587" t="s">
        <v>559</v>
      </c>
    </row>
    <row r="6588" spans="1:6">
      <c r="A6588" t="s">
        <v>4</v>
      </c>
      <c r="B6588" t="s">
        <v>81</v>
      </c>
      <c r="C6588" t="str">
        <f>_xlfn.XLOOKUP(B6588,'Cijena modela'!$B$2:$B$61,'Cijena modela'!$C$2:$C$61)</f>
        <v>Macan S</v>
      </c>
      <c r="D6588" t="s">
        <v>136</v>
      </c>
      <c r="E6588" t="s">
        <v>1438</v>
      </c>
      <c r="F6588" t="s">
        <v>333</v>
      </c>
    </row>
    <row r="6589" spans="1:6">
      <c r="A6589" t="s">
        <v>4</v>
      </c>
      <c r="B6589" t="s">
        <v>81</v>
      </c>
      <c r="C6589" t="str">
        <f>_xlfn.XLOOKUP(B6589,'Cijena modela'!$B$2:$B$61,'Cijena modela'!$C$2:$C$61)</f>
        <v>Macan S</v>
      </c>
      <c r="D6589" t="s">
        <v>136</v>
      </c>
      <c r="E6589" t="s">
        <v>1439</v>
      </c>
      <c r="F6589" t="s">
        <v>1440</v>
      </c>
    </row>
    <row r="6590" spans="1:6">
      <c r="A6590" t="s">
        <v>4</v>
      </c>
      <c r="B6590" t="s">
        <v>81</v>
      </c>
      <c r="C6590" t="str">
        <f>_xlfn.XLOOKUP(B6590,'Cijena modela'!$B$2:$B$61,'Cijena modela'!$C$2:$C$61)</f>
        <v>Macan S</v>
      </c>
      <c r="D6590" t="s">
        <v>149</v>
      </c>
      <c r="E6590" t="s">
        <v>1443</v>
      </c>
      <c r="F6590" t="s">
        <v>2230</v>
      </c>
    </row>
    <row r="6591" spans="1:6">
      <c r="A6591" t="s">
        <v>4</v>
      </c>
      <c r="B6591" t="s">
        <v>81</v>
      </c>
      <c r="C6591" t="str">
        <f>_xlfn.XLOOKUP(B6591,'Cijena modela'!$B$2:$B$61,'Cijena modela'!$C$2:$C$61)</f>
        <v>Macan S</v>
      </c>
      <c r="D6591" t="s">
        <v>143</v>
      </c>
      <c r="E6591" t="s">
        <v>1961</v>
      </c>
      <c r="F6591" t="s">
        <v>1962</v>
      </c>
    </row>
    <row r="6592" spans="1:6">
      <c r="A6592" t="s">
        <v>4</v>
      </c>
      <c r="B6592" t="s">
        <v>81</v>
      </c>
      <c r="C6592" t="str">
        <f>_xlfn.XLOOKUP(B6592,'Cijena modela'!$B$2:$B$61,'Cijena modela'!$C$2:$C$61)</f>
        <v>Macan S</v>
      </c>
      <c r="D6592" t="s">
        <v>143</v>
      </c>
      <c r="E6592" t="s">
        <v>1449</v>
      </c>
      <c r="F6592" t="s">
        <v>1450</v>
      </c>
    </row>
    <row r="6593" spans="1:6">
      <c r="A6593" t="s">
        <v>4</v>
      </c>
      <c r="B6593" t="s">
        <v>81</v>
      </c>
      <c r="C6593" t="str">
        <f>_xlfn.XLOOKUP(B6593,'Cijena modela'!$B$2:$B$61,'Cijena modela'!$C$2:$C$61)</f>
        <v>Macan S</v>
      </c>
      <c r="D6593" t="s">
        <v>143</v>
      </c>
      <c r="E6593" t="s">
        <v>1451</v>
      </c>
      <c r="F6593" t="s">
        <v>1452</v>
      </c>
    </row>
    <row r="6594" spans="1:6">
      <c r="A6594" t="s">
        <v>4</v>
      </c>
      <c r="B6594" t="s">
        <v>81</v>
      </c>
      <c r="C6594" t="str">
        <f>_xlfn.XLOOKUP(B6594,'Cijena modela'!$B$2:$B$61,'Cijena modela'!$C$2:$C$61)</f>
        <v>Macan S</v>
      </c>
      <c r="D6594" t="s">
        <v>147</v>
      </c>
      <c r="E6594" t="s">
        <v>2231</v>
      </c>
      <c r="F6594" t="s">
        <v>1454</v>
      </c>
    </row>
    <row r="6595" spans="1:6">
      <c r="A6595" t="s">
        <v>4</v>
      </c>
      <c r="B6595" t="s">
        <v>81</v>
      </c>
      <c r="C6595" t="str">
        <f>_xlfn.XLOOKUP(B6595,'Cijena modela'!$B$2:$B$61,'Cijena modela'!$C$2:$C$61)</f>
        <v>Macan S</v>
      </c>
      <c r="D6595" t="s">
        <v>147</v>
      </c>
      <c r="E6595" t="s">
        <v>1455</v>
      </c>
      <c r="F6595" t="s">
        <v>236</v>
      </c>
    </row>
    <row r="6596" spans="1:6">
      <c r="A6596" t="s">
        <v>4</v>
      </c>
      <c r="B6596" t="s">
        <v>81</v>
      </c>
      <c r="C6596" t="str">
        <f>_xlfn.XLOOKUP(B6596,'Cijena modela'!$B$2:$B$61,'Cijena modela'!$C$2:$C$61)</f>
        <v>Macan S</v>
      </c>
      <c r="D6596" t="s">
        <v>147</v>
      </c>
      <c r="E6596" t="s">
        <v>1456</v>
      </c>
      <c r="F6596" t="s">
        <v>1457</v>
      </c>
    </row>
    <row r="6597" spans="1:6">
      <c r="A6597" t="s">
        <v>4</v>
      </c>
      <c r="B6597" t="s">
        <v>81</v>
      </c>
      <c r="C6597" t="str">
        <f>_xlfn.XLOOKUP(B6597,'Cijena modela'!$B$2:$B$61,'Cijena modela'!$C$2:$C$61)</f>
        <v>Macan S</v>
      </c>
      <c r="D6597" t="s">
        <v>171</v>
      </c>
      <c r="E6597" t="s">
        <v>2232</v>
      </c>
      <c r="F6597" t="s">
        <v>1487</v>
      </c>
    </row>
    <row r="6598" spans="1:6">
      <c r="A6598" t="s">
        <v>4</v>
      </c>
      <c r="B6598" t="s">
        <v>81</v>
      </c>
      <c r="C6598" t="str">
        <f>_xlfn.XLOOKUP(B6598,'Cijena modela'!$B$2:$B$61,'Cijena modela'!$C$2:$C$61)</f>
        <v>Macan S</v>
      </c>
      <c r="D6598" t="s">
        <v>132</v>
      </c>
      <c r="E6598" t="s">
        <v>2233</v>
      </c>
      <c r="F6598" t="s">
        <v>2234</v>
      </c>
    </row>
    <row r="6599" spans="1:6">
      <c r="A6599" t="s">
        <v>4</v>
      </c>
      <c r="B6599" t="s">
        <v>81</v>
      </c>
      <c r="C6599" t="str">
        <f>_xlfn.XLOOKUP(B6599,'Cijena modela'!$B$2:$B$61,'Cijena modela'!$C$2:$C$61)</f>
        <v>Macan S</v>
      </c>
      <c r="D6599" t="s">
        <v>139</v>
      </c>
      <c r="E6599" t="s">
        <v>2112</v>
      </c>
      <c r="F6599" t="s">
        <v>336</v>
      </c>
    </row>
    <row r="6600" spans="1:6">
      <c r="A6600" t="s">
        <v>4</v>
      </c>
      <c r="B6600" t="s">
        <v>81</v>
      </c>
      <c r="C6600" t="str">
        <f>_xlfn.XLOOKUP(B6600,'Cijena modela'!$B$2:$B$61,'Cijena modela'!$C$2:$C$61)</f>
        <v>Macan S</v>
      </c>
      <c r="D6600" t="s">
        <v>136</v>
      </c>
      <c r="E6600" t="s">
        <v>1472</v>
      </c>
      <c r="F6600" t="s">
        <v>1473</v>
      </c>
    </row>
    <row r="6601" spans="1:6">
      <c r="A6601" t="s">
        <v>4</v>
      </c>
      <c r="B6601" t="s">
        <v>81</v>
      </c>
      <c r="C6601" t="str">
        <f>_xlfn.XLOOKUP(B6601,'Cijena modela'!$B$2:$B$61,'Cijena modela'!$C$2:$C$61)</f>
        <v>Macan S</v>
      </c>
      <c r="D6601" t="s">
        <v>144</v>
      </c>
      <c r="E6601" t="s">
        <v>1478</v>
      </c>
      <c r="F6601" t="s">
        <v>1982</v>
      </c>
    </row>
    <row r="6602" spans="1:6">
      <c r="A6602" t="s">
        <v>4</v>
      </c>
      <c r="B6602" t="s">
        <v>81</v>
      </c>
      <c r="C6602" t="str">
        <f>_xlfn.XLOOKUP(B6602,'Cijena modela'!$B$2:$B$61,'Cijena modela'!$C$2:$C$61)</f>
        <v>Macan S</v>
      </c>
      <c r="D6602" t="s">
        <v>144</v>
      </c>
      <c r="E6602" t="s">
        <v>2338</v>
      </c>
      <c r="F6602" t="s">
        <v>2339</v>
      </c>
    </row>
    <row r="6603" spans="1:6">
      <c r="A6603" t="s">
        <v>4</v>
      </c>
      <c r="B6603" t="s">
        <v>81</v>
      </c>
      <c r="C6603" t="str">
        <f>_xlfn.XLOOKUP(B6603,'Cijena modela'!$B$2:$B$61,'Cijena modela'!$C$2:$C$61)</f>
        <v>Macan S</v>
      </c>
      <c r="D6603" t="s">
        <v>144</v>
      </c>
      <c r="E6603" t="s">
        <v>2238</v>
      </c>
      <c r="F6603" t="s">
        <v>1986</v>
      </c>
    </row>
    <row r="6604" spans="1:6">
      <c r="A6604" t="s">
        <v>4</v>
      </c>
      <c r="B6604" t="s">
        <v>81</v>
      </c>
      <c r="C6604" t="str">
        <f>_xlfn.XLOOKUP(B6604,'Cijena modela'!$B$2:$B$61,'Cijena modela'!$C$2:$C$61)</f>
        <v>Macan S</v>
      </c>
      <c r="D6604" t="s">
        <v>144</v>
      </c>
      <c r="E6604" t="s">
        <v>2239</v>
      </c>
      <c r="F6604" t="s">
        <v>2240</v>
      </c>
    </row>
    <row r="6605" spans="1:6">
      <c r="A6605" t="s">
        <v>4</v>
      </c>
      <c r="B6605" t="s">
        <v>81</v>
      </c>
      <c r="C6605" t="str">
        <f>_xlfn.XLOOKUP(B6605,'Cijena modela'!$B$2:$B$61,'Cijena modela'!$C$2:$C$61)</f>
        <v>Macan S</v>
      </c>
      <c r="D6605" t="s">
        <v>144</v>
      </c>
      <c r="E6605" t="s">
        <v>2340</v>
      </c>
      <c r="F6605" t="s">
        <v>2341</v>
      </c>
    </row>
    <row r="6606" spans="1:6">
      <c r="A6606" t="s">
        <v>4</v>
      </c>
      <c r="B6606" t="s">
        <v>81</v>
      </c>
      <c r="C6606" t="str">
        <f>_xlfn.XLOOKUP(B6606,'Cijena modela'!$B$2:$B$61,'Cijena modela'!$C$2:$C$61)</f>
        <v>Macan S</v>
      </c>
      <c r="D6606" t="s">
        <v>147</v>
      </c>
      <c r="E6606" t="s">
        <v>1480</v>
      </c>
      <c r="F6606" t="s">
        <v>1481</v>
      </c>
    </row>
    <row r="6607" spans="1:6">
      <c r="A6607" t="s">
        <v>4</v>
      </c>
      <c r="B6607" t="s">
        <v>81</v>
      </c>
      <c r="C6607" t="str">
        <f>_xlfn.XLOOKUP(B6607,'Cijena modela'!$B$2:$B$61,'Cijena modela'!$C$2:$C$61)</f>
        <v>Macan S</v>
      </c>
      <c r="D6607" t="s">
        <v>145</v>
      </c>
      <c r="E6607" t="s">
        <v>1484</v>
      </c>
      <c r="F6607" t="s">
        <v>1485</v>
      </c>
    </row>
    <row r="6608" spans="1:6">
      <c r="A6608" t="s">
        <v>4</v>
      </c>
      <c r="B6608" t="s">
        <v>81</v>
      </c>
      <c r="C6608" t="str">
        <f>_xlfn.XLOOKUP(B6608,'Cijena modela'!$B$2:$B$61,'Cijena modela'!$C$2:$C$61)</f>
        <v>Macan S</v>
      </c>
      <c r="D6608" t="s">
        <v>132</v>
      </c>
      <c r="E6608" t="s">
        <v>2243</v>
      </c>
      <c r="F6608" t="s">
        <v>2244</v>
      </c>
    </row>
    <row r="6609" spans="1:6">
      <c r="A6609" t="s">
        <v>4</v>
      </c>
      <c r="B6609" t="s">
        <v>81</v>
      </c>
      <c r="C6609" t="str">
        <f>_xlfn.XLOOKUP(B6609,'Cijena modela'!$B$2:$B$61,'Cijena modela'!$C$2:$C$61)</f>
        <v>Macan S</v>
      </c>
      <c r="D6609" t="s">
        <v>132</v>
      </c>
      <c r="E6609" t="s">
        <v>2245</v>
      </c>
      <c r="F6609" t="s">
        <v>2246</v>
      </c>
    </row>
    <row r="6610" spans="1:6">
      <c r="A6610" t="s">
        <v>4</v>
      </c>
      <c r="B6610" t="s">
        <v>81</v>
      </c>
      <c r="C6610" t="str">
        <f>_xlfn.XLOOKUP(B6610,'Cijena modela'!$B$2:$B$61,'Cijena modela'!$C$2:$C$61)</f>
        <v>Macan S</v>
      </c>
      <c r="D6610" t="s">
        <v>132</v>
      </c>
      <c r="E6610" t="s">
        <v>2247</v>
      </c>
      <c r="F6610" t="s">
        <v>2248</v>
      </c>
    </row>
    <row r="6611" spans="1:6">
      <c r="A6611" t="s">
        <v>4</v>
      </c>
      <c r="B6611" t="s">
        <v>81</v>
      </c>
      <c r="C6611" t="str">
        <f>_xlfn.XLOOKUP(B6611,'Cijena modela'!$B$2:$B$61,'Cijena modela'!$C$2:$C$61)</f>
        <v>Macan S</v>
      </c>
      <c r="D6611" t="s">
        <v>132</v>
      </c>
      <c r="E6611" t="s">
        <v>2249</v>
      </c>
      <c r="F6611" t="s">
        <v>1469</v>
      </c>
    </row>
    <row r="6612" spans="1:6">
      <c r="A6612" t="s">
        <v>4</v>
      </c>
      <c r="B6612" t="s">
        <v>81</v>
      </c>
      <c r="C6612" t="str">
        <f>_xlfn.XLOOKUP(B6612,'Cijena modela'!$B$2:$B$61,'Cijena modela'!$C$2:$C$61)</f>
        <v>Macan S</v>
      </c>
      <c r="D6612" t="s">
        <v>132</v>
      </c>
      <c r="E6612" t="s">
        <v>2250</v>
      </c>
      <c r="F6612" t="s">
        <v>2251</v>
      </c>
    </row>
    <row r="6613" spans="1:6">
      <c r="A6613" t="s">
        <v>4</v>
      </c>
      <c r="B6613" t="s">
        <v>81</v>
      </c>
      <c r="C6613" t="str">
        <f>_xlfn.XLOOKUP(B6613,'Cijena modela'!$B$2:$B$61,'Cijena modela'!$C$2:$C$61)</f>
        <v>Macan S</v>
      </c>
      <c r="D6613" t="s">
        <v>132</v>
      </c>
      <c r="E6613" t="s">
        <v>2252</v>
      </c>
      <c r="F6613" t="s">
        <v>2253</v>
      </c>
    </row>
    <row r="6614" spans="1:6">
      <c r="A6614" t="s">
        <v>4</v>
      </c>
      <c r="B6614" t="s">
        <v>81</v>
      </c>
      <c r="C6614" t="str">
        <f>_xlfn.XLOOKUP(B6614,'Cijena modela'!$B$2:$B$61,'Cijena modela'!$C$2:$C$61)</f>
        <v>Macan S</v>
      </c>
      <c r="D6614" t="s">
        <v>132</v>
      </c>
      <c r="E6614" t="s">
        <v>2254</v>
      </c>
      <c r="F6614" t="s">
        <v>2255</v>
      </c>
    </row>
    <row r="6615" spans="1:6">
      <c r="A6615" t="s">
        <v>4</v>
      </c>
      <c r="B6615" t="s">
        <v>81</v>
      </c>
      <c r="C6615" t="str">
        <f>_xlfn.XLOOKUP(B6615,'Cijena modela'!$B$2:$B$61,'Cijena modela'!$C$2:$C$61)</f>
        <v>Macan S</v>
      </c>
      <c r="D6615" t="s">
        <v>132</v>
      </c>
      <c r="E6615" t="s">
        <v>2256</v>
      </c>
      <c r="F6615" t="s">
        <v>2257</v>
      </c>
    </row>
    <row r="6616" spans="1:6">
      <c r="A6616" t="s">
        <v>4</v>
      </c>
      <c r="B6616" t="s">
        <v>81</v>
      </c>
      <c r="C6616" t="str">
        <f>_xlfn.XLOOKUP(B6616,'Cijena modela'!$B$2:$B$61,'Cijena modela'!$C$2:$C$61)</f>
        <v>Macan S</v>
      </c>
      <c r="D6616" t="s">
        <v>132</v>
      </c>
      <c r="E6616" t="s">
        <v>2258</v>
      </c>
      <c r="F6616" t="s">
        <v>2259</v>
      </c>
    </row>
    <row r="6617" spans="1:6">
      <c r="A6617" t="s">
        <v>4</v>
      </c>
      <c r="B6617" t="s">
        <v>81</v>
      </c>
      <c r="C6617" t="str">
        <f>_xlfn.XLOOKUP(B6617,'Cijena modela'!$B$2:$B$61,'Cijena modela'!$C$2:$C$61)</f>
        <v>Macan S</v>
      </c>
      <c r="D6617" t="s">
        <v>132</v>
      </c>
      <c r="E6617" t="s">
        <v>2260</v>
      </c>
      <c r="F6617" t="s">
        <v>2261</v>
      </c>
    </row>
    <row r="6618" spans="1:6">
      <c r="A6618" t="s">
        <v>4</v>
      </c>
      <c r="B6618" t="s">
        <v>81</v>
      </c>
      <c r="C6618" t="str">
        <f>_xlfn.XLOOKUP(B6618,'Cijena modela'!$B$2:$B$61,'Cijena modela'!$C$2:$C$61)</f>
        <v>Macan S</v>
      </c>
      <c r="D6618" t="s">
        <v>132</v>
      </c>
      <c r="E6618" t="s">
        <v>2262</v>
      </c>
      <c r="F6618" t="s">
        <v>2263</v>
      </c>
    </row>
    <row r="6619" spans="1:6">
      <c r="A6619" t="s">
        <v>4</v>
      </c>
      <c r="B6619" t="s">
        <v>81</v>
      </c>
      <c r="C6619" t="str">
        <f>_xlfn.XLOOKUP(B6619,'Cijena modela'!$B$2:$B$61,'Cijena modela'!$C$2:$C$61)</f>
        <v>Macan S</v>
      </c>
      <c r="D6619" t="s">
        <v>132</v>
      </c>
      <c r="E6619" t="s">
        <v>2264</v>
      </c>
      <c r="F6619" t="s">
        <v>2265</v>
      </c>
    </row>
    <row r="6620" spans="1:6">
      <c r="A6620" t="s">
        <v>4</v>
      </c>
      <c r="B6620" t="s">
        <v>81</v>
      </c>
      <c r="C6620" t="str">
        <f>_xlfn.XLOOKUP(B6620,'Cijena modela'!$B$2:$B$61,'Cijena modela'!$C$2:$C$61)</f>
        <v>Macan S</v>
      </c>
      <c r="D6620" t="s">
        <v>137</v>
      </c>
      <c r="E6620" t="s">
        <v>1488</v>
      </c>
      <c r="F6620" t="s">
        <v>1489</v>
      </c>
    </row>
    <row r="6621" spans="1:6">
      <c r="A6621" t="s">
        <v>4</v>
      </c>
      <c r="B6621" t="s">
        <v>81</v>
      </c>
      <c r="C6621" t="str">
        <f>_xlfn.XLOOKUP(B6621,'Cijena modela'!$B$2:$B$61,'Cijena modela'!$C$2:$C$61)</f>
        <v>Macan S</v>
      </c>
      <c r="D6621" t="s">
        <v>139</v>
      </c>
      <c r="E6621" t="s">
        <v>2344</v>
      </c>
      <c r="F6621" t="s">
        <v>2345</v>
      </c>
    </row>
    <row r="6622" spans="1:6">
      <c r="A6622" t="s">
        <v>4</v>
      </c>
      <c r="B6622" t="s">
        <v>81</v>
      </c>
      <c r="C6622" t="str">
        <f>_xlfn.XLOOKUP(B6622,'Cijena modela'!$B$2:$B$61,'Cijena modela'!$C$2:$C$61)</f>
        <v>Macan S</v>
      </c>
      <c r="D6622" t="s">
        <v>139</v>
      </c>
      <c r="E6622" t="s">
        <v>1499</v>
      </c>
      <c r="F6622" t="s">
        <v>2268</v>
      </c>
    </row>
    <row r="6623" spans="1:6">
      <c r="A6623" t="s">
        <v>4</v>
      </c>
      <c r="B6623" t="s">
        <v>81</v>
      </c>
      <c r="C6623" t="str">
        <f>_xlfn.XLOOKUP(B6623,'Cijena modela'!$B$2:$B$61,'Cijena modela'!$C$2:$C$61)</f>
        <v>Macan S</v>
      </c>
      <c r="D6623" t="s">
        <v>155</v>
      </c>
      <c r="E6623" t="s">
        <v>1505</v>
      </c>
      <c r="F6623" t="s">
        <v>1506</v>
      </c>
    </row>
    <row r="6624" spans="1:6">
      <c r="A6624" t="s">
        <v>4</v>
      </c>
      <c r="B6624" t="s">
        <v>81</v>
      </c>
      <c r="C6624" t="str">
        <f>_xlfn.XLOOKUP(B6624,'Cijena modela'!$B$2:$B$61,'Cijena modela'!$C$2:$C$61)</f>
        <v>Macan S</v>
      </c>
      <c r="D6624" t="s">
        <v>147</v>
      </c>
      <c r="E6624" t="s">
        <v>2270</v>
      </c>
      <c r="F6624" t="s">
        <v>2271</v>
      </c>
    </row>
    <row r="6625" spans="1:6">
      <c r="A6625" t="s">
        <v>4</v>
      </c>
      <c r="B6625" t="s">
        <v>81</v>
      </c>
      <c r="C6625" t="str">
        <f>_xlfn.XLOOKUP(B6625,'Cijena modela'!$B$2:$B$61,'Cijena modela'!$C$2:$C$61)</f>
        <v>Macan S</v>
      </c>
      <c r="D6625" t="s">
        <v>147</v>
      </c>
      <c r="E6625" t="s">
        <v>2346</v>
      </c>
      <c r="F6625" t="s">
        <v>2347</v>
      </c>
    </row>
    <row r="6626" spans="1:6">
      <c r="A6626" t="s">
        <v>4</v>
      </c>
      <c r="B6626" t="s">
        <v>81</v>
      </c>
      <c r="C6626" t="str">
        <f>_xlfn.XLOOKUP(B6626,'Cijena modela'!$B$2:$B$61,'Cijena modela'!$C$2:$C$61)</f>
        <v>Macan S</v>
      </c>
      <c r="D6626" t="s">
        <v>139</v>
      </c>
      <c r="E6626" t="s">
        <v>2348</v>
      </c>
      <c r="F6626" t="s">
        <v>2349</v>
      </c>
    </row>
    <row r="6627" spans="1:6">
      <c r="A6627" t="s">
        <v>4</v>
      </c>
      <c r="B6627" t="s">
        <v>81</v>
      </c>
      <c r="C6627" t="str">
        <f>_xlfn.XLOOKUP(B6627,'Cijena modela'!$B$2:$B$61,'Cijena modela'!$C$2:$C$61)</f>
        <v>Macan S</v>
      </c>
      <c r="D6627" t="s">
        <v>139</v>
      </c>
      <c r="E6627" t="s">
        <v>2272</v>
      </c>
      <c r="F6627" t="s">
        <v>175</v>
      </c>
    </row>
    <row r="6628" spans="1:6">
      <c r="A6628" t="s">
        <v>4</v>
      </c>
      <c r="B6628" t="s">
        <v>81</v>
      </c>
      <c r="C6628" t="str">
        <f>_xlfn.XLOOKUP(B6628,'Cijena modela'!$B$2:$B$61,'Cijena modela'!$C$2:$C$61)</f>
        <v>Macan S</v>
      </c>
      <c r="D6628" t="s">
        <v>139</v>
      </c>
      <c r="E6628" t="s">
        <v>2274</v>
      </c>
      <c r="F6628" t="s">
        <v>2350</v>
      </c>
    </row>
    <row r="6629" spans="1:6">
      <c r="A6629" t="s">
        <v>4</v>
      </c>
      <c r="B6629" t="s">
        <v>81</v>
      </c>
      <c r="C6629" t="str">
        <f>_xlfn.XLOOKUP(B6629,'Cijena modela'!$B$2:$B$61,'Cijena modela'!$C$2:$C$61)</f>
        <v>Macan S</v>
      </c>
      <c r="D6629" t="s">
        <v>139</v>
      </c>
      <c r="E6629" t="s">
        <v>2276</v>
      </c>
      <c r="F6629" t="s">
        <v>2277</v>
      </c>
    </row>
    <row r="6630" spans="1:6">
      <c r="A6630" t="s">
        <v>4</v>
      </c>
      <c r="B6630" t="s">
        <v>81</v>
      </c>
      <c r="C6630" t="str">
        <f>_xlfn.XLOOKUP(B6630,'Cijena modela'!$B$2:$B$61,'Cijena modela'!$C$2:$C$61)</f>
        <v>Macan S</v>
      </c>
      <c r="D6630" t="s">
        <v>148</v>
      </c>
      <c r="E6630" t="s">
        <v>1509</v>
      </c>
      <c r="F6630" t="s">
        <v>1510</v>
      </c>
    </row>
    <row r="6631" spans="1:6">
      <c r="A6631" t="s">
        <v>4</v>
      </c>
      <c r="B6631" t="s">
        <v>81</v>
      </c>
      <c r="C6631" t="str">
        <f>_xlfn.XLOOKUP(B6631,'Cijena modela'!$B$2:$B$61,'Cijena modela'!$C$2:$C$61)</f>
        <v>Macan S</v>
      </c>
      <c r="D6631" t="s">
        <v>148</v>
      </c>
      <c r="E6631" t="s">
        <v>2279</v>
      </c>
      <c r="F6631" t="s">
        <v>2280</v>
      </c>
    </row>
    <row r="6632" spans="1:6">
      <c r="A6632" t="s">
        <v>4</v>
      </c>
      <c r="B6632" t="s">
        <v>81</v>
      </c>
      <c r="C6632" t="str">
        <f>_xlfn.XLOOKUP(B6632,'Cijena modela'!$B$2:$B$61,'Cijena modela'!$C$2:$C$61)</f>
        <v>Macan S</v>
      </c>
      <c r="D6632" t="s">
        <v>139</v>
      </c>
      <c r="E6632" t="s">
        <v>1511</v>
      </c>
      <c r="F6632" t="s">
        <v>1512</v>
      </c>
    </row>
    <row r="6633" spans="1:6">
      <c r="A6633" t="s">
        <v>4</v>
      </c>
      <c r="B6633" t="s">
        <v>81</v>
      </c>
      <c r="C6633" t="str">
        <f>_xlfn.XLOOKUP(B6633,'Cijena modela'!$B$2:$B$61,'Cijena modela'!$C$2:$C$61)</f>
        <v>Macan S</v>
      </c>
      <c r="D6633" t="s">
        <v>139</v>
      </c>
      <c r="E6633" t="s">
        <v>1513</v>
      </c>
      <c r="F6633" t="s">
        <v>1514</v>
      </c>
    </row>
    <row r="6634" spans="1:6">
      <c r="A6634" t="s">
        <v>4</v>
      </c>
      <c r="B6634" t="s">
        <v>81</v>
      </c>
      <c r="C6634" t="str">
        <f>_xlfn.XLOOKUP(B6634,'Cijena modela'!$B$2:$B$61,'Cijena modela'!$C$2:$C$61)</f>
        <v>Macan S</v>
      </c>
      <c r="D6634" t="s">
        <v>147</v>
      </c>
      <c r="E6634" t="s">
        <v>1517</v>
      </c>
      <c r="F6634" t="s">
        <v>2021</v>
      </c>
    </row>
    <row r="6635" spans="1:6">
      <c r="A6635" t="s">
        <v>4</v>
      </c>
      <c r="B6635" t="s">
        <v>81</v>
      </c>
      <c r="C6635" t="str">
        <f>_xlfn.XLOOKUP(B6635,'Cijena modela'!$B$2:$B$61,'Cijena modela'!$C$2:$C$61)</f>
        <v>Macan S</v>
      </c>
      <c r="D6635" t="s">
        <v>147</v>
      </c>
      <c r="E6635" t="s">
        <v>2024</v>
      </c>
      <c r="F6635" t="s">
        <v>1516</v>
      </c>
    </row>
    <row r="6636" spans="1:6">
      <c r="A6636" t="s">
        <v>4</v>
      </c>
      <c r="B6636" t="s">
        <v>81</v>
      </c>
      <c r="C6636" t="str">
        <f>_xlfn.XLOOKUP(B6636,'Cijena modela'!$B$2:$B$61,'Cijena modela'!$C$2:$C$61)</f>
        <v>Macan S</v>
      </c>
      <c r="D6636" t="s">
        <v>146</v>
      </c>
      <c r="E6636" t="s">
        <v>2025</v>
      </c>
      <c r="F6636" t="s">
        <v>2026</v>
      </c>
    </row>
    <row r="6637" spans="1:6">
      <c r="A6637" t="s">
        <v>4</v>
      </c>
      <c r="B6637" t="s">
        <v>81</v>
      </c>
      <c r="C6637" t="str">
        <f>_xlfn.XLOOKUP(B6637,'Cijena modela'!$B$2:$B$61,'Cijena modela'!$C$2:$C$61)</f>
        <v>Macan S</v>
      </c>
      <c r="D6637" t="s">
        <v>153</v>
      </c>
      <c r="E6637" t="s">
        <v>1519</v>
      </c>
      <c r="F6637" t="s">
        <v>1520</v>
      </c>
    </row>
    <row r="6638" spans="1:6">
      <c r="A6638" t="s">
        <v>4</v>
      </c>
      <c r="B6638" t="s">
        <v>81</v>
      </c>
      <c r="C6638" t="str">
        <f>_xlfn.XLOOKUP(B6638,'Cijena modela'!$B$2:$B$61,'Cijena modela'!$C$2:$C$61)</f>
        <v>Macan S</v>
      </c>
      <c r="D6638" t="s">
        <v>153</v>
      </c>
      <c r="E6638" t="s">
        <v>1521</v>
      </c>
      <c r="F6638" t="s">
        <v>1522</v>
      </c>
    </row>
    <row r="6639" spans="1:6">
      <c r="A6639" t="s">
        <v>4</v>
      </c>
      <c r="B6639" t="s">
        <v>81</v>
      </c>
      <c r="C6639" t="str">
        <f>_xlfn.XLOOKUP(B6639,'Cijena modela'!$B$2:$B$61,'Cijena modela'!$C$2:$C$61)</f>
        <v>Macan S</v>
      </c>
      <c r="D6639" t="s">
        <v>153</v>
      </c>
      <c r="E6639" t="s">
        <v>1523</v>
      </c>
      <c r="F6639" t="s">
        <v>1524</v>
      </c>
    </row>
    <row r="6640" spans="1:6">
      <c r="A6640" t="s">
        <v>4</v>
      </c>
      <c r="B6640" t="s">
        <v>81</v>
      </c>
      <c r="C6640" t="str">
        <f>_xlfn.XLOOKUP(B6640,'Cijena modela'!$B$2:$B$61,'Cijena modela'!$C$2:$C$61)</f>
        <v>Macan S</v>
      </c>
      <c r="D6640" t="s">
        <v>143</v>
      </c>
      <c r="E6640" t="s">
        <v>2281</v>
      </c>
      <c r="F6640" t="s">
        <v>1528</v>
      </c>
    </row>
    <row r="6641" spans="1:6">
      <c r="A6641" t="s">
        <v>4</v>
      </c>
      <c r="B6641" t="s">
        <v>81</v>
      </c>
      <c r="C6641" t="str">
        <f>_xlfn.XLOOKUP(B6641,'Cijena modela'!$B$2:$B$61,'Cijena modela'!$C$2:$C$61)</f>
        <v>Macan S</v>
      </c>
      <c r="D6641" t="s">
        <v>132</v>
      </c>
      <c r="E6641" t="s">
        <v>2282</v>
      </c>
      <c r="F6641" t="s">
        <v>2283</v>
      </c>
    </row>
    <row r="6642" spans="1:6">
      <c r="A6642" t="s">
        <v>4</v>
      </c>
      <c r="B6642" t="s">
        <v>81</v>
      </c>
      <c r="C6642" t="str">
        <f>_xlfn.XLOOKUP(B6642,'Cijena modela'!$B$2:$B$61,'Cijena modela'!$C$2:$C$61)</f>
        <v>Macan S</v>
      </c>
      <c r="D6642" t="s">
        <v>150</v>
      </c>
      <c r="E6642" t="s">
        <v>1531</v>
      </c>
      <c r="F6642" t="s">
        <v>1532</v>
      </c>
    </row>
    <row r="6643" spans="1:6">
      <c r="A6643" t="s">
        <v>4</v>
      </c>
      <c r="B6643" t="s">
        <v>81</v>
      </c>
      <c r="C6643" t="str">
        <f>_xlfn.XLOOKUP(B6643,'Cijena modela'!$B$2:$B$61,'Cijena modela'!$C$2:$C$61)</f>
        <v>Macan S</v>
      </c>
      <c r="D6643" t="s">
        <v>134</v>
      </c>
      <c r="E6643" t="s">
        <v>1533</v>
      </c>
      <c r="F6643" t="s">
        <v>177</v>
      </c>
    </row>
    <row r="6644" spans="1:6">
      <c r="A6644" t="s">
        <v>4</v>
      </c>
      <c r="B6644" t="s">
        <v>81</v>
      </c>
      <c r="C6644" t="str">
        <f>_xlfn.XLOOKUP(B6644,'Cijena modela'!$B$2:$B$61,'Cijena modela'!$C$2:$C$61)</f>
        <v>Macan S</v>
      </c>
      <c r="D6644" t="s">
        <v>147</v>
      </c>
      <c r="E6644" t="s">
        <v>1537</v>
      </c>
      <c r="F6644" t="s">
        <v>2284</v>
      </c>
    </row>
    <row r="6645" spans="1:6">
      <c r="A6645" t="s">
        <v>4</v>
      </c>
      <c r="B6645" t="s">
        <v>81</v>
      </c>
      <c r="C6645" t="str">
        <f>_xlfn.XLOOKUP(B6645,'Cijena modela'!$B$2:$B$61,'Cijena modela'!$C$2:$C$61)</f>
        <v>Macan S</v>
      </c>
      <c r="D6645" t="s">
        <v>147</v>
      </c>
      <c r="E6645" t="s">
        <v>1539</v>
      </c>
      <c r="F6645" t="s">
        <v>2031</v>
      </c>
    </row>
    <row r="6646" spans="1:6">
      <c r="A6646" t="s">
        <v>4</v>
      </c>
      <c r="B6646" t="s">
        <v>81</v>
      </c>
      <c r="C6646" t="str">
        <f>_xlfn.XLOOKUP(B6646,'Cijena modela'!$B$2:$B$61,'Cijena modela'!$C$2:$C$61)</f>
        <v>Macan S</v>
      </c>
      <c r="D6646" t="s">
        <v>150</v>
      </c>
      <c r="E6646" t="s">
        <v>1541</v>
      </c>
      <c r="F6646" t="s">
        <v>1542</v>
      </c>
    </row>
    <row r="6647" spans="1:6">
      <c r="A6647" t="s">
        <v>4</v>
      </c>
      <c r="B6647" t="s">
        <v>81</v>
      </c>
      <c r="C6647" t="str">
        <f>_xlfn.XLOOKUP(B6647,'Cijena modela'!$B$2:$B$61,'Cijena modela'!$C$2:$C$61)</f>
        <v>Macan S</v>
      </c>
      <c r="D6647" t="s">
        <v>147</v>
      </c>
      <c r="E6647" t="s">
        <v>2286</v>
      </c>
      <c r="F6647" t="s">
        <v>2287</v>
      </c>
    </row>
    <row r="6648" spans="1:6">
      <c r="A6648" t="s">
        <v>4</v>
      </c>
      <c r="B6648" t="s">
        <v>81</v>
      </c>
      <c r="C6648" t="str">
        <f>_xlfn.XLOOKUP(B6648,'Cijena modela'!$B$2:$B$61,'Cijena modela'!$C$2:$C$61)</f>
        <v>Macan S</v>
      </c>
      <c r="D6648" t="s">
        <v>147</v>
      </c>
      <c r="E6648" t="s">
        <v>2288</v>
      </c>
      <c r="F6648" t="s">
        <v>2289</v>
      </c>
    </row>
    <row r="6649" spans="1:6">
      <c r="A6649" t="s">
        <v>4</v>
      </c>
      <c r="B6649" t="s">
        <v>81</v>
      </c>
      <c r="C6649" t="str">
        <f>_xlfn.XLOOKUP(B6649,'Cijena modela'!$B$2:$B$61,'Cijena modela'!$C$2:$C$61)</f>
        <v>Macan S</v>
      </c>
      <c r="D6649" t="s">
        <v>147</v>
      </c>
      <c r="E6649" t="s">
        <v>2358</v>
      </c>
      <c r="F6649" t="s">
        <v>2359</v>
      </c>
    </row>
    <row r="6650" spans="1:6">
      <c r="A6650" t="s">
        <v>4</v>
      </c>
      <c r="B6650" t="s">
        <v>81</v>
      </c>
      <c r="C6650" t="str">
        <f>_xlfn.XLOOKUP(B6650,'Cijena modela'!$B$2:$B$61,'Cijena modela'!$C$2:$C$61)</f>
        <v>Macan S</v>
      </c>
      <c r="D6650" t="s">
        <v>147</v>
      </c>
      <c r="E6650" t="s">
        <v>2290</v>
      </c>
      <c r="F6650" t="s">
        <v>2291</v>
      </c>
    </row>
    <row r="6651" spans="1:6">
      <c r="A6651" t="s">
        <v>4</v>
      </c>
      <c r="B6651" t="s">
        <v>81</v>
      </c>
      <c r="C6651" t="str">
        <f>_xlfn.XLOOKUP(B6651,'Cijena modela'!$B$2:$B$61,'Cijena modela'!$C$2:$C$61)</f>
        <v>Macan S</v>
      </c>
      <c r="D6651" t="s">
        <v>148</v>
      </c>
      <c r="E6651" t="s">
        <v>1543</v>
      </c>
      <c r="F6651" t="s">
        <v>1544</v>
      </c>
    </row>
    <row r="6652" spans="1:6">
      <c r="A6652" t="s">
        <v>4</v>
      </c>
      <c r="B6652" t="s">
        <v>81</v>
      </c>
      <c r="C6652" t="str">
        <f>_xlfn.XLOOKUP(B6652,'Cijena modela'!$B$2:$B$61,'Cijena modela'!$C$2:$C$61)</f>
        <v>Macan S</v>
      </c>
      <c r="D6652" t="s">
        <v>148</v>
      </c>
      <c r="E6652" t="s">
        <v>2292</v>
      </c>
      <c r="F6652" t="s">
        <v>2293</v>
      </c>
    </row>
    <row r="6653" spans="1:6">
      <c r="A6653" t="s">
        <v>4</v>
      </c>
      <c r="B6653" t="s">
        <v>81</v>
      </c>
      <c r="C6653" t="str">
        <f>_xlfn.XLOOKUP(B6653,'Cijena modela'!$B$2:$B$61,'Cijena modela'!$C$2:$C$61)</f>
        <v>Macan S</v>
      </c>
      <c r="D6653" t="s">
        <v>148</v>
      </c>
      <c r="E6653" t="s">
        <v>2040</v>
      </c>
      <c r="F6653" t="s">
        <v>1558</v>
      </c>
    </row>
    <row r="6654" spans="1:6">
      <c r="A6654" t="s">
        <v>4</v>
      </c>
      <c r="B6654" t="s">
        <v>81</v>
      </c>
      <c r="C6654" t="str">
        <f>_xlfn.XLOOKUP(B6654,'Cijena modela'!$B$2:$B$61,'Cijena modela'!$C$2:$C$61)</f>
        <v>Macan S</v>
      </c>
      <c r="D6654" t="s">
        <v>168</v>
      </c>
      <c r="E6654" t="s">
        <v>2351</v>
      </c>
      <c r="F6654" t="s">
        <v>2352</v>
      </c>
    </row>
    <row r="6655" spans="1:6">
      <c r="A6655" t="s">
        <v>4</v>
      </c>
      <c r="B6655" t="s">
        <v>81</v>
      </c>
      <c r="C6655" t="str">
        <f>_xlfn.XLOOKUP(B6655,'Cijena modela'!$B$2:$B$61,'Cijena modela'!$C$2:$C$61)</f>
        <v>Macan S</v>
      </c>
      <c r="D6655" t="s">
        <v>146</v>
      </c>
      <c r="E6655" t="s">
        <v>2294</v>
      </c>
      <c r="F6655" t="s">
        <v>2295</v>
      </c>
    </row>
    <row r="6656" spans="1:6">
      <c r="A6656" t="s">
        <v>4</v>
      </c>
      <c r="B6656" t="s">
        <v>81</v>
      </c>
      <c r="C6656" t="str">
        <f>_xlfn.XLOOKUP(B6656,'Cijena modela'!$B$2:$B$61,'Cijena modela'!$C$2:$C$61)</f>
        <v>Macan S</v>
      </c>
      <c r="D6656" t="s">
        <v>146</v>
      </c>
      <c r="E6656" t="s">
        <v>2296</v>
      </c>
      <c r="F6656" t="s">
        <v>2297</v>
      </c>
    </row>
    <row r="6657" spans="1:6">
      <c r="A6657" t="s">
        <v>4</v>
      </c>
      <c r="B6657" t="s">
        <v>81</v>
      </c>
      <c r="C6657" t="str">
        <f>_xlfn.XLOOKUP(B6657,'Cijena modela'!$B$2:$B$61,'Cijena modela'!$C$2:$C$61)</f>
        <v>Macan S</v>
      </c>
      <c r="D6657" t="s">
        <v>143</v>
      </c>
      <c r="E6657" t="s">
        <v>1560</v>
      </c>
      <c r="F6657" t="s">
        <v>522</v>
      </c>
    </row>
    <row r="6658" spans="1:6">
      <c r="A6658" t="s">
        <v>4</v>
      </c>
      <c r="B6658" t="s">
        <v>81</v>
      </c>
      <c r="C6658" t="str">
        <f>_xlfn.XLOOKUP(B6658,'Cijena modela'!$B$2:$B$61,'Cijena modela'!$C$2:$C$61)</f>
        <v>Macan S</v>
      </c>
      <c r="D6658" t="s">
        <v>143</v>
      </c>
      <c r="E6658" t="s">
        <v>1562</v>
      </c>
      <c r="F6658" t="s">
        <v>287</v>
      </c>
    </row>
    <row r="6659" spans="1:6">
      <c r="A6659" t="s">
        <v>4</v>
      </c>
      <c r="B6659" t="s">
        <v>81</v>
      </c>
      <c r="C6659" t="str">
        <f>_xlfn.XLOOKUP(B6659,'Cijena modela'!$B$2:$B$61,'Cijena modela'!$C$2:$C$61)</f>
        <v>Macan S</v>
      </c>
      <c r="D6659" t="s">
        <v>143</v>
      </c>
      <c r="E6659" t="s">
        <v>1565</v>
      </c>
      <c r="F6659" t="s">
        <v>853</v>
      </c>
    </row>
    <row r="6660" spans="1:6">
      <c r="A6660" t="s">
        <v>4</v>
      </c>
      <c r="B6660" t="s">
        <v>81</v>
      </c>
      <c r="C6660" t="str">
        <f>_xlfn.XLOOKUP(B6660,'Cijena modela'!$B$2:$B$61,'Cijena modela'!$C$2:$C$61)</f>
        <v>Macan S</v>
      </c>
      <c r="D6660" t="s">
        <v>142</v>
      </c>
      <c r="E6660" t="s">
        <v>1712</v>
      </c>
      <c r="F6660" t="s">
        <v>1713</v>
      </c>
    </row>
    <row r="6661" spans="1:6">
      <c r="A6661" t="s">
        <v>4</v>
      </c>
      <c r="B6661" t="s">
        <v>81</v>
      </c>
      <c r="C6661" t="str">
        <f>_xlfn.XLOOKUP(B6661,'Cijena modela'!$B$2:$B$61,'Cijena modela'!$C$2:$C$61)</f>
        <v>Macan S</v>
      </c>
      <c r="D6661" t="s">
        <v>147</v>
      </c>
      <c r="E6661" t="s">
        <v>2353</v>
      </c>
      <c r="F6661" t="s">
        <v>2354</v>
      </c>
    </row>
    <row r="6662" spans="1:6">
      <c r="A6662" t="s">
        <v>4</v>
      </c>
      <c r="B6662" t="s">
        <v>81</v>
      </c>
      <c r="C6662" t="str">
        <f>_xlfn.XLOOKUP(B6662,'Cijena modela'!$B$2:$B$61,'Cijena modela'!$C$2:$C$61)</f>
        <v>Macan S</v>
      </c>
      <c r="D6662" t="s">
        <v>142</v>
      </c>
      <c r="E6662" t="s">
        <v>1568</v>
      </c>
      <c r="F6662" t="s">
        <v>2298</v>
      </c>
    </row>
    <row r="6663" spans="1:6">
      <c r="A6663" t="s">
        <v>4</v>
      </c>
      <c r="B6663" t="s">
        <v>81</v>
      </c>
      <c r="C6663" t="str">
        <f>_xlfn.XLOOKUP(B6663,'Cijena modela'!$B$2:$B$61,'Cijena modela'!$C$2:$C$61)</f>
        <v>Macan S</v>
      </c>
      <c r="D6663" t="s">
        <v>143</v>
      </c>
      <c r="E6663" t="s">
        <v>2299</v>
      </c>
      <c r="F6663" t="s">
        <v>2300</v>
      </c>
    </row>
    <row r="6664" spans="1:6">
      <c r="A6664" t="s">
        <v>4</v>
      </c>
      <c r="B6664" t="s">
        <v>81</v>
      </c>
      <c r="C6664" t="str">
        <f>_xlfn.XLOOKUP(B6664,'Cijena modela'!$B$2:$B$61,'Cijena modela'!$C$2:$C$61)</f>
        <v>Macan S</v>
      </c>
      <c r="D6664" t="s">
        <v>143</v>
      </c>
      <c r="E6664" t="s">
        <v>2046</v>
      </c>
      <c r="F6664" t="s">
        <v>2047</v>
      </c>
    </row>
    <row r="6665" spans="1:6">
      <c r="A6665" t="s">
        <v>4</v>
      </c>
      <c r="B6665" t="s">
        <v>81</v>
      </c>
      <c r="C6665" t="str">
        <f>_xlfn.XLOOKUP(B6665,'Cijena modela'!$B$2:$B$61,'Cijena modela'!$C$2:$C$61)</f>
        <v>Macan S</v>
      </c>
      <c r="D6665" t="s">
        <v>148</v>
      </c>
      <c r="E6665" t="s">
        <v>2301</v>
      </c>
      <c r="F6665" t="s">
        <v>1226</v>
      </c>
    </row>
    <row r="6666" spans="1:6">
      <c r="A6666" t="s">
        <v>4</v>
      </c>
      <c r="B6666" t="s">
        <v>81</v>
      </c>
      <c r="C6666" t="str">
        <f>_xlfn.XLOOKUP(B6666,'Cijena modela'!$B$2:$B$61,'Cijena modela'!$C$2:$C$61)</f>
        <v>Macan S</v>
      </c>
      <c r="D6666" t="s">
        <v>148</v>
      </c>
      <c r="E6666" t="s">
        <v>1572</v>
      </c>
      <c r="F6666" t="s">
        <v>2302</v>
      </c>
    </row>
    <row r="6667" spans="1:6">
      <c r="A6667" t="s">
        <v>4</v>
      </c>
      <c r="B6667" t="s">
        <v>81</v>
      </c>
      <c r="C6667" t="str">
        <f>_xlfn.XLOOKUP(B6667,'Cijena modela'!$B$2:$B$61,'Cijena modela'!$C$2:$C$61)</f>
        <v>Macan S</v>
      </c>
      <c r="D6667" t="s">
        <v>131</v>
      </c>
      <c r="E6667" t="s">
        <v>1578</v>
      </c>
      <c r="F6667" t="s">
        <v>1328</v>
      </c>
    </row>
    <row r="6668" spans="1:6">
      <c r="A6668" t="s">
        <v>4</v>
      </c>
      <c r="B6668" t="s">
        <v>81</v>
      </c>
      <c r="C6668" t="str">
        <f>_xlfn.XLOOKUP(B6668,'Cijena modela'!$B$2:$B$61,'Cijena modela'!$C$2:$C$61)</f>
        <v>Macan S</v>
      </c>
      <c r="D6668" t="s">
        <v>150</v>
      </c>
      <c r="E6668" t="s">
        <v>2303</v>
      </c>
      <c r="F6668" t="s">
        <v>2304</v>
      </c>
    </row>
    <row r="6669" spans="1:6">
      <c r="A6669" t="s">
        <v>4</v>
      </c>
      <c r="B6669" t="s">
        <v>81</v>
      </c>
      <c r="C6669" t="str">
        <f>_xlfn.XLOOKUP(B6669,'Cijena modela'!$B$2:$B$61,'Cijena modela'!$C$2:$C$61)</f>
        <v>Macan S</v>
      </c>
      <c r="D6669" t="s">
        <v>149</v>
      </c>
      <c r="E6669" t="s">
        <v>1580</v>
      </c>
      <c r="F6669" t="s">
        <v>425</v>
      </c>
    </row>
    <row r="6670" spans="1:6">
      <c r="A6670" t="s">
        <v>4</v>
      </c>
      <c r="B6670" t="s">
        <v>81</v>
      </c>
      <c r="C6670" t="str">
        <f>_xlfn.XLOOKUP(B6670,'Cijena modela'!$B$2:$B$61,'Cijena modela'!$C$2:$C$61)</f>
        <v>Macan S</v>
      </c>
      <c r="D6670" t="s">
        <v>149</v>
      </c>
      <c r="E6670" t="s">
        <v>2056</v>
      </c>
      <c r="F6670" t="s">
        <v>1582</v>
      </c>
    </row>
    <row r="6671" spans="1:6">
      <c r="A6671" t="s">
        <v>4</v>
      </c>
      <c r="B6671" t="s">
        <v>81</v>
      </c>
      <c r="C6671" t="str">
        <f>_xlfn.XLOOKUP(B6671,'Cijena modela'!$B$2:$B$61,'Cijena modela'!$C$2:$C$61)</f>
        <v>Macan S</v>
      </c>
      <c r="D6671" t="s">
        <v>149</v>
      </c>
      <c r="E6671" t="s">
        <v>2305</v>
      </c>
      <c r="F6671" t="s">
        <v>2306</v>
      </c>
    </row>
    <row r="6672" spans="1:6">
      <c r="A6672" t="s">
        <v>4</v>
      </c>
      <c r="B6672" t="s">
        <v>81</v>
      </c>
      <c r="C6672" t="str">
        <f>_xlfn.XLOOKUP(B6672,'Cijena modela'!$B$2:$B$61,'Cijena modela'!$C$2:$C$61)</f>
        <v>Macan S</v>
      </c>
      <c r="D6672" t="s">
        <v>149</v>
      </c>
      <c r="E6672" t="s">
        <v>2057</v>
      </c>
      <c r="F6672" t="s">
        <v>2058</v>
      </c>
    </row>
    <row r="6673" spans="1:6">
      <c r="A6673" t="s">
        <v>4</v>
      </c>
      <c r="B6673" t="s">
        <v>81</v>
      </c>
      <c r="C6673" t="str">
        <f>_xlfn.XLOOKUP(B6673,'Cijena modela'!$B$2:$B$61,'Cijena modela'!$C$2:$C$61)</f>
        <v>Macan S</v>
      </c>
      <c r="D6673" t="s">
        <v>150</v>
      </c>
      <c r="E6673" t="s">
        <v>1587</v>
      </c>
      <c r="F6673" t="s">
        <v>1588</v>
      </c>
    </row>
    <row r="6674" spans="1:6">
      <c r="A6674" t="s">
        <v>4</v>
      </c>
      <c r="B6674" t="s">
        <v>81</v>
      </c>
      <c r="C6674" t="str">
        <f>_xlfn.XLOOKUP(B6674,'Cijena modela'!$B$2:$B$61,'Cijena modela'!$C$2:$C$61)</f>
        <v>Macan S</v>
      </c>
      <c r="D6674" t="s">
        <v>150</v>
      </c>
      <c r="E6674" t="s">
        <v>1589</v>
      </c>
      <c r="F6674" t="s">
        <v>1590</v>
      </c>
    </row>
    <row r="6675" spans="1:6">
      <c r="A6675" t="s">
        <v>4</v>
      </c>
      <c r="B6675" t="s">
        <v>81</v>
      </c>
      <c r="C6675" t="str">
        <f>_xlfn.XLOOKUP(B6675,'Cijena modela'!$B$2:$B$61,'Cijena modela'!$C$2:$C$61)</f>
        <v>Macan S</v>
      </c>
      <c r="D6675" t="s">
        <v>150</v>
      </c>
      <c r="E6675" t="s">
        <v>1591</v>
      </c>
      <c r="F6675" t="s">
        <v>1592</v>
      </c>
    </row>
    <row r="6676" spans="1:6">
      <c r="A6676" t="s">
        <v>4</v>
      </c>
      <c r="B6676" t="s">
        <v>81</v>
      </c>
      <c r="C6676" t="str">
        <f>_xlfn.XLOOKUP(B6676,'Cijena modela'!$B$2:$B$61,'Cijena modela'!$C$2:$C$61)</f>
        <v>Macan S</v>
      </c>
      <c r="D6676" t="s">
        <v>150</v>
      </c>
      <c r="E6676" t="s">
        <v>1593</v>
      </c>
      <c r="F6676" t="s">
        <v>2307</v>
      </c>
    </row>
    <row r="6677" spans="1:6">
      <c r="A6677" t="s">
        <v>4</v>
      </c>
      <c r="B6677" t="s">
        <v>79</v>
      </c>
      <c r="C6677" t="str">
        <f>_xlfn.XLOOKUP(B6677,'Cijena modela'!$B$2:$B$61,'Cijena modela'!$C$2:$C$61)</f>
        <v>Macan GTS</v>
      </c>
      <c r="D6677" t="s">
        <v>141</v>
      </c>
      <c r="E6677" t="s">
        <v>2308</v>
      </c>
      <c r="F6677" t="s">
        <v>2309</v>
      </c>
    </row>
    <row r="6678" spans="1:6">
      <c r="A6678" t="s">
        <v>4</v>
      </c>
      <c r="B6678" t="s">
        <v>79</v>
      </c>
      <c r="C6678" t="str">
        <f>_xlfn.XLOOKUP(B6678,'Cijena modela'!$B$2:$B$61,'Cijena modela'!$C$2:$C$61)</f>
        <v>Macan GTS</v>
      </c>
      <c r="D6678" t="s">
        <v>147</v>
      </c>
      <c r="E6678" t="s">
        <v>1027</v>
      </c>
      <c r="F6678" t="s">
        <v>2117</v>
      </c>
    </row>
    <row r="6679" spans="1:6">
      <c r="A6679" t="s">
        <v>4</v>
      </c>
      <c r="B6679" t="s">
        <v>79</v>
      </c>
      <c r="C6679" t="str">
        <f>_xlfn.XLOOKUP(B6679,'Cijena modela'!$B$2:$B$61,'Cijena modela'!$C$2:$C$61)</f>
        <v>Macan GTS</v>
      </c>
      <c r="D6679" t="s">
        <v>147</v>
      </c>
      <c r="E6679" t="s">
        <v>2118</v>
      </c>
      <c r="F6679" t="s">
        <v>2119</v>
      </c>
    </row>
    <row r="6680" spans="1:6">
      <c r="A6680" t="s">
        <v>4</v>
      </c>
      <c r="B6680" t="s">
        <v>79</v>
      </c>
      <c r="C6680" t="str">
        <f>_xlfn.XLOOKUP(B6680,'Cijena modela'!$B$2:$B$61,'Cijena modela'!$C$2:$C$61)</f>
        <v>Macan GTS</v>
      </c>
      <c r="D6680" t="s">
        <v>147</v>
      </c>
      <c r="E6680" t="s">
        <v>2120</v>
      </c>
      <c r="F6680" t="s">
        <v>1828</v>
      </c>
    </row>
    <row r="6681" spans="1:6">
      <c r="A6681" t="s">
        <v>4</v>
      </c>
      <c r="B6681" t="s">
        <v>79</v>
      </c>
      <c r="C6681" t="str">
        <f>_xlfn.XLOOKUP(B6681,'Cijena modela'!$B$2:$B$61,'Cijena modela'!$C$2:$C$61)</f>
        <v>Macan GTS</v>
      </c>
      <c r="D6681" t="s">
        <v>147</v>
      </c>
      <c r="E6681" t="s">
        <v>1041</v>
      </c>
      <c r="F6681" t="s">
        <v>1042</v>
      </c>
    </row>
    <row r="6682" spans="1:6">
      <c r="A6682" t="s">
        <v>4</v>
      </c>
      <c r="B6682" t="s">
        <v>79</v>
      </c>
      <c r="C6682" t="str">
        <f>_xlfn.XLOOKUP(B6682,'Cijena modela'!$B$2:$B$61,'Cijena modela'!$C$2:$C$61)</f>
        <v>Macan GTS</v>
      </c>
      <c r="D6682" t="s">
        <v>147</v>
      </c>
      <c r="E6682" t="s">
        <v>1043</v>
      </c>
      <c r="F6682" t="s">
        <v>1044</v>
      </c>
    </row>
    <row r="6683" spans="1:6">
      <c r="A6683" t="s">
        <v>4</v>
      </c>
      <c r="B6683" t="s">
        <v>79</v>
      </c>
      <c r="C6683" t="str">
        <f>_xlfn.XLOOKUP(B6683,'Cijena modela'!$B$2:$B$61,'Cijena modela'!$C$2:$C$61)</f>
        <v>Macan GTS</v>
      </c>
      <c r="D6683" t="s">
        <v>145</v>
      </c>
      <c r="E6683" t="s">
        <v>1045</v>
      </c>
      <c r="F6683" t="s">
        <v>1046</v>
      </c>
    </row>
    <row r="6684" spans="1:6">
      <c r="A6684" t="s">
        <v>4</v>
      </c>
      <c r="B6684" t="s">
        <v>79</v>
      </c>
      <c r="C6684" t="str">
        <f>_xlfn.XLOOKUP(B6684,'Cijena modela'!$B$2:$B$61,'Cijena modela'!$C$2:$C$61)</f>
        <v>Macan GTS</v>
      </c>
      <c r="D6684" t="s">
        <v>141</v>
      </c>
      <c r="E6684" t="s">
        <v>1049</v>
      </c>
      <c r="F6684" t="s">
        <v>1050</v>
      </c>
    </row>
    <row r="6685" spans="1:6">
      <c r="A6685" t="s">
        <v>4</v>
      </c>
      <c r="B6685" t="s">
        <v>79</v>
      </c>
      <c r="C6685" t="str">
        <f>_xlfn.XLOOKUP(B6685,'Cijena modela'!$B$2:$B$61,'Cijena modela'!$C$2:$C$61)</f>
        <v>Macan GTS</v>
      </c>
      <c r="D6685" t="s">
        <v>141</v>
      </c>
      <c r="E6685" t="s">
        <v>1051</v>
      </c>
      <c r="F6685" t="s">
        <v>1052</v>
      </c>
    </row>
    <row r="6686" spans="1:6">
      <c r="A6686" t="s">
        <v>4</v>
      </c>
      <c r="B6686" t="s">
        <v>79</v>
      </c>
      <c r="C6686" t="str">
        <f>_xlfn.XLOOKUP(B6686,'Cijena modela'!$B$2:$B$61,'Cijena modela'!$C$2:$C$61)</f>
        <v>Macan GTS</v>
      </c>
      <c r="D6686" t="s">
        <v>141</v>
      </c>
      <c r="E6686" t="s">
        <v>2121</v>
      </c>
      <c r="F6686" t="s">
        <v>2122</v>
      </c>
    </row>
    <row r="6687" spans="1:6">
      <c r="A6687" t="s">
        <v>4</v>
      </c>
      <c r="B6687" t="s">
        <v>79</v>
      </c>
      <c r="C6687" t="str">
        <f>_xlfn.XLOOKUP(B6687,'Cijena modela'!$B$2:$B$61,'Cijena modela'!$C$2:$C$61)</f>
        <v>Macan GTS</v>
      </c>
      <c r="D6687" t="s">
        <v>144</v>
      </c>
      <c r="E6687" t="s">
        <v>2123</v>
      </c>
      <c r="F6687" t="s">
        <v>2124</v>
      </c>
    </row>
    <row r="6688" spans="1:6">
      <c r="A6688" t="s">
        <v>4</v>
      </c>
      <c r="B6688" t="s">
        <v>79</v>
      </c>
      <c r="C6688" t="str">
        <f>_xlfn.XLOOKUP(B6688,'Cijena modela'!$B$2:$B$61,'Cijena modela'!$C$2:$C$61)</f>
        <v>Macan GTS</v>
      </c>
      <c r="D6688" t="s">
        <v>144</v>
      </c>
      <c r="E6688" t="s">
        <v>2125</v>
      </c>
      <c r="F6688" t="s">
        <v>2126</v>
      </c>
    </row>
    <row r="6689" spans="1:6">
      <c r="A6689" t="s">
        <v>4</v>
      </c>
      <c r="B6689" t="s">
        <v>79</v>
      </c>
      <c r="C6689" t="str">
        <f>_xlfn.XLOOKUP(B6689,'Cijena modela'!$B$2:$B$61,'Cijena modela'!$C$2:$C$61)</f>
        <v>Macan GTS</v>
      </c>
      <c r="D6689" t="s">
        <v>153</v>
      </c>
      <c r="E6689" t="s">
        <v>1072</v>
      </c>
      <c r="F6689" t="s">
        <v>1073</v>
      </c>
    </row>
    <row r="6690" spans="1:6">
      <c r="A6690" t="s">
        <v>4</v>
      </c>
      <c r="B6690" t="s">
        <v>79</v>
      </c>
      <c r="C6690" t="str">
        <f>_xlfn.XLOOKUP(B6690,'Cijena modela'!$B$2:$B$61,'Cijena modela'!$C$2:$C$61)</f>
        <v>Macan GTS</v>
      </c>
      <c r="D6690" t="s">
        <v>147</v>
      </c>
      <c r="E6690" t="s">
        <v>2127</v>
      </c>
      <c r="F6690" t="s">
        <v>2128</v>
      </c>
    </row>
    <row r="6691" spans="1:6">
      <c r="A6691" t="s">
        <v>4</v>
      </c>
      <c r="B6691" t="s">
        <v>79</v>
      </c>
      <c r="C6691" t="str">
        <f>_xlfn.XLOOKUP(B6691,'Cijena modela'!$B$2:$B$61,'Cijena modela'!$C$2:$C$61)</f>
        <v>Macan GTS</v>
      </c>
      <c r="D6691" t="s">
        <v>147</v>
      </c>
      <c r="E6691" t="s">
        <v>2129</v>
      </c>
      <c r="F6691" t="s">
        <v>2130</v>
      </c>
    </row>
    <row r="6692" spans="1:6">
      <c r="A6692" t="s">
        <v>4</v>
      </c>
      <c r="B6692" t="s">
        <v>79</v>
      </c>
      <c r="C6692" t="str">
        <f>_xlfn.XLOOKUP(B6692,'Cijena modela'!$B$2:$B$61,'Cijena modela'!$C$2:$C$61)</f>
        <v>Macan GTS</v>
      </c>
      <c r="D6692" t="s">
        <v>145</v>
      </c>
      <c r="E6692" t="s">
        <v>2312</v>
      </c>
      <c r="F6692" t="s">
        <v>1522</v>
      </c>
    </row>
    <row r="6693" spans="1:6">
      <c r="A6693" t="s">
        <v>4</v>
      </c>
      <c r="B6693" t="s">
        <v>79</v>
      </c>
      <c r="C6693" t="str">
        <f>_xlfn.XLOOKUP(B6693,'Cijena modela'!$B$2:$B$61,'Cijena modela'!$C$2:$C$61)</f>
        <v>Macan GTS</v>
      </c>
      <c r="D6693" t="s">
        <v>144</v>
      </c>
      <c r="E6693" t="s">
        <v>2313</v>
      </c>
      <c r="F6693" t="s">
        <v>2314</v>
      </c>
    </row>
    <row r="6694" spans="1:6">
      <c r="A6694" t="s">
        <v>4</v>
      </c>
      <c r="B6694" t="s">
        <v>79</v>
      </c>
      <c r="C6694" t="str">
        <f>_xlfn.XLOOKUP(B6694,'Cijena modela'!$B$2:$B$61,'Cijena modela'!$C$2:$C$61)</f>
        <v>Macan GTS</v>
      </c>
      <c r="D6694" t="s">
        <v>144</v>
      </c>
      <c r="E6694" t="s">
        <v>2315</v>
      </c>
      <c r="F6694" t="s">
        <v>1886</v>
      </c>
    </row>
    <row r="6695" spans="1:6">
      <c r="A6695" t="s">
        <v>4</v>
      </c>
      <c r="B6695" t="s">
        <v>79</v>
      </c>
      <c r="C6695" t="str">
        <f>_xlfn.XLOOKUP(B6695,'Cijena modela'!$B$2:$B$61,'Cijena modela'!$C$2:$C$61)</f>
        <v>Macan GTS</v>
      </c>
      <c r="D6695" t="s">
        <v>144</v>
      </c>
      <c r="E6695" t="s">
        <v>2131</v>
      </c>
      <c r="F6695" t="s">
        <v>2132</v>
      </c>
    </row>
    <row r="6696" spans="1:6">
      <c r="A6696" t="s">
        <v>4</v>
      </c>
      <c r="B6696" t="s">
        <v>79</v>
      </c>
      <c r="C6696" t="str">
        <f>_xlfn.XLOOKUP(B6696,'Cijena modela'!$B$2:$B$61,'Cijena modela'!$C$2:$C$61)</f>
        <v>Macan GTS</v>
      </c>
      <c r="D6696" t="s">
        <v>154</v>
      </c>
      <c r="E6696" t="s">
        <v>1092</v>
      </c>
      <c r="F6696" t="s">
        <v>1093</v>
      </c>
    </row>
    <row r="6697" spans="1:6">
      <c r="A6697" t="s">
        <v>4</v>
      </c>
      <c r="B6697" t="s">
        <v>79</v>
      </c>
      <c r="C6697" t="str">
        <f>_xlfn.XLOOKUP(B6697,'Cijena modela'!$B$2:$B$61,'Cijena modela'!$C$2:$C$61)</f>
        <v>Macan GTS</v>
      </c>
      <c r="D6697" t="s">
        <v>131</v>
      </c>
      <c r="E6697" t="s">
        <v>1094</v>
      </c>
      <c r="F6697" t="s">
        <v>1095</v>
      </c>
    </row>
    <row r="6698" spans="1:6">
      <c r="A6698" t="s">
        <v>4</v>
      </c>
      <c r="B6698" t="s">
        <v>79</v>
      </c>
      <c r="C6698" t="str">
        <f>_xlfn.XLOOKUP(B6698,'Cijena modela'!$B$2:$B$61,'Cijena modela'!$C$2:$C$61)</f>
        <v>Macan GTS</v>
      </c>
      <c r="D6698" t="s">
        <v>141</v>
      </c>
      <c r="E6698" t="s">
        <v>1096</v>
      </c>
      <c r="F6698" t="s">
        <v>1097</v>
      </c>
    </row>
    <row r="6699" spans="1:6">
      <c r="A6699" t="s">
        <v>4</v>
      </c>
      <c r="B6699" t="s">
        <v>79</v>
      </c>
      <c r="C6699" t="str">
        <f>_xlfn.XLOOKUP(B6699,'Cijena modela'!$B$2:$B$61,'Cijena modela'!$C$2:$C$61)</f>
        <v>Macan GTS</v>
      </c>
      <c r="D6699" t="s">
        <v>147</v>
      </c>
      <c r="E6699" t="s">
        <v>1098</v>
      </c>
      <c r="F6699" t="s">
        <v>1099</v>
      </c>
    </row>
    <row r="6700" spans="1:6">
      <c r="A6700" t="s">
        <v>4</v>
      </c>
      <c r="B6700" t="s">
        <v>79</v>
      </c>
      <c r="C6700" t="str">
        <f>_xlfn.XLOOKUP(B6700,'Cijena modela'!$B$2:$B$61,'Cijena modela'!$C$2:$C$61)</f>
        <v>Macan GTS</v>
      </c>
      <c r="D6700" t="s">
        <v>149</v>
      </c>
      <c r="E6700" t="s">
        <v>1100</v>
      </c>
      <c r="F6700" t="s">
        <v>1101</v>
      </c>
    </row>
    <row r="6701" spans="1:6">
      <c r="A6701" t="s">
        <v>4</v>
      </c>
      <c r="B6701" t="s">
        <v>79</v>
      </c>
      <c r="C6701" t="str">
        <f>_xlfn.XLOOKUP(B6701,'Cijena modela'!$B$2:$B$61,'Cijena modela'!$C$2:$C$61)</f>
        <v>Macan GTS</v>
      </c>
      <c r="D6701" t="s">
        <v>147</v>
      </c>
      <c r="E6701" t="s">
        <v>1102</v>
      </c>
      <c r="F6701" t="s">
        <v>1103</v>
      </c>
    </row>
    <row r="6702" spans="1:6">
      <c r="A6702" t="s">
        <v>4</v>
      </c>
      <c r="B6702" t="s">
        <v>79</v>
      </c>
      <c r="C6702" t="str">
        <f>_xlfn.XLOOKUP(B6702,'Cijena modela'!$B$2:$B$61,'Cijena modela'!$C$2:$C$61)</f>
        <v>Macan GTS</v>
      </c>
      <c r="D6702" t="s">
        <v>147</v>
      </c>
      <c r="E6702" t="s">
        <v>1106</v>
      </c>
      <c r="F6702" t="s">
        <v>1107</v>
      </c>
    </row>
    <row r="6703" spans="1:6">
      <c r="A6703" t="s">
        <v>4</v>
      </c>
      <c r="B6703" t="s">
        <v>79</v>
      </c>
      <c r="C6703" t="str">
        <f>_xlfn.XLOOKUP(B6703,'Cijena modela'!$B$2:$B$61,'Cijena modela'!$C$2:$C$61)</f>
        <v>Macan GTS</v>
      </c>
      <c r="D6703" t="s">
        <v>147</v>
      </c>
      <c r="E6703" t="s">
        <v>1108</v>
      </c>
      <c r="F6703" t="s">
        <v>1109</v>
      </c>
    </row>
    <row r="6704" spans="1:6">
      <c r="A6704" t="s">
        <v>4</v>
      </c>
      <c r="B6704" t="s">
        <v>79</v>
      </c>
      <c r="C6704" t="str">
        <f>_xlfn.XLOOKUP(B6704,'Cijena modela'!$B$2:$B$61,'Cijena modela'!$C$2:$C$61)</f>
        <v>Macan GTS</v>
      </c>
      <c r="D6704" t="s">
        <v>147</v>
      </c>
      <c r="E6704" t="s">
        <v>2133</v>
      </c>
      <c r="F6704" t="s">
        <v>1869</v>
      </c>
    </row>
    <row r="6705" spans="1:6">
      <c r="A6705" t="s">
        <v>4</v>
      </c>
      <c r="B6705" t="s">
        <v>79</v>
      </c>
      <c r="C6705" t="str">
        <f>_xlfn.XLOOKUP(B6705,'Cijena modela'!$B$2:$B$61,'Cijena modela'!$C$2:$C$61)</f>
        <v>Macan GTS</v>
      </c>
      <c r="D6705" t="s">
        <v>147</v>
      </c>
      <c r="E6705" t="s">
        <v>1110</v>
      </c>
      <c r="F6705" t="s">
        <v>1107</v>
      </c>
    </row>
    <row r="6706" spans="1:6">
      <c r="A6706" t="s">
        <v>4</v>
      </c>
      <c r="B6706" t="s">
        <v>79</v>
      </c>
      <c r="C6706" t="str">
        <f>_xlfn.XLOOKUP(B6706,'Cijena modela'!$B$2:$B$61,'Cijena modela'!$C$2:$C$61)</f>
        <v>Macan GTS</v>
      </c>
      <c r="D6706" t="s">
        <v>147</v>
      </c>
      <c r="E6706" t="s">
        <v>1115</v>
      </c>
      <c r="F6706" t="s">
        <v>1099</v>
      </c>
    </row>
    <row r="6707" spans="1:6">
      <c r="A6707" t="s">
        <v>4</v>
      </c>
      <c r="B6707" t="s">
        <v>79</v>
      </c>
      <c r="C6707" t="str">
        <f>_xlfn.XLOOKUP(B6707,'Cijena modela'!$B$2:$B$61,'Cijena modela'!$C$2:$C$61)</f>
        <v>Macan GTS</v>
      </c>
      <c r="D6707" t="s">
        <v>149</v>
      </c>
      <c r="E6707" t="s">
        <v>1116</v>
      </c>
      <c r="F6707" t="s">
        <v>1101</v>
      </c>
    </row>
    <row r="6708" spans="1:6">
      <c r="A6708" t="s">
        <v>4</v>
      </c>
      <c r="B6708" t="s">
        <v>79</v>
      </c>
      <c r="C6708" t="str">
        <f>_xlfn.XLOOKUP(B6708,'Cijena modela'!$B$2:$B$61,'Cijena modela'!$C$2:$C$61)</f>
        <v>Macan GTS</v>
      </c>
      <c r="D6708" t="s">
        <v>132</v>
      </c>
      <c r="E6708" t="s">
        <v>2360</v>
      </c>
      <c r="F6708" t="s">
        <v>2361</v>
      </c>
    </row>
    <row r="6709" spans="1:6">
      <c r="A6709" t="s">
        <v>4</v>
      </c>
      <c r="B6709" t="s">
        <v>79</v>
      </c>
      <c r="C6709" t="str">
        <f>_xlfn.XLOOKUP(B6709,'Cijena modela'!$B$2:$B$61,'Cijena modela'!$C$2:$C$61)</f>
        <v>Macan GTS</v>
      </c>
      <c r="D6709" t="s">
        <v>154</v>
      </c>
      <c r="E6709" t="s">
        <v>1119</v>
      </c>
      <c r="F6709" t="s">
        <v>1120</v>
      </c>
    </row>
    <row r="6710" spans="1:6">
      <c r="A6710" t="s">
        <v>4</v>
      </c>
      <c r="B6710" t="s">
        <v>79</v>
      </c>
      <c r="C6710" t="str">
        <f>_xlfn.XLOOKUP(B6710,'Cijena modela'!$B$2:$B$61,'Cijena modela'!$C$2:$C$61)</f>
        <v>Macan GTS</v>
      </c>
      <c r="D6710" t="s">
        <v>142</v>
      </c>
      <c r="E6710" t="s">
        <v>2362</v>
      </c>
      <c r="F6710" t="s">
        <v>175</v>
      </c>
    </row>
    <row r="6711" spans="1:6">
      <c r="A6711" t="s">
        <v>4</v>
      </c>
      <c r="B6711" t="s">
        <v>79</v>
      </c>
      <c r="C6711" t="str">
        <f>_xlfn.XLOOKUP(B6711,'Cijena modela'!$B$2:$B$61,'Cijena modela'!$C$2:$C$61)</f>
        <v>Macan GTS</v>
      </c>
      <c r="D6711" t="s">
        <v>135</v>
      </c>
      <c r="E6711" t="s">
        <v>2363</v>
      </c>
      <c r="F6711" t="s">
        <v>2364</v>
      </c>
    </row>
    <row r="6712" spans="1:6">
      <c r="A6712" t="s">
        <v>4</v>
      </c>
      <c r="B6712" t="s">
        <v>79</v>
      </c>
      <c r="C6712" t="str">
        <f>_xlfn.XLOOKUP(B6712,'Cijena modela'!$B$2:$B$61,'Cijena modela'!$C$2:$C$61)</f>
        <v>Macan GTS</v>
      </c>
      <c r="D6712" t="s">
        <v>135</v>
      </c>
      <c r="E6712" t="s">
        <v>2365</v>
      </c>
      <c r="F6712" t="s">
        <v>2366</v>
      </c>
    </row>
    <row r="6713" spans="1:6">
      <c r="A6713" t="s">
        <v>4</v>
      </c>
      <c r="B6713" t="s">
        <v>79</v>
      </c>
      <c r="C6713" t="str">
        <f>_xlfn.XLOOKUP(B6713,'Cijena modela'!$B$2:$B$61,'Cijena modela'!$C$2:$C$61)</f>
        <v>Macan GTS</v>
      </c>
      <c r="D6713" t="s">
        <v>145</v>
      </c>
      <c r="E6713" t="s">
        <v>2142</v>
      </c>
      <c r="F6713" t="s">
        <v>2143</v>
      </c>
    </row>
    <row r="6714" spans="1:6">
      <c r="A6714" t="s">
        <v>4</v>
      </c>
      <c r="B6714" t="s">
        <v>79</v>
      </c>
      <c r="C6714" t="str">
        <f>_xlfn.XLOOKUP(B6714,'Cijena modela'!$B$2:$B$61,'Cijena modela'!$C$2:$C$61)</f>
        <v>Macan GTS</v>
      </c>
      <c r="D6714" t="s">
        <v>145</v>
      </c>
      <c r="E6714" t="s">
        <v>2144</v>
      </c>
      <c r="F6714" t="s">
        <v>2145</v>
      </c>
    </row>
    <row r="6715" spans="1:6">
      <c r="A6715" t="s">
        <v>4</v>
      </c>
      <c r="B6715" t="s">
        <v>79</v>
      </c>
      <c r="C6715" t="str">
        <f>_xlfn.XLOOKUP(B6715,'Cijena modela'!$B$2:$B$61,'Cijena modela'!$C$2:$C$61)</f>
        <v>Macan GTS</v>
      </c>
      <c r="D6715" t="s">
        <v>145</v>
      </c>
      <c r="E6715" t="s">
        <v>1134</v>
      </c>
      <c r="F6715" t="s">
        <v>1135</v>
      </c>
    </row>
    <row r="6716" spans="1:6">
      <c r="A6716" t="s">
        <v>4</v>
      </c>
      <c r="B6716" t="s">
        <v>79</v>
      </c>
      <c r="C6716" t="str">
        <f>_xlfn.XLOOKUP(B6716,'Cijena modela'!$B$2:$B$61,'Cijena modela'!$C$2:$C$61)</f>
        <v>Macan GTS</v>
      </c>
      <c r="D6716" t="s">
        <v>145</v>
      </c>
      <c r="E6716" t="s">
        <v>1736</v>
      </c>
      <c r="F6716" t="s">
        <v>1737</v>
      </c>
    </row>
    <row r="6717" spans="1:6">
      <c r="A6717" t="s">
        <v>4</v>
      </c>
      <c r="B6717" t="s">
        <v>79</v>
      </c>
      <c r="C6717" t="str">
        <f>_xlfn.XLOOKUP(B6717,'Cijena modela'!$B$2:$B$61,'Cijena modela'!$C$2:$C$61)</f>
        <v>Macan GTS</v>
      </c>
      <c r="D6717" t="s">
        <v>135</v>
      </c>
      <c r="E6717" t="s">
        <v>2367</v>
      </c>
      <c r="F6717" t="s">
        <v>1616</v>
      </c>
    </row>
    <row r="6718" spans="1:6">
      <c r="A6718" t="s">
        <v>4</v>
      </c>
      <c r="B6718" t="s">
        <v>79</v>
      </c>
      <c r="C6718" t="str">
        <f>_xlfn.XLOOKUP(B6718,'Cijena modela'!$B$2:$B$61,'Cijena modela'!$C$2:$C$61)</f>
        <v>Macan GTS</v>
      </c>
      <c r="D6718" t="s">
        <v>135</v>
      </c>
      <c r="E6718" t="s">
        <v>2368</v>
      </c>
      <c r="F6718" t="s">
        <v>2369</v>
      </c>
    </row>
    <row r="6719" spans="1:6">
      <c r="A6719" t="s">
        <v>4</v>
      </c>
      <c r="B6719" t="s">
        <v>79</v>
      </c>
      <c r="C6719" t="str">
        <f>_xlfn.XLOOKUP(B6719,'Cijena modela'!$B$2:$B$61,'Cijena modela'!$C$2:$C$61)</f>
        <v>Macan GTS</v>
      </c>
      <c r="D6719" t="s">
        <v>135</v>
      </c>
      <c r="E6719" t="s">
        <v>2370</v>
      </c>
      <c r="F6719" t="s">
        <v>1618</v>
      </c>
    </row>
    <row r="6720" spans="1:6">
      <c r="A6720" t="s">
        <v>4</v>
      </c>
      <c r="B6720" t="s">
        <v>79</v>
      </c>
      <c r="C6720" t="str">
        <f>_xlfn.XLOOKUP(B6720,'Cijena modela'!$B$2:$B$61,'Cijena modela'!$C$2:$C$61)</f>
        <v>Macan GTS</v>
      </c>
      <c r="D6720" t="s">
        <v>135</v>
      </c>
      <c r="E6720" t="s">
        <v>2371</v>
      </c>
      <c r="F6720" t="s">
        <v>2372</v>
      </c>
    </row>
    <row r="6721" spans="1:6">
      <c r="A6721" t="s">
        <v>4</v>
      </c>
      <c r="B6721" t="s">
        <v>79</v>
      </c>
      <c r="C6721" t="str">
        <f>_xlfn.XLOOKUP(B6721,'Cijena modela'!$B$2:$B$61,'Cijena modela'!$C$2:$C$61)</f>
        <v>Macan GTS</v>
      </c>
      <c r="D6721" t="s">
        <v>145</v>
      </c>
      <c r="E6721" t="s">
        <v>2146</v>
      </c>
      <c r="F6721" t="s">
        <v>2147</v>
      </c>
    </row>
    <row r="6722" spans="1:6">
      <c r="A6722" t="s">
        <v>4</v>
      </c>
      <c r="B6722" t="s">
        <v>79</v>
      </c>
      <c r="C6722" t="str">
        <f>_xlfn.XLOOKUP(B6722,'Cijena modela'!$B$2:$B$61,'Cijena modela'!$C$2:$C$61)</f>
        <v>Macan GTS</v>
      </c>
      <c r="D6722" t="s">
        <v>131</v>
      </c>
      <c r="E6722" t="s">
        <v>1153</v>
      </c>
      <c r="F6722" t="s">
        <v>1154</v>
      </c>
    </row>
    <row r="6723" spans="1:6">
      <c r="A6723" t="s">
        <v>4</v>
      </c>
      <c r="B6723" t="s">
        <v>79</v>
      </c>
      <c r="C6723" t="str">
        <f>_xlfn.XLOOKUP(B6723,'Cijena modela'!$B$2:$B$61,'Cijena modela'!$C$2:$C$61)</f>
        <v>Macan GTS</v>
      </c>
      <c r="D6723" t="s">
        <v>135</v>
      </c>
      <c r="E6723" t="s">
        <v>2373</v>
      </c>
      <c r="F6723" t="s">
        <v>2374</v>
      </c>
    </row>
    <row r="6724" spans="1:6">
      <c r="A6724" t="s">
        <v>4</v>
      </c>
      <c r="B6724" t="s">
        <v>79</v>
      </c>
      <c r="C6724" t="str">
        <f>_xlfn.XLOOKUP(B6724,'Cijena modela'!$B$2:$B$61,'Cijena modela'!$C$2:$C$61)</f>
        <v>Macan GTS</v>
      </c>
      <c r="D6724" t="s">
        <v>135</v>
      </c>
      <c r="E6724" t="s">
        <v>2375</v>
      </c>
      <c r="F6724" t="s">
        <v>2376</v>
      </c>
    </row>
    <row r="6725" spans="1:6">
      <c r="A6725" t="s">
        <v>4</v>
      </c>
      <c r="B6725" t="s">
        <v>79</v>
      </c>
      <c r="C6725" t="str">
        <f>_xlfn.XLOOKUP(B6725,'Cijena modela'!$B$2:$B$61,'Cijena modela'!$C$2:$C$61)</f>
        <v>Macan GTS</v>
      </c>
      <c r="D6725" t="s">
        <v>135</v>
      </c>
      <c r="E6725" t="s">
        <v>2377</v>
      </c>
      <c r="F6725" t="s">
        <v>2378</v>
      </c>
    </row>
    <row r="6726" spans="1:6">
      <c r="A6726" t="s">
        <v>4</v>
      </c>
      <c r="B6726" t="s">
        <v>79</v>
      </c>
      <c r="C6726" t="str">
        <f>_xlfn.XLOOKUP(B6726,'Cijena modela'!$B$2:$B$61,'Cijena modela'!$C$2:$C$61)</f>
        <v>Macan GTS</v>
      </c>
      <c r="D6726" t="s">
        <v>142</v>
      </c>
      <c r="E6726" t="s">
        <v>2148</v>
      </c>
      <c r="F6726" t="s">
        <v>2149</v>
      </c>
    </row>
    <row r="6727" spans="1:6">
      <c r="A6727" t="s">
        <v>4</v>
      </c>
      <c r="B6727" t="s">
        <v>79</v>
      </c>
      <c r="C6727" t="str">
        <f>_xlfn.XLOOKUP(B6727,'Cijena modela'!$B$2:$B$61,'Cijena modela'!$C$2:$C$61)</f>
        <v>Macan GTS</v>
      </c>
      <c r="D6727" t="s">
        <v>134</v>
      </c>
      <c r="E6727" t="s">
        <v>2379</v>
      </c>
      <c r="F6727" t="s">
        <v>175</v>
      </c>
    </row>
    <row r="6728" spans="1:6">
      <c r="A6728" t="s">
        <v>4</v>
      </c>
      <c r="B6728" t="s">
        <v>79</v>
      </c>
      <c r="C6728" t="str">
        <f>_xlfn.XLOOKUP(B6728,'Cijena modela'!$B$2:$B$61,'Cijena modela'!$C$2:$C$61)</f>
        <v>Macan GTS</v>
      </c>
      <c r="D6728" t="s">
        <v>131</v>
      </c>
      <c r="E6728" t="s">
        <v>2151</v>
      </c>
      <c r="F6728" t="s">
        <v>2152</v>
      </c>
    </row>
    <row r="6729" spans="1:6">
      <c r="A6729" t="s">
        <v>4</v>
      </c>
      <c r="B6729" t="s">
        <v>79</v>
      </c>
      <c r="C6729" t="str">
        <f>_xlfn.XLOOKUP(B6729,'Cijena modela'!$B$2:$B$61,'Cijena modela'!$C$2:$C$61)</f>
        <v>Macan GTS</v>
      </c>
      <c r="D6729" t="s">
        <v>150</v>
      </c>
      <c r="E6729" t="s">
        <v>1180</v>
      </c>
      <c r="F6729" t="s">
        <v>1181</v>
      </c>
    </row>
    <row r="6730" spans="1:6">
      <c r="A6730" t="s">
        <v>4</v>
      </c>
      <c r="B6730" t="s">
        <v>79</v>
      </c>
      <c r="C6730" t="str">
        <f>_xlfn.XLOOKUP(B6730,'Cijena modela'!$B$2:$B$61,'Cijena modela'!$C$2:$C$61)</f>
        <v>Macan GTS</v>
      </c>
      <c r="D6730" t="s">
        <v>148</v>
      </c>
      <c r="E6730" t="s">
        <v>1188</v>
      </c>
      <c r="F6730" t="s">
        <v>1754</v>
      </c>
    </row>
    <row r="6731" spans="1:6">
      <c r="A6731" t="s">
        <v>4</v>
      </c>
      <c r="B6731" t="s">
        <v>79</v>
      </c>
      <c r="C6731" t="str">
        <f>_xlfn.XLOOKUP(B6731,'Cijena modela'!$B$2:$B$61,'Cijena modela'!$C$2:$C$61)</f>
        <v>Macan GTS</v>
      </c>
      <c r="D6731" t="s">
        <v>148</v>
      </c>
      <c r="E6731" t="s">
        <v>1190</v>
      </c>
      <c r="F6731" t="s">
        <v>2153</v>
      </c>
    </row>
    <row r="6732" spans="1:6">
      <c r="A6732" t="s">
        <v>4</v>
      </c>
      <c r="B6732" t="s">
        <v>79</v>
      </c>
      <c r="C6732" t="str">
        <f>_xlfn.XLOOKUP(B6732,'Cijena modela'!$B$2:$B$61,'Cijena modela'!$C$2:$C$61)</f>
        <v>Macan GTS</v>
      </c>
      <c r="D6732" t="s">
        <v>149</v>
      </c>
      <c r="E6732" t="s">
        <v>2154</v>
      </c>
      <c r="F6732" t="s">
        <v>530</v>
      </c>
    </row>
    <row r="6733" spans="1:6">
      <c r="A6733" t="s">
        <v>4</v>
      </c>
      <c r="B6733" t="s">
        <v>79</v>
      </c>
      <c r="C6733" t="str">
        <f>_xlfn.XLOOKUP(B6733,'Cijena modela'!$B$2:$B$61,'Cijena modela'!$C$2:$C$61)</f>
        <v>Macan GTS</v>
      </c>
      <c r="D6733" t="s">
        <v>131</v>
      </c>
      <c r="E6733" t="s">
        <v>2155</v>
      </c>
      <c r="F6733" t="s">
        <v>2156</v>
      </c>
    </row>
    <row r="6734" spans="1:6">
      <c r="A6734" t="s">
        <v>4</v>
      </c>
      <c r="B6734" t="s">
        <v>79</v>
      </c>
      <c r="C6734" t="str">
        <f>_xlfn.XLOOKUP(B6734,'Cijena modela'!$B$2:$B$61,'Cijena modela'!$C$2:$C$61)</f>
        <v>Macan GTS</v>
      </c>
      <c r="D6734" t="s">
        <v>138</v>
      </c>
      <c r="E6734" t="s">
        <v>2380</v>
      </c>
      <c r="F6734" t="s">
        <v>2160</v>
      </c>
    </row>
    <row r="6735" spans="1:6">
      <c r="A6735" t="s">
        <v>4</v>
      </c>
      <c r="B6735" t="s">
        <v>79</v>
      </c>
      <c r="C6735" t="str">
        <f>_xlfn.XLOOKUP(B6735,'Cijena modela'!$B$2:$B$61,'Cijena modela'!$C$2:$C$61)</f>
        <v>Macan GTS</v>
      </c>
      <c r="D6735" t="s">
        <v>137</v>
      </c>
      <c r="E6735" t="s">
        <v>2381</v>
      </c>
      <c r="F6735" t="s">
        <v>2382</v>
      </c>
    </row>
    <row r="6736" spans="1:6">
      <c r="A6736" t="s">
        <v>4</v>
      </c>
      <c r="B6736" t="s">
        <v>79</v>
      </c>
      <c r="C6736" t="str">
        <f>_xlfn.XLOOKUP(B6736,'Cijena modela'!$B$2:$B$61,'Cijena modela'!$C$2:$C$61)</f>
        <v>Macan GTS</v>
      </c>
      <c r="D6736" t="s">
        <v>138</v>
      </c>
      <c r="E6736" t="s">
        <v>2383</v>
      </c>
      <c r="F6736" t="s">
        <v>2384</v>
      </c>
    </row>
    <row r="6737" spans="1:6">
      <c r="A6737" t="s">
        <v>4</v>
      </c>
      <c r="B6737" t="s">
        <v>79</v>
      </c>
      <c r="C6737" t="str">
        <f>_xlfn.XLOOKUP(B6737,'Cijena modela'!$B$2:$B$61,'Cijena modela'!$C$2:$C$61)</f>
        <v>Macan GTS</v>
      </c>
      <c r="D6737" t="s">
        <v>135</v>
      </c>
      <c r="E6737" t="s">
        <v>2161</v>
      </c>
      <c r="F6737" t="s">
        <v>2162</v>
      </c>
    </row>
    <row r="6738" spans="1:6">
      <c r="A6738" t="s">
        <v>4</v>
      </c>
      <c r="B6738" t="s">
        <v>79</v>
      </c>
      <c r="C6738" t="str">
        <f>_xlfn.XLOOKUP(B6738,'Cijena modela'!$B$2:$B$61,'Cijena modela'!$C$2:$C$61)</f>
        <v>Macan GTS</v>
      </c>
      <c r="D6738" t="s">
        <v>144</v>
      </c>
      <c r="E6738" t="s">
        <v>1231</v>
      </c>
      <c r="F6738" t="s">
        <v>1232</v>
      </c>
    </row>
    <row r="6739" spans="1:6">
      <c r="A6739" t="s">
        <v>4</v>
      </c>
      <c r="B6739" t="s">
        <v>79</v>
      </c>
      <c r="C6739" t="str">
        <f>_xlfn.XLOOKUP(B6739,'Cijena modela'!$B$2:$B$61,'Cijena modela'!$C$2:$C$61)</f>
        <v>Macan GTS</v>
      </c>
      <c r="D6739" t="s">
        <v>150</v>
      </c>
      <c r="E6739" t="s">
        <v>1779</v>
      </c>
      <c r="F6739" t="s">
        <v>1780</v>
      </c>
    </row>
    <row r="6740" spans="1:6">
      <c r="A6740" t="s">
        <v>4</v>
      </c>
      <c r="B6740" t="s">
        <v>79</v>
      </c>
      <c r="C6740" t="str">
        <f>_xlfn.XLOOKUP(B6740,'Cijena modela'!$B$2:$B$61,'Cijena modela'!$C$2:$C$61)</f>
        <v>Macan GTS</v>
      </c>
      <c r="D6740" t="s">
        <v>139</v>
      </c>
      <c r="E6740" t="s">
        <v>1235</v>
      </c>
      <c r="F6740" t="s">
        <v>1236</v>
      </c>
    </row>
    <row r="6741" spans="1:6">
      <c r="A6741" t="s">
        <v>4</v>
      </c>
      <c r="B6741" t="s">
        <v>79</v>
      </c>
      <c r="C6741" t="str">
        <f>_xlfn.XLOOKUP(B6741,'Cijena modela'!$B$2:$B$61,'Cijena modela'!$C$2:$C$61)</f>
        <v>Macan GTS</v>
      </c>
      <c r="D6741" t="s">
        <v>149</v>
      </c>
      <c r="E6741" t="s">
        <v>1239</v>
      </c>
      <c r="F6741" t="s">
        <v>1240</v>
      </c>
    </row>
    <row r="6742" spans="1:6">
      <c r="A6742" t="s">
        <v>4</v>
      </c>
      <c r="B6742" t="s">
        <v>79</v>
      </c>
      <c r="C6742" t="str">
        <f>_xlfn.XLOOKUP(B6742,'Cijena modela'!$B$2:$B$61,'Cijena modela'!$C$2:$C$61)</f>
        <v>Macan GTS</v>
      </c>
      <c r="D6742" t="s">
        <v>148</v>
      </c>
      <c r="E6742" t="s">
        <v>1246</v>
      </c>
      <c r="F6742" t="s">
        <v>2163</v>
      </c>
    </row>
    <row r="6743" spans="1:6">
      <c r="A6743" t="s">
        <v>4</v>
      </c>
      <c r="B6743" t="s">
        <v>79</v>
      </c>
      <c r="C6743" t="str">
        <f>_xlfn.XLOOKUP(B6743,'Cijena modela'!$B$2:$B$61,'Cijena modela'!$C$2:$C$61)</f>
        <v>Macan GTS</v>
      </c>
      <c r="D6743" t="s">
        <v>150</v>
      </c>
      <c r="E6743" t="s">
        <v>1250</v>
      </c>
      <c r="F6743" t="s">
        <v>560</v>
      </c>
    </row>
    <row r="6744" spans="1:6">
      <c r="A6744" t="s">
        <v>4</v>
      </c>
      <c r="B6744" t="s">
        <v>79</v>
      </c>
      <c r="C6744" t="str">
        <f>_xlfn.XLOOKUP(B6744,'Cijena modela'!$B$2:$B$61,'Cijena modela'!$C$2:$C$61)</f>
        <v>Macan GTS</v>
      </c>
      <c r="D6744" t="s">
        <v>136</v>
      </c>
      <c r="E6744" t="s">
        <v>1258</v>
      </c>
      <c r="F6744" t="s">
        <v>1785</v>
      </c>
    </row>
    <row r="6745" spans="1:6">
      <c r="A6745" t="s">
        <v>4</v>
      </c>
      <c r="B6745" t="s">
        <v>79</v>
      </c>
      <c r="C6745" t="str">
        <f>_xlfn.XLOOKUP(B6745,'Cijena modela'!$B$2:$B$61,'Cijena modela'!$C$2:$C$61)</f>
        <v>Macan GTS</v>
      </c>
      <c r="D6745" t="s">
        <v>136</v>
      </c>
      <c r="E6745" t="s">
        <v>1260</v>
      </c>
      <c r="F6745" t="s">
        <v>1261</v>
      </c>
    </row>
    <row r="6746" spans="1:6">
      <c r="A6746" t="s">
        <v>4</v>
      </c>
      <c r="B6746" t="s">
        <v>79</v>
      </c>
      <c r="C6746" t="str">
        <f>_xlfn.XLOOKUP(B6746,'Cijena modela'!$B$2:$B$61,'Cijena modela'!$C$2:$C$61)</f>
        <v>Macan GTS</v>
      </c>
      <c r="D6746" t="s">
        <v>136</v>
      </c>
      <c r="E6746" t="s">
        <v>2164</v>
      </c>
      <c r="F6746" t="s">
        <v>2385</v>
      </c>
    </row>
    <row r="6747" spans="1:6">
      <c r="A6747" t="s">
        <v>4</v>
      </c>
      <c r="B6747" t="s">
        <v>79</v>
      </c>
      <c r="C6747" t="str">
        <f>_xlfn.XLOOKUP(B6747,'Cijena modela'!$B$2:$B$61,'Cijena modela'!$C$2:$C$61)</f>
        <v>Macan GTS</v>
      </c>
      <c r="D6747" t="s">
        <v>152</v>
      </c>
      <c r="E6747" t="s">
        <v>1266</v>
      </c>
      <c r="F6747" t="s">
        <v>1267</v>
      </c>
    </row>
    <row r="6748" spans="1:6">
      <c r="A6748" t="s">
        <v>4</v>
      </c>
      <c r="B6748" t="s">
        <v>79</v>
      </c>
      <c r="C6748" t="str">
        <f>_xlfn.XLOOKUP(B6748,'Cijena modela'!$B$2:$B$61,'Cijena modela'!$C$2:$C$61)</f>
        <v>Macan GTS</v>
      </c>
      <c r="D6748" t="s">
        <v>154</v>
      </c>
      <c r="E6748" t="s">
        <v>1268</v>
      </c>
      <c r="F6748" t="s">
        <v>1269</v>
      </c>
    </row>
    <row r="6749" spans="1:6">
      <c r="A6749" t="s">
        <v>4</v>
      </c>
      <c r="B6749" t="s">
        <v>79</v>
      </c>
      <c r="C6749" t="str">
        <f>_xlfn.XLOOKUP(B6749,'Cijena modela'!$B$2:$B$61,'Cijena modela'!$C$2:$C$61)</f>
        <v>Macan GTS</v>
      </c>
      <c r="D6749" t="s">
        <v>152</v>
      </c>
      <c r="E6749" t="s">
        <v>1270</v>
      </c>
      <c r="F6749" t="s">
        <v>1271</v>
      </c>
    </row>
    <row r="6750" spans="1:6">
      <c r="A6750" t="s">
        <v>4</v>
      </c>
      <c r="B6750" t="s">
        <v>79</v>
      </c>
      <c r="C6750" t="str">
        <f>_xlfn.XLOOKUP(B6750,'Cijena modela'!$B$2:$B$61,'Cijena modela'!$C$2:$C$61)</f>
        <v>Macan GTS</v>
      </c>
      <c r="D6750" t="s">
        <v>139</v>
      </c>
      <c r="E6750" t="s">
        <v>1274</v>
      </c>
      <c r="F6750" t="s">
        <v>1275</v>
      </c>
    </row>
    <row r="6751" spans="1:6">
      <c r="A6751" t="s">
        <v>4</v>
      </c>
      <c r="B6751" t="s">
        <v>79</v>
      </c>
      <c r="C6751" t="str">
        <f>_xlfn.XLOOKUP(B6751,'Cijena modela'!$B$2:$B$61,'Cijena modela'!$C$2:$C$61)</f>
        <v>Macan GTS</v>
      </c>
      <c r="D6751" t="s">
        <v>147</v>
      </c>
      <c r="E6751" t="s">
        <v>1620</v>
      </c>
      <c r="F6751" t="s">
        <v>2386</v>
      </c>
    </row>
    <row r="6752" spans="1:6">
      <c r="A6752" t="s">
        <v>4</v>
      </c>
      <c r="B6752" t="s">
        <v>79</v>
      </c>
      <c r="C6752" t="str">
        <f>_xlfn.XLOOKUP(B6752,'Cijena modela'!$B$2:$B$61,'Cijena modela'!$C$2:$C$61)</f>
        <v>Macan GTS</v>
      </c>
      <c r="D6752" t="s">
        <v>147</v>
      </c>
      <c r="E6752" t="s">
        <v>1794</v>
      </c>
      <c r="F6752" t="s">
        <v>1795</v>
      </c>
    </row>
    <row r="6753" spans="1:6">
      <c r="A6753" t="s">
        <v>4</v>
      </c>
      <c r="B6753" t="s">
        <v>79</v>
      </c>
      <c r="C6753" t="str">
        <f>_xlfn.XLOOKUP(B6753,'Cijena modela'!$B$2:$B$61,'Cijena modela'!$C$2:$C$61)</f>
        <v>Macan GTS</v>
      </c>
      <c r="D6753" t="s">
        <v>147</v>
      </c>
      <c r="E6753" t="s">
        <v>1276</v>
      </c>
      <c r="F6753" t="s">
        <v>1681</v>
      </c>
    </row>
    <row r="6754" spans="1:6">
      <c r="A6754" t="s">
        <v>4</v>
      </c>
      <c r="B6754" t="s">
        <v>79</v>
      </c>
      <c r="C6754" t="str">
        <f>_xlfn.XLOOKUP(B6754,'Cijena modela'!$B$2:$B$61,'Cijena modela'!$C$2:$C$61)</f>
        <v>Macan GTS</v>
      </c>
      <c r="D6754" t="s">
        <v>147</v>
      </c>
      <c r="E6754" t="s">
        <v>1278</v>
      </c>
      <c r="F6754" t="s">
        <v>1682</v>
      </c>
    </row>
    <row r="6755" spans="1:6">
      <c r="A6755" t="s">
        <v>4</v>
      </c>
      <c r="B6755" t="s">
        <v>79</v>
      </c>
      <c r="C6755" t="str">
        <f>_xlfn.XLOOKUP(B6755,'Cijena modela'!$B$2:$B$61,'Cijena modela'!$C$2:$C$61)</f>
        <v>Macan GTS</v>
      </c>
      <c r="D6755" t="s">
        <v>147</v>
      </c>
      <c r="E6755" t="s">
        <v>1624</v>
      </c>
      <c r="F6755" t="s">
        <v>2387</v>
      </c>
    </row>
    <row r="6756" spans="1:6">
      <c r="A6756" t="s">
        <v>4</v>
      </c>
      <c r="B6756" t="s">
        <v>79</v>
      </c>
      <c r="C6756" t="str">
        <f>_xlfn.XLOOKUP(B6756,'Cijena modela'!$B$2:$B$61,'Cijena modela'!$C$2:$C$61)</f>
        <v>Macan GTS</v>
      </c>
      <c r="D6756" t="s">
        <v>155</v>
      </c>
      <c r="E6756" t="s">
        <v>1280</v>
      </c>
      <c r="F6756" t="s">
        <v>206</v>
      </c>
    </row>
    <row r="6757" spans="1:6">
      <c r="A6757" t="s">
        <v>4</v>
      </c>
      <c r="B6757" t="s">
        <v>79</v>
      </c>
      <c r="C6757" t="str">
        <f>_xlfn.XLOOKUP(B6757,'Cijena modela'!$B$2:$B$61,'Cijena modela'!$C$2:$C$61)</f>
        <v>Macan GTS</v>
      </c>
      <c r="D6757" t="s">
        <v>150</v>
      </c>
      <c r="E6757" t="s">
        <v>1281</v>
      </c>
      <c r="F6757" t="s">
        <v>1282</v>
      </c>
    </row>
    <row r="6758" spans="1:6">
      <c r="A6758" t="s">
        <v>4</v>
      </c>
      <c r="B6758" t="s">
        <v>79</v>
      </c>
      <c r="C6758" t="str">
        <f>_xlfn.XLOOKUP(B6758,'Cijena modela'!$B$2:$B$61,'Cijena modela'!$C$2:$C$61)</f>
        <v>Macan GTS</v>
      </c>
      <c r="D6758" t="s">
        <v>154</v>
      </c>
      <c r="E6758" t="s">
        <v>1285</v>
      </c>
      <c r="F6758" t="s">
        <v>1286</v>
      </c>
    </row>
    <row r="6759" spans="1:6">
      <c r="A6759" t="s">
        <v>4</v>
      </c>
      <c r="B6759" t="s">
        <v>79</v>
      </c>
      <c r="C6759" t="str">
        <f>_xlfn.XLOOKUP(B6759,'Cijena modela'!$B$2:$B$61,'Cijena modela'!$C$2:$C$61)</f>
        <v>Macan GTS</v>
      </c>
      <c r="D6759" t="s">
        <v>149</v>
      </c>
      <c r="E6759" t="s">
        <v>2166</v>
      </c>
      <c r="F6759" t="s">
        <v>1288</v>
      </c>
    </row>
    <row r="6760" spans="1:6">
      <c r="A6760" t="s">
        <v>4</v>
      </c>
      <c r="B6760" t="s">
        <v>79</v>
      </c>
      <c r="C6760" t="str">
        <f>_xlfn.XLOOKUP(B6760,'Cijena modela'!$B$2:$B$61,'Cijena modela'!$C$2:$C$61)</f>
        <v>Macan GTS</v>
      </c>
      <c r="D6760" t="s">
        <v>135</v>
      </c>
      <c r="E6760" t="s">
        <v>2167</v>
      </c>
      <c r="F6760" t="s">
        <v>2168</v>
      </c>
    </row>
    <row r="6761" spans="1:6">
      <c r="A6761" t="s">
        <v>4</v>
      </c>
      <c r="B6761" t="s">
        <v>79</v>
      </c>
      <c r="C6761" t="str">
        <f>_xlfn.XLOOKUP(B6761,'Cijena modela'!$B$2:$B$61,'Cijena modela'!$C$2:$C$61)</f>
        <v>Macan GTS</v>
      </c>
      <c r="D6761" t="s">
        <v>135</v>
      </c>
      <c r="E6761" t="s">
        <v>2169</v>
      </c>
      <c r="F6761" t="s">
        <v>2170</v>
      </c>
    </row>
    <row r="6762" spans="1:6">
      <c r="A6762" t="s">
        <v>4</v>
      </c>
      <c r="B6762" t="s">
        <v>79</v>
      </c>
      <c r="C6762" t="str">
        <f>_xlfn.XLOOKUP(B6762,'Cijena modela'!$B$2:$B$61,'Cijena modela'!$C$2:$C$61)</f>
        <v>Macan GTS</v>
      </c>
      <c r="D6762" t="s">
        <v>135</v>
      </c>
      <c r="E6762" t="s">
        <v>2171</v>
      </c>
      <c r="F6762" t="s">
        <v>2172</v>
      </c>
    </row>
    <row r="6763" spans="1:6">
      <c r="A6763" t="s">
        <v>4</v>
      </c>
      <c r="B6763" t="s">
        <v>79</v>
      </c>
      <c r="C6763" t="str">
        <f>_xlfn.XLOOKUP(B6763,'Cijena modela'!$B$2:$B$61,'Cijena modela'!$C$2:$C$61)</f>
        <v>Macan GTS</v>
      </c>
      <c r="D6763" t="s">
        <v>139</v>
      </c>
      <c r="E6763" t="s">
        <v>1295</v>
      </c>
      <c r="F6763" t="s">
        <v>604</v>
      </c>
    </row>
    <row r="6764" spans="1:6">
      <c r="A6764" t="s">
        <v>4</v>
      </c>
      <c r="B6764" t="s">
        <v>79</v>
      </c>
      <c r="C6764" t="str">
        <f>_xlfn.XLOOKUP(B6764,'Cijena modela'!$B$2:$B$61,'Cijena modela'!$C$2:$C$61)</f>
        <v>Macan GTS</v>
      </c>
      <c r="D6764" t="s">
        <v>135</v>
      </c>
      <c r="E6764" t="s">
        <v>2175</v>
      </c>
      <c r="F6764" t="s">
        <v>2176</v>
      </c>
    </row>
    <row r="6765" spans="1:6">
      <c r="A6765" t="s">
        <v>4</v>
      </c>
      <c r="B6765" t="s">
        <v>79</v>
      </c>
      <c r="C6765" t="str">
        <f>_xlfn.XLOOKUP(B6765,'Cijena modela'!$B$2:$B$61,'Cijena modela'!$C$2:$C$61)</f>
        <v>Macan GTS</v>
      </c>
      <c r="D6765" t="s">
        <v>153</v>
      </c>
      <c r="E6765" t="s">
        <v>2177</v>
      </c>
      <c r="F6765" t="s">
        <v>2178</v>
      </c>
    </row>
    <row r="6766" spans="1:6">
      <c r="A6766" t="s">
        <v>4</v>
      </c>
      <c r="B6766" t="s">
        <v>79</v>
      </c>
      <c r="C6766" t="str">
        <f>_xlfn.XLOOKUP(B6766,'Cijena modela'!$B$2:$B$61,'Cijena modela'!$C$2:$C$61)</f>
        <v>Macan GTS</v>
      </c>
      <c r="D6766" t="s">
        <v>153</v>
      </c>
      <c r="E6766" t="s">
        <v>2179</v>
      </c>
      <c r="F6766" t="s">
        <v>2180</v>
      </c>
    </row>
    <row r="6767" spans="1:6">
      <c r="A6767" t="s">
        <v>4</v>
      </c>
      <c r="B6767" t="s">
        <v>79</v>
      </c>
      <c r="C6767" t="str">
        <f>_xlfn.XLOOKUP(B6767,'Cijena modela'!$B$2:$B$61,'Cijena modela'!$C$2:$C$61)</f>
        <v>Macan GTS</v>
      </c>
      <c r="D6767" t="s">
        <v>147</v>
      </c>
      <c r="E6767" t="s">
        <v>1298</v>
      </c>
      <c r="F6767" t="s">
        <v>175</v>
      </c>
    </row>
    <row r="6768" spans="1:6">
      <c r="A6768" t="s">
        <v>4</v>
      </c>
      <c r="B6768" t="s">
        <v>79</v>
      </c>
      <c r="C6768" t="str">
        <f>_xlfn.XLOOKUP(B6768,'Cijena modela'!$B$2:$B$61,'Cijena modela'!$C$2:$C$61)</f>
        <v>Macan GTS</v>
      </c>
      <c r="D6768" t="s">
        <v>147</v>
      </c>
      <c r="E6768" t="s">
        <v>1300</v>
      </c>
      <c r="F6768" t="s">
        <v>1301</v>
      </c>
    </row>
    <row r="6769" spans="1:6">
      <c r="A6769" t="s">
        <v>4</v>
      </c>
      <c r="B6769" t="s">
        <v>79</v>
      </c>
      <c r="C6769" t="str">
        <f>_xlfn.XLOOKUP(B6769,'Cijena modela'!$B$2:$B$61,'Cijena modela'!$C$2:$C$61)</f>
        <v>Macan GTS</v>
      </c>
      <c r="D6769" t="s">
        <v>135</v>
      </c>
      <c r="E6769" t="s">
        <v>2181</v>
      </c>
      <c r="F6769" t="s">
        <v>2182</v>
      </c>
    </row>
    <row r="6770" spans="1:6">
      <c r="A6770" t="s">
        <v>4</v>
      </c>
      <c r="B6770" t="s">
        <v>79</v>
      </c>
      <c r="C6770" t="str">
        <f>_xlfn.XLOOKUP(B6770,'Cijena modela'!$B$2:$B$61,'Cijena modela'!$C$2:$C$61)</f>
        <v>Macan GTS</v>
      </c>
      <c r="D6770" t="s">
        <v>143</v>
      </c>
      <c r="E6770" t="s">
        <v>1302</v>
      </c>
      <c r="F6770" t="s">
        <v>1303</v>
      </c>
    </row>
    <row r="6771" spans="1:6">
      <c r="A6771" t="s">
        <v>4</v>
      </c>
      <c r="B6771" t="s">
        <v>79</v>
      </c>
      <c r="C6771" t="str">
        <f>_xlfn.XLOOKUP(B6771,'Cijena modela'!$B$2:$B$61,'Cijena modela'!$C$2:$C$61)</f>
        <v>Macan GTS</v>
      </c>
      <c r="D6771" t="s">
        <v>143</v>
      </c>
      <c r="E6771" t="s">
        <v>1304</v>
      </c>
      <c r="F6771" t="s">
        <v>1305</v>
      </c>
    </row>
    <row r="6772" spans="1:6">
      <c r="A6772" t="s">
        <v>4</v>
      </c>
      <c r="B6772" t="s">
        <v>79</v>
      </c>
      <c r="C6772" t="str">
        <f>_xlfn.XLOOKUP(B6772,'Cijena modela'!$B$2:$B$61,'Cijena modela'!$C$2:$C$61)</f>
        <v>Macan GTS</v>
      </c>
      <c r="D6772" t="s">
        <v>143</v>
      </c>
      <c r="E6772" t="s">
        <v>1306</v>
      </c>
      <c r="F6772" t="s">
        <v>1307</v>
      </c>
    </row>
    <row r="6773" spans="1:6">
      <c r="A6773" t="s">
        <v>4</v>
      </c>
      <c r="B6773" t="s">
        <v>79</v>
      </c>
      <c r="C6773" t="str">
        <f>_xlfn.XLOOKUP(B6773,'Cijena modela'!$B$2:$B$61,'Cijena modela'!$C$2:$C$61)</f>
        <v>Macan GTS</v>
      </c>
      <c r="D6773" t="s">
        <v>135</v>
      </c>
      <c r="E6773" t="s">
        <v>2183</v>
      </c>
      <c r="F6773" t="s">
        <v>2184</v>
      </c>
    </row>
    <row r="6774" spans="1:6">
      <c r="A6774" t="s">
        <v>4</v>
      </c>
      <c r="B6774" t="s">
        <v>79</v>
      </c>
      <c r="C6774" t="str">
        <f>_xlfn.XLOOKUP(B6774,'Cijena modela'!$B$2:$B$61,'Cijena modela'!$C$2:$C$61)</f>
        <v>Macan GTS</v>
      </c>
      <c r="D6774" t="s">
        <v>132</v>
      </c>
      <c r="E6774" t="s">
        <v>2388</v>
      </c>
      <c r="F6774" t="s">
        <v>2389</v>
      </c>
    </row>
    <row r="6775" spans="1:6">
      <c r="A6775" t="s">
        <v>4</v>
      </c>
      <c r="B6775" t="s">
        <v>79</v>
      </c>
      <c r="C6775" t="str">
        <f>_xlfn.XLOOKUP(B6775,'Cijena modela'!$B$2:$B$61,'Cijena modela'!$C$2:$C$61)</f>
        <v>Macan GTS</v>
      </c>
      <c r="D6775" t="s">
        <v>135</v>
      </c>
      <c r="E6775" t="s">
        <v>2185</v>
      </c>
      <c r="F6775" t="s">
        <v>2186</v>
      </c>
    </row>
    <row r="6776" spans="1:6">
      <c r="A6776" t="s">
        <v>4</v>
      </c>
      <c r="B6776" t="s">
        <v>79</v>
      </c>
      <c r="C6776" t="str">
        <f>_xlfn.XLOOKUP(B6776,'Cijena modela'!$B$2:$B$61,'Cijena modela'!$C$2:$C$61)</f>
        <v>Macan GTS</v>
      </c>
      <c r="D6776" t="s">
        <v>135</v>
      </c>
      <c r="E6776" t="s">
        <v>2187</v>
      </c>
      <c r="F6776" t="s">
        <v>2188</v>
      </c>
    </row>
    <row r="6777" spans="1:6">
      <c r="A6777" t="s">
        <v>4</v>
      </c>
      <c r="B6777" t="s">
        <v>79</v>
      </c>
      <c r="C6777" t="str">
        <f>_xlfn.XLOOKUP(B6777,'Cijena modela'!$B$2:$B$61,'Cijena modela'!$C$2:$C$61)</f>
        <v>Macan GTS</v>
      </c>
      <c r="D6777" t="s">
        <v>135</v>
      </c>
      <c r="E6777" t="s">
        <v>2189</v>
      </c>
      <c r="F6777" t="s">
        <v>2190</v>
      </c>
    </row>
    <row r="6778" spans="1:6">
      <c r="A6778" t="s">
        <v>4</v>
      </c>
      <c r="B6778" t="s">
        <v>79</v>
      </c>
      <c r="C6778" t="str">
        <f>_xlfn.XLOOKUP(B6778,'Cijena modela'!$B$2:$B$61,'Cijena modela'!$C$2:$C$61)</f>
        <v>Macan GTS</v>
      </c>
      <c r="D6778" t="s">
        <v>135</v>
      </c>
      <c r="E6778" t="s">
        <v>2193</v>
      </c>
      <c r="F6778" t="s">
        <v>2194</v>
      </c>
    </row>
    <row r="6779" spans="1:6">
      <c r="A6779" t="s">
        <v>4</v>
      </c>
      <c r="B6779" t="s">
        <v>79</v>
      </c>
      <c r="C6779" t="str">
        <f>_xlfn.XLOOKUP(B6779,'Cijena modela'!$B$2:$B$61,'Cijena modela'!$C$2:$C$61)</f>
        <v>Macan GTS</v>
      </c>
      <c r="D6779" t="s">
        <v>135</v>
      </c>
      <c r="E6779" t="s">
        <v>2195</v>
      </c>
      <c r="F6779" t="s">
        <v>2196</v>
      </c>
    </row>
    <row r="6780" spans="1:6">
      <c r="A6780" t="s">
        <v>4</v>
      </c>
      <c r="B6780" t="s">
        <v>79</v>
      </c>
      <c r="C6780" t="str">
        <f>_xlfn.XLOOKUP(B6780,'Cijena modela'!$B$2:$B$61,'Cijena modela'!$C$2:$C$61)</f>
        <v>Macan GTS</v>
      </c>
      <c r="D6780" t="s">
        <v>135</v>
      </c>
      <c r="E6780" t="s">
        <v>2197</v>
      </c>
      <c r="F6780" t="s">
        <v>2198</v>
      </c>
    </row>
    <row r="6781" spans="1:6">
      <c r="A6781" t="s">
        <v>4</v>
      </c>
      <c r="B6781" t="s">
        <v>79</v>
      </c>
      <c r="C6781" t="str">
        <f>_xlfn.XLOOKUP(B6781,'Cijena modela'!$B$2:$B$61,'Cijena modela'!$C$2:$C$61)</f>
        <v>Macan GTS</v>
      </c>
      <c r="D6781" t="s">
        <v>131</v>
      </c>
      <c r="E6781" t="s">
        <v>1308</v>
      </c>
      <c r="F6781" t="s">
        <v>1309</v>
      </c>
    </row>
    <row r="6782" spans="1:6">
      <c r="A6782" t="s">
        <v>4</v>
      </c>
      <c r="B6782" t="s">
        <v>79</v>
      </c>
      <c r="C6782" t="str">
        <f>_xlfn.XLOOKUP(B6782,'Cijena modela'!$B$2:$B$61,'Cijena modela'!$C$2:$C$61)</f>
        <v>Macan GTS</v>
      </c>
      <c r="D6782" t="s">
        <v>142</v>
      </c>
      <c r="E6782" t="s">
        <v>2199</v>
      </c>
      <c r="F6782" t="s">
        <v>2071</v>
      </c>
    </row>
    <row r="6783" spans="1:6">
      <c r="A6783" t="s">
        <v>4</v>
      </c>
      <c r="B6783" t="s">
        <v>79</v>
      </c>
      <c r="C6783" t="str">
        <f>_xlfn.XLOOKUP(B6783,'Cijena modela'!$B$2:$B$61,'Cijena modela'!$C$2:$C$61)</f>
        <v>Macan GTS</v>
      </c>
      <c r="D6783" t="s">
        <v>141</v>
      </c>
      <c r="E6783" t="s">
        <v>1314</v>
      </c>
      <c r="F6783" t="s">
        <v>2327</v>
      </c>
    </row>
    <row r="6784" spans="1:6">
      <c r="A6784" t="s">
        <v>4</v>
      </c>
      <c r="B6784" t="s">
        <v>79</v>
      </c>
      <c r="C6784" t="str">
        <f>_xlfn.XLOOKUP(B6784,'Cijena modela'!$B$2:$B$61,'Cijena modela'!$C$2:$C$61)</f>
        <v>Macan GTS</v>
      </c>
      <c r="D6784" t="s">
        <v>141</v>
      </c>
      <c r="E6784" t="s">
        <v>1898</v>
      </c>
      <c r="F6784" t="s">
        <v>1899</v>
      </c>
    </row>
    <row r="6785" spans="1:6">
      <c r="A6785" t="s">
        <v>4</v>
      </c>
      <c r="B6785" t="s">
        <v>79</v>
      </c>
      <c r="C6785" t="str">
        <f>_xlfn.XLOOKUP(B6785,'Cijena modela'!$B$2:$B$61,'Cijena modela'!$C$2:$C$61)</f>
        <v>Macan GTS</v>
      </c>
      <c r="D6785" t="s">
        <v>153</v>
      </c>
      <c r="E6785" t="s">
        <v>1902</v>
      </c>
      <c r="F6785" t="s">
        <v>1903</v>
      </c>
    </row>
    <row r="6786" spans="1:6">
      <c r="A6786" t="s">
        <v>4</v>
      </c>
      <c r="B6786" t="s">
        <v>79</v>
      </c>
      <c r="C6786" t="str">
        <f>_xlfn.XLOOKUP(B6786,'Cijena modela'!$B$2:$B$61,'Cijena modela'!$C$2:$C$61)</f>
        <v>Macan GTS</v>
      </c>
      <c r="D6786" t="s">
        <v>141</v>
      </c>
      <c r="E6786" t="s">
        <v>1320</v>
      </c>
      <c r="F6786" t="s">
        <v>2328</v>
      </c>
    </row>
    <row r="6787" spans="1:6">
      <c r="A6787" t="s">
        <v>4</v>
      </c>
      <c r="B6787" t="s">
        <v>79</v>
      </c>
      <c r="C6787" t="str">
        <f>_xlfn.XLOOKUP(B6787,'Cijena modela'!$B$2:$B$61,'Cijena modela'!$C$2:$C$61)</f>
        <v>Macan GTS</v>
      </c>
      <c r="D6787" t="s">
        <v>142</v>
      </c>
      <c r="E6787" t="s">
        <v>1912</v>
      </c>
      <c r="F6787" t="s">
        <v>2204</v>
      </c>
    </row>
    <row r="6788" spans="1:6">
      <c r="A6788" t="s">
        <v>4</v>
      </c>
      <c r="B6788" t="s">
        <v>79</v>
      </c>
      <c r="C6788" t="str">
        <f>_xlfn.XLOOKUP(B6788,'Cijena modela'!$B$2:$B$61,'Cijena modela'!$C$2:$C$61)</f>
        <v>Macan GTS</v>
      </c>
      <c r="D6788" t="s">
        <v>131</v>
      </c>
      <c r="E6788" t="s">
        <v>1322</v>
      </c>
      <c r="F6788" t="s">
        <v>1323</v>
      </c>
    </row>
    <row r="6789" spans="1:6">
      <c r="A6789" t="s">
        <v>4</v>
      </c>
      <c r="B6789" t="s">
        <v>79</v>
      </c>
      <c r="C6789" t="str">
        <f>_xlfn.XLOOKUP(B6789,'Cijena modela'!$B$2:$B$61,'Cijena modela'!$C$2:$C$61)</f>
        <v>Macan GTS</v>
      </c>
      <c r="D6789" t="s">
        <v>147</v>
      </c>
      <c r="E6789" t="s">
        <v>1326</v>
      </c>
      <c r="F6789" t="s">
        <v>245</v>
      </c>
    </row>
    <row r="6790" spans="1:6">
      <c r="A6790" t="s">
        <v>4</v>
      </c>
      <c r="B6790" t="s">
        <v>79</v>
      </c>
      <c r="C6790" t="str">
        <f>_xlfn.XLOOKUP(B6790,'Cijena modela'!$B$2:$B$61,'Cijena modela'!$C$2:$C$61)</f>
        <v>Macan GTS</v>
      </c>
      <c r="D6790" t="s">
        <v>154</v>
      </c>
      <c r="E6790" t="s">
        <v>1327</v>
      </c>
      <c r="F6790" t="s">
        <v>1328</v>
      </c>
    </row>
    <row r="6791" spans="1:6">
      <c r="A6791" t="s">
        <v>4</v>
      </c>
      <c r="B6791" t="s">
        <v>79</v>
      </c>
      <c r="C6791" t="str">
        <f>_xlfn.XLOOKUP(B6791,'Cijena modela'!$B$2:$B$61,'Cijena modela'!$C$2:$C$61)</f>
        <v>Macan GTS</v>
      </c>
      <c r="D6791" t="s">
        <v>131</v>
      </c>
      <c r="E6791" t="s">
        <v>1336</v>
      </c>
      <c r="F6791" t="s">
        <v>1337</v>
      </c>
    </row>
    <row r="6792" spans="1:6">
      <c r="A6792" t="s">
        <v>4</v>
      </c>
      <c r="B6792" t="s">
        <v>79</v>
      </c>
      <c r="C6792" t="str">
        <f>_xlfn.XLOOKUP(B6792,'Cijena modela'!$B$2:$B$61,'Cijena modela'!$C$2:$C$61)</f>
        <v>Macan GTS</v>
      </c>
      <c r="D6792" t="s">
        <v>142</v>
      </c>
      <c r="E6792" t="s">
        <v>1340</v>
      </c>
      <c r="F6792" t="s">
        <v>1341</v>
      </c>
    </row>
    <row r="6793" spans="1:6">
      <c r="A6793" t="s">
        <v>4</v>
      </c>
      <c r="B6793" t="s">
        <v>79</v>
      </c>
      <c r="C6793" t="str">
        <f>_xlfn.XLOOKUP(B6793,'Cijena modela'!$B$2:$B$61,'Cijena modela'!$C$2:$C$61)</f>
        <v>Macan GTS</v>
      </c>
      <c r="D6793" t="s">
        <v>139</v>
      </c>
      <c r="E6793" t="s">
        <v>1914</v>
      </c>
      <c r="F6793" t="s">
        <v>1915</v>
      </c>
    </row>
    <row r="6794" spans="1:6">
      <c r="A6794" t="s">
        <v>4</v>
      </c>
      <c r="B6794" t="s">
        <v>79</v>
      </c>
      <c r="C6794" t="str">
        <f>_xlfn.XLOOKUP(B6794,'Cijena modela'!$B$2:$B$61,'Cijena modela'!$C$2:$C$61)</f>
        <v>Macan GTS</v>
      </c>
      <c r="D6794" t="s">
        <v>139</v>
      </c>
      <c r="E6794" t="s">
        <v>1916</v>
      </c>
      <c r="F6794" t="s">
        <v>499</v>
      </c>
    </row>
    <row r="6795" spans="1:6">
      <c r="A6795" t="s">
        <v>4</v>
      </c>
      <c r="B6795" t="s">
        <v>79</v>
      </c>
      <c r="C6795" t="str">
        <f>_xlfn.XLOOKUP(B6795,'Cijena modela'!$B$2:$B$61,'Cijena modela'!$C$2:$C$61)</f>
        <v>Macan GTS</v>
      </c>
      <c r="D6795" t="s">
        <v>134</v>
      </c>
      <c r="E6795" t="s">
        <v>2208</v>
      </c>
      <c r="F6795" t="s">
        <v>2209</v>
      </c>
    </row>
    <row r="6796" spans="1:6">
      <c r="A6796" t="s">
        <v>4</v>
      </c>
      <c r="B6796" t="s">
        <v>79</v>
      </c>
      <c r="C6796" t="str">
        <f>_xlfn.XLOOKUP(B6796,'Cijena modela'!$B$2:$B$61,'Cijena modela'!$C$2:$C$61)</f>
        <v>Macan GTS</v>
      </c>
      <c r="D6796" t="s">
        <v>134</v>
      </c>
      <c r="E6796" t="s">
        <v>1342</v>
      </c>
      <c r="F6796" t="s">
        <v>1343</v>
      </c>
    </row>
    <row r="6797" spans="1:6">
      <c r="A6797" t="s">
        <v>4</v>
      </c>
      <c r="B6797" t="s">
        <v>79</v>
      </c>
      <c r="C6797" t="str">
        <f>_xlfn.XLOOKUP(B6797,'Cijena modela'!$B$2:$B$61,'Cijena modela'!$C$2:$C$61)</f>
        <v>Macan GTS</v>
      </c>
      <c r="D6797" t="s">
        <v>142</v>
      </c>
      <c r="E6797" t="s">
        <v>2390</v>
      </c>
      <c r="F6797" t="s">
        <v>175</v>
      </c>
    </row>
    <row r="6798" spans="1:6">
      <c r="A6798" t="s">
        <v>4</v>
      </c>
      <c r="B6798" t="s">
        <v>79</v>
      </c>
      <c r="C6798" t="str">
        <f>_xlfn.XLOOKUP(B6798,'Cijena modela'!$B$2:$B$61,'Cijena modela'!$C$2:$C$61)</f>
        <v>Macan GTS</v>
      </c>
      <c r="D6798" t="s">
        <v>134</v>
      </c>
      <c r="E6798" t="s">
        <v>1354</v>
      </c>
      <c r="F6798" t="s">
        <v>290</v>
      </c>
    </row>
    <row r="6799" spans="1:6">
      <c r="A6799" t="s">
        <v>4</v>
      </c>
      <c r="B6799" t="s">
        <v>79</v>
      </c>
      <c r="C6799" t="str">
        <f>_xlfn.XLOOKUP(B6799,'Cijena modela'!$B$2:$B$61,'Cijena modela'!$C$2:$C$61)</f>
        <v>Macan GTS</v>
      </c>
      <c r="D6799" t="s">
        <v>142</v>
      </c>
      <c r="E6799" t="s">
        <v>1920</v>
      </c>
      <c r="F6799" t="s">
        <v>201</v>
      </c>
    </row>
    <row r="6800" spans="1:6">
      <c r="A6800" t="s">
        <v>4</v>
      </c>
      <c r="B6800" t="s">
        <v>79</v>
      </c>
      <c r="C6800" t="str">
        <f>_xlfn.XLOOKUP(B6800,'Cijena modela'!$B$2:$B$61,'Cijena modela'!$C$2:$C$61)</f>
        <v>Macan GTS</v>
      </c>
      <c r="D6800" t="s">
        <v>142</v>
      </c>
      <c r="E6800" t="s">
        <v>1365</v>
      </c>
      <c r="F6800" t="s">
        <v>486</v>
      </c>
    </row>
    <row r="6801" spans="1:6">
      <c r="A6801" t="s">
        <v>4</v>
      </c>
      <c r="B6801" t="s">
        <v>79</v>
      </c>
      <c r="C6801" t="str">
        <f>_xlfn.XLOOKUP(B6801,'Cijena modela'!$B$2:$B$61,'Cijena modela'!$C$2:$C$61)</f>
        <v>Macan GTS</v>
      </c>
      <c r="D6801" t="s">
        <v>134</v>
      </c>
      <c r="E6801" t="s">
        <v>1366</v>
      </c>
      <c r="F6801" t="s">
        <v>1367</v>
      </c>
    </row>
    <row r="6802" spans="1:6">
      <c r="A6802" t="s">
        <v>4</v>
      </c>
      <c r="B6802" t="s">
        <v>79</v>
      </c>
      <c r="C6802" t="str">
        <f>_xlfn.XLOOKUP(B6802,'Cijena modela'!$B$2:$B$61,'Cijena modela'!$C$2:$C$61)</f>
        <v>Macan GTS</v>
      </c>
      <c r="D6802" t="s">
        <v>154</v>
      </c>
      <c r="E6802" t="s">
        <v>1368</v>
      </c>
      <c r="F6802" t="s">
        <v>1369</v>
      </c>
    </row>
    <row r="6803" spans="1:6">
      <c r="A6803" t="s">
        <v>4</v>
      </c>
      <c r="B6803" t="s">
        <v>79</v>
      </c>
      <c r="C6803" t="str">
        <f>_xlfn.XLOOKUP(B6803,'Cijena modela'!$B$2:$B$61,'Cijena modela'!$C$2:$C$61)</f>
        <v>Macan GTS</v>
      </c>
      <c r="D6803" t="s">
        <v>146</v>
      </c>
      <c r="E6803" t="s">
        <v>2332</v>
      </c>
      <c r="F6803" t="s">
        <v>2333</v>
      </c>
    </row>
    <row r="6804" spans="1:6">
      <c r="A6804" t="s">
        <v>4</v>
      </c>
      <c r="B6804" t="s">
        <v>79</v>
      </c>
      <c r="C6804" t="str">
        <f>_xlfn.XLOOKUP(B6804,'Cijena modela'!$B$2:$B$61,'Cijena modela'!$C$2:$C$61)</f>
        <v>Macan GTS</v>
      </c>
      <c r="D6804" t="s">
        <v>146</v>
      </c>
      <c r="E6804" t="s">
        <v>1923</v>
      </c>
      <c r="F6804" t="s">
        <v>1924</v>
      </c>
    </row>
    <row r="6805" spans="1:6">
      <c r="A6805" t="s">
        <v>4</v>
      </c>
      <c r="B6805" t="s">
        <v>79</v>
      </c>
      <c r="C6805" t="str">
        <f>_xlfn.XLOOKUP(B6805,'Cijena modela'!$B$2:$B$61,'Cijena modela'!$C$2:$C$61)</f>
        <v>Macan GTS</v>
      </c>
      <c r="D6805" t="s">
        <v>142</v>
      </c>
      <c r="E6805" t="s">
        <v>2212</v>
      </c>
      <c r="F6805" t="s">
        <v>297</v>
      </c>
    </row>
    <row r="6806" spans="1:6">
      <c r="A6806" t="s">
        <v>4</v>
      </c>
      <c r="B6806" t="s">
        <v>79</v>
      </c>
      <c r="C6806" t="str">
        <f>_xlfn.XLOOKUP(B6806,'Cijena modela'!$B$2:$B$61,'Cijena modela'!$C$2:$C$61)</f>
        <v>Macan GTS</v>
      </c>
      <c r="D6806" t="s">
        <v>142</v>
      </c>
      <c r="E6806" t="s">
        <v>1610</v>
      </c>
      <c r="F6806" t="s">
        <v>1611</v>
      </c>
    </row>
    <row r="6807" spans="1:6">
      <c r="A6807" t="s">
        <v>4</v>
      </c>
      <c r="B6807" t="s">
        <v>79</v>
      </c>
      <c r="C6807" t="str">
        <f>_xlfn.XLOOKUP(B6807,'Cijena modela'!$B$2:$B$61,'Cijena modela'!$C$2:$C$61)</f>
        <v>Macan GTS</v>
      </c>
      <c r="D6807" t="s">
        <v>146</v>
      </c>
      <c r="E6807" t="s">
        <v>1373</v>
      </c>
      <c r="F6807" t="s">
        <v>1374</v>
      </c>
    </row>
    <row r="6808" spans="1:6">
      <c r="A6808" t="s">
        <v>4</v>
      </c>
      <c r="B6808" t="s">
        <v>79</v>
      </c>
      <c r="C6808" t="str">
        <f>_xlfn.XLOOKUP(B6808,'Cijena modela'!$B$2:$B$61,'Cijena modela'!$C$2:$C$61)</f>
        <v>Macan GTS</v>
      </c>
      <c r="D6808" t="s">
        <v>139</v>
      </c>
      <c r="E6808" t="s">
        <v>2215</v>
      </c>
      <c r="F6808" t="s">
        <v>2391</v>
      </c>
    </row>
    <row r="6809" spans="1:6">
      <c r="A6809" t="s">
        <v>4</v>
      </c>
      <c r="B6809" t="s">
        <v>79</v>
      </c>
      <c r="C6809" t="str">
        <f>_xlfn.XLOOKUP(B6809,'Cijena modela'!$B$2:$B$61,'Cijena modela'!$C$2:$C$61)</f>
        <v>Macan GTS</v>
      </c>
      <c r="D6809" t="s">
        <v>131</v>
      </c>
      <c r="E6809" t="s">
        <v>1385</v>
      </c>
      <c r="F6809" t="s">
        <v>1386</v>
      </c>
    </row>
    <row r="6810" spans="1:6">
      <c r="A6810" t="s">
        <v>4</v>
      </c>
      <c r="B6810" t="s">
        <v>79</v>
      </c>
      <c r="C6810" t="str">
        <f>_xlfn.XLOOKUP(B6810,'Cijena modela'!$B$2:$B$61,'Cijena modela'!$C$2:$C$61)</f>
        <v>Macan GTS</v>
      </c>
      <c r="D6810" t="s">
        <v>139</v>
      </c>
      <c r="E6810" t="s">
        <v>2219</v>
      </c>
      <c r="F6810" t="s">
        <v>2392</v>
      </c>
    </row>
    <row r="6811" spans="1:6">
      <c r="A6811" t="s">
        <v>4</v>
      </c>
      <c r="B6811" t="s">
        <v>79</v>
      </c>
      <c r="C6811" t="str">
        <f>_xlfn.XLOOKUP(B6811,'Cijena modela'!$B$2:$B$61,'Cijena modela'!$C$2:$C$61)</f>
        <v>Macan GTS</v>
      </c>
      <c r="D6811" t="s">
        <v>142</v>
      </c>
      <c r="E6811" t="s">
        <v>2393</v>
      </c>
      <c r="F6811" t="s">
        <v>175</v>
      </c>
    </row>
    <row r="6812" spans="1:6">
      <c r="A6812" t="s">
        <v>4</v>
      </c>
      <c r="B6812" t="s">
        <v>79</v>
      </c>
      <c r="C6812" t="str">
        <f>_xlfn.XLOOKUP(B6812,'Cijena modela'!$B$2:$B$61,'Cijena modela'!$C$2:$C$61)</f>
        <v>Macan GTS</v>
      </c>
      <c r="D6812" t="s">
        <v>146</v>
      </c>
      <c r="E6812" t="s">
        <v>1389</v>
      </c>
      <c r="F6812" t="s">
        <v>1931</v>
      </c>
    </row>
    <row r="6813" spans="1:6">
      <c r="A6813" t="s">
        <v>4</v>
      </c>
      <c r="B6813" t="s">
        <v>79</v>
      </c>
      <c r="C6813" t="str">
        <f>_xlfn.XLOOKUP(B6813,'Cijena modela'!$B$2:$B$61,'Cijena modela'!$C$2:$C$61)</f>
        <v>Macan GTS</v>
      </c>
      <c r="D6813" t="s">
        <v>146</v>
      </c>
      <c r="E6813" t="s">
        <v>1391</v>
      </c>
      <c r="F6813" t="s">
        <v>2220</v>
      </c>
    </row>
    <row r="6814" spans="1:6">
      <c r="A6814" t="s">
        <v>4</v>
      </c>
      <c r="B6814" t="s">
        <v>79</v>
      </c>
      <c r="C6814" t="str">
        <f>_xlfn.XLOOKUP(B6814,'Cijena modela'!$B$2:$B$61,'Cijena modela'!$C$2:$C$61)</f>
        <v>Macan GTS</v>
      </c>
      <c r="D6814" t="s">
        <v>131</v>
      </c>
      <c r="E6814" t="s">
        <v>1395</v>
      </c>
      <c r="F6814" t="s">
        <v>1396</v>
      </c>
    </row>
    <row r="6815" spans="1:6">
      <c r="A6815" t="s">
        <v>4</v>
      </c>
      <c r="B6815" t="s">
        <v>79</v>
      </c>
      <c r="C6815" t="str">
        <f>_xlfn.XLOOKUP(B6815,'Cijena modela'!$B$2:$B$61,'Cijena modela'!$C$2:$C$61)</f>
        <v>Macan GTS</v>
      </c>
      <c r="D6815" t="s">
        <v>149</v>
      </c>
      <c r="E6815" t="s">
        <v>2221</v>
      </c>
      <c r="F6815" t="s">
        <v>1400</v>
      </c>
    </row>
    <row r="6816" spans="1:6">
      <c r="A6816" t="s">
        <v>4</v>
      </c>
      <c r="B6816" t="s">
        <v>79</v>
      </c>
      <c r="C6816" t="str">
        <f>_xlfn.XLOOKUP(B6816,'Cijena modela'!$B$2:$B$61,'Cijena modela'!$C$2:$C$61)</f>
        <v>Macan GTS</v>
      </c>
      <c r="D6816" t="s">
        <v>149</v>
      </c>
      <c r="E6816" t="s">
        <v>1934</v>
      </c>
      <c r="F6816" t="s">
        <v>1398</v>
      </c>
    </row>
    <row r="6817" spans="1:6">
      <c r="A6817" t="s">
        <v>4</v>
      </c>
      <c r="B6817" t="s">
        <v>79</v>
      </c>
      <c r="C6817" t="str">
        <f>_xlfn.XLOOKUP(B6817,'Cijena modela'!$B$2:$B$61,'Cijena modela'!$C$2:$C$61)</f>
        <v>Macan GTS</v>
      </c>
      <c r="D6817" t="s">
        <v>155</v>
      </c>
      <c r="E6817" t="s">
        <v>1401</v>
      </c>
      <c r="F6817" t="s">
        <v>2078</v>
      </c>
    </row>
    <row r="6818" spans="1:6">
      <c r="A6818" t="s">
        <v>4</v>
      </c>
      <c r="B6818" t="s">
        <v>79</v>
      </c>
      <c r="C6818" t="str">
        <f>_xlfn.XLOOKUP(B6818,'Cijena modela'!$B$2:$B$61,'Cijena modela'!$C$2:$C$61)</f>
        <v>Macan GTS</v>
      </c>
      <c r="D6818" t="s">
        <v>139</v>
      </c>
      <c r="E6818" t="s">
        <v>1936</v>
      </c>
      <c r="F6818" t="s">
        <v>1937</v>
      </c>
    </row>
    <row r="6819" spans="1:6">
      <c r="A6819" t="s">
        <v>4</v>
      </c>
      <c r="B6819" t="s">
        <v>79</v>
      </c>
      <c r="C6819" t="str">
        <f>_xlfn.XLOOKUP(B6819,'Cijena modela'!$B$2:$B$61,'Cijena modela'!$C$2:$C$61)</f>
        <v>Macan GTS</v>
      </c>
      <c r="D6819" t="s">
        <v>131</v>
      </c>
      <c r="E6819" t="s">
        <v>1405</v>
      </c>
      <c r="F6819" t="s">
        <v>1406</v>
      </c>
    </row>
    <row r="6820" spans="1:6">
      <c r="A6820" t="s">
        <v>4</v>
      </c>
      <c r="B6820" t="s">
        <v>79</v>
      </c>
      <c r="C6820" t="str">
        <f>_xlfn.XLOOKUP(B6820,'Cijena modela'!$B$2:$B$61,'Cijena modela'!$C$2:$C$61)</f>
        <v>Macan GTS</v>
      </c>
      <c r="D6820" t="s">
        <v>146</v>
      </c>
      <c r="E6820" t="s">
        <v>1938</v>
      </c>
      <c r="F6820" t="s">
        <v>2222</v>
      </c>
    </row>
    <row r="6821" spans="1:6">
      <c r="A6821" t="s">
        <v>4</v>
      </c>
      <c r="B6821" t="s">
        <v>79</v>
      </c>
      <c r="C6821" t="str">
        <f>_xlfn.XLOOKUP(B6821,'Cijena modela'!$B$2:$B$61,'Cijena modela'!$C$2:$C$61)</f>
        <v>Macan GTS</v>
      </c>
      <c r="D6821" t="s">
        <v>146</v>
      </c>
      <c r="E6821" t="s">
        <v>1940</v>
      </c>
      <c r="F6821" t="s">
        <v>2334</v>
      </c>
    </row>
    <row r="6822" spans="1:6">
      <c r="A6822" t="s">
        <v>4</v>
      </c>
      <c r="B6822" t="s">
        <v>79</v>
      </c>
      <c r="C6822" t="str">
        <f>_xlfn.XLOOKUP(B6822,'Cijena modela'!$B$2:$B$61,'Cijena modela'!$C$2:$C$61)</f>
        <v>Macan GTS</v>
      </c>
      <c r="D6822" t="s">
        <v>146</v>
      </c>
      <c r="E6822" t="s">
        <v>1942</v>
      </c>
      <c r="F6822" t="s">
        <v>2335</v>
      </c>
    </row>
    <row r="6823" spans="1:6">
      <c r="A6823" t="s">
        <v>4</v>
      </c>
      <c r="B6823" t="s">
        <v>79</v>
      </c>
      <c r="C6823" t="str">
        <f>_xlfn.XLOOKUP(B6823,'Cijena modela'!$B$2:$B$61,'Cijena modela'!$C$2:$C$61)</f>
        <v>Macan GTS</v>
      </c>
      <c r="D6823" t="s">
        <v>136</v>
      </c>
      <c r="E6823" t="s">
        <v>2223</v>
      </c>
      <c r="F6823" t="s">
        <v>2224</v>
      </c>
    </row>
    <row r="6824" spans="1:6">
      <c r="A6824" t="s">
        <v>4</v>
      </c>
      <c r="B6824" t="s">
        <v>79</v>
      </c>
      <c r="C6824" t="str">
        <f>_xlfn.XLOOKUP(B6824,'Cijena modela'!$B$2:$B$61,'Cijena modela'!$C$2:$C$61)</f>
        <v>Macan GTS</v>
      </c>
      <c r="D6824" t="s">
        <v>140</v>
      </c>
      <c r="E6824" t="s">
        <v>1417</v>
      </c>
      <c r="F6824" t="s">
        <v>1418</v>
      </c>
    </row>
    <row r="6825" spans="1:6">
      <c r="A6825" t="s">
        <v>4</v>
      </c>
      <c r="B6825" t="s">
        <v>79</v>
      </c>
      <c r="C6825" t="str">
        <f>_xlfn.XLOOKUP(B6825,'Cijena modela'!$B$2:$B$61,'Cijena modela'!$C$2:$C$61)</f>
        <v>Macan GTS</v>
      </c>
      <c r="D6825" t="s">
        <v>140</v>
      </c>
      <c r="E6825" t="s">
        <v>1944</v>
      </c>
      <c r="F6825" t="s">
        <v>1945</v>
      </c>
    </row>
    <row r="6826" spans="1:6">
      <c r="A6826" t="s">
        <v>4</v>
      </c>
      <c r="B6826" t="s">
        <v>79</v>
      </c>
      <c r="C6826" t="str">
        <f>_xlfn.XLOOKUP(B6826,'Cijena modela'!$B$2:$B$61,'Cijena modela'!$C$2:$C$61)</f>
        <v>Macan GTS</v>
      </c>
      <c r="D6826" t="s">
        <v>149</v>
      </c>
      <c r="E6826" t="s">
        <v>1946</v>
      </c>
      <c r="F6826" t="s">
        <v>1947</v>
      </c>
    </row>
    <row r="6827" spans="1:6">
      <c r="A6827" t="s">
        <v>4</v>
      </c>
      <c r="B6827" t="s">
        <v>79</v>
      </c>
      <c r="C6827" t="str">
        <f>_xlfn.XLOOKUP(B6827,'Cijena modela'!$B$2:$B$61,'Cijena modela'!$C$2:$C$61)</f>
        <v>Macan GTS</v>
      </c>
      <c r="D6827" t="s">
        <v>131</v>
      </c>
      <c r="E6827" t="s">
        <v>1423</v>
      </c>
      <c r="F6827" t="s">
        <v>1424</v>
      </c>
    </row>
    <row r="6828" spans="1:6">
      <c r="A6828" t="s">
        <v>4</v>
      </c>
      <c r="B6828" t="s">
        <v>79</v>
      </c>
      <c r="C6828" t="str">
        <f>_xlfn.XLOOKUP(B6828,'Cijena modela'!$B$2:$B$61,'Cijena modela'!$C$2:$C$61)</f>
        <v>Macan GTS</v>
      </c>
      <c r="D6828" t="s">
        <v>131</v>
      </c>
      <c r="E6828" t="s">
        <v>2394</v>
      </c>
      <c r="F6828" t="s">
        <v>2395</v>
      </c>
    </row>
    <row r="6829" spans="1:6">
      <c r="A6829" t="s">
        <v>4</v>
      </c>
      <c r="B6829" t="s">
        <v>79</v>
      </c>
      <c r="C6829" t="str">
        <f>_xlfn.XLOOKUP(B6829,'Cijena modela'!$B$2:$B$61,'Cijena modela'!$C$2:$C$61)</f>
        <v>Macan GTS</v>
      </c>
      <c r="D6829" t="s">
        <v>145</v>
      </c>
      <c r="E6829" t="s">
        <v>1427</v>
      </c>
      <c r="F6829" t="s">
        <v>1428</v>
      </c>
    </row>
    <row r="6830" spans="1:6">
      <c r="A6830" t="s">
        <v>4</v>
      </c>
      <c r="B6830" t="s">
        <v>79</v>
      </c>
      <c r="C6830" t="str">
        <f>_xlfn.XLOOKUP(B6830,'Cijena modela'!$B$2:$B$61,'Cijena modela'!$C$2:$C$61)</f>
        <v>Macan GTS</v>
      </c>
      <c r="D6830" t="s">
        <v>149</v>
      </c>
      <c r="E6830" t="s">
        <v>1431</v>
      </c>
      <c r="F6830" t="s">
        <v>1432</v>
      </c>
    </row>
    <row r="6831" spans="1:6">
      <c r="A6831" t="s">
        <v>4</v>
      </c>
      <c r="B6831" t="s">
        <v>79</v>
      </c>
      <c r="C6831" t="str">
        <f>_xlfn.XLOOKUP(B6831,'Cijena modela'!$B$2:$B$61,'Cijena modela'!$C$2:$C$61)</f>
        <v>Macan GTS</v>
      </c>
      <c r="D6831" t="s">
        <v>147</v>
      </c>
      <c r="E6831" t="s">
        <v>1433</v>
      </c>
      <c r="F6831" t="s">
        <v>2225</v>
      </c>
    </row>
    <row r="6832" spans="1:6">
      <c r="A6832" t="s">
        <v>4</v>
      </c>
      <c r="B6832" t="s">
        <v>79</v>
      </c>
      <c r="C6832" t="str">
        <f>_xlfn.XLOOKUP(B6832,'Cijena modela'!$B$2:$B$61,'Cijena modela'!$C$2:$C$61)</f>
        <v>Macan GTS</v>
      </c>
      <c r="D6832" t="s">
        <v>140</v>
      </c>
      <c r="E6832" t="s">
        <v>2226</v>
      </c>
      <c r="F6832" t="s">
        <v>2227</v>
      </c>
    </row>
    <row r="6833" spans="1:6">
      <c r="A6833" t="s">
        <v>4</v>
      </c>
      <c r="B6833" t="s">
        <v>79</v>
      </c>
      <c r="C6833" t="str">
        <f>_xlfn.XLOOKUP(B6833,'Cijena modela'!$B$2:$B$61,'Cijena modela'!$C$2:$C$61)</f>
        <v>Macan GTS</v>
      </c>
      <c r="D6833" t="s">
        <v>149</v>
      </c>
      <c r="E6833" t="s">
        <v>2228</v>
      </c>
      <c r="F6833" t="s">
        <v>2229</v>
      </c>
    </row>
    <row r="6834" spans="1:6">
      <c r="A6834" t="s">
        <v>4</v>
      </c>
      <c r="B6834" t="s">
        <v>79</v>
      </c>
      <c r="C6834" t="str">
        <f>_xlfn.XLOOKUP(B6834,'Cijena modela'!$B$2:$B$61,'Cijena modela'!$C$2:$C$61)</f>
        <v>Macan GTS</v>
      </c>
      <c r="D6834" t="s">
        <v>136</v>
      </c>
      <c r="E6834" t="s">
        <v>1437</v>
      </c>
      <c r="F6834" t="s">
        <v>559</v>
      </c>
    </row>
    <row r="6835" spans="1:6">
      <c r="A6835" t="s">
        <v>4</v>
      </c>
      <c r="B6835" t="s">
        <v>79</v>
      </c>
      <c r="C6835" t="str">
        <f>_xlfn.XLOOKUP(B6835,'Cijena modela'!$B$2:$B$61,'Cijena modela'!$C$2:$C$61)</f>
        <v>Macan GTS</v>
      </c>
      <c r="D6835" t="s">
        <v>136</v>
      </c>
      <c r="E6835" t="s">
        <v>1438</v>
      </c>
      <c r="F6835" t="s">
        <v>333</v>
      </c>
    </row>
    <row r="6836" spans="1:6">
      <c r="A6836" t="s">
        <v>4</v>
      </c>
      <c r="B6836" t="s">
        <v>79</v>
      </c>
      <c r="C6836" t="str">
        <f>_xlfn.XLOOKUP(B6836,'Cijena modela'!$B$2:$B$61,'Cijena modela'!$C$2:$C$61)</f>
        <v>Macan GTS</v>
      </c>
      <c r="D6836" t="s">
        <v>136</v>
      </c>
      <c r="E6836" t="s">
        <v>1439</v>
      </c>
      <c r="F6836" t="s">
        <v>1440</v>
      </c>
    </row>
    <row r="6837" spans="1:6">
      <c r="A6837" t="s">
        <v>4</v>
      </c>
      <c r="B6837" t="s">
        <v>79</v>
      </c>
      <c r="C6837" t="str">
        <f>_xlfn.XLOOKUP(B6837,'Cijena modela'!$B$2:$B$61,'Cijena modela'!$C$2:$C$61)</f>
        <v>Macan GTS</v>
      </c>
      <c r="D6837" t="s">
        <v>149</v>
      </c>
      <c r="E6837" t="s">
        <v>1443</v>
      </c>
      <c r="F6837" t="s">
        <v>2230</v>
      </c>
    </row>
    <row r="6838" spans="1:6">
      <c r="A6838" t="s">
        <v>4</v>
      </c>
      <c r="B6838" t="s">
        <v>79</v>
      </c>
      <c r="C6838" t="str">
        <f>_xlfn.XLOOKUP(B6838,'Cijena modela'!$B$2:$B$61,'Cijena modela'!$C$2:$C$61)</f>
        <v>Macan GTS</v>
      </c>
      <c r="D6838" t="s">
        <v>143</v>
      </c>
      <c r="E6838" t="s">
        <v>1961</v>
      </c>
      <c r="F6838" t="s">
        <v>1962</v>
      </c>
    </row>
    <row r="6839" spans="1:6">
      <c r="A6839" t="s">
        <v>4</v>
      </c>
      <c r="B6839" t="s">
        <v>79</v>
      </c>
      <c r="C6839" t="str">
        <f>_xlfn.XLOOKUP(B6839,'Cijena modela'!$B$2:$B$61,'Cijena modela'!$C$2:$C$61)</f>
        <v>Macan GTS</v>
      </c>
      <c r="D6839" t="s">
        <v>143</v>
      </c>
      <c r="E6839" t="s">
        <v>1449</v>
      </c>
      <c r="F6839" t="s">
        <v>1450</v>
      </c>
    </row>
    <row r="6840" spans="1:6">
      <c r="A6840" t="s">
        <v>4</v>
      </c>
      <c r="B6840" t="s">
        <v>79</v>
      </c>
      <c r="C6840" t="str">
        <f>_xlfn.XLOOKUP(B6840,'Cijena modela'!$B$2:$B$61,'Cijena modela'!$C$2:$C$61)</f>
        <v>Macan GTS</v>
      </c>
      <c r="D6840" t="s">
        <v>143</v>
      </c>
      <c r="E6840" t="s">
        <v>1451</v>
      </c>
      <c r="F6840" t="s">
        <v>1452</v>
      </c>
    </row>
    <row r="6841" spans="1:6">
      <c r="A6841" t="s">
        <v>4</v>
      </c>
      <c r="B6841" t="s">
        <v>79</v>
      </c>
      <c r="C6841" t="str">
        <f>_xlfn.XLOOKUP(B6841,'Cijena modela'!$B$2:$B$61,'Cijena modela'!$C$2:$C$61)</f>
        <v>Macan GTS</v>
      </c>
      <c r="D6841" t="s">
        <v>147</v>
      </c>
      <c r="E6841" t="s">
        <v>2231</v>
      </c>
      <c r="F6841" t="s">
        <v>1454</v>
      </c>
    </row>
    <row r="6842" spans="1:6">
      <c r="A6842" t="s">
        <v>4</v>
      </c>
      <c r="B6842" t="s">
        <v>79</v>
      </c>
      <c r="C6842" t="str">
        <f>_xlfn.XLOOKUP(B6842,'Cijena modela'!$B$2:$B$61,'Cijena modela'!$C$2:$C$61)</f>
        <v>Macan GTS</v>
      </c>
      <c r="D6842" t="s">
        <v>147</v>
      </c>
      <c r="E6842" t="s">
        <v>1455</v>
      </c>
      <c r="F6842" t="s">
        <v>236</v>
      </c>
    </row>
    <row r="6843" spans="1:6">
      <c r="A6843" t="s">
        <v>4</v>
      </c>
      <c r="B6843" t="s">
        <v>79</v>
      </c>
      <c r="C6843" t="str">
        <f>_xlfn.XLOOKUP(B6843,'Cijena modela'!$B$2:$B$61,'Cijena modela'!$C$2:$C$61)</f>
        <v>Macan GTS</v>
      </c>
      <c r="D6843" t="s">
        <v>147</v>
      </c>
      <c r="E6843" t="s">
        <v>1456</v>
      </c>
      <c r="F6843" t="s">
        <v>1457</v>
      </c>
    </row>
    <row r="6844" spans="1:6">
      <c r="A6844" t="s">
        <v>4</v>
      </c>
      <c r="B6844" t="s">
        <v>79</v>
      </c>
      <c r="C6844" t="str">
        <f>_xlfn.XLOOKUP(B6844,'Cijena modela'!$B$2:$B$61,'Cijena modela'!$C$2:$C$61)</f>
        <v>Macan GTS</v>
      </c>
      <c r="D6844" t="s">
        <v>171</v>
      </c>
      <c r="E6844" t="s">
        <v>2232</v>
      </c>
      <c r="F6844" t="s">
        <v>1487</v>
      </c>
    </row>
    <row r="6845" spans="1:6">
      <c r="A6845" t="s">
        <v>4</v>
      </c>
      <c r="B6845" t="s">
        <v>79</v>
      </c>
      <c r="C6845" t="str">
        <f>_xlfn.XLOOKUP(B6845,'Cijena modela'!$B$2:$B$61,'Cijena modela'!$C$2:$C$61)</f>
        <v>Macan GTS</v>
      </c>
      <c r="D6845" t="s">
        <v>132</v>
      </c>
      <c r="E6845" t="s">
        <v>2233</v>
      </c>
      <c r="F6845" t="s">
        <v>2234</v>
      </c>
    </row>
    <row r="6846" spans="1:6">
      <c r="A6846" t="s">
        <v>4</v>
      </c>
      <c r="B6846" t="s">
        <v>79</v>
      </c>
      <c r="C6846" t="str">
        <f>_xlfn.XLOOKUP(B6846,'Cijena modela'!$B$2:$B$61,'Cijena modela'!$C$2:$C$61)</f>
        <v>Macan GTS</v>
      </c>
      <c r="D6846" t="s">
        <v>139</v>
      </c>
      <c r="E6846" t="s">
        <v>2112</v>
      </c>
      <c r="F6846" t="s">
        <v>2396</v>
      </c>
    </row>
    <row r="6847" spans="1:6">
      <c r="A6847" t="s">
        <v>4</v>
      </c>
      <c r="B6847" t="s">
        <v>79</v>
      </c>
      <c r="C6847" t="str">
        <f>_xlfn.XLOOKUP(B6847,'Cijena modela'!$B$2:$B$61,'Cijena modela'!$C$2:$C$61)</f>
        <v>Macan GTS</v>
      </c>
      <c r="D6847" t="s">
        <v>136</v>
      </c>
      <c r="E6847" t="s">
        <v>2236</v>
      </c>
      <c r="F6847" t="s">
        <v>175</v>
      </c>
    </row>
    <row r="6848" spans="1:6">
      <c r="A6848" t="s">
        <v>4</v>
      </c>
      <c r="B6848" t="s">
        <v>79</v>
      </c>
      <c r="C6848" t="str">
        <f>_xlfn.XLOOKUP(B6848,'Cijena modela'!$B$2:$B$61,'Cijena modela'!$C$2:$C$61)</f>
        <v>Macan GTS</v>
      </c>
      <c r="D6848" t="s">
        <v>144</v>
      </c>
      <c r="E6848" t="s">
        <v>1478</v>
      </c>
      <c r="F6848" t="s">
        <v>1982</v>
      </c>
    </row>
    <row r="6849" spans="1:6">
      <c r="A6849" t="s">
        <v>4</v>
      </c>
      <c r="B6849" t="s">
        <v>79</v>
      </c>
      <c r="C6849" t="str">
        <f>_xlfn.XLOOKUP(B6849,'Cijena modela'!$B$2:$B$61,'Cijena modela'!$C$2:$C$61)</f>
        <v>Macan GTS</v>
      </c>
      <c r="D6849" t="s">
        <v>144</v>
      </c>
      <c r="E6849" t="s">
        <v>2338</v>
      </c>
      <c r="F6849" t="s">
        <v>2339</v>
      </c>
    </row>
    <row r="6850" spans="1:6">
      <c r="A6850" t="s">
        <v>4</v>
      </c>
      <c r="B6850" t="s">
        <v>79</v>
      </c>
      <c r="C6850" t="str">
        <f>_xlfn.XLOOKUP(B6850,'Cijena modela'!$B$2:$B$61,'Cijena modela'!$C$2:$C$61)</f>
        <v>Macan GTS</v>
      </c>
      <c r="D6850" t="s">
        <v>144</v>
      </c>
      <c r="E6850" t="s">
        <v>2238</v>
      </c>
      <c r="F6850" t="s">
        <v>1986</v>
      </c>
    </row>
    <row r="6851" spans="1:6">
      <c r="A6851" t="s">
        <v>4</v>
      </c>
      <c r="B6851" t="s">
        <v>79</v>
      </c>
      <c r="C6851" t="str">
        <f>_xlfn.XLOOKUP(B6851,'Cijena modela'!$B$2:$B$61,'Cijena modela'!$C$2:$C$61)</f>
        <v>Macan GTS</v>
      </c>
      <c r="D6851" t="s">
        <v>144</v>
      </c>
      <c r="E6851" t="s">
        <v>1635</v>
      </c>
      <c r="F6851" t="s">
        <v>1636</v>
      </c>
    </row>
    <row r="6852" spans="1:6">
      <c r="A6852" t="s">
        <v>4</v>
      </c>
      <c r="B6852" t="s">
        <v>79</v>
      </c>
      <c r="C6852" t="str">
        <f>_xlfn.XLOOKUP(B6852,'Cijena modela'!$B$2:$B$61,'Cijena modela'!$C$2:$C$61)</f>
        <v>Macan GTS</v>
      </c>
      <c r="D6852" t="s">
        <v>144</v>
      </c>
      <c r="E6852" t="s">
        <v>2239</v>
      </c>
      <c r="F6852" t="s">
        <v>2240</v>
      </c>
    </row>
    <row r="6853" spans="1:6">
      <c r="A6853" t="s">
        <v>4</v>
      </c>
      <c r="B6853" t="s">
        <v>79</v>
      </c>
      <c r="C6853" t="str">
        <f>_xlfn.XLOOKUP(B6853,'Cijena modela'!$B$2:$B$61,'Cijena modela'!$C$2:$C$61)</f>
        <v>Macan GTS</v>
      </c>
      <c r="D6853" t="s">
        <v>144</v>
      </c>
      <c r="E6853" t="s">
        <v>2340</v>
      </c>
      <c r="F6853" t="s">
        <v>2341</v>
      </c>
    </row>
    <row r="6854" spans="1:6">
      <c r="A6854" t="s">
        <v>4</v>
      </c>
      <c r="B6854" t="s">
        <v>79</v>
      </c>
      <c r="C6854" t="str">
        <f>_xlfn.XLOOKUP(B6854,'Cijena modela'!$B$2:$B$61,'Cijena modela'!$C$2:$C$61)</f>
        <v>Macan GTS</v>
      </c>
      <c r="D6854" t="s">
        <v>147</v>
      </c>
      <c r="E6854" t="s">
        <v>1480</v>
      </c>
      <c r="F6854" t="s">
        <v>1481</v>
      </c>
    </row>
    <row r="6855" spans="1:6">
      <c r="A6855" t="s">
        <v>4</v>
      </c>
      <c r="B6855" t="s">
        <v>79</v>
      </c>
      <c r="C6855" t="str">
        <f>_xlfn.XLOOKUP(B6855,'Cijena modela'!$B$2:$B$61,'Cijena modela'!$C$2:$C$61)</f>
        <v>Macan GTS</v>
      </c>
      <c r="D6855" t="s">
        <v>145</v>
      </c>
      <c r="E6855" t="s">
        <v>1484</v>
      </c>
      <c r="F6855" t="s">
        <v>1485</v>
      </c>
    </row>
    <row r="6856" spans="1:6">
      <c r="A6856" t="s">
        <v>4</v>
      </c>
      <c r="B6856" t="s">
        <v>79</v>
      </c>
      <c r="C6856" t="str">
        <f>_xlfn.XLOOKUP(B6856,'Cijena modela'!$B$2:$B$61,'Cijena modela'!$C$2:$C$61)</f>
        <v>Macan GTS</v>
      </c>
      <c r="D6856" t="s">
        <v>153</v>
      </c>
      <c r="E6856" t="s">
        <v>2241</v>
      </c>
      <c r="F6856" t="s">
        <v>2242</v>
      </c>
    </row>
    <row r="6857" spans="1:6">
      <c r="A6857" t="s">
        <v>4</v>
      </c>
      <c r="B6857" t="s">
        <v>79</v>
      </c>
      <c r="C6857" t="str">
        <f>_xlfn.XLOOKUP(B6857,'Cijena modela'!$B$2:$B$61,'Cijena modela'!$C$2:$C$61)</f>
        <v>Macan GTS</v>
      </c>
      <c r="D6857" t="s">
        <v>141</v>
      </c>
      <c r="E6857" t="s">
        <v>2397</v>
      </c>
      <c r="F6857" t="s">
        <v>2398</v>
      </c>
    </row>
    <row r="6858" spans="1:6">
      <c r="A6858" t="s">
        <v>4</v>
      </c>
      <c r="B6858" t="s">
        <v>79</v>
      </c>
      <c r="C6858" t="str">
        <f>_xlfn.XLOOKUP(B6858,'Cijena modela'!$B$2:$B$61,'Cijena modela'!$C$2:$C$61)</f>
        <v>Macan GTS</v>
      </c>
      <c r="D6858" t="s">
        <v>141</v>
      </c>
      <c r="E6858" t="s">
        <v>2399</v>
      </c>
      <c r="F6858" t="s">
        <v>2400</v>
      </c>
    </row>
    <row r="6859" spans="1:6">
      <c r="A6859" t="s">
        <v>4</v>
      </c>
      <c r="B6859" t="s">
        <v>79</v>
      </c>
      <c r="C6859" t="str">
        <f>_xlfn.XLOOKUP(B6859,'Cijena modela'!$B$2:$B$61,'Cijena modela'!$C$2:$C$61)</f>
        <v>Macan GTS</v>
      </c>
      <c r="D6859" t="s">
        <v>132</v>
      </c>
      <c r="E6859" t="s">
        <v>2249</v>
      </c>
      <c r="F6859" t="s">
        <v>1469</v>
      </c>
    </row>
    <row r="6860" spans="1:6">
      <c r="A6860" t="s">
        <v>4</v>
      </c>
      <c r="B6860" t="s">
        <v>79</v>
      </c>
      <c r="C6860" t="str">
        <f>_xlfn.XLOOKUP(B6860,'Cijena modela'!$B$2:$B$61,'Cijena modela'!$C$2:$C$61)</f>
        <v>Macan GTS</v>
      </c>
      <c r="D6860" t="s">
        <v>132</v>
      </c>
      <c r="E6860" t="s">
        <v>2401</v>
      </c>
      <c r="F6860" t="s">
        <v>2402</v>
      </c>
    </row>
    <row r="6861" spans="1:6">
      <c r="A6861" t="s">
        <v>4</v>
      </c>
      <c r="B6861" t="s">
        <v>79</v>
      </c>
      <c r="C6861" t="str">
        <f>_xlfn.XLOOKUP(B6861,'Cijena modela'!$B$2:$B$61,'Cijena modela'!$C$2:$C$61)</f>
        <v>Macan GTS</v>
      </c>
      <c r="D6861" t="s">
        <v>132</v>
      </c>
      <c r="E6861" t="s">
        <v>2250</v>
      </c>
      <c r="F6861" t="s">
        <v>2251</v>
      </c>
    </row>
    <row r="6862" spans="1:6">
      <c r="A6862" t="s">
        <v>4</v>
      </c>
      <c r="B6862" t="s">
        <v>79</v>
      </c>
      <c r="C6862" t="str">
        <f>_xlfn.XLOOKUP(B6862,'Cijena modela'!$B$2:$B$61,'Cijena modela'!$C$2:$C$61)</f>
        <v>Macan GTS</v>
      </c>
      <c r="D6862" t="s">
        <v>132</v>
      </c>
      <c r="E6862" t="s">
        <v>2403</v>
      </c>
      <c r="F6862" t="s">
        <v>2404</v>
      </c>
    </row>
    <row r="6863" spans="1:6">
      <c r="A6863" t="s">
        <v>4</v>
      </c>
      <c r="B6863" t="s">
        <v>79</v>
      </c>
      <c r="C6863" t="str">
        <f>_xlfn.XLOOKUP(B6863,'Cijena modela'!$B$2:$B$61,'Cijena modela'!$C$2:$C$61)</f>
        <v>Macan GTS</v>
      </c>
      <c r="D6863" t="s">
        <v>132</v>
      </c>
      <c r="E6863" t="s">
        <v>2252</v>
      </c>
      <c r="F6863" t="s">
        <v>2253</v>
      </c>
    </row>
    <row r="6864" spans="1:6">
      <c r="A6864" t="s">
        <v>4</v>
      </c>
      <c r="B6864" t="s">
        <v>79</v>
      </c>
      <c r="C6864" t="str">
        <f>_xlfn.XLOOKUP(B6864,'Cijena modela'!$B$2:$B$61,'Cijena modela'!$C$2:$C$61)</f>
        <v>Macan GTS</v>
      </c>
      <c r="D6864" t="s">
        <v>132</v>
      </c>
      <c r="E6864" t="s">
        <v>2254</v>
      </c>
      <c r="F6864" t="s">
        <v>2255</v>
      </c>
    </row>
    <row r="6865" spans="1:6">
      <c r="A6865" t="s">
        <v>4</v>
      </c>
      <c r="B6865" t="s">
        <v>79</v>
      </c>
      <c r="C6865" t="str">
        <f>_xlfn.XLOOKUP(B6865,'Cijena modela'!$B$2:$B$61,'Cijena modela'!$C$2:$C$61)</f>
        <v>Macan GTS</v>
      </c>
      <c r="D6865" t="s">
        <v>132</v>
      </c>
      <c r="E6865" t="s">
        <v>2256</v>
      </c>
      <c r="F6865" t="s">
        <v>2257</v>
      </c>
    </row>
    <row r="6866" spans="1:6">
      <c r="A6866" t="s">
        <v>4</v>
      </c>
      <c r="B6866" t="s">
        <v>79</v>
      </c>
      <c r="C6866" t="str">
        <f>_xlfn.XLOOKUP(B6866,'Cijena modela'!$B$2:$B$61,'Cijena modela'!$C$2:$C$61)</f>
        <v>Macan GTS</v>
      </c>
      <c r="D6866" t="s">
        <v>132</v>
      </c>
      <c r="E6866" t="s">
        <v>2258</v>
      </c>
      <c r="F6866" t="s">
        <v>2259</v>
      </c>
    </row>
    <row r="6867" spans="1:6">
      <c r="A6867" t="s">
        <v>4</v>
      </c>
      <c r="B6867" t="s">
        <v>79</v>
      </c>
      <c r="C6867" t="str">
        <f>_xlfn.XLOOKUP(B6867,'Cijena modela'!$B$2:$B$61,'Cijena modela'!$C$2:$C$61)</f>
        <v>Macan GTS</v>
      </c>
      <c r="D6867" t="s">
        <v>132</v>
      </c>
      <c r="E6867" t="s">
        <v>2260</v>
      </c>
      <c r="F6867" t="s">
        <v>2261</v>
      </c>
    </row>
    <row r="6868" spans="1:6">
      <c r="A6868" t="s">
        <v>4</v>
      </c>
      <c r="B6868" t="s">
        <v>79</v>
      </c>
      <c r="C6868" t="str">
        <f>_xlfn.XLOOKUP(B6868,'Cijena modela'!$B$2:$B$61,'Cijena modela'!$C$2:$C$61)</f>
        <v>Macan GTS</v>
      </c>
      <c r="D6868" t="s">
        <v>132</v>
      </c>
      <c r="E6868" t="s">
        <v>2262</v>
      </c>
      <c r="F6868" t="s">
        <v>2263</v>
      </c>
    </row>
    <row r="6869" spans="1:6">
      <c r="A6869" t="s">
        <v>4</v>
      </c>
      <c r="B6869" t="s">
        <v>79</v>
      </c>
      <c r="C6869" t="str">
        <f>_xlfn.XLOOKUP(B6869,'Cijena modela'!$B$2:$B$61,'Cijena modela'!$C$2:$C$61)</f>
        <v>Macan GTS</v>
      </c>
      <c r="D6869" t="s">
        <v>137</v>
      </c>
      <c r="E6869" t="s">
        <v>1488</v>
      </c>
      <c r="F6869" t="s">
        <v>1489</v>
      </c>
    </row>
    <row r="6870" spans="1:6">
      <c r="A6870" t="s">
        <v>4</v>
      </c>
      <c r="B6870" t="s">
        <v>79</v>
      </c>
      <c r="C6870" t="str">
        <f>_xlfn.XLOOKUP(B6870,'Cijena modela'!$B$2:$B$61,'Cijena modela'!$C$2:$C$61)</f>
        <v>Macan GTS</v>
      </c>
      <c r="D6870" t="s">
        <v>139</v>
      </c>
      <c r="E6870" t="s">
        <v>2344</v>
      </c>
      <c r="F6870" t="s">
        <v>2345</v>
      </c>
    </row>
    <row r="6871" spans="1:6">
      <c r="A6871" t="s">
        <v>4</v>
      </c>
      <c r="B6871" t="s">
        <v>79</v>
      </c>
      <c r="C6871" t="str">
        <f>_xlfn.XLOOKUP(B6871,'Cijena modela'!$B$2:$B$61,'Cijena modela'!$C$2:$C$61)</f>
        <v>Macan GTS</v>
      </c>
      <c r="D6871" t="s">
        <v>139</v>
      </c>
      <c r="E6871" t="s">
        <v>1499</v>
      </c>
      <c r="F6871" t="s">
        <v>2268</v>
      </c>
    </row>
    <row r="6872" spans="1:6">
      <c r="A6872" t="s">
        <v>4</v>
      </c>
      <c r="B6872" t="s">
        <v>79</v>
      </c>
      <c r="C6872" t="str">
        <f>_xlfn.XLOOKUP(B6872,'Cijena modela'!$B$2:$B$61,'Cijena modela'!$C$2:$C$61)</f>
        <v>Macan GTS</v>
      </c>
      <c r="D6872" t="s">
        <v>155</v>
      </c>
      <c r="E6872" t="s">
        <v>1505</v>
      </c>
      <c r="F6872" t="s">
        <v>1506</v>
      </c>
    </row>
    <row r="6873" spans="1:6">
      <c r="A6873" t="s">
        <v>4</v>
      </c>
      <c r="B6873" t="s">
        <v>79</v>
      </c>
      <c r="C6873" t="str">
        <f>_xlfn.XLOOKUP(B6873,'Cijena modela'!$B$2:$B$61,'Cijena modela'!$C$2:$C$61)</f>
        <v>Macan GTS</v>
      </c>
      <c r="D6873" t="s">
        <v>147</v>
      </c>
      <c r="E6873" t="s">
        <v>2270</v>
      </c>
      <c r="F6873" t="s">
        <v>2271</v>
      </c>
    </row>
    <row r="6874" spans="1:6">
      <c r="A6874" t="s">
        <v>4</v>
      </c>
      <c r="B6874" t="s">
        <v>79</v>
      </c>
      <c r="C6874" t="str">
        <f>_xlfn.XLOOKUP(B6874,'Cijena modela'!$B$2:$B$61,'Cijena modela'!$C$2:$C$61)</f>
        <v>Macan GTS</v>
      </c>
      <c r="D6874" t="s">
        <v>147</v>
      </c>
      <c r="E6874" t="s">
        <v>2346</v>
      </c>
      <c r="F6874" t="s">
        <v>2347</v>
      </c>
    </row>
    <row r="6875" spans="1:6">
      <c r="A6875" t="s">
        <v>4</v>
      </c>
      <c r="B6875" t="s">
        <v>79</v>
      </c>
      <c r="C6875" t="str">
        <f>_xlfn.XLOOKUP(B6875,'Cijena modela'!$B$2:$B$61,'Cijena modela'!$C$2:$C$61)</f>
        <v>Macan GTS</v>
      </c>
      <c r="D6875" t="s">
        <v>139</v>
      </c>
      <c r="E6875" t="s">
        <v>2272</v>
      </c>
      <c r="F6875" t="s">
        <v>2273</v>
      </c>
    </row>
    <row r="6876" spans="1:6">
      <c r="A6876" t="s">
        <v>4</v>
      </c>
      <c r="B6876" t="s">
        <v>79</v>
      </c>
      <c r="C6876" t="str">
        <f>_xlfn.XLOOKUP(B6876,'Cijena modela'!$B$2:$B$61,'Cijena modela'!$C$2:$C$61)</f>
        <v>Macan GTS</v>
      </c>
      <c r="D6876" t="s">
        <v>139</v>
      </c>
      <c r="E6876" t="s">
        <v>2274</v>
      </c>
      <c r="F6876" t="s">
        <v>2405</v>
      </c>
    </row>
    <row r="6877" spans="1:6">
      <c r="A6877" t="s">
        <v>4</v>
      </c>
      <c r="B6877" t="s">
        <v>79</v>
      </c>
      <c r="C6877" t="str">
        <f>_xlfn.XLOOKUP(B6877,'Cijena modela'!$B$2:$B$61,'Cijena modela'!$C$2:$C$61)</f>
        <v>Macan GTS</v>
      </c>
      <c r="D6877" t="s">
        <v>139</v>
      </c>
      <c r="E6877" t="s">
        <v>2276</v>
      </c>
      <c r="F6877" t="s">
        <v>2277</v>
      </c>
    </row>
    <row r="6878" spans="1:6">
      <c r="A6878" t="s">
        <v>4</v>
      </c>
      <c r="B6878" t="s">
        <v>79</v>
      </c>
      <c r="C6878" t="str">
        <f>_xlfn.XLOOKUP(B6878,'Cijena modela'!$B$2:$B$61,'Cijena modela'!$C$2:$C$61)</f>
        <v>Macan GTS</v>
      </c>
      <c r="D6878" t="s">
        <v>139</v>
      </c>
      <c r="E6878" t="s">
        <v>2406</v>
      </c>
      <c r="F6878" t="s">
        <v>175</v>
      </c>
    </row>
    <row r="6879" spans="1:6">
      <c r="A6879" t="s">
        <v>4</v>
      </c>
      <c r="B6879" t="s">
        <v>79</v>
      </c>
      <c r="C6879" t="str">
        <f>_xlfn.XLOOKUP(B6879,'Cijena modela'!$B$2:$B$61,'Cijena modela'!$C$2:$C$61)</f>
        <v>Macan GTS</v>
      </c>
      <c r="D6879" t="s">
        <v>148</v>
      </c>
      <c r="E6879" t="s">
        <v>1509</v>
      </c>
      <c r="F6879" t="s">
        <v>1510</v>
      </c>
    </row>
    <row r="6880" spans="1:6">
      <c r="A6880" t="s">
        <v>4</v>
      </c>
      <c r="B6880" t="s">
        <v>79</v>
      </c>
      <c r="C6880" t="str">
        <f>_xlfn.XLOOKUP(B6880,'Cijena modela'!$B$2:$B$61,'Cijena modela'!$C$2:$C$61)</f>
        <v>Macan GTS</v>
      </c>
      <c r="D6880" t="s">
        <v>148</v>
      </c>
      <c r="E6880" t="s">
        <v>2279</v>
      </c>
      <c r="F6880" t="s">
        <v>2280</v>
      </c>
    </row>
    <row r="6881" spans="1:6">
      <c r="A6881" t="s">
        <v>4</v>
      </c>
      <c r="B6881" t="s">
        <v>79</v>
      </c>
      <c r="C6881" t="str">
        <f>_xlfn.XLOOKUP(B6881,'Cijena modela'!$B$2:$B$61,'Cijena modela'!$C$2:$C$61)</f>
        <v>Macan GTS</v>
      </c>
      <c r="D6881" t="s">
        <v>139</v>
      </c>
      <c r="E6881" t="s">
        <v>1511</v>
      </c>
      <c r="F6881" t="s">
        <v>1512</v>
      </c>
    </row>
    <row r="6882" spans="1:6">
      <c r="A6882" t="s">
        <v>4</v>
      </c>
      <c r="B6882" t="s">
        <v>79</v>
      </c>
      <c r="C6882" t="str">
        <f>_xlfn.XLOOKUP(B6882,'Cijena modela'!$B$2:$B$61,'Cijena modela'!$C$2:$C$61)</f>
        <v>Macan GTS</v>
      </c>
      <c r="D6882" t="s">
        <v>139</v>
      </c>
      <c r="E6882" t="s">
        <v>1513</v>
      </c>
      <c r="F6882" t="s">
        <v>1514</v>
      </c>
    </row>
    <row r="6883" spans="1:6">
      <c r="A6883" t="s">
        <v>4</v>
      </c>
      <c r="B6883" t="s">
        <v>79</v>
      </c>
      <c r="C6883" t="str">
        <f>_xlfn.XLOOKUP(B6883,'Cijena modela'!$B$2:$B$61,'Cijena modela'!$C$2:$C$61)</f>
        <v>Macan GTS</v>
      </c>
      <c r="D6883" t="s">
        <v>147</v>
      </c>
      <c r="E6883" t="s">
        <v>1517</v>
      </c>
      <c r="F6883" t="s">
        <v>2021</v>
      </c>
    </row>
    <row r="6884" spans="1:6">
      <c r="A6884" t="s">
        <v>4</v>
      </c>
      <c r="B6884" t="s">
        <v>79</v>
      </c>
      <c r="C6884" t="str">
        <f>_xlfn.XLOOKUP(B6884,'Cijena modela'!$B$2:$B$61,'Cijena modela'!$C$2:$C$61)</f>
        <v>Macan GTS</v>
      </c>
      <c r="D6884" t="s">
        <v>147</v>
      </c>
      <c r="E6884" t="s">
        <v>2024</v>
      </c>
      <c r="F6884" t="s">
        <v>1516</v>
      </c>
    </row>
    <row r="6885" spans="1:6">
      <c r="A6885" t="s">
        <v>4</v>
      </c>
      <c r="B6885" t="s">
        <v>79</v>
      </c>
      <c r="C6885" t="str">
        <f>_xlfn.XLOOKUP(B6885,'Cijena modela'!$B$2:$B$61,'Cijena modela'!$C$2:$C$61)</f>
        <v>Macan GTS</v>
      </c>
      <c r="D6885" t="s">
        <v>146</v>
      </c>
      <c r="E6885" t="s">
        <v>2025</v>
      </c>
      <c r="F6885" t="s">
        <v>2026</v>
      </c>
    </row>
    <row r="6886" spans="1:6">
      <c r="A6886" t="s">
        <v>4</v>
      </c>
      <c r="B6886" t="s">
        <v>79</v>
      </c>
      <c r="C6886" t="str">
        <f>_xlfn.XLOOKUP(B6886,'Cijena modela'!$B$2:$B$61,'Cijena modela'!$C$2:$C$61)</f>
        <v>Macan GTS</v>
      </c>
      <c r="D6886" t="s">
        <v>153</v>
      </c>
      <c r="E6886" t="s">
        <v>1519</v>
      </c>
      <c r="F6886" t="s">
        <v>1520</v>
      </c>
    </row>
    <row r="6887" spans="1:6">
      <c r="A6887" t="s">
        <v>4</v>
      </c>
      <c r="B6887" t="s">
        <v>79</v>
      </c>
      <c r="C6887" t="str">
        <f>_xlfn.XLOOKUP(B6887,'Cijena modela'!$B$2:$B$61,'Cijena modela'!$C$2:$C$61)</f>
        <v>Macan GTS</v>
      </c>
      <c r="D6887" t="s">
        <v>153</v>
      </c>
      <c r="E6887" t="s">
        <v>1521</v>
      </c>
      <c r="F6887" t="s">
        <v>1522</v>
      </c>
    </row>
    <row r="6888" spans="1:6">
      <c r="A6888" t="s">
        <v>4</v>
      </c>
      <c r="B6888" t="s">
        <v>79</v>
      </c>
      <c r="C6888" t="str">
        <f>_xlfn.XLOOKUP(B6888,'Cijena modela'!$B$2:$B$61,'Cijena modela'!$C$2:$C$61)</f>
        <v>Macan GTS</v>
      </c>
      <c r="D6888" t="s">
        <v>153</v>
      </c>
      <c r="E6888" t="s">
        <v>1523</v>
      </c>
      <c r="F6888" t="s">
        <v>1524</v>
      </c>
    </row>
    <row r="6889" spans="1:6">
      <c r="A6889" t="s">
        <v>4</v>
      </c>
      <c r="B6889" t="s">
        <v>79</v>
      </c>
      <c r="C6889" t="str">
        <f>_xlfn.XLOOKUP(B6889,'Cijena modela'!$B$2:$B$61,'Cijena modela'!$C$2:$C$61)</f>
        <v>Macan GTS</v>
      </c>
      <c r="D6889" t="s">
        <v>143</v>
      </c>
      <c r="E6889" t="s">
        <v>2281</v>
      </c>
      <c r="F6889" t="s">
        <v>1528</v>
      </c>
    </row>
    <row r="6890" spans="1:6">
      <c r="A6890" t="s">
        <v>4</v>
      </c>
      <c r="B6890" t="s">
        <v>79</v>
      </c>
      <c r="C6890" t="str">
        <f>_xlfn.XLOOKUP(B6890,'Cijena modela'!$B$2:$B$61,'Cijena modela'!$C$2:$C$61)</f>
        <v>Macan GTS</v>
      </c>
      <c r="D6890" t="s">
        <v>132</v>
      </c>
      <c r="E6890" t="s">
        <v>2282</v>
      </c>
      <c r="F6890" t="s">
        <v>2283</v>
      </c>
    </row>
    <row r="6891" spans="1:6">
      <c r="A6891" t="s">
        <v>4</v>
      </c>
      <c r="B6891" t="s">
        <v>79</v>
      </c>
      <c r="C6891" t="str">
        <f>_xlfn.XLOOKUP(B6891,'Cijena modela'!$B$2:$B$61,'Cijena modela'!$C$2:$C$61)</f>
        <v>Macan GTS</v>
      </c>
      <c r="D6891" t="s">
        <v>150</v>
      </c>
      <c r="E6891" t="s">
        <v>1531</v>
      </c>
      <c r="F6891" t="s">
        <v>1532</v>
      </c>
    </row>
    <row r="6892" spans="1:6">
      <c r="A6892" t="s">
        <v>4</v>
      </c>
      <c r="B6892" t="s">
        <v>79</v>
      </c>
      <c r="C6892" t="str">
        <f>_xlfn.XLOOKUP(B6892,'Cijena modela'!$B$2:$B$61,'Cijena modela'!$C$2:$C$61)</f>
        <v>Macan GTS</v>
      </c>
      <c r="D6892" t="s">
        <v>134</v>
      </c>
      <c r="E6892" t="s">
        <v>1533</v>
      </c>
      <c r="F6892" t="s">
        <v>177</v>
      </c>
    </row>
    <row r="6893" spans="1:6">
      <c r="A6893" t="s">
        <v>4</v>
      </c>
      <c r="B6893" t="s">
        <v>79</v>
      </c>
      <c r="C6893" t="str">
        <f>_xlfn.XLOOKUP(B6893,'Cijena modela'!$B$2:$B$61,'Cijena modela'!$C$2:$C$61)</f>
        <v>Macan GTS</v>
      </c>
      <c r="D6893" t="s">
        <v>147</v>
      </c>
      <c r="E6893" t="s">
        <v>1537</v>
      </c>
      <c r="F6893" t="s">
        <v>2284</v>
      </c>
    </row>
    <row r="6894" spans="1:6">
      <c r="A6894" t="s">
        <v>4</v>
      </c>
      <c r="B6894" t="s">
        <v>79</v>
      </c>
      <c r="C6894" t="str">
        <f>_xlfn.XLOOKUP(B6894,'Cijena modela'!$B$2:$B$61,'Cijena modela'!$C$2:$C$61)</f>
        <v>Macan GTS</v>
      </c>
      <c r="D6894" t="s">
        <v>150</v>
      </c>
      <c r="E6894" t="s">
        <v>1541</v>
      </c>
      <c r="F6894" t="s">
        <v>1542</v>
      </c>
    </row>
    <row r="6895" spans="1:6">
      <c r="A6895" t="s">
        <v>4</v>
      </c>
      <c r="B6895" t="s">
        <v>79</v>
      </c>
      <c r="C6895" t="str">
        <f>_xlfn.XLOOKUP(B6895,'Cijena modela'!$B$2:$B$61,'Cijena modela'!$C$2:$C$61)</f>
        <v>Macan GTS</v>
      </c>
      <c r="D6895" t="s">
        <v>147</v>
      </c>
      <c r="E6895" t="s">
        <v>2038</v>
      </c>
      <c r="F6895" t="s">
        <v>2285</v>
      </c>
    </row>
    <row r="6896" spans="1:6">
      <c r="A6896" t="s">
        <v>4</v>
      </c>
      <c r="B6896" t="s">
        <v>79</v>
      </c>
      <c r="C6896" t="str">
        <f>_xlfn.XLOOKUP(B6896,'Cijena modela'!$B$2:$B$61,'Cijena modela'!$C$2:$C$61)</f>
        <v>Macan GTS</v>
      </c>
      <c r="D6896" t="s">
        <v>147</v>
      </c>
      <c r="E6896" t="s">
        <v>2286</v>
      </c>
      <c r="F6896" t="s">
        <v>2287</v>
      </c>
    </row>
    <row r="6897" spans="1:6">
      <c r="A6897" t="s">
        <v>4</v>
      </c>
      <c r="B6897" t="s">
        <v>79</v>
      </c>
      <c r="C6897" t="str">
        <f>_xlfn.XLOOKUP(B6897,'Cijena modela'!$B$2:$B$61,'Cijena modela'!$C$2:$C$61)</f>
        <v>Macan GTS</v>
      </c>
      <c r="D6897" t="s">
        <v>147</v>
      </c>
      <c r="E6897" t="s">
        <v>2288</v>
      </c>
      <c r="F6897" t="s">
        <v>2289</v>
      </c>
    </row>
    <row r="6898" spans="1:6">
      <c r="A6898" t="s">
        <v>4</v>
      </c>
      <c r="B6898" t="s">
        <v>79</v>
      </c>
      <c r="C6898" t="str">
        <f>_xlfn.XLOOKUP(B6898,'Cijena modela'!$B$2:$B$61,'Cijena modela'!$C$2:$C$61)</f>
        <v>Macan GTS</v>
      </c>
      <c r="D6898" t="s">
        <v>147</v>
      </c>
      <c r="E6898" t="s">
        <v>2358</v>
      </c>
      <c r="F6898" t="s">
        <v>2359</v>
      </c>
    </row>
    <row r="6899" spans="1:6">
      <c r="A6899" t="s">
        <v>4</v>
      </c>
      <c r="B6899" t="s">
        <v>79</v>
      </c>
      <c r="C6899" t="str">
        <f>_xlfn.XLOOKUP(B6899,'Cijena modela'!$B$2:$B$61,'Cijena modela'!$C$2:$C$61)</f>
        <v>Macan GTS</v>
      </c>
      <c r="D6899" t="s">
        <v>147</v>
      </c>
      <c r="E6899" t="s">
        <v>2407</v>
      </c>
      <c r="F6899" t="s">
        <v>2408</v>
      </c>
    </row>
    <row r="6900" spans="1:6">
      <c r="A6900" t="s">
        <v>4</v>
      </c>
      <c r="B6900" t="s">
        <v>79</v>
      </c>
      <c r="C6900" t="str">
        <f>_xlfn.XLOOKUP(B6900,'Cijena modela'!$B$2:$B$61,'Cijena modela'!$C$2:$C$61)</f>
        <v>Macan GTS</v>
      </c>
      <c r="D6900" t="s">
        <v>147</v>
      </c>
      <c r="E6900" t="s">
        <v>2290</v>
      </c>
      <c r="F6900" t="s">
        <v>2291</v>
      </c>
    </row>
    <row r="6901" spans="1:6">
      <c r="A6901" t="s">
        <v>4</v>
      </c>
      <c r="B6901" t="s">
        <v>79</v>
      </c>
      <c r="C6901" t="str">
        <f>_xlfn.XLOOKUP(B6901,'Cijena modela'!$B$2:$B$61,'Cijena modela'!$C$2:$C$61)</f>
        <v>Macan GTS</v>
      </c>
      <c r="D6901" t="s">
        <v>148</v>
      </c>
      <c r="E6901" t="s">
        <v>1543</v>
      </c>
      <c r="F6901" t="s">
        <v>1544</v>
      </c>
    </row>
    <row r="6902" spans="1:6">
      <c r="A6902" t="s">
        <v>4</v>
      </c>
      <c r="B6902" t="s">
        <v>79</v>
      </c>
      <c r="C6902" t="str">
        <f>_xlfn.XLOOKUP(B6902,'Cijena modela'!$B$2:$B$61,'Cijena modela'!$C$2:$C$61)</f>
        <v>Macan GTS</v>
      </c>
      <c r="D6902" t="s">
        <v>148</v>
      </c>
      <c r="E6902" t="s">
        <v>2292</v>
      </c>
      <c r="F6902" t="s">
        <v>2293</v>
      </c>
    </row>
    <row r="6903" spans="1:6">
      <c r="A6903" t="s">
        <v>4</v>
      </c>
      <c r="B6903" t="s">
        <v>79</v>
      </c>
      <c r="C6903" t="str">
        <f>_xlfn.XLOOKUP(B6903,'Cijena modela'!$B$2:$B$61,'Cijena modela'!$C$2:$C$61)</f>
        <v>Macan GTS</v>
      </c>
      <c r="D6903" t="s">
        <v>148</v>
      </c>
      <c r="E6903" t="s">
        <v>2040</v>
      </c>
      <c r="F6903" t="s">
        <v>1558</v>
      </c>
    </row>
    <row r="6904" spans="1:6">
      <c r="A6904" t="s">
        <v>4</v>
      </c>
      <c r="B6904" t="s">
        <v>79</v>
      </c>
      <c r="C6904" t="str">
        <f>_xlfn.XLOOKUP(B6904,'Cijena modela'!$B$2:$B$61,'Cijena modela'!$C$2:$C$61)</f>
        <v>Macan GTS</v>
      </c>
      <c r="D6904" t="s">
        <v>168</v>
      </c>
      <c r="E6904" t="s">
        <v>2351</v>
      </c>
      <c r="F6904" t="s">
        <v>2352</v>
      </c>
    </row>
    <row r="6905" spans="1:6">
      <c r="A6905" t="s">
        <v>4</v>
      </c>
      <c r="B6905" t="s">
        <v>79</v>
      </c>
      <c r="C6905" t="str">
        <f>_xlfn.XLOOKUP(B6905,'Cijena modela'!$B$2:$B$61,'Cijena modela'!$C$2:$C$61)</f>
        <v>Macan GTS</v>
      </c>
      <c r="D6905" t="s">
        <v>146</v>
      </c>
      <c r="E6905" t="s">
        <v>2294</v>
      </c>
      <c r="F6905" t="s">
        <v>2295</v>
      </c>
    </row>
    <row r="6906" spans="1:6">
      <c r="A6906" t="s">
        <v>4</v>
      </c>
      <c r="B6906" t="s">
        <v>79</v>
      </c>
      <c r="C6906" t="str">
        <f>_xlfn.XLOOKUP(B6906,'Cijena modela'!$B$2:$B$61,'Cijena modela'!$C$2:$C$61)</f>
        <v>Macan GTS</v>
      </c>
      <c r="D6906" t="s">
        <v>146</v>
      </c>
      <c r="E6906" t="s">
        <v>2296</v>
      </c>
      <c r="F6906" t="s">
        <v>2297</v>
      </c>
    </row>
    <row r="6907" spans="1:6">
      <c r="A6907" t="s">
        <v>4</v>
      </c>
      <c r="B6907" t="s">
        <v>79</v>
      </c>
      <c r="C6907" t="str">
        <f>_xlfn.XLOOKUP(B6907,'Cijena modela'!$B$2:$B$61,'Cijena modela'!$C$2:$C$61)</f>
        <v>Macan GTS</v>
      </c>
      <c r="D6907" t="s">
        <v>143</v>
      </c>
      <c r="E6907" t="s">
        <v>2409</v>
      </c>
      <c r="F6907" t="s">
        <v>613</v>
      </c>
    </row>
    <row r="6908" spans="1:6">
      <c r="A6908" t="s">
        <v>4</v>
      </c>
      <c r="B6908" t="s">
        <v>79</v>
      </c>
      <c r="C6908" t="str">
        <f>_xlfn.XLOOKUP(B6908,'Cijena modela'!$B$2:$B$61,'Cijena modela'!$C$2:$C$61)</f>
        <v>Macan GTS</v>
      </c>
      <c r="D6908" t="s">
        <v>143</v>
      </c>
      <c r="E6908" t="s">
        <v>1565</v>
      </c>
      <c r="F6908" t="s">
        <v>853</v>
      </c>
    </row>
    <row r="6909" spans="1:6">
      <c r="A6909" t="s">
        <v>4</v>
      </c>
      <c r="B6909" t="s">
        <v>79</v>
      </c>
      <c r="C6909" t="str">
        <f>_xlfn.XLOOKUP(B6909,'Cijena modela'!$B$2:$B$61,'Cijena modela'!$C$2:$C$61)</f>
        <v>Macan GTS</v>
      </c>
      <c r="D6909" t="s">
        <v>142</v>
      </c>
      <c r="E6909" t="s">
        <v>1712</v>
      </c>
      <c r="F6909" t="s">
        <v>1713</v>
      </c>
    </row>
    <row r="6910" spans="1:6">
      <c r="A6910" t="s">
        <v>4</v>
      </c>
      <c r="B6910" t="s">
        <v>79</v>
      </c>
      <c r="C6910" t="str">
        <f>_xlfn.XLOOKUP(B6910,'Cijena modela'!$B$2:$B$61,'Cijena modela'!$C$2:$C$61)</f>
        <v>Macan GTS</v>
      </c>
      <c r="D6910" t="s">
        <v>147</v>
      </c>
      <c r="E6910" t="s">
        <v>2353</v>
      </c>
      <c r="F6910" t="s">
        <v>2354</v>
      </c>
    </row>
    <row r="6911" spans="1:6">
      <c r="A6911" t="s">
        <v>4</v>
      </c>
      <c r="B6911" t="s">
        <v>79</v>
      </c>
      <c r="C6911" t="str">
        <f>_xlfn.XLOOKUP(B6911,'Cijena modela'!$B$2:$B$61,'Cijena modela'!$C$2:$C$61)</f>
        <v>Macan GTS</v>
      </c>
      <c r="D6911" t="s">
        <v>142</v>
      </c>
      <c r="E6911" t="s">
        <v>1568</v>
      </c>
      <c r="F6911" t="s">
        <v>2298</v>
      </c>
    </row>
    <row r="6912" spans="1:6">
      <c r="A6912" t="s">
        <v>4</v>
      </c>
      <c r="B6912" t="s">
        <v>79</v>
      </c>
      <c r="C6912" t="str">
        <f>_xlfn.XLOOKUP(B6912,'Cijena modela'!$B$2:$B$61,'Cijena modela'!$C$2:$C$61)</f>
        <v>Macan GTS</v>
      </c>
      <c r="D6912" t="s">
        <v>143</v>
      </c>
      <c r="E6912" t="s">
        <v>2046</v>
      </c>
      <c r="F6912" t="s">
        <v>2047</v>
      </c>
    </row>
    <row r="6913" spans="1:6">
      <c r="A6913" t="s">
        <v>4</v>
      </c>
      <c r="B6913" t="s">
        <v>79</v>
      </c>
      <c r="C6913" t="str">
        <f>_xlfn.XLOOKUP(B6913,'Cijena modela'!$B$2:$B$61,'Cijena modela'!$C$2:$C$61)</f>
        <v>Macan GTS</v>
      </c>
      <c r="D6913" t="s">
        <v>148</v>
      </c>
      <c r="E6913" t="s">
        <v>2301</v>
      </c>
      <c r="F6913" t="s">
        <v>1226</v>
      </c>
    </row>
    <row r="6914" spans="1:6">
      <c r="A6914" t="s">
        <v>4</v>
      </c>
      <c r="B6914" t="s">
        <v>79</v>
      </c>
      <c r="C6914" t="str">
        <f>_xlfn.XLOOKUP(B6914,'Cijena modela'!$B$2:$B$61,'Cijena modela'!$C$2:$C$61)</f>
        <v>Macan GTS</v>
      </c>
      <c r="D6914" t="s">
        <v>148</v>
      </c>
      <c r="E6914" t="s">
        <v>1572</v>
      </c>
      <c r="F6914" t="s">
        <v>2302</v>
      </c>
    </row>
    <row r="6915" spans="1:6">
      <c r="A6915" t="s">
        <v>4</v>
      </c>
      <c r="B6915" t="s">
        <v>79</v>
      </c>
      <c r="C6915" t="str">
        <f>_xlfn.XLOOKUP(B6915,'Cijena modela'!$B$2:$B$61,'Cijena modela'!$C$2:$C$61)</f>
        <v>Macan GTS</v>
      </c>
      <c r="D6915" t="s">
        <v>131</v>
      </c>
      <c r="E6915" t="s">
        <v>1578</v>
      </c>
      <c r="F6915" t="s">
        <v>1328</v>
      </c>
    </row>
    <row r="6916" spans="1:6">
      <c r="A6916" t="s">
        <v>4</v>
      </c>
      <c r="B6916" t="s">
        <v>79</v>
      </c>
      <c r="C6916" t="str">
        <f>_xlfn.XLOOKUP(B6916,'Cijena modela'!$B$2:$B$61,'Cijena modela'!$C$2:$C$61)</f>
        <v>Macan GTS</v>
      </c>
      <c r="D6916" t="s">
        <v>150</v>
      </c>
      <c r="E6916" t="s">
        <v>2303</v>
      </c>
      <c r="F6916" t="s">
        <v>2304</v>
      </c>
    </row>
    <row r="6917" spans="1:6">
      <c r="A6917" t="s">
        <v>4</v>
      </c>
      <c r="B6917" t="s">
        <v>79</v>
      </c>
      <c r="C6917" t="str">
        <f>_xlfn.XLOOKUP(B6917,'Cijena modela'!$B$2:$B$61,'Cijena modela'!$C$2:$C$61)</f>
        <v>Macan GTS</v>
      </c>
      <c r="D6917" t="s">
        <v>149</v>
      </c>
      <c r="E6917" t="s">
        <v>1580</v>
      </c>
      <c r="F6917" t="s">
        <v>425</v>
      </c>
    </row>
    <row r="6918" spans="1:6">
      <c r="A6918" t="s">
        <v>4</v>
      </c>
      <c r="B6918" t="s">
        <v>79</v>
      </c>
      <c r="C6918" t="str">
        <f>_xlfn.XLOOKUP(B6918,'Cijena modela'!$B$2:$B$61,'Cijena modela'!$C$2:$C$61)</f>
        <v>Macan GTS</v>
      </c>
      <c r="D6918" t="s">
        <v>149</v>
      </c>
      <c r="E6918" t="s">
        <v>2056</v>
      </c>
      <c r="F6918" t="s">
        <v>1582</v>
      </c>
    </row>
    <row r="6919" spans="1:6">
      <c r="A6919" t="s">
        <v>4</v>
      </c>
      <c r="B6919" t="s">
        <v>79</v>
      </c>
      <c r="C6919" t="str">
        <f>_xlfn.XLOOKUP(B6919,'Cijena modela'!$B$2:$B$61,'Cijena modela'!$C$2:$C$61)</f>
        <v>Macan GTS</v>
      </c>
      <c r="D6919" t="s">
        <v>149</v>
      </c>
      <c r="E6919" t="s">
        <v>2305</v>
      </c>
      <c r="F6919" t="s">
        <v>2306</v>
      </c>
    </row>
    <row r="6920" spans="1:6">
      <c r="A6920" t="s">
        <v>4</v>
      </c>
      <c r="B6920" t="s">
        <v>79</v>
      </c>
      <c r="C6920" t="str">
        <f>_xlfn.XLOOKUP(B6920,'Cijena modela'!$B$2:$B$61,'Cijena modela'!$C$2:$C$61)</f>
        <v>Macan GTS</v>
      </c>
      <c r="D6920" t="s">
        <v>149</v>
      </c>
      <c r="E6920" t="s">
        <v>2057</v>
      </c>
      <c r="F6920" t="s">
        <v>2058</v>
      </c>
    </row>
    <row r="6921" spans="1:6">
      <c r="A6921" t="s">
        <v>4</v>
      </c>
      <c r="B6921" t="s">
        <v>79</v>
      </c>
      <c r="C6921" t="str">
        <f>_xlfn.XLOOKUP(B6921,'Cijena modela'!$B$2:$B$61,'Cijena modela'!$C$2:$C$61)</f>
        <v>Macan GTS</v>
      </c>
      <c r="D6921" t="s">
        <v>150</v>
      </c>
      <c r="E6921" t="s">
        <v>1587</v>
      </c>
      <c r="F6921" t="s">
        <v>1588</v>
      </c>
    </row>
    <row r="6922" spans="1:6">
      <c r="A6922" t="s">
        <v>4</v>
      </c>
      <c r="B6922" t="s">
        <v>79</v>
      </c>
      <c r="C6922" t="str">
        <f>_xlfn.XLOOKUP(B6922,'Cijena modela'!$B$2:$B$61,'Cijena modela'!$C$2:$C$61)</f>
        <v>Macan GTS</v>
      </c>
      <c r="D6922" t="s">
        <v>150</v>
      </c>
      <c r="E6922" t="s">
        <v>1589</v>
      </c>
      <c r="F6922" t="s">
        <v>1590</v>
      </c>
    </row>
    <row r="6923" spans="1:6">
      <c r="A6923" t="s">
        <v>4</v>
      </c>
      <c r="B6923" t="s">
        <v>79</v>
      </c>
      <c r="C6923" t="str">
        <f>_xlfn.XLOOKUP(B6923,'Cijena modela'!$B$2:$B$61,'Cijena modela'!$C$2:$C$61)</f>
        <v>Macan GTS</v>
      </c>
      <c r="D6923" t="s">
        <v>150</v>
      </c>
      <c r="E6923" t="s">
        <v>1591</v>
      </c>
      <c r="F6923" t="s">
        <v>1592</v>
      </c>
    </row>
    <row r="6924" spans="1:6">
      <c r="A6924" t="s">
        <v>4</v>
      </c>
      <c r="B6924" t="s">
        <v>79</v>
      </c>
      <c r="C6924" t="str">
        <f>_xlfn.XLOOKUP(B6924,'Cijena modela'!$B$2:$B$61,'Cijena modela'!$C$2:$C$61)</f>
        <v>Macan GTS</v>
      </c>
      <c r="D6924" t="s">
        <v>150</v>
      </c>
      <c r="E6924" t="s">
        <v>1593</v>
      </c>
      <c r="F6924" t="s">
        <v>2307</v>
      </c>
    </row>
    <row r="6925" spans="1:6">
      <c r="A6925" t="s">
        <v>4</v>
      </c>
      <c r="B6925" t="s">
        <v>77</v>
      </c>
      <c r="C6925" t="str">
        <f>_xlfn.XLOOKUP(B6925,'Cijena modela'!$B$2:$B$61,'Cijena modela'!$C$2:$C$61)</f>
        <v>718 Cayman Style Edition</v>
      </c>
      <c r="D6925" t="s">
        <v>147</v>
      </c>
      <c r="E6925" t="s">
        <v>2120</v>
      </c>
      <c r="F6925" t="s">
        <v>1828</v>
      </c>
    </row>
    <row r="6926" spans="1:6">
      <c r="A6926" t="s">
        <v>4</v>
      </c>
      <c r="B6926" t="s">
        <v>77</v>
      </c>
      <c r="C6926" t="str">
        <f>_xlfn.XLOOKUP(B6926,'Cijena modela'!$B$2:$B$61,'Cijena modela'!$C$2:$C$61)</f>
        <v>718 Cayman Style Edition</v>
      </c>
      <c r="D6926" t="s">
        <v>134</v>
      </c>
      <c r="E6926" t="s">
        <v>2410</v>
      </c>
      <c r="F6926" t="s">
        <v>2411</v>
      </c>
    </row>
    <row r="6927" spans="1:6">
      <c r="A6927" t="s">
        <v>4</v>
      </c>
      <c r="B6927" t="s">
        <v>77</v>
      </c>
      <c r="C6927" t="str">
        <f>_xlfn.XLOOKUP(B6927,'Cijena modela'!$B$2:$B$61,'Cijena modela'!$C$2:$C$61)</f>
        <v>718 Cayman Style Edition</v>
      </c>
      <c r="D6927" t="s">
        <v>135</v>
      </c>
      <c r="E6927" t="s">
        <v>2412</v>
      </c>
      <c r="F6927" t="s">
        <v>2168</v>
      </c>
    </row>
    <row r="6928" spans="1:6">
      <c r="A6928" t="s">
        <v>4</v>
      </c>
      <c r="B6928" t="s">
        <v>77</v>
      </c>
      <c r="C6928" t="str">
        <f>_xlfn.XLOOKUP(B6928,'Cijena modela'!$B$2:$B$61,'Cijena modela'!$C$2:$C$61)</f>
        <v>718 Cayman Style Edition</v>
      </c>
      <c r="D6928" t="s">
        <v>141</v>
      </c>
      <c r="E6928" t="s">
        <v>2413</v>
      </c>
      <c r="F6928" t="s">
        <v>2414</v>
      </c>
    </row>
    <row r="6929" spans="1:6">
      <c r="A6929" t="s">
        <v>4</v>
      </c>
      <c r="B6929" t="s">
        <v>77</v>
      </c>
      <c r="C6929" t="str">
        <f>_xlfn.XLOOKUP(B6929,'Cijena modela'!$B$2:$B$61,'Cijena modela'!$C$2:$C$61)</f>
        <v>718 Cayman Style Edition</v>
      </c>
      <c r="D6929" t="s">
        <v>141</v>
      </c>
      <c r="E6929" t="s">
        <v>2415</v>
      </c>
      <c r="F6929" t="s">
        <v>2416</v>
      </c>
    </row>
    <row r="6930" spans="1:6">
      <c r="A6930" t="s">
        <v>4</v>
      </c>
      <c r="B6930" t="s">
        <v>77</v>
      </c>
      <c r="C6930" t="str">
        <f>_xlfn.XLOOKUP(B6930,'Cijena modela'!$B$2:$B$61,'Cijena modela'!$C$2:$C$61)</f>
        <v>718 Cayman Style Edition</v>
      </c>
      <c r="D6930" t="s">
        <v>135</v>
      </c>
      <c r="E6930" t="s">
        <v>2417</v>
      </c>
      <c r="F6930" t="s">
        <v>311</v>
      </c>
    </row>
    <row r="6931" spans="1:6">
      <c r="A6931" t="s">
        <v>4</v>
      </c>
      <c r="B6931" t="s">
        <v>77</v>
      </c>
      <c r="C6931" t="str">
        <f>_xlfn.XLOOKUP(B6931,'Cijena modela'!$B$2:$B$61,'Cijena modela'!$C$2:$C$61)</f>
        <v>718 Cayman Style Edition</v>
      </c>
      <c r="D6931" t="s">
        <v>131</v>
      </c>
      <c r="E6931" t="s">
        <v>1094</v>
      </c>
      <c r="F6931" t="s">
        <v>1095</v>
      </c>
    </row>
    <row r="6932" spans="1:6">
      <c r="A6932" t="s">
        <v>4</v>
      </c>
      <c r="B6932" t="s">
        <v>77</v>
      </c>
      <c r="C6932" t="str">
        <f>_xlfn.XLOOKUP(B6932,'Cijena modela'!$B$2:$B$61,'Cijena modela'!$C$2:$C$61)</f>
        <v>718 Cayman Style Edition</v>
      </c>
      <c r="D6932" t="s">
        <v>135</v>
      </c>
      <c r="E6932" t="s">
        <v>2418</v>
      </c>
      <c r="F6932" t="s">
        <v>2419</v>
      </c>
    </row>
    <row r="6933" spans="1:6">
      <c r="A6933" t="s">
        <v>4</v>
      </c>
      <c r="B6933" t="s">
        <v>77</v>
      </c>
      <c r="C6933" t="str">
        <f>_xlfn.XLOOKUP(B6933,'Cijena modela'!$B$2:$B$61,'Cijena modela'!$C$2:$C$61)</f>
        <v>718 Cayman Style Edition</v>
      </c>
      <c r="D6933" t="s">
        <v>135</v>
      </c>
      <c r="E6933" t="s">
        <v>2420</v>
      </c>
      <c r="F6933" t="s">
        <v>2421</v>
      </c>
    </row>
    <row r="6934" spans="1:6">
      <c r="A6934" t="s">
        <v>4</v>
      </c>
      <c r="B6934" t="s">
        <v>77</v>
      </c>
      <c r="C6934" t="str">
        <f>_xlfn.XLOOKUP(B6934,'Cijena modela'!$B$2:$B$61,'Cijena modela'!$C$2:$C$61)</f>
        <v>718 Cayman Style Edition</v>
      </c>
      <c r="D6934" t="s">
        <v>141</v>
      </c>
      <c r="E6934" t="s">
        <v>1096</v>
      </c>
      <c r="F6934" t="s">
        <v>1097</v>
      </c>
    </row>
    <row r="6935" spans="1:6">
      <c r="A6935" t="s">
        <v>4</v>
      </c>
      <c r="B6935" t="s">
        <v>77</v>
      </c>
      <c r="C6935" t="str">
        <f>_xlfn.XLOOKUP(B6935,'Cijena modela'!$B$2:$B$61,'Cijena modela'!$C$2:$C$61)</f>
        <v>718 Cayman Style Edition</v>
      </c>
      <c r="D6935" t="s">
        <v>147</v>
      </c>
      <c r="E6935" t="s">
        <v>1098</v>
      </c>
      <c r="F6935" t="s">
        <v>1099</v>
      </c>
    </row>
    <row r="6936" spans="1:6">
      <c r="A6936" t="s">
        <v>4</v>
      </c>
      <c r="B6936" t="s">
        <v>77</v>
      </c>
      <c r="C6936" t="str">
        <f>_xlfn.XLOOKUP(B6936,'Cijena modela'!$B$2:$B$61,'Cijena modela'!$C$2:$C$61)</f>
        <v>718 Cayman Style Edition</v>
      </c>
      <c r="D6936" t="s">
        <v>147</v>
      </c>
      <c r="E6936" t="s">
        <v>1102</v>
      </c>
      <c r="F6936" t="s">
        <v>1103</v>
      </c>
    </row>
    <row r="6937" spans="1:6">
      <c r="A6937" t="s">
        <v>4</v>
      </c>
      <c r="B6937" t="s">
        <v>77</v>
      </c>
      <c r="C6937" t="str">
        <f>_xlfn.XLOOKUP(B6937,'Cijena modela'!$B$2:$B$61,'Cijena modela'!$C$2:$C$61)</f>
        <v>718 Cayman Style Edition</v>
      </c>
      <c r="D6937" t="s">
        <v>147</v>
      </c>
      <c r="E6937" t="s">
        <v>1106</v>
      </c>
      <c r="F6937" t="s">
        <v>1107</v>
      </c>
    </row>
    <row r="6938" spans="1:6">
      <c r="A6938" t="s">
        <v>4</v>
      </c>
      <c r="B6938" t="s">
        <v>77</v>
      </c>
      <c r="C6938" t="str">
        <f>_xlfn.XLOOKUP(B6938,'Cijena modela'!$B$2:$B$61,'Cijena modela'!$C$2:$C$61)</f>
        <v>718 Cayman Style Edition</v>
      </c>
      <c r="D6938" t="s">
        <v>147</v>
      </c>
      <c r="E6938" t="s">
        <v>2133</v>
      </c>
      <c r="F6938" t="s">
        <v>1869</v>
      </c>
    </row>
    <row r="6939" spans="1:6">
      <c r="A6939" t="s">
        <v>4</v>
      </c>
      <c r="B6939" t="s">
        <v>77</v>
      </c>
      <c r="C6939" t="str">
        <f>_xlfn.XLOOKUP(B6939,'Cijena modela'!$B$2:$B$61,'Cijena modela'!$C$2:$C$61)</f>
        <v>718 Cayman Style Edition</v>
      </c>
      <c r="D6939" t="s">
        <v>147</v>
      </c>
      <c r="E6939" t="s">
        <v>1110</v>
      </c>
      <c r="F6939" t="s">
        <v>1107</v>
      </c>
    </row>
    <row r="6940" spans="1:6">
      <c r="A6940" t="s">
        <v>4</v>
      </c>
      <c r="B6940" t="s">
        <v>77</v>
      </c>
      <c r="C6940" t="str">
        <f>_xlfn.XLOOKUP(B6940,'Cijena modela'!$B$2:$B$61,'Cijena modela'!$C$2:$C$61)</f>
        <v>718 Cayman Style Edition</v>
      </c>
      <c r="D6940" t="s">
        <v>147</v>
      </c>
      <c r="E6940" t="s">
        <v>1115</v>
      </c>
      <c r="F6940" t="s">
        <v>1099</v>
      </c>
    </row>
    <row r="6941" spans="1:6">
      <c r="A6941" t="s">
        <v>4</v>
      </c>
      <c r="B6941" t="s">
        <v>77</v>
      </c>
      <c r="C6941" t="str">
        <f>_xlfn.XLOOKUP(B6941,'Cijena modela'!$B$2:$B$61,'Cijena modela'!$C$2:$C$61)</f>
        <v>718 Cayman Style Edition</v>
      </c>
      <c r="D6941" t="s">
        <v>147</v>
      </c>
      <c r="E6941" t="s">
        <v>2422</v>
      </c>
      <c r="F6941" t="s">
        <v>2423</v>
      </c>
    </row>
    <row r="6942" spans="1:6">
      <c r="A6942" t="s">
        <v>4</v>
      </c>
      <c r="B6942" t="s">
        <v>77</v>
      </c>
      <c r="C6942" t="str">
        <f>_xlfn.XLOOKUP(B6942,'Cijena modela'!$B$2:$B$61,'Cijena modela'!$C$2:$C$61)</f>
        <v>718 Cayman Style Edition</v>
      </c>
      <c r="D6942" t="s">
        <v>139</v>
      </c>
      <c r="E6942" t="s">
        <v>2424</v>
      </c>
      <c r="F6942" t="s">
        <v>2425</v>
      </c>
    </row>
    <row r="6943" spans="1:6">
      <c r="A6943" t="s">
        <v>4</v>
      </c>
      <c r="B6943" t="s">
        <v>77</v>
      </c>
      <c r="C6943" t="str">
        <f>_xlfn.XLOOKUP(B6943,'Cijena modela'!$B$2:$B$61,'Cijena modela'!$C$2:$C$61)</f>
        <v>718 Cayman Style Edition</v>
      </c>
      <c r="D6943" t="s">
        <v>141</v>
      </c>
      <c r="E6943" t="s">
        <v>2426</v>
      </c>
      <c r="F6943" t="s">
        <v>1048</v>
      </c>
    </row>
    <row r="6944" spans="1:6">
      <c r="A6944" t="s">
        <v>4</v>
      </c>
      <c r="B6944" t="s">
        <v>77</v>
      </c>
      <c r="C6944" t="str">
        <f>_xlfn.XLOOKUP(B6944,'Cijena modela'!$B$2:$B$61,'Cijena modela'!$C$2:$C$61)</f>
        <v>718 Cayman Style Edition</v>
      </c>
      <c r="D6944" t="s">
        <v>141</v>
      </c>
      <c r="E6944" t="s">
        <v>2427</v>
      </c>
      <c r="F6944" t="s">
        <v>1052</v>
      </c>
    </row>
    <row r="6945" spans="1:6">
      <c r="A6945" t="s">
        <v>4</v>
      </c>
      <c r="B6945" t="s">
        <v>77</v>
      </c>
      <c r="C6945" t="str">
        <f>_xlfn.XLOOKUP(B6945,'Cijena modela'!$B$2:$B$61,'Cijena modela'!$C$2:$C$61)</f>
        <v>718 Cayman Style Edition</v>
      </c>
      <c r="D6945" t="s">
        <v>139</v>
      </c>
      <c r="E6945" t="s">
        <v>2428</v>
      </c>
      <c r="F6945" t="s">
        <v>2429</v>
      </c>
    </row>
    <row r="6946" spans="1:6">
      <c r="A6946" t="s">
        <v>4</v>
      </c>
      <c r="B6946" t="s">
        <v>77</v>
      </c>
      <c r="C6946" t="str">
        <f>_xlfn.XLOOKUP(B6946,'Cijena modela'!$B$2:$B$61,'Cijena modela'!$C$2:$C$61)</f>
        <v>718 Cayman Style Edition</v>
      </c>
      <c r="D6946" t="s">
        <v>147</v>
      </c>
      <c r="E6946" t="s">
        <v>2430</v>
      </c>
      <c r="F6946" t="s">
        <v>2431</v>
      </c>
    </row>
    <row r="6947" spans="1:6">
      <c r="A6947" t="s">
        <v>4</v>
      </c>
      <c r="B6947" t="s">
        <v>77</v>
      </c>
      <c r="C6947" t="str">
        <f>_xlfn.XLOOKUP(B6947,'Cijena modela'!$B$2:$B$61,'Cijena modela'!$C$2:$C$61)</f>
        <v>718 Cayman Style Edition</v>
      </c>
      <c r="D6947" t="s">
        <v>147</v>
      </c>
      <c r="E6947" t="s">
        <v>2432</v>
      </c>
      <c r="F6947" t="s">
        <v>2433</v>
      </c>
    </row>
    <row r="6948" spans="1:6">
      <c r="A6948" t="s">
        <v>4</v>
      </c>
      <c r="B6948" t="s">
        <v>77</v>
      </c>
      <c r="C6948" t="str">
        <f>_xlfn.XLOOKUP(B6948,'Cijena modela'!$B$2:$B$61,'Cijena modela'!$C$2:$C$61)</f>
        <v>718 Cayman Style Edition</v>
      </c>
      <c r="D6948" t="s">
        <v>147</v>
      </c>
      <c r="E6948" t="s">
        <v>2434</v>
      </c>
      <c r="F6948" t="s">
        <v>1028</v>
      </c>
    </row>
    <row r="6949" spans="1:6">
      <c r="A6949" t="s">
        <v>4</v>
      </c>
      <c r="B6949" t="s">
        <v>77</v>
      </c>
      <c r="C6949" t="str">
        <f>_xlfn.XLOOKUP(B6949,'Cijena modela'!$B$2:$B$61,'Cijena modela'!$C$2:$C$61)</f>
        <v>718 Cayman Style Edition</v>
      </c>
      <c r="D6949" t="s">
        <v>139</v>
      </c>
      <c r="E6949" t="s">
        <v>2435</v>
      </c>
      <c r="F6949" t="s">
        <v>2436</v>
      </c>
    </row>
    <row r="6950" spans="1:6">
      <c r="A6950" t="s">
        <v>4</v>
      </c>
      <c r="B6950" t="s">
        <v>77</v>
      </c>
      <c r="C6950" t="str">
        <f>_xlfn.XLOOKUP(B6950,'Cijena modela'!$B$2:$B$61,'Cijena modela'!$C$2:$C$61)</f>
        <v>718 Cayman Style Edition</v>
      </c>
      <c r="D6950" t="s">
        <v>139</v>
      </c>
      <c r="E6950" t="s">
        <v>2437</v>
      </c>
      <c r="F6950" t="s">
        <v>2438</v>
      </c>
    </row>
    <row r="6951" spans="1:6">
      <c r="A6951" t="s">
        <v>4</v>
      </c>
      <c r="B6951" t="s">
        <v>77</v>
      </c>
      <c r="C6951" t="str">
        <f>_xlfn.XLOOKUP(B6951,'Cijena modela'!$B$2:$B$61,'Cijena modela'!$C$2:$C$61)</f>
        <v>718 Cayman Style Edition</v>
      </c>
      <c r="D6951" t="s">
        <v>153</v>
      </c>
      <c r="E6951" t="s">
        <v>2439</v>
      </c>
      <c r="F6951" t="s">
        <v>2440</v>
      </c>
    </row>
    <row r="6952" spans="1:6">
      <c r="A6952" t="s">
        <v>4</v>
      </c>
      <c r="B6952" t="s">
        <v>77</v>
      </c>
      <c r="C6952" t="str">
        <f>_xlfn.XLOOKUP(B6952,'Cijena modela'!$B$2:$B$61,'Cijena modela'!$C$2:$C$61)</f>
        <v>718 Cayman Style Edition</v>
      </c>
      <c r="D6952" t="s">
        <v>141</v>
      </c>
      <c r="E6952" t="s">
        <v>2441</v>
      </c>
      <c r="F6952" t="s">
        <v>2442</v>
      </c>
    </row>
    <row r="6953" spans="1:6">
      <c r="A6953" t="s">
        <v>4</v>
      </c>
      <c r="B6953" t="s">
        <v>77</v>
      </c>
      <c r="C6953" t="str">
        <f>_xlfn.XLOOKUP(B6953,'Cijena modela'!$B$2:$B$61,'Cijena modela'!$C$2:$C$61)</f>
        <v>718 Cayman Style Edition</v>
      </c>
      <c r="D6953" t="s">
        <v>146</v>
      </c>
      <c r="E6953" t="s">
        <v>2443</v>
      </c>
      <c r="F6953" t="s">
        <v>2444</v>
      </c>
    </row>
    <row r="6954" spans="1:6">
      <c r="A6954" t="s">
        <v>4</v>
      </c>
      <c r="B6954" t="s">
        <v>77</v>
      </c>
      <c r="C6954" t="str">
        <f>_xlfn.XLOOKUP(B6954,'Cijena modela'!$B$2:$B$61,'Cijena modela'!$C$2:$C$61)</f>
        <v>718 Cayman Style Edition</v>
      </c>
      <c r="D6954" t="s">
        <v>146</v>
      </c>
      <c r="E6954" t="s">
        <v>2445</v>
      </c>
      <c r="F6954" t="s">
        <v>2446</v>
      </c>
    </row>
    <row r="6955" spans="1:6">
      <c r="A6955" t="s">
        <v>4</v>
      </c>
      <c r="B6955" t="s">
        <v>77</v>
      </c>
      <c r="C6955" t="str">
        <f>_xlfn.XLOOKUP(B6955,'Cijena modela'!$B$2:$B$61,'Cijena modela'!$C$2:$C$61)</f>
        <v>718 Cayman Style Edition</v>
      </c>
      <c r="D6955" t="s">
        <v>141</v>
      </c>
      <c r="E6955" t="s">
        <v>2447</v>
      </c>
      <c r="F6955" t="s">
        <v>1026</v>
      </c>
    </row>
    <row r="6956" spans="1:6">
      <c r="A6956" t="s">
        <v>4</v>
      </c>
      <c r="B6956" t="s">
        <v>77</v>
      </c>
      <c r="C6956" t="str">
        <f>_xlfn.XLOOKUP(B6956,'Cijena modela'!$B$2:$B$61,'Cijena modela'!$C$2:$C$61)</f>
        <v>718 Cayman Style Edition</v>
      </c>
      <c r="D6956" t="s">
        <v>147</v>
      </c>
      <c r="E6956" t="s">
        <v>2448</v>
      </c>
      <c r="F6956" t="s">
        <v>2449</v>
      </c>
    </row>
    <row r="6957" spans="1:6">
      <c r="A6957" t="s">
        <v>4</v>
      </c>
      <c r="B6957" t="s">
        <v>77</v>
      </c>
      <c r="C6957" t="str">
        <f>_xlfn.XLOOKUP(B6957,'Cijena modela'!$B$2:$B$61,'Cijena modela'!$C$2:$C$61)</f>
        <v>718 Cayman Style Edition</v>
      </c>
      <c r="D6957" t="s">
        <v>144</v>
      </c>
      <c r="E6957" t="s">
        <v>2450</v>
      </c>
      <c r="F6957" t="s">
        <v>2451</v>
      </c>
    </row>
    <row r="6958" spans="1:6">
      <c r="A6958" t="s">
        <v>4</v>
      </c>
      <c r="B6958" t="s">
        <v>77</v>
      </c>
      <c r="C6958" t="str">
        <f>_xlfn.XLOOKUP(B6958,'Cijena modela'!$B$2:$B$61,'Cijena modela'!$C$2:$C$61)</f>
        <v>718 Cayman Style Edition</v>
      </c>
      <c r="D6958" t="s">
        <v>154</v>
      </c>
      <c r="E6958" t="s">
        <v>1119</v>
      </c>
      <c r="F6958" t="s">
        <v>1120</v>
      </c>
    </row>
    <row r="6959" spans="1:6">
      <c r="A6959" t="s">
        <v>4</v>
      </c>
      <c r="B6959" t="s">
        <v>77</v>
      </c>
      <c r="C6959" t="str">
        <f>_xlfn.XLOOKUP(B6959,'Cijena modela'!$B$2:$B$61,'Cijena modela'!$C$2:$C$61)</f>
        <v>718 Cayman Style Edition</v>
      </c>
      <c r="D6959" t="s">
        <v>144</v>
      </c>
      <c r="E6959" t="s">
        <v>2452</v>
      </c>
      <c r="F6959" t="s">
        <v>2453</v>
      </c>
    </row>
    <row r="6960" spans="1:6">
      <c r="A6960" t="s">
        <v>4</v>
      </c>
      <c r="B6960" t="s">
        <v>77</v>
      </c>
      <c r="C6960" t="str">
        <f>_xlfn.XLOOKUP(B6960,'Cijena modela'!$B$2:$B$61,'Cijena modela'!$C$2:$C$61)</f>
        <v>718 Cayman Style Edition</v>
      </c>
      <c r="D6960" t="s">
        <v>154</v>
      </c>
      <c r="E6960" t="s">
        <v>2454</v>
      </c>
      <c r="F6960" t="s">
        <v>1093</v>
      </c>
    </row>
    <row r="6961" spans="1:6">
      <c r="A6961" t="s">
        <v>4</v>
      </c>
      <c r="B6961" t="s">
        <v>77</v>
      </c>
      <c r="C6961" t="str">
        <f>_xlfn.XLOOKUP(B6961,'Cijena modela'!$B$2:$B$61,'Cijena modela'!$C$2:$C$61)</f>
        <v>718 Cayman Style Edition</v>
      </c>
      <c r="D6961" t="s">
        <v>138</v>
      </c>
      <c r="E6961" t="s">
        <v>2455</v>
      </c>
      <c r="F6961" t="s">
        <v>2456</v>
      </c>
    </row>
    <row r="6962" spans="1:6">
      <c r="A6962" t="s">
        <v>4</v>
      </c>
      <c r="B6962" t="s">
        <v>77</v>
      </c>
      <c r="C6962" t="str">
        <f>_xlfn.XLOOKUP(B6962,'Cijena modela'!$B$2:$B$61,'Cijena modela'!$C$2:$C$61)</f>
        <v>718 Cayman Style Edition</v>
      </c>
      <c r="D6962" t="s">
        <v>142</v>
      </c>
      <c r="E6962" t="s">
        <v>2457</v>
      </c>
      <c r="F6962" t="s">
        <v>2458</v>
      </c>
    </row>
    <row r="6963" spans="1:6">
      <c r="A6963" t="s">
        <v>4</v>
      </c>
      <c r="B6963" t="s">
        <v>77</v>
      </c>
      <c r="C6963" t="str">
        <f>_xlfn.XLOOKUP(B6963,'Cijena modela'!$B$2:$B$61,'Cijena modela'!$C$2:$C$61)</f>
        <v>718 Cayman Style Edition</v>
      </c>
      <c r="D6963" t="s">
        <v>131</v>
      </c>
      <c r="E6963" t="s">
        <v>2459</v>
      </c>
      <c r="F6963" t="s">
        <v>2460</v>
      </c>
    </row>
    <row r="6964" spans="1:6">
      <c r="A6964" t="s">
        <v>4</v>
      </c>
      <c r="B6964" t="s">
        <v>77</v>
      </c>
      <c r="C6964" t="str">
        <f>_xlfn.XLOOKUP(B6964,'Cijena modela'!$B$2:$B$61,'Cijena modela'!$C$2:$C$61)</f>
        <v>718 Cayman Style Edition</v>
      </c>
      <c r="D6964" t="s">
        <v>147</v>
      </c>
      <c r="E6964" t="s">
        <v>2461</v>
      </c>
      <c r="F6964" t="s">
        <v>2462</v>
      </c>
    </row>
    <row r="6965" spans="1:6">
      <c r="A6965" t="s">
        <v>4</v>
      </c>
      <c r="B6965" t="s">
        <v>77</v>
      </c>
      <c r="C6965" t="str">
        <f>_xlfn.XLOOKUP(B6965,'Cijena modela'!$B$2:$B$61,'Cijena modela'!$C$2:$C$61)</f>
        <v>718 Cayman Style Edition</v>
      </c>
      <c r="D6965" t="s">
        <v>144</v>
      </c>
      <c r="E6965" t="s">
        <v>2463</v>
      </c>
      <c r="F6965" t="s">
        <v>2464</v>
      </c>
    </row>
    <row r="6966" spans="1:6">
      <c r="A6966" t="s">
        <v>4</v>
      </c>
      <c r="B6966" t="s">
        <v>77</v>
      </c>
      <c r="C6966" t="str">
        <f>_xlfn.XLOOKUP(B6966,'Cijena modela'!$B$2:$B$61,'Cijena modela'!$C$2:$C$61)</f>
        <v>718 Cayman Style Edition</v>
      </c>
      <c r="D6966" t="s">
        <v>144</v>
      </c>
      <c r="E6966" t="s">
        <v>2465</v>
      </c>
      <c r="F6966" t="s">
        <v>2466</v>
      </c>
    </row>
    <row r="6967" spans="1:6">
      <c r="A6967" t="s">
        <v>4</v>
      </c>
      <c r="B6967" t="s">
        <v>77</v>
      </c>
      <c r="C6967" t="str">
        <f>_xlfn.XLOOKUP(B6967,'Cijena modela'!$B$2:$B$61,'Cijena modela'!$C$2:$C$61)</f>
        <v>718 Cayman Style Edition</v>
      </c>
      <c r="D6967" t="s">
        <v>144</v>
      </c>
      <c r="E6967" t="s">
        <v>2467</v>
      </c>
      <c r="F6967" t="s">
        <v>2468</v>
      </c>
    </row>
    <row r="6968" spans="1:6">
      <c r="A6968" t="s">
        <v>4</v>
      </c>
      <c r="B6968" t="s">
        <v>77</v>
      </c>
      <c r="C6968" t="str">
        <f>_xlfn.XLOOKUP(B6968,'Cijena modela'!$B$2:$B$61,'Cijena modela'!$C$2:$C$61)</f>
        <v>718 Cayman Style Edition</v>
      </c>
      <c r="D6968" t="s">
        <v>144</v>
      </c>
      <c r="E6968" t="s">
        <v>2469</v>
      </c>
      <c r="F6968" t="s">
        <v>2470</v>
      </c>
    </row>
    <row r="6969" spans="1:6">
      <c r="A6969" t="s">
        <v>4</v>
      </c>
      <c r="B6969" t="s">
        <v>77</v>
      </c>
      <c r="C6969" t="str">
        <f>_xlfn.XLOOKUP(B6969,'Cijena modela'!$B$2:$B$61,'Cijena modela'!$C$2:$C$61)</f>
        <v>718 Cayman Style Edition</v>
      </c>
      <c r="D6969" t="s">
        <v>144</v>
      </c>
      <c r="E6969" t="s">
        <v>2471</v>
      </c>
      <c r="F6969" t="s">
        <v>2472</v>
      </c>
    </row>
    <row r="6970" spans="1:6">
      <c r="A6970" t="s">
        <v>4</v>
      </c>
      <c r="B6970" t="s">
        <v>77</v>
      </c>
      <c r="C6970" t="str">
        <f>_xlfn.XLOOKUP(B6970,'Cijena modela'!$B$2:$B$61,'Cijena modela'!$C$2:$C$61)</f>
        <v>718 Cayman Style Edition</v>
      </c>
      <c r="D6970" t="s">
        <v>144</v>
      </c>
      <c r="E6970" t="s">
        <v>2473</v>
      </c>
      <c r="F6970" t="s">
        <v>2474</v>
      </c>
    </row>
    <row r="6971" spans="1:6">
      <c r="A6971" t="s">
        <v>4</v>
      </c>
      <c r="B6971" t="s">
        <v>77</v>
      </c>
      <c r="C6971" t="str">
        <f>_xlfn.XLOOKUP(B6971,'Cijena modela'!$B$2:$B$61,'Cijena modela'!$C$2:$C$61)</f>
        <v>718 Cayman Style Edition</v>
      </c>
      <c r="D6971" t="s">
        <v>144</v>
      </c>
      <c r="E6971" t="s">
        <v>2475</v>
      </c>
      <c r="F6971" t="s">
        <v>2476</v>
      </c>
    </row>
    <row r="6972" spans="1:6">
      <c r="A6972" t="s">
        <v>4</v>
      </c>
      <c r="B6972" t="s">
        <v>77</v>
      </c>
      <c r="C6972" t="str">
        <f>_xlfn.XLOOKUP(B6972,'Cijena modela'!$B$2:$B$61,'Cijena modela'!$C$2:$C$61)</f>
        <v>718 Cayman Style Edition</v>
      </c>
      <c r="D6972" t="s">
        <v>144</v>
      </c>
      <c r="E6972" t="s">
        <v>2477</v>
      </c>
      <c r="F6972" t="s">
        <v>2478</v>
      </c>
    </row>
    <row r="6973" spans="1:6">
      <c r="A6973" t="s">
        <v>4</v>
      </c>
      <c r="B6973" t="s">
        <v>77</v>
      </c>
      <c r="C6973" t="str">
        <f>_xlfn.XLOOKUP(B6973,'Cijena modela'!$B$2:$B$61,'Cijena modela'!$C$2:$C$61)</f>
        <v>718 Cayman Style Edition</v>
      </c>
      <c r="D6973" t="s">
        <v>144</v>
      </c>
      <c r="E6973" t="s">
        <v>2479</v>
      </c>
      <c r="F6973" t="s">
        <v>2480</v>
      </c>
    </row>
    <row r="6974" spans="1:6">
      <c r="A6974" t="s">
        <v>4</v>
      </c>
      <c r="B6974" t="s">
        <v>77</v>
      </c>
      <c r="C6974" t="str">
        <f>_xlfn.XLOOKUP(B6974,'Cijena modela'!$B$2:$B$61,'Cijena modela'!$C$2:$C$61)</f>
        <v>718 Cayman Style Edition</v>
      </c>
      <c r="D6974" t="s">
        <v>144</v>
      </c>
      <c r="E6974" t="s">
        <v>2481</v>
      </c>
      <c r="F6974" t="s">
        <v>1986</v>
      </c>
    </row>
    <row r="6975" spans="1:6">
      <c r="A6975" t="s">
        <v>4</v>
      </c>
      <c r="B6975" t="s">
        <v>77</v>
      </c>
      <c r="C6975" t="str">
        <f>_xlfn.XLOOKUP(B6975,'Cijena modela'!$B$2:$B$61,'Cijena modela'!$C$2:$C$61)</f>
        <v>718 Cayman Style Edition</v>
      </c>
      <c r="D6975" t="s">
        <v>146</v>
      </c>
      <c r="E6975" t="s">
        <v>2482</v>
      </c>
      <c r="F6975" t="s">
        <v>2483</v>
      </c>
    </row>
    <row r="6976" spans="1:6">
      <c r="A6976" t="s">
        <v>4</v>
      </c>
      <c r="B6976" t="s">
        <v>77</v>
      </c>
      <c r="C6976" t="str">
        <f>_xlfn.XLOOKUP(B6976,'Cijena modela'!$B$2:$B$61,'Cijena modela'!$C$2:$C$61)</f>
        <v>718 Cayman Style Edition</v>
      </c>
      <c r="D6976" t="s">
        <v>146</v>
      </c>
      <c r="E6976" t="s">
        <v>2484</v>
      </c>
      <c r="F6976" t="s">
        <v>2485</v>
      </c>
    </row>
    <row r="6977" spans="1:6">
      <c r="A6977" t="s">
        <v>4</v>
      </c>
      <c r="B6977" t="s">
        <v>77</v>
      </c>
      <c r="C6977" t="str">
        <f>_xlfn.XLOOKUP(B6977,'Cijena modela'!$B$2:$B$61,'Cijena modela'!$C$2:$C$61)</f>
        <v>718 Cayman Style Edition</v>
      </c>
      <c r="D6977" t="s">
        <v>131</v>
      </c>
      <c r="E6977" t="s">
        <v>2486</v>
      </c>
      <c r="F6977" t="s">
        <v>2487</v>
      </c>
    </row>
    <row r="6978" spans="1:6">
      <c r="A6978" t="s">
        <v>4</v>
      </c>
      <c r="B6978" t="s">
        <v>77</v>
      </c>
      <c r="C6978" t="str">
        <f>_xlfn.XLOOKUP(B6978,'Cijena modela'!$B$2:$B$61,'Cijena modela'!$C$2:$C$61)</f>
        <v>718 Cayman Style Edition</v>
      </c>
      <c r="D6978" t="s">
        <v>131</v>
      </c>
      <c r="E6978" t="s">
        <v>1170</v>
      </c>
      <c r="F6978" t="s">
        <v>1171</v>
      </c>
    </row>
    <row r="6979" spans="1:6">
      <c r="A6979" t="s">
        <v>4</v>
      </c>
      <c r="B6979" t="s">
        <v>77</v>
      </c>
      <c r="C6979" t="str">
        <f>_xlfn.XLOOKUP(B6979,'Cijena modela'!$B$2:$B$61,'Cijena modela'!$C$2:$C$61)</f>
        <v>718 Cayman Style Edition</v>
      </c>
      <c r="D6979" t="s">
        <v>150</v>
      </c>
      <c r="E6979" t="s">
        <v>1180</v>
      </c>
      <c r="F6979" t="s">
        <v>1181</v>
      </c>
    </row>
    <row r="6980" spans="1:6">
      <c r="A6980" t="s">
        <v>4</v>
      </c>
      <c r="B6980" t="s">
        <v>77</v>
      </c>
      <c r="C6980" t="str">
        <f>_xlfn.XLOOKUP(B6980,'Cijena modela'!$B$2:$B$61,'Cijena modela'!$C$2:$C$61)</f>
        <v>718 Cayman Style Edition</v>
      </c>
      <c r="D6980" t="s">
        <v>135</v>
      </c>
      <c r="E6980" t="s">
        <v>2488</v>
      </c>
      <c r="F6980" t="s">
        <v>2489</v>
      </c>
    </row>
    <row r="6981" spans="1:6">
      <c r="A6981" t="s">
        <v>4</v>
      </c>
      <c r="B6981" t="s">
        <v>77</v>
      </c>
      <c r="C6981" t="str">
        <f>_xlfn.XLOOKUP(B6981,'Cijena modela'!$B$2:$B$61,'Cijena modela'!$C$2:$C$61)</f>
        <v>718 Cayman Style Edition</v>
      </c>
      <c r="D6981" t="s">
        <v>138</v>
      </c>
      <c r="E6981" t="s">
        <v>2490</v>
      </c>
      <c r="F6981" t="s">
        <v>2491</v>
      </c>
    </row>
    <row r="6982" spans="1:6">
      <c r="A6982" t="s">
        <v>4</v>
      </c>
      <c r="B6982" t="s">
        <v>77</v>
      </c>
      <c r="C6982" t="str">
        <f>_xlfn.XLOOKUP(B6982,'Cijena modela'!$B$2:$B$61,'Cijena modela'!$C$2:$C$61)</f>
        <v>718 Cayman Style Edition</v>
      </c>
      <c r="D6982" t="s">
        <v>138</v>
      </c>
      <c r="E6982" t="s">
        <v>2492</v>
      </c>
      <c r="F6982" t="s">
        <v>2493</v>
      </c>
    </row>
    <row r="6983" spans="1:6">
      <c r="A6983" t="s">
        <v>4</v>
      </c>
      <c r="B6983" t="s">
        <v>77</v>
      </c>
      <c r="C6983" t="str">
        <f>_xlfn.XLOOKUP(B6983,'Cijena modela'!$B$2:$B$61,'Cijena modela'!$C$2:$C$61)</f>
        <v>718 Cayman Style Edition</v>
      </c>
      <c r="D6983" t="s">
        <v>135</v>
      </c>
      <c r="E6983" t="s">
        <v>2494</v>
      </c>
      <c r="F6983" t="s">
        <v>2495</v>
      </c>
    </row>
    <row r="6984" spans="1:6">
      <c r="A6984" t="s">
        <v>4</v>
      </c>
      <c r="B6984" t="s">
        <v>77</v>
      </c>
      <c r="C6984" t="str">
        <f>_xlfn.XLOOKUP(B6984,'Cijena modela'!$B$2:$B$61,'Cijena modela'!$C$2:$C$61)</f>
        <v>718 Cayman Style Edition</v>
      </c>
      <c r="D6984" t="s">
        <v>131</v>
      </c>
      <c r="E6984" t="s">
        <v>2496</v>
      </c>
      <c r="F6984" t="s">
        <v>2497</v>
      </c>
    </row>
    <row r="6985" spans="1:6">
      <c r="A6985" t="s">
        <v>4</v>
      </c>
      <c r="B6985" t="s">
        <v>77</v>
      </c>
      <c r="C6985" t="str">
        <f>_xlfn.XLOOKUP(B6985,'Cijena modela'!$B$2:$B$61,'Cijena modela'!$C$2:$C$61)</f>
        <v>718 Cayman Style Edition</v>
      </c>
      <c r="D6985" t="s">
        <v>131</v>
      </c>
      <c r="E6985" t="s">
        <v>2498</v>
      </c>
      <c r="F6985" t="s">
        <v>2499</v>
      </c>
    </row>
    <row r="6986" spans="1:6">
      <c r="A6986" t="s">
        <v>4</v>
      </c>
      <c r="B6986" t="s">
        <v>77</v>
      </c>
      <c r="C6986" t="str">
        <f>_xlfn.XLOOKUP(B6986,'Cijena modela'!$B$2:$B$61,'Cijena modela'!$C$2:$C$61)</f>
        <v>718 Cayman Style Edition</v>
      </c>
      <c r="D6986" t="s">
        <v>135</v>
      </c>
      <c r="E6986" t="s">
        <v>2500</v>
      </c>
      <c r="F6986" t="s">
        <v>2501</v>
      </c>
    </row>
    <row r="6987" spans="1:6">
      <c r="A6987" t="s">
        <v>4</v>
      </c>
      <c r="B6987" t="s">
        <v>77</v>
      </c>
      <c r="C6987" t="str">
        <f>_xlfn.XLOOKUP(B6987,'Cijena modela'!$B$2:$B$61,'Cijena modela'!$C$2:$C$61)</f>
        <v>718 Cayman Style Edition</v>
      </c>
      <c r="D6987" t="s">
        <v>135</v>
      </c>
      <c r="E6987" t="s">
        <v>2502</v>
      </c>
      <c r="F6987" t="s">
        <v>2503</v>
      </c>
    </row>
    <row r="6988" spans="1:6">
      <c r="A6988" t="s">
        <v>4</v>
      </c>
      <c r="B6988" t="s">
        <v>77</v>
      </c>
      <c r="C6988" t="str">
        <f>_xlfn.XLOOKUP(B6988,'Cijena modela'!$B$2:$B$61,'Cijena modela'!$C$2:$C$61)</f>
        <v>718 Cayman Style Edition</v>
      </c>
      <c r="D6988" t="s">
        <v>135</v>
      </c>
      <c r="E6988" t="s">
        <v>2504</v>
      </c>
      <c r="F6988" t="s">
        <v>2505</v>
      </c>
    </row>
    <row r="6989" spans="1:6">
      <c r="A6989" t="s">
        <v>4</v>
      </c>
      <c r="B6989" t="s">
        <v>77</v>
      </c>
      <c r="C6989" t="str">
        <f>_xlfn.XLOOKUP(B6989,'Cijena modela'!$B$2:$B$61,'Cijena modela'!$C$2:$C$61)</f>
        <v>718 Cayman Style Edition</v>
      </c>
      <c r="D6989" t="s">
        <v>136</v>
      </c>
      <c r="E6989" t="s">
        <v>2506</v>
      </c>
      <c r="F6989" t="s">
        <v>2507</v>
      </c>
    </row>
    <row r="6990" spans="1:6">
      <c r="A6990" t="s">
        <v>4</v>
      </c>
      <c r="B6990" t="s">
        <v>77</v>
      </c>
      <c r="C6990" t="str">
        <f>_xlfn.XLOOKUP(B6990,'Cijena modela'!$B$2:$B$61,'Cijena modela'!$C$2:$C$61)</f>
        <v>718 Cayman Style Edition</v>
      </c>
      <c r="D6990" t="s">
        <v>136</v>
      </c>
      <c r="E6990" t="s">
        <v>2508</v>
      </c>
      <c r="F6990" t="s">
        <v>2509</v>
      </c>
    </row>
    <row r="6991" spans="1:6">
      <c r="A6991" t="s">
        <v>4</v>
      </c>
      <c r="B6991" t="s">
        <v>77</v>
      </c>
      <c r="C6991" t="str">
        <f>_xlfn.XLOOKUP(B6991,'Cijena modela'!$B$2:$B$61,'Cijena modela'!$C$2:$C$61)</f>
        <v>718 Cayman Style Edition</v>
      </c>
      <c r="D6991" t="s">
        <v>136</v>
      </c>
      <c r="E6991" t="s">
        <v>2510</v>
      </c>
      <c r="F6991" t="s">
        <v>2511</v>
      </c>
    </row>
    <row r="6992" spans="1:6">
      <c r="A6992" t="s">
        <v>4</v>
      </c>
      <c r="B6992" t="s">
        <v>77</v>
      </c>
      <c r="C6992" t="str">
        <f>_xlfn.XLOOKUP(B6992,'Cijena modela'!$B$2:$B$61,'Cijena modela'!$C$2:$C$61)</f>
        <v>718 Cayman Style Edition</v>
      </c>
      <c r="D6992" t="s">
        <v>136</v>
      </c>
      <c r="E6992" t="s">
        <v>2512</v>
      </c>
      <c r="F6992" t="s">
        <v>2513</v>
      </c>
    </row>
    <row r="6993" spans="1:6">
      <c r="A6993" t="s">
        <v>4</v>
      </c>
      <c r="B6993" t="s">
        <v>77</v>
      </c>
      <c r="C6993" t="str">
        <f>_xlfn.XLOOKUP(B6993,'Cijena modela'!$B$2:$B$61,'Cijena modela'!$C$2:$C$61)</f>
        <v>718 Cayman Style Edition</v>
      </c>
      <c r="D6993" t="s">
        <v>131</v>
      </c>
      <c r="E6993" t="s">
        <v>2514</v>
      </c>
      <c r="F6993" t="s">
        <v>2515</v>
      </c>
    </row>
    <row r="6994" spans="1:6">
      <c r="A6994" t="s">
        <v>4</v>
      </c>
      <c r="B6994" t="s">
        <v>77</v>
      </c>
      <c r="C6994" t="str">
        <f>_xlfn.XLOOKUP(B6994,'Cijena modela'!$B$2:$B$61,'Cijena modela'!$C$2:$C$61)</f>
        <v>718 Cayman Style Edition</v>
      </c>
      <c r="D6994" t="s">
        <v>150</v>
      </c>
      <c r="E6994" t="s">
        <v>2516</v>
      </c>
      <c r="F6994" t="s">
        <v>2517</v>
      </c>
    </row>
    <row r="6995" spans="1:6">
      <c r="A6995" t="s">
        <v>4</v>
      </c>
      <c r="B6995" t="s">
        <v>77</v>
      </c>
      <c r="C6995" t="str">
        <f>_xlfn.XLOOKUP(B6995,'Cijena modela'!$B$2:$B$61,'Cijena modela'!$C$2:$C$61)</f>
        <v>718 Cayman Style Edition</v>
      </c>
      <c r="D6995" t="s">
        <v>147</v>
      </c>
      <c r="E6995" t="s">
        <v>2518</v>
      </c>
      <c r="F6995" t="s">
        <v>737</v>
      </c>
    </row>
    <row r="6996" spans="1:6">
      <c r="A6996" t="s">
        <v>4</v>
      </c>
      <c r="B6996" t="s">
        <v>77</v>
      </c>
      <c r="C6996" t="str">
        <f>_xlfn.XLOOKUP(B6996,'Cijena modela'!$B$2:$B$61,'Cijena modela'!$C$2:$C$61)</f>
        <v>718 Cayman Style Edition</v>
      </c>
      <c r="D6996" t="s">
        <v>142</v>
      </c>
      <c r="E6996" t="s">
        <v>2519</v>
      </c>
      <c r="F6996" t="s">
        <v>2520</v>
      </c>
    </row>
    <row r="6997" spans="1:6">
      <c r="A6997" t="s">
        <v>4</v>
      </c>
      <c r="B6997" t="s">
        <v>77</v>
      </c>
      <c r="C6997" t="str">
        <f>_xlfn.XLOOKUP(B6997,'Cijena modela'!$B$2:$B$61,'Cijena modela'!$C$2:$C$61)</f>
        <v>718 Cayman Style Edition</v>
      </c>
      <c r="D6997" t="s">
        <v>150</v>
      </c>
      <c r="E6997" t="s">
        <v>1250</v>
      </c>
      <c r="F6997" t="s">
        <v>560</v>
      </c>
    </row>
    <row r="6998" spans="1:6">
      <c r="A6998" t="s">
        <v>4</v>
      </c>
      <c r="B6998" t="s">
        <v>77</v>
      </c>
      <c r="C6998" t="str">
        <f>_xlfn.XLOOKUP(B6998,'Cijena modela'!$B$2:$B$61,'Cijena modela'!$C$2:$C$61)</f>
        <v>718 Cayman Style Edition</v>
      </c>
      <c r="D6998" t="s">
        <v>154</v>
      </c>
      <c r="E6998" t="s">
        <v>1264</v>
      </c>
      <c r="F6998" t="s">
        <v>1265</v>
      </c>
    </row>
    <row r="6999" spans="1:6">
      <c r="A6999" t="s">
        <v>4</v>
      </c>
      <c r="B6999" t="s">
        <v>77</v>
      </c>
      <c r="C6999" t="str">
        <f>_xlfn.XLOOKUP(B6999,'Cijena modela'!$B$2:$B$61,'Cijena modela'!$C$2:$C$61)</f>
        <v>718 Cayman Style Edition</v>
      </c>
      <c r="D6999" t="s">
        <v>152</v>
      </c>
      <c r="E6999" t="s">
        <v>1270</v>
      </c>
      <c r="F6999" t="s">
        <v>1271</v>
      </c>
    </row>
    <row r="7000" spans="1:6">
      <c r="A7000" t="s">
        <v>4</v>
      </c>
      <c r="B7000" t="s">
        <v>77</v>
      </c>
      <c r="C7000" t="str">
        <f>_xlfn.XLOOKUP(B7000,'Cijena modela'!$B$2:$B$61,'Cijena modela'!$C$2:$C$61)</f>
        <v>718 Cayman Style Edition</v>
      </c>
      <c r="D7000" t="s">
        <v>150</v>
      </c>
      <c r="E7000" t="s">
        <v>2521</v>
      </c>
      <c r="F7000" t="s">
        <v>2522</v>
      </c>
    </row>
    <row r="7001" spans="1:6">
      <c r="A7001" t="s">
        <v>4</v>
      </c>
      <c r="B7001" t="s">
        <v>77</v>
      </c>
      <c r="C7001" t="str">
        <f>_xlfn.XLOOKUP(B7001,'Cijena modela'!$B$2:$B$61,'Cijena modela'!$C$2:$C$61)</f>
        <v>718 Cayman Style Edition</v>
      </c>
      <c r="D7001" t="s">
        <v>154</v>
      </c>
      <c r="E7001" t="s">
        <v>1285</v>
      </c>
      <c r="F7001" t="s">
        <v>1286</v>
      </c>
    </row>
    <row r="7002" spans="1:6">
      <c r="A7002" t="s">
        <v>4</v>
      </c>
      <c r="B7002" t="s">
        <v>77</v>
      </c>
      <c r="C7002" t="str">
        <f>_xlfn.XLOOKUP(B7002,'Cijena modela'!$B$2:$B$61,'Cijena modela'!$C$2:$C$61)</f>
        <v>718 Cayman Style Edition</v>
      </c>
      <c r="D7002" t="s">
        <v>131</v>
      </c>
      <c r="E7002" t="s">
        <v>1797</v>
      </c>
      <c r="F7002" t="s">
        <v>1798</v>
      </c>
    </row>
    <row r="7003" spans="1:6">
      <c r="A7003" t="s">
        <v>4</v>
      </c>
      <c r="B7003" t="s">
        <v>77</v>
      </c>
      <c r="C7003" t="str">
        <f>_xlfn.XLOOKUP(B7003,'Cijena modela'!$B$2:$B$61,'Cijena modela'!$C$2:$C$61)</f>
        <v>718 Cayman Style Edition</v>
      </c>
      <c r="D7003" t="s">
        <v>131</v>
      </c>
      <c r="E7003" t="s">
        <v>2523</v>
      </c>
      <c r="F7003" t="s">
        <v>2524</v>
      </c>
    </row>
    <row r="7004" spans="1:6">
      <c r="A7004" t="s">
        <v>4</v>
      </c>
      <c r="B7004" t="s">
        <v>77</v>
      </c>
      <c r="C7004" t="str">
        <f>_xlfn.XLOOKUP(B7004,'Cijena modela'!$B$2:$B$61,'Cijena modela'!$C$2:$C$61)</f>
        <v>718 Cayman Style Edition</v>
      </c>
      <c r="D7004" t="s">
        <v>131</v>
      </c>
      <c r="E7004" t="s">
        <v>2525</v>
      </c>
      <c r="F7004" t="s">
        <v>2526</v>
      </c>
    </row>
    <row r="7005" spans="1:6">
      <c r="A7005" t="s">
        <v>4</v>
      </c>
      <c r="B7005" t="s">
        <v>77</v>
      </c>
      <c r="C7005" t="str">
        <f>_xlfn.XLOOKUP(B7005,'Cijena modela'!$B$2:$B$61,'Cijena modela'!$C$2:$C$61)</f>
        <v>718 Cayman Style Edition</v>
      </c>
      <c r="D7005" t="s">
        <v>138</v>
      </c>
      <c r="E7005" t="s">
        <v>2527</v>
      </c>
      <c r="F7005" t="s">
        <v>2528</v>
      </c>
    </row>
    <row r="7006" spans="1:6">
      <c r="A7006" t="s">
        <v>4</v>
      </c>
      <c r="B7006" t="s">
        <v>77</v>
      </c>
      <c r="C7006" t="str">
        <f>_xlfn.XLOOKUP(B7006,'Cijena modela'!$B$2:$B$61,'Cijena modela'!$C$2:$C$61)</f>
        <v>718 Cayman Style Edition</v>
      </c>
      <c r="D7006" t="s">
        <v>138</v>
      </c>
      <c r="E7006" t="s">
        <v>2529</v>
      </c>
      <c r="F7006" t="s">
        <v>1377</v>
      </c>
    </row>
    <row r="7007" spans="1:6">
      <c r="A7007" t="s">
        <v>4</v>
      </c>
      <c r="B7007" t="s">
        <v>77</v>
      </c>
      <c r="C7007" t="str">
        <f>_xlfn.XLOOKUP(B7007,'Cijena modela'!$B$2:$B$61,'Cijena modela'!$C$2:$C$61)</f>
        <v>718 Cayman Style Edition</v>
      </c>
      <c r="D7007" t="s">
        <v>139</v>
      </c>
      <c r="E7007" t="s">
        <v>2530</v>
      </c>
      <c r="F7007" t="s">
        <v>2531</v>
      </c>
    </row>
    <row r="7008" spans="1:6">
      <c r="A7008" t="s">
        <v>4</v>
      </c>
      <c r="B7008" t="s">
        <v>77</v>
      </c>
      <c r="C7008" t="str">
        <f>_xlfn.XLOOKUP(B7008,'Cijena modela'!$B$2:$B$61,'Cijena modela'!$C$2:$C$61)</f>
        <v>718 Cayman Style Edition</v>
      </c>
      <c r="D7008" t="s">
        <v>133</v>
      </c>
      <c r="E7008" t="s">
        <v>2532</v>
      </c>
      <c r="F7008" t="s">
        <v>2533</v>
      </c>
    </row>
    <row r="7009" spans="1:6">
      <c r="A7009" t="s">
        <v>4</v>
      </c>
      <c r="B7009" t="s">
        <v>77</v>
      </c>
      <c r="C7009" t="str">
        <f>_xlfn.XLOOKUP(B7009,'Cijena modela'!$B$2:$B$61,'Cijena modela'!$C$2:$C$61)</f>
        <v>718 Cayman Style Edition</v>
      </c>
      <c r="D7009" t="s">
        <v>133</v>
      </c>
      <c r="E7009" t="s">
        <v>2534</v>
      </c>
      <c r="F7009" t="s">
        <v>1358</v>
      </c>
    </row>
    <row r="7010" spans="1:6">
      <c r="A7010" t="s">
        <v>4</v>
      </c>
      <c r="B7010" t="s">
        <v>77</v>
      </c>
      <c r="C7010" t="str">
        <f>_xlfn.XLOOKUP(B7010,'Cijena modela'!$B$2:$B$61,'Cijena modela'!$C$2:$C$61)</f>
        <v>718 Cayman Style Edition</v>
      </c>
      <c r="D7010" t="s">
        <v>133</v>
      </c>
      <c r="E7010" t="s">
        <v>2535</v>
      </c>
      <c r="F7010" t="s">
        <v>2536</v>
      </c>
    </row>
    <row r="7011" spans="1:6">
      <c r="A7011" t="s">
        <v>4</v>
      </c>
      <c r="B7011" t="s">
        <v>77</v>
      </c>
      <c r="C7011" t="str">
        <f>_xlfn.XLOOKUP(B7011,'Cijena modela'!$B$2:$B$61,'Cijena modela'!$C$2:$C$61)</f>
        <v>718 Cayman Style Edition</v>
      </c>
      <c r="D7011" t="s">
        <v>133</v>
      </c>
      <c r="E7011" t="s">
        <v>2537</v>
      </c>
      <c r="F7011" t="s">
        <v>1362</v>
      </c>
    </row>
    <row r="7012" spans="1:6">
      <c r="A7012" t="s">
        <v>4</v>
      </c>
      <c r="B7012" t="s">
        <v>77</v>
      </c>
      <c r="C7012" t="str">
        <f>_xlfn.XLOOKUP(B7012,'Cijena modela'!$B$2:$B$61,'Cijena modela'!$C$2:$C$61)</f>
        <v>718 Cayman Style Edition</v>
      </c>
      <c r="D7012" t="s">
        <v>133</v>
      </c>
      <c r="E7012" t="s">
        <v>2538</v>
      </c>
      <c r="F7012" t="s">
        <v>1364</v>
      </c>
    </row>
    <row r="7013" spans="1:6">
      <c r="A7013" t="s">
        <v>4</v>
      </c>
      <c r="B7013" t="s">
        <v>77</v>
      </c>
      <c r="C7013" t="str">
        <f>_xlfn.XLOOKUP(B7013,'Cijena modela'!$B$2:$B$61,'Cijena modela'!$C$2:$C$61)</f>
        <v>718 Cayman Style Edition</v>
      </c>
      <c r="D7013" t="s">
        <v>133</v>
      </c>
      <c r="E7013" t="s">
        <v>2539</v>
      </c>
      <c r="F7013" t="s">
        <v>1353</v>
      </c>
    </row>
    <row r="7014" spans="1:6">
      <c r="A7014" t="s">
        <v>4</v>
      </c>
      <c r="B7014" t="s">
        <v>77</v>
      </c>
      <c r="C7014" t="str">
        <f>_xlfn.XLOOKUP(B7014,'Cijena modela'!$B$2:$B$61,'Cijena modela'!$C$2:$C$61)</f>
        <v>718 Cayman Style Edition</v>
      </c>
      <c r="D7014" t="s">
        <v>147</v>
      </c>
      <c r="E7014" t="s">
        <v>2540</v>
      </c>
      <c r="F7014" t="s">
        <v>2287</v>
      </c>
    </row>
    <row r="7015" spans="1:6">
      <c r="A7015" t="s">
        <v>4</v>
      </c>
      <c r="B7015" t="s">
        <v>77</v>
      </c>
      <c r="C7015" t="str">
        <f>_xlfn.XLOOKUP(B7015,'Cijena modela'!$B$2:$B$61,'Cijena modela'!$C$2:$C$61)</f>
        <v>718 Cayman Style Edition</v>
      </c>
      <c r="D7015" t="s">
        <v>147</v>
      </c>
      <c r="E7015" t="s">
        <v>2541</v>
      </c>
      <c r="F7015" t="s">
        <v>2542</v>
      </c>
    </row>
    <row r="7016" spans="1:6">
      <c r="A7016" t="s">
        <v>4</v>
      </c>
      <c r="B7016" t="s">
        <v>77</v>
      </c>
      <c r="C7016" t="str">
        <f>_xlfn.XLOOKUP(B7016,'Cijena modela'!$B$2:$B$61,'Cijena modela'!$C$2:$C$61)</f>
        <v>718 Cayman Style Edition</v>
      </c>
      <c r="D7016" t="s">
        <v>147</v>
      </c>
      <c r="E7016" t="s">
        <v>2543</v>
      </c>
      <c r="F7016" t="s">
        <v>2289</v>
      </c>
    </row>
    <row r="7017" spans="1:6">
      <c r="A7017" t="s">
        <v>4</v>
      </c>
      <c r="B7017" t="s">
        <v>77</v>
      </c>
      <c r="C7017" t="str">
        <f>_xlfn.XLOOKUP(B7017,'Cijena modela'!$B$2:$B$61,'Cijena modela'!$C$2:$C$61)</f>
        <v>718 Cayman Style Edition</v>
      </c>
      <c r="D7017" t="s">
        <v>147</v>
      </c>
      <c r="E7017" t="s">
        <v>2544</v>
      </c>
      <c r="F7017" t="s">
        <v>2545</v>
      </c>
    </row>
    <row r="7018" spans="1:6">
      <c r="A7018" t="s">
        <v>4</v>
      </c>
      <c r="B7018" t="s">
        <v>77</v>
      </c>
      <c r="C7018" t="str">
        <f>_xlfn.XLOOKUP(B7018,'Cijena modela'!$B$2:$B$61,'Cijena modela'!$C$2:$C$61)</f>
        <v>718 Cayman Style Edition</v>
      </c>
      <c r="D7018" t="s">
        <v>147</v>
      </c>
      <c r="E7018" t="s">
        <v>2546</v>
      </c>
      <c r="F7018" t="s">
        <v>2547</v>
      </c>
    </row>
    <row r="7019" spans="1:6">
      <c r="A7019" t="s">
        <v>4</v>
      </c>
      <c r="B7019" t="s">
        <v>77</v>
      </c>
      <c r="C7019" t="str">
        <f>_xlfn.XLOOKUP(B7019,'Cijena modela'!$B$2:$B$61,'Cijena modela'!$C$2:$C$61)</f>
        <v>718 Cayman Style Edition</v>
      </c>
      <c r="D7019" t="s">
        <v>133</v>
      </c>
      <c r="E7019" t="s">
        <v>2548</v>
      </c>
      <c r="F7019" t="s">
        <v>1356</v>
      </c>
    </row>
    <row r="7020" spans="1:6">
      <c r="A7020" t="s">
        <v>4</v>
      </c>
      <c r="B7020" t="s">
        <v>77</v>
      </c>
      <c r="C7020" t="str">
        <f>_xlfn.XLOOKUP(B7020,'Cijena modela'!$B$2:$B$61,'Cijena modela'!$C$2:$C$61)</f>
        <v>718 Cayman Style Edition</v>
      </c>
      <c r="D7020" t="s">
        <v>147</v>
      </c>
      <c r="E7020" t="s">
        <v>2549</v>
      </c>
      <c r="F7020" t="s">
        <v>2550</v>
      </c>
    </row>
    <row r="7021" spans="1:6">
      <c r="A7021" t="s">
        <v>4</v>
      </c>
      <c r="B7021" t="s">
        <v>77</v>
      </c>
      <c r="C7021" t="str">
        <f>_xlfn.XLOOKUP(B7021,'Cijena modela'!$B$2:$B$61,'Cijena modela'!$C$2:$C$61)</f>
        <v>718 Cayman Style Edition</v>
      </c>
      <c r="D7021" t="s">
        <v>147</v>
      </c>
      <c r="E7021" t="s">
        <v>2551</v>
      </c>
      <c r="F7021" t="s">
        <v>2552</v>
      </c>
    </row>
    <row r="7022" spans="1:6">
      <c r="A7022" t="s">
        <v>4</v>
      </c>
      <c r="B7022" t="s">
        <v>77</v>
      </c>
      <c r="C7022" t="str">
        <f>_xlfn.XLOOKUP(B7022,'Cijena modela'!$B$2:$B$61,'Cijena modela'!$C$2:$C$61)</f>
        <v>718 Cayman Style Edition</v>
      </c>
      <c r="D7022" t="s">
        <v>147</v>
      </c>
      <c r="E7022" t="s">
        <v>2553</v>
      </c>
      <c r="F7022" t="s">
        <v>1277</v>
      </c>
    </row>
    <row r="7023" spans="1:6">
      <c r="A7023" t="s">
        <v>4</v>
      </c>
      <c r="B7023" t="s">
        <v>77</v>
      </c>
      <c r="C7023" t="str">
        <f>_xlfn.XLOOKUP(B7023,'Cijena modela'!$B$2:$B$61,'Cijena modela'!$C$2:$C$61)</f>
        <v>718 Cayman Style Edition</v>
      </c>
      <c r="D7023" t="s">
        <v>147</v>
      </c>
      <c r="E7023" t="s">
        <v>2554</v>
      </c>
      <c r="F7023" t="s">
        <v>2555</v>
      </c>
    </row>
    <row r="7024" spans="1:6">
      <c r="A7024" t="s">
        <v>4</v>
      </c>
      <c r="B7024" t="s">
        <v>77</v>
      </c>
      <c r="C7024" t="str">
        <f>_xlfn.XLOOKUP(B7024,'Cijena modela'!$B$2:$B$61,'Cijena modela'!$C$2:$C$61)</f>
        <v>718 Cayman Style Edition</v>
      </c>
      <c r="D7024" t="s">
        <v>147</v>
      </c>
      <c r="E7024" t="s">
        <v>2556</v>
      </c>
      <c r="F7024" t="s">
        <v>1279</v>
      </c>
    </row>
    <row r="7025" spans="1:6">
      <c r="A7025" t="s">
        <v>4</v>
      </c>
      <c r="B7025" t="s">
        <v>77</v>
      </c>
      <c r="C7025" t="str">
        <f>_xlfn.XLOOKUP(B7025,'Cijena modela'!$B$2:$B$61,'Cijena modela'!$C$2:$C$61)</f>
        <v>718 Cayman Style Edition</v>
      </c>
      <c r="D7025" t="s">
        <v>146</v>
      </c>
      <c r="E7025" t="s">
        <v>2557</v>
      </c>
      <c r="F7025" t="s">
        <v>2558</v>
      </c>
    </row>
    <row r="7026" spans="1:6">
      <c r="A7026" t="s">
        <v>4</v>
      </c>
      <c r="B7026" t="s">
        <v>77</v>
      </c>
      <c r="C7026" t="str">
        <f>_xlfn.XLOOKUP(B7026,'Cijena modela'!$B$2:$B$61,'Cijena modela'!$C$2:$C$61)</f>
        <v>718 Cayman Style Edition</v>
      </c>
      <c r="D7026" t="s">
        <v>146</v>
      </c>
      <c r="E7026" t="s">
        <v>2559</v>
      </c>
      <c r="F7026" t="s">
        <v>2560</v>
      </c>
    </row>
    <row r="7027" spans="1:6">
      <c r="A7027" t="s">
        <v>4</v>
      </c>
      <c r="B7027" t="s">
        <v>77</v>
      </c>
      <c r="C7027" t="str">
        <f>_xlfn.XLOOKUP(B7027,'Cijena modela'!$B$2:$B$61,'Cijena modela'!$C$2:$C$61)</f>
        <v>718 Cayman Style Edition</v>
      </c>
      <c r="D7027" t="s">
        <v>146</v>
      </c>
      <c r="E7027" t="s">
        <v>2561</v>
      </c>
      <c r="F7027" t="s">
        <v>2562</v>
      </c>
    </row>
    <row r="7028" spans="1:6">
      <c r="A7028" t="s">
        <v>4</v>
      </c>
      <c r="B7028" t="s">
        <v>77</v>
      </c>
      <c r="C7028" t="str">
        <f>_xlfn.XLOOKUP(B7028,'Cijena modela'!$B$2:$B$61,'Cijena modela'!$C$2:$C$61)</f>
        <v>718 Cayman Style Edition</v>
      </c>
      <c r="D7028" t="s">
        <v>146</v>
      </c>
      <c r="E7028" t="s">
        <v>2563</v>
      </c>
      <c r="F7028" t="s">
        <v>2564</v>
      </c>
    </row>
    <row r="7029" spans="1:6">
      <c r="A7029" t="s">
        <v>4</v>
      </c>
      <c r="B7029" t="s">
        <v>77</v>
      </c>
      <c r="C7029" t="str">
        <f>_xlfn.XLOOKUP(B7029,'Cijena modela'!$B$2:$B$61,'Cijena modela'!$C$2:$C$61)</f>
        <v>718 Cayman Style Edition</v>
      </c>
      <c r="D7029" t="s">
        <v>145</v>
      </c>
      <c r="E7029" t="s">
        <v>2565</v>
      </c>
      <c r="F7029" t="s">
        <v>2566</v>
      </c>
    </row>
    <row r="7030" spans="1:6">
      <c r="A7030" t="s">
        <v>4</v>
      </c>
      <c r="B7030" t="s">
        <v>77</v>
      </c>
      <c r="C7030" t="str">
        <f>_xlfn.XLOOKUP(B7030,'Cijena modela'!$B$2:$B$61,'Cijena modela'!$C$2:$C$61)</f>
        <v>718 Cayman Style Edition</v>
      </c>
      <c r="D7030" t="s">
        <v>145</v>
      </c>
      <c r="E7030" t="s">
        <v>2567</v>
      </c>
      <c r="F7030" t="s">
        <v>2568</v>
      </c>
    </row>
    <row r="7031" spans="1:6">
      <c r="A7031" t="s">
        <v>4</v>
      </c>
      <c r="B7031" t="s">
        <v>77</v>
      </c>
      <c r="C7031" t="str">
        <f>_xlfn.XLOOKUP(B7031,'Cijena modela'!$B$2:$B$61,'Cijena modela'!$C$2:$C$61)</f>
        <v>718 Cayman Style Edition</v>
      </c>
      <c r="D7031" t="s">
        <v>145</v>
      </c>
      <c r="E7031" t="s">
        <v>2569</v>
      </c>
      <c r="F7031" t="s">
        <v>1135</v>
      </c>
    </row>
    <row r="7032" spans="1:6">
      <c r="A7032" t="s">
        <v>4</v>
      </c>
      <c r="B7032" t="s">
        <v>77</v>
      </c>
      <c r="C7032" t="str">
        <f>_xlfn.XLOOKUP(B7032,'Cijena modela'!$B$2:$B$61,'Cijena modela'!$C$2:$C$61)</f>
        <v>718 Cayman Style Edition</v>
      </c>
      <c r="D7032" t="s">
        <v>146</v>
      </c>
      <c r="E7032" t="s">
        <v>2570</v>
      </c>
      <c r="F7032" t="s">
        <v>2571</v>
      </c>
    </row>
    <row r="7033" spans="1:6">
      <c r="A7033" t="s">
        <v>4</v>
      </c>
      <c r="B7033" t="s">
        <v>77</v>
      </c>
      <c r="C7033" t="str">
        <f>_xlfn.XLOOKUP(B7033,'Cijena modela'!$B$2:$B$61,'Cijena modela'!$C$2:$C$61)</f>
        <v>718 Cayman Style Edition</v>
      </c>
      <c r="D7033" t="s">
        <v>146</v>
      </c>
      <c r="E7033" t="s">
        <v>2572</v>
      </c>
      <c r="F7033" t="s">
        <v>2573</v>
      </c>
    </row>
    <row r="7034" spans="1:6">
      <c r="A7034" t="s">
        <v>4</v>
      </c>
      <c r="B7034" t="s">
        <v>77</v>
      </c>
      <c r="C7034" t="str">
        <f>_xlfn.XLOOKUP(B7034,'Cijena modela'!$B$2:$B$61,'Cijena modela'!$C$2:$C$61)</f>
        <v>718 Cayman Style Edition</v>
      </c>
      <c r="D7034" t="s">
        <v>145</v>
      </c>
      <c r="E7034" t="s">
        <v>2574</v>
      </c>
      <c r="F7034" t="s">
        <v>1137</v>
      </c>
    </row>
    <row r="7035" spans="1:6">
      <c r="A7035" t="s">
        <v>4</v>
      </c>
      <c r="B7035" t="s">
        <v>77</v>
      </c>
      <c r="C7035" t="str">
        <f>_xlfn.XLOOKUP(B7035,'Cijena modela'!$B$2:$B$61,'Cijena modela'!$C$2:$C$61)</f>
        <v>718 Cayman Style Edition</v>
      </c>
      <c r="D7035" t="s">
        <v>145</v>
      </c>
      <c r="E7035" t="s">
        <v>2575</v>
      </c>
      <c r="F7035" t="s">
        <v>2576</v>
      </c>
    </row>
    <row r="7036" spans="1:6">
      <c r="A7036" t="s">
        <v>4</v>
      </c>
      <c r="B7036" t="s">
        <v>77</v>
      </c>
      <c r="C7036" t="str">
        <f>_xlfn.XLOOKUP(B7036,'Cijena modela'!$B$2:$B$61,'Cijena modela'!$C$2:$C$61)</f>
        <v>718 Cayman Style Edition</v>
      </c>
      <c r="D7036" t="s">
        <v>139</v>
      </c>
      <c r="E7036" t="s">
        <v>2577</v>
      </c>
      <c r="F7036" t="s">
        <v>2578</v>
      </c>
    </row>
    <row r="7037" spans="1:6">
      <c r="A7037" t="s">
        <v>4</v>
      </c>
      <c r="B7037" t="s">
        <v>77</v>
      </c>
      <c r="C7037" t="str">
        <f>_xlfn.XLOOKUP(B7037,'Cijena modela'!$B$2:$B$61,'Cijena modela'!$C$2:$C$61)</f>
        <v>718 Cayman Style Edition</v>
      </c>
      <c r="D7037" t="s">
        <v>139</v>
      </c>
      <c r="E7037" t="s">
        <v>2579</v>
      </c>
      <c r="F7037" t="s">
        <v>2580</v>
      </c>
    </row>
    <row r="7038" spans="1:6">
      <c r="A7038" t="s">
        <v>4</v>
      </c>
      <c r="B7038" t="s">
        <v>77</v>
      </c>
      <c r="C7038" t="str">
        <f>_xlfn.XLOOKUP(B7038,'Cijena modela'!$B$2:$B$61,'Cijena modela'!$C$2:$C$61)</f>
        <v>718 Cayman Style Edition</v>
      </c>
      <c r="D7038" t="s">
        <v>147</v>
      </c>
      <c r="E7038" t="s">
        <v>2581</v>
      </c>
      <c r="F7038" t="s">
        <v>2582</v>
      </c>
    </row>
    <row r="7039" spans="1:6">
      <c r="A7039" t="s">
        <v>4</v>
      </c>
      <c r="B7039" t="s">
        <v>77</v>
      </c>
      <c r="C7039" t="str">
        <f>_xlfn.XLOOKUP(B7039,'Cijena modela'!$B$2:$B$61,'Cijena modela'!$C$2:$C$61)</f>
        <v>718 Cayman Style Edition</v>
      </c>
      <c r="D7039" t="s">
        <v>147</v>
      </c>
      <c r="E7039" t="s">
        <v>2583</v>
      </c>
      <c r="F7039" t="s">
        <v>2584</v>
      </c>
    </row>
    <row r="7040" spans="1:6">
      <c r="A7040" t="s">
        <v>4</v>
      </c>
      <c r="B7040" t="s">
        <v>77</v>
      </c>
      <c r="C7040" t="str">
        <f>_xlfn.XLOOKUP(B7040,'Cijena modela'!$B$2:$B$61,'Cijena modela'!$C$2:$C$61)</f>
        <v>718 Cayman Style Edition</v>
      </c>
      <c r="D7040" t="s">
        <v>142</v>
      </c>
      <c r="E7040" t="s">
        <v>2585</v>
      </c>
      <c r="F7040" t="s">
        <v>2586</v>
      </c>
    </row>
    <row r="7041" spans="1:6">
      <c r="A7041" t="s">
        <v>4</v>
      </c>
      <c r="B7041" t="s">
        <v>77</v>
      </c>
      <c r="C7041" t="str">
        <f>_xlfn.XLOOKUP(B7041,'Cijena modela'!$B$2:$B$61,'Cijena modela'!$C$2:$C$61)</f>
        <v>718 Cayman Style Edition</v>
      </c>
      <c r="D7041" t="s">
        <v>147</v>
      </c>
      <c r="E7041" t="s">
        <v>2587</v>
      </c>
      <c r="F7041" t="s">
        <v>2588</v>
      </c>
    </row>
    <row r="7042" spans="1:6">
      <c r="A7042" t="s">
        <v>4</v>
      </c>
      <c r="B7042" t="s">
        <v>77</v>
      </c>
      <c r="C7042" t="str">
        <f>_xlfn.XLOOKUP(B7042,'Cijena modela'!$B$2:$B$61,'Cijena modela'!$C$2:$C$61)</f>
        <v>718 Cayman Style Edition</v>
      </c>
      <c r="D7042" t="s">
        <v>142</v>
      </c>
      <c r="E7042" t="s">
        <v>2589</v>
      </c>
      <c r="F7042" t="s">
        <v>2590</v>
      </c>
    </row>
    <row r="7043" spans="1:6">
      <c r="A7043" t="s">
        <v>4</v>
      </c>
      <c r="B7043" t="s">
        <v>77</v>
      </c>
      <c r="C7043" t="str">
        <f>_xlfn.XLOOKUP(B7043,'Cijena modela'!$B$2:$B$61,'Cijena modela'!$C$2:$C$61)</f>
        <v>718 Cayman Style Edition</v>
      </c>
      <c r="D7043" t="s">
        <v>147</v>
      </c>
      <c r="E7043" t="s">
        <v>2591</v>
      </c>
      <c r="F7043" t="s">
        <v>1483</v>
      </c>
    </row>
    <row r="7044" spans="1:6">
      <c r="A7044" t="s">
        <v>4</v>
      </c>
      <c r="B7044" t="s">
        <v>77</v>
      </c>
      <c r="C7044" t="str">
        <f>_xlfn.XLOOKUP(B7044,'Cijena modela'!$B$2:$B$61,'Cijena modela'!$C$2:$C$61)</f>
        <v>718 Cayman Style Edition</v>
      </c>
      <c r="D7044" t="s">
        <v>146</v>
      </c>
      <c r="E7044" t="s">
        <v>2592</v>
      </c>
      <c r="F7044" t="s">
        <v>2593</v>
      </c>
    </row>
    <row r="7045" spans="1:6">
      <c r="A7045" t="s">
        <v>4</v>
      </c>
      <c r="B7045" t="s">
        <v>77</v>
      </c>
      <c r="C7045" t="str">
        <f>_xlfn.XLOOKUP(B7045,'Cijena modela'!$B$2:$B$61,'Cijena modela'!$C$2:$C$61)</f>
        <v>718 Cayman Style Edition</v>
      </c>
      <c r="D7045" t="s">
        <v>147</v>
      </c>
      <c r="E7045" t="s">
        <v>2594</v>
      </c>
      <c r="F7045" t="s">
        <v>2595</v>
      </c>
    </row>
    <row r="7046" spans="1:6">
      <c r="A7046" t="s">
        <v>4</v>
      </c>
      <c r="B7046" t="s">
        <v>77</v>
      </c>
      <c r="C7046" t="str">
        <f>_xlfn.XLOOKUP(B7046,'Cijena modela'!$B$2:$B$61,'Cijena modela'!$C$2:$C$61)</f>
        <v>718 Cayman Style Edition</v>
      </c>
      <c r="D7046" t="s">
        <v>132</v>
      </c>
      <c r="E7046" t="s">
        <v>2596</v>
      </c>
      <c r="F7046" t="s">
        <v>2597</v>
      </c>
    </row>
    <row r="7047" spans="1:6">
      <c r="A7047" t="s">
        <v>4</v>
      </c>
      <c r="B7047" t="s">
        <v>77</v>
      </c>
      <c r="C7047" t="str">
        <f>_xlfn.XLOOKUP(B7047,'Cijena modela'!$B$2:$B$61,'Cijena modela'!$C$2:$C$61)</f>
        <v>718 Cayman Style Edition</v>
      </c>
      <c r="D7047" t="s">
        <v>145</v>
      </c>
      <c r="E7047" t="s">
        <v>2598</v>
      </c>
      <c r="F7047" t="s">
        <v>653</v>
      </c>
    </row>
    <row r="7048" spans="1:6">
      <c r="A7048" t="s">
        <v>4</v>
      </c>
      <c r="B7048" t="s">
        <v>77</v>
      </c>
      <c r="C7048" t="str">
        <f>_xlfn.XLOOKUP(B7048,'Cijena modela'!$B$2:$B$61,'Cijena modela'!$C$2:$C$61)</f>
        <v>718 Cayman Style Edition</v>
      </c>
      <c r="D7048" t="s">
        <v>145</v>
      </c>
      <c r="E7048" t="s">
        <v>2599</v>
      </c>
      <c r="F7048" t="s">
        <v>2600</v>
      </c>
    </row>
    <row r="7049" spans="1:6">
      <c r="A7049" t="s">
        <v>4</v>
      </c>
      <c r="B7049" t="s">
        <v>77</v>
      </c>
      <c r="C7049" t="str">
        <f>_xlfn.XLOOKUP(B7049,'Cijena modela'!$B$2:$B$61,'Cijena modela'!$C$2:$C$61)</f>
        <v>718 Cayman Style Edition</v>
      </c>
      <c r="D7049" t="s">
        <v>145</v>
      </c>
      <c r="E7049" t="s">
        <v>2601</v>
      </c>
      <c r="F7049" t="s">
        <v>2602</v>
      </c>
    </row>
    <row r="7050" spans="1:6">
      <c r="A7050" t="s">
        <v>4</v>
      </c>
      <c r="B7050" t="s">
        <v>77</v>
      </c>
      <c r="C7050" t="str">
        <f>_xlfn.XLOOKUP(B7050,'Cijena modela'!$B$2:$B$61,'Cijena modela'!$C$2:$C$61)</f>
        <v>718 Cayman Style Edition</v>
      </c>
      <c r="D7050" t="s">
        <v>147</v>
      </c>
      <c r="E7050" t="s">
        <v>2603</v>
      </c>
      <c r="F7050" t="s">
        <v>2604</v>
      </c>
    </row>
    <row r="7051" spans="1:6">
      <c r="A7051" t="s">
        <v>4</v>
      </c>
      <c r="B7051" t="s">
        <v>77</v>
      </c>
      <c r="C7051" t="str">
        <f>_xlfn.XLOOKUP(B7051,'Cijena modela'!$B$2:$B$61,'Cijena modela'!$C$2:$C$61)</f>
        <v>718 Cayman Style Edition</v>
      </c>
      <c r="D7051" t="s">
        <v>139</v>
      </c>
      <c r="E7051" t="s">
        <v>2605</v>
      </c>
      <c r="F7051" t="s">
        <v>2606</v>
      </c>
    </row>
    <row r="7052" spans="1:6">
      <c r="A7052" t="s">
        <v>4</v>
      </c>
      <c r="B7052" t="s">
        <v>77</v>
      </c>
      <c r="C7052" t="str">
        <f>_xlfn.XLOOKUP(B7052,'Cijena modela'!$B$2:$B$61,'Cijena modela'!$C$2:$C$61)</f>
        <v>718 Cayman Style Edition</v>
      </c>
      <c r="D7052" t="s">
        <v>147</v>
      </c>
      <c r="E7052" t="s">
        <v>2607</v>
      </c>
      <c r="F7052" t="s">
        <v>2608</v>
      </c>
    </row>
    <row r="7053" spans="1:6">
      <c r="A7053" t="s">
        <v>4</v>
      </c>
      <c r="B7053" t="s">
        <v>77</v>
      </c>
      <c r="C7053" t="str">
        <f>_xlfn.XLOOKUP(B7053,'Cijena modela'!$B$2:$B$61,'Cijena modela'!$C$2:$C$61)</f>
        <v>718 Cayman Style Edition</v>
      </c>
      <c r="D7053" t="s">
        <v>145</v>
      </c>
      <c r="E7053" t="s">
        <v>2609</v>
      </c>
      <c r="F7053" t="s">
        <v>2610</v>
      </c>
    </row>
    <row r="7054" spans="1:6">
      <c r="A7054" t="s">
        <v>4</v>
      </c>
      <c r="B7054" t="s">
        <v>77</v>
      </c>
      <c r="C7054" t="str">
        <f>_xlfn.XLOOKUP(B7054,'Cijena modela'!$B$2:$B$61,'Cijena modela'!$C$2:$C$61)</f>
        <v>718 Cayman Style Edition</v>
      </c>
      <c r="D7054" t="s">
        <v>149</v>
      </c>
      <c r="E7054" t="s">
        <v>2611</v>
      </c>
      <c r="F7054" t="s">
        <v>2612</v>
      </c>
    </row>
    <row r="7055" spans="1:6">
      <c r="A7055" t="s">
        <v>4</v>
      </c>
      <c r="B7055" t="s">
        <v>77</v>
      </c>
      <c r="C7055" t="str">
        <f>_xlfn.XLOOKUP(B7055,'Cijena modela'!$B$2:$B$61,'Cijena modela'!$C$2:$C$61)</f>
        <v>718 Cayman Style Edition</v>
      </c>
      <c r="D7055" t="s">
        <v>147</v>
      </c>
      <c r="E7055" t="s">
        <v>2613</v>
      </c>
      <c r="F7055" t="s">
        <v>2614</v>
      </c>
    </row>
    <row r="7056" spans="1:6">
      <c r="A7056" t="s">
        <v>4</v>
      </c>
      <c r="B7056" t="s">
        <v>77</v>
      </c>
      <c r="C7056" t="str">
        <f>_xlfn.XLOOKUP(B7056,'Cijena modela'!$B$2:$B$61,'Cijena modela'!$C$2:$C$61)</f>
        <v>718 Cayman Style Edition</v>
      </c>
      <c r="D7056" t="s">
        <v>147</v>
      </c>
      <c r="E7056" t="s">
        <v>2615</v>
      </c>
      <c r="F7056" t="s">
        <v>2616</v>
      </c>
    </row>
    <row r="7057" spans="1:6">
      <c r="A7057" t="s">
        <v>4</v>
      </c>
      <c r="B7057" t="s">
        <v>77</v>
      </c>
      <c r="C7057" t="str">
        <f>_xlfn.XLOOKUP(B7057,'Cijena modela'!$B$2:$B$61,'Cijena modela'!$C$2:$C$61)</f>
        <v>718 Cayman Style Edition</v>
      </c>
      <c r="D7057" t="s">
        <v>143</v>
      </c>
      <c r="E7057" t="s">
        <v>2617</v>
      </c>
      <c r="F7057" t="s">
        <v>2618</v>
      </c>
    </row>
    <row r="7058" spans="1:6">
      <c r="A7058" t="s">
        <v>4</v>
      </c>
      <c r="B7058" t="s">
        <v>77</v>
      </c>
      <c r="C7058" t="str">
        <f>_xlfn.XLOOKUP(B7058,'Cijena modela'!$B$2:$B$61,'Cijena modela'!$C$2:$C$61)</f>
        <v>718 Cayman Style Edition</v>
      </c>
      <c r="D7058" t="s">
        <v>146</v>
      </c>
      <c r="E7058" t="s">
        <v>2619</v>
      </c>
      <c r="F7058" t="s">
        <v>2620</v>
      </c>
    </row>
    <row r="7059" spans="1:6">
      <c r="A7059" t="s">
        <v>4</v>
      </c>
      <c r="B7059" t="s">
        <v>77</v>
      </c>
      <c r="C7059" t="str">
        <f>_xlfn.XLOOKUP(B7059,'Cijena modela'!$B$2:$B$61,'Cijena modela'!$C$2:$C$61)</f>
        <v>718 Cayman Style Edition</v>
      </c>
      <c r="D7059" t="s">
        <v>139</v>
      </c>
      <c r="E7059" t="s">
        <v>2621</v>
      </c>
      <c r="F7059" t="s">
        <v>2622</v>
      </c>
    </row>
    <row r="7060" spans="1:6">
      <c r="A7060" t="s">
        <v>4</v>
      </c>
      <c r="B7060" t="s">
        <v>77</v>
      </c>
      <c r="C7060" t="str">
        <f>_xlfn.XLOOKUP(B7060,'Cijena modela'!$B$2:$B$61,'Cijena modela'!$C$2:$C$61)</f>
        <v>718 Cayman Style Edition</v>
      </c>
      <c r="D7060" t="s">
        <v>146</v>
      </c>
      <c r="E7060" t="s">
        <v>2623</v>
      </c>
      <c r="F7060" t="s">
        <v>2624</v>
      </c>
    </row>
    <row r="7061" spans="1:6">
      <c r="A7061" t="s">
        <v>4</v>
      </c>
      <c r="B7061" t="s">
        <v>77</v>
      </c>
      <c r="C7061" t="str">
        <f>_xlfn.XLOOKUP(B7061,'Cijena modela'!$B$2:$B$61,'Cijena modela'!$C$2:$C$61)</f>
        <v>718 Cayman Style Edition</v>
      </c>
      <c r="D7061" t="s">
        <v>146</v>
      </c>
      <c r="E7061" t="s">
        <v>2625</v>
      </c>
      <c r="F7061" t="s">
        <v>2626</v>
      </c>
    </row>
    <row r="7062" spans="1:6">
      <c r="A7062" t="s">
        <v>4</v>
      </c>
      <c r="B7062" t="s">
        <v>77</v>
      </c>
      <c r="C7062" t="str">
        <f>_xlfn.XLOOKUP(B7062,'Cijena modela'!$B$2:$B$61,'Cijena modela'!$C$2:$C$61)</f>
        <v>718 Cayman Style Edition</v>
      </c>
      <c r="D7062" t="s">
        <v>131</v>
      </c>
      <c r="E7062" t="s">
        <v>1308</v>
      </c>
      <c r="F7062" t="s">
        <v>1309</v>
      </c>
    </row>
    <row r="7063" spans="1:6">
      <c r="A7063" t="s">
        <v>4</v>
      </c>
      <c r="B7063" t="s">
        <v>77</v>
      </c>
      <c r="C7063" t="str">
        <f>_xlfn.XLOOKUP(B7063,'Cijena modela'!$B$2:$B$61,'Cijena modela'!$C$2:$C$61)</f>
        <v>718 Cayman Style Edition</v>
      </c>
      <c r="D7063" t="s">
        <v>131</v>
      </c>
      <c r="E7063" t="s">
        <v>1322</v>
      </c>
      <c r="F7063" t="s">
        <v>1323</v>
      </c>
    </row>
    <row r="7064" spans="1:6">
      <c r="A7064" t="s">
        <v>4</v>
      </c>
      <c r="B7064" t="s">
        <v>77</v>
      </c>
      <c r="C7064" t="str">
        <f>_xlfn.XLOOKUP(B7064,'Cijena modela'!$B$2:$B$61,'Cijena modela'!$C$2:$C$61)</f>
        <v>718 Cayman Style Edition</v>
      </c>
      <c r="D7064" t="s">
        <v>142</v>
      </c>
      <c r="E7064" t="s">
        <v>2627</v>
      </c>
      <c r="F7064" t="s">
        <v>2628</v>
      </c>
    </row>
    <row r="7065" spans="1:6">
      <c r="A7065" t="s">
        <v>4</v>
      </c>
      <c r="B7065" t="s">
        <v>77</v>
      </c>
      <c r="C7065" t="str">
        <f>_xlfn.XLOOKUP(B7065,'Cijena modela'!$B$2:$B$61,'Cijena modela'!$C$2:$C$61)</f>
        <v>718 Cayman Style Edition</v>
      </c>
      <c r="D7065" t="s">
        <v>142</v>
      </c>
      <c r="E7065" t="s">
        <v>2629</v>
      </c>
      <c r="F7065" t="s">
        <v>2630</v>
      </c>
    </row>
    <row r="7066" spans="1:6">
      <c r="A7066" t="s">
        <v>4</v>
      </c>
      <c r="B7066" t="s">
        <v>77</v>
      </c>
      <c r="C7066" t="str">
        <f>_xlfn.XLOOKUP(B7066,'Cijena modela'!$B$2:$B$61,'Cijena modela'!$C$2:$C$61)</f>
        <v>718 Cayman Style Edition</v>
      </c>
      <c r="D7066" t="s">
        <v>131</v>
      </c>
      <c r="E7066" t="s">
        <v>1336</v>
      </c>
      <c r="F7066" t="s">
        <v>1337</v>
      </c>
    </row>
    <row r="7067" spans="1:6">
      <c r="A7067" t="s">
        <v>4</v>
      </c>
      <c r="B7067" t="s">
        <v>77</v>
      </c>
      <c r="C7067" t="str">
        <f>_xlfn.XLOOKUP(B7067,'Cijena modela'!$B$2:$B$61,'Cijena modela'!$C$2:$C$61)</f>
        <v>718 Cayman Style Edition</v>
      </c>
      <c r="D7067" t="s">
        <v>134</v>
      </c>
      <c r="E7067" t="s">
        <v>1342</v>
      </c>
      <c r="F7067" t="s">
        <v>2631</v>
      </c>
    </row>
    <row r="7068" spans="1:6">
      <c r="A7068" t="s">
        <v>4</v>
      </c>
      <c r="B7068" t="s">
        <v>77</v>
      </c>
      <c r="C7068" t="str">
        <f>_xlfn.XLOOKUP(B7068,'Cijena modela'!$B$2:$B$61,'Cijena modela'!$C$2:$C$61)</f>
        <v>718 Cayman Style Edition</v>
      </c>
      <c r="D7068" t="s">
        <v>154</v>
      </c>
      <c r="E7068" t="s">
        <v>1368</v>
      </c>
      <c r="F7068" t="s">
        <v>1369</v>
      </c>
    </row>
    <row r="7069" spans="1:6">
      <c r="A7069" t="s">
        <v>4</v>
      </c>
      <c r="B7069" t="s">
        <v>77</v>
      </c>
      <c r="C7069" t="str">
        <f>_xlfn.XLOOKUP(B7069,'Cijena modela'!$B$2:$B$61,'Cijena modela'!$C$2:$C$61)</f>
        <v>718 Cayman Style Edition</v>
      </c>
      <c r="D7069" t="s">
        <v>141</v>
      </c>
      <c r="E7069" t="s">
        <v>2632</v>
      </c>
      <c r="F7069" t="s">
        <v>2633</v>
      </c>
    </row>
    <row r="7070" spans="1:6">
      <c r="A7070" t="s">
        <v>4</v>
      </c>
      <c r="B7070" t="s">
        <v>77</v>
      </c>
      <c r="C7070" t="str">
        <f>_xlfn.XLOOKUP(B7070,'Cijena modela'!$B$2:$B$61,'Cijena modela'!$C$2:$C$61)</f>
        <v>718 Cayman Style Edition</v>
      </c>
      <c r="D7070" t="s">
        <v>131</v>
      </c>
      <c r="E7070" t="s">
        <v>1395</v>
      </c>
      <c r="F7070" t="s">
        <v>1396</v>
      </c>
    </row>
    <row r="7071" spans="1:6">
      <c r="A7071" t="s">
        <v>4</v>
      </c>
      <c r="B7071" t="s">
        <v>77</v>
      </c>
      <c r="C7071" t="str">
        <f>_xlfn.XLOOKUP(B7071,'Cijena modela'!$B$2:$B$61,'Cijena modela'!$C$2:$C$61)</f>
        <v>718 Cayman Style Edition</v>
      </c>
      <c r="D7071" t="s">
        <v>142</v>
      </c>
      <c r="E7071" t="s">
        <v>2634</v>
      </c>
      <c r="F7071" t="s">
        <v>2635</v>
      </c>
    </row>
    <row r="7072" spans="1:6">
      <c r="A7072" t="s">
        <v>4</v>
      </c>
      <c r="B7072" t="s">
        <v>77</v>
      </c>
      <c r="C7072" t="str">
        <f>_xlfn.XLOOKUP(B7072,'Cijena modela'!$B$2:$B$61,'Cijena modela'!$C$2:$C$61)</f>
        <v>718 Cayman Style Edition</v>
      </c>
      <c r="D7072" t="s">
        <v>142</v>
      </c>
      <c r="E7072" t="s">
        <v>2636</v>
      </c>
      <c r="F7072" t="s">
        <v>2637</v>
      </c>
    </row>
    <row r="7073" spans="1:6">
      <c r="A7073" t="s">
        <v>4</v>
      </c>
      <c r="B7073" t="s">
        <v>77</v>
      </c>
      <c r="C7073" t="str">
        <f>_xlfn.XLOOKUP(B7073,'Cijena modela'!$B$2:$B$61,'Cijena modela'!$C$2:$C$61)</f>
        <v>718 Cayman Style Edition</v>
      </c>
      <c r="D7073" t="s">
        <v>143</v>
      </c>
      <c r="E7073" t="s">
        <v>2638</v>
      </c>
      <c r="F7073" t="s">
        <v>175</v>
      </c>
    </row>
    <row r="7074" spans="1:6">
      <c r="A7074" t="s">
        <v>4</v>
      </c>
      <c r="B7074" t="s">
        <v>77</v>
      </c>
      <c r="C7074" t="str">
        <f>_xlfn.XLOOKUP(B7074,'Cijena modela'!$B$2:$B$61,'Cijena modela'!$C$2:$C$61)</f>
        <v>718 Cayman Style Edition</v>
      </c>
      <c r="D7074" t="s">
        <v>131</v>
      </c>
      <c r="E7074" t="s">
        <v>1423</v>
      </c>
      <c r="F7074" t="s">
        <v>1424</v>
      </c>
    </row>
    <row r="7075" spans="1:6">
      <c r="A7075" t="s">
        <v>4</v>
      </c>
      <c r="B7075" t="s">
        <v>77</v>
      </c>
      <c r="C7075" t="str">
        <f>_xlfn.XLOOKUP(B7075,'Cijena modela'!$B$2:$B$61,'Cijena modela'!$C$2:$C$61)</f>
        <v>718 Cayman Style Edition</v>
      </c>
      <c r="D7075" t="s">
        <v>133</v>
      </c>
      <c r="E7075" t="s">
        <v>2639</v>
      </c>
      <c r="F7075" t="s">
        <v>2533</v>
      </c>
    </row>
    <row r="7076" spans="1:6">
      <c r="A7076" t="s">
        <v>4</v>
      </c>
      <c r="B7076" t="s">
        <v>77</v>
      </c>
      <c r="C7076" t="str">
        <f>_xlfn.XLOOKUP(B7076,'Cijena modela'!$B$2:$B$61,'Cijena modela'!$C$2:$C$61)</f>
        <v>718 Cayman Style Edition</v>
      </c>
      <c r="D7076" t="s">
        <v>133</v>
      </c>
      <c r="E7076" t="s">
        <v>2640</v>
      </c>
      <c r="F7076" t="s">
        <v>2641</v>
      </c>
    </row>
    <row r="7077" spans="1:6">
      <c r="A7077" t="s">
        <v>4</v>
      </c>
      <c r="B7077" t="s">
        <v>77</v>
      </c>
      <c r="C7077" t="str">
        <f>_xlfn.XLOOKUP(B7077,'Cijena modela'!$B$2:$B$61,'Cijena modela'!$C$2:$C$61)</f>
        <v>718 Cayman Style Edition</v>
      </c>
      <c r="D7077" t="s">
        <v>136</v>
      </c>
      <c r="E7077" t="s">
        <v>2642</v>
      </c>
      <c r="F7077" t="s">
        <v>2643</v>
      </c>
    </row>
    <row r="7078" spans="1:6">
      <c r="A7078" t="s">
        <v>4</v>
      </c>
      <c r="B7078" t="s">
        <v>77</v>
      </c>
      <c r="C7078" t="str">
        <f>_xlfn.XLOOKUP(B7078,'Cijena modela'!$B$2:$B$61,'Cijena modela'!$C$2:$C$61)</f>
        <v>718 Cayman Style Edition</v>
      </c>
      <c r="D7078" t="s">
        <v>133</v>
      </c>
      <c r="E7078" t="s">
        <v>2644</v>
      </c>
      <c r="F7078" t="s">
        <v>2645</v>
      </c>
    </row>
    <row r="7079" spans="1:6">
      <c r="A7079" t="s">
        <v>4</v>
      </c>
      <c r="B7079" t="s">
        <v>77</v>
      </c>
      <c r="C7079" t="str">
        <f>_xlfn.XLOOKUP(B7079,'Cijena modela'!$B$2:$B$61,'Cijena modela'!$C$2:$C$61)</f>
        <v>718 Cayman Style Edition</v>
      </c>
      <c r="D7079" t="s">
        <v>132</v>
      </c>
      <c r="E7079" t="s">
        <v>2646</v>
      </c>
      <c r="F7079" t="s">
        <v>2647</v>
      </c>
    </row>
    <row r="7080" spans="1:6">
      <c r="A7080" t="s">
        <v>4</v>
      </c>
      <c r="B7080" t="s">
        <v>77</v>
      </c>
      <c r="C7080" t="str">
        <f>_xlfn.XLOOKUP(B7080,'Cijena modela'!$B$2:$B$61,'Cijena modela'!$C$2:$C$61)</f>
        <v>718 Cayman Style Edition</v>
      </c>
      <c r="D7080" t="s">
        <v>143</v>
      </c>
      <c r="E7080" t="s">
        <v>2648</v>
      </c>
      <c r="F7080" t="s">
        <v>345</v>
      </c>
    </row>
    <row r="7081" spans="1:6">
      <c r="A7081" t="s">
        <v>4</v>
      </c>
      <c r="B7081" t="s">
        <v>77</v>
      </c>
      <c r="C7081" t="str">
        <f>_xlfn.XLOOKUP(B7081,'Cijena modela'!$B$2:$B$61,'Cijena modela'!$C$2:$C$61)</f>
        <v>718 Cayman Style Edition</v>
      </c>
      <c r="D7081" t="s">
        <v>132</v>
      </c>
      <c r="E7081" t="s">
        <v>2649</v>
      </c>
      <c r="F7081" t="s">
        <v>2650</v>
      </c>
    </row>
    <row r="7082" spans="1:6">
      <c r="A7082" t="s">
        <v>4</v>
      </c>
      <c r="B7082" t="s">
        <v>77</v>
      </c>
      <c r="C7082" t="str">
        <f>_xlfn.XLOOKUP(B7082,'Cijena modela'!$B$2:$B$61,'Cijena modela'!$C$2:$C$61)</f>
        <v>718 Cayman Style Edition</v>
      </c>
      <c r="D7082" t="s">
        <v>132</v>
      </c>
      <c r="E7082" t="s">
        <v>2651</v>
      </c>
      <c r="F7082" t="s">
        <v>2652</v>
      </c>
    </row>
    <row r="7083" spans="1:6">
      <c r="A7083" t="s">
        <v>4</v>
      </c>
      <c r="B7083" t="s">
        <v>77</v>
      </c>
      <c r="C7083" t="str">
        <f>_xlfn.XLOOKUP(B7083,'Cijena modela'!$B$2:$B$61,'Cijena modela'!$C$2:$C$61)</f>
        <v>718 Cayman Style Edition</v>
      </c>
      <c r="D7083" t="s">
        <v>134</v>
      </c>
      <c r="E7083" t="s">
        <v>2653</v>
      </c>
      <c r="F7083" t="s">
        <v>1367</v>
      </c>
    </row>
    <row r="7084" spans="1:6">
      <c r="A7084" t="s">
        <v>4</v>
      </c>
      <c r="B7084" t="s">
        <v>77</v>
      </c>
      <c r="C7084" t="str">
        <f>_xlfn.XLOOKUP(B7084,'Cijena modela'!$B$2:$B$61,'Cijena modela'!$C$2:$C$61)</f>
        <v>718 Cayman Style Edition</v>
      </c>
      <c r="D7084" t="s">
        <v>134</v>
      </c>
      <c r="E7084" t="s">
        <v>2654</v>
      </c>
      <c r="F7084" t="s">
        <v>290</v>
      </c>
    </row>
    <row r="7085" spans="1:6">
      <c r="A7085" t="s">
        <v>4</v>
      </c>
      <c r="B7085" t="s">
        <v>77</v>
      </c>
      <c r="C7085" t="str">
        <f>_xlfn.XLOOKUP(B7085,'Cijena modela'!$B$2:$B$61,'Cijena modela'!$C$2:$C$61)</f>
        <v>718 Cayman Style Edition</v>
      </c>
      <c r="D7085" t="s">
        <v>148</v>
      </c>
      <c r="E7085" t="s">
        <v>2655</v>
      </c>
      <c r="F7085" t="s">
        <v>665</v>
      </c>
    </row>
    <row r="7086" spans="1:6">
      <c r="A7086" t="s">
        <v>4</v>
      </c>
      <c r="B7086" t="s">
        <v>77</v>
      </c>
      <c r="C7086" t="str">
        <f>_xlfn.XLOOKUP(B7086,'Cijena modela'!$B$2:$B$61,'Cijena modela'!$C$2:$C$61)</f>
        <v>718 Cayman Style Edition</v>
      </c>
      <c r="D7086" t="s">
        <v>148</v>
      </c>
      <c r="E7086" t="s">
        <v>2656</v>
      </c>
      <c r="F7086" t="s">
        <v>1226</v>
      </c>
    </row>
    <row r="7087" spans="1:6">
      <c r="A7087" t="s">
        <v>4</v>
      </c>
      <c r="B7087" t="s">
        <v>77</v>
      </c>
      <c r="C7087" t="str">
        <f>_xlfn.XLOOKUP(B7087,'Cijena modela'!$B$2:$B$61,'Cijena modela'!$C$2:$C$61)</f>
        <v>718 Cayman Style Edition</v>
      </c>
      <c r="D7087" t="s">
        <v>148</v>
      </c>
      <c r="E7087" t="s">
        <v>2657</v>
      </c>
      <c r="F7087" t="s">
        <v>2658</v>
      </c>
    </row>
    <row r="7088" spans="1:6">
      <c r="A7088" t="s">
        <v>4</v>
      </c>
      <c r="B7088" t="s">
        <v>77</v>
      </c>
      <c r="C7088" t="str">
        <f>_xlfn.XLOOKUP(B7088,'Cijena modela'!$B$2:$B$61,'Cijena modela'!$C$2:$C$61)</f>
        <v>718 Cayman Style Edition</v>
      </c>
      <c r="D7088" t="s">
        <v>142</v>
      </c>
      <c r="E7088" t="s">
        <v>2659</v>
      </c>
      <c r="F7088" t="s">
        <v>2660</v>
      </c>
    </row>
    <row r="7089" spans="1:6">
      <c r="A7089" t="s">
        <v>4</v>
      </c>
      <c r="B7089" t="s">
        <v>77</v>
      </c>
      <c r="C7089" t="str">
        <f>_xlfn.XLOOKUP(B7089,'Cijena modela'!$B$2:$B$61,'Cijena modela'!$C$2:$C$61)</f>
        <v>718 Cayman Style Edition</v>
      </c>
      <c r="D7089" t="s">
        <v>142</v>
      </c>
      <c r="E7089" t="s">
        <v>2661</v>
      </c>
      <c r="F7089" t="s">
        <v>635</v>
      </c>
    </row>
    <row r="7090" spans="1:6">
      <c r="A7090" t="s">
        <v>4</v>
      </c>
      <c r="B7090" t="s">
        <v>77</v>
      </c>
      <c r="C7090" t="str">
        <f>_xlfn.XLOOKUP(B7090,'Cijena modela'!$B$2:$B$61,'Cijena modela'!$C$2:$C$61)</f>
        <v>718 Cayman Style Edition</v>
      </c>
      <c r="D7090" t="s">
        <v>134</v>
      </c>
      <c r="E7090" t="s">
        <v>2662</v>
      </c>
      <c r="F7090" t="s">
        <v>2663</v>
      </c>
    </row>
    <row r="7091" spans="1:6">
      <c r="A7091" t="s">
        <v>4</v>
      </c>
      <c r="B7091" t="s">
        <v>77</v>
      </c>
      <c r="C7091" t="str">
        <f>_xlfn.XLOOKUP(B7091,'Cijena modela'!$B$2:$B$61,'Cijena modela'!$C$2:$C$61)</f>
        <v>718 Cayman Style Edition</v>
      </c>
      <c r="D7091" t="s">
        <v>141</v>
      </c>
      <c r="E7091" t="s">
        <v>2664</v>
      </c>
      <c r="F7091" t="s">
        <v>2665</v>
      </c>
    </row>
    <row r="7092" spans="1:6">
      <c r="A7092" t="s">
        <v>4</v>
      </c>
      <c r="B7092" t="s">
        <v>77</v>
      </c>
      <c r="C7092" t="str">
        <f>_xlfn.XLOOKUP(B7092,'Cijena modela'!$B$2:$B$61,'Cijena modela'!$C$2:$C$61)</f>
        <v>718 Cayman Style Edition</v>
      </c>
      <c r="D7092" t="s">
        <v>141</v>
      </c>
      <c r="E7092" t="s">
        <v>2666</v>
      </c>
      <c r="F7092" t="s">
        <v>2667</v>
      </c>
    </row>
    <row r="7093" spans="1:6">
      <c r="A7093" t="s">
        <v>4</v>
      </c>
      <c r="B7093" t="s">
        <v>77</v>
      </c>
      <c r="C7093" t="str">
        <f>_xlfn.XLOOKUP(B7093,'Cijena modela'!$B$2:$B$61,'Cijena modela'!$C$2:$C$61)</f>
        <v>718 Cayman Style Edition</v>
      </c>
      <c r="D7093" t="s">
        <v>141</v>
      </c>
      <c r="E7093" t="s">
        <v>2668</v>
      </c>
      <c r="F7093" t="s">
        <v>2669</v>
      </c>
    </row>
    <row r="7094" spans="1:6">
      <c r="A7094" t="s">
        <v>4</v>
      </c>
      <c r="B7094" t="s">
        <v>77</v>
      </c>
      <c r="C7094" t="str">
        <f>_xlfn.XLOOKUP(B7094,'Cijena modela'!$B$2:$B$61,'Cijena modela'!$C$2:$C$61)</f>
        <v>718 Cayman Style Edition</v>
      </c>
      <c r="D7094" t="s">
        <v>141</v>
      </c>
      <c r="E7094" t="s">
        <v>2670</v>
      </c>
      <c r="F7094" t="s">
        <v>1315</v>
      </c>
    </row>
    <row r="7095" spans="1:6">
      <c r="A7095" t="s">
        <v>4</v>
      </c>
      <c r="B7095" t="s">
        <v>77</v>
      </c>
      <c r="C7095" t="str">
        <f>_xlfn.XLOOKUP(B7095,'Cijena modela'!$B$2:$B$61,'Cijena modela'!$C$2:$C$61)</f>
        <v>718 Cayman Style Edition</v>
      </c>
      <c r="D7095" t="s">
        <v>153</v>
      </c>
      <c r="E7095" t="s">
        <v>2671</v>
      </c>
      <c r="F7095" t="s">
        <v>2672</v>
      </c>
    </row>
    <row r="7096" spans="1:6">
      <c r="A7096" t="s">
        <v>4</v>
      </c>
      <c r="B7096" t="s">
        <v>77</v>
      </c>
      <c r="C7096" t="str">
        <f>_xlfn.XLOOKUP(B7096,'Cijena modela'!$B$2:$B$61,'Cijena modela'!$C$2:$C$61)</f>
        <v>718 Cayman Style Edition</v>
      </c>
      <c r="D7096" t="s">
        <v>141</v>
      </c>
      <c r="E7096" t="s">
        <v>2673</v>
      </c>
      <c r="F7096" t="s">
        <v>1311</v>
      </c>
    </row>
    <row r="7097" spans="1:6">
      <c r="A7097" t="s">
        <v>4</v>
      </c>
      <c r="B7097" t="s">
        <v>77</v>
      </c>
      <c r="C7097" t="str">
        <f>_xlfn.XLOOKUP(B7097,'Cijena modela'!$B$2:$B$61,'Cijena modela'!$C$2:$C$61)</f>
        <v>718 Cayman Style Edition</v>
      </c>
      <c r="D7097" t="s">
        <v>147</v>
      </c>
      <c r="E7097" t="s">
        <v>2674</v>
      </c>
      <c r="F7097" t="s">
        <v>1489</v>
      </c>
    </row>
    <row r="7098" spans="1:6">
      <c r="A7098" t="s">
        <v>4</v>
      </c>
      <c r="B7098" t="s">
        <v>77</v>
      </c>
      <c r="C7098" t="str">
        <f>_xlfn.XLOOKUP(B7098,'Cijena modela'!$B$2:$B$61,'Cijena modela'!$C$2:$C$61)</f>
        <v>718 Cayman Style Edition</v>
      </c>
      <c r="D7098" t="s">
        <v>141</v>
      </c>
      <c r="E7098" t="s">
        <v>2675</v>
      </c>
      <c r="F7098" t="s">
        <v>2676</v>
      </c>
    </row>
    <row r="7099" spans="1:6">
      <c r="A7099" t="s">
        <v>4</v>
      </c>
      <c r="B7099" t="s">
        <v>77</v>
      </c>
      <c r="C7099" t="str">
        <f>_xlfn.XLOOKUP(B7099,'Cijena modela'!$B$2:$B$61,'Cijena modela'!$C$2:$C$61)</f>
        <v>718 Cayman Style Edition</v>
      </c>
      <c r="D7099" t="s">
        <v>149</v>
      </c>
      <c r="E7099" t="s">
        <v>2677</v>
      </c>
      <c r="F7099" t="s">
        <v>1530</v>
      </c>
    </row>
    <row r="7100" spans="1:6">
      <c r="A7100" t="s">
        <v>4</v>
      </c>
      <c r="B7100" t="s">
        <v>77</v>
      </c>
      <c r="C7100" t="str">
        <f>_xlfn.XLOOKUP(B7100,'Cijena modela'!$B$2:$B$61,'Cijena modela'!$C$2:$C$61)</f>
        <v>718 Cayman Style Edition</v>
      </c>
      <c r="D7100" t="s">
        <v>136</v>
      </c>
      <c r="E7100" t="s">
        <v>2678</v>
      </c>
      <c r="F7100" t="s">
        <v>2679</v>
      </c>
    </row>
    <row r="7101" spans="1:6">
      <c r="A7101" t="s">
        <v>4</v>
      </c>
      <c r="B7101" t="s">
        <v>77</v>
      </c>
      <c r="C7101" t="str">
        <f>_xlfn.XLOOKUP(B7101,'Cijena modela'!$B$2:$B$61,'Cijena modela'!$C$2:$C$61)</f>
        <v>718 Cayman Style Edition</v>
      </c>
      <c r="D7101" t="s">
        <v>139</v>
      </c>
      <c r="E7101" t="s">
        <v>2680</v>
      </c>
      <c r="F7101" t="s">
        <v>2681</v>
      </c>
    </row>
    <row r="7102" spans="1:6">
      <c r="A7102" t="s">
        <v>4</v>
      </c>
      <c r="B7102" t="s">
        <v>77</v>
      </c>
      <c r="C7102" t="str">
        <f>_xlfn.XLOOKUP(B7102,'Cijena modela'!$B$2:$B$61,'Cijena modela'!$C$2:$C$61)</f>
        <v>718 Cayman Style Edition</v>
      </c>
      <c r="D7102" t="s">
        <v>143</v>
      </c>
      <c r="E7102" t="s">
        <v>2682</v>
      </c>
      <c r="F7102" t="s">
        <v>2683</v>
      </c>
    </row>
    <row r="7103" spans="1:6">
      <c r="A7103" t="s">
        <v>4</v>
      </c>
      <c r="B7103" t="s">
        <v>77</v>
      </c>
      <c r="C7103" t="str">
        <f>_xlfn.XLOOKUP(B7103,'Cijena modela'!$B$2:$B$61,'Cijena modela'!$C$2:$C$61)</f>
        <v>718 Cayman Style Edition</v>
      </c>
      <c r="D7103" t="s">
        <v>149</v>
      </c>
      <c r="E7103" t="s">
        <v>2684</v>
      </c>
      <c r="F7103" t="s">
        <v>655</v>
      </c>
    </row>
    <row r="7104" spans="1:6">
      <c r="A7104" t="s">
        <v>4</v>
      </c>
      <c r="B7104" t="s">
        <v>77</v>
      </c>
      <c r="C7104" t="str">
        <f>_xlfn.XLOOKUP(B7104,'Cijena modela'!$B$2:$B$61,'Cijena modela'!$C$2:$C$61)</f>
        <v>718 Cayman Style Edition</v>
      </c>
      <c r="D7104" t="s">
        <v>149</v>
      </c>
      <c r="E7104" t="s">
        <v>2685</v>
      </c>
      <c r="F7104" t="s">
        <v>2686</v>
      </c>
    </row>
    <row r="7105" spans="1:6">
      <c r="A7105" t="s">
        <v>4</v>
      </c>
      <c r="B7105" t="s">
        <v>77</v>
      </c>
      <c r="C7105" t="str">
        <f>_xlfn.XLOOKUP(B7105,'Cijena modela'!$B$2:$B$61,'Cijena modela'!$C$2:$C$61)</f>
        <v>718 Cayman Style Edition</v>
      </c>
      <c r="D7105" t="s">
        <v>149</v>
      </c>
      <c r="E7105" t="s">
        <v>2687</v>
      </c>
      <c r="F7105" t="s">
        <v>1582</v>
      </c>
    </row>
    <row r="7106" spans="1:6">
      <c r="A7106" t="s">
        <v>4</v>
      </c>
      <c r="B7106" t="s">
        <v>77</v>
      </c>
      <c r="C7106" t="str">
        <f>_xlfn.XLOOKUP(B7106,'Cijena modela'!$B$2:$B$61,'Cijena modela'!$C$2:$C$61)</f>
        <v>718 Cayman Style Edition</v>
      </c>
      <c r="D7106" t="s">
        <v>147</v>
      </c>
      <c r="E7106" t="s">
        <v>2688</v>
      </c>
      <c r="F7106" t="s">
        <v>2021</v>
      </c>
    </row>
    <row r="7107" spans="1:6">
      <c r="A7107" t="s">
        <v>4</v>
      </c>
      <c r="B7107" t="s">
        <v>77</v>
      </c>
      <c r="C7107" t="str">
        <f>_xlfn.XLOOKUP(B7107,'Cijena modela'!$B$2:$B$61,'Cijena modela'!$C$2:$C$61)</f>
        <v>718 Cayman Style Edition</v>
      </c>
      <c r="D7107" t="s">
        <v>147</v>
      </c>
      <c r="E7107" t="s">
        <v>2689</v>
      </c>
      <c r="F7107" t="s">
        <v>1516</v>
      </c>
    </row>
    <row r="7108" spans="1:6">
      <c r="A7108" t="s">
        <v>4</v>
      </c>
      <c r="B7108" t="s">
        <v>77</v>
      </c>
      <c r="C7108" t="str">
        <f>_xlfn.XLOOKUP(B7108,'Cijena modela'!$B$2:$B$61,'Cijena modela'!$C$2:$C$61)</f>
        <v>718 Cayman Style Edition</v>
      </c>
      <c r="D7108" t="s">
        <v>143</v>
      </c>
      <c r="E7108" t="s">
        <v>2690</v>
      </c>
      <c r="F7108" t="s">
        <v>2691</v>
      </c>
    </row>
    <row r="7109" spans="1:6">
      <c r="A7109" t="s">
        <v>4</v>
      </c>
      <c r="B7109" t="s">
        <v>77</v>
      </c>
      <c r="C7109" t="str">
        <f>_xlfn.XLOOKUP(B7109,'Cijena modela'!$B$2:$B$61,'Cijena modela'!$C$2:$C$61)</f>
        <v>718 Cayman Style Edition</v>
      </c>
      <c r="D7109" t="s">
        <v>149</v>
      </c>
      <c r="E7109" t="s">
        <v>2692</v>
      </c>
      <c r="F7109" t="s">
        <v>1288</v>
      </c>
    </row>
    <row r="7110" spans="1:6">
      <c r="A7110" t="s">
        <v>4</v>
      </c>
      <c r="B7110" t="s">
        <v>77</v>
      </c>
      <c r="C7110" t="str">
        <f>_xlfn.XLOOKUP(B7110,'Cijena modela'!$B$2:$B$61,'Cijena modela'!$C$2:$C$61)</f>
        <v>718 Cayman Style Edition</v>
      </c>
      <c r="D7110" t="s">
        <v>149</v>
      </c>
      <c r="E7110" t="s">
        <v>2693</v>
      </c>
      <c r="F7110" t="s">
        <v>2694</v>
      </c>
    </row>
    <row r="7111" spans="1:6">
      <c r="A7111" t="s">
        <v>4</v>
      </c>
      <c r="B7111" t="s">
        <v>77</v>
      </c>
      <c r="C7111" t="str">
        <f>_xlfn.XLOOKUP(B7111,'Cijena modela'!$B$2:$B$61,'Cijena modela'!$C$2:$C$61)</f>
        <v>718 Cayman Style Edition</v>
      </c>
      <c r="D7111" t="s">
        <v>149</v>
      </c>
      <c r="E7111" t="s">
        <v>2695</v>
      </c>
      <c r="F7111" t="s">
        <v>1244</v>
      </c>
    </row>
    <row r="7112" spans="1:6">
      <c r="A7112" t="s">
        <v>4</v>
      </c>
      <c r="B7112" t="s">
        <v>77</v>
      </c>
      <c r="C7112" t="str">
        <f>_xlfn.XLOOKUP(B7112,'Cijena modela'!$B$2:$B$61,'Cijena modela'!$C$2:$C$61)</f>
        <v>718 Cayman Style Edition</v>
      </c>
      <c r="D7112" t="s">
        <v>143</v>
      </c>
      <c r="E7112" t="s">
        <v>2696</v>
      </c>
      <c r="F7112" t="s">
        <v>2697</v>
      </c>
    </row>
    <row r="7113" spans="1:6">
      <c r="A7113" t="s">
        <v>4</v>
      </c>
      <c r="B7113" t="s">
        <v>77</v>
      </c>
      <c r="C7113" t="str">
        <f>_xlfn.XLOOKUP(B7113,'Cijena modela'!$B$2:$B$61,'Cijena modela'!$C$2:$C$61)</f>
        <v>718 Cayman Style Edition</v>
      </c>
      <c r="D7113" t="s">
        <v>148</v>
      </c>
      <c r="E7113" t="s">
        <v>2698</v>
      </c>
      <c r="F7113" t="s">
        <v>2699</v>
      </c>
    </row>
    <row r="7114" spans="1:6">
      <c r="A7114" t="s">
        <v>4</v>
      </c>
      <c r="B7114" t="s">
        <v>77</v>
      </c>
      <c r="C7114" t="str">
        <f>_xlfn.XLOOKUP(B7114,'Cijena modela'!$B$2:$B$61,'Cijena modela'!$C$2:$C$61)</f>
        <v>718 Cayman Style Edition</v>
      </c>
      <c r="D7114" t="s">
        <v>142</v>
      </c>
      <c r="E7114" t="s">
        <v>2700</v>
      </c>
      <c r="F7114" t="s">
        <v>201</v>
      </c>
    </row>
    <row r="7115" spans="1:6">
      <c r="A7115" t="s">
        <v>4</v>
      </c>
      <c r="B7115" t="s">
        <v>77</v>
      </c>
      <c r="C7115" t="str">
        <f>_xlfn.XLOOKUP(B7115,'Cijena modela'!$B$2:$B$61,'Cijena modela'!$C$2:$C$61)</f>
        <v>718 Cayman Style Edition</v>
      </c>
      <c r="D7115" t="s">
        <v>142</v>
      </c>
      <c r="E7115" t="s">
        <v>2701</v>
      </c>
      <c r="F7115" t="s">
        <v>486</v>
      </c>
    </row>
    <row r="7116" spans="1:6">
      <c r="A7116" t="s">
        <v>4</v>
      </c>
      <c r="B7116" t="s">
        <v>77</v>
      </c>
      <c r="C7116" t="str">
        <f>_xlfn.XLOOKUP(B7116,'Cijena modela'!$B$2:$B$61,'Cijena modela'!$C$2:$C$61)</f>
        <v>718 Cayman Style Edition</v>
      </c>
      <c r="D7116" t="s">
        <v>150</v>
      </c>
      <c r="E7116" t="s">
        <v>1531</v>
      </c>
      <c r="F7116" t="s">
        <v>1532</v>
      </c>
    </row>
    <row r="7117" spans="1:6">
      <c r="A7117" t="s">
        <v>4</v>
      </c>
      <c r="B7117" t="s">
        <v>77</v>
      </c>
      <c r="C7117" t="str">
        <f>_xlfn.XLOOKUP(B7117,'Cijena modela'!$B$2:$B$61,'Cijena modela'!$C$2:$C$61)</f>
        <v>718 Cayman Style Edition</v>
      </c>
      <c r="D7117" t="s">
        <v>141</v>
      </c>
      <c r="E7117" t="s">
        <v>2702</v>
      </c>
      <c r="F7117" t="s">
        <v>2703</v>
      </c>
    </row>
    <row r="7118" spans="1:6">
      <c r="A7118" t="s">
        <v>4</v>
      </c>
      <c r="B7118" t="s">
        <v>77</v>
      </c>
      <c r="C7118" t="str">
        <f>_xlfn.XLOOKUP(B7118,'Cijena modela'!$B$2:$B$61,'Cijena modela'!$C$2:$C$61)</f>
        <v>718 Cayman Style Edition</v>
      </c>
      <c r="D7118" t="s">
        <v>143</v>
      </c>
      <c r="E7118" t="s">
        <v>2704</v>
      </c>
      <c r="F7118" t="s">
        <v>2705</v>
      </c>
    </row>
    <row r="7119" spans="1:6">
      <c r="A7119" t="s">
        <v>4</v>
      </c>
      <c r="B7119" t="s">
        <v>77</v>
      </c>
      <c r="C7119" t="str">
        <f>_xlfn.XLOOKUP(B7119,'Cijena modela'!$B$2:$B$61,'Cijena modela'!$C$2:$C$61)</f>
        <v>718 Cayman Style Edition</v>
      </c>
      <c r="D7119" t="s">
        <v>141</v>
      </c>
      <c r="E7119" t="s">
        <v>2706</v>
      </c>
      <c r="F7119" t="s">
        <v>2707</v>
      </c>
    </row>
    <row r="7120" spans="1:6">
      <c r="A7120" t="s">
        <v>4</v>
      </c>
      <c r="B7120" t="s">
        <v>77</v>
      </c>
      <c r="C7120" t="str">
        <f>_xlfn.XLOOKUP(B7120,'Cijena modela'!$B$2:$B$61,'Cijena modela'!$C$2:$C$61)</f>
        <v>718 Cayman Style Edition</v>
      </c>
      <c r="D7120" t="s">
        <v>154</v>
      </c>
      <c r="E7120" t="s">
        <v>2708</v>
      </c>
      <c r="F7120" t="s">
        <v>1269</v>
      </c>
    </row>
    <row r="7121" spans="1:6">
      <c r="A7121" t="s">
        <v>4</v>
      </c>
      <c r="B7121" t="s">
        <v>77</v>
      </c>
      <c r="C7121" t="str">
        <f>_xlfn.XLOOKUP(B7121,'Cijena modela'!$B$2:$B$61,'Cijena modela'!$C$2:$C$61)</f>
        <v>718 Cayman Style Edition</v>
      </c>
      <c r="D7121" t="s">
        <v>143</v>
      </c>
      <c r="E7121" t="s">
        <v>2709</v>
      </c>
      <c r="F7121" t="s">
        <v>642</v>
      </c>
    </row>
    <row r="7122" spans="1:6">
      <c r="A7122" t="s">
        <v>4</v>
      </c>
      <c r="B7122" t="s">
        <v>77</v>
      </c>
      <c r="C7122" t="str">
        <f>_xlfn.XLOOKUP(B7122,'Cijena modela'!$B$2:$B$61,'Cijena modela'!$C$2:$C$61)</f>
        <v>718 Cayman Style Edition</v>
      </c>
      <c r="D7122" t="s">
        <v>147</v>
      </c>
      <c r="E7122" t="s">
        <v>2710</v>
      </c>
      <c r="F7122" t="s">
        <v>245</v>
      </c>
    </row>
    <row r="7123" spans="1:6">
      <c r="A7123" t="s">
        <v>4</v>
      </c>
      <c r="B7123" t="s">
        <v>77</v>
      </c>
      <c r="C7123" t="str">
        <f>_xlfn.XLOOKUP(B7123,'Cijena modela'!$B$2:$B$61,'Cijena modela'!$C$2:$C$61)</f>
        <v>718 Cayman Style Edition</v>
      </c>
      <c r="D7123" t="s">
        <v>146</v>
      </c>
      <c r="E7123" t="s">
        <v>2711</v>
      </c>
      <c r="F7123" t="s">
        <v>2712</v>
      </c>
    </row>
    <row r="7124" spans="1:6">
      <c r="A7124" t="s">
        <v>4</v>
      </c>
      <c r="B7124" t="s">
        <v>77</v>
      </c>
      <c r="C7124" t="str">
        <f>_xlfn.XLOOKUP(B7124,'Cijena modela'!$B$2:$B$61,'Cijena modela'!$C$2:$C$61)</f>
        <v>718 Cayman Style Edition</v>
      </c>
      <c r="D7124" t="s">
        <v>136</v>
      </c>
      <c r="E7124" t="s">
        <v>2713</v>
      </c>
      <c r="F7124" t="s">
        <v>2714</v>
      </c>
    </row>
    <row r="7125" spans="1:6">
      <c r="A7125" t="s">
        <v>4</v>
      </c>
      <c r="B7125" t="s">
        <v>77</v>
      </c>
      <c r="C7125" t="str">
        <f>_xlfn.XLOOKUP(B7125,'Cijena modela'!$B$2:$B$61,'Cijena modela'!$C$2:$C$61)</f>
        <v>718 Cayman Style Edition</v>
      </c>
      <c r="D7125" t="s">
        <v>150</v>
      </c>
      <c r="E7125" t="s">
        <v>1587</v>
      </c>
      <c r="F7125" t="s">
        <v>1588</v>
      </c>
    </row>
    <row r="7126" spans="1:6">
      <c r="A7126" t="s">
        <v>4</v>
      </c>
      <c r="B7126" t="s">
        <v>77</v>
      </c>
      <c r="C7126" t="str">
        <f>_xlfn.XLOOKUP(B7126,'Cijena modela'!$B$2:$B$61,'Cijena modela'!$C$2:$C$61)</f>
        <v>718 Cayman Style Edition</v>
      </c>
      <c r="D7126" t="s">
        <v>150</v>
      </c>
      <c r="E7126" t="s">
        <v>1589</v>
      </c>
      <c r="F7126" t="s">
        <v>1590</v>
      </c>
    </row>
    <row r="7127" spans="1:6">
      <c r="A7127" t="s">
        <v>4</v>
      </c>
      <c r="B7127" t="s">
        <v>77</v>
      </c>
      <c r="C7127" t="str">
        <f>_xlfn.XLOOKUP(B7127,'Cijena modela'!$B$2:$B$61,'Cijena modela'!$C$2:$C$61)</f>
        <v>718 Cayman Style Edition</v>
      </c>
      <c r="D7127" t="s">
        <v>150</v>
      </c>
      <c r="E7127" t="s">
        <v>1591</v>
      </c>
      <c r="F7127" t="s">
        <v>1592</v>
      </c>
    </row>
    <row r="7128" spans="1:6">
      <c r="A7128" t="s">
        <v>4</v>
      </c>
      <c r="B7128" t="s">
        <v>77</v>
      </c>
      <c r="C7128" t="str">
        <f>_xlfn.XLOOKUP(B7128,'Cijena modela'!$B$2:$B$61,'Cijena modela'!$C$2:$C$61)</f>
        <v>718 Cayman Style Edition</v>
      </c>
      <c r="D7128" t="s">
        <v>150</v>
      </c>
      <c r="E7128" t="s">
        <v>1593</v>
      </c>
      <c r="F7128" t="s">
        <v>673</v>
      </c>
    </row>
    <row r="7129" spans="1:6">
      <c r="A7129" t="s">
        <v>4</v>
      </c>
      <c r="B7129" t="s">
        <v>77</v>
      </c>
      <c r="C7129" t="str">
        <f>_xlfn.XLOOKUP(B7129,'Cijena modela'!$B$2:$B$61,'Cijena modela'!$C$2:$C$61)</f>
        <v>718 Cayman Style Edition</v>
      </c>
      <c r="D7129" t="s">
        <v>150</v>
      </c>
      <c r="E7129" t="s">
        <v>1596</v>
      </c>
      <c r="F7129" t="s">
        <v>2715</v>
      </c>
    </row>
    <row r="7130" spans="1:6">
      <c r="A7130" t="s">
        <v>4</v>
      </c>
      <c r="B7130" t="s">
        <v>77</v>
      </c>
      <c r="C7130" t="str">
        <f>_xlfn.XLOOKUP(B7130,'Cijena modela'!$B$2:$B$61,'Cijena modela'!$C$2:$C$61)</f>
        <v>718 Cayman Style Edition</v>
      </c>
      <c r="D7130" t="s">
        <v>152</v>
      </c>
      <c r="E7130" t="s">
        <v>2716</v>
      </c>
      <c r="F7130" t="s">
        <v>2717</v>
      </c>
    </row>
    <row r="7131" spans="1:6">
      <c r="A7131" t="s">
        <v>4</v>
      </c>
      <c r="B7131" t="s">
        <v>77</v>
      </c>
      <c r="C7131" t="str">
        <f>_xlfn.XLOOKUP(B7131,'Cijena modela'!$B$2:$B$61,'Cijena modela'!$C$2:$C$61)</f>
        <v>718 Cayman Style Edition</v>
      </c>
      <c r="D7131" t="s">
        <v>153</v>
      </c>
      <c r="E7131" t="s">
        <v>2718</v>
      </c>
      <c r="F7131" t="s">
        <v>2719</v>
      </c>
    </row>
    <row r="7132" spans="1:6">
      <c r="A7132" t="s">
        <v>4</v>
      </c>
      <c r="B7132" t="s">
        <v>75</v>
      </c>
      <c r="C7132" t="str">
        <f>_xlfn.XLOOKUP(B7132,'Cijena modela'!$B$2:$B$61,'Cijena modela'!$C$2:$C$61)</f>
        <v>718 Cayman</v>
      </c>
      <c r="D7132" t="s">
        <v>135</v>
      </c>
      <c r="E7132" t="s">
        <v>2720</v>
      </c>
      <c r="F7132" t="s">
        <v>2721</v>
      </c>
    </row>
    <row r="7133" spans="1:6">
      <c r="A7133" t="s">
        <v>4</v>
      </c>
      <c r="B7133" t="s">
        <v>75</v>
      </c>
      <c r="C7133" t="str">
        <f>_xlfn.XLOOKUP(B7133,'Cijena modela'!$B$2:$B$61,'Cijena modela'!$C$2:$C$61)</f>
        <v>718 Cayman</v>
      </c>
      <c r="D7133" t="s">
        <v>147</v>
      </c>
      <c r="E7133" t="s">
        <v>2120</v>
      </c>
      <c r="F7133" t="s">
        <v>1828</v>
      </c>
    </row>
    <row r="7134" spans="1:6">
      <c r="A7134" t="s">
        <v>4</v>
      </c>
      <c r="B7134" t="s">
        <v>75</v>
      </c>
      <c r="C7134" t="str">
        <f>_xlfn.XLOOKUP(B7134,'Cijena modela'!$B$2:$B$61,'Cijena modela'!$C$2:$C$61)</f>
        <v>718 Cayman</v>
      </c>
      <c r="D7134" t="s">
        <v>135</v>
      </c>
      <c r="E7134" t="s">
        <v>2722</v>
      </c>
      <c r="F7134" t="s">
        <v>2311</v>
      </c>
    </row>
    <row r="7135" spans="1:6">
      <c r="A7135" t="s">
        <v>4</v>
      </c>
      <c r="B7135" t="s">
        <v>75</v>
      </c>
      <c r="C7135" t="str">
        <f>_xlfn.XLOOKUP(B7135,'Cijena modela'!$B$2:$B$61,'Cijena modela'!$C$2:$C$61)</f>
        <v>718 Cayman</v>
      </c>
      <c r="D7135" t="s">
        <v>134</v>
      </c>
      <c r="E7135" t="s">
        <v>2410</v>
      </c>
      <c r="F7135" t="s">
        <v>2411</v>
      </c>
    </row>
    <row r="7136" spans="1:6">
      <c r="A7136" t="s">
        <v>4</v>
      </c>
      <c r="B7136" t="s">
        <v>75</v>
      </c>
      <c r="C7136" t="str">
        <f>_xlfn.XLOOKUP(B7136,'Cijena modela'!$B$2:$B$61,'Cijena modela'!$C$2:$C$61)</f>
        <v>718 Cayman</v>
      </c>
      <c r="D7136" t="s">
        <v>135</v>
      </c>
      <c r="E7136" t="s">
        <v>2412</v>
      </c>
      <c r="F7136" t="s">
        <v>2168</v>
      </c>
    </row>
    <row r="7137" spans="1:6">
      <c r="A7137" t="s">
        <v>4</v>
      </c>
      <c r="B7137" t="s">
        <v>75</v>
      </c>
      <c r="C7137" t="str">
        <f>_xlfn.XLOOKUP(B7137,'Cijena modela'!$B$2:$B$61,'Cijena modela'!$C$2:$C$61)</f>
        <v>718 Cayman</v>
      </c>
      <c r="D7137" t="s">
        <v>135</v>
      </c>
      <c r="E7137" t="s">
        <v>2417</v>
      </c>
      <c r="F7137" t="s">
        <v>311</v>
      </c>
    </row>
    <row r="7138" spans="1:6">
      <c r="A7138" t="s">
        <v>4</v>
      </c>
      <c r="B7138" t="s">
        <v>75</v>
      </c>
      <c r="C7138" t="str">
        <f>_xlfn.XLOOKUP(B7138,'Cijena modela'!$B$2:$B$61,'Cijena modela'!$C$2:$C$61)</f>
        <v>718 Cayman</v>
      </c>
      <c r="D7138" t="s">
        <v>131</v>
      </c>
      <c r="E7138" t="s">
        <v>1094</v>
      </c>
      <c r="F7138" t="s">
        <v>1095</v>
      </c>
    </row>
    <row r="7139" spans="1:6">
      <c r="A7139" t="s">
        <v>4</v>
      </c>
      <c r="B7139" t="s">
        <v>75</v>
      </c>
      <c r="C7139" t="str">
        <f>_xlfn.XLOOKUP(B7139,'Cijena modela'!$B$2:$B$61,'Cijena modela'!$C$2:$C$61)</f>
        <v>718 Cayman</v>
      </c>
      <c r="D7139" t="s">
        <v>135</v>
      </c>
      <c r="E7139" t="s">
        <v>2418</v>
      </c>
      <c r="F7139" t="s">
        <v>2419</v>
      </c>
    </row>
    <row r="7140" spans="1:6">
      <c r="A7140" t="s">
        <v>4</v>
      </c>
      <c r="B7140" t="s">
        <v>75</v>
      </c>
      <c r="C7140" t="str">
        <f>_xlfn.XLOOKUP(B7140,'Cijena modela'!$B$2:$B$61,'Cijena modela'!$C$2:$C$61)</f>
        <v>718 Cayman</v>
      </c>
      <c r="D7140" t="s">
        <v>135</v>
      </c>
      <c r="E7140" t="s">
        <v>2420</v>
      </c>
      <c r="F7140" t="s">
        <v>2421</v>
      </c>
    </row>
    <row r="7141" spans="1:6">
      <c r="A7141" t="s">
        <v>4</v>
      </c>
      <c r="B7141" t="s">
        <v>75</v>
      </c>
      <c r="C7141" t="str">
        <f>_xlfn.XLOOKUP(B7141,'Cijena modela'!$B$2:$B$61,'Cijena modela'!$C$2:$C$61)</f>
        <v>718 Cayman</v>
      </c>
      <c r="D7141" t="s">
        <v>135</v>
      </c>
      <c r="E7141" t="s">
        <v>2723</v>
      </c>
      <c r="F7141" t="s">
        <v>2724</v>
      </c>
    </row>
    <row r="7142" spans="1:6">
      <c r="A7142" t="s">
        <v>4</v>
      </c>
      <c r="B7142" t="s">
        <v>75</v>
      </c>
      <c r="C7142" t="str">
        <f>_xlfn.XLOOKUP(B7142,'Cijena modela'!$B$2:$B$61,'Cijena modela'!$C$2:$C$61)</f>
        <v>718 Cayman</v>
      </c>
      <c r="D7142" t="s">
        <v>141</v>
      </c>
      <c r="E7142" t="s">
        <v>1096</v>
      </c>
      <c r="F7142" t="s">
        <v>1097</v>
      </c>
    </row>
    <row r="7143" spans="1:6">
      <c r="A7143" t="s">
        <v>4</v>
      </c>
      <c r="B7143" t="s">
        <v>75</v>
      </c>
      <c r="C7143" t="str">
        <f>_xlfn.XLOOKUP(B7143,'Cijena modela'!$B$2:$B$61,'Cijena modela'!$C$2:$C$61)</f>
        <v>718 Cayman</v>
      </c>
      <c r="D7143" t="s">
        <v>147</v>
      </c>
      <c r="E7143" t="s">
        <v>1098</v>
      </c>
      <c r="F7143" t="s">
        <v>1099</v>
      </c>
    </row>
    <row r="7144" spans="1:6">
      <c r="A7144" t="s">
        <v>4</v>
      </c>
      <c r="B7144" t="s">
        <v>75</v>
      </c>
      <c r="C7144" t="str">
        <f>_xlfn.XLOOKUP(B7144,'Cijena modela'!$B$2:$B$61,'Cijena modela'!$C$2:$C$61)</f>
        <v>718 Cayman</v>
      </c>
      <c r="D7144" t="s">
        <v>147</v>
      </c>
      <c r="E7144" t="s">
        <v>1102</v>
      </c>
      <c r="F7144" t="s">
        <v>1103</v>
      </c>
    </row>
    <row r="7145" spans="1:6">
      <c r="A7145" t="s">
        <v>4</v>
      </c>
      <c r="B7145" t="s">
        <v>75</v>
      </c>
      <c r="C7145" t="str">
        <f>_xlfn.XLOOKUP(B7145,'Cijena modela'!$B$2:$B$61,'Cijena modela'!$C$2:$C$61)</f>
        <v>718 Cayman</v>
      </c>
      <c r="D7145" t="s">
        <v>147</v>
      </c>
      <c r="E7145" t="s">
        <v>1106</v>
      </c>
      <c r="F7145" t="s">
        <v>1107</v>
      </c>
    </row>
    <row r="7146" spans="1:6">
      <c r="A7146" t="s">
        <v>4</v>
      </c>
      <c r="B7146" t="s">
        <v>75</v>
      </c>
      <c r="C7146" t="str">
        <f>_xlfn.XLOOKUP(B7146,'Cijena modela'!$B$2:$B$61,'Cijena modela'!$C$2:$C$61)</f>
        <v>718 Cayman</v>
      </c>
      <c r="D7146" t="s">
        <v>147</v>
      </c>
      <c r="E7146" t="s">
        <v>2133</v>
      </c>
      <c r="F7146" t="s">
        <v>1869</v>
      </c>
    </row>
    <row r="7147" spans="1:6">
      <c r="A7147" t="s">
        <v>4</v>
      </c>
      <c r="B7147" t="s">
        <v>75</v>
      </c>
      <c r="C7147" t="str">
        <f>_xlfn.XLOOKUP(B7147,'Cijena modela'!$B$2:$B$61,'Cijena modela'!$C$2:$C$61)</f>
        <v>718 Cayman</v>
      </c>
      <c r="D7147" t="s">
        <v>147</v>
      </c>
      <c r="E7147" t="s">
        <v>1110</v>
      </c>
      <c r="F7147" t="s">
        <v>1107</v>
      </c>
    </row>
    <row r="7148" spans="1:6">
      <c r="A7148" t="s">
        <v>4</v>
      </c>
      <c r="B7148" t="s">
        <v>75</v>
      </c>
      <c r="C7148" t="str">
        <f>_xlfn.XLOOKUP(B7148,'Cijena modela'!$B$2:$B$61,'Cijena modela'!$C$2:$C$61)</f>
        <v>718 Cayman</v>
      </c>
      <c r="D7148" t="s">
        <v>147</v>
      </c>
      <c r="E7148" t="s">
        <v>1115</v>
      </c>
      <c r="F7148" t="s">
        <v>1099</v>
      </c>
    </row>
    <row r="7149" spans="1:6">
      <c r="A7149" t="s">
        <v>4</v>
      </c>
      <c r="B7149" t="s">
        <v>75</v>
      </c>
      <c r="C7149" t="str">
        <f>_xlfn.XLOOKUP(B7149,'Cijena modela'!$B$2:$B$61,'Cijena modela'!$C$2:$C$61)</f>
        <v>718 Cayman</v>
      </c>
      <c r="D7149" t="s">
        <v>147</v>
      </c>
      <c r="E7149" t="s">
        <v>2422</v>
      </c>
      <c r="F7149" t="s">
        <v>2423</v>
      </c>
    </row>
    <row r="7150" spans="1:6">
      <c r="A7150" t="s">
        <v>4</v>
      </c>
      <c r="B7150" t="s">
        <v>75</v>
      </c>
      <c r="C7150" t="str">
        <f>_xlfn.XLOOKUP(B7150,'Cijena modela'!$B$2:$B$61,'Cijena modela'!$C$2:$C$61)</f>
        <v>718 Cayman</v>
      </c>
      <c r="D7150" t="s">
        <v>139</v>
      </c>
      <c r="E7150" t="s">
        <v>2424</v>
      </c>
      <c r="F7150" t="s">
        <v>2425</v>
      </c>
    </row>
    <row r="7151" spans="1:6">
      <c r="A7151" t="s">
        <v>4</v>
      </c>
      <c r="B7151" t="s">
        <v>75</v>
      </c>
      <c r="C7151" t="str">
        <f>_xlfn.XLOOKUP(B7151,'Cijena modela'!$B$2:$B$61,'Cijena modela'!$C$2:$C$61)</f>
        <v>718 Cayman</v>
      </c>
      <c r="D7151" t="s">
        <v>141</v>
      </c>
      <c r="E7151" t="s">
        <v>2426</v>
      </c>
      <c r="F7151" t="s">
        <v>1048</v>
      </c>
    </row>
    <row r="7152" spans="1:6">
      <c r="A7152" t="s">
        <v>4</v>
      </c>
      <c r="B7152" t="s">
        <v>75</v>
      </c>
      <c r="C7152" t="str">
        <f>_xlfn.XLOOKUP(B7152,'Cijena modela'!$B$2:$B$61,'Cijena modela'!$C$2:$C$61)</f>
        <v>718 Cayman</v>
      </c>
      <c r="D7152" t="s">
        <v>141</v>
      </c>
      <c r="E7152" t="s">
        <v>2427</v>
      </c>
      <c r="F7152" t="s">
        <v>1052</v>
      </c>
    </row>
    <row r="7153" spans="1:6">
      <c r="A7153" t="s">
        <v>4</v>
      </c>
      <c r="B7153" t="s">
        <v>75</v>
      </c>
      <c r="C7153" t="str">
        <f>_xlfn.XLOOKUP(B7153,'Cijena modela'!$B$2:$B$61,'Cijena modela'!$C$2:$C$61)</f>
        <v>718 Cayman</v>
      </c>
      <c r="D7153" t="s">
        <v>139</v>
      </c>
      <c r="E7153" t="s">
        <v>2428</v>
      </c>
      <c r="F7153" t="s">
        <v>2429</v>
      </c>
    </row>
    <row r="7154" spans="1:6">
      <c r="A7154" t="s">
        <v>4</v>
      </c>
      <c r="B7154" t="s">
        <v>75</v>
      </c>
      <c r="C7154" t="str">
        <f>_xlfn.XLOOKUP(B7154,'Cijena modela'!$B$2:$B$61,'Cijena modela'!$C$2:$C$61)</f>
        <v>718 Cayman</v>
      </c>
      <c r="D7154" t="s">
        <v>147</v>
      </c>
      <c r="E7154" t="s">
        <v>2430</v>
      </c>
      <c r="F7154" t="s">
        <v>2431</v>
      </c>
    </row>
    <row r="7155" spans="1:6">
      <c r="A7155" t="s">
        <v>4</v>
      </c>
      <c r="B7155" t="s">
        <v>75</v>
      </c>
      <c r="C7155" t="str">
        <f>_xlfn.XLOOKUP(B7155,'Cijena modela'!$B$2:$B$61,'Cijena modela'!$C$2:$C$61)</f>
        <v>718 Cayman</v>
      </c>
      <c r="D7155" t="s">
        <v>147</v>
      </c>
      <c r="E7155" t="s">
        <v>2432</v>
      </c>
      <c r="F7155" t="s">
        <v>2433</v>
      </c>
    </row>
    <row r="7156" spans="1:6">
      <c r="A7156" t="s">
        <v>4</v>
      </c>
      <c r="B7156" t="s">
        <v>75</v>
      </c>
      <c r="C7156" t="str">
        <f>_xlfn.XLOOKUP(B7156,'Cijena modela'!$B$2:$B$61,'Cijena modela'!$C$2:$C$61)</f>
        <v>718 Cayman</v>
      </c>
      <c r="D7156" t="s">
        <v>147</v>
      </c>
      <c r="E7156" t="s">
        <v>2434</v>
      </c>
      <c r="F7156" t="s">
        <v>1028</v>
      </c>
    </row>
    <row r="7157" spans="1:6">
      <c r="A7157" t="s">
        <v>4</v>
      </c>
      <c r="B7157" t="s">
        <v>75</v>
      </c>
      <c r="C7157" t="str">
        <f>_xlfn.XLOOKUP(B7157,'Cijena modela'!$B$2:$B$61,'Cijena modela'!$C$2:$C$61)</f>
        <v>718 Cayman</v>
      </c>
      <c r="D7157" t="s">
        <v>139</v>
      </c>
      <c r="E7157" t="s">
        <v>2435</v>
      </c>
      <c r="F7157" t="s">
        <v>2436</v>
      </c>
    </row>
    <row r="7158" spans="1:6">
      <c r="A7158" t="s">
        <v>4</v>
      </c>
      <c r="B7158" t="s">
        <v>75</v>
      </c>
      <c r="C7158" t="str">
        <f>_xlfn.XLOOKUP(B7158,'Cijena modela'!$B$2:$B$61,'Cijena modela'!$C$2:$C$61)</f>
        <v>718 Cayman</v>
      </c>
      <c r="D7158" t="s">
        <v>139</v>
      </c>
      <c r="E7158" t="s">
        <v>2437</v>
      </c>
      <c r="F7158" t="s">
        <v>2438</v>
      </c>
    </row>
    <row r="7159" spans="1:6">
      <c r="A7159" t="s">
        <v>4</v>
      </c>
      <c r="B7159" t="s">
        <v>75</v>
      </c>
      <c r="C7159" t="str">
        <f>_xlfn.XLOOKUP(B7159,'Cijena modela'!$B$2:$B$61,'Cijena modela'!$C$2:$C$61)</f>
        <v>718 Cayman</v>
      </c>
      <c r="D7159" t="s">
        <v>153</v>
      </c>
      <c r="E7159" t="s">
        <v>2439</v>
      </c>
      <c r="F7159" t="s">
        <v>2440</v>
      </c>
    </row>
    <row r="7160" spans="1:6">
      <c r="A7160" t="s">
        <v>4</v>
      </c>
      <c r="B7160" t="s">
        <v>75</v>
      </c>
      <c r="C7160" t="str">
        <f>_xlfn.XLOOKUP(B7160,'Cijena modela'!$B$2:$B$61,'Cijena modela'!$C$2:$C$61)</f>
        <v>718 Cayman</v>
      </c>
      <c r="D7160" t="s">
        <v>141</v>
      </c>
      <c r="E7160" t="s">
        <v>2441</v>
      </c>
      <c r="F7160" t="s">
        <v>2442</v>
      </c>
    </row>
    <row r="7161" spans="1:6">
      <c r="A7161" t="s">
        <v>4</v>
      </c>
      <c r="B7161" t="s">
        <v>75</v>
      </c>
      <c r="C7161" t="str">
        <f>_xlfn.XLOOKUP(B7161,'Cijena modela'!$B$2:$B$61,'Cijena modela'!$C$2:$C$61)</f>
        <v>718 Cayman</v>
      </c>
      <c r="D7161" t="s">
        <v>146</v>
      </c>
      <c r="E7161" t="s">
        <v>2443</v>
      </c>
      <c r="F7161" t="s">
        <v>2444</v>
      </c>
    </row>
    <row r="7162" spans="1:6">
      <c r="A7162" t="s">
        <v>4</v>
      </c>
      <c r="B7162" t="s">
        <v>75</v>
      </c>
      <c r="C7162" t="str">
        <f>_xlfn.XLOOKUP(B7162,'Cijena modela'!$B$2:$B$61,'Cijena modela'!$C$2:$C$61)</f>
        <v>718 Cayman</v>
      </c>
      <c r="D7162" t="s">
        <v>146</v>
      </c>
      <c r="E7162" t="s">
        <v>2445</v>
      </c>
      <c r="F7162" t="s">
        <v>2446</v>
      </c>
    </row>
    <row r="7163" spans="1:6">
      <c r="A7163" t="s">
        <v>4</v>
      </c>
      <c r="B7163" t="s">
        <v>75</v>
      </c>
      <c r="C7163" t="str">
        <f>_xlfn.XLOOKUP(B7163,'Cijena modela'!$B$2:$B$61,'Cijena modela'!$C$2:$C$61)</f>
        <v>718 Cayman</v>
      </c>
      <c r="D7163" t="s">
        <v>141</v>
      </c>
      <c r="E7163" t="s">
        <v>2447</v>
      </c>
      <c r="F7163" t="s">
        <v>1026</v>
      </c>
    </row>
    <row r="7164" spans="1:6">
      <c r="A7164" t="s">
        <v>4</v>
      </c>
      <c r="B7164" t="s">
        <v>75</v>
      </c>
      <c r="C7164" t="str">
        <f>_xlfn.XLOOKUP(B7164,'Cijena modela'!$B$2:$B$61,'Cijena modela'!$C$2:$C$61)</f>
        <v>718 Cayman</v>
      </c>
      <c r="D7164" t="s">
        <v>147</v>
      </c>
      <c r="E7164" t="s">
        <v>2448</v>
      </c>
      <c r="F7164" t="s">
        <v>2449</v>
      </c>
    </row>
    <row r="7165" spans="1:6">
      <c r="A7165" t="s">
        <v>4</v>
      </c>
      <c r="B7165" t="s">
        <v>75</v>
      </c>
      <c r="C7165" t="str">
        <f>_xlfn.XLOOKUP(B7165,'Cijena modela'!$B$2:$B$61,'Cijena modela'!$C$2:$C$61)</f>
        <v>718 Cayman</v>
      </c>
      <c r="D7165" t="s">
        <v>144</v>
      </c>
      <c r="E7165" t="s">
        <v>2450</v>
      </c>
      <c r="F7165" t="s">
        <v>2451</v>
      </c>
    </row>
    <row r="7166" spans="1:6">
      <c r="A7166" t="s">
        <v>4</v>
      </c>
      <c r="B7166" t="s">
        <v>75</v>
      </c>
      <c r="C7166" t="str">
        <f>_xlfn.XLOOKUP(B7166,'Cijena modela'!$B$2:$B$61,'Cijena modela'!$C$2:$C$61)</f>
        <v>718 Cayman</v>
      </c>
      <c r="D7166" t="s">
        <v>154</v>
      </c>
      <c r="E7166" t="s">
        <v>1119</v>
      </c>
      <c r="F7166" t="s">
        <v>1120</v>
      </c>
    </row>
    <row r="7167" spans="1:6">
      <c r="A7167" t="s">
        <v>4</v>
      </c>
      <c r="B7167" t="s">
        <v>75</v>
      </c>
      <c r="C7167" t="str">
        <f>_xlfn.XLOOKUP(B7167,'Cijena modela'!$B$2:$B$61,'Cijena modela'!$C$2:$C$61)</f>
        <v>718 Cayman</v>
      </c>
      <c r="D7167" t="s">
        <v>144</v>
      </c>
      <c r="E7167" t="s">
        <v>2452</v>
      </c>
      <c r="F7167" t="s">
        <v>2453</v>
      </c>
    </row>
    <row r="7168" spans="1:6">
      <c r="A7168" t="s">
        <v>4</v>
      </c>
      <c r="B7168" t="s">
        <v>75</v>
      </c>
      <c r="C7168" t="str">
        <f>_xlfn.XLOOKUP(B7168,'Cijena modela'!$B$2:$B$61,'Cijena modela'!$C$2:$C$61)</f>
        <v>718 Cayman</v>
      </c>
      <c r="D7168" t="s">
        <v>154</v>
      </c>
      <c r="E7168" t="s">
        <v>2454</v>
      </c>
      <c r="F7168" t="s">
        <v>1093</v>
      </c>
    </row>
    <row r="7169" spans="1:6">
      <c r="A7169" t="s">
        <v>4</v>
      </c>
      <c r="B7169" t="s">
        <v>75</v>
      </c>
      <c r="C7169" t="str">
        <f>_xlfn.XLOOKUP(B7169,'Cijena modela'!$B$2:$B$61,'Cijena modela'!$C$2:$C$61)</f>
        <v>718 Cayman</v>
      </c>
      <c r="D7169" t="s">
        <v>138</v>
      </c>
      <c r="E7169" t="s">
        <v>2455</v>
      </c>
      <c r="F7169" t="s">
        <v>2456</v>
      </c>
    </row>
    <row r="7170" spans="1:6">
      <c r="A7170" t="s">
        <v>4</v>
      </c>
      <c r="B7170" t="s">
        <v>75</v>
      </c>
      <c r="C7170" t="str">
        <f>_xlfn.XLOOKUP(B7170,'Cijena modela'!$B$2:$B$61,'Cijena modela'!$C$2:$C$61)</f>
        <v>718 Cayman</v>
      </c>
      <c r="D7170" t="s">
        <v>142</v>
      </c>
      <c r="E7170" t="s">
        <v>2457</v>
      </c>
      <c r="F7170" t="s">
        <v>2458</v>
      </c>
    </row>
    <row r="7171" spans="1:6">
      <c r="A7171" t="s">
        <v>4</v>
      </c>
      <c r="B7171" t="s">
        <v>75</v>
      </c>
      <c r="C7171" t="str">
        <f>_xlfn.XLOOKUP(B7171,'Cijena modela'!$B$2:$B$61,'Cijena modela'!$C$2:$C$61)</f>
        <v>718 Cayman</v>
      </c>
      <c r="D7171" t="s">
        <v>131</v>
      </c>
      <c r="E7171" t="s">
        <v>2459</v>
      </c>
      <c r="F7171" t="s">
        <v>2460</v>
      </c>
    </row>
    <row r="7172" spans="1:6">
      <c r="A7172" t="s">
        <v>4</v>
      </c>
      <c r="B7172" t="s">
        <v>75</v>
      </c>
      <c r="C7172" t="str">
        <f>_xlfn.XLOOKUP(B7172,'Cijena modela'!$B$2:$B$61,'Cijena modela'!$C$2:$C$61)</f>
        <v>718 Cayman</v>
      </c>
      <c r="D7172" t="s">
        <v>147</v>
      </c>
      <c r="E7172" t="s">
        <v>2461</v>
      </c>
      <c r="F7172" t="s">
        <v>2462</v>
      </c>
    </row>
    <row r="7173" spans="1:6">
      <c r="A7173" t="s">
        <v>4</v>
      </c>
      <c r="B7173" t="s">
        <v>75</v>
      </c>
      <c r="C7173" t="str">
        <f>_xlfn.XLOOKUP(B7173,'Cijena modela'!$B$2:$B$61,'Cijena modela'!$C$2:$C$61)</f>
        <v>718 Cayman</v>
      </c>
      <c r="D7173" t="s">
        <v>144</v>
      </c>
      <c r="E7173" t="s">
        <v>2463</v>
      </c>
      <c r="F7173" t="s">
        <v>2464</v>
      </c>
    </row>
    <row r="7174" spans="1:6">
      <c r="A7174" t="s">
        <v>4</v>
      </c>
      <c r="B7174" t="s">
        <v>75</v>
      </c>
      <c r="C7174" t="str">
        <f>_xlfn.XLOOKUP(B7174,'Cijena modela'!$B$2:$B$61,'Cijena modela'!$C$2:$C$61)</f>
        <v>718 Cayman</v>
      </c>
      <c r="D7174" t="s">
        <v>144</v>
      </c>
      <c r="E7174" t="s">
        <v>2465</v>
      </c>
      <c r="F7174" t="s">
        <v>2466</v>
      </c>
    </row>
    <row r="7175" spans="1:6">
      <c r="A7175" t="s">
        <v>4</v>
      </c>
      <c r="B7175" t="s">
        <v>75</v>
      </c>
      <c r="C7175" t="str">
        <f>_xlfn.XLOOKUP(B7175,'Cijena modela'!$B$2:$B$61,'Cijena modela'!$C$2:$C$61)</f>
        <v>718 Cayman</v>
      </c>
      <c r="D7175" t="s">
        <v>144</v>
      </c>
      <c r="E7175" t="s">
        <v>2467</v>
      </c>
      <c r="F7175" t="s">
        <v>2468</v>
      </c>
    </row>
    <row r="7176" spans="1:6">
      <c r="A7176" t="s">
        <v>4</v>
      </c>
      <c r="B7176" t="s">
        <v>75</v>
      </c>
      <c r="C7176" t="str">
        <f>_xlfn.XLOOKUP(B7176,'Cijena modela'!$B$2:$B$61,'Cijena modela'!$C$2:$C$61)</f>
        <v>718 Cayman</v>
      </c>
      <c r="D7176" t="s">
        <v>144</v>
      </c>
      <c r="E7176" t="s">
        <v>2469</v>
      </c>
      <c r="F7176" t="s">
        <v>2470</v>
      </c>
    </row>
    <row r="7177" spans="1:6">
      <c r="A7177" t="s">
        <v>4</v>
      </c>
      <c r="B7177" t="s">
        <v>75</v>
      </c>
      <c r="C7177" t="str">
        <f>_xlfn.XLOOKUP(B7177,'Cijena modela'!$B$2:$B$61,'Cijena modela'!$C$2:$C$61)</f>
        <v>718 Cayman</v>
      </c>
      <c r="D7177" t="s">
        <v>144</v>
      </c>
      <c r="E7177" t="s">
        <v>2471</v>
      </c>
      <c r="F7177" t="s">
        <v>2472</v>
      </c>
    </row>
    <row r="7178" spans="1:6">
      <c r="A7178" t="s">
        <v>4</v>
      </c>
      <c r="B7178" t="s">
        <v>75</v>
      </c>
      <c r="C7178" t="str">
        <f>_xlfn.XLOOKUP(B7178,'Cijena modela'!$B$2:$B$61,'Cijena modela'!$C$2:$C$61)</f>
        <v>718 Cayman</v>
      </c>
      <c r="D7178" t="s">
        <v>144</v>
      </c>
      <c r="E7178" t="s">
        <v>2473</v>
      </c>
      <c r="F7178" t="s">
        <v>2474</v>
      </c>
    </row>
    <row r="7179" spans="1:6">
      <c r="A7179" t="s">
        <v>4</v>
      </c>
      <c r="B7179" t="s">
        <v>75</v>
      </c>
      <c r="C7179" t="str">
        <f>_xlfn.XLOOKUP(B7179,'Cijena modela'!$B$2:$B$61,'Cijena modela'!$C$2:$C$61)</f>
        <v>718 Cayman</v>
      </c>
      <c r="D7179" t="s">
        <v>144</v>
      </c>
      <c r="E7179" t="s">
        <v>2475</v>
      </c>
      <c r="F7179" t="s">
        <v>2476</v>
      </c>
    </row>
    <row r="7180" spans="1:6">
      <c r="A7180" t="s">
        <v>4</v>
      </c>
      <c r="B7180" t="s">
        <v>75</v>
      </c>
      <c r="C7180" t="str">
        <f>_xlfn.XLOOKUP(B7180,'Cijena modela'!$B$2:$B$61,'Cijena modela'!$C$2:$C$61)</f>
        <v>718 Cayman</v>
      </c>
      <c r="D7180" t="s">
        <v>144</v>
      </c>
      <c r="E7180" t="s">
        <v>2477</v>
      </c>
      <c r="F7180" t="s">
        <v>2478</v>
      </c>
    </row>
    <row r="7181" spans="1:6">
      <c r="A7181" t="s">
        <v>4</v>
      </c>
      <c r="B7181" t="s">
        <v>75</v>
      </c>
      <c r="C7181" t="str">
        <f>_xlfn.XLOOKUP(B7181,'Cijena modela'!$B$2:$B$61,'Cijena modela'!$C$2:$C$61)</f>
        <v>718 Cayman</v>
      </c>
      <c r="D7181" t="s">
        <v>144</v>
      </c>
      <c r="E7181" t="s">
        <v>2479</v>
      </c>
      <c r="F7181" t="s">
        <v>2480</v>
      </c>
    </row>
    <row r="7182" spans="1:6">
      <c r="A7182" t="s">
        <v>4</v>
      </c>
      <c r="B7182" t="s">
        <v>75</v>
      </c>
      <c r="C7182" t="str">
        <f>_xlfn.XLOOKUP(B7182,'Cijena modela'!$B$2:$B$61,'Cijena modela'!$C$2:$C$61)</f>
        <v>718 Cayman</v>
      </c>
      <c r="D7182" t="s">
        <v>144</v>
      </c>
      <c r="E7182" t="s">
        <v>2481</v>
      </c>
      <c r="F7182" t="s">
        <v>1986</v>
      </c>
    </row>
    <row r="7183" spans="1:6">
      <c r="A7183" t="s">
        <v>4</v>
      </c>
      <c r="B7183" t="s">
        <v>75</v>
      </c>
      <c r="C7183" t="str">
        <f>_xlfn.XLOOKUP(B7183,'Cijena modela'!$B$2:$B$61,'Cijena modela'!$C$2:$C$61)</f>
        <v>718 Cayman</v>
      </c>
      <c r="D7183" t="s">
        <v>146</v>
      </c>
      <c r="E7183" t="s">
        <v>2482</v>
      </c>
      <c r="F7183" t="s">
        <v>2483</v>
      </c>
    </row>
    <row r="7184" spans="1:6">
      <c r="A7184" t="s">
        <v>4</v>
      </c>
      <c r="B7184" t="s">
        <v>75</v>
      </c>
      <c r="C7184" t="str">
        <f>_xlfn.XLOOKUP(B7184,'Cijena modela'!$B$2:$B$61,'Cijena modela'!$C$2:$C$61)</f>
        <v>718 Cayman</v>
      </c>
      <c r="D7184" t="s">
        <v>146</v>
      </c>
      <c r="E7184" t="s">
        <v>2484</v>
      </c>
      <c r="F7184" t="s">
        <v>2485</v>
      </c>
    </row>
    <row r="7185" spans="1:6">
      <c r="A7185" t="s">
        <v>4</v>
      </c>
      <c r="B7185" t="s">
        <v>75</v>
      </c>
      <c r="C7185" t="str">
        <f>_xlfn.XLOOKUP(B7185,'Cijena modela'!$B$2:$B$61,'Cijena modela'!$C$2:$C$61)</f>
        <v>718 Cayman</v>
      </c>
      <c r="D7185" t="s">
        <v>135</v>
      </c>
      <c r="E7185" t="s">
        <v>2725</v>
      </c>
      <c r="F7185" t="s">
        <v>2726</v>
      </c>
    </row>
    <row r="7186" spans="1:6">
      <c r="A7186" t="s">
        <v>4</v>
      </c>
      <c r="B7186" t="s">
        <v>75</v>
      </c>
      <c r="C7186" t="str">
        <f>_xlfn.XLOOKUP(B7186,'Cijena modela'!$B$2:$B$61,'Cijena modela'!$C$2:$C$61)</f>
        <v>718 Cayman</v>
      </c>
      <c r="D7186" t="s">
        <v>135</v>
      </c>
      <c r="E7186" t="s">
        <v>2727</v>
      </c>
      <c r="F7186" t="s">
        <v>2728</v>
      </c>
    </row>
    <row r="7187" spans="1:6">
      <c r="A7187" t="s">
        <v>4</v>
      </c>
      <c r="B7187" t="s">
        <v>75</v>
      </c>
      <c r="C7187" t="str">
        <f>_xlfn.XLOOKUP(B7187,'Cijena modela'!$B$2:$B$61,'Cijena modela'!$C$2:$C$61)</f>
        <v>718 Cayman</v>
      </c>
      <c r="D7187" t="s">
        <v>135</v>
      </c>
      <c r="E7187" t="s">
        <v>2729</v>
      </c>
      <c r="F7187" t="s">
        <v>2730</v>
      </c>
    </row>
    <row r="7188" spans="1:6">
      <c r="A7188" t="s">
        <v>4</v>
      </c>
      <c r="B7188" t="s">
        <v>75</v>
      </c>
      <c r="C7188" t="str">
        <f>_xlfn.XLOOKUP(B7188,'Cijena modela'!$B$2:$B$61,'Cijena modela'!$C$2:$C$61)</f>
        <v>718 Cayman</v>
      </c>
      <c r="D7188" t="s">
        <v>135</v>
      </c>
      <c r="E7188" t="s">
        <v>2731</v>
      </c>
      <c r="F7188" t="s">
        <v>2732</v>
      </c>
    </row>
    <row r="7189" spans="1:6">
      <c r="A7189" t="s">
        <v>4</v>
      </c>
      <c r="B7189" t="s">
        <v>75</v>
      </c>
      <c r="C7189" t="str">
        <f>_xlfn.XLOOKUP(B7189,'Cijena modela'!$B$2:$B$61,'Cijena modela'!$C$2:$C$61)</f>
        <v>718 Cayman</v>
      </c>
      <c r="D7189" t="s">
        <v>131</v>
      </c>
      <c r="E7189" t="s">
        <v>2486</v>
      </c>
      <c r="F7189" t="s">
        <v>2487</v>
      </c>
    </row>
    <row r="7190" spans="1:6">
      <c r="A7190" t="s">
        <v>4</v>
      </c>
      <c r="B7190" t="s">
        <v>75</v>
      </c>
      <c r="C7190" t="str">
        <f>_xlfn.XLOOKUP(B7190,'Cijena modela'!$B$2:$B$61,'Cijena modela'!$C$2:$C$61)</f>
        <v>718 Cayman</v>
      </c>
      <c r="D7190" t="s">
        <v>131</v>
      </c>
      <c r="E7190" t="s">
        <v>1170</v>
      </c>
      <c r="F7190" t="s">
        <v>1171</v>
      </c>
    </row>
    <row r="7191" spans="1:6">
      <c r="A7191" t="s">
        <v>4</v>
      </c>
      <c r="B7191" t="s">
        <v>75</v>
      </c>
      <c r="C7191" t="str">
        <f>_xlfn.XLOOKUP(B7191,'Cijena modela'!$B$2:$B$61,'Cijena modela'!$C$2:$C$61)</f>
        <v>718 Cayman</v>
      </c>
      <c r="D7191" t="s">
        <v>135</v>
      </c>
      <c r="E7191" t="s">
        <v>2733</v>
      </c>
      <c r="F7191" t="s">
        <v>2734</v>
      </c>
    </row>
    <row r="7192" spans="1:6">
      <c r="A7192" t="s">
        <v>4</v>
      </c>
      <c r="B7192" t="s">
        <v>75</v>
      </c>
      <c r="C7192" t="str">
        <f>_xlfn.XLOOKUP(B7192,'Cijena modela'!$B$2:$B$61,'Cijena modela'!$C$2:$C$61)</f>
        <v>718 Cayman</v>
      </c>
      <c r="D7192" t="s">
        <v>150</v>
      </c>
      <c r="E7192" t="s">
        <v>1180</v>
      </c>
      <c r="F7192" t="s">
        <v>1181</v>
      </c>
    </row>
    <row r="7193" spans="1:6">
      <c r="A7193" t="s">
        <v>4</v>
      </c>
      <c r="B7193" t="s">
        <v>75</v>
      </c>
      <c r="C7193" t="str">
        <f>_xlfn.XLOOKUP(B7193,'Cijena modela'!$B$2:$B$61,'Cijena modela'!$C$2:$C$61)</f>
        <v>718 Cayman</v>
      </c>
      <c r="D7193" t="s">
        <v>135</v>
      </c>
      <c r="E7193" t="s">
        <v>2494</v>
      </c>
      <c r="F7193" t="s">
        <v>2495</v>
      </c>
    </row>
    <row r="7194" spans="1:6">
      <c r="A7194" t="s">
        <v>4</v>
      </c>
      <c r="B7194" t="s">
        <v>75</v>
      </c>
      <c r="C7194" t="str">
        <f>_xlfn.XLOOKUP(B7194,'Cijena modela'!$B$2:$B$61,'Cijena modela'!$C$2:$C$61)</f>
        <v>718 Cayman</v>
      </c>
      <c r="D7194" t="s">
        <v>135</v>
      </c>
      <c r="E7194" t="s">
        <v>2735</v>
      </c>
      <c r="F7194" t="s">
        <v>2736</v>
      </c>
    </row>
    <row r="7195" spans="1:6">
      <c r="A7195" t="s">
        <v>4</v>
      </c>
      <c r="B7195" t="s">
        <v>75</v>
      </c>
      <c r="C7195" t="str">
        <f>_xlfn.XLOOKUP(B7195,'Cijena modela'!$B$2:$B$61,'Cijena modela'!$C$2:$C$61)</f>
        <v>718 Cayman</v>
      </c>
      <c r="D7195" t="s">
        <v>131</v>
      </c>
      <c r="E7195" t="s">
        <v>2496</v>
      </c>
      <c r="F7195" t="s">
        <v>2497</v>
      </c>
    </row>
    <row r="7196" spans="1:6">
      <c r="A7196" t="s">
        <v>4</v>
      </c>
      <c r="B7196" t="s">
        <v>75</v>
      </c>
      <c r="C7196" t="str">
        <f>_xlfn.XLOOKUP(B7196,'Cijena modela'!$B$2:$B$61,'Cijena modela'!$C$2:$C$61)</f>
        <v>718 Cayman</v>
      </c>
      <c r="D7196" t="s">
        <v>131</v>
      </c>
      <c r="E7196" t="s">
        <v>2498</v>
      </c>
      <c r="F7196" t="s">
        <v>2499</v>
      </c>
    </row>
    <row r="7197" spans="1:6">
      <c r="A7197" t="s">
        <v>4</v>
      </c>
      <c r="B7197" t="s">
        <v>75</v>
      </c>
      <c r="C7197" t="str">
        <f>_xlfn.XLOOKUP(B7197,'Cijena modela'!$B$2:$B$61,'Cijena modela'!$C$2:$C$61)</f>
        <v>718 Cayman</v>
      </c>
      <c r="D7197" t="s">
        <v>135</v>
      </c>
      <c r="E7197" t="s">
        <v>2500</v>
      </c>
      <c r="F7197" t="s">
        <v>2501</v>
      </c>
    </row>
    <row r="7198" spans="1:6">
      <c r="A7198" t="s">
        <v>4</v>
      </c>
      <c r="B7198" t="s">
        <v>75</v>
      </c>
      <c r="C7198" t="str">
        <f>_xlfn.XLOOKUP(B7198,'Cijena modela'!$B$2:$B$61,'Cijena modela'!$C$2:$C$61)</f>
        <v>718 Cayman</v>
      </c>
      <c r="D7198" t="s">
        <v>135</v>
      </c>
      <c r="E7198" t="s">
        <v>2504</v>
      </c>
      <c r="F7198" t="s">
        <v>2505</v>
      </c>
    </row>
    <row r="7199" spans="1:6">
      <c r="A7199" t="s">
        <v>4</v>
      </c>
      <c r="B7199" t="s">
        <v>75</v>
      </c>
      <c r="C7199" t="str">
        <f>_xlfn.XLOOKUP(B7199,'Cijena modela'!$B$2:$B$61,'Cijena modela'!$C$2:$C$61)</f>
        <v>718 Cayman</v>
      </c>
      <c r="D7199" t="s">
        <v>136</v>
      </c>
      <c r="E7199" t="s">
        <v>2506</v>
      </c>
      <c r="F7199" t="s">
        <v>2507</v>
      </c>
    </row>
    <row r="7200" spans="1:6">
      <c r="A7200" t="s">
        <v>4</v>
      </c>
      <c r="B7200" t="s">
        <v>75</v>
      </c>
      <c r="C7200" t="str">
        <f>_xlfn.XLOOKUP(B7200,'Cijena modela'!$B$2:$B$61,'Cijena modela'!$C$2:$C$61)</f>
        <v>718 Cayman</v>
      </c>
      <c r="D7200" t="s">
        <v>136</v>
      </c>
      <c r="E7200" t="s">
        <v>2508</v>
      </c>
      <c r="F7200" t="s">
        <v>2509</v>
      </c>
    </row>
    <row r="7201" spans="1:6">
      <c r="A7201" t="s">
        <v>4</v>
      </c>
      <c r="B7201" t="s">
        <v>75</v>
      </c>
      <c r="C7201" t="str">
        <f>_xlfn.XLOOKUP(B7201,'Cijena modela'!$B$2:$B$61,'Cijena modela'!$C$2:$C$61)</f>
        <v>718 Cayman</v>
      </c>
      <c r="D7201" t="s">
        <v>136</v>
      </c>
      <c r="E7201" t="s">
        <v>2510</v>
      </c>
      <c r="F7201" t="s">
        <v>2511</v>
      </c>
    </row>
    <row r="7202" spans="1:6">
      <c r="A7202" t="s">
        <v>4</v>
      </c>
      <c r="B7202" t="s">
        <v>75</v>
      </c>
      <c r="C7202" t="str">
        <f>_xlfn.XLOOKUP(B7202,'Cijena modela'!$B$2:$B$61,'Cijena modela'!$C$2:$C$61)</f>
        <v>718 Cayman</v>
      </c>
      <c r="D7202" t="s">
        <v>136</v>
      </c>
      <c r="E7202" t="s">
        <v>2512</v>
      </c>
      <c r="F7202" t="s">
        <v>2513</v>
      </c>
    </row>
    <row r="7203" spans="1:6">
      <c r="A7203" t="s">
        <v>4</v>
      </c>
      <c r="B7203" t="s">
        <v>75</v>
      </c>
      <c r="C7203" t="str">
        <f>_xlfn.XLOOKUP(B7203,'Cijena modela'!$B$2:$B$61,'Cijena modela'!$C$2:$C$61)</f>
        <v>718 Cayman</v>
      </c>
      <c r="D7203" t="s">
        <v>143</v>
      </c>
      <c r="E7203" t="s">
        <v>2737</v>
      </c>
      <c r="F7203" t="s">
        <v>2738</v>
      </c>
    </row>
    <row r="7204" spans="1:6">
      <c r="A7204" t="s">
        <v>4</v>
      </c>
      <c r="B7204" t="s">
        <v>75</v>
      </c>
      <c r="C7204" t="str">
        <f>_xlfn.XLOOKUP(B7204,'Cijena modela'!$B$2:$B$61,'Cijena modela'!$C$2:$C$61)</f>
        <v>718 Cayman</v>
      </c>
      <c r="D7204" t="s">
        <v>131</v>
      </c>
      <c r="E7204" t="s">
        <v>2514</v>
      </c>
      <c r="F7204" t="s">
        <v>2515</v>
      </c>
    </row>
    <row r="7205" spans="1:6">
      <c r="A7205" t="s">
        <v>4</v>
      </c>
      <c r="B7205" t="s">
        <v>75</v>
      </c>
      <c r="C7205" t="str">
        <f>_xlfn.XLOOKUP(B7205,'Cijena modela'!$B$2:$B$61,'Cijena modela'!$C$2:$C$61)</f>
        <v>718 Cayman</v>
      </c>
      <c r="D7205" t="s">
        <v>150</v>
      </c>
      <c r="E7205" t="s">
        <v>2516</v>
      </c>
      <c r="F7205" t="s">
        <v>2517</v>
      </c>
    </row>
    <row r="7206" spans="1:6">
      <c r="A7206" t="s">
        <v>4</v>
      </c>
      <c r="B7206" t="s">
        <v>75</v>
      </c>
      <c r="C7206" t="str">
        <f>_xlfn.XLOOKUP(B7206,'Cijena modela'!$B$2:$B$61,'Cijena modela'!$C$2:$C$61)</f>
        <v>718 Cayman</v>
      </c>
      <c r="D7206" t="s">
        <v>147</v>
      </c>
      <c r="E7206" t="s">
        <v>2518</v>
      </c>
      <c r="F7206" t="s">
        <v>737</v>
      </c>
    </row>
    <row r="7207" spans="1:6">
      <c r="A7207" t="s">
        <v>4</v>
      </c>
      <c r="B7207" t="s">
        <v>75</v>
      </c>
      <c r="C7207" t="str">
        <f>_xlfn.XLOOKUP(B7207,'Cijena modela'!$B$2:$B$61,'Cijena modela'!$C$2:$C$61)</f>
        <v>718 Cayman</v>
      </c>
      <c r="D7207" t="s">
        <v>142</v>
      </c>
      <c r="E7207" t="s">
        <v>2519</v>
      </c>
      <c r="F7207" t="s">
        <v>2520</v>
      </c>
    </row>
    <row r="7208" spans="1:6">
      <c r="A7208" t="s">
        <v>4</v>
      </c>
      <c r="B7208" t="s">
        <v>75</v>
      </c>
      <c r="C7208" t="str">
        <f>_xlfn.XLOOKUP(B7208,'Cijena modela'!$B$2:$B$61,'Cijena modela'!$C$2:$C$61)</f>
        <v>718 Cayman</v>
      </c>
      <c r="D7208" t="s">
        <v>150</v>
      </c>
      <c r="E7208" t="s">
        <v>1250</v>
      </c>
      <c r="F7208" t="s">
        <v>560</v>
      </c>
    </row>
    <row r="7209" spans="1:6">
      <c r="A7209" t="s">
        <v>4</v>
      </c>
      <c r="B7209" t="s">
        <v>75</v>
      </c>
      <c r="C7209" t="str">
        <f>_xlfn.XLOOKUP(B7209,'Cijena modela'!$B$2:$B$61,'Cijena modela'!$C$2:$C$61)</f>
        <v>718 Cayman</v>
      </c>
      <c r="D7209" t="s">
        <v>154</v>
      </c>
      <c r="E7209" t="s">
        <v>1264</v>
      </c>
      <c r="F7209" t="s">
        <v>1265</v>
      </c>
    </row>
    <row r="7210" spans="1:6">
      <c r="A7210" t="s">
        <v>4</v>
      </c>
      <c r="B7210" t="s">
        <v>75</v>
      </c>
      <c r="C7210" t="str">
        <f>_xlfn.XLOOKUP(B7210,'Cijena modela'!$B$2:$B$61,'Cijena modela'!$C$2:$C$61)</f>
        <v>718 Cayman</v>
      </c>
      <c r="D7210" t="s">
        <v>152</v>
      </c>
      <c r="E7210" t="s">
        <v>1270</v>
      </c>
      <c r="F7210" t="s">
        <v>1271</v>
      </c>
    </row>
    <row r="7211" spans="1:6">
      <c r="A7211" t="s">
        <v>4</v>
      </c>
      <c r="B7211" t="s">
        <v>75</v>
      </c>
      <c r="C7211" t="str">
        <f>_xlfn.XLOOKUP(B7211,'Cijena modela'!$B$2:$B$61,'Cijena modela'!$C$2:$C$61)</f>
        <v>718 Cayman</v>
      </c>
      <c r="D7211" t="s">
        <v>150</v>
      </c>
      <c r="E7211" t="s">
        <v>2739</v>
      </c>
      <c r="F7211" t="s">
        <v>2740</v>
      </c>
    </row>
    <row r="7212" spans="1:6">
      <c r="A7212" t="s">
        <v>4</v>
      </c>
      <c r="B7212" t="s">
        <v>75</v>
      </c>
      <c r="C7212" t="str">
        <f>_xlfn.XLOOKUP(B7212,'Cijena modela'!$B$2:$B$61,'Cijena modela'!$C$2:$C$61)</f>
        <v>718 Cayman</v>
      </c>
      <c r="D7212" t="s">
        <v>154</v>
      </c>
      <c r="E7212" t="s">
        <v>1601</v>
      </c>
      <c r="F7212" t="s">
        <v>1602</v>
      </c>
    </row>
    <row r="7213" spans="1:6">
      <c r="A7213" t="s">
        <v>4</v>
      </c>
      <c r="B7213" t="s">
        <v>75</v>
      </c>
      <c r="C7213" t="str">
        <f>_xlfn.XLOOKUP(B7213,'Cijena modela'!$B$2:$B$61,'Cijena modela'!$C$2:$C$61)</f>
        <v>718 Cayman</v>
      </c>
      <c r="D7213" t="s">
        <v>131</v>
      </c>
      <c r="E7213" t="s">
        <v>1797</v>
      </c>
      <c r="F7213" t="s">
        <v>1798</v>
      </c>
    </row>
    <row r="7214" spans="1:6">
      <c r="A7214" t="s">
        <v>4</v>
      </c>
      <c r="B7214" t="s">
        <v>75</v>
      </c>
      <c r="C7214" t="str">
        <f>_xlfn.XLOOKUP(B7214,'Cijena modela'!$B$2:$B$61,'Cijena modela'!$C$2:$C$61)</f>
        <v>718 Cayman</v>
      </c>
      <c r="D7214" t="s">
        <v>131</v>
      </c>
      <c r="E7214" t="s">
        <v>2523</v>
      </c>
      <c r="F7214" t="s">
        <v>2524</v>
      </c>
    </row>
    <row r="7215" spans="1:6">
      <c r="A7215" t="s">
        <v>4</v>
      </c>
      <c r="B7215" t="s">
        <v>75</v>
      </c>
      <c r="C7215" t="str">
        <f>_xlfn.XLOOKUP(B7215,'Cijena modela'!$B$2:$B$61,'Cijena modela'!$C$2:$C$61)</f>
        <v>718 Cayman</v>
      </c>
      <c r="D7215" t="s">
        <v>131</v>
      </c>
      <c r="E7215" t="s">
        <v>2525</v>
      </c>
      <c r="F7215" t="s">
        <v>2526</v>
      </c>
    </row>
    <row r="7216" spans="1:6">
      <c r="A7216" t="s">
        <v>4</v>
      </c>
      <c r="B7216" t="s">
        <v>75</v>
      </c>
      <c r="C7216" t="str">
        <f>_xlfn.XLOOKUP(B7216,'Cijena modela'!$B$2:$B$61,'Cijena modela'!$C$2:$C$61)</f>
        <v>718 Cayman</v>
      </c>
      <c r="D7216" t="s">
        <v>138</v>
      </c>
      <c r="E7216" t="s">
        <v>2527</v>
      </c>
      <c r="F7216" t="s">
        <v>2528</v>
      </c>
    </row>
    <row r="7217" spans="1:6">
      <c r="A7217" t="s">
        <v>4</v>
      </c>
      <c r="B7217" t="s">
        <v>75</v>
      </c>
      <c r="C7217" t="str">
        <f>_xlfn.XLOOKUP(B7217,'Cijena modela'!$B$2:$B$61,'Cijena modela'!$C$2:$C$61)</f>
        <v>718 Cayman</v>
      </c>
      <c r="D7217" t="s">
        <v>138</v>
      </c>
      <c r="E7217" t="s">
        <v>2529</v>
      </c>
      <c r="F7217" t="s">
        <v>1377</v>
      </c>
    </row>
    <row r="7218" spans="1:6">
      <c r="A7218" t="s">
        <v>4</v>
      </c>
      <c r="B7218" t="s">
        <v>75</v>
      </c>
      <c r="C7218" t="str">
        <f>_xlfn.XLOOKUP(B7218,'Cijena modela'!$B$2:$B$61,'Cijena modela'!$C$2:$C$61)</f>
        <v>718 Cayman</v>
      </c>
      <c r="D7218" t="s">
        <v>139</v>
      </c>
      <c r="E7218" t="s">
        <v>2530</v>
      </c>
      <c r="F7218" t="s">
        <v>2531</v>
      </c>
    </row>
    <row r="7219" spans="1:6">
      <c r="A7219" t="s">
        <v>4</v>
      </c>
      <c r="B7219" t="s">
        <v>75</v>
      </c>
      <c r="C7219" t="str">
        <f>_xlfn.XLOOKUP(B7219,'Cijena modela'!$B$2:$B$61,'Cijena modela'!$C$2:$C$61)</f>
        <v>718 Cayman</v>
      </c>
      <c r="D7219" t="s">
        <v>133</v>
      </c>
      <c r="E7219" t="s">
        <v>2532</v>
      </c>
      <c r="F7219" t="s">
        <v>2533</v>
      </c>
    </row>
    <row r="7220" spans="1:6">
      <c r="A7220" t="s">
        <v>4</v>
      </c>
      <c r="B7220" t="s">
        <v>75</v>
      </c>
      <c r="C7220" t="str">
        <f>_xlfn.XLOOKUP(B7220,'Cijena modela'!$B$2:$B$61,'Cijena modela'!$C$2:$C$61)</f>
        <v>718 Cayman</v>
      </c>
      <c r="D7220" t="s">
        <v>133</v>
      </c>
      <c r="E7220" t="s">
        <v>2534</v>
      </c>
      <c r="F7220" t="s">
        <v>1358</v>
      </c>
    </row>
    <row r="7221" spans="1:6">
      <c r="A7221" t="s">
        <v>4</v>
      </c>
      <c r="B7221" t="s">
        <v>75</v>
      </c>
      <c r="C7221" t="str">
        <f>_xlfn.XLOOKUP(B7221,'Cijena modela'!$B$2:$B$61,'Cijena modela'!$C$2:$C$61)</f>
        <v>718 Cayman</v>
      </c>
      <c r="D7221" t="s">
        <v>133</v>
      </c>
      <c r="E7221" t="s">
        <v>2535</v>
      </c>
      <c r="F7221" t="s">
        <v>2536</v>
      </c>
    </row>
    <row r="7222" spans="1:6">
      <c r="A7222" t="s">
        <v>4</v>
      </c>
      <c r="B7222" t="s">
        <v>75</v>
      </c>
      <c r="C7222" t="str">
        <f>_xlfn.XLOOKUP(B7222,'Cijena modela'!$B$2:$B$61,'Cijena modela'!$C$2:$C$61)</f>
        <v>718 Cayman</v>
      </c>
      <c r="D7222" t="s">
        <v>133</v>
      </c>
      <c r="E7222" t="s">
        <v>2537</v>
      </c>
      <c r="F7222" t="s">
        <v>1362</v>
      </c>
    </row>
    <row r="7223" spans="1:6">
      <c r="A7223" t="s">
        <v>4</v>
      </c>
      <c r="B7223" t="s">
        <v>75</v>
      </c>
      <c r="C7223" t="str">
        <f>_xlfn.XLOOKUP(B7223,'Cijena modela'!$B$2:$B$61,'Cijena modela'!$C$2:$C$61)</f>
        <v>718 Cayman</v>
      </c>
      <c r="D7223" t="s">
        <v>133</v>
      </c>
      <c r="E7223" t="s">
        <v>2538</v>
      </c>
      <c r="F7223" t="s">
        <v>1364</v>
      </c>
    </row>
    <row r="7224" spans="1:6">
      <c r="A7224" t="s">
        <v>4</v>
      </c>
      <c r="B7224" t="s">
        <v>75</v>
      </c>
      <c r="C7224" t="str">
        <f>_xlfn.XLOOKUP(B7224,'Cijena modela'!$B$2:$B$61,'Cijena modela'!$C$2:$C$61)</f>
        <v>718 Cayman</v>
      </c>
      <c r="D7224" t="s">
        <v>133</v>
      </c>
      <c r="E7224" t="s">
        <v>2539</v>
      </c>
      <c r="F7224" t="s">
        <v>1353</v>
      </c>
    </row>
    <row r="7225" spans="1:6">
      <c r="A7225" t="s">
        <v>4</v>
      </c>
      <c r="B7225" t="s">
        <v>75</v>
      </c>
      <c r="C7225" t="str">
        <f>_xlfn.XLOOKUP(B7225,'Cijena modela'!$B$2:$B$61,'Cijena modela'!$C$2:$C$61)</f>
        <v>718 Cayman</v>
      </c>
      <c r="D7225" t="s">
        <v>153</v>
      </c>
      <c r="E7225" t="s">
        <v>2741</v>
      </c>
      <c r="F7225" t="s">
        <v>2742</v>
      </c>
    </row>
    <row r="7226" spans="1:6">
      <c r="A7226" t="s">
        <v>4</v>
      </c>
      <c r="B7226" t="s">
        <v>75</v>
      </c>
      <c r="C7226" t="str">
        <f>_xlfn.XLOOKUP(B7226,'Cijena modela'!$B$2:$B$61,'Cijena modela'!$C$2:$C$61)</f>
        <v>718 Cayman</v>
      </c>
      <c r="D7226" t="s">
        <v>143</v>
      </c>
      <c r="E7226" t="s">
        <v>2743</v>
      </c>
      <c r="F7226" t="s">
        <v>2744</v>
      </c>
    </row>
    <row r="7227" spans="1:6">
      <c r="A7227" t="s">
        <v>4</v>
      </c>
      <c r="B7227" t="s">
        <v>75</v>
      </c>
      <c r="C7227" t="str">
        <f>_xlfn.XLOOKUP(B7227,'Cijena modela'!$B$2:$B$61,'Cijena modela'!$C$2:$C$61)</f>
        <v>718 Cayman</v>
      </c>
      <c r="D7227" t="s">
        <v>147</v>
      </c>
      <c r="E7227" t="s">
        <v>2540</v>
      </c>
      <c r="F7227" t="s">
        <v>2287</v>
      </c>
    </row>
    <row r="7228" spans="1:6">
      <c r="A7228" t="s">
        <v>4</v>
      </c>
      <c r="B7228" t="s">
        <v>75</v>
      </c>
      <c r="C7228" t="str">
        <f>_xlfn.XLOOKUP(B7228,'Cijena modela'!$B$2:$B$61,'Cijena modela'!$C$2:$C$61)</f>
        <v>718 Cayman</v>
      </c>
      <c r="D7228" t="s">
        <v>147</v>
      </c>
      <c r="E7228" t="s">
        <v>2541</v>
      </c>
      <c r="F7228" t="s">
        <v>2542</v>
      </c>
    </row>
    <row r="7229" spans="1:6">
      <c r="A7229" t="s">
        <v>4</v>
      </c>
      <c r="B7229" t="s">
        <v>75</v>
      </c>
      <c r="C7229" t="str">
        <f>_xlfn.XLOOKUP(B7229,'Cijena modela'!$B$2:$B$61,'Cijena modela'!$C$2:$C$61)</f>
        <v>718 Cayman</v>
      </c>
      <c r="D7229" t="s">
        <v>147</v>
      </c>
      <c r="E7229" t="s">
        <v>2543</v>
      </c>
      <c r="F7229" t="s">
        <v>2289</v>
      </c>
    </row>
    <row r="7230" spans="1:6">
      <c r="A7230" t="s">
        <v>4</v>
      </c>
      <c r="B7230" t="s">
        <v>75</v>
      </c>
      <c r="C7230" t="str">
        <f>_xlfn.XLOOKUP(B7230,'Cijena modela'!$B$2:$B$61,'Cijena modela'!$C$2:$C$61)</f>
        <v>718 Cayman</v>
      </c>
      <c r="D7230" t="s">
        <v>147</v>
      </c>
      <c r="E7230" t="s">
        <v>2544</v>
      </c>
      <c r="F7230" t="s">
        <v>2545</v>
      </c>
    </row>
    <row r="7231" spans="1:6">
      <c r="A7231" t="s">
        <v>4</v>
      </c>
      <c r="B7231" t="s">
        <v>75</v>
      </c>
      <c r="C7231" t="str">
        <f>_xlfn.XLOOKUP(B7231,'Cijena modela'!$B$2:$B$61,'Cijena modela'!$C$2:$C$61)</f>
        <v>718 Cayman</v>
      </c>
      <c r="D7231" t="s">
        <v>147</v>
      </c>
      <c r="E7231" t="s">
        <v>2546</v>
      </c>
      <c r="F7231" t="s">
        <v>2547</v>
      </c>
    </row>
    <row r="7232" spans="1:6">
      <c r="A7232" t="s">
        <v>4</v>
      </c>
      <c r="B7232" t="s">
        <v>75</v>
      </c>
      <c r="C7232" t="str">
        <f>_xlfn.XLOOKUP(B7232,'Cijena modela'!$B$2:$B$61,'Cijena modela'!$C$2:$C$61)</f>
        <v>718 Cayman</v>
      </c>
      <c r="D7232" t="s">
        <v>147</v>
      </c>
      <c r="E7232" t="s">
        <v>2549</v>
      </c>
      <c r="F7232" t="s">
        <v>2550</v>
      </c>
    </row>
    <row r="7233" spans="1:6">
      <c r="A7233" t="s">
        <v>4</v>
      </c>
      <c r="B7233" t="s">
        <v>75</v>
      </c>
      <c r="C7233" t="str">
        <f>_xlfn.XLOOKUP(B7233,'Cijena modela'!$B$2:$B$61,'Cijena modela'!$C$2:$C$61)</f>
        <v>718 Cayman</v>
      </c>
      <c r="D7233" t="s">
        <v>147</v>
      </c>
      <c r="E7233" t="s">
        <v>2551</v>
      </c>
      <c r="F7233" t="s">
        <v>2552</v>
      </c>
    </row>
    <row r="7234" spans="1:6">
      <c r="A7234" t="s">
        <v>4</v>
      </c>
      <c r="B7234" t="s">
        <v>75</v>
      </c>
      <c r="C7234" t="str">
        <f>_xlfn.XLOOKUP(B7234,'Cijena modela'!$B$2:$B$61,'Cijena modela'!$C$2:$C$61)</f>
        <v>718 Cayman</v>
      </c>
      <c r="D7234" t="s">
        <v>147</v>
      </c>
      <c r="E7234" t="s">
        <v>2553</v>
      </c>
      <c r="F7234" t="s">
        <v>1277</v>
      </c>
    </row>
    <row r="7235" spans="1:6">
      <c r="A7235" t="s">
        <v>4</v>
      </c>
      <c r="B7235" t="s">
        <v>75</v>
      </c>
      <c r="C7235" t="str">
        <f>_xlfn.XLOOKUP(B7235,'Cijena modela'!$B$2:$B$61,'Cijena modela'!$C$2:$C$61)</f>
        <v>718 Cayman</v>
      </c>
      <c r="D7235" t="s">
        <v>147</v>
      </c>
      <c r="E7235" t="s">
        <v>2554</v>
      </c>
      <c r="F7235" t="s">
        <v>2555</v>
      </c>
    </row>
    <row r="7236" spans="1:6">
      <c r="A7236" t="s">
        <v>4</v>
      </c>
      <c r="B7236" t="s">
        <v>75</v>
      </c>
      <c r="C7236" t="str">
        <f>_xlfn.XLOOKUP(B7236,'Cijena modela'!$B$2:$B$61,'Cijena modela'!$C$2:$C$61)</f>
        <v>718 Cayman</v>
      </c>
      <c r="D7236" t="s">
        <v>147</v>
      </c>
      <c r="E7236" t="s">
        <v>2556</v>
      </c>
      <c r="F7236" t="s">
        <v>1279</v>
      </c>
    </row>
    <row r="7237" spans="1:6">
      <c r="A7237" t="s">
        <v>4</v>
      </c>
      <c r="B7237" t="s">
        <v>75</v>
      </c>
      <c r="C7237" t="str">
        <f>_xlfn.XLOOKUP(B7237,'Cijena modela'!$B$2:$B$61,'Cijena modela'!$C$2:$C$61)</f>
        <v>718 Cayman</v>
      </c>
      <c r="D7237" t="s">
        <v>146</v>
      </c>
      <c r="E7237" t="s">
        <v>2557</v>
      </c>
      <c r="F7237" t="s">
        <v>2558</v>
      </c>
    </row>
    <row r="7238" spans="1:6">
      <c r="A7238" t="s">
        <v>4</v>
      </c>
      <c r="B7238" t="s">
        <v>75</v>
      </c>
      <c r="C7238" t="str">
        <f>_xlfn.XLOOKUP(B7238,'Cijena modela'!$B$2:$B$61,'Cijena modela'!$C$2:$C$61)</f>
        <v>718 Cayman</v>
      </c>
      <c r="D7238" t="s">
        <v>146</v>
      </c>
      <c r="E7238" t="s">
        <v>2559</v>
      </c>
      <c r="F7238" t="s">
        <v>2560</v>
      </c>
    </row>
    <row r="7239" spans="1:6">
      <c r="A7239" t="s">
        <v>4</v>
      </c>
      <c r="B7239" t="s">
        <v>75</v>
      </c>
      <c r="C7239" t="str">
        <f>_xlfn.XLOOKUP(B7239,'Cijena modela'!$B$2:$B$61,'Cijena modela'!$C$2:$C$61)</f>
        <v>718 Cayman</v>
      </c>
      <c r="D7239" t="s">
        <v>146</v>
      </c>
      <c r="E7239" t="s">
        <v>2561</v>
      </c>
      <c r="F7239" t="s">
        <v>2562</v>
      </c>
    </row>
    <row r="7240" spans="1:6">
      <c r="A7240" t="s">
        <v>4</v>
      </c>
      <c r="B7240" t="s">
        <v>75</v>
      </c>
      <c r="C7240" t="str">
        <f>_xlfn.XLOOKUP(B7240,'Cijena modela'!$B$2:$B$61,'Cijena modela'!$C$2:$C$61)</f>
        <v>718 Cayman</v>
      </c>
      <c r="D7240" t="s">
        <v>146</v>
      </c>
      <c r="E7240" t="s">
        <v>2563</v>
      </c>
      <c r="F7240" t="s">
        <v>2564</v>
      </c>
    </row>
    <row r="7241" spans="1:6">
      <c r="A7241" t="s">
        <v>4</v>
      </c>
      <c r="B7241" t="s">
        <v>75</v>
      </c>
      <c r="C7241" t="str">
        <f>_xlfn.XLOOKUP(B7241,'Cijena modela'!$B$2:$B$61,'Cijena modela'!$C$2:$C$61)</f>
        <v>718 Cayman</v>
      </c>
      <c r="D7241" t="s">
        <v>145</v>
      </c>
      <c r="E7241" t="s">
        <v>2565</v>
      </c>
      <c r="F7241" t="s">
        <v>2566</v>
      </c>
    </row>
    <row r="7242" spans="1:6">
      <c r="A7242" t="s">
        <v>4</v>
      </c>
      <c r="B7242" t="s">
        <v>75</v>
      </c>
      <c r="C7242" t="str">
        <f>_xlfn.XLOOKUP(B7242,'Cijena modela'!$B$2:$B$61,'Cijena modela'!$C$2:$C$61)</f>
        <v>718 Cayman</v>
      </c>
      <c r="D7242" t="s">
        <v>145</v>
      </c>
      <c r="E7242" t="s">
        <v>2567</v>
      </c>
      <c r="F7242" t="s">
        <v>2568</v>
      </c>
    </row>
    <row r="7243" spans="1:6">
      <c r="A7243" t="s">
        <v>4</v>
      </c>
      <c r="B7243" t="s">
        <v>75</v>
      </c>
      <c r="C7243" t="str">
        <f>_xlfn.XLOOKUP(B7243,'Cijena modela'!$B$2:$B$61,'Cijena modela'!$C$2:$C$61)</f>
        <v>718 Cayman</v>
      </c>
      <c r="D7243" t="s">
        <v>145</v>
      </c>
      <c r="E7243" t="s">
        <v>2569</v>
      </c>
      <c r="F7243" t="s">
        <v>1135</v>
      </c>
    </row>
    <row r="7244" spans="1:6">
      <c r="A7244" t="s">
        <v>4</v>
      </c>
      <c r="B7244" t="s">
        <v>75</v>
      </c>
      <c r="C7244" t="str">
        <f>_xlfn.XLOOKUP(B7244,'Cijena modela'!$B$2:$B$61,'Cijena modela'!$C$2:$C$61)</f>
        <v>718 Cayman</v>
      </c>
      <c r="D7244" t="s">
        <v>146</v>
      </c>
      <c r="E7244" t="s">
        <v>2570</v>
      </c>
      <c r="F7244" t="s">
        <v>2571</v>
      </c>
    </row>
    <row r="7245" spans="1:6">
      <c r="A7245" t="s">
        <v>4</v>
      </c>
      <c r="B7245" t="s">
        <v>75</v>
      </c>
      <c r="C7245" t="str">
        <f>_xlfn.XLOOKUP(B7245,'Cijena modela'!$B$2:$B$61,'Cijena modela'!$C$2:$C$61)</f>
        <v>718 Cayman</v>
      </c>
      <c r="D7245" t="s">
        <v>146</v>
      </c>
      <c r="E7245" t="s">
        <v>2572</v>
      </c>
      <c r="F7245" t="s">
        <v>2573</v>
      </c>
    </row>
    <row r="7246" spans="1:6">
      <c r="A7246" t="s">
        <v>4</v>
      </c>
      <c r="B7246" t="s">
        <v>75</v>
      </c>
      <c r="C7246" t="str">
        <f>_xlfn.XLOOKUP(B7246,'Cijena modela'!$B$2:$B$61,'Cijena modela'!$C$2:$C$61)</f>
        <v>718 Cayman</v>
      </c>
      <c r="D7246" t="s">
        <v>145</v>
      </c>
      <c r="E7246" t="s">
        <v>2574</v>
      </c>
      <c r="F7246" t="s">
        <v>1137</v>
      </c>
    </row>
    <row r="7247" spans="1:6">
      <c r="A7247" t="s">
        <v>4</v>
      </c>
      <c r="B7247" t="s">
        <v>75</v>
      </c>
      <c r="C7247" t="str">
        <f>_xlfn.XLOOKUP(B7247,'Cijena modela'!$B$2:$B$61,'Cijena modela'!$C$2:$C$61)</f>
        <v>718 Cayman</v>
      </c>
      <c r="D7247" t="s">
        <v>145</v>
      </c>
      <c r="E7247" t="s">
        <v>2575</v>
      </c>
      <c r="F7247" t="s">
        <v>2576</v>
      </c>
    </row>
    <row r="7248" spans="1:6">
      <c r="A7248" t="s">
        <v>4</v>
      </c>
      <c r="B7248" t="s">
        <v>75</v>
      </c>
      <c r="C7248" t="str">
        <f>_xlfn.XLOOKUP(B7248,'Cijena modela'!$B$2:$B$61,'Cijena modela'!$C$2:$C$61)</f>
        <v>718 Cayman</v>
      </c>
      <c r="D7248" t="s">
        <v>139</v>
      </c>
      <c r="E7248" t="s">
        <v>2577</v>
      </c>
      <c r="F7248" t="s">
        <v>2578</v>
      </c>
    </row>
    <row r="7249" spans="1:6">
      <c r="A7249" t="s">
        <v>4</v>
      </c>
      <c r="B7249" t="s">
        <v>75</v>
      </c>
      <c r="C7249" t="str">
        <f>_xlfn.XLOOKUP(B7249,'Cijena modela'!$B$2:$B$61,'Cijena modela'!$C$2:$C$61)</f>
        <v>718 Cayman</v>
      </c>
      <c r="D7249" t="s">
        <v>139</v>
      </c>
      <c r="E7249" t="s">
        <v>2579</v>
      </c>
      <c r="F7249" t="s">
        <v>2580</v>
      </c>
    </row>
    <row r="7250" spans="1:6">
      <c r="A7250" t="s">
        <v>4</v>
      </c>
      <c r="B7250" t="s">
        <v>75</v>
      </c>
      <c r="C7250" t="str">
        <f>_xlfn.XLOOKUP(B7250,'Cijena modela'!$B$2:$B$61,'Cijena modela'!$C$2:$C$61)</f>
        <v>718 Cayman</v>
      </c>
      <c r="D7250" t="s">
        <v>147</v>
      </c>
      <c r="E7250" t="s">
        <v>2581</v>
      </c>
      <c r="F7250" t="s">
        <v>2582</v>
      </c>
    </row>
    <row r="7251" spans="1:6">
      <c r="A7251" t="s">
        <v>4</v>
      </c>
      <c r="B7251" t="s">
        <v>75</v>
      </c>
      <c r="C7251" t="str">
        <f>_xlfn.XLOOKUP(B7251,'Cijena modela'!$B$2:$B$61,'Cijena modela'!$C$2:$C$61)</f>
        <v>718 Cayman</v>
      </c>
      <c r="D7251" t="s">
        <v>147</v>
      </c>
      <c r="E7251" t="s">
        <v>2583</v>
      </c>
      <c r="F7251" t="s">
        <v>2584</v>
      </c>
    </row>
    <row r="7252" spans="1:6">
      <c r="A7252" t="s">
        <v>4</v>
      </c>
      <c r="B7252" t="s">
        <v>75</v>
      </c>
      <c r="C7252" t="str">
        <f>_xlfn.XLOOKUP(B7252,'Cijena modela'!$B$2:$B$61,'Cijena modela'!$C$2:$C$61)</f>
        <v>718 Cayman</v>
      </c>
      <c r="D7252" t="s">
        <v>142</v>
      </c>
      <c r="E7252" t="s">
        <v>2585</v>
      </c>
      <c r="F7252" t="s">
        <v>2586</v>
      </c>
    </row>
    <row r="7253" spans="1:6">
      <c r="A7253" t="s">
        <v>4</v>
      </c>
      <c r="B7253" t="s">
        <v>75</v>
      </c>
      <c r="C7253" t="str">
        <f>_xlfn.XLOOKUP(B7253,'Cijena modela'!$B$2:$B$61,'Cijena modela'!$C$2:$C$61)</f>
        <v>718 Cayman</v>
      </c>
      <c r="D7253" t="s">
        <v>147</v>
      </c>
      <c r="E7253" t="s">
        <v>2587</v>
      </c>
      <c r="F7253" t="s">
        <v>2588</v>
      </c>
    </row>
    <row r="7254" spans="1:6">
      <c r="A7254" t="s">
        <v>4</v>
      </c>
      <c r="B7254" t="s">
        <v>75</v>
      </c>
      <c r="C7254" t="str">
        <f>_xlfn.XLOOKUP(B7254,'Cijena modela'!$B$2:$B$61,'Cijena modela'!$C$2:$C$61)</f>
        <v>718 Cayman</v>
      </c>
      <c r="D7254" t="s">
        <v>142</v>
      </c>
      <c r="E7254" t="s">
        <v>2589</v>
      </c>
      <c r="F7254" t="s">
        <v>2590</v>
      </c>
    </row>
    <row r="7255" spans="1:6">
      <c r="A7255" t="s">
        <v>4</v>
      </c>
      <c r="B7255" t="s">
        <v>75</v>
      </c>
      <c r="C7255" t="str">
        <f>_xlfn.XLOOKUP(B7255,'Cijena modela'!$B$2:$B$61,'Cijena modela'!$C$2:$C$61)</f>
        <v>718 Cayman</v>
      </c>
      <c r="D7255" t="s">
        <v>147</v>
      </c>
      <c r="E7255" t="s">
        <v>2591</v>
      </c>
      <c r="F7255" t="s">
        <v>1483</v>
      </c>
    </row>
    <row r="7256" spans="1:6">
      <c r="A7256" t="s">
        <v>4</v>
      </c>
      <c r="B7256" t="s">
        <v>75</v>
      </c>
      <c r="C7256" t="str">
        <f>_xlfn.XLOOKUP(B7256,'Cijena modela'!$B$2:$B$61,'Cijena modela'!$C$2:$C$61)</f>
        <v>718 Cayman</v>
      </c>
      <c r="D7256" t="s">
        <v>146</v>
      </c>
      <c r="E7256" t="s">
        <v>2592</v>
      </c>
      <c r="F7256" t="s">
        <v>2593</v>
      </c>
    </row>
    <row r="7257" spans="1:6">
      <c r="A7257" t="s">
        <v>4</v>
      </c>
      <c r="B7257" t="s">
        <v>75</v>
      </c>
      <c r="C7257" t="str">
        <f>_xlfn.XLOOKUP(B7257,'Cijena modela'!$B$2:$B$61,'Cijena modela'!$C$2:$C$61)</f>
        <v>718 Cayman</v>
      </c>
      <c r="D7257" t="s">
        <v>147</v>
      </c>
      <c r="E7257" t="s">
        <v>2594</v>
      </c>
      <c r="F7257" t="s">
        <v>2595</v>
      </c>
    </row>
    <row r="7258" spans="1:6">
      <c r="A7258" t="s">
        <v>4</v>
      </c>
      <c r="B7258" t="s">
        <v>75</v>
      </c>
      <c r="C7258" t="str">
        <f>_xlfn.XLOOKUP(B7258,'Cijena modela'!$B$2:$B$61,'Cijena modela'!$C$2:$C$61)</f>
        <v>718 Cayman</v>
      </c>
      <c r="D7258" t="s">
        <v>132</v>
      </c>
      <c r="E7258" t="s">
        <v>2596</v>
      </c>
      <c r="F7258" t="s">
        <v>2597</v>
      </c>
    </row>
    <row r="7259" spans="1:6">
      <c r="A7259" t="s">
        <v>4</v>
      </c>
      <c r="B7259" t="s">
        <v>75</v>
      </c>
      <c r="C7259" t="str">
        <f>_xlfn.XLOOKUP(B7259,'Cijena modela'!$B$2:$B$61,'Cijena modela'!$C$2:$C$61)</f>
        <v>718 Cayman</v>
      </c>
      <c r="D7259" t="s">
        <v>145</v>
      </c>
      <c r="E7259" t="s">
        <v>2598</v>
      </c>
      <c r="F7259" t="s">
        <v>653</v>
      </c>
    </row>
    <row r="7260" spans="1:6">
      <c r="A7260" t="s">
        <v>4</v>
      </c>
      <c r="B7260" t="s">
        <v>75</v>
      </c>
      <c r="C7260" t="str">
        <f>_xlfn.XLOOKUP(B7260,'Cijena modela'!$B$2:$B$61,'Cijena modela'!$C$2:$C$61)</f>
        <v>718 Cayman</v>
      </c>
      <c r="D7260" t="s">
        <v>145</v>
      </c>
      <c r="E7260" t="s">
        <v>2599</v>
      </c>
      <c r="F7260" t="s">
        <v>2600</v>
      </c>
    </row>
    <row r="7261" spans="1:6">
      <c r="A7261" t="s">
        <v>4</v>
      </c>
      <c r="B7261" t="s">
        <v>75</v>
      </c>
      <c r="C7261" t="str">
        <f>_xlfn.XLOOKUP(B7261,'Cijena modela'!$B$2:$B$61,'Cijena modela'!$C$2:$C$61)</f>
        <v>718 Cayman</v>
      </c>
      <c r="D7261" t="s">
        <v>145</v>
      </c>
      <c r="E7261" t="s">
        <v>2601</v>
      </c>
      <c r="F7261" t="s">
        <v>2602</v>
      </c>
    </row>
    <row r="7262" spans="1:6">
      <c r="A7262" t="s">
        <v>4</v>
      </c>
      <c r="B7262" t="s">
        <v>75</v>
      </c>
      <c r="C7262" t="str">
        <f>_xlfn.XLOOKUP(B7262,'Cijena modela'!$B$2:$B$61,'Cijena modela'!$C$2:$C$61)</f>
        <v>718 Cayman</v>
      </c>
      <c r="D7262" t="s">
        <v>147</v>
      </c>
      <c r="E7262" t="s">
        <v>2603</v>
      </c>
      <c r="F7262" t="s">
        <v>2604</v>
      </c>
    </row>
    <row r="7263" spans="1:6">
      <c r="A7263" t="s">
        <v>4</v>
      </c>
      <c r="B7263" t="s">
        <v>75</v>
      </c>
      <c r="C7263" t="str">
        <f>_xlfn.XLOOKUP(B7263,'Cijena modela'!$B$2:$B$61,'Cijena modela'!$C$2:$C$61)</f>
        <v>718 Cayman</v>
      </c>
      <c r="D7263" t="s">
        <v>139</v>
      </c>
      <c r="E7263" t="s">
        <v>2605</v>
      </c>
      <c r="F7263" t="s">
        <v>2606</v>
      </c>
    </row>
    <row r="7264" spans="1:6">
      <c r="A7264" t="s">
        <v>4</v>
      </c>
      <c r="B7264" t="s">
        <v>75</v>
      </c>
      <c r="C7264" t="str">
        <f>_xlfn.XLOOKUP(B7264,'Cijena modela'!$B$2:$B$61,'Cijena modela'!$C$2:$C$61)</f>
        <v>718 Cayman</v>
      </c>
      <c r="D7264" t="s">
        <v>147</v>
      </c>
      <c r="E7264" t="s">
        <v>2607</v>
      </c>
      <c r="F7264" t="s">
        <v>2608</v>
      </c>
    </row>
    <row r="7265" spans="1:6">
      <c r="A7265" t="s">
        <v>4</v>
      </c>
      <c r="B7265" t="s">
        <v>75</v>
      </c>
      <c r="C7265" t="str">
        <f>_xlfn.XLOOKUP(B7265,'Cijena modela'!$B$2:$B$61,'Cijena modela'!$C$2:$C$61)</f>
        <v>718 Cayman</v>
      </c>
      <c r="D7265" t="s">
        <v>145</v>
      </c>
      <c r="E7265" t="s">
        <v>2609</v>
      </c>
      <c r="F7265" t="s">
        <v>2610</v>
      </c>
    </row>
    <row r="7266" spans="1:6">
      <c r="A7266" t="s">
        <v>4</v>
      </c>
      <c r="B7266" t="s">
        <v>75</v>
      </c>
      <c r="C7266" t="str">
        <f>_xlfn.XLOOKUP(B7266,'Cijena modela'!$B$2:$B$61,'Cijena modela'!$C$2:$C$61)</f>
        <v>718 Cayman</v>
      </c>
      <c r="D7266" t="s">
        <v>149</v>
      </c>
      <c r="E7266" t="s">
        <v>2611</v>
      </c>
      <c r="F7266" t="s">
        <v>2612</v>
      </c>
    </row>
    <row r="7267" spans="1:6">
      <c r="A7267" t="s">
        <v>4</v>
      </c>
      <c r="B7267" t="s">
        <v>75</v>
      </c>
      <c r="C7267" t="str">
        <f>_xlfn.XLOOKUP(B7267,'Cijena modela'!$B$2:$B$61,'Cijena modela'!$C$2:$C$61)</f>
        <v>718 Cayman</v>
      </c>
      <c r="D7267" t="s">
        <v>147</v>
      </c>
      <c r="E7267" t="s">
        <v>2613</v>
      </c>
      <c r="F7267" t="s">
        <v>2614</v>
      </c>
    </row>
    <row r="7268" spans="1:6">
      <c r="A7268" t="s">
        <v>4</v>
      </c>
      <c r="B7268" t="s">
        <v>75</v>
      </c>
      <c r="C7268" t="str">
        <f>_xlfn.XLOOKUP(B7268,'Cijena modela'!$B$2:$B$61,'Cijena modela'!$C$2:$C$61)</f>
        <v>718 Cayman</v>
      </c>
      <c r="D7268" t="s">
        <v>147</v>
      </c>
      <c r="E7268" t="s">
        <v>2615</v>
      </c>
      <c r="F7268" t="s">
        <v>2616</v>
      </c>
    </row>
    <row r="7269" spans="1:6">
      <c r="A7269" t="s">
        <v>4</v>
      </c>
      <c r="B7269" t="s">
        <v>75</v>
      </c>
      <c r="C7269" t="str">
        <f>_xlfn.XLOOKUP(B7269,'Cijena modela'!$B$2:$B$61,'Cijena modela'!$C$2:$C$61)</f>
        <v>718 Cayman</v>
      </c>
      <c r="D7269" t="s">
        <v>143</v>
      </c>
      <c r="E7269" t="s">
        <v>2617</v>
      </c>
      <c r="F7269" t="s">
        <v>2618</v>
      </c>
    </row>
    <row r="7270" spans="1:6">
      <c r="A7270" t="s">
        <v>4</v>
      </c>
      <c r="B7270" t="s">
        <v>75</v>
      </c>
      <c r="C7270" t="str">
        <f>_xlfn.XLOOKUP(B7270,'Cijena modela'!$B$2:$B$61,'Cijena modela'!$C$2:$C$61)</f>
        <v>718 Cayman</v>
      </c>
      <c r="D7270" t="s">
        <v>146</v>
      </c>
      <c r="E7270" t="s">
        <v>2619</v>
      </c>
      <c r="F7270" t="s">
        <v>2620</v>
      </c>
    </row>
    <row r="7271" spans="1:6">
      <c r="A7271" t="s">
        <v>4</v>
      </c>
      <c r="B7271" t="s">
        <v>75</v>
      </c>
      <c r="C7271" t="str">
        <f>_xlfn.XLOOKUP(B7271,'Cijena modela'!$B$2:$B$61,'Cijena modela'!$C$2:$C$61)</f>
        <v>718 Cayman</v>
      </c>
      <c r="D7271" t="s">
        <v>139</v>
      </c>
      <c r="E7271" t="s">
        <v>2621</v>
      </c>
      <c r="F7271" t="s">
        <v>2622</v>
      </c>
    </row>
    <row r="7272" spans="1:6">
      <c r="A7272" t="s">
        <v>4</v>
      </c>
      <c r="B7272" t="s">
        <v>75</v>
      </c>
      <c r="C7272" t="str">
        <f>_xlfn.XLOOKUP(B7272,'Cijena modela'!$B$2:$B$61,'Cijena modela'!$C$2:$C$61)</f>
        <v>718 Cayman</v>
      </c>
      <c r="D7272" t="s">
        <v>146</v>
      </c>
      <c r="E7272" t="s">
        <v>2623</v>
      </c>
      <c r="F7272" t="s">
        <v>2624</v>
      </c>
    </row>
    <row r="7273" spans="1:6">
      <c r="A7273" t="s">
        <v>4</v>
      </c>
      <c r="B7273" t="s">
        <v>75</v>
      </c>
      <c r="C7273" t="str">
        <f>_xlfn.XLOOKUP(B7273,'Cijena modela'!$B$2:$B$61,'Cijena modela'!$C$2:$C$61)</f>
        <v>718 Cayman</v>
      </c>
      <c r="D7273" t="s">
        <v>146</v>
      </c>
      <c r="E7273" t="s">
        <v>2625</v>
      </c>
      <c r="F7273" t="s">
        <v>2626</v>
      </c>
    </row>
    <row r="7274" spans="1:6">
      <c r="A7274" t="s">
        <v>4</v>
      </c>
      <c r="B7274" t="s">
        <v>75</v>
      </c>
      <c r="C7274" t="str">
        <f>_xlfn.XLOOKUP(B7274,'Cijena modela'!$B$2:$B$61,'Cijena modela'!$C$2:$C$61)</f>
        <v>718 Cayman</v>
      </c>
      <c r="D7274" t="s">
        <v>147</v>
      </c>
      <c r="E7274" t="s">
        <v>2745</v>
      </c>
      <c r="F7274" t="s">
        <v>2746</v>
      </c>
    </row>
    <row r="7275" spans="1:6">
      <c r="A7275" t="s">
        <v>4</v>
      </c>
      <c r="B7275" t="s">
        <v>75</v>
      </c>
      <c r="C7275" t="str">
        <f>_xlfn.XLOOKUP(B7275,'Cijena modela'!$B$2:$B$61,'Cijena modela'!$C$2:$C$61)</f>
        <v>718 Cayman</v>
      </c>
      <c r="D7275" t="s">
        <v>147</v>
      </c>
      <c r="E7275" t="s">
        <v>2747</v>
      </c>
      <c r="F7275" t="s">
        <v>2748</v>
      </c>
    </row>
    <row r="7276" spans="1:6">
      <c r="A7276" t="s">
        <v>4</v>
      </c>
      <c r="B7276" t="s">
        <v>75</v>
      </c>
      <c r="C7276" t="str">
        <f>_xlfn.XLOOKUP(B7276,'Cijena modela'!$B$2:$B$61,'Cijena modela'!$C$2:$C$61)</f>
        <v>718 Cayman</v>
      </c>
      <c r="D7276" t="s">
        <v>131</v>
      </c>
      <c r="E7276" t="s">
        <v>1308</v>
      </c>
      <c r="F7276" t="s">
        <v>1309</v>
      </c>
    </row>
    <row r="7277" spans="1:6">
      <c r="A7277" t="s">
        <v>4</v>
      </c>
      <c r="B7277" t="s">
        <v>75</v>
      </c>
      <c r="C7277" t="str">
        <f>_xlfn.XLOOKUP(B7277,'Cijena modela'!$B$2:$B$61,'Cijena modela'!$C$2:$C$61)</f>
        <v>718 Cayman</v>
      </c>
      <c r="D7277" t="s">
        <v>131</v>
      </c>
      <c r="E7277" t="s">
        <v>1322</v>
      </c>
      <c r="F7277" t="s">
        <v>1323</v>
      </c>
    </row>
    <row r="7278" spans="1:6">
      <c r="A7278" t="s">
        <v>4</v>
      </c>
      <c r="B7278" t="s">
        <v>75</v>
      </c>
      <c r="C7278" t="str">
        <f>_xlfn.XLOOKUP(B7278,'Cijena modela'!$B$2:$B$61,'Cijena modela'!$C$2:$C$61)</f>
        <v>718 Cayman</v>
      </c>
      <c r="D7278" t="s">
        <v>142</v>
      </c>
      <c r="E7278" t="s">
        <v>2627</v>
      </c>
      <c r="F7278" t="s">
        <v>2628</v>
      </c>
    </row>
    <row r="7279" spans="1:6">
      <c r="A7279" t="s">
        <v>4</v>
      </c>
      <c r="B7279" t="s">
        <v>75</v>
      </c>
      <c r="C7279" t="str">
        <f>_xlfn.XLOOKUP(B7279,'Cijena modela'!$B$2:$B$61,'Cijena modela'!$C$2:$C$61)</f>
        <v>718 Cayman</v>
      </c>
      <c r="D7279" t="s">
        <v>142</v>
      </c>
      <c r="E7279" t="s">
        <v>2629</v>
      </c>
      <c r="F7279" t="s">
        <v>2630</v>
      </c>
    </row>
    <row r="7280" spans="1:6">
      <c r="A7280" t="s">
        <v>4</v>
      </c>
      <c r="B7280" t="s">
        <v>75</v>
      </c>
      <c r="C7280" t="str">
        <f>_xlfn.XLOOKUP(B7280,'Cijena modela'!$B$2:$B$61,'Cijena modela'!$C$2:$C$61)</f>
        <v>718 Cayman</v>
      </c>
      <c r="D7280" t="s">
        <v>131</v>
      </c>
      <c r="E7280" t="s">
        <v>1336</v>
      </c>
      <c r="F7280" t="s">
        <v>1337</v>
      </c>
    </row>
    <row r="7281" spans="1:6">
      <c r="A7281" t="s">
        <v>4</v>
      </c>
      <c r="B7281" t="s">
        <v>75</v>
      </c>
      <c r="C7281" t="str">
        <f>_xlfn.XLOOKUP(B7281,'Cijena modela'!$B$2:$B$61,'Cijena modela'!$C$2:$C$61)</f>
        <v>718 Cayman</v>
      </c>
      <c r="D7281" t="s">
        <v>134</v>
      </c>
      <c r="E7281" t="s">
        <v>1342</v>
      </c>
      <c r="F7281" t="s">
        <v>2631</v>
      </c>
    </row>
    <row r="7282" spans="1:6">
      <c r="A7282" t="s">
        <v>4</v>
      </c>
      <c r="B7282" t="s">
        <v>75</v>
      </c>
      <c r="C7282" t="str">
        <f>_xlfn.XLOOKUP(B7282,'Cijena modela'!$B$2:$B$61,'Cijena modela'!$C$2:$C$61)</f>
        <v>718 Cayman</v>
      </c>
      <c r="D7282" t="s">
        <v>154</v>
      </c>
      <c r="E7282" t="s">
        <v>1368</v>
      </c>
      <c r="F7282" t="s">
        <v>1369</v>
      </c>
    </row>
    <row r="7283" spans="1:6">
      <c r="A7283" t="s">
        <v>4</v>
      </c>
      <c r="B7283" t="s">
        <v>75</v>
      </c>
      <c r="C7283" t="str">
        <f>_xlfn.XLOOKUP(B7283,'Cijena modela'!$B$2:$B$61,'Cijena modela'!$C$2:$C$61)</f>
        <v>718 Cayman</v>
      </c>
      <c r="D7283" t="s">
        <v>131</v>
      </c>
      <c r="E7283" t="s">
        <v>1395</v>
      </c>
      <c r="F7283" t="s">
        <v>1396</v>
      </c>
    </row>
    <row r="7284" spans="1:6">
      <c r="A7284" t="s">
        <v>4</v>
      </c>
      <c r="B7284" t="s">
        <v>75</v>
      </c>
      <c r="C7284" t="str">
        <f>_xlfn.XLOOKUP(B7284,'Cijena modela'!$B$2:$B$61,'Cijena modela'!$C$2:$C$61)</f>
        <v>718 Cayman</v>
      </c>
      <c r="D7284" t="s">
        <v>142</v>
      </c>
      <c r="E7284" t="s">
        <v>2634</v>
      </c>
      <c r="F7284" t="s">
        <v>2635</v>
      </c>
    </row>
    <row r="7285" spans="1:6">
      <c r="A7285" t="s">
        <v>4</v>
      </c>
      <c r="B7285" t="s">
        <v>75</v>
      </c>
      <c r="C7285" t="str">
        <f>_xlfn.XLOOKUP(B7285,'Cijena modela'!$B$2:$B$61,'Cijena modela'!$C$2:$C$61)</f>
        <v>718 Cayman</v>
      </c>
      <c r="D7285" t="s">
        <v>142</v>
      </c>
      <c r="E7285" t="s">
        <v>2636</v>
      </c>
      <c r="F7285" t="s">
        <v>2637</v>
      </c>
    </row>
    <row r="7286" spans="1:6">
      <c r="A7286" t="s">
        <v>4</v>
      </c>
      <c r="B7286" t="s">
        <v>75</v>
      </c>
      <c r="C7286" t="str">
        <f>_xlfn.XLOOKUP(B7286,'Cijena modela'!$B$2:$B$61,'Cijena modela'!$C$2:$C$61)</f>
        <v>718 Cayman</v>
      </c>
      <c r="D7286" t="s">
        <v>131</v>
      </c>
      <c r="E7286" t="s">
        <v>1423</v>
      </c>
      <c r="F7286" t="s">
        <v>1424</v>
      </c>
    </row>
    <row r="7287" spans="1:6">
      <c r="A7287" t="s">
        <v>4</v>
      </c>
      <c r="B7287" t="s">
        <v>75</v>
      </c>
      <c r="C7287" t="str">
        <f>_xlfn.XLOOKUP(B7287,'Cijena modela'!$B$2:$B$61,'Cijena modela'!$C$2:$C$61)</f>
        <v>718 Cayman</v>
      </c>
      <c r="D7287" t="s">
        <v>133</v>
      </c>
      <c r="E7287" t="s">
        <v>2639</v>
      </c>
      <c r="F7287" t="s">
        <v>2645</v>
      </c>
    </row>
    <row r="7288" spans="1:6">
      <c r="A7288" t="s">
        <v>4</v>
      </c>
      <c r="B7288" t="s">
        <v>75</v>
      </c>
      <c r="C7288" t="str">
        <f>_xlfn.XLOOKUP(B7288,'Cijena modela'!$B$2:$B$61,'Cijena modela'!$C$2:$C$61)</f>
        <v>718 Cayman</v>
      </c>
      <c r="D7288" t="s">
        <v>136</v>
      </c>
      <c r="E7288" t="s">
        <v>2642</v>
      </c>
      <c r="F7288" t="s">
        <v>2643</v>
      </c>
    </row>
    <row r="7289" spans="1:6">
      <c r="A7289" t="s">
        <v>4</v>
      </c>
      <c r="B7289" t="s">
        <v>75</v>
      </c>
      <c r="C7289" t="str">
        <f>_xlfn.XLOOKUP(B7289,'Cijena modela'!$B$2:$B$61,'Cijena modela'!$C$2:$C$61)</f>
        <v>718 Cayman</v>
      </c>
      <c r="D7289" t="s">
        <v>132</v>
      </c>
      <c r="E7289" t="s">
        <v>2749</v>
      </c>
      <c r="F7289" t="s">
        <v>2750</v>
      </c>
    </row>
    <row r="7290" spans="1:6">
      <c r="A7290" t="s">
        <v>4</v>
      </c>
      <c r="B7290" t="s">
        <v>75</v>
      </c>
      <c r="C7290" t="str">
        <f>_xlfn.XLOOKUP(B7290,'Cijena modela'!$B$2:$B$61,'Cijena modela'!$C$2:$C$61)</f>
        <v>718 Cayman</v>
      </c>
      <c r="D7290" t="s">
        <v>132</v>
      </c>
      <c r="E7290" t="s">
        <v>2751</v>
      </c>
      <c r="F7290" t="s">
        <v>2752</v>
      </c>
    </row>
    <row r="7291" spans="1:6">
      <c r="A7291" t="s">
        <v>4</v>
      </c>
      <c r="B7291" t="s">
        <v>75</v>
      </c>
      <c r="C7291" t="str">
        <f>_xlfn.XLOOKUP(B7291,'Cijena modela'!$B$2:$B$61,'Cijena modela'!$C$2:$C$61)</f>
        <v>718 Cayman</v>
      </c>
      <c r="D7291" t="s">
        <v>132</v>
      </c>
      <c r="E7291" t="s">
        <v>2753</v>
      </c>
      <c r="F7291" t="s">
        <v>2754</v>
      </c>
    </row>
    <row r="7292" spans="1:6">
      <c r="A7292" t="s">
        <v>4</v>
      </c>
      <c r="B7292" t="s">
        <v>75</v>
      </c>
      <c r="C7292" t="str">
        <f>_xlfn.XLOOKUP(B7292,'Cijena modela'!$B$2:$B$61,'Cijena modela'!$C$2:$C$61)</f>
        <v>718 Cayman</v>
      </c>
      <c r="D7292" t="s">
        <v>143</v>
      </c>
      <c r="E7292" t="s">
        <v>2648</v>
      </c>
      <c r="F7292" t="s">
        <v>345</v>
      </c>
    </row>
    <row r="7293" spans="1:6">
      <c r="A7293" t="s">
        <v>4</v>
      </c>
      <c r="B7293" t="s">
        <v>75</v>
      </c>
      <c r="C7293" t="str">
        <f>_xlfn.XLOOKUP(B7293,'Cijena modela'!$B$2:$B$61,'Cijena modela'!$C$2:$C$61)</f>
        <v>718 Cayman</v>
      </c>
      <c r="D7293" t="s">
        <v>132</v>
      </c>
      <c r="E7293" t="s">
        <v>2649</v>
      </c>
      <c r="F7293" t="s">
        <v>2650</v>
      </c>
    </row>
    <row r="7294" spans="1:6">
      <c r="A7294" t="s">
        <v>4</v>
      </c>
      <c r="B7294" t="s">
        <v>75</v>
      </c>
      <c r="C7294" t="str">
        <f>_xlfn.XLOOKUP(B7294,'Cijena modela'!$B$2:$B$61,'Cijena modela'!$C$2:$C$61)</f>
        <v>718 Cayman</v>
      </c>
      <c r="D7294" t="s">
        <v>132</v>
      </c>
      <c r="E7294" t="s">
        <v>2651</v>
      </c>
      <c r="F7294" t="s">
        <v>2652</v>
      </c>
    </row>
    <row r="7295" spans="1:6">
      <c r="A7295" t="s">
        <v>4</v>
      </c>
      <c r="B7295" t="s">
        <v>75</v>
      </c>
      <c r="C7295" t="str">
        <f>_xlfn.XLOOKUP(B7295,'Cijena modela'!$B$2:$B$61,'Cijena modela'!$C$2:$C$61)</f>
        <v>718 Cayman</v>
      </c>
      <c r="D7295" t="s">
        <v>134</v>
      </c>
      <c r="E7295" t="s">
        <v>2653</v>
      </c>
      <c r="F7295" t="s">
        <v>1367</v>
      </c>
    </row>
    <row r="7296" spans="1:6">
      <c r="A7296" t="s">
        <v>4</v>
      </c>
      <c r="B7296" t="s">
        <v>75</v>
      </c>
      <c r="C7296" t="str">
        <f>_xlfn.XLOOKUP(B7296,'Cijena modela'!$B$2:$B$61,'Cijena modela'!$C$2:$C$61)</f>
        <v>718 Cayman</v>
      </c>
      <c r="D7296" t="s">
        <v>134</v>
      </c>
      <c r="E7296" t="s">
        <v>2654</v>
      </c>
      <c r="F7296" t="s">
        <v>290</v>
      </c>
    </row>
    <row r="7297" spans="1:6">
      <c r="A7297" t="s">
        <v>4</v>
      </c>
      <c r="B7297" t="s">
        <v>75</v>
      </c>
      <c r="C7297" t="str">
        <f>_xlfn.XLOOKUP(B7297,'Cijena modela'!$B$2:$B$61,'Cijena modela'!$C$2:$C$61)</f>
        <v>718 Cayman</v>
      </c>
      <c r="D7297" t="s">
        <v>148</v>
      </c>
      <c r="E7297" t="s">
        <v>2655</v>
      </c>
      <c r="F7297" t="s">
        <v>665</v>
      </c>
    </row>
    <row r="7298" spans="1:6">
      <c r="A7298" t="s">
        <v>4</v>
      </c>
      <c r="B7298" t="s">
        <v>75</v>
      </c>
      <c r="C7298" t="str">
        <f>_xlfn.XLOOKUP(B7298,'Cijena modela'!$B$2:$B$61,'Cijena modela'!$C$2:$C$61)</f>
        <v>718 Cayman</v>
      </c>
      <c r="D7298" t="s">
        <v>148</v>
      </c>
      <c r="E7298" t="s">
        <v>2656</v>
      </c>
      <c r="F7298" t="s">
        <v>1226</v>
      </c>
    </row>
    <row r="7299" spans="1:6">
      <c r="A7299" t="s">
        <v>4</v>
      </c>
      <c r="B7299" t="s">
        <v>75</v>
      </c>
      <c r="C7299" t="str">
        <f>_xlfn.XLOOKUP(B7299,'Cijena modela'!$B$2:$B$61,'Cijena modela'!$C$2:$C$61)</f>
        <v>718 Cayman</v>
      </c>
      <c r="D7299" t="s">
        <v>148</v>
      </c>
      <c r="E7299" t="s">
        <v>2657</v>
      </c>
      <c r="F7299" t="s">
        <v>2658</v>
      </c>
    </row>
    <row r="7300" spans="1:6">
      <c r="A7300" t="s">
        <v>4</v>
      </c>
      <c r="B7300" t="s">
        <v>75</v>
      </c>
      <c r="C7300" t="str">
        <f>_xlfn.XLOOKUP(B7300,'Cijena modela'!$B$2:$B$61,'Cijena modela'!$C$2:$C$61)</f>
        <v>718 Cayman</v>
      </c>
      <c r="D7300" t="s">
        <v>142</v>
      </c>
      <c r="E7300" t="s">
        <v>2659</v>
      </c>
      <c r="F7300" t="s">
        <v>2660</v>
      </c>
    </row>
    <row r="7301" spans="1:6">
      <c r="A7301" t="s">
        <v>4</v>
      </c>
      <c r="B7301" t="s">
        <v>75</v>
      </c>
      <c r="C7301" t="str">
        <f>_xlfn.XLOOKUP(B7301,'Cijena modela'!$B$2:$B$61,'Cijena modela'!$C$2:$C$61)</f>
        <v>718 Cayman</v>
      </c>
      <c r="D7301" t="s">
        <v>142</v>
      </c>
      <c r="E7301" t="s">
        <v>2661</v>
      </c>
      <c r="F7301" t="s">
        <v>635</v>
      </c>
    </row>
    <row r="7302" spans="1:6">
      <c r="A7302" t="s">
        <v>4</v>
      </c>
      <c r="B7302" t="s">
        <v>75</v>
      </c>
      <c r="C7302" t="str">
        <f>_xlfn.XLOOKUP(B7302,'Cijena modela'!$B$2:$B$61,'Cijena modela'!$C$2:$C$61)</f>
        <v>718 Cayman</v>
      </c>
      <c r="D7302" t="s">
        <v>134</v>
      </c>
      <c r="E7302" t="s">
        <v>2662</v>
      </c>
      <c r="F7302" t="s">
        <v>2663</v>
      </c>
    </row>
    <row r="7303" spans="1:6">
      <c r="A7303" t="s">
        <v>4</v>
      </c>
      <c r="B7303" t="s">
        <v>75</v>
      </c>
      <c r="C7303" t="str">
        <f>_xlfn.XLOOKUP(B7303,'Cijena modela'!$B$2:$B$61,'Cijena modela'!$C$2:$C$61)</f>
        <v>718 Cayman</v>
      </c>
      <c r="D7303" t="s">
        <v>146</v>
      </c>
      <c r="E7303" t="s">
        <v>2755</v>
      </c>
      <c r="F7303" t="s">
        <v>2756</v>
      </c>
    </row>
    <row r="7304" spans="1:6">
      <c r="A7304" t="s">
        <v>4</v>
      </c>
      <c r="B7304" t="s">
        <v>75</v>
      </c>
      <c r="C7304" t="str">
        <f>_xlfn.XLOOKUP(B7304,'Cijena modela'!$B$2:$B$61,'Cijena modela'!$C$2:$C$61)</f>
        <v>718 Cayman</v>
      </c>
      <c r="D7304" t="s">
        <v>141</v>
      </c>
      <c r="E7304" t="s">
        <v>2666</v>
      </c>
      <c r="F7304" t="s">
        <v>2667</v>
      </c>
    </row>
    <row r="7305" spans="1:6">
      <c r="A7305" t="s">
        <v>4</v>
      </c>
      <c r="B7305" t="s">
        <v>75</v>
      </c>
      <c r="C7305" t="str">
        <f>_xlfn.XLOOKUP(B7305,'Cijena modela'!$B$2:$B$61,'Cijena modela'!$C$2:$C$61)</f>
        <v>718 Cayman</v>
      </c>
      <c r="D7305" t="s">
        <v>141</v>
      </c>
      <c r="E7305" t="s">
        <v>2670</v>
      </c>
      <c r="F7305" t="s">
        <v>1315</v>
      </c>
    </row>
    <row r="7306" spans="1:6">
      <c r="A7306" t="s">
        <v>4</v>
      </c>
      <c r="B7306" t="s">
        <v>75</v>
      </c>
      <c r="C7306" t="str">
        <f>_xlfn.XLOOKUP(B7306,'Cijena modela'!$B$2:$B$61,'Cijena modela'!$C$2:$C$61)</f>
        <v>718 Cayman</v>
      </c>
      <c r="D7306" t="s">
        <v>153</v>
      </c>
      <c r="E7306" t="s">
        <v>2671</v>
      </c>
      <c r="F7306" t="s">
        <v>2672</v>
      </c>
    </row>
    <row r="7307" spans="1:6">
      <c r="A7307" t="s">
        <v>4</v>
      </c>
      <c r="B7307" t="s">
        <v>75</v>
      </c>
      <c r="C7307" t="str">
        <f>_xlfn.XLOOKUP(B7307,'Cijena modela'!$B$2:$B$61,'Cijena modela'!$C$2:$C$61)</f>
        <v>718 Cayman</v>
      </c>
      <c r="D7307" t="s">
        <v>141</v>
      </c>
      <c r="E7307" t="s">
        <v>2673</v>
      </c>
      <c r="F7307" t="s">
        <v>1311</v>
      </c>
    </row>
    <row r="7308" spans="1:6">
      <c r="A7308" t="s">
        <v>4</v>
      </c>
      <c r="B7308" t="s">
        <v>75</v>
      </c>
      <c r="C7308" t="str">
        <f>_xlfn.XLOOKUP(B7308,'Cijena modela'!$B$2:$B$61,'Cijena modela'!$C$2:$C$61)</f>
        <v>718 Cayman</v>
      </c>
      <c r="D7308" t="s">
        <v>147</v>
      </c>
      <c r="E7308" t="s">
        <v>2674</v>
      </c>
      <c r="F7308" t="s">
        <v>1489</v>
      </c>
    </row>
    <row r="7309" spans="1:6">
      <c r="A7309" t="s">
        <v>4</v>
      </c>
      <c r="B7309" t="s">
        <v>75</v>
      </c>
      <c r="C7309" t="str">
        <f>_xlfn.XLOOKUP(B7309,'Cijena modela'!$B$2:$B$61,'Cijena modela'!$C$2:$C$61)</f>
        <v>718 Cayman</v>
      </c>
      <c r="D7309" t="s">
        <v>149</v>
      </c>
      <c r="E7309" t="s">
        <v>2677</v>
      </c>
      <c r="F7309" t="s">
        <v>1530</v>
      </c>
    </row>
    <row r="7310" spans="1:6">
      <c r="A7310" t="s">
        <v>4</v>
      </c>
      <c r="B7310" t="s">
        <v>75</v>
      </c>
      <c r="C7310" t="str">
        <f>_xlfn.XLOOKUP(B7310,'Cijena modela'!$B$2:$B$61,'Cijena modela'!$C$2:$C$61)</f>
        <v>718 Cayman</v>
      </c>
      <c r="D7310" t="s">
        <v>136</v>
      </c>
      <c r="E7310" t="s">
        <v>2678</v>
      </c>
      <c r="F7310" t="s">
        <v>2679</v>
      </c>
    </row>
    <row r="7311" spans="1:6">
      <c r="A7311" t="s">
        <v>4</v>
      </c>
      <c r="B7311" t="s">
        <v>75</v>
      </c>
      <c r="C7311" t="str">
        <f>_xlfn.XLOOKUP(B7311,'Cijena modela'!$B$2:$B$61,'Cijena modela'!$C$2:$C$61)</f>
        <v>718 Cayman</v>
      </c>
      <c r="D7311" t="s">
        <v>139</v>
      </c>
      <c r="E7311" t="s">
        <v>2680</v>
      </c>
      <c r="F7311" t="s">
        <v>2681</v>
      </c>
    </row>
    <row r="7312" spans="1:6">
      <c r="A7312" t="s">
        <v>4</v>
      </c>
      <c r="B7312" t="s">
        <v>75</v>
      </c>
      <c r="C7312" t="str">
        <f>_xlfn.XLOOKUP(B7312,'Cijena modela'!$B$2:$B$61,'Cijena modela'!$C$2:$C$61)</f>
        <v>718 Cayman</v>
      </c>
      <c r="D7312" t="s">
        <v>143</v>
      </c>
      <c r="E7312" t="s">
        <v>2682</v>
      </c>
      <c r="F7312" t="s">
        <v>2683</v>
      </c>
    </row>
    <row r="7313" spans="1:6">
      <c r="A7313" t="s">
        <v>4</v>
      </c>
      <c r="B7313" t="s">
        <v>75</v>
      </c>
      <c r="C7313" t="str">
        <f>_xlfn.XLOOKUP(B7313,'Cijena modela'!$B$2:$B$61,'Cijena modela'!$C$2:$C$61)</f>
        <v>718 Cayman</v>
      </c>
      <c r="D7313" t="s">
        <v>149</v>
      </c>
      <c r="E7313" t="s">
        <v>2757</v>
      </c>
      <c r="F7313" t="s">
        <v>175</v>
      </c>
    </row>
    <row r="7314" spans="1:6">
      <c r="A7314" t="s">
        <v>4</v>
      </c>
      <c r="B7314" t="s">
        <v>75</v>
      </c>
      <c r="C7314" t="str">
        <f>_xlfn.XLOOKUP(B7314,'Cijena modela'!$B$2:$B$61,'Cijena modela'!$C$2:$C$61)</f>
        <v>718 Cayman</v>
      </c>
      <c r="D7314" t="s">
        <v>149</v>
      </c>
      <c r="E7314" t="s">
        <v>2684</v>
      </c>
      <c r="F7314" t="s">
        <v>655</v>
      </c>
    </row>
    <row r="7315" spans="1:6">
      <c r="A7315" t="s">
        <v>4</v>
      </c>
      <c r="B7315" t="s">
        <v>75</v>
      </c>
      <c r="C7315" t="str">
        <f>_xlfn.XLOOKUP(B7315,'Cijena modela'!$B$2:$B$61,'Cijena modela'!$C$2:$C$61)</f>
        <v>718 Cayman</v>
      </c>
      <c r="D7315" t="s">
        <v>149</v>
      </c>
      <c r="E7315" t="s">
        <v>2685</v>
      </c>
      <c r="F7315" t="s">
        <v>2686</v>
      </c>
    </row>
    <row r="7316" spans="1:6">
      <c r="A7316" t="s">
        <v>4</v>
      </c>
      <c r="B7316" t="s">
        <v>75</v>
      </c>
      <c r="C7316" t="str">
        <f>_xlfn.XLOOKUP(B7316,'Cijena modela'!$B$2:$B$61,'Cijena modela'!$C$2:$C$61)</f>
        <v>718 Cayman</v>
      </c>
      <c r="D7316" t="s">
        <v>149</v>
      </c>
      <c r="E7316" t="s">
        <v>2687</v>
      </c>
      <c r="F7316" t="s">
        <v>1582</v>
      </c>
    </row>
    <row r="7317" spans="1:6">
      <c r="A7317" t="s">
        <v>4</v>
      </c>
      <c r="B7317" t="s">
        <v>75</v>
      </c>
      <c r="C7317" t="str">
        <f>_xlfn.XLOOKUP(B7317,'Cijena modela'!$B$2:$B$61,'Cijena modela'!$C$2:$C$61)</f>
        <v>718 Cayman</v>
      </c>
      <c r="D7317" t="s">
        <v>147</v>
      </c>
      <c r="E7317" t="s">
        <v>2688</v>
      </c>
      <c r="F7317" t="s">
        <v>2021</v>
      </c>
    </row>
    <row r="7318" spans="1:6">
      <c r="A7318" t="s">
        <v>4</v>
      </c>
      <c r="B7318" t="s">
        <v>75</v>
      </c>
      <c r="C7318" t="str">
        <f>_xlfn.XLOOKUP(B7318,'Cijena modela'!$B$2:$B$61,'Cijena modela'!$C$2:$C$61)</f>
        <v>718 Cayman</v>
      </c>
      <c r="D7318" t="s">
        <v>147</v>
      </c>
      <c r="E7318" t="s">
        <v>2689</v>
      </c>
      <c r="F7318" t="s">
        <v>1516</v>
      </c>
    </row>
    <row r="7319" spans="1:6">
      <c r="A7319" t="s">
        <v>4</v>
      </c>
      <c r="B7319" t="s">
        <v>75</v>
      </c>
      <c r="C7319" t="str">
        <f>_xlfn.XLOOKUP(B7319,'Cijena modela'!$B$2:$B$61,'Cijena modela'!$C$2:$C$61)</f>
        <v>718 Cayman</v>
      </c>
      <c r="D7319" t="s">
        <v>143</v>
      </c>
      <c r="E7319" t="s">
        <v>2690</v>
      </c>
      <c r="F7319" t="s">
        <v>2691</v>
      </c>
    </row>
    <row r="7320" spans="1:6">
      <c r="A7320" t="s">
        <v>4</v>
      </c>
      <c r="B7320" t="s">
        <v>75</v>
      </c>
      <c r="C7320" t="str">
        <f>_xlfn.XLOOKUP(B7320,'Cijena modela'!$B$2:$B$61,'Cijena modela'!$C$2:$C$61)</f>
        <v>718 Cayman</v>
      </c>
      <c r="D7320" t="s">
        <v>149</v>
      </c>
      <c r="E7320" t="s">
        <v>2692</v>
      </c>
      <c r="F7320" t="s">
        <v>1288</v>
      </c>
    </row>
    <row r="7321" spans="1:6">
      <c r="A7321" t="s">
        <v>4</v>
      </c>
      <c r="B7321" t="s">
        <v>75</v>
      </c>
      <c r="C7321" t="str">
        <f>_xlfn.XLOOKUP(B7321,'Cijena modela'!$B$2:$B$61,'Cijena modela'!$C$2:$C$61)</f>
        <v>718 Cayman</v>
      </c>
      <c r="D7321" t="s">
        <v>149</v>
      </c>
      <c r="E7321" t="s">
        <v>2693</v>
      </c>
      <c r="F7321" t="s">
        <v>2694</v>
      </c>
    </row>
    <row r="7322" spans="1:6">
      <c r="A7322" t="s">
        <v>4</v>
      </c>
      <c r="B7322" t="s">
        <v>75</v>
      </c>
      <c r="C7322" t="str">
        <f>_xlfn.XLOOKUP(B7322,'Cijena modela'!$B$2:$B$61,'Cijena modela'!$C$2:$C$61)</f>
        <v>718 Cayman</v>
      </c>
      <c r="D7322" t="s">
        <v>149</v>
      </c>
      <c r="E7322" t="s">
        <v>2695</v>
      </c>
      <c r="F7322" t="s">
        <v>1244</v>
      </c>
    </row>
    <row r="7323" spans="1:6">
      <c r="A7323" t="s">
        <v>4</v>
      </c>
      <c r="B7323" t="s">
        <v>75</v>
      </c>
      <c r="C7323" t="str">
        <f>_xlfn.XLOOKUP(B7323,'Cijena modela'!$B$2:$B$61,'Cijena modela'!$C$2:$C$61)</f>
        <v>718 Cayman</v>
      </c>
      <c r="D7323" t="s">
        <v>143</v>
      </c>
      <c r="E7323" t="s">
        <v>2696</v>
      </c>
      <c r="F7323" t="s">
        <v>2697</v>
      </c>
    </row>
    <row r="7324" spans="1:6">
      <c r="A7324" t="s">
        <v>4</v>
      </c>
      <c r="B7324" t="s">
        <v>75</v>
      </c>
      <c r="C7324" t="str">
        <f>_xlfn.XLOOKUP(B7324,'Cijena modela'!$B$2:$B$61,'Cijena modela'!$C$2:$C$61)</f>
        <v>718 Cayman</v>
      </c>
      <c r="D7324" t="s">
        <v>148</v>
      </c>
      <c r="E7324" t="s">
        <v>2758</v>
      </c>
      <c r="F7324" t="s">
        <v>2759</v>
      </c>
    </row>
    <row r="7325" spans="1:6">
      <c r="A7325" t="s">
        <v>4</v>
      </c>
      <c r="B7325" t="s">
        <v>75</v>
      </c>
      <c r="C7325" t="str">
        <f>_xlfn.XLOOKUP(B7325,'Cijena modela'!$B$2:$B$61,'Cijena modela'!$C$2:$C$61)</f>
        <v>718 Cayman</v>
      </c>
      <c r="D7325" t="s">
        <v>148</v>
      </c>
      <c r="E7325" t="s">
        <v>2760</v>
      </c>
      <c r="F7325" t="s">
        <v>2761</v>
      </c>
    </row>
    <row r="7326" spans="1:6">
      <c r="A7326" t="s">
        <v>4</v>
      </c>
      <c r="B7326" t="s">
        <v>75</v>
      </c>
      <c r="C7326" t="str">
        <f>_xlfn.XLOOKUP(B7326,'Cijena modela'!$B$2:$B$61,'Cijena modela'!$C$2:$C$61)</f>
        <v>718 Cayman</v>
      </c>
      <c r="D7326" t="s">
        <v>148</v>
      </c>
      <c r="E7326" t="s">
        <v>2698</v>
      </c>
      <c r="F7326" t="s">
        <v>2699</v>
      </c>
    </row>
    <row r="7327" spans="1:6">
      <c r="A7327" t="s">
        <v>4</v>
      </c>
      <c r="B7327" t="s">
        <v>75</v>
      </c>
      <c r="C7327" t="str">
        <f>_xlfn.XLOOKUP(B7327,'Cijena modela'!$B$2:$B$61,'Cijena modela'!$C$2:$C$61)</f>
        <v>718 Cayman</v>
      </c>
      <c r="D7327" t="s">
        <v>142</v>
      </c>
      <c r="E7327" t="s">
        <v>2700</v>
      </c>
      <c r="F7327" t="s">
        <v>201</v>
      </c>
    </row>
    <row r="7328" spans="1:6">
      <c r="A7328" t="s">
        <v>4</v>
      </c>
      <c r="B7328" t="s">
        <v>75</v>
      </c>
      <c r="C7328" t="str">
        <f>_xlfn.XLOOKUP(B7328,'Cijena modela'!$B$2:$B$61,'Cijena modela'!$C$2:$C$61)</f>
        <v>718 Cayman</v>
      </c>
      <c r="D7328" t="s">
        <v>142</v>
      </c>
      <c r="E7328" t="s">
        <v>2701</v>
      </c>
      <c r="F7328" t="s">
        <v>486</v>
      </c>
    </row>
    <row r="7329" spans="1:6">
      <c r="A7329" t="s">
        <v>4</v>
      </c>
      <c r="B7329" t="s">
        <v>75</v>
      </c>
      <c r="C7329" t="str">
        <f>_xlfn.XLOOKUP(B7329,'Cijena modela'!$B$2:$B$61,'Cijena modela'!$C$2:$C$61)</f>
        <v>718 Cayman</v>
      </c>
      <c r="D7329" t="s">
        <v>150</v>
      </c>
      <c r="E7329" t="s">
        <v>1531</v>
      </c>
      <c r="F7329" t="s">
        <v>1532</v>
      </c>
    </row>
    <row r="7330" spans="1:6">
      <c r="A7330" t="s">
        <v>4</v>
      </c>
      <c r="B7330" t="s">
        <v>75</v>
      </c>
      <c r="C7330" t="str">
        <f>_xlfn.XLOOKUP(B7330,'Cijena modela'!$B$2:$B$61,'Cijena modela'!$C$2:$C$61)</f>
        <v>718 Cayman</v>
      </c>
      <c r="D7330" t="s">
        <v>143</v>
      </c>
      <c r="E7330" t="s">
        <v>2704</v>
      </c>
      <c r="F7330" t="s">
        <v>2705</v>
      </c>
    </row>
    <row r="7331" spans="1:6">
      <c r="A7331" t="s">
        <v>4</v>
      </c>
      <c r="B7331" t="s">
        <v>75</v>
      </c>
      <c r="C7331" t="str">
        <f>_xlfn.XLOOKUP(B7331,'Cijena modela'!$B$2:$B$61,'Cijena modela'!$C$2:$C$61)</f>
        <v>718 Cayman</v>
      </c>
      <c r="D7331" t="s">
        <v>141</v>
      </c>
      <c r="E7331" t="s">
        <v>2706</v>
      </c>
      <c r="F7331" t="s">
        <v>2707</v>
      </c>
    </row>
    <row r="7332" spans="1:6">
      <c r="A7332" t="s">
        <v>4</v>
      </c>
      <c r="B7332" t="s">
        <v>75</v>
      </c>
      <c r="C7332" t="str">
        <f>_xlfn.XLOOKUP(B7332,'Cijena modela'!$B$2:$B$61,'Cijena modela'!$C$2:$C$61)</f>
        <v>718 Cayman</v>
      </c>
      <c r="D7332" t="s">
        <v>154</v>
      </c>
      <c r="E7332" t="s">
        <v>2708</v>
      </c>
      <c r="F7332" t="s">
        <v>1269</v>
      </c>
    </row>
    <row r="7333" spans="1:6">
      <c r="A7333" t="s">
        <v>4</v>
      </c>
      <c r="B7333" t="s">
        <v>75</v>
      </c>
      <c r="C7333" t="str">
        <f>_xlfn.XLOOKUP(B7333,'Cijena modela'!$B$2:$B$61,'Cijena modela'!$C$2:$C$61)</f>
        <v>718 Cayman</v>
      </c>
      <c r="D7333" t="s">
        <v>143</v>
      </c>
      <c r="E7333" t="s">
        <v>2709</v>
      </c>
      <c r="F7333" t="s">
        <v>642</v>
      </c>
    </row>
    <row r="7334" spans="1:6">
      <c r="A7334" t="s">
        <v>4</v>
      </c>
      <c r="B7334" t="s">
        <v>75</v>
      </c>
      <c r="C7334" t="str">
        <f>_xlfn.XLOOKUP(B7334,'Cijena modela'!$B$2:$B$61,'Cijena modela'!$C$2:$C$61)</f>
        <v>718 Cayman</v>
      </c>
      <c r="D7334" t="s">
        <v>147</v>
      </c>
      <c r="E7334" t="s">
        <v>2710</v>
      </c>
      <c r="F7334" t="s">
        <v>245</v>
      </c>
    </row>
    <row r="7335" spans="1:6">
      <c r="A7335" t="s">
        <v>4</v>
      </c>
      <c r="B7335" t="s">
        <v>75</v>
      </c>
      <c r="C7335" t="str">
        <f>_xlfn.XLOOKUP(B7335,'Cijena modela'!$B$2:$B$61,'Cijena modela'!$C$2:$C$61)</f>
        <v>718 Cayman</v>
      </c>
      <c r="D7335" t="s">
        <v>146</v>
      </c>
      <c r="E7335" t="s">
        <v>2711</v>
      </c>
      <c r="F7335" t="s">
        <v>2712</v>
      </c>
    </row>
    <row r="7336" spans="1:6">
      <c r="A7336" t="s">
        <v>4</v>
      </c>
      <c r="B7336" t="s">
        <v>75</v>
      </c>
      <c r="C7336" t="str">
        <f>_xlfn.XLOOKUP(B7336,'Cijena modela'!$B$2:$B$61,'Cijena modela'!$C$2:$C$61)</f>
        <v>718 Cayman</v>
      </c>
      <c r="D7336" t="s">
        <v>136</v>
      </c>
      <c r="E7336" t="s">
        <v>2713</v>
      </c>
      <c r="F7336" t="s">
        <v>2714</v>
      </c>
    </row>
    <row r="7337" spans="1:6">
      <c r="A7337" t="s">
        <v>4</v>
      </c>
      <c r="B7337" t="s">
        <v>75</v>
      </c>
      <c r="C7337" t="str">
        <f>_xlfn.XLOOKUP(B7337,'Cijena modela'!$B$2:$B$61,'Cijena modela'!$C$2:$C$61)</f>
        <v>718 Cayman</v>
      </c>
      <c r="D7337" t="s">
        <v>150</v>
      </c>
      <c r="E7337" t="s">
        <v>1587</v>
      </c>
      <c r="F7337" t="s">
        <v>1588</v>
      </c>
    </row>
    <row r="7338" spans="1:6">
      <c r="A7338" t="s">
        <v>4</v>
      </c>
      <c r="B7338" t="s">
        <v>75</v>
      </c>
      <c r="C7338" t="str">
        <f>_xlfn.XLOOKUP(B7338,'Cijena modela'!$B$2:$B$61,'Cijena modela'!$C$2:$C$61)</f>
        <v>718 Cayman</v>
      </c>
      <c r="D7338" t="s">
        <v>150</v>
      </c>
      <c r="E7338" t="s">
        <v>1589</v>
      </c>
      <c r="F7338" t="s">
        <v>1590</v>
      </c>
    </row>
    <row r="7339" spans="1:6">
      <c r="A7339" t="s">
        <v>4</v>
      </c>
      <c r="B7339" t="s">
        <v>75</v>
      </c>
      <c r="C7339" t="str">
        <f>_xlfn.XLOOKUP(B7339,'Cijena modela'!$B$2:$B$61,'Cijena modela'!$C$2:$C$61)</f>
        <v>718 Cayman</v>
      </c>
      <c r="D7339" t="s">
        <v>150</v>
      </c>
      <c r="E7339" t="s">
        <v>1591</v>
      </c>
      <c r="F7339" t="s">
        <v>1592</v>
      </c>
    </row>
    <row r="7340" spans="1:6">
      <c r="A7340" t="s">
        <v>4</v>
      </c>
      <c r="B7340" t="s">
        <v>75</v>
      </c>
      <c r="C7340" t="str">
        <f>_xlfn.XLOOKUP(B7340,'Cijena modela'!$B$2:$B$61,'Cijena modela'!$C$2:$C$61)</f>
        <v>718 Cayman</v>
      </c>
      <c r="D7340" t="s">
        <v>150</v>
      </c>
      <c r="E7340" t="s">
        <v>1593</v>
      </c>
      <c r="F7340" t="s">
        <v>673</v>
      </c>
    </row>
    <row r="7341" spans="1:6">
      <c r="A7341" t="s">
        <v>4</v>
      </c>
      <c r="B7341" t="s">
        <v>75</v>
      </c>
      <c r="C7341" t="str">
        <f>_xlfn.XLOOKUP(B7341,'Cijena modela'!$B$2:$B$61,'Cijena modela'!$C$2:$C$61)</f>
        <v>718 Cayman</v>
      </c>
      <c r="D7341" t="s">
        <v>150</v>
      </c>
      <c r="E7341" t="s">
        <v>1596</v>
      </c>
      <c r="F7341" t="s">
        <v>2715</v>
      </c>
    </row>
    <row r="7342" spans="1:6">
      <c r="A7342" t="s">
        <v>4</v>
      </c>
      <c r="B7342" t="s">
        <v>75</v>
      </c>
      <c r="C7342" t="str">
        <f>_xlfn.XLOOKUP(B7342,'Cijena modela'!$B$2:$B$61,'Cijena modela'!$C$2:$C$61)</f>
        <v>718 Cayman</v>
      </c>
      <c r="D7342" t="s">
        <v>152</v>
      </c>
      <c r="E7342" t="s">
        <v>2716</v>
      </c>
      <c r="F7342" t="s">
        <v>2717</v>
      </c>
    </row>
    <row r="7343" spans="1:6">
      <c r="A7343" t="s">
        <v>4</v>
      </c>
      <c r="B7343" t="s">
        <v>75</v>
      </c>
      <c r="C7343" t="str">
        <f>_xlfn.XLOOKUP(B7343,'Cijena modela'!$B$2:$B$61,'Cijena modela'!$C$2:$C$61)</f>
        <v>718 Cayman</v>
      </c>
      <c r="D7343" t="s">
        <v>153</v>
      </c>
      <c r="E7343" t="s">
        <v>2762</v>
      </c>
      <c r="F7343" t="s">
        <v>2763</v>
      </c>
    </row>
    <row r="7344" spans="1:6">
      <c r="A7344" t="s">
        <v>4</v>
      </c>
      <c r="B7344" t="s">
        <v>75</v>
      </c>
      <c r="C7344" t="str">
        <f>_xlfn.XLOOKUP(B7344,'Cijena modela'!$B$2:$B$61,'Cijena modela'!$C$2:$C$61)</f>
        <v>718 Cayman</v>
      </c>
      <c r="D7344" t="s">
        <v>153</v>
      </c>
      <c r="E7344" t="s">
        <v>2718</v>
      </c>
      <c r="F7344" t="s">
        <v>2719</v>
      </c>
    </row>
    <row r="7345" spans="1:6">
      <c r="A7345" t="s">
        <v>4</v>
      </c>
      <c r="B7345" t="s">
        <v>75</v>
      </c>
      <c r="C7345" t="str">
        <f>_xlfn.XLOOKUP(B7345,'Cijena modela'!$B$2:$B$61,'Cijena modela'!$C$2:$C$61)</f>
        <v>718 Cayman</v>
      </c>
      <c r="D7345" t="s">
        <v>153</v>
      </c>
      <c r="E7345" t="s">
        <v>2764</v>
      </c>
      <c r="F7345" t="s">
        <v>2765</v>
      </c>
    </row>
    <row r="7346" spans="1:6">
      <c r="A7346" t="s">
        <v>4</v>
      </c>
      <c r="B7346" t="s">
        <v>73</v>
      </c>
      <c r="C7346" t="str">
        <f>_xlfn.XLOOKUP(B7346,'Cijena modela'!$B$2:$B$61,'Cijena modela'!$C$2:$C$61)</f>
        <v>718 Cayman S</v>
      </c>
      <c r="D7346" t="s">
        <v>135</v>
      </c>
      <c r="E7346" t="s">
        <v>2720</v>
      </c>
      <c r="F7346" t="s">
        <v>2721</v>
      </c>
    </row>
    <row r="7347" spans="1:6">
      <c r="A7347" t="s">
        <v>4</v>
      </c>
      <c r="B7347" t="s">
        <v>73</v>
      </c>
      <c r="C7347" t="str">
        <f>_xlfn.XLOOKUP(B7347,'Cijena modela'!$B$2:$B$61,'Cijena modela'!$C$2:$C$61)</f>
        <v>718 Cayman S</v>
      </c>
      <c r="D7347" t="s">
        <v>147</v>
      </c>
      <c r="E7347" t="s">
        <v>2120</v>
      </c>
      <c r="F7347" t="s">
        <v>1828</v>
      </c>
    </row>
    <row r="7348" spans="1:6">
      <c r="A7348" t="s">
        <v>4</v>
      </c>
      <c r="B7348" t="s">
        <v>73</v>
      </c>
      <c r="C7348" t="str">
        <f>_xlfn.XLOOKUP(B7348,'Cijena modela'!$B$2:$B$61,'Cijena modela'!$C$2:$C$61)</f>
        <v>718 Cayman S</v>
      </c>
      <c r="D7348" t="s">
        <v>135</v>
      </c>
      <c r="E7348" t="s">
        <v>2722</v>
      </c>
      <c r="F7348" t="s">
        <v>2311</v>
      </c>
    </row>
    <row r="7349" spans="1:6">
      <c r="A7349" t="s">
        <v>4</v>
      </c>
      <c r="B7349" t="s">
        <v>73</v>
      </c>
      <c r="C7349" t="str">
        <f>_xlfn.XLOOKUP(B7349,'Cijena modela'!$B$2:$B$61,'Cijena modela'!$C$2:$C$61)</f>
        <v>718 Cayman S</v>
      </c>
      <c r="D7349" t="s">
        <v>134</v>
      </c>
      <c r="E7349" t="s">
        <v>2410</v>
      </c>
      <c r="F7349" t="s">
        <v>2411</v>
      </c>
    </row>
    <row r="7350" spans="1:6">
      <c r="A7350" t="s">
        <v>4</v>
      </c>
      <c r="B7350" t="s">
        <v>73</v>
      </c>
      <c r="C7350" t="str">
        <f>_xlfn.XLOOKUP(B7350,'Cijena modela'!$B$2:$B$61,'Cijena modela'!$C$2:$C$61)</f>
        <v>718 Cayman S</v>
      </c>
      <c r="D7350" t="s">
        <v>135</v>
      </c>
      <c r="E7350" t="s">
        <v>2412</v>
      </c>
      <c r="F7350" t="s">
        <v>2168</v>
      </c>
    </row>
    <row r="7351" spans="1:6">
      <c r="A7351" t="s">
        <v>4</v>
      </c>
      <c r="B7351" t="s">
        <v>73</v>
      </c>
      <c r="C7351" t="str">
        <f>_xlfn.XLOOKUP(B7351,'Cijena modela'!$B$2:$B$61,'Cijena modela'!$C$2:$C$61)</f>
        <v>718 Cayman S</v>
      </c>
      <c r="D7351" t="s">
        <v>135</v>
      </c>
      <c r="E7351" t="s">
        <v>2417</v>
      </c>
      <c r="F7351" t="s">
        <v>311</v>
      </c>
    </row>
    <row r="7352" spans="1:6">
      <c r="A7352" t="s">
        <v>4</v>
      </c>
      <c r="B7352" t="s">
        <v>73</v>
      </c>
      <c r="C7352" t="str">
        <f>_xlfn.XLOOKUP(B7352,'Cijena modela'!$B$2:$B$61,'Cijena modela'!$C$2:$C$61)</f>
        <v>718 Cayman S</v>
      </c>
      <c r="D7352" t="s">
        <v>131</v>
      </c>
      <c r="E7352" t="s">
        <v>1094</v>
      </c>
      <c r="F7352" t="s">
        <v>1095</v>
      </c>
    </row>
    <row r="7353" spans="1:6">
      <c r="A7353" t="s">
        <v>4</v>
      </c>
      <c r="B7353" t="s">
        <v>73</v>
      </c>
      <c r="C7353" t="str">
        <f>_xlfn.XLOOKUP(B7353,'Cijena modela'!$B$2:$B$61,'Cijena modela'!$C$2:$C$61)</f>
        <v>718 Cayman S</v>
      </c>
      <c r="D7353" t="s">
        <v>135</v>
      </c>
      <c r="E7353" t="s">
        <v>2418</v>
      </c>
      <c r="F7353" t="s">
        <v>2419</v>
      </c>
    </row>
    <row r="7354" spans="1:6">
      <c r="A7354" t="s">
        <v>4</v>
      </c>
      <c r="B7354" t="s">
        <v>73</v>
      </c>
      <c r="C7354" t="str">
        <f>_xlfn.XLOOKUP(B7354,'Cijena modela'!$B$2:$B$61,'Cijena modela'!$C$2:$C$61)</f>
        <v>718 Cayman S</v>
      </c>
      <c r="D7354" t="s">
        <v>135</v>
      </c>
      <c r="E7354" t="s">
        <v>2420</v>
      </c>
      <c r="F7354" t="s">
        <v>2421</v>
      </c>
    </row>
    <row r="7355" spans="1:6">
      <c r="A7355" t="s">
        <v>4</v>
      </c>
      <c r="B7355" t="s">
        <v>73</v>
      </c>
      <c r="C7355" t="str">
        <f>_xlfn.XLOOKUP(B7355,'Cijena modela'!$B$2:$B$61,'Cijena modela'!$C$2:$C$61)</f>
        <v>718 Cayman S</v>
      </c>
      <c r="D7355" t="s">
        <v>135</v>
      </c>
      <c r="E7355" t="s">
        <v>2723</v>
      </c>
      <c r="F7355" t="s">
        <v>2724</v>
      </c>
    </row>
    <row r="7356" spans="1:6">
      <c r="A7356" t="s">
        <v>4</v>
      </c>
      <c r="B7356" t="s">
        <v>73</v>
      </c>
      <c r="C7356" t="str">
        <f>_xlfn.XLOOKUP(B7356,'Cijena modela'!$B$2:$B$61,'Cijena modela'!$C$2:$C$61)</f>
        <v>718 Cayman S</v>
      </c>
      <c r="D7356" t="s">
        <v>141</v>
      </c>
      <c r="E7356" t="s">
        <v>1096</v>
      </c>
      <c r="F7356" t="s">
        <v>1097</v>
      </c>
    </row>
    <row r="7357" spans="1:6">
      <c r="A7357" t="s">
        <v>4</v>
      </c>
      <c r="B7357" t="s">
        <v>73</v>
      </c>
      <c r="C7357" t="str">
        <f>_xlfn.XLOOKUP(B7357,'Cijena modela'!$B$2:$B$61,'Cijena modela'!$C$2:$C$61)</f>
        <v>718 Cayman S</v>
      </c>
      <c r="D7357" t="s">
        <v>147</v>
      </c>
      <c r="E7357" t="s">
        <v>1098</v>
      </c>
      <c r="F7357" t="s">
        <v>1099</v>
      </c>
    </row>
    <row r="7358" spans="1:6">
      <c r="A7358" t="s">
        <v>4</v>
      </c>
      <c r="B7358" t="s">
        <v>73</v>
      </c>
      <c r="C7358" t="str">
        <f>_xlfn.XLOOKUP(B7358,'Cijena modela'!$B$2:$B$61,'Cijena modela'!$C$2:$C$61)</f>
        <v>718 Cayman S</v>
      </c>
      <c r="D7358" t="s">
        <v>147</v>
      </c>
      <c r="E7358" t="s">
        <v>1102</v>
      </c>
      <c r="F7358" t="s">
        <v>1103</v>
      </c>
    </row>
    <row r="7359" spans="1:6">
      <c r="A7359" t="s">
        <v>4</v>
      </c>
      <c r="B7359" t="s">
        <v>73</v>
      </c>
      <c r="C7359" t="str">
        <f>_xlfn.XLOOKUP(B7359,'Cijena modela'!$B$2:$B$61,'Cijena modela'!$C$2:$C$61)</f>
        <v>718 Cayman S</v>
      </c>
      <c r="D7359" t="s">
        <v>147</v>
      </c>
      <c r="E7359" t="s">
        <v>1106</v>
      </c>
      <c r="F7359" t="s">
        <v>1107</v>
      </c>
    </row>
    <row r="7360" spans="1:6">
      <c r="A7360" t="s">
        <v>4</v>
      </c>
      <c r="B7360" t="s">
        <v>73</v>
      </c>
      <c r="C7360" t="str">
        <f>_xlfn.XLOOKUP(B7360,'Cijena modela'!$B$2:$B$61,'Cijena modela'!$C$2:$C$61)</f>
        <v>718 Cayman S</v>
      </c>
      <c r="D7360" t="s">
        <v>147</v>
      </c>
      <c r="E7360" t="s">
        <v>2133</v>
      </c>
      <c r="F7360" t="s">
        <v>1869</v>
      </c>
    </row>
    <row r="7361" spans="1:6">
      <c r="A7361" t="s">
        <v>4</v>
      </c>
      <c r="B7361" t="s">
        <v>73</v>
      </c>
      <c r="C7361" t="str">
        <f>_xlfn.XLOOKUP(B7361,'Cijena modela'!$B$2:$B$61,'Cijena modela'!$C$2:$C$61)</f>
        <v>718 Cayman S</v>
      </c>
      <c r="D7361" t="s">
        <v>147</v>
      </c>
      <c r="E7361" t="s">
        <v>1110</v>
      </c>
      <c r="F7361" t="s">
        <v>1107</v>
      </c>
    </row>
    <row r="7362" spans="1:6">
      <c r="A7362" t="s">
        <v>4</v>
      </c>
      <c r="B7362" t="s">
        <v>73</v>
      </c>
      <c r="C7362" t="str">
        <f>_xlfn.XLOOKUP(B7362,'Cijena modela'!$B$2:$B$61,'Cijena modela'!$C$2:$C$61)</f>
        <v>718 Cayman S</v>
      </c>
      <c r="D7362" t="s">
        <v>147</v>
      </c>
      <c r="E7362" t="s">
        <v>1115</v>
      </c>
      <c r="F7362" t="s">
        <v>1099</v>
      </c>
    </row>
    <row r="7363" spans="1:6">
      <c r="A7363" t="s">
        <v>4</v>
      </c>
      <c r="B7363" t="s">
        <v>73</v>
      </c>
      <c r="C7363" t="str">
        <f>_xlfn.XLOOKUP(B7363,'Cijena modela'!$B$2:$B$61,'Cijena modela'!$C$2:$C$61)</f>
        <v>718 Cayman S</v>
      </c>
      <c r="D7363" t="s">
        <v>147</v>
      </c>
      <c r="E7363" t="s">
        <v>2422</v>
      </c>
      <c r="F7363" t="s">
        <v>2423</v>
      </c>
    </row>
    <row r="7364" spans="1:6">
      <c r="A7364" t="s">
        <v>4</v>
      </c>
      <c r="B7364" t="s">
        <v>73</v>
      </c>
      <c r="C7364" t="str">
        <f>_xlfn.XLOOKUP(B7364,'Cijena modela'!$B$2:$B$61,'Cijena modela'!$C$2:$C$61)</f>
        <v>718 Cayman S</v>
      </c>
      <c r="D7364" t="s">
        <v>139</v>
      </c>
      <c r="E7364" t="s">
        <v>2424</v>
      </c>
      <c r="F7364" t="s">
        <v>2425</v>
      </c>
    </row>
    <row r="7365" spans="1:6">
      <c r="A7365" t="s">
        <v>4</v>
      </c>
      <c r="B7365" t="s">
        <v>73</v>
      </c>
      <c r="C7365" t="str">
        <f>_xlfn.XLOOKUP(B7365,'Cijena modela'!$B$2:$B$61,'Cijena modela'!$C$2:$C$61)</f>
        <v>718 Cayman S</v>
      </c>
      <c r="D7365" t="s">
        <v>141</v>
      </c>
      <c r="E7365" t="s">
        <v>2426</v>
      </c>
      <c r="F7365" t="s">
        <v>1048</v>
      </c>
    </row>
    <row r="7366" spans="1:6">
      <c r="A7366" t="s">
        <v>4</v>
      </c>
      <c r="B7366" t="s">
        <v>73</v>
      </c>
      <c r="C7366" t="str">
        <f>_xlfn.XLOOKUP(B7366,'Cijena modela'!$B$2:$B$61,'Cijena modela'!$C$2:$C$61)</f>
        <v>718 Cayman S</v>
      </c>
      <c r="D7366" t="s">
        <v>141</v>
      </c>
      <c r="E7366" t="s">
        <v>2427</v>
      </c>
      <c r="F7366" t="s">
        <v>1052</v>
      </c>
    </row>
    <row r="7367" spans="1:6">
      <c r="A7367" t="s">
        <v>4</v>
      </c>
      <c r="B7367" t="s">
        <v>73</v>
      </c>
      <c r="C7367" t="str">
        <f>_xlfn.XLOOKUP(B7367,'Cijena modela'!$B$2:$B$61,'Cijena modela'!$C$2:$C$61)</f>
        <v>718 Cayman S</v>
      </c>
      <c r="D7367" t="s">
        <v>139</v>
      </c>
      <c r="E7367" t="s">
        <v>2428</v>
      </c>
      <c r="F7367" t="s">
        <v>2429</v>
      </c>
    </row>
    <row r="7368" spans="1:6">
      <c r="A7368" t="s">
        <v>4</v>
      </c>
      <c r="B7368" t="s">
        <v>73</v>
      </c>
      <c r="C7368" t="str">
        <f>_xlfn.XLOOKUP(B7368,'Cijena modela'!$B$2:$B$61,'Cijena modela'!$C$2:$C$61)</f>
        <v>718 Cayman S</v>
      </c>
      <c r="D7368" t="s">
        <v>147</v>
      </c>
      <c r="E7368" t="s">
        <v>2430</v>
      </c>
      <c r="F7368" t="s">
        <v>2431</v>
      </c>
    </row>
    <row r="7369" spans="1:6">
      <c r="A7369" t="s">
        <v>4</v>
      </c>
      <c r="B7369" t="s">
        <v>73</v>
      </c>
      <c r="C7369" t="str">
        <f>_xlfn.XLOOKUP(B7369,'Cijena modela'!$B$2:$B$61,'Cijena modela'!$C$2:$C$61)</f>
        <v>718 Cayman S</v>
      </c>
      <c r="D7369" t="s">
        <v>147</v>
      </c>
      <c r="E7369" t="s">
        <v>2432</v>
      </c>
      <c r="F7369" t="s">
        <v>2433</v>
      </c>
    </row>
    <row r="7370" spans="1:6">
      <c r="A7370" t="s">
        <v>4</v>
      </c>
      <c r="B7370" t="s">
        <v>73</v>
      </c>
      <c r="C7370" t="str">
        <f>_xlfn.XLOOKUP(B7370,'Cijena modela'!$B$2:$B$61,'Cijena modela'!$C$2:$C$61)</f>
        <v>718 Cayman S</v>
      </c>
      <c r="D7370" t="s">
        <v>147</v>
      </c>
      <c r="E7370" t="s">
        <v>2434</v>
      </c>
      <c r="F7370" t="s">
        <v>1028</v>
      </c>
    </row>
    <row r="7371" spans="1:6">
      <c r="A7371" t="s">
        <v>4</v>
      </c>
      <c r="B7371" t="s">
        <v>73</v>
      </c>
      <c r="C7371" t="str">
        <f>_xlfn.XLOOKUP(B7371,'Cijena modela'!$B$2:$B$61,'Cijena modela'!$C$2:$C$61)</f>
        <v>718 Cayman S</v>
      </c>
      <c r="D7371" t="s">
        <v>139</v>
      </c>
      <c r="E7371" t="s">
        <v>2435</v>
      </c>
      <c r="F7371" t="s">
        <v>2436</v>
      </c>
    </row>
    <row r="7372" spans="1:6">
      <c r="A7372" t="s">
        <v>4</v>
      </c>
      <c r="B7372" t="s">
        <v>73</v>
      </c>
      <c r="C7372" t="str">
        <f>_xlfn.XLOOKUP(B7372,'Cijena modela'!$B$2:$B$61,'Cijena modela'!$C$2:$C$61)</f>
        <v>718 Cayman S</v>
      </c>
      <c r="D7372" t="s">
        <v>139</v>
      </c>
      <c r="E7372" t="s">
        <v>2437</v>
      </c>
      <c r="F7372" t="s">
        <v>2438</v>
      </c>
    </row>
    <row r="7373" spans="1:6">
      <c r="A7373" t="s">
        <v>4</v>
      </c>
      <c r="B7373" t="s">
        <v>73</v>
      </c>
      <c r="C7373" t="str">
        <f>_xlfn.XLOOKUP(B7373,'Cijena modela'!$B$2:$B$61,'Cijena modela'!$C$2:$C$61)</f>
        <v>718 Cayman S</v>
      </c>
      <c r="D7373" t="s">
        <v>153</v>
      </c>
      <c r="E7373" t="s">
        <v>2439</v>
      </c>
      <c r="F7373" t="s">
        <v>2440</v>
      </c>
    </row>
    <row r="7374" spans="1:6">
      <c r="A7374" t="s">
        <v>4</v>
      </c>
      <c r="B7374" t="s">
        <v>73</v>
      </c>
      <c r="C7374" t="str">
        <f>_xlfn.XLOOKUP(B7374,'Cijena modela'!$B$2:$B$61,'Cijena modela'!$C$2:$C$61)</f>
        <v>718 Cayman S</v>
      </c>
      <c r="D7374" t="s">
        <v>141</v>
      </c>
      <c r="E7374" t="s">
        <v>2441</v>
      </c>
      <c r="F7374" t="s">
        <v>2442</v>
      </c>
    </row>
    <row r="7375" spans="1:6">
      <c r="A7375" t="s">
        <v>4</v>
      </c>
      <c r="B7375" t="s">
        <v>73</v>
      </c>
      <c r="C7375" t="str">
        <f>_xlfn.XLOOKUP(B7375,'Cijena modela'!$B$2:$B$61,'Cijena modela'!$C$2:$C$61)</f>
        <v>718 Cayman S</v>
      </c>
      <c r="D7375" t="s">
        <v>146</v>
      </c>
      <c r="E7375" t="s">
        <v>2443</v>
      </c>
      <c r="F7375" t="s">
        <v>2444</v>
      </c>
    </row>
    <row r="7376" spans="1:6">
      <c r="A7376" t="s">
        <v>4</v>
      </c>
      <c r="B7376" t="s">
        <v>73</v>
      </c>
      <c r="C7376" t="str">
        <f>_xlfn.XLOOKUP(B7376,'Cijena modela'!$B$2:$B$61,'Cijena modela'!$C$2:$C$61)</f>
        <v>718 Cayman S</v>
      </c>
      <c r="D7376" t="s">
        <v>146</v>
      </c>
      <c r="E7376" t="s">
        <v>2445</v>
      </c>
      <c r="F7376" t="s">
        <v>2446</v>
      </c>
    </row>
    <row r="7377" spans="1:6">
      <c r="A7377" t="s">
        <v>4</v>
      </c>
      <c r="B7377" t="s">
        <v>73</v>
      </c>
      <c r="C7377" t="str">
        <f>_xlfn.XLOOKUP(B7377,'Cijena modela'!$B$2:$B$61,'Cijena modela'!$C$2:$C$61)</f>
        <v>718 Cayman S</v>
      </c>
      <c r="D7377" t="s">
        <v>141</v>
      </c>
      <c r="E7377" t="s">
        <v>2447</v>
      </c>
      <c r="F7377" t="s">
        <v>1026</v>
      </c>
    </row>
    <row r="7378" spans="1:6">
      <c r="A7378" t="s">
        <v>4</v>
      </c>
      <c r="B7378" t="s">
        <v>73</v>
      </c>
      <c r="C7378" t="str">
        <f>_xlfn.XLOOKUP(B7378,'Cijena modela'!$B$2:$B$61,'Cijena modela'!$C$2:$C$61)</f>
        <v>718 Cayman S</v>
      </c>
      <c r="D7378" t="s">
        <v>147</v>
      </c>
      <c r="E7378" t="s">
        <v>2448</v>
      </c>
      <c r="F7378" t="s">
        <v>2449</v>
      </c>
    </row>
    <row r="7379" spans="1:6">
      <c r="A7379" t="s">
        <v>4</v>
      </c>
      <c r="B7379" t="s">
        <v>73</v>
      </c>
      <c r="C7379" t="str">
        <f>_xlfn.XLOOKUP(B7379,'Cijena modela'!$B$2:$B$61,'Cijena modela'!$C$2:$C$61)</f>
        <v>718 Cayman S</v>
      </c>
      <c r="D7379" t="s">
        <v>144</v>
      </c>
      <c r="E7379" t="s">
        <v>2450</v>
      </c>
      <c r="F7379" t="s">
        <v>2451</v>
      </c>
    </row>
    <row r="7380" spans="1:6">
      <c r="A7380" t="s">
        <v>4</v>
      </c>
      <c r="B7380" t="s">
        <v>73</v>
      </c>
      <c r="C7380" t="str">
        <f>_xlfn.XLOOKUP(B7380,'Cijena modela'!$B$2:$B$61,'Cijena modela'!$C$2:$C$61)</f>
        <v>718 Cayman S</v>
      </c>
      <c r="D7380" t="s">
        <v>154</v>
      </c>
      <c r="E7380" t="s">
        <v>1119</v>
      </c>
      <c r="F7380" t="s">
        <v>1120</v>
      </c>
    </row>
    <row r="7381" spans="1:6">
      <c r="A7381" t="s">
        <v>4</v>
      </c>
      <c r="B7381" t="s">
        <v>73</v>
      </c>
      <c r="C7381" t="str">
        <f>_xlfn.XLOOKUP(B7381,'Cijena modela'!$B$2:$B$61,'Cijena modela'!$C$2:$C$61)</f>
        <v>718 Cayman S</v>
      </c>
      <c r="D7381" t="s">
        <v>144</v>
      </c>
      <c r="E7381" t="s">
        <v>2452</v>
      </c>
      <c r="F7381" t="s">
        <v>2453</v>
      </c>
    </row>
    <row r="7382" spans="1:6">
      <c r="A7382" t="s">
        <v>4</v>
      </c>
      <c r="B7382" t="s">
        <v>73</v>
      </c>
      <c r="C7382" t="str">
        <f>_xlfn.XLOOKUP(B7382,'Cijena modela'!$B$2:$B$61,'Cijena modela'!$C$2:$C$61)</f>
        <v>718 Cayman S</v>
      </c>
      <c r="D7382" t="s">
        <v>154</v>
      </c>
      <c r="E7382" t="s">
        <v>2454</v>
      </c>
      <c r="F7382" t="s">
        <v>1093</v>
      </c>
    </row>
    <row r="7383" spans="1:6">
      <c r="A7383" t="s">
        <v>4</v>
      </c>
      <c r="B7383" t="s">
        <v>73</v>
      </c>
      <c r="C7383" t="str">
        <f>_xlfn.XLOOKUP(B7383,'Cijena modela'!$B$2:$B$61,'Cijena modela'!$C$2:$C$61)</f>
        <v>718 Cayman S</v>
      </c>
      <c r="D7383" t="s">
        <v>138</v>
      </c>
      <c r="E7383" t="s">
        <v>2455</v>
      </c>
      <c r="F7383" t="s">
        <v>2456</v>
      </c>
    </row>
    <row r="7384" spans="1:6">
      <c r="A7384" t="s">
        <v>4</v>
      </c>
      <c r="B7384" t="s">
        <v>73</v>
      </c>
      <c r="C7384" t="str">
        <f>_xlfn.XLOOKUP(B7384,'Cijena modela'!$B$2:$B$61,'Cijena modela'!$C$2:$C$61)</f>
        <v>718 Cayman S</v>
      </c>
      <c r="D7384" t="s">
        <v>131</v>
      </c>
      <c r="E7384" t="s">
        <v>2459</v>
      </c>
      <c r="F7384" t="s">
        <v>2460</v>
      </c>
    </row>
    <row r="7385" spans="1:6">
      <c r="A7385" t="s">
        <v>4</v>
      </c>
      <c r="B7385" t="s">
        <v>73</v>
      </c>
      <c r="C7385" t="str">
        <f>_xlfn.XLOOKUP(B7385,'Cijena modela'!$B$2:$B$61,'Cijena modela'!$C$2:$C$61)</f>
        <v>718 Cayman S</v>
      </c>
      <c r="D7385" t="s">
        <v>147</v>
      </c>
      <c r="E7385" t="s">
        <v>2461</v>
      </c>
      <c r="F7385" t="s">
        <v>2462</v>
      </c>
    </row>
    <row r="7386" spans="1:6">
      <c r="A7386" t="s">
        <v>4</v>
      </c>
      <c r="B7386" t="s">
        <v>73</v>
      </c>
      <c r="C7386" t="str">
        <f>_xlfn.XLOOKUP(B7386,'Cijena modela'!$B$2:$B$61,'Cijena modela'!$C$2:$C$61)</f>
        <v>718 Cayman S</v>
      </c>
      <c r="D7386" t="s">
        <v>144</v>
      </c>
      <c r="E7386" t="s">
        <v>2463</v>
      </c>
      <c r="F7386" t="s">
        <v>2464</v>
      </c>
    </row>
    <row r="7387" spans="1:6">
      <c r="A7387" t="s">
        <v>4</v>
      </c>
      <c r="B7387" t="s">
        <v>73</v>
      </c>
      <c r="C7387" t="str">
        <f>_xlfn.XLOOKUP(B7387,'Cijena modela'!$B$2:$B$61,'Cijena modela'!$C$2:$C$61)</f>
        <v>718 Cayman S</v>
      </c>
      <c r="D7387" t="s">
        <v>144</v>
      </c>
      <c r="E7387" t="s">
        <v>2465</v>
      </c>
      <c r="F7387" t="s">
        <v>2466</v>
      </c>
    </row>
    <row r="7388" spans="1:6">
      <c r="A7388" t="s">
        <v>4</v>
      </c>
      <c r="B7388" t="s">
        <v>73</v>
      </c>
      <c r="C7388" t="str">
        <f>_xlfn.XLOOKUP(B7388,'Cijena modela'!$B$2:$B$61,'Cijena modela'!$C$2:$C$61)</f>
        <v>718 Cayman S</v>
      </c>
      <c r="D7388" t="s">
        <v>144</v>
      </c>
      <c r="E7388" t="s">
        <v>2467</v>
      </c>
      <c r="F7388" t="s">
        <v>2468</v>
      </c>
    </row>
    <row r="7389" spans="1:6">
      <c r="A7389" t="s">
        <v>4</v>
      </c>
      <c r="B7389" t="s">
        <v>73</v>
      </c>
      <c r="C7389" t="str">
        <f>_xlfn.XLOOKUP(B7389,'Cijena modela'!$B$2:$B$61,'Cijena modela'!$C$2:$C$61)</f>
        <v>718 Cayman S</v>
      </c>
      <c r="D7389" t="s">
        <v>144</v>
      </c>
      <c r="E7389" t="s">
        <v>2469</v>
      </c>
      <c r="F7389" t="s">
        <v>2470</v>
      </c>
    </row>
    <row r="7390" spans="1:6">
      <c r="A7390" t="s">
        <v>4</v>
      </c>
      <c r="B7390" t="s">
        <v>73</v>
      </c>
      <c r="C7390" t="str">
        <f>_xlfn.XLOOKUP(B7390,'Cijena modela'!$B$2:$B$61,'Cijena modela'!$C$2:$C$61)</f>
        <v>718 Cayman S</v>
      </c>
      <c r="D7390" t="s">
        <v>144</v>
      </c>
      <c r="E7390" t="s">
        <v>2471</v>
      </c>
      <c r="F7390" t="s">
        <v>2472</v>
      </c>
    </row>
    <row r="7391" spans="1:6">
      <c r="A7391" t="s">
        <v>4</v>
      </c>
      <c r="B7391" t="s">
        <v>73</v>
      </c>
      <c r="C7391" t="str">
        <f>_xlfn.XLOOKUP(B7391,'Cijena modela'!$B$2:$B$61,'Cijena modela'!$C$2:$C$61)</f>
        <v>718 Cayman S</v>
      </c>
      <c r="D7391" t="s">
        <v>144</v>
      </c>
      <c r="E7391" t="s">
        <v>2473</v>
      </c>
      <c r="F7391" t="s">
        <v>2474</v>
      </c>
    </row>
    <row r="7392" spans="1:6">
      <c r="A7392" t="s">
        <v>4</v>
      </c>
      <c r="B7392" t="s">
        <v>73</v>
      </c>
      <c r="C7392" t="str">
        <f>_xlfn.XLOOKUP(B7392,'Cijena modela'!$B$2:$B$61,'Cijena modela'!$C$2:$C$61)</f>
        <v>718 Cayman S</v>
      </c>
      <c r="D7392" t="s">
        <v>144</v>
      </c>
      <c r="E7392" t="s">
        <v>2475</v>
      </c>
      <c r="F7392" t="s">
        <v>2476</v>
      </c>
    </row>
    <row r="7393" spans="1:6">
      <c r="A7393" t="s">
        <v>4</v>
      </c>
      <c r="B7393" t="s">
        <v>73</v>
      </c>
      <c r="C7393" t="str">
        <f>_xlfn.XLOOKUP(B7393,'Cijena modela'!$B$2:$B$61,'Cijena modela'!$C$2:$C$61)</f>
        <v>718 Cayman S</v>
      </c>
      <c r="D7393" t="s">
        <v>144</v>
      </c>
      <c r="E7393" t="s">
        <v>2477</v>
      </c>
      <c r="F7393" t="s">
        <v>2478</v>
      </c>
    </row>
    <row r="7394" spans="1:6">
      <c r="A7394" t="s">
        <v>4</v>
      </c>
      <c r="B7394" t="s">
        <v>73</v>
      </c>
      <c r="C7394" t="str">
        <f>_xlfn.XLOOKUP(B7394,'Cijena modela'!$B$2:$B$61,'Cijena modela'!$C$2:$C$61)</f>
        <v>718 Cayman S</v>
      </c>
      <c r="D7394" t="s">
        <v>144</v>
      </c>
      <c r="E7394" t="s">
        <v>2479</v>
      </c>
      <c r="F7394" t="s">
        <v>2480</v>
      </c>
    </row>
    <row r="7395" spans="1:6">
      <c r="A7395" t="s">
        <v>4</v>
      </c>
      <c r="B7395" t="s">
        <v>73</v>
      </c>
      <c r="C7395" t="str">
        <f>_xlfn.XLOOKUP(B7395,'Cijena modela'!$B$2:$B$61,'Cijena modela'!$C$2:$C$61)</f>
        <v>718 Cayman S</v>
      </c>
      <c r="D7395" t="s">
        <v>144</v>
      </c>
      <c r="E7395" t="s">
        <v>2481</v>
      </c>
      <c r="F7395" t="s">
        <v>1986</v>
      </c>
    </row>
    <row r="7396" spans="1:6">
      <c r="A7396" t="s">
        <v>4</v>
      </c>
      <c r="B7396" t="s">
        <v>73</v>
      </c>
      <c r="C7396" t="str">
        <f>_xlfn.XLOOKUP(B7396,'Cijena modela'!$B$2:$B$61,'Cijena modela'!$C$2:$C$61)</f>
        <v>718 Cayman S</v>
      </c>
      <c r="D7396" t="s">
        <v>146</v>
      </c>
      <c r="E7396" t="s">
        <v>2482</v>
      </c>
      <c r="F7396" t="s">
        <v>2483</v>
      </c>
    </row>
    <row r="7397" spans="1:6">
      <c r="A7397" t="s">
        <v>4</v>
      </c>
      <c r="B7397" t="s">
        <v>73</v>
      </c>
      <c r="C7397" t="str">
        <f>_xlfn.XLOOKUP(B7397,'Cijena modela'!$B$2:$B$61,'Cijena modela'!$C$2:$C$61)</f>
        <v>718 Cayman S</v>
      </c>
      <c r="D7397" t="s">
        <v>146</v>
      </c>
      <c r="E7397" t="s">
        <v>2484</v>
      </c>
      <c r="F7397" t="s">
        <v>2485</v>
      </c>
    </row>
    <row r="7398" spans="1:6">
      <c r="A7398" t="s">
        <v>4</v>
      </c>
      <c r="B7398" t="s">
        <v>73</v>
      </c>
      <c r="C7398" t="str">
        <f>_xlfn.XLOOKUP(B7398,'Cijena modela'!$B$2:$B$61,'Cijena modela'!$C$2:$C$61)</f>
        <v>718 Cayman S</v>
      </c>
      <c r="D7398" t="s">
        <v>135</v>
      </c>
      <c r="E7398" t="s">
        <v>2725</v>
      </c>
      <c r="F7398" t="s">
        <v>2726</v>
      </c>
    </row>
    <row r="7399" spans="1:6">
      <c r="A7399" t="s">
        <v>4</v>
      </c>
      <c r="B7399" t="s">
        <v>73</v>
      </c>
      <c r="C7399" t="str">
        <f>_xlfn.XLOOKUP(B7399,'Cijena modela'!$B$2:$B$61,'Cijena modela'!$C$2:$C$61)</f>
        <v>718 Cayman S</v>
      </c>
      <c r="D7399" t="s">
        <v>135</v>
      </c>
      <c r="E7399" t="s">
        <v>2727</v>
      </c>
      <c r="F7399" t="s">
        <v>2728</v>
      </c>
    </row>
    <row r="7400" spans="1:6">
      <c r="A7400" t="s">
        <v>4</v>
      </c>
      <c r="B7400" t="s">
        <v>73</v>
      </c>
      <c r="C7400" t="str">
        <f>_xlfn.XLOOKUP(B7400,'Cijena modela'!$B$2:$B$61,'Cijena modela'!$C$2:$C$61)</f>
        <v>718 Cayman S</v>
      </c>
      <c r="D7400" t="s">
        <v>135</v>
      </c>
      <c r="E7400" t="s">
        <v>2729</v>
      </c>
      <c r="F7400" t="s">
        <v>2730</v>
      </c>
    </row>
    <row r="7401" spans="1:6">
      <c r="A7401" t="s">
        <v>4</v>
      </c>
      <c r="B7401" t="s">
        <v>73</v>
      </c>
      <c r="C7401" t="str">
        <f>_xlfn.XLOOKUP(B7401,'Cijena modela'!$B$2:$B$61,'Cijena modela'!$C$2:$C$61)</f>
        <v>718 Cayman S</v>
      </c>
      <c r="D7401" t="s">
        <v>135</v>
      </c>
      <c r="E7401" t="s">
        <v>2731</v>
      </c>
      <c r="F7401" t="s">
        <v>2732</v>
      </c>
    </row>
    <row r="7402" spans="1:6">
      <c r="A7402" t="s">
        <v>4</v>
      </c>
      <c r="B7402" t="s">
        <v>73</v>
      </c>
      <c r="C7402" t="str">
        <f>_xlfn.XLOOKUP(B7402,'Cijena modela'!$B$2:$B$61,'Cijena modela'!$C$2:$C$61)</f>
        <v>718 Cayman S</v>
      </c>
      <c r="D7402" t="s">
        <v>131</v>
      </c>
      <c r="E7402" t="s">
        <v>2486</v>
      </c>
      <c r="F7402" t="s">
        <v>2487</v>
      </c>
    </row>
    <row r="7403" spans="1:6">
      <c r="A7403" t="s">
        <v>4</v>
      </c>
      <c r="B7403" t="s">
        <v>73</v>
      </c>
      <c r="C7403" t="str">
        <f>_xlfn.XLOOKUP(B7403,'Cijena modela'!$B$2:$B$61,'Cijena modela'!$C$2:$C$61)</f>
        <v>718 Cayman S</v>
      </c>
      <c r="D7403" t="s">
        <v>131</v>
      </c>
      <c r="E7403" t="s">
        <v>1170</v>
      </c>
      <c r="F7403" t="s">
        <v>1171</v>
      </c>
    </row>
    <row r="7404" spans="1:6">
      <c r="A7404" t="s">
        <v>4</v>
      </c>
      <c r="B7404" t="s">
        <v>73</v>
      </c>
      <c r="C7404" t="str">
        <f>_xlfn.XLOOKUP(B7404,'Cijena modela'!$B$2:$B$61,'Cijena modela'!$C$2:$C$61)</f>
        <v>718 Cayman S</v>
      </c>
      <c r="D7404" t="s">
        <v>135</v>
      </c>
      <c r="E7404" t="s">
        <v>2733</v>
      </c>
      <c r="F7404" t="s">
        <v>2734</v>
      </c>
    </row>
    <row r="7405" spans="1:6">
      <c r="A7405" t="s">
        <v>4</v>
      </c>
      <c r="B7405" t="s">
        <v>73</v>
      </c>
      <c r="C7405" t="str">
        <f>_xlfn.XLOOKUP(B7405,'Cijena modela'!$B$2:$B$61,'Cijena modela'!$C$2:$C$61)</f>
        <v>718 Cayman S</v>
      </c>
      <c r="D7405" t="s">
        <v>150</v>
      </c>
      <c r="E7405" t="s">
        <v>1180</v>
      </c>
      <c r="F7405" t="s">
        <v>1181</v>
      </c>
    </row>
    <row r="7406" spans="1:6">
      <c r="A7406" t="s">
        <v>4</v>
      </c>
      <c r="B7406" t="s">
        <v>73</v>
      </c>
      <c r="C7406" t="str">
        <f>_xlfn.XLOOKUP(B7406,'Cijena modela'!$B$2:$B$61,'Cijena modela'!$C$2:$C$61)</f>
        <v>718 Cayman S</v>
      </c>
      <c r="D7406" t="s">
        <v>135</v>
      </c>
      <c r="E7406" t="s">
        <v>2494</v>
      </c>
      <c r="F7406" t="s">
        <v>2495</v>
      </c>
    </row>
    <row r="7407" spans="1:6">
      <c r="A7407" t="s">
        <v>4</v>
      </c>
      <c r="B7407" t="s">
        <v>73</v>
      </c>
      <c r="C7407" t="str">
        <f>_xlfn.XLOOKUP(B7407,'Cijena modela'!$B$2:$B$61,'Cijena modela'!$C$2:$C$61)</f>
        <v>718 Cayman S</v>
      </c>
      <c r="D7407" t="s">
        <v>142</v>
      </c>
      <c r="E7407" t="s">
        <v>2766</v>
      </c>
      <c r="F7407" t="s">
        <v>2767</v>
      </c>
    </row>
    <row r="7408" spans="1:6">
      <c r="A7408" t="s">
        <v>4</v>
      </c>
      <c r="B7408" t="s">
        <v>73</v>
      </c>
      <c r="C7408" t="str">
        <f>_xlfn.XLOOKUP(B7408,'Cijena modela'!$B$2:$B$61,'Cijena modela'!$C$2:$C$61)</f>
        <v>718 Cayman S</v>
      </c>
      <c r="D7408" t="s">
        <v>135</v>
      </c>
      <c r="E7408" t="s">
        <v>2735</v>
      </c>
      <c r="F7408" t="s">
        <v>2736</v>
      </c>
    </row>
    <row r="7409" spans="1:6">
      <c r="A7409" t="s">
        <v>4</v>
      </c>
      <c r="B7409" t="s">
        <v>73</v>
      </c>
      <c r="C7409" t="str">
        <f>_xlfn.XLOOKUP(B7409,'Cijena modela'!$B$2:$B$61,'Cijena modela'!$C$2:$C$61)</f>
        <v>718 Cayman S</v>
      </c>
      <c r="D7409" t="s">
        <v>131</v>
      </c>
      <c r="E7409" t="s">
        <v>2496</v>
      </c>
      <c r="F7409" t="s">
        <v>2497</v>
      </c>
    </row>
    <row r="7410" spans="1:6">
      <c r="A7410" t="s">
        <v>4</v>
      </c>
      <c r="B7410" t="s">
        <v>73</v>
      </c>
      <c r="C7410" t="str">
        <f>_xlfn.XLOOKUP(B7410,'Cijena modela'!$B$2:$B$61,'Cijena modela'!$C$2:$C$61)</f>
        <v>718 Cayman S</v>
      </c>
      <c r="D7410" t="s">
        <v>131</v>
      </c>
      <c r="E7410" t="s">
        <v>2498</v>
      </c>
      <c r="F7410" t="s">
        <v>2499</v>
      </c>
    </row>
    <row r="7411" spans="1:6">
      <c r="A7411" t="s">
        <v>4</v>
      </c>
      <c r="B7411" t="s">
        <v>73</v>
      </c>
      <c r="C7411" t="str">
        <f>_xlfn.XLOOKUP(B7411,'Cijena modela'!$B$2:$B$61,'Cijena modela'!$C$2:$C$61)</f>
        <v>718 Cayman S</v>
      </c>
      <c r="D7411" t="s">
        <v>135</v>
      </c>
      <c r="E7411" t="s">
        <v>2500</v>
      </c>
      <c r="F7411" t="s">
        <v>2501</v>
      </c>
    </row>
    <row r="7412" spans="1:6">
      <c r="A7412" t="s">
        <v>4</v>
      </c>
      <c r="B7412" t="s">
        <v>73</v>
      </c>
      <c r="C7412" t="str">
        <f>_xlfn.XLOOKUP(B7412,'Cijena modela'!$B$2:$B$61,'Cijena modela'!$C$2:$C$61)</f>
        <v>718 Cayman S</v>
      </c>
      <c r="D7412" t="s">
        <v>135</v>
      </c>
      <c r="E7412" t="s">
        <v>2504</v>
      </c>
      <c r="F7412" t="s">
        <v>2505</v>
      </c>
    </row>
    <row r="7413" spans="1:6">
      <c r="A7413" t="s">
        <v>4</v>
      </c>
      <c r="B7413" t="s">
        <v>73</v>
      </c>
      <c r="C7413" t="str">
        <f>_xlfn.XLOOKUP(B7413,'Cijena modela'!$B$2:$B$61,'Cijena modela'!$C$2:$C$61)</f>
        <v>718 Cayman S</v>
      </c>
      <c r="D7413" t="s">
        <v>136</v>
      </c>
      <c r="E7413" t="s">
        <v>2506</v>
      </c>
      <c r="F7413" t="s">
        <v>2507</v>
      </c>
    </row>
    <row r="7414" spans="1:6">
      <c r="A7414" t="s">
        <v>4</v>
      </c>
      <c r="B7414" t="s">
        <v>73</v>
      </c>
      <c r="C7414" t="str">
        <f>_xlfn.XLOOKUP(B7414,'Cijena modela'!$B$2:$B$61,'Cijena modela'!$C$2:$C$61)</f>
        <v>718 Cayman S</v>
      </c>
      <c r="D7414" t="s">
        <v>136</v>
      </c>
      <c r="E7414" t="s">
        <v>2508</v>
      </c>
      <c r="F7414" t="s">
        <v>2509</v>
      </c>
    </row>
    <row r="7415" spans="1:6">
      <c r="A7415" t="s">
        <v>4</v>
      </c>
      <c r="B7415" t="s">
        <v>73</v>
      </c>
      <c r="C7415" t="str">
        <f>_xlfn.XLOOKUP(B7415,'Cijena modela'!$B$2:$B$61,'Cijena modela'!$C$2:$C$61)</f>
        <v>718 Cayman S</v>
      </c>
      <c r="D7415" t="s">
        <v>136</v>
      </c>
      <c r="E7415" t="s">
        <v>2510</v>
      </c>
      <c r="F7415" t="s">
        <v>2511</v>
      </c>
    </row>
    <row r="7416" spans="1:6">
      <c r="A7416" t="s">
        <v>4</v>
      </c>
      <c r="B7416" t="s">
        <v>73</v>
      </c>
      <c r="C7416" t="str">
        <f>_xlfn.XLOOKUP(B7416,'Cijena modela'!$B$2:$B$61,'Cijena modela'!$C$2:$C$61)</f>
        <v>718 Cayman S</v>
      </c>
      <c r="D7416" t="s">
        <v>136</v>
      </c>
      <c r="E7416" t="s">
        <v>2512</v>
      </c>
      <c r="F7416" t="s">
        <v>2513</v>
      </c>
    </row>
    <row r="7417" spans="1:6">
      <c r="A7417" t="s">
        <v>4</v>
      </c>
      <c r="B7417" t="s">
        <v>73</v>
      </c>
      <c r="C7417" t="str">
        <f>_xlfn.XLOOKUP(B7417,'Cijena modela'!$B$2:$B$61,'Cijena modela'!$C$2:$C$61)</f>
        <v>718 Cayman S</v>
      </c>
      <c r="D7417" t="s">
        <v>143</v>
      </c>
      <c r="E7417" t="s">
        <v>2737</v>
      </c>
      <c r="F7417" t="s">
        <v>2738</v>
      </c>
    </row>
    <row r="7418" spans="1:6">
      <c r="A7418" t="s">
        <v>4</v>
      </c>
      <c r="B7418" t="s">
        <v>73</v>
      </c>
      <c r="C7418" t="str">
        <f>_xlfn.XLOOKUP(B7418,'Cijena modela'!$B$2:$B$61,'Cijena modela'!$C$2:$C$61)</f>
        <v>718 Cayman S</v>
      </c>
      <c r="D7418" t="s">
        <v>131</v>
      </c>
      <c r="E7418" t="s">
        <v>2514</v>
      </c>
      <c r="F7418" t="s">
        <v>2515</v>
      </c>
    </row>
    <row r="7419" spans="1:6">
      <c r="A7419" t="s">
        <v>4</v>
      </c>
      <c r="B7419" t="s">
        <v>73</v>
      </c>
      <c r="C7419" t="str">
        <f>_xlfn.XLOOKUP(B7419,'Cijena modela'!$B$2:$B$61,'Cijena modela'!$C$2:$C$61)</f>
        <v>718 Cayman S</v>
      </c>
      <c r="D7419" t="s">
        <v>150</v>
      </c>
      <c r="E7419" t="s">
        <v>2516</v>
      </c>
      <c r="F7419" t="s">
        <v>2517</v>
      </c>
    </row>
    <row r="7420" spans="1:6">
      <c r="A7420" t="s">
        <v>4</v>
      </c>
      <c r="B7420" t="s">
        <v>73</v>
      </c>
      <c r="C7420" t="str">
        <f>_xlfn.XLOOKUP(B7420,'Cijena modela'!$B$2:$B$61,'Cijena modela'!$C$2:$C$61)</f>
        <v>718 Cayman S</v>
      </c>
      <c r="D7420" t="s">
        <v>142</v>
      </c>
      <c r="E7420" t="s">
        <v>2519</v>
      </c>
      <c r="F7420" t="s">
        <v>2520</v>
      </c>
    </row>
    <row r="7421" spans="1:6">
      <c r="A7421" t="s">
        <v>4</v>
      </c>
      <c r="B7421" t="s">
        <v>73</v>
      </c>
      <c r="C7421" t="str">
        <f>_xlfn.XLOOKUP(B7421,'Cijena modela'!$B$2:$B$61,'Cijena modela'!$C$2:$C$61)</f>
        <v>718 Cayman S</v>
      </c>
      <c r="D7421" t="s">
        <v>150</v>
      </c>
      <c r="E7421" t="s">
        <v>1250</v>
      </c>
      <c r="F7421" t="s">
        <v>560</v>
      </c>
    </row>
    <row r="7422" spans="1:6">
      <c r="A7422" t="s">
        <v>4</v>
      </c>
      <c r="B7422" t="s">
        <v>73</v>
      </c>
      <c r="C7422" t="str">
        <f>_xlfn.XLOOKUP(B7422,'Cijena modela'!$B$2:$B$61,'Cijena modela'!$C$2:$C$61)</f>
        <v>718 Cayman S</v>
      </c>
      <c r="D7422" t="s">
        <v>154</v>
      </c>
      <c r="E7422" t="s">
        <v>1264</v>
      </c>
      <c r="F7422" t="s">
        <v>1265</v>
      </c>
    </row>
    <row r="7423" spans="1:6">
      <c r="A7423" t="s">
        <v>4</v>
      </c>
      <c r="B7423" t="s">
        <v>73</v>
      </c>
      <c r="C7423" t="str">
        <f>_xlfn.XLOOKUP(B7423,'Cijena modela'!$B$2:$B$61,'Cijena modela'!$C$2:$C$61)</f>
        <v>718 Cayman S</v>
      </c>
      <c r="D7423" t="s">
        <v>152</v>
      </c>
      <c r="E7423" t="s">
        <v>1270</v>
      </c>
      <c r="F7423" t="s">
        <v>1271</v>
      </c>
    </row>
    <row r="7424" spans="1:6">
      <c r="A7424" t="s">
        <v>4</v>
      </c>
      <c r="B7424" t="s">
        <v>73</v>
      </c>
      <c r="C7424" t="str">
        <f>_xlfn.XLOOKUP(B7424,'Cijena modela'!$B$2:$B$61,'Cijena modela'!$C$2:$C$61)</f>
        <v>718 Cayman S</v>
      </c>
      <c r="D7424" t="s">
        <v>150</v>
      </c>
      <c r="E7424" t="s">
        <v>2739</v>
      </c>
      <c r="F7424" t="s">
        <v>2740</v>
      </c>
    </row>
    <row r="7425" spans="1:6">
      <c r="A7425" t="s">
        <v>4</v>
      </c>
      <c r="B7425" t="s">
        <v>73</v>
      </c>
      <c r="C7425" t="str">
        <f>_xlfn.XLOOKUP(B7425,'Cijena modela'!$B$2:$B$61,'Cijena modela'!$C$2:$C$61)</f>
        <v>718 Cayman S</v>
      </c>
      <c r="D7425" t="s">
        <v>154</v>
      </c>
      <c r="E7425" t="s">
        <v>1601</v>
      </c>
      <c r="F7425" t="s">
        <v>1602</v>
      </c>
    </row>
    <row r="7426" spans="1:6">
      <c r="A7426" t="s">
        <v>4</v>
      </c>
      <c r="B7426" t="s">
        <v>73</v>
      </c>
      <c r="C7426" t="str">
        <f>_xlfn.XLOOKUP(B7426,'Cijena modela'!$B$2:$B$61,'Cijena modela'!$C$2:$C$61)</f>
        <v>718 Cayman S</v>
      </c>
      <c r="D7426" t="s">
        <v>131</v>
      </c>
      <c r="E7426" t="s">
        <v>1797</v>
      </c>
      <c r="F7426" t="s">
        <v>1798</v>
      </c>
    </row>
    <row r="7427" spans="1:6">
      <c r="A7427" t="s">
        <v>4</v>
      </c>
      <c r="B7427" t="s">
        <v>73</v>
      </c>
      <c r="C7427" t="str">
        <f>_xlfn.XLOOKUP(B7427,'Cijena modela'!$B$2:$B$61,'Cijena modela'!$C$2:$C$61)</f>
        <v>718 Cayman S</v>
      </c>
      <c r="D7427" t="s">
        <v>131</v>
      </c>
      <c r="E7427" t="s">
        <v>2523</v>
      </c>
      <c r="F7427" t="s">
        <v>2524</v>
      </c>
    </row>
    <row r="7428" spans="1:6">
      <c r="A7428" t="s">
        <v>4</v>
      </c>
      <c r="B7428" t="s">
        <v>73</v>
      </c>
      <c r="C7428" t="str">
        <f>_xlfn.XLOOKUP(B7428,'Cijena modela'!$B$2:$B$61,'Cijena modela'!$C$2:$C$61)</f>
        <v>718 Cayman S</v>
      </c>
      <c r="D7428" t="s">
        <v>131</v>
      </c>
      <c r="E7428" t="s">
        <v>2525</v>
      </c>
      <c r="F7428" t="s">
        <v>2526</v>
      </c>
    </row>
    <row r="7429" spans="1:6">
      <c r="A7429" t="s">
        <v>4</v>
      </c>
      <c r="B7429" t="s">
        <v>73</v>
      </c>
      <c r="C7429" t="str">
        <f>_xlfn.XLOOKUP(B7429,'Cijena modela'!$B$2:$B$61,'Cijena modela'!$C$2:$C$61)</f>
        <v>718 Cayman S</v>
      </c>
      <c r="D7429" t="s">
        <v>138</v>
      </c>
      <c r="E7429" t="s">
        <v>2527</v>
      </c>
      <c r="F7429" t="s">
        <v>2528</v>
      </c>
    </row>
    <row r="7430" spans="1:6">
      <c r="A7430" t="s">
        <v>4</v>
      </c>
      <c r="B7430" t="s">
        <v>73</v>
      </c>
      <c r="C7430" t="str">
        <f>_xlfn.XLOOKUP(B7430,'Cijena modela'!$B$2:$B$61,'Cijena modela'!$C$2:$C$61)</f>
        <v>718 Cayman S</v>
      </c>
      <c r="D7430" t="s">
        <v>138</v>
      </c>
      <c r="E7430" t="s">
        <v>2529</v>
      </c>
      <c r="F7430" t="s">
        <v>1377</v>
      </c>
    </row>
    <row r="7431" spans="1:6">
      <c r="A7431" t="s">
        <v>4</v>
      </c>
      <c r="B7431" t="s">
        <v>73</v>
      </c>
      <c r="C7431" t="str">
        <f>_xlfn.XLOOKUP(B7431,'Cijena modela'!$B$2:$B$61,'Cijena modela'!$C$2:$C$61)</f>
        <v>718 Cayman S</v>
      </c>
      <c r="D7431" t="s">
        <v>139</v>
      </c>
      <c r="E7431" t="s">
        <v>2530</v>
      </c>
      <c r="F7431" t="s">
        <v>2531</v>
      </c>
    </row>
    <row r="7432" spans="1:6">
      <c r="A7432" t="s">
        <v>4</v>
      </c>
      <c r="B7432" t="s">
        <v>73</v>
      </c>
      <c r="C7432" t="str">
        <f>_xlfn.XLOOKUP(B7432,'Cijena modela'!$B$2:$B$61,'Cijena modela'!$C$2:$C$61)</f>
        <v>718 Cayman S</v>
      </c>
      <c r="D7432" t="s">
        <v>133</v>
      </c>
      <c r="E7432" t="s">
        <v>2532</v>
      </c>
      <c r="F7432" t="s">
        <v>2533</v>
      </c>
    </row>
    <row r="7433" spans="1:6">
      <c r="A7433" t="s">
        <v>4</v>
      </c>
      <c r="B7433" t="s">
        <v>73</v>
      </c>
      <c r="C7433" t="str">
        <f>_xlfn.XLOOKUP(B7433,'Cijena modela'!$B$2:$B$61,'Cijena modela'!$C$2:$C$61)</f>
        <v>718 Cayman S</v>
      </c>
      <c r="D7433" t="s">
        <v>133</v>
      </c>
      <c r="E7433" t="s">
        <v>2534</v>
      </c>
      <c r="F7433" t="s">
        <v>1358</v>
      </c>
    </row>
    <row r="7434" spans="1:6">
      <c r="A7434" t="s">
        <v>4</v>
      </c>
      <c r="B7434" t="s">
        <v>73</v>
      </c>
      <c r="C7434" t="str">
        <f>_xlfn.XLOOKUP(B7434,'Cijena modela'!$B$2:$B$61,'Cijena modela'!$C$2:$C$61)</f>
        <v>718 Cayman S</v>
      </c>
      <c r="D7434" t="s">
        <v>133</v>
      </c>
      <c r="E7434" t="s">
        <v>2535</v>
      </c>
      <c r="F7434" t="s">
        <v>2536</v>
      </c>
    </row>
    <row r="7435" spans="1:6">
      <c r="A7435" t="s">
        <v>4</v>
      </c>
      <c r="B7435" t="s">
        <v>73</v>
      </c>
      <c r="C7435" t="str">
        <f>_xlfn.XLOOKUP(B7435,'Cijena modela'!$B$2:$B$61,'Cijena modela'!$C$2:$C$61)</f>
        <v>718 Cayman S</v>
      </c>
      <c r="D7435" t="s">
        <v>133</v>
      </c>
      <c r="E7435" t="s">
        <v>2537</v>
      </c>
      <c r="F7435" t="s">
        <v>1362</v>
      </c>
    </row>
    <row r="7436" spans="1:6">
      <c r="A7436" t="s">
        <v>4</v>
      </c>
      <c r="B7436" t="s">
        <v>73</v>
      </c>
      <c r="C7436" t="str">
        <f>_xlfn.XLOOKUP(B7436,'Cijena modela'!$B$2:$B$61,'Cijena modela'!$C$2:$C$61)</f>
        <v>718 Cayman S</v>
      </c>
      <c r="D7436" t="s">
        <v>133</v>
      </c>
      <c r="E7436" t="s">
        <v>2538</v>
      </c>
      <c r="F7436" t="s">
        <v>1364</v>
      </c>
    </row>
    <row r="7437" spans="1:6">
      <c r="A7437" t="s">
        <v>4</v>
      </c>
      <c r="B7437" t="s">
        <v>73</v>
      </c>
      <c r="C7437" t="str">
        <f>_xlfn.XLOOKUP(B7437,'Cijena modela'!$B$2:$B$61,'Cijena modela'!$C$2:$C$61)</f>
        <v>718 Cayman S</v>
      </c>
      <c r="D7437" t="s">
        <v>133</v>
      </c>
      <c r="E7437" t="s">
        <v>2539</v>
      </c>
      <c r="F7437" t="s">
        <v>1353</v>
      </c>
    </row>
    <row r="7438" spans="1:6">
      <c r="A7438" t="s">
        <v>4</v>
      </c>
      <c r="B7438" t="s">
        <v>73</v>
      </c>
      <c r="C7438" t="str">
        <f>_xlfn.XLOOKUP(B7438,'Cijena modela'!$B$2:$B$61,'Cijena modela'!$C$2:$C$61)</f>
        <v>718 Cayman S</v>
      </c>
      <c r="D7438" t="s">
        <v>153</v>
      </c>
      <c r="E7438" t="s">
        <v>2741</v>
      </c>
      <c r="F7438" t="s">
        <v>2742</v>
      </c>
    </row>
    <row r="7439" spans="1:6">
      <c r="A7439" t="s">
        <v>4</v>
      </c>
      <c r="B7439" t="s">
        <v>73</v>
      </c>
      <c r="C7439" t="str">
        <f>_xlfn.XLOOKUP(B7439,'Cijena modela'!$B$2:$B$61,'Cijena modela'!$C$2:$C$61)</f>
        <v>718 Cayman S</v>
      </c>
      <c r="D7439" t="s">
        <v>143</v>
      </c>
      <c r="E7439" t="s">
        <v>2743</v>
      </c>
      <c r="F7439" t="s">
        <v>2744</v>
      </c>
    </row>
    <row r="7440" spans="1:6">
      <c r="A7440" t="s">
        <v>4</v>
      </c>
      <c r="B7440" t="s">
        <v>73</v>
      </c>
      <c r="C7440" t="str">
        <f>_xlfn.XLOOKUP(B7440,'Cijena modela'!$B$2:$B$61,'Cijena modela'!$C$2:$C$61)</f>
        <v>718 Cayman S</v>
      </c>
      <c r="D7440" t="s">
        <v>147</v>
      </c>
      <c r="E7440" t="s">
        <v>2540</v>
      </c>
      <c r="F7440" t="s">
        <v>2287</v>
      </c>
    </row>
    <row r="7441" spans="1:6">
      <c r="A7441" t="s">
        <v>4</v>
      </c>
      <c r="B7441" t="s">
        <v>73</v>
      </c>
      <c r="C7441" t="str">
        <f>_xlfn.XLOOKUP(B7441,'Cijena modela'!$B$2:$B$61,'Cijena modela'!$C$2:$C$61)</f>
        <v>718 Cayman S</v>
      </c>
      <c r="D7441" t="s">
        <v>147</v>
      </c>
      <c r="E7441" t="s">
        <v>2541</v>
      </c>
      <c r="F7441" t="s">
        <v>2542</v>
      </c>
    </row>
    <row r="7442" spans="1:6">
      <c r="A7442" t="s">
        <v>4</v>
      </c>
      <c r="B7442" t="s">
        <v>73</v>
      </c>
      <c r="C7442" t="str">
        <f>_xlfn.XLOOKUP(B7442,'Cijena modela'!$B$2:$B$61,'Cijena modela'!$C$2:$C$61)</f>
        <v>718 Cayman S</v>
      </c>
      <c r="D7442" t="s">
        <v>147</v>
      </c>
      <c r="E7442" t="s">
        <v>2543</v>
      </c>
      <c r="F7442" t="s">
        <v>2289</v>
      </c>
    </row>
    <row r="7443" spans="1:6">
      <c r="A7443" t="s">
        <v>4</v>
      </c>
      <c r="B7443" t="s">
        <v>73</v>
      </c>
      <c r="C7443" t="str">
        <f>_xlfn.XLOOKUP(B7443,'Cijena modela'!$B$2:$B$61,'Cijena modela'!$C$2:$C$61)</f>
        <v>718 Cayman S</v>
      </c>
      <c r="D7443" t="s">
        <v>147</v>
      </c>
      <c r="E7443" t="s">
        <v>2544</v>
      </c>
      <c r="F7443" t="s">
        <v>2545</v>
      </c>
    </row>
    <row r="7444" spans="1:6">
      <c r="A7444" t="s">
        <v>4</v>
      </c>
      <c r="B7444" t="s">
        <v>73</v>
      </c>
      <c r="C7444" t="str">
        <f>_xlfn.XLOOKUP(B7444,'Cijena modela'!$B$2:$B$61,'Cijena modela'!$C$2:$C$61)</f>
        <v>718 Cayman S</v>
      </c>
      <c r="D7444" t="s">
        <v>147</v>
      </c>
      <c r="E7444" t="s">
        <v>2546</v>
      </c>
      <c r="F7444" t="s">
        <v>2547</v>
      </c>
    </row>
    <row r="7445" spans="1:6">
      <c r="A7445" t="s">
        <v>4</v>
      </c>
      <c r="B7445" t="s">
        <v>73</v>
      </c>
      <c r="C7445" t="str">
        <f>_xlfn.XLOOKUP(B7445,'Cijena modela'!$B$2:$B$61,'Cijena modela'!$C$2:$C$61)</f>
        <v>718 Cayman S</v>
      </c>
      <c r="D7445" t="s">
        <v>147</v>
      </c>
      <c r="E7445" t="s">
        <v>2549</v>
      </c>
      <c r="F7445" t="s">
        <v>2550</v>
      </c>
    </row>
    <row r="7446" spans="1:6">
      <c r="A7446" t="s">
        <v>4</v>
      </c>
      <c r="B7446" t="s">
        <v>73</v>
      </c>
      <c r="C7446" t="str">
        <f>_xlfn.XLOOKUP(B7446,'Cijena modela'!$B$2:$B$61,'Cijena modela'!$C$2:$C$61)</f>
        <v>718 Cayman S</v>
      </c>
      <c r="D7446" t="s">
        <v>147</v>
      </c>
      <c r="E7446" t="s">
        <v>2551</v>
      </c>
      <c r="F7446" t="s">
        <v>2552</v>
      </c>
    </row>
    <row r="7447" spans="1:6">
      <c r="A7447" t="s">
        <v>4</v>
      </c>
      <c r="B7447" t="s">
        <v>73</v>
      </c>
      <c r="C7447" t="str">
        <f>_xlfn.XLOOKUP(B7447,'Cijena modela'!$B$2:$B$61,'Cijena modela'!$C$2:$C$61)</f>
        <v>718 Cayman S</v>
      </c>
      <c r="D7447" t="s">
        <v>147</v>
      </c>
      <c r="E7447" t="s">
        <v>2553</v>
      </c>
      <c r="F7447" t="s">
        <v>1277</v>
      </c>
    </row>
    <row r="7448" spans="1:6">
      <c r="A7448" t="s">
        <v>4</v>
      </c>
      <c r="B7448" t="s">
        <v>73</v>
      </c>
      <c r="C7448" t="str">
        <f>_xlfn.XLOOKUP(B7448,'Cijena modela'!$B$2:$B$61,'Cijena modela'!$C$2:$C$61)</f>
        <v>718 Cayman S</v>
      </c>
      <c r="D7448" t="s">
        <v>147</v>
      </c>
      <c r="E7448" t="s">
        <v>2554</v>
      </c>
      <c r="F7448" t="s">
        <v>2555</v>
      </c>
    </row>
    <row r="7449" spans="1:6">
      <c r="A7449" t="s">
        <v>4</v>
      </c>
      <c r="B7449" t="s">
        <v>73</v>
      </c>
      <c r="C7449" t="str">
        <f>_xlfn.XLOOKUP(B7449,'Cijena modela'!$B$2:$B$61,'Cijena modela'!$C$2:$C$61)</f>
        <v>718 Cayman S</v>
      </c>
      <c r="D7449" t="s">
        <v>147</v>
      </c>
      <c r="E7449" t="s">
        <v>2556</v>
      </c>
      <c r="F7449" t="s">
        <v>1279</v>
      </c>
    </row>
    <row r="7450" spans="1:6">
      <c r="A7450" t="s">
        <v>4</v>
      </c>
      <c r="B7450" t="s">
        <v>73</v>
      </c>
      <c r="C7450" t="str">
        <f>_xlfn.XLOOKUP(B7450,'Cijena modela'!$B$2:$B$61,'Cijena modela'!$C$2:$C$61)</f>
        <v>718 Cayman S</v>
      </c>
      <c r="D7450" t="s">
        <v>146</v>
      </c>
      <c r="E7450" t="s">
        <v>2557</v>
      </c>
      <c r="F7450" t="s">
        <v>2558</v>
      </c>
    </row>
    <row r="7451" spans="1:6">
      <c r="A7451" t="s">
        <v>4</v>
      </c>
      <c r="B7451" t="s">
        <v>73</v>
      </c>
      <c r="C7451" t="str">
        <f>_xlfn.XLOOKUP(B7451,'Cijena modela'!$B$2:$B$61,'Cijena modela'!$C$2:$C$61)</f>
        <v>718 Cayman S</v>
      </c>
      <c r="D7451" t="s">
        <v>146</v>
      </c>
      <c r="E7451" t="s">
        <v>2559</v>
      </c>
      <c r="F7451" t="s">
        <v>2560</v>
      </c>
    </row>
    <row r="7452" spans="1:6">
      <c r="A7452" t="s">
        <v>4</v>
      </c>
      <c r="B7452" t="s">
        <v>73</v>
      </c>
      <c r="C7452" t="str">
        <f>_xlfn.XLOOKUP(B7452,'Cijena modela'!$B$2:$B$61,'Cijena modela'!$C$2:$C$61)</f>
        <v>718 Cayman S</v>
      </c>
      <c r="D7452" t="s">
        <v>146</v>
      </c>
      <c r="E7452" t="s">
        <v>2561</v>
      </c>
      <c r="F7452" t="s">
        <v>2562</v>
      </c>
    </row>
    <row r="7453" spans="1:6">
      <c r="A7453" t="s">
        <v>4</v>
      </c>
      <c r="B7453" t="s">
        <v>73</v>
      </c>
      <c r="C7453" t="str">
        <f>_xlfn.XLOOKUP(B7453,'Cijena modela'!$B$2:$B$61,'Cijena modela'!$C$2:$C$61)</f>
        <v>718 Cayman S</v>
      </c>
      <c r="D7453" t="s">
        <v>146</v>
      </c>
      <c r="E7453" t="s">
        <v>2563</v>
      </c>
      <c r="F7453" t="s">
        <v>2564</v>
      </c>
    </row>
    <row r="7454" spans="1:6">
      <c r="A7454" t="s">
        <v>4</v>
      </c>
      <c r="B7454" t="s">
        <v>73</v>
      </c>
      <c r="C7454" t="str">
        <f>_xlfn.XLOOKUP(B7454,'Cijena modela'!$B$2:$B$61,'Cijena modela'!$C$2:$C$61)</f>
        <v>718 Cayman S</v>
      </c>
      <c r="D7454" t="s">
        <v>145</v>
      </c>
      <c r="E7454" t="s">
        <v>2565</v>
      </c>
      <c r="F7454" t="s">
        <v>2566</v>
      </c>
    </row>
    <row r="7455" spans="1:6">
      <c r="A7455" t="s">
        <v>4</v>
      </c>
      <c r="B7455" t="s">
        <v>73</v>
      </c>
      <c r="C7455" t="str">
        <f>_xlfn.XLOOKUP(B7455,'Cijena modela'!$B$2:$B$61,'Cijena modela'!$C$2:$C$61)</f>
        <v>718 Cayman S</v>
      </c>
      <c r="D7455" t="s">
        <v>145</v>
      </c>
      <c r="E7455" t="s">
        <v>2567</v>
      </c>
      <c r="F7455" t="s">
        <v>2568</v>
      </c>
    </row>
    <row r="7456" spans="1:6">
      <c r="A7456" t="s">
        <v>4</v>
      </c>
      <c r="B7456" t="s">
        <v>73</v>
      </c>
      <c r="C7456" t="str">
        <f>_xlfn.XLOOKUP(B7456,'Cijena modela'!$B$2:$B$61,'Cijena modela'!$C$2:$C$61)</f>
        <v>718 Cayman S</v>
      </c>
      <c r="D7456" t="s">
        <v>145</v>
      </c>
      <c r="E7456" t="s">
        <v>2569</v>
      </c>
      <c r="F7456" t="s">
        <v>1135</v>
      </c>
    </row>
    <row r="7457" spans="1:6">
      <c r="A7457" t="s">
        <v>4</v>
      </c>
      <c r="B7457" t="s">
        <v>73</v>
      </c>
      <c r="C7457" t="str">
        <f>_xlfn.XLOOKUP(B7457,'Cijena modela'!$B$2:$B$61,'Cijena modela'!$C$2:$C$61)</f>
        <v>718 Cayman S</v>
      </c>
      <c r="D7457" t="s">
        <v>146</v>
      </c>
      <c r="E7457" t="s">
        <v>2570</v>
      </c>
      <c r="F7457" t="s">
        <v>2571</v>
      </c>
    </row>
    <row r="7458" spans="1:6">
      <c r="A7458" t="s">
        <v>4</v>
      </c>
      <c r="B7458" t="s">
        <v>73</v>
      </c>
      <c r="C7458" t="str">
        <f>_xlfn.XLOOKUP(B7458,'Cijena modela'!$B$2:$B$61,'Cijena modela'!$C$2:$C$61)</f>
        <v>718 Cayman S</v>
      </c>
      <c r="D7458" t="s">
        <v>146</v>
      </c>
      <c r="E7458" t="s">
        <v>2572</v>
      </c>
      <c r="F7458" t="s">
        <v>2573</v>
      </c>
    </row>
    <row r="7459" spans="1:6">
      <c r="A7459" t="s">
        <v>4</v>
      </c>
      <c r="B7459" t="s">
        <v>73</v>
      </c>
      <c r="C7459" t="str">
        <f>_xlfn.XLOOKUP(B7459,'Cijena modela'!$B$2:$B$61,'Cijena modela'!$C$2:$C$61)</f>
        <v>718 Cayman S</v>
      </c>
      <c r="D7459" t="s">
        <v>145</v>
      </c>
      <c r="E7459" t="s">
        <v>2574</v>
      </c>
      <c r="F7459" t="s">
        <v>1137</v>
      </c>
    </row>
    <row r="7460" spans="1:6">
      <c r="A7460" t="s">
        <v>4</v>
      </c>
      <c r="B7460" t="s">
        <v>73</v>
      </c>
      <c r="C7460" t="str">
        <f>_xlfn.XLOOKUP(B7460,'Cijena modela'!$B$2:$B$61,'Cijena modela'!$C$2:$C$61)</f>
        <v>718 Cayman S</v>
      </c>
      <c r="D7460" t="s">
        <v>145</v>
      </c>
      <c r="E7460" t="s">
        <v>2575</v>
      </c>
      <c r="F7460" t="s">
        <v>2576</v>
      </c>
    </row>
    <row r="7461" spans="1:6">
      <c r="A7461" t="s">
        <v>4</v>
      </c>
      <c r="B7461" t="s">
        <v>73</v>
      </c>
      <c r="C7461" t="str">
        <f>_xlfn.XLOOKUP(B7461,'Cijena modela'!$B$2:$B$61,'Cijena modela'!$C$2:$C$61)</f>
        <v>718 Cayman S</v>
      </c>
      <c r="D7461" t="s">
        <v>139</v>
      </c>
      <c r="E7461" t="s">
        <v>2577</v>
      </c>
      <c r="F7461" t="s">
        <v>2578</v>
      </c>
    </row>
    <row r="7462" spans="1:6">
      <c r="A7462" t="s">
        <v>4</v>
      </c>
      <c r="B7462" t="s">
        <v>73</v>
      </c>
      <c r="C7462" t="str">
        <f>_xlfn.XLOOKUP(B7462,'Cijena modela'!$B$2:$B$61,'Cijena modela'!$C$2:$C$61)</f>
        <v>718 Cayman S</v>
      </c>
      <c r="D7462" t="s">
        <v>139</v>
      </c>
      <c r="E7462" t="s">
        <v>2579</v>
      </c>
      <c r="F7462" t="s">
        <v>2580</v>
      </c>
    </row>
    <row r="7463" spans="1:6">
      <c r="A7463" t="s">
        <v>4</v>
      </c>
      <c r="B7463" t="s">
        <v>73</v>
      </c>
      <c r="C7463" t="str">
        <f>_xlfn.XLOOKUP(B7463,'Cijena modela'!$B$2:$B$61,'Cijena modela'!$C$2:$C$61)</f>
        <v>718 Cayman S</v>
      </c>
      <c r="D7463" t="s">
        <v>147</v>
      </c>
      <c r="E7463" t="s">
        <v>2581</v>
      </c>
      <c r="F7463" t="s">
        <v>2582</v>
      </c>
    </row>
    <row r="7464" spans="1:6">
      <c r="A7464" t="s">
        <v>4</v>
      </c>
      <c r="B7464" t="s">
        <v>73</v>
      </c>
      <c r="C7464" t="str">
        <f>_xlfn.XLOOKUP(B7464,'Cijena modela'!$B$2:$B$61,'Cijena modela'!$C$2:$C$61)</f>
        <v>718 Cayman S</v>
      </c>
      <c r="D7464" t="s">
        <v>147</v>
      </c>
      <c r="E7464" t="s">
        <v>2583</v>
      </c>
      <c r="F7464" t="s">
        <v>2584</v>
      </c>
    </row>
    <row r="7465" spans="1:6">
      <c r="A7465" t="s">
        <v>4</v>
      </c>
      <c r="B7465" t="s">
        <v>73</v>
      </c>
      <c r="C7465" t="str">
        <f>_xlfn.XLOOKUP(B7465,'Cijena modela'!$B$2:$B$61,'Cijena modela'!$C$2:$C$61)</f>
        <v>718 Cayman S</v>
      </c>
      <c r="D7465" t="s">
        <v>142</v>
      </c>
      <c r="E7465" t="s">
        <v>2585</v>
      </c>
      <c r="F7465" t="s">
        <v>2586</v>
      </c>
    </row>
    <row r="7466" spans="1:6">
      <c r="A7466" t="s">
        <v>4</v>
      </c>
      <c r="B7466" t="s">
        <v>73</v>
      </c>
      <c r="C7466" t="str">
        <f>_xlfn.XLOOKUP(B7466,'Cijena modela'!$B$2:$B$61,'Cijena modela'!$C$2:$C$61)</f>
        <v>718 Cayman S</v>
      </c>
      <c r="D7466" t="s">
        <v>147</v>
      </c>
      <c r="E7466" t="s">
        <v>2587</v>
      </c>
      <c r="F7466" t="s">
        <v>2588</v>
      </c>
    </row>
    <row r="7467" spans="1:6">
      <c r="A7467" t="s">
        <v>4</v>
      </c>
      <c r="B7467" t="s">
        <v>73</v>
      </c>
      <c r="C7467" t="str">
        <f>_xlfn.XLOOKUP(B7467,'Cijena modela'!$B$2:$B$61,'Cijena modela'!$C$2:$C$61)</f>
        <v>718 Cayman S</v>
      </c>
      <c r="D7467" t="s">
        <v>142</v>
      </c>
      <c r="E7467" t="s">
        <v>2589</v>
      </c>
      <c r="F7467" t="s">
        <v>2590</v>
      </c>
    </row>
    <row r="7468" spans="1:6">
      <c r="A7468" t="s">
        <v>4</v>
      </c>
      <c r="B7468" t="s">
        <v>73</v>
      </c>
      <c r="C7468" t="str">
        <f>_xlfn.XLOOKUP(B7468,'Cijena modela'!$B$2:$B$61,'Cijena modela'!$C$2:$C$61)</f>
        <v>718 Cayman S</v>
      </c>
      <c r="D7468" t="s">
        <v>147</v>
      </c>
      <c r="E7468" t="s">
        <v>2591</v>
      </c>
      <c r="F7468" t="s">
        <v>1483</v>
      </c>
    </row>
    <row r="7469" spans="1:6">
      <c r="A7469" t="s">
        <v>4</v>
      </c>
      <c r="B7469" t="s">
        <v>73</v>
      </c>
      <c r="C7469" t="str">
        <f>_xlfn.XLOOKUP(B7469,'Cijena modela'!$B$2:$B$61,'Cijena modela'!$C$2:$C$61)</f>
        <v>718 Cayman S</v>
      </c>
      <c r="D7469" t="s">
        <v>146</v>
      </c>
      <c r="E7469" t="s">
        <v>2592</v>
      </c>
      <c r="F7469" t="s">
        <v>2593</v>
      </c>
    </row>
    <row r="7470" spans="1:6">
      <c r="A7470" t="s">
        <v>4</v>
      </c>
      <c r="B7470" t="s">
        <v>73</v>
      </c>
      <c r="C7470" t="str">
        <f>_xlfn.XLOOKUP(B7470,'Cijena modela'!$B$2:$B$61,'Cijena modela'!$C$2:$C$61)</f>
        <v>718 Cayman S</v>
      </c>
      <c r="D7470" t="s">
        <v>147</v>
      </c>
      <c r="E7470" t="s">
        <v>2594</v>
      </c>
      <c r="F7470" t="s">
        <v>2595</v>
      </c>
    </row>
    <row r="7471" spans="1:6">
      <c r="A7471" t="s">
        <v>4</v>
      </c>
      <c r="B7471" t="s">
        <v>73</v>
      </c>
      <c r="C7471" t="str">
        <f>_xlfn.XLOOKUP(B7471,'Cijena modela'!$B$2:$B$61,'Cijena modela'!$C$2:$C$61)</f>
        <v>718 Cayman S</v>
      </c>
      <c r="D7471" t="s">
        <v>132</v>
      </c>
      <c r="E7471" t="s">
        <v>2596</v>
      </c>
      <c r="F7471" t="s">
        <v>2597</v>
      </c>
    </row>
    <row r="7472" spans="1:6">
      <c r="A7472" t="s">
        <v>4</v>
      </c>
      <c r="B7472" t="s">
        <v>73</v>
      </c>
      <c r="C7472" t="str">
        <f>_xlfn.XLOOKUP(B7472,'Cijena modela'!$B$2:$B$61,'Cijena modela'!$C$2:$C$61)</f>
        <v>718 Cayman S</v>
      </c>
      <c r="D7472" t="s">
        <v>145</v>
      </c>
      <c r="E7472" t="s">
        <v>2598</v>
      </c>
      <c r="F7472" t="s">
        <v>653</v>
      </c>
    </row>
    <row r="7473" spans="1:6">
      <c r="A7473" t="s">
        <v>4</v>
      </c>
      <c r="B7473" t="s">
        <v>73</v>
      </c>
      <c r="C7473" t="str">
        <f>_xlfn.XLOOKUP(B7473,'Cijena modela'!$B$2:$B$61,'Cijena modela'!$C$2:$C$61)</f>
        <v>718 Cayman S</v>
      </c>
      <c r="D7473" t="s">
        <v>145</v>
      </c>
      <c r="E7473" t="s">
        <v>2599</v>
      </c>
      <c r="F7473" t="s">
        <v>2600</v>
      </c>
    </row>
    <row r="7474" spans="1:6">
      <c r="A7474" t="s">
        <v>4</v>
      </c>
      <c r="B7474" t="s">
        <v>73</v>
      </c>
      <c r="C7474" t="str">
        <f>_xlfn.XLOOKUP(B7474,'Cijena modela'!$B$2:$B$61,'Cijena modela'!$C$2:$C$61)</f>
        <v>718 Cayman S</v>
      </c>
      <c r="D7474" t="s">
        <v>145</v>
      </c>
      <c r="E7474" t="s">
        <v>2601</v>
      </c>
      <c r="F7474" t="s">
        <v>2602</v>
      </c>
    </row>
    <row r="7475" spans="1:6">
      <c r="A7475" t="s">
        <v>4</v>
      </c>
      <c r="B7475" t="s">
        <v>73</v>
      </c>
      <c r="C7475" t="str">
        <f>_xlfn.XLOOKUP(B7475,'Cijena modela'!$B$2:$B$61,'Cijena modela'!$C$2:$C$61)</f>
        <v>718 Cayman S</v>
      </c>
      <c r="D7475" t="s">
        <v>147</v>
      </c>
      <c r="E7475" t="s">
        <v>2603</v>
      </c>
      <c r="F7475" t="s">
        <v>2604</v>
      </c>
    </row>
    <row r="7476" spans="1:6">
      <c r="A7476" t="s">
        <v>4</v>
      </c>
      <c r="B7476" t="s">
        <v>73</v>
      </c>
      <c r="C7476" t="str">
        <f>_xlfn.XLOOKUP(B7476,'Cijena modela'!$B$2:$B$61,'Cijena modela'!$C$2:$C$61)</f>
        <v>718 Cayman S</v>
      </c>
      <c r="D7476" t="s">
        <v>139</v>
      </c>
      <c r="E7476" t="s">
        <v>2605</v>
      </c>
      <c r="F7476" t="s">
        <v>2606</v>
      </c>
    </row>
    <row r="7477" spans="1:6">
      <c r="A7477" t="s">
        <v>4</v>
      </c>
      <c r="B7477" t="s">
        <v>73</v>
      </c>
      <c r="C7477" t="str">
        <f>_xlfn.XLOOKUP(B7477,'Cijena modela'!$B$2:$B$61,'Cijena modela'!$C$2:$C$61)</f>
        <v>718 Cayman S</v>
      </c>
      <c r="D7477" t="s">
        <v>147</v>
      </c>
      <c r="E7477" t="s">
        <v>2607</v>
      </c>
      <c r="F7477" t="s">
        <v>2608</v>
      </c>
    </row>
    <row r="7478" spans="1:6">
      <c r="A7478" t="s">
        <v>4</v>
      </c>
      <c r="B7478" t="s">
        <v>73</v>
      </c>
      <c r="C7478" t="str">
        <f>_xlfn.XLOOKUP(B7478,'Cijena modela'!$B$2:$B$61,'Cijena modela'!$C$2:$C$61)</f>
        <v>718 Cayman S</v>
      </c>
      <c r="D7478" t="s">
        <v>145</v>
      </c>
      <c r="E7478" t="s">
        <v>2609</v>
      </c>
      <c r="F7478" t="s">
        <v>2610</v>
      </c>
    </row>
    <row r="7479" spans="1:6">
      <c r="A7479" t="s">
        <v>4</v>
      </c>
      <c r="B7479" t="s">
        <v>73</v>
      </c>
      <c r="C7479" t="str">
        <f>_xlfn.XLOOKUP(B7479,'Cijena modela'!$B$2:$B$61,'Cijena modela'!$C$2:$C$61)</f>
        <v>718 Cayman S</v>
      </c>
      <c r="D7479" t="s">
        <v>149</v>
      </c>
      <c r="E7479" t="s">
        <v>2611</v>
      </c>
      <c r="F7479" t="s">
        <v>2612</v>
      </c>
    </row>
    <row r="7480" spans="1:6">
      <c r="A7480" t="s">
        <v>4</v>
      </c>
      <c r="B7480" t="s">
        <v>73</v>
      </c>
      <c r="C7480" t="str">
        <f>_xlfn.XLOOKUP(B7480,'Cijena modela'!$B$2:$B$61,'Cijena modela'!$C$2:$C$61)</f>
        <v>718 Cayman S</v>
      </c>
      <c r="D7480" t="s">
        <v>147</v>
      </c>
      <c r="E7480" t="s">
        <v>2613</v>
      </c>
      <c r="F7480" t="s">
        <v>2614</v>
      </c>
    </row>
    <row r="7481" spans="1:6">
      <c r="A7481" t="s">
        <v>4</v>
      </c>
      <c r="B7481" t="s">
        <v>73</v>
      </c>
      <c r="C7481" t="str">
        <f>_xlfn.XLOOKUP(B7481,'Cijena modela'!$B$2:$B$61,'Cijena modela'!$C$2:$C$61)</f>
        <v>718 Cayman S</v>
      </c>
      <c r="D7481" t="s">
        <v>147</v>
      </c>
      <c r="E7481" t="s">
        <v>2615</v>
      </c>
      <c r="F7481" t="s">
        <v>2616</v>
      </c>
    </row>
    <row r="7482" spans="1:6">
      <c r="A7482" t="s">
        <v>4</v>
      </c>
      <c r="B7482" t="s">
        <v>73</v>
      </c>
      <c r="C7482" t="str">
        <f>_xlfn.XLOOKUP(B7482,'Cijena modela'!$B$2:$B$61,'Cijena modela'!$C$2:$C$61)</f>
        <v>718 Cayman S</v>
      </c>
      <c r="D7482" t="s">
        <v>143</v>
      </c>
      <c r="E7482" t="s">
        <v>2617</v>
      </c>
      <c r="F7482" t="s">
        <v>2618</v>
      </c>
    </row>
    <row r="7483" spans="1:6">
      <c r="A7483" t="s">
        <v>4</v>
      </c>
      <c r="B7483" t="s">
        <v>73</v>
      </c>
      <c r="C7483" t="str">
        <f>_xlfn.XLOOKUP(B7483,'Cijena modela'!$B$2:$B$61,'Cijena modela'!$C$2:$C$61)</f>
        <v>718 Cayman S</v>
      </c>
      <c r="D7483" t="s">
        <v>146</v>
      </c>
      <c r="E7483" t="s">
        <v>2619</v>
      </c>
      <c r="F7483" t="s">
        <v>2620</v>
      </c>
    </row>
    <row r="7484" spans="1:6">
      <c r="A7484" t="s">
        <v>4</v>
      </c>
      <c r="B7484" t="s">
        <v>73</v>
      </c>
      <c r="C7484" t="str">
        <f>_xlfn.XLOOKUP(B7484,'Cijena modela'!$B$2:$B$61,'Cijena modela'!$C$2:$C$61)</f>
        <v>718 Cayman S</v>
      </c>
      <c r="D7484" t="s">
        <v>139</v>
      </c>
      <c r="E7484" t="s">
        <v>2621</v>
      </c>
      <c r="F7484" t="s">
        <v>2622</v>
      </c>
    </row>
    <row r="7485" spans="1:6">
      <c r="A7485" t="s">
        <v>4</v>
      </c>
      <c r="B7485" t="s">
        <v>73</v>
      </c>
      <c r="C7485" t="str">
        <f>_xlfn.XLOOKUP(B7485,'Cijena modela'!$B$2:$B$61,'Cijena modela'!$C$2:$C$61)</f>
        <v>718 Cayman S</v>
      </c>
      <c r="D7485" t="s">
        <v>146</v>
      </c>
      <c r="E7485" t="s">
        <v>2623</v>
      </c>
      <c r="F7485" t="s">
        <v>2624</v>
      </c>
    </row>
    <row r="7486" spans="1:6">
      <c r="A7486" t="s">
        <v>4</v>
      </c>
      <c r="B7486" t="s">
        <v>73</v>
      </c>
      <c r="C7486" t="str">
        <f>_xlfn.XLOOKUP(B7486,'Cijena modela'!$B$2:$B$61,'Cijena modela'!$C$2:$C$61)</f>
        <v>718 Cayman S</v>
      </c>
      <c r="D7486" t="s">
        <v>146</v>
      </c>
      <c r="E7486" t="s">
        <v>2625</v>
      </c>
      <c r="F7486" t="s">
        <v>2626</v>
      </c>
    </row>
    <row r="7487" spans="1:6">
      <c r="A7487" t="s">
        <v>4</v>
      </c>
      <c r="B7487" t="s">
        <v>73</v>
      </c>
      <c r="C7487" t="str">
        <f>_xlfn.XLOOKUP(B7487,'Cijena modela'!$B$2:$B$61,'Cijena modela'!$C$2:$C$61)</f>
        <v>718 Cayman S</v>
      </c>
      <c r="D7487" t="s">
        <v>147</v>
      </c>
      <c r="E7487" t="s">
        <v>2745</v>
      </c>
      <c r="F7487" t="s">
        <v>2746</v>
      </c>
    </row>
    <row r="7488" spans="1:6">
      <c r="A7488" t="s">
        <v>4</v>
      </c>
      <c r="B7488" t="s">
        <v>73</v>
      </c>
      <c r="C7488" t="str">
        <f>_xlfn.XLOOKUP(B7488,'Cijena modela'!$B$2:$B$61,'Cijena modela'!$C$2:$C$61)</f>
        <v>718 Cayman S</v>
      </c>
      <c r="D7488" t="s">
        <v>147</v>
      </c>
      <c r="E7488" t="s">
        <v>2747</v>
      </c>
      <c r="F7488" t="s">
        <v>2748</v>
      </c>
    </row>
    <row r="7489" spans="1:6">
      <c r="A7489" t="s">
        <v>4</v>
      </c>
      <c r="B7489" t="s">
        <v>73</v>
      </c>
      <c r="C7489" t="str">
        <f>_xlfn.XLOOKUP(B7489,'Cijena modela'!$B$2:$B$61,'Cijena modela'!$C$2:$C$61)</f>
        <v>718 Cayman S</v>
      </c>
      <c r="D7489" t="s">
        <v>131</v>
      </c>
      <c r="E7489" t="s">
        <v>1308</v>
      </c>
      <c r="F7489" t="s">
        <v>1309</v>
      </c>
    </row>
    <row r="7490" spans="1:6">
      <c r="A7490" t="s">
        <v>4</v>
      </c>
      <c r="B7490" t="s">
        <v>73</v>
      </c>
      <c r="C7490" t="str">
        <f>_xlfn.XLOOKUP(B7490,'Cijena modela'!$B$2:$B$61,'Cijena modela'!$C$2:$C$61)</f>
        <v>718 Cayman S</v>
      </c>
      <c r="D7490" t="s">
        <v>131</v>
      </c>
      <c r="E7490" t="s">
        <v>1322</v>
      </c>
      <c r="F7490" t="s">
        <v>1323</v>
      </c>
    </row>
    <row r="7491" spans="1:6">
      <c r="A7491" t="s">
        <v>4</v>
      </c>
      <c r="B7491" t="s">
        <v>73</v>
      </c>
      <c r="C7491" t="str">
        <f>_xlfn.XLOOKUP(B7491,'Cijena modela'!$B$2:$B$61,'Cijena modela'!$C$2:$C$61)</f>
        <v>718 Cayman S</v>
      </c>
      <c r="D7491" t="s">
        <v>142</v>
      </c>
      <c r="E7491" t="s">
        <v>2768</v>
      </c>
      <c r="F7491" t="s">
        <v>2769</v>
      </c>
    </row>
    <row r="7492" spans="1:6">
      <c r="A7492" t="s">
        <v>4</v>
      </c>
      <c r="B7492" t="s">
        <v>73</v>
      </c>
      <c r="C7492" t="str">
        <f>_xlfn.XLOOKUP(B7492,'Cijena modela'!$B$2:$B$61,'Cijena modela'!$C$2:$C$61)</f>
        <v>718 Cayman S</v>
      </c>
      <c r="D7492" t="s">
        <v>142</v>
      </c>
      <c r="E7492" t="s">
        <v>2629</v>
      </c>
      <c r="F7492" t="s">
        <v>2630</v>
      </c>
    </row>
    <row r="7493" spans="1:6">
      <c r="A7493" t="s">
        <v>4</v>
      </c>
      <c r="B7493" t="s">
        <v>73</v>
      </c>
      <c r="C7493" t="str">
        <f>_xlfn.XLOOKUP(B7493,'Cijena modela'!$B$2:$B$61,'Cijena modela'!$C$2:$C$61)</f>
        <v>718 Cayman S</v>
      </c>
      <c r="D7493" t="s">
        <v>131</v>
      </c>
      <c r="E7493" t="s">
        <v>1336</v>
      </c>
      <c r="F7493" t="s">
        <v>1337</v>
      </c>
    </row>
    <row r="7494" spans="1:6">
      <c r="A7494" t="s">
        <v>4</v>
      </c>
      <c r="B7494" t="s">
        <v>73</v>
      </c>
      <c r="C7494" t="str">
        <f>_xlfn.XLOOKUP(B7494,'Cijena modela'!$B$2:$B$61,'Cijena modela'!$C$2:$C$61)</f>
        <v>718 Cayman S</v>
      </c>
      <c r="D7494" t="s">
        <v>134</v>
      </c>
      <c r="E7494" t="s">
        <v>1342</v>
      </c>
      <c r="F7494" t="s">
        <v>2631</v>
      </c>
    </row>
    <row r="7495" spans="1:6">
      <c r="A7495" t="s">
        <v>4</v>
      </c>
      <c r="B7495" t="s">
        <v>73</v>
      </c>
      <c r="C7495" t="str">
        <f>_xlfn.XLOOKUP(B7495,'Cijena modela'!$B$2:$B$61,'Cijena modela'!$C$2:$C$61)</f>
        <v>718 Cayman S</v>
      </c>
      <c r="D7495" t="s">
        <v>154</v>
      </c>
      <c r="E7495" t="s">
        <v>1368</v>
      </c>
      <c r="F7495" t="s">
        <v>1369</v>
      </c>
    </row>
    <row r="7496" spans="1:6">
      <c r="A7496" t="s">
        <v>4</v>
      </c>
      <c r="B7496" t="s">
        <v>73</v>
      </c>
      <c r="C7496" t="str">
        <f>_xlfn.XLOOKUP(B7496,'Cijena modela'!$B$2:$B$61,'Cijena modela'!$C$2:$C$61)</f>
        <v>718 Cayman S</v>
      </c>
      <c r="D7496" t="s">
        <v>147</v>
      </c>
      <c r="E7496" t="s">
        <v>2770</v>
      </c>
      <c r="F7496" t="s">
        <v>2771</v>
      </c>
    </row>
    <row r="7497" spans="1:6">
      <c r="A7497" t="s">
        <v>4</v>
      </c>
      <c r="B7497" t="s">
        <v>73</v>
      </c>
      <c r="C7497" t="str">
        <f>_xlfn.XLOOKUP(B7497,'Cijena modela'!$B$2:$B$61,'Cijena modela'!$C$2:$C$61)</f>
        <v>718 Cayman S</v>
      </c>
      <c r="D7497" t="s">
        <v>131</v>
      </c>
      <c r="E7497" t="s">
        <v>1395</v>
      </c>
      <c r="F7497" t="s">
        <v>1396</v>
      </c>
    </row>
    <row r="7498" spans="1:6">
      <c r="A7498" t="s">
        <v>4</v>
      </c>
      <c r="B7498" t="s">
        <v>73</v>
      </c>
      <c r="C7498" t="str">
        <f>_xlfn.XLOOKUP(B7498,'Cijena modela'!$B$2:$B$61,'Cijena modela'!$C$2:$C$61)</f>
        <v>718 Cayman S</v>
      </c>
      <c r="D7498" t="s">
        <v>142</v>
      </c>
      <c r="E7498" t="s">
        <v>2634</v>
      </c>
      <c r="F7498" t="s">
        <v>2635</v>
      </c>
    </row>
    <row r="7499" spans="1:6">
      <c r="A7499" t="s">
        <v>4</v>
      </c>
      <c r="B7499" t="s">
        <v>73</v>
      </c>
      <c r="C7499" t="str">
        <f>_xlfn.XLOOKUP(B7499,'Cijena modela'!$B$2:$B$61,'Cijena modela'!$C$2:$C$61)</f>
        <v>718 Cayman S</v>
      </c>
      <c r="D7499" t="s">
        <v>142</v>
      </c>
      <c r="E7499" t="s">
        <v>2636</v>
      </c>
      <c r="F7499" t="s">
        <v>2637</v>
      </c>
    </row>
    <row r="7500" spans="1:6">
      <c r="A7500" t="s">
        <v>4</v>
      </c>
      <c r="B7500" t="s">
        <v>73</v>
      </c>
      <c r="C7500" t="str">
        <f>_xlfn.XLOOKUP(B7500,'Cijena modela'!$B$2:$B$61,'Cijena modela'!$C$2:$C$61)</f>
        <v>718 Cayman S</v>
      </c>
      <c r="D7500" t="s">
        <v>131</v>
      </c>
      <c r="E7500" t="s">
        <v>1423</v>
      </c>
      <c r="F7500" t="s">
        <v>1424</v>
      </c>
    </row>
    <row r="7501" spans="1:6">
      <c r="A7501" t="s">
        <v>4</v>
      </c>
      <c r="B7501" t="s">
        <v>73</v>
      </c>
      <c r="C7501" t="str">
        <f>_xlfn.XLOOKUP(B7501,'Cijena modela'!$B$2:$B$61,'Cijena modela'!$C$2:$C$61)</f>
        <v>718 Cayman S</v>
      </c>
      <c r="D7501" t="s">
        <v>133</v>
      </c>
      <c r="E7501" t="s">
        <v>2639</v>
      </c>
      <c r="F7501" t="s">
        <v>2645</v>
      </c>
    </row>
    <row r="7502" spans="1:6">
      <c r="A7502" t="s">
        <v>4</v>
      </c>
      <c r="B7502" t="s">
        <v>73</v>
      </c>
      <c r="C7502" t="str">
        <f>_xlfn.XLOOKUP(B7502,'Cijena modela'!$B$2:$B$61,'Cijena modela'!$C$2:$C$61)</f>
        <v>718 Cayman S</v>
      </c>
      <c r="D7502" t="s">
        <v>136</v>
      </c>
      <c r="E7502" t="s">
        <v>2642</v>
      </c>
      <c r="F7502" t="s">
        <v>2643</v>
      </c>
    </row>
    <row r="7503" spans="1:6">
      <c r="A7503" t="s">
        <v>4</v>
      </c>
      <c r="B7503" t="s">
        <v>73</v>
      </c>
      <c r="C7503" t="str">
        <f>_xlfn.XLOOKUP(B7503,'Cijena modela'!$B$2:$B$61,'Cijena modela'!$C$2:$C$61)</f>
        <v>718 Cayman S</v>
      </c>
      <c r="D7503" t="s">
        <v>132</v>
      </c>
      <c r="E7503" t="s">
        <v>2753</v>
      </c>
      <c r="F7503" t="s">
        <v>2754</v>
      </c>
    </row>
    <row r="7504" spans="1:6">
      <c r="A7504" t="s">
        <v>4</v>
      </c>
      <c r="B7504" t="s">
        <v>73</v>
      </c>
      <c r="C7504" t="str">
        <f>_xlfn.XLOOKUP(B7504,'Cijena modela'!$B$2:$B$61,'Cijena modela'!$C$2:$C$61)</f>
        <v>718 Cayman S</v>
      </c>
      <c r="D7504" t="s">
        <v>143</v>
      </c>
      <c r="E7504" t="s">
        <v>2648</v>
      </c>
      <c r="F7504" t="s">
        <v>345</v>
      </c>
    </row>
    <row r="7505" spans="1:6">
      <c r="A7505" t="s">
        <v>4</v>
      </c>
      <c r="B7505" t="s">
        <v>73</v>
      </c>
      <c r="C7505" t="str">
        <f>_xlfn.XLOOKUP(B7505,'Cijena modela'!$B$2:$B$61,'Cijena modela'!$C$2:$C$61)</f>
        <v>718 Cayman S</v>
      </c>
      <c r="D7505" t="s">
        <v>132</v>
      </c>
      <c r="E7505" t="s">
        <v>2649</v>
      </c>
      <c r="F7505" t="s">
        <v>2650</v>
      </c>
    </row>
    <row r="7506" spans="1:6">
      <c r="A7506" t="s">
        <v>4</v>
      </c>
      <c r="B7506" t="s">
        <v>73</v>
      </c>
      <c r="C7506" t="str">
        <f>_xlfn.XLOOKUP(B7506,'Cijena modela'!$B$2:$B$61,'Cijena modela'!$C$2:$C$61)</f>
        <v>718 Cayman S</v>
      </c>
      <c r="D7506" t="s">
        <v>132</v>
      </c>
      <c r="E7506" t="s">
        <v>2651</v>
      </c>
      <c r="F7506" t="s">
        <v>2652</v>
      </c>
    </row>
    <row r="7507" spans="1:6">
      <c r="A7507" t="s">
        <v>4</v>
      </c>
      <c r="B7507" t="s">
        <v>73</v>
      </c>
      <c r="C7507" t="str">
        <f>_xlfn.XLOOKUP(B7507,'Cijena modela'!$B$2:$B$61,'Cijena modela'!$C$2:$C$61)</f>
        <v>718 Cayman S</v>
      </c>
      <c r="D7507" t="s">
        <v>134</v>
      </c>
      <c r="E7507" t="s">
        <v>2653</v>
      </c>
      <c r="F7507" t="s">
        <v>1367</v>
      </c>
    </row>
    <row r="7508" spans="1:6">
      <c r="A7508" t="s">
        <v>4</v>
      </c>
      <c r="B7508" t="s">
        <v>73</v>
      </c>
      <c r="C7508" t="str">
        <f>_xlfn.XLOOKUP(B7508,'Cijena modela'!$B$2:$B$61,'Cijena modela'!$C$2:$C$61)</f>
        <v>718 Cayman S</v>
      </c>
      <c r="D7508" t="s">
        <v>134</v>
      </c>
      <c r="E7508" t="s">
        <v>2654</v>
      </c>
      <c r="F7508" t="s">
        <v>290</v>
      </c>
    </row>
    <row r="7509" spans="1:6">
      <c r="A7509" t="s">
        <v>4</v>
      </c>
      <c r="B7509" t="s">
        <v>73</v>
      </c>
      <c r="C7509" t="str">
        <f>_xlfn.XLOOKUP(B7509,'Cijena modela'!$B$2:$B$61,'Cijena modela'!$C$2:$C$61)</f>
        <v>718 Cayman S</v>
      </c>
      <c r="D7509" t="s">
        <v>148</v>
      </c>
      <c r="E7509" t="s">
        <v>2655</v>
      </c>
      <c r="F7509" t="s">
        <v>665</v>
      </c>
    </row>
    <row r="7510" spans="1:6">
      <c r="A7510" t="s">
        <v>4</v>
      </c>
      <c r="B7510" t="s">
        <v>73</v>
      </c>
      <c r="C7510" t="str">
        <f>_xlfn.XLOOKUP(B7510,'Cijena modela'!$B$2:$B$61,'Cijena modela'!$C$2:$C$61)</f>
        <v>718 Cayman S</v>
      </c>
      <c r="D7510" t="s">
        <v>148</v>
      </c>
      <c r="E7510" t="s">
        <v>2656</v>
      </c>
      <c r="F7510" t="s">
        <v>1226</v>
      </c>
    </row>
    <row r="7511" spans="1:6">
      <c r="A7511" t="s">
        <v>4</v>
      </c>
      <c r="B7511" t="s">
        <v>73</v>
      </c>
      <c r="C7511" t="str">
        <f>_xlfn.XLOOKUP(B7511,'Cijena modela'!$B$2:$B$61,'Cijena modela'!$C$2:$C$61)</f>
        <v>718 Cayman S</v>
      </c>
      <c r="D7511" t="s">
        <v>148</v>
      </c>
      <c r="E7511" t="s">
        <v>2657</v>
      </c>
      <c r="F7511" t="s">
        <v>2658</v>
      </c>
    </row>
    <row r="7512" spans="1:6">
      <c r="A7512" t="s">
        <v>4</v>
      </c>
      <c r="B7512" t="s">
        <v>73</v>
      </c>
      <c r="C7512" t="str">
        <f>_xlfn.XLOOKUP(B7512,'Cijena modela'!$B$2:$B$61,'Cijena modela'!$C$2:$C$61)</f>
        <v>718 Cayman S</v>
      </c>
      <c r="D7512" t="s">
        <v>142</v>
      </c>
      <c r="E7512" t="s">
        <v>2659</v>
      </c>
      <c r="F7512" t="s">
        <v>2660</v>
      </c>
    </row>
    <row r="7513" spans="1:6">
      <c r="A7513" t="s">
        <v>4</v>
      </c>
      <c r="B7513" t="s">
        <v>73</v>
      </c>
      <c r="C7513" t="str">
        <f>_xlfn.XLOOKUP(B7513,'Cijena modela'!$B$2:$B$61,'Cijena modela'!$C$2:$C$61)</f>
        <v>718 Cayman S</v>
      </c>
      <c r="D7513" t="s">
        <v>142</v>
      </c>
      <c r="E7513" t="s">
        <v>2661</v>
      </c>
      <c r="F7513" t="s">
        <v>635</v>
      </c>
    </row>
    <row r="7514" spans="1:6">
      <c r="A7514" t="s">
        <v>4</v>
      </c>
      <c r="B7514" t="s">
        <v>73</v>
      </c>
      <c r="C7514" t="str">
        <f>_xlfn.XLOOKUP(B7514,'Cijena modela'!$B$2:$B$61,'Cijena modela'!$C$2:$C$61)</f>
        <v>718 Cayman S</v>
      </c>
      <c r="D7514" t="s">
        <v>134</v>
      </c>
      <c r="E7514" t="s">
        <v>2662</v>
      </c>
      <c r="F7514" t="s">
        <v>2663</v>
      </c>
    </row>
    <row r="7515" spans="1:6">
      <c r="A7515" t="s">
        <v>4</v>
      </c>
      <c r="B7515" t="s">
        <v>73</v>
      </c>
      <c r="C7515" t="str">
        <f>_xlfn.XLOOKUP(B7515,'Cijena modela'!$B$2:$B$61,'Cijena modela'!$C$2:$C$61)</f>
        <v>718 Cayman S</v>
      </c>
      <c r="D7515" t="s">
        <v>146</v>
      </c>
      <c r="E7515" t="s">
        <v>2755</v>
      </c>
      <c r="F7515" t="s">
        <v>2756</v>
      </c>
    </row>
    <row r="7516" spans="1:6">
      <c r="A7516" t="s">
        <v>4</v>
      </c>
      <c r="B7516" t="s">
        <v>73</v>
      </c>
      <c r="C7516" t="str">
        <f>_xlfn.XLOOKUP(B7516,'Cijena modela'!$B$2:$B$61,'Cijena modela'!$C$2:$C$61)</f>
        <v>718 Cayman S</v>
      </c>
      <c r="D7516" t="s">
        <v>141</v>
      </c>
      <c r="E7516" t="s">
        <v>2666</v>
      </c>
      <c r="F7516" t="s">
        <v>2667</v>
      </c>
    </row>
    <row r="7517" spans="1:6">
      <c r="A7517" t="s">
        <v>4</v>
      </c>
      <c r="B7517" t="s">
        <v>73</v>
      </c>
      <c r="C7517" t="str">
        <f>_xlfn.XLOOKUP(B7517,'Cijena modela'!$B$2:$B$61,'Cijena modela'!$C$2:$C$61)</f>
        <v>718 Cayman S</v>
      </c>
      <c r="D7517" t="s">
        <v>141</v>
      </c>
      <c r="E7517" t="s">
        <v>2670</v>
      </c>
      <c r="F7517" t="s">
        <v>1315</v>
      </c>
    </row>
    <row r="7518" spans="1:6">
      <c r="A7518" t="s">
        <v>4</v>
      </c>
      <c r="B7518" t="s">
        <v>73</v>
      </c>
      <c r="C7518" t="str">
        <f>_xlfn.XLOOKUP(B7518,'Cijena modela'!$B$2:$B$61,'Cijena modela'!$C$2:$C$61)</f>
        <v>718 Cayman S</v>
      </c>
      <c r="D7518" t="s">
        <v>153</v>
      </c>
      <c r="E7518" t="s">
        <v>2671</v>
      </c>
      <c r="F7518" t="s">
        <v>2672</v>
      </c>
    </row>
    <row r="7519" spans="1:6">
      <c r="A7519" t="s">
        <v>4</v>
      </c>
      <c r="B7519" t="s">
        <v>73</v>
      </c>
      <c r="C7519" t="str">
        <f>_xlfn.XLOOKUP(B7519,'Cijena modela'!$B$2:$B$61,'Cijena modela'!$C$2:$C$61)</f>
        <v>718 Cayman S</v>
      </c>
      <c r="D7519" t="s">
        <v>141</v>
      </c>
      <c r="E7519" t="s">
        <v>2673</v>
      </c>
      <c r="F7519" t="s">
        <v>1311</v>
      </c>
    </row>
    <row r="7520" spans="1:6">
      <c r="A7520" t="s">
        <v>4</v>
      </c>
      <c r="B7520" t="s">
        <v>73</v>
      </c>
      <c r="C7520" t="str">
        <f>_xlfn.XLOOKUP(B7520,'Cijena modela'!$B$2:$B$61,'Cijena modela'!$C$2:$C$61)</f>
        <v>718 Cayman S</v>
      </c>
      <c r="D7520" t="s">
        <v>147</v>
      </c>
      <c r="E7520" t="s">
        <v>2674</v>
      </c>
      <c r="F7520" t="s">
        <v>1489</v>
      </c>
    </row>
    <row r="7521" spans="1:6">
      <c r="A7521" t="s">
        <v>4</v>
      </c>
      <c r="B7521" t="s">
        <v>73</v>
      </c>
      <c r="C7521" t="str">
        <f>_xlfn.XLOOKUP(B7521,'Cijena modela'!$B$2:$B$61,'Cijena modela'!$C$2:$C$61)</f>
        <v>718 Cayman S</v>
      </c>
      <c r="D7521" t="s">
        <v>149</v>
      </c>
      <c r="E7521" t="s">
        <v>2677</v>
      </c>
      <c r="F7521" t="s">
        <v>2772</v>
      </c>
    </row>
    <row r="7522" spans="1:6">
      <c r="A7522" t="s">
        <v>4</v>
      </c>
      <c r="B7522" t="s">
        <v>73</v>
      </c>
      <c r="C7522" t="str">
        <f>_xlfn.XLOOKUP(B7522,'Cijena modela'!$B$2:$B$61,'Cijena modela'!$C$2:$C$61)</f>
        <v>718 Cayman S</v>
      </c>
      <c r="D7522" t="s">
        <v>136</v>
      </c>
      <c r="E7522" t="s">
        <v>2678</v>
      </c>
      <c r="F7522" t="s">
        <v>2679</v>
      </c>
    </row>
    <row r="7523" spans="1:6">
      <c r="A7523" t="s">
        <v>4</v>
      </c>
      <c r="B7523" t="s">
        <v>73</v>
      </c>
      <c r="C7523" t="str">
        <f>_xlfn.XLOOKUP(B7523,'Cijena modela'!$B$2:$B$61,'Cijena modela'!$C$2:$C$61)</f>
        <v>718 Cayman S</v>
      </c>
      <c r="D7523" t="s">
        <v>139</v>
      </c>
      <c r="E7523" t="s">
        <v>2680</v>
      </c>
      <c r="F7523" t="s">
        <v>2681</v>
      </c>
    </row>
    <row r="7524" spans="1:6">
      <c r="A7524" t="s">
        <v>4</v>
      </c>
      <c r="B7524" t="s">
        <v>73</v>
      </c>
      <c r="C7524" t="str">
        <f>_xlfn.XLOOKUP(B7524,'Cijena modela'!$B$2:$B$61,'Cijena modela'!$C$2:$C$61)</f>
        <v>718 Cayman S</v>
      </c>
      <c r="D7524" t="s">
        <v>143</v>
      </c>
      <c r="E7524" t="s">
        <v>2682</v>
      </c>
      <c r="F7524" t="s">
        <v>2683</v>
      </c>
    </row>
    <row r="7525" spans="1:6">
      <c r="A7525" t="s">
        <v>4</v>
      </c>
      <c r="B7525" t="s">
        <v>73</v>
      </c>
      <c r="C7525" t="str">
        <f>_xlfn.XLOOKUP(B7525,'Cijena modela'!$B$2:$B$61,'Cijena modela'!$C$2:$C$61)</f>
        <v>718 Cayman S</v>
      </c>
      <c r="D7525" t="s">
        <v>149</v>
      </c>
      <c r="E7525" t="s">
        <v>2757</v>
      </c>
      <c r="F7525" t="s">
        <v>175</v>
      </c>
    </row>
    <row r="7526" spans="1:6">
      <c r="A7526" t="s">
        <v>4</v>
      </c>
      <c r="B7526" t="s">
        <v>73</v>
      </c>
      <c r="C7526" t="str">
        <f>_xlfn.XLOOKUP(B7526,'Cijena modela'!$B$2:$B$61,'Cijena modela'!$C$2:$C$61)</f>
        <v>718 Cayman S</v>
      </c>
      <c r="D7526" t="s">
        <v>149</v>
      </c>
      <c r="E7526" t="s">
        <v>2684</v>
      </c>
      <c r="F7526" t="s">
        <v>655</v>
      </c>
    </row>
    <row r="7527" spans="1:6">
      <c r="A7527" t="s">
        <v>4</v>
      </c>
      <c r="B7527" t="s">
        <v>73</v>
      </c>
      <c r="C7527" t="str">
        <f>_xlfn.XLOOKUP(B7527,'Cijena modela'!$B$2:$B$61,'Cijena modela'!$C$2:$C$61)</f>
        <v>718 Cayman S</v>
      </c>
      <c r="D7527" t="s">
        <v>149</v>
      </c>
      <c r="E7527" t="s">
        <v>2685</v>
      </c>
      <c r="F7527" t="s">
        <v>2686</v>
      </c>
    </row>
    <row r="7528" spans="1:6">
      <c r="A7528" t="s">
        <v>4</v>
      </c>
      <c r="B7528" t="s">
        <v>73</v>
      </c>
      <c r="C7528" t="str">
        <f>_xlfn.XLOOKUP(B7528,'Cijena modela'!$B$2:$B$61,'Cijena modela'!$C$2:$C$61)</f>
        <v>718 Cayman S</v>
      </c>
      <c r="D7528" t="s">
        <v>149</v>
      </c>
      <c r="E7528" t="s">
        <v>2687</v>
      </c>
      <c r="F7528" t="s">
        <v>1582</v>
      </c>
    </row>
    <row r="7529" spans="1:6">
      <c r="A7529" t="s">
        <v>4</v>
      </c>
      <c r="B7529" t="s">
        <v>73</v>
      </c>
      <c r="C7529" t="str">
        <f>_xlfn.XLOOKUP(B7529,'Cijena modela'!$B$2:$B$61,'Cijena modela'!$C$2:$C$61)</f>
        <v>718 Cayman S</v>
      </c>
      <c r="D7529" t="s">
        <v>147</v>
      </c>
      <c r="E7529" t="s">
        <v>2688</v>
      </c>
      <c r="F7529" t="s">
        <v>2021</v>
      </c>
    </row>
    <row r="7530" spans="1:6">
      <c r="A7530" t="s">
        <v>4</v>
      </c>
      <c r="B7530" t="s">
        <v>73</v>
      </c>
      <c r="C7530" t="str">
        <f>_xlfn.XLOOKUP(B7530,'Cijena modela'!$B$2:$B$61,'Cijena modela'!$C$2:$C$61)</f>
        <v>718 Cayman S</v>
      </c>
      <c r="D7530" t="s">
        <v>147</v>
      </c>
      <c r="E7530" t="s">
        <v>2689</v>
      </c>
      <c r="F7530" t="s">
        <v>1516</v>
      </c>
    </row>
    <row r="7531" spans="1:6">
      <c r="A7531" t="s">
        <v>4</v>
      </c>
      <c r="B7531" t="s">
        <v>73</v>
      </c>
      <c r="C7531" t="str">
        <f>_xlfn.XLOOKUP(B7531,'Cijena modela'!$B$2:$B$61,'Cijena modela'!$C$2:$C$61)</f>
        <v>718 Cayman S</v>
      </c>
      <c r="D7531" t="s">
        <v>143</v>
      </c>
      <c r="E7531" t="s">
        <v>2690</v>
      </c>
      <c r="F7531" t="s">
        <v>2691</v>
      </c>
    </row>
    <row r="7532" spans="1:6">
      <c r="A7532" t="s">
        <v>4</v>
      </c>
      <c r="B7532" t="s">
        <v>73</v>
      </c>
      <c r="C7532" t="str">
        <f>_xlfn.XLOOKUP(B7532,'Cijena modela'!$B$2:$B$61,'Cijena modela'!$C$2:$C$61)</f>
        <v>718 Cayman S</v>
      </c>
      <c r="D7532" t="s">
        <v>149</v>
      </c>
      <c r="E7532" t="s">
        <v>2692</v>
      </c>
      <c r="F7532" t="s">
        <v>1288</v>
      </c>
    </row>
    <row r="7533" spans="1:6">
      <c r="A7533" t="s">
        <v>4</v>
      </c>
      <c r="B7533" t="s">
        <v>73</v>
      </c>
      <c r="C7533" t="str">
        <f>_xlfn.XLOOKUP(B7533,'Cijena modela'!$B$2:$B$61,'Cijena modela'!$C$2:$C$61)</f>
        <v>718 Cayman S</v>
      </c>
      <c r="D7533" t="s">
        <v>149</v>
      </c>
      <c r="E7533" t="s">
        <v>2693</v>
      </c>
      <c r="F7533" t="s">
        <v>2694</v>
      </c>
    </row>
    <row r="7534" spans="1:6">
      <c r="A7534" t="s">
        <v>4</v>
      </c>
      <c r="B7534" t="s">
        <v>73</v>
      </c>
      <c r="C7534" t="str">
        <f>_xlfn.XLOOKUP(B7534,'Cijena modela'!$B$2:$B$61,'Cijena modela'!$C$2:$C$61)</f>
        <v>718 Cayman S</v>
      </c>
      <c r="D7534" t="s">
        <v>149</v>
      </c>
      <c r="E7534" t="s">
        <v>2695</v>
      </c>
      <c r="F7534" t="s">
        <v>1244</v>
      </c>
    </row>
    <row r="7535" spans="1:6">
      <c r="A7535" t="s">
        <v>4</v>
      </c>
      <c r="B7535" t="s">
        <v>73</v>
      </c>
      <c r="C7535" t="str">
        <f>_xlfn.XLOOKUP(B7535,'Cijena modela'!$B$2:$B$61,'Cijena modela'!$C$2:$C$61)</f>
        <v>718 Cayman S</v>
      </c>
      <c r="D7535" t="s">
        <v>143</v>
      </c>
      <c r="E7535" t="s">
        <v>2696</v>
      </c>
      <c r="F7535" t="s">
        <v>2697</v>
      </c>
    </row>
    <row r="7536" spans="1:6">
      <c r="A7536" t="s">
        <v>4</v>
      </c>
      <c r="B7536" t="s">
        <v>73</v>
      </c>
      <c r="C7536" t="str">
        <f>_xlfn.XLOOKUP(B7536,'Cijena modela'!$B$2:$B$61,'Cijena modela'!$C$2:$C$61)</f>
        <v>718 Cayman S</v>
      </c>
      <c r="D7536" t="s">
        <v>148</v>
      </c>
      <c r="E7536" t="s">
        <v>2758</v>
      </c>
      <c r="F7536" t="s">
        <v>2759</v>
      </c>
    </row>
    <row r="7537" spans="1:6">
      <c r="A7537" t="s">
        <v>4</v>
      </c>
      <c r="B7537" t="s">
        <v>73</v>
      </c>
      <c r="C7537" t="str">
        <f>_xlfn.XLOOKUP(B7537,'Cijena modela'!$B$2:$B$61,'Cijena modela'!$C$2:$C$61)</f>
        <v>718 Cayman S</v>
      </c>
      <c r="D7537" t="s">
        <v>148</v>
      </c>
      <c r="E7537" t="s">
        <v>2760</v>
      </c>
      <c r="F7537" t="s">
        <v>2761</v>
      </c>
    </row>
    <row r="7538" spans="1:6">
      <c r="A7538" t="s">
        <v>4</v>
      </c>
      <c r="B7538" t="s">
        <v>73</v>
      </c>
      <c r="C7538" t="str">
        <f>_xlfn.XLOOKUP(B7538,'Cijena modela'!$B$2:$B$61,'Cijena modela'!$C$2:$C$61)</f>
        <v>718 Cayman S</v>
      </c>
      <c r="D7538" t="s">
        <v>148</v>
      </c>
      <c r="E7538" t="s">
        <v>2698</v>
      </c>
      <c r="F7538" t="s">
        <v>2699</v>
      </c>
    </row>
    <row r="7539" spans="1:6">
      <c r="A7539" t="s">
        <v>4</v>
      </c>
      <c r="B7539" t="s">
        <v>73</v>
      </c>
      <c r="C7539" t="str">
        <f>_xlfn.XLOOKUP(B7539,'Cijena modela'!$B$2:$B$61,'Cijena modela'!$C$2:$C$61)</f>
        <v>718 Cayman S</v>
      </c>
      <c r="D7539" t="s">
        <v>142</v>
      </c>
      <c r="E7539" t="s">
        <v>2700</v>
      </c>
      <c r="F7539" t="s">
        <v>201</v>
      </c>
    </row>
    <row r="7540" spans="1:6">
      <c r="A7540" t="s">
        <v>4</v>
      </c>
      <c r="B7540" t="s">
        <v>73</v>
      </c>
      <c r="C7540" t="str">
        <f>_xlfn.XLOOKUP(B7540,'Cijena modela'!$B$2:$B$61,'Cijena modela'!$C$2:$C$61)</f>
        <v>718 Cayman S</v>
      </c>
      <c r="D7540" t="s">
        <v>142</v>
      </c>
      <c r="E7540" t="s">
        <v>2701</v>
      </c>
      <c r="F7540" t="s">
        <v>486</v>
      </c>
    </row>
    <row r="7541" spans="1:6">
      <c r="A7541" t="s">
        <v>4</v>
      </c>
      <c r="B7541" t="s">
        <v>73</v>
      </c>
      <c r="C7541" t="str">
        <f>_xlfn.XLOOKUP(B7541,'Cijena modela'!$B$2:$B$61,'Cijena modela'!$C$2:$C$61)</f>
        <v>718 Cayman S</v>
      </c>
      <c r="D7541" t="s">
        <v>150</v>
      </c>
      <c r="E7541" t="s">
        <v>1531</v>
      </c>
      <c r="F7541" t="s">
        <v>1532</v>
      </c>
    </row>
    <row r="7542" spans="1:6">
      <c r="A7542" t="s">
        <v>4</v>
      </c>
      <c r="B7542" t="s">
        <v>73</v>
      </c>
      <c r="C7542" t="str">
        <f>_xlfn.XLOOKUP(B7542,'Cijena modela'!$B$2:$B$61,'Cijena modela'!$C$2:$C$61)</f>
        <v>718 Cayman S</v>
      </c>
      <c r="D7542" t="s">
        <v>143</v>
      </c>
      <c r="E7542" t="s">
        <v>2704</v>
      </c>
      <c r="F7542" t="s">
        <v>2705</v>
      </c>
    </row>
    <row r="7543" spans="1:6">
      <c r="A7543" t="s">
        <v>4</v>
      </c>
      <c r="B7543" t="s">
        <v>73</v>
      </c>
      <c r="C7543" t="str">
        <f>_xlfn.XLOOKUP(B7543,'Cijena modela'!$B$2:$B$61,'Cijena modela'!$C$2:$C$61)</f>
        <v>718 Cayman S</v>
      </c>
      <c r="D7543" t="s">
        <v>141</v>
      </c>
      <c r="E7543" t="s">
        <v>2706</v>
      </c>
      <c r="F7543" t="s">
        <v>2707</v>
      </c>
    </row>
    <row r="7544" spans="1:6">
      <c r="A7544" t="s">
        <v>4</v>
      </c>
      <c r="B7544" t="s">
        <v>73</v>
      </c>
      <c r="C7544" t="str">
        <f>_xlfn.XLOOKUP(B7544,'Cijena modela'!$B$2:$B$61,'Cijena modela'!$C$2:$C$61)</f>
        <v>718 Cayman S</v>
      </c>
      <c r="D7544" t="s">
        <v>154</v>
      </c>
      <c r="E7544" t="s">
        <v>2708</v>
      </c>
      <c r="F7544" t="s">
        <v>1269</v>
      </c>
    </row>
    <row r="7545" spans="1:6">
      <c r="A7545" t="s">
        <v>4</v>
      </c>
      <c r="B7545" t="s">
        <v>73</v>
      </c>
      <c r="C7545" t="str">
        <f>_xlfn.XLOOKUP(B7545,'Cijena modela'!$B$2:$B$61,'Cijena modela'!$C$2:$C$61)</f>
        <v>718 Cayman S</v>
      </c>
      <c r="D7545" t="s">
        <v>143</v>
      </c>
      <c r="E7545" t="s">
        <v>2709</v>
      </c>
      <c r="F7545" t="s">
        <v>642</v>
      </c>
    </row>
    <row r="7546" spans="1:6">
      <c r="A7546" t="s">
        <v>4</v>
      </c>
      <c r="B7546" t="s">
        <v>73</v>
      </c>
      <c r="C7546" t="str">
        <f>_xlfn.XLOOKUP(B7546,'Cijena modela'!$B$2:$B$61,'Cijena modela'!$C$2:$C$61)</f>
        <v>718 Cayman S</v>
      </c>
      <c r="D7546" t="s">
        <v>147</v>
      </c>
      <c r="E7546" t="s">
        <v>2710</v>
      </c>
      <c r="F7546" t="s">
        <v>245</v>
      </c>
    </row>
    <row r="7547" spans="1:6">
      <c r="A7547" t="s">
        <v>4</v>
      </c>
      <c r="B7547" t="s">
        <v>73</v>
      </c>
      <c r="C7547" t="str">
        <f>_xlfn.XLOOKUP(B7547,'Cijena modela'!$B$2:$B$61,'Cijena modela'!$C$2:$C$61)</f>
        <v>718 Cayman S</v>
      </c>
      <c r="D7547" t="s">
        <v>146</v>
      </c>
      <c r="E7547" t="s">
        <v>2711</v>
      </c>
      <c r="F7547" t="s">
        <v>2712</v>
      </c>
    </row>
    <row r="7548" spans="1:6">
      <c r="A7548" t="s">
        <v>4</v>
      </c>
      <c r="B7548" t="s">
        <v>73</v>
      </c>
      <c r="C7548" t="str">
        <f>_xlfn.XLOOKUP(B7548,'Cijena modela'!$B$2:$B$61,'Cijena modela'!$C$2:$C$61)</f>
        <v>718 Cayman S</v>
      </c>
      <c r="D7548" t="s">
        <v>136</v>
      </c>
      <c r="E7548" t="s">
        <v>2713</v>
      </c>
      <c r="F7548" t="s">
        <v>2714</v>
      </c>
    </row>
    <row r="7549" spans="1:6">
      <c r="A7549" t="s">
        <v>4</v>
      </c>
      <c r="B7549" t="s">
        <v>73</v>
      </c>
      <c r="C7549" t="str">
        <f>_xlfn.XLOOKUP(B7549,'Cijena modela'!$B$2:$B$61,'Cijena modela'!$C$2:$C$61)</f>
        <v>718 Cayman S</v>
      </c>
      <c r="D7549" t="s">
        <v>150</v>
      </c>
      <c r="E7549" t="s">
        <v>1587</v>
      </c>
      <c r="F7549" t="s">
        <v>1588</v>
      </c>
    </row>
    <row r="7550" spans="1:6">
      <c r="A7550" t="s">
        <v>4</v>
      </c>
      <c r="B7550" t="s">
        <v>73</v>
      </c>
      <c r="C7550" t="str">
        <f>_xlfn.XLOOKUP(B7550,'Cijena modela'!$B$2:$B$61,'Cijena modela'!$C$2:$C$61)</f>
        <v>718 Cayman S</v>
      </c>
      <c r="D7550" t="s">
        <v>150</v>
      </c>
      <c r="E7550" t="s">
        <v>1589</v>
      </c>
      <c r="F7550" t="s">
        <v>1590</v>
      </c>
    </row>
    <row r="7551" spans="1:6">
      <c r="A7551" t="s">
        <v>4</v>
      </c>
      <c r="B7551" t="s">
        <v>73</v>
      </c>
      <c r="C7551" t="str">
        <f>_xlfn.XLOOKUP(B7551,'Cijena modela'!$B$2:$B$61,'Cijena modela'!$C$2:$C$61)</f>
        <v>718 Cayman S</v>
      </c>
      <c r="D7551" t="s">
        <v>150</v>
      </c>
      <c r="E7551" t="s">
        <v>1591</v>
      </c>
      <c r="F7551" t="s">
        <v>1592</v>
      </c>
    </row>
    <row r="7552" spans="1:6">
      <c r="A7552" t="s">
        <v>4</v>
      </c>
      <c r="B7552" t="s">
        <v>73</v>
      </c>
      <c r="C7552" t="str">
        <f>_xlfn.XLOOKUP(B7552,'Cijena modela'!$B$2:$B$61,'Cijena modela'!$C$2:$C$61)</f>
        <v>718 Cayman S</v>
      </c>
      <c r="D7552" t="s">
        <v>150</v>
      </c>
      <c r="E7552" t="s">
        <v>1593</v>
      </c>
      <c r="F7552" t="s">
        <v>673</v>
      </c>
    </row>
    <row r="7553" spans="1:6">
      <c r="A7553" t="s">
        <v>4</v>
      </c>
      <c r="B7553" t="s">
        <v>73</v>
      </c>
      <c r="C7553" t="str">
        <f>_xlfn.XLOOKUP(B7553,'Cijena modela'!$B$2:$B$61,'Cijena modela'!$C$2:$C$61)</f>
        <v>718 Cayman S</v>
      </c>
      <c r="D7553" t="s">
        <v>150</v>
      </c>
      <c r="E7553" t="s">
        <v>1596</v>
      </c>
      <c r="F7553" t="s">
        <v>2715</v>
      </c>
    </row>
    <row r="7554" spans="1:6">
      <c r="A7554" t="s">
        <v>4</v>
      </c>
      <c r="B7554" t="s">
        <v>73</v>
      </c>
      <c r="C7554" t="str">
        <f>_xlfn.XLOOKUP(B7554,'Cijena modela'!$B$2:$B$61,'Cijena modela'!$C$2:$C$61)</f>
        <v>718 Cayman S</v>
      </c>
      <c r="D7554" t="s">
        <v>152</v>
      </c>
      <c r="E7554" t="s">
        <v>2716</v>
      </c>
      <c r="F7554" t="s">
        <v>2717</v>
      </c>
    </row>
    <row r="7555" spans="1:6">
      <c r="A7555" t="s">
        <v>4</v>
      </c>
      <c r="B7555" t="s">
        <v>73</v>
      </c>
      <c r="C7555" t="str">
        <f>_xlfn.XLOOKUP(B7555,'Cijena modela'!$B$2:$B$61,'Cijena modela'!$C$2:$C$61)</f>
        <v>718 Cayman S</v>
      </c>
      <c r="D7555" t="s">
        <v>153</v>
      </c>
      <c r="E7555" t="s">
        <v>2762</v>
      </c>
      <c r="F7555" t="s">
        <v>2763</v>
      </c>
    </row>
    <row r="7556" spans="1:6">
      <c r="A7556" t="s">
        <v>4</v>
      </c>
      <c r="B7556" t="s">
        <v>73</v>
      </c>
      <c r="C7556" t="str">
        <f>_xlfn.XLOOKUP(B7556,'Cijena modela'!$B$2:$B$61,'Cijena modela'!$C$2:$C$61)</f>
        <v>718 Cayman S</v>
      </c>
      <c r="D7556" t="s">
        <v>153</v>
      </c>
      <c r="E7556" t="s">
        <v>2718</v>
      </c>
      <c r="F7556" t="s">
        <v>2719</v>
      </c>
    </row>
    <row r="7557" spans="1:6">
      <c r="A7557" t="s">
        <v>4</v>
      </c>
      <c r="B7557" t="s">
        <v>73</v>
      </c>
      <c r="C7557" t="str">
        <f>_xlfn.XLOOKUP(B7557,'Cijena modela'!$B$2:$B$61,'Cijena modela'!$C$2:$C$61)</f>
        <v>718 Cayman S</v>
      </c>
      <c r="D7557" t="s">
        <v>153</v>
      </c>
      <c r="E7557" t="s">
        <v>2764</v>
      </c>
      <c r="F7557" t="s">
        <v>2765</v>
      </c>
    </row>
    <row r="7558" spans="1:6">
      <c r="A7558" t="s">
        <v>4</v>
      </c>
      <c r="B7558" t="s">
        <v>71</v>
      </c>
      <c r="C7558" t="str">
        <f>_xlfn.XLOOKUP(B7558,'Cijena modela'!$B$2:$B$61,'Cijena modela'!$C$2:$C$61)</f>
        <v>718 Cayman GTS 4.0.</v>
      </c>
      <c r="D7558" t="s">
        <v>144</v>
      </c>
      <c r="E7558" t="s">
        <v>2773</v>
      </c>
      <c r="F7558" t="s">
        <v>2774</v>
      </c>
    </row>
    <row r="7559" spans="1:6">
      <c r="A7559" t="s">
        <v>4</v>
      </c>
      <c r="B7559" t="s">
        <v>71</v>
      </c>
      <c r="C7559" t="str">
        <f>_xlfn.XLOOKUP(B7559,'Cijena modela'!$B$2:$B$61,'Cijena modela'!$C$2:$C$61)</f>
        <v>718 Cayman GTS 4.0.</v>
      </c>
      <c r="D7559" t="s">
        <v>144</v>
      </c>
      <c r="E7559" t="s">
        <v>2775</v>
      </c>
      <c r="F7559" t="s">
        <v>2776</v>
      </c>
    </row>
    <row r="7560" spans="1:6">
      <c r="A7560" t="s">
        <v>4</v>
      </c>
      <c r="B7560" t="s">
        <v>71</v>
      </c>
      <c r="C7560" t="str">
        <f>_xlfn.XLOOKUP(B7560,'Cijena modela'!$B$2:$B$61,'Cijena modela'!$C$2:$C$61)</f>
        <v>718 Cayman GTS 4.0.</v>
      </c>
      <c r="D7560" t="s">
        <v>147</v>
      </c>
      <c r="E7560" t="s">
        <v>2120</v>
      </c>
      <c r="F7560" t="s">
        <v>1828</v>
      </c>
    </row>
    <row r="7561" spans="1:6">
      <c r="A7561" t="s">
        <v>4</v>
      </c>
      <c r="B7561" t="s">
        <v>71</v>
      </c>
      <c r="C7561" t="str">
        <f>_xlfn.XLOOKUP(B7561,'Cijena modela'!$B$2:$B$61,'Cijena modela'!$C$2:$C$61)</f>
        <v>718 Cayman GTS 4.0.</v>
      </c>
      <c r="D7561" t="s">
        <v>136</v>
      </c>
      <c r="E7561" t="s">
        <v>2777</v>
      </c>
      <c r="F7561" t="s">
        <v>2778</v>
      </c>
    </row>
    <row r="7562" spans="1:6">
      <c r="A7562" t="s">
        <v>4</v>
      </c>
      <c r="B7562" t="s">
        <v>71</v>
      </c>
      <c r="C7562" t="str">
        <f>_xlfn.XLOOKUP(B7562,'Cijena modela'!$B$2:$B$61,'Cijena modela'!$C$2:$C$61)</f>
        <v>718 Cayman GTS 4.0.</v>
      </c>
      <c r="D7562" t="s">
        <v>136</v>
      </c>
      <c r="E7562" t="s">
        <v>2779</v>
      </c>
      <c r="F7562" t="s">
        <v>2780</v>
      </c>
    </row>
    <row r="7563" spans="1:6">
      <c r="A7563" t="s">
        <v>4</v>
      </c>
      <c r="B7563" t="s">
        <v>71</v>
      </c>
      <c r="C7563" t="str">
        <f>_xlfn.XLOOKUP(B7563,'Cijena modela'!$B$2:$B$61,'Cijena modela'!$C$2:$C$61)</f>
        <v>718 Cayman GTS 4.0.</v>
      </c>
      <c r="D7563" t="s">
        <v>136</v>
      </c>
      <c r="E7563" t="s">
        <v>2781</v>
      </c>
      <c r="F7563" t="s">
        <v>2782</v>
      </c>
    </row>
    <row r="7564" spans="1:6">
      <c r="A7564" t="s">
        <v>4</v>
      </c>
      <c r="B7564" t="s">
        <v>71</v>
      </c>
      <c r="C7564" t="str">
        <f>_xlfn.XLOOKUP(B7564,'Cijena modela'!$B$2:$B$61,'Cijena modela'!$C$2:$C$61)</f>
        <v>718 Cayman GTS 4.0.</v>
      </c>
      <c r="D7564" t="s">
        <v>135</v>
      </c>
      <c r="E7564" t="s">
        <v>2722</v>
      </c>
      <c r="F7564" t="s">
        <v>2311</v>
      </c>
    </row>
    <row r="7565" spans="1:6">
      <c r="A7565" t="s">
        <v>4</v>
      </c>
      <c r="B7565" t="s">
        <v>71</v>
      </c>
      <c r="C7565" t="str">
        <f>_xlfn.XLOOKUP(B7565,'Cijena modela'!$B$2:$B$61,'Cijena modela'!$C$2:$C$61)</f>
        <v>718 Cayman GTS 4.0.</v>
      </c>
      <c r="D7565" t="s">
        <v>134</v>
      </c>
      <c r="E7565" t="s">
        <v>2410</v>
      </c>
      <c r="F7565" t="s">
        <v>2411</v>
      </c>
    </row>
    <row r="7566" spans="1:6">
      <c r="A7566" t="s">
        <v>4</v>
      </c>
      <c r="B7566" t="s">
        <v>71</v>
      </c>
      <c r="C7566" t="str">
        <f>_xlfn.XLOOKUP(B7566,'Cijena modela'!$B$2:$B$61,'Cijena modela'!$C$2:$C$61)</f>
        <v>718 Cayman GTS 4.0.</v>
      </c>
      <c r="D7566" t="s">
        <v>135</v>
      </c>
      <c r="E7566" t="s">
        <v>2417</v>
      </c>
      <c r="F7566" t="s">
        <v>311</v>
      </c>
    </row>
    <row r="7567" spans="1:6">
      <c r="A7567" t="s">
        <v>4</v>
      </c>
      <c r="B7567" t="s">
        <v>71</v>
      </c>
      <c r="C7567" t="str">
        <f>_xlfn.XLOOKUP(B7567,'Cijena modela'!$B$2:$B$61,'Cijena modela'!$C$2:$C$61)</f>
        <v>718 Cayman GTS 4.0.</v>
      </c>
      <c r="D7567" t="s">
        <v>131</v>
      </c>
      <c r="E7567" t="s">
        <v>1094</v>
      </c>
      <c r="F7567" t="s">
        <v>1095</v>
      </c>
    </row>
    <row r="7568" spans="1:6">
      <c r="A7568" t="s">
        <v>4</v>
      </c>
      <c r="B7568" t="s">
        <v>71</v>
      </c>
      <c r="C7568" t="str">
        <f>_xlfn.XLOOKUP(B7568,'Cijena modela'!$B$2:$B$61,'Cijena modela'!$C$2:$C$61)</f>
        <v>718 Cayman GTS 4.0.</v>
      </c>
      <c r="D7568" t="s">
        <v>135</v>
      </c>
      <c r="E7568" t="s">
        <v>2418</v>
      </c>
      <c r="F7568" t="s">
        <v>2419</v>
      </c>
    </row>
    <row r="7569" spans="1:6">
      <c r="A7569" t="s">
        <v>4</v>
      </c>
      <c r="B7569" t="s">
        <v>71</v>
      </c>
      <c r="C7569" t="str">
        <f>_xlfn.XLOOKUP(B7569,'Cijena modela'!$B$2:$B$61,'Cijena modela'!$C$2:$C$61)</f>
        <v>718 Cayman GTS 4.0.</v>
      </c>
      <c r="D7569" t="s">
        <v>135</v>
      </c>
      <c r="E7569" t="s">
        <v>2420</v>
      </c>
      <c r="F7569" t="s">
        <v>2421</v>
      </c>
    </row>
    <row r="7570" spans="1:6">
      <c r="A7570" t="s">
        <v>4</v>
      </c>
      <c r="B7570" t="s">
        <v>71</v>
      </c>
      <c r="C7570" t="str">
        <f>_xlfn.XLOOKUP(B7570,'Cijena modela'!$B$2:$B$61,'Cijena modela'!$C$2:$C$61)</f>
        <v>718 Cayman GTS 4.0.</v>
      </c>
      <c r="D7570" t="s">
        <v>135</v>
      </c>
      <c r="E7570" t="s">
        <v>2723</v>
      </c>
      <c r="F7570" t="s">
        <v>2724</v>
      </c>
    </row>
    <row r="7571" spans="1:6">
      <c r="A7571" t="s">
        <v>4</v>
      </c>
      <c r="B7571" t="s">
        <v>71</v>
      </c>
      <c r="C7571" t="str">
        <f>_xlfn.XLOOKUP(B7571,'Cijena modela'!$B$2:$B$61,'Cijena modela'!$C$2:$C$61)</f>
        <v>718 Cayman GTS 4.0.</v>
      </c>
      <c r="D7571" t="s">
        <v>141</v>
      </c>
      <c r="E7571" t="s">
        <v>1096</v>
      </c>
      <c r="F7571" t="s">
        <v>1097</v>
      </c>
    </row>
    <row r="7572" spans="1:6">
      <c r="A7572" t="s">
        <v>4</v>
      </c>
      <c r="B7572" t="s">
        <v>71</v>
      </c>
      <c r="C7572" t="str">
        <f>_xlfn.XLOOKUP(B7572,'Cijena modela'!$B$2:$B$61,'Cijena modela'!$C$2:$C$61)</f>
        <v>718 Cayman GTS 4.0.</v>
      </c>
      <c r="D7572" t="s">
        <v>147</v>
      </c>
      <c r="E7572" t="s">
        <v>1098</v>
      </c>
      <c r="F7572" t="s">
        <v>1099</v>
      </c>
    </row>
    <row r="7573" spans="1:6">
      <c r="A7573" t="s">
        <v>4</v>
      </c>
      <c r="B7573" t="s">
        <v>71</v>
      </c>
      <c r="C7573" t="str">
        <f>_xlfn.XLOOKUP(B7573,'Cijena modela'!$B$2:$B$61,'Cijena modela'!$C$2:$C$61)</f>
        <v>718 Cayman GTS 4.0.</v>
      </c>
      <c r="D7573" t="s">
        <v>147</v>
      </c>
      <c r="E7573" t="s">
        <v>1102</v>
      </c>
      <c r="F7573" t="s">
        <v>1103</v>
      </c>
    </row>
    <row r="7574" spans="1:6">
      <c r="A7574" t="s">
        <v>4</v>
      </c>
      <c r="B7574" t="s">
        <v>71</v>
      </c>
      <c r="C7574" t="str">
        <f>_xlfn.XLOOKUP(B7574,'Cijena modela'!$B$2:$B$61,'Cijena modela'!$C$2:$C$61)</f>
        <v>718 Cayman GTS 4.0.</v>
      </c>
      <c r="D7574" t="s">
        <v>147</v>
      </c>
      <c r="E7574" t="s">
        <v>1106</v>
      </c>
      <c r="F7574" t="s">
        <v>1107</v>
      </c>
    </row>
    <row r="7575" spans="1:6">
      <c r="A7575" t="s">
        <v>4</v>
      </c>
      <c r="B7575" t="s">
        <v>71</v>
      </c>
      <c r="C7575" t="str">
        <f>_xlfn.XLOOKUP(B7575,'Cijena modela'!$B$2:$B$61,'Cijena modela'!$C$2:$C$61)</f>
        <v>718 Cayman GTS 4.0.</v>
      </c>
      <c r="D7575" t="s">
        <v>147</v>
      </c>
      <c r="E7575" t="s">
        <v>2133</v>
      </c>
      <c r="F7575" t="s">
        <v>1869</v>
      </c>
    </row>
    <row r="7576" spans="1:6">
      <c r="A7576" t="s">
        <v>4</v>
      </c>
      <c r="B7576" t="s">
        <v>71</v>
      </c>
      <c r="C7576" t="str">
        <f>_xlfn.XLOOKUP(B7576,'Cijena modela'!$B$2:$B$61,'Cijena modela'!$C$2:$C$61)</f>
        <v>718 Cayman GTS 4.0.</v>
      </c>
      <c r="D7576" t="s">
        <v>147</v>
      </c>
      <c r="E7576" t="s">
        <v>1110</v>
      </c>
      <c r="F7576" t="s">
        <v>1107</v>
      </c>
    </row>
    <row r="7577" spans="1:6">
      <c r="A7577" t="s">
        <v>4</v>
      </c>
      <c r="B7577" t="s">
        <v>71</v>
      </c>
      <c r="C7577" t="str">
        <f>_xlfn.XLOOKUP(B7577,'Cijena modela'!$B$2:$B$61,'Cijena modela'!$C$2:$C$61)</f>
        <v>718 Cayman GTS 4.0.</v>
      </c>
      <c r="D7577" t="s">
        <v>147</v>
      </c>
      <c r="E7577" t="s">
        <v>1115</v>
      </c>
      <c r="F7577" t="s">
        <v>1099</v>
      </c>
    </row>
    <row r="7578" spans="1:6">
      <c r="A7578" t="s">
        <v>4</v>
      </c>
      <c r="B7578" t="s">
        <v>71</v>
      </c>
      <c r="C7578" t="str">
        <f>_xlfn.XLOOKUP(B7578,'Cijena modela'!$B$2:$B$61,'Cijena modela'!$C$2:$C$61)</f>
        <v>718 Cayman GTS 4.0.</v>
      </c>
      <c r="D7578" t="s">
        <v>147</v>
      </c>
      <c r="E7578" t="s">
        <v>2422</v>
      </c>
      <c r="F7578" t="s">
        <v>2423</v>
      </c>
    </row>
    <row r="7579" spans="1:6">
      <c r="A7579" t="s">
        <v>4</v>
      </c>
      <c r="B7579" t="s">
        <v>71</v>
      </c>
      <c r="C7579" t="str">
        <f>_xlfn.XLOOKUP(B7579,'Cijena modela'!$B$2:$B$61,'Cijena modela'!$C$2:$C$61)</f>
        <v>718 Cayman GTS 4.0.</v>
      </c>
      <c r="D7579" t="s">
        <v>139</v>
      </c>
      <c r="E7579" t="s">
        <v>2428</v>
      </c>
      <c r="F7579" t="s">
        <v>2429</v>
      </c>
    </row>
    <row r="7580" spans="1:6">
      <c r="A7580" t="s">
        <v>4</v>
      </c>
      <c r="B7580" t="s">
        <v>71</v>
      </c>
      <c r="C7580" t="str">
        <f>_xlfn.XLOOKUP(B7580,'Cijena modela'!$B$2:$B$61,'Cijena modela'!$C$2:$C$61)</f>
        <v>718 Cayman GTS 4.0.</v>
      </c>
      <c r="D7580" t="s">
        <v>147</v>
      </c>
      <c r="E7580" t="s">
        <v>2430</v>
      </c>
      <c r="F7580" t="s">
        <v>2431</v>
      </c>
    </row>
    <row r="7581" spans="1:6">
      <c r="A7581" t="s">
        <v>4</v>
      </c>
      <c r="B7581" t="s">
        <v>71</v>
      </c>
      <c r="C7581" t="str">
        <f>_xlfn.XLOOKUP(B7581,'Cijena modela'!$B$2:$B$61,'Cijena modela'!$C$2:$C$61)</f>
        <v>718 Cayman GTS 4.0.</v>
      </c>
      <c r="D7581" t="s">
        <v>147</v>
      </c>
      <c r="E7581" t="s">
        <v>2432</v>
      </c>
      <c r="F7581" t="s">
        <v>2433</v>
      </c>
    </row>
    <row r="7582" spans="1:6">
      <c r="A7582" t="s">
        <v>4</v>
      </c>
      <c r="B7582" t="s">
        <v>71</v>
      </c>
      <c r="C7582" t="str">
        <f>_xlfn.XLOOKUP(B7582,'Cijena modela'!$B$2:$B$61,'Cijena modela'!$C$2:$C$61)</f>
        <v>718 Cayman GTS 4.0.</v>
      </c>
      <c r="D7582" t="s">
        <v>147</v>
      </c>
      <c r="E7582" t="s">
        <v>2434</v>
      </c>
      <c r="F7582" t="s">
        <v>1028</v>
      </c>
    </row>
    <row r="7583" spans="1:6">
      <c r="A7583" t="s">
        <v>4</v>
      </c>
      <c r="B7583" t="s">
        <v>71</v>
      </c>
      <c r="C7583" t="str">
        <f>_xlfn.XLOOKUP(B7583,'Cijena modela'!$B$2:$B$61,'Cijena modela'!$C$2:$C$61)</f>
        <v>718 Cayman GTS 4.0.</v>
      </c>
      <c r="D7583" t="s">
        <v>153</v>
      </c>
      <c r="E7583" t="s">
        <v>2439</v>
      </c>
      <c r="F7583" t="s">
        <v>2440</v>
      </c>
    </row>
    <row r="7584" spans="1:6">
      <c r="A7584" t="s">
        <v>4</v>
      </c>
      <c r="B7584" t="s">
        <v>71</v>
      </c>
      <c r="C7584" t="str">
        <f>_xlfn.XLOOKUP(B7584,'Cijena modela'!$B$2:$B$61,'Cijena modela'!$C$2:$C$61)</f>
        <v>718 Cayman GTS 4.0.</v>
      </c>
      <c r="D7584" t="s">
        <v>141</v>
      </c>
      <c r="E7584" t="s">
        <v>2441</v>
      </c>
      <c r="F7584" t="s">
        <v>2442</v>
      </c>
    </row>
    <row r="7585" spans="1:6">
      <c r="A7585" t="s">
        <v>4</v>
      </c>
      <c r="B7585" t="s">
        <v>71</v>
      </c>
      <c r="C7585" t="str">
        <f>_xlfn.XLOOKUP(B7585,'Cijena modela'!$B$2:$B$61,'Cijena modela'!$C$2:$C$61)</f>
        <v>718 Cayman GTS 4.0.</v>
      </c>
      <c r="D7585" t="s">
        <v>146</v>
      </c>
      <c r="E7585" t="s">
        <v>2443</v>
      </c>
      <c r="F7585" t="s">
        <v>2444</v>
      </c>
    </row>
    <row r="7586" spans="1:6">
      <c r="A7586" t="s">
        <v>4</v>
      </c>
      <c r="B7586" t="s">
        <v>71</v>
      </c>
      <c r="C7586" t="str">
        <f>_xlfn.XLOOKUP(B7586,'Cijena modela'!$B$2:$B$61,'Cijena modela'!$C$2:$C$61)</f>
        <v>718 Cayman GTS 4.0.</v>
      </c>
      <c r="D7586" t="s">
        <v>146</v>
      </c>
      <c r="E7586" t="s">
        <v>2445</v>
      </c>
      <c r="F7586" t="s">
        <v>2446</v>
      </c>
    </row>
    <row r="7587" spans="1:6">
      <c r="A7587" t="s">
        <v>4</v>
      </c>
      <c r="B7587" t="s">
        <v>71</v>
      </c>
      <c r="C7587" t="str">
        <f>_xlfn.XLOOKUP(B7587,'Cijena modela'!$B$2:$B$61,'Cijena modela'!$C$2:$C$61)</f>
        <v>718 Cayman GTS 4.0.</v>
      </c>
      <c r="D7587" t="s">
        <v>141</v>
      </c>
      <c r="E7587" t="s">
        <v>2447</v>
      </c>
      <c r="F7587" t="s">
        <v>1026</v>
      </c>
    </row>
    <row r="7588" spans="1:6">
      <c r="A7588" t="s">
        <v>4</v>
      </c>
      <c r="B7588" t="s">
        <v>71</v>
      </c>
      <c r="C7588" t="str">
        <f>_xlfn.XLOOKUP(B7588,'Cijena modela'!$B$2:$B$61,'Cijena modela'!$C$2:$C$61)</f>
        <v>718 Cayman GTS 4.0.</v>
      </c>
      <c r="D7588" t="s">
        <v>147</v>
      </c>
      <c r="E7588" t="s">
        <v>2448</v>
      </c>
      <c r="F7588" t="s">
        <v>2449</v>
      </c>
    </row>
    <row r="7589" spans="1:6">
      <c r="A7589" t="s">
        <v>4</v>
      </c>
      <c r="B7589" t="s">
        <v>71</v>
      </c>
      <c r="C7589" t="str">
        <f>_xlfn.XLOOKUP(B7589,'Cijena modela'!$B$2:$B$61,'Cijena modela'!$C$2:$C$61)</f>
        <v>718 Cayman GTS 4.0.</v>
      </c>
      <c r="D7589" t="s">
        <v>144</v>
      </c>
      <c r="E7589" t="s">
        <v>2450</v>
      </c>
      <c r="F7589" t="s">
        <v>2451</v>
      </c>
    </row>
    <row r="7590" spans="1:6">
      <c r="A7590" t="s">
        <v>4</v>
      </c>
      <c r="B7590" t="s">
        <v>71</v>
      </c>
      <c r="C7590" t="str">
        <f>_xlfn.XLOOKUP(B7590,'Cijena modela'!$B$2:$B$61,'Cijena modela'!$C$2:$C$61)</f>
        <v>718 Cayman GTS 4.0.</v>
      </c>
      <c r="D7590" t="s">
        <v>154</v>
      </c>
      <c r="E7590" t="s">
        <v>1119</v>
      </c>
      <c r="F7590" t="s">
        <v>1120</v>
      </c>
    </row>
    <row r="7591" spans="1:6">
      <c r="A7591" t="s">
        <v>4</v>
      </c>
      <c r="B7591" t="s">
        <v>71</v>
      </c>
      <c r="C7591" t="str">
        <f>_xlfn.XLOOKUP(B7591,'Cijena modela'!$B$2:$B$61,'Cijena modela'!$C$2:$C$61)</f>
        <v>718 Cayman GTS 4.0.</v>
      </c>
      <c r="D7591" t="s">
        <v>144</v>
      </c>
      <c r="E7591" t="s">
        <v>2452</v>
      </c>
      <c r="F7591" t="s">
        <v>2453</v>
      </c>
    </row>
    <row r="7592" spans="1:6">
      <c r="A7592" t="s">
        <v>4</v>
      </c>
      <c r="B7592" t="s">
        <v>71</v>
      </c>
      <c r="C7592" t="str">
        <f>_xlfn.XLOOKUP(B7592,'Cijena modela'!$B$2:$B$61,'Cijena modela'!$C$2:$C$61)</f>
        <v>718 Cayman GTS 4.0.</v>
      </c>
      <c r="D7592" t="s">
        <v>154</v>
      </c>
      <c r="E7592" t="s">
        <v>2454</v>
      </c>
      <c r="F7592" t="s">
        <v>1093</v>
      </c>
    </row>
    <row r="7593" spans="1:6">
      <c r="A7593" t="s">
        <v>4</v>
      </c>
      <c r="B7593" t="s">
        <v>71</v>
      </c>
      <c r="C7593" t="str">
        <f>_xlfn.XLOOKUP(B7593,'Cijena modela'!$B$2:$B$61,'Cijena modela'!$C$2:$C$61)</f>
        <v>718 Cayman GTS 4.0.</v>
      </c>
      <c r="D7593" t="s">
        <v>131</v>
      </c>
      <c r="E7593" t="s">
        <v>2459</v>
      </c>
      <c r="F7593" t="s">
        <v>2460</v>
      </c>
    </row>
    <row r="7594" spans="1:6">
      <c r="A7594" t="s">
        <v>4</v>
      </c>
      <c r="B7594" t="s">
        <v>71</v>
      </c>
      <c r="C7594" t="str">
        <f>_xlfn.XLOOKUP(B7594,'Cijena modela'!$B$2:$B$61,'Cijena modela'!$C$2:$C$61)</f>
        <v>718 Cayman GTS 4.0.</v>
      </c>
      <c r="D7594" t="s">
        <v>147</v>
      </c>
      <c r="E7594" t="s">
        <v>2461</v>
      </c>
      <c r="F7594" t="s">
        <v>2462</v>
      </c>
    </row>
    <row r="7595" spans="1:6">
      <c r="A7595" t="s">
        <v>4</v>
      </c>
      <c r="B7595" t="s">
        <v>71</v>
      </c>
      <c r="C7595" t="str">
        <f>_xlfn.XLOOKUP(B7595,'Cijena modela'!$B$2:$B$61,'Cijena modela'!$C$2:$C$61)</f>
        <v>718 Cayman GTS 4.0.</v>
      </c>
      <c r="D7595" t="s">
        <v>144</v>
      </c>
      <c r="E7595" t="s">
        <v>2463</v>
      </c>
      <c r="F7595" t="s">
        <v>2464</v>
      </c>
    </row>
    <row r="7596" spans="1:6">
      <c r="A7596" t="s">
        <v>4</v>
      </c>
      <c r="B7596" t="s">
        <v>71</v>
      </c>
      <c r="C7596" t="str">
        <f>_xlfn.XLOOKUP(B7596,'Cijena modela'!$B$2:$B$61,'Cijena modela'!$C$2:$C$61)</f>
        <v>718 Cayman GTS 4.0.</v>
      </c>
      <c r="D7596" t="s">
        <v>144</v>
      </c>
      <c r="E7596" t="s">
        <v>2465</v>
      </c>
      <c r="F7596" t="s">
        <v>2466</v>
      </c>
    </row>
    <row r="7597" spans="1:6">
      <c r="A7597" t="s">
        <v>4</v>
      </c>
      <c r="B7597" t="s">
        <v>71</v>
      </c>
      <c r="C7597" t="str">
        <f>_xlfn.XLOOKUP(B7597,'Cijena modela'!$B$2:$B$61,'Cijena modela'!$C$2:$C$61)</f>
        <v>718 Cayman GTS 4.0.</v>
      </c>
      <c r="D7597" t="s">
        <v>144</v>
      </c>
      <c r="E7597" t="s">
        <v>2467</v>
      </c>
      <c r="F7597" t="s">
        <v>2468</v>
      </c>
    </row>
    <row r="7598" spans="1:6">
      <c r="A7598" t="s">
        <v>4</v>
      </c>
      <c r="B7598" t="s">
        <v>71</v>
      </c>
      <c r="C7598" t="str">
        <f>_xlfn.XLOOKUP(B7598,'Cijena modela'!$B$2:$B$61,'Cijena modela'!$C$2:$C$61)</f>
        <v>718 Cayman GTS 4.0.</v>
      </c>
      <c r="D7598" t="s">
        <v>144</v>
      </c>
      <c r="E7598" t="s">
        <v>2469</v>
      </c>
      <c r="F7598" t="s">
        <v>2470</v>
      </c>
    </row>
    <row r="7599" spans="1:6">
      <c r="A7599" t="s">
        <v>4</v>
      </c>
      <c r="B7599" t="s">
        <v>71</v>
      </c>
      <c r="C7599" t="str">
        <f>_xlfn.XLOOKUP(B7599,'Cijena modela'!$B$2:$B$61,'Cijena modela'!$C$2:$C$61)</f>
        <v>718 Cayman GTS 4.0.</v>
      </c>
      <c r="D7599" t="s">
        <v>144</v>
      </c>
      <c r="E7599" t="s">
        <v>2475</v>
      </c>
      <c r="F7599" t="s">
        <v>2476</v>
      </c>
    </row>
    <row r="7600" spans="1:6">
      <c r="A7600" t="s">
        <v>4</v>
      </c>
      <c r="B7600" t="s">
        <v>71</v>
      </c>
      <c r="C7600" t="str">
        <f>_xlfn.XLOOKUP(B7600,'Cijena modela'!$B$2:$B$61,'Cijena modela'!$C$2:$C$61)</f>
        <v>718 Cayman GTS 4.0.</v>
      </c>
      <c r="D7600" t="s">
        <v>144</v>
      </c>
      <c r="E7600" t="s">
        <v>2477</v>
      </c>
      <c r="F7600" t="s">
        <v>2478</v>
      </c>
    </row>
    <row r="7601" spans="1:6">
      <c r="A7601" t="s">
        <v>4</v>
      </c>
      <c r="B7601" t="s">
        <v>71</v>
      </c>
      <c r="C7601" t="str">
        <f>_xlfn.XLOOKUP(B7601,'Cijena modela'!$B$2:$B$61,'Cijena modela'!$C$2:$C$61)</f>
        <v>718 Cayman GTS 4.0.</v>
      </c>
      <c r="D7601" t="s">
        <v>144</v>
      </c>
      <c r="E7601" t="s">
        <v>2479</v>
      </c>
      <c r="F7601" t="s">
        <v>2480</v>
      </c>
    </row>
    <row r="7602" spans="1:6">
      <c r="A7602" t="s">
        <v>4</v>
      </c>
      <c r="B7602" t="s">
        <v>71</v>
      </c>
      <c r="C7602" t="str">
        <f>_xlfn.XLOOKUP(B7602,'Cijena modela'!$B$2:$B$61,'Cijena modela'!$C$2:$C$61)</f>
        <v>718 Cayman GTS 4.0.</v>
      </c>
      <c r="D7602" t="s">
        <v>144</v>
      </c>
      <c r="E7602" t="s">
        <v>2481</v>
      </c>
      <c r="F7602" t="s">
        <v>1986</v>
      </c>
    </row>
    <row r="7603" spans="1:6">
      <c r="A7603" t="s">
        <v>4</v>
      </c>
      <c r="B7603" t="s">
        <v>71</v>
      </c>
      <c r="C7603" t="str">
        <f>_xlfn.XLOOKUP(B7603,'Cijena modela'!$B$2:$B$61,'Cijena modela'!$C$2:$C$61)</f>
        <v>718 Cayman GTS 4.0.</v>
      </c>
      <c r="D7603" t="s">
        <v>135</v>
      </c>
      <c r="E7603" t="s">
        <v>2731</v>
      </c>
      <c r="F7603" t="s">
        <v>2732</v>
      </c>
    </row>
    <row r="7604" spans="1:6">
      <c r="A7604" t="s">
        <v>4</v>
      </c>
      <c r="B7604" t="s">
        <v>71</v>
      </c>
      <c r="C7604" t="str">
        <f>_xlfn.XLOOKUP(B7604,'Cijena modela'!$B$2:$B$61,'Cijena modela'!$C$2:$C$61)</f>
        <v>718 Cayman GTS 4.0.</v>
      </c>
      <c r="D7604" t="s">
        <v>135</v>
      </c>
      <c r="E7604" t="s">
        <v>2783</v>
      </c>
      <c r="F7604" t="s">
        <v>1618</v>
      </c>
    </row>
    <row r="7605" spans="1:6">
      <c r="A7605" t="s">
        <v>4</v>
      </c>
      <c r="B7605" t="s">
        <v>71</v>
      </c>
      <c r="C7605" t="str">
        <f>_xlfn.XLOOKUP(B7605,'Cijena modela'!$B$2:$B$61,'Cijena modela'!$C$2:$C$61)</f>
        <v>718 Cayman GTS 4.0.</v>
      </c>
      <c r="D7605" t="s">
        <v>135</v>
      </c>
      <c r="E7605" t="s">
        <v>2784</v>
      </c>
      <c r="F7605" t="s">
        <v>2785</v>
      </c>
    </row>
    <row r="7606" spans="1:6">
      <c r="A7606" t="s">
        <v>4</v>
      </c>
      <c r="B7606" t="s">
        <v>71</v>
      </c>
      <c r="C7606" t="str">
        <f>_xlfn.XLOOKUP(B7606,'Cijena modela'!$B$2:$B$61,'Cijena modela'!$C$2:$C$61)</f>
        <v>718 Cayman GTS 4.0.</v>
      </c>
      <c r="D7606" t="s">
        <v>135</v>
      </c>
      <c r="E7606" t="s">
        <v>2786</v>
      </c>
      <c r="F7606" t="s">
        <v>2787</v>
      </c>
    </row>
    <row r="7607" spans="1:6">
      <c r="A7607" t="s">
        <v>4</v>
      </c>
      <c r="B7607" t="s">
        <v>71</v>
      </c>
      <c r="C7607" t="str">
        <f>_xlfn.XLOOKUP(B7607,'Cijena modela'!$B$2:$B$61,'Cijena modela'!$C$2:$C$61)</f>
        <v>718 Cayman GTS 4.0.</v>
      </c>
      <c r="D7607" t="s">
        <v>135</v>
      </c>
      <c r="E7607" t="s">
        <v>2788</v>
      </c>
      <c r="F7607" t="s">
        <v>1616</v>
      </c>
    </row>
    <row r="7608" spans="1:6">
      <c r="A7608" t="s">
        <v>4</v>
      </c>
      <c r="B7608" t="s">
        <v>71</v>
      </c>
      <c r="C7608" t="str">
        <f>_xlfn.XLOOKUP(B7608,'Cijena modela'!$B$2:$B$61,'Cijena modela'!$C$2:$C$61)</f>
        <v>718 Cayman GTS 4.0.</v>
      </c>
      <c r="D7608" t="s">
        <v>135</v>
      </c>
      <c r="E7608" t="s">
        <v>2789</v>
      </c>
      <c r="F7608" t="s">
        <v>2366</v>
      </c>
    </row>
    <row r="7609" spans="1:6">
      <c r="A7609" t="s">
        <v>4</v>
      </c>
      <c r="B7609" t="s">
        <v>71</v>
      </c>
      <c r="C7609" t="str">
        <f>_xlfn.XLOOKUP(B7609,'Cijena modela'!$B$2:$B$61,'Cijena modela'!$C$2:$C$61)</f>
        <v>718 Cayman GTS 4.0.</v>
      </c>
      <c r="D7609" t="s">
        <v>135</v>
      </c>
      <c r="E7609" t="s">
        <v>2790</v>
      </c>
      <c r="F7609" t="s">
        <v>2791</v>
      </c>
    </row>
    <row r="7610" spans="1:6">
      <c r="A7610" t="s">
        <v>4</v>
      </c>
      <c r="B7610" t="s">
        <v>71</v>
      </c>
      <c r="C7610" t="str">
        <f>_xlfn.XLOOKUP(B7610,'Cijena modela'!$B$2:$B$61,'Cijena modela'!$C$2:$C$61)</f>
        <v>718 Cayman GTS 4.0.</v>
      </c>
      <c r="D7610" t="s">
        <v>131</v>
      </c>
      <c r="E7610" t="s">
        <v>2486</v>
      </c>
      <c r="F7610" t="s">
        <v>2487</v>
      </c>
    </row>
    <row r="7611" spans="1:6">
      <c r="A7611" t="s">
        <v>4</v>
      </c>
      <c r="B7611" t="s">
        <v>71</v>
      </c>
      <c r="C7611" t="str">
        <f>_xlfn.XLOOKUP(B7611,'Cijena modela'!$B$2:$B$61,'Cijena modela'!$C$2:$C$61)</f>
        <v>718 Cayman GTS 4.0.</v>
      </c>
      <c r="D7611" t="s">
        <v>131</v>
      </c>
      <c r="E7611" t="s">
        <v>1170</v>
      </c>
      <c r="F7611" t="s">
        <v>1171</v>
      </c>
    </row>
    <row r="7612" spans="1:6">
      <c r="A7612" t="s">
        <v>4</v>
      </c>
      <c r="B7612" t="s">
        <v>71</v>
      </c>
      <c r="C7612" t="str">
        <f>_xlfn.XLOOKUP(B7612,'Cijena modela'!$B$2:$B$61,'Cijena modela'!$C$2:$C$61)</f>
        <v>718 Cayman GTS 4.0.</v>
      </c>
      <c r="D7612" t="s">
        <v>135</v>
      </c>
      <c r="E7612" t="s">
        <v>2733</v>
      </c>
      <c r="F7612" t="s">
        <v>2734</v>
      </c>
    </row>
    <row r="7613" spans="1:6">
      <c r="A7613" t="s">
        <v>4</v>
      </c>
      <c r="B7613" t="s">
        <v>71</v>
      </c>
      <c r="C7613" t="str">
        <f>_xlfn.XLOOKUP(B7613,'Cijena modela'!$B$2:$B$61,'Cijena modela'!$C$2:$C$61)</f>
        <v>718 Cayman GTS 4.0.</v>
      </c>
      <c r="D7613" t="s">
        <v>150</v>
      </c>
      <c r="E7613" t="s">
        <v>1180</v>
      </c>
      <c r="F7613" t="s">
        <v>1181</v>
      </c>
    </row>
    <row r="7614" spans="1:6">
      <c r="A7614" t="s">
        <v>4</v>
      </c>
      <c r="B7614" t="s">
        <v>71</v>
      </c>
      <c r="C7614" t="str">
        <f>_xlfn.XLOOKUP(B7614,'Cijena modela'!$B$2:$B$61,'Cijena modela'!$C$2:$C$61)</f>
        <v>718 Cayman GTS 4.0.</v>
      </c>
      <c r="D7614" t="s">
        <v>135</v>
      </c>
      <c r="E7614" t="s">
        <v>2494</v>
      </c>
      <c r="F7614" t="s">
        <v>2495</v>
      </c>
    </row>
    <row r="7615" spans="1:6">
      <c r="A7615" t="s">
        <v>4</v>
      </c>
      <c r="B7615" t="s">
        <v>71</v>
      </c>
      <c r="C7615" t="str">
        <f>_xlfn.XLOOKUP(B7615,'Cijena modela'!$B$2:$B$61,'Cijena modela'!$C$2:$C$61)</f>
        <v>718 Cayman GTS 4.0.</v>
      </c>
      <c r="D7615" t="s">
        <v>142</v>
      </c>
      <c r="E7615" t="s">
        <v>2792</v>
      </c>
      <c r="F7615" t="s">
        <v>2793</v>
      </c>
    </row>
    <row r="7616" spans="1:6">
      <c r="A7616" t="s">
        <v>4</v>
      </c>
      <c r="B7616" t="s">
        <v>71</v>
      </c>
      <c r="C7616" t="str">
        <f>_xlfn.XLOOKUP(B7616,'Cijena modela'!$B$2:$B$61,'Cijena modela'!$C$2:$C$61)</f>
        <v>718 Cayman GTS 4.0.</v>
      </c>
      <c r="D7616" t="s">
        <v>135</v>
      </c>
      <c r="E7616" t="s">
        <v>2735</v>
      </c>
      <c r="F7616" t="s">
        <v>2736</v>
      </c>
    </row>
    <row r="7617" spans="1:6">
      <c r="A7617" t="s">
        <v>4</v>
      </c>
      <c r="B7617" t="s">
        <v>71</v>
      </c>
      <c r="C7617" t="str">
        <f>_xlfn.XLOOKUP(B7617,'Cijena modela'!$B$2:$B$61,'Cijena modela'!$C$2:$C$61)</f>
        <v>718 Cayman GTS 4.0.</v>
      </c>
      <c r="D7617" t="s">
        <v>131</v>
      </c>
      <c r="E7617" t="s">
        <v>2496</v>
      </c>
      <c r="F7617" t="s">
        <v>2497</v>
      </c>
    </row>
    <row r="7618" spans="1:6">
      <c r="A7618" t="s">
        <v>4</v>
      </c>
      <c r="B7618" t="s">
        <v>71</v>
      </c>
      <c r="C7618" t="str">
        <f>_xlfn.XLOOKUP(B7618,'Cijena modela'!$B$2:$B$61,'Cijena modela'!$C$2:$C$61)</f>
        <v>718 Cayman GTS 4.0.</v>
      </c>
      <c r="D7618" t="s">
        <v>131</v>
      </c>
      <c r="E7618" t="s">
        <v>2498</v>
      </c>
      <c r="F7618" t="s">
        <v>2499</v>
      </c>
    </row>
    <row r="7619" spans="1:6">
      <c r="A7619" t="s">
        <v>4</v>
      </c>
      <c r="B7619" t="s">
        <v>71</v>
      </c>
      <c r="C7619" t="str">
        <f>_xlfn.XLOOKUP(B7619,'Cijena modela'!$B$2:$B$61,'Cijena modela'!$C$2:$C$61)</f>
        <v>718 Cayman GTS 4.0.</v>
      </c>
      <c r="D7619" t="s">
        <v>136</v>
      </c>
      <c r="E7619" t="s">
        <v>2506</v>
      </c>
      <c r="F7619" t="s">
        <v>2507</v>
      </c>
    </row>
    <row r="7620" spans="1:6">
      <c r="A7620" t="s">
        <v>4</v>
      </c>
      <c r="B7620" t="s">
        <v>71</v>
      </c>
      <c r="C7620" t="str">
        <f>_xlfn.XLOOKUP(B7620,'Cijena modela'!$B$2:$B$61,'Cijena modela'!$C$2:$C$61)</f>
        <v>718 Cayman GTS 4.0.</v>
      </c>
      <c r="D7620" t="s">
        <v>136</v>
      </c>
      <c r="E7620" t="s">
        <v>2508</v>
      </c>
      <c r="F7620" t="s">
        <v>2509</v>
      </c>
    </row>
    <row r="7621" spans="1:6">
      <c r="A7621" t="s">
        <v>4</v>
      </c>
      <c r="B7621" t="s">
        <v>71</v>
      </c>
      <c r="C7621" t="str">
        <f>_xlfn.XLOOKUP(B7621,'Cijena modela'!$B$2:$B$61,'Cijena modela'!$C$2:$C$61)</f>
        <v>718 Cayman GTS 4.0.</v>
      </c>
      <c r="D7621" t="s">
        <v>136</v>
      </c>
      <c r="E7621" t="s">
        <v>2510</v>
      </c>
      <c r="F7621" t="s">
        <v>2511</v>
      </c>
    </row>
    <row r="7622" spans="1:6">
      <c r="A7622" t="s">
        <v>4</v>
      </c>
      <c r="B7622" t="s">
        <v>71</v>
      </c>
      <c r="C7622" t="str">
        <f>_xlfn.XLOOKUP(B7622,'Cijena modela'!$B$2:$B$61,'Cijena modela'!$C$2:$C$61)</f>
        <v>718 Cayman GTS 4.0.</v>
      </c>
      <c r="D7622" t="s">
        <v>136</v>
      </c>
      <c r="E7622" t="s">
        <v>2794</v>
      </c>
      <c r="F7622" t="s">
        <v>736</v>
      </c>
    </row>
    <row r="7623" spans="1:6">
      <c r="A7623" t="s">
        <v>4</v>
      </c>
      <c r="B7623" t="s">
        <v>71</v>
      </c>
      <c r="C7623" t="str">
        <f>_xlfn.XLOOKUP(B7623,'Cijena modela'!$B$2:$B$61,'Cijena modela'!$C$2:$C$61)</f>
        <v>718 Cayman GTS 4.0.</v>
      </c>
      <c r="D7623" t="s">
        <v>143</v>
      </c>
      <c r="E7623" t="s">
        <v>2737</v>
      </c>
      <c r="F7623" t="s">
        <v>2738</v>
      </c>
    </row>
    <row r="7624" spans="1:6">
      <c r="A7624" t="s">
        <v>4</v>
      </c>
      <c r="B7624" t="s">
        <v>71</v>
      </c>
      <c r="C7624" t="str">
        <f>_xlfn.XLOOKUP(B7624,'Cijena modela'!$B$2:$B$61,'Cijena modela'!$C$2:$C$61)</f>
        <v>718 Cayman GTS 4.0.</v>
      </c>
      <c r="D7624" t="s">
        <v>144</v>
      </c>
      <c r="E7624" t="s">
        <v>2795</v>
      </c>
      <c r="F7624" t="s">
        <v>2796</v>
      </c>
    </row>
    <row r="7625" spans="1:6">
      <c r="A7625" t="s">
        <v>4</v>
      </c>
      <c r="B7625" t="s">
        <v>71</v>
      </c>
      <c r="C7625" t="str">
        <f>_xlfn.XLOOKUP(B7625,'Cijena modela'!$B$2:$B$61,'Cijena modela'!$C$2:$C$61)</f>
        <v>718 Cayman GTS 4.0.</v>
      </c>
      <c r="D7625" t="s">
        <v>144</v>
      </c>
      <c r="E7625" t="s">
        <v>2797</v>
      </c>
      <c r="F7625" t="s">
        <v>2798</v>
      </c>
    </row>
    <row r="7626" spans="1:6">
      <c r="A7626" t="s">
        <v>4</v>
      </c>
      <c r="B7626" t="s">
        <v>71</v>
      </c>
      <c r="C7626" t="str">
        <f>_xlfn.XLOOKUP(B7626,'Cijena modela'!$B$2:$B$61,'Cijena modela'!$C$2:$C$61)</f>
        <v>718 Cayman GTS 4.0.</v>
      </c>
      <c r="D7626" t="s">
        <v>131</v>
      </c>
      <c r="E7626" t="s">
        <v>2514</v>
      </c>
      <c r="F7626" t="s">
        <v>2515</v>
      </c>
    </row>
    <row r="7627" spans="1:6">
      <c r="A7627" t="s">
        <v>4</v>
      </c>
      <c r="B7627" t="s">
        <v>71</v>
      </c>
      <c r="C7627" t="str">
        <f>_xlfn.XLOOKUP(B7627,'Cijena modela'!$B$2:$B$61,'Cijena modela'!$C$2:$C$61)</f>
        <v>718 Cayman GTS 4.0.</v>
      </c>
      <c r="D7627" t="s">
        <v>150</v>
      </c>
      <c r="E7627" t="s">
        <v>2516</v>
      </c>
      <c r="F7627" t="s">
        <v>2517</v>
      </c>
    </row>
    <row r="7628" spans="1:6">
      <c r="A7628" t="s">
        <v>4</v>
      </c>
      <c r="B7628" t="s">
        <v>71</v>
      </c>
      <c r="C7628" t="str">
        <f>_xlfn.XLOOKUP(B7628,'Cijena modela'!$B$2:$B$61,'Cijena modela'!$C$2:$C$61)</f>
        <v>718 Cayman GTS 4.0.</v>
      </c>
      <c r="D7628" t="s">
        <v>142</v>
      </c>
      <c r="E7628" t="s">
        <v>2519</v>
      </c>
      <c r="F7628" t="s">
        <v>2520</v>
      </c>
    </row>
    <row r="7629" spans="1:6">
      <c r="A7629" t="s">
        <v>4</v>
      </c>
      <c r="B7629" t="s">
        <v>71</v>
      </c>
      <c r="C7629" t="str">
        <f>_xlfn.XLOOKUP(B7629,'Cijena modela'!$B$2:$B$61,'Cijena modela'!$C$2:$C$61)</f>
        <v>718 Cayman GTS 4.0.</v>
      </c>
      <c r="D7629" t="s">
        <v>150</v>
      </c>
      <c r="E7629" t="s">
        <v>1250</v>
      </c>
      <c r="F7629" t="s">
        <v>560</v>
      </c>
    </row>
    <row r="7630" spans="1:6">
      <c r="A7630" t="s">
        <v>4</v>
      </c>
      <c r="B7630" t="s">
        <v>71</v>
      </c>
      <c r="C7630" t="str">
        <f>_xlfn.XLOOKUP(B7630,'Cijena modela'!$B$2:$B$61,'Cijena modela'!$C$2:$C$61)</f>
        <v>718 Cayman GTS 4.0.</v>
      </c>
      <c r="D7630" t="s">
        <v>154</v>
      </c>
      <c r="E7630" t="s">
        <v>1264</v>
      </c>
      <c r="F7630" t="s">
        <v>1265</v>
      </c>
    </row>
    <row r="7631" spans="1:6">
      <c r="A7631" t="s">
        <v>4</v>
      </c>
      <c r="B7631" t="s">
        <v>71</v>
      </c>
      <c r="C7631" t="str">
        <f>_xlfn.XLOOKUP(B7631,'Cijena modela'!$B$2:$B$61,'Cijena modela'!$C$2:$C$61)</f>
        <v>718 Cayman GTS 4.0.</v>
      </c>
      <c r="D7631" t="s">
        <v>152</v>
      </c>
      <c r="E7631" t="s">
        <v>1270</v>
      </c>
      <c r="F7631" t="s">
        <v>1271</v>
      </c>
    </row>
    <row r="7632" spans="1:6">
      <c r="A7632" t="s">
        <v>4</v>
      </c>
      <c r="B7632" t="s">
        <v>71</v>
      </c>
      <c r="C7632" t="str">
        <f>_xlfn.XLOOKUP(B7632,'Cijena modela'!$B$2:$B$61,'Cijena modela'!$C$2:$C$61)</f>
        <v>718 Cayman GTS 4.0.</v>
      </c>
      <c r="D7632" t="s">
        <v>150</v>
      </c>
      <c r="E7632" t="s">
        <v>2739</v>
      </c>
      <c r="F7632" t="s">
        <v>2740</v>
      </c>
    </row>
    <row r="7633" spans="1:6">
      <c r="A7633" t="s">
        <v>4</v>
      </c>
      <c r="B7633" t="s">
        <v>71</v>
      </c>
      <c r="C7633" t="str">
        <f>_xlfn.XLOOKUP(B7633,'Cijena modela'!$B$2:$B$61,'Cijena modela'!$C$2:$C$61)</f>
        <v>718 Cayman GTS 4.0.</v>
      </c>
      <c r="D7633" t="s">
        <v>154</v>
      </c>
      <c r="E7633" t="s">
        <v>1285</v>
      </c>
      <c r="F7633" t="s">
        <v>1286</v>
      </c>
    </row>
    <row r="7634" spans="1:6">
      <c r="A7634" t="s">
        <v>4</v>
      </c>
      <c r="B7634" t="s">
        <v>71</v>
      </c>
      <c r="C7634" t="str">
        <f>_xlfn.XLOOKUP(B7634,'Cijena modela'!$B$2:$B$61,'Cijena modela'!$C$2:$C$61)</f>
        <v>718 Cayman GTS 4.0.</v>
      </c>
      <c r="D7634" t="s">
        <v>131</v>
      </c>
      <c r="E7634" t="s">
        <v>1797</v>
      </c>
      <c r="F7634" t="s">
        <v>1798</v>
      </c>
    </row>
    <row r="7635" spans="1:6">
      <c r="A7635" t="s">
        <v>4</v>
      </c>
      <c r="B7635" t="s">
        <v>71</v>
      </c>
      <c r="C7635" t="str">
        <f>_xlfn.XLOOKUP(B7635,'Cijena modela'!$B$2:$B$61,'Cijena modela'!$C$2:$C$61)</f>
        <v>718 Cayman GTS 4.0.</v>
      </c>
      <c r="D7635" t="s">
        <v>131</v>
      </c>
      <c r="E7635" t="s">
        <v>2523</v>
      </c>
      <c r="F7635" t="s">
        <v>2524</v>
      </c>
    </row>
    <row r="7636" spans="1:6">
      <c r="A7636" t="s">
        <v>4</v>
      </c>
      <c r="B7636" t="s">
        <v>71</v>
      </c>
      <c r="C7636" t="str">
        <f>_xlfn.XLOOKUP(B7636,'Cijena modela'!$B$2:$B$61,'Cijena modela'!$C$2:$C$61)</f>
        <v>718 Cayman GTS 4.0.</v>
      </c>
      <c r="D7636" t="s">
        <v>131</v>
      </c>
      <c r="E7636" t="s">
        <v>2525</v>
      </c>
      <c r="F7636" t="s">
        <v>2526</v>
      </c>
    </row>
    <row r="7637" spans="1:6">
      <c r="A7637" t="s">
        <v>4</v>
      </c>
      <c r="B7637" t="s">
        <v>71</v>
      </c>
      <c r="C7637" t="str">
        <f>_xlfn.XLOOKUP(B7637,'Cijena modela'!$B$2:$B$61,'Cijena modela'!$C$2:$C$61)</f>
        <v>718 Cayman GTS 4.0.</v>
      </c>
      <c r="D7637" t="s">
        <v>138</v>
      </c>
      <c r="E7637" t="s">
        <v>2527</v>
      </c>
      <c r="F7637" t="s">
        <v>2528</v>
      </c>
    </row>
    <row r="7638" spans="1:6">
      <c r="A7638" t="s">
        <v>4</v>
      </c>
      <c r="B7638" t="s">
        <v>71</v>
      </c>
      <c r="C7638" t="str">
        <f>_xlfn.XLOOKUP(B7638,'Cijena modela'!$B$2:$B$61,'Cijena modela'!$C$2:$C$61)</f>
        <v>718 Cayman GTS 4.0.</v>
      </c>
      <c r="D7638" t="s">
        <v>138</v>
      </c>
      <c r="E7638" t="s">
        <v>2529</v>
      </c>
      <c r="F7638" t="s">
        <v>1377</v>
      </c>
    </row>
    <row r="7639" spans="1:6">
      <c r="A7639" t="s">
        <v>4</v>
      </c>
      <c r="B7639" t="s">
        <v>71</v>
      </c>
      <c r="C7639" t="str">
        <f>_xlfn.XLOOKUP(B7639,'Cijena modela'!$B$2:$B$61,'Cijena modela'!$C$2:$C$61)</f>
        <v>718 Cayman GTS 4.0.</v>
      </c>
      <c r="D7639" t="s">
        <v>139</v>
      </c>
      <c r="E7639" t="s">
        <v>2530</v>
      </c>
      <c r="F7639" t="s">
        <v>2531</v>
      </c>
    </row>
    <row r="7640" spans="1:6">
      <c r="A7640" t="s">
        <v>4</v>
      </c>
      <c r="B7640" t="s">
        <v>71</v>
      </c>
      <c r="C7640" t="str">
        <f>_xlfn.XLOOKUP(B7640,'Cijena modela'!$B$2:$B$61,'Cijena modela'!$C$2:$C$61)</f>
        <v>718 Cayman GTS 4.0.</v>
      </c>
      <c r="D7640" t="s">
        <v>142</v>
      </c>
      <c r="E7640" t="s">
        <v>2799</v>
      </c>
      <c r="F7640" t="s">
        <v>1604</v>
      </c>
    </row>
    <row r="7641" spans="1:6">
      <c r="A7641" t="s">
        <v>4</v>
      </c>
      <c r="B7641" t="s">
        <v>71</v>
      </c>
      <c r="C7641" t="str">
        <f>_xlfn.XLOOKUP(B7641,'Cijena modela'!$B$2:$B$61,'Cijena modela'!$C$2:$C$61)</f>
        <v>718 Cayman GTS 4.0.</v>
      </c>
      <c r="D7641" t="s">
        <v>133</v>
      </c>
      <c r="E7641" t="s">
        <v>2532</v>
      </c>
      <c r="F7641" t="s">
        <v>2533</v>
      </c>
    </row>
    <row r="7642" spans="1:6">
      <c r="A7642" t="s">
        <v>4</v>
      </c>
      <c r="B7642" t="s">
        <v>71</v>
      </c>
      <c r="C7642" t="str">
        <f>_xlfn.XLOOKUP(B7642,'Cijena modela'!$B$2:$B$61,'Cijena modela'!$C$2:$C$61)</f>
        <v>718 Cayman GTS 4.0.</v>
      </c>
      <c r="D7642" t="s">
        <v>133</v>
      </c>
      <c r="E7642" t="s">
        <v>2534</v>
      </c>
      <c r="F7642" t="s">
        <v>1358</v>
      </c>
    </row>
    <row r="7643" spans="1:6">
      <c r="A7643" t="s">
        <v>4</v>
      </c>
      <c r="B7643" t="s">
        <v>71</v>
      </c>
      <c r="C7643" t="str">
        <f>_xlfn.XLOOKUP(B7643,'Cijena modela'!$B$2:$B$61,'Cijena modela'!$C$2:$C$61)</f>
        <v>718 Cayman GTS 4.0.</v>
      </c>
      <c r="D7643" t="s">
        <v>133</v>
      </c>
      <c r="E7643" t="s">
        <v>2535</v>
      </c>
      <c r="F7643" t="s">
        <v>2536</v>
      </c>
    </row>
    <row r="7644" spans="1:6">
      <c r="A7644" t="s">
        <v>4</v>
      </c>
      <c r="B7644" t="s">
        <v>71</v>
      </c>
      <c r="C7644" t="str">
        <f>_xlfn.XLOOKUP(B7644,'Cijena modela'!$B$2:$B$61,'Cijena modela'!$C$2:$C$61)</f>
        <v>718 Cayman GTS 4.0.</v>
      </c>
      <c r="D7644" t="s">
        <v>133</v>
      </c>
      <c r="E7644" t="s">
        <v>2537</v>
      </c>
      <c r="F7644" t="s">
        <v>1362</v>
      </c>
    </row>
    <row r="7645" spans="1:6">
      <c r="A7645" t="s">
        <v>4</v>
      </c>
      <c r="B7645" t="s">
        <v>71</v>
      </c>
      <c r="C7645" t="str">
        <f>_xlfn.XLOOKUP(B7645,'Cijena modela'!$B$2:$B$61,'Cijena modela'!$C$2:$C$61)</f>
        <v>718 Cayman GTS 4.0.</v>
      </c>
      <c r="D7645" t="s">
        <v>133</v>
      </c>
      <c r="E7645" t="s">
        <v>2538</v>
      </c>
      <c r="F7645" t="s">
        <v>1364</v>
      </c>
    </row>
    <row r="7646" spans="1:6">
      <c r="A7646" t="s">
        <v>4</v>
      </c>
      <c r="B7646" t="s">
        <v>71</v>
      </c>
      <c r="C7646" t="str">
        <f>_xlfn.XLOOKUP(B7646,'Cijena modela'!$B$2:$B$61,'Cijena modela'!$C$2:$C$61)</f>
        <v>718 Cayman GTS 4.0.</v>
      </c>
      <c r="D7646" t="s">
        <v>133</v>
      </c>
      <c r="E7646" t="s">
        <v>2539</v>
      </c>
      <c r="F7646" t="s">
        <v>1353</v>
      </c>
    </row>
    <row r="7647" spans="1:6">
      <c r="A7647" t="s">
        <v>4</v>
      </c>
      <c r="B7647" t="s">
        <v>71</v>
      </c>
      <c r="C7647" t="str">
        <f>_xlfn.XLOOKUP(B7647,'Cijena modela'!$B$2:$B$61,'Cijena modela'!$C$2:$C$61)</f>
        <v>718 Cayman GTS 4.0.</v>
      </c>
      <c r="D7647" t="s">
        <v>153</v>
      </c>
      <c r="E7647" t="s">
        <v>2741</v>
      </c>
      <c r="F7647" t="s">
        <v>2742</v>
      </c>
    </row>
    <row r="7648" spans="1:6">
      <c r="A7648" t="s">
        <v>4</v>
      </c>
      <c r="B7648" t="s">
        <v>71</v>
      </c>
      <c r="C7648" t="str">
        <f>_xlfn.XLOOKUP(B7648,'Cijena modela'!$B$2:$B$61,'Cijena modela'!$C$2:$C$61)</f>
        <v>718 Cayman GTS 4.0.</v>
      </c>
      <c r="D7648" t="s">
        <v>143</v>
      </c>
      <c r="E7648" t="s">
        <v>2743</v>
      </c>
      <c r="F7648" t="s">
        <v>2744</v>
      </c>
    </row>
    <row r="7649" spans="1:6">
      <c r="A7649" t="s">
        <v>4</v>
      </c>
      <c r="B7649" t="s">
        <v>71</v>
      </c>
      <c r="C7649" t="str">
        <f>_xlfn.XLOOKUP(B7649,'Cijena modela'!$B$2:$B$61,'Cijena modela'!$C$2:$C$61)</f>
        <v>718 Cayman GTS 4.0.</v>
      </c>
      <c r="D7649" t="s">
        <v>147</v>
      </c>
      <c r="E7649" t="s">
        <v>2541</v>
      </c>
      <c r="F7649" t="s">
        <v>2542</v>
      </c>
    </row>
    <row r="7650" spans="1:6">
      <c r="A7650" t="s">
        <v>4</v>
      </c>
      <c r="B7650" t="s">
        <v>71</v>
      </c>
      <c r="C7650" t="str">
        <f>_xlfn.XLOOKUP(B7650,'Cijena modela'!$B$2:$B$61,'Cijena modela'!$C$2:$C$61)</f>
        <v>718 Cayman GTS 4.0.</v>
      </c>
      <c r="D7650" t="s">
        <v>147</v>
      </c>
      <c r="E7650" t="s">
        <v>2543</v>
      </c>
      <c r="F7650" t="s">
        <v>2289</v>
      </c>
    </row>
    <row r="7651" spans="1:6">
      <c r="A7651" t="s">
        <v>4</v>
      </c>
      <c r="B7651" t="s">
        <v>71</v>
      </c>
      <c r="C7651" t="str">
        <f>_xlfn.XLOOKUP(B7651,'Cijena modela'!$B$2:$B$61,'Cijena modela'!$C$2:$C$61)</f>
        <v>718 Cayman GTS 4.0.</v>
      </c>
      <c r="D7651" t="s">
        <v>147</v>
      </c>
      <c r="E7651" t="s">
        <v>2546</v>
      </c>
      <c r="F7651" t="s">
        <v>2547</v>
      </c>
    </row>
    <row r="7652" spans="1:6">
      <c r="A7652" t="s">
        <v>4</v>
      </c>
      <c r="B7652" t="s">
        <v>71</v>
      </c>
      <c r="C7652" t="str">
        <f>_xlfn.XLOOKUP(B7652,'Cijena modela'!$B$2:$B$61,'Cijena modela'!$C$2:$C$61)</f>
        <v>718 Cayman GTS 4.0.</v>
      </c>
      <c r="D7652" t="s">
        <v>133</v>
      </c>
      <c r="E7652" t="s">
        <v>2548</v>
      </c>
      <c r="F7652" t="s">
        <v>1356</v>
      </c>
    </row>
    <row r="7653" spans="1:6">
      <c r="A7653" t="s">
        <v>4</v>
      </c>
      <c r="B7653" t="s">
        <v>71</v>
      </c>
      <c r="C7653" t="str">
        <f>_xlfn.XLOOKUP(B7653,'Cijena modela'!$B$2:$B$61,'Cijena modela'!$C$2:$C$61)</f>
        <v>718 Cayman GTS 4.0.</v>
      </c>
      <c r="D7653" t="s">
        <v>147</v>
      </c>
      <c r="E7653" t="s">
        <v>2551</v>
      </c>
      <c r="F7653" t="s">
        <v>2552</v>
      </c>
    </row>
    <row r="7654" spans="1:6">
      <c r="A7654" t="s">
        <v>4</v>
      </c>
      <c r="B7654" t="s">
        <v>71</v>
      </c>
      <c r="C7654" t="str">
        <f>_xlfn.XLOOKUP(B7654,'Cijena modela'!$B$2:$B$61,'Cijena modela'!$C$2:$C$61)</f>
        <v>718 Cayman GTS 4.0.</v>
      </c>
      <c r="D7654" t="s">
        <v>147</v>
      </c>
      <c r="E7654" t="s">
        <v>2553</v>
      </c>
      <c r="F7654" t="s">
        <v>1277</v>
      </c>
    </row>
    <row r="7655" spans="1:6">
      <c r="A7655" t="s">
        <v>4</v>
      </c>
      <c r="B7655" t="s">
        <v>71</v>
      </c>
      <c r="C7655" t="str">
        <f>_xlfn.XLOOKUP(B7655,'Cijena modela'!$B$2:$B$61,'Cijena modela'!$C$2:$C$61)</f>
        <v>718 Cayman GTS 4.0.</v>
      </c>
      <c r="D7655" t="s">
        <v>147</v>
      </c>
      <c r="E7655" t="s">
        <v>2554</v>
      </c>
      <c r="F7655" t="s">
        <v>2555</v>
      </c>
    </row>
    <row r="7656" spans="1:6">
      <c r="A7656" t="s">
        <v>4</v>
      </c>
      <c r="B7656" t="s">
        <v>71</v>
      </c>
      <c r="C7656" t="str">
        <f>_xlfn.XLOOKUP(B7656,'Cijena modela'!$B$2:$B$61,'Cijena modela'!$C$2:$C$61)</f>
        <v>718 Cayman GTS 4.0.</v>
      </c>
      <c r="D7656" t="s">
        <v>146</v>
      </c>
      <c r="E7656" t="s">
        <v>2561</v>
      </c>
      <c r="F7656" t="s">
        <v>2562</v>
      </c>
    </row>
    <row r="7657" spans="1:6">
      <c r="A7657" t="s">
        <v>4</v>
      </c>
      <c r="B7657" t="s">
        <v>71</v>
      </c>
      <c r="C7657" t="str">
        <f>_xlfn.XLOOKUP(B7657,'Cijena modela'!$B$2:$B$61,'Cijena modela'!$C$2:$C$61)</f>
        <v>718 Cayman GTS 4.0.</v>
      </c>
      <c r="D7657" t="s">
        <v>146</v>
      </c>
      <c r="E7657" t="s">
        <v>2563</v>
      </c>
      <c r="F7657" t="s">
        <v>2564</v>
      </c>
    </row>
    <row r="7658" spans="1:6">
      <c r="A7658" t="s">
        <v>4</v>
      </c>
      <c r="B7658" t="s">
        <v>71</v>
      </c>
      <c r="C7658" t="str">
        <f>_xlfn.XLOOKUP(B7658,'Cijena modela'!$B$2:$B$61,'Cijena modela'!$C$2:$C$61)</f>
        <v>718 Cayman GTS 4.0.</v>
      </c>
      <c r="D7658" t="s">
        <v>145</v>
      </c>
      <c r="E7658" t="s">
        <v>2565</v>
      </c>
      <c r="F7658" t="s">
        <v>2566</v>
      </c>
    </row>
    <row r="7659" spans="1:6">
      <c r="A7659" t="s">
        <v>4</v>
      </c>
      <c r="B7659" t="s">
        <v>71</v>
      </c>
      <c r="C7659" t="str">
        <f>_xlfn.XLOOKUP(B7659,'Cijena modela'!$B$2:$B$61,'Cijena modela'!$C$2:$C$61)</f>
        <v>718 Cayman GTS 4.0.</v>
      </c>
      <c r="D7659" t="s">
        <v>145</v>
      </c>
      <c r="E7659" t="s">
        <v>2567</v>
      </c>
      <c r="F7659" t="s">
        <v>2568</v>
      </c>
    </row>
    <row r="7660" spans="1:6">
      <c r="A7660" t="s">
        <v>4</v>
      </c>
      <c r="B7660" t="s">
        <v>71</v>
      </c>
      <c r="C7660" t="str">
        <f>_xlfn.XLOOKUP(B7660,'Cijena modela'!$B$2:$B$61,'Cijena modela'!$C$2:$C$61)</f>
        <v>718 Cayman GTS 4.0.</v>
      </c>
      <c r="D7660" t="s">
        <v>145</v>
      </c>
      <c r="E7660" t="s">
        <v>2569</v>
      </c>
      <c r="F7660" t="s">
        <v>1135</v>
      </c>
    </row>
    <row r="7661" spans="1:6">
      <c r="A7661" t="s">
        <v>4</v>
      </c>
      <c r="B7661" t="s">
        <v>71</v>
      </c>
      <c r="C7661" t="str">
        <f>_xlfn.XLOOKUP(B7661,'Cijena modela'!$B$2:$B$61,'Cijena modela'!$C$2:$C$61)</f>
        <v>718 Cayman GTS 4.0.</v>
      </c>
      <c r="D7661" t="s">
        <v>146</v>
      </c>
      <c r="E7661" t="s">
        <v>2572</v>
      </c>
      <c r="F7661" t="s">
        <v>2573</v>
      </c>
    </row>
    <row r="7662" spans="1:6">
      <c r="A7662" t="s">
        <v>4</v>
      </c>
      <c r="B7662" t="s">
        <v>71</v>
      </c>
      <c r="C7662" t="str">
        <f>_xlfn.XLOOKUP(B7662,'Cijena modela'!$B$2:$B$61,'Cijena modela'!$C$2:$C$61)</f>
        <v>718 Cayman GTS 4.0.</v>
      </c>
      <c r="D7662" t="s">
        <v>145</v>
      </c>
      <c r="E7662" t="s">
        <v>2574</v>
      </c>
      <c r="F7662" t="s">
        <v>1137</v>
      </c>
    </row>
    <row r="7663" spans="1:6">
      <c r="A7663" t="s">
        <v>4</v>
      </c>
      <c r="B7663" t="s">
        <v>71</v>
      </c>
      <c r="C7663" t="str">
        <f>_xlfn.XLOOKUP(B7663,'Cijena modela'!$B$2:$B$61,'Cijena modela'!$C$2:$C$61)</f>
        <v>718 Cayman GTS 4.0.</v>
      </c>
      <c r="D7663" t="s">
        <v>145</v>
      </c>
      <c r="E7663" t="s">
        <v>2575</v>
      </c>
      <c r="F7663" t="s">
        <v>2576</v>
      </c>
    </row>
    <row r="7664" spans="1:6">
      <c r="A7664" t="s">
        <v>4</v>
      </c>
      <c r="B7664" t="s">
        <v>71</v>
      </c>
      <c r="C7664" t="str">
        <f>_xlfn.XLOOKUP(B7664,'Cijena modela'!$B$2:$B$61,'Cijena modela'!$C$2:$C$61)</f>
        <v>718 Cayman GTS 4.0.</v>
      </c>
      <c r="D7664" t="s">
        <v>139</v>
      </c>
      <c r="E7664" t="s">
        <v>2577</v>
      </c>
      <c r="F7664" t="s">
        <v>2578</v>
      </c>
    </row>
    <row r="7665" spans="1:6">
      <c r="A7665" t="s">
        <v>4</v>
      </c>
      <c r="B7665" t="s">
        <v>71</v>
      </c>
      <c r="C7665" t="str">
        <f>_xlfn.XLOOKUP(B7665,'Cijena modela'!$B$2:$B$61,'Cijena modela'!$C$2:$C$61)</f>
        <v>718 Cayman GTS 4.0.</v>
      </c>
      <c r="D7665" t="s">
        <v>139</v>
      </c>
      <c r="E7665" t="s">
        <v>2579</v>
      </c>
      <c r="F7665" t="s">
        <v>2580</v>
      </c>
    </row>
    <row r="7666" spans="1:6">
      <c r="A7666" t="s">
        <v>4</v>
      </c>
      <c r="B7666" t="s">
        <v>71</v>
      </c>
      <c r="C7666" t="str">
        <f>_xlfn.XLOOKUP(B7666,'Cijena modela'!$B$2:$B$61,'Cijena modela'!$C$2:$C$61)</f>
        <v>718 Cayman GTS 4.0.</v>
      </c>
      <c r="D7666" t="s">
        <v>147</v>
      </c>
      <c r="E7666" t="s">
        <v>2581</v>
      </c>
      <c r="F7666" t="s">
        <v>2582</v>
      </c>
    </row>
    <row r="7667" spans="1:6">
      <c r="A7667" t="s">
        <v>4</v>
      </c>
      <c r="B7667" t="s">
        <v>71</v>
      </c>
      <c r="C7667" t="str">
        <f>_xlfn.XLOOKUP(B7667,'Cijena modela'!$B$2:$B$61,'Cijena modela'!$C$2:$C$61)</f>
        <v>718 Cayman GTS 4.0.</v>
      </c>
      <c r="D7667" t="s">
        <v>147</v>
      </c>
      <c r="E7667" t="s">
        <v>2583</v>
      </c>
      <c r="F7667" t="s">
        <v>2584</v>
      </c>
    </row>
    <row r="7668" spans="1:6">
      <c r="A7668" t="s">
        <v>4</v>
      </c>
      <c r="B7668" t="s">
        <v>71</v>
      </c>
      <c r="C7668" t="str">
        <f>_xlfn.XLOOKUP(B7668,'Cijena modela'!$B$2:$B$61,'Cijena modela'!$C$2:$C$61)</f>
        <v>718 Cayman GTS 4.0.</v>
      </c>
      <c r="D7668" t="s">
        <v>155</v>
      </c>
      <c r="E7668" t="s">
        <v>2800</v>
      </c>
      <c r="F7668" t="s">
        <v>175</v>
      </c>
    </row>
    <row r="7669" spans="1:6">
      <c r="A7669" t="s">
        <v>4</v>
      </c>
      <c r="B7669" t="s">
        <v>71</v>
      </c>
      <c r="C7669" t="str">
        <f>_xlfn.XLOOKUP(B7669,'Cijena modela'!$B$2:$B$61,'Cijena modela'!$C$2:$C$61)</f>
        <v>718 Cayman GTS 4.0.</v>
      </c>
      <c r="D7669" t="s">
        <v>155</v>
      </c>
      <c r="E7669" t="s">
        <v>2801</v>
      </c>
      <c r="F7669" t="s">
        <v>175</v>
      </c>
    </row>
    <row r="7670" spans="1:6">
      <c r="A7670" t="s">
        <v>4</v>
      </c>
      <c r="B7670" t="s">
        <v>71</v>
      </c>
      <c r="C7670" t="str">
        <f>_xlfn.XLOOKUP(B7670,'Cijena modela'!$B$2:$B$61,'Cijena modela'!$C$2:$C$61)</f>
        <v>718 Cayman GTS 4.0.</v>
      </c>
      <c r="D7670" t="s">
        <v>147</v>
      </c>
      <c r="E7670" t="s">
        <v>2587</v>
      </c>
      <c r="F7670" t="s">
        <v>2588</v>
      </c>
    </row>
    <row r="7671" spans="1:6">
      <c r="A7671" t="s">
        <v>4</v>
      </c>
      <c r="B7671" t="s">
        <v>71</v>
      </c>
      <c r="C7671" t="str">
        <f>_xlfn.XLOOKUP(B7671,'Cijena modela'!$B$2:$B$61,'Cijena modela'!$C$2:$C$61)</f>
        <v>718 Cayman GTS 4.0.</v>
      </c>
      <c r="D7671" t="s">
        <v>142</v>
      </c>
      <c r="E7671" t="s">
        <v>2589</v>
      </c>
      <c r="F7671" t="s">
        <v>2590</v>
      </c>
    </row>
    <row r="7672" spans="1:6">
      <c r="A7672" t="s">
        <v>4</v>
      </c>
      <c r="B7672" t="s">
        <v>71</v>
      </c>
      <c r="C7672" t="str">
        <f>_xlfn.XLOOKUP(B7672,'Cijena modela'!$B$2:$B$61,'Cijena modela'!$C$2:$C$61)</f>
        <v>718 Cayman GTS 4.0.</v>
      </c>
      <c r="D7672" t="s">
        <v>147</v>
      </c>
      <c r="E7672" t="s">
        <v>2591</v>
      </c>
      <c r="F7672" t="s">
        <v>1483</v>
      </c>
    </row>
    <row r="7673" spans="1:6">
      <c r="A7673" t="s">
        <v>4</v>
      </c>
      <c r="B7673" t="s">
        <v>71</v>
      </c>
      <c r="C7673" t="str">
        <f>_xlfn.XLOOKUP(B7673,'Cijena modela'!$B$2:$B$61,'Cijena modela'!$C$2:$C$61)</f>
        <v>718 Cayman GTS 4.0.</v>
      </c>
      <c r="D7673" t="s">
        <v>146</v>
      </c>
      <c r="E7673" t="s">
        <v>2592</v>
      </c>
      <c r="F7673" t="s">
        <v>2593</v>
      </c>
    </row>
    <row r="7674" spans="1:6">
      <c r="A7674" t="s">
        <v>4</v>
      </c>
      <c r="B7674" t="s">
        <v>71</v>
      </c>
      <c r="C7674" t="str">
        <f>_xlfn.XLOOKUP(B7674,'Cijena modela'!$B$2:$B$61,'Cijena modela'!$C$2:$C$61)</f>
        <v>718 Cayman GTS 4.0.</v>
      </c>
      <c r="D7674" t="s">
        <v>147</v>
      </c>
      <c r="E7674" t="s">
        <v>2594</v>
      </c>
      <c r="F7674" t="s">
        <v>2595</v>
      </c>
    </row>
    <row r="7675" spans="1:6">
      <c r="A7675" t="s">
        <v>4</v>
      </c>
      <c r="B7675" t="s">
        <v>71</v>
      </c>
      <c r="C7675" t="str">
        <f>_xlfn.XLOOKUP(B7675,'Cijena modela'!$B$2:$B$61,'Cijena modela'!$C$2:$C$61)</f>
        <v>718 Cayman GTS 4.0.</v>
      </c>
      <c r="D7675" t="s">
        <v>132</v>
      </c>
      <c r="E7675" t="s">
        <v>2596</v>
      </c>
      <c r="F7675" t="s">
        <v>2597</v>
      </c>
    </row>
    <row r="7676" spans="1:6">
      <c r="A7676" t="s">
        <v>4</v>
      </c>
      <c r="B7676" t="s">
        <v>71</v>
      </c>
      <c r="C7676" t="str">
        <f>_xlfn.XLOOKUP(B7676,'Cijena modela'!$B$2:$B$61,'Cijena modela'!$C$2:$C$61)</f>
        <v>718 Cayman GTS 4.0.</v>
      </c>
      <c r="D7676" t="s">
        <v>145</v>
      </c>
      <c r="E7676" t="s">
        <v>2598</v>
      </c>
      <c r="F7676" t="s">
        <v>653</v>
      </c>
    </row>
    <row r="7677" spans="1:6">
      <c r="A7677" t="s">
        <v>4</v>
      </c>
      <c r="B7677" t="s">
        <v>71</v>
      </c>
      <c r="C7677" t="str">
        <f>_xlfn.XLOOKUP(B7677,'Cijena modela'!$B$2:$B$61,'Cijena modela'!$C$2:$C$61)</f>
        <v>718 Cayman GTS 4.0.</v>
      </c>
      <c r="D7677" t="s">
        <v>145</v>
      </c>
      <c r="E7677" t="s">
        <v>2599</v>
      </c>
      <c r="F7677" t="s">
        <v>2600</v>
      </c>
    </row>
    <row r="7678" spans="1:6">
      <c r="A7678" t="s">
        <v>4</v>
      </c>
      <c r="B7678" t="s">
        <v>71</v>
      </c>
      <c r="C7678" t="str">
        <f>_xlfn.XLOOKUP(B7678,'Cijena modela'!$B$2:$B$61,'Cijena modela'!$C$2:$C$61)</f>
        <v>718 Cayman GTS 4.0.</v>
      </c>
      <c r="D7678" t="s">
        <v>145</v>
      </c>
      <c r="E7678" t="s">
        <v>2601</v>
      </c>
      <c r="F7678" t="s">
        <v>2602</v>
      </c>
    </row>
    <row r="7679" spans="1:6">
      <c r="A7679" t="s">
        <v>4</v>
      </c>
      <c r="B7679" t="s">
        <v>71</v>
      </c>
      <c r="C7679" t="str">
        <f>_xlfn.XLOOKUP(B7679,'Cijena modela'!$B$2:$B$61,'Cijena modela'!$C$2:$C$61)</f>
        <v>718 Cayman GTS 4.0.</v>
      </c>
      <c r="D7679" t="s">
        <v>147</v>
      </c>
      <c r="E7679" t="s">
        <v>2603</v>
      </c>
      <c r="F7679" t="s">
        <v>2604</v>
      </c>
    </row>
    <row r="7680" spans="1:6">
      <c r="A7680" t="s">
        <v>4</v>
      </c>
      <c r="B7680" t="s">
        <v>71</v>
      </c>
      <c r="C7680" t="str">
        <f>_xlfn.XLOOKUP(B7680,'Cijena modela'!$B$2:$B$61,'Cijena modela'!$C$2:$C$61)</f>
        <v>718 Cayman GTS 4.0.</v>
      </c>
      <c r="D7680" t="s">
        <v>139</v>
      </c>
      <c r="E7680" t="s">
        <v>2605</v>
      </c>
      <c r="F7680" t="s">
        <v>2606</v>
      </c>
    </row>
    <row r="7681" spans="1:6">
      <c r="A7681" t="s">
        <v>4</v>
      </c>
      <c r="B7681" t="s">
        <v>71</v>
      </c>
      <c r="C7681" t="str">
        <f>_xlfn.XLOOKUP(B7681,'Cijena modela'!$B$2:$B$61,'Cijena modela'!$C$2:$C$61)</f>
        <v>718 Cayman GTS 4.0.</v>
      </c>
      <c r="D7681" t="s">
        <v>147</v>
      </c>
      <c r="E7681" t="s">
        <v>2607</v>
      </c>
      <c r="F7681" t="s">
        <v>2608</v>
      </c>
    </row>
    <row r="7682" spans="1:6">
      <c r="A7682" t="s">
        <v>4</v>
      </c>
      <c r="B7682" t="s">
        <v>71</v>
      </c>
      <c r="C7682" t="str">
        <f>_xlfn.XLOOKUP(B7682,'Cijena modela'!$B$2:$B$61,'Cijena modela'!$C$2:$C$61)</f>
        <v>718 Cayman GTS 4.0.</v>
      </c>
      <c r="D7682" t="s">
        <v>145</v>
      </c>
      <c r="E7682" t="s">
        <v>2609</v>
      </c>
      <c r="F7682" t="s">
        <v>2610</v>
      </c>
    </row>
    <row r="7683" spans="1:6">
      <c r="A7683" t="s">
        <v>4</v>
      </c>
      <c r="B7683" t="s">
        <v>71</v>
      </c>
      <c r="C7683" t="str">
        <f>_xlfn.XLOOKUP(B7683,'Cijena modela'!$B$2:$B$61,'Cijena modela'!$C$2:$C$61)</f>
        <v>718 Cayman GTS 4.0.</v>
      </c>
      <c r="D7683" t="s">
        <v>149</v>
      </c>
      <c r="E7683" t="s">
        <v>2611</v>
      </c>
      <c r="F7683" t="s">
        <v>2612</v>
      </c>
    </row>
    <row r="7684" spans="1:6">
      <c r="A7684" t="s">
        <v>4</v>
      </c>
      <c r="B7684" t="s">
        <v>71</v>
      </c>
      <c r="C7684" t="str">
        <f>_xlfn.XLOOKUP(B7684,'Cijena modela'!$B$2:$B$61,'Cijena modela'!$C$2:$C$61)</f>
        <v>718 Cayman GTS 4.0.</v>
      </c>
      <c r="D7684" t="s">
        <v>147</v>
      </c>
      <c r="E7684" t="s">
        <v>2613</v>
      </c>
      <c r="F7684" t="s">
        <v>2614</v>
      </c>
    </row>
    <row r="7685" spans="1:6">
      <c r="A7685" t="s">
        <v>4</v>
      </c>
      <c r="B7685" t="s">
        <v>71</v>
      </c>
      <c r="C7685" t="str">
        <f>_xlfn.XLOOKUP(B7685,'Cijena modela'!$B$2:$B$61,'Cijena modela'!$C$2:$C$61)</f>
        <v>718 Cayman GTS 4.0.</v>
      </c>
      <c r="D7685" t="s">
        <v>147</v>
      </c>
      <c r="E7685" t="s">
        <v>2615</v>
      </c>
      <c r="F7685" t="s">
        <v>2616</v>
      </c>
    </row>
    <row r="7686" spans="1:6">
      <c r="A7686" t="s">
        <v>4</v>
      </c>
      <c r="B7686" t="s">
        <v>71</v>
      </c>
      <c r="C7686" t="str">
        <f>_xlfn.XLOOKUP(B7686,'Cijena modela'!$B$2:$B$61,'Cijena modela'!$C$2:$C$61)</f>
        <v>718 Cayman GTS 4.0.</v>
      </c>
      <c r="D7686" t="s">
        <v>143</v>
      </c>
      <c r="E7686" t="s">
        <v>2617</v>
      </c>
      <c r="F7686" t="s">
        <v>2618</v>
      </c>
    </row>
    <row r="7687" spans="1:6">
      <c r="A7687" t="s">
        <v>4</v>
      </c>
      <c r="B7687" t="s">
        <v>71</v>
      </c>
      <c r="C7687" t="str">
        <f>_xlfn.XLOOKUP(B7687,'Cijena modela'!$B$2:$B$61,'Cijena modela'!$C$2:$C$61)</f>
        <v>718 Cayman GTS 4.0.</v>
      </c>
      <c r="D7687" t="s">
        <v>146</v>
      </c>
      <c r="E7687" t="s">
        <v>2619</v>
      </c>
      <c r="F7687" t="s">
        <v>2620</v>
      </c>
    </row>
    <row r="7688" spans="1:6">
      <c r="A7688" t="s">
        <v>4</v>
      </c>
      <c r="B7688" t="s">
        <v>71</v>
      </c>
      <c r="C7688" t="str">
        <f>_xlfn.XLOOKUP(B7688,'Cijena modela'!$B$2:$B$61,'Cijena modela'!$C$2:$C$61)</f>
        <v>718 Cayman GTS 4.0.</v>
      </c>
      <c r="D7688" t="s">
        <v>139</v>
      </c>
      <c r="E7688" t="s">
        <v>2621</v>
      </c>
      <c r="F7688" t="s">
        <v>2622</v>
      </c>
    </row>
    <row r="7689" spans="1:6">
      <c r="A7689" t="s">
        <v>4</v>
      </c>
      <c r="B7689" t="s">
        <v>71</v>
      </c>
      <c r="C7689" t="str">
        <f>_xlfn.XLOOKUP(B7689,'Cijena modela'!$B$2:$B$61,'Cijena modela'!$C$2:$C$61)</f>
        <v>718 Cayman GTS 4.0.</v>
      </c>
      <c r="D7689" t="s">
        <v>146</v>
      </c>
      <c r="E7689" t="s">
        <v>2623</v>
      </c>
      <c r="F7689" t="s">
        <v>2624</v>
      </c>
    </row>
    <row r="7690" spans="1:6">
      <c r="A7690" t="s">
        <v>4</v>
      </c>
      <c r="B7690" t="s">
        <v>71</v>
      </c>
      <c r="C7690" t="str">
        <f>_xlfn.XLOOKUP(B7690,'Cijena modela'!$B$2:$B$61,'Cijena modela'!$C$2:$C$61)</f>
        <v>718 Cayman GTS 4.0.</v>
      </c>
      <c r="D7690" t="s">
        <v>146</v>
      </c>
      <c r="E7690" t="s">
        <v>2625</v>
      </c>
      <c r="F7690" t="s">
        <v>2626</v>
      </c>
    </row>
    <row r="7691" spans="1:6">
      <c r="A7691" t="s">
        <v>4</v>
      </c>
      <c r="B7691" t="s">
        <v>71</v>
      </c>
      <c r="C7691" t="str">
        <f>_xlfn.XLOOKUP(B7691,'Cijena modela'!$B$2:$B$61,'Cijena modela'!$C$2:$C$61)</f>
        <v>718 Cayman GTS 4.0.</v>
      </c>
      <c r="D7691" t="s">
        <v>131</v>
      </c>
      <c r="E7691" t="s">
        <v>1308</v>
      </c>
      <c r="F7691" t="s">
        <v>1309</v>
      </c>
    </row>
    <row r="7692" spans="1:6">
      <c r="A7692" t="s">
        <v>4</v>
      </c>
      <c r="B7692" t="s">
        <v>71</v>
      </c>
      <c r="C7692" t="str">
        <f>_xlfn.XLOOKUP(B7692,'Cijena modela'!$B$2:$B$61,'Cijena modela'!$C$2:$C$61)</f>
        <v>718 Cayman GTS 4.0.</v>
      </c>
      <c r="D7692" t="s">
        <v>131</v>
      </c>
      <c r="E7692" t="s">
        <v>1322</v>
      </c>
      <c r="F7692" t="s">
        <v>1323</v>
      </c>
    </row>
    <row r="7693" spans="1:6">
      <c r="A7693" t="s">
        <v>4</v>
      </c>
      <c r="B7693" t="s">
        <v>71</v>
      </c>
      <c r="C7693" t="str">
        <f>_xlfn.XLOOKUP(B7693,'Cijena modela'!$B$2:$B$61,'Cijena modela'!$C$2:$C$61)</f>
        <v>718 Cayman GTS 4.0.</v>
      </c>
      <c r="D7693" t="s">
        <v>147</v>
      </c>
      <c r="E7693" t="s">
        <v>2802</v>
      </c>
      <c r="F7693" t="s">
        <v>2803</v>
      </c>
    </row>
    <row r="7694" spans="1:6">
      <c r="A7694" t="s">
        <v>4</v>
      </c>
      <c r="B7694" t="s">
        <v>71</v>
      </c>
      <c r="C7694" t="str">
        <f>_xlfn.XLOOKUP(B7694,'Cijena modela'!$B$2:$B$61,'Cijena modela'!$C$2:$C$61)</f>
        <v>718 Cayman GTS 4.0.</v>
      </c>
      <c r="D7694" t="s">
        <v>147</v>
      </c>
      <c r="E7694" t="s">
        <v>2804</v>
      </c>
      <c r="F7694" t="s">
        <v>2805</v>
      </c>
    </row>
    <row r="7695" spans="1:6">
      <c r="A7695" t="s">
        <v>4</v>
      </c>
      <c r="B7695" t="s">
        <v>71</v>
      </c>
      <c r="C7695" t="str">
        <f>_xlfn.XLOOKUP(B7695,'Cijena modela'!$B$2:$B$61,'Cijena modela'!$C$2:$C$61)</f>
        <v>718 Cayman GTS 4.0.</v>
      </c>
      <c r="D7695" t="s">
        <v>142</v>
      </c>
      <c r="E7695" t="s">
        <v>2768</v>
      </c>
      <c r="F7695" t="s">
        <v>2769</v>
      </c>
    </row>
    <row r="7696" spans="1:6">
      <c r="A7696" t="s">
        <v>4</v>
      </c>
      <c r="B7696" t="s">
        <v>71</v>
      </c>
      <c r="C7696" t="str">
        <f>_xlfn.XLOOKUP(B7696,'Cijena modela'!$B$2:$B$61,'Cijena modela'!$C$2:$C$61)</f>
        <v>718 Cayman GTS 4.0.</v>
      </c>
      <c r="D7696" t="s">
        <v>142</v>
      </c>
      <c r="E7696" t="s">
        <v>2629</v>
      </c>
      <c r="F7696" t="s">
        <v>2630</v>
      </c>
    </row>
    <row r="7697" spans="1:6">
      <c r="A7697" t="s">
        <v>4</v>
      </c>
      <c r="B7697" t="s">
        <v>71</v>
      </c>
      <c r="C7697" t="str">
        <f>_xlfn.XLOOKUP(B7697,'Cijena modela'!$B$2:$B$61,'Cijena modela'!$C$2:$C$61)</f>
        <v>718 Cayman GTS 4.0.</v>
      </c>
      <c r="D7697" t="s">
        <v>144</v>
      </c>
      <c r="E7697" t="s">
        <v>2806</v>
      </c>
      <c r="F7697" t="s">
        <v>2807</v>
      </c>
    </row>
    <row r="7698" spans="1:6">
      <c r="A7698" t="s">
        <v>4</v>
      </c>
      <c r="B7698" t="s">
        <v>71</v>
      </c>
      <c r="C7698" t="str">
        <f>_xlfn.XLOOKUP(B7698,'Cijena modela'!$B$2:$B$61,'Cijena modela'!$C$2:$C$61)</f>
        <v>718 Cayman GTS 4.0.</v>
      </c>
      <c r="D7698" t="s">
        <v>131</v>
      </c>
      <c r="E7698" t="s">
        <v>1336</v>
      </c>
      <c r="F7698" t="s">
        <v>1337</v>
      </c>
    </row>
    <row r="7699" spans="1:6">
      <c r="A7699" t="s">
        <v>4</v>
      </c>
      <c r="B7699" t="s">
        <v>71</v>
      </c>
      <c r="C7699" t="str">
        <f>_xlfn.XLOOKUP(B7699,'Cijena modela'!$B$2:$B$61,'Cijena modela'!$C$2:$C$61)</f>
        <v>718 Cayman GTS 4.0.</v>
      </c>
      <c r="D7699" t="s">
        <v>134</v>
      </c>
      <c r="E7699" t="s">
        <v>1342</v>
      </c>
      <c r="F7699" t="s">
        <v>2631</v>
      </c>
    </row>
    <row r="7700" spans="1:6">
      <c r="A7700" t="s">
        <v>4</v>
      </c>
      <c r="B7700" t="s">
        <v>71</v>
      </c>
      <c r="C7700" t="str">
        <f>_xlfn.XLOOKUP(B7700,'Cijena modela'!$B$2:$B$61,'Cijena modela'!$C$2:$C$61)</f>
        <v>718 Cayman GTS 4.0.</v>
      </c>
      <c r="D7700" t="s">
        <v>154</v>
      </c>
      <c r="E7700" t="s">
        <v>1368</v>
      </c>
      <c r="F7700" t="s">
        <v>1369</v>
      </c>
    </row>
    <row r="7701" spans="1:6">
      <c r="A7701" t="s">
        <v>4</v>
      </c>
      <c r="B7701" t="s">
        <v>71</v>
      </c>
      <c r="C7701" t="str">
        <f>_xlfn.XLOOKUP(B7701,'Cijena modela'!$B$2:$B$61,'Cijena modela'!$C$2:$C$61)</f>
        <v>718 Cayman GTS 4.0.</v>
      </c>
      <c r="D7701" t="s">
        <v>147</v>
      </c>
      <c r="E7701" t="s">
        <v>2770</v>
      </c>
      <c r="F7701" t="s">
        <v>2771</v>
      </c>
    </row>
    <row r="7702" spans="1:6">
      <c r="A7702" t="s">
        <v>4</v>
      </c>
      <c r="B7702" t="s">
        <v>71</v>
      </c>
      <c r="C7702" t="str">
        <f>_xlfn.XLOOKUP(B7702,'Cijena modela'!$B$2:$B$61,'Cijena modela'!$C$2:$C$61)</f>
        <v>718 Cayman GTS 4.0.</v>
      </c>
      <c r="D7702" t="s">
        <v>154</v>
      </c>
      <c r="E7702" t="s">
        <v>2808</v>
      </c>
      <c r="F7702" t="s">
        <v>2809</v>
      </c>
    </row>
    <row r="7703" spans="1:6">
      <c r="A7703" t="s">
        <v>4</v>
      </c>
      <c r="B7703" t="s">
        <v>71</v>
      </c>
      <c r="C7703" t="str">
        <f>_xlfn.XLOOKUP(B7703,'Cijena modela'!$B$2:$B$61,'Cijena modela'!$C$2:$C$61)</f>
        <v>718 Cayman GTS 4.0.</v>
      </c>
      <c r="D7703" t="s">
        <v>131</v>
      </c>
      <c r="E7703" t="s">
        <v>1395</v>
      </c>
      <c r="F7703" t="s">
        <v>1396</v>
      </c>
    </row>
    <row r="7704" spans="1:6">
      <c r="A7704" t="s">
        <v>4</v>
      </c>
      <c r="B7704" t="s">
        <v>71</v>
      </c>
      <c r="C7704" t="str">
        <f>_xlfn.XLOOKUP(B7704,'Cijena modela'!$B$2:$B$61,'Cijena modela'!$C$2:$C$61)</f>
        <v>718 Cayman GTS 4.0.</v>
      </c>
      <c r="D7704" t="s">
        <v>142</v>
      </c>
      <c r="E7704" t="s">
        <v>2634</v>
      </c>
      <c r="F7704" t="s">
        <v>2635</v>
      </c>
    </row>
    <row r="7705" spans="1:6">
      <c r="A7705" t="s">
        <v>4</v>
      </c>
      <c r="B7705" t="s">
        <v>71</v>
      </c>
      <c r="C7705" t="str">
        <f>_xlfn.XLOOKUP(B7705,'Cijena modela'!$B$2:$B$61,'Cijena modela'!$C$2:$C$61)</f>
        <v>718 Cayman GTS 4.0.</v>
      </c>
      <c r="D7705" t="s">
        <v>142</v>
      </c>
      <c r="E7705" t="s">
        <v>2636</v>
      </c>
      <c r="F7705" t="s">
        <v>2637</v>
      </c>
    </row>
    <row r="7706" spans="1:6">
      <c r="A7706" t="s">
        <v>4</v>
      </c>
      <c r="B7706" t="s">
        <v>71</v>
      </c>
      <c r="C7706" t="str">
        <f>_xlfn.XLOOKUP(B7706,'Cijena modela'!$B$2:$B$61,'Cijena modela'!$C$2:$C$61)</f>
        <v>718 Cayman GTS 4.0.</v>
      </c>
      <c r="D7706" t="s">
        <v>131</v>
      </c>
      <c r="E7706" t="s">
        <v>1423</v>
      </c>
      <c r="F7706" t="s">
        <v>1424</v>
      </c>
    </row>
    <row r="7707" spans="1:6">
      <c r="A7707" t="s">
        <v>4</v>
      </c>
      <c r="B7707" t="s">
        <v>71</v>
      </c>
      <c r="C7707" t="str">
        <f>_xlfn.XLOOKUP(B7707,'Cijena modela'!$B$2:$B$61,'Cijena modela'!$C$2:$C$61)</f>
        <v>718 Cayman GTS 4.0.</v>
      </c>
      <c r="D7707" t="s">
        <v>133</v>
      </c>
      <c r="E7707" t="s">
        <v>2639</v>
      </c>
      <c r="F7707" t="s">
        <v>1688</v>
      </c>
    </row>
    <row r="7708" spans="1:6">
      <c r="A7708" t="s">
        <v>4</v>
      </c>
      <c r="B7708" t="s">
        <v>71</v>
      </c>
      <c r="C7708" t="str">
        <f>_xlfn.XLOOKUP(B7708,'Cijena modela'!$B$2:$B$61,'Cijena modela'!$C$2:$C$61)</f>
        <v>718 Cayman GTS 4.0.</v>
      </c>
      <c r="D7708" t="s">
        <v>136</v>
      </c>
      <c r="E7708" t="s">
        <v>2642</v>
      </c>
      <c r="F7708" t="s">
        <v>2643</v>
      </c>
    </row>
    <row r="7709" spans="1:6">
      <c r="A7709" t="s">
        <v>4</v>
      </c>
      <c r="B7709" t="s">
        <v>71</v>
      </c>
      <c r="C7709" t="str">
        <f>_xlfn.XLOOKUP(B7709,'Cijena modela'!$B$2:$B$61,'Cijena modela'!$C$2:$C$61)</f>
        <v>718 Cayman GTS 4.0.</v>
      </c>
      <c r="D7709" t="s">
        <v>133</v>
      </c>
      <c r="E7709" t="s">
        <v>2644</v>
      </c>
      <c r="F7709" t="s">
        <v>2645</v>
      </c>
    </row>
    <row r="7710" spans="1:6">
      <c r="A7710" t="s">
        <v>4</v>
      </c>
      <c r="B7710" t="s">
        <v>71</v>
      </c>
      <c r="C7710" t="str">
        <f>_xlfn.XLOOKUP(B7710,'Cijena modela'!$B$2:$B$61,'Cijena modela'!$C$2:$C$61)</f>
        <v>718 Cayman GTS 4.0.</v>
      </c>
      <c r="D7710" t="s">
        <v>132</v>
      </c>
      <c r="E7710" t="s">
        <v>2810</v>
      </c>
      <c r="F7710" t="s">
        <v>2811</v>
      </c>
    </row>
    <row r="7711" spans="1:6">
      <c r="A7711" t="s">
        <v>4</v>
      </c>
      <c r="B7711" t="s">
        <v>71</v>
      </c>
      <c r="C7711" t="str">
        <f>_xlfn.XLOOKUP(B7711,'Cijena modela'!$B$2:$B$61,'Cijena modela'!$C$2:$C$61)</f>
        <v>718 Cayman GTS 4.0.</v>
      </c>
      <c r="D7711" t="s">
        <v>143</v>
      </c>
      <c r="E7711" t="s">
        <v>2648</v>
      </c>
      <c r="F7711" t="s">
        <v>345</v>
      </c>
    </row>
    <row r="7712" spans="1:6">
      <c r="A7712" t="s">
        <v>4</v>
      </c>
      <c r="B7712" t="s">
        <v>71</v>
      </c>
      <c r="C7712" t="str">
        <f>_xlfn.XLOOKUP(B7712,'Cijena modela'!$B$2:$B$61,'Cijena modela'!$C$2:$C$61)</f>
        <v>718 Cayman GTS 4.0.</v>
      </c>
      <c r="D7712" t="s">
        <v>132</v>
      </c>
      <c r="E7712" t="s">
        <v>2651</v>
      </c>
      <c r="F7712" t="s">
        <v>2652</v>
      </c>
    </row>
    <row r="7713" spans="1:6">
      <c r="A7713" t="s">
        <v>4</v>
      </c>
      <c r="B7713" t="s">
        <v>71</v>
      </c>
      <c r="C7713" t="str">
        <f>_xlfn.XLOOKUP(B7713,'Cijena modela'!$B$2:$B$61,'Cijena modela'!$C$2:$C$61)</f>
        <v>718 Cayman GTS 4.0.</v>
      </c>
      <c r="D7713" t="s">
        <v>134</v>
      </c>
      <c r="E7713" t="s">
        <v>2653</v>
      </c>
      <c r="F7713" t="s">
        <v>1367</v>
      </c>
    </row>
    <row r="7714" spans="1:6">
      <c r="A7714" t="s">
        <v>4</v>
      </c>
      <c r="B7714" t="s">
        <v>71</v>
      </c>
      <c r="C7714" t="str">
        <f>_xlfn.XLOOKUP(B7714,'Cijena modela'!$B$2:$B$61,'Cijena modela'!$C$2:$C$61)</f>
        <v>718 Cayman GTS 4.0.</v>
      </c>
      <c r="D7714" t="s">
        <v>134</v>
      </c>
      <c r="E7714" t="s">
        <v>2654</v>
      </c>
      <c r="F7714" t="s">
        <v>290</v>
      </c>
    </row>
    <row r="7715" spans="1:6">
      <c r="A7715" t="s">
        <v>4</v>
      </c>
      <c r="B7715" t="s">
        <v>71</v>
      </c>
      <c r="C7715" t="str">
        <f>_xlfn.XLOOKUP(B7715,'Cijena modela'!$B$2:$B$61,'Cijena modela'!$C$2:$C$61)</f>
        <v>718 Cayman GTS 4.0.</v>
      </c>
      <c r="D7715" t="s">
        <v>148</v>
      </c>
      <c r="E7715" t="s">
        <v>2655</v>
      </c>
      <c r="F7715" t="s">
        <v>665</v>
      </c>
    </row>
    <row r="7716" spans="1:6">
      <c r="A7716" t="s">
        <v>4</v>
      </c>
      <c r="B7716" t="s">
        <v>71</v>
      </c>
      <c r="C7716" t="str">
        <f>_xlfn.XLOOKUP(B7716,'Cijena modela'!$B$2:$B$61,'Cijena modela'!$C$2:$C$61)</f>
        <v>718 Cayman GTS 4.0.</v>
      </c>
      <c r="D7716" t="s">
        <v>148</v>
      </c>
      <c r="E7716" t="s">
        <v>2656</v>
      </c>
      <c r="F7716" t="s">
        <v>1226</v>
      </c>
    </row>
    <row r="7717" spans="1:6">
      <c r="A7717" t="s">
        <v>4</v>
      </c>
      <c r="B7717" t="s">
        <v>71</v>
      </c>
      <c r="C7717" t="str">
        <f>_xlfn.XLOOKUP(B7717,'Cijena modela'!$B$2:$B$61,'Cijena modela'!$C$2:$C$61)</f>
        <v>718 Cayman GTS 4.0.</v>
      </c>
      <c r="D7717" t="s">
        <v>148</v>
      </c>
      <c r="E7717" t="s">
        <v>2657</v>
      </c>
      <c r="F7717" t="s">
        <v>2658</v>
      </c>
    </row>
    <row r="7718" spans="1:6">
      <c r="A7718" t="s">
        <v>4</v>
      </c>
      <c r="B7718" t="s">
        <v>71</v>
      </c>
      <c r="C7718" t="str">
        <f>_xlfn.XLOOKUP(B7718,'Cijena modela'!$B$2:$B$61,'Cijena modela'!$C$2:$C$61)</f>
        <v>718 Cayman GTS 4.0.</v>
      </c>
      <c r="D7718" t="s">
        <v>142</v>
      </c>
      <c r="E7718" t="s">
        <v>2659</v>
      </c>
      <c r="F7718" t="s">
        <v>2660</v>
      </c>
    </row>
    <row r="7719" spans="1:6">
      <c r="A7719" t="s">
        <v>4</v>
      </c>
      <c r="B7719" t="s">
        <v>71</v>
      </c>
      <c r="C7719" t="str">
        <f>_xlfn.XLOOKUP(B7719,'Cijena modela'!$B$2:$B$61,'Cijena modela'!$C$2:$C$61)</f>
        <v>718 Cayman GTS 4.0.</v>
      </c>
      <c r="D7719" t="s">
        <v>142</v>
      </c>
      <c r="E7719" t="s">
        <v>2661</v>
      </c>
      <c r="F7719" t="s">
        <v>635</v>
      </c>
    </row>
    <row r="7720" spans="1:6">
      <c r="A7720" t="s">
        <v>4</v>
      </c>
      <c r="B7720" t="s">
        <v>71</v>
      </c>
      <c r="C7720" t="str">
        <f>_xlfn.XLOOKUP(B7720,'Cijena modela'!$B$2:$B$61,'Cijena modela'!$C$2:$C$61)</f>
        <v>718 Cayman GTS 4.0.</v>
      </c>
      <c r="D7720" t="s">
        <v>134</v>
      </c>
      <c r="E7720" t="s">
        <v>2662</v>
      </c>
      <c r="F7720" t="s">
        <v>2663</v>
      </c>
    </row>
    <row r="7721" spans="1:6">
      <c r="A7721" t="s">
        <v>4</v>
      </c>
      <c r="B7721" t="s">
        <v>71</v>
      </c>
      <c r="C7721" t="str">
        <f>_xlfn.XLOOKUP(B7721,'Cijena modela'!$B$2:$B$61,'Cijena modela'!$C$2:$C$61)</f>
        <v>718 Cayman GTS 4.0.</v>
      </c>
      <c r="D7721" t="s">
        <v>146</v>
      </c>
      <c r="E7721" t="s">
        <v>2755</v>
      </c>
      <c r="F7721" t="s">
        <v>2756</v>
      </c>
    </row>
    <row r="7722" spans="1:6">
      <c r="A7722" t="s">
        <v>4</v>
      </c>
      <c r="B7722" t="s">
        <v>71</v>
      </c>
      <c r="C7722" t="str">
        <f>_xlfn.XLOOKUP(B7722,'Cijena modela'!$B$2:$B$61,'Cijena modela'!$C$2:$C$61)</f>
        <v>718 Cayman GTS 4.0.</v>
      </c>
      <c r="D7722" t="s">
        <v>141</v>
      </c>
      <c r="E7722" t="s">
        <v>2666</v>
      </c>
      <c r="F7722" t="s">
        <v>2667</v>
      </c>
    </row>
    <row r="7723" spans="1:6">
      <c r="A7723" t="s">
        <v>4</v>
      </c>
      <c r="B7723" t="s">
        <v>71</v>
      </c>
      <c r="C7723" t="str">
        <f>_xlfn.XLOOKUP(B7723,'Cijena modela'!$B$2:$B$61,'Cijena modela'!$C$2:$C$61)</f>
        <v>718 Cayman GTS 4.0.</v>
      </c>
      <c r="D7723" t="s">
        <v>141</v>
      </c>
      <c r="E7723" t="s">
        <v>2670</v>
      </c>
      <c r="F7723" t="s">
        <v>1315</v>
      </c>
    </row>
    <row r="7724" spans="1:6">
      <c r="A7724" t="s">
        <v>4</v>
      </c>
      <c r="B7724" t="s">
        <v>71</v>
      </c>
      <c r="C7724" t="str">
        <f>_xlfn.XLOOKUP(B7724,'Cijena modela'!$B$2:$B$61,'Cijena modela'!$C$2:$C$61)</f>
        <v>718 Cayman GTS 4.0.</v>
      </c>
      <c r="D7724" t="s">
        <v>153</v>
      </c>
      <c r="E7724" t="s">
        <v>2671</v>
      </c>
      <c r="F7724" t="s">
        <v>2672</v>
      </c>
    </row>
    <row r="7725" spans="1:6">
      <c r="A7725" t="s">
        <v>4</v>
      </c>
      <c r="B7725" t="s">
        <v>71</v>
      </c>
      <c r="C7725" t="str">
        <f>_xlfn.XLOOKUP(B7725,'Cijena modela'!$B$2:$B$61,'Cijena modela'!$C$2:$C$61)</f>
        <v>718 Cayman GTS 4.0.</v>
      </c>
      <c r="D7725" t="s">
        <v>141</v>
      </c>
      <c r="E7725" t="s">
        <v>2673</v>
      </c>
      <c r="F7725" t="s">
        <v>1311</v>
      </c>
    </row>
    <row r="7726" spans="1:6">
      <c r="A7726" t="s">
        <v>4</v>
      </c>
      <c r="B7726" t="s">
        <v>71</v>
      </c>
      <c r="C7726" t="str">
        <f>_xlfn.XLOOKUP(B7726,'Cijena modela'!$B$2:$B$61,'Cijena modela'!$C$2:$C$61)</f>
        <v>718 Cayman GTS 4.0.</v>
      </c>
      <c r="D7726" t="s">
        <v>147</v>
      </c>
      <c r="E7726" t="s">
        <v>2674</v>
      </c>
      <c r="F7726" t="s">
        <v>1489</v>
      </c>
    </row>
    <row r="7727" spans="1:6">
      <c r="A7727" t="s">
        <v>4</v>
      </c>
      <c r="B7727" t="s">
        <v>71</v>
      </c>
      <c r="C7727" t="str">
        <f>_xlfn.XLOOKUP(B7727,'Cijena modela'!$B$2:$B$61,'Cijena modela'!$C$2:$C$61)</f>
        <v>718 Cayman GTS 4.0.</v>
      </c>
      <c r="D7727" t="s">
        <v>141</v>
      </c>
      <c r="E7727" t="s">
        <v>2675</v>
      </c>
      <c r="F7727" t="s">
        <v>2676</v>
      </c>
    </row>
    <row r="7728" spans="1:6">
      <c r="A7728" t="s">
        <v>4</v>
      </c>
      <c r="B7728" t="s">
        <v>71</v>
      </c>
      <c r="C7728" t="str">
        <f>_xlfn.XLOOKUP(B7728,'Cijena modela'!$B$2:$B$61,'Cijena modela'!$C$2:$C$61)</f>
        <v>718 Cayman GTS 4.0.</v>
      </c>
      <c r="D7728" t="s">
        <v>149</v>
      </c>
      <c r="E7728" t="s">
        <v>2677</v>
      </c>
      <c r="F7728" t="s">
        <v>2772</v>
      </c>
    </row>
    <row r="7729" spans="1:6">
      <c r="A7729" t="s">
        <v>4</v>
      </c>
      <c r="B7729" t="s">
        <v>71</v>
      </c>
      <c r="C7729" t="str">
        <f>_xlfn.XLOOKUP(B7729,'Cijena modela'!$B$2:$B$61,'Cijena modela'!$C$2:$C$61)</f>
        <v>718 Cayman GTS 4.0.</v>
      </c>
      <c r="D7729" t="s">
        <v>136</v>
      </c>
      <c r="E7729" t="s">
        <v>2678</v>
      </c>
      <c r="F7729" t="s">
        <v>2679</v>
      </c>
    </row>
    <row r="7730" spans="1:6">
      <c r="A7730" t="s">
        <v>4</v>
      </c>
      <c r="B7730" t="s">
        <v>71</v>
      </c>
      <c r="C7730" t="str">
        <f>_xlfn.XLOOKUP(B7730,'Cijena modela'!$B$2:$B$61,'Cijena modela'!$C$2:$C$61)</f>
        <v>718 Cayman GTS 4.0.</v>
      </c>
      <c r="D7730" t="s">
        <v>145</v>
      </c>
      <c r="E7730" t="s">
        <v>2812</v>
      </c>
      <c r="F7730" t="s">
        <v>2813</v>
      </c>
    </row>
    <row r="7731" spans="1:6">
      <c r="A7731" t="s">
        <v>4</v>
      </c>
      <c r="B7731" t="s">
        <v>71</v>
      </c>
      <c r="C7731" t="str">
        <f>_xlfn.XLOOKUP(B7731,'Cijena modela'!$B$2:$B$61,'Cijena modela'!$C$2:$C$61)</f>
        <v>718 Cayman GTS 4.0.</v>
      </c>
      <c r="D7731" t="s">
        <v>143</v>
      </c>
      <c r="E7731" t="s">
        <v>2682</v>
      </c>
      <c r="F7731" t="s">
        <v>2683</v>
      </c>
    </row>
    <row r="7732" spans="1:6">
      <c r="A7732" t="s">
        <v>4</v>
      </c>
      <c r="B7732" t="s">
        <v>71</v>
      </c>
      <c r="C7732" t="str">
        <f>_xlfn.XLOOKUP(B7732,'Cijena modela'!$B$2:$B$61,'Cijena modela'!$C$2:$C$61)</f>
        <v>718 Cayman GTS 4.0.</v>
      </c>
      <c r="D7732" t="s">
        <v>149</v>
      </c>
      <c r="E7732" t="s">
        <v>2757</v>
      </c>
      <c r="F7732" t="s">
        <v>175</v>
      </c>
    </row>
    <row r="7733" spans="1:6">
      <c r="A7733" t="s">
        <v>4</v>
      </c>
      <c r="B7733" t="s">
        <v>71</v>
      </c>
      <c r="C7733" t="str">
        <f>_xlfn.XLOOKUP(B7733,'Cijena modela'!$B$2:$B$61,'Cijena modela'!$C$2:$C$61)</f>
        <v>718 Cayman GTS 4.0.</v>
      </c>
      <c r="D7733" t="s">
        <v>149</v>
      </c>
      <c r="E7733" t="s">
        <v>2684</v>
      </c>
      <c r="F7733" t="s">
        <v>655</v>
      </c>
    </row>
    <row r="7734" spans="1:6">
      <c r="A7734" t="s">
        <v>4</v>
      </c>
      <c r="B7734" t="s">
        <v>71</v>
      </c>
      <c r="C7734" t="str">
        <f>_xlfn.XLOOKUP(B7734,'Cijena modela'!$B$2:$B$61,'Cijena modela'!$C$2:$C$61)</f>
        <v>718 Cayman GTS 4.0.</v>
      </c>
      <c r="D7734" t="s">
        <v>149</v>
      </c>
      <c r="E7734" t="s">
        <v>2685</v>
      </c>
      <c r="F7734" t="s">
        <v>2686</v>
      </c>
    </row>
    <row r="7735" spans="1:6">
      <c r="A7735" t="s">
        <v>4</v>
      </c>
      <c r="B7735" t="s">
        <v>71</v>
      </c>
      <c r="C7735" t="str">
        <f>_xlfn.XLOOKUP(B7735,'Cijena modela'!$B$2:$B$61,'Cijena modela'!$C$2:$C$61)</f>
        <v>718 Cayman GTS 4.0.</v>
      </c>
      <c r="D7735" t="s">
        <v>149</v>
      </c>
      <c r="E7735" t="s">
        <v>2687</v>
      </c>
      <c r="F7735" t="s">
        <v>1582</v>
      </c>
    </row>
    <row r="7736" spans="1:6">
      <c r="A7736" t="s">
        <v>4</v>
      </c>
      <c r="B7736" t="s">
        <v>71</v>
      </c>
      <c r="C7736" t="str">
        <f>_xlfn.XLOOKUP(B7736,'Cijena modela'!$B$2:$B$61,'Cijena modela'!$C$2:$C$61)</f>
        <v>718 Cayman GTS 4.0.</v>
      </c>
      <c r="D7736" t="s">
        <v>147</v>
      </c>
      <c r="E7736" t="s">
        <v>2688</v>
      </c>
      <c r="F7736" t="s">
        <v>2021</v>
      </c>
    </row>
    <row r="7737" spans="1:6">
      <c r="A7737" t="s">
        <v>4</v>
      </c>
      <c r="B7737" t="s">
        <v>71</v>
      </c>
      <c r="C7737" t="str">
        <f>_xlfn.XLOOKUP(B7737,'Cijena modela'!$B$2:$B$61,'Cijena modela'!$C$2:$C$61)</f>
        <v>718 Cayman GTS 4.0.</v>
      </c>
      <c r="D7737" t="s">
        <v>147</v>
      </c>
      <c r="E7737" t="s">
        <v>2689</v>
      </c>
      <c r="F7737" t="s">
        <v>1516</v>
      </c>
    </row>
    <row r="7738" spans="1:6">
      <c r="A7738" t="s">
        <v>4</v>
      </c>
      <c r="B7738" t="s">
        <v>71</v>
      </c>
      <c r="C7738" t="str">
        <f>_xlfn.XLOOKUP(B7738,'Cijena modela'!$B$2:$B$61,'Cijena modela'!$C$2:$C$61)</f>
        <v>718 Cayman GTS 4.0.</v>
      </c>
      <c r="D7738" t="s">
        <v>149</v>
      </c>
      <c r="E7738" t="s">
        <v>2692</v>
      </c>
      <c r="F7738" t="s">
        <v>1288</v>
      </c>
    </row>
    <row r="7739" spans="1:6">
      <c r="A7739" t="s">
        <v>4</v>
      </c>
      <c r="B7739" t="s">
        <v>71</v>
      </c>
      <c r="C7739" t="str">
        <f>_xlfn.XLOOKUP(B7739,'Cijena modela'!$B$2:$B$61,'Cijena modela'!$C$2:$C$61)</f>
        <v>718 Cayman GTS 4.0.</v>
      </c>
      <c r="D7739" t="s">
        <v>149</v>
      </c>
      <c r="E7739" t="s">
        <v>2693</v>
      </c>
      <c r="F7739" t="s">
        <v>2694</v>
      </c>
    </row>
    <row r="7740" spans="1:6">
      <c r="A7740" t="s">
        <v>4</v>
      </c>
      <c r="B7740" t="s">
        <v>71</v>
      </c>
      <c r="C7740" t="str">
        <f>_xlfn.XLOOKUP(B7740,'Cijena modela'!$B$2:$B$61,'Cijena modela'!$C$2:$C$61)</f>
        <v>718 Cayman GTS 4.0.</v>
      </c>
      <c r="D7740" t="s">
        <v>149</v>
      </c>
      <c r="E7740" t="s">
        <v>2695</v>
      </c>
      <c r="F7740" t="s">
        <v>1244</v>
      </c>
    </row>
    <row r="7741" spans="1:6">
      <c r="A7741" t="s">
        <v>4</v>
      </c>
      <c r="B7741" t="s">
        <v>71</v>
      </c>
      <c r="C7741" t="str">
        <f>_xlfn.XLOOKUP(B7741,'Cijena modela'!$B$2:$B$61,'Cijena modela'!$C$2:$C$61)</f>
        <v>718 Cayman GTS 4.0.</v>
      </c>
      <c r="D7741" t="s">
        <v>143</v>
      </c>
      <c r="E7741" t="s">
        <v>2696</v>
      </c>
      <c r="F7741" t="s">
        <v>2697</v>
      </c>
    </row>
    <row r="7742" spans="1:6">
      <c r="A7742" t="s">
        <v>4</v>
      </c>
      <c r="B7742" t="s">
        <v>71</v>
      </c>
      <c r="C7742" t="str">
        <f>_xlfn.XLOOKUP(B7742,'Cijena modela'!$B$2:$B$61,'Cijena modela'!$C$2:$C$61)</f>
        <v>718 Cayman GTS 4.0.</v>
      </c>
      <c r="D7742" t="s">
        <v>148</v>
      </c>
      <c r="E7742" t="s">
        <v>2758</v>
      </c>
      <c r="F7742" t="s">
        <v>2759</v>
      </c>
    </row>
    <row r="7743" spans="1:6">
      <c r="A7743" t="s">
        <v>4</v>
      </c>
      <c r="B7743" t="s">
        <v>71</v>
      </c>
      <c r="C7743" t="str">
        <f>_xlfn.XLOOKUP(B7743,'Cijena modela'!$B$2:$B$61,'Cijena modela'!$C$2:$C$61)</f>
        <v>718 Cayman GTS 4.0.</v>
      </c>
      <c r="D7743" t="s">
        <v>148</v>
      </c>
      <c r="E7743" t="s">
        <v>2760</v>
      </c>
      <c r="F7743" t="s">
        <v>2761</v>
      </c>
    </row>
    <row r="7744" spans="1:6">
      <c r="A7744" t="s">
        <v>4</v>
      </c>
      <c r="B7744" t="s">
        <v>71</v>
      </c>
      <c r="C7744" t="str">
        <f>_xlfn.XLOOKUP(B7744,'Cijena modela'!$B$2:$B$61,'Cijena modela'!$C$2:$C$61)</f>
        <v>718 Cayman GTS 4.0.</v>
      </c>
      <c r="D7744" t="s">
        <v>148</v>
      </c>
      <c r="E7744" t="s">
        <v>2698</v>
      </c>
      <c r="F7744" t="s">
        <v>2699</v>
      </c>
    </row>
    <row r="7745" spans="1:6">
      <c r="A7745" t="s">
        <v>4</v>
      </c>
      <c r="B7745" t="s">
        <v>71</v>
      </c>
      <c r="C7745" t="str">
        <f>_xlfn.XLOOKUP(B7745,'Cijena modela'!$B$2:$B$61,'Cijena modela'!$C$2:$C$61)</f>
        <v>718 Cayman GTS 4.0.</v>
      </c>
      <c r="D7745" t="s">
        <v>142</v>
      </c>
      <c r="E7745" t="s">
        <v>2700</v>
      </c>
      <c r="F7745" t="s">
        <v>201</v>
      </c>
    </row>
    <row r="7746" spans="1:6">
      <c r="A7746" t="s">
        <v>4</v>
      </c>
      <c r="B7746" t="s">
        <v>71</v>
      </c>
      <c r="C7746" t="str">
        <f>_xlfn.XLOOKUP(B7746,'Cijena modela'!$B$2:$B$61,'Cijena modela'!$C$2:$C$61)</f>
        <v>718 Cayman GTS 4.0.</v>
      </c>
      <c r="D7746" t="s">
        <v>142</v>
      </c>
      <c r="E7746" t="s">
        <v>2701</v>
      </c>
      <c r="F7746" t="s">
        <v>486</v>
      </c>
    </row>
    <row r="7747" spans="1:6">
      <c r="A7747" t="s">
        <v>4</v>
      </c>
      <c r="B7747" t="s">
        <v>71</v>
      </c>
      <c r="C7747" t="str">
        <f>_xlfn.XLOOKUP(B7747,'Cijena modela'!$B$2:$B$61,'Cijena modela'!$C$2:$C$61)</f>
        <v>718 Cayman GTS 4.0.</v>
      </c>
      <c r="D7747" t="s">
        <v>150</v>
      </c>
      <c r="E7747" t="s">
        <v>1531</v>
      </c>
      <c r="F7747" t="s">
        <v>1532</v>
      </c>
    </row>
    <row r="7748" spans="1:6">
      <c r="A7748" t="s">
        <v>4</v>
      </c>
      <c r="B7748" t="s">
        <v>71</v>
      </c>
      <c r="C7748" t="str">
        <f>_xlfn.XLOOKUP(B7748,'Cijena modela'!$B$2:$B$61,'Cijena modela'!$C$2:$C$61)</f>
        <v>718 Cayman GTS 4.0.</v>
      </c>
      <c r="D7748" t="s">
        <v>141</v>
      </c>
      <c r="E7748" t="s">
        <v>2702</v>
      </c>
      <c r="F7748" t="s">
        <v>2703</v>
      </c>
    </row>
    <row r="7749" spans="1:6">
      <c r="A7749" t="s">
        <v>4</v>
      </c>
      <c r="B7749" t="s">
        <v>71</v>
      </c>
      <c r="C7749" t="str">
        <f>_xlfn.XLOOKUP(B7749,'Cijena modela'!$B$2:$B$61,'Cijena modela'!$C$2:$C$61)</f>
        <v>718 Cayman GTS 4.0.</v>
      </c>
      <c r="D7749" t="s">
        <v>147</v>
      </c>
      <c r="E7749" t="s">
        <v>2814</v>
      </c>
      <c r="F7749" t="s">
        <v>2815</v>
      </c>
    </row>
    <row r="7750" spans="1:6">
      <c r="A7750" t="s">
        <v>4</v>
      </c>
      <c r="B7750" t="s">
        <v>71</v>
      </c>
      <c r="C7750" t="str">
        <f>_xlfn.XLOOKUP(B7750,'Cijena modela'!$B$2:$B$61,'Cijena modela'!$C$2:$C$61)</f>
        <v>718 Cayman GTS 4.0.</v>
      </c>
      <c r="D7750" t="s">
        <v>143</v>
      </c>
      <c r="E7750" t="s">
        <v>2704</v>
      </c>
      <c r="F7750" t="s">
        <v>2705</v>
      </c>
    </row>
    <row r="7751" spans="1:6">
      <c r="A7751" t="s">
        <v>4</v>
      </c>
      <c r="B7751" t="s">
        <v>71</v>
      </c>
      <c r="C7751" t="str">
        <f>_xlfn.XLOOKUP(B7751,'Cijena modela'!$B$2:$B$61,'Cijena modela'!$C$2:$C$61)</f>
        <v>718 Cayman GTS 4.0.</v>
      </c>
      <c r="D7751" t="s">
        <v>141</v>
      </c>
      <c r="E7751" t="s">
        <v>2706</v>
      </c>
      <c r="F7751" t="s">
        <v>2816</v>
      </c>
    </row>
    <row r="7752" spans="1:6">
      <c r="A7752" t="s">
        <v>4</v>
      </c>
      <c r="B7752" t="s">
        <v>71</v>
      </c>
      <c r="C7752" t="str">
        <f>_xlfn.XLOOKUP(B7752,'Cijena modela'!$B$2:$B$61,'Cijena modela'!$C$2:$C$61)</f>
        <v>718 Cayman GTS 4.0.</v>
      </c>
      <c r="D7752" t="s">
        <v>154</v>
      </c>
      <c r="E7752" t="s">
        <v>2708</v>
      </c>
      <c r="F7752" t="s">
        <v>1269</v>
      </c>
    </row>
    <row r="7753" spans="1:6">
      <c r="A7753" t="s">
        <v>4</v>
      </c>
      <c r="B7753" t="s">
        <v>71</v>
      </c>
      <c r="C7753" t="str">
        <f>_xlfn.XLOOKUP(B7753,'Cijena modela'!$B$2:$B$61,'Cijena modela'!$C$2:$C$61)</f>
        <v>718 Cayman GTS 4.0.</v>
      </c>
      <c r="D7753" t="s">
        <v>143</v>
      </c>
      <c r="E7753" t="s">
        <v>2709</v>
      </c>
      <c r="F7753" t="s">
        <v>642</v>
      </c>
    </row>
    <row r="7754" spans="1:6">
      <c r="A7754" t="s">
        <v>4</v>
      </c>
      <c r="B7754" t="s">
        <v>71</v>
      </c>
      <c r="C7754" t="str">
        <f>_xlfn.XLOOKUP(B7754,'Cijena modela'!$B$2:$B$61,'Cijena modela'!$C$2:$C$61)</f>
        <v>718 Cayman GTS 4.0.</v>
      </c>
      <c r="D7754" t="s">
        <v>147</v>
      </c>
      <c r="E7754" t="s">
        <v>2710</v>
      </c>
      <c r="F7754" t="s">
        <v>245</v>
      </c>
    </row>
    <row r="7755" spans="1:6">
      <c r="A7755" t="s">
        <v>4</v>
      </c>
      <c r="B7755" t="s">
        <v>71</v>
      </c>
      <c r="C7755" t="str">
        <f>_xlfn.XLOOKUP(B7755,'Cijena modela'!$B$2:$B$61,'Cijena modela'!$C$2:$C$61)</f>
        <v>718 Cayman GTS 4.0.</v>
      </c>
      <c r="D7755" t="s">
        <v>146</v>
      </c>
      <c r="E7755" t="s">
        <v>2711</v>
      </c>
      <c r="F7755" t="s">
        <v>2712</v>
      </c>
    </row>
    <row r="7756" spans="1:6">
      <c r="A7756" t="s">
        <v>4</v>
      </c>
      <c r="B7756" t="s">
        <v>71</v>
      </c>
      <c r="C7756" t="str">
        <f>_xlfn.XLOOKUP(B7756,'Cijena modela'!$B$2:$B$61,'Cijena modela'!$C$2:$C$61)</f>
        <v>718 Cayman GTS 4.0.</v>
      </c>
      <c r="D7756" t="s">
        <v>136</v>
      </c>
      <c r="E7756" t="s">
        <v>2713</v>
      </c>
      <c r="F7756" t="s">
        <v>2714</v>
      </c>
    </row>
    <row r="7757" spans="1:6">
      <c r="A7757" t="s">
        <v>4</v>
      </c>
      <c r="B7757" t="s">
        <v>71</v>
      </c>
      <c r="C7757" t="str">
        <f>_xlfn.XLOOKUP(B7757,'Cijena modela'!$B$2:$B$61,'Cijena modela'!$C$2:$C$61)</f>
        <v>718 Cayman GTS 4.0.</v>
      </c>
      <c r="D7757" t="s">
        <v>150</v>
      </c>
      <c r="E7757" t="s">
        <v>1587</v>
      </c>
      <c r="F7757" t="s">
        <v>1588</v>
      </c>
    </row>
    <row r="7758" spans="1:6">
      <c r="A7758" t="s">
        <v>4</v>
      </c>
      <c r="B7758" t="s">
        <v>71</v>
      </c>
      <c r="C7758" t="str">
        <f>_xlfn.XLOOKUP(B7758,'Cijena modela'!$B$2:$B$61,'Cijena modela'!$C$2:$C$61)</f>
        <v>718 Cayman GTS 4.0.</v>
      </c>
      <c r="D7758" t="s">
        <v>150</v>
      </c>
      <c r="E7758" t="s">
        <v>1589</v>
      </c>
      <c r="F7758" t="s">
        <v>1590</v>
      </c>
    </row>
    <row r="7759" spans="1:6">
      <c r="A7759" t="s">
        <v>4</v>
      </c>
      <c r="B7759" t="s">
        <v>71</v>
      </c>
      <c r="C7759" t="str">
        <f>_xlfn.XLOOKUP(B7759,'Cijena modela'!$B$2:$B$61,'Cijena modela'!$C$2:$C$61)</f>
        <v>718 Cayman GTS 4.0.</v>
      </c>
      <c r="D7759" t="s">
        <v>150</v>
      </c>
      <c r="E7759" t="s">
        <v>1591</v>
      </c>
      <c r="F7759" t="s">
        <v>1592</v>
      </c>
    </row>
    <row r="7760" spans="1:6">
      <c r="A7760" t="s">
        <v>4</v>
      </c>
      <c r="B7760" t="s">
        <v>71</v>
      </c>
      <c r="C7760" t="str">
        <f>_xlfn.XLOOKUP(B7760,'Cijena modela'!$B$2:$B$61,'Cijena modela'!$C$2:$C$61)</f>
        <v>718 Cayman GTS 4.0.</v>
      </c>
      <c r="D7760" t="s">
        <v>150</v>
      </c>
      <c r="E7760" t="s">
        <v>1593</v>
      </c>
      <c r="F7760" t="s">
        <v>673</v>
      </c>
    </row>
    <row r="7761" spans="1:6">
      <c r="A7761" t="s">
        <v>4</v>
      </c>
      <c r="B7761" t="s">
        <v>71</v>
      </c>
      <c r="C7761" t="str">
        <f>_xlfn.XLOOKUP(B7761,'Cijena modela'!$B$2:$B$61,'Cijena modela'!$C$2:$C$61)</f>
        <v>718 Cayman GTS 4.0.</v>
      </c>
      <c r="D7761" t="s">
        <v>150</v>
      </c>
      <c r="E7761" t="s">
        <v>1596</v>
      </c>
      <c r="F7761" t="s">
        <v>2715</v>
      </c>
    </row>
    <row r="7762" spans="1:6">
      <c r="A7762" t="s">
        <v>4</v>
      </c>
      <c r="B7762" t="s">
        <v>71</v>
      </c>
      <c r="C7762" t="str">
        <f>_xlfn.XLOOKUP(B7762,'Cijena modela'!$B$2:$B$61,'Cijena modela'!$C$2:$C$61)</f>
        <v>718 Cayman GTS 4.0.</v>
      </c>
      <c r="D7762" t="s">
        <v>152</v>
      </c>
      <c r="E7762" t="s">
        <v>2716</v>
      </c>
      <c r="F7762" t="s">
        <v>2717</v>
      </c>
    </row>
    <row r="7763" spans="1:6">
      <c r="A7763" t="s">
        <v>4</v>
      </c>
      <c r="B7763" t="s">
        <v>71</v>
      </c>
      <c r="C7763" t="str">
        <f>_xlfn.XLOOKUP(B7763,'Cijena modela'!$B$2:$B$61,'Cijena modela'!$C$2:$C$61)</f>
        <v>718 Cayman GTS 4.0.</v>
      </c>
      <c r="D7763" t="s">
        <v>153</v>
      </c>
      <c r="E7763" t="s">
        <v>2762</v>
      </c>
      <c r="F7763" t="s">
        <v>2763</v>
      </c>
    </row>
    <row r="7764" spans="1:6">
      <c r="A7764" t="s">
        <v>4</v>
      </c>
      <c r="B7764" t="s">
        <v>71</v>
      </c>
      <c r="C7764" t="str">
        <f>_xlfn.XLOOKUP(B7764,'Cijena modela'!$B$2:$B$61,'Cijena modela'!$C$2:$C$61)</f>
        <v>718 Cayman GTS 4.0.</v>
      </c>
      <c r="D7764" t="s">
        <v>153</v>
      </c>
      <c r="E7764" t="s">
        <v>2764</v>
      </c>
      <c r="F7764" t="s">
        <v>2765</v>
      </c>
    </row>
    <row r="7765" spans="1:6">
      <c r="A7765" t="s">
        <v>4</v>
      </c>
      <c r="B7765" t="s">
        <v>69</v>
      </c>
      <c r="C7765" t="str">
        <f>_xlfn.XLOOKUP(B7765,'Cijena modela'!$B$2:$B$61,'Cijena modela'!$C$2:$C$61)</f>
        <v>718 Boxster Style Edition</v>
      </c>
      <c r="D7765" t="s">
        <v>147</v>
      </c>
      <c r="E7765" t="s">
        <v>2120</v>
      </c>
      <c r="F7765" t="s">
        <v>1828</v>
      </c>
    </row>
    <row r="7766" spans="1:6">
      <c r="A7766" t="s">
        <v>4</v>
      </c>
      <c r="B7766" t="s">
        <v>69</v>
      </c>
      <c r="C7766" t="str">
        <f>_xlfn.XLOOKUP(B7766,'Cijena modela'!$B$2:$B$61,'Cijena modela'!$C$2:$C$61)</f>
        <v>718 Boxster Style Edition</v>
      </c>
      <c r="D7766" t="s">
        <v>134</v>
      </c>
      <c r="E7766" t="s">
        <v>2410</v>
      </c>
      <c r="F7766" t="s">
        <v>2411</v>
      </c>
    </row>
    <row r="7767" spans="1:6">
      <c r="A7767" t="s">
        <v>4</v>
      </c>
      <c r="B7767" t="s">
        <v>69</v>
      </c>
      <c r="C7767" t="str">
        <f>_xlfn.XLOOKUP(B7767,'Cijena modela'!$B$2:$B$61,'Cijena modela'!$C$2:$C$61)</f>
        <v>718 Boxster Style Edition</v>
      </c>
      <c r="D7767" t="s">
        <v>135</v>
      </c>
      <c r="E7767" t="s">
        <v>2412</v>
      </c>
      <c r="F7767" t="s">
        <v>2168</v>
      </c>
    </row>
    <row r="7768" spans="1:6">
      <c r="A7768" t="s">
        <v>4</v>
      </c>
      <c r="B7768" t="s">
        <v>69</v>
      </c>
      <c r="C7768" t="str">
        <f>_xlfn.XLOOKUP(B7768,'Cijena modela'!$B$2:$B$61,'Cijena modela'!$C$2:$C$61)</f>
        <v>718 Boxster Style Edition</v>
      </c>
      <c r="D7768" t="s">
        <v>141</v>
      </c>
      <c r="E7768" t="s">
        <v>2413</v>
      </c>
      <c r="F7768" t="s">
        <v>2414</v>
      </c>
    </row>
    <row r="7769" spans="1:6">
      <c r="A7769" t="s">
        <v>4</v>
      </c>
      <c r="B7769" t="s">
        <v>69</v>
      </c>
      <c r="C7769" t="str">
        <f>_xlfn.XLOOKUP(B7769,'Cijena modela'!$B$2:$B$61,'Cijena modela'!$C$2:$C$61)</f>
        <v>718 Boxster Style Edition</v>
      </c>
      <c r="D7769" t="s">
        <v>141</v>
      </c>
      <c r="E7769" t="s">
        <v>2415</v>
      </c>
      <c r="F7769" t="s">
        <v>2416</v>
      </c>
    </row>
    <row r="7770" spans="1:6">
      <c r="A7770" t="s">
        <v>4</v>
      </c>
      <c r="B7770" t="s">
        <v>69</v>
      </c>
      <c r="C7770" t="str">
        <f>_xlfn.XLOOKUP(B7770,'Cijena modela'!$B$2:$B$61,'Cijena modela'!$C$2:$C$61)</f>
        <v>718 Boxster Style Edition</v>
      </c>
      <c r="D7770" t="s">
        <v>135</v>
      </c>
      <c r="E7770" t="s">
        <v>2417</v>
      </c>
      <c r="F7770" t="s">
        <v>311</v>
      </c>
    </row>
    <row r="7771" spans="1:6">
      <c r="A7771" t="s">
        <v>4</v>
      </c>
      <c r="B7771" t="s">
        <v>69</v>
      </c>
      <c r="C7771" t="str">
        <f>_xlfn.XLOOKUP(B7771,'Cijena modela'!$B$2:$B$61,'Cijena modela'!$C$2:$C$61)</f>
        <v>718 Boxster Style Edition</v>
      </c>
      <c r="D7771" t="s">
        <v>131</v>
      </c>
      <c r="E7771" t="s">
        <v>1094</v>
      </c>
      <c r="F7771" t="s">
        <v>1095</v>
      </c>
    </row>
    <row r="7772" spans="1:6">
      <c r="A7772" t="s">
        <v>4</v>
      </c>
      <c r="B7772" t="s">
        <v>69</v>
      </c>
      <c r="C7772" t="str">
        <f>_xlfn.XLOOKUP(B7772,'Cijena modela'!$B$2:$B$61,'Cijena modela'!$C$2:$C$61)</f>
        <v>718 Boxster Style Edition</v>
      </c>
      <c r="D7772" t="s">
        <v>135</v>
      </c>
      <c r="E7772" t="s">
        <v>2418</v>
      </c>
      <c r="F7772" t="s">
        <v>2419</v>
      </c>
    </row>
    <row r="7773" spans="1:6">
      <c r="A7773" t="s">
        <v>4</v>
      </c>
      <c r="B7773" t="s">
        <v>69</v>
      </c>
      <c r="C7773" t="str">
        <f>_xlfn.XLOOKUP(B7773,'Cijena modela'!$B$2:$B$61,'Cijena modela'!$C$2:$C$61)</f>
        <v>718 Boxster Style Edition</v>
      </c>
      <c r="D7773" t="s">
        <v>135</v>
      </c>
      <c r="E7773" t="s">
        <v>2420</v>
      </c>
      <c r="F7773" t="s">
        <v>2421</v>
      </c>
    </row>
    <row r="7774" spans="1:6">
      <c r="A7774" t="s">
        <v>4</v>
      </c>
      <c r="B7774" t="s">
        <v>69</v>
      </c>
      <c r="C7774" t="str">
        <f>_xlfn.XLOOKUP(B7774,'Cijena modela'!$B$2:$B$61,'Cijena modela'!$C$2:$C$61)</f>
        <v>718 Boxster Style Edition</v>
      </c>
      <c r="D7774" t="s">
        <v>141</v>
      </c>
      <c r="E7774" t="s">
        <v>1096</v>
      </c>
      <c r="F7774" t="s">
        <v>1097</v>
      </c>
    </row>
    <row r="7775" spans="1:6">
      <c r="A7775" t="s">
        <v>4</v>
      </c>
      <c r="B7775" t="s">
        <v>69</v>
      </c>
      <c r="C7775" t="str">
        <f>_xlfn.XLOOKUP(B7775,'Cijena modela'!$B$2:$B$61,'Cijena modela'!$C$2:$C$61)</f>
        <v>718 Boxster Style Edition</v>
      </c>
      <c r="D7775" t="s">
        <v>147</v>
      </c>
      <c r="E7775" t="s">
        <v>1098</v>
      </c>
      <c r="F7775" t="s">
        <v>1099</v>
      </c>
    </row>
    <row r="7776" spans="1:6">
      <c r="A7776" t="s">
        <v>4</v>
      </c>
      <c r="B7776" t="s">
        <v>69</v>
      </c>
      <c r="C7776" t="str">
        <f>_xlfn.XLOOKUP(B7776,'Cijena modela'!$B$2:$B$61,'Cijena modela'!$C$2:$C$61)</f>
        <v>718 Boxster Style Edition</v>
      </c>
      <c r="D7776" t="s">
        <v>147</v>
      </c>
      <c r="E7776" t="s">
        <v>1102</v>
      </c>
      <c r="F7776" t="s">
        <v>1103</v>
      </c>
    </row>
    <row r="7777" spans="1:6">
      <c r="A7777" t="s">
        <v>4</v>
      </c>
      <c r="B7777" t="s">
        <v>69</v>
      </c>
      <c r="C7777" t="str">
        <f>_xlfn.XLOOKUP(B7777,'Cijena modela'!$B$2:$B$61,'Cijena modela'!$C$2:$C$61)</f>
        <v>718 Boxster Style Edition</v>
      </c>
      <c r="D7777" t="s">
        <v>147</v>
      </c>
      <c r="E7777" t="s">
        <v>1106</v>
      </c>
      <c r="F7777" t="s">
        <v>1107</v>
      </c>
    </row>
    <row r="7778" spans="1:6">
      <c r="A7778" t="s">
        <v>4</v>
      </c>
      <c r="B7778" t="s">
        <v>69</v>
      </c>
      <c r="C7778" t="str">
        <f>_xlfn.XLOOKUP(B7778,'Cijena modela'!$B$2:$B$61,'Cijena modela'!$C$2:$C$61)</f>
        <v>718 Boxster Style Edition</v>
      </c>
      <c r="D7778" t="s">
        <v>147</v>
      </c>
      <c r="E7778" t="s">
        <v>2133</v>
      </c>
      <c r="F7778" t="s">
        <v>1869</v>
      </c>
    </row>
    <row r="7779" spans="1:6">
      <c r="A7779" t="s">
        <v>4</v>
      </c>
      <c r="B7779" t="s">
        <v>69</v>
      </c>
      <c r="C7779" t="str">
        <f>_xlfn.XLOOKUP(B7779,'Cijena modela'!$B$2:$B$61,'Cijena modela'!$C$2:$C$61)</f>
        <v>718 Boxster Style Edition</v>
      </c>
      <c r="D7779" t="s">
        <v>147</v>
      </c>
      <c r="E7779" t="s">
        <v>1110</v>
      </c>
      <c r="F7779" t="s">
        <v>1107</v>
      </c>
    </row>
    <row r="7780" spans="1:6">
      <c r="A7780" t="s">
        <v>4</v>
      </c>
      <c r="B7780" t="s">
        <v>69</v>
      </c>
      <c r="C7780" t="str">
        <f>_xlfn.XLOOKUP(B7780,'Cijena modela'!$B$2:$B$61,'Cijena modela'!$C$2:$C$61)</f>
        <v>718 Boxster Style Edition</v>
      </c>
      <c r="D7780" t="s">
        <v>147</v>
      </c>
      <c r="E7780" t="s">
        <v>1115</v>
      </c>
      <c r="F7780" t="s">
        <v>1099</v>
      </c>
    </row>
    <row r="7781" spans="1:6">
      <c r="A7781" t="s">
        <v>4</v>
      </c>
      <c r="B7781" t="s">
        <v>69</v>
      </c>
      <c r="C7781" t="str">
        <f>_xlfn.XLOOKUP(B7781,'Cijena modela'!$B$2:$B$61,'Cijena modela'!$C$2:$C$61)</f>
        <v>718 Boxster Style Edition</v>
      </c>
      <c r="D7781" t="s">
        <v>147</v>
      </c>
      <c r="E7781" t="s">
        <v>2422</v>
      </c>
      <c r="F7781" t="s">
        <v>2423</v>
      </c>
    </row>
    <row r="7782" spans="1:6">
      <c r="A7782" t="s">
        <v>4</v>
      </c>
      <c r="B7782" t="s">
        <v>69</v>
      </c>
      <c r="C7782" t="str">
        <f>_xlfn.XLOOKUP(B7782,'Cijena modela'!$B$2:$B$61,'Cijena modela'!$C$2:$C$61)</f>
        <v>718 Boxster Style Edition</v>
      </c>
      <c r="D7782" t="s">
        <v>139</v>
      </c>
      <c r="E7782" t="s">
        <v>2424</v>
      </c>
      <c r="F7782" t="s">
        <v>2425</v>
      </c>
    </row>
    <row r="7783" spans="1:6">
      <c r="A7783" t="s">
        <v>4</v>
      </c>
      <c r="B7783" t="s">
        <v>69</v>
      </c>
      <c r="C7783" t="str">
        <f>_xlfn.XLOOKUP(B7783,'Cijena modela'!$B$2:$B$61,'Cijena modela'!$C$2:$C$61)</f>
        <v>718 Boxster Style Edition</v>
      </c>
      <c r="D7783" t="s">
        <v>141</v>
      </c>
      <c r="E7783" t="s">
        <v>2426</v>
      </c>
      <c r="F7783" t="s">
        <v>1048</v>
      </c>
    </row>
    <row r="7784" spans="1:6">
      <c r="A7784" t="s">
        <v>4</v>
      </c>
      <c r="B7784" t="s">
        <v>69</v>
      </c>
      <c r="C7784" t="str">
        <f>_xlfn.XLOOKUP(B7784,'Cijena modela'!$B$2:$B$61,'Cijena modela'!$C$2:$C$61)</f>
        <v>718 Boxster Style Edition</v>
      </c>
      <c r="D7784" t="s">
        <v>141</v>
      </c>
      <c r="E7784" t="s">
        <v>2427</v>
      </c>
      <c r="F7784" t="s">
        <v>1052</v>
      </c>
    </row>
    <row r="7785" spans="1:6">
      <c r="A7785" t="s">
        <v>4</v>
      </c>
      <c r="B7785" t="s">
        <v>69</v>
      </c>
      <c r="C7785" t="str">
        <f>_xlfn.XLOOKUP(B7785,'Cijena modela'!$B$2:$B$61,'Cijena modela'!$C$2:$C$61)</f>
        <v>718 Boxster Style Edition</v>
      </c>
      <c r="D7785" t="s">
        <v>139</v>
      </c>
      <c r="E7785" t="s">
        <v>2428</v>
      </c>
      <c r="F7785" t="s">
        <v>2429</v>
      </c>
    </row>
    <row r="7786" spans="1:6">
      <c r="A7786" t="s">
        <v>4</v>
      </c>
      <c r="B7786" t="s">
        <v>69</v>
      </c>
      <c r="C7786" t="str">
        <f>_xlfn.XLOOKUP(B7786,'Cijena modela'!$B$2:$B$61,'Cijena modela'!$C$2:$C$61)</f>
        <v>718 Boxster Style Edition</v>
      </c>
      <c r="D7786" t="s">
        <v>147</v>
      </c>
      <c r="E7786" t="s">
        <v>2430</v>
      </c>
      <c r="F7786" t="s">
        <v>2431</v>
      </c>
    </row>
    <row r="7787" spans="1:6">
      <c r="A7787" t="s">
        <v>4</v>
      </c>
      <c r="B7787" t="s">
        <v>69</v>
      </c>
      <c r="C7787" t="str">
        <f>_xlfn.XLOOKUP(B7787,'Cijena modela'!$B$2:$B$61,'Cijena modela'!$C$2:$C$61)</f>
        <v>718 Boxster Style Edition</v>
      </c>
      <c r="D7787" t="s">
        <v>147</v>
      </c>
      <c r="E7787" t="s">
        <v>2432</v>
      </c>
      <c r="F7787" t="s">
        <v>2433</v>
      </c>
    </row>
    <row r="7788" spans="1:6">
      <c r="A7788" t="s">
        <v>4</v>
      </c>
      <c r="B7788" t="s">
        <v>69</v>
      </c>
      <c r="C7788" t="str">
        <f>_xlfn.XLOOKUP(B7788,'Cijena modela'!$B$2:$B$61,'Cijena modela'!$C$2:$C$61)</f>
        <v>718 Boxster Style Edition</v>
      </c>
      <c r="D7788" t="s">
        <v>147</v>
      </c>
      <c r="E7788" t="s">
        <v>2434</v>
      </c>
      <c r="F7788" t="s">
        <v>1028</v>
      </c>
    </row>
    <row r="7789" spans="1:6">
      <c r="A7789" t="s">
        <v>4</v>
      </c>
      <c r="B7789" t="s">
        <v>69</v>
      </c>
      <c r="C7789" t="str">
        <f>_xlfn.XLOOKUP(B7789,'Cijena modela'!$B$2:$B$61,'Cijena modela'!$C$2:$C$61)</f>
        <v>718 Boxster Style Edition</v>
      </c>
      <c r="D7789" t="s">
        <v>139</v>
      </c>
      <c r="E7789" t="s">
        <v>2435</v>
      </c>
      <c r="F7789" t="s">
        <v>2436</v>
      </c>
    </row>
    <row r="7790" spans="1:6">
      <c r="A7790" t="s">
        <v>4</v>
      </c>
      <c r="B7790" t="s">
        <v>69</v>
      </c>
      <c r="C7790" t="str">
        <f>_xlfn.XLOOKUP(B7790,'Cijena modela'!$B$2:$B$61,'Cijena modela'!$C$2:$C$61)</f>
        <v>718 Boxster Style Edition</v>
      </c>
      <c r="D7790" t="s">
        <v>139</v>
      </c>
      <c r="E7790" t="s">
        <v>2437</v>
      </c>
      <c r="F7790" t="s">
        <v>2438</v>
      </c>
    </row>
    <row r="7791" spans="1:6">
      <c r="A7791" t="s">
        <v>4</v>
      </c>
      <c r="B7791" t="s">
        <v>69</v>
      </c>
      <c r="C7791" t="str">
        <f>_xlfn.XLOOKUP(B7791,'Cijena modela'!$B$2:$B$61,'Cijena modela'!$C$2:$C$61)</f>
        <v>718 Boxster Style Edition</v>
      </c>
      <c r="D7791" t="s">
        <v>141</v>
      </c>
      <c r="E7791" t="s">
        <v>2441</v>
      </c>
      <c r="F7791" t="s">
        <v>2442</v>
      </c>
    </row>
    <row r="7792" spans="1:6">
      <c r="A7792" t="s">
        <v>4</v>
      </c>
      <c r="B7792" t="s">
        <v>69</v>
      </c>
      <c r="C7792" t="str">
        <f>_xlfn.XLOOKUP(B7792,'Cijena modela'!$B$2:$B$61,'Cijena modela'!$C$2:$C$61)</f>
        <v>718 Boxster Style Edition</v>
      </c>
      <c r="D7792" t="s">
        <v>146</v>
      </c>
      <c r="E7792" t="s">
        <v>2443</v>
      </c>
      <c r="F7792" t="s">
        <v>2444</v>
      </c>
    </row>
    <row r="7793" spans="1:6">
      <c r="A7793" t="s">
        <v>4</v>
      </c>
      <c r="B7793" t="s">
        <v>69</v>
      </c>
      <c r="C7793" t="str">
        <f>_xlfn.XLOOKUP(B7793,'Cijena modela'!$B$2:$B$61,'Cijena modela'!$C$2:$C$61)</f>
        <v>718 Boxster Style Edition</v>
      </c>
      <c r="D7793" t="s">
        <v>146</v>
      </c>
      <c r="E7793" t="s">
        <v>2445</v>
      </c>
      <c r="F7793" t="s">
        <v>2446</v>
      </c>
    </row>
    <row r="7794" spans="1:6">
      <c r="A7794" t="s">
        <v>4</v>
      </c>
      <c r="B7794" t="s">
        <v>69</v>
      </c>
      <c r="C7794" t="str">
        <f>_xlfn.XLOOKUP(B7794,'Cijena modela'!$B$2:$B$61,'Cijena modela'!$C$2:$C$61)</f>
        <v>718 Boxster Style Edition</v>
      </c>
      <c r="D7794" t="s">
        <v>141</v>
      </c>
      <c r="E7794" t="s">
        <v>2447</v>
      </c>
      <c r="F7794" t="s">
        <v>1026</v>
      </c>
    </row>
    <row r="7795" spans="1:6">
      <c r="A7795" t="s">
        <v>4</v>
      </c>
      <c r="B7795" t="s">
        <v>69</v>
      </c>
      <c r="C7795" t="str">
        <f>_xlfn.XLOOKUP(B7795,'Cijena modela'!$B$2:$B$61,'Cijena modela'!$C$2:$C$61)</f>
        <v>718 Boxster Style Edition</v>
      </c>
      <c r="D7795" t="s">
        <v>147</v>
      </c>
      <c r="E7795" t="s">
        <v>2448</v>
      </c>
      <c r="F7795" t="s">
        <v>2449</v>
      </c>
    </row>
    <row r="7796" spans="1:6">
      <c r="A7796" t="s">
        <v>4</v>
      </c>
      <c r="B7796" t="s">
        <v>69</v>
      </c>
      <c r="C7796" t="str">
        <f>_xlfn.XLOOKUP(B7796,'Cijena modela'!$B$2:$B$61,'Cijena modela'!$C$2:$C$61)</f>
        <v>718 Boxster Style Edition</v>
      </c>
      <c r="D7796" t="s">
        <v>144</v>
      </c>
      <c r="E7796" t="s">
        <v>2450</v>
      </c>
      <c r="F7796" t="s">
        <v>2451</v>
      </c>
    </row>
    <row r="7797" spans="1:6">
      <c r="A7797" t="s">
        <v>4</v>
      </c>
      <c r="B7797" t="s">
        <v>69</v>
      </c>
      <c r="C7797" t="str">
        <f>_xlfn.XLOOKUP(B7797,'Cijena modela'!$B$2:$B$61,'Cijena modela'!$C$2:$C$61)</f>
        <v>718 Boxster Style Edition</v>
      </c>
      <c r="D7797" t="s">
        <v>154</v>
      </c>
      <c r="E7797" t="s">
        <v>1119</v>
      </c>
      <c r="F7797" t="s">
        <v>1120</v>
      </c>
    </row>
    <row r="7798" spans="1:6">
      <c r="A7798" t="s">
        <v>4</v>
      </c>
      <c r="B7798" t="s">
        <v>69</v>
      </c>
      <c r="C7798" t="str">
        <f>_xlfn.XLOOKUP(B7798,'Cijena modela'!$B$2:$B$61,'Cijena modela'!$C$2:$C$61)</f>
        <v>718 Boxster Style Edition</v>
      </c>
      <c r="D7798" t="s">
        <v>144</v>
      </c>
      <c r="E7798" t="s">
        <v>2452</v>
      </c>
      <c r="F7798" t="s">
        <v>2453</v>
      </c>
    </row>
    <row r="7799" spans="1:6">
      <c r="A7799" t="s">
        <v>4</v>
      </c>
      <c r="B7799" t="s">
        <v>69</v>
      </c>
      <c r="C7799" t="str">
        <f>_xlfn.XLOOKUP(B7799,'Cijena modela'!$B$2:$B$61,'Cijena modela'!$C$2:$C$61)</f>
        <v>718 Boxster Style Edition</v>
      </c>
      <c r="D7799" t="s">
        <v>154</v>
      </c>
      <c r="E7799" t="s">
        <v>2454</v>
      </c>
      <c r="F7799" t="s">
        <v>1093</v>
      </c>
    </row>
    <row r="7800" spans="1:6">
      <c r="A7800" t="s">
        <v>4</v>
      </c>
      <c r="B7800" t="s">
        <v>69</v>
      </c>
      <c r="C7800" t="str">
        <f>_xlfn.XLOOKUP(B7800,'Cijena modela'!$B$2:$B$61,'Cijena modela'!$C$2:$C$61)</f>
        <v>718 Boxster Style Edition</v>
      </c>
      <c r="D7800" t="s">
        <v>138</v>
      </c>
      <c r="E7800" t="s">
        <v>2455</v>
      </c>
      <c r="F7800" t="s">
        <v>2456</v>
      </c>
    </row>
    <row r="7801" spans="1:6">
      <c r="A7801" t="s">
        <v>4</v>
      </c>
      <c r="B7801" t="s">
        <v>69</v>
      </c>
      <c r="C7801" t="str">
        <f>_xlfn.XLOOKUP(B7801,'Cijena modela'!$B$2:$B$61,'Cijena modela'!$C$2:$C$61)</f>
        <v>718 Boxster Style Edition</v>
      </c>
      <c r="D7801" t="s">
        <v>142</v>
      </c>
      <c r="E7801" t="s">
        <v>2457</v>
      </c>
      <c r="F7801" t="s">
        <v>2458</v>
      </c>
    </row>
    <row r="7802" spans="1:6">
      <c r="A7802" t="s">
        <v>4</v>
      </c>
      <c r="B7802" t="s">
        <v>69</v>
      </c>
      <c r="C7802" t="str">
        <f>_xlfn.XLOOKUP(B7802,'Cijena modela'!$B$2:$B$61,'Cijena modela'!$C$2:$C$61)</f>
        <v>718 Boxster Style Edition</v>
      </c>
      <c r="D7802" t="s">
        <v>131</v>
      </c>
      <c r="E7802" t="s">
        <v>2459</v>
      </c>
      <c r="F7802" t="s">
        <v>2460</v>
      </c>
    </row>
    <row r="7803" spans="1:6">
      <c r="A7803" t="s">
        <v>4</v>
      </c>
      <c r="B7803" t="s">
        <v>69</v>
      </c>
      <c r="C7803" t="str">
        <f>_xlfn.XLOOKUP(B7803,'Cijena modela'!$B$2:$B$61,'Cijena modela'!$C$2:$C$61)</f>
        <v>718 Boxster Style Edition</v>
      </c>
      <c r="D7803" t="s">
        <v>147</v>
      </c>
      <c r="E7803" t="s">
        <v>2461</v>
      </c>
      <c r="F7803" t="s">
        <v>2462</v>
      </c>
    </row>
    <row r="7804" spans="1:6">
      <c r="A7804" t="s">
        <v>4</v>
      </c>
      <c r="B7804" t="s">
        <v>69</v>
      </c>
      <c r="C7804" t="str">
        <f>_xlfn.XLOOKUP(B7804,'Cijena modela'!$B$2:$B$61,'Cijena modela'!$C$2:$C$61)</f>
        <v>718 Boxster Style Edition</v>
      </c>
      <c r="D7804" t="s">
        <v>144</v>
      </c>
      <c r="E7804" t="s">
        <v>2463</v>
      </c>
      <c r="F7804" t="s">
        <v>2464</v>
      </c>
    </row>
    <row r="7805" spans="1:6">
      <c r="A7805" t="s">
        <v>4</v>
      </c>
      <c r="B7805" t="s">
        <v>69</v>
      </c>
      <c r="C7805" t="str">
        <f>_xlfn.XLOOKUP(B7805,'Cijena modela'!$B$2:$B$61,'Cijena modela'!$C$2:$C$61)</f>
        <v>718 Boxster Style Edition</v>
      </c>
      <c r="D7805" t="s">
        <v>144</v>
      </c>
      <c r="E7805" t="s">
        <v>2465</v>
      </c>
      <c r="F7805" t="s">
        <v>2466</v>
      </c>
    </row>
    <row r="7806" spans="1:6">
      <c r="A7806" t="s">
        <v>4</v>
      </c>
      <c r="B7806" t="s">
        <v>69</v>
      </c>
      <c r="C7806" t="str">
        <f>_xlfn.XLOOKUP(B7806,'Cijena modela'!$B$2:$B$61,'Cijena modela'!$C$2:$C$61)</f>
        <v>718 Boxster Style Edition</v>
      </c>
      <c r="D7806" t="s">
        <v>144</v>
      </c>
      <c r="E7806" t="s">
        <v>2467</v>
      </c>
      <c r="F7806" t="s">
        <v>2468</v>
      </c>
    </row>
    <row r="7807" spans="1:6">
      <c r="A7807" t="s">
        <v>4</v>
      </c>
      <c r="B7807" t="s">
        <v>69</v>
      </c>
      <c r="C7807" t="str">
        <f>_xlfn.XLOOKUP(B7807,'Cijena modela'!$B$2:$B$61,'Cijena modela'!$C$2:$C$61)</f>
        <v>718 Boxster Style Edition</v>
      </c>
      <c r="D7807" t="s">
        <v>144</v>
      </c>
      <c r="E7807" t="s">
        <v>2469</v>
      </c>
      <c r="F7807" t="s">
        <v>2470</v>
      </c>
    </row>
    <row r="7808" spans="1:6">
      <c r="A7808" t="s">
        <v>4</v>
      </c>
      <c r="B7808" t="s">
        <v>69</v>
      </c>
      <c r="C7808" t="str">
        <f>_xlfn.XLOOKUP(B7808,'Cijena modela'!$B$2:$B$61,'Cijena modela'!$C$2:$C$61)</f>
        <v>718 Boxster Style Edition</v>
      </c>
      <c r="D7808" t="s">
        <v>144</v>
      </c>
      <c r="E7808" t="s">
        <v>2471</v>
      </c>
      <c r="F7808" t="s">
        <v>2472</v>
      </c>
    </row>
    <row r="7809" spans="1:6">
      <c r="A7809" t="s">
        <v>4</v>
      </c>
      <c r="B7809" t="s">
        <v>69</v>
      </c>
      <c r="C7809" t="str">
        <f>_xlfn.XLOOKUP(B7809,'Cijena modela'!$B$2:$B$61,'Cijena modela'!$C$2:$C$61)</f>
        <v>718 Boxster Style Edition</v>
      </c>
      <c r="D7809" t="s">
        <v>144</v>
      </c>
      <c r="E7809" t="s">
        <v>2473</v>
      </c>
      <c r="F7809" t="s">
        <v>2474</v>
      </c>
    </row>
    <row r="7810" spans="1:6">
      <c r="A7810" t="s">
        <v>4</v>
      </c>
      <c r="B7810" t="s">
        <v>69</v>
      </c>
      <c r="C7810" t="str">
        <f>_xlfn.XLOOKUP(B7810,'Cijena modela'!$B$2:$B$61,'Cijena modela'!$C$2:$C$61)</f>
        <v>718 Boxster Style Edition</v>
      </c>
      <c r="D7810" t="s">
        <v>144</v>
      </c>
      <c r="E7810" t="s">
        <v>2475</v>
      </c>
      <c r="F7810" t="s">
        <v>2476</v>
      </c>
    </row>
    <row r="7811" spans="1:6">
      <c r="A7811" t="s">
        <v>4</v>
      </c>
      <c r="B7811" t="s">
        <v>69</v>
      </c>
      <c r="C7811" t="str">
        <f>_xlfn.XLOOKUP(B7811,'Cijena modela'!$B$2:$B$61,'Cijena modela'!$C$2:$C$61)</f>
        <v>718 Boxster Style Edition</v>
      </c>
      <c r="D7811" t="s">
        <v>144</v>
      </c>
      <c r="E7811" t="s">
        <v>2477</v>
      </c>
      <c r="F7811" t="s">
        <v>2478</v>
      </c>
    </row>
    <row r="7812" spans="1:6">
      <c r="A7812" t="s">
        <v>4</v>
      </c>
      <c r="B7812" t="s">
        <v>69</v>
      </c>
      <c r="C7812" t="str">
        <f>_xlfn.XLOOKUP(B7812,'Cijena modela'!$B$2:$B$61,'Cijena modela'!$C$2:$C$61)</f>
        <v>718 Boxster Style Edition</v>
      </c>
      <c r="D7812" t="s">
        <v>144</v>
      </c>
      <c r="E7812" t="s">
        <v>2479</v>
      </c>
      <c r="F7812" t="s">
        <v>2480</v>
      </c>
    </row>
    <row r="7813" spans="1:6">
      <c r="A7813" t="s">
        <v>4</v>
      </c>
      <c r="B7813" t="s">
        <v>69</v>
      </c>
      <c r="C7813" t="str">
        <f>_xlfn.XLOOKUP(B7813,'Cijena modela'!$B$2:$B$61,'Cijena modela'!$C$2:$C$61)</f>
        <v>718 Boxster Style Edition</v>
      </c>
      <c r="D7813" t="s">
        <v>144</v>
      </c>
      <c r="E7813" t="s">
        <v>2481</v>
      </c>
      <c r="F7813" t="s">
        <v>1986</v>
      </c>
    </row>
    <row r="7814" spans="1:6">
      <c r="A7814" t="s">
        <v>4</v>
      </c>
      <c r="B7814" t="s">
        <v>69</v>
      </c>
      <c r="C7814" t="str">
        <f>_xlfn.XLOOKUP(B7814,'Cijena modela'!$B$2:$B$61,'Cijena modela'!$C$2:$C$61)</f>
        <v>718 Boxster Style Edition</v>
      </c>
      <c r="D7814" t="s">
        <v>146</v>
      </c>
      <c r="E7814" t="s">
        <v>2482</v>
      </c>
      <c r="F7814" t="s">
        <v>2483</v>
      </c>
    </row>
    <row r="7815" spans="1:6">
      <c r="A7815" t="s">
        <v>4</v>
      </c>
      <c r="B7815" t="s">
        <v>69</v>
      </c>
      <c r="C7815" t="str">
        <f>_xlfn.XLOOKUP(B7815,'Cijena modela'!$B$2:$B$61,'Cijena modela'!$C$2:$C$61)</f>
        <v>718 Boxster Style Edition</v>
      </c>
      <c r="D7815" t="s">
        <v>146</v>
      </c>
      <c r="E7815" t="s">
        <v>2484</v>
      </c>
      <c r="F7815" t="s">
        <v>2485</v>
      </c>
    </row>
    <row r="7816" spans="1:6">
      <c r="A7816" t="s">
        <v>4</v>
      </c>
      <c r="B7816" t="s">
        <v>69</v>
      </c>
      <c r="C7816" t="str">
        <f>_xlfn.XLOOKUP(B7816,'Cijena modela'!$B$2:$B$61,'Cijena modela'!$C$2:$C$61)</f>
        <v>718 Boxster Style Edition</v>
      </c>
      <c r="D7816" t="s">
        <v>131</v>
      </c>
      <c r="E7816" t="s">
        <v>2486</v>
      </c>
      <c r="F7816" t="s">
        <v>2487</v>
      </c>
    </row>
    <row r="7817" spans="1:6">
      <c r="A7817" t="s">
        <v>4</v>
      </c>
      <c r="B7817" t="s">
        <v>69</v>
      </c>
      <c r="C7817" t="str">
        <f>_xlfn.XLOOKUP(B7817,'Cijena modela'!$B$2:$B$61,'Cijena modela'!$C$2:$C$61)</f>
        <v>718 Boxster Style Edition</v>
      </c>
      <c r="D7817" t="s">
        <v>131</v>
      </c>
      <c r="E7817" t="s">
        <v>1170</v>
      </c>
      <c r="F7817" t="s">
        <v>1171</v>
      </c>
    </row>
    <row r="7818" spans="1:6">
      <c r="A7818" t="s">
        <v>4</v>
      </c>
      <c r="B7818" t="s">
        <v>69</v>
      </c>
      <c r="C7818" t="str">
        <f>_xlfn.XLOOKUP(B7818,'Cijena modela'!$B$2:$B$61,'Cijena modela'!$C$2:$C$61)</f>
        <v>718 Boxster Style Edition</v>
      </c>
      <c r="D7818" t="s">
        <v>150</v>
      </c>
      <c r="E7818" t="s">
        <v>1180</v>
      </c>
      <c r="F7818" t="s">
        <v>1181</v>
      </c>
    </row>
    <row r="7819" spans="1:6">
      <c r="A7819" t="s">
        <v>4</v>
      </c>
      <c r="B7819" t="s">
        <v>69</v>
      </c>
      <c r="C7819" t="str">
        <f>_xlfn.XLOOKUP(B7819,'Cijena modela'!$B$2:$B$61,'Cijena modela'!$C$2:$C$61)</f>
        <v>718 Boxster Style Edition</v>
      </c>
      <c r="D7819" t="s">
        <v>135</v>
      </c>
      <c r="E7819" t="s">
        <v>2488</v>
      </c>
      <c r="F7819" t="s">
        <v>2489</v>
      </c>
    </row>
    <row r="7820" spans="1:6">
      <c r="A7820" t="s">
        <v>4</v>
      </c>
      <c r="B7820" t="s">
        <v>69</v>
      </c>
      <c r="C7820" t="str">
        <f>_xlfn.XLOOKUP(B7820,'Cijena modela'!$B$2:$B$61,'Cijena modela'!$C$2:$C$61)</f>
        <v>718 Boxster Style Edition</v>
      </c>
      <c r="D7820" t="s">
        <v>138</v>
      </c>
      <c r="E7820" t="s">
        <v>2490</v>
      </c>
      <c r="F7820" t="s">
        <v>2491</v>
      </c>
    </row>
    <row r="7821" spans="1:6">
      <c r="A7821" t="s">
        <v>4</v>
      </c>
      <c r="B7821" t="s">
        <v>69</v>
      </c>
      <c r="C7821" t="str">
        <f>_xlfn.XLOOKUP(B7821,'Cijena modela'!$B$2:$B$61,'Cijena modela'!$C$2:$C$61)</f>
        <v>718 Boxster Style Edition</v>
      </c>
      <c r="D7821" t="s">
        <v>138</v>
      </c>
      <c r="E7821" t="s">
        <v>2492</v>
      </c>
      <c r="F7821" t="s">
        <v>2493</v>
      </c>
    </row>
    <row r="7822" spans="1:6">
      <c r="A7822" t="s">
        <v>4</v>
      </c>
      <c r="B7822" t="s">
        <v>69</v>
      </c>
      <c r="C7822" t="str">
        <f>_xlfn.XLOOKUP(B7822,'Cijena modela'!$B$2:$B$61,'Cijena modela'!$C$2:$C$61)</f>
        <v>718 Boxster Style Edition</v>
      </c>
      <c r="D7822" t="s">
        <v>135</v>
      </c>
      <c r="E7822" t="s">
        <v>2494</v>
      </c>
      <c r="F7822" t="s">
        <v>2495</v>
      </c>
    </row>
    <row r="7823" spans="1:6">
      <c r="A7823" t="s">
        <v>4</v>
      </c>
      <c r="B7823" t="s">
        <v>69</v>
      </c>
      <c r="C7823" t="str">
        <f>_xlfn.XLOOKUP(B7823,'Cijena modela'!$B$2:$B$61,'Cijena modela'!$C$2:$C$61)</f>
        <v>718 Boxster Style Edition</v>
      </c>
      <c r="D7823" t="s">
        <v>131</v>
      </c>
      <c r="E7823" t="s">
        <v>2496</v>
      </c>
      <c r="F7823" t="s">
        <v>2497</v>
      </c>
    </row>
    <row r="7824" spans="1:6">
      <c r="A7824" t="s">
        <v>4</v>
      </c>
      <c r="B7824" t="s">
        <v>69</v>
      </c>
      <c r="C7824" t="str">
        <f>_xlfn.XLOOKUP(B7824,'Cijena modela'!$B$2:$B$61,'Cijena modela'!$C$2:$C$61)</f>
        <v>718 Boxster Style Edition</v>
      </c>
      <c r="D7824" t="s">
        <v>131</v>
      </c>
      <c r="E7824" t="s">
        <v>2498</v>
      </c>
      <c r="F7824" t="s">
        <v>2499</v>
      </c>
    </row>
    <row r="7825" spans="1:6">
      <c r="A7825" t="s">
        <v>4</v>
      </c>
      <c r="B7825" t="s">
        <v>69</v>
      </c>
      <c r="C7825" t="str">
        <f>_xlfn.XLOOKUP(B7825,'Cijena modela'!$B$2:$B$61,'Cijena modela'!$C$2:$C$61)</f>
        <v>718 Boxster Style Edition</v>
      </c>
      <c r="D7825" t="s">
        <v>135</v>
      </c>
      <c r="E7825" t="s">
        <v>2500</v>
      </c>
      <c r="F7825" t="s">
        <v>2501</v>
      </c>
    </row>
    <row r="7826" spans="1:6">
      <c r="A7826" t="s">
        <v>4</v>
      </c>
      <c r="B7826" t="s">
        <v>69</v>
      </c>
      <c r="C7826" t="str">
        <f>_xlfn.XLOOKUP(B7826,'Cijena modela'!$B$2:$B$61,'Cijena modela'!$C$2:$C$61)</f>
        <v>718 Boxster Style Edition</v>
      </c>
      <c r="D7826" t="s">
        <v>135</v>
      </c>
      <c r="E7826" t="s">
        <v>2502</v>
      </c>
      <c r="F7826" t="s">
        <v>2503</v>
      </c>
    </row>
    <row r="7827" spans="1:6">
      <c r="A7827" t="s">
        <v>4</v>
      </c>
      <c r="B7827" t="s">
        <v>69</v>
      </c>
      <c r="C7827" t="str">
        <f>_xlfn.XLOOKUP(B7827,'Cijena modela'!$B$2:$B$61,'Cijena modela'!$C$2:$C$61)</f>
        <v>718 Boxster Style Edition</v>
      </c>
      <c r="D7827" t="s">
        <v>135</v>
      </c>
      <c r="E7827" t="s">
        <v>2504</v>
      </c>
      <c r="F7827" t="s">
        <v>2505</v>
      </c>
    </row>
    <row r="7828" spans="1:6">
      <c r="A7828" t="s">
        <v>4</v>
      </c>
      <c r="B7828" t="s">
        <v>69</v>
      </c>
      <c r="C7828" t="str">
        <f>_xlfn.XLOOKUP(B7828,'Cijena modela'!$B$2:$B$61,'Cijena modela'!$C$2:$C$61)</f>
        <v>718 Boxster Style Edition</v>
      </c>
      <c r="D7828" t="s">
        <v>136</v>
      </c>
      <c r="E7828" t="s">
        <v>2506</v>
      </c>
      <c r="F7828" t="s">
        <v>2507</v>
      </c>
    </row>
    <row r="7829" spans="1:6">
      <c r="A7829" t="s">
        <v>4</v>
      </c>
      <c r="B7829" t="s">
        <v>69</v>
      </c>
      <c r="C7829" t="str">
        <f>_xlfn.XLOOKUP(B7829,'Cijena modela'!$B$2:$B$61,'Cijena modela'!$C$2:$C$61)</f>
        <v>718 Boxster Style Edition</v>
      </c>
      <c r="D7829" t="s">
        <v>136</v>
      </c>
      <c r="E7829" t="s">
        <v>2508</v>
      </c>
      <c r="F7829" t="s">
        <v>2509</v>
      </c>
    </row>
    <row r="7830" spans="1:6">
      <c r="A7830" t="s">
        <v>4</v>
      </c>
      <c r="B7830" t="s">
        <v>69</v>
      </c>
      <c r="C7830" t="str">
        <f>_xlfn.XLOOKUP(B7830,'Cijena modela'!$B$2:$B$61,'Cijena modela'!$C$2:$C$61)</f>
        <v>718 Boxster Style Edition</v>
      </c>
      <c r="D7830" t="s">
        <v>136</v>
      </c>
      <c r="E7830" t="s">
        <v>2510</v>
      </c>
      <c r="F7830" t="s">
        <v>2511</v>
      </c>
    </row>
    <row r="7831" spans="1:6">
      <c r="A7831" t="s">
        <v>4</v>
      </c>
      <c r="B7831" t="s">
        <v>69</v>
      </c>
      <c r="C7831" t="str">
        <f>_xlfn.XLOOKUP(B7831,'Cijena modela'!$B$2:$B$61,'Cijena modela'!$C$2:$C$61)</f>
        <v>718 Boxster Style Edition</v>
      </c>
      <c r="D7831" t="s">
        <v>136</v>
      </c>
      <c r="E7831" t="s">
        <v>2512</v>
      </c>
      <c r="F7831" t="s">
        <v>2513</v>
      </c>
    </row>
    <row r="7832" spans="1:6">
      <c r="A7832" t="s">
        <v>4</v>
      </c>
      <c r="B7832" t="s">
        <v>69</v>
      </c>
      <c r="C7832" t="str">
        <f>_xlfn.XLOOKUP(B7832,'Cijena modela'!$B$2:$B$61,'Cijena modela'!$C$2:$C$61)</f>
        <v>718 Boxster Style Edition</v>
      </c>
      <c r="D7832" t="s">
        <v>131</v>
      </c>
      <c r="E7832" t="s">
        <v>2514</v>
      </c>
      <c r="F7832" t="s">
        <v>2515</v>
      </c>
    </row>
    <row r="7833" spans="1:6">
      <c r="A7833" t="s">
        <v>4</v>
      </c>
      <c r="B7833" t="s">
        <v>69</v>
      </c>
      <c r="C7833" t="str">
        <f>_xlfn.XLOOKUP(B7833,'Cijena modela'!$B$2:$B$61,'Cijena modela'!$C$2:$C$61)</f>
        <v>718 Boxster Style Edition</v>
      </c>
      <c r="D7833" t="s">
        <v>150</v>
      </c>
      <c r="E7833" t="s">
        <v>2516</v>
      </c>
      <c r="F7833" t="s">
        <v>2517</v>
      </c>
    </row>
    <row r="7834" spans="1:6">
      <c r="A7834" t="s">
        <v>4</v>
      </c>
      <c r="B7834" t="s">
        <v>69</v>
      </c>
      <c r="C7834" t="str">
        <f>_xlfn.XLOOKUP(B7834,'Cijena modela'!$B$2:$B$61,'Cijena modela'!$C$2:$C$61)</f>
        <v>718 Boxster Style Edition</v>
      </c>
      <c r="D7834" t="s">
        <v>147</v>
      </c>
      <c r="E7834" t="s">
        <v>2518</v>
      </c>
      <c r="F7834" t="s">
        <v>737</v>
      </c>
    </row>
    <row r="7835" spans="1:6">
      <c r="A7835" t="s">
        <v>4</v>
      </c>
      <c r="B7835" t="s">
        <v>69</v>
      </c>
      <c r="C7835" t="str">
        <f>_xlfn.XLOOKUP(B7835,'Cijena modela'!$B$2:$B$61,'Cijena modela'!$C$2:$C$61)</f>
        <v>718 Boxster Style Edition</v>
      </c>
      <c r="D7835" t="s">
        <v>142</v>
      </c>
      <c r="E7835" t="s">
        <v>2519</v>
      </c>
      <c r="F7835" t="s">
        <v>2520</v>
      </c>
    </row>
    <row r="7836" spans="1:6">
      <c r="A7836" t="s">
        <v>4</v>
      </c>
      <c r="B7836" t="s">
        <v>69</v>
      </c>
      <c r="C7836" t="str">
        <f>_xlfn.XLOOKUP(B7836,'Cijena modela'!$B$2:$B$61,'Cijena modela'!$C$2:$C$61)</f>
        <v>718 Boxster Style Edition</v>
      </c>
      <c r="D7836" t="s">
        <v>150</v>
      </c>
      <c r="E7836" t="s">
        <v>1250</v>
      </c>
      <c r="F7836" t="s">
        <v>560</v>
      </c>
    </row>
    <row r="7837" spans="1:6">
      <c r="A7837" t="s">
        <v>4</v>
      </c>
      <c r="B7837" t="s">
        <v>69</v>
      </c>
      <c r="C7837" t="str">
        <f>_xlfn.XLOOKUP(B7837,'Cijena modela'!$B$2:$B$61,'Cijena modela'!$C$2:$C$61)</f>
        <v>718 Boxster Style Edition</v>
      </c>
      <c r="D7837" t="s">
        <v>154</v>
      </c>
      <c r="E7837" t="s">
        <v>1264</v>
      </c>
      <c r="F7837" t="s">
        <v>1265</v>
      </c>
    </row>
    <row r="7838" spans="1:6">
      <c r="A7838" t="s">
        <v>4</v>
      </c>
      <c r="B7838" t="s">
        <v>69</v>
      </c>
      <c r="C7838" t="str">
        <f>_xlfn.XLOOKUP(B7838,'Cijena modela'!$B$2:$B$61,'Cijena modela'!$C$2:$C$61)</f>
        <v>718 Boxster Style Edition</v>
      </c>
      <c r="D7838" t="s">
        <v>152</v>
      </c>
      <c r="E7838" t="s">
        <v>1270</v>
      </c>
      <c r="F7838" t="s">
        <v>1271</v>
      </c>
    </row>
    <row r="7839" spans="1:6">
      <c r="A7839" t="s">
        <v>4</v>
      </c>
      <c r="B7839" t="s">
        <v>69</v>
      </c>
      <c r="C7839" t="str">
        <f>_xlfn.XLOOKUP(B7839,'Cijena modela'!$B$2:$B$61,'Cijena modela'!$C$2:$C$61)</f>
        <v>718 Boxster Style Edition</v>
      </c>
      <c r="D7839" t="s">
        <v>150</v>
      </c>
      <c r="E7839" t="s">
        <v>2521</v>
      </c>
      <c r="F7839" t="s">
        <v>2522</v>
      </c>
    </row>
    <row r="7840" spans="1:6">
      <c r="A7840" t="s">
        <v>4</v>
      </c>
      <c r="B7840" t="s">
        <v>69</v>
      </c>
      <c r="C7840" t="str">
        <f>_xlfn.XLOOKUP(B7840,'Cijena modela'!$B$2:$B$61,'Cijena modela'!$C$2:$C$61)</f>
        <v>718 Boxster Style Edition</v>
      </c>
      <c r="D7840" t="s">
        <v>154</v>
      </c>
      <c r="E7840" t="s">
        <v>1285</v>
      </c>
      <c r="F7840" t="s">
        <v>1286</v>
      </c>
    </row>
    <row r="7841" spans="1:6">
      <c r="A7841" t="s">
        <v>4</v>
      </c>
      <c r="B7841" t="s">
        <v>69</v>
      </c>
      <c r="C7841" t="str">
        <f>_xlfn.XLOOKUP(B7841,'Cijena modela'!$B$2:$B$61,'Cijena modela'!$C$2:$C$61)</f>
        <v>718 Boxster Style Edition</v>
      </c>
      <c r="D7841" t="s">
        <v>131</v>
      </c>
      <c r="E7841" t="s">
        <v>1797</v>
      </c>
      <c r="F7841" t="s">
        <v>1798</v>
      </c>
    </row>
    <row r="7842" spans="1:6">
      <c r="A7842" t="s">
        <v>4</v>
      </c>
      <c r="B7842" t="s">
        <v>69</v>
      </c>
      <c r="C7842" t="str">
        <f>_xlfn.XLOOKUP(B7842,'Cijena modela'!$B$2:$B$61,'Cijena modela'!$C$2:$C$61)</f>
        <v>718 Boxster Style Edition</v>
      </c>
      <c r="D7842" t="s">
        <v>131</v>
      </c>
      <c r="E7842" t="s">
        <v>2523</v>
      </c>
      <c r="F7842" t="s">
        <v>2524</v>
      </c>
    </row>
    <row r="7843" spans="1:6">
      <c r="A7843" t="s">
        <v>4</v>
      </c>
      <c r="B7843" t="s">
        <v>69</v>
      </c>
      <c r="C7843" t="str">
        <f>_xlfn.XLOOKUP(B7843,'Cijena modela'!$B$2:$B$61,'Cijena modela'!$C$2:$C$61)</f>
        <v>718 Boxster Style Edition</v>
      </c>
      <c r="D7843" t="s">
        <v>131</v>
      </c>
      <c r="E7843" t="s">
        <v>2525</v>
      </c>
      <c r="F7843" t="s">
        <v>2526</v>
      </c>
    </row>
    <row r="7844" spans="1:6">
      <c r="A7844" t="s">
        <v>4</v>
      </c>
      <c r="B7844" t="s">
        <v>69</v>
      </c>
      <c r="C7844" t="str">
        <f>_xlfn.XLOOKUP(B7844,'Cijena modela'!$B$2:$B$61,'Cijena modela'!$C$2:$C$61)</f>
        <v>718 Boxster Style Edition</v>
      </c>
      <c r="D7844" t="s">
        <v>138</v>
      </c>
      <c r="E7844" t="s">
        <v>2527</v>
      </c>
      <c r="F7844" t="s">
        <v>2528</v>
      </c>
    </row>
    <row r="7845" spans="1:6">
      <c r="A7845" t="s">
        <v>4</v>
      </c>
      <c r="B7845" t="s">
        <v>69</v>
      </c>
      <c r="C7845" t="str">
        <f>_xlfn.XLOOKUP(B7845,'Cijena modela'!$B$2:$B$61,'Cijena modela'!$C$2:$C$61)</f>
        <v>718 Boxster Style Edition</v>
      </c>
      <c r="D7845" t="s">
        <v>138</v>
      </c>
      <c r="E7845" t="s">
        <v>2529</v>
      </c>
      <c r="F7845" t="s">
        <v>1377</v>
      </c>
    </row>
    <row r="7846" spans="1:6">
      <c r="A7846" t="s">
        <v>4</v>
      </c>
      <c r="B7846" t="s">
        <v>69</v>
      </c>
      <c r="C7846" t="str">
        <f>_xlfn.XLOOKUP(B7846,'Cijena modela'!$B$2:$B$61,'Cijena modela'!$C$2:$C$61)</f>
        <v>718 Boxster Style Edition</v>
      </c>
      <c r="D7846" t="s">
        <v>139</v>
      </c>
      <c r="E7846" t="s">
        <v>2530</v>
      </c>
      <c r="F7846" t="s">
        <v>2531</v>
      </c>
    </row>
    <row r="7847" spans="1:6">
      <c r="A7847" t="s">
        <v>4</v>
      </c>
      <c r="B7847" t="s">
        <v>69</v>
      </c>
      <c r="C7847" t="str">
        <f>_xlfn.XLOOKUP(B7847,'Cijena modela'!$B$2:$B$61,'Cijena modela'!$C$2:$C$61)</f>
        <v>718 Boxster Style Edition</v>
      </c>
      <c r="D7847" t="s">
        <v>133</v>
      </c>
      <c r="E7847" t="s">
        <v>2532</v>
      </c>
      <c r="F7847" t="s">
        <v>2533</v>
      </c>
    </row>
    <row r="7848" spans="1:6">
      <c r="A7848" t="s">
        <v>4</v>
      </c>
      <c r="B7848" t="s">
        <v>69</v>
      </c>
      <c r="C7848" t="str">
        <f>_xlfn.XLOOKUP(B7848,'Cijena modela'!$B$2:$B$61,'Cijena modela'!$C$2:$C$61)</f>
        <v>718 Boxster Style Edition</v>
      </c>
      <c r="D7848" t="s">
        <v>133</v>
      </c>
      <c r="E7848" t="s">
        <v>2534</v>
      </c>
      <c r="F7848" t="s">
        <v>1358</v>
      </c>
    </row>
    <row r="7849" spans="1:6">
      <c r="A7849" t="s">
        <v>4</v>
      </c>
      <c r="B7849" t="s">
        <v>69</v>
      </c>
      <c r="C7849" t="str">
        <f>_xlfn.XLOOKUP(B7849,'Cijena modela'!$B$2:$B$61,'Cijena modela'!$C$2:$C$61)</f>
        <v>718 Boxster Style Edition</v>
      </c>
      <c r="D7849" t="s">
        <v>133</v>
      </c>
      <c r="E7849" t="s">
        <v>2535</v>
      </c>
      <c r="F7849" t="s">
        <v>2536</v>
      </c>
    </row>
    <row r="7850" spans="1:6">
      <c r="A7850" t="s">
        <v>4</v>
      </c>
      <c r="B7850" t="s">
        <v>69</v>
      </c>
      <c r="C7850" t="str">
        <f>_xlfn.XLOOKUP(B7850,'Cijena modela'!$B$2:$B$61,'Cijena modela'!$C$2:$C$61)</f>
        <v>718 Boxster Style Edition</v>
      </c>
      <c r="D7850" t="s">
        <v>133</v>
      </c>
      <c r="E7850" t="s">
        <v>2537</v>
      </c>
      <c r="F7850" t="s">
        <v>1362</v>
      </c>
    </row>
    <row r="7851" spans="1:6">
      <c r="A7851" t="s">
        <v>4</v>
      </c>
      <c r="B7851" t="s">
        <v>69</v>
      </c>
      <c r="C7851" t="str">
        <f>_xlfn.XLOOKUP(B7851,'Cijena modela'!$B$2:$B$61,'Cijena modela'!$C$2:$C$61)</f>
        <v>718 Boxster Style Edition</v>
      </c>
      <c r="D7851" t="s">
        <v>139</v>
      </c>
      <c r="E7851" t="s">
        <v>2817</v>
      </c>
      <c r="F7851" t="s">
        <v>2818</v>
      </c>
    </row>
    <row r="7852" spans="1:6">
      <c r="A7852" t="s">
        <v>4</v>
      </c>
      <c r="B7852" t="s">
        <v>69</v>
      </c>
      <c r="C7852" t="str">
        <f>_xlfn.XLOOKUP(B7852,'Cijena modela'!$B$2:$B$61,'Cijena modela'!$C$2:$C$61)</f>
        <v>718 Boxster Style Edition</v>
      </c>
      <c r="D7852" t="s">
        <v>133</v>
      </c>
      <c r="E7852" t="s">
        <v>2538</v>
      </c>
      <c r="F7852" t="s">
        <v>1364</v>
      </c>
    </row>
    <row r="7853" spans="1:6">
      <c r="A7853" t="s">
        <v>4</v>
      </c>
      <c r="B7853" t="s">
        <v>69</v>
      </c>
      <c r="C7853" t="str">
        <f>_xlfn.XLOOKUP(B7853,'Cijena modela'!$B$2:$B$61,'Cijena modela'!$C$2:$C$61)</f>
        <v>718 Boxster Style Edition</v>
      </c>
      <c r="D7853" t="s">
        <v>133</v>
      </c>
      <c r="E7853" t="s">
        <v>2539</v>
      </c>
      <c r="F7853" t="s">
        <v>1353</v>
      </c>
    </row>
    <row r="7854" spans="1:6">
      <c r="A7854" t="s">
        <v>4</v>
      </c>
      <c r="B7854" t="s">
        <v>69</v>
      </c>
      <c r="C7854" t="str">
        <f>_xlfn.XLOOKUP(B7854,'Cijena modela'!$B$2:$B$61,'Cijena modela'!$C$2:$C$61)</f>
        <v>718 Boxster Style Edition</v>
      </c>
      <c r="D7854" t="s">
        <v>147</v>
      </c>
      <c r="E7854" t="s">
        <v>2540</v>
      </c>
      <c r="F7854" t="s">
        <v>2287</v>
      </c>
    </row>
    <row r="7855" spans="1:6">
      <c r="A7855" t="s">
        <v>4</v>
      </c>
      <c r="B7855" t="s">
        <v>69</v>
      </c>
      <c r="C7855" t="str">
        <f>_xlfn.XLOOKUP(B7855,'Cijena modela'!$B$2:$B$61,'Cijena modela'!$C$2:$C$61)</f>
        <v>718 Boxster Style Edition</v>
      </c>
      <c r="D7855" t="s">
        <v>147</v>
      </c>
      <c r="E7855" t="s">
        <v>2541</v>
      </c>
      <c r="F7855" t="s">
        <v>2542</v>
      </c>
    </row>
    <row r="7856" spans="1:6">
      <c r="A7856" t="s">
        <v>4</v>
      </c>
      <c r="B7856" t="s">
        <v>69</v>
      </c>
      <c r="C7856" t="str">
        <f>_xlfn.XLOOKUP(B7856,'Cijena modela'!$B$2:$B$61,'Cijena modela'!$C$2:$C$61)</f>
        <v>718 Boxster Style Edition</v>
      </c>
      <c r="D7856" t="s">
        <v>147</v>
      </c>
      <c r="E7856" t="s">
        <v>2543</v>
      </c>
      <c r="F7856" t="s">
        <v>2289</v>
      </c>
    </row>
    <row r="7857" spans="1:6">
      <c r="A7857" t="s">
        <v>4</v>
      </c>
      <c r="B7857" t="s">
        <v>69</v>
      </c>
      <c r="C7857" t="str">
        <f>_xlfn.XLOOKUP(B7857,'Cijena modela'!$B$2:$B$61,'Cijena modela'!$C$2:$C$61)</f>
        <v>718 Boxster Style Edition</v>
      </c>
      <c r="D7857" t="s">
        <v>147</v>
      </c>
      <c r="E7857" t="s">
        <v>2544</v>
      </c>
      <c r="F7857" t="s">
        <v>2545</v>
      </c>
    </row>
    <row r="7858" spans="1:6">
      <c r="A7858" t="s">
        <v>4</v>
      </c>
      <c r="B7858" t="s">
        <v>69</v>
      </c>
      <c r="C7858" t="str">
        <f>_xlfn.XLOOKUP(B7858,'Cijena modela'!$B$2:$B$61,'Cijena modela'!$C$2:$C$61)</f>
        <v>718 Boxster Style Edition</v>
      </c>
      <c r="D7858" t="s">
        <v>147</v>
      </c>
      <c r="E7858" t="s">
        <v>2546</v>
      </c>
      <c r="F7858" t="s">
        <v>2547</v>
      </c>
    </row>
    <row r="7859" spans="1:6">
      <c r="A7859" t="s">
        <v>4</v>
      </c>
      <c r="B7859" t="s">
        <v>69</v>
      </c>
      <c r="C7859" t="str">
        <f>_xlfn.XLOOKUP(B7859,'Cijena modela'!$B$2:$B$61,'Cijena modela'!$C$2:$C$61)</f>
        <v>718 Boxster Style Edition</v>
      </c>
      <c r="D7859" t="s">
        <v>133</v>
      </c>
      <c r="E7859" t="s">
        <v>2548</v>
      </c>
      <c r="F7859" t="s">
        <v>1356</v>
      </c>
    </row>
    <row r="7860" spans="1:6">
      <c r="A7860" t="s">
        <v>4</v>
      </c>
      <c r="B7860" t="s">
        <v>69</v>
      </c>
      <c r="C7860" t="str">
        <f>_xlfn.XLOOKUP(B7860,'Cijena modela'!$B$2:$B$61,'Cijena modela'!$C$2:$C$61)</f>
        <v>718 Boxster Style Edition</v>
      </c>
      <c r="D7860" t="s">
        <v>147</v>
      </c>
      <c r="E7860" t="s">
        <v>2549</v>
      </c>
      <c r="F7860" t="s">
        <v>2550</v>
      </c>
    </row>
    <row r="7861" spans="1:6">
      <c r="A7861" t="s">
        <v>4</v>
      </c>
      <c r="B7861" t="s">
        <v>69</v>
      </c>
      <c r="C7861" t="str">
        <f>_xlfn.XLOOKUP(B7861,'Cijena modela'!$B$2:$B$61,'Cijena modela'!$C$2:$C$61)</f>
        <v>718 Boxster Style Edition</v>
      </c>
      <c r="D7861" t="s">
        <v>147</v>
      </c>
      <c r="E7861" t="s">
        <v>2551</v>
      </c>
      <c r="F7861" t="s">
        <v>2552</v>
      </c>
    </row>
    <row r="7862" spans="1:6">
      <c r="A7862" t="s">
        <v>4</v>
      </c>
      <c r="B7862" t="s">
        <v>69</v>
      </c>
      <c r="C7862" t="str">
        <f>_xlfn.XLOOKUP(B7862,'Cijena modela'!$B$2:$B$61,'Cijena modela'!$C$2:$C$61)</f>
        <v>718 Boxster Style Edition</v>
      </c>
      <c r="D7862" t="s">
        <v>147</v>
      </c>
      <c r="E7862" t="s">
        <v>2553</v>
      </c>
      <c r="F7862" t="s">
        <v>1277</v>
      </c>
    </row>
    <row r="7863" spans="1:6">
      <c r="A7863" t="s">
        <v>4</v>
      </c>
      <c r="B7863" t="s">
        <v>69</v>
      </c>
      <c r="C7863" t="str">
        <f>_xlfn.XLOOKUP(B7863,'Cijena modela'!$B$2:$B$61,'Cijena modela'!$C$2:$C$61)</f>
        <v>718 Boxster Style Edition</v>
      </c>
      <c r="D7863" t="s">
        <v>147</v>
      </c>
      <c r="E7863" t="s">
        <v>2554</v>
      </c>
      <c r="F7863" t="s">
        <v>2555</v>
      </c>
    </row>
    <row r="7864" spans="1:6">
      <c r="A7864" t="s">
        <v>4</v>
      </c>
      <c r="B7864" t="s">
        <v>69</v>
      </c>
      <c r="C7864" t="str">
        <f>_xlfn.XLOOKUP(B7864,'Cijena modela'!$B$2:$B$61,'Cijena modela'!$C$2:$C$61)</f>
        <v>718 Boxster Style Edition</v>
      </c>
      <c r="D7864" t="s">
        <v>147</v>
      </c>
      <c r="E7864" t="s">
        <v>2556</v>
      </c>
      <c r="F7864" t="s">
        <v>1279</v>
      </c>
    </row>
    <row r="7865" spans="1:6">
      <c r="A7865" t="s">
        <v>4</v>
      </c>
      <c r="B7865" t="s">
        <v>69</v>
      </c>
      <c r="C7865" t="str">
        <f>_xlfn.XLOOKUP(B7865,'Cijena modela'!$B$2:$B$61,'Cijena modela'!$C$2:$C$61)</f>
        <v>718 Boxster Style Edition</v>
      </c>
      <c r="D7865" t="s">
        <v>146</v>
      </c>
      <c r="E7865" t="s">
        <v>2557</v>
      </c>
      <c r="F7865" t="s">
        <v>2558</v>
      </c>
    </row>
    <row r="7866" spans="1:6">
      <c r="A7866" t="s">
        <v>4</v>
      </c>
      <c r="B7866" t="s">
        <v>69</v>
      </c>
      <c r="C7866" t="str">
        <f>_xlfn.XLOOKUP(B7866,'Cijena modela'!$B$2:$B$61,'Cijena modela'!$C$2:$C$61)</f>
        <v>718 Boxster Style Edition</v>
      </c>
      <c r="D7866" t="s">
        <v>146</v>
      </c>
      <c r="E7866" t="s">
        <v>2559</v>
      </c>
      <c r="F7866" t="s">
        <v>2560</v>
      </c>
    </row>
    <row r="7867" spans="1:6">
      <c r="A7867" t="s">
        <v>4</v>
      </c>
      <c r="B7867" t="s">
        <v>69</v>
      </c>
      <c r="C7867" t="str">
        <f>_xlfn.XLOOKUP(B7867,'Cijena modela'!$B$2:$B$61,'Cijena modela'!$C$2:$C$61)</f>
        <v>718 Boxster Style Edition</v>
      </c>
      <c r="D7867" t="s">
        <v>146</v>
      </c>
      <c r="E7867" t="s">
        <v>2561</v>
      </c>
      <c r="F7867" t="s">
        <v>2562</v>
      </c>
    </row>
    <row r="7868" spans="1:6">
      <c r="A7868" t="s">
        <v>4</v>
      </c>
      <c r="B7868" t="s">
        <v>69</v>
      </c>
      <c r="C7868" t="str">
        <f>_xlfn.XLOOKUP(B7868,'Cijena modela'!$B$2:$B$61,'Cijena modela'!$C$2:$C$61)</f>
        <v>718 Boxster Style Edition</v>
      </c>
      <c r="D7868" t="s">
        <v>146</v>
      </c>
      <c r="E7868" t="s">
        <v>2563</v>
      </c>
      <c r="F7868" t="s">
        <v>2564</v>
      </c>
    </row>
    <row r="7869" spans="1:6">
      <c r="A7869" t="s">
        <v>4</v>
      </c>
      <c r="B7869" t="s">
        <v>69</v>
      </c>
      <c r="C7869" t="str">
        <f>_xlfn.XLOOKUP(B7869,'Cijena modela'!$B$2:$B$61,'Cijena modela'!$C$2:$C$61)</f>
        <v>718 Boxster Style Edition</v>
      </c>
      <c r="D7869" t="s">
        <v>145</v>
      </c>
      <c r="E7869" t="s">
        <v>2565</v>
      </c>
      <c r="F7869" t="s">
        <v>2566</v>
      </c>
    </row>
    <row r="7870" spans="1:6">
      <c r="A7870" t="s">
        <v>4</v>
      </c>
      <c r="B7870" t="s">
        <v>69</v>
      </c>
      <c r="C7870" t="str">
        <f>_xlfn.XLOOKUP(B7870,'Cijena modela'!$B$2:$B$61,'Cijena modela'!$C$2:$C$61)</f>
        <v>718 Boxster Style Edition</v>
      </c>
      <c r="D7870" t="s">
        <v>145</v>
      </c>
      <c r="E7870" t="s">
        <v>2567</v>
      </c>
      <c r="F7870" t="s">
        <v>2568</v>
      </c>
    </row>
    <row r="7871" spans="1:6">
      <c r="A7871" t="s">
        <v>4</v>
      </c>
      <c r="B7871" t="s">
        <v>69</v>
      </c>
      <c r="C7871" t="str">
        <f>_xlfn.XLOOKUP(B7871,'Cijena modela'!$B$2:$B$61,'Cijena modela'!$C$2:$C$61)</f>
        <v>718 Boxster Style Edition</v>
      </c>
      <c r="D7871" t="s">
        <v>145</v>
      </c>
      <c r="E7871" t="s">
        <v>2569</v>
      </c>
      <c r="F7871" t="s">
        <v>1135</v>
      </c>
    </row>
    <row r="7872" spans="1:6">
      <c r="A7872" t="s">
        <v>4</v>
      </c>
      <c r="B7872" t="s">
        <v>69</v>
      </c>
      <c r="C7872" t="str">
        <f>_xlfn.XLOOKUP(B7872,'Cijena modela'!$B$2:$B$61,'Cijena modela'!$C$2:$C$61)</f>
        <v>718 Boxster Style Edition</v>
      </c>
      <c r="D7872" t="s">
        <v>146</v>
      </c>
      <c r="E7872" t="s">
        <v>2570</v>
      </c>
      <c r="F7872" t="s">
        <v>2571</v>
      </c>
    </row>
    <row r="7873" spans="1:6">
      <c r="A7873" t="s">
        <v>4</v>
      </c>
      <c r="B7873" t="s">
        <v>69</v>
      </c>
      <c r="C7873" t="str">
        <f>_xlfn.XLOOKUP(B7873,'Cijena modela'!$B$2:$B$61,'Cijena modela'!$C$2:$C$61)</f>
        <v>718 Boxster Style Edition</v>
      </c>
      <c r="D7873" t="s">
        <v>146</v>
      </c>
      <c r="E7873" t="s">
        <v>2572</v>
      </c>
      <c r="F7873" t="s">
        <v>2573</v>
      </c>
    </row>
    <row r="7874" spans="1:6">
      <c r="A7874" t="s">
        <v>4</v>
      </c>
      <c r="B7874" t="s">
        <v>69</v>
      </c>
      <c r="C7874" t="str">
        <f>_xlfn.XLOOKUP(B7874,'Cijena modela'!$B$2:$B$61,'Cijena modela'!$C$2:$C$61)</f>
        <v>718 Boxster Style Edition</v>
      </c>
      <c r="D7874" t="s">
        <v>145</v>
      </c>
      <c r="E7874" t="s">
        <v>2574</v>
      </c>
      <c r="F7874" t="s">
        <v>1137</v>
      </c>
    </row>
    <row r="7875" spans="1:6">
      <c r="A7875" t="s">
        <v>4</v>
      </c>
      <c r="B7875" t="s">
        <v>69</v>
      </c>
      <c r="C7875" t="str">
        <f>_xlfn.XLOOKUP(B7875,'Cijena modela'!$B$2:$B$61,'Cijena modela'!$C$2:$C$61)</f>
        <v>718 Boxster Style Edition</v>
      </c>
      <c r="D7875" t="s">
        <v>145</v>
      </c>
      <c r="E7875" t="s">
        <v>2575</v>
      </c>
      <c r="F7875" t="s">
        <v>2576</v>
      </c>
    </row>
    <row r="7876" spans="1:6">
      <c r="A7876" t="s">
        <v>4</v>
      </c>
      <c r="B7876" t="s">
        <v>69</v>
      </c>
      <c r="C7876" t="str">
        <f>_xlfn.XLOOKUP(B7876,'Cijena modela'!$B$2:$B$61,'Cijena modela'!$C$2:$C$61)</f>
        <v>718 Boxster Style Edition</v>
      </c>
      <c r="D7876" t="s">
        <v>139</v>
      </c>
      <c r="E7876" t="s">
        <v>2577</v>
      </c>
      <c r="F7876" t="s">
        <v>2578</v>
      </c>
    </row>
    <row r="7877" spans="1:6">
      <c r="A7877" t="s">
        <v>4</v>
      </c>
      <c r="B7877" t="s">
        <v>69</v>
      </c>
      <c r="C7877" t="str">
        <f>_xlfn.XLOOKUP(B7877,'Cijena modela'!$B$2:$B$61,'Cijena modela'!$C$2:$C$61)</f>
        <v>718 Boxster Style Edition</v>
      </c>
      <c r="D7877" t="s">
        <v>147</v>
      </c>
      <c r="E7877" t="s">
        <v>2581</v>
      </c>
      <c r="F7877" t="s">
        <v>2582</v>
      </c>
    </row>
    <row r="7878" spans="1:6">
      <c r="A7878" t="s">
        <v>4</v>
      </c>
      <c r="B7878" t="s">
        <v>69</v>
      </c>
      <c r="C7878" t="str">
        <f>_xlfn.XLOOKUP(B7878,'Cijena modela'!$B$2:$B$61,'Cijena modela'!$C$2:$C$61)</f>
        <v>718 Boxster Style Edition</v>
      </c>
      <c r="D7878" t="s">
        <v>147</v>
      </c>
      <c r="E7878" t="s">
        <v>2583</v>
      </c>
      <c r="F7878" t="s">
        <v>2584</v>
      </c>
    </row>
    <row r="7879" spans="1:6">
      <c r="A7879" t="s">
        <v>4</v>
      </c>
      <c r="B7879" t="s">
        <v>69</v>
      </c>
      <c r="C7879" t="str">
        <f>_xlfn.XLOOKUP(B7879,'Cijena modela'!$B$2:$B$61,'Cijena modela'!$C$2:$C$61)</f>
        <v>718 Boxster Style Edition</v>
      </c>
      <c r="D7879" t="s">
        <v>142</v>
      </c>
      <c r="E7879" t="s">
        <v>2585</v>
      </c>
      <c r="F7879" t="s">
        <v>2586</v>
      </c>
    </row>
    <row r="7880" spans="1:6">
      <c r="A7880" t="s">
        <v>4</v>
      </c>
      <c r="B7880" t="s">
        <v>69</v>
      </c>
      <c r="C7880" t="str">
        <f>_xlfn.XLOOKUP(B7880,'Cijena modela'!$B$2:$B$61,'Cijena modela'!$C$2:$C$61)</f>
        <v>718 Boxster Style Edition</v>
      </c>
      <c r="D7880" t="s">
        <v>147</v>
      </c>
      <c r="E7880" t="s">
        <v>2587</v>
      </c>
      <c r="F7880" t="s">
        <v>2588</v>
      </c>
    </row>
    <row r="7881" spans="1:6">
      <c r="A7881" t="s">
        <v>4</v>
      </c>
      <c r="B7881" t="s">
        <v>69</v>
      </c>
      <c r="C7881" t="str">
        <f>_xlfn.XLOOKUP(B7881,'Cijena modela'!$B$2:$B$61,'Cijena modela'!$C$2:$C$61)</f>
        <v>718 Boxster Style Edition</v>
      </c>
      <c r="D7881" t="s">
        <v>142</v>
      </c>
      <c r="E7881" t="s">
        <v>2589</v>
      </c>
      <c r="F7881" t="s">
        <v>2590</v>
      </c>
    </row>
    <row r="7882" spans="1:6">
      <c r="A7882" t="s">
        <v>4</v>
      </c>
      <c r="B7882" t="s">
        <v>69</v>
      </c>
      <c r="C7882" t="str">
        <f>_xlfn.XLOOKUP(B7882,'Cijena modela'!$B$2:$B$61,'Cijena modela'!$C$2:$C$61)</f>
        <v>718 Boxster Style Edition</v>
      </c>
      <c r="D7882" t="s">
        <v>147</v>
      </c>
      <c r="E7882" t="s">
        <v>2591</v>
      </c>
      <c r="F7882" t="s">
        <v>1483</v>
      </c>
    </row>
    <row r="7883" spans="1:6">
      <c r="A7883" t="s">
        <v>4</v>
      </c>
      <c r="B7883" t="s">
        <v>69</v>
      </c>
      <c r="C7883" t="str">
        <f>_xlfn.XLOOKUP(B7883,'Cijena modela'!$B$2:$B$61,'Cijena modela'!$C$2:$C$61)</f>
        <v>718 Boxster Style Edition</v>
      </c>
      <c r="D7883" t="s">
        <v>146</v>
      </c>
      <c r="E7883" t="s">
        <v>2592</v>
      </c>
      <c r="F7883" t="s">
        <v>2593</v>
      </c>
    </row>
    <row r="7884" spans="1:6">
      <c r="A7884" t="s">
        <v>4</v>
      </c>
      <c r="B7884" t="s">
        <v>69</v>
      </c>
      <c r="C7884" t="str">
        <f>_xlfn.XLOOKUP(B7884,'Cijena modela'!$B$2:$B$61,'Cijena modela'!$C$2:$C$61)</f>
        <v>718 Boxster Style Edition</v>
      </c>
      <c r="D7884" t="s">
        <v>147</v>
      </c>
      <c r="E7884" t="s">
        <v>2594</v>
      </c>
      <c r="F7884" t="s">
        <v>2595</v>
      </c>
    </row>
    <row r="7885" spans="1:6">
      <c r="A7885" t="s">
        <v>4</v>
      </c>
      <c r="B7885" t="s">
        <v>69</v>
      </c>
      <c r="C7885" t="str">
        <f>_xlfn.XLOOKUP(B7885,'Cijena modela'!$B$2:$B$61,'Cijena modela'!$C$2:$C$61)</f>
        <v>718 Boxster Style Edition</v>
      </c>
      <c r="D7885" t="s">
        <v>132</v>
      </c>
      <c r="E7885" t="s">
        <v>2596</v>
      </c>
      <c r="F7885" t="s">
        <v>2597</v>
      </c>
    </row>
    <row r="7886" spans="1:6">
      <c r="A7886" t="s">
        <v>4</v>
      </c>
      <c r="B7886" t="s">
        <v>69</v>
      </c>
      <c r="C7886" t="str">
        <f>_xlfn.XLOOKUP(B7886,'Cijena modela'!$B$2:$B$61,'Cijena modela'!$C$2:$C$61)</f>
        <v>718 Boxster Style Edition</v>
      </c>
      <c r="D7886" t="s">
        <v>145</v>
      </c>
      <c r="E7886" t="s">
        <v>2598</v>
      </c>
      <c r="F7886" t="s">
        <v>653</v>
      </c>
    </row>
    <row r="7887" spans="1:6">
      <c r="A7887" t="s">
        <v>4</v>
      </c>
      <c r="B7887" t="s">
        <v>69</v>
      </c>
      <c r="C7887" t="str">
        <f>_xlfn.XLOOKUP(B7887,'Cijena modela'!$B$2:$B$61,'Cijena modela'!$C$2:$C$61)</f>
        <v>718 Boxster Style Edition</v>
      </c>
      <c r="D7887" t="s">
        <v>145</v>
      </c>
      <c r="E7887" t="s">
        <v>2599</v>
      </c>
      <c r="F7887" t="s">
        <v>2600</v>
      </c>
    </row>
    <row r="7888" spans="1:6">
      <c r="A7888" t="s">
        <v>4</v>
      </c>
      <c r="B7888" t="s">
        <v>69</v>
      </c>
      <c r="C7888" t="str">
        <f>_xlfn.XLOOKUP(B7888,'Cijena modela'!$B$2:$B$61,'Cijena modela'!$C$2:$C$61)</f>
        <v>718 Boxster Style Edition</v>
      </c>
      <c r="D7888" t="s">
        <v>145</v>
      </c>
      <c r="E7888" t="s">
        <v>2601</v>
      </c>
      <c r="F7888" t="s">
        <v>2602</v>
      </c>
    </row>
    <row r="7889" spans="1:6">
      <c r="A7889" t="s">
        <v>4</v>
      </c>
      <c r="B7889" t="s">
        <v>69</v>
      </c>
      <c r="C7889" t="str">
        <f>_xlfn.XLOOKUP(B7889,'Cijena modela'!$B$2:$B$61,'Cijena modela'!$C$2:$C$61)</f>
        <v>718 Boxster Style Edition</v>
      </c>
      <c r="D7889" t="s">
        <v>147</v>
      </c>
      <c r="E7889" t="s">
        <v>2603</v>
      </c>
      <c r="F7889" t="s">
        <v>2604</v>
      </c>
    </row>
    <row r="7890" spans="1:6">
      <c r="A7890" t="s">
        <v>4</v>
      </c>
      <c r="B7890" t="s">
        <v>69</v>
      </c>
      <c r="C7890" t="str">
        <f>_xlfn.XLOOKUP(B7890,'Cijena modela'!$B$2:$B$61,'Cijena modela'!$C$2:$C$61)</f>
        <v>718 Boxster Style Edition</v>
      </c>
      <c r="D7890" t="s">
        <v>139</v>
      </c>
      <c r="E7890" t="s">
        <v>2605</v>
      </c>
      <c r="F7890" t="s">
        <v>2606</v>
      </c>
    </row>
    <row r="7891" spans="1:6">
      <c r="A7891" t="s">
        <v>4</v>
      </c>
      <c r="B7891" t="s">
        <v>69</v>
      </c>
      <c r="C7891" t="str">
        <f>_xlfn.XLOOKUP(B7891,'Cijena modela'!$B$2:$B$61,'Cijena modela'!$C$2:$C$61)</f>
        <v>718 Boxster Style Edition</v>
      </c>
      <c r="D7891" t="s">
        <v>147</v>
      </c>
      <c r="E7891" t="s">
        <v>2607</v>
      </c>
      <c r="F7891" t="s">
        <v>2608</v>
      </c>
    </row>
    <row r="7892" spans="1:6">
      <c r="A7892" t="s">
        <v>4</v>
      </c>
      <c r="B7892" t="s">
        <v>69</v>
      </c>
      <c r="C7892" t="str">
        <f>_xlfn.XLOOKUP(B7892,'Cijena modela'!$B$2:$B$61,'Cijena modela'!$C$2:$C$61)</f>
        <v>718 Boxster Style Edition</v>
      </c>
      <c r="D7892" t="s">
        <v>145</v>
      </c>
      <c r="E7892" t="s">
        <v>2609</v>
      </c>
      <c r="F7892" t="s">
        <v>2610</v>
      </c>
    </row>
    <row r="7893" spans="1:6">
      <c r="A7893" t="s">
        <v>4</v>
      </c>
      <c r="B7893" t="s">
        <v>69</v>
      </c>
      <c r="C7893" t="str">
        <f>_xlfn.XLOOKUP(B7893,'Cijena modela'!$B$2:$B$61,'Cijena modela'!$C$2:$C$61)</f>
        <v>718 Boxster Style Edition</v>
      </c>
      <c r="D7893" t="s">
        <v>149</v>
      </c>
      <c r="E7893" t="s">
        <v>2611</v>
      </c>
      <c r="F7893" t="s">
        <v>2612</v>
      </c>
    </row>
    <row r="7894" spans="1:6">
      <c r="A7894" t="s">
        <v>4</v>
      </c>
      <c r="B7894" t="s">
        <v>69</v>
      </c>
      <c r="C7894" t="str">
        <f>_xlfn.XLOOKUP(B7894,'Cijena modela'!$B$2:$B$61,'Cijena modela'!$C$2:$C$61)</f>
        <v>718 Boxster Style Edition</v>
      </c>
      <c r="D7894" t="s">
        <v>147</v>
      </c>
      <c r="E7894" t="s">
        <v>2613</v>
      </c>
      <c r="F7894" t="s">
        <v>2614</v>
      </c>
    </row>
    <row r="7895" spans="1:6">
      <c r="A7895" t="s">
        <v>4</v>
      </c>
      <c r="B7895" t="s">
        <v>69</v>
      </c>
      <c r="C7895" t="str">
        <f>_xlfn.XLOOKUP(B7895,'Cijena modela'!$B$2:$B$61,'Cijena modela'!$C$2:$C$61)</f>
        <v>718 Boxster Style Edition</v>
      </c>
      <c r="D7895" t="s">
        <v>147</v>
      </c>
      <c r="E7895" t="s">
        <v>2615</v>
      </c>
      <c r="F7895" t="s">
        <v>2616</v>
      </c>
    </row>
    <row r="7896" spans="1:6">
      <c r="A7896" t="s">
        <v>4</v>
      </c>
      <c r="B7896" t="s">
        <v>69</v>
      </c>
      <c r="C7896" t="str">
        <f>_xlfn.XLOOKUP(B7896,'Cijena modela'!$B$2:$B$61,'Cijena modela'!$C$2:$C$61)</f>
        <v>718 Boxster Style Edition</v>
      </c>
      <c r="D7896" t="s">
        <v>143</v>
      </c>
      <c r="E7896" t="s">
        <v>2617</v>
      </c>
      <c r="F7896" t="s">
        <v>2618</v>
      </c>
    </row>
    <row r="7897" spans="1:6">
      <c r="A7897" t="s">
        <v>4</v>
      </c>
      <c r="B7897" t="s">
        <v>69</v>
      </c>
      <c r="C7897" t="str">
        <f>_xlfn.XLOOKUP(B7897,'Cijena modela'!$B$2:$B$61,'Cijena modela'!$C$2:$C$61)</f>
        <v>718 Boxster Style Edition</v>
      </c>
      <c r="D7897" t="s">
        <v>146</v>
      </c>
      <c r="E7897" t="s">
        <v>2619</v>
      </c>
      <c r="F7897" t="s">
        <v>2620</v>
      </c>
    </row>
    <row r="7898" spans="1:6">
      <c r="A7898" t="s">
        <v>4</v>
      </c>
      <c r="B7898" t="s">
        <v>69</v>
      </c>
      <c r="C7898" t="str">
        <f>_xlfn.XLOOKUP(B7898,'Cijena modela'!$B$2:$B$61,'Cijena modela'!$C$2:$C$61)</f>
        <v>718 Boxster Style Edition</v>
      </c>
      <c r="D7898" t="s">
        <v>139</v>
      </c>
      <c r="E7898" t="s">
        <v>2621</v>
      </c>
      <c r="F7898" t="s">
        <v>2622</v>
      </c>
    </row>
    <row r="7899" spans="1:6">
      <c r="A7899" t="s">
        <v>4</v>
      </c>
      <c r="B7899" t="s">
        <v>69</v>
      </c>
      <c r="C7899" t="str">
        <f>_xlfn.XLOOKUP(B7899,'Cijena modela'!$B$2:$B$61,'Cijena modela'!$C$2:$C$61)</f>
        <v>718 Boxster Style Edition</v>
      </c>
      <c r="D7899" t="s">
        <v>146</v>
      </c>
      <c r="E7899" t="s">
        <v>2623</v>
      </c>
      <c r="F7899" t="s">
        <v>2624</v>
      </c>
    </row>
    <row r="7900" spans="1:6">
      <c r="A7900" t="s">
        <v>4</v>
      </c>
      <c r="B7900" t="s">
        <v>69</v>
      </c>
      <c r="C7900" t="str">
        <f>_xlfn.XLOOKUP(B7900,'Cijena modela'!$B$2:$B$61,'Cijena modela'!$C$2:$C$61)</f>
        <v>718 Boxster Style Edition</v>
      </c>
      <c r="D7900" t="s">
        <v>146</v>
      </c>
      <c r="E7900" t="s">
        <v>2625</v>
      </c>
      <c r="F7900" t="s">
        <v>2626</v>
      </c>
    </row>
    <row r="7901" spans="1:6">
      <c r="A7901" t="s">
        <v>4</v>
      </c>
      <c r="B7901" t="s">
        <v>69</v>
      </c>
      <c r="C7901" t="str">
        <f>_xlfn.XLOOKUP(B7901,'Cijena modela'!$B$2:$B$61,'Cijena modela'!$C$2:$C$61)</f>
        <v>718 Boxster Style Edition</v>
      </c>
      <c r="D7901" t="s">
        <v>131</v>
      </c>
      <c r="E7901" t="s">
        <v>1308</v>
      </c>
      <c r="F7901" t="s">
        <v>1309</v>
      </c>
    </row>
    <row r="7902" spans="1:6">
      <c r="A7902" t="s">
        <v>4</v>
      </c>
      <c r="B7902" t="s">
        <v>69</v>
      </c>
      <c r="C7902" t="str">
        <f>_xlfn.XLOOKUP(B7902,'Cijena modela'!$B$2:$B$61,'Cijena modela'!$C$2:$C$61)</f>
        <v>718 Boxster Style Edition</v>
      </c>
      <c r="D7902" t="s">
        <v>131</v>
      </c>
      <c r="E7902" t="s">
        <v>1322</v>
      </c>
      <c r="F7902" t="s">
        <v>1323</v>
      </c>
    </row>
    <row r="7903" spans="1:6">
      <c r="A7903" t="s">
        <v>4</v>
      </c>
      <c r="B7903" t="s">
        <v>69</v>
      </c>
      <c r="C7903" t="str">
        <f>_xlfn.XLOOKUP(B7903,'Cijena modela'!$B$2:$B$61,'Cijena modela'!$C$2:$C$61)</f>
        <v>718 Boxster Style Edition</v>
      </c>
      <c r="D7903" t="s">
        <v>142</v>
      </c>
      <c r="E7903" t="s">
        <v>2627</v>
      </c>
      <c r="F7903" t="s">
        <v>2628</v>
      </c>
    </row>
    <row r="7904" spans="1:6">
      <c r="A7904" t="s">
        <v>4</v>
      </c>
      <c r="B7904" t="s">
        <v>69</v>
      </c>
      <c r="C7904" t="str">
        <f>_xlfn.XLOOKUP(B7904,'Cijena modela'!$B$2:$B$61,'Cijena modela'!$C$2:$C$61)</f>
        <v>718 Boxster Style Edition</v>
      </c>
      <c r="D7904" t="s">
        <v>142</v>
      </c>
      <c r="E7904" t="s">
        <v>2629</v>
      </c>
      <c r="F7904" t="s">
        <v>2630</v>
      </c>
    </row>
    <row r="7905" spans="1:6">
      <c r="A7905" t="s">
        <v>4</v>
      </c>
      <c r="B7905" t="s">
        <v>69</v>
      </c>
      <c r="C7905" t="str">
        <f>_xlfn.XLOOKUP(B7905,'Cijena modela'!$B$2:$B$61,'Cijena modela'!$C$2:$C$61)</f>
        <v>718 Boxster Style Edition</v>
      </c>
      <c r="D7905" t="s">
        <v>131</v>
      </c>
      <c r="E7905" t="s">
        <v>1336</v>
      </c>
      <c r="F7905" t="s">
        <v>1337</v>
      </c>
    </row>
    <row r="7906" spans="1:6">
      <c r="A7906" t="s">
        <v>4</v>
      </c>
      <c r="B7906" t="s">
        <v>69</v>
      </c>
      <c r="C7906" t="str">
        <f>_xlfn.XLOOKUP(B7906,'Cijena modela'!$B$2:$B$61,'Cijena modela'!$C$2:$C$61)</f>
        <v>718 Boxster Style Edition</v>
      </c>
      <c r="D7906" t="s">
        <v>134</v>
      </c>
      <c r="E7906" t="s">
        <v>1342</v>
      </c>
      <c r="F7906" t="s">
        <v>2631</v>
      </c>
    </row>
    <row r="7907" spans="1:6">
      <c r="A7907" t="s">
        <v>4</v>
      </c>
      <c r="B7907" t="s">
        <v>69</v>
      </c>
      <c r="C7907" t="str">
        <f>_xlfn.XLOOKUP(B7907,'Cijena modela'!$B$2:$B$61,'Cijena modela'!$C$2:$C$61)</f>
        <v>718 Boxster Style Edition</v>
      </c>
      <c r="D7907" t="s">
        <v>154</v>
      </c>
      <c r="E7907" t="s">
        <v>1368</v>
      </c>
      <c r="F7907" t="s">
        <v>1369</v>
      </c>
    </row>
    <row r="7908" spans="1:6">
      <c r="A7908" t="s">
        <v>4</v>
      </c>
      <c r="B7908" t="s">
        <v>69</v>
      </c>
      <c r="C7908" t="str">
        <f>_xlfn.XLOOKUP(B7908,'Cijena modela'!$B$2:$B$61,'Cijena modela'!$C$2:$C$61)</f>
        <v>718 Boxster Style Edition</v>
      </c>
      <c r="D7908" t="s">
        <v>141</v>
      </c>
      <c r="E7908" t="s">
        <v>2632</v>
      </c>
      <c r="F7908" t="s">
        <v>2633</v>
      </c>
    </row>
    <row r="7909" spans="1:6">
      <c r="A7909" t="s">
        <v>4</v>
      </c>
      <c r="B7909" t="s">
        <v>69</v>
      </c>
      <c r="C7909" t="str">
        <f>_xlfn.XLOOKUP(B7909,'Cijena modela'!$B$2:$B$61,'Cijena modela'!$C$2:$C$61)</f>
        <v>718 Boxster Style Edition</v>
      </c>
      <c r="D7909" t="s">
        <v>131</v>
      </c>
      <c r="E7909" t="s">
        <v>1395</v>
      </c>
      <c r="F7909" t="s">
        <v>1396</v>
      </c>
    </row>
    <row r="7910" spans="1:6">
      <c r="A7910" t="s">
        <v>4</v>
      </c>
      <c r="B7910" t="s">
        <v>69</v>
      </c>
      <c r="C7910" t="str">
        <f>_xlfn.XLOOKUP(B7910,'Cijena modela'!$B$2:$B$61,'Cijena modela'!$C$2:$C$61)</f>
        <v>718 Boxster Style Edition</v>
      </c>
      <c r="D7910" t="s">
        <v>142</v>
      </c>
      <c r="E7910" t="s">
        <v>2634</v>
      </c>
      <c r="F7910" t="s">
        <v>2635</v>
      </c>
    </row>
    <row r="7911" spans="1:6">
      <c r="A7911" t="s">
        <v>4</v>
      </c>
      <c r="B7911" t="s">
        <v>69</v>
      </c>
      <c r="C7911" t="str">
        <f>_xlfn.XLOOKUP(B7911,'Cijena modela'!$B$2:$B$61,'Cijena modela'!$C$2:$C$61)</f>
        <v>718 Boxster Style Edition</v>
      </c>
      <c r="D7911" t="s">
        <v>142</v>
      </c>
      <c r="E7911" t="s">
        <v>2636</v>
      </c>
      <c r="F7911" t="s">
        <v>2637</v>
      </c>
    </row>
    <row r="7912" spans="1:6">
      <c r="A7912" t="s">
        <v>4</v>
      </c>
      <c r="B7912" t="s">
        <v>69</v>
      </c>
      <c r="C7912" t="str">
        <f>_xlfn.XLOOKUP(B7912,'Cijena modela'!$B$2:$B$61,'Cijena modela'!$C$2:$C$61)</f>
        <v>718 Boxster Style Edition</v>
      </c>
      <c r="D7912" t="s">
        <v>143</v>
      </c>
      <c r="E7912" t="s">
        <v>2638</v>
      </c>
      <c r="F7912" t="s">
        <v>175</v>
      </c>
    </row>
    <row r="7913" spans="1:6">
      <c r="A7913" t="s">
        <v>4</v>
      </c>
      <c r="B7913" t="s">
        <v>69</v>
      </c>
      <c r="C7913" t="str">
        <f>_xlfn.XLOOKUP(B7913,'Cijena modela'!$B$2:$B$61,'Cijena modela'!$C$2:$C$61)</f>
        <v>718 Boxster Style Edition</v>
      </c>
      <c r="D7913" t="s">
        <v>131</v>
      </c>
      <c r="E7913" t="s">
        <v>1423</v>
      </c>
      <c r="F7913" t="s">
        <v>1424</v>
      </c>
    </row>
    <row r="7914" spans="1:6">
      <c r="A7914" t="s">
        <v>4</v>
      </c>
      <c r="B7914" t="s">
        <v>69</v>
      </c>
      <c r="C7914" t="str">
        <f>_xlfn.XLOOKUP(B7914,'Cijena modela'!$B$2:$B$61,'Cijena modela'!$C$2:$C$61)</f>
        <v>718 Boxster Style Edition</v>
      </c>
      <c r="D7914" t="s">
        <v>133</v>
      </c>
      <c r="E7914" t="s">
        <v>2639</v>
      </c>
      <c r="F7914" t="s">
        <v>2533</v>
      </c>
    </row>
    <row r="7915" spans="1:6">
      <c r="A7915" t="s">
        <v>4</v>
      </c>
      <c r="B7915" t="s">
        <v>69</v>
      </c>
      <c r="C7915" t="str">
        <f>_xlfn.XLOOKUP(B7915,'Cijena modela'!$B$2:$B$61,'Cijena modela'!$C$2:$C$61)</f>
        <v>718 Boxster Style Edition</v>
      </c>
      <c r="D7915" t="s">
        <v>133</v>
      </c>
      <c r="E7915" t="s">
        <v>2640</v>
      </c>
      <c r="F7915" t="s">
        <v>2641</v>
      </c>
    </row>
    <row r="7916" spans="1:6">
      <c r="A7916" t="s">
        <v>4</v>
      </c>
      <c r="B7916" t="s">
        <v>69</v>
      </c>
      <c r="C7916" t="str">
        <f>_xlfn.XLOOKUP(B7916,'Cijena modela'!$B$2:$B$61,'Cijena modela'!$C$2:$C$61)</f>
        <v>718 Boxster Style Edition</v>
      </c>
      <c r="D7916" t="s">
        <v>136</v>
      </c>
      <c r="E7916" t="s">
        <v>2642</v>
      </c>
      <c r="F7916" t="s">
        <v>2643</v>
      </c>
    </row>
    <row r="7917" spans="1:6">
      <c r="A7917" t="s">
        <v>4</v>
      </c>
      <c r="B7917" t="s">
        <v>69</v>
      </c>
      <c r="C7917" t="str">
        <f>_xlfn.XLOOKUP(B7917,'Cijena modela'!$B$2:$B$61,'Cijena modela'!$C$2:$C$61)</f>
        <v>718 Boxster Style Edition</v>
      </c>
      <c r="D7917" t="s">
        <v>133</v>
      </c>
      <c r="E7917" t="s">
        <v>2644</v>
      </c>
      <c r="F7917" t="s">
        <v>2645</v>
      </c>
    </row>
    <row r="7918" spans="1:6">
      <c r="A7918" t="s">
        <v>4</v>
      </c>
      <c r="B7918" t="s">
        <v>69</v>
      </c>
      <c r="C7918" t="str">
        <f>_xlfn.XLOOKUP(B7918,'Cijena modela'!$B$2:$B$61,'Cijena modela'!$C$2:$C$61)</f>
        <v>718 Boxster Style Edition</v>
      </c>
      <c r="D7918" t="s">
        <v>131</v>
      </c>
      <c r="E7918" t="s">
        <v>2819</v>
      </c>
      <c r="F7918" t="s">
        <v>2820</v>
      </c>
    </row>
    <row r="7919" spans="1:6">
      <c r="A7919" t="s">
        <v>4</v>
      </c>
      <c r="B7919" t="s">
        <v>69</v>
      </c>
      <c r="C7919" t="str">
        <f>_xlfn.XLOOKUP(B7919,'Cijena modela'!$B$2:$B$61,'Cijena modela'!$C$2:$C$61)</f>
        <v>718 Boxster Style Edition</v>
      </c>
      <c r="D7919" t="s">
        <v>132</v>
      </c>
      <c r="E7919" t="s">
        <v>2646</v>
      </c>
      <c r="F7919" t="s">
        <v>2647</v>
      </c>
    </row>
    <row r="7920" spans="1:6">
      <c r="A7920" t="s">
        <v>4</v>
      </c>
      <c r="B7920" t="s">
        <v>69</v>
      </c>
      <c r="C7920" t="str">
        <f>_xlfn.XLOOKUP(B7920,'Cijena modela'!$B$2:$B$61,'Cijena modela'!$C$2:$C$61)</f>
        <v>718 Boxster Style Edition</v>
      </c>
      <c r="D7920" t="s">
        <v>132</v>
      </c>
      <c r="E7920" t="s">
        <v>2649</v>
      </c>
      <c r="F7920" t="s">
        <v>2650</v>
      </c>
    </row>
    <row r="7921" spans="1:6">
      <c r="A7921" t="s">
        <v>4</v>
      </c>
      <c r="B7921" t="s">
        <v>69</v>
      </c>
      <c r="C7921" t="str">
        <f>_xlfn.XLOOKUP(B7921,'Cijena modela'!$B$2:$B$61,'Cijena modela'!$C$2:$C$61)</f>
        <v>718 Boxster Style Edition</v>
      </c>
      <c r="D7921" t="s">
        <v>132</v>
      </c>
      <c r="E7921" t="s">
        <v>2651</v>
      </c>
      <c r="F7921" t="s">
        <v>2652</v>
      </c>
    </row>
    <row r="7922" spans="1:6">
      <c r="A7922" t="s">
        <v>4</v>
      </c>
      <c r="B7922" t="s">
        <v>69</v>
      </c>
      <c r="C7922" t="str">
        <f>_xlfn.XLOOKUP(B7922,'Cijena modela'!$B$2:$B$61,'Cijena modela'!$C$2:$C$61)</f>
        <v>718 Boxster Style Edition</v>
      </c>
      <c r="D7922" t="s">
        <v>134</v>
      </c>
      <c r="E7922" t="s">
        <v>2653</v>
      </c>
      <c r="F7922" t="s">
        <v>1367</v>
      </c>
    </row>
    <row r="7923" spans="1:6">
      <c r="A7923" t="s">
        <v>4</v>
      </c>
      <c r="B7923" t="s">
        <v>69</v>
      </c>
      <c r="C7923" t="str">
        <f>_xlfn.XLOOKUP(B7923,'Cijena modela'!$B$2:$B$61,'Cijena modela'!$C$2:$C$61)</f>
        <v>718 Boxster Style Edition</v>
      </c>
      <c r="D7923" t="s">
        <v>134</v>
      </c>
      <c r="E7923" t="s">
        <v>2654</v>
      </c>
      <c r="F7923" t="s">
        <v>290</v>
      </c>
    </row>
    <row r="7924" spans="1:6">
      <c r="A7924" t="s">
        <v>4</v>
      </c>
      <c r="B7924" t="s">
        <v>69</v>
      </c>
      <c r="C7924" t="str">
        <f>_xlfn.XLOOKUP(B7924,'Cijena modela'!$B$2:$B$61,'Cijena modela'!$C$2:$C$61)</f>
        <v>718 Boxster Style Edition</v>
      </c>
      <c r="D7924" t="s">
        <v>148</v>
      </c>
      <c r="E7924" t="s">
        <v>2655</v>
      </c>
      <c r="F7924" t="s">
        <v>665</v>
      </c>
    </row>
    <row r="7925" spans="1:6">
      <c r="A7925" t="s">
        <v>4</v>
      </c>
      <c r="B7925" t="s">
        <v>69</v>
      </c>
      <c r="C7925" t="str">
        <f>_xlfn.XLOOKUP(B7925,'Cijena modela'!$B$2:$B$61,'Cijena modela'!$C$2:$C$61)</f>
        <v>718 Boxster Style Edition</v>
      </c>
      <c r="D7925" t="s">
        <v>148</v>
      </c>
      <c r="E7925" t="s">
        <v>2656</v>
      </c>
      <c r="F7925" t="s">
        <v>1226</v>
      </c>
    </row>
    <row r="7926" spans="1:6">
      <c r="A7926" t="s">
        <v>4</v>
      </c>
      <c r="B7926" t="s">
        <v>69</v>
      </c>
      <c r="C7926" t="str">
        <f>_xlfn.XLOOKUP(B7926,'Cijena modela'!$B$2:$B$61,'Cijena modela'!$C$2:$C$61)</f>
        <v>718 Boxster Style Edition</v>
      </c>
      <c r="D7926" t="s">
        <v>148</v>
      </c>
      <c r="E7926" t="s">
        <v>2657</v>
      </c>
      <c r="F7926" t="s">
        <v>2658</v>
      </c>
    </row>
    <row r="7927" spans="1:6">
      <c r="A7927" t="s">
        <v>4</v>
      </c>
      <c r="B7927" t="s">
        <v>69</v>
      </c>
      <c r="C7927" t="str">
        <f>_xlfn.XLOOKUP(B7927,'Cijena modela'!$B$2:$B$61,'Cijena modela'!$C$2:$C$61)</f>
        <v>718 Boxster Style Edition</v>
      </c>
      <c r="D7927" t="s">
        <v>142</v>
      </c>
      <c r="E7927" t="s">
        <v>2659</v>
      </c>
      <c r="F7927" t="s">
        <v>2660</v>
      </c>
    </row>
    <row r="7928" spans="1:6">
      <c r="A7928" t="s">
        <v>4</v>
      </c>
      <c r="B7928" t="s">
        <v>69</v>
      </c>
      <c r="C7928" t="str">
        <f>_xlfn.XLOOKUP(B7928,'Cijena modela'!$B$2:$B$61,'Cijena modela'!$C$2:$C$61)</f>
        <v>718 Boxster Style Edition</v>
      </c>
      <c r="D7928" t="s">
        <v>142</v>
      </c>
      <c r="E7928" t="s">
        <v>2661</v>
      </c>
      <c r="F7928" t="s">
        <v>635</v>
      </c>
    </row>
    <row r="7929" spans="1:6">
      <c r="A7929" t="s">
        <v>4</v>
      </c>
      <c r="B7929" t="s">
        <v>69</v>
      </c>
      <c r="C7929" t="str">
        <f>_xlfn.XLOOKUP(B7929,'Cijena modela'!$B$2:$B$61,'Cijena modela'!$C$2:$C$61)</f>
        <v>718 Boxster Style Edition</v>
      </c>
      <c r="D7929" t="s">
        <v>134</v>
      </c>
      <c r="E7929" t="s">
        <v>2662</v>
      </c>
      <c r="F7929" t="s">
        <v>2663</v>
      </c>
    </row>
    <row r="7930" spans="1:6">
      <c r="A7930" t="s">
        <v>4</v>
      </c>
      <c r="B7930" t="s">
        <v>69</v>
      </c>
      <c r="C7930" t="str">
        <f>_xlfn.XLOOKUP(B7930,'Cijena modela'!$B$2:$B$61,'Cijena modela'!$C$2:$C$61)</f>
        <v>718 Boxster Style Edition</v>
      </c>
      <c r="D7930" t="s">
        <v>141</v>
      </c>
      <c r="E7930" t="s">
        <v>2664</v>
      </c>
      <c r="F7930" t="s">
        <v>2665</v>
      </c>
    </row>
    <row r="7931" spans="1:6">
      <c r="A7931" t="s">
        <v>4</v>
      </c>
      <c r="B7931" t="s">
        <v>69</v>
      </c>
      <c r="C7931" t="str">
        <f>_xlfn.XLOOKUP(B7931,'Cijena modela'!$B$2:$B$61,'Cijena modela'!$C$2:$C$61)</f>
        <v>718 Boxster Style Edition</v>
      </c>
      <c r="D7931" t="s">
        <v>141</v>
      </c>
      <c r="E7931" t="s">
        <v>2666</v>
      </c>
      <c r="F7931" t="s">
        <v>2667</v>
      </c>
    </row>
    <row r="7932" spans="1:6">
      <c r="A7932" t="s">
        <v>4</v>
      </c>
      <c r="B7932" t="s">
        <v>69</v>
      </c>
      <c r="C7932" t="str">
        <f>_xlfn.XLOOKUP(B7932,'Cijena modela'!$B$2:$B$61,'Cijena modela'!$C$2:$C$61)</f>
        <v>718 Boxster Style Edition</v>
      </c>
      <c r="D7932" t="s">
        <v>141</v>
      </c>
      <c r="E7932" t="s">
        <v>2668</v>
      </c>
      <c r="F7932" t="s">
        <v>2669</v>
      </c>
    </row>
    <row r="7933" spans="1:6">
      <c r="A7933" t="s">
        <v>4</v>
      </c>
      <c r="B7933" t="s">
        <v>69</v>
      </c>
      <c r="C7933" t="str">
        <f>_xlfn.XLOOKUP(B7933,'Cijena modela'!$B$2:$B$61,'Cijena modela'!$C$2:$C$61)</f>
        <v>718 Boxster Style Edition</v>
      </c>
      <c r="D7933" t="s">
        <v>141</v>
      </c>
      <c r="E7933" t="s">
        <v>2670</v>
      </c>
      <c r="F7933" t="s">
        <v>1315</v>
      </c>
    </row>
    <row r="7934" spans="1:6">
      <c r="A7934" t="s">
        <v>4</v>
      </c>
      <c r="B7934" t="s">
        <v>69</v>
      </c>
      <c r="C7934" t="str">
        <f>_xlfn.XLOOKUP(B7934,'Cijena modela'!$B$2:$B$61,'Cijena modela'!$C$2:$C$61)</f>
        <v>718 Boxster Style Edition</v>
      </c>
      <c r="D7934" t="s">
        <v>153</v>
      </c>
      <c r="E7934" t="s">
        <v>2671</v>
      </c>
      <c r="F7934" t="s">
        <v>2672</v>
      </c>
    </row>
    <row r="7935" spans="1:6">
      <c r="A7935" t="s">
        <v>4</v>
      </c>
      <c r="B7935" t="s">
        <v>69</v>
      </c>
      <c r="C7935" t="str">
        <f>_xlfn.XLOOKUP(B7935,'Cijena modela'!$B$2:$B$61,'Cijena modela'!$C$2:$C$61)</f>
        <v>718 Boxster Style Edition</v>
      </c>
      <c r="D7935" t="s">
        <v>141</v>
      </c>
      <c r="E7935" t="s">
        <v>2673</v>
      </c>
      <c r="F7935" t="s">
        <v>1311</v>
      </c>
    </row>
    <row r="7936" spans="1:6">
      <c r="A7936" t="s">
        <v>4</v>
      </c>
      <c r="B7936" t="s">
        <v>69</v>
      </c>
      <c r="C7936" t="str">
        <f>_xlfn.XLOOKUP(B7936,'Cijena modela'!$B$2:$B$61,'Cijena modela'!$C$2:$C$61)</f>
        <v>718 Boxster Style Edition</v>
      </c>
      <c r="D7936" t="s">
        <v>147</v>
      </c>
      <c r="E7936" t="s">
        <v>2674</v>
      </c>
      <c r="F7936" t="s">
        <v>1489</v>
      </c>
    </row>
    <row r="7937" spans="1:6">
      <c r="A7937" t="s">
        <v>4</v>
      </c>
      <c r="B7937" t="s">
        <v>69</v>
      </c>
      <c r="C7937" t="str">
        <f>_xlfn.XLOOKUP(B7937,'Cijena modela'!$B$2:$B$61,'Cijena modela'!$C$2:$C$61)</f>
        <v>718 Boxster Style Edition</v>
      </c>
      <c r="D7937" t="s">
        <v>141</v>
      </c>
      <c r="E7937" t="s">
        <v>2675</v>
      </c>
      <c r="F7937" t="s">
        <v>2676</v>
      </c>
    </row>
    <row r="7938" spans="1:6">
      <c r="A7938" t="s">
        <v>4</v>
      </c>
      <c r="B7938" t="s">
        <v>69</v>
      </c>
      <c r="C7938" t="str">
        <f>_xlfn.XLOOKUP(B7938,'Cijena modela'!$B$2:$B$61,'Cijena modela'!$C$2:$C$61)</f>
        <v>718 Boxster Style Edition</v>
      </c>
      <c r="D7938" t="s">
        <v>149</v>
      </c>
      <c r="E7938" t="s">
        <v>2677</v>
      </c>
      <c r="F7938" t="s">
        <v>1530</v>
      </c>
    </row>
    <row r="7939" spans="1:6">
      <c r="A7939" t="s">
        <v>4</v>
      </c>
      <c r="B7939" t="s">
        <v>69</v>
      </c>
      <c r="C7939" t="str">
        <f>_xlfn.XLOOKUP(B7939,'Cijena modela'!$B$2:$B$61,'Cijena modela'!$C$2:$C$61)</f>
        <v>718 Boxster Style Edition</v>
      </c>
      <c r="D7939" t="s">
        <v>136</v>
      </c>
      <c r="E7939" t="s">
        <v>2678</v>
      </c>
      <c r="F7939" t="s">
        <v>2679</v>
      </c>
    </row>
    <row r="7940" spans="1:6">
      <c r="A7940" t="s">
        <v>4</v>
      </c>
      <c r="B7940" t="s">
        <v>69</v>
      </c>
      <c r="C7940" t="str">
        <f>_xlfn.XLOOKUP(B7940,'Cijena modela'!$B$2:$B$61,'Cijena modela'!$C$2:$C$61)</f>
        <v>718 Boxster Style Edition</v>
      </c>
      <c r="D7940" t="s">
        <v>139</v>
      </c>
      <c r="E7940" t="s">
        <v>2821</v>
      </c>
      <c r="F7940" t="s">
        <v>2822</v>
      </c>
    </row>
    <row r="7941" spans="1:6">
      <c r="A7941" t="s">
        <v>4</v>
      </c>
      <c r="B7941" t="s">
        <v>69</v>
      </c>
      <c r="C7941" t="str">
        <f>_xlfn.XLOOKUP(B7941,'Cijena modela'!$B$2:$B$61,'Cijena modela'!$C$2:$C$61)</f>
        <v>718 Boxster Style Edition</v>
      </c>
      <c r="D7941" t="s">
        <v>139</v>
      </c>
      <c r="E7941" t="s">
        <v>2823</v>
      </c>
      <c r="F7941" t="s">
        <v>2824</v>
      </c>
    </row>
    <row r="7942" spans="1:6">
      <c r="A7942" t="s">
        <v>4</v>
      </c>
      <c r="B7942" t="s">
        <v>69</v>
      </c>
      <c r="C7942" t="str">
        <f>_xlfn.XLOOKUP(B7942,'Cijena modela'!$B$2:$B$61,'Cijena modela'!$C$2:$C$61)</f>
        <v>718 Boxster Style Edition</v>
      </c>
      <c r="D7942" t="s">
        <v>143</v>
      </c>
      <c r="E7942" t="s">
        <v>2682</v>
      </c>
      <c r="F7942" t="s">
        <v>2683</v>
      </c>
    </row>
    <row r="7943" spans="1:6">
      <c r="A7943" t="s">
        <v>4</v>
      </c>
      <c r="B7943" t="s">
        <v>69</v>
      </c>
      <c r="C7943" t="str">
        <f>_xlfn.XLOOKUP(B7943,'Cijena modela'!$B$2:$B$61,'Cijena modela'!$C$2:$C$61)</f>
        <v>718 Boxster Style Edition</v>
      </c>
      <c r="D7943" t="s">
        <v>149</v>
      </c>
      <c r="E7943" t="s">
        <v>2684</v>
      </c>
      <c r="F7943" t="s">
        <v>655</v>
      </c>
    </row>
    <row r="7944" spans="1:6">
      <c r="A7944" t="s">
        <v>4</v>
      </c>
      <c r="B7944" t="s">
        <v>69</v>
      </c>
      <c r="C7944" t="str">
        <f>_xlfn.XLOOKUP(B7944,'Cijena modela'!$B$2:$B$61,'Cijena modela'!$C$2:$C$61)</f>
        <v>718 Boxster Style Edition</v>
      </c>
      <c r="D7944" t="s">
        <v>149</v>
      </c>
      <c r="E7944" t="s">
        <v>2685</v>
      </c>
      <c r="F7944" t="s">
        <v>2686</v>
      </c>
    </row>
    <row r="7945" spans="1:6">
      <c r="A7945" t="s">
        <v>4</v>
      </c>
      <c r="B7945" t="s">
        <v>69</v>
      </c>
      <c r="C7945" t="str">
        <f>_xlfn.XLOOKUP(B7945,'Cijena modela'!$B$2:$B$61,'Cijena modela'!$C$2:$C$61)</f>
        <v>718 Boxster Style Edition</v>
      </c>
      <c r="D7945" t="s">
        <v>149</v>
      </c>
      <c r="E7945" t="s">
        <v>2687</v>
      </c>
      <c r="F7945" t="s">
        <v>1582</v>
      </c>
    </row>
    <row r="7946" spans="1:6">
      <c r="A7946" t="s">
        <v>4</v>
      </c>
      <c r="B7946" t="s">
        <v>69</v>
      </c>
      <c r="C7946" t="str">
        <f>_xlfn.XLOOKUP(B7946,'Cijena modela'!$B$2:$B$61,'Cijena modela'!$C$2:$C$61)</f>
        <v>718 Boxster Style Edition</v>
      </c>
      <c r="D7946" t="s">
        <v>143</v>
      </c>
      <c r="E7946" t="s">
        <v>2690</v>
      </c>
      <c r="F7946" t="s">
        <v>2691</v>
      </c>
    </row>
    <row r="7947" spans="1:6">
      <c r="A7947" t="s">
        <v>4</v>
      </c>
      <c r="B7947" t="s">
        <v>69</v>
      </c>
      <c r="C7947" t="str">
        <f>_xlfn.XLOOKUP(B7947,'Cijena modela'!$B$2:$B$61,'Cijena modela'!$C$2:$C$61)</f>
        <v>718 Boxster Style Edition</v>
      </c>
      <c r="D7947" t="s">
        <v>149</v>
      </c>
      <c r="E7947" t="s">
        <v>2692</v>
      </c>
      <c r="F7947" t="s">
        <v>1288</v>
      </c>
    </row>
    <row r="7948" spans="1:6">
      <c r="A7948" t="s">
        <v>4</v>
      </c>
      <c r="B7948" t="s">
        <v>69</v>
      </c>
      <c r="C7948" t="str">
        <f>_xlfn.XLOOKUP(B7948,'Cijena modela'!$B$2:$B$61,'Cijena modela'!$C$2:$C$61)</f>
        <v>718 Boxster Style Edition</v>
      </c>
      <c r="D7948" t="s">
        <v>149</v>
      </c>
      <c r="E7948" t="s">
        <v>2693</v>
      </c>
      <c r="F7948" t="s">
        <v>2694</v>
      </c>
    </row>
    <row r="7949" spans="1:6">
      <c r="A7949" t="s">
        <v>4</v>
      </c>
      <c r="B7949" t="s">
        <v>69</v>
      </c>
      <c r="C7949" t="str">
        <f>_xlfn.XLOOKUP(B7949,'Cijena modela'!$B$2:$B$61,'Cijena modela'!$C$2:$C$61)</f>
        <v>718 Boxster Style Edition</v>
      </c>
      <c r="D7949" t="s">
        <v>149</v>
      </c>
      <c r="E7949" t="s">
        <v>2695</v>
      </c>
      <c r="F7949" t="s">
        <v>1244</v>
      </c>
    </row>
    <row r="7950" spans="1:6">
      <c r="A7950" t="s">
        <v>4</v>
      </c>
      <c r="B7950" t="s">
        <v>69</v>
      </c>
      <c r="C7950" t="str">
        <f>_xlfn.XLOOKUP(B7950,'Cijena modela'!$B$2:$B$61,'Cijena modela'!$C$2:$C$61)</f>
        <v>718 Boxster Style Edition</v>
      </c>
      <c r="D7950" t="s">
        <v>143</v>
      </c>
      <c r="E7950" t="s">
        <v>2696</v>
      </c>
      <c r="F7950" t="s">
        <v>2697</v>
      </c>
    </row>
    <row r="7951" spans="1:6">
      <c r="A7951" t="s">
        <v>4</v>
      </c>
      <c r="B7951" t="s">
        <v>69</v>
      </c>
      <c r="C7951" t="str">
        <f>_xlfn.XLOOKUP(B7951,'Cijena modela'!$B$2:$B$61,'Cijena modela'!$C$2:$C$61)</f>
        <v>718 Boxster Style Edition</v>
      </c>
      <c r="D7951" t="s">
        <v>148</v>
      </c>
      <c r="E7951" t="s">
        <v>2698</v>
      </c>
      <c r="F7951" t="s">
        <v>2699</v>
      </c>
    </row>
    <row r="7952" spans="1:6">
      <c r="A7952" t="s">
        <v>4</v>
      </c>
      <c r="B7952" t="s">
        <v>69</v>
      </c>
      <c r="C7952" t="str">
        <f>_xlfn.XLOOKUP(B7952,'Cijena modela'!$B$2:$B$61,'Cijena modela'!$C$2:$C$61)</f>
        <v>718 Boxster Style Edition</v>
      </c>
      <c r="D7952" t="s">
        <v>142</v>
      </c>
      <c r="E7952" t="s">
        <v>2700</v>
      </c>
      <c r="F7952" t="s">
        <v>201</v>
      </c>
    </row>
    <row r="7953" spans="1:6">
      <c r="A7953" t="s">
        <v>4</v>
      </c>
      <c r="B7953" t="s">
        <v>69</v>
      </c>
      <c r="C7953" t="str">
        <f>_xlfn.XLOOKUP(B7953,'Cijena modela'!$B$2:$B$61,'Cijena modela'!$C$2:$C$61)</f>
        <v>718 Boxster Style Edition</v>
      </c>
      <c r="D7953" t="s">
        <v>142</v>
      </c>
      <c r="E7953" t="s">
        <v>2701</v>
      </c>
      <c r="F7953" t="s">
        <v>486</v>
      </c>
    </row>
    <row r="7954" spans="1:6">
      <c r="A7954" t="s">
        <v>4</v>
      </c>
      <c r="B7954" t="s">
        <v>69</v>
      </c>
      <c r="C7954" t="str">
        <f>_xlfn.XLOOKUP(B7954,'Cijena modela'!$B$2:$B$61,'Cijena modela'!$C$2:$C$61)</f>
        <v>718 Boxster Style Edition</v>
      </c>
      <c r="D7954" t="s">
        <v>150</v>
      </c>
      <c r="E7954" t="s">
        <v>1531</v>
      </c>
      <c r="F7954" t="s">
        <v>1532</v>
      </c>
    </row>
    <row r="7955" spans="1:6">
      <c r="A7955" t="s">
        <v>4</v>
      </c>
      <c r="B7955" t="s">
        <v>69</v>
      </c>
      <c r="C7955" t="str">
        <f>_xlfn.XLOOKUP(B7955,'Cijena modela'!$B$2:$B$61,'Cijena modela'!$C$2:$C$61)</f>
        <v>718 Boxster Style Edition</v>
      </c>
      <c r="D7955" t="s">
        <v>141</v>
      </c>
      <c r="E7955" t="s">
        <v>2702</v>
      </c>
      <c r="F7955" t="s">
        <v>2703</v>
      </c>
    </row>
    <row r="7956" spans="1:6">
      <c r="A7956" t="s">
        <v>4</v>
      </c>
      <c r="B7956" t="s">
        <v>69</v>
      </c>
      <c r="C7956" t="str">
        <f>_xlfn.XLOOKUP(B7956,'Cijena modela'!$B$2:$B$61,'Cijena modela'!$C$2:$C$61)</f>
        <v>718 Boxster Style Edition</v>
      </c>
      <c r="D7956" t="s">
        <v>143</v>
      </c>
      <c r="E7956" t="s">
        <v>2704</v>
      </c>
      <c r="F7956" t="s">
        <v>2705</v>
      </c>
    </row>
    <row r="7957" spans="1:6">
      <c r="A7957" t="s">
        <v>4</v>
      </c>
      <c r="B7957" t="s">
        <v>69</v>
      </c>
      <c r="C7957" t="str">
        <f>_xlfn.XLOOKUP(B7957,'Cijena modela'!$B$2:$B$61,'Cijena modela'!$C$2:$C$61)</f>
        <v>718 Boxster Style Edition</v>
      </c>
      <c r="D7957" t="s">
        <v>141</v>
      </c>
      <c r="E7957" t="s">
        <v>2706</v>
      </c>
      <c r="F7957" t="s">
        <v>2707</v>
      </c>
    </row>
    <row r="7958" spans="1:6">
      <c r="A7958" t="s">
        <v>4</v>
      </c>
      <c r="B7958" t="s">
        <v>69</v>
      </c>
      <c r="C7958" t="str">
        <f>_xlfn.XLOOKUP(B7958,'Cijena modela'!$B$2:$B$61,'Cijena modela'!$C$2:$C$61)</f>
        <v>718 Boxster Style Edition</v>
      </c>
      <c r="D7958" t="s">
        <v>154</v>
      </c>
      <c r="E7958" t="s">
        <v>2708</v>
      </c>
      <c r="F7958" t="s">
        <v>1269</v>
      </c>
    </row>
    <row r="7959" spans="1:6">
      <c r="A7959" t="s">
        <v>4</v>
      </c>
      <c r="B7959" t="s">
        <v>69</v>
      </c>
      <c r="C7959" t="str">
        <f>_xlfn.XLOOKUP(B7959,'Cijena modela'!$B$2:$B$61,'Cijena modela'!$C$2:$C$61)</f>
        <v>718 Boxster Style Edition</v>
      </c>
      <c r="D7959" t="s">
        <v>131</v>
      </c>
      <c r="E7959" t="s">
        <v>2825</v>
      </c>
      <c r="F7959" t="s">
        <v>2826</v>
      </c>
    </row>
    <row r="7960" spans="1:6">
      <c r="A7960" t="s">
        <v>4</v>
      </c>
      <c r="B7960" t="s">
        <v>69</v>
      </c>
      <c r="C7960" t="str">
        <f>_xlfn.XLOOKUP(B7960,'Cijena modela'!$B$2:$B$61,'Cijena modela'!$C$2:$C$61)</f>
        <v>718 Boxster Style Edition</v>
      </c>
      <c r="D7960" t="s">
        <v>143</v>
      </c>
      <c r="E7960" t="s">
        <v>2709</v>
      </c>
      <c r="F7960" t="s">
        <v>642</v>
      </c>
    </row>
    <row r="7961" spans="1:6">
      <c r="A7961" t="s">
        <v>4</v>
      </c>
      <c r="B7961" t="s">
        <v>69</v>
      </c>
      <c r="C7961" t="str">
        <f>_xlfn.XLOOKUP(B7961,'Cijena modela'!$B$2:$B$61,'Cijena modela'!$C$2:$C$61)</f>
        <v>718 Boxster Style Edition</v>
      </c>
      <c r="D7961" t="s">
        <v>147</v>
      </c>
      <c r="E7961" t="s">
        <v>2710</v>
      </c>
      <c r="F7961" t="s">
        <v>245</v>
      </c>
    </row>
    <row r="7962" spans="1:6">
      <c r="A7962" t="s">
        <v>4</v>
      </c>
      <c r="B7962" t="s">
        <v>69</v>
      </c>
      <c r="C7962" t="str">
        <f>_xlfn.XLOOKUP(B7962,'Cijena modela'!$B$2:$B$61,'Cijena modela'!$C$2:$C$61)</f>
        <v>718 Boxster Style Edition</v>
      </c>
      <c r="D7962" t="s">
        <v>146</v>
      </c>
      <c r="E7962" t="s">
        <v>2711</v>
      </c>
      <c r="F7962" t="s">
        <v>2712</v>
      </c>
    </row>
    <row r="7963" spans="1:6">
      <c r="A7963" t="s">
        <v>4</v>
      </c>
      <c r="B7963" t="s">
        <v>69</v>
      </c>
      <c r="C7963" t="str">
        <f>_xlfn.XLOOKUP(B7963,'Cijena modela'!$B$2:$B$61,'Cijena modela'!$C$2:$C$61)</f>
        <v>718 Boxster Style Edition</v>
      </c>
      <c r="D7963" t="s">
        <v>136</v>
      </c>
      <c r="E7963" t="s">
        <v>2713</v>
      </c>
      <c r="F7963" t="s">
        <v>2714</v>
      </c>
    </row>
    <row r="7964" spans="1:6">
      <c r="A7964" t="s">
        <v>4</v>
      </c>
      <c r="B7964" t="s">
        <v>69</v>
      </c>
      <c r="C7964" t="str">
        <f>_xlfn.XLOOKUP(B7964,'Cijena modela'!$B$2:$B$61,'Cijena modela'!$C$2:$C$61)</f>
        <v>718 Boxster Style Edition</v>
      </c>
      <c r="D7964" t="s">
        <v>150</v>
      </c>
      <c r="E7964" t="s">
        <v>1587</v>
      </c>
      <c r="F7964" t="s">
        <v>1588</v>
      </c>
    </row>
    <row r="7965" spans="1:6">
      <c r="A7965" t="s">
        <v>4</v>
      </c>
      <c r="B7965" t="s">
        <v>69</v>
      </c>
      <c r="C7965" t="str">
        <f>_xlfn.XLOOKUP(B7965,'Cijena modela'!$B$2:$B$61,'Cijena modela'!$C$2:$C$61)</f>
        <v>718 Boxster Style Edition</v>
      </c>
      <c r="D7965" t="s">
        <v>150</v>
      </c>
      <c r="E7965" t="s">
        <v>1589</v>
      </c>
      <c r="F7965" t="s">
        <v>1590</v>
      </c>
    </row>
    <row r="7966" spans="1:6">
      <c r="A7966" t="s">
        <v>4</v>
      </c>
      <c r="B7966" t="s">
        <v>69</v>
      </c>
      <c r="C7966" t="str">
        <f>_xlfn.XLOOKUP(B7966,'Cijena modela'!$B$2:$B$61,'Cijena modela'!$C$2:$C$61)</f>
        <v>718 Boxster Style Edition</v>
      </c>
      <c r="D7966" t="s">
        <v>150</v>
      </c>
      <c r="E7966" t="s">
        <v>1591</v>
      </c>
      <c r="F7966" t="s">
        <v>1592</v>
      </c>
    </row>
    <row r="7967" spans="1:6">
      <c r="A7967" t="s">
        <v>4</v>
      </c>
      <c r="B7967" t="s">
        <v>69</v>
      </c>
      <c r="C7967" t="str">
        <f>_xlfn.XLOOKUP(B7967,'Cijena modela'!$B$2:$B$61,'Cijena modela'!$C$2:$C$61)</f>
        <v>718 Boxster Style Edition</v>
      </c>
      <c r="D7967" t="s">
        <v>150</v>
      </c>
      <c r="E7967" t="s">
        <v>1593</v>
      </c>
      <c r="F7967" t="s">
        <v>673</v>
      </c>
    </row>
    <row r="7968" spans="1:6">
      <c r="A7968" t="s">
        <v>4</v>
      </c>
      <c r="B7968" t="s">
        <v>69</v>
      </c>
      <c r="C7968" t="str">
        <f>_xlfn.XLOOKUP(B7968,'Cijena modela'!$B$2:$B$61,'Cijena modela'!$C$2:$C$61)</f>
        <v>718 Boxster Style Edition</v>
      </c>
      <c r="D7968" t="s">
        <v>150</v>
      </c>
      <c r="E7968" t="s">
        <v>1596</v>
      </c>
      <c r="F7968" t="s">
        <v>2715</v>
      </c>
    </row>
    <row r="7969" spans="1:6">
      <c r="A7969" t="s">
        <v>4</v>
      </c>
      <c r="B7969" t="s">
        <v>69</v>
      </c>
      <c r="C7969" t="str">
        <f>_xlfn.XLOOKUP(B7969,'Cijena modela'!$B$2:$B$61,'Cijena modela'!$C$2:$C$61)</f>
        <v>718 Boxster Style Edition</v>
      </c>
      <c r="D7969" t="s">
        <v>152</v>
      </c>
      <c r="E7969" t="s">
        <v>2716</v>
      </c>
      <c r="F7969" t="s">
        <v>2717</v>
      </c>
    </row>
    <row r="7970" spans="1:6">
      <c r="A7970" t="s">
        <v>4</v>
      </c>
      <c r="B7970" t="s">
        <v>69</v>
      </c>
      <c r="C7970" t="str">
        <f>_xlfn.XLOOKUP(B7970,'Cijena modela'!$B$2:$B$61,'Cijena modela'!$C$2:$C$61)</f>
        <v>718 Boxster Style Edition</v>
      </c>
      <c r="D7970" t="s">
        <v>153</v>
      </c>
      <c r="E7970" t="s">
        <v>2718</v>
      </c>
      <c r="F7970" t="s">
        <v>2719</v>
      </c>
    </row>
    <row r="7971" spans="1:6">
      <c r="A7971" t="s">
        <v>4</v>
      </c>
      <c r="B7971" t="s">
        <v>67</v>
      </c>
      <c r="C7971" t="str">
        <f>_xlfn.XLOOKUP(B7971,'Cijena modela'!$B$2:$B$61,'Cijena modela'!$C$2:$C$61)</f>
        <v>718 Boxster</v>
      </c>
      <c r="D7971" t="s">
        <v>135</v>
      </c>
      <c r="E7971" t="s">
        <v>2720</v>
      </c>
      <c r="F7971" t="s">
        <v>2721</v>
      </c>
    </row>
    <row r="7972" spans="1:6">
      <c r="A7972" t="s">
        <v>4</v>
      </c>
      <c r="B7972" t="s">
        <v>67</v>
      </c>
      <c r="C7972" t="str">
        <f>_xlfn.XLOOKUP(B7972,'Cijena modela'!$B$2:$B$61,'Cijena modela'!$C$2:$C$61)</f>
        <v>718 Boxster</v>
      </c>
      <c r="D7972" t="s">
        <v>147</v>
      </c>
      <c r="E7972" t="s">
        <v>2120</v>
      </c>
      <c r="F7972" t="s">
        <v>1828</v>
      </c>
    </row>
    <row r="7973" spans="1:6">
      <c r="A7973" t="s">
        <v>4</v>
      </c>
      <c r="B7973" t="s">
        <v>67</v>
      </c>
      <c r="C7973" t="str">
        <f>_xlfn.XLOOKUP(B7973,'Cijena modela'!$B$2:$B$61,'Cijena modela'!$C$2:$C$61)</f>
        <v>718 Boxster</v>
      </c>
      <c r="D7973" t="s">
        <v>135</v>
      </c>
      <c r="E7973" t="s">
        <v>2722</v>
      </c>
      <c r="F7973" t="s">
        <v>2311</v>
      </c>
    </row>
    <row r="7974" spans="1:6">
      <c r="A7974" t="s">
        <v>4</v>
      </c>
      <c r="B7974" t="s">
        <v>67</v>
      </c>
      <c r="C7974" t="str">
        <f>_xlfn.XLOOKUP(B7974,'Cijena modela'!$B$2:$B$61,'Cijena modela'!$C$2:$C$61)</f>
        <v>718 Boxster</v>
      </c>
      <c r="D7974" t="s">
        <v>134</v>
      </c>
      <c r="E7974" t="s">
        <v>2410</v>
      </c>
      <c r="F7974" t="s">
        <v>2411</v>
      </c>
    </row>
    <row r="7975" spans="1:6">
      <c r="A7975" t="s">
        <v>4</v>
      </c>
      <c r="B7975" t="s">
        <v>67</v>
      </c>
      <c r="C7975" t="str">
        <f>_xlfn.XLOOKUP(B7975,'Cijena modela'!$B$2:$B$61,'Cijena modela'!$C$2:$C$61)</f>
        <v>718 Boxster</v>
      </c>
      <c r="D7975" t="s">
        <v>135</v>
      </c>
      <c r="E7975" t="s">
        <v>2412</v>
      </c>
      <c r="F7975" t="s">
        <v>2168</v>
      </c>
    </row>
    <row r="7976" spans="1:6">
      <c r="A7976" t="s">
        <v>4</v>
      </c>
      <c r="B7976" t="s">
        <v>67</v>
      </c>
      <c r="C7976" t="str">
        <f>_xlfn.XLOOKUP(B7976,'Cijena modela'!$B$2:$B$61,'Cijena modela'!$C$2:$C$61)</f>
        <v>718 Boxster</v>
      </c>
      <c r="D7976" t="s">
        <v>135</v>
      </c>
      <c r="E7976" t="s">
        <v>2417</v>
      </c>
      <c r="F7976" t="s">
        <v>311</v>
      </c>
    </row>
    <row r="7977" spans="1:6">
      <c r="A7977" t="s">
        <v>4</v>
      </c>
      <c r="B7977" t="s">
        <v>67</v>
      </c>
      <c r="C7977" t="str">
        <f>_xlfn.XLOOKUP(B7977,'Cijena modela'!$B$2:$B$61,'Cijena modela'!$C$2:$C$61)</f>
        <v>718 Boxster</v>
      </c>
      <c r="D7977" t="s">
        <v>131</v>
      </c>
      <c r="E7977" t="s">
        <v>1094</v>
      </c>
      <c r="F7977" t="s">
        <v>1095</v>
      </c>
    </row>
    <row r="7978" spans="1:6">
      <c r="A7978" t="s">
        <v>4</v>
      </c>
      <c r="B7978" t="s">
        <v>67</v>
      </c>
      <c r="C7978" t="str">
        <f>_xlfn.XLOOKUP(B7978,'Cijena modela'!$B$2:$B$61,'Cijena modela'!$C$2:$C$61)</f>
        <v>718 Boxster</v>
      </c>
      <c r="D7978" t="s">
        <v>135</v>
      </c>
      <c r="E7978" t="s">
        <v>2418</v>
      </c>
      <c r="F7978" t="s">
        <v>2419</v>
      </c>
    </row>
    <row r="7979" spans="1:6">
      <c r="A7979" t="s">
        <v>4</v>
      </c>
      <c r="B7979" t="s">
        <v>67</v>
      </c>
      <c r="C7979" t="str">
        <f>_xlfn.XLOOKUP(B7979,'Cijena modela'!$B$2:$B$61,'Cijena modela'!$C$2:$C$61)</f>
        <v>718 Boxster</v>
      </c>
      <c r="D7979" t="s">
        <v>135</v>
      </c>
      <c r="E7979" t="s">
        <v>2420</v>
      </c>
      <c r="F7979" t="s">
        <v>2421</v>
      </c>
    </row>
    <row r="7980" spans="1:6">
      <c r="A7980" t="s">
        <v>4</v>
      </c>
      <c r="B7980" t="s">
        <v>67</v>
      </c>
      <c r="C7980" t="str">
        <f>_xlfn.XLOOKUP(B7980,'Cijena modela'!$B$2:$B$61,'Cijena modela'!$C$2:$C$61)</f>
        <v>718 Boxster</v>
      </c>
      <c r="D7980" t="s">
        <v>135</v>
      </c>
      <c r="E7980" t="s">
        <v>2723</v>
      </c>
      <c r="F7980" t="s">
        <v>2724</v>
      </c>
    </row>
    <row r="7981" spans="1:6">
      <c r="A7981" t="s">
        <v>4</v>
      </c>
      <c r="B7981" t="s">
        <v>67</v>
      </c>
      <c r="C7981" t="str">
        <f>_xlfn.XLOOKUP(B7981,'Cijena modela'!$B$2:$B$61,'Cijena modela'!$C$2:$C$61)</f>
        <v>718 Boxster</v>
      </c>
      <c r="D7981" t="s">
        <v>141</v>
      </c>
      <c r="E7981" t="s">
        <v>1096</v>
      </c>
      <c r="F7981" t="s">
        <v>1097</v>
      </c>
    </row>
    <row r="7982" spans="1:6">
      <c r="A7982" t="s">
        <v>4</v>
      </c>
      <c r="B7982" t="s">
        <v>67</v>
      </c>
      <c r="C7982" t="str">
        <f>_xlfn.XLOOKUP(B7982,'Cijena modela'!$B$2:$B$61,'Cijena modela'!$C$2:$C$61)</f>
        <v>718 Boxster</v>
      </c>
      <c r="D7982" t="s">
        <v>147</v>
      </c>
      <c r="E7982" t="s">
        <v>1098</v>
      </c>
      <c r="F7982" t="s">
        <v>1099</v>
      </c>
    </row>
    <row r="7983" spans="1:6">
      <c r="A7983" t="s">
        <v>4</v>
      </c>
      <c r="B7983" t="s">
        <v>67</v>
      </c>
      <c r="C7983" t="str">
        <f>_xlfn.XLOOKUP(B7983,'Cijena modela'!$B$2:$B$61,'Cijena modela'!$C$2:$C$61)</f>
        <v>718 Boxster</v>
      </c>
      <c r="D7983" t="s">
        <v>147</v>
      </c>
      <c r="E7983" t="s">
        <v>1102</v>
      </c>
      <c r="F7983" t="s">
        <v>1103</v>
      </c>
    </row>
    <row r="7984" spans="1:6">
      <c r="A7984" t="s">
        <v>4</v>
      </c>
      <c r="B7984" t="s">
        <v>67</v>
      </c>
      <c r="C7984" t="str">
        <f>_xlfn.XLOOKUP(B7984,'Cijena modela'!$B$2:$B$61,'Cijena modela'!$C$2:$C$61)</f>
        <v>718 Boxster</v>
      </c>
      <c r="D7984" t="s">
        <v>147</v>
      </c>
      <c r="E7984" t="s">
        <v>1106</v>
      </c>
      <c r="F7984" t="s">
        <v>1107</v>
      </c>
    </row>
    <row r="7985" spans="1:6">
      <c r="A7985" t="s">
        <v>4</v>
      </c>
      <c r="B7985" t="s">
        <v>67</v>
      </c>
      <c r="C7985" t="str">
        <f>_xlfn.XLOOKUP(B7985,'Cijena modela'!$B$2:$B$61,'Cijena modela'!$C$2:$C$61)</f>
        <v>718 Boxster</v>
      </c>
      <c r="D7985" t="s">
        <v>147</v>
      </c>
      <c r="E7985" t="s">
        <v>2133</v>
      </c>
      <c r="F7985" t="s">
        <v>1869</v>
      </c>
    </row>
    <row r="7986" spans="1:6">
      <c r="A7986" t="s">
        <v>4</v>
      </c>
      <c r="B7986" t="s">
        <v>67</v>
      </c>
      <c r="C7986" t="str">
        <f>_xlfn.XLOOKUP(B7986,'Cijena modela'!$B$2:$B$61,'Cijena modela'!$C$2:$C$61)</f>
        <v>718 Boxster</v>
      </c>
      <c r="D7986" t="s">
        <v>147</v>
      </c>
      <c r="E7986" t="s">
        <v>1110</v>
      </c>
      <c r="F7986" t="s">
        <v>1107</v>
      </c>
    </row>
    <row r="7987" spans="1:6">
      <c r="A7987" t="s">
        <v>4</v>
      </c>
      <c r="B7987" t="s">
        <v>67</v>
      </c>
      <c r="C7987" t="str">
        <f>_xlfn.XLOOKUP(B7987,'Cijena modela'!$B$2:$B$61,'Cijena modela'!$C$2:$C$61)</f>
        <v>718 Boxster</v>
      </c>
      <c r="D7987" t="s">
        <v>147</v>
      </c>
      <c r="E7987" t="s">
        <v>1115</v>
      </c>
      <c r="F7987" t="s">
        <v>1099</v>
      </c>
    </row>
    <row r="7988" spans="1:6">
      <c r="A7988" t="s">
        <v>4</v>
      </c>
      <c r="B7988" t="s">
        <v>67</v>
      </c>
      <c r="C7988" t="str">
        <f>_xlfn.XLOOKUP(B7988,'Cijena modela'!$B$2:$B$61,'Cijena modela'!$C$2:$C$61)</f>
        <v>718 Boxster</v>
      </c>
      <c r="D7988" t="s">
        <v>147</v>
      </c>
      <c r="E7988" t="s">
        <v>2422</v>
      </c>
      <c r="F7988" t="s">
        <v>2423</v>
      </c>
    </row>
    <row r="7989" spans="1:6">
      <c r="A7989" t="s">
        <v>4</v>
      </c>
      <c r="B7989" t="s">
        <v>67</v>
      </c>
      <c r="C7989" t="str">
        <f>_xlfn.XLOOKUP(B7989,'Cijena modela'!$B$2:$B$61,'Cijena modela'!$C$2:$C$61)</f>
        <v>718 Boxster</v>
      </c>
      <c r="D7989" t="s">
        <v>139</v>
      </c>
      <c r="E7989" t="s">
        <v>2424</v>
      </c>
      <c r="F7989" t="s">
        <v>2425</v>
      </c>
    </row>
    <row r="7990" spans="1:6">
      <c r="A7990" t="s">
        <v>4</v>
      </c>
      <c r="B7990" t="s">
        <v>67</v>
      </c>
      <c r="C7990" t="str">
        <f>_xlfn.XLOOKUP(B7990,'Cijena modela'!$B$2:$B$61,'Cijena modela'!$C$2:$C$61)</f>
        <v>718 Boxster</v>
      </c>
      <c r="D7990" t="s">
        <v>141</v>
      </c>
      <c r="E7990" t="s">
        <v>2426</v>
      </c>
      <c r="F7990" t="s">
        <v>1048</v>
      </c>
    </row>
    <row r="7991" spans="1:6">
      <c r="A7991" t="s">
        <v>4</v>
      </c>
      <c r="B7991" t="s">
        <v>67</v>
      </c>
      <c r="C7991" t="str">
        <f>_xlfn.XLOOKUP(B7991,'Cijena modela'!$B$2:$B$61,'Cijena modela'!$C$2:$C$61)</f>
        <v>718 Boxster</v>
      </c>
      <c r="D7991" t="s">
        <v>141</v>
      </c>
      <c r="E7991" t="s">
        <v>2427</v>
      </c>
      <c r="F7991" t="s">
        <v>1052</v>
      </c>
    </row>
    <row r="7992" spans="1:6">
      <c r="A7992" t="s">
        <v>4</v>
      </c>
      <c r="B7992" t="s">
        <v>67</v>
      </c>
      <c r="C7992" t="str">
        <f>_xlfn.XLOOKUP(B7992,'Cijena modela'!$B$2:$B$61,'Cijena modela'!$C$2:$C$61)</f>
        <v>718 Boxster</v>
      </c>
      <c r="D7992" t="s">
        <v>139</v>
      </c>
      <c r="E7992" t="s">
        <v>2428</v>
      </c>
      <c r="F7992" t="s">
        <v>2429</v>
      </c>
    </row>
    <row r="7993" spans="1:6">
      <c r="A7993" t="s">
        <v>4</v>
      </c>
      <c r="B7993" t="s">
        <v>67</v>
      </c>
      <c r="C7993" t="str">
        <f>_xlfn.XLOOKUP(B7993,'Cijena modela'!$B$2:$B$61,'Cijena modela'!$C$2:$C$61)</f>
        <v>718 Boxster</v>
      </c>
      <c r="D7993" t="s">
        <v>147</v>
      </c>
      <c r="E7993" t="s">
        <v>2430</v>
      </c>
      <c r="F7993" t="s">
        <v>2431</v>
      </c>
    </row>
    <row r="7994" spans="1:6">
      <c r="A7994" t="s">
        <v>4</v>
      </c>
      <c r="B7994" t="s">
        <v>67</v>
      </c>
      <c r="C7994" t="str">
        <f>_xlfn.XLOOKUP(B7994,'Cijena modela'!$B$2:$B$61,'Cijena modela'!$C$2:$C$61)</f>
        <v>718 Boxster</v>
      </c>
      <c r="D7994" t="s">
        <v>147</v>
      </c>
      <c r="E7994" t="s">
        <v>2432</v>
      </c>
      <c r="F7994" t="s">
        <v>2433</v>
      </c>
    </row>
    <row r="7995" spans="1:6">
      <c r="A7995" t="s">
        <v>4</v>
      </c>
      <c r="B7995" t="s">
        <v>67</v>
      </c>
      <c r="C7995" t="str">
        <f>_xlfn.XLOOKUP(B7995,'Cijena modela'!$B$2:$B$61,'Cijena modela'!$C$2:$C$61)</f>
        <v>718 Boxster</v>
      </c>
      <c r="D7995" t="s">
        <v>147</v>
      </c>
      <c r="E7995" t="s">
        <v>2434</v>
      </c>
      <c r="F7995" t="s">
        <v>1028</v>
      </c>
    </row>
    <row r="7996" spans="1:6">
      <c r="A7996" t="s">
        <v>4</v>
      </c>
      <c r="B7996" t="s">
        <v>67</v>
      </c>
      <c r="C7996" t="str">
        <f>_xlfn.XLOOKUP(B7996,'Cijena modela'!$B$2:$B$61,'Cijena modela'!$C$2:$C$61)</f>
        <v>718 Boxster</v>
      </c>
      <c r="D7996" t="s">
        <v>139</v>
      </c>
      <c r="E7996" t="s">
        <v>2435</v>
      </c>
      <c r="F7996" t="s">
        <v>2436</v>
      </c>
    </row>
    <row r="7997" spans="1:6">
      <c r="A7997" t="s">
        <v>4</v>
      </c>
      <c r="B7997" t="s">
        <v>67</v>
      </c>
      <c r="C7997" t="str">
        <f>_xlfn.XLOOKUP(B7997,'Cijena modela'!$B$2:$B$61,'Cijena modela'!$C$2:$C$61)</f>
        <v>718 Boxster</v>
      </c>
      <c r="D7997" t="s">
        <v>139</v>
      </c>
      <c r="E7997" t="s">
        <v>2437</v>
      </c>
      <c r="F7997" t="s">
        <v>2438</v>
      </c>
    </row>
    <row r="7998" spans="1:6">
      <c r="A7998" t="s">
        <v>4</v>
      </c>
      <c r="B7998" t="s">
        <v>67</v>
      </c>
      <c r="C7998" t="str">
        <f>_xlfn.XLOOKUP(B7998,'Cijena modela'!$B$2:$B$61,'Cijena modela'!$C$2:$C$61)</f>
        <v>718 Boxster</v>
      </c>
      <c r="D7998" t="s">
        <v>141</v>
      </c>
      <c r="E7998" t="s">
        <v>2441</v>
      </c>
      <c r="F7998" t="s">
        <v>2442</v>
      </c>
    </row>
    <row r="7999" spans="1:6">
      <c r="A7999" t="s">
        <v>4</v>
      </c>
      <c r="B7999" t="s">
        <v>67</v>
      </c>
      <c r="C7999" t="str">
        <f>_xlfn.XLOOKUP(B7999,'Cijena modela'!$B$2:$B$61,'Cijena modela'!$C$2:$C$61)</f>
        <v>718 Boxster</v>
      </c>
      <c r="D7999" t="s">
        <v>146</v>
      </c>
      <c r="E7999" t="s">
        <v>2443</v>
      </c>
      <c r="F7999" t="s">
        <v>2444</v>
      </c>
    </row>
    <row r="8000" spans="1:6">
      <c r="A8000" t="s">
        <v>4</v>
      </c>
      <c r="B8000" t="s">
        <v>67</v>
      </c>
      <c r="C8000" t="str">
        <f>_xlfn.XLOOKUP(B8000,'Cijena modela'!$B$2:$B$61,'Cijena modela'!$C$2:$C$61)</f>
        <v>718 Boxster</v>
      </c>
      <c r="D8000" t="s">
        <v>146</v>
      </c>
      <c r="E8000" t="s">
        <v>2445</v>
      </c>
      <c r="F8000" t="s">
        <v>2446</v>
      </c>
    </row>
    <row r="8001" spans="1:6">
      <c r="A8001" t="s">
        <v>4</v>
      </c>
      <c r="B8001" t="s">
        <v>67</v>
      </c>
      <c r="C8001" t="str">
        <f>_xlfn.XLOOKUP(B8001,'Cijena modela'!$B$2:$B$61,'Cijena modela'!$C$2:$C$61)</f>
        <v>718 Boxster</v>
      </c>
      <c r="D8001" t="s">
        <v>141</v>
      </c>
      <c r="E8001" t="s">
        <v>2447</v>
      </c>
      <c r="F8001" t="s">
        <v>1026</v>
      </c>
    </row>
    <row r="8002" spans="1:6">
      <c r="A8002" t="s">
        <v>4</v>
      </c>
      <c r="B8002" t="s">
        <v>67</v>
      </c>
      <c r="C8002" t="str">
        <f>_xlfn.XLOOKUP(B8002,'Cijena modela'!$B$2:$B$61,'Cijena modela'!$C$2:$C$61)</f>
        <v>718 Boxster</v>
      </c>
      <c r="D8002" t="s">
        <v>147</v>
      </c>
      <c r="E8002" t="s">
        <v>2448</v>
      </c>
      <c r="F8002" t="s">
        <v>2449</v>
      </c>
    </row>
    <row r="8003" spans="1:6">
      <c r="A8003" t="s">
        <v>4</v>
      </c>
      <c r="B8003" t="s">
        <v>67</v>
      </c>
      <c r="C8003" t="str">
        <f>_xlfn.XLOOKUP(B8003,'Cijena modela'!$B$2:$B$61,'Cijena modela'!$C$2:$C$61)</f>
        <v>718 Boxster</v>
      </c>
      <c r="D8003" t="s">
        <v>144</v>
      </c>
      <c r="E8003" t="s">
        <v>2450</v>
      </c>
      <c r="F8003" t="s">
        <v>2451</v>
      </c>
    </row>
    <row r="8004" spans="1:6">
      <c r="A8004" t="s">
        <v>4</v>
      </c>
      <c r="B8004" t="s">
        <v>67</v>
      </c>
      <c r="C8004" t="str">
        <f>_xlfn.XLOOKUP(B8004,'Cijena modela'!$B$2:$B$61,'Cijena modela'!$C$2:$C$61)</f>
        <v>718 Boxster</v>
      </c>
      <c r="D8004" t="s">
        <v>154</v>
      </c>
      <c r="E8004" t="s">
        <v>1119</v>
      </c>
      <c r="F8004" t="s">
        <v>1120</v>
      </c>
    </row>
    <row r="8005" spans="1:6">
      <c r="A8005" t="s">
        <v>4</v>
      </c>
      <c r="B8005" t="s">
        <v>67</v>
      </c>
      <c r="C8005" t="str">
        <f>_xlfn.XLOOKUP(B8005,'Cijena modela'!$B$2:$B$61,'Cijena modela'!$C$2:$C$61)</f>
        <v>718 Boxster</v>
      </c>
      <c r="D8005" t="s">
        <v>144</v>
      </c>
      <c r="E8005" t="s">
        <v>2452</v>
      </c>
      <c r="F8005" t="s">
        <v>2453</v>
      </c>
    </row>
    <row r="8006" spans="1:6">
      <c r="A8006" t="s">
        <v>4</v>
      </c>
      <c r="B8006" t="s">
        <v>67</v>
      </c>
      <c r="C8006" t="str">
        <f>_xlfn.XLOOKUP(B8006,'Cijena modela'!$B$2:$B$61,'Cijena modela'!$C$2:$C$61)</f>
        <v>718 Boxster</v>
      </c>
      <c r="D8006" t="s">
        <v>154</v>
      </c>
      <c r="E8006" t="s">
        <v>2454</v>
      </c>
      <c r="F8006" t="s">
        <v>1093</v>
      </c>
    </row>
    <row r="8007" spans="1:6">
      <c r="A8007" t="s">
        <v>4</v>
      </c>
      <c r="B8007" t="s">
        <v>67</v>
      </c>
      <c r="C8007" t="str">
        <f>_xlfn.XLOOKUP(B8007,'Cijena modela'!$B$2:$B$61,'Cijena modela'!$C$2:$C$61)</f>
        <v>718 Boxster</v>
      </c>
      <c r="D8007" t="s">
        <v>138</v>
      </c>
      <c r="E8007" t="s">
        <v>2455</v>
      </c>
      <c r="F8007" t="s">
        <v>2456</v>
      </c>
    </row>
    <row r="8008" spans="1:6">
      <c r="A8008" t="s">
        <v>4</v>
      </c>
      <c r="B8008" t="s">
        <v>67</v>
      </c>
      <c r="C8008" t="str">
        <f>_xlfn.XLOOKUP(B8008,'Cijena modela'!$B$2:$B$61,'Cijena modela'!$C$2:$C$61)</f>
        <v>718 Boxster</v>
      </c>
      <c r="D8008" t="s">
        <v>142</v>
      </c>
      <c r="E8008" t="s">
        <v>2457</v>
      </c>
      <c r="F8008" t="s">
        <v>2458</v>
      </c>
    </row>
    <row r="8009" spans="1:6">
      <c r="A8009" t="s">
        <v>4</v>
      </c>
      <c r="B8009" t="s">
        <v>67</v>
      </c>
      <c r="C8009" t="str">
        <f>_xlfn.XLOOKUP(B8009,'Cijena modela'!$B$2:$B$61,'Cijena modela'!$C$2:$C$61)</f>
        <v>718 Boxster</v>
      </c>
      <c r="D8009" t="s">
        <v>131</v>
      </c>
      <c r="E8009" t="s">
        <v>2459</v>
      </c>
      <c r="F8009" t="s">
        <v>2460</v>
      </c>
    </row>
    <row r="8010" spans="1:6">
      <c r="A8010" t="s">
        <v>4</v>
      </c>
      <c r="B8010" t="s">
        <v>67</v>
      </c>
      <c r="C8010" t="str">
        <f>_xlfn.XLOOKUP(B8010,'Cijena modela'!$B$2:$B$61,'Cijena modela'!$C$2:$C$61)</f>
        <v>718 Boxster</v>
      </c>
      <c r="D8010" t="s">
        <v>147</v>
      </c>
      <c r="E8010" t="s">
        <v>2461</v>
      </c>
      <c r="F8010" t="s">
        <v>2462</v>
      </c>
    </row>
    <row r="8011" spans="1:6">
      <c r="A8011" t="s">
        <v>4</v>
      </c>
      <c r="B8011" t="s">
        <v>67</v>
      </c>
      <c r="C8011" t="str">
        <f>_xlfn.XLOOKUP(B8011,'Cijena modela'!$B$2:$B$61,'Cijena modela'!$C$2:$C$61)</f>
        <v>718 Boxster</v>
      </c>
      <c r="D8011" t="s">
        <v>144</v>
      </c>
      <c r="E8011" t="s">
        <v>2463</v>
      </c>
      <c r="F8011" t="s">
        <v>2464</v>
      </c>
    </row>
    <row r="8012" spans="1:6">
      <c r="A8012" t="s">
        <v>4</v>
      </c>
      <c r="B8012" t="s">
        <v>67</v>
      </c>
      <c r="C8012" t="str">
        <f>_xlfn.XLOOKUP(B8012,'Cijena modela'!$B$2:$B$61,'Cijena modela'!$C$2:$C$61)</f>
        <v>718 Boxster</v>
      </c>
      <c r="D8012" t="s">
        <v>144</v>
      </c>
      <c r="E8012" t="s">
        <v>2465</v>
      </c>
      <c r="F8012" t="s">
        <v>2466</v>
      </c>
    </row>
    <row r="8013" spans="1:6">
      <c r="A8013" t="s">
        <v>4</v>
      </c>
      <c r="B8013" t="s">
        <v>67</v>
      </c>
      <c r="C8013" t="str">
        <f>_xlfn.XLOOKUP(B8013,'Cijena modela'!$B$2:$B$61,'Cijena modela'!$C$2:$C$61)</f>
        <v>718 Boxster</v>
      </c>
      <c r="D8013" t="s">
        <v>144</v>
      </c>
      <c r="E8013" t="s">
        <v>2467</v>
      </c>
      <c r="F8013" t="s">
        <v>2468</v>
      </c>
    </row>
    <row r="8014" spans="1:6">
      <c r="A8014" t="s">
        <v>4</v>
      </c>
      <c r="B8014" t="s">
        <v>67</v>
      </c>
      <c r="C8014" t="str">
        <f>_xlfn.XLOOKUP(B8014,'Cijena modela'!$B$2:$B$61,'Cijena modela'!$C$2:$C$61)</f>
        <v>718 Boxster</v>
      </c>
      <c r="D8014" t="s">
        <v>144</v>
      </c>
      <c r="E8014" t="s">
        <v>2469</v>
      </c>
      <c r="F8014" t="s">
        <v>2470</v>
      </c>
    </row>
    <row r="8015" spans="1:6">
      <c r="A8015" t="s">
        <v>4</v>
      </c>
      <c r="B8015" t="s">
        <v>67</v>
      </c>
      <c r="C8015" t="str">
        <f>_xlfn.XLOOKUP(B8015,'Cijena modela'!$B$2:$B$61,'Cijena modela'!$C$2:$C$61)</f>
        <v>718 Boxster</v>
      </c>
      <c r="D8015" t="s">
        <v>144</v>
      </c>
      <c r="E8015" t="s">
        <v>2471</v>
      </c>
      <c r="F8015" t="s">
        <v>2472</v>
      </c>
    </row>
    <row r="8016" spans="1:6">
      <c r="A8016" t="s">
        <v>4</v>
      </c>
      <c r="B8016" t="s">
        <v>67</v>
      </c>
      <c r="C8016" t="str">
        <f>_xlfn.XLOOKUP(B8016,'Cijena modela'!$B$2:$B$61,'Cijena modela'!$C$2:$C$61)</f>
        <v>718 Boxster</v>
      </c>
      <c r="D8016" t="s">
        <v>144</v>
      </c>
      <c r="E8016" t="s">
        <v>2473</v>
      </c>
      <c r="F8016" t="s">
        <v>2474</v>
      </c>
    </row>
    <row r="8017" spans="1:6">
      <c r="A8017" t="s">
        <v>4</v>
      </c>
      <c r="B8017" t="s">
        <v>67</v>
      </c>
      <c r="C8017" t="str">
        <f>_xlfn.XLOOKUP(B8017,'Cijena modela'!$B$2:$B$61,'Cijena modela'!$C$2:$C$61)</f>
        <v>718 Boxster</v>
      </c>
      <c r="D8017" t="s">
        <v>144</v>
      </c>
      <c r="E8017" t="s">
        <v>2475</v>
      </c>
      <c r="F8017" t="s">
        <v>2476</v>
      </c>
    </row>
    <row r="8018" spans="1:6">
      <c r="A8018" t="s">
        <v>4</v>
      </c>
      <c r="B8018" t="s">
        <v>67</v>
      </c>
      <c r="C8018" t="str">
        <f>_xlfn.XLOOKUP(B8018,'Cijena modela'!$B$2:$B$61,'Cijena modela'!$C$2:$C$61)</f>
        <v>718 Boxster</v>
      </c>
      <c r="D8018" t="s">
        <v>144</v>
      </c>
      <c r="E8018" t="s">
        <v>2477</v>
      </c>
      <c r="F8018" t="s">
        <v>2478</v>
      </c>
    </row>
    <row r="8019" spans="1:6">
      <c r="A8019" t="s">
        <v>4</v>
      </c>
      <c r="B8019" t="s">
        <v>67</v>
      </c>
      <c r="C8019" t="str">
        <f>_xlfn.XLOOKUP(B8019,'Cijena modela'!$B$2:$B$61,'Cijena modela'!$C$2:$C$61)</f>
        <v>718 Boxster</v>
      </c>
      <c r="D8019" t="s">
        <v>144</v>
      </c>
      <c r="E8019" t="s">
        <v>2479</v>
      </c>
      <c r="F8019" t="s">
        <v>2480</v>
      </c>
    </row>
    <row r="8020" spans="1:6">
      <c r="A8020" t="s">
        <v>4</v>
      </c>
      <c r="B8020" t="s">
        <v>67</v>
      </c>
      <c r="C8020" t="str">
        <f>_xlfn.XLOOKUP(B8020,'Cijena modela'!$B$2:$B$61,'Cijena modela'!$C$2:$C$61)</f>
        <v>718 Boxster</v>
      </c>
      <c r="D8020" t="s">
        <v>144</v>
      </c>
      <c r="E8020" t="s">
        <v>2481</v>
      </c>
      <c r="F8020" t="s">
        <v>1986</v>
      </c>
    </row>
    <row r="8021" spans="1:6">
      <c r="A8021" t="s">
        <v>4</v>
      </c>
      <c r="B8021" t="s">
        <v>67</v>
      </c>
      <c r="C8021" t="str">
        <f>_xlfn.XLOOKUP(B8021,'Cijena modela'!$B$2:$B$61,'Cijena modela'!$C$2:$C$61)</f>
        <v>718 Boxster</v>
      </c>
      <c r="D8021" t="s">
        <v>146</v>
      </c>
      <c r="E8021" t="s">
        <v>2482</v>
      </c>
      <c r="F8021" t="s">
        <v>2483</v>
      </c>
    </row>
    <row r="8022" spans="1:6">
      <c r="A8022" t="s">
        <v>4</v>
      </c>
      <c r="B8022" t="s">
        <v>67</v>
      </c>
      <c r="C8022" t="str">
        <f>_xlfn.XLOOKUP(B8022,'Cijena modela'!$B$2:$B$61,'Cijena modela'!$C$2:$C$61)</f>
        <v>718 Boxster</v>
      </c>
      <c r="D8022" t="s">
        <v>146</v>
      </c>
      <c r="E8022" t="s">
        <v>2484</v>
      </c>
      <c r="F8022" t="s">
        <v>2485</v>
      </c>
    </row>
    <row r="8023" spans="1:6">
      <c r="A8023" t="s">
        <v>4</v>
      </c>
      <c r="B8023" t="s">
        <v>67</v>
      </c>
      <c r="C8023" t="str">
        <f>_xlfn.XLOOKUP(B8023,'Cijena modela'!$B$2:$B$61,'Cijena modela'!$C$2:$C$61)</f>
        <v>718 Boxster</v>
      </c>
      <c r="D8023" t="s">
        <v>135</v>
      </c>
      <c r="E8023" t="s">
        <v>2725</v>
      </c>
      <c r="F8023" t="s">
        <v>2726</v>
      </c>
    </row>
    <row r="8024" spans="1:6">
      <c r="A8024" t="s">
        <v>4</v>
      </c>
      <c r="B8024" t="s">
        <v>67</v>
      </c>
      <c r="C8024" t="str">
        <f>_xlfn.XLOOKUP(B8024,'Cijena modela'!$B$2:$B$61,'Cijena modela'!$C$2:$C$61)</f>
        <v>718 Boxster</v>
      </c>
      <c r="D8024" t="s">
        <v>135</v>
      </c>
      <c r="E8024" t="s">
        <v>2727</v>
      </c>
      <c r="F8024" t="s">
        <v>2728</v>
      </c>
    </row>
    <row r="8025" spans="1:6">
      <c r="A8025" t="s">
        <v>4</v>
      </c>
      <c r="B8025" t="s">
        <v>67</v>
      </c>
      <c r="C8025" t="str">
        <f>_xlfn.XLOOKUP(B8025,'Cijena modela'!$B$2:$B$61,'Cijena modela'!$C$2:$C$61)</f>
        <v>718 Boxster</v>
      </c>
      <c r="D8025" t="s">
        <v>135</v>
      </c>
      <c r="E8025" t="s">
        <v>2729</v>
      </c>
      <c r="F8025" t="s">
        <v>2730</v>
      </c>
    </row>
    <row r="8026" spans="1:6">
      <c r="A8026" t="s">
        <v>4</v>
      </c>
      <c r="B8026" t="s">
        <v>67</v>
      </c>
      <c r="C8026" t="str">
        <f>_xlfn.XLOOKUP(B8026,'Cijena modela'!$B$2:$B$61,'Cijena modela'!$C$2:$C$61)</f>
        <v>718 Boxster</v>
      </c>
      <c r="D8026" t="s">
        <v>135</v>
      </c>
      <c r="E8026" t="s">
        <v>2731</v>
      </c>
      <c r="F8026" t="s">
        <v>2732</v>
      </c>
    </row>
    <row r="8027" spans="1:6">
      <c r="A8027" t="s">
        <v>4</v>
      </c>
      <c r="B8027" t="s">
        <v>67</v>
      </c>
      <c r="C8027" t="str">
        <f>_xlfn.XLOOKUP(B8027,'Cijena modela'!$B$2:$B$61,'Cijena modela'!$C$2:$C$61)</f>
        <v>718 Boxster</v>
      </c>
      <c r="D8027" t="s">
        <v>131</v>
      </c>
      <c r="E8027" t="s">
        <v>2486</v>
      </c>
      <c r="F8027" t="s">
        <v>2487</v>
      </c>
    </row>
    <row r="8028" spans="1:6">
      <c r="A8028" t="s">
        <v>4</v>
      </c>
      <c r="B8028" t="s">
        <v>67</v>
      </c>
      <c r="C8028" t="str">
        <f>_xlfn.XLOOKUP(B8028,'Cijena modela'!$B$2:$B$61,'Cijena modela'!$C$2:$C$61)</f>
        <v>718 Boxster</v>
      </c>
      <c r="D8028" t="s">
        <v>131</v>
      </c>
      <c r="E8028" t="s">
        <v>1170</v>
      </c>
      <c r="F8028" t="s">
        <v>1171</v>
      </c>
    </row>
    <row r="8029" spans="1:6">
      <c r="A8029" t="s">
        <v>4</v>
      </c>
      <c r="B8029" t="s">
        <v>67</v>
      </c>
      <c r="C8029" t="str">
        <f>_xlfn.XLOOKUP(B8029,'Cijena modela'!$B$2:$B$61,'Cijena modela'!$C$2:$C$61)</f>
        <v>718 Boxster</v>
      </c>
      <c r="D8029" t="s">
        <v>135</v>
      </c>
      <c r="E8029" t="s">
        <v>2733</v>
      </c>
      <c r="F8029" t="s">
        <v>2734</v>
      </c>
    </row>
    <row r="8030" spans="1:6">
      <c r="A8030" t="s">
        <v>4</v>
      </c>
      <c r="B8030" t="s">
        <v>67</v>
      </c>
      <c r="C8030" t="str">
        <f>_xlfn.XLOOKUP(B8030,'Cijena modela'!$B$2:$B$61,'Cijena modela'!$C$2:$C$61)</f>
        <v>718 Boxster</v>
      </c>
      <c r="D8030" t="s">
        <v>150</v>
      </c>
      <c r="E8030" t="s">
        <v>1180</v>
      </c>
      <c r="F8030" t="s">
        <v>1181</v>
      </c>
    </row>
    <row r="8031" spans="1:6">
      <c r="A8031" t="s">
        <v>4</v>
      </c>
      <c r="B8031" t="s">
        <v>67</v>
      </c>
      <c r="C8031" t="str">
        <f>_xlfn.XLOOKUP(B8031,'Cijena modela'!$B$2:$B$61,'Cijena modela'!$C$2:$C$61)</f>
        <v>718 Boxster</v>
      </c>
      <c r="D8031" t="s">
        <v>135</v>
      </c>
      <c r="E8031" t="s">
        <v>2494</v>
      </c>
      <c r="F8031" t="s">
        <v>2495</v>
      </c>
    </row>
    <row r="8032" spans="1:6">
      <c r="A8032" t="s">
        <v>4</v>
      </c>
      <c r="B8032" t="s">
        <v>67</v>
      </c>
      <c r="C8032" t="str">
        <f>_xlfn.XLOOKUP(B8032,'Cijena modela'!$B$2:$B$61,'Cijena modela'!$C$2:$C$61)</f>
        <v>718 Boxster</v>
      </c>
      <c r="D8032" t="s">
        <v>135</v>
      </c>
      <c r="E8032" t="s">
        <v>2735</v>
      </c>
      <c r="F8032" t="s">
        <v>2736</v>
      </c>
    </row>
    <row r="8033" spans="1:6">
      <c r="A8033" t="s">
        <v>4</v>
      </c>
      <c r="B8033" t="s">
        <v>67</v>
      </c>
      <c r="C8033" t="str">
        <f>_xlfn.XLOOKUP(B8033,'Cijena modela'!$B$2:$B$61,'Cijena modela'!$C$2:$C$61)</f>
        <v>718 Boxster</v>
      </c>
      <c r="D8033" t="s">
        <v>131</v>
      </c>
      <c r="E8033" t="s">
        <v>2496</v>
      </c>
      <c r="F8033" t="s">
        <v>2497</v>
      </c>
    </row>
    <row r="8034" spans="1:6">
      <c r="A8034" t="s">
        <v>4</v>
      </c>
      <c r="B8034" t="s">
        <v>67</v>
      </c>
      <c r="C8034" t="str">
        <f>_xlfn.XLOOKUP(B8034,'Cijena modela'!$B$2:$B$61,'Cijena modela'!$C$2:$C$61)</f>
        <v>718 Boxster</v>
      </c>
      <c r="D8034" t="s">
        <v>131</v>
      </c>
      <c r="E8034" t="s">
        <v>2498</v>
      </c>
      <c r="F8034" t="s">
        <v>2499</v>
      </c>
    </row>
    <row r="8035" spans="1:6">
      <c r="A8035" t="s">
        <v>4</v>
      </c>
      <c r="B8035" t="s">
        <v>67</v>
      </c>
      <c r="C8035" t="str">
        <f>_xlfn.XLOOKUP(B8035,'Cijena modela'!$B$2:$B$61,'Cijena modela'!$C$2:$C$61)</f>
        <v>718 Boxster</v>
      </c>
      <c r="D8035" t="s">
        <v>135</v>
      </c>
      <c r="E8035" t="s">
        <v>2500</v>
      </c>
      <c r="F8035" t="s">
        <v>2501</v>
      </c>
    </row>
    <row r="8036" spans="1:6">
      <c r="A8036" t="s">
        <v>4</v>
      </c>
      <c r="B8036" t="s">
        <v>67</v>
      </c>
      <c r="C8036" t="str">
        <f>_xlfn.XLOOKUP(B8036,'Cijena modela'!$B$2:$B$61,'Cijena modela'!$C$2:$C$61)</f>
        <v>718 Boxster</v>
      </c>
      <c r="D8036" t="s">
        <v>135</v>
      </c>
      <c r="E8036" t="s">
        <v>2504</v>
      </c>
      <c r="F8036" t="s">
        <v>2505</v>
      </c>
    </row>
    <row r="8037" spans="1:6">
      <c r="A8037" t="s">
        <v>4</v>
      </c>
      <c r="B8037" t="s">
        <v>67</v>
      </c>
      <c r="C8037" t="str">
        <f>_xlfn.XLOOKUP(B8037,'Cijena modela'!$B$2:$B$61,'Cijena modela'!$C$2:$C$61)</f>
        <v>718 Boxster</v>
      </c>
      <c r="D8037" t="s">
        <v>136</v>
      </c>
      <c r="E8037" t="s">
        <v>2506</v>
      </c>
      <c r="F8037" t="s">
        <v>2507</v>
      </c>
    </row>
    <row r="8038" spans="1:6">
      <c r="A8038" t="s">
        <v>4</v>
      </c>
      <c r="B8038" t="s">
        <v>67</v>
      </c>
      <c r="C8038" t="str">
        <f>_xlfn.XLOOKUP(B8038,'Cijena modela'!$B$2:$B$61,'Cijena modela'!$C$2:$C$61)</f>
        <v>718 Boxster</v>
      </c>
      <c r="D8038" t="s">
        <v>136</v>
      </c>
      <c r="E8038" t="s">
        <v>2508</v>
      </c>
      <c r="F8038" t="s">
        <v>2509</v>
      </c>
    </row>
    <row r="8039" spans="1:6">
      <c r="A8039" t="s">
        <v>4</v>
      </c>
      <c r="B8039" t="s">
        <v>67</v>
      </c>
      <c r="C8039" t="str">
        <f>_xlfn.XLOOKUP(B8039,'Cijena modela'!$B$2:$B$61,'Cijena modela'!$C$2:$C$61)</f>
        <v>718 Boxster</v>
      </c>
      <c r="D8039" t="s">
        <v>136</v>
      </c>
      <c r="E8039" t="s">
        <v>2510</v>
      </c>
      <c r="F8039" t="s">
        <v>2511</v>
      </c>
    </row>
    <row r="8040" spans="1:6">
      <c r="A8040" t="s">
        <v>4</v>
      </c>
      <c r="B8040" t="s">
        <v>67</v>
      </c>
      <c r="C8040" t="str">
        <f>_xlfn.XLOOKUP(B8040,'Cijena modela'!$B$2:$B$61,'Cijena modela'!$C$2:$C$61)</f>
        <v>718 Boxster</v>
      </c>
      <c r="D8040" t="s">
        <v>136</v>
      </c>
      <c r="E8040" t="s">
        <v>2512</v>
      </c>
      <c r="F8040" t="s">
        <v>2513</v>
      </c>
    </row>
    <row r="8041" spans="1:6">
      <c r="A8041" t="s">
        <v>4</v>
      </c>
      <c r="B8041" t="s">
        <v>67</v>
      </c>
      <c r="C8041" t="str">
        <f>_xlfn.XLOOKUP(B8041,'Cijena modela'!$B$2:$B$61,'Cijena modela'!$C$2:$C$61)</f>
        <v>718 Boxster</v>
      </c>
      <c r="D8041" t="s">
        <v>143</v>
      </c>
      <c r="E8041" t="s">
        <v>2737</v>
      </c>
      <c r="F8041" t="s">
        <v>2738</v>
      </c>
    </row>
    <row r="8042" spans="1:6">
      <c r="A8042" t="s">
        <v>4</v>
      </c>
      <c r="B8042" t="s">
        <v>67</v>
      </c>
      <c r="C8042" t="str">
        <f>_xlfn.XLOOKUP(B8042,'Cijena modela'!$B$2:$B$61,'Cijena modela'!$C$2:$C$61)</f>
        <v>718 Boxster</v>
      </c>
      <c r="D8042" t="s">
        <v>131</v>
      </c>
      <c r="E8042" t="s">
        <v>2514</v>
      </c>
      <c r="F8042" t="s">
        <v>2515</v>
      </c>
    </row>
    <row r="8043" spans="1:6">
      <c r="A8043" t="s">
        <v>4</v>
      </c>
      <c r="B8043" t="s">
        <v>67</v>
      </c>
      <c r="C8043" t="str">
        <f>_xlfn.XLOOKUP(B8043,'Cijena modela'!$B$2:$B$61,'Cijena modela'!$C$2:$C$61)</f>
        <v>718 Boxster</v>
      </c>
      <c r="D8043" t="s">
        <v>150</v>
      </c>
      <c r="E8043" t="s">
        <v>2516</v>
      </c>
      <c r="F8043" t="s">
        <v>2517</v>
      </c>
    </row>
    <row r="8044" spans="1:6">
      <c r="A8044" t="s">
        <v>4</v>
      </c>
      <c r="B8044" t="s">
        <v>67</v>
      </c>
      <c r="C8044" t="str">
        <f>_xlfn.XLOOKUP(B8044,'Cijena modela'!$B$2:$B$61,'Cijena modela'!$C$2:$C$61)</f>
        <v>718 Boxster</v>
      </c>
      <c r="D8044" t="s">
        <v>147</v>
      </c>
      <c r="E8044" t="s">
        <v>2518</v>
      </c>
      <c r="F8044" t="s">
        <v>737</v>
      </c>
    </row>
    <row r="8045" spans="1:6">
      <c r="A8045" t="s">
        <v>4</v>
      </c>
      <c r="B8045" t="s">
        <v>67</v>
      </c>
      <c r="C8045" t="str">
        <f>_xlfn.XLOOKUP(B8045,'Cijena modela'!$B$2:$B$61,'Cijena modela'!$C$2:$C$61)</f>
        <v>718 Boxster</v>
      </c>
      <c r="D8045" t="s">
        <v>142</v>
      </c>
      <c r="E8045" t="s">
        <v>2519</v>
      </c>
      <c r="F8045" t="s">
        <v>2520</v>
      </c>
    </row>
    <row r="8046" spans="1:6">
      <c r="A8046" t="s">
        <v>4</v>
      </c>
      <c r="B8046" t="s">
        <v>67</v>
      </c>
      <c r="C8046" t="str">
        <f>_xlfn.XLOOKUP(B8046,'Cijena modela'!$B$2:$B$61,'Cijena modela'!$C$2:$C$61)</f>
        <v>718 Boxster</v>
      </c>
      <c r="D8046" t="s">
        <v>150</v>
      </c>
      <c r="E8046" t="s">
        <v>1250</v>
      </c>
      <c r="F8046" t="s">
        <v>560</v>
      </c>
    </row>
    <row r="8047" spans="1:6">
      <c r="A8047" t="s">
        <v>4</v>
      </c>
      <c r="B8047" t="s">
        <v>67</v>
      </c>
      <c r="C8047" t="str">
        <f>_xlfn.XLOOKUP(B8047,'Cijena modela'!$B$2:$B$61,'Cijena modela'!$C$2:$C$61)</f>
        <v>718 Boxster</v>
      </c>
      <c r="D8047" t="s">
        <v>154</v>
      </c>
      <c r="E8047" t="s">
        <v>1264</v>
      </c>
      <c r="F8047" t="s">
        <v>1265</v>
      </c>
    </row>
    <row r="8048" spans="1:6">
      <c r="A8048" t="s">
        <v>4</v>
      </c>
      <c r="B8048" t="s">
        <v>67</v>
      </c>
      <c r="C8048" t="str">
        <f>_xlfn.XLOOKUP(B8048,'Cijena modela'!$B$2:$B$61,'Cijena modela'!$C$2:$C$61)</f>
        <v>718 Boxster</v>
      </c>
      <c r="D8048" t="s">
        <v>152</v>
      </c>
      <c r="E8048" t="s">
        <v>1270</v>
      </c>
      <c r="F8048" t="s">
        <v>1271</v>
      </c>
    </row>
    <row r="8049" spans="1:6">
      <c r="A8049" t="s">
        <v>4</v>
      </c>
      <c r="B8049" t="s">
        <v>67</v>
      </c>
      <c r="C8049" t="str">
        <f>_xlfn.XLOOKUP(B8049,'Cijena modela'!$B$2:$B$61,'Cijena modela'!$C$2:$C$61)</f>
        <v>718 Boxster</v>
      </c>
      <c r="D8049" t="s">
        <v>150</v>
      </c>
      <c r="E8049" t="s">
        <v>2739</v>
      </c>
      <c r="F8049" t="s">
        <v>2740</v>
      </c>
    </row>
    <row r="8050" spans="1:6">
      <c r="A8050" t="s">
        <v>4</v>
      </c>
      <c r="B8050" t="s">
        <v>67</v>
      </c>
      <c r="C8050" t="str">
        <f>_xlfn.XLOOKUP(B8050,'Cijena modela'!$B$2:$B$61,'Cijena modela'!$C$2:$C$61)</f>
        <v>718 Boxster</v>
      </c>
      <c r="D8050" t="s">
        <v>154</v>
      </c>
      <c r="E8050" t="s">
        <v>1601</v>
      </c>
      <c r="F8050" t="s">
        <v>1602</v>
      </c>
    </row>
    <row r="8051" spans="1:6">
      <c r="A8051" t="s">
        <v>4</v>
      </c>
      <c r="B8051" t="s">
        <v>67</v>
      </c>
      <c r="C8051" t="str">
        <f>_xlfn.XLOOKUP(B8051,'Cijena modela'!$B$2:$B$61,'Cijena modela'!$C$2:$C$61)</f>
        <v>718 Boxster</v>
      </c>
      <c r="D8051" t="s">
        <v>131</v>
      </c>
      <c r="E8051" t="s">
        <v>1797</v>
      </c>
      <c r="F8051" t="s">
        <v>1798</v>
      </c>
    </row>
    <row r="8052" spans="1:6">
      <c r="A8052" t="s">
        <v>4</v>
      </c>
      <c r="B8052" t="s">
        <v>67</v>
      </c>
      <c r="C8052" t="str">
        <f>_xlfn.XLOOKUP(B8052,'Cijena modela'!$B$2:$B$61,'Cijena modela'!$C$2:$C$61)</f>
        <v>718 Boxster</v>
      </c>
      <c r="D8052" t="s">
        <v>131</v>
      </c>
      <c r="E8052" t="s">
        <v>2523</v>
      </c>
      <c r="F8052" t="s">
        <v>2524</v>
      </c>
    </row>
    <row r="8053" spans="1:6">
      <c r="A8053" t="s">
        <v>4</v>
      </c>
      <c r="B8053" t="s">
        <v>67</v>
      </c>
      <c r="C8053" t="str">
        <f>_xlfn.XLOOKUP(B8053,'Cijena modela'!$B$2:$B$61,'Cijena modela'!$C$2:$C$61)</f>
        <v>718 Boxster</v>
      </c>
      <c r="D8053" t="s">
        <v>131</v>
      </c>
      <c r="E8053" t="s">
        <v>2525</v>
      </c>
      <c r="F8053" t="s">
        <v>2526</v>
      </c>
    </row>
    <row r="8054" spans="1:6">
      <c r="A8054" t="s">
        <v>4</v>
      </c>
      <c r="B8054" t="s">
        <v>67</v>
      </c>
      <c r="C8054" t="str">
        <f>_xlfn.XLOOKUP(B8054,'Cijena modela'!$B$2:$B$61,'Cijena modela'!$C$2:$C$61)</f>
        <v>718 Boxster</v>
      </c>
      <c r="D8054" t="s">
        <v>138</v>
      </c>
      <c r="E8054" t="s">
        <v>2527</v>
      </c>
      <c r="F8054" t="s">
        <v>2528</v>
      </c>
    </row>
    <row r="8055" spans="1:6">
      <c r="A8055" t="s">
        <v>4</v>
      </c>
      <c r="B8055" t="s">
        <v>67</v>
      </c>
      <c r="C8055" t="str">
        <f>_xlfn.XLOOKUP(B8055,'Cijena modela'!$B$2:$B$61,'Cijena modela'!$C$2:$C$61)</f>
        <v>718 Boxster</v>
      </c>
      <c r="D8055" t="s">
        <v>138</v>
      </c>
      <c r="E8055" t="s">
        <v>2529</v>
      </c>
      <c r="F8055" t="s">
        <v>1377</v>
      </c>
    </row>
    <row r="8056" spans="1:6">
      <c r="A8056" t="s">
        <v>4</v>
      </c>
      <c r="B8056" t="s">
        <v>67</v>
      </c>
      <c r="C8056" t="str">
        <f>_xlfn.XLOOKUP(B8056,'Cijena modela'!$B$2:$B$61,'Cijena modela'!$C$2:$C$61)</f>
        <v>718 Boxster</v>
      </c>
      <c r="D8056" t="s">
        <v>139</v>
      </c>
      <c r="E8056" t="s">
        <v>2530</v>
      </c>
      <c r="F8056" t="s">
        <v>2531</v>
      </c>
    </row>
    <row r="8057" spans="1:6">
      <c r="A8057" t="s">
        <v>4</v>
      </c>
      <c r="B8057" t="s">
        <v>67</v>
      </c>
      <c r="C8057" t="str">
        <f>_xlfn.XLOOKUP(B8057,'Cijena modela'!$B$2:$B$61,'Cijena modela'!$C$2:$C$61)</f>
        <v>718 Boxster</v>
      </c>
      <c r="D8057" t="s">
        <v>133</v>
      </c>
      <c r="E8057" t="s">
        <v>2532</v>
      </c>
      <c r="F8057" t="s">
        <v>2533</v>
      </c>
    </row>
    <row r="8058" spans="1:6">
      <c r="A8058" t="s">
        <v>4</v>
      </c>
      <c r="B8058" t="s">
        <v>67</v>
      </c>
      <c r="C8058" t="str">
        <f>_xlfn.XLOOKUP(B8058,'Cijena modela'!$B$2:$B$61,'Cijena modela'!$C$2:$C$61)</f>
        <v>718 Boxster</v>
      </c>
      <c r="D8058" t="s">
        <v>133</v>
      </c>
      <c r="E8058" t="s">
        <v>2534</v>
      </c>
      <c r="F8058" t="s">
        <v>1358</v>
      </c>
    </row>
    <row r="8059" spans="1:6">
      <c r="A8059" t="s">
        <v>4</v>
      </c>
      <c r="B8059" t="s">
        <v>67</v>
      </c>
      <c r="C8059" t="str">
        <f>_xlfn.XLOOKUP(B8059,'Cijena modela'!$B$2:$B$61,'Cijena modela'!$C$2:$C$61)</f>
        <v>718 Boxster</v>
      </c>
      <c r="D8059" t="s">
        <v>133</v>
      </c>
      <c r="E8059" t="s">
        <v>2535</v>
      </c>
      <c r="F8059" t="s">
        <v>2536</v>
      </c>
    </row>
    <row r="8060" spans="1:6">
      <c r="A8060" t="s">
        <v>4</v>
      </c>
      <c r="B8060" t="s">
        <v>67</v>
      </c>
      <c r="C8060" t="str">
        <f>_xlfn.XLOOKUP(B8060,'Cijena modela'!$B$2:$B$61,'Cijena modela'!$C$2:$C$61)</f>
        <v>718 Boxster</v>
      </c>
      <c r="D8060" t="s">
        <v>133</v>
      </c>
      <c r="E8060" t="s">
        <v>2537</v>
      </c>
      <c r="F8060" t="s">
        <v>1362</v>
      </c>
    </row>
    <row r="8061" spans="1:6">
      <c r="A8061" t="s">
        <v>4</v>
      </c>
      <c r="B8061" t="s">
        <v>67</v>
      </c>
      <c r="C8061" t="str">
        <f>_xlfn.XLOOKUP(B8061,'Cijena modela'!$B$2:$B$61,'Cijena modela'!$C$2:$C$61)</f>
        <v>718 Boxster</v>
      </c>
      <c r="D8061" t="s">
        <v>139</v>
      </c>
      <c r="E8061" t="s">
        <v>2817</v>
      </c>
      <c r="F8061" t="s">
        <v>2818</v>
      </c>
    </row>
    <row r="8062" spans="1:6">
      <c r="A8062" t="s">
        <v>4</v>
      </c>
      <c r="B8062" t="s">
        <v>67</v>
      </c>
      <c r="C8062" t="str">
        <f>_xlfn.XLOOKUP(B8062,'Cijena modela'!$B$2:$B$61,'Cijena modela'!$C$2:$C$61)</f>
        <v>718 Boxster</v>
      </c>
      <c r="D8062" t="s">
        <v>133</v>
      </c>
      <c r="E8062" t="s">
        <v>2538</v>
      </c>
      <c r="F8062" t="s">
        <v>1364</v>
      </c>
    </row>
    <row r="8063" spans="1:6">
      <c r="A8063" t="s">
        <v>4</v>
      </c>
      <c r="B8063" t="s">
        <v>67</v>
      </c>
      <c r="C8063" t="str">
        <f>_xlfn.XLOOKUP(B8063,'Cijena modela'!$B$2:$B$61,'Cijena modela'!$C$2:$C$61)</f>
        <v>718 Boxster</v>
      </c>
      <c r="D8063" t="s">
        <v>133</v>
      </c>
      <c r="E8063" t="s">
        <v>2539</v>
      </c>
      <c r="F8063" t="s">
        <v>1353</v>
      </c>
    </row>
    <row r="8064" spans="1:6">
      <c r="A8064" t="s">
        <v>4</v>
      </c>
      <c r="B8064" t="s">
        <v>67</v>
      </c>
      <c r="C8064" t="str">
        <f>_xlfn.XLOOKUP(B8064,'Cijena modela'!$B$2:$B$61,'Cijena modela'!$C$2:$C$61)</f>
        <v>718 Boxster</v>
      </c>
      <c r="D8064" t="s">
        <v>153</v>
      </c>
      <c r="E8064" t="s">
        <v>2741</v>
      </c>
      <c r="F8064" t="s">
        <v>2742</v>
      </c>
    </row>
    <row r="8065" spans="1:6">
      <c r="A8065" t="s">
        <v>4</v>
      </c>
      <c r="B8065" t="s">
        <v>67</v>
      </c>
      <c r="C8065" t="str">
        <f>_xlfn.XLOOKUP(B8065,'Cijena modela'!$B$2:$B$61,'Cijena modela'!$C$2:$C$61)</f>
        <v>718 Boxster</v>
      </c>
      <c r="D8065" t="s">
        <v>143</v>
      </c>
      <c r="E8065" t="s">
        <v>2743</v>
      </c>
      <c r="F8065" t="s">
        <v>2744</v>
      </c>
    </row>
    <row r="8066" spans="1:6">
      <c r="A8066" t="s">
        <v>4</v>
      </c>
      <c r="B8066" t="s">
        <v>67</v>
      </c>
      <c r="C8066" t="str">
        <f>_xlfn.XLOOKUP(B8066,'Cijena modela'!$B$2:$B$61,'Cijena modela'!$C$2:$C$61)</f>
        <v>718 Boxster</v>
      </c>
      <c r="D8066" t="s">
        <v>147</v>
      </c>
      <c r="E8066" t="s">
        <v>2540</v>
      </c>
      <c r="F8066" t="s">
        <v>2287</v>
      </c>
    </row>
    <row r="8067" spans="1:6">
      <c r="A8067" t="s">
        <v>4</v>
      </c>
      <c r="B8067" t="s">
        <v>67</v>
      </c>
      <c r="C8067" t="str">
        <f>_xlfn.XLOOKUP(B8067,'Cijena modela'!$B$2:$B$61,'Cijena modela'!$C$2:$C$61)</f>
        <v>718 Boxster</v>
      </c>
      <c r="D8067" t="s">
        <v>147</v>
      </c>
      <c r="E8067" t="s">
        <v>2541</v>
      </c>
      <c r="F8067" t="s">
        <v>2542</v>
      </c>
    </row>
    <row r="8068" spans="1:6">
      <c r="A8068" t="s">
        <v>4</v>
      </c>
      <c r="B8068" t="s">
        <v>67</v>
      </c>
      <c r="C8068" t="str">
        <f>_xlfn.XLOOKUP(B8068,'Cijena modela'!$B$2:$B$61,'Cijena modela'!$C$2:$C$61)</f>
        <v>718 Boxster</v>
      </c>
      <c r="D8068" t="s">
        <v>147</v>
      </c>
      <c r="E8068" t="s">
        <v>2543</v>
      </c>
      <c r="F8068" t="s">
        <v>2289</v>
      </c>
    </row>
    <row r="8069" spans="1:6">
      <c r="A8069" t="s">
        <v>4</v>
      </c>
      <c r="B8069" t="s">
        <v>67</v>
      </c>
      <c r="C8069" t="str">
        <f>_xlfn.XLOOKUP(B8069,'Cijena modela'!$B$2:$B$61,'Cijena modela'!$C$2:$C$61)</f>
        <v>718 Boxster</v>
      </c>
      <c r="D8069" t="s">
        <v>147</v>
      </c>
      <c r="E8069" t="s">
        <v>2544</v>
      </c>
      <c r="F8069" t="s">
        <v>2545</v>
      </c>
    </row>
    <row r="8070" spans="1:6">
      <c r="A8070" t="s">
        <v>4</v>
      </c>
      <c r="B8070" t="s">
        <v>67</v>
      </c>
      <c r="C8070" t="str">
        <f>_xlfn.XLOOKUP(B8070,'Cijena modela'!$B$2:$B$61,'Cijena modela'!$C$2:$C$61)</f>
        <v>718 Boxster</v>
      </c>
      <c r="D8070" t="s">
        <v>147</v>
      </c>
      <c r="E8070" t="s">
        <v>2546</v>
      </c>
      <c r="F8070" t="s">
        <v>2547</v>
      </c>
    </row>
    <row r="8071" spans="1:6">
      <c r="A8071" t="s">
        <v>4</v>
      </c>
      <c r="B8071" t="s">
        <v>67</v>
      </c>
      <c r="C8071" t="str">
        <f>_xlfn.XLOOKUP(B8071,'Cijena modela'!$B$2:$B$61,'Cijena modela'!$C$2:$C$61)</f>
        <v>718 Boxster</v>
      </c>
      <c r="D8071" t="s">
        <v>147</v>
      </c>
      <c r="E8071" t="s">
        <v>2549</v>
      </c>
      <c r="F8071" t="s">
        <v>2550</v>
      </c>
    </row>
    <row r="8072" spans="1:6">
      <c r="A8072" t="s">
        <v>4</v>
      </c>
      <c r="B8072" t="s">
        <v>67</v>
      </c>
      <c r="C8072" t="str">
        <f>_xlfn.XLOOKUP(B8072,'Cijena modela'!$B$2:$B$61,'Cijena modela'!$C$2:$C$61)</f>
        <v>718 Boxster</v>
      </c>
      <c r="D8072" t="s">
        <v>147</v>
      </c>
      <c r="E8072" t="s">
        <v>2551</v>
      </c>
      <c r="F8072" t="s">
        <v>2552</v>
      </c>
    </row>
    <row r="8073" spans="1:6">
      <c r="A8073" t="s">
        <v>4</v>
      </c>
      <c r="B8073" t="s">
        <v>67</v>
      </c>
      <c r="C8073" t="str">
        <f>_xlfn.XLOOKUP(B8073,'Cijena modela'!$B$2:$B$61,'Cijena modela'!$C$2:$C$61)</f>
        <v>718 Boxster</v>
      </c>
      <c r="D8073" t="s">
        <v>147</v>
      </c>
      <c r="E8073" t="s">
        <v>2553</v>
      </c>
      <c r="F8073" t="s">
        <v>1277</v>
      </c>
    </row>
    <row r="8074" spans="1:6">
      <c r="A8074" t="s">
        <v>4</v>
      </c>
      <c r="B8074" t="s">
        <v>67</v>
      </c>
      <c r="C8074" t="str">
        <f>_xlfn.XLOOKUP(B8074,'Cijena modela'!$B$2:$B$61,'Cijena modela'!$C$2:$C$61)</f>
        <v>718 Boxster</v>
      </c>
      <c r="D8074" t="s">
        <v>147</v>
      </c>
      <c r="E8074" t="s">
        <v>2554</v>
      </c>
      <c r="F8074" t="s">
        <v>2555</v>
      </c>
    </row>
    <row r="8075" spans="1:6">
      <c r="A8075" t="s">
        <v>4</v>
      </c>
      <c r="B8075" t="s">
        <v>67</v>
      </c>
      <c r="C8075" t="str">
        <f>_xlfn.XLOOKUP(B8075,'Cijena modela'!$B$2:$B$61,'Cijena modela'!$C$2:$C$61)</f>
        <v>718 Boxster</v>
      </c>
      <c r="D8075" t="s">
        <v>147</v>
      </c>
      <c r="E8075" t="s">
        <v>2556</v>
      </c>
      <c r="F8075" t="s">
        <v>1279</v>
      </c>
    </row>
    <row r="8076" spans="1:6">
      <c r="A8076" t="s">
        <v>4</v>
      </c>
      <c r="B8076" t="s">
        <v>67</v>
      </c>
      <c r="C8076" t="str">
        <f>_xlfn.XLOOKUP(B8076,'Cijena modela'!$B$2:$B$61,'Cijena modela'!$C$2:$C$61)</f>
        <v>718 Boxster</v>
      </c>
      <c r="D8076" t="s">
        <v>146</v>
      </c>
      <c r="E8076" t="s">
        <v>2557</v>
      </c>
      <c r="F8076" t="s">
        <v>2558</v>
      </c>
    </row>
    <row r="8077" spans="1:6">
      <c r="A8077" t="s">
        <v>4</v>
      </c>
      <c r="B8077" t="s">
        <v>67</v>
      </c>
      <c r="C8077" t="str">
        <f>_xlfn.XLOOKUP(B8077,'Cijena modela'!$B$2:$B$61,'Cijena modela'!$C$2:$C$61)</f>
        <v>718 Boxster</v>
      </c>
      <c r="D8077" t="s">
        <v>146</v>
      </c>
      <c r="E8077" t="s">
        <v>2559</v>
      </c>
      <c r="F8077" t="s">
        <v>2560</v>
      </c>
    </row>
    <row r="8078" spans="1:6">
      <c r="A8078" t="s">
        <v>4</v>
      </c>
      <c r="B8078" t="s">
        <v>67</v>
      </c>
      <c r="C8078" t="str">
        <f>_xlfn.XLOOKUP(B8078,'Cijena modela'!$B$2:$B$61,'Cijena modela'!$C$2:$C$61)</f>
        <v>718 Boxster</v>
      </c>
      <c r="D8078" t="s">
        <v>146</v>
      </c>
      <c r="E8078" t="s">
        <v>2561</v>
      </c>
      <c r="F8078" t="s">
        <v>2562</v>
      </c>
    </row>
    <row r="8079" spans="1:6">
      <c r="A8079" t="s">
        <v>4</v>
      </c>
      <c r="B8079" t="s">
        <v>67</v>
      </c>
      <c r="C8079" t="str">
        <f>_xlfn.XLOOKUP(B8079,'Cijena modela'!$B$2:$B$61,'Cijena modela'!$C$2:$C$61)</f>
        <v>718 Boxster</v>
      </c>
      <c r="D8079" t="s">
        <v>146</v>
      </c>
      <c r="E8079" t="s">
        <v>2563</v>
      </c>
      <c r="F8079" t="s">
        <v>2564</v>
      </c>
    </row>
    <row r="8080" spans="1:6">
      <c r="A8080" t="s">
        <v>4</v>
      </c>
      <c r="B8080" t="s">
        <v>67</v>
      </c>
      <c r="C8080" t="str">
        <f>_xlfn.XLOOKUP(B8080,'Cijena modela'!$B$2:$B$61,'Cijena modela'!$C$2:$C$61)</f>
        <v>718 Boxster</v>
      </c>
      <c r="D8080" t="s">
        <v>145</v>
      </c>
      <c r="E8080" t="s">
        <v>2565</v>
      </c>
      <c r="F8080" t="s">
        <v>2566</v>
      </c>
    </row>
    <row r="8081" spans="1:6">
      <c r="A8081" t="s">
        <v>4</v>
      </c>
      <c r="B8081" t="s">
        <v>67</v>
      </c>
      <c r="C8081" t="str">
        <f>_xlfn.XLOOKUP(B8081,'Cijena modela'!$B$2:$B$61,'Cijena modela'!$C$2:$C$61)</f>
        <v>718 Boxster</v>
      </c>
      <c r="D8081" t="s">
        <v>145</v>
      </c>
      <c r="E8081" t="s">
        <v>2567</v>
      </c>
      <c r="F8081" t="s">
        <v>2568</v>
      </c>
    </row>
    <row r="8082" spans="1:6">
      <c r="A8082" t="s">
        <v>4</v>
      </c>
      <c r="B8082" t="s">
        <v>67</v>
      </c>
      <c r="C8082" t="str">
        <f>_xlfn.XLOOKUP(B8082,'Cijena modela'!$B$2:$B$61,'Cijena modela'!$C$2:$C$61)</f>
        <v>718 Boxster</v>
      </c>
      <c r="D8082" t="s">
        <v>145</v>
      </c>
      <c r="E8082" t="s">
        <v>2569</v>
      </c>
      <c r="F8082" t="s">
        <v>1135</v>
      </c>
    </row>
    <row r="8083" spans="1:6">
      <c r="A8083" t="s">
        <v>4</v>
      </c>
      <c r="B8083" t="s">
        <v>67</v>
      </c>
      <c r="C8083" t="str">
        <f>_xlfn.XLOOKUP(B8083,'Cijena modela'!$B$2:$B$61,'Cijena modela'!$C$2:$C$61)</f>
        <v>718 Boxster</v>
      </c>
      <c r="D8083" t="s">
        <v>146</v>
      </c>
      <c r="E8083" t="s">
        <v>2570</v>
      </c>
      <c r="F8083" t="s">
        <v>2571</v>
      </c>
    </row>
    <row r="8084" spans="1:6">
      <c r="A8084" t="s">
        <v>4</v>
      </c>
      <c r="B8084" t="s">
        <v>67</v>
      </c>
      <c r="C8084" t="str">
        <f>_xlfn.XLOOKUP(B8084,'Cijena modela'!$B$2:$B$61,'Cijena modela'!$C$2:$C$61)</f>
        <v>718 Boxster</v>
      </c>
      <c r="D8084" t="s">
        <v>146</v>
      </c>
      <c r="E8084" t="s">
        <v>2572</v>
      </c>
      <c r="F8084" t="s">
        <v>2573</v>
      </c>
    </row>
    <row r="8085" spans="1:6">
      <c r="A8085" t="s">
        <v>4</v>
      </c>
      <c r="B8085" t="s">
        <v>67</v>
      </c>
      <c r="C8085" t="str">
        <f>_xlfn.XLOOKUP(B8085,'Cijena modela'!$B$2:$B$61,'Cijena modela'!$C$2:$C$61)</f>
        <v>718 Boxster</v>
      </c>
      <c r="D8085" t="s">
        <v>145</v>
      </c>
      <c r="E8085" t="s">
        <v>2574</v>
      </c>
      <c r="F8085" t="s">
        <v>1137</v>
      </c>
    </row>
    <row r="8086" spans="1:6">
      <c r="A8086" t="s">
        <v>4</v>
      </c>
      <c r="B8086" t="s">
        <v>67</v>
      </c>
      <c r="C8086" t="str">
        <f>_xlfn.XLOOKUP(B8086,'Cijena modela'!$B$2:$B$61,'Cijena modela'!$C$2:$C$61)</f>
        <v>718 Boxster</v>
      </c>
      <c r="D8086" t="s">
        <v>145</v>
      </c>
      <c r="E8086" t="s">
        <v>2575</v>
      </c>
      <c r="F8086" t="s">
        <v>2576</v>
      </c>
    </row>
    <row r="8087" spans="1:6">
      <c r="A8087" t="s">
        <v>4</v>
      </c>
      <c r="B8087" t="s">
        <v>67</v>
      </c>
      <c r="C8087" t="str">
        <f>_xlfn.XLOOKUP(B8087,'Cijena modela'!$B$2:$B$61,'Cijena modela'!$C$2:$C$61)</f>
        <v>718 Boxster</v>
      </c>
      <c r="D8087" t="s">
        <v>139</v>
      </c>
      <c r="E8087" t="s">
        <v>2577</v>
      </c>
      <c r="F8087" t="s">
        <v>2578</v>
      </c>
    </row>
    <row r="8088" spans="1:6">
      <c r="A8088" t="s">
        <v>4</v>
      </c>
      <c r="B8088" t="s">
        <v>67</v>
      </c>
      <c r="C8088" t="str">
        <f>_xlfn.XLOOKUP(B8088,'Cijena modela'!$B$2:$B$61,'Cijena modela'!$C$2:$C$61)</f>
        <v>718 Boxster</v>
      </c>
      <c r="D8088" t="s">
        <v>147</v>
      </c>
      <c r="E8088" t="s">
        <v>2581</v>
      </c>
      <c r="F8088" t="s">
        <v>2582</v>
      </c>
    </row>
    <row r="8089" spans="1:6">
      <c r="A8089" t="s">
        <v>4</v>
      </c>
      <c r="B8089" t="s">
        <v>67</v>
      </c>
      <c r="C8089" t="str">
        <f>_xlfn.XLOOKUP(B8089,'Cijena modela'!$B$2:$B$61,'Cijena modela'!$C$2:$C$61)</f>
        <v>718 Boxster</v>
      </c>
      <c r="D8089" t="s">
        <v>147</v>
      </c>
      <c r="E8089" t="s">
        <v>2583</v>
      </c>
      <c r="F8089" t="s">
        <v>2584</v>
      </c>
    </row>
    <row r="8090" spans="1:6">
      <c r="A8090" t="s">
        <v>4</v>
      </c>
      <c r="B8090" t="s">
        <v>67</v>
      </c>
      <c r="C8090" t="str">
        <f>_xlfn.XLOOKUP(B8090,'Cijena modela'!$B$2:$B$61,'Cijena modela'!$C$2:$C$61)</f>
        <v>718 Boxster</v>
      </c>
      <c r="D8090" t="s">
        <v>142</v>
      </c>
      <c r="E8090" t="s">
        <v>2585</v>
      </c>
      <c r="F8090" t="s">
        <v>2586</v>
      </c>
    </row>
    <row r="8091" spans="1:6">
      <c r="A8091" t="s">
        <v>4</v>
      </c>
      <c r="B8091" t="s">
        <v>67</v>
      </c>
      <c r="C8091" t="str">
        <f>_xlfn.XLOOKUP(B8091,'Cijena modela'!$B$2:$B$61,'Cijena modela'!$C$2:$C$61)</f>
        <v>718 Boxster</v>
      </c>
      <c r="D8091" t="s">
        <v>147</v>
      </c>
      <c r="E8091" t="s">
        <v>2587</v>
      </c>
      <c r="F8091" t="s">
        <v>2588</v>
      </c>
    </row>
    <row r="8092" spans="1:6">
      <c r="A8092" t="s">
        <v>4</v>
      </c>
      <c r="B8092" t="s">
        <v>67</v>
      </c>
      <c r="C8092" t="str">
        <f>_xlfn.XLOOKUP(B8092,'Cijena modela'!$B$2:$B$61,'Cijena modela'!$C$2:$C$61)</f>
        <v>718 Boxster</v>
      </c>
      <c r="D8092" t="s">
        <v>142</v>
      </c>
      <c r="E8092" t="s">
        <v>2589</v>
      </c>
      <c r="F8092" t="s">
        <v>2590</v>
      </c>
    </row>
    <row r="8093" spans="1:6">
      <c r="A8093" t="s">
        <v>4</v>
      </c>
      <c r="B8093" t="s">
        <v>67</v>
      </c>
      <c r="C8093" t="str">
        <f>_xlfn.XLOOKUP(B8093,'Cijena modela'!$B$2:$B$61,'Cijena modela'!$C$2:$C$61)</f>
        <v>718 Boxster</v>
      </c>
      <c r="D8093" t="s">
        <v>147</v>
      </c>
      <c r="E8093" t="s">
        <v>2591</v>
      </c>
      <c r="F8093" t="s">
        <v>1483</v>
      </c>
    </row>
    <row r="8094" spans="1:6">
      <c r="A8094" t="s">
        <v>4</v>
      </c>
      <c r="B8094" t="s">
        <v>67</v>
      </c>
      <c r="C8094" t="str">
        <f>_xlfn.XLOOKUP(B8094,'Cijena modela'!$B$2:$B$61,'Cijena modela'!$C$2:$C$61)</f>
        <v>718 Boxster</v>
      </c>
      <c r="D8094" t="s">
        <v>146</v>
      </c>
      <c r="E8094" t="s">
        <v>2592</v>
      </c>
      <c r="F8094" t="s">
        <v>2593</v>
      </c>
    </row>
    <row r="8095" spans="1:6">
      <c r="A8095" t="s">
        <v>4</v>
      </c>
      <c r="B8095" t="s">
        <v>67</v>
      </c>
      <c r="C8095" t="str">
        <f>_xlfn.XLOOKUP(B8095,'Cijena modela'!$B$2:$B$61,'Cijena modela'!$C$2:$C$61)</f>
        <v>718 Boxster</v>
      </c>
      <c r="D8095" t="s">
        <v>147</v>
      </c>
      <c r="E8095" t="s">
        <v>2594</v>
      </c>
      <c r="F8095" t="s">
        <v>2595</v>
      </c>
    </row>
    <row r="8096" spans="1:6">
      <c r="A8096" t="s">
        <v>4</v>
      </c>
      <c r="B8096" t="s">
        <v>67</v>
      </c>
      <c r="C8096" t="str">
        <f>_xlfn.XLOOKUP(B8096,'Cijena modela'!$B$2:$B$61,'Cijena modela'!$C$2:$C$61)</f>
        <v>718 Boxster</v>
      </c>
      <c r="D8096" t="s">
        <v>132</v>
      </c>
      <c r="E8096" t="s">
        <v>2596</v>
      </c>
      <c r="F8096" t="s">
        <v>2597</v>
      </c>
    </row>
    <row r="8097" spans="1:6">
      <c r="A8097" t="s">
        <v>4</v>
      </c>
      <c r="B8097" t="s">
        <v>67</v>
      </c>
      <c r="C8097" t="str">
        <f>_xlfn.XLOOKUP(B8097,'Cijena modela'!$B$2:$B$61,'Cijena modela'!$C$2:$C$61)</f>
        <v>718 Boxster</v>
      </c>
      <c r="D8097" t="s">
        <v>145</v>
      </c>
      <c r="E8097" t="s">
        <v>2598</v>
      </c>
      <c r="F8097" t="s">
        <v>653</v>
      </c>
    </row>
    <row r="8098" spans="1:6">
      <c r="A8098" t="s">
        <v>4</v>
      </c>
      <c r="B8098" t="s">
        <v>67</v>
      </c>
      <c r="C8098" t="str">
        <f>_xlfn.XLOOKUP(B8098,'Cijena modela'!$B$2:$B$61,'Cijena modela'!$C$2:$C$61)</f>
        <v>718 Boxster</v>
      </c>
      <c r="D8098" t="s">
        <v>145</v>
      </c>
      <c r="E8098" t="s">
        <v>2599</v>
      </c>
      <c r="F8098" t="s">
        <v>2600</v>
      </c>
    </row>
    <row r="8099" spans="1:6">
      <c r="A8099" t="s">
        <v>4</v>
      </c>
      <c r="B8099" t="s">
        <v>67</v>
      </c>
      <c r="C8099" t="str">
        <f>_xlfn.XLOOKUP(B8099,'Cijena modela'!$B$2:$B$61,'Cijena modela'!$C$2:$C$61)</f>
        <v>718 Boxster</v>
      </c>
      <c r="D8099" t="s">
        <v>145</v>
      </c>
      <c r="E8099" t="s">
        <v>2601</v>
      </c>
      <c r="F8099" t="s">
        <v>2602</v>
      </c>
    </row>
    <row r="8100" spans="1:6">
      <c r="A8100" t="s">
        <v>4</v>
      </c>
      <c r="B8100" t="s">
        <v>67</v>
      </c>
      <c r="C8100" t="str">
        <f>_xlfn.XLOOKUP(B8100,'Cijena modela'!$B$2:$B$61,'Cijena modela'!$C$2:$C$61)</f>
        <v>718 Boxster</v>
      </c>
      <c r="D8100" t="s">
        <v>147</v>
      </c>
      <c r="E8100" t="s">
        <v>2603</v>
      </c>
      <c r="F8100" t="s">
        <v>2604</v>
      </c>
    </row>
    <row r="8101" spans="1:6">
      <c r="A8101" t="s">
        <v>4</v>
      </c>
      <c r="B8101" t="s">
        <v>67</v>
      </c>
      <c r="C8101" t="str">
        <f>_xlfn.XLOOKUP(B8101,'Cijena modela'!$B$2:$B$61,'Cijena modela'!$C$2:$C$61)</f>
        <v>718 Boxster</v>
      </c>
      <c r="D8101" t="s">
        <v>139</v>
      </c>
      <c r="E8101" t="s">
        <v>2605</v>
      </c>
      <c r="F8101" t="s">
        <v>2606</v>
      </c>
    </row>
    <row r="8102" spans="1:6">
      <c r="A8102" t="s">
        <v>4</v>
      </c>
      <c r="B8102" t="s">
        <v>67</v>
      </c>
      <c r="C8102" t="str">
        <f>_xlfn.XLOOKUP(B8102,'Cijena modela'!$B$2:$B$61,'Cijena modela'!$C$2:$C$61)</f>
        <v>718 Boxster</v>
      </c>
      <c r="D8102" t="s">
        <v>147</v>
      </c>
      <c r="E8102" t="s">
        <v>2607</v>
      </c>
      <c r="F8102" t="s">
        <v>2608</v>
      </c>
    </row>
    <row r="8103" spans="1:6">
      <c r="A8103" t="s">
        <v>4</v>
      </c>
      <c r="B8103" t="s">
        <v>67</v>
      </c>
      <c r="C8103" t="str">
        <f>_xlfn.XLOOKUP(B8103,'Cijena modela'!$B$2:$B$61,'Cijena modela'!$C$2:$C$61)</f>
        <v>718 Boxster</v>
      </c>
      <c r="D8103" t="s">
        <v>145</v>
      </c>
      <c r="E8103" t="s">
        <v>2609</v>
      </c>
      <c r="F8103" t="s">
        <v>2610</v>
      </c>
    </row>
    <row r="8104" spans="1:6">
      <c r="A8104" t="s">
        <v>4</v>
      </c>
      <c r="B8104" t="s">
        <v>67</v>
      </c>
      <c r="C8104" t="str">
        <f>_xlfn.XLOOKUP(B8104,'Cijena modela'!$B$2:$B$61,'Cijena modela'!$C$2:$C$61)</f>
        <v>718 Boxster</v>
      </c>
      <c r="D8104" t="s">
        <v>149</v>
      </c>
      <c r="E8104" t="s">
        <v>2611</v>
      </c>
      <c r="F8104" t="s">
        <v>2612</v>
      </c>
    </row>
    <row r="8105" spans="1:6">
      <c r="A8105" t="s">
        <v>4</v>
      </c>
      <c r="B8105" t="s">
        <v>67</v>
      </c>
      <c r="C8105" t="str">
        <f>_xlfn.XLOOKUP(B8105,'Cijena modela'!$B$2:$B$61,'Cijena modela'!$C$2:$C$61)</f>
        <v>718 Boxster</v>
      </c>
      <c r="D8105" t="s">
        <v>147</v>
      </c>
      <c r="E8105" t="s">
        <v>2613</v>
      </c>
      <c r="F8105" t="s">
        <v>2614</v>
      </c>
    </row>
    <row r="8106" spans="1:6">
      <c r="A8106" t="s">
        <v>4</v>
      </c>
      <c r="B8106" t="s">
        <v>67</v>
      </c>
      <c r="C8106" t="str">
        <f>_xlfn.XLOOKUP(B8106,'Cijena modela'!$B$2:$B$61,'Cijena modela'!$C$2:$C$61)</f>
        <v>718 Boxster</v>
      </c>
      <c r="D8106" t="s">
        <v>147</v>
      </c>
      <c r="E8106" t="s">
        <v>2615</v>
      </c>
      <c r="F8106" t="s">
        <v>2616</v>
      </c>
    </row>
    <row r="8107" spans="1:6">
      <c r="A8107" t="s">
        <v>4</v>
      </c>
      <c r="B8107" t="s">
        <v>67</v>
      </c>
      <c r="C8107" t="str">
        <f>_xlfn.XLOOKUP(B8107,'Cijena modela'!$B$2:$B$61,'Cijena modela'!$C$2:$C$61)</f>
        <v>718 Boxster</v>
      </c>
      <c r="D8107" t="s">
        <v>143</v>
      </c>
      <c r="E8107" t="s">
        <v>2617</v>
      </c>
      <c r="F8107" t="s">
        <v>2618</v>
      </c>
    </row>
    <row r="8108" spans="1:6">
      <c r="A8108" t="s">
        <v>4</v>
      </c>
      <c r="B8108" t="s">
        <v>67</v>
      </c>
      <c r="C8108" t="str">
        <f>_xlfn.XLOOKUP(B8108,'Cijena modela'!$B$2:$B$61,'Cijena modela'!$C$2:$C$61)</f>
        <v>718 Boxster</v>
      </c>
      <c r="D8108" t="s">
        <v>146</v>
      </c>
      <c r="E8108" t="s">
        <v>2619</v>
      </c>
      <c r="F8108" t="s">
        <v>2620</v>
      </c>
    </row>
    <row r="8109" spans="1:6">
      <c r="A8109" t="s">
        <v>4</v>
      </c>
      <c r="B8109" t="s">
        <v>67</v>
      </c>
      <c r="C8109" t="str">
        <f>_xlfn.XLOOKUP(B8109,'Cijena modela'!$B$2:$B$61,'Cijena modela'!$C$2:$C$61)</f>
        <v>718 Boxster</v>
      </c>
      <c r="D8109" t="s">
        <v>139</v>
      </c>
      <c r="E8109" t="s">
        <v>2621</v>
      </c>
      <c r="F8109" t="s">
        <v>2622</v>
      </c>
    </row>
    <row r="8110" spans="1:6">
      <c r="A8110" t="s">
        <v>4</v>
      </c>
      <c r="B8110" t="s">
        <v>67</v>
      </c>
      <c r="C8110" t="str">
        <f>_xlfn.XLOOKUP(B8110,'Cijena modela'!$B$2:$B$61,'Cijena modela'!$C$2:$C$61)</f>
        <v>718 Boxster</v>
      </c>
      <c r="D8110" t="s">
        <v>146</v>
      </c>
      <c r="E8110" t="s">
        <v>2623</v>
      </c>
      <c r="F8110" t="s">
        <v>2624</v>
      </c>
    </row>
    <row r="8111" spans="1:6">
      <c r="A8111" t="s">
        <v>4</v>
      </c>
      <c r="B8111" t="s">
        <v>67</v>
      </c>
      <c r="C8111" t="str">
        <f>_xlfn.XLOOKUP(B8111,'Cijena modela'!$B$2:$B$61,'Cijena modela'!$C$2:$C$61)</f>
        <v>718 Boxster</v>
      </c>
      <c r="D8111" t="s">
        <v>146</v>
      </c>
      <c r="E8111" t="s">
        <v>2625</v>
      </c>
      <c r="F8111" t="s">
        <v>2626</v>
      </c>
    </row>
    <row r="8112" spans="1:6">
      <c r="A8112" t="s">
        <v>4</v>
      </c>
      <c r="B8112" t="s">
        <v>67</v>
      </c>
      <c r="C8112" t="str">
        <f>_xlfn.XLOOKUP(B8112,'Cijena modela'!$B$2:$B$61,'Cijena modela'!$C$2:$C$61)</f>
        <v>718 Boxster</v>
      </c>
      <c r="D8112" t="s">
        <v>147</v>
      </c>
      <c r="E8112" t="s">
        <v>2745</v>
      </c>
      <c r="F8112" t="s">
        <v>2746</v>
      </c>
    </row>
    <row r="8113" spans="1:6">
      <c r="A8113" t="s">
        <v>4</v>
      </c>
      <c r="B8113" t="s">
        <v>67</v>
      </c>
      <c r="C8113" t="str">
        <f>_xlfn.XLOOKUP(B8113,'Cijena modela'!$B$2:$B$61,'Cijena modela'!$C$2:$C$61)</f>
        <v>718 Boxster</v>
      </c>
      <c r="D8113" t="s">
        <v>147</v>
      </c>
      <c r="E8113" t="s">
        <v>2747</v>
      </c>
      <c r="F8113" t="s">
        <v>2748</v>
      </c>
    </row>
    <row r="8114" spans="1:6">
      <c r="A8114" t="s">
        <v>4</v>
      </c>
      <c r="B8114" t="s">
        <v>67</v>
      </c>
      <c r="C8114" t="str">
        <f>_xlfn.XLOOKUP(B8114,'Cijena modela'!$B$2:$B$61,'Cijena modela'!$C$2:$C$61)</f>
        <v>718 Boxster</v>
      </c>
      <c r="D8114" t="s">
        <v>131</v>
      </c>
      <c r="E8114" t="s">
        <v>1308</v>
      </c>
      <c r="F8114" t="s">
        <v>1309</v>
      </c>
    </row>
    <row r="8115" spans="1:6">
      <c r="A8115" t="s">
        <v>4</v>
      </c>
      <c r="B8115" t="s">
        <v>67</v>
      </c>
      <c r="C8115" t="str">
        <f>_xlfn.XLOOKUP(B8115,'Cijena modela'!$B$2:$B$61,'Cijena modela'!$C$2:$C$61)</f>
        <v>718 Boxster</v>
      </c>
      <c r="D8115" t="s">
        <v>131</v>
      </c>
      <c r="E8115" t="s">
        <v>1322</v>
      </c>
      <c r="F8115" t="s">
        <v>1323</v>
      </c>
    </row>
    <row r="8116" spans="1:6">
      <c r="A8116" t="s">
        <v>4</v>
      </c>
      <c r="B8116" t="s">
        <v>67</v>
      </c>
      <c r="C8116" t="str">
        <f>_xlfn.XLOOKUP(B8116,'Cijena modela'!$B$2:$B$61,'Cijena modela'!$C$2:$C$61)</f>
        <v>718 Boxster</v>
      </c>
      <c r="D8116" t="s">
        <v>142</v>
      </c>
      <c r="E8116" t="s">
        <v>2627</v>
      </c>
      <c r="F8116" t="s">
        <v>2628</v>
      </c>
    </row>
    <row r="8117" spans="1:6">
      <c r="A8117" t="s">
        <v>4</v>
      </c>
      <c r="B8117" t="s">
        <v>67</v>
      </c>
      <c r="C8117" t="str">
        <f>_xlfn.XLOOKUP(B8117,'Cijena modela'!$B$2:$B$61,'Cijena modela'!$C$2:$C$61)</f>
        <v>718 Boxster</v>
      </c>
      <c r="D8117" t="s">
        <v>142</v>
      </c>
      <c r="E8117" t="s">
        <v>2629</v>
      </c>
      <c r="F8117" t="s">
        <v>2630</v>
      </c>
    </row>
    <row r="8118" spans="1:6">
      <c r="A8118" t="s">
        <v>4</v>
      </c>
      <c r="B8118" t="s">
        <v>67</v>
      </c>
      <c r="C8118" t="str">
        <f>_xlfn.XLOOKUP(B8118,'Cijena modela'!$B$2:$B$61,'Cijena modela'!$C$2:$C$61)</f>
        <v>718 Boxster</v>
      </c>
      <c r="D8118" t="s">
        <v>131</v>
      </c>
      <c r="E8118" t="s">
        <v>1336</v>
      </c>
      <c r="F8118" t="s">
        <v>1337</v>
      </c>
    </row>
    <row r="8119" spans="1:6">
      <c r="A8119" t="s">
        <v>4</v>
      </c>
      <c r="B8119" t="s">
        <v>67</v>
      </c>
      <c r="C8119" t="str">
        <f>_xlfn.XLOOKUP(B8119,'Cijena modela'!$B$2:$B$61,'Cijena modela'!$C$2:$C$61)</f>
        <v>718 Boxster</v>
      </c>
      <c r="D8119" t="s">
        <v>134</v>
      </c>
      <c r="E8119" t="s">
        <v>1342</v>
      </c>
      <c r="F8119" t="s">
        <v>2631</v>
      </c>
    </row>
    <row r="8120" spans="1:6">
      <c r="A8120" t="s">
        <v>4</v>
      </c>
      <c r="B8120" t="s">
        <v>67</v>
      </c>
      <c r="C8120" t="str">
        <f>_xlfn.XLOOKUP(B8120,'Cijena modela'!$B$2:$B$61,'Cijena modela'!$C$2:$C$61)</f>
        <v>718 Boxster</v>
      </c>
      <c r="D8120" t="s">
        <v>154</v>
      </c>
      <c r="E8120" t="s">
        <v>1368</v>
      </c>
      <c r="F8120" t="s">
        <v>1369</v>
      </c>
    </row>
    <row r="8121" spans="1:6">
      <c r="A8121" t="s">
        <v>4</v>
      </c>
      <c r="B8121" t="s">
        <v>67</v>
      </c>
      <c r="C8121" t="str">
        <f>_xlfn.XLOOKUP(B8121,'Cijena modela'!$B$2:$B$61,'Cijena modela'!$C$2:$C$61)</f>
        <v>718 Boxster</v>
      </c>
      <c r="D8121" t="s">
        <v>131</v>
      </c>
      <c r="E8121" t="s">
        <v>1395</v>
      </c>
      <c r="F8121" t="s">
        <v>1396</v>
      </c>
    </row>
    <row r="8122" spans="1:6">
      <c r="A8122" t="s">
        <v>4</v>
      </c>
      <c r="B8122" t="s">
        <v>67</v>
      </c>
      <c r="C8122" t="str">
        <f>_xlfn.XLOOKUP(B8122,'Cijena modela'!$B$2:$B$61,'Cijena modela'!$C$2:$C$61)</f>
        <v>718 Boxster</v>
      </c>
      <c r="D8122" t="s">
        <v>131</v>
      </c>
      <c r="E8122" t="s">
        <v>2827</v>
      </c>
      <c r="F8122" t="s">
        <v>2828</v>
      </c>
    </row>
    <row r="8123" spans="1:6">
      <c r="A8123" t="s">
        <v>4</v>
      </c>
      <c r="B8123" t="s">
        <v>67</v>
      </c>
      <c r="C8123" t="str">
        <f>_xlfn.XLOOKUP(B8123,'Cijena modela'!$B$2:$B$61,'Cijena modela'!$C$2:$C$61)</f>
        <v>718 Boxster</v>
      </c>
      <c r="D8123" t="s">
        <v>142</v>
      </c>
      <c r="E8123" t="s">
        <v>2634</v>
      </c>
      <c r="F8123" t="s">
        <v>2635</v>
      </c>
    </row>
    <row r="8124" spans="1:6">
      <c r="A8124" t="s">
        <v>4</v>
      </c>
      <c r="B8124" t="s">
        <v>67</v>
      </c>
      <c r="C8124" t="str">
        <f>_xlfn.XLOOKUP(B8124,'Cijena modela'!$B$2:$B$61,'Cijena modela'!$C$2:$C$61)</f>
        <v>718 Boxster</v>
      </c>
      <c r="D8124" t="s">
        <v>142</v>
      </c>
      <c r="E8124" t="s">
        <v>2636</v>
      </c>
      <c r="F8124" t="s">
        <v>2637</v>
      </c>
    </row>
    <row r="8125" spans="1:6">
      <c r="A8125" t="s">
        <v>4</v>
      </c>
      <c r="B8125" t="s">
        <v>67</v>
      </c>
      <c r="C8125" t="str">
        <f>_xlfn.XLOOKUP(B8125,'Cijena modela'!$B$2:$B$61,'Cijena modela'!$C$2:$C$61)</f>
        <v>718 Boxster</v>
      </c>
      <c r="D8125" t="s">
        <v>131</v>
      </c>
      <c r="E8125" t="s">
        <v>1423</v>
      </c>
      <c r="F8125" t="s">
        <v>1424</v>
      </c>
    </row>
    <row r="8126" spans="1:6">
      <c r="A8126" t="s">
        <v>4</v>
      </c>
      <c r="B8126" t="s">
        <v>67</v>
      </c>
      <c r="C8126" t="str">
        <f>_xlfn.XLOOKUP(B8126,'Cijena modela'!$B$2:$B$61,'Cijena modela'!$C$2:$C$61)</f>
        <v>718 Boxster</v>
      </c>
      <c r="D8126" t="s">
        <v>133</v>
      </c>
      <c r="E8126" t="s">
        <v>2639</v>
      </c>
      <c r="F8126" t="s">
        <v>2645</v>
      </c>
    </row>
    <row r="8127" spans="1:6">
      <c r="A8127" t="s">
        <v>4</v>
      </c>
      <c r="B8127" t="s">
        <v>67</v>
      </c>
      <c r="C8127" t="str">
        <f>_xlfn.XLOOKUP(B8127,'Cijena modela'!$B$2:$B$61,'Cijena modela'!$C$2:$C$61)</f>
        <v>718 Boxster</v>
      </c>
      <c r="D8127" t="s">
        <v>136</v>
      </c>
      <c r="E8127" t="s">
        <v>2642</v>
      </c>
      <c r="F8127" t="s">
        <v>2643</v>
      </c>
    </row>
    <row r="8128" spans="1:6">
      <c r="A8128" t="s">
        <v>4</v>
      </c>
      <c r="B8128" t="s">
        <v>67</v>
      </c>
      <c r="C8128" t="str">
        <f>_xlfn.XLOOKUP(B8128,'Cijena modela'!$B$2:$B$61,'Cijena modela'!$C$2:$C$61)</f>
        <v>718 Boxster</v>
      </c>
      <c r="D8128" t="s">
        <v>132</v>
      </c>
      <c r="E8128" t="s">
        <v>2749</v>
      </c>
      <c r="F8128" t="s">
        <v>2750</v>
      </c>
    </row>
    <row r="8129" spans="1:6">
      <c r="A8129" t="s">
        <v>4</v>
      </c>
      <c r="B8129" t="s">
        <v>67</v>
      </c>
      <c r="C8129" t="str">
        <f>_xlfn.XLOOKUP(B8129,'Cijena modela'!$B$2:$B$61,'Cijena modela'!$C$2:$C$61)</f>
        <v>718 Boxster</v>
      </c>
      <c r="D8129" t="s">
        <v>132</v>
      </c>
      <c r="E8129" t="s">
        <v>2751</v>
      </c>
      <c r="F8129" t="s">
        <v>2752</v>
      </c>
    </row>
    <row r="8130" spans="1:6">
      <c r="A8130" t="s">
        <v>4</v>
      </c>
      <c r="B8130" t="s">
        <v>67</v>
      </c>
      <c r="C8130" t="str">
        <f>_xlfn.XLOOKUP(B8130,'Cijena modela'!$B$2:$B$61,'Cijena modela'!$C$2:$C$61)</f>
        <v>718 Boxster</v>
      </c>
      <c r="D8130" t="s">
        <v>132</v>
      </c>
      <c r="E8130" t="s">
        <v>2753</v>
      </c>
      <c r="F8130" t="s">
        <v>2754</v>
      </c>
    </row>
    <row r="8131" spans="1:6">
      <c r="A8131" t="s">
        <v>4</v>
      </c>
      <c r="B8131" t="s">
        <v>67</v>
      </c>
      <c r="C8131" t="str">
        <f>_xlfn.XLOOKUP(B8131,'Cijena modela'!$B$2:$B$61,'Cijena modela'!$C$2:$C$61)</f>
        <v>718 Boxster</v>
      </c>
      <c r="D8131" t="s">
        <v>131</v>
      </c>
      <c r="E8131" t="s">
        <v>2819</v>
      </c>
      <c r="F8131" t="s">
        <v>2829</v>
      </c>
    </row>
    <row r="8132" spans="1:6">
      <c r="A8132" t="s">
        <v>4</v>
      </c>
      <c r="B8132" t="s">
        <v>67</v>
      </c>
      <c r="C8132" t="str">
        <f>_xlfn.XLOOKUP(B8132,'Cijena modela'!$B$2:$B$61,'Cijena modela'!$C$2:$C$61)</f>
        <v>718 Boxster</v>
      </c>
      <c r="D8132" t="s">
        <v>132</v>
      </c>
      <c r="E8132" t="s">
        <v>2649</v>
      </c>
      <c r="F8132" t="s">
        <v>2650</v>
      </c>
    </row>
    <row r="8133" spans="1:6">
      <c r="A8133" t="s">
        <v>4</v>
      </c>
      <c r="B8133" t="s">
        <v>67</v>
      </c>
      <c r="C8133" t="str">
        <f>_xlfn.XLOOKUP(B8133,'Cijena modela'!$B$2:$B$61,'Cijena modela'!$C$2:$C$61)</f>
        <v>718 Boxster</v>
      </c>
      <c r="D8133" t="s">
        <v>132</v>
      </c>
      <c r="E8133" t="s">
        <v>2651</v>
      </c>
      <c r="F8133" t="s">
        <v>2652</v>
      </c>
    </row>
    <row r="8134" spans="1:6">
      <c r="A8134" t="s">
        <v>4</v>
      </c>
      <c r="B8134" t="s">
        <v>67</v>
      </c>
      <c r="C8134" t="str">
        <f>_xlfn.XLOOKUP(B8134,'Cijena modela'!$B$2:$B$61,'Cijena modela'!$C$2:$C$61)</f>
        <v>718 Boxster</v>
      </c>
      <c r="D8134" t="s">
        <v>134</v>
      </c>
      <c r="E8134" t="s">
        <v>2653</v>
      </c>
      <c r="F8134" t="s">
        <v>1367</v>
      </c>
    </row>
    <row r="8135" spans="1:6">
      <c r="A8135" t="s">
        <v>4</v>
      </c>
      <c r="B8135" t="s">
        <v>67</v>
      </c>
      <c r="C8135" t="str">
        <f>_xlfn.XLOOKUP(B8135,'Cijena modela'!$B$2:$B$61,'Cijena modela'!$C$2:$C$61)</f>
        <v>718 Boxster</v>
      </c>
      <c r="D8135" t="s">
        <v>134</v>
      </c>
      <c r="E8135" t="s">
        <v>2654</v>
      </c>
      <c r="F8135" t="s">
        <v>290</v>
      </c>
    </row>
    <row r="8136" spans="1:6">
      <c r="A8136" t="s">
        <v>4</v>
      </c>
      <c r="B8136" t="s">
        <v>67</v>
      </c>
      <c r="C8136" t="str">
        <f>_xlfn.XLOOKUP(B8136,'Cijena modela'!$B$2:$B$61,'Cijena modela'!$C$2:$C$61)</f>
        <v>718 Boxster</v>
      </c>
      <c r="D8136" t="s">
        <v>148</v>
      </c>
      <c r="E8136" t="s">
        <v>2655</v>
      </c>
      <c r="F8136" t="s">
        <v>665</v>
      </c>
    </row>
    <row r="8137" spans="1:6">
      <c r="A8137" t="s">
        <v>4</v>
      </c>
      <c r="B8137" t="s">
        <v>67</v>
      </c>
      <c r="C8137" t="str">
        <f>_xlfn.XLOOKUP(B8137,'Cijena modela'!$B$2:$B$61,'Cijena modela'!$C$2:$C$61)</f>
        <v>718 Boxster</v>
      </c>
      <c r="D8137" t="s">
        <v>148</v>
      </c>
      <c r="E8137" t="s">
        <v>2656</v>
      </c>
      <c r="F8137" t="s">
        <v>1226</v>
      </c>
    </row>
    <row r="8138" spans="1:6">
      <c r="A8138" t="s">
        <v>4</v>
      </c>
      <c r="B8138" t="s">
        <v>67</v>
      </c>
      <c r="C8138" t="str">
        <f>_xlfn.XLOOKUP(B8138,'Cijena modela'!$B$2:$B$61,'Cijena modela'!$C$2:$C$61)</f>
        <v>718 Boxster</v>
      </c>
      <c r="D8138" t="s">
        <v>148</v>
      </c>
      <c r="E8138" t="s">
        <v>2657</v>
      </c>
      <c r="F8138" t="s">
        <v>2658</v>
      </c>
    </row>
    <row r="8139" spans="1:6">
      <c r="A8139" t="s">
        <v>4</v>
      </c>
      <c r="B8139" t="s">
        <v>67</v>
      </c>
      <c r="C8139" t="str">
        <f>_xlfn.XLOOKUP(B8139,'Cijena modela'!$B$2:$B$61,'Cijena modela'!$C$2:$C$61)</f>
        <v>718 Boxster</v>
      </c>
      <c r="D8139" t="s">
        <v>142</v>
      </c>
      <c r="E8139" t="s">
        <v>2659</v>
      </c>
      <c r="F8139" t="s">
        <v>2660</v>
      </c>
    </row>
    <row r="8140" spans="1:6">
      <c r="A8140" t="s">
        <v>4</v>
      </c>
      <c r="B8140" t="s">
        <v>67</v>
      </c>
      <c r="C8140" t="str">
        <f>_xlfn.XLOOKUP(B8140,'Cijena modela'!$B$2:$B$61,'Cijena modela'!$C$2:$C$61)</f>
        <v>718 Boxster</v>
      </c>
      <c r="D8140" t="s">
        <v>142</v>
      </c>
      <c r="E8140" t="s">
        <v>2661</v>
      </c>
      <c r="F8140" t="s">
        <v>635</v>
      </c>
    </row>
    <row r="8141" spans="1:6">
      <c r="A8141" t="s">
        <v>4</v>
      </c>
      <c r="B8141" t="s">
        <v>67</v>
      </c>
      <c r="C8141" t="str">
        <f>_xlfn.XLOOKUP(B8141,'Cijena modela'!$B$2:$B$61,'Cijena modela'!$C$2:$C$61)</f>
        <v>718 Boxster</v>
      </c>
      <c r="D8141" t="s">
        <v>134</v>
      </c>
      <c r="E8141" t="s">
        <v>2662</v>
      </c>
      <c r="F8141" t="s">
        <v>2663</v>
      </c>
    </row>
    <row r="8142" spans="1:6">
      <c r="A8142" t="s">
        <v>4</v>
      </c>
      <c r="B8142" t="s">
        <v>67</v>
      </c>
      <c r="C8142" t="str">
        <f>_xlfn.XLOOKUP(B8142,'Cijena modela'!$B$2:$B$61,'Cijena modela'!$C$2:$C$61)</f>
        <v>718 Boxster</v>
      </c>
      <c r="D8142" t="s">
        <v>146</v>
      </c>
      <c r="E8142" t="s">
        <v>2755</v>
      </c>
      <c r="F8142" t="s">
        <v>2756</v>
      </c>
    </row>
    <row r="8143" spans="1:6">
      <c r="A8143" t="s">
        <v>4</v>
      </c>
      <c r="B8143" t="s">
        <v>67</v>
      </c>
      <c r="C8143" t="str">
        <f>_xlfn.XLOOKUP(B8143,'Cijena modela'!$B$2:$B$61,'Cijena modela'!$C$2:$C$61)</f>
        <v>718 Boxster</v>
      </c>
      <c r="D8143" t="s">
        <v>141</v>
      </c>
      <c r="E8143" t="s">
        <v>2666</v>
      </c>
      <c r="F8143" t="s">
        <v>2667</v>
      </c>
    </row>
    <row r="8144" spans="1:6">
      <c r="A8144" t="s">
        <v>4</v>
      </c>
      <c r="B8144" t="s">
        <v>67</v>
      </c>
      <c r="C8144" t="str">
        <f>_xlfn.XLOOKUP(B8144,'Cijena modela'!$B$2:$B$61,'Cijena modela'!$C$2:$C$61)</f>
        <v>718 Boxster</v>
      </c>
      <c r="D8144" t="s">
        <v>141</v>
      </c>
      <c r="E8144" t="s">
        <v>2670</v>
      </c>
      <c r="F8144" t="s">
        <v>1315</v>
      </c>
    </row>
    <row r="8145" spans="1:6">
      <c r="A8145" t="s">
        <v>4</v>
      </c>
      <c r="B8145" t="s">
        <v>67</v>
      </c>
      <c r="C8145" t="str">
        <f>_xlfn.XLOOKUP(B8145,'Cijena modela'!$B$2:$B$61,'Cijena modela'!$C$2:$C$61)</f>
        <v>718 Boxster</v>
      </c>
      <c r="D8145" t="s">
        <v>153</v>
      </c>
      <c r="E8145" t="s">
        <v>2671</v>
      </c>
      <c r="F8145" t="s">
        <v>2672</v>
      </c>
    </row>
    <row r="8146" spans="1:6">
      <c r="A8146" t="s">
        <v>4</v>
      </c>
      <c r="B8146" t="s">
        <v>67</v>
      </c>
      <c r="C8146" t="str">
        <f>_xlfn.XLOOKUP(B8146,'Cijena modela'!$B$2:$B$61,'Cijena modela'!$C$2:$C$61)</f>
        <v>718 Boxster</v>
      </c>
      <c r="D8146" t="s">
        <v>141</v>
      </c>
      <c r="E8146" t="s">
        <v>2673</v>
      </c>
      <c r="F8146" t="s">
        <v>1311</v>
      </c>
    </row>
    <row r="8147" spans="1:6">
      <c r="A8147" t="s">
        <v>4</v>
      </c>
      <c r="B8147" t="s">
        <v>67</v>
      </c>
      <c r="C8147" t="str">
        <f>_xlfn.XLOOKUP(B8147,'Cijena modela'!$B$2:$B$61,'Cijena modela'!$C$2:$C$61)</f>
        <v>718 Boxster</v>
      </c>
      <c r="D8147" t="s">
        <v>147</v>
      </c>
      <c r="E8147" t="s">
        <v>2674</v>
      </c>
      <c r="F8147" t="s">
        <v>1489</v>
      </c>
    </row>
    <row r="8148" spans="1:6">
      <c r="A8148" t="s">
        <v>4</v>
      </c>
      <c r="B8148" t="s">
        <v>67</v>
      </c>
      <c r="C8148" t="str">
        <f>_xlfn.XLOOKUP(B8148,'Cijena modela'!$B$2:$B$61,'Cijena modela'!$C$2:$C$61)</f>
        <v>718 Boxster</v>
      </c>
      <c r="D8148" t="s">
        <v>149</v>
      </c>
      <c r="E8148" t="s">
        <v>2677</v>
      </c>
      <c r="F8148" t="s">
        <v>1530</v>
      </c>
    </row>
    <row r="8149" spans="1:6">
      <c r="A8149" t="s">
        <v>4</v>
      </c>
      <c r="B8149" t="s">
        <v>67</v>
      </c>
      <c r="C8149" t="str">
        <f>_xlfn.XLOOKUP(B8149,'Cijena modela'!$B$2:$B$61,'Cijena modela'!$C$2:$C$61)</f>
        <v>718 Boxster</v>
      </c>
      <c r="D8149" t="s">
        <v>136</v>
      </c>
      <c r="E8149" t="s">
        <v>2678</v>
      </c>
      <c r="F8149" t="s">
        <v>2679</v>
      </c>
    </row>
    <row r="8150" spans="1:6">
      <c r="A8150" t="s">
        <v>4</v>
      </c>
      <c r="B8150" t="s">
        <v>67</v>
      </c>
      <c r="C8150" t="str">
        <f>_xlfn.XLOOKUP(B8150,'Cijena modela'!$B$2:$B$61,'Cijena modela'!$C$2:$C$61)</f>
        <v>718 Boxster</v>
      </c>
      <c r="D8150" t="s">
        <v>139</v>
      </c>
      <c r="E8150" t="s">
        <v>2821</v>
      </c>
      <c r="F8150" t="s">
        <v>2822</v>
      </c>
    </row>
    <row r="8151" spans="1:6">
      <c r="A8151" t="s">
        <v>4</v>
      </c>
      <c r="B8151" t="s">
        <v>67</v>
      </c>
      <c r="C8151" t="str">
        <f>_xlfn.XLOOKUP(B8151,'Cijena modela'!$B$2:$B$61,'Cijena modela'!$C$2:$C$61)</f>
        <v>718 Boxster</v>
      </c>
      <c r="D8151" t="s">
        <v>139</v>
      </c>
      <c r="E8151" t="s">
        <v>2823</v>
      </c>
      <c r="F8151" t="s">
        <v>2824</v>
      </c>
    </row>
    <row r="8152" spans="1:6">
      <c r="A8152" t="s">
        <v>4</v>
      </c>
      <c r="B8152" t="s">
        <v>67</v>
      </c>
      <c r="C8152" t="str">
        <f>_xlfn.XLOOKUP(B8152,'Cijena modela'!$B$2:$B$61,'Cijena modela'!$C$2:$C$61)</f>
        <v>718 Boxster</v>
      </c>
      <c r="D8152" t="s">
        <v>143</v>
      </c>
      <c r="E8152" t="s">
        <v>2682</v>
      </c>
      <c r="F8152" t="s">
        <v>2683</v>
      </c>
    </row>
    <row r="8153" spans="1:6">
      <c r="A8153" t="s">
        <v>4</v>
      </c>
      <c r="B8153" t="s">
        <v>67</v>
      </c>
      <c r="C8153" t="str">
        <f>_xlfn.XLOOKUP(B8153,'Cijena modela'!$B$2:$B$61,'Cijena modela'!$C$2:$C$61)</f>
        <v>718 Boxster</v>
      </c>
      <c r="D8153" t="s">
        <v>149</v>
      </c>
      <c r="E8153" t="s">
        <v>2757</v>
      </c>
      <c r="F8153" t="s">
        <v>175</v>
      </c>
    </row>
    <row r="8154" spans="1:6">
      <c r="A8154" t="s">
        <v>4</v>
      </c>
      <c r="B8154" t="s">
        <v>67</v>
      </c>
      <c r="C8154" t="str">
        <f>_xlfn.XLOOKUP(B8154,'Cijena modela'!$B$2:$B$61,'Cijena modela'!$C$2:$C$61)</f>
        <v>718 Boxster</v>
      </c>
      <c r="D8154" t="s">
        <v>149</v>
      </c>
      <c r="E8154" t="s">
        <v>2684</v>
      </c>
      <c r="F8154" t="s">
        <v>655</v>
      </c>
    </row>
    <row r="8155" spans="1:6">
      <c r="A8155" t="s">
        <v>4</v>
      </c>
      <c r="B8155" t="s">
        <v>67</v>
      </c>
      <c r="C8155" t="str">
        <f>_xlfn.XLOOKUP(B8155,'Cijena modela'!$B$2:$B$61,'Cijena modela'!$C$2:$C$61)</f>
        <v>718 Boxster</v>
      </c>
      <c r="D8155" t="s">
        <v>149</v>
      </c>
      <c r="E8155" t="s">
        <v>2685</v>
      </c>
      <c r="F8155" t="s">
        <v>2686</v>
      </c>
    </row>
    <row r="8156" spans="1:6">
      <c r="A8156" t="s">
        <v>4</v>
      </c>
      <c r="B8156" t="s">
        <v>67</v>
      </c>
      <c r="C8156" t="str">
        <f>_xlfn.XLOOKUP(B8156,'Cijena modela'!$B$2:$B$61,'Cijena modela'!$C$2:$C$61)</f>
        <v>718 Boxster</v>
      </c>
      <c r="D8156" t="s">
        <v>149</v>
      </c>
      <c r="E8156" t="s">
        <v>2687</v>
      </c>
      <c r="F8156" t="s">
        <v>1582</v>
      </c>
    </row>
    <row r="8157" spans="1:6">
      <c r="A8157" t="s">
        <v>4</v>
      </c>
      <c r="B8157" t="s">
        <v>67</v>
      </c>
      <c r="C8157" t="str">
        <f>_xlfn.XLOOKUP(B8157,'Cijena modela'!$B$2:$B$61,'Cijena modela'!$C$2:$C$61)</f>
        <v>718 Boxster</v>
      </c>
      <c r="D8157" t="s">
        <v>131</v>
      </c>
      <c r="E8157" t="s">
        <v>2830</v>
      </c>
      <c r="F8157" t="s">
        <v>2831</v>
      </c>
    </row>
    <row r="8158" spans="1:6">
      <c r="A8158" t="s">
        <v>4</v>
      </c>
      <c r="B8158" t="s">
        <v>67</v>
      </c>
      <c r="C8158" t="str">
        <f>_xlfn.XLOOKUP(B8158,'Cijena modela'!$B$2:$B$61,'Cijena modela'!$C$2:$C$61)</f>
        <v>718 Boxster</v>
      </c>
      <c r="D8158" t="s">
        <v>143</v>
      </c>
      <c r="E8158" t="s">
        <v>2690</v>
      </c>
      <c r="F8158" t="s">
        <v>2691</v>
      </c>
    </row>
    <row r="8159" spans="1:6">
      <c r="A8159" t="s">
        <v>4</v>
      </c>
      <c r="B8159" t="s">
        <v>67</v>
      </c>
      <c r="C8159" t="str">
        <f>_xlfn.XLOOKUP(B8159,'Cijena modela'!$B$2:$B$61,'Cijena modela'!$C$2:$C$61)</f>
        <v>718 Boxster</v>
      </c>
      <c r="D8159" t="s">
        <v>149</v>
      </c>
      <c r="E8159" t="s">
        <v>2692</v>
      </c>
      <c r="F8159" t="s">
        <v>1288</v>
      </c>
    </row>
    <row r="8160" spans="1:6">
      <c r="A8160" t="s">
        <v>4</v>
      </c>
      <c r="B8160" t="s">
        <v>67</v>
      </c>
      <c r="C8160" t="str">
        <f>_xlfn.XLOOKUP(B8160,'Cijena modela'!$B$2:$B$61,'Cijena modela'!$C$2:$C$61)</f>
        <v>718 Boxster</v>
      </c>
      <c r="D8160" t="s">
        <v>149</v>
      </c>
      <c r="E8160" t="s">
        <v>2693</v>
      </c>
      <c r="F8160" t="s">
        <v>2694</v>
      </c>
    </row>
    <row r="8161" spans="1:6">
      <c r="A8161" t="s">
        <v>4</v>
      </c>
      <c r="B8161" t="s">
        <v>67</v>
      </c>
      <c r="C8161" t="str">
        <f>_xlfn.XLOOKUP(B8161,'Cijena modela'!$B$2:$B$61,'Cijena modela'!$C$2:$C$61)</f>
        <v>718 Boxster</v>
      </c>
      <c r="D8161" t="s">
        <v>149</v>
      </c>
      <c r="E8161" t="s">
        <v>2695</v>
      </c>
      <c r="F8161" t="s">
        <v>1244</v>
      </c>
    </row>
    <row r="8162" spans="1:6">
      <c r="A8162" t="s">
        <v>4</v>
      </c>
      <c r="B8162" t="s">
        <v>67</v>
      </c>
      <c r="C8162" t="str">
        <f>_xlfn.XLOOKUP(B8162,'Cijena modela'!$B$2:$B$61,'Cijena modela'!$C$2:$C$61)</f>
        <v>718 Boxster</v>
      </c>
      <c r="D8162" t="s">
        <v>143</v>
      </c>
      <c r="E8162" t="s">
        <v>2696</v>
      </c>
      <c r="F8162" t="s">
        <v>2697</v>
      </c>
    </row>
    <row r="8163" spans="1:6">
      <c r="A8163" t="s">
        <v>4</v>
      </c>
      <c r="B8163" t="s">
        <v>67</v>
      </c>
      <c r="C8163" t="str">
        <f>_xlfn.XLOOKUP(B8163,'Cijena modela'!$B$2:$B$61,'Cijena modela'!$C$2:$C$61)</f>
        <v>718 Boxster</v>
      </c>
      <c r="D8163" t="s">
        <v>148</v>
      </c>
      <c r="E8163" t="s">
        <v>2758</v>
      </c>
      <c r="F8163" t="s">
        <v>2759</v>
      </c>
    </row>
    <row r="8164" spans="1:6">
      <c r="A8164" t="s">
        <v>4</v>
      </c>
      <c r="B8164" t="s">
        <v>67</v>
      </c>
      <c r="C8164" t="str">
        <f>_xlfn.XLOOKUP(B8164,'Cijena modela'!$B$2:$B$61,'Cijena modela'!$C$2:$C$61)</f>
        <v>718 Boxster</v>
      </c>
      <c r="D8164" t="s">
        <v>148</v>
      </c>
      <c r="E8164" t="s">
        <v>2760</v>
      </c>
      <c r="F8164" t="s">
        <v>2761</v>
      </c>
    </row>
    <row r="8165" spans="1:6">
      <c r="A8165" t="s">
        <v>4</v>
      </c>
      <c r="B8165" t="s">
        <v>67</v>
      </c>
      <c r="C8165" t="str">
        <f>_xlfn.XLOOKUP(B8165,'Cijena modela'!$B$2:$B$61,'Cijena modela'!$C$2:$C$61)</f>
        <v>718 Boxster</v>
      </c>
      <c r="D8165" t="s">
        <v>148</v>
      </c>
      <c r="E8165" t="s">
        <v>2698</v>
      </c>
      <c r="F8165" t="s">
        <v>2699</v>
      </c>
    </row>
    <row r="8166" spans="1:6">
      <c r="A8166" t="s">
        <v>4</v>
      </c>
      <c r="B8166" t="s">
        <v>67</v>
      </c>
      <c r="C8166" t="str">
        <f>_xlfn.XLOOKUP(B8166,'Cijena modela'!$B$2:$B$61,'Cijena modela'!$C$2:$C$61)</f>
        <v>718 Boxster</v>
      </c>
      <c r="D8166" t="s">
        <v>142</v>
      </c>
      <c r="E8166" t="s">
        <v>2700</v>
      </c>
      <c r="F8166" t="s">
        <v>201</v>
      </c>
    </row>
    <row r="8167" spans="1:6">
      <c r="A8167" t="s">
        <v>4</v>
      </c>
      <c r="B8167" t="s">
        <v>67</v>
      </c>
      <c r="C8167" t="str">
        <f>_xlfn.XLOOKUP(B8167,'Cijena modela'!$B$2:$B$61,'Cijena modela'!$C$2:$C$61)</f>
        <v>718 Boxster</v>
      </c>
      <c r="D8167" t="s">
        <v>142</v>
      </c>
      <c r="E8167" t="s">
        <v>2701</v>
      </c>
      <c r="F8167" t="s">
        <v>486</v>
      </c>
    </row>
    <row r="8168" spans="1:6">
      <c r="A8168" t="s">
        <v>4</v>
      </c>
      <c r="B8168" t="s">
        <v>67</v>
      </c>
      <c r="C8168" t="str">
        <f>_xlfn.XLOOKUP(B8168,'Cijena modela'!$B$2:$B$61,'Cijena modela'!$C$2:$C$61)</f>
        <v>718 Boxster</v>
      </c>
      <c r="D8168" t="s">
        <v>150</v>
      </c>
      <c r="E8168" t="s">
        <v>1531</v>
      </c>
      <c r="F8168" t="s">
        <v>1532</v>
      </c>
    </row>
    <row r="8169" spans="1:6">
      <c r="A8169" t="s">
        <v>4</v>
      </c>
      <c r="B8169" t="s">
        <v>67</v>
      </c>
      <c r="C8169" t="str">
        <f>_xlfn.XLOOKUP(B8169,'Cijena modela'!$B$2:$B$61,'Cijena modela'!$C$2:$C$61)</f>
        <v>718 Boxster</v>
      </c>
      <c r="D8169" t="s">
        <v>143</v>
      </c>
      <c r="E8169" t="s">
        <v>2704</v>
      </c>
      <c r="F8169" t="s">
        <v>2705</v>
      </c>
    </row>
    <row r="8170" spans="1:6">
      <c r="A8170" t="s">
        <v>4</v>
      </c>
      <c r="B8170" t="s">
        <v>67</v>
      </c>
      <c r="C8170" t="str">
        <f>_xlfn.XLOOKUP(B8170,'Cijena modela'!$B$2:$B$61,'Cijena modela'!$C$2:$C$61)</f>
        <v>718 Boxster</v>
      </c>
      <c r="D8170" t="s">
        <v>141</v>
      </c>
      <c r="E8170" t="s">
        <v>2706</v>
      </c>
      <c r="F8170" t="s">
        <v>2707</v>
      </c>
    </row>
    <row r="8171" spans="1:6">
      <c r="A8171" t="s">
        <v>4</v>
      </c>
      <c r="B8171" t="s">
        <v>67</v>
      </c>
      <c r="C8171" t="str">
        <f>_xlfn.XLOOKUP(B8171,'Cijena modela'!$B$2:$B$61,'Cijena modela'!$C$2:$C$61)</f>
        <v>718 Boxster</v>
      </c>
      <c r="D8171" t="s">
        <v>154</v>
      </c>
      <c r="E8171" t="s">
        <v>2708</v>
      </c>
      <c r="F8171" t="s">
        <v>1269</v>
      </c>
    </row>
    <row r="8172" spans="1:6">
      <c r="A8172" t="s">
        <v>4</v>
      </c>
      <c r="B8172" t="s">
        <v>67</v>
      </c>
      <c r="C8172" t="str">
        <f>_xlfn.XLOOKUP(B8172,'Cijena modela'!$B$2:$B$61,'Cijena modela'!$C$2:$C$61)</f>
        <v>718 Boxster</v>
      </c>
      <c r="D8172" t="s">
        <v>131</v>
      </c>
      <c r="E8172" t="s">
        <v>2825</v>
      </c>
      <c r="F8172" t="s">
        <v>2832</v>
      </c>
    </row>
    <row r="8173" spans="1:6">
      <c r="A8173" t="s">
        <v>4</v>
      </c>
      <c r="B8173" t="s">
        <v>67</v>
      </c>
      <c r="C8173" t="str">
        <f>_xlfn.XLOOKUP(B8173,'Cijena modela'!$B$2:$B$61,'Cijena modela'!$C$2:$C$61)</f>
        <v>718 Boxster</v>
      </c>
      <c r="D8173" t="s">
        <v>143</v>
      </c>
      <c r="E8173" t="s">
        <v>2709</v>
      </c>
      <c r="F8173" t="s">
        <v>642</v>
      </c>
    </row>
    <row r="8174" spans="1:6">
      <c r="A8174" t="s">
        <v>4</v>
      </c>
      <c r="B8174" t="s">
        <v>67</v>
      </c>
      <c r="C8174" t="str">
        <f>_xlfn.XLOOKUP(B8174,'Cijena modela'!$B$2:$B$61,'Cijena modela'!$C$2:$C$61)</f>
        <v>718 Boxster</v>
      </c>
      <c r="D8174" t="s">
        <v>147</v>
      </c>
      <c r="E8174" t="s">
        <v>2710</v>
      </c>
      <c r="F8174" t="s">
        <v>245</v>
      </c>
    </row>
    <row r="8175" spans="1:6">
      <c r="A8175" t="s">
        <v>4</v>
      </c>
      <c r="B8175" t="s">
        <v>67</v>
      </c>
      <c r="C8175" t="str">
        <f>_xlfn.XLOOKUP(B8175,'Cijena modela'!$B$2:$B$61,'Cijena modela'!$C$2:$C$61)</f>
        <v>718 Boxster</v>
      </c>
      <c r="D8175" t="s">
        <v>146</v>
      </c>
      <c r="E8175" t="s">
        <v>2711</v>
      </c>
      <c r="F8175" t="s">
        <v>2712</v>
      </c>
    </row>
    <row r="8176" spans="1:6">
      <c r="A8176" t="s">
        <v>4</v>
      </c>
      <c r="B8176" t="s">
        <v>67</v>
      </c>
      <c r="C8176" t="str">
        <f>_xlfn.XLOOKUP(B8176,'Cijena modela'!$B$2:$B$61,'Cijena modela'!$C$2:$C$61)</f>
        <v>718 Boxster</v>
      </c>
      <c r="D8176" t="s">
        <v>136</v>
      </c>
      <c r="E8176" t="s">
        <v>2713</v>
      </c>
      <c r="F8176" t="s">
        <v>2714</v>
      </c>
    </row>
    <row r="8177" spans="1:6">
      <c r="A8177" t="s">
        <v>4</v>
      </c>
      <c r="B8177" t="s">
        <v>67</v>
      </c>
      <c r="C8177" t="str">
        <f>_xlfn.XLOOKUP(B8177,'Cijena modela'!$B$2:$B$61,'Cijena modela'!$C$2:$C$61)</f>
        <v>718 Boxster</v>
      </c>
      <c r="D8177" t="s">
        <v>150</v>
      </c>
      <c r="E8177" t="s">
        <v>1587</v>
      </c>
      <c r="F8177" t="s">
        <v>1588</v>
      </c>
    </row>
    <row r="8178" spans="1:6">
      <c r="A8178" t="s">
        <v>4</v>
      </c>
      <c r="B8178" t="s">
        <v>67</v>
      </c>
      <c r="C8178" t="str">
        <f>_xlfn.XLOOKUP(B8178,'Cijena modela'!$B$2:$B$61,'Cijena modela'!$C$2:$C$61)</f>
        <v>718 Boxster</v>
      </c>
      <c r="D8178" t="s">
        <v>150</v>
      </c>
      <c r="E8178" t="s">
        <v>1589</v>
      </c>
      <c r="F8178" t="s">
        <v>1590</v>
      </c>
    </row>
    <row r="8179" spans="1:6">
      <c r="A8179" t="s">
        <v>4</v>
      </c>
      <c r="B8179" t="s">
        <v>67</v>
      </c>
      <c r="C8179" t="str">
        <f>_xlfn.XLOOKUP(B8179,'Cijena modela'!$B$2:$B$61,'Cijena modela'!$C$2:$C$61)</f>
        <v>718 Boxster</v>
      </c>
      <c r="D8179" t="s">
        <v>150</v>
      </c>
      <c r="E8179" t="s">
        <v>1591</v>
      </c>
      <c r="F8179" t="s">
        <v>1592</v>
      </c>
    </row>
    <row r="8180" spans="1:6">
      <c r="A8180" t="s">
        <v>4</v>
      </c>
      <c r="B8180" t="s">
        <v>67</v>
      </c>
      <c r="C8180" t="str">
        <f>_xlfn.XLOOKUP(B8180,'Cijena modela'!$B$2:$B$61,'Cijena modela'!$C$2:$C$61)</f>
        <v>718 Boxster</v>
      </c>
      <c r="D8180" t="s">
        <v>150</v>
      </c>
      <c r="E8180" t="s">
        <v>1593</v>
      </c>
      <c r="F8180" t="s">
        <v>673</v>
      </c>
    </row>
    <row r="8181" spans="1:6">
      <c r="A8181" t="s">
        <v>4</v>
      </c>
      <c r="B8181" t="s">
        <v>67</v>
      </c>
      <c r="C8181" t="str">
        <f>_xlfn.XLOOKUP(B8181,'Cijena modela'!$B$2:$B$61,'Cijena modela'!$C$2:$C$61)</f>
        <v>718 Boxster</v>
      </c>
      <c r="D8181" t="s">
        <v>150</v>
      </c>
      <c r="E8181" t="s">
        <v>1596</v>
      </c>
      <c r="F8181" t="s">
        <v>2715</v>
      </c>
    </row>
    <row r="8182" spans="1:6">
      <c r="A8182" t="s">
        <v>4</v>
      </c>
      <c r="B8182" t="s">
        <v>67</v>
      </c>
      <c r="C8182" t="str">
        <f>_xlfn.XLOOKUP(B8182,'Cijena modela'!$B$2:$B$61,'Cijena modela'!$C$2:$C$61)</f>
        <v>718 Boxster</v>
      </c>
      <c r="D8182" t="s">
        <v>152</v>
      </c>
      <c r="E8182" t="s">
        <v>2716</v>
      </c>
      <c r="F8182" t="s">
        <v>2717</v>
      </c>
    </row>
    <row r="8183" spans="1:6">
      <c r="A8183" t="s">
        <v>4</v>
      </c>
      <c r="B8183" t="s">
        <v>67</v>
      </c>
      <c r="C8183" t="str">
        <f>_xlfn.XLOOKUP(B8183,'Cijena modela'!$B$2:$B$61,'Cijena modela'!$C$2:$C$61)</f>
        <v>718 Boxster</v>
      </c>
      <c r="D8183" t="s">
        <v>153</v>
      </c>
      <c r="E8183" t="s">
        <v>2762</v>
      </c>
      <c r="F8183" t="s">
        <v>2763</v>
      </c>
    </row>
    <row r="8184" spans="1:6">
      <c r="A8184" t="s">
        <v>4</v>
      </c>
      <c r="B8184" t="s">
        <v>67</v>
      </c>
      <c r="C8184" t="str">
        <f>_xlfn.XLOOKUP(B8184,'Cijena modela'!$B$2:$B$61,'Cijena modela'!$C$2:$C$61)</f>
        <v>718 Boxster</v>
      </c>
      <c r="D8184" t="s">
        <v>153</v>
      </c>
      <c r="E8184" t="s">
        <v>2718</v>
      </c>
      <c r="F8184" t="s">
        <v>2719</v>
      </c>
    </row>
    <row r="8185" spans="1:6">
      <c r="A8185" t="s">
        <v>4</v>
      </c>
      <c r="B8185" t="s">
        <v>67</v>
      </c>
      <c r="C8185" t="str">
        <f>_xlfn.XLOOKUP(B8185,'Cijena modela'!$B$2:$B$61,'Cijena modela'!$C$2:$C$61)</f>
        <v>718 Boxster</v>
      </c>
      <c r="D8185" t="s">
        <v>153</v>
      </c>
      <c r="E8185" t="s">
        <v>2764</v>
      </c>
      <c r="F8185" t="s">
        <v>2765</v>
      </c>
    </row>
    <row r="8186" spans="1:6">
      <c r="A8186" t="s">
        <v>4</v>
      </c>
      <c r="B8186" t="s">
        <v>65</v>
      </c>
      <c r="C8186" t="str">
        <f>_xlfn.XLOOKUP(B8186,'Cijena modela'!$B$2:$B$61,'Cijena modela'!$C$2:$C$61)</f>
        <v>718 Boxster S</v>
      </c>
      <c r="D8186" t="s">
        <v>135</v>
      </c>
      <c r="E8186" t="s">
        <v>2720</v>
      </c>
      <c r="F8186" t="s">
        <v>2721</v>
      </c>
    </row>
    <row r="8187" spans="1:6">
      <c r="A8187" t="s">
        <v>4</v>
      </c>
      <c r="B8187" t="s">
        <v>65</v>
      </c>
      <c r="C8187" t="str">
        <f>_xlfn.XLOOKUP(B8187,'Cijena modela'!$B$2:$B$61,'Cijena modela'!$C$2:$C$61)</f>
        <v>718 Boxster S</v>
      </c>
      <c r="D8187" t="s">
        <v>147</v>
      </c>
      <c r="E8187" t="s">
        <v>2120</v>
      </c>
      <c r="F8187" t="s">
        <v>1828</v>
      </c>
    </row>
    <row r="8188" spans="1:6">
      <c r="A8188" t="s">
        <v>4</v>
      </c>
      <c r="B8188" t="s">
        <v>65</v>
      </c>
      <c r="C8188" t="str">
        <f>_xlfn.XLOOKUP(B8188,'Cijena modela'!$B$2:$B$61,'Cijena modela'!$C$2:$C$61)</f>
        <v>718 Boxster S</v>
      </c>
      <c r="D8188" t="s">
        <v>135</v>
      </c>
      <c r="E8188" t="s">
        <v>2722</v>
      </c>
      <c r="F8188" t="s">
        <v>2311</v>
      </c>
    </row>
    <row r="8189" spans="1:6">
      <c r="A8189" t="s">
        <v>4</v>
      </c>
      <c r="B8189" t="s">
        <v>65</v>
      </c>
      <c r="C8189" t="str">
        <f>_xlfn.XLOOKUP(B8189,'Cijena modela'!$B$2:$B$61,'Cijena modela'!$C$2:$C$61)</f>
        <v>718 Boxster S</v>
      </c>
      <c r="D8189" t="s">
        <v>134</v>
      </c>
      <c r="E8189" t="s">
        <v>2410</v>
      </c>
      <c r="F8189" t="s">
        <v>2411</v>
      </c>
    </row>
    <row r="8190" spans="1:6">
      <c r="A8190" t="s">
        <v>4</v>
      </c>
      <c r="B8190" t="s">
        <v>65</v>
      </c>
      <c r="C8190" t="str">
        <f>_xlfn.XLOOKUP(B8190,'Cijena modela'!$B$2:$B$61,'Cijena modela'!$C$2:$C$61)</f>
        <v>718 Boxster S</v>
      </c>
      <c r="D8190" t="s">
        <v>135</v>
      </c>
      <c r="E8190" t="s">
        <v>2412</v>
      </c>
      <c r="F8190" t="s">
        <v>2168</v>
      </c>
    </row>
    <row r="8191" spans="1:6">
      <c r="A8191" t="s">
        <v>4</v>
      </c>
      <c r="B8191" t="s">
        <v>65</v>
      </c>
      <c r="C8191" t="str">
        <f>_xlfn.XLOOKUP(B8191,'Cijena modela'!$B$2:$B$61,'Cijena modela'!$C$2:$C$61)</f>
        <v>718 Boxster S</v>
      </c>
      <c r="D8191" t="s">
        <v>135</v>
      </c>
      <c r="E8191" t="s">
        <v>2417</v>
      </c>
      <c r="F8191" t="s">
        <v>311</v>
      </c>
    </row>
    <row r="8192" spans="1:6">
      <c r="A8192" t="s">
        <v>4</v>
      </c>
      <c r="B8192" t="s">
        <v>65</v>
      </c>
      <c r="C8192" t="str">
        <f>_xlfn.XLOOKUP(B8192,'Cijena modela'!$B$2:$B$61,'Cijena modela'!$C$2:$C$61)</f>
        <v>718 Boxster S</v>
      </c>
      <c r="D8192" t="s">
        <v>131</v>
      </c>
      <c r="E8192" t="s">
        <v>1094</v>
      </c>
      <c r="F8192" t="s">
        <v>1095</v>
      </c>
    </row>
    <row r="8193" spans="1:6">
      <c r="A8193" t="s">
        <v>4</v>
      </c>
      <c r="B8193" t="s">
        <v>65</v>
      </c>
      <c r="C8193" t="str">
        <f>_xlfn.XLOOKUP(B8193,'Cijena modela'!$B$2:$B$61,'Cijena modela'!$C$2:$C$61)</f>
        <v>718 Boxster S</v>
      </c>
      <c r="D8193" t="s">
        <v>135</v>
      </c>
      <c r="E8193" t="s">
        <v>2418</v>
      </c>
      <c r="F8193" t="s">
        <v>2419</v>
      </c>
    </row>
    <row r="8194" spans="1:6">
      <c r="A8194" t="s">
        <v>4</v>
      </c>
      <c r="B8194" t="s">
        <v>65</v>
      </c>
      <c r="C8194" t="str">
        <f>_xlfn.XLOOKUP(B8194,'Cijena modela'!$B$2:$B$61,'Cijena modela'!$C$2:$C$61)</f>
        <v>718 Boxster S</v>
      </c>
      <c r="D8194" t="s">
        <v>135</v>
      </c>
      <c r="E8194" t="s">
        <v>2420</v>
      </c>
      <c r="F8194" t="s">
        <v>2421</v>
      </c>
    </row>
    <row r="8195" spans="1:6">
      <c r="A8195" t="s">
        <v>4</v>
      </c>
      <c r="B8195" t="s">
        <v>65</v>
      </c>
      <c r="C8195" t="str">
        <f>_xlfn.XLOOKUP(B8195,'Cijena modela'!$B$2:$B$61,'Cijena modela'!$C$2:$C$61)</f>
        <v>718 Boxster S</v>
      </c>
      <c r="D8195" t="s">
        <v>135</v>
      </c>
      <c r="E8195" t="s">
        <v>2723</v>
      </c>
      <c r="F8195" t="s">
        <v>2724</v>
      </c>
    </row>
    <row r="8196" spans="1:6">
      <c r="A8196" t="s">
        <v>4</v>
      </c>
      <c r="B8196" t="s">
        <v>65</v>
      </c>
      <c r="C8196" t="str">
        <f>_xlfn.XLOOKUP(B8196,'Cijena modela'!$B$2:$B$61,'Cijena modela'!$C$2:$C$61)</f>
        <v>718 Boxster S</v>
      </c>
      <c r="D8196" t="s">
        <v>141</v>
      </c>
      <c r="E8196" t="s">
        <v>1096</v>
      </c>
      <c r="F8196" t="s">
        <v>1097</v>
      </c>
    </row>
    <row r="8197" spans="1:6">
      <c r="A8197" t="s">
        <v>4</v>
      </c>
      <c r="B8197" t="s">
        <v>65</v>
      </c>
      <c r="C8197" t="str">
        <f>_xlfn.XLOOKUP(B8197,'Cijena modela'!$B$2:$B$61,'Cijena modela'!$C$2:$C$61)</f>
        <v>718 Boxster S</v>
      </c>
      <c r="D8197" t="s">
        <v>147</v>
      </c>
      <c r="E8197" t="s">
        <v>1098</v>
      </c>
      <c r="F8197" t="s">
        <v>1099</v>
      </c>
    </row>
    <row r="8198" spans="1:6">
      <c r="A8198" t="s">
        <v>4</v>
      </c>
      <c r="B8198" t="s">
        <v>65</v>
      </c>
      <c r="C8198" t="str">
        <f>_xlfn.XLOOKUP(B8198,'Cijena modela'!$B$2:$B$61,'Cijena modela'!$C$2:$C$61)</f>
        <v>718 Boxster S</v>
      </c>
      <c r="D8198" t="s">
        <v>147</v>
      </c>
      <c r="E8198" t="s">
        <v>1102</v>
      </c>
      <c r="F8198" t="s">
        <v>1103</v>
      </c>
    </row>
    <row r="8199" spans="1:6">
      <c r="A8199" t="s">
        <v>4</v>
      </c>
      <c r="B8199" t="s">
        <v>65</v>
      </c>
      <c r="C8199" t="str">
        <f>_xlfn.XLOOKUP(B8199,'Cijena modela'!$B$2:$B$61,'Cijena modela'!$C$2:$C$61)</f>
        <v>718 Boxster S</v>
      </c>
      <c r="D8199" t="s">
        <v>147</v>
      </c>
      <c r="E8199" t="s">
        <v>1106</v>
      </c>
      <c r="F8199" t="s">
        <v>1107</v>
      </c>
    </row>
    <row r="8200" spans="1:6">
      <c r="A8200" t="s">
        <v>4</v>
      </c>
      <c r="B8200" t="s">
        <v>65</v>
      </c>
      <c r="C8200" t="str">
        <f>_xlfn.XLOOKUP(B8200,'Cijena modela'!$B$2:$B$61,'Cijena modela'!$C$2:$C$61)</f>
        <v>718 Boxster S</v>
      </c>
      <c r="D8200" t="s">
        <v>147</v>
      </c>
      <c r="E8200" t="s">
        <v>2133</v>
      </c>
      <c r="F8200" t="s">
        <v>1869</v>
      </c>
    </row>
    <row r="8201" spans="1:6">
      <c r="A8201" t="s">
        <v>4</v>
      </c>
      <c r="B8201" t="s">
        <v>65</v>
      </c>
      <c r="C8201" t="str">
        <f>_xlfn.XLOOKUP(B8201,'Cijena modela'!$B$2:$B$61,'Cijena modela'!$C$2:$C$61)</f>
        <v>718 Boxster S</v>
      </c>
      <c r="D8201" t="s">
        <v>147</v>
      </c>
      <c r="E8201" t="s">
        <v>1110</v>
      </c>
      <c r="F8201" t="s">
        <v>1107</v>
      </c>
    </row>
    <row r="8202" spans="1:6">
      <c r="A8202" t="s">
        <v>4</v>
      </c>
      <c r="B8202" t="s">
        <v>65</v>
      </c>
      <c r="C8202" t="str">
        <f>_xlfn.XLOOKUP(B8202,'Cijena modela'!$B$2:$B$61,'Cijena modela'!$C$2:$C$61)</f>
        <v>718 Boxster S</v>
      </c>
      <c r="D8202" t="s">
        <v>147</v>
      </c>
      <c r="E8202" t="s">
        <v>1115</v>
      </c>
      <c r="F8202" t="s">
        <v>1099</v>
      </c>
    </row>
    <row r="8203" spans="1:6">
      <c r="A8203" t="s">
        <v>4</v>
      </c>
      <c r="B8203" t="s">
        <v>65</v>
      </c>
      <c r="C8203" t="str">
        <f>_xlfn.XLOOKUP(B8203,'Cijena modela'!$B$2:$B$61,'Cijena modela'!$C$2:$C$61)</f>
        <v>718 Boxster S</v>
      </c>
      <c r="D8203" t="s">
        <v>147</v>
      </c>
      <c r="E8203" t="s">
        <v>2422</v>
      </c>
      <c r="F8203" t="s">
        <v>2423</v>
      </c>
    </row>
    <row r="8204" spans="1:6">
      <c r="A8204" t="s">
        <v>4</v>
      </c>
      <c r="B8204" t="s">
        <v>65</v>
      </c>
      <c r="C8204" t="str">
        <f>_xlfn.XLOOKUP(B8204,'Cijena modela'!$B$2:$B$61,'Cijena modela'!$C$2:$C$61)</f>
        <v>718 Boxster S</v>
      </c>
      <c r="D8204" t="s">
        <v>139</v>
      </c>
      <c r="E8204" t="s">
        <v>2424</v>
      </c>
      <c r="F8204" t="s">
        <v>2425</v>
      </c>
    </row>
    <row r="8205" spans="1:6">
      <c r="A8205" t="s">
        <v>4</v>
      </c>
      <c r="B8205" t="s">
        <v>65</v>
      </c>
      <c r="C8205" t="str">
        <f>_xlfn.XLOOKUP(B8205,'Cijena modela'!$B$2:$B$61,'Cijena modela'!$C$2:$C$61)</f>
        <v>718 Boxster S</v>
      </c>
      <c r="D8205" t="s">
        <v>141</v>
      </c>
      <c r="E8205" t="s">
        <v>2426</v>
      </c>
      <c r="F8205" t="s">
        <v>1048</v>
      </c>
    </row>
    <row r="8206" spans="1:6">
      <c r="A8206" t="s">
        <v>4</v>
      </c>
      <c r="B8206" t="s">
        <v>65</v>
      </c>
      <c r="C8206" t="str">
        <f>_xlfn.XLOOKUP(B8206,'Cijena modela'!$B$2:$B$61,'Cijena modela'!$C$2:$C$61)</f>
        <v>718 Boxster S</v>
      </c>
      <c r="D8206" t="s">
        <v>141</v>
      </c>
      <c r="E8206" t="s">
        <v>2427</v>
      </c>
      <c r="F8206" t="s">
        <v>1052</v>
      </c>
    </row>
    <row r="8207" spans="1:6">
      <c r="A8207" t="s">
        <v>4</v>
      </c>
      <c r="B8207" t="s">
        <v>65</v>
      </c>
      <c r="C8207" t="str">
        <f>_xlfn.XLOOKUP(B8207,'Cijena modela'!$B$2:$B$61,'Cijena modela'!$C$2:$C$61)</f>
        <v>718 Boxster S</v>
      </c>
      <c r="D8207" t="s">
        <v>139</v>
      </c>
      <c r="E8207" t="s">
        <v>2428</v>
      </c>
      <c r="F8207" t="s">
        <v>2429</v>
      </c>
    </row>
    <row r="8208" spans="1:6">
      <c r="A8208" t="s">
        <v>4</v>
      </c>
      <c r="B8208" t="s">
        <v>65</v>
      </c>
      <c r="C8208" t="str">
        <f>_xlfn.XLOOKUP(B8208,'Cijena modela'!$B$2:$B$61,'Cijena modela'!$C$2:$C$61)</f>
        <v>718 Boxster S</v>
      </c>
      <c r="D8208" t="s">
        <v>147</v>
      </c>
      <c r="E8208" t="s">
        <v>2430</v>
      </c>
      <c r="F8208" t="s">
        <v>2431</v>
      </c>
    </row>
    <row r="8209" spans="1:6">
      <c r="A8209" t="s">
        <v>4</v>
      </c>
      <c r="B8209" t="s">
        <v>65</v>
      </c>
      <c r="C8209" t="str">
        <f>_xlfn.XLOOKUP(B8209,'Cijena modela'!$B$2:$B$61,'Cijena modela'!$C$2:$C$61)</f>
        <v>718 Boxster S</v>
      </c>
      <c r="D8209" t="s">
        <v>147</v>
      </c>
      <c r="E8209" t="s">
        <v>2432</v>
      </c>
      <c r="F8209" t="s">
        <v>2433</v>
      </c>
    </row>
    <row r="8210" spans="1:6">
      <c r="A8210" t="s">
        <v>4</v>
      </c>
      <c r="B8210" t="s">
        <v>65</v>
      </c>
      <c r="C8210" t="str">
        <f>_xlfn.XLOOKUP(B8210,'Cijena modela'!$B$2:$B$61,'Cijena modela'!$C$2:$C$61)</f>
        <v>718 Boxster S</v>
      </c>
      <c r="D8210" t="s">
        <v>147</v>
      </c>
      <c r="E8210" t="s">
        <v>2434</v>
      </c>
      <c r="F8210" t="s">
        <v>1028</v>
      </c>
    </row>
    <row r="8211" spans="1:6">
      <c r="A8211" t="s">
        <v>4</v>
      </c>
      <c r="B8211" t="s">
        <v>65</v>
      </c>
      <c r="C8211" t="str">
        <f>_xlfn.XLOOKUP(B8211,'Cijena modela'!$B$2:$B$61,'Cijena modela'!$C$2:$C$61)</f>
        <v>718 Boxster S</v>
      </c>
      <c r="D8211" t="s">
        <v>139</v>
      </c>
      <c r="E8211" t="s">
        <v>2435</v>
      </c>
      <c r="F8211" t="s">
        <v>2436</v>
      </c>
    </row>
    <row r="8212" spans="1:6">
      <c r="A8212" t="s">
        <v>4</v>
      </c>
      <c r="B8212" t="s">
        <v>65</v>
      </c>
      <c r="C8212" t="str">
        <f>_xlfn.XLOOKUP(B8212,'Cijena modela'!$B$2:$B$61,'Cijena modela'!$C$2:$C$61)</f>
        <v>718 Boxster S</v>
      </c>
      <c r="D8212" t="s">
        <v>139</v>
      </c>
      <c r="E8212" t="s">
        <v>2437</v>
      </c>
      <c r="F8212" t="s">
        <v>2438</v>
      </c>
    </row>
    <row r="8213" spans="1:6">
      <c r="A8213" t="s">
        <v>4</v>
      </c>
      <c r="B8213" t="s">
        <v>65</v>
      </c>
      <c r="C8213" t="str">
        <f>_xlfn.XLOOKUP(B8213,'Cijena modela'!$B$2:$B$61,'Cijena modela'!$C$2:$C$61)</f>
        <v>718 Boxster S</v>
      </c>
      <c r="D8213" t="s">
        <v>141</v>
      </c>
      <c r="E8213" t="s">
        <v>2441</v>
      </c>
      <c r="F8213" t="s">
        <v>2442</v>
      </c>
    </row>
    <row r="8214" spans="1:6">
      <c r="A8214" t="s">
        <v>4</v>
      </c>
      <c r="B8214" t="s">
        <v>65</v>
      </c>
      <c r="C8214" t="str">
        <f>_xlfn.XLOOKUP(B8214,'Cijena modela'!$B$2:$B$61,'Cijena modela'!$C$2:$C$61)</f>
        <v>718 Boxster S</v>
      </c>
      <c r="D8214" t="s">
        <v>146</v>
      </c>
      <c r="E8214" t="s">
        <v>2443</v>
      </c>
      <c r="F8214" t="s">
        <v>2444</v>
      </c>
    </row>
    <row r="8215" spans="1:6">
      <c r="A8215" t="s">
        <v>4</v>
      </c>
      <c r="B8215" t="s">
        <v>65</v>
      </c>
      <c r="C8215" t="str">
        <f>_xlfn.XLOOKUP(B8215,'Cijena modela'!$B$2:$B$61,'Cijena modela'!$C$2:$C$61)</f>
        <v>718 Boxster S</v>
      </c>
      <c r="D8215" t="s">
        <v>146</v>
      </c>
      <c r="E8215" t="s">
        <v>2445</v>
      </c>
      <c r="F8215" t="s">
        <v>2446</v>
      </c>
    </row>
    <row r="8216" spans="1:6">
      <c r="A8216" t="s">
        <v>4</v>
      </c>
      <c r="B8216" t="s">
        <v>65</v>
      </c>
      <c r="C8216" t="str">
        <f>_xlfn.XLOOKUP(B8216,'Cijena modela'!$B$2:$B$61,'Cijena modela'!$C$2:$C$61)</f>
        <v>718 Boxster S</v>
      </c>
      <c r="D8216" t="s">
        <v>141</v>
      </c>
      <c r="E8216" t="s">
        <v>2447</v>
      </c>
      <c r="F8216" t="s">
        <v>1026</v>
      </c>
    </row>
    <row r="8217" spans="1:6">
      <c r="A8217" t="s">
        <v>4</v>
      </c>
      <c r="B8217" t="s">
        <v>65</v>
      </c>
      <c r="C8217" t="str">
        <f>_xlfn.XLOOKUP(B8217,'Cijena modela'!$B$2:$B$61,'Cijena modela'!$C$2:$C$61)</f>
        <v>718 Boxster S</v>
      </c>
      <c r="D8217" t="s">
        <v>147</v>
      </c>
      <c r="E8217" t="s">
        <v>2448</v>
      </c>
      <c r="F8217" t="s">
        <v>2449</v>
      </c>
    </row>
    <row r="8218" spans="1:6">
      <c r="A8218" t="s">
        <v>4</v>
      </c>
      <c r="B8218" t="s">
        <v>65</v>
      </c>
      <c r="C8218" t="str">
        <f>_xlfn.XLOOKUP(B8218,'Cijena modela'!$B$2:$B$61,'Cijena modela'!$C$2:$C$61)</f>
        <v>718 Boxster S</v>
      </c>
      <c r="D8218" t="s">
        <v>144</v>
      </c>
      <c r="E8218" t="s">
        <v>2450</v>
      </c>
      <c r="F8218" t="s">
        <v>2451</v>
      </c>
    </row>
    <row r="8219" spans="1:6">
      <c r="A8219" t="s">
        <v>4</v>
      </c>
      <c r="B8219" t="s">
        <v>65</v>
      </c>
      <c r="C8219" t="str">
        <f>_xlfn.XLOOKUP(B8219,'Cijena modela'!$B$2:$B$61,'Cijena modela'!$C$2:$C$61)</f>
        <v>718 Boxster S</v>
      </c>
      <c r="D8219" t="s">
        <v>154</v>
      </c>
      <c r="E8219" t="s">
        <v>1119</v>
      </c>
      <c r="F8219" t="s">
        <v>1120</v>
      </c>
    </row>
    <row r="8220" spans="1:6">
      <c r="A8220" t="s">
        <v>4</v>
      </c>
      <c r="B8220" t="s">
        <v>65</v>
      </c>
      <c r="C8220" t="str">
        <f>_xlfn.XLOOKUP(B8220,'Cijena modela'!$B$2:$B$61,'Cijena modela'!$C$2:$C$61)</f>
        <v>718 Boxster S</v>
      </c>
      <c r="D8220" t="s">
        <v>144</v>
      </c>
      <c r="E8220" t="s">
        <v>2452</v>
      </c>
      <c r="F8220" t="s">
        <v>2453</v>
      </c>
    </row>
    <row r="8221" spans="1:6">
      <c r="A8221" t="s">
        <v>4</v>
      </c>
      <c r="B8221" t="s">
        <v>65</v>
      </c>
      <c r="C8221" t="str">
        <f>_xlfn.XLOOKUP(B8221,'Cijena modela'!$B$2:$B$61,'Cijena modela'!$C$2:$C$61)</f>
        <v>718 Boxster S</v>
      </c>
      <c r="D8221" t="s">
        <v>154</v>
      </c>
      <c r="E8221" t="s">
        <v>2454</v>
      </c>
      <c r="F8221" t="s">
        <v>1093</v>
      </c>
    </row>
    <row r="8222" spans="1:6">
      <c r="A8222" t="s">
        <v>4</v>
      </c>
      <c r="B8222" t="s">
        <v>65</v>
      </c>
      <c r="C8222" t="str">
        <f>_xlfn.XLOOKUP(B8222,'Cijena modela'!$B$2:$B$61,'Cijena modela'!$C$2:$C$61)</f>
        <v>718 Boxster S</v>
      </c>
      <c r="D8222" t="s">
        <v>138</v>
      </c>
      <c r="E8222" t="s">
        <v>2455</v>
      </c>
      <c r="F8222" t="s">
        <v>2456</v>
      </c>
    </row>
    <row r="8223" spans="1:6">
      <c r="A8223" t="s">
        <v>4</v>
      </c>
      <c r="B8223" t="s">
        <v>65</v>
      </c>
      <c r="C8223" t="str">
        <f>_xlfn.XLOOKUP(B8223,'Cijena modela'!$B$2:$B$61,'Cijena modela'!$C$2:$C$61)</f>
        <v>718 Boxster S</v>
      </c>
      <c r="D8223" t="s">
        <v>131</v>
      </c>
      <c r="E8223" t="s">
        <v>2459</v>
      </c>
      <c r="F8223" t="s">
        <v>2460</v>
      </c>
    </row>
    <row r="8224" spans="1:6">
      <c r="A8224" t="s">
        <v>4</v>
      </c>
      <c r="B8224" t="s">
        <v>65</v>
      </c>
      <c r="C8224" t="str">
        <f>_xlfn.XLOOKUP(B8224,'Cijena modela'!$B$2:$B$61,'Cijena modela'!$C$2:$C$61)</f>
        <v>718 Boxster S</v>
      </c>
      <c r="D8224" t="s">
        <v>147</v>
      </c>
      <c r="E8224" t="s">
        <v>2461</v>
      </c>
      <c r="F8224" t="s">
        <v>2462</v>
      </c>
    </row>
    <row r="8225" spans="1:6">
      <c r="A8225" t="s">
        <v>4</v>
      </c>
      <c r="B8225" t="s">
        <v>65</v>
      </c>
      <c r="C8225" t="str">
        <f>_xlfn.XLOOKUP(B8225,'Cijena modela'!$B$2:$B$61,'Cijena modela'!$C$2:$C$61)</f>
        <v>718 Boxster S</v>
      </c>
      <c r="D8225" t="s">
        <v>144</v>
      </c>
      <c r="E8225" t="s">
        <v>2463</v>
      </c>
      <c r="F8225" t="s">
        <v>2464</v>
      </c>
    </row>
    <row r="8226" spans="1:6">
      <c r="A8226" t="s">
        <v>4</v>
      </c>
      <c r="B8226" t="s">
        <v>65</v>
      </c>
      <c r="C8226" t="str">
        <f>_xlfn.XLOOKUP(B8226,'Cijena modela'!$B$2:$B$61,'Cijena modela'!$C$2:$C$61)</f>
        <v>718 Boxster S</v>
      </c>
      <c r="D8226" t="s">
        <v>144</v>
      </c>
      <c r="E8226" t="s">
        <v>2465</v>
      </c>
      <c r="F8226" t="s">
        <v>2466</v>
      </c>
    </row>
    <row r="8227" spans="1:6">
      <c r="A8227" t="s">
        <v>4</v>
      </c>
      <c r="B8227" t="s">
        <v>65</v>
      </c>
      <c r="C8227" t="str">
        <f>_xlfn.XLOOKUP(B8227,'Cijena modela'!$B$2:$B$61,'Cijena modela'!$C$2:$C$61)</f>
        <v>718 Boxster S</v>
      </c>
      <c r="D8227" t="s">
        <v>144</v>
      </c>
      <c r="E8227" t="s">
        <v>2467</v>
      </c>
      <c r="F8227" t="s">
        <v>2468</v>
      </c>
    </row>
    <row r="8228" spans="1:6">
      <c r="A8228" t="s">
        <v>4</v>
      </c>
      <c r="B8228" t="s">
        <v>65</v>
      </c>
      <c r="C8228" t="str">
        <f>_xlfn.XLOOKUP(B8228,'Cijena modela'!$B$2:$B$61,'Cijena modela'!$C$2:$C$61)</f>
        <v>718 Boxster S</v>
      </c>
      <c r="D8228" t="s">
        <v>144</v>
      </c>
      <c r="E8228" t="s">
        <v>2469</v>
      </c>
      <c r="F8228" t="s">
        <v>2470</v>
      </c>
    </row>
    <row r="8229" spans="1:6">
      <c r="A8229" t="s">
        <v>4</v>
      </c>
      <c r="B8229" t="s">
        <v>65</v>
      </c>
      <c r="C8229" t="str">
        <f>_xlfn.XLOOKUP(B8229,'Cijena modela'!$B$2:$B$61,'Cijena modela'!$C$2:$C$61)</f>
        <v>718 Boxster S</v>
      </c>
      <c r="D8229" t="s">
        <v>144</v>
      </c>
      <c r="E8229" t="s">
        <v>2471</v>
      </c>
      <c r="F8229" t="s">
        <v>2472</v>
      </c>
    </row>
    <row r="8230" spans="1:6">
      <c r="A8230" t="s">
        <v>4</v>
      </c>
      <c r="B8230" t="s">
        <v>65</v>
      </c>
      <c r="C8230" t="str">
        <f>_xlfn.XLOOKUP(B8230,'Cijena modela'!$B$2:$B$61,'Cijena modela'!$C$2:$C$61)</f>
        <v>718 Boxster S</v>
      </c>
      <c r="D8230" t="s">
        <v>144</v>
      </c>
      <c r="E8230" t="s">
        <v>2473</v>
      </c>
      <c r="F8230" t="s">
        <v>2474</v>
      </c>
    </row>
    <row r="8231" spans="1:6">
      <c r="A8231" t="s">
        <v>4</v>
      </c>
      <c r="B8231" t="s">
        <v>65</v>
      </c>
      <c r="C8231" t="str">
        <f>_xlfn.XLOOKUP(B8231,'Cijena modela'!$B$2:$B$61,'Cijena modela'!$C$2:$C$61)</f>
        <v>718 Boxster S</v>
      </c>
      <c r="D8231" t="s">
        <v>144</v>
      </c>
      <c r="E8231" t="s">
        <v>2475</v>
      </c>
      <c r="F8231" t="s">
        <v>2476</v>
      </c>
    </row>
    <row r="8232" spans="1:6">
      <c r="A8232" t="s">
        <v>4</v>
      </c>
      <c r="B8232" t="s">
        <v>65</v>
      </c>
      <c r="C8232" t="str">
        <f>_xlfn.XLOOKUP(B8232,'Cijena modela'!$B$2:$B$61,'Cijena modela'!$C$2:$C$61)</f>
        <v>718 Boxster S</v>
      </c>
      <c r="D8232" t="s">
        <v>144</v>
      </c>
      <c r="E8232" t="s">
        <v>2477</v>
      </c>
      <c r="F8232" t="s">
        <v>2478</v>
      </c>
    </row>
    <row r="8233" spans="1:6">
      <c r="A8233" t="s">
        <v>4</v>
      </c>
      <c r="B8233" t="s">
        <v>65</v>
      </c>
      <c r="C8233" t="str">
        <f>_xlfn.XLOOKUP(B8233,'Cijena modela'!$B$2:$B$61,'Cijena modela'!$C$2:$C$61)</f>
        <v>718 Boxster S</v>
      </c>
      <c r="D8233" t="s">
        <v>144</v>
      </c>
      <c r="E8233" t="s">
        <v>2479</v>
      </c>
      <c r="F8233" t="s">
        <v>2480</v>
      </c>
    </row>
    <row r="8234" spans="1:6">
      <c r="A8234" t="s">
        <v>4</v>
      </c>
      <c r="B8234" t="s">
        <v>65</v>
      </c>
      <c r="C8234" t="str">
        <f>_xlfn.XLOOKUP(B8234,'Cijena modela'!$B$2:$B$61,'Cijena modela'!$C$2:$C$61)</f>
        <v>718 Boxster S</v>
      </c>
      <c r="D8234" t="s">
        <v>144</v>
      </c>
      <c r="E8234" t="s">
        <v>2481</v>
      </c>
      <c r="F8234" t="s">
        <v>1986</v>
      </c>
    </row>
    <row r="8235" spans="1:6">
      <c r="A8235" t="s">
        <v>4</v>
      </c>
      <c r="B8235" t="s">
        <v>65</v>
      </c>
      <c r="C8235" t="str">
        <f>_xlfn.XLOOKUP(B8235,'Cijena modela'!$B$2:$B$61,'Cijena modela'!$C$2:$C$61)</f>
        <v>718 Boxster S</v>
      </c>
      <c r="D8235" t="s">
        <v>146</v>
      </c>
      <c r="E8235" t="s">
        <v>2482</v>
      </c>
      <c r="F8235" t="s">
        <v>2483</v>
      </c>
    </row>
    <row r="8236" spans="1:6">
      <c r="A8236" t="s">
        <v>4</v>
      </c>
      <c r="B8236" t="s">
        <v>65</v>
      </c>
      <c r="C8236" t="str">
        <f>_xlfn.XLOOKUP(B8236,'Cijena modela'!$B$2:$B$61,'Cijena modela'!$C$2:$C$61)</f>
        <v>718 Boxster S</v>
      </c>
      <c r="D8236" t="s">
        <v>146</v>
      </c>
      <c r="E8236" t="s">
        <v>2484</v>
      </c>
      <c r="F8236" t="s">
        <v>2485</v>
      </c>
    </row>
    <row r="8237" spans="1:6">
      <c r="A8237" t="s">
        <v>4</v>
      </c>
      <c r="B8237" t="s">
        <v>65</v>
      </c>
      <c r="C8237" t="str">
        <f>_xlfn.XLOOKUP(B8237,'Cijena modela'!$B$2:$B$61,'Cijena modela'!$C$2:$C$61)</f>
        <v>718 Boxster S</v>
      </c>
      <c r="D8237" t="s">
        <v>135</v>
      </c>
      <c r="E8237" t="s">
        <v>2725</v>
      </c>
      <c r="F8237" t="s">
        <v>2726</v>
      </c>
    </row>
    <row r="8238" spans="1:6">
      <c r="A8238" t="s">
        <v>4</v>
      </c>
      <c r="B8238" t="s">
        <v>65</v>
      </c>
      <c r="C8238" t="str">
        <f>_xlfn.XLOOKUP(B8238,'Cijena modela'!$B$2:$B$61,'Cijena modela'!$C$2:$C$61)</f>
        <v>718 Boxster S</v>
      </c>
      <c r="D8238" t="s">
        <v>135</v>
      </c>
      <c r="E8238" t="s">
        <v>2727</v>
      </c>
      <c r="F8238" t="s">
        <v>2728</v>
      </c>
    </row>
    <row r="8239" spans="1:6">
      <c r="A8239" t="s">
        <v>4</v>
      </c>
      <c r="B8239" t="s">
        <v>65</v>
      </c>
      <c r="C8239" t="str">
        <f>_xlfn.XLOOKUP(B8239,'Cijena modela'!$B$2:$B$61,'Cijena modela'!$C$2:$C$61)</f>
        <v>718 Boxster S</v>
      </c>
      <c r="D8239" t="s">
        <v>135</v>
      </c>
      <c r="E8239" t="s">
        <v>2729</v>
      </c>
      <c r="F8239" t="s">
        <v>2730</v>
      </c>
    </row>
    <row r="8240" spans="1:6">
      <c r="A8240" t="s">
        <v>4</v>
      </c>
      <c r="B8240" t="s">
        <v>65</v>
      </c>
      <c r="C8240" t="str">
        <f>_xlfn.XLOOKUP(B8240,'Cijena modela'!$B$2:$B$61,'Cijena modela'!$C$2:$C$61)</f>
        <v>718 Boxster S</v>
      </c>
      <c r="D8240" t="s">
        <v>135</v>
      </c>
      <c r="E8240" t="s">
        <v>2731</v>
      </c>
      <c r="F8240" t="s">
        <v>2732</v>
      </c>
    </row>
    <row r="8241" spans="1:6">
      <c r="A8241" t="s">
        <v>4</v>
      </c>
      <c r="B8241" t="s">
        <v>65</v>
      </c>
      <c r="C8241" t="str">
        <f>_xlfn.XLOOKUP(B8241,'Cijena modela'!$B$2:$B$61,'Cijena modela'!$C$2:$C$61)</f>
        <v>718 Boxster S</v>
      </c>
      <c r="D8241" t="s">
        <v>131</v>
      </c>
      <c r="E8241" t="s">
        <v>2486</v>
      </c>
      <c r="F8241" t="s">
        <v>2487</v>
      </c>
    </row>
    <row r="8242" spans="1:6">
      <c r="A8242" t="s">
        <v>4</v>
      </c>
      <c r="B8242" t="s">
        <v>65</v>
      </c>
      <c r="C8242" t="str">
        <f>_xlfn.XLOOKUP(B8242,'Cijena modela'!$B$2:$B$61,'Cijena modela'!$C$2:$C$61)</f>
        <v>718 Boxster S</v>
      </c>
      <c r="D8242" t="s">
        <v>131</v>
      </c>
      <c r="E8242" t="s">
        <v>1170</v>
      </c>
      <c r="F8242" t="s">
        <v>1171</v>
      </c>
    </row>
    <row r="8243" spans="1:6">
      <c r="A8243" t="s">
        <v>4</v>
      </c>
      <c r="B8243" t="s">
        <v>65</v>
      </c>
      <c r="C8243" t="str">
        <f>_xlfn.XLOOKUP(B8243,'Cijena modela'!$B$2:$B$61,'Cijena modela'!$C$2:$C$61)</f>
        <v>718 Boxster S</v>
      </c>
      <c r="D8243" t="s">
        <v>135</v>
      </c>
      <c r="E8243" t="s">
        <v>2733</v>
      </c>
      <c r="F8243" t="s">
        <v>2734</v>
      </c>
    </row>
    <row r="8244" spans="1:6">
      <c r="A8244" t="s">
        <v>4</v>
      </c>
      <c r="B8244" t="s">
        <v>65</v>
      </c>
      <c r="C8244" t="str">
        <f>_xlfn.XLOOKUP(B8244,'Cijena modela'!$B$2:$B$61,'Cijena modela'!$C$2:$C$61)</f>
        <v>718 Boxster S</v>
      </c>
      <c r="D8244" t="s">
        <v>150</v>
      </c>
      <c r="E8244" t="s">
        <v>1180</v>
      </c>
      <c r="F8244" t="s">
        <v>1181</v>
      </c>
    </row>
    <row r="8245" spans="1:6">
      <c r="A8245" t="s">
        <v>4</v>
      </c>
      <c r="B8245" t="s">
        <v>65</v>
      </c>
      <c r="C8245" t="str">
        <f>_xlfn.XLOOKUP(B8245,'Cijena modela'!$B$2:$B$61,'Cijena modela'!$C$2:$C$61)</f>
        <v>718 Boxster S</v>
      </c>
      <c r="D8245" t="s">
        <v>135</v>
      </c>
      <c r="E8245" t="s">
        <v>2494</v>
      </c>
      <c r="F8245" t="s">
        <v>2495</v>
      </c>
    </row>
    <row r="8246" spans="1:6">
      <c r="A8246" t="s">
        <v>4</v>
      </c>
      <c r="B8246" t="s">
        <v>65</v>
      </c>
      <c r="C8246" t="str">
        <f>_xlfn.XLOOKUP(B8246,'Cijena modela'!$B$2:$B$61,'Cijena modela'!$C$2:$C$61)</f>
        <v>718 Boxster S</v>
      </c>
      <c r="D8246" t="s">
        <v>142</v>
      </c>
      <c r="E8246" t="s">
        <v>2766</v>
      </c>
      <c r="F8246" t="s">
        <v>2767</v>
      </c>
    </row>
    <row r="8247" spans="1:6">
      <c r="A8247" t="s">
        <v>4</v>
      </c>
      <c r="B8247" t="s">
        <v>65</v>
      </c>
      <c r="C8247" t="str">
        <f>_xlfn.XLOOKUP(B8247,'Cijena modela'!$B$2:$B$61,'Cijena modela'!$C$2:$C$61)</f>
        <v>718 Boxster S</v>
      </c>
      <c r="D8247" t="s">
        <v>135</v>
      </c>
      <c r="E8247" t="s">
        <v>2735</v>
      </c>
      <c r="F8247" t="s">
        <v>2736</v>
      </c>
    </row>
    <row r="8248" spans="1:6">
      <c r="A8248" t="s">
        <v>4</v>
      </c>
      <c r="B8248" t="s">
        <v>65</v>
      </c>
      <c r="C8248" t="str">
        <f>_xlfn.XLOOKUP(B8248,'Cijena modela'!$B$2:$B$61,'Cijena modela'!$C$2:$C$61)</f>
        <v>718 Boxster S</v>
      </c>
      <c r="D8248" t="s">
        <v>131</v>
      </c>
      <c r="E8248" t="s">
        <v>2496</v>
      </c>
      <c r="F8248" t="s">
        <v>2497</v>
      </c>
    </row>
    <row r="8249" spans="1:6">
      <c r="A8249" t="s">
        <v>4</v>
      </c>
      <c r="B8249" t="s">
        <v>65</v>
      </c>
      <c r="C8249" t="str">
        <f>_xlfn.XLOOKUP(B8249,'Cijena modela'!$B$2:$B$61,'Cijena modela'!$C$2:$C$61)</f>
        <v>718 Boxster S</v>
      </c>
      <c r="D8249" t="s">
        <v>131</v>
      </c>
      <c r="E8249" t="s">
        <v>2498</v>
      </c>
      <c r="F8249" t="s">
        <v>2499</v>
      </c>
    </row>
    <row r="8250" spans="1:6">
      <c r="A8250" t="s">
        <v>4</v>
      </c>
      <c r="B8250" t="s">
        <v>65</v>
      </c>
      <c r="C8250" t="str">
        <f>_xlfn.XLOOKUP(B8250,'Cijena modela'!$B$2:$B$61,'Cijena modela'!$C$2:$C$61)</f>
        <v>718 Boxster S</v>
      </c>
      <c r="D8250" t="s">
        <v>135</v>
      </c>
      <c r="E8250" t="s">
        <v>2500</v>
      </c>
      <c r="F8250" t="s">
        <v>2501</v>
      </c>
    </row>
    <row r="8251" spans="1:6">
      <c r="A8251" t="s">
        <v>4</v>
      </c>
      <c r="B8251" t="s">
        <v>65</v>
      </c>
      <c r="C8251" t="str">
        <f>_xlfn.XLOOKUP(B8251,'Cijena modela'!$B$2:$B$61,'Cijena modela'!$C$2:$C$61)</f>
        <v>718 Boxster S</v>
      </c>
      <c r="D8251" t="s">
        <v>135</v>
      </c>
      <c r="E8251" t="s">
        <v>2504</v>
      </c>
      <c r="F8251" t="s">
        <v>2505</v>
      </c>
    </row>
    <row r="8252" spans="1:6">
      <c r="A8252" t="s">
        <v>4</v>
      </c>
      <c r="B8252" t="s">
        <v>65</v>
      </c>
      <c r="C8252" t="str">
        <f>_xlfn.XLOOKUP(B8252,'Cijena modela'!$B$2:$B$61,'Cijena modela'!$C$2:$C$61)</f>
        <v>718 Boxster S</v>
      </c>
      <c r="D8252" t="s">
        <v>136</v>
      </c>
      <c r="E8252" t="s">
        <v>2506</v>
      </c>
      <c r="F8252" t="s">
        <v>2507</v>
      </c>
    </row>
    <row r="8253" spans="1:6">
      <c r="A8253" t="s">
        <v>4</v>
      </c>
      <c r="B8253" t="s">
        <v>65</v>
      </c>
      <c r="C8253" t="str">
        <f>_xlfn.XLOOKUP(B8253,'Cijena modela'!$B$2:$B$61,'Cijena modela'!$C$2:$C$61)</f>
        <v>718 Boxster S</v>
      </c>
      <c r="D8253" t="s">
        <v>136</v>
      </c>
      <c r="E8253" t="s">
        <v>2508</v>
      </c>
      <c r="F8253" t="s">
        <v>2509</v>
      </c>
    </row>
    <row r="8254" spans="1:6">
      <c r="A8254" t="s">
        <v>4</v>
      </c>
      <c r="B8254" t="s">
        <v>65</v>
      </c>
      <c r="C8254" t="str">
        <f>_xlfn.XLOOKUP(B8254,'Cijena modela'!$B$2:$B$61,'Cijena modela'!$C$2:$C$61)</f>
        <v>718 Boxster S</v>
      </c>
      <c r="D8254" t="s">
        <v>136</v>
      </c>
      <c r="E8254" t="s">
        <v>2510</v>
      </c>
      <c r="F8254" t="s">
        <v>2511</v>
      </c>
    </row>
    <row r="8255" spans="1:6">
      <c r="A8255" t="s">
        <v>4</v>
      </c>
      <c r="B8255" t="s">
        <v>65</v>
      </c>
      <c r="C8255" t="str">
        <f>_xlfn.XLOOKUP(B8255,'Cijena modela'!$B$2:$B$61,'Cijena modela'!$C$2:$C$61)</f>
        <v>718 Boxster S</v>
      </c>
      <c r="D8255" t="s">
        <v>136</v>
      </c>
      <c r="E8255" t="s">
        <v>2512</v>
      </c>
      <c r="F8255" t="s">
        <v>2513</v>
      </c>
    </row>
    <row r="8256" spans="1:6">
      <c r="A8256" t="s">
        <v>4</v>
      </c>
      <c r="B8256" t="s">
        <v>65</v>
      </c>
      <c r="C8256" t="str">
        <f>_xlfn.XLOOKUP(B8256,'Cijena modela'!$B$2:$B$61,'Cijena modela'!$C$2:$C$61)</f>
        <v>718 Boxster S</v>
      </c>
      <c r="D8256" t="s">
        <v>143</v>
      </c>
      <c r="E8256" t="s">
        <v>2737</v>
      </c>
      <c r="F8256" t="s">
        <v>2738</v>
      </c>
    </row>
    <row r="8257" spans="1:6">
      <c r="A8257" t="s">
        <v>4</v>
      </c>
      <c r="B8257" t="s">
        <v>65</v>
      </c>
      <c r="C8257" t="str">
        <f>_xlfn.XLOOKUP(B8257,'Cijena modela'!$B$2:$B$61,'Cijena modela'!$C$2:$C$61)</f>
        <v>718 Boxster S</v>
      </c>
      <c r="D8257" t="s">
        <v>131</v>
      </c>
      <c r="E8257" t="s">
        <v>2514</v>
      </c>
      <c r="F8257" t="s">
        <v>2515</v>
      </c>
    </row>
    <row r="8258" spans="1:6">
      <c r="A8258" t="s">
        <v>4</v>
      </c>
      <c r="B8258" t="s">
        <v>65</v>
      </c>
      <c r="C8258" t="str">
        <f>_xlfn.XLOOKUP(B8258,'Cijena modela'!$B$2:$B$61,'Cijena modela'!$C$2:$C$61)</f>
        <v>718 Boxster S</v>
      </c>
      <c r="D8258" t="s">
        <v>150</v>
      </c>
      <c r="E8258" t="s">
        <v>2516</v>
      </c>
      <c r="F8258" t="s">
        <v>2517</v>
      </c>
    </row>
    <row r="8259" spans="1:6">
      <c r="A8259" t="s">
        <v>4</v>
      </c>
      <c r="B8259" t="s">
        <v>65</v>
      </c>
      <c r="C8259" t="str">
        <f>_xlfn.XLOOKUP(B8259,'Cijena modela'!$B$2:$B$61,'Cijena modela'!$C$2:$C$61)</f>
        <v>718 Boxster S</v>
      </c>
      <c r="D8259" t="s">
        <v>142</v>
      </c>
      <c r="E8259" t="s">
        <v>2519</v>
      </c>
      <c r="F8259" t="s">
        <v>2520</v>
      </c>
    </row>
    <row r="8260" spans="1:6">
      <c r="A8260" t="s">
        <v>4</v>
      </c>
      <c r="B8260" t="s">
        <v>65</v>
      </c>
      <c r="C8260" t="str">
        <f>_xlfn.XLOOKUP(B8260,'Cijena modela'!$B$2:$B$61,'Cijena modela'!$C$2:$C$61)</f>
        <v>718 Boxster S</v>
      </c>
      <c r="D8260" t="s">
        <v>150</v>
      </c>
      <c r="E8260" t="s">
        <v>1250</v>
      </c>
      <c r="F8260" t="s">
        <v>560</v>
      </c>
    </row>
    <row r="8261" spans="1:6">
      <c r="A8261" t="s">
        <v>4</v>
      </c>
      <c r="B8261" t="s">
        <v>65</v>
      </c>
      <c r="C8261" t="str">
        <f>_xlfn.XLOOKUP(B8261,'Cijena modela'!$B$2:$B$61,'Cijena modela'!$C$2:$C$61)</f>
        <v>718 Boxster S</v>
      </c>
      <c r="D8261" t="s">
        <v>154</v>
      </c>
      <c r="E8261" t="s">
        <v>1264</v>
      </c>
      <c r="F8261" t="s">
        <v>1265</v>
      </c>
    </row>
    <row r="8262" spans="1:6">
      <c r="A8262" t="s">
        <v>4</v>
      </c>
      <c r="B8262" t="s">
        <v>65</v>
      </c>
      <c r="C8262" t="str">
        <f>_xlfn.XLOOKUP(B8262,'Cijena modela'!$B$2:$B$61,'Cijena modela'!$C$2:$C$61)</f>
        <v>718 Boxster S</v>
      </c>
      <c r="D8262" t="s">
        <v>152</v>
      </c>
      <c r="E8262" t="s">
        <v>1270</v>
      </c>
      <c r="F8262" t="s">
        <v>1271</v>
      </c>
    </row>
    <row r="8263" spans="1:6">
      <c r="A8263" t="s">
        <v>4</v>
      </c>
      <c r="B8263" t="s">
        <v>65</v>
      </c>
      <c r="C8263" t="str">
        <f>_xlfn.XLOOKUP(B8263,'Cijena modela'!$B$2:$B$61,'Cijena modela'!$C$2:$C$61)</f>
        <v>718 Boxster S</v>
      </c>
      <c r="D8263" t="s">
        <v>150</v>
      </c>
      <c r="E8263" t="s">
        <v>2739</v>
      </c>
      <c r="F8263" t="s">
        <v>2740</v>
      </c>
    </row>
    <row r="8264" spans="1:6">
      <c r="A8264" t="s">
        <v>4</v>
      </c>
      <c r="B8264" t="s">
        <v>65</v>
      </c>
      <c r="C8264" t="str">
        <f>_xlfn.XLOOKUP(B8264,'Cijena modela'!$B$2:$B$61,'Cijena modela'!$C$2:$C$61)</f>
        <v>718 Boxster S</v>
      </c>
      <c r="D8264" t="s">
        <v>154</v>
      </c>
      <c r="E8264" t="s">
        <v>1601</v>
      </c>
      <c r="F8264" t="s">
        <v>1602</v>
      </c>
    </row>
    <row r="8265" spans="1:6">
      <c r="A8265" t="s">
        <v>4</v>
      </c>
      <c r="B8265" t="s">
        <v>65</v>
      </c>
      <c r="C8265" t="str">
        <f>_xlfn.XLOOKUP(B8265,'Cijena modela'!$B$2:$B$61,'Cijena modela'!$C$2:$C$61)</f>
        <v>718 Boxster S</v>
      </c>
      <c r="D8265" t="s">
        <v>131</v>
      </c>
      <c r="E8265" t="s">
        <v>1797</v>
      </c>
      <c r="F8265" t="s">
        <v>1798</v>
      </c>
    </row>
    <row r="8266" spans="1:6">
      <c r="A8266" t="s">
        <v>4</v>
      </c>
      <c r="B8266" t="s">
        <v>65</v>
      </c>
      <c r="C8266" t="str">
        <f>_xlfn.XLOOKUP(B8266,'Cijena modela'!$B$2:$B$61,'Cijena modela'!$C$2:$C$61)</f>
        <v>718 Boxster S</v>
      </c>
      <c r="D8266" t="s">
        <v>131</v>
      </c>
      <c r="E8266" t="s">
        <v>2523</v>
      </c>
      <c r="F8266" t="s">
        <v>2524</v>
      </c>
    </row>
    <row r="8267" spans="1:6">
      <c r="A8267" t="s">
        <v>4</v>
      </c>
      <c r="B8267" t="s">
        <v>65</v>
      </c>
      <c r="C8267" t="str">
        <f>_xlfn.XLOOKUP(B8267,'Cijena modela'!$B$2:$B$61,'Cijena modela'!$C$2:$C$61)</f>
        <v>718 Boxster S</v>
      </c>
      <c r="D8267" t="s">
        <v>131</v>
      </c>
      <c r="E8267" t="s">
        <v>2525</v>
      </c>
      <c r="F8267" t="s">
        <v>2526</v>
      </c>
    </row>
    <row r="8268" spans="1:6">
      <c r="A8268" t="s">
        <v>4</v>
      </c>
      <c r="B8268" t="s">
        <v>65</v>
      </c>
      <c r="C8268" t="str">
        <f>_xlfn.XLOOKUP(B8268,'Cijena modela'!$B$2:$B$61,'Cijena modela'!$C$2:$C$61)</f>
        <v>718 Boxster S</v>
      </c>
      <c r="D8268" t="s">
        <v>138</v>
      </c>
      <c r="E8268" t="s">
        <v>2527</v>
      </c>
      <c r="F8268" t="s">
        <v>2528</v>
      </c>
    </row>
    <row r="8269" spans="1:6">
      <c r="A8269" t="s">
        <v>4</v>
      </c>
      <c r="B8269" t="s">
        <v>65</v>
      </c>
      <c r="C8269" t="str">
        <f>_xlfn.XLOOKUP(B8269,'Cijena modela'!$B$2:$B$61,'Cijena modela'!$C$2:$C$61)</f>
        <v>718 Boxster S</v>
      </c>
      <c r="D8269" t="s">
        <v>138</v>
      </c>
      <c r="E8269" t="s">
        <v>2529</v>
      </c>
      <c r="F8269" t="s">
        <v>1377</v>
      </c>
    </row>
    <row r="8270" spans="1:6">
      <c r="A8270" t="s">
        <v>4</v>
      </c>
      <c r="B8270" t="s">
        <v>65</v>
      </c>
      <c r="C8270" t="str">
        <f>_xlfn.XLOOKUP(B8270,'Cijena modela'!$B$2:$B$61,'Cijena modela'!$C$2:$C$61)</f>
        <v>718 Boxster S</v>
      </c>
      <c r="D8270" t="s">
        <v>139</v>
      </c>
      <c r="E8270" t="s">
        <v>2530</v>
      </c>
      <c r="F8270" t="s">
        <v>2531</v>
      </c>
    </row>
    <row r="8271" spans="1:6">
      <c r="A8271" t="s">
        <v>4</v>
      </c>
      <c r="B8271" t="s">
        <v>65</v>
      </c>
      <c r="C8271" t="str">
        <f>_xlfn.XLOOKUP(B8271,'Cijena modela'!$B$2:$B$61,'Cijena modela'!$C$2:$C$61)</f>
        <v>718 Boxster S</v>
      </c>
      <c r="D8271" t="s">
        <v>133</v>
      </c>
      <c r="E8271" t="s">
        <v>2532</v>
      </c>
      <c r="F8271" t="s">
        <v>2533</v>
      </c>
    </row>
    <row r="8272" spans="1:6">
      <c r="A8272" t="s">
        <v>4</v>
      </c>
      <c r="B8272" t="s">
        <v>65</v>
      </c>
      <c r="C8272" t="str">
        <f>_xlfn.XLOOKUP(B8272,'Cijena modela'!$B$2:$B$61,'Cijena modela'!$C$2:$C$61)</f>
        <v>718 Boxster S</v>
      </c>
      <c r="D8272" t="s">
        <v>133</v>
      </c>
      <c r="E8272" t="s">
        <v>2534</v>
      </c>
      <c r="F8272" t="s">
        <v>1358</v>
      </c>
    </row>
    <row r="8273" spans="1:6">
      <c r="A8273" t="s">
        <v>4</v>
      </c>
      <c r="B8273" t="s">
        <v>65</v>
      </c>
      <c r="C8273" t="str">
        <f>_xlfn.XLOOKUP(B8273,'Cijena modela'!$B$2:$B$61,'Cijena modela'!$C$2:$C$61)</f>
        <v>718 Boxster S</v>
      </c>
      <c r="D8273" t="s">
        <v>133</v>
      </c>
      <c r="E8273" t="s">
        <v>2535</v>
      </c>
      <c r="F8273" t="s">
        <v>2536</v>
      </c>
    </row>
    <row r="8274" spans="1:6">
      <c r="A8274" t="s">
        <v>4</v>
      </c>
      <c r="B8274" t="s">
        <v>65</v>
      </c>
      <c r="C8274" t="str">
        <f>_xlfn.XLOOKUP(B8274,'Cijena modela'!$B$2:$B$61,'Cijena modela'!$C$2:$C$61)</f>
        <v>718 Boxster S</v>
      </c>
      <c r="D8274" t="s">
        <v>133</v>
      </c>
      <c r="E8274" t="s">
        <v>2537</v>
      </c>
      <c r="F8274" t="s">
        <v>1362</v>
      </c>
    </row>
    <row r="8275" spans="1:6">
      <c r="A8275" t="s">
        <v>4</v>
      </c>
      <c r="B8275" t="s">
        <v>65</v>
      </c>
      <c r="C8275" t="str">
        <f>_xlfn.XLOOKUP(B8275,'Cijena modela'!$B$2:$B$61,'Cijena modela'!$C$2:$C$61)</f>
        <v>718 Boxster S</v>
      </c>
      <c r="D8275" t="s">
        <v>139</v>
      </c>
      <c r="E8275" t="s">
        <v>2817</v>
      </c>
      <c r="F8275" t="s">
        <v>2818</v>
      </c>
    </row>
    <row r="8276" spans="1:6">
      <c r="A8276" t="s">
        <v>4</v>
      </c>
      <c r="B8276" t="s">
        <v>65</v>
      </c>
      <c r="C8276" t="str">
        <f>_xlfn.XLOOKUP(B8276,'Cijena modela'!$B$2:$B$61,'Cijena modela'!$C$2:$C$61)</f>
        <v>718 Boxster S</v>
      </c>
      <c r="D8276" t="s">
        <v>133</v>
      </c>
      <c r="E8276" t="s">
        <v>2538</v>
      </c>
      <c r="F8276" t="s">
        <v>1364</v>
      </c>
    </row>
    <row r="8277" spans="1:6">
      <c r="A8277" t="s">
        <v>4</v>
      </c>
      <c r="B8277" t="s">
        <v>65</v>
      </c>
      <c r="C8277" t="str">
        <f>_xlfn.XLOOKUP(B8277,'Cijena modela'!$B$2:$B$61,'Cijena modela'!$C$2:$C$61)</f>
        <v>718 Boxster S</v>
      </c>
      <c r="D8277" t="s">
        <v>133</v>
      </c>
      <c r="E8277" t="s">
        <v>2539</v>
      </c>
      <c r="F8277" t="s">
        <v>1353</v>
      </c>
    </row>
    <row r="8278" spans="1:6">
      <c r="A8278" t="s">
        <v>4</v>
      </c>
      <c r="B8278" t="s">
        <v>65</v>
      </c>
      <c r="C8278" t="str">
        <f>_xlfn.XLOOKUP(B8278,'Cijena modela'!$B$2:$B$61,'Cijena modela'!$C$2:$C$61)</f>
        <v>718 Boxster S</v>
      </c>
      <c r="D8278" t="s">
        <v>153</v>
      </c>
      <c r="E8278" t="s">
        <v>2741</v>
      </c>
      <c r="F8278" t="s">
        <v>2742</v>
      </c>
    </row>
    <row r="8279" spans="1:6">
      <c r="A8279" t="s">
        <v>4</v>
      </c>
      <c r="B8279" t="s">
        <v>65</v>
      </c>
      <c r="C8279" t="str">
        <f>_xlfn.XLOOKUP(B8279,'Cijena modela'!$B$2:$B$61,'Cijena modela'!$C$2:$C$61)</f>
        <v>718 Boxster S</v>
      </c>
      <c r="D8279" t="s">
        <v>143</v>
      </c>
      <c r="E8279" t="s">
        <v>2743</v>
      </c>
      <c r="F8279" t="s">
        <v>2744</v>
      </c>
    </row>
    <row r="8280" spans="1:6">
      <c r="A8280" t="s">
        <v>4</v>
      </c>
      <c r="B8280" t="s">
        <v>65</v>
      </c>
      <c r="C8280" t="str">
        <f>_xlfn.XLOOKUP(B8280,'Cijena modela'!$B$2:$B$61,'Cijena modela'!$C$2:$C$61)</f>
        <v>718 Boxster S</v>
      </c>
      <c r="D8280" t="s">
        <v>147</v>
      </c>
      <c r="E8280" t="s">
        <v>2540</v>
      </c>
      <c r="F8280" t="s">
        <v>2287</v>
      </c>
    </row>
    <row r="8281" spans="1:6">
      <c r="A8281" t="s">
        <v>4</v>
      </c>
      <c r="B8281" t="s">
        <v>65</v>
      </c>
      <c r="C8281" t="str">
        <f>_xlfn.XLOOKUP(B8281,'Cijena modela'!$B$2:$B$61,'Cijena modela'!$C$2:$C$61)</f>
        <v>718 Boxster S</v>
      </c>
      <c r="D8281" t="s">
        <v>147</v>
      </c>
      <c r="E8281" t="s">
        <v>2541</v>
      </c>
      <c r="F8281" t="s">
        <v>2542</v>
      </c>
    </row>
    <row r="8282" spans="1:6">
      <c r="A8282" t="s">
        <v>4</v>
      </c>
      <c r="B8282" t="s">
        <v>65</v>
      </c>
      <c r="C8282" t="str">
        <f>_xlfn.XLOOKUP(B8282,'Cijena modela'!$B$2:$B$61,'Cijena modela'!$C$2:$C$61)</f>
        <v>718 Boxster S</v>
      </c>
      <c r="D8282" t="s">
        <v>147</v>
      </c>
      <c r="E8282" t="s">
        <v>2543</v>
      </c>
      <c r="F8282" t="s">
        <v>2289</v>
      </c>
    </row>
    <row r="8283" spans="1:6">
      <c r="A8283" t="s">
        <v>4</v>
      </c>
      <c r="B8283" t="s">
        <v>65</v>
      </c>
      <c r="C8283" t="str">
        <f>_xlfn.XLOOKUP(B8283,'Cijena modela'!$B$2:$B$61,'Cijena modela'!$C$2:$C$61)</f>
        <v>718 Boxster S</v>
      </c>
      <c r="D8283" t="s">
        <v>147</v>
      </c>
      <c r="E8283" t="s">
        <v>2544</v>
      </c>
      <c r="F8283" t="s">
        <v>2545</v>
      </c>
    </row>
    <row r="8284" spans="1:6">
      <c r="A8284" t="s">
        <v>4</v>
      </c>
      <c r="B8284" t="s">
        <v>65</v>
      </c>
      <c r="C8284" t="str">
        <f>_xlfn.XLOOKUP(B8284,'Cijena modela'!$B$2:$B$61,'Cijena modela'!$C$2:$C$61)</f>
        <v>718 Boxster S</v>
      </c>
      <c r="D8284" t="s">
        <v>147</v>
      </c>
      <c r="E8284" t="s">
        <v>2546</v>
      </c>
      <c r="F8284" t="s">
        <v>2547</v>
      </c>
    </row>
    <row r="8285" spans="1:6">
      <c r="A8285" t="s">
        <v>4</v>
      </c>
      <c r="B8285" t="s">
        <v>65</v>
      </c>
      <c r="C8285" t="str">
        <f>_xlfn.XLOOKUP(B8285,'Cijena modela'!$B$2:$B$61,'Cijena modela'!$C$2:$C$61)</f>
        <v>718 Boxster S</v>
      </c>
      <c r="D8285" t="s">
        <v>147</v>
      </c>
      <c r="E8285" t="s">
        <v>2549</v>
      </c>
      <c r="F8285" t="s">
        <v>2550</v>
      </c>
    </row>
    <row r="8286" spans="1:6">
      <c r="A8286" t="s">
        <v>4</v>
      </c>
      <c r="B8286" t="s">
        <v>65</v>
      </c>
      <c r="C8286" t="str">
        <f>_xlfn.XLOOKUP(B8286,'Cijena modela'!$B$2:$B$61,'Cijena modela'!$C$2:$C$61)</f>
        <v>718 Boxster S</v>
      </c>
      <c r="D8286" t="s">
        <v>147</v>
      </c>
      <c r="E8286" t="s">
        <v>2551</v>
      </c>
      <c r="F8286" t="s">
        <v>2552</v>
      </c>
    </row>
    <row r="8287" spans="1:6">
      <c r="A8287" t="s">
        <v>4</v>
      </c>
      <c r="B8287" t="s">
        <v>65</v>
      </c>
      <c r="C8287" t="str">
        <f>_xlfn.XLOOKUP(B8287,'Cijena modela'!$B$2:$B$61,'Cijena modela'!$C$2:$C$61)</f>
        <v>718 Boxster S</v>
      </c>
      <c r="D8287" t="s">
        <v>147</v>
      </c>
      <c r="E8287" t="s">
        <v>2553</v>
      </c>
      <c r="F8287" t="s">
        <v>1277</v>
      </c>
    </row>
    <row r="8288" spans="1:6">
      <c r="A8288" t="s">
        <v>4</v>
      </c>
      <c r="B8288" t="s">
        <v>65</v>
      </c>
      <c r="C8288" t="str">
        <f>_xlfn.XLOOKUP(B8288,'Cijena modela'!$B$2:$B$61,'Cijena modela'!$C$2:$C$61)</f>
        <v>718 Boxster S</v>
      </c>
      <c r="D8288" t="s">
        <v>147</v>
      </c>
      <c r="E8288" t="s">
        <v>2554</v>
      </c>
      <c r="F8288" t="s">
        <v>2555</v>
      </c>
    </row>
    <row r="8289" spans="1:6">
      <c r="A8289" t="s">
        <v>4</v>
      </c>
      <c r="B8289" t="s">
        <v>65</v>
      </c>
      <c r="C8289" t="str">
        <f>_xlfn.XLOOKUP(B8289,'Cijena modela'!$B$2:$B$61,'Cijena modela'!$C$2:$C$61)</f>
        <v>718 Boxster S</v>
      </c>
      <c r="D8289" t="s">
        <v>147</v>
      </c>
      <c r="E8289" t="s">
        <v>2556</v>
      </c>
      <c r="F8289" t="s">
        <v>1279</v>
      </c>
    </row>
    <row r="8290" spans="1:6">
      <c r="A8290" t="s">
        <v>4</v>
      </c>
      <c r="B8290" t="s">
        <v>65</v>
      </c>
      <c r="C8290" t="str">
        <f>_xlfn.XLOOKUP(B8290,'Cijena modela'!$B$2:$B$61,'Cijena modela'!$C$2:$C$61)</f>
        <v>718 Boxster S</v>
      </c>
      <c r="D8290" t="s">
        <v>146</v>
      </c>
      <c r="E8290" t="s">
        <v>2557</v>
      </c>
      <c r="F8290" t="s">
        <v>2558</v>
      </c>
    </row>
    <row r="8291" spans="1:6">
      <c r="A8291" t="s">
        <v>4</v>
      </c>
      <c r="B8291" t="s">
        <v>65</v>
      </c>
      <c r="C8291" t="str">
        <f>_xlfn.XLOOKUP(B8291,'Cijena modela'!$B$2:$B$61,'Cijena modela'!$C$2:$C$61)</f>
        <v>718 Boxster S</v>
      </c>
      <c r="D8291" t="s">
        <v>146</v>
      </c>
      <c r="E8291" t="s">
        <v>2559</v>
      </c>
      <c r="F8291" t="s">
        <v>2560</v>
      </c>
    </row>
    <row r="8292" spans="1:6">
      <c r="A8292" t="s">
        <v>4</v>
      </c>
      <c r="B8292" t="s">
        <v>65</v>
      </c>
      <c r="C8292" t="str">
        <f>_xlfn.XLOOKUP(B8292,'Cijena modela'!$B$2:$B$61,'Cijena modela'!$C$2:$C$61)</f>
        <v>718 Boxster S</v>
      </c>
      <c r="D8292" t="s">
        <v>146</v>
      </c>
      <c r="E8292" t="s">
        <v>2561</v>
      </c>
      <c r="F8292" t="s">
        <v>2562</v>
      </c>
    </row>
    <row r="8293" spans="1:6">
      <c r="A8293" t="s">
        <v>4</v>
      </c>
      <c r="B8293" t="s">
        <v>65</v>
      </c>
      <c r="C8293" t="str">
        <f>_xlfn.XLOOKUP(B8293,'Cijena modela'!$B$2:$B$61,'Cijena modela'!$C$2:$C$61)</f>
        <v>718 Boxster S</v>
      </c>
      <c r="D8293" t="s">
        <v>146</v>
      </c>
      <c r="E8293" t="s">
        <v>2563</v>
      </c>
      <c r="F8293" t="s">
        <v>2564</v>
      </c>
    </row>
    <row r="8294" spans="1:6">
      <c r="A8294" t="s">
        <v>4</v>
      </c>
      <c r="B8294" t="s">
        <v>65</v>
      </c>
      <c r="C8294" t="str">
        <f>_xlfn.XLOOKUP(B8294,'Cijena modela'!$B$2:$B$61,'Cijena modela'!$C$2:$C$61)</f>
        <v>718 Boxster S</v>
      </c>
      <c r="D8294" t="s">
        <v>145</v>
      </c>
      <c r="E8294" t="s">
        <v>2565</v>
      </c>
      <c r="F8294" t="s">
        <v>2566</v>
      </c>
    </row>
    <row r="8295" spans="1:6">
      <c r="A8295" t="s">
        <v>4</v>
      </c>
      <c r="B8295" t="s">
        <v>65</v>
      </c>
      <c r="C8295" t="str">
        <f>_xlfn.XLOOKUP(B8295,'Cijena modela'!$B$2:$B$61,'Cijena modela'!$C$2:$C$61)</f>
        <v>718 Boxster S</v>
      </c>
      <c r="D8295" t="s">
        <v>145</v>
      </c>
      <c r="E8295" t="s">
        <v>2567</v>
      </c>
      <c r="F8295" t="s">
        <v>2568</v>
      </c>
    </row>
    <row r="8296" spans="1:6">
      <c r="A8296" t="s">
        <v>4</v>
      </c>
      <c r="B8296" t="s">
        <v>65</v>
      </c>
      <c r="C8296" t="str">
        <f>_xlfn.XLOOKUP(B8296,'Cijena modela'!$B$2:$B$61,'Cijena modela'!$C$2:$C$61)</f>
        <v>718 Boxster S</v>
      </c>
      <c r="D8296" t="s">
        <v>145</v>
      </c>
      <c r="E8296" t="s">
        <v>2569</v>
      </c>
      <c r="F8296" t="s">
        <v>1135</v>
      </c>
    </row>
    <row r="8297" spans="1:6">
      <c r="A8297" t="s">
        <v>4</v>
      </c>
      <c r="B8297" t="s">
        <v>65</v>
      </c>
      <c r="C8297" t="str">
        <f>_xlfn.XLOOKUP(B8297,'Cijena modela'!$B$2:$B$61,'Cijena modela'!$C$2:$C$61)</f>
        <v>718 Boxster S</v>
      </c>
      <c r="D8297" t="s">
        <v>146</v>
      </c>
      <c r="E8297" t="s">
        <v>2570</v>
      </c>
      <c r="F8297" t="s">
        <v>2571</v>
      </c>
    </row>
    <row r="8298" spans="1:6">
      <c r="A8298" t="s">
        <v>4</v>
      </c>
      <c r="B8298" t="s">
        <v>65</v>
      </c>
      <c r="C8298" t="str">
        <f>_xlfn.XLOOKUP(B8298,'Cijena modela'!$B$2:$B$61,'Cijena modela'!$C$2:$C$61)</f>
        <v>718 Boxster S</v>
      </c>
      <c r="D8298" t="s">
        <v>146</v>
      </c>
      <c r="E8298" t="s">
        <v>2572</v>
      </c>
      <c r="F8298" t="s">
        <v>2573</v>
      </c>
    </row>
    <row r="8299" spans="1:6">
      <c r="A8299" t="s">
        <v>4</v>
      </c>
      <c r="B8299" t="s">
        <v>65</v>
      </c>
      <c r="C8299" t="str">
        <f>_xlfn.XLOOKUP(B8299,'Cijena modela'!$B$2:$B$61,'Cijena modela'!$C$2:$C$61)</f>
        <v>718 Boxster S</v>
      </c>
      <c r="D8299" t="s">
        <v>145</v>
      </c>
      <c r="E8299" t="s">
        <v>2574</v>
      </c>
      <c r="F8299" t="s">
        <v>1137</v>
      </c>
    </row>
    <row r="8300" spans="1:6">
      <c r="A8300" t="s">
        <v>4</v>
      </c>
      <c r="B8300" t="s">
        <v>65</v>
      </c>
      <c r="C8300" t="str">
        <f>_xlfn.XLOOKUP(B8300,'Cijena modela'!$B$2:$B$61,'Cijena modela'!$C$2:$C$61)</f>
        <v>718 Boxster S</v>
      </c>
      <c r="D8300" t="s">
        <v>145</v>
      </c>
      <c r="E8300" t="s">
        <v>2575</v>
      </c>
      <c r="F8300" t="s">
        <v>2576</v>
      </c>
    </row>
    <row r="8301" spans="1:6">
      <c r="A8301" t="s">
        <v>4</v>
      </c>
      <c r="B8301" t="s">
        <v>65</v>
      </c>
      <c r="C8301" t="str">
        <f>_xlfn.XLOOKUP(B8301,'Cijena modela'!$B$2:$B$61,'Cijena modela'!$C$2:$C$61)</f>
        <v>718 Boxster S</v>
      </c>
      <c r="D8301" t="s">
        <v>139</v>
      </c>
      <c r="E8301" t="s">
        <v>2577</v>
      </c>
      <c r="F8301" t="s">
        <v>2578</v>
      </c>
    </row>
    <row r="8302" spans="1:6">
      <c r="A8302" t="s">
        <v>4</v>
      </c>
      <c r="B8302" t="s">
        <v>65</v>
      </c>
      <c r="C8302" t="str">
        <f>_xlfn.XLOOKUP(B8302,'Cijena modela'!$B$2:$B$61,'Cijena modela'!$C$2:$C$61)</f>
        <v>718 Boxster S</v>
      </c>
      <c r="D8302" t="s">
        <v>147</v>
      </c>
      <c r="E8302" t="s">
        <v>2581</v>
      </c>
      <c r="F8302" t="s">
        <v>2582</v>
      </c>
    </row>
    <row r="8303" spans="1:6">
      <c r="A8303" t="s">
        <v>4</v>
      </c>
      <c r="B8303" t="s">
        <v>65</v>
      </c>
      <c r="C8303" t="str">
        <f>_xlfn.XLOOKUP(B8303,'Cijena modela'!$B$2:$B$61,'Cijena modela'!$C$2:$C$61)</f>
        <v>718 Boxster S</v>
      </c>
      <c r="D8303" t="s">
        <v>147</v>
      </c>
      <c r="E8303" t="s">
        <v>2583</v>
      </c>
      <c r="F8303" t="s">
        <v>2584</v>
      </c>
    </row>
    <row r="8304" spans="1:6">
      <c r="A8304" t="s">
        <v>4</v>
      </c>
      <c r="B8304" t="s">
        <v>65</v>
      </c>
      <c r="C8304" t="str">
        <f>_xlfn.XLOOKUP(B8304,'Cijena modela'!$B$2:$B$61,'Cijena modela'!$C$2:$C$61)</f>
        <v>718 Boxster S</v>
      </c>
      <c r="D8304" t="s">
        <v>142</v>
      </c>
      <c r="E8304" t="s">
        <v>2585</v>
      </c>
      <c r="F8304" t="s">
        <v>2586</v>
      </c>
    </row>
    <row r="8305" spans="1:6">
      <c r="A8305" t="s">
        <v>4</v>
      </c>
      <c r="B8305" t="s">
        <v>65</v>
      </c>
      <c r="C8305" t="str">
        <f>_xlfn.XLOOKUP(B8305,'Cijena modela'!$B$2:$B$61,'Cijena modela'!$C$2:$C$61)</f>
        <v>718 Boxster S</v>
      </c>
      <c r="D8305" t="s">
        <v>147</v>
      </c>
      <c r="E8305" t="s">
        <v>2587</v>
      </c>
      <c r="F8305" t="s">
        <v>2588</v>
      </c>
    </row>
    <row r="8306" spans="1:6">
      <c r="A8306" t="s">
        <v>4</v>
      </c>
      <c r="B8306" t="s">
        <v>65</v>
      </c>
      <c r="C8306" t="str">
        <f>_xlfn.XLOOKUP(B8306,'Cijena modela'!$B$2:$B$61,'Cijena modela'!$C$2:$C$61)</f>
        <v>718 Boxster S</v>
      </c>
      <c r="D8306" t="s">
        <v>142</v>
      </c>
      <c r="E8306" t="s">
        <v>2589</v>
      </c>
      <c r="F8306" t="s">
        <v>2590</v>
      </c>
    </row>
    <row r="8307" spans="1:6">
      <c r="A8307" t="s">
        <v>4</v>
      </c>
      <c r="B8307" t="s">
        <v>65</v>
      </c>
      <c r="C8307" t="str">
        <f>_xlfn.XLOOKUP(B8307,'Cijena modela'!$B$2:$B$61,'Cijena modela'!$C$2:$C$61)</f>
        <v>718 Boxster S</v>
      </c>
      <c r="D8307" t="s">
        <v>147</v>
      </c>
      <c r="E8307" t="s">
        <v>2591</v>
      </c>
      <c r="F8307" t="s">
        <v>1483</v>
      </c>
    </row>
    <row r="8308" spans="1:6">
      <c r="A8308" t="s">
        <v>4</v>
      </c>
      <c r="B8308" t="s">
        <v>65</v>
      </c>
      <c r="C8308" t="str">
        <f>_xlfn.XLOOKUP(B8308,'Cijena modela'!$B$2:$B$61,'Cijena modela'!$C$2:$C$61)</f>
        <v>718 Boxster S</v>
      </c>
      <c r="D8308" t="s">
        <v>146</v>
      </c>
      <c r="E8308" t="s">
        <v>2592</v>
      </c>
      <c r="F8308" t="s">
        <v>2593</v>
      </c>
    </row>
    <row r="8309" spans="1:6">
      <c r="A8309" t="s">
        <v>4</v>
      </c>
      <c r="B8309" t="s">
        <v>65</v>
      </c>
      <c r="C8309" t="str">
        <f>_xlfn.XLOOKUP(B8309,'Cijena modela'!$B$2:$B$61,'Cijena modela'!$C$2:$C$61)</f>
        <v>718 Boxster S</v>
      </c>
      <c r="D8309" t="s">
        <v>147</v>
      </c>
      <c r="E8309" t="s">
        <v>2594</v>
      </c>
      <c r="F8309" t="s">
        <v>2595</v>
      </c>
    </row>
    <row r="8310" spans="1:6">
      <c r="A8310" t="s">
        <v>4</v>
      </c>
      <c r="B8310" t="s">
        <v>65</v>
      </c>
      <c r="C8310" t="str">
        <f>_xlfn.XLOOKUP(B8310,'Cijena modela'!$B$2:$B$61,'Cijena modela'!$C$2:$C$61)</f>
        <v>718 Boxster S</v>
      </c>
      <c r="D8310" t="s">
        <v>132</v>
      </c>
      <c r="E8310" t="s">
        <v>2596</v>
      </c>
      <c r="F8310" t="s">
        <v>2597</v>
      </c>
    </row>
    <row r="8311" spans="1:6">
      <c r="A8311" t="s">
        <v>4</v>
      </c>
      <c r="B8311" t="s">
        <v>65</v>
      </c>
      <c r="C8311" t="str">
        <f>_xlfn.XLOOKUP(B8311,'Cijena modela'!$B$2:$B$61,'Cijena modela'!$C$2:$C$61)</f>
        <v>718 Boxster S</v>
      </c>
      <c r="D8311" t="s">
        <v>145</v>
      </c>
      <c r="E8311" t="s">
        <v>2598</v>
      </c>
      <c r="F8311" t="s">
        <v>653</v>
      </c>
    </row>
    <row r="8312" spans="1:6">
      <c r="A8312" t="s">
        <v>4</v>
      </c>
      <c r="B8312" t="s">
        <v>65</v>
      </c>
      <c r="C8312" t="str">
        <f>_xlfn.XLOOKUP(B8312,'Cijena modela'!$B$2:$B$61,'Cijena modela'!$C$2:$C$61)</f>
        <v>718 Boxster S</v>
      </c>
      <c r="D8312" t="s">
        <v>145</v>
      </c>
      <c r="E8312" t="s">
        <v>2599</v>
      </c>
      <c r="F8312" t="s">
        <v>2600</v>
      </c>
    </row>
    <row r="8313" spans="1:6">
      <c r="A8313" t="s">
        <v>4</v>
      </c>
      <c r="B8313" t="s">
        <v>65</v>
      </c>
      <c r="C8313" t="str">
        <f>_xlfn.XLOOKUP(B8313,'Cijena modela'!$B$2:$B$61,'Cijena modela'!$C$2:$C$61)</f>
        <v>718 Boxster S</v>
      </c>
      <c r="D8313" t="s">
        <v>145</v>
      </c>
      <c r="E8313" t="s">
        <v>2601</v>
      </c>
      <c r="F8313" t="s">
        <v>2602</v>
      </c>
    </row>
    <row r="8314" spans="1:6">
      <c r="A8314" t="s">
        <v>4</v>
      </c>
      <c r="B8314" t="s">
        <v>65</v>
      </c>
      <c r="C8314" t="str">
        <f>_xlfn.XLOOKUP(B8314,'Cijena modela'!$B$2:$B$61,'Cijena modela'!$C$2:$C$61)</f>
        <v>718 Boxster S</v>
      </c>
      <c r="D8314" t="s">
        <v>147</v>
      </c>
      <c r="E8314" t="s">
        <v>2603</v>
      </c>
      <c r="F8314" t="s">
        <v>2604</v>
      </c>
    </row>
    <row r="8315" spans="1:6">
      <c r="A8315" t="s">
        <v>4</v>
      </c>
      <c r="B8315" t="s">
        <v>65</v>
      </c>
      <c r="C8315" t="str">
        <f>_xlfn.XLOOKUP(B8315,'Cijena modela'!$B$2:$B$61,'Cijena modela'!$C$2:$C$61)</f>
        <v>718 Boxster S</v>
      </c>
      <c r="D8315" t="s">
        <v>139</v>
      </c>
      <c r="E8315" t="s">
        <v>2605</v>
      </c>
      <c r="F8315" t="s">
        <v>2606</v>
      </c>
    </row>
    <row r="8316" spans="1:6">
      <c r="A8316" t="s">
        <v>4</v>
      </c>
      <c r="B8316" t="s">
        <v>65</v>
      </c>
      <c r="C8316" t="str">
        <f>_xlfn.XLOOKUP(B8316,'Cijena modela'!$B$2:$B$61,'Cijena modela'!$C$2:$C$61)</f>
        <v>718 Boxster S</v>
      </c>
      <c r="D8316" t="s">
        <v>147</v>
      </c>
      <c r="E8316" t="s">
        <v>2607</v>
      </c>
      <c r="F8316" t="s">
        <v>2608</v>
      </c>
    </row>
    <row r="8317" spans="1:6">
      <c r="A8317" t="s">
        <v>4</v>
      </c>
      <c r="B8317" t="s">
        <v>65</v>
      </c>
      <c r="C8317" t="str">
        <f>_xlfn.XLOOKUP(B8317,'Cijena modela'!$B$2:$B$61,'Cijena modela'!$C$2:$C$61)</f>
        <v>718 Boxster S</v>
      </c>
      <c r="D8317" t="s">
        <v>145</v>
      </c>
      <c r="E8317" t="s">
        <v>2609</v>
      </c>
      <c r="F8317" t="s">
        <v>2610</v>
      </c>
    </row>
    <row r="8318" spans="1:6">
      <c r="A8318" t="s">
        <v>4</v>
      </c>
      <c r="B8318" t="s">
        <v>65</v>
      </c>
      <c r="C8318" t="str">
        <f>_xlfn.XLOOKUP(B8318,'Cijena modela'!$B$2:$B$61,'Cijena modela'!$C$2:$C$61)</f>
        <v>718 Boxster S</v>
      </c>
      <c r="D8318" t="s">
        <v>149</v>
      </c>
      <c r="E8318" t="s">
        <v>2611</v>
      </c>
      <c r="F8318" t="s">
        <v>2612</v>
      </c>
    </row>
    <row r="8319" spans="1:6">
      <c r="A8319" t="s">
        <v>4</v>
      </c>
      <c r="B8319" t="s">
        <v>65</v>
      </c>
      <c r="C8319" t="str">
        <f>_xlfn.XLOOKUP(B8319,'Cijena modela'!$B$2:$B$61,'Cijena modela'!$C$2:$C$61)</f>
        <v>718 Boxster S</v>
      </c>
      <c r="D8319" t="s">
        <v>147</v>
      </c>
      <c r="E8319" t="s">
        <v>2613</v>
      </c>
      <c r="F8319" t="s">
        <v>2614</v>
      </c>
    </row>
    <row r="8320" spans="1:6">
      <c r="A8320" t="s">
        <v>4</v>
      </c>
      <c r="B8320" t="s">
        <v>65</v>
      </c>
      <c r="C8320" t="str">
        <f>_xlfn.XLOOKUP(B8320,'Cijena modela'!$B$2:$B$61,'Cijena modela'!$C$2:$C$61)</f>
        <v>718 Boxster S</v>
      </c>
      <c r="D8320" t="s">
        <v>147</v>
      </c>
      <c r="E8320" t="s">
        <v>2615</v>
      </c>
      <c r="F8320" t="s">
        <v>2616</v>
      </c>
    </row>
    <row r="8321" spans="1:6">
      <c r="A8321" t="s">
        <v>4</v>
      </c>
      <c r="B8321" t="s">
        <v>65</v>
      </c>
      <c r="C8321" t="str">
        <f>_xlfn.XLOOKUP(B8321,'Cijena modela'!$B$2:$B$61,'Cijena modela'!$C$2:$C$61)</f>
        <v>718 Boxster S</v>
      </c>
      <c r="D8321" t="s">
        <v>143</v>
      </c>
      <c r="E8321" t="s">
        <v>2617</v>
      </c>
      <c r="F8321" t="s">
        <v>2618</v>
      </c>
    </row>
    <row r="8322" spans="1:6">
      <c r="A8322" t="s">
        <v>4</v>
      </c>
      <c r="B8322" t="s">
        <v>65</v>
      </c>
      <c r="C8322" t="str">
        <f>_xlfn.XLOOKUP(B8322,'Cijena modela'!$B$2:$B$61,'Cijena modela'!$C$2:$C$61)</f>
        <v>718 Boxster S</v>
      </c>
      <c r="D8322" t="s">
        <v>146</v>
      </c>
      <c r="E8322" t="s">
        <v>2619</v>
      </c>
      <c r="F8322" t="s">
        <v>2620</v>
      </c>
    </row>
    <row r="8323" spans="1:6">
      <c r="A8323" t="s">
        <v>4</v>
      </c>
      <c r="B8323" t="s">
        <v>65</v>
      </c>
      <c r="C8323" t="str">
        <f>_xlfn.XLOOKUP(B8323,'Cijena modela'!$B$2:$B$61,'Cijena modela'!$C$2:$C$61)</f>
        <v>718 Boxster S</v>
      </c>
      <c r="D8323" t="s">
        <v>139</v>
      </c>
      <c r="E8323" t="s">
        <v>2621</v>
      </c>
      <c r="F8323" t="s">
        <v>2622</v>
      </c>
    </row>
    <row r="8324" spans="1:6">
      <c r="A8324" t="s">
        <v>4</v>
      </c>
      <c r="B8324" t="s">
        <v>65</v>
      </c>
      <c r="C8324" t="str">
        <f>_xlfn.XLOOKUP(B8324,'Cijena modela'!$B$2:$B$61,'Cijena modela'!$C$2:$C$61)</f>
        <v>718 Boxster S</v>
      </c>
      <c r="D8324" t="s">
        <v>146</v>
      </c>
      <c r="E8324" t="s">
        <v>2623</v>
      </c>
      <c r="F8324" t="s">
        <v>2624</v>
      </c>
    </row>
    <row r="8325" spans="1:6">
      <c r="A8325" t="s">
        <v>4</v>
      </c>
      <c r="B8325" t="s">
        <v>65</v>
      </c>
      <c r="C8325" t="str">
        <f>_xlfn.XLOOKUP(B8325,'Cijena modela'!$B$2:$B$61,'Cijena modela'!$C$2:$C$61)</f>
        <v>718 Boxster S</v>
      </c>
      <c r="D8325" t="s">
        <v>146</v>
      </c>
      <c r="E8325" t="s">
        <v>2625</v>
      </c>
      <c r="F8325" t="s">
        <v>2626</v>
      </c>
    </row>
    <row r="8326" spans="1:6">
      <c r="A8326" t="s">
        <v>4</v>
      </c>
      <c r="B8326" t="s">
        <v>65</v>
      </c>
      <c r="C8326" t="str">
        <f>_xlfn.XLOOKUP(B8326,'Cijena modela'!$B$2:$B$61,'Cijena modela'!$C$2:$C$61)</f>
        <v>718 Boxster S</v>
      </c>
      <c r="D8326" t="s">
        <v>147</v>
      </c>
      <c r="E8326" t="s">
        <v>2745</v>
      </c>
      <c r="F8326" t="s">
        <v>2746</v>
      </c>
    </row>
    <row r="8327" spans="1:6">
      <c r="A8327" t="s">
        <v>4</v>
      </c>
      <c r="B8327" t="s">
        <v>65</v>
      </c>
      <c r="C8327" t="str">
        <f>_xlfn.XLOOKUP(B8327,'Cijena modela'!$B$2:$B$61,'Cijena modela'!$C$2:$C$61)</f>
        <v>718 Boxster S</v>
      </c>
      <c r="D8327" t="s">
        <v>147</v>
      </c>
      <c r="E8327" t="s">
        <v>2747</v>
      </c>
      <c r="F8327" t="s">
        <v>2748</v>
      </c>
    </row>
    <row r="8328" spans="1:6">
      <c r="A8328" t="s">
        <v>4</v>
      </c>
      <c r="B8328" t="s">
        <v>65</v>
      </c>
      <c r="C8328" t="str">
        <f>_xlfn.XLOOKUP(B8328,'Cijena modela'!$B$2:$B$61,'Cijena modela'!$C$2:$C$61)</f>
        <v>718 Boxster S</v>
      </c>
      <c r="D8328" t="s">
        <v>131</v>
      </c>
      <c r="E8328" t="s">
        <v>1308</v>
      </c>
      <c r="F8328" t="s">
        <v>1309</v>
      </c>
    </row>
    <row r="8329" spans="1:6">
      <c r="A8329" t="s">
        <v>4</v>
      </c>
      <c r="B8329" t="s">
        <v>65</v>
      </c>
      <c r="C8329" t="str">
        <f>_xlfn.XLOOKUP(B8329,'Cijena modela'!$B$2:$B$61,'Cijena modela'!$C$2:$C$61)</f>
        <v>718 Boxster S</v>
      </c>
      <c r="D8329" t="s">
        <v>131</v>
      </c>
      <c r="E8329" t="s">
        <v>1322</v>
      </c>
      <c r="F8329" t="s">
        <v>1323</v>
      </c>
    </row>
    <row r="8330" spans="1:6">
      <c r="A8330" t="s">
        <v>4</v>
      </c>
      <c r="B8330" t="s">
        <v>65</v>
      </c>
      <c r="C8330" t="str">
        <f>_xlfn.XLOOKUP(B8330,'Cijena modela'!$B$2:$B$61,'Cijena modela'!$C$2:$C$61)</f>
        <v>718 Boxster S</v>
      </c>
      <c r="D8330" t="s">
        <v>142</v>
      </c>
      <c r="E8330" t="s">
        <v>2768</v>
      </c>
      <c r="F8330" t="s">
        <v>2769</v>
      </c>
    </row>
    <row r="8331" spans="1:6">
      <c r="A8331" t="s">
        <v>4</v>
      </c>
      <c r="B8331" t="s">
        <v>65</v>
      </c>
      <c r="C8331" t="str">
        <f>_xlfn.XLOOKUP(B8331,'Cijena modela'!$B$2:$B$61,'Cijena modela'!$C$2:$C$61)</f>
        <v>718 Boxster S</v>
      </c>
      <c r="D8331" t="s">
        <v>142</v>
      </c>
      <c r="E8331" t="s">
        <v>2629</v>
      </c>
      <c r="F8331" t="s">
        <v>2630</v>
      </c>
    </row>
    <row r="8332" spans="1:6">
      <c r="A8332" t="s">
        <v>4</v>
      </c>
      <c r="B8332" t="s">
        <v>65</v>
      </c>
      <c r="C8332" t="str">
        <f>_xlfn.XLOOKUP(B8332,'Cijena modela'!$B$2:$B$61,'Cijena modela'!$C$2:$C$61)</f>
        <v>718 Boxster S</v>
      </c>
      <c r="D8332" t="s">
        <v>131</v>
      </c>
      <c r="E8332" t="s">
        <v>1336</v>
      </c>
      <c r="F8332" t="s">
        <v>1337</v>
      </c>
    </row>
    <row r="8333" spans="1:6">
      <c r="A8333" t="s">
        <v>4</v>
      </c>
      <c r="B8333" t="s">
        <v>65</v>
      </c>
      <c r="C8333" t="str">
        <f>_xlfn.XLOOKUP(B8333,'Cijena modela'!$B$2:$B$61,'Cijena modela'!$C$2:$C$61)</f>
        <v>718 Boxster S</v>
      </c>
      <c r="D8333" t="s">
        <v>134</v>
      </c>
      <c r="E8333" t="s">
        <v>1342</v>
      </c>
      <c r="F8333" t="s">
        <v>2631</v>
      </c>
    </row>
    <row r="8334" spans="1:6">
      <c r="A8334" t="s">
        <v>4</v>
      </c>
      <c r="B8334" t="s">
        <v>65</v>
      </c>
      <c r="C8334" t="str">
        <f>_xlfn.XLOOKUP(B8334,'Cijena modela'!$B$2:$B$61,'Cijena modela'!$C$2:$C$61)</f>
        <v>718 Boxster S</v>
      </c>
      <c r="D8334" t="s">
        <v>154</v>
      </c>
      <c r="E8334" t="s">
        <v>1368</v>
      </c>
      <c r="F8334" t="s">
        <v>1369</v>
      </c>
    </row>
    <row r="8335" spans="1:6">
      <c r="A8335" t="s">
        <v>4</v>
      </c>
      <c r="B8335" t="s">
        <v>65</v>
      </c>
      <c r="C8335" t="str">
        <f>_xlfn.XLOOKUP(B8335,'Cijena modela'!$B$2:$B$61,'Cijena modela'!$C$2:$C$61)</f>
        <v>718 Boxster S</v>
      </c>
      <c r="D8335" t="s">
        <v>147</v>
      </c>
      <c r="E8335" t="s">
        <v>2770</v>
      </c>
      <c r="F8335" t="s">
        <v>2771</v>
      </c>
    </row>
    <row r="8336" spans="1:6">
      <c r="A8336" t="s">
        <v>4</v>
      </c>
      <c r="B8336" t="s">
        <v>65</v>
      </c>
      <c r="C8336" t="str">
        <f>_xlfn.XLOOKUP(B8336,'Cijena modela'!$B$2:$B$61,'Cijena modela'!$C$2:$C$61)</f>
        <v>718 Boxster S</v>
      </c>
      <c r="D8336" t="s">
        <v>131</v>
      </c>
      <c r="E8336" t="s">
        <v>1395</v>
      </c>
      <c r="F8336" t="s">
        <v>1396</v>
      </c>
    </row>
    <row r="8337" spans="1:6">
      <c r="A8337" t="s">
        <v>4</v>
      </c>
      <c r="B8337" t="s">
        <v>65</v>
      </c>
      <c r="C8337" t="str">
        <f>_xlfn.XLOOKUP(B8337,'Cijena modela'!$B$2:$B$61,'Cijena modela'!$C$2:$C$61)</f>
        <v>718 Boxster S</v>
      </c>
      <c r="D8337" t="s">
        <v>131</v>
      </c>
      <c r="E8337" t="s">
        <v>2827</v>
      </c>
      <c r="F8337" t="s">
        <v>2828</v>
      </c>
    </row>
    <row r="8338" spans="1:6">
      <c r="A8338" t="s">
        <v>4</v>
      </c>
      <c r="B8338" t="s">
        <v>65</v>
      </c>
      <c r="C8338" t="str">
        <f>_xlfn.XLOOKUP(B8338,'Cijena modela'!$B$2:$B$61,'Cijena modela'!$C$2:$C$61)</f>
        <v>718 Boxster S</v>
      </c>
      <c r="D8338" t="s">
        <v>142</v>
      </c>
      <c r="E8338" t="s">
        <v>2634</v>
      </c>
      <c r="F8338" t="s">
        <v>2635</v>
      </c>
    </row>
    <row r="8339" spans="1:6">
      <c r="A8339" t="s">
        <v>4</v>
      </c>
      <c r="B8339" t="s">
        <v>65</v>
      </c>
      <c r="C8339" t="str">
        <f>_xlfn.XLOOKUP(B8339,'Cijena modela'!$B$2:$B$61,'Cijena modela'!$C$2:$C$61)</f>
        <v>718 Boxster S</v>
      </c>
      <c r="D8339" t="s">
        <v>142</v>
      </c>
      <c r="E8339" t="s">
        <v>2636</v>
      </c>
      <c r="F8339" t="s">
        <v>2637</v>
      </c>
    </row>
    <row r="8340" spans="1:6">
      <c r="A8340" t="s">
        <v>4</v>
      </c>
      <c r="B8340" t="s">
        <v>65</v>
      </c>
      <c r="C8340" t="str">
        <f>_xlfn.XLOOKUP(B8340,'Cijena modela'!$B$2:$B$61,'Cijena modela'!$C$2:$C$61)</f>
        <v>718 Boxster S</v>
      </c>
      <c r="D8340" t="s">
        <v>131</v>
      </c>
      <c r="E8340" t="s">
        <v>1423</v>
      </c>
      <c r="F8340" t="s">
        <v>1424</v>
      </c>
    </row>
    <row r="8341" spans="1:6">
      <c r="A8341" t="s">
        <v>4</v>
      </c>
      <c r="B8341" t="s">
        <v>65</v>
      </c>
      <c r="C8341" t="str">
        <f>_xlfn.XLOOKUP(B8341,'Cijena modela'!$B$2:$B$61,'Cijena modela'!$C$2:$C$61)</f>
        <v>718 Boxster S</v>
      </c>
      <c r="D8341" t="s">
        <v>133</v>
      </c>
      <c r="E8341" t="s">
        <v>2639</v>
      </c>
      <c r="F8341" t="s">
        <v>2645</v>
      </c>
    </row>
    <row r="8342" spans="1:6">
      <c r="A8342" t="s">
        <v>4</v>
      </c>
      <c r="B8342" t="s">
        <v>65</v>
      </c>
      <c r="C8342" t="str">
        <f>_xlfn.XLOOKUP(B8342,'Cijena modela'!$B$2:$B$61,'Cijena modela'!$C$2:$C$61)</f>
        <v>718 Boxster S</v>
      </c>
      <c r="D8342" t="s">
        <v>136</v>
      </c>
      <c r="E8342" t="s">
        <v>2642</v>
      </c>
      <c r="F8342" t="s">
        <v>2643</v>
      </c>
    </row>
    <row r="8343" spans="1:6">
      <c r="A8343" t="s">
        <v>4</v>
      </c>
      <c r="B8343" t="s">
        <v>65</v>
      </c>
      <c r="C8343" t="str">
        <f>_xlfn.XLOOKUP(B8343,'Cijena modela'!$B$2:$B$61,'Cijena modela'!$C$2:$C$61)</f>
        <v>718 Boxster S</v>
      </c>
      <c r="D8343" t="s">
        <v>132</v>
      </c>
      <c r="E8343" t="s">
        <v>2753</v>
      </c>
      <c r="F8343" t="s">
        <v>2754</v>
      </c>
    </row>
    <row r="8344" spans="1:6">
      <c r="A8344" t="s">
        <v>4</v>
      </c>
      <c r="B8344" t="s">
        <v>65</v>
      </c>
      <c r="C8344" t="str">
        <f>_xlfn.XLOOKUP(B8344,'Cijena modela'!$B$2:$B$61,'Cijena modela'!$C$2:$C$61)</f>
        <v>718 Boxster S</v>
      </c>
      <c r="D8344" t="s">
        <v>131</v>
      </c>
      <c r="E8344" t="s">
        <v>2819</v>
      </c>
      <c r="F8344" t="s">
        <v>2829</v>
      </c>
    </row>
    <row r="8345" spans="1:6">
      <c r="A8345" t="s">
        <v>4</v>
      </c>
      <c r="B8345" t="s">
        <v>65</v>
      </c>
      <c r="C8345" t="str">
        <f>_xlfn.XLOOKUP(B8345,'Cijena modela'!$B$2:$B$61,'Cijena modela'!$C$2:$C$61)</f>
        <v>718 Boxster S</v>
      </c>
      <c r="D8345" t="s">
        <v>132</v>
      </c>
      <c r="E8345" t="s">
        <v>2649</v>
      </c>
      <c r="F8345" t="s">
        <v>2650</v>
      </c>
    </row>
    <row r="8346" spans="1:6">
      <c r="A8346" t="s">
        <v>4</v>
      </c>
      <c r="B8346" t="s">
        <v>65</v>
      </c>
      <c r="C8346" t="str">
        <f>_xlfn.XLOOKUP(B8346,'Cijena modela'!$B$2:$B$61,'Cijena modela'!$C$2:$C$61)</f>
        <v>718 Boxster S</v>
      </c>
      <c r="D8346" t="s">
        <v>132</v>
      </c>
      <c r="E8346" t="s">
        <v>2651</v>
      </c>
      <c r="F8346" t="s">
        <v>2652</v>
      </c>
    </row>
    <row r="8347" spans="1:6">
      <c r="A8347" t="s">
        <v>4</v>
      </c>
      <c r="B8347" t="s">
        <v>65</v>
      </c>
      <c r="C8347" t="str">
        <f>_xlfn.XLOOKUP(B8347,'Cijena modela'!$B$2:$B$61,'Cijena modela'!$C$2:$C$61)</f>
        <v>718 Boxster S</v>
      </c>
      <c r="D8347" t="s">
        <v>134</v>
      </c>
      <c r="E8347" t="s">
        <v>2653</v>
      </c>
      <c r="F8347" t="s">
        <v>1367</v>
      </c>
    </row>
    <row r="8348" spans="1:6">
      <c r="A8348" t="s">
        <v>4</v>
      </c>
      <c r="B8348" t="s">
        <v>65</v>
      </c>
      <c r="C8348" t="str">
        <f>_xlfn.XLOOKUP(B8348,'Cijena modela'!$B$2:$B$61,'Cijena modela'!$C$2:$C$61)</f>
        <v>718 Boxster S</v>
      </c>
      <c r="D8348" t="s">
        <v>134</v>
      </c>
      <c r="E8348" t="s">
        <v>2654</v>
      </c>
      <c r="F8348" t="s">
        <v>290</v>
      </c>
    </row>
    <row r="8349" spans="1:6">
      <c r="A8349" t="s">
        <v>4</v>
      </c>
      <c r="B8349" t="s">
        <v>65</v>
      </c>
      <c r="C8349" t="str">
        <f>_xlfn.XLOOKUP(B8349,'Cijena modela'!$B$2:$B$61,'Cijena modela'!$C$2:$C$61)</f>
        <v>718 Boxster S</v>
      </c>
      <c r="D8349" t="s">
        <v>148</v>
      </c>
      <c r="E8349" t="s">
        <v>2655</v>
      </c>
      <c r="F8349" t="s">
        <v>665</v>
      </c>
    </row>
    <row r="8350" spans="1:6">
      <c r="A8350" t="s">
        <v>4</v>
      </c>
      <c r="B8350" t="s">
        <v>65</v>
      </c>
      <c r="C8350" t="str">
        <f>_xlfn.XLOOKUP(B8350,'Cijena modela'!$B$2:$B$61,'Cijena modela'!$C$2:$C$61)</f>
        <v>718 Boxster S</v>
      </c>
      <c r="D8350" t="s">
        <v>148</v>
      </c>
      <c r="E8350" t="s">
        <v>2656</v>
      </c>
      <c r="F8350" t="s">
        <v>1226</v>
      </c>
    </row>
    <row r="8351" spans="1:6">
      <c r="A8351" t="s">
        <v>4</v>
      </c>
      <c r="B8351" t="s">
        <v>65</v>
      </c>
      <c r="C8351" t="str">
        <f>_xlfn.XLOOKUP(B8351,'Cijena modela'!$B$2:$B$61,'Cijena modela'!$C$2:$C$61)</f>
        <v>718 Boxster S</v>
      </c>
      <c r="D8351" t="s">
        <v>148</v>
      </c>
      <c r="E8351" t="s">
        <v>2657</v>
      </c>
      <c r="F8351" t="s">
        <v>2658</v>
      </c>
    </row>
    <row r="8352" spans="1:6">
      <c r="A8352" t="s">
        <v>4</v>
      </c>
      <c r="B8352" t="s">
        <v>65</v>
      </c>
      <c r="C8352" t="str">
        <f>_xlfn.XLOOKUP(B8352,'Cijena modela'!$B$2:$B$61,'Cijena modela'!$C$2:$C$61)</f>
        <v>718 Boxster S</v>
      </c>
      <c r="D8352" t="s">
        <v>142</v>
      </c>
      <c r="E8352" t="s">
        <v>2659</v>
      </c>
      <c r="F8352" t="s">
        <v>2660</v>
      </c>
    </row>
    <row r="8353" spans="1:6">
      <c r="A8353" t="s">
        <v>4</v>
      </c>
      <c r="B8353" t="s">
        <v>65</v>
      </c>
      <c r="C8353" t="str">
        <f>_xlfn.XLOOKUP(B8353,'Cijena modela'!$B$2:$B$61,'Cijena modela'!$C$2:$C$61)</f>
        <v>718 Boxster S</v>
      </c>
      <c r="D8353" t="s">
        <v>142</v>
      </c>
      <c r="E8353" t="s">
        <v>2661</v>
      </c>
      <c r="F8353" t="s">
        <v>635</v>
      </c>
    </row>
    <row r="8354" spans="1:6">
      <c r="A8354" t="s">
        <v>4</v>
      </c>
      <c r="B8354" t="s">
        <v>65</v>
      </c>
      <c r="C8354" t="str">
        <f>_xlfn.XLOOKUP(B8354,'Cijena modela'!$B$2:$B$61,'Cijena modela'!$C$2:$C$61)</f>
        <v>718 Boxster S</v>
      </c>
      <c r="D8354" t="s">
        <v>134</v>
      </c>
      <c r="E8354" t="s">
        <v>2662</v>
      </c>
      <c r="F8354" t="s">
        <v>2663</v>
      </c>
    </row>
    <row r="8355" spans="1:6">
      <c r="A8355" t="s">
        <v>4</v>
      </c>
      <c r="B8355" t="s">
        <v>65</v>
      </c>
      <c r="C8355" t="str">
        <f>_xlfn.XLOOKUP(B8355,'Cijena modela'!$B$2:$B$61,'Cijena modela'!$C$2:$C$61)</f>
        <v>718 Boxster S</v>
      </c>
      <c r="D8355" t="s">
        <v>146</v>
      </c>
      <c r="E8355" t="s">
        <v>2755</v>
      </c>
      <c r="F8355" t="s">
        <v>2756</v>
      </c>
    </row>
    <row r="8356" spans="1:6">
      <c r="A8356" t="s">
        <v>4</v>
      </c>
      <c r="B8356" t="s">
        <v>65</v>
      </c>
      <c r="C8356" t="str">
        <f>_xlfn.XLOOKUP(B8356,'Cijena modela'!$B$2:$B$61,'Cijena modela'!$C$2:$C$61)</f>
        <v>718 Boxster S</v>
      </c>
      <c r="D8356" t="s">
        <v>141</v>
      </c>
      <c r="E8356" t="s">
        <v>2666</v>
      </c>
      <c r="F8356" t="s">
        <v>2667</v>
      </c>
    </row>
    <row r="8357" spans="1:6">
      <c r="A8357" t="s">
        <v>4</v>
      </c>
      <c r="B8357" t="s">
        <v>65</v>
      </c>
      <c r="C8357" t="str">
        <f>_xlfn.XLOOKUP(B8357,'Cijena modela'!$B$2:$B$61,'Cijena modela'!$C$2:$C$61)</f>
        <v>718 Boxster S</v>
      </c>
      <c r="D8357" t="s">
        <v>141</v>
      </c>
      <c r="E8357" t="s">
        <v>2670</v>
      </c>
      <c r="F8357" t="s">
        <v>1315</v>
      </c>
    </row>
    <row r="8358" spans="1:6">
      <c r="A8358" t="s">
        <v>4</v>
      </c>
      <c r="B8358" t="s">
        <v>65</v>
      </c>
      <c r="C8358" t="str">
        <f>_xlfn.XLOOKUP(B8358,'Cijena modela'!$B$2:$B$61,'Cijena modela'!$C$2:$C$61)</f>
        <v>718 Boxster S</v>
      </c>
      <c r="D8358" t="s">
        <v>153</v>
      </c>
      <c r="E8358" t="s">
        <v>2671</v>
      </c>
      <c r="F8358" t="s">
        <v>2672</v>
      </c>
    </row>
    <row r="8359" spans="1:6">
      <c r="A8359" t="s">
        <v>4</v>
      </c>
      <c r="B8359" t="s">
        <v>65</v>
      </c>
      <c r="C8359" t="str">
        <f>_xlfn.XLOOKUP(B8359,'Cijena modela'!$B$2:$B$61,'Cijena modela'!$C$2:$C$61)</f>
        <v>718 Boxster S</v>
      </c>
      <c r="D8359" t="s">
        <v>141</v>
      </c>
      <c r="E8359" t="s">
        <v>2673</v>
      </c>
      <c r="F8359" t="s">
        <v>1311</v>
      </c>
    </row>
    <row r="8360" spans="1:6">
      <c r="A8360" t="s">
        <v>4</v>
      </c>
      <c r="B8360" t="s">
        <v>65</v>
      </c>
      <c r="C8360" t="str">
        <f>_xlfn.XLOOKUP(B8360,'Cijena modela'!$B$2:$B$61,'Cijena modela'!$C$2:$C$61)</f>
        <v>718 Boxster S</v>
      </c>
      <c r="D8360" t="s">
        <v>147</v>
      </c>
      <c r="E8360" t="s">
        <v>2674</v>
      </c>
      <c r="F8360" t="s">
        <v>1489</v>
      </c>
    </row>
    <row r="8361" spans="1:6">
      <c r="A8361" t="s">
        <v>4</v>
      </c>
      <c r="B8361" t="s">
        <v>65</v>
      </c>
      <c r="C8361" t="str">
        <f>_xlfn.XLOOKUP(B8361,'Cijena modela'!$B$2:$B$61,'Cijena modela'!$C$2:$C$61)</f>
        <v>718 Boxster S</v>
      </c>
      <c r="D8361" t="s">
        <v>149</v>
      </c>
      <c r="E8361" t="s">
        <v>2677</v>
      </c>
      <c r="F8361" t="s">
        <v>2772</v>
      </c>
    </row>
    <row r="8362" spans="1:6">
      <c r="A8362" t="s">
        <v>4</v>
      </c>
      <c r="B8362" t="s">
        <v>65</v>
      </c>
      <c r="C8362" t="str">
        <f>_xlfn.XLOOKUP(B8362,'Cijena modela'!$B$2:$B$61,'Cijena modela'!$C$2:$C$61)</f>
        <v>718 Boxster S</v>
      </c>
      <c r="D8362" t="s">
        <v>136</v>
      </c>
      <c r="E8362" t="s">
        <v>2678</v>
      </c>
      <c r="F8362" t="s">
        <v>2679</v>
      </c>
    </row>
    <row r="8363" spans="1:6">
      <c r="A8363" t="s">
        <v>4</v>
      </c>
      <c r="B8363" t="s">
        <v>65</v>
      </c>
      <c r="C8363" t="str">
        <f>_xlfn.XLOOKUP(B8363,'Cijena modela'!$B$2:$B$61,'Cijena modela'!$C$2:$C$61)</f>
        <v>718 Boxster S</v>
      </c>
      <c r="D8363" t="s">
        <v>139</v>
      </c>
      <c r="E8363" t="s">
        <v>2821</v>
      </c>
      <c r="F8363" t="s">
        <v>2822</v>
      </c>
    </row>
    <row r="8364" spans="1:6">
      <c r="A8364" t="s">
        <v>4</v>
      </c>
      <c r="B8364" t="s">
        <v>65</v>
      </c>
      <c r="C8364" t="str">
        <f>_xlfn.XLOOKUP(B8364,'Cijena modela'!$B$2:$B$61,'Cijena modela'!$C$2:$C$61)</f>
        <v>718 Boxster S</v>
      </c>
      <c r="D8364" t="s">
        <v>139</v>
      </c>
      <c r="E8364" t="s">
        <v>2823</v>
      </c>
      <c r="F8364" t="s">
        <v>2824</v>
      </c>
    </row>
    <row r="8365" spans="1:6">
      <c r="A8365" t="s">
        <v>4</v>
      </c>
      <c r="B8365" t="s">
        <v>65</v>
      </c>
      <c r="C8365" t="str">
        <f>_xlfn.XLOOKUP(B8365,'Cijena modela'!$B$2:$B$61,'Cijena modela'!$C$2:$C$61)</f>
        <v>718 Boxster S</v>
      </c>
      <c r="D8365" t="s">
        <v>143</v>
      </c>
      <c r="E8365" t="s">
        <v>2682</v>
      </c>
      <c r="F8365" t="s">
        <v>2683</v>
      </c>
    </row>
    <row r="8366" spans="1:6">
      <c r="A8366" t="s">
        <v>4</v>
      </c>
      <c r="B8366" t="s">
        <v>65</v>
      </c>
      <c r="C8366" t="str">
        <f>_xlfn.XLOOKUP(B8366,'Cijena modela'!$B$2:$B$61,'Cijena modela'!$C$2:$C$61)</f>
        <v>718 Boxster S</v>
      </c>
      <c r="D8366" t="s">
        <v>149</v>
      </c>
      <c r="E8366" t="s">
        <v>2757</v>
      </c>
      <c r="F8366" t="s">
        <v>175</v>
      </c>
    </row>
    <row r="8367" spans="1:6">
      <c r="A8367" t="s">
        <v>4</v>
      </c>
      <c r="B8367" t="s">
        <v>65</v>
      </c>
      <c r="C8367" t="str">
        <f>_xlfn.XLOOKUP(B8367,'Cijena modela'!$B$2:$B$61,'Cijena modela'!$C$2:$C$61)</f>
        <v>718 Boxster S</v>
      </c>
      <c r="D8367" t="s">
        <v>149</v>
      </c>
      <c r="E8367" t="s">
        <v>2684</v>
      </c>
      <c r="F8367" t="s">
        <v>655</v>
      </c>
    </row>
    <row r="8368" spans="1:6">
      <c r="A8368" t="s">
        <v>4</v>
      </c>
      <c r="B8368" t="s">
        <v>65</v>
      </c>
      <c r="C8368" t="str">
        <f>_xlfn.XLOOKUP(B8368,'Cijena modela'!$B$2:$B$61,'Cijena modela'!$C$2:$C$61)</f>
        <v>718 Boxster S</v>
      </c>
      <c r="D8368" t="s">
        <v>149</v>
      </c>
      <c r="E8368" t="s">
        <v>2685</v>
      </c>
      <c r="F8368" t="s">
        <v>2686</v>
      </c>
    </row>
    <row r="8369" spans="1:6">
      <c r="A8369" t="s">
        <v>4</v>
      </c>
      <c r="B8369" t="s">
        <v>65</v>
      </c>
      <c r="C8369" t="str">
        <f>_xlfn.XLOOKUP(B8369,'Cijena modela'!$B$2:$B$61,'Cijena modela'!$C$2:$C$61)</f>
        <v>718 Boxster S</v>
      </c>
      <c r="D8369" t="s">
        <v>149</v>
      </c>
      <c r="E8369" t="s">
        <v>2687</v>
      </c>
      <c r="F8369" t="s">
        <v>1582</v>
      </c>
    </row>
    <row r="8370" spans="1:6">
      <c r="A8370" t="s">
        <v>4</v>
      </c>
      <c r="B8370" t="s">
        <v>65</v>
      </c>
      <c r="C8370" t="str">
        <f>_xlfn.XLOOKUP(B8370,'Cijena modela'!$B$2:$B$61,'Cijena modela'!$C$2:$C$61)</f>
        <v>718 Boxster S</v>
      </c>
      <c r="D8370" t="s">
        <v>131</v>
      </c>
      <c r="E8370" t="s">
        <v>2830</v>
      </c>
      <c r="F8370" t="s">
        <v>2831</v>
      </c>
    </row>
    <row r="8371" spans="1:6">
      <c r="A8371" t="s">
        <v>4</v>
      </c>
      <c r="B8371" t="s">
        <v>65</v>
      </c>
      <c r="C8371" t="str">
        <f>_xlfn.XLOOKUP(B8371,'Cijena modela'!$B$2:$B$61,'Cijena modela'!$C$2:$C$61)</f>
        <v>718 Boxster S</v>
      </c>
      <c r="D8371" t="s">
        <v>143</v>
      </c>
      <c r="E8371" t="s">
        <v>2690</v>
      </c>
      <c r="F8371" t="s">
        <v>2691</v>
      </c>
    </row>
    <row r="8372" spans="1:6">
      <c r="A8372" t="s">
        <v>4</v>
      </c>
      <c r="B8372" t="s">
        <v>65</v>
      </c>
      <c r="C8372" t="str">
        <f>_xlfn.XLOOKUP(B8372,'Cijena modela'!$B$2:$B$61,'Cijena modela'!$C$2:$C$61)</f>
        <v>718 Boxster S</v>
      </c>
      <c r="D8372" t="s">
        <v>149</v>
      </c>
      <c r="E8372" t="s">
        <v>2692</v>
      </c>
      <c r="F8372" t="s">
        <v>1288</v>
      </c>
    </row>
    <row r="8373" spans="1:6">
      <c r="A8373" t="s">
        <v>4</v>
      </c>
      <c r="B8373" t="s">
        <v>65</v>
      </c>
      <c r="C8373" t="str">
        <f>_xlfn.XLOOKUP(B8373,'Cijena modela'!$B$2:$B$61,'Cijena modela'!$C$2:$C$61)</f>
        <v>718 Boxster S</v>
      </c>
      <c r="D8373" t="s">
        <v>149</v>
      </c>
      <c r="E8373" t="s">
        <v>2693</v>
      </c>
      <c r="F8373" t="s">
        <v>2694</v>
      </c>
    </row>
    <row r="8374" spans="1:6">
      <c r="A8374" t="s">
        <v>4</v>
      </c>
      <c r="B8374" t="s">
        <v>65</v>
      </c>
      <c r="C8374" t="str">
        <f>_xlfn.XLOOKUP(B8374,'Cijena modela'!$B$2:$B$61,'Cijena modela'!$C$2:$C$61)</f>
        <v>718 Boxster S</v>
      </c>
      <c r="D8374" t="s">
        <v>149</v>
      </c>
      <c r="E8374" t="s">
        <v>2695</v>
      </c>
      <c r="F8374" t="s">
        <v>1244</v>
      </c>
    </row>
    <row r="8375" spans="1:6">
      <c r="A8375" t="s">
        <v>4</v>
      </c>
      <c r="B8375" t="s">
        <v>65</v>
      </c>
      <c r="C8375" t="str">
        <f>_xlfn.XLOOKUP(B8375,'Cijena modela'!$B$2:$B$61,'Cijena modela'!$C$2:$C$61)</f>
        <v>718 Boxster S</v>
      </c>
      <c r="D8375" t="s">
        <v>143</v>
      </c>
      <c r="E8375" t="s">
        <v>2696</v>
      </c>
      <c r="F8375" t="s">
        <v>2697</v>
      </c>
    </row>
    <row r="8376" spans="1:6">
      <c r="A8376" t="s">
        <v>4</v>
      </c>
      <c r="B8376" t="s">
        <v>65</v>
      </c>
      <c r="C8376" t="str">
        <f>_xlfn.XLOOKUP(B8376,'Cijena modela'!$B$2:$B$61,'Cijena modela'!$C$2:$C$61)</f>
        <v>718 Boxster S</v>
      </c>
      <c r="D8376" t="s">
        <v>148</v>
      </c>
      <c r="E8376" t="s">
        <v>2758</v>
      </c>
      <c r="F8376" t="s">
        <v>2759</v>
      </c>
    </row>
    <row r="8377" spans="1:6">
      <c r="A8377" t="s">
        <v>4</v>
      </c>
      <c r="B8377" t="s">
        <v>65</v>
      </c>
      <c r="C8377" t="str">
        <f>_xlfn.XLOOKUP(B8377,'Cijena modela'!$B$2:$B$61,'Cijena modela'!$C$2:$C$61)</f>
        <v>718 Boxster S</v>
      </c>
      <c r="D8377" t="s">
        <v>148</v>
      </c>
      <c r="E8377" t="s">
        <v>2760</v>
      </c>
      <c r="F8377" t="s">
        <v>2761</v>
      </c>
    </row>
    <row r="8378" spans="1:6">
      <c r="A8378" t="s">
        <v>4</v>
      </c>
      <c r="B8378" t="s">
        <v>65</v>
      </c>
      <c r="C8378" t="str">
        <f>_xlfn.XLOOKUP(B8378,'Cijena modela'!$B$2:$B$61,'Cijena modela'!$C$2:$C$61)</f>
        <v>718 Boxster S</v>
      </c>
      <c r="D8378" t="s">
        <v>148</v>
      </c>
      <c r="E8378" t="s">
        <v>2698</v>
      </c>
      <c r="F8378" t="s">
        <v>2699</v>
      </c>
    </row>
    <row r="8379" spans="1:6">
      <c r="A8379" t="s">
        <v>4</v>
      </c>
      <c r="B8379" t="s">
        <v>65</v>
      </c>
      <c r="C8379" t="str">
        <f>_xlfn.XLOOKUP(B8379,'Cijena modela'!$B$2:$B$61,'Cijena modela'!$C$2:$C$61)</f>
        <v>718 Boxster S</v>
      </c>
      <c r="D8379" t="s">
        <v>142</v>
      </c>
      <c r="E8379" t="s">
        <v>2700</v>
      </c>
      <c r="F8379" t="s">
        <v>201</v>
      </c>
    </row>
    <row r="8380" spans="1:6">
      <c r="A8380" t="s">
        <v>4</v>
      </c>
      <c r="B8380" t="s">
        <v>65</v>
      </c>
      <c r="C8380" t="str">
        <f>_xlfn.XLOOKUP(B8380,'Cijena modela'!$B$2:$B$61,'Cijena modela'!$C$2:$C$61)</f>
        <v>718 Boxster S</v>
      </c>
      <c r="D8380" t="s">
        <v>142</v>
      </c>
      <c r="E8380" t="s">
        <v>2701</v>
      </c>
      <c r="F8380" t="s">
        <v>486</v>
      </c>
    </row>
    <row r="8381" spans="1:6">
      <c r="A8381" t="s">
        <v>4</v>
      </c>
      <c r="B8381" t="s">
        <v>65</v>
      </c>
      <c r="C8381" t="str">
        <f>_xlfn.XLOOKUP(B8381,'Cijena modela'!$B$2:$B$61,'Cijena modela'!$C$2:$C$61)</f>
        <v>718 Boxster S</v>
      </c>
      <c r="D8381" t="s">
        <v>150</v>
      </c>
      <c r="E8381" t="s">
        <v>1531</v>
      </c>
      <c r="F8381" t="s">
        <v>1532</v>
      </c>
    </row>
    <row r="8382" spans="1:6">
      <c r="A8382" t="s">
        <v>4</v>
      </c>
      <c r="B8382" t="s">
        <v>65</v>
      </c>
      <c r="C8382" t="str">
        <f>_xlfn.XLOOKUP(B8382,'Cijena modela'!$B$2:$B$61,'Cijena modela'!$C$2:$C$61)</f>
        <v>718 Boxster S</v>
      </c>
      <c r="D8382" t="s">
        <v>143</v>
      </c>
      <c r="E8382" t="s">
        <v>2704</v>
      </c>
      <c r="F8382" t="s">
        <v>2705</v>
      </c>
    </row>
    <row r="8383" spans="1:6">
      <c r="A8383" t="s">
        <v>4</v>
      </c>
      <c r="B8383" t="s">
        <v>65</v>
      </c>
      <c r="C8383" t="str">
        <f>_xlfn.XLOOKUP(B8383,'Cijena modela'!$B$2:$B$61,'Cijena modela'!$C$2:$C$61)</f>
        <v>718 Boxster S</v>
      </c>
      <c r="D8383" t="s">
        <v>141</v>
      </c>
      <c r="E8383" t="s">
        <v>2706</v>
      </c>
      <c r="F8383" t="s">
        <v>2707</v>
      </c>
    </row>
    <row r="8384" spans="1:6">
      <c r="A8384" t="s">
        <v>4</v>
      </c>
      <c r="B8384" t="s">
        <v>65</v>
      </c>
      <c r="C8384" t="str">
        <f>_xlfn.XLOOKUP(B8384,'Cijena modela'!$B$2:$B$61,'Cijena modela'!$C$2:$C$61)</f>
        <v>718 Boxster S</v>
      </c>
      <c r="D8384" t="s">
        <v>154</v>
      </c>
      <c r="E8384" t="s">
        <v>2708</v>
      </c>
      <c r="F8384" t="s">
        <v>1269</v>
      </c>
    </row>
    <row r="8385" spans="1:6">
      <c r="A8385" t="s">
        <v>4</v>
      </c>
      <c r="B8385" t="s">
        <v>65</v>
      </c>
      <c r="C8385" t="str">
        <f>_xlfn.XLOOKUP(B8385,'Cijena modela'!$B$2:$B$61,'Cijena modela'!$C$2:$C$61)</f>
        <v>718 Boxster S</v>
      </c>
      <c r="D8385" t="s">
        <v>131</v>
      </c>
      <c r="E8385" t="s">
        <v>2825</v>
      </c>
      <c r="F8385" t="s">
        <v>2832</v>
      </c>
    </row>
    <row r="8386" spans="1:6">
      <c r="A8386" t="s">
        <v>4</v>
      </c>
      <c r="B8386" t="s">
        <v>65</v>
      </c>
      <c r="C8386" t="str">
        <f>_xlfn.XLOOKUP(B8386,'Cijena modela'!$B$2:$B$61,'Cijena modela'!$C$2:$C$61)</f>
        <v>718 Boxster S</v>
      </c>
      <c r="D8386" t="s">
        <v>143</v>
      </c>
      <c r="E8386" t="s">
        <v>2709</v>
      </c>
      <c r="F8386" t="s">
        <v>642</v>
      </c>
    </row>
    <row r="8387" spans="1:6">
      <c r="A8387" t="s">
        <v>4</v>
      </c>
      <c r="B8387" t="s">
        <v>65</v>
      </c>
      <c r="C8387" t="str">
        <f>_xlfn.XLOOKUP(B8387,'Cijena modela'!$B$2:$B$61,'Cijena modela'!$C$2:$C$61)</f>
        <v>718 Boxster S</v>
      </c>
      <c r="D8387" t="s">
        <v>147</v>
      </c>
      <c r="E8387" t="s">
        <v>2710</v>
      </c>
      <c r="F8387" t="s">
        <v>245</v>
      </c>
    </row>
    <row r="8388" spans="1:6">
      <c r="A8388" t="s">
        <v>4</v>
      </c>
      <c r="B8388" t="s">
        <v>65</v>
      </c>
      <c r="C8388" t="str">
        <f>_xlfn.XLOOKUP(B8388,'Cijena modela'!$B$2:$B$61,'Cijena modela'!$C$2:$C$61)</f>
        <v>718 Boxster S</v>
      </c>
      <c r="D8388" t="s">
        <v>146</v>
      </c>
      <c r="E8388" t="s">
        <v>2711</v>
      </c>
      <c r="F8388" t="s">
        <v>2712</v>
      </c>
    </row>
    <row r="8389" spans="1:6">
      <c r="A8389" t="s">
        <v>4</v>
      </c>
      <c r="B8389" t="s">
        <v>65</v>
      </c>
      <c r="C8389" t="str">
        <f>_xlfn.XLOOKUP(B8389,'Cijena modela'!$B$2:$B$61,'Cijena modela'!$C$2:$C$61)</f>
        <v>718 Boxster S</v>
      </c>
      <c r="D8389" t="s">
        <v>136</v>
      </c>
      <c r="E8389" t="s">
        <v>2713</v>
      </c>
      <c r="F8389" t="s">
        <v>2714</v>
      </c>
    </row>
    <row r="8390" spans="1:6">
      <c r="A8390" t="s">
        <v>4</v>
      </c>
      <c r="B8390" t="s">
        <v>65</v>
      </c>
      <c r="C8390" t="str">
        <f>_xlfn.XLOOKUP(B8390,'Cijena modela'!$B$2:$B$61,'Cijena modela'!$C$2:$C$61)</f>
        <v>718 Boxster S</v>
      </c>
      <c r="D8390" t="s">
        <v>150</v>
      </c>
      <c r="E8390" t="s">
        <v>1587</v>
      </c>
      <c r="F8390" t="s">
        <v>1588</v>
      </c>
    </row>
    <row r="8391" spans="1:6">
      <c r="A8391" t="s">
        <v>4</v>
      </c>
      <c r="B8391" t="s">
        <v>65</v>
      </c>
      <c r="C8391" t="str">
        <f>_xlfn.XLOOKUP(B8391,'Cijena modela'!$B$2:$B$61,'Cijena modela'!$C$2:$C$61)</f>
        <v>718 Boxster S</v>
      </c>
      <c r="D8391" t="s">
        <v>150</v>
      </c>
      <c r="E8391" t="s">
        <v>1589</v>
      </c>
      <c r="F8391" t="s">
        <v>1590</v>
      </c>
    </row>
    <row r="8392" spans="1:6">
      <c r="A8392" t="s">
        <v>4</v>
      </c>
      <c r="B8392" t="s">
        <v>65</v>
      </c>
      <c r="C8392" t="str">
        <f>_xlfn.XLOOKUP(B8392,'Cijena modela'!$B$2:$B$61,'Cijena modela'!$C$2:$C$61)</f>
        <v>718 Boxster S</v>
      </c>
      <c r="D8392" t="s">
        <v>150</v>
      </c>
      <c r="E8392" t="s">
        <v>1591</v>
      </c>
      <c r="F8392" t="s">
        <v>1592</v>
      </c>
    </row>
    <row r="8393" spans="1:6">
      <c r="A8393" t="s">
        <v>4</v>
      </c>
      <c r="B8393" t="s">
        <v>65</v>
      </c>
      <c r="C8393" t="str">
        <f>_xlfn.XLOOKUP(B8393,'Cijena modela'!$B$2:$B$61,'Cijena modela'!$C$2:$C$61)</f>
        <v>718 Boxster S</v>
      </c>
      <c r="D8393" t="s">
        <v>150</v>
      </c>
      <c r="E8393" t="s">
        <v>1593</v>
      </c>
      <c r="F8393" t="s">
        <v>673</v>
      </c>
    </row>
    <row r="8394" spans="1:6">
      <c r="A8394" t="s">
        <v>4</v>
      </c>
      <c r="B8394" t="s">
        <v>65</v>
      </c>
      <c r="C8394" t="str">
        <f>_xlfn.XLOOKUP(B8394,'Cijena modela'!$B$2:$B$61,'Cijena modela'!$C$2:$C$61)</f>
        <v>718 Boxster S</v>
      </c>
      <c r="D8394" t="s">
        <v>150</v>
      </c>
      <c r="E8394" t="s">
        <v>1596</v>
      </c>
      <c r="F8394" t="s">
        <v>2715</v>
      </c>
    </row>
    <row r="8395" spans="1:6">
      <c r="A8395" t="s">
        <v>4</v>
      </c>
      <c r="B8395" t="s">
        <v>65</v>
      </c>
      <c r="C8395" t="str">
        <f>_xlfn.XLOOKUP(B8395,'Cijena modela'!$B$2:$B$61,'Cijena modela'!$C$2:$C$61)</f>
        <v>718 Boxster S</v>
      </c>
      <c r="D8395" t="s">
        <v>152</v>
      </c>
      <c r="E8395" t="s">
        <v>2716</v>
      </c>
      <c r="F8395" t="s">
        <v>2717</v>
      </c>
    </row>
    <row r="8396" spans="1:6">
      <c r="A8396" t="s">
        <v>4</v>
      </c>
      <c r="B8396" t="s">
        <v>65</v>
      </c>
      <c r="C8396" t="str">
        <f>_xlfn.XLOOKUP(B8396,'Cijena modela'!$B$2:$B$61,'Cijena modela'!$C$2:$C$61)</f>
        <v>718 Boxster S</v>
      </c>
      <c r="D8396" t="s">
        <v>153</v>
      </c>
      <c r="E8396" t="s">
        <v>2762</v>
      </c>
      <c r="F8396" t="s">
        <v>2763</v>
      </c>
    </row>
    <row r="8397" spans="1:6">
      <c r="A8397" t="s">
        <v>4</v>
      </c>
      <c r="B8397" t="s">
        <v>65</v>
      </c>
      <c r="C8397" t="str">
        <f>_xlfn.XLOOKUP(B8397,'Cijena modela'!$B$2:$B$61,'Cijena modela'!$C$2:$C$61)</f>
        <v>718 Boxster S</v>
      </c>
      <c r="D8397" t="s">
        <v>153</v>
      </c>
      <c r="E8397" t="s">
        <v>2718</v>
      </c>
      <c r="F8397" t="s">
        <v>2719</v>
      </c>
    </row>
    <row r="8398" spans="1:6">
      <c r="A8398" t="s">
        <v>4</v>
      </c>
      <c r="B8398" t="s">
        <v>65</v>
      </c>
      <c r="C8398" t="str">
        <f>_xlfn.XLOOKUP(B8398,'Cijena modela'!$B$2:$B$61,'Cijena modela'!$C$2:$C$61)</f>
        <v>718 Boxster S</v>
      </c>
      <c r="D8398" t="s">
        <v>153</v>
      </c>
      <c r="E8398" t="s">
        <v>2764</v>
      </c>
      <c r="F8398" t="s">
        <v>2765</v>
      </c>
    </row>
    <row r="8399" spans="1:6">
      <c r="A8399" t="s">
        <v>4</v>
      </c>
      <c r="B8399" t="s">
        <v>63</v>
      </c>
      <c r="C8399" t="str">
        <f>_xlfn.XLOOKUP(B8399,'Cijena modela'!$B$2:$B$61,'Cijena modela'!$C$2:$C$61)</f>
        <v>718 Boxster GTS 4.0.</v>
      </c>
      <c r="D8399" t="s">
        <v>144</v>
      </c>
      <c r="E8399" t="s">
        <v>2773</v>
      </c>
      <c r="F8399" t="s">
        <v>2774</v>
      </c>
    </row>
    <row r="8400" spans="1:6">
      <c r="A8400" t="s">
        <v>4</v>
      </c>
      <c r="B8400" t="s">
        <v>63</v>
      </c>
      <c r="C8400" t="str">
        <f>_xlfn.XLOOKUP(B8400,'Cijena modela'!$B$2:$B$61,'Cijena modela'!$C$2:$C$61)</f>
        <v>718 Boxster GTS 4.0.</v>
      </c>
      <c r="D8400" t="s">
        <v>144</v>
      </c>
      <c r="E8400" t="s">
        <v>2775</v>
      </c>
      <c r="F8400" t="s">
        <v>2776</v>
      </c>
    </row>
    <row r="8401" spans="1:6">
      <c r="A8401" t="s">
        <v>4</v>
      </c>
      <c r="B8401" t="s">
        <v>63</v>
      </c>
      <c r="C8401" t="str">
        <f>_xlfn.XLOOKUP(B8401,'Cijena modela'!$B$2:$B$61,'Cijena modela'!$C$2:$C$61)</f>
        <v>718 Boxster GTS 4.0.</v>
      </c>
      <c r="D8401" t="s">
        <v>147</v>
      </c>
      <c r="E8401" t="s">
        <v>2120</v>
      </c>
      <c r="F8401" t="s">
        <v>1828</v>
      </c>
    </row>
    <row r="8402" spans="1:6">
      <c r="A8402" t="s">
        <v>4</v>
      </c>
      <c r="B8402" t="s">
        <v>63</v>
      </c>
      <c r="C8402" t="str">
        <f>_xlfn.XLOOKUP(B8402,'Cijena modela'!$B$2:$B$61,'Cijena modela'!$C$2:$C$61)</f>
        <v>718 Boxster GTS 4.0.</v>
      </c>
      <c r="D8402" t="s">
        <v>136</v>
      </c>
      <c r="E8402" t="s">
        <v>2777</v>
      </c>
      <c r="F8402" t="s">
        <v>2778</v>
      </c>
    </row>
    <row r="8403" spans="1:6">
      <c r="A8403" t="s">
        <v>4</v>
      </c>
      <c r="B8403" t="s">
        <v>63</v>
      </c>
      <c r="C8403" t="str">
        <f>_xlfn.XLOOKUP(B8403,'Cijena modela'!$B$2:$B$61,'Cijena modela'!$C$2:$C$61)</f>
        <v>718 Boxster GTS 4.0.</v>
      </c>
      <c r="D8403" t="s">
        <v>136</v>
      </c>
      <c r="E8403" t="s">
        <v>2779</v>
      </c>
      <c r="F8403" t="s">
        <v>2780</v>
      </c>
    </row>
    <row r="8404" spans="1:6">
      <c r="A8404" t="s">
        <v>4</v>
      </c>
      <c r="B8404" t="s">
        <v>63</v>
      </c>
      <c r="C8404" t="str">
        <f>_xlfn.XLOOKUP(B8404,'Cijena modela'!$B$2:$B$61,'Cijena modela'!$C$2:$C$61)</f>
        <v>718 Boxster GTS 4.0.</v>
      </c>
      <c r="D8404" t="s">
        <v>136</v>
      </c>
      <c r="E8404" t="s">
        <v>2781</v>
      </c>
      <c r="F8404" t="s">
        <v>2782</v>
      </c>
    </row>
    <row r="8405" spans="1:6">
      <c r="A8405" t="s">
        <v>4</v>
      </c>
      <c r="B8405" t="s">
        <v>63</v>
      </c>
      <c r="C8405" t="str">
        <f>_xlfn.XLOOKUP(B8405,'Cijena modela'!$B$2:$B$61,'Cijena modela'!$C$2:$C$61)</f>
        <v>718 Boxster GTS 4.0.</v>
      </c>
      <c r="D8405" t="s">
        <v>135</v>
      </c>
      <c r="E8405" t="s">
        <v>2722</v>
      </c>
      <c r="F8405" t="s">
        <v>2311</v>
      </c>
    </row>
    <row r="8406" spans="1:6">
      <c r="A8406" t="s">
        <v>4</v>
      </c>
      <c r="B8406" t="s">
        <v>63</v>
      </c>
      <c r="C8406" t="str">
        <f>_xlfn.XLOOKUP(B8406,'Cijena modela'!$B$2:$B$61,'Cijena modela'!$C$2:$C$61)</f>
        <v>718 Boxster GTS 4.0.</v>
      </c>
      <c r="D8406" t="s">
        <v>134</v>
      </c>
      <c r="E8406" t="s">
        <v>2410</v>
      </c>
      <c r="F8406" t="s">
        <v>2411</v>
      </c>
    </row>
    <row r="8407" spans="1:6">
      <c r="A8407" t="s">
        <v>4</v>
      </c>
      <c r="B8407" t="s">
        <v>63</v>
      </c>
      <c r="C8407" t="str">
        <f>_xlfn.XLOOKUP(B8407,'Cijena modela'!$B$2:$B$61,'Cijena modela'!$C$2:$C$61)</f>
        <v>718 Boxster GTS 4.0.</v>
      </c>
      <c r="D8407" t="s">
        <v>135</v>
      </c>
      <c r="E8407" t="s">
        <v>2417</v>
      </c>
      <c r="F8407" t="s">
        <v>311</v>
      </c>
    </row>
    <row r="8408" spans="1:6">
      <c r="A8408" t="s">
        <v>4</v>
      </c>
      <c r="B8408" t="s">
        <v>63</v>
      </c>
      <c r="C8408" t="str">
        <f>_xlfn.XLOOKUP(B8408,'Cijena modela'!$B$2:$B$61,'Cijena modela'!$C$2:$C$61)</f>
        <v>718 Boxster GTS 4.0.</v>
      </c>
      <c r="D8408" t="s">
        <v>131</v>
      </c>
      <c r="E8408" t="s">
        <v>1094</v>
      </c>
      <c r="F8408" t="s">
        <v>1095</v>
      </c>
    </row>
    <row r="8409" spans="1:6">
      <c r="A8409" t="s">
        <v>4</v>
      </c>
      <c r="B8409" t="s">
        <v>63</v>
      </c>
      <c r="C8409" t="str">
        <f>_xlfn.XLOOKUP(B8409,'Cijena modela'!$B$2:$B$61,'Cijena modela'!$C$2:$C$61)</f>
        <v>718 Boxster GTS 4.0.</v>
      </c>
      <c r="D8409" t="s">
        <v>135</v>
      </c>
      <c r="E8409" t="s">
        <v>2418</v>
      </c>
      <c r="F8409" t="s">
        <v>2419</v>
      </c>
    </row>
    <row r="8410" spans="1:6">
      <c r="A8410" t="s">
        <v>4</v>
      </c>
      <c r="B8410" t="s">
        <v>63</v>
      </c>
      <c r="C8410" t="str">
        <f>_xlfn.XLOOKUP(B8410,'Cijena modela'!$B$2:$B$61,'Cijena modela'!$C$2:$C$61)</f>
        <v>718 Boxster GTS 4.0.</v>
      </c>
      <c r="D8410" t="s">
        <v>135</v>
      </c>
      <c r="E8410" t="s">
        <v>2420</v>
      </c>
      <c r="F8410" t="s">
        <v>2421</v>
      </c>
    </row>
    <row r="8411" spans="1:6">
      <c r="A8411" t="s">
        <v>4</v>
      </c>
      <c r="B8411" t="s">
        <v>63</v>
      </c>
      <c r="C8411" t="str">
        <f>_xlfn.XLOOKUP(B8411,'Cijena modela'!$B$2:$B$61,'Cijena modela'!$C$2:$C$61)</f>
        <v>718 Boxster GTS 4.0.</v>
      </c>
      <c r="D8411" t="s">
        <v>135</v>
      </c>
      <c r="E8411" t="s">
        <v>2723</v>
      </c>
      <c r="F8411" t="s">
        <v>2724</v>
      </c>
    </row>
    <row r="8412" spans="1:6">
      <c r="A8412" t="s">
        <v>4</v>
      </c>
      <c r="B8412" t="s">
        <v>63</v>
      </c>
      <c r="C8412" t="str">
        <f>_xlfn.XLOOKUP(B8412,'Cijena modela'!$B$2:$B$61,'Cijena modela'!$C$2:$C$61)</f>
        <v>718 Boxster GTS 4.0.</v>
      </c>
      <c r="D8412" t="s">
        <v>141</v>
      </c>
      <c r="E8412" t="s">
        <v>1096</v>
      </c>
      <c r="F8412" t="s">
        <v>1097</v>
      </c>
    </row>
    <row r="8413" spans="1:6">
      <c r="A8413" t="s">
        <v>4</v>
      </c>
      <c r="B8413" t="s">
        <v>63</v>
      </c>
      <c r="C8413" t="str">
        <f>_xlfn.XLOOKUP(B8413,'Cijena modela'!$B$2:$B$61,'Cijena modela'!$C$2:$C$61)</f>
        <v>718 Boxster GTS 4.0.</v>
      </c>
      <c r="D8413" t="s">
        <v>147</v>
      </c>
      <c r="E8413" t="s">
        <v>1098</v>
      </c>
      <c r="F8413" t="s">
        <v>1099</v>
      </c>
    </row>
    <row r="8414" spans="1:6">
      <c r="A8414" t="s">
        <v>4</v>
      </c>
      <c r="B8414" t="s">
        <v>63</v>
      </c>
      <c r="C8414" t="str">
        <f>_xlfn.XLOOKUP(B8414,'Cijena modela'!$B$2:$B$61,'Cijena modela'!$C$2:$C$61)</f>
        <v>718 Boxster GTS 4.0.</v>
      </c>
      <c r="D8414" t="s">
        <v>147</v>
      </c>
      <c r="E8414" t="s">
        <v>1102</v>
      </c>
      <c r="F8414" t="s">
        <v>1103</v>
      </c>
    </row>
    <row r="8415" spans="1:6">
      <c r="A8415" t="s">
        <v>4</v>
      </c>
      <c r="B8415" t="s">
        <v>63</v>
      </c>
      <c r="C8415" t="str">
        <f>_xlfn.XLOOKUP(B8415,'Cijena modela'!$B$2:$B$61,'Cijena modela'!$C$2:$C$61)</f>
        <v>718 Boxster GTS 4.0.</v>
      </c>
      <c r="D8415" t="s">
        <v>147</v>
      </c>
      <c r="E8415" t="s">
        <v>1106</v>
      </c>
      <c r="F8415" t="s">
        <v>1107</v>
      </c>
    </row>
    <row r="8416" spans="1:6">
      <c r="A8416" t="s">
        <v>4</v>
      </c>
      <c r="B8416" t="s">
        <v>63</v>
      </c>
      <c r="C8416" t="str">
        <f>_xlfn.XLOOKUP(B8416,'Cijena modela'!$B$2:$B$61,'Cijena modela'!$C$2:$C$61)</f>
        <v>718 Boxster GTS 4.0.</v>
      </c>
      <c r="D8416" t="s">
        <v>147</v>
      </c>
      <c r="E8416" t="s">
        <v>2133</v>
      </c>
      <c r="F8416" t="s">
        <v>1869</v>
      </c>
    </row>
    <row r="8417" spans="1:6">
      <c r="A8417" t="s">
        <v>4</v>
      </c>
      <c r="B8417" t="s">
        <v>63</v>
      </c>
      <c r="C8417" t="str">
        <f>_xlfn.XLOOKUP(B8417,'Cijena modela'!$B$2:$B$61,'Cijena modela'!$C$2:$C$61)</f>
        <v>718 Boxster GTS 4.0.</v>
      </c>
      <c r="D8417" t="s">
        <v>147</v>
      </c>
      <c r="E8417" t="s">
        <v>1110</v>
      </c>
      <c r="F8417" t="s">
        <v>1107</v>
      </c>
    </row>
    <row r="8418" spans="1:6">
      <c r="A8418" t="s">
        <v>4</v>
      </c>
      <c r="B8418" t="s">
        <v>63</v>
      </c>
      <c r="C8418" t="str">
        <f>_xlfn.XLOOKUP(B8418,'Cijena modela'!$B$2:$B$61,'Cijena modela'!$C$2:$C$61)</f>
        <v>718 Boxster GTS 4.0.</v>
      </c>
      <c r="D8418" t="s">
        <v>147</v>
      </c>
      <c r="E8418" t="s">
        <v>1115</v>
      </c>
      <c r="F8418" t="s">
        <v>1099</v>
      </c>
    </row>
    <row r="8419" spans="1:6">
      <c r="A8419" t="s">
        <v>4</v>
      </c>
      <c r="B8419" t="s">
        <v>63</v>
      </c>
      <c r="C8419" t="str">
        <f>_xlfn.XLOOKUP(B8419,'Cijena modela'!$B$2:$B$61,'Cijena modela'!$C$2:$C$61)</f>
        <v>718 Boxster GTS 4.0.</v>
      </c>
      <c r="D8419" t="s">
        <v>147</v>
      </c>
      <c r="E8419" t="s">
        <v>2422</v>
      </c>
      <c r="F8419" t="s">
        <v>2423</v>
      </c>
    </row>
    <row r="8420" spans="1:6">
      <c r="A8420" t="s">
        <v>4</v>
      </c>
      <c r="B8420" t="s">
        <v>63</v>
      </c>
      <c r="C8420" t="str">
        <f>_xlfn.XLOOKUP(B8420,'Cijena modela'!$B$2:$B$61,'Cijena modela'!$C$2:$C$61)</f>
        <v>718 Boxster GTS 4.0.</v>
      </c>
      <c r="D8420" t="s">
        <v>139</v>
      </c>
      <c r="E8420" t="s">
        <v>2428</v>
      </c>
      <c r="F8420" t="s">
        <v>2429</v>
      </c>
    </row>
    <row r="8421" spans="1:6">
      <c r="A8421" t="s">
        <v>4</v>
      </c>
      <c r="B8421" t="s">
        <v>63</v>
      </c>
      <c r="C8421" t="str">
        <f>_xlfn.XLOOKUP(B8421,'Cijena modela'!$B$2:$B$61,'Cijena modela'!$C$2:$C$61)</f>
        <v>718 Boxster GTS 4.0.</v>
      </c>
      <c r="D8421" t="s">
        <v>147</v>
      </c>
      <c r="E8421" t="s">
        <v>2430</v>
      </c>
      <c r="F8421" t="s">
        <v>2431</v>
      </c>
    </row>
    <row r="8422" spans="1:6">
      <c r="A8422" t="s">
        <v>4</v>
      </c>
      <c r="B8422" t="s">
        <v>63</v>
      </c>
      <c r="C8422" t="str">
        <f>_xlfn.XLOOKUP(B8422,'Cijena modela'!$B$2:$B$61,'Cijena modela'!$C$2:$C$61)</f>
        <v>718 Boxster GTS 4.0.</v>
      </c>
      <c r="D8422" t="s">
        <v>147</v>
      </c>
      <c r="E8422" t="s">
        <v>2432</v>
      </c>
      <c r="F8422" t="s">
        <v>2433</v>
      </c>
    </row>
    <row r="8423" spans="1:6">
      <c r="A8423" t="s">
        <v>4</v>
      </c>
      <c r="B8423" t="s">
        <v>63</v>
      </c>
      <c r="C8423" t="str">
        <f>_xlfn.XLOOKUP(B8423,'Cijena modela'!$B$2:$B$61,'Cijena modela'!$C$2:$C$61)</f>
        <v>718 Boxster GTS 4.0.</v>
      </c>
      <c r="D8423" t="s">
        <v>147</v>
      </c>
      <c r="E8423" t="s">
        <v>2434</v>
      </c>
      <c r="F8423" t="s">
        <v>1028</v>
      </c>
    </row>
    <row r="8424" spans="1:6">
      <c r="A8424" t="s">
        <v>4</v>
      </c>
      <c r="B8424" t="s">
        <v>63</v>
      </c>
      <c r="C8424" t="str">
        <f>_xlfn.XLOOKUP(B8424,'Cijena modela'!$B$2:$B$61,'Cijena modela'!$C$2:$C$61)</f>
        <v>718 Boxster GTS 4.0.</v>
      </c>
      <c r="D8424" t="s">
        <v>141</v>
      </c>
      <c r="E8424" t="s">
        <v>2441</v>
      </c>
      <c r="F8424" t="s">
        <v>2442</v>
      </c>
    </row>
    <row r="8425" spans="1:6">
      <c r="A8425" t="s">
        <v>4</v>
      </c>
      <c r="B8425" t="s">
        <v>63</v>
      </c>
      <c r="C8425" t="str">
        <f>_xlfn.XLOOKUP(B8425,'Cijena modela'!$B$2:$B$61,'Cijena modela'!$C$2:$C$61)</f>
        <v>718 Boxster GTS 4.0.</v>
      </c>
      <c r="D8425" t="s">
        <v>146</v>
      </c>
      <c r="E8425" t="s">
        <v>2443</v>
      </c>
      <c r="F8425" t="s">
        <v>2444</v>
      </c>
    </row>
    <row r="8426" spans="1:6">
      <c r="A8426" t="s">
        <v>4</v>
      </c>
      <c r="B8426" t="s">
        <v>63</v>
      </c>
      <c r="C8426" t="str">
        <f>_xlfn.XLOOKUP(B8426,'Cijena modela'!$B$2:$B$61,'Cijena modela'!$C$2:$C$61)</f>
        <v>718 Boxster GTS 4.0.</v>
      </c>
      <c r="D8426" t="s">
        <v>146</v>
      </c>
      <c r="E8426" t="s">
        <v>2445</v>
      </c>
      <c r="F8426" t="s">
        <v>2446</v>
      </c>
    </row>
    <row r="8427" spans="1:6">
      <c r="A8427" t="s">
        <v>4</v>
      </c>
      <c r="B8427" t="s">
        <v>63</v>
      </c>
      <c r="C8427" t="str">
        <f>_xlfn.XLOOKUP(B8427,'Cijena modela'!$B$2:$B$61,'Cijena modela'!$C$2:$C$61)</f>
        <v>718 Boxster GTS 4.0.</v>
      </c>
      <c r="D8427" t="s">
        <v>141</v>
      </c>
      <c r="E8427" t="s">
        <v>2447</v>
      </c>
      <c r="F8427" t="s">
        <v>1026</v>
      </c>
    </row>
    <row r="8428" spans="1:6">
      <c r="A8428" t="s">
        <v>4</v>
      </c>
      <c r="B8428" t="s">
        <v>63</v>
      </c>
      <c r="C8428" t="str">
        <f>_xlfn.XLOOKUP(B8428,'Cijena modela'!$B$2:$B$61,'Cijena modela'!$C$2:$C$61)</f>
        <v>718 Boxster GTS 4.0.</v>
      </c>
      <c r="D8428" t="s">
        <v>147</v>
      </c>
      <c r="E8428" t="s">
        <v>2448</v>
      </c>
      <c r="F8428" t="s">
        <v>2449</v>
      </c>
    </row>
    <row r="8429" spans="1:6">
      <c r="A8429" t="s">
        <v>4</v>
      </c>
      <c r="B8429" t="s">
        <v>63</v>
      </c>
      <c r="C8429" t="str">
        <f>_xlfn.XLOOKUP(B8429,'Cijena modela'!$B$2:$B$61,'Cijena modela'!$C$2:$C$61)</f>
        <v>718 Boxster GTS 4.0.</v>
      </c>
      <c r="D8429" t="s">
        <v>144</v>
      </c>
      <c r="E8429" t="s">
        <v>2450</v>
      </c>
      <c r="F8429" t="s">
        <v>2451</v>
      </c>
    </row>
    <row r="8430" spans="1:6">
      <c r="A8430" t="s">
        <v>4</v>
      </c>
      <c r="B8430" t="s">
        <v>63</v>
      </c>
      <c r="C8430" t="str">
        <f>_xlfn.XLOOKUP(B8430,'Cijena modela'!$B$2:$B$61,'Cijena modela'!$C$2:$C$61)</f>
        <v>718 Boxster GTS 4.0.</v>
      </c>
      <c r="D8430" t="s">
        <v>154</v>
      </c>
      <c r="E8430" t="s">
        <v>1119</v>
      </c>
      <c r="F8430" t="s">
        <v>1120</v>
      </c>
    </row>
    <row r="8431" spans="1:6">
      <c r="A8431" t="s">
        <v>4</v>
      </c>
      <c r="B8431" t="s">
        <v>63</v>
      </c>
      <c r="C8431" t="str">
        <f>_xlfn.XLOOKUP(B8431,'Cijena modela'!$B$2:$B$61,'Cijena modela'!$C$2:$C$61)</f>
        <v>718 Boxster GTS 4.0.</v>
      </c>
      <c r="D8431" t="s">
        <v>144</v>
      </c>
      <c r="E8431" t="s">
        <v>2452</v>
      </c>
      <c r="F8431" t="s">
        <v>2453</v>
      </c>
    </row>
    <row r="8432" spans="1:6">
      <c r="A8432" t="s">
        <v>4</v>
      </c>
      <c r="B8432" t="s">
        <v>63</v>
      </c>
      <c r="C8432" t="str">
        <f>_xlfn.XLOOKUP(B8432,'Cijena modela'!$B$2:$B$61,'Cijena modela'!$C$2:$C$61)</f>
        <v>718 Boxster GTS 4.0.</v>
      </c>
      <c r="D8432" t="s">
        <v>154</v>
      </c>
      <c r="E8432" t="s">
        <v>2454</v>
      </c>
      <c r="F8432" t="s">
        <v>1093</v>
      </c>
    </row>
    <row r="8433" spans="1:6">
      <c r="A8433" t="s">
        <v>4</v>
      </c>
      <c r="B8433" t="s">
        <v>63</v>
      </c>
      <c r="C8433" t="str">
        <f>_xlfn.XLOOKUP(B8433,'Cijena modela'!$B$2:$B$61,'Cijena modela'!$C$2:$C$61)</f>
        <v>718 Boxster GTS 4.0.</v>
      </c>
      <c r="D8433" t="s">
        <v>131</v>
      </c>
      <c r="E8433" t="s">
        <v>2459</v>
      </c>
      <c r="F8433" t="s">
        <v>2460</v>
      </c>
    </row>
    <row r="8434" spans="1:6">
      <c r="A8434" t="s">
        <v>4</v>
      </c>
      <c r="B8434" t="s">
        <v>63</v>
      </c>
      <c r="C8434" t="str">
        <f>_xlfn.XLOOKUP(B8434,'Cijena modela'!$B$2:$B$61,'Cijena modela'!$C$2:$C$61)</f>
        <v>718 Boxster GTS 4.0.</v>
      </c>
      <c r="D8434" t="s">
        <v>147</v>
      </c>
      <c r="E8434" t="s">
        <v>2461</v>
      </c>
      <c r="F8434" t="s">
        <v>2462</v>
      </c>
    </row>
    <row r="8435" spans="1:6">
      <c r="A8435" t="s">
        <v>4</v>
      </c>
      <c r="B8435" t="s">
        <v>63</v>
      </c>
      <c r="C8435" t="str">
        <f>_xlfn.XLOOKUP(B8435,'Cijena modela'!$B$2:$B$61,'Cijena modela'!$C$2:$C$61)</f>
        <v>718 Boxster GTS 4.0.</v>
      </c>
      <c r="D8435" t="s">
        <v>144</v>
      </c>
      <c r="E8435" t="s">
        <v>2463</v>
      </c>
      <c r="F8435" t="s">
        <v>2464</v>
      </c>
    </row>
    <row r="8436" spans="1:6">
      <c r="A8436" t="s">
        <v>4</v>
      </c>
      <c r="B8436" t="s">
        <v>63</v>
      </c>
      <c r="C8436" t="str">
        <f>_xlfn.XLOOKUP(B8436,'Cijena modela'!$B$2:$B$61,'Cijena modela'!$C$2:$C$61)</f>
        <v>718 Boxster GTS 4.0.</v>
      </c>
      <c r="D8436" t="s">
        <v>144</v>
      </c>
      <c r="E8436" t="s">
        <v>2465</v>
      </c>
      <c r="F8436" t="s">
        <v>2466</v>
      </c>
    </row>
    <row r="8437" spans="1:6">
      <c r="A8437" t="s">
        <v>4</v>
      </c>
      <c r="B8437" t="s">
        <v>63</v>
      </c>
      <c r="C8437" t="str">
        <f>_xlfn.XLOOKUP(B8437,'Cijena modela'!$B$2:$B$61,'Cijena modela'!$C$2:$C$61)</f>
        <v>718 Boxster GTS 4.0.</v>
      </c>
      <c r="D8437" t="s">
        <v>144</v>
      </c>
      <c r="E8437" t="s">
        <v>2467</v>
      </c>
      <c r="F8437" t="s">
        <v>2468</v>
      </c>
    </row>
    <row r="8438" spans="1:6">
      <c r="A8438" t="s">
        <v>4</v>
      </c>
      <c r="B8438" t="s">
        <v>63</v>
      </c>
      <c r="C8438" t="str">
        <f>_xlfn.XLOOKUP(B8438,'Cijena modela'!$B$2:$B$61,'Cijena modela'!$C$2:$C$61)</f>
        <v>718 Boxster GTS 4.0.</v>
      </c>
      <c r="D8438" t="s">
        <v>144</v>
      </c>
      <c r="E8438" t="s">
        <v>2469</v>
      </c>
      <c r="F8438" t="s">
        <v>2470</v>
      </c>
    </row>
    <row r="8439" spans="1:6">
      <c r="A8439" t="s">
        <v>4</v>
      </c>
      <c r="B8439" t="s">
        <v>63</v>
      </c>
      <c r="C8439" t="str">
        <f>_xlfn.XLOOKUP(B8439,'Cijena modela'!$B$2:$B$61,'Cijena modela'!$C$2:$C$61)</f>
        <v>718 Boxster GTS 4.0.</v>
      </c>
      <c r="D8439" t="s">
        <v>144</v>
      </c>
      <c r="E8439" t="s">
        <v>2475</v>
      </c>
      <c r="F8439" t="s">
        <v>2476</v>
      </c>
    </row>
    <row r="8440" spans="1:6">
      <c r="A8440" t="s">
        <v>4</v>
      </c>
      <c r="B8440" t="s">
        <v>63</v>
      </c>
      <c r="C8440" t="str">
        <f>_xlfn.XLOOKUP(B8440,'Cijena modela'!$B$2:$B$61,'Cijena modela'!$C$2:$C$61)</f>
        <v>718 Boxster GTS 4.0.</v>
      </c>
      <c r="D8440" t="s">
        <v>144</v>
      </c>
      <c r="E8440" t="s">
        <v>2477</v>
      </c>
      <c r="F8440" t="s">
        <v>2478</v>
      </c>
    </row>
    <row r="8441" spans="1:6">
      <c r="A8441" t="s">
        <v>4</v>
      </c>
      <c r="B8441" t="s">
        <v>63</v>
      </c>
      <c r="C8441" t="str">
        <f>_xlfn.XLOOKUP(B8441,'Cijena modela'!$B$2:$B$61,'Cijena modela'!$C$2:$C$61)</f>
        <v>718 Boxster GTS 4.0.</v>
      </c>
      <c r="D8441" t="s">
        <v>144</v>
      </c>
      <c r="E8441" t="s">
        <v>2479</v>
      </c>
      <c r="F8441" t="s">
        <v>2480</v>
      </c>
    </row>
    <row r="8442" spans="1:6">
      <c r="A8442" t="s">
        <v>4</v>
      </c>
      <c r="B8442" t="s">
        <v>63</v>
      </c>
      <c r="C8442" t="str">
        <f>_xlfn.XLOOKUP(B8442,'Cijena modela'!$B$2:$B$61,'Cijena modela'!$C$2:$C$61)</f>
        <v>718 Boxster GTS 4.0.</v>
      </c>
      <c r="D8442" t="s">
        <v>144</v>
      </c>
      <c r="E8442" t="s">
        <v>2481</v>
      </c>
      <c r="F8442" t="s">
        <v>1986</v>
      </c>
    </row>
    <row r="8443" spans="1:6">
      <c r="A8443" t="s">
        <v>4</v>
      </c>
      <c r="B8443" t="s">
        <v>63</v>
      </c>
      <c r="C8443" t="str">
        <f>_xlfn.XLOOKUP(B8443,'Cijena modela'!$B$2:$B$61,'Cijena modela'!$C$2:$C$61)</f>
        <v>718 Boxster GTS 4.0.</v>
      </c>
      <c r="D8443" t="s">
        <v>135</v>
      </c>
      <c r="E8443" t="s">
        <v>2731</v>
      </c>
      <c r="F8443" t="s">
        <v>2732</v>
      </c>
    </row>
    <row r="8444" spans="1:6">
      <c r="A8444" t="s">
        <v>4</v>
      </c>
      <c r="B8444" t="s">
        <v>63</v>
      </c>
      <c r="C8444" t="str">
        <f>_xlfn.XLOOKUP(B8444,'Cijena modela'!$B$2:$B$61,'Cijena modela'!$C$2:$C$61)</f>
        <v>718 Boxster GTS 4.0.</v>
      </c>
      <c r="D8444" t="s">
        <v>135</v>
      </c>
      <c r="E8444" t="s">
        <v>2783</v>
      </c>
      <c r="F8444" t="s">
        <v>1618</v>
      </c>
    </row>
    <row r="8445" spans="1:6">
      <c r="A8445" t="s">
        <v>4</v>
      </c>
      <c r="B8445" t="s">
        <v>63</v>
      </c>
      <c r="C8445" t="str">
        <f>_xlfn.XLOOKUP(B8445,'Cijena modela'!$B$2:$B$61,'Cijena modela'!$C$2:$C$61)</f>
        <v>718 Boxster GTS 4.0.</v>
      </c>
      <c r="D8445" t="s">
        <v>135</v>
      </c>
      <c r="E8445" t="s">
        <v>2784</v>
      </c>
      <c r="F8445" t="s">
        <v>2785</v>
      </c>
    </row>
    <row r="8446" spans="1:6">
      <c r="A8446" t="s">
        <v>4</v>
      </c>
      <c r="B8446" t="s">
        <v>63</v>
      </c>
      <c r="C8446" t="str">
        <f>_xlfn.XLOOKUP(B8446,'Cijena modela'!$B$2:$B$61,'Cijena modela'!$C$2:$C$61)</f>
        <v>718 Boxster GTS 4.0.</v>
      </c>
      <c r="D8446" t="s">
        <v>135</v>
      </c>
      <c r="E8446" t="s">
        <v>2786</v>
      </c>
      <c r="F8446" t="s">
        <v>2787</v>
      </c>
    </row>
    <row r="8447" spans="1:6">
      <c r="A8447" t="s">
        <v>4</v>
      </c>
      <c r="B8447" t="s">
        <v>63</v>
      </c>
      <c r="C8447" t="str">
        <f>_xlfn.XLOOKUP(B8447,'Cijena modela'!$B$2:$B$61,'Cijena modela'!$C$2:$C$61)</f>
        <v>718 Boxster GTS 4.0.</v>
      </c>
      <c r="D8447" t="s">
        <v>135</v>
      </c>
      <c r="E8447" t="s">
        <v>2788</v>
      </c>
      <c r="F8447" t="s">
        <v>1616</v>
      </c>
    </row>
    <row r="8448" spans="1:6">
      <c r="A8448" t="s">
        <v>4</v>
      </c>
      <c r="B8448" t="s">
        <v>63</v>
      </c>
      <c r="C8448" t="str">
        <f>_xlfn.XLOOKUP(B8448,'Cijena modela'!$B$2:$B$61,'Cijena modela'!$C$2:$C$61)</f>
        <v>718 Boxster GTS 4.0.</v>
      </c>
      <c r="D8448" t="s">
        <v>135</v>
      </c>
      <c r="E8448" t="s">
        <v>2789</v>
      </c>
      <c r="F8448" t="s">
        <v>2366</v>
      </c>
    </row>
    <row r="8449" spans="1:6">
      <c r="A8449" t="s">
        <v>4</v>
      </c>
      <c r="B8449" t="s">
        <v>63</v>
      </c>
      <c r="C8449" t="str">
        <f>_xlfn.XLOOKUP(B8449,'Cijena modela'!$B$2:$B$61,'Cijena modela'!$C$2:$C$61)</f>
        <v>718 Boxster GTS 4.0.</v>
      </c>
      <c r="D8449" t="s">
        <v>135</v>
      </c>
      <c r="E8449" t="s">
        <v>2790</v>
      </c>
      <c r="F8449" t="s">
        <v>2791</v>
      </c>
    </row>
    <row r="8450" spans="1:6">
      <c r="A8450" t="s">
        <v>4</v>
      </c>
      <c r="B8450" t="s">
        <v>63</v>
      </c>
      <c r="C8450" t="str">
        <f>_xlfn.XLOOKUP(B8450,'Cijena modela'!$B$2:$B$61,'Cijena modela'!$C$2:$C$61)</f>
        <v>718 Boxster GTS 4.0.</v>
      </c>
      <c r="D8450" t="s">
        <v>131</v>
      </c>
      <c r="E8450" t="s">
        <v>2486</v>
      </c>
      <c r="F8450" t="s">
        <v>2487</v>
      </c>
    </row>
    <row r="8451" spans="1:6">
      <c r="A8451" t="s">
        <v>4</v>
      </c>
      <c r="B8451" t="s">
        <v>63</v>
      </c>
      <c r="C8451" t="str">
        <f>_xlfn.XLOOKUP(B8451,'Cijena modela'!$B$2:$B$61,'Cijena modela'!$C$2:$C$61)</f>
        <v>718 Boxster GTS 4.0.</v>
      </c>
      <c r="D8451" t="s">
        <v>131</v>
      </c>
      <c r="E8451" t="s">
        <v>1170</v>
      </c>
      <c r="F8451" t="s">
        <v>1171</v>
      </c>
    </row>
    <row r="8452" spans="1:6">
      <c r="A8452" t="s">
        <v>4</v>
      </c>
      <c r="B8452" t="s">
        <v>63</v>
      </c>
      <c r="C8452" t="str">
        <f>_xlfn.XLOOKUP(B8452,'Cijena modela'!$B$2:$B$61,'Cijena modela'!$C$2:$C$61)</f>
        <v>718 Boxster GTS 4.0.</v>
      </c>
      <c r="D8452" t="s">
        <v>135</v>
      </c>
      <c r="E8452" t="s">
        <v>2733</v>
      </c>
      <c r="F8452" t="s">
        <v>2734</v>
      </c>
    </row>
    <row r="8453" spans="1:6">
      <c r="A8453" t="s">
        <v>4</v>
      </c>
      <c r="B8453" t="s">
        <v>63</v>
      </c>
      <c r="C8453" t="str">
        <f>_xlfn.XLOOKUP(B8453,'Cijena modela'!$B$2:$B$61,'Cijena modela'!$C$2:$C$61)</f>
        <v>718 Boxster GTS 4.0.</v>
      </c>
      <c r="D8453" t="s">
        <v>150</v>
      </c>
      <c r="E8453" t="s">
        <v>1180</v>
      </c>
      <c r="F8453" t="s">
        <v>1181</v>
      </c>
    </row>
    <row r="8454" spans="1:6">
      <c r="A8454" t="s">
        <v>4</v>
      </c>
      <c r="B8454" t="s">
        <v>63</v>
      </c>
      <c r="C8454" t="str">
        <f>_xlfn.XLOOKUP(B8454,'Cijena modela'!$B$2:$B$61,'Cijena modela'!$C$2:$C$61)</f>
        <v>718 Boxster GTS 4.0.</v>
      </c>
      <c r="D8454" t="s">
        <v>135</v>
      </c>
      <c r="E8454" t="s">
        <v>2494</v>
      </c>
      <c r="F8454" t="s">
        <v>2495</v>
      </c>
    </row>
    <row r="8455" spans="1:6">
      <c r="A8455" t="s">
        <v>4</v>
      </c>
      <c r="B8455" t="s">
        <v>63</v>
      </c>
      <c r="C8455" t="str">
        <f>_xlfn.XLOOKUP(B8455,'Cijena modela'!$B$2:$B$61,'Cijena modela'!$C$2:$C$61)</f>
        <v>718 Boxster GTS 4.0.</v>
      </c>
      <c r="D8455" t="s">
        <v>142</v>
      </c>
      <c r="E8455" t="s">
        <v>2792</v>
      </c>
      <c r="F8455" t="s">
        <v>2793</v>
      </c>
    </row>
    <row r="8456" spans="1:6">
      <c r="A8456" t="s">
        <v>4</v>
      </c>
      <c r="B8456" t="s">
        <v>63</v>
      </c>
      <c r="C8456" t="str">
        <f>_xlfn.XLOOKUP(B8456,'Cijena modela'!$B$2:$B$61,'Cijena modela'!$C$2:$C$61)</f>
        <v>718 Boxster GTS 4.0.</v>
      </c>
      <c r="D8456" t="s">
        <v>135</v>
      </c>
      <c r="E8456" t="s">
        <v>2735</v>
      </c>
      <c r="F8456" t="s">
        <v>2736</v>
      </c>
    </row>
    <row r="8457" spans="1:6">
      <c r="A8457" t="s">
        <v>4</v>
      </c>
      <c r="B8457" t="s">
        <v>63</v>
      </c>
      <c r="C8457" t="str">
        <f>_xlfn.XLOOKUP(B8457,'Cijena modela'!$B$2:$B$61,'Cijena modela'!$C$2:$C$61)</f>
        <v>718 Boxster GTS 4.0.</v>
      </c>
      <c r="D8457" t="s">
        <v>131</v>
      </c>
      <c r="E8457" t="s">
        <v>2496</v>
      </c>
      <c r="F8457" t="s">
        <v>2497</v>
      </c>
    </row>
    <row r="8458" spans="1:6">
      <c r="A8458" t="s">
        <v>4</v>
      </c>
      <c r="B8458" t="s">
        <v>63</v>
      </c>
      <c r="C8458" t="str">
        <f>_xlfn.XLOOKUP(B8458,'Cijena modela'!$B$2:$B$61,'Cijena modela'!$C$2:$C$61)</f>
        <v>718 Boxster GTS 4.0.</v>
      </c>
      <c r="D8458" t="s">
        <v>131</v>
      </c>
      <c r="E8458" t="s">
        <v>2498</v>
      </c>
      <c r="F8458" t="s">
        <v>2499</v>
      </c>
    </row>
    <row r="8459" spans="1:6">
      <c r="A8459" t="s">
        <v>4</v>
      </c>
      <c r="B8459" t="s">
        <v>63</v>
      </c>
      <c r="C8459" t="str">
        <f>_xlfn.XLOOKUP(B8459,'Cijena modela'!$B$2:$B$61,'Cijena modela'!$C$2:$C$61)</f>
        <v>718 Boxster GTS 4.0.</v>
      </c>
      <c r="D8459" t="s">
        <v>136</v>
      </c>
      <c r="E8459" t="s">
        <v>2506</v>
      </c>
      <c r="F8459" t="s">
        <v>2507</v>
      </c>
    </row>
    <row r="8460" spans="1:6">
      <c r="A8460" t="s">
        <v>4</v>
      </c>
      <c r="B8460" t="s">
        <v>63</v>
      </c>
      <c r="C8460" t="str">
        <f>_xlfn.XLOOKUP(B8460,'Cijena modela'!$B$2:$B$61,'Cijena modela'!$C$2:$C$61)</f>
        <v>718 Boxster GTS 4.0.</v>
      </c>
      <c r="D8460" t="s">
        <v>136</v>
      </c>
      <c r="E8460" t="s">
        <v>2508</v>
      </c>
      <c r="F8460" t="s">
        <v>2509</v>
      </c>
    </row>
    <row r="8461" spans="1:6">
      <c r="A8461" t="s">
        <v>4</v>
      </c>
      <c r="B8461" t="s">
        <v>63</v>
      </c>
      <c r="C8461" t="str">
        <f>_xlfn.XLOOKUP(B8461,'Cijena modela'!$B$2:$B$61,'Cijena modela'!$C$2:$C$61)</f>
        <v>718 Boxster GTS 4.0.</v>
      </c>
      <c r="D8461" t="s">
        <v>136</v>
      </c>
      <c r="E8461" t="s">
        <v>2510</v>
      </c>
      <c r="F8461" t="s">
        <v>2511</v>
      </c>
    </row>
    <row r="8462" spans="1:6">
      <c r="A8462" t="s">
        <v>4</v>
      </c>
      <c r="B8462" t="s">
        <v>63</v>
      </c>
      <c r="C8462" t="str">
        <f>_xlfn.XLOOKUP(B8462,'Cijena modela'!$B$2:$B$61,'Cijena modela'!$C$2:$C$61)</f>
        <v>718 Boxster GTS 4.0.</v>
      </c>
      <c r="D8462" t="s">
        <v>136</v>
      </c>
      <c r="E8462" t="s">
        <v>2794</v>
      </c>
      <c r="F8462" t="s">
        <v>736</v>
      </c>
    </row>
    <row r="8463" spans="1:6">
      <c r="A8463" t="s">
        <v>4</v>
      </c>
      <c r="B8463" t="s">
        <v>63</v>
      </c>
      <c r="C8463" t="str">
        <f>_xlfn.XLOOKUP(B8463,'Cijena modela'!$B$2:$B$61,'Cijena modela'!$C$2:$C$61)</f>
        <v>718 Boxster GTS 4.0.</v>
      </c>
      <c r="D8463" t="s">
        <v>143</v>
      </c>
      <c r="E8463" t="s">
        <v>2737</v>
      </c>
      <c r="F8463" t="s">
        <v>2738</v>
      </c>
    </row>
    <row r="8464" spans="1:6">
      <c r="A8464" t="s">
        <v>4</v>
      </c>
      <c r="B8464" t="s">
        <v>63</v>
      </c>
      <c r="C8464" t="str">
        <f>_xlfn.XLOOKUP(B8464,'Cijena modela'!$B$2:$B$61,'Cijena modela'!$C$2:$C$61)</f>
        <v>718 Boxster GTS 4.0.</v>
      </c>
      <c r="D8464" t="s">
        <v>144</v>
      </c>
      <c r="E8464" t="s">
        <v>2795</v>
      </c>
      <c r="F8464" t="s">
        <v>2796</v>
      </c>
    </row>
    <row r="8465" spans="1:6">
      <c r="A8465" t="s">
        <v>4</v>
      </c>
      <c r="B8465" t="s">
        <v>63</v>
      </c>
      <c r="C8465" t="str">
        <f>_xlfn.XLOOKUP(B8465,'Cijena modela'!$B$2:$B$61,'Cijena modela'!$C$2:$C$61)</f>
        <v>718 Boxster GTS 4.0.</v>
      </c>
      <c r="D8465" t="s">
        <v>144</v>
      </c>
      <c r="E8465" t="s">
        <v>2797</v>
      </c>
      <c r="F8465" t="s">
        <v>2798</v>
      </c>
    </row>
    <row r="8466" spans="1:6">
      <c r="A8466" t="s">
        <v>4</v>
      </c>
      <c r="B8466" t="s">
        <v>63</v>
      </c>
      <c r="C8466" t="str">
        <f>_xlfn.XLOOKUP(B8466,'Cijena modela'!$B$2:$B$61,'Cijena modela'!$C$2:$C$61)</f>
        <v>718 Boxster GTS 4.0.</v>
      </c>
      <c r="D8466" t="s">
        <v>131</v>
      </c>
      <c r="E8466" t="s">
        <v>2514</v>
      </c>
      <c r="F8466" t="s">
        <v>2515</v>
      </c>
    </row>
    <row r="8467" spans="1:6">
      <c r="A8467" t="s">
        <v>4</v>
      </c>
      <c r="B8467" t="s">
        <v>63</v>
      </c>
      <c r="C8467" t="str">
        <f>_xlfn.XLOOKUP(B8467,'Cijena modela'!$B$2:$B$61,'Cijena modela'!$C$2:$C$61)</f>
        <v>718 Boxster GTS 4.0.</v>
      </c>
      <c r="D8467" t="s">
        <v>150</v>
      </c>
      <c r="E8467" t="s">
        <v>2516</v>
      </c>
      <c r="F8467" t="s">
        <v>2517</v>
      </c>
    </row>
    <row r="8468" spans="1:6">
      <c r="A8468" t="s">
        <v>4</v>
      </c>
      <c r="B8468" t="s">
        <v>63</v>
      </c>
      <c r="C8468" t="str">
        <f>_xlfn.XLOOKUP(B8468,'Cijena modela'!$B$2:$B$61,'Cijena modela'!$C$2:$C$61)</f>
        <v>718 Boxster GTS 4.0.</v>
      </c>
      <c r="D8468" t="s">
        <v>142</v>
      </c>
      <c r="E8468" t="s">
        <v>2519</v>
      </c>
      <c r="F8468" t="s">
        <v>2520</v>
      </c>
    </row>
    <row r="8469" spans="1:6">
      <c r="A8469" t="s">
        <v>4</v>
      </c>
      <c r="B8469" t="s">
        <v>63</v>
      </c>
      <c r="C8469" t="str">
        <f>_xlfn.XLOOKUP(B8469,'Cijena modela'!$B$2:$B$61,'Cijena modela'!$C$2:$C$61)</f>
        <v>718 Boxster GTS 4.0.</v>
      </c>
      <c r="D8469" t="s">
        <v>150</v>
      </c>
      <c r="E8469" t="s">
        <v>1250</v>
      </c>
      <c r="F8469" t="s">
        <v>560</v>
      </c>
    </row>
    <row r="8470" spans="1:6">
      <c r="A8470" t="s">
        <v>4</v>
      </c>
      <c r="B8470" t="s">
        <v>63</v>
      </c>
      <c r="C8470" t="str">
        <f>_xlfn.XLOOKUP(B8470,'Cijena modela'!$B$2:$B$61,'Cijena modela'!$C$2:$C$61)</f>
        <v>718 Boxster GTS 4.0.</v>
      </c>
      <c r="D8470" t="s">
        <v>154</v>
      </c>
      <c r="E8470" t="s">
        <v>1264</v>
      </c>
      <c r="F8470" t="s">
        <v>1265</v>
      </c>
    </row>
    <row r="8471" spans="1:6">
      <c r="A8471" t="s">
        <v>4</v>
      </c>
      <c r="B8471" t="s">
        <v>63</v>
      </c>
      <c r="C8471" t="str">
        <f>_xlfn.XLOOKUP(B8471,'Cijena modela'!$B$2:$B$61,'Cijena modela'!$C$2:$C$61)</f>
        <v>718 Boxster GTS 4.0.</v>
      </c>
      <c r="D8471" t="s">
        <v>152</v>
      </c>
      <c r="E8471" t="s">
        <v>1270</v>
      </c>
      <c r="F8471" t="s">
        <v>1271</v>
      </c>
    </row>
    <row r="8472" spans="1:6">
      <c r="A8472" t="s">
        <v>4</v>
      </c>
      <c r="B8472" t="s">
        <v>63</v>
      </c>
      <c r="C8472" t="str">
        <f>_xlfn.XLOOKUP(B8472,'Cijena modela'!$B$2:$B$61,'Cijena modela'!$C$2:$C$61)</f>
        <v>718 Boxster GTS 4.0.</v>
      </c>
      <c r="D8472" t="s">
        <v>150</v>
      </c>
      <c r="E8472" t="s">
        <v>2739</v>
      </c>
      <c r="F8472" t="s">
        <v>2740</v>
      </c>
    </row>
    <row r="8473" spans="1:6">
      <c r="A8473" t="s">
        <v>4</v>
      </c>
      <c r="B8473" t="s">
        <v>63</v>
      </c>
      <c r="C8473" t="str">
        <f>_xlfn.XLOOKUP(B8473,'Cijena modela'!$B$2:$B$61,'Cijena modela'!$C$2:$C$61)</f>
        <v>718 Boxster GTS 4.0.</v>
      </c>
      <c r="D8473" t="s">
        <v>154</v>
      </c>
      <c r="E8473" t="s">
        <v>1285</v>
      </c>
      <c r="F8473" t="s">
        <v>1286</v>
      </c>
    </row>
    <row r="8474" spans="1:6">
      <c r="A8474" t="s">
        <v>4</v>
      </c>
      <c r="B8474" t="s">
        <v>63</v>
      </c>
      <c r="C8474" t="str">
        <f>_xlfn.XLOOKUP(B8474,'Cijena modela'!$B$2:$B$61,'Cijena modela'!$C$2:$C$61)</f>
        <v>718 Boxster GTS 4.0.</v>
      </c>
      <c r="D8474" t="s">
        <v>131</v>
      </c>
      <c r="E8474" t="s">
        <v>1797</v>
      </c>
      <c r="F8474" t="s">
        <v>1798</v>
      </c>
    </row>
    <row r="8475" spans="1:6">
      <c r="A8475" t="s">
        <v>4</v>
      </c>
      <c r="B8475" t="s">
        <v>63</v>
      </c>
      <c r="C8475" t="str">
        <f>_xlfn.XLOOKUP(B8475,'Cijena modela'!$B$2:$B$61,'Cijena modela'!$C$2:$C$61)</f>
        <v>718 Boxster GTS 4.0.</v>
      </c>
      <c r="D8475" t="s">
        <v>131</v>
      </c>
      <c r="E8475" t="s">
        <v>2523</v>
      </c>
      <c r="F8475" t="s">
        <v>2524</v>
      </c>
    </row>
    <row r="8476" spans="1:6">
      <c r="A8476" t="s">
        <v>4</v>
      </c>
      <c r="B8476" t="s">
        <v>63</v>
      </c>
      <c r="C8476" t="str">
        <f>_xlfn.XLOOKUP(B8476,'Cijena modela'!$B$2:$B$61,'Cijena modela'!$C$2:$C$61)</f>
        <v>718 Boxster GTS 4.0.</v>
      </c>
      <c r="D8476" t="s">
        <v>131</v>
      </c>
      <c r="E8476" t="s">
        <v>2525</v>
      </c>
      <c r="F8476" t="s">
        <v>2526</v>
      </c>
    </row>
    <row r="8477" spans="1:6">
      <c r="A8477" t="s">
        <v>4</v>
      </c>
      <c r="B8477" t="s">
        <v>63</v>
      </c>
      <c r="C8477" t="str">
        <f>_xlfn.XLOOKUP(B8477,'Cijena modela'!$B$2:$B$61,'Cijena modela'!$C$2:$C$61)</f>
        <v>718 Boxster GTS 4.0.</v>
      </c>
      <c r="D8477" t="s">
        <v>138</v>
      </c>
      <c r="E8477" t="s">
        <v>2527</v>
      </c>
      <c r="F8477" t="s">
        <v>2528</v>
      </c>
    </row>
    <row r="8478" spans="1:6">
      <c r="A8478" t="s">
        <v>4</v>
      </c>
      <c r="B8478" t="s">
        <v>63</v>
      </c>
      <c r="C8478" t="str">
        <f>_xlfn.XLOOKUP(B8478,'Cijena modela'!$B$2:$B$61,'Cijena modela'!$C$2:$C$61)</f>
        <v>718 Boxster GTS 4.0.</v>
      </c>
      <c r="D8478" t="s">
        <v>138</v>
      </c>
      <c r="E8478" t="s">
        <v>2529</v>
      </c>
      <c r="F8478" t="s">
        <v>1377</v>
      </c>
    </row>
    <row r="8479" spans="1:6">
      <c r="A8479" t="s">
        <v>4</v>
      </c>
      <c r="B8479" t="s">
        <v>63</v>
      </c>
      <c r="C8479" t="str">
        <f>_xlfn.XLOOKUP(B8479,'Cijena modela'!$B$2:$B$61,'Cijena modela'!$C$2:$C$61)</f>
        <v>718 Boxster GTS 4.0.</v>
      </c>
      <c r="D8479" t="s">
        <v>139</v>
      </c>
      <c r="E8479" t="s">
        <v>2530</v>
      </c>
      <c r="F8479" t="s">
        <v>2531</v>
      </c>
    </row>
    <row r="8480" spans="1:6">
      <c r="A8480" t="s">
        <v>4</v>
      </c>
      <c r="B8480" t="s">
        <v>63</v>
      </c>
      <c r="C8480" t="str">
        <f>_xlfn.XLOOKUP(B8480,'Cijena modela'!$B$2:$B$61,'Cijena modela'!$C$2:$C$61)</f>
        <v>718 Boxster GTS 4.0.</v>
      </c>
      <c r="D8480" t="s">
        <v>142</v>
      </c>
      <c r="E8480" t="s">
        <v>2799</v>
      </c>
      <c r="F8480" t="s">
        <v>1604</v>
      </c>
    </row>
    <row r="8481" spans="1:6">
      <c r="A8481" t="s">
        <v>4</v>
      </c>
      <c r="B8481" t="s">
        <v>63</v>
      </c>
      <c r="C8481" t="str">
        <f>_xlfn.XLOOKUP(B8481,'Cijena modela'!$B$2:$B$61,'Cijena modela'!$C$2:$C$61)</f>
        <v>718 Boxster GTS 4.0.</v>
      </c>
      <c r="D8481" t="s">
        <v>133</v>
      </c>
      <c r="E8481" t="s">
        <v>2532</v>
      </c>
      <c r="F8481" t="s">
        <v>2533</v>
      </c>
    </row>
    <row r="8482" spans="1:6">
      <c r="A8482" t="s">
        <v>4</v>
      </c>
      <c r="B8482" t="s">
        <v>63</v>
      </c>
      <c r="C8482" t="str">
        <f>_xlfn.XLOOKUP(B8482,'Cijena modela'!$B$2:$B$61,'Cijena modela'!$C$2:$C$61)</f>
        <v>718 Boxster GTS 4.0.</v>
      </c>
      <c r="D8482" t="s">
        <v>133</v>
      </c>
      <c r="E8482" t="s">
        <v>2534</v>
      </c>
      <c r="F8482" t="s">
        <v>1358</v>
      </c>
    </row>
    <row r="8483" spans="1:6">
      <c r="A8483" t="s">
        <v>4</v>
      </c>
      <c r="B8483" t="s">
        <v>63</v>
      </c>
      <c r="C8483" t="str">
        <f>_xlfn.XLOOKUP(B8483,'Cijena modela'!$B$2:$B$61,'Cijena modela'!$C$2:$C$61)</f>
        <v>718 Boxster GTS 4.0.</v>
      </c>
      <c r="D8483" t="s">
        <v>133</v>
      </c>
      <c r="E8483" t="s">
        <v>2535</v>
      </c>
      <c r="F8483" t="s">
        <v>2536</v>
      </c>
    </row>
    <row r="8484" spans="1:6">
      <c r="A8484" t="s">
        <v>4</v>
      </c>
      <c r="B8484" t="s">
        <v>63</v>
      </c>
      <c r="C8484" t="str">
        <f>_xlfn.XLOOKUP(B8484,'Cijena modela'!$B$2:$B$61,'Cijena modela'!$C$2:$C$61)</f>
        <v>718 Boxster GTS 4.0.</v>
      </c>
      <c r="D8484" t="s">
        <v>133</v>
      </c>
      <c r="E8484" t="s">
        <v>2537</v>
      </c>
      <c r="F8484" t="s">
        <v>1362</v>
      </c>
    </row>
    <row r="8485" spans="1:6">
      <c r="A8485" t="s">
        <v>4</v>
      </c>
      <c r="B8485" t="s">
        <v>63</v>
      </c>
      <c r="C8485" t="str">
        <f>_xlfn.XLOOKUP(B8485,'Cijena modela'!$B$2:$B$61,'Cijena modela'!$C$2:$C$61)</f>
        <v>718 Boxster GTS 4.0.</v>
      </c>
      <c r="D8485" t="s">
        <v>139</v>
      </c>
      <c r="E8485" t="s">
        <v>2817</v>
      </c>
      <c r="F8485" t="s">
        <v>2818</v>
      </c>
    </row>
    <row r="8486" spans="1:6">
      <c r="A8486" t="s">
        <v>4</v>
      </c>
      <c r="B8486" t="s">
        <v>63</v>
      </c>
      <c r="C8486" t="str">
        <f>_xlfn.XLOOKUP(B8486,'Cijena modela'!$B$2:$B$61,'Cijena modela'!$C$2:$C$61)</f>
        <v>718 Boxster GTS 4.0.</v>
      </c>
      <c r="D8486" t="s">
        <v>133</v>
      </c>
      <c r="E8486" t="s">
        <v>2538</v>
      </c>
      <c r="F8486" t="s">
        <v>1364</v>
      </c>
    </row>
    <row r="8487" spans="1:6">
      <c r="A8487" t="s">
        <v>4</v>
      </c>
      <c r="B8487" t="s">
        <v>63</v>
      </c>
      <c r="C8487" t="str">
        <f>_xlfn.XLOOKUP(B8487,'Cijena modela'!$B$2:$B$61,'Cijena modela'!$C$2:$C$61)</f>
        <v>718 Boxster GTS 4.0.</v>
      </c>
      <c r="D8487" t="s">
        <v>133</v>
      </c>
      <c r="E8487" t="s">
        <v>2539</v>
      </c>
      <c r="F8487" t="s">
        <v>1353</v>
      </c>
    </row>
    <row r="8488" spans="1:6">
      <c r="A8488" t="s">
        <v>4</v>
      </c>
      <c r="B8488" t="s">
        <v>63</v>
      </c>
      <c r="C8488" t="str">
        <f>_xlfn.XLOOKUP(B8488,'Cijena modela'!$B$2:$B$61,'Cijena modela'!$C$2:$C$61)</f>
        <v>718 Boxster GTS 4.0.</v>
      </c>
      <c r="D8488" t="s">
        <v>153</v>
      </c>
      <c r="E8488" t="s">
        <v>2741</v>
      </c>
      <c r="F8488" t="s">
        <v>2742</v>
      </c>
    </row>
    <row r="8489" spans="1:6">
      <c r="A8489" t="s">
        <v>4</v>
      </c>
      <c r="B8489" t="s">
        <v>63</v>
      </c>
      <c r="C8489" t="str">
        <f>_xlfn.XLOOKUP(B8489,'Cijena modela'!$B$2:$B$61,'Cijena modela'!$C$2:$C$61)</f>
        <v>718 Boxster GTS 4.0.</v>
      </c>
      <c r="D8489" t="s">
        <v>143</v>
      </c>
      <c r="E8489" t="s">
        <v>2743</v>
      </c>
      <c r="F8489" t="s">
        <v>2744</v>
      </c>
    </row>
    <row r="8490" spans="1:6">
      <c r="A8490" t="s">
        <v>4</v>
      </c>
      <c r="B8490" t="s">
        <v>63</v>
      </c>
      <c r="C8490" t="str">
        <f>_xlfn.XLOOKUP(B8490,'Cijena modela'!$B$2:$B$61,'Cijena modela'!$C$2:$C$61)</f>
        <v>718 Boxster GTS 4.0.</v>
      </c>
      <c r="D8490" t="s">
        <v>147</v>
      </c>
      <c r="E8490" t="s">
        <v>2541</v>
      </c>
      <c r="F8490" t="s">
        <v>2542</v>
      </c>
    </row>
    <row r="8491" spans="1:6">
      <c r="A8491" t="s">
        <v>4</v>
      </c>
      <c r="B8491" t="s">
        <v>63</v>
      </c>
      <c r="C8491" t="str">
        <f>_xlfn.XLOOKUP(B8491,'Cijena modela'!$B$2:$B$61,'Cijena modela'!$C$2:$C$61)</f>
        <v>718 Boxster GTS 4.0.</v>
      </c>
      <c r="D8491" t="s">
        <v>147</v>
      </c>
      <c r="E8491" t="s">
        <v>2543</v>
      </c>
      <c r="F8491" t="s">
        <v>2289</v>
      </c>
    </row>
    <row r="8492" spans="1:6">
      <c r="A8492" t="s">
        <v>4</v>
      </c>
      <c r="B8492" t="s">
        <v>63</v>
      </c>
      <c r="C8492" t="str">
        <f>_xlfn.XLOOKUP(B8492,'Cijena modela'!$B$2:$B$61,'Cijena modela'!$C$2:$C$61)</f>
        <v>718 Boxster GTS 4.0.</v>
      </c>
      <c r="D8492" t="s">
        <v>147</v>
      </c>
      <c r="E8492" t="s">
        <v>2546</v>
      </c>
      <c r="F8492" t="s">
        <v>2547</v>
      </c>
    </row>
    <row r="8493" spans="1:6">
      <c r="A8493" t="s">
        <v>4</v>
      </c>
      <c r="B8493" t="s">
        <v>63</v>
      </c>
      <c r="C8493" t="str">
        <f>_xlfn.XLOOKUP(B8493,'Cijena modela'!$B$2:$B$61,'Cijena modela'!$C$2:$C$61)</f>
        <v>718 Boxster GTS 4.0.</v>
      </c>
      <c r="D8493" t="s">
        <v>133</v>
      </c>
      <c r="E8493" t="s">
        <v>2548</v>
      </c>
      <c r="F8493" t="s">
        <v>1356</v>
      </c>
    </row>
    <row r="8494" spans="1:6">
      <c r="A8494" t="s">
        <v>4</v>
      </c>
      <c r="B8494" t="s">
        <v>63</v>
      </c>
      <c r="C8494" t="str">
        <f>_xlfn.XLOOKUP(B8494,'Cijena modela'!$B$2:$B$61,'Cijena modela'!$C$2:$C$61)</f>
        <v>718 Boxster GTS 4.0.</v>
      </c>
      <c r="D8494" t="s">
        <v>147</v>
      </c>
      <c r="E8494" t="s">
        <v>2551</v>
      </c>
      <c r="F8494" t="s">
        <v>2552</v>
      </c>
    </row>
    <row r="8495" spans="1:6">
      <c r="A8495" t="s">
        <v>4</v>
      </c>
      <c r="B8495" t="s">
        <v>63</v>
      </c>
      <c r="C8495" t="str">
        <f>_xlfn.XLOOKUP(B8495,'Cijena modela'!$B$2:$B$61,'Cijena modela'!$C$2:$C$61)</f>
        <v>718 Boxster GTS 4.0.</v>
      </c>
      <c r="D8495" t="s">
        <v>147</v>
      </c>
      <c r="E8495" t="s">
        <v>2553</v>
      </c>
      <c r="F8495" t="s">
        <v>1277</v>
      </c>
    </row>
    <row r="8496" spans="1:6">
      <c r="A8496" t="s">
        <v>4</v>
      </c>
      <c r="B8496" t="s">
        <v>63</v>
      </c>
      <c r="C8496" t="str">
        <f>_xlfn.XLOOKUP(B8496,'Cijena modela'!$B$2:$B$61,'Cijena modela'!$C$2:$C$61)</f>
        <v>718 Boxster GTS 4.0.</v>
      </c>
      <c r="D8496" t="s">
        <v>147</v>
      </c>
      <c r="E8496" t="s">
        <v>2554</v>
      </c>
      <c r="F8496" t="s">
        <v>2555</v>
      </c>
    </row>
    <row r="8497" spans="1:6">
      <c r="A8497" t="s">
        <v>4</v>
      </c>
      <c r="B8497" t="s">
        <v>63</v>
      </c>
      <c r="C8497" t="str">
        <f>_xlfn.XLOOKUP(B8497,'Cijena modela'!$B$2:$B$61,'Cijena modela'!$C$2:$C$61)</f>
        <v>718 Boxster GTS 4.0.</v>
      </c>
      <c r="D8497" t="s">
        <v>146</v>
      </c>
      <c r="E8497" t="s">
        <v>2561</v>
      </c>
      <c r="F8497" t="s">
        <v>2562</v>
      </c>
    </row>
    <row r="8498" spans="1:6">
      <c r="A8498" t="s">
        <v>4</v>
      </c>
      <c r="B8498" t="s">
        <v>63</v>
      </c>
      <c r="C8498" t="str">
        <f>_xlfn.XLOOKUP(B8498,'Cijena modela'!$B$2:$B$61,'Cijena modela'!$C$2:$C$61)</f>
        <v>718 Boxster GTS 4.0.</v>
      </c>
      <c r="D8498" t="s">
        <v>146</v>
      </c>
      <c r="E8498" t="s">
        <v>2563</v>
      </c>
      <c r="F8498" t="s">
        <v>2564</v>
      </c>
    </row>
    <row r="8499" spans="1:6">
      <c r="A8499" t="s">
        <v>4</v>
      </c>
      <c r="B8499" t="s">
        <v>63</v>
      </c>
      <c r="C8499" t="str">
        <f>_xlfn.XLOOKUP(B8499,'Cijena modela'!$B$2:$B$61,'Cijena modela'!$C$2:$C$61)</f>
        <v>718 Boxster GTS 4.0.</v>
      </c>
      <c r="D8499" t="s">
        <v>145</v>
      </c>
      <c r="E8499" t="s">
        <v>2565</v>
      </c>
      <c r="F8499" t="s">
        <v>2566</v>
      </c>
    </row>
    <row r="8500" spans="1:6">
      <c r="A8500" t="s">
        <v>4</v>
      </c>
      <c r="B8500" t="s">
        <v>63</v>
      </c>
      <c r="C8500" t="str">
        <f>_xlfn.XLOOKUP(B8500,'Cijena modela'!$B$2:$B$61,'Cijena modela'!$C$2:$C$61)</f>
        <v>718 Boxster GTS 4.0.</v>
      </c>
      <c r="D8500" t="s">
        <v>145</v>
      </c>
      <c r="E8500" t="s">
        <v>2567</v>
      </c>
      <c r="F8500" t="s">
        <v>2568</v>
      </c>
    </row>
    <row r="8501" spans="1:6">
      <c r="A8501" t="s">
        <v>4</v>
      </c>
      <c r="B8501" t="s">
        <v>63</v>
      </c>
      <c r="C8501" t="str">
        <f>_xlfn.XLOOKUP(B8501,'Cijena modela'!$B$2:$B$61,'Cijena modela'!$C$2:$C$61)</f>
        <v>718 Boxster GTS 4.0.</v>
      </c>
      <c r="D8501" t="s">
        <v>145</v>
      </c>
      <c r="E8501" t="s">
        <v>2569</v>
      </c>
      <c r="F8501" t="s">
        <v>1135</v>
      </c>
    </row>
    <row r="8502" spans="1:6">
      <c r="A8502" t="s">
        <v>4</v>
      </c>
      <c r="B8502" t="s">
        <v>63</v>
      </c>
      <c r="C8502" t="str">
        <f>_xlfn.XLOOKUP(B8502,'Cijena modela'!$B$2:$B$61,'Cijena modela'!$C$2:$C$61)</f>
        <v>718 Boxster GTS 4.0.</v>
      </c>
      <c r="D8502" t="s">
        <v>146</v>
      </c>
      <c r="E8502" t="s">
        <v>2572</v>
      </c>
      <c r="F8502" t="s">
        <v>2573</v>
      </c>
    </row>
    <row r="8503" spans="1:6">
      <c r="A8503" t="s">
        <v>4</v>
      </c>
      <c r="B8503" t="s">
        <v>63</v>
      </c>
      <c r="C8503" t="str">
        <f>_xlfn.XLOOKUP(B8503,'Cijena modela'!$B$2:$B$61,'Cijena modela'!$C$2:$C$61)</f>
        <v>718 Boxster GTS 4.0.</v>
      </c>
      <c r="D8503" t="s">
        <v>145</v>
      </c>
      <c r="E8503" t="s">
        <v>2574</v>
      </c>
      <c r="F8503" t="s">
        <v>1137</v>
      </c>
    </row>
    <row r="8504" spans="1:6">
      <c r="A8504" t="s">
        <v>4</v>
      </c>
      <c r="B8504" t="s">
        <v>63</v>
      </c>
      <c r="C8504" t="str">
        <f>_xlfn.XLOOKUP(B8504,'Cijena modela'!$B$2:$B$61,'Cijena modela'!$C$2:$C$61)</f>
        <v>718 Boxster GTS 4.0.</v>
      </c>
      <c r="D8504" t="s">
        <v>145</v>
      </c>
      <c r="E8504" t="s">
        <v>2575</v>
      </c>
      <c r="F8504" t="s">
        <v>2576</v>
      </c>
    </row>
    <row r="8505" spans="1:6">
      <c r="A8505" t="s">
        <v>4</v>
      </c>
      <c r="B8505" t="s">
        <v>63</v>
      </c>
      <c r="C8505" t="str">
        <f>_xlfn.XLOOKUP(B8505,'Cijena modela'!$B$2:$B$61,'Cijena modela'!$C$2:$C$61)</f>
        <v>718 Boxster GTS 4.0.</v>
      </c>
      <c r="D8505" t="s">
        <v>139</v>
      </c>
      <c r="E8505" t="s">
        <v>2577</v>
      </c>
      <c r="F8505" t="s">
        <v>2578</v>
      </c>
    </row>
    <row r="8506" spans="1:6">
      <c r="A8506" t="s">
        <v>4</v>
      </c>
      <c r="B8506" t="s">
        <v>63</v>
      </c>
      <c r="C8506" t="str">
        <f>_xlfn.XLOOKUP(B8506,'Cijena modela'!$B$2:$B$61,'Cijena modela'!$C$2:$C$61)</f>
        <v>718 Boxster GTS 4.0.</v>
      </c>
      <c r="D8506" t="s">
        <v>147</v>
      </c>
      <c r="E8506" t="s">
        <v>2581</v>
      </c>
      <c r="F8506" t="s">
        <v>2582</v>
      </c>
    </row>
    <row r="8507" spans="1:6">
      <c r="A8507" t="s">
        <v>4</v>
      </c>
      <c r="B8507" t="s">
        <v>63</v>
      </c>
      <c r="C8507" t="str">
        <f>_xlfn.XLOOKUP(B8507,'Cijena modela'!$B$2:$B$61,'Cijena modela'!$C$2:$C$61)</f>
        <v>718 Boxster GTS 4.0.</v>
      </c>
      <c r="D8507" t="s">
        <v>147</v>
      </c>
      <c r="E8507" t="s">
        <v>2583</v>
      </c>
      <c r="F8507" t="s">
        <v>2584</v>
      </c>
    </row>
    <row r="8508" spans="1:6">
      <c r="A8508" t="s">
        <v>4</v>
      </c>
      <c r="B8508" t="s">
        <v>63</v>
      </c>
      <c r="C8508" t="str">
        <f>_xlfn.XLOOKUP(B8508,'Cijena modela'!$B$2:$B$61,'Cijena modela'!$C$2:$C$61)</f>
        <v>718 Boxster GTS 4.0.</v>
      </c>
      <c r="D8508" t="s">
        <v>155</v>
      </c>
      <c r="E8508" t="s">
        <v>2800</v>
      </c>
      <c r="F8508" t="s">
        <v>175</v>
      </c>
    </row>
    <row r="8509" spans="1:6">
      <c r="A8509" t="s">
        <v>4</v>
      </c>
      <c r="B8509" t="s">
        <v>63</v>
      </c>
      <c r="C8509" t="str">
        <f>_xlfn.XLOOKUP(B8509,'Cijena modela'!$B$2:$B$61,'Cijena modela'!$C$2:$C$61)</f>
        <v>718 Boxster GTS 4.0.</v>
      </c>
      <c r="D8509" t="s">
        <v>155</v>
      </c>
      <c r="E8509" t="s">
        <v>2801</v>
      </c>
      <c r="F8509" t="s">
        <v>175</v>
      </c>
    </row>
    <row r="8510" spans="1:6">
      <c r="A8510" t="s">
        <v>4</v>
      </c>
      <c r="B8510" t="s">
        <v>63</v>
      </c>
      <c r="C8510" t="str">
        <f>_xlfn.XLOOKUP(B8510,'Cijena modela'!$B$2:$B$61,'Cijena modela'!$C$2:$C$61)</f>
        <v>718 Boxster GTS 4.0.</v>
      </c>
      <c r="D8510" t="s">
        <v>147</v>
      </c>
      <c r="E8510" t="s">
        <v>2587</v>
      </c>
      <c r="F8510" t="s">
        <v>2588</v>
      </c>
    </row>
    <row r="8511" spans="1:6">
      <c r="A8511" t="s">
        <v>4</v>
      </c>
      <c r="B8511" t="s">
        <v>63</v>
      </c>
      <c r="C8511" t="str">
        <f>_xlfn.XLOOKUP(B8511,'Cijena modela'!$B$2:$B$61,'Cijena modela'!$C$2:$C$61)</f>
        <v>718 Boxster GTS 4.0.</v>
      </c>
      <c r="D8511" t="s">
        <v>142</v>
      </c>
      <c r="E8511" t="s">
        <v>2589</v>
      </c>
      <c r="F8511" t="s">
        <v>2590</v>
      </c>
    </row>
    <row r="8512" spans="1:6">
      <c r="A8512" t="s">
        <v>4</v>
      </c>
      <c r="B8512" t="s">
        <v>63</v>
      </c>
      <c r="C8512" t="str">
        <f>_xlfn.XLOOKUP(B8512,'Cijena modela'!$B$2:$B$61,'Cijena modela'!$C$2:$C$61)</f>
        <v>718 Boxster GTS 4.0.</v>
      </c>
      <c r="D8512" t="s">
        <v>147</v>
      </c>
      <c r="E8512" t="s">
        <v>2591</v>
      </c>
      <c r="F8512" t="s">
        <v>1483</v>
      </c>
    </row>
    <row r="8513" spans="1:6">
      <c r="A8513" t="s">
        <v>4</v>
      </c>
      <c r="B8513" t="s">
        <v>63</v>
      </c>
      <c r="C8513" t="str">
        <f>_xlfn.XLOOKUP(B8513,'Cijena modela'!$B$2:$B$61,'Cijena modela'!$C$2:$C$61)</f>
        <v>718 Boxster GTS 4.0.</v>
      </c>
      <c r="D8513" t="s">
        <v>146</v>
      </c>
      <c r="E8513" t="s">
        <v>2592</v>
      </c>
      <c r="F8513" t="s">
        <v>2593</v>
      </c>
    </row>
    <row r="8514" spans="1:6">
      <c r="A8514" t="s">
        <v>4</v>
      </c>
      <c r="B8514" t="s">
        <v>63</v>
      </c>
      <c r="C8514" t="str">
        <f>_xlfn.XLOOKUP(B8514,'Cijena modela'!$B$2:$B$61,'Cijena modela'!$C$2:$C$61)</f>
        <v>718 Boxster GTS 4.0.</v>
      </c>
      <c r="D8514" t="s">
        <v>147</v>
      </c>
      <c r="E8514" t="s">
        <v>2594</v>
      </c>
      <c r="F8514" t="s">
        <v>2595</v>
      </c>
    </row>
    <row r="8515" spans="1:6">
      <c r="A8515" t="s">
        <v>4</v>
      </c>
      <c r="B8515" t="s">
        <v>63</v>
      </c>
      <c r="C8515" t="str">
        <f>_xlfn.XLOOKUP(B8515,'Cijena modela'!$B$2:$B$61,'Cijena modela'!$C$2:$C$61)</f>
        <v>718 Boxster GTS 4.0.</v>
      </c>
      <c r="D8515" t="s">
        <v>132</v>
      </c>
      <c r="E8515" t="s">
        <v>2596</v>
      </c>
      <c r="F8515" t="s">
        <v>2597</v>
      </c>
    </row>
    <row r="8516" spans="1:6">
      <c r="A8516" t="s">
        <v>4</v>
      </c>
      <c r="B8516" t="s">
        <v>63</v>
      </c>
      <c r="C8516" t="str">
        <f>_xlfn.XLOOKUP(B8516,'Cijena modela'!$B$2:$B$61,'Cijena modela'!$C$2:$C$61)</f>
        <v>718 Boxster GTS 4.0.</v>
      </c>
      <c r="D8516" t="s">
        <v>145</v>
      </c>
      <c r="E8516" t="s">
        <v>2598</v>
      </c>
      <c r="F8516" t="s">
        <v>653</v>
      </c>
    </row>
    <row r="8517" spans="1:6">
      <c r="A8517" t="s">
        <v>4</v>
      </c>
      <c r="B8517" t="s">
        <v>63</v>
      </c>
      <c r="C8517" t="str">
        <f>_xlfn.XLOOKUP(B8517,'Cijena modela'!$B$2:$B$61,'Cijena modela'!$C$2:$C$61)</f>
        <v>718 Boxster GTS 4.0.</v>
      </c>
      <c r="D8517" t="s">
        <v>145</v>
      </c>
      <c r="E8517" t="s">
        <v>2599</v>
      </c>
      <c r="F8517" t="s">
        <v>2600</v>
      </c>
    </row>
    <row r="8518" spans="1:6">
      <c r="A8518" t="s">
        <v>4</v>
      </c>
      <c r="B8518" t="s">
        <v>63</v>
      </c>
      <c r="C8518" t="str">
        <f>_xlfn.XLOOKUP(B8518,'Cijena modela'!$B$2:$B$61,'Cijena modela'!$C$2:$C$61)</f>
        <v>718 Boxster GTS 4.0.</v>
      </c>
      <c r="D8518" t="s">
        <v>145</v>
      </c>
      <c r="E8518" t="s">
        <v>2601</v>
      </c>
      <c r="F8518" t="s">
        <v>2602</v>
      </c>
    </row>
    <row r="8519" spans="1:6">
      <c r="A8519" t="s">
        <v>4</v>
      </c>
      <c r="B8519" t="s">
        <v>63</v>
      </c>
      <c r="C8519" t="str">
        <f>_xlfn.XLOOKUP(B8519,'Cijena modela'!$B$2:$B$61,'Cijena modela'!$C$2:$C$61)</f>
        <v>718 Boxster GTS 4.0.</v>
      </c>
      <c r="D8519" t="s">
        <v>147</v>
      </c>
      <c r="E8519" t="s">
        <v>2603</v>
      </c>
      <c r="F8519" t="s">
        <v>2604</v>
      </c>
    </row>
    <row r="8520" spans="1:6">
      <c r="A8520" t="s">
        <v>4</v>
      </c>
      <c r="B8520" t="s">
        <v>63</v>
      </c>
      <c r="C8520" t="str">
        <f>_xlfn.XLOOKUP(B8520,'Cijena modela'!$B$2:$B$61,'Cijena modela'!$C$2:$C$61)</f>
        <v>718 Boxster GTS 4.0.</v>
      </c>
      <c r="D8520" t="s">
        <v>139</v>
      </c>
      <c r="E8520" t="s">
        <v>2605</v>
      </c>
      <c r="F8520" t="s">
        <v>2606</v>
      </c>
    </row>
    <row r="8521" spans="1:6">
      <c r="A8521" t="s">
        <v>4</v>
      </c>
      <c r="B8521" t="s">
        <v>63</v>
      </c>
      <c r="C8521" t="str">
        <f>_xlfn.XLOOKUP(B8521,'Cijena modela'!$B$2:$B$61,'Cijena modela'!$C$2:$C$61)</f>
        <v>718 Boxster GTS 4.0.</v>
      </c>
      <c r="D8521" t="s">
        <v>147</v>
      </c>
      <c r="E8521" t="s">
        <v>2607</v>
      </c>
      <c r="F8521" t="s">
        <v>2608</v>
      </c>
    </row>
    <row r="8522" spans="1:6">
      <c r="A8522" t="s">
        <v>4</v>
      </c>
      <c r="B8522" t="s">
        <v>63</v>
      </c>
      <c r="C8522" t="str">
        <f>_xlfn.XLOOKUP(B8522,'Cijena modela'!$B$2:$B$61,'Cijena modela'!$C$2:$C$61)</f>
        <v>718 Boxster GTS 4.0.</v>
      </c>
      <c r="D8522" t="s">
        <v>145</v>
      </c>
      <c r="E8522" t="s">
        <v>2609</v>
      </c>
      <c r="F8522" t="s">
        <v>2610</v>
      </c>
    </row>
    <row r="8523" spans="1:6">
      <c r="A8523" t="s">
        <v>4</v>
      </c>
      <c r="B8523" t="s">
        <v>63</v>
      </c>
      <c r="C8523" t="str">
        <f>_xlfn.XLOOKUP(B8523,'Cijena modela'!$B$2:$B$61,'Cijena modela'!$C$2:$C$61)</f>
        <v>718 Boxster GTS 4.0.</v>
      </c>
      <c r="D8523" t="s">
        <v>149</v>
      </c>
      <c r="E8523" t="s">
        <v>2611</v>
      </c>
      <c r="F8523" t="s">
        <v>2612</v>
      </c>
    </row>
    <row r="8524" spans="1:6">
      <c r="A8524" t="s">
        <v>4</v>
      </c>
      <c r="B8524" t="s">
        <v>63</v>
      </c>
      <c r="C8524" t="str">
        <f>_xlfn.XLOOKUP(B8524,'Cijena modela'!$B$2:$B$61,'Cijena modela'!$C$2:$C$61)</f>
        <v>718 Boxster GTS 4.0.</v>
      </c>
      <c r="D8524" t="s">
        <v>147</v>
      </c>
      <c r="E8524" t="s">
        <v>2613</v>
      </c>
      <c r="F8524" t="s">
        <v>2614</v>
      </c>
    </row>
    <row r="8525" spans="1:6">
      <c r="A8525" t="s">
        <v>4</v>
      </c>
      <c r="B8525" t="s">
        <v>63</v>
      </c>
      <c r="C8525" t="str">
        <f>_xlfn.XLOOKUP(B8525,'Cijena modela'!$B$2:$B$61,'Cijena modela'!$C$2:$C$61)</f>
        <v>718 Boxster GTS 4.0.</v>
      </c>
      <c r="D8525" t="s">
        <v>147</v>
      </c>
      <c r="E8525" t="s">
        <v>2615</v>
      </c>
      <c r="F8525" t="s">
        <v>2616</v>
      </c>
    </row>
    <row r="8526" spans="1:6">
      <c r="A8526" t="s">
        <v>4</v>
      </c>
      <c r="B8526" t="s">
        <v>63</v>
      </c>
      <c r="C8526" t="str">
        <f>_xlfn.XLOOKUP(B8526,'Cijena modela'!$B$2:$B$61,'Cijena modela'!$C$2:$C$61)</f>
        <v>718 Boxster GTS 4.0.</v>
      </c>
      <c r="D8526" t="s">
        <v>143</v>
      </c>
      <c r="E8526" t="s">
        <v>2617</v>
      </c>
      <c r="F8526" t="s">
        <v>2618</v>
      </c>
    </row>
    <row r="8527" spans="1:6">
      <c r="A8527" t="s">
        <v>4</v>
      </c>
      <c r="B8527" t="s">
        <v>63</v>
      </c>
      <c r="C8527" t="str">
        <f>_xlfn.XLOOKUP(B8527,'Cijena modela'!$B$2:$B$61,'Cijena modela'!$C$2:$C$61)</f>
        <v>718 Boxster GTS 4.0.</v>
      </c>
      <c r="D8527" t="s">
        <v>146</v>
      </c>
      <c r="E8527" t="s">
        <v>2619</v>
      </c>
      <c r="F8527" t="s">
        <v>2620</v>
      </c>
    </row>
    <row r="8528" spans="1:6">
      <c r="A8528" t="s">
        <v>4</v>
      </c>
      <c r="B8528" t="s">
        <v>63</v>
      </c>
      <c r="C8528" t="str">
        <f>_xlfn.XLOOKUP(B8528,'Cijena modela'!$B$2:$B$61,'Cijena modela'!$C$2:$C$61)</f>
        <v>718 Boxster GTS 4.0.</v>
      </c>
      <c r="D8528" t="s">
        <v>139</v>
      </c>
      <c r="E8528" t="s">
        <v>2621</v>
      </c>
      <c r="F8528" t="s">
        <v>2622</v>
      </c>
    </row>
    <row r="8529" spans="1:6">
      <c r="A8529" t="s">
        <v>4</v>
      </c>
      <c r="B8529" t="s">
        <v>63</v>
      </c>
      <c r="C8529" t="str">
        <f>_xlfn.XLOOKUP(B8529,'Cijena modela'!$B$2:$B$61,'Cijena modela'!$C$2:$C$61)</f>
        <v>718 Boxster GTS 4.0.</v>
      </c>
      <c r="D8529" t="s">
        <v>146</v>
      </c>
      <c r="E8529" t="s">
        <v>2623</v>
      </c>
      <c r="F8529" t="s">
        <v>2624</v>
      </c>
    </row>
    <row r="8530" spans="1:6">
      <c r="A8530" t="s">
        <v>4</v>
      </c>
      <c r="B8530" t="s">
        <v>63</v>
      </c>
      <c r="C8530" t="str">
        <f>_xlfn.XLOOKUP(B8530,'Cijena modela'!$B$2:$B$61,'Cijena modela'!$C$2:$C$61)</f>
        <v>718 Boxster GTS 4.0.</v>
      </c>
      <c r="D8530" t="s">
        <v>146</v>
      </c>
      <c r="E8530" t="s">
        <v>2625</v>
      </c>
      <c r="F8530" t="s">
        <v>2626</v>
      </c>
    </row>
    <row r="8531" spans="1:6">
      <c r="A8531" t="s">
        <v>4</v>
      </c>
      <c r="B8531" t="s">
        <v>63</v>
      </c>
      <c r="C8531" t="str">
        <f>_xlfn.XLOOKUP(B8531,'Cijena modela'!$B$2:$B$61,'Cijena modela'!$C$2:$C$61)</f>
        <v>718 Boxster GTS 4.0.</v>
      </c>
      <c r="D8531" t="s">
        <v>131</v>
      </c>
      <c r="E8531" t="s">
        <v>1308</v>
      </c>
      <c r="F8531" t="s">
        <v>1309</v>
      </c>
    </row>
    <row r="8532" spans="1:6">
      <c r="A8532" t="s">
        <v>4</v>
      </c>
      <c r="B8532" t="s">
        <v>63</v>
      </c>
      <c r="C8532" t="str">
        <f>_xlfn.XLOOKUP(B8532,'Cijena modela'!$B$2:$B$61,'Cijena modela'!$C$2:$C$61)</f>
        <v>718 Boxster GTS 4.0.</v>
      </c>
      <c r="D8532" t="s">
        <v>131</v>
      </c>
      <c r="E8532" t="s">
        <v>1322</v>
      </c>
      <c r="F8532" t="s">
        <v>1323</v>
      </c>
    </row>
    <row r="8533" spans="1:6">
      <c r="A8533" t="s">
        <v>4</v>
      </c>
      <c r="B8533" t="s">
        <v>63</v>
      </c>
      <c r="C8533" t="str">
        <f>_xlfn.XLOOKUP(B8533,'Cijena modela'!$B$2:$B$61,'Cijena modela'!$C$2:$C$61)</f>
        <v>718 Boxster GTS 4.0.</v>
      </c>
      <c r="D8533" t="s">
        <v>147</v>
      </c>
      <c r="E8533" t="s">
        <v>2802</v>
      </c>
      <c r="F8533" t="s">
        <v>2803</v>
      </c>
    </row>
    <row r="8534" spans="1:6">
      <c r="A8534" t="s">
        <v>4</v>
      </c>
      <c r="B8534" t="s">
        <v>63</v>
      </c>
      <c r="C8534" t="str">
        <f>_xlfn.XLOOKUP(B8534,'Cijena modela'!$B$2:$B$61,'Cijena modela'!$C$2:$C$61)</f>
        <v>718 Boxster GTS 4.0.</v>
      </c>
      <c r="D8534" t="s">
        <v>147</v>
      </c>
      <c r="E8534" t="s">
        <v>2804</v>
      </c>
      <c r="F8534" t="s">
        <v>2805</v>
      </c>
    </row>
    <row r="8535" spans="1:6">
      <c r="A8535" t="s">
        <v>4</v>
      </c>
      <c r="B8535" t="s">
        <v>63</v>
      </c>
      <c r="C8535" t="str">
        <f>_xlfn.XLOOKUP(B8535,'Cijena modela'!$B$2:$B$61,'Cijena modela'!$C$2:$C$61)</f>
        <v>718 Boxster GTS 4.0.</v>
      </c>
      <c r="D8535" t="s">
        <v>142</v>
      </c>
      <c r="E8535" t="s">
        <v>2768</v>
      </c>
      <c r="F8535" t="s">
        <v>2769</v>
      </c>
    </row>
    <row r="8536" spans="1:6">
      <c r="A8536" t="s">
        <v>4</v>
      </c>
      <c r="B8536" t="s">
        <v>63</v>
      </c>
      <c r="C8536" t="str">
        <f>_xlfn.XLOOKUP(B8536,'Cijena modela'!$B$2:$B$61,'Cijena modela'!$C$2:$C$61)</f>
        <v>718 Boxster GTS 4.0.</v>
      </c>
      <c r="D8536" t="s">
        <v>142</v>
      </c>
      <c r="E8536" t="s">
        <v>2629</v>
      </c>
      <c r="F8536" t="s">
        <v>2630</v>
      </c>
    </row>
    <row r="8537" spans="1:6">
      <c r="A8537" t="s">
        <v>4</v>
      </c>
      <c r="B8537" t="s">
        <v>63</v>
      </c>
      <c r="C8537" t="str">
        <f>_xlfn.XLOOKUP(B8537,'Cijena modela'!$B$2:$B$61,'Cijena modela'!$C$2:$C$61)</f>
        <v>718 Boxster GTS 4.0.</v>
      </c>
      <c r="D8537" t="s">
        <v>144</v>
      </c>
      <c r="E8537" t="s">
        <v>2806</v>
      </c>
      <c r="F8537" t="s">
        <v>2807</v>
      </c>
    </row>
    <row r="8538" spans="1:6">
      <c r="A8538" t="s">
        <v>4</v>
      </c>
      <c r="B8538" t="s">
        <v>63</v>
      </c>
      <c r="C8538" t="str">
        <f>_xlfn.XLOOKUP(B8538,'Cijena modela'!$B$2:$B$61,'Cijena modela'!$C$2:$C$61)</f>
        <v>718 Boxster GTS 4.0.</v>
      </c>
      <c r="D8538" t="s">
        <v>131</v>
      </c>
      <c r="E8538" t="s">
        <v>1336</v>
      </c>
      <c r="F8538" t="s">
        <v>1337</v>
      </c>
    </row>
    <row r="8539" spans="1:6">
      <c r="A8539" t="s">
        <v>4</v>
      </c>
      <c r="B8539" t="s">
        <v>63</v>
      </c>
      <c r="C8539" t="str">
        <f>_xlfn.XLOOKUP(B8539,'Cijena modela'!$B$2:$B$61,'Cijena modela'!$C$2:$C$61)</f>
        <v>718 Boxster GTS 4.0.</v>
      </c>
      <c r="D8539" t="s">
        <v>134</v>
      </c>
      <c r="E8539" t="s">
        <v>1342</v>
      </c>
      <c r="F8539" t="s">
        <v>2631</v>
      </c>
    </row>
    <row r="8540" spans="1:6">
      <c r="A8540" t="s">
        <v>4</v>
      </c>
      <c r="B8540" t="s">
        <v>63</v>
      </c>
      <c r="C8540" t="str">
        <f>_xlfn.XLOOKUP(B8540,'Cijena modela'!$B$2:$B$61,'Cijena modela'!$C$2:$C$61)</f>
        <v>718 Boxster GTS 4.0.</v>
      </c>
      <c r="D8540" t="s">
        <v>154</v>
      </c>
      <c r="E8540" t="s">
        <v>1368</v>
      </c>
      <c r="F8540" t="s">
        <v>1369</v>
      </c>
    </row>
    <row r="8541" spans="1:6">
      <c r="A8541" t="s">
        <v>4</v>
      </c>
      <c r="B8541" t="s">
        <v>63</v>
      </c>
      <c r="C8541" t="str">
        <f>_xlfn.XLOOKUP(B8541,'Cijena modela'!$B$2:$B$61,'Cijena modela'!$C$2:$C$61)</f>
        <v>718 Boxster GTS 4.0.</v>
      </c>
      <c r="D8541" t="s">
        <v>147</v>
      </c>
      <c r="E8541" t="s">
        <v>2770</v>
      </c>
      <c r="F8541" t="s">
        <v>2771</v>
      </c>
    </row>
    <row r="8542" spans="1:6">
      <c r="A8542" t="s">
        <v>4</v>
      </c>
      <c r="B8542" t="s">
        <v>63</v>
      </c>
      <c r="C8542" t="str">
        <f>_xlfn.XLOOKUP(B8542,'Cijena modela'!$B$2:$B$61,'Cijena modela'!$C$2:$C$61)</f>
        <v>718 Boxster GTS 4.0.</v>
      </c>
      <c r="D8542" t="s">
        <v>154</v>
      </c>
      <c r="E8542" t="s">
        <v>2808</v>
      </c>
      <c r="F8542" t="s">
        <v>2809</v>
      </c>
    </row>
    <row r="8543" spans="1:6">
      <c r="A8543" t="s">
        <v>4</v>
      </c>
      <c r="B8543" t="s">
        <v>63</v>
      </c>
      <c r="C8543" t="str">
        <f>_xlfn.XLOOKUP(B8543,'Cijena modela'!$B$2:$B$61,'Cijena modela'!$C$2:$C$61)</f>
        <v>718 Boxster GTS 4.0.</v>
      </c>
      <c r="D8543" t="s">
        <v>131</v>
      </c>
      <c r="E8543" t="s">
        <v>1395</v>
      </c>
      <c r="F8543" t="s">
        <v>1396</v>
      </c>
    </row>
    <row r="8544" spans="1:6">
      <c r="A8544" t="s">
        <v>4</v>
      </c>
      <c r="B8544" t="s">
        <v>63</v>
      </c>
      <c r="C8544" t="str">
        <f>_xlfn.XLOOKUP(B8544,'Cijena modela'!$B$2:$B$61,'Cijena modela'!$C$2:$C$61)</f>
        <v>718 Boxster GTS 4.0.</v>
      </c>
      <c r="D8544" t="s">
        <v>131</v>
      </c>
      <c r="E8544" t="s">
        <v>2827</v>
      </c>
      <c r="F8544" t="s">
        <v>2828</v>
      </c>
    </row>
    <row r="8545" spans="1:6">
      <c r="A8545" t="s">
        <v>4</v>
      </c>
      <c r="B8545" t="s">
        <v>63</v>
      </c>
      <c r="C8545" t="str">
        <f>_xlfn.XLOOKUP(B8545,'Cijena modela'!$B$2:$B$61,'Cijena modela'!$C$2:$C$61)</f>
        <v>718 Boxster GTS 4.0.</v>
      </c>
      <c r="D8545" t="s">
        <v>142</v>
      </c>
      <c r="E8545" t="s">
        <v>2634</v>
      </c>
      <c r="F8545" t="s">
        <v>2635</v>
      </c>
    </row>
    <row r="8546" spans="1:6">
      <c r="A8546" t="s">
        <v>4</v>
      </c>
      <c r="B8546" t="s">
        <v>63</v>
      </c>
      <c r="C8546" t="str">
        <f>_xlfn.XLOOKUP(B8546,'Cijena modela'!$B$2:$B$61,'Cijena modela'!$C$2:$C$61)</f>
        <v>718 Boxster GTS 4.0.</v>
      </c>
      <c r="D8546" t="s">
        <v>142</v>
      </c>
      <c r="E8546" t="s">
        <v>2636</v>
      </c>
      <c r="F8546" t="s">
        <v>2637</v>
      </c>
    </row>
    <row r="8547" spans="1:6">
      <c r="A8547" t="s">
        <v>4</v>
      </c>
      <c r="B8547" t="s">
        <v>63</v>
      </c>
      <c r="C8547" t="str">
        <f>_xlfn.XLOOKUP(B8547,'Cijena modela'!$B$2:$B$61,'Cijena modela'!$C$2:$C$61)</f>
        <v>718 Boxster GTS 4.0.</v>
      </c>
      <c r="D8547" t="s">
        <v>131</v>
      </c>
      <c r="E8547" t="s">
        <v>1423</v>
      </c>
      <c r="F8547" t="s">
        <v>1424</v>
      </c>
    </row>
    <row r="8548" spans="1:6">
      <c r="A8548" t="s">
        <v>4</v>
      </c>
      <c r="B8548" t="s">
        <v>63</v>
      </c>
      <c r="C8548" t="str">
        <f>_xlfn.XLOOKUP(B8548,'Cijena modela'!$B$2:$B$61,'Cijena modela'!$C$2:$C$61)</f>
        <v>718 Boxster GTS 4.0.</v>
      </c>
      <c r="D8548" t="s">
        <v>133</v>
      </c>
      <c r="E8548" t="s">
        <v>2639</v>
      </c>
      <c r="F8548" t="s">
        <v>1688</v>
      </c>
    </row>
    <row r="8549" spans="1:6">
      <c r="A8549" t="s">
        <v>4</v>
      </c>
      <c r="B8549" t="s">
        <v>63</v>
      </c>
      <c r="C8549" t="str">
        <f>_xlfn.XLOOKUP(B8549,'Cijena modela'!$B$2:$B$61,'Cijena modela'!$C$2:$C$61)</f>
        <v>718 Boxster GTS 4.0.</v>
      </c>
      <c r="D8549" t="s">
        <v>136</v>
      </c>
      <c r="E8549" t="s">
        <v>2642</v>
      </c>
      <c r="F8549" t="s">
        <v>2643</v>
      </c>
    </row>
    <row r="8550" spans="1:6">
      <c r="A8550" t="s">
        <v>4</v>
      </c>
      <c r="B8550" t="s">
        <v>63</v>
      </c>
      <c r="C8550" t="str">
        <f>_xlfn.XLOOKUP(B8550,'Cijena modela'!$B$2:$B$61,'Cijena modela'!$C$2:$C$61)</f>
        <v>718 Boxster GTS 4.0.</v>
      </c>
      <c r="D8550" t="s">
        <v>133</v>
      </c>
      <c r="E8550" t="s">
        <v>2644</v>
      </c>
      <c r="F8550" t="s">
        <v>2645</v>
      </c>
    </row>
    <row r="8551" spans="1:6">
      <c r="A8551" t="s">
        <v>4</v>
      </c>
      <c r="B8551" t="s">
        <v>63</v>
      </c>
      <c r="C8551" t="str">
        <f>_xlfn.XLOOKUP(B8551,'Cijena modela'!$B$2:$B$61,'Cijena modela'!$C$2:$C$61)</f>
        <v>718 Boxster GTS 4.0.</v>
      </c>
      <c r="D8551" t="s">
        <v>132</v>
      </c>
      <c r="E8551" t="s">
        <v>2810</v>
      </c>
      <c r="F8551" t="s">
        <v>2811</v>
      </c>
    </row>
    <row r="8552" spans="1:6">
      <c r="A8552" t="s">
        <v>4</v>
      </c>
      <c r="B8552" t="s">
        <v>63</v>
      </c>
      <c r="C8552" t="str">
        <f>_xlfn.XLOOKUP(B8552,'Cijena modela'!$B$2:$B$61,'Cijena modela'!$C$2:$C$61)</f>
        <v>718 Boxster GTS 4.0.</v>
      </c>
      <c r="D8552" t="s">
        <v>131</v>
      </c>
      <c r="E8552" t="s">
        <v>2819</v>
      </c>
      <c r="F8552" t="s">
        <v>2829</v>
      </c>
    </row>
    <row r="8553" spans="1:6">
      <c r="A8553" t="s">
        <v>4</v>
      </c>
      <c r="B8553" t="s">
        <v>63</v>
      </c>
      <c r="C8553" t="str">
        <f>_xlfn.XLOOKUP(B8553,'Cijena modela'!$B$2:$B$61,'Cijena modela'!$C$2:$C$61)</f>
        <v>718 Boxster GTS 4.0.</v>
      </c>
      <c r="D8553" t="s">
        <v>132</v>
      </c>
      <c r="E8553" t="s">
        <v>2651</v>
      </c>
      <c r="F8553" t="s">
        <v>2652</v>
      </c>
    </row>
    <row r="8554" spans="1:6">
      <c r="A8554" t="s">
        <v>4</v>
      </c>
      <c r="B8554" t="s">
        <v>63</v>
      </c>
      <c r="C8554" t="str">
        <f>_xlfn.XLOOKUP(B8554,'Cijena modela'!$B$2:$B$61,'Cijena modela'!$C$2:$C$61)</f>
        <v>718 Boxster GTS 4.0.</v>
      </c>
      <c r="D8554" t="s">
        <v>134</v>
      </c>
      <c r="E8554" t="s">
        <v>2653</v>
      </c>
      <c r="F8554" t="s">
        <v>1367</v>
      </c>
    </row>
    <row r="8555" spans="1:6">
      <c r="A8555" t="s">
        <v>4</v>
      </c>
      <c r="B8555" t="s">
        <v>63</v>
      </c>
      <c r="C8555" t="str">
        <f>_xlfn.XLOOKUP(B8555,'Cijena modela'!$B$2:$B$61,'Cijena modela'!$C$2:$C$61)</f>
        <v>718 Boxster GTS 4.0.</v>
      </c>
      <c r="D8555" t="s">
        <v>134</v>
      </c>
      <c r="E8555" t="s">
        <v>2654</v>
      </c>
      <c r="F8555" t="s">
        <v>290</v>
      </c>
    </row>
    <row r="8556" spans="1:6">
      <c r="A8556" t="s">
        <v>4</v>
      </c>
      <c r="B8556" t="s">
        <v>63</v>
      </c>
      <c r="C8556" t="str">
        <f>_xlfn.XLOOKUP(B8556,'Cijena modela'!$B$2:$B$61,'Cijena modela'!$C$2:$C$61)</f>
        <v>718 Boxster GTS 4.0.</v>
      </c>
      <c r="D8556" t="s">
        <v>148</v>
      </c>
      <c r="E8556" t="s">
        <v>2655</v>
      </c>
      <c r="F8556" t="s">
        <v>665</v>
      </c>
    </row>
    <row r="8557" spans="1:6">
      <c r="A8557" t="s">
        <v>4</v>
      </c>
      <c r="B8557" t="s">
        <v>63</v>
      </c>
      <c r="C8557" t="str">
        <f>_xlfn.XLOOKUP(B8557,'Cijena modela'!$B$2:$B$61,'Cijena modela'!$C$2:$C$61)</f>
        <v>718 Boxster GTS 4.0.</v>
      </c>
      <c r="D8557" t="s">
        <v>148</v>
      </c>
      <c r="E8557" t="s">
        <v>2656</v>
      </c>
      <c r="F8557" t="s">
        <v>1226</v>
      </c>
    </row>
    <row r="8558" spans="1:6">
      <c r="A8558" t="s">
        <v>4</v>
      </c>
      <c r="B8558" t="s">
        <v>63</v>
      </c>
      <c r="C8558" t="str">
        <f>_xlfn.XLOOKUP(B8558,'Cijena modela'!$B$2:$B$61,'Cijena modela'!$C$2:$C$61)</f>
        <v>718 Boxster GTS 4.0.</v>
      </c>
      <c r="D8558" t="s">
        <v>148</v>
      </c>
      <c r="E8558" t="s">
        <v>2657</v>
      </c>
      <c r="F8558" t="s">
        <v>2658</v>
      </c>
    </row>
    <row r="8559" spans="1:6">
      <c r="A8559" t="s">
        <v>4</v>
      </c>
      <c r="B8559" t="s">
        <v>63</v>
      </c>
      <c r="C8559" t="str">
        <f>_xlfn.XLOOKUP(B8559,'Cijena modela'!$B$2:$B$61,'Cijena modela'!$C$2:$C$61)</f>
        <v>718 Boxster GTS 4.0.</v>
      </c>
      <c r="D8559" t="s">
        <v>142</v>
      </c>
      <c r="E8559" t="s">
        <v>2659</v>
      </c>
      <c r="F8559" t="s">
        <v>2660</v>
      </c>
    </row>
    <row r="8560" spans="1:6">
      <c r="A8560" t="s">
        <v>4</v>
      </c>
      <c r="B8560" t="s">
        <v>63</v>
      </c>
      <c r="C8560" t="str">
        <f>_xlfn.XLOOKUP(B8560,'Cijena modela'!$B$2:$B$61,'Cijena modela'!$C$2:$C$61)</f>
        <v>718 Boxster GTS 4.0.</v>
      </c>
      <c r="D8560" t="s">
        <v>142</v>
      </c>
      <c r="E8560" t="s">
        <v>2661</v>
      </c>
      <c r="F8560" t="s">
        <v>635</v>
      </c>
    </row>
    <row r="8561" spans="1:6">
      <c r="A8561" t="s">
        <v>4</v>
      </c>
      <c r="B8561" t="s">
        <v>63</v>
      </c>
      <c r="C8561" t="str">
        <f>_xlfn.XLOOKUP(B8561,'Cijena modela'!$B$2:$B$61,'Cijena modela'!$C$2:$C$61)</f>
        <v>718 Boxster GTS 4.0.</v>
      </c>
      <c r="D8561" t="s">
        <v>134</v>
      </c>
      <c r="E8561" t="s">
        <v>2662</v>
      </c>
      <c r="F8561" t="s">
        <v>2663</v>
      </c>
    </row>
    <row r="8562" spans="1:6">
      <c r="A8562" t="s">
        <v>4</v>
      </c>
      <c r="B8562" t="s">
        <v>63</v>
      </c>
      <c r="C8562" t="str">
        <f>_xlfn.XLOOKUP(B8562,'Cijena modela'!$B$2:$B$61,'Cijena modela'!$C$2:$C$61)</f>
        <v>718 Boxster GTS 4.0.</v>
      </c>
      <c r="D8562" t="s">
        <v>146</v>
      </c>
      <c r="E8562" t="s">
        <v>2755</v>
      </c>
      <c r="F8562" t="s">
        <v>2756</v>
      </c>
    </row>
    <row r="8563" spans="1:6">
      <c r="A8563" t="s">
        <v>4</v>
      </c>
      <c r="B8563" t="s">
        <v>63</v>
      </c>
      <c r="C8563" t="str">
        <f>_xlfn.XLOOKUP(B8563,'Cijena modela'!$B$2:$B$61,'Cijena modela'!$C$2:$C$61)</f>
        <v>718 Boxster GTS 4.0.</v>
      </c>
      <c r="D8563" t="s">
        <v>141</v>
      </c>
      <c r="E8563" t="s">
        <v>2666</v>
      </c>
      <c r="F8563" t="s">
        <v>2667</v>
      </c>
    </row>
    <row r="8564" spans="1:6">
      <c r="A8564" t="s">
        <v>4</v>
      </c>
      <c r="B8564" t="s">
        <v>63</v>
      </c>
      <c r="C8564" t="str">
        <f>_xlfn.XLOOKUP(B8564,'Cijena modela'!$B$2:$B$61,'Cijena modela'!$C$2:$C$61)</f>
        <v>718 Boxster GTS 4.0.</v>
      </c>
      <c r="D8564" t="s">
        <v>141</v>
      </c>
      <c r="E8564" t="s">
        <v>2670</v>
      </c>
      <c r="F8564" t="s">
        <v>1315</v>
      </c>
    </row>
    <row r="8565" spans="1:6">
      <c r="A8565" t="s">
        <v>4</v>
      </c>
      <c r="B8565" t="s">
        <v>63</v>
      </c>
      <c r="C8565" t="str">
        <f>_xlfn.XLOOKUP(B8565,'Cijena modela'!$B$2:$B$61,'Cijena modela'!$C$2:$C$61)</f>
        <v>718 Boxster GTS 4.0.</v>
      </c>
      <c r="D8565" t="s">
        <v>153</v>
      </c>
      <c r="E8565" t="s">
        <v>2671</v>
      </c>
      <c r="F8565" t="s">
        <v>2672</v>
      </c>
    </row>
    <row r="8566" spans="1:6">
      <c r="A8566" t="s">
        <v>4</v>
      </c>
      <c r="B8566" t="s">
        <v>63</v>
      </c>
      <c r="C8566" t="str">
        <f>_xlfn.XLOOKUP(B8566,'Cijena modela'!$B$2:$B$61,'Cijena modela'!$C$2:$C$61)</f>
        <v>718 Boxster GTS 4.0.</v>
      </c>
      <c r="D8566" t="s">
        <v>141</v>
      </c>
      <c r="E8566" t="s">
        <v>2673</v>
      </c>
      <c r="F8566" t="s">
        <v>1311</v>
      </c>
    </row>
    <row r="8567" spans="1:6">
      <c r="A8567" t="s">
        <v>4</v>
      </c>
      <c r="B8567" t="s">
        <v>63</v>
      </c>
      <c r="C8567" t="str">
        <f>_xlfn.XLOOKUP(B8567,'Cijena modela'!$B$2:$B$61,'Cijena modela'!$C$2:$C$61)</f>
        <v>718 Boxster GTS 4.0.</v>
      </c>
      <c r="D8567" t="s">
        <v>147</v>
      </c>
      <c r="E8567" t="s">
        <v>2674</v>
      </c>
      <c r="F8567" t="s">
        <v>1489</v>
      </c>
    </row>
    <row r="8568" spans="1:6">
      <c r="A8568" t="s">
        <v>4</v>
      </c>
      <c r="B8568" t="s">
        <v>63</v>
      </c>
      <c r="C8568" t="str">
        <f>_xlfn.XLOOKUP(B8568,'Cijena modela'!$B$2:$B$61,'Cijena modela'!$C$2:$C$61)</f>
        <v>718 Boxster GTS 4.0.</v>
      </c>
      <c r="D8568" t="s">
        <v>141</v>
      </c>
      <c r="E8568" t="s">
        <v>2675</v>
      </c>
      <c r="F8568" t="s">
        <v>2676</v>
      </c>
    </row>
    <row r="8569" spans="1:6">
      <c r="A8569" t="s">
        <v>4</v>
      </c>
      <c r="B8569" t="s">
        <v>63</v>
      </c>
      <c r="C8569" t="str">
        <f>_xlfn.XLOOKUP(B8569,'Cijena modela'!$B$2:$B$61,'Cijena modela'!$C$2:$C$61)</f>
        <v>718 Boxster GTS 4.0.</v>
      </c>
      <c r="D8569" t="s">
        <v>149</v>
      </c>
      <c r="E8569" t="s">
        <v>2677</v>
      </c>
      <c r="F8569" t="s">
        <v>2772</v>
      </c>
    </row>
    <row r="8570" spans="1:6">
      <c r="A8570" t="s">
        <v>4</v>
      </c>
      <c r="B8570" t="s">
        <v>63</v>
      </c>
      <c r="C8570" t="str">
        <f>_xlfn.XLOOKUP(B8570,'Cijena modela'!$B$2:$B$61,'Cijena modela'!$C$2:$C$61)</f>
        <v>718 Boxster GTS 4.0.</v>
      </c>
      <c r="D8570" t="s">
        <v>136</v>
      </c>
      <c r="E8570" t="s">
        <v>2678</v>
      </c>
      <c r="F8570" t="s">
        <v>2679</v>
      </c>
    </row>
    <row r="8571" spans="1:6">
      <c r="A8571" t="s">
        <v>4</v>
      </c>
      <c r="B8571" t="s">
        <v>63</v>
      </c>
      <c r="C8571" t="str">
        <f>_xlfn.XLOOKUP(B8571,'Cijena modela'!$B$2:$B$61,'Cijena modela'!$C$2:$C$61)</f>
        <v>718 Boxster GTS 4.0.</v>
      </c>
      <c r="D8571" t="s">
        <v>139</v>
      </c>
      <c r="E8571" t="s">
        <v>2821</v>
      </c>
      <c r="F8571" t="s">
        <v>2822</v>
      </c>
    </row>
    <row r="8572" spans="1:6">
      <c r="A8572" t="s">
        <v>4</v>
      </c>
      <c r="B8572" t="s">
        <v>63</v>
      </c>
      <c r="C8572" t="str">
        <f>_xlfn.XLOOKUP(B8572,'Cijena modela'!$B$2:$B$61,'Cijena modela'!$C$2:$C$61)</f>
        <v>718 Boxster GTS 4.0.</v>
      </c>
      <c r="D8572" t="s">
        <v>139</v>
      </c>
      <c r="E8572" t="s">
        <v>2823</v>
      </c>
      <c r="F8572" t="s">
        <v>2824</v>
      </c>
    </row>
    <row r="8573" spans="1:6">
      <c r="A8573" t="s">
        <v>4</v>
      </c>
      <c r="B8573" t="s">
        <v>63</v>
      </c>
      <c r="C8573" t="str">
        <f>_xlfn.XLOOKUP(B8573,'Cijena modela'!$B$2:$B$61,'Cijena modela'!$C$2:$C$61)</f>
        <v>718 Boxster GTS 4.0.</v>
      </c>
      <c r="D8573" t="s">
        <v>145</v>
      </c>
      <c r="E8573" t="s">
        <v>2812</v>
      </c>
      <c r="F8573" t="s">
        <v>2813</v>
      </c>
    </row>
    <row r="8574" spans="1:6">
      <c r="A8574" t="s">
        <v>4</v>
      </c>
      <c r="B8574" t="s">
        <v>63</v>
      </c>
      <c r="C8574" t="str">
        <f>_xlfn.XLOOKUP(B8574,'Cijena modela'!$B$2:$B$61,'Cijena modela'!$C$2:$C$61)</f>
        <v>718 Boxster GTS 4.0.</v>
      </c>
      <c r="D8574" t="s">
        <v>143</v>
      </c>
      <c r="E8574" t="s">
        <v>2682</v>
      </c>
      <c r="F8574" t="s">
        <v>2683</v>
      </c>
    </row>
    <row r="8575" spans="1:6">
      <c r="A8575" t="s">
        <v>4</v>
      </c>
      <c r="B8575" t="s">
        <v>63</v>
      </c>
      <c r="C8575" t="str">
        <f>_xlfn.XLOOKUP(B8575,'Cijena modela'!$B$2:$B$61,'Cijena modela'!$C$2:$C$61)</f>
        <v>718 Boxster GTS 4.0.</v>
      </c>
      <c r="D8575" t="s">
        <v>149</v>
      </c>
      <c r="E8575" t="s">
        <v>2757</v>
      </c>
      <c r="F8575" t="s">
        <v>175</v>
      </c>
    </row>
    <row r="8576" spans="1:6">
      <c r="A8576" t="s">
        <v>4</v>
      </c>
      <c r="B8576" t="s">
        <v>63</v>
      </c>
      <c r="C8576" t="str">
        <f>_xlfn.XLOOKUP(B8576,'Cijena modela'!$B$2:$B$61,'Cijena modela'!$C$2:$C$61)</f>
        <v>718 Boxster GTS 4.0.</v>
      </c>
      <c r="D8576" t="s">
        <v>149</v>
      </c>
      <c r="E8576" t="s">
        <v>2684</v>
      </c>
      <c r="F8576" t="s">
        <v>655</v>
      </c>
    </row>
    <row r="8577" spans="1:6">
      <c r="A8577" t="s">
        <v>4</v>
      </c>
      <c r="B8577" t="s">
        <v>63</v>
      </c>
      <c r="C8577" t="str">
        <f>_xlfn.XLOOKUP(B8577,'Cijena modela'!$B$2:$B$61,'Cijena modela'!$C$2:$C$61)</f>
        <v>718 Boxster GTS 4.0.</v>
      </c>
      <c r="D8577" t="s">
        <v>149</v>
      </c>
      <c r="E8577" t="s">
        <v>2685</v>
      </c>
      <c r="F8577" t="s">
        <v>2686</v>
      </c>
    </row>
    <row r="8578" spans="1:6">
      <c r="A8578" t="s">
        <v>4</v>
      </c>
      <c r="B8578" t="s">
        <v>63</v>
      </c>
      <c r="C8578" t="str">
        <f>_xlfn.XLOOKUP(B8578,'Cijena modela'!$B$2:$B$61,'Cijena modela'!$C$2:$C$61)</f>
        <v>718 Boxster GTS 4.0.</v>
      </c>
      <c r="D8578" t="s">
        <v>149</v>
      </c>
      <c r="E8578" t="s">
        <v>2687</v>
      </c>
      <c r="F8578" t="s">
        <v>1582</v>
      </c>
    </row>
    <row r="8579" spans="1:6">
      <c r="A8579" t="s">
        <v>4</v>
      </c>
      <c r="B8579" t="s">
        <v>63</v>
      </c>
      <c r="C8579" t="str">
        <f>_xlfn.XLOOKUP(B8579,'Cijena modela'!$B$2:$B$61,'Cijena modela'!$C$2:$C$61)</f>
        <v>718 Boxster GTS 4.0.</v>
      </c>
      <c r="D8579" t="s">
        <v>131</v>
      </c>
      <c r="E8579" t="s">
        <v>2830</v>
      </c>
      <c r="F8579" t="s">
        <v>2831</v>
      </c>
    </row>
    <row r="8580" spans="1:6">
      <c r="A8580" t="s">
        <v>4</v>
      </c>
      <c r="B8580" t="s">
        <v>63</v>
      </c>
      <c r="C8580" t="str">
        <f>_xlfn.XLOOKUP(B8580,'Cijena modela'!$B$2:$B$61,'Cijena modela'!$C$2:$C$61)</f>
        <v>718 Boxster GTS 4.0.</v>
      </c>
      <c r="D8580" t="s">
        <v>149</v>
      </c>
      <c r="E8580" t="s">
        <v>2692</v>
      </c>
      <c r="F8580" t="s">
        <v>1288</v>
      </c>
    </row>
    <row r="8581" spans="1:6">
      <c r="A8581" t="s">
        <v>4</v>
      </c>
      <c r="B8581" t="s">
        <v>63</v>
      </c>
      <c r="C8581" t="str">
        <f>_xlfn.XLOOKUP(B8581,'Cijena modela'!$B$2:$B$61,'Cijena modela'!$C$2:$C$61)</f>
        <v>718 Boxster GTS 4.0.</v>
      </c>
      <c r="D8581" t="s">
        <v>149</v>
      </c>
      <c r="E8581" t="s">
        <v>2693</v>
      </c>
      <c r="F8581" t="s">
        <v>2694</v>
      </c>
    </row>
    <row r="8582" spans="1:6">
      <c r="A8582" t="s">
        <v>4</v>
      </c>
      <c r="B8582" t="s">
        <v>63</v>
      </c>
      <c r="C8582" t="str">
        <f>_xlfn.XLOOKUP(B8582,'Cijena modela'!$B$2:$B$61,'Cijena modela'!$C$2:$C$61)</f>
        <v>718 Boxster GTS 4.0.</v>
      </c>
      <c r="D8582" t="s">
        <v>149</v>
      </c>
      <c r="E8582" t="s">
        <v>2695</v>
      </c>
      <c r="F8582" t="s">
        <v>1244</v>
      </c>
    </row>
    <row r="8583" spans="1:6">
      <c r="A8583" t="s">
        <v>4</v>
      </c>
      <c r="B8583" t="s">
        <v>63</v>
      </c>
      <c r="C8583" t="str">
        <f>_xlfn.XLOOKUP(B8583,'Cijena modela'!$B$2:$B$61,'Cijena modela'!$C$2:$C$61)</f>
        <v>718 Boxster GTS 4.0.</v>
      </c>
      <c r="D8583" t="s">
        <v>143</v>
      </c>
      <c r="E8583" t="s">
        <v>2696</v>
      </c>
      <c r="F8583" t="s">
        <v>2697</v>
      </c>
    </row>
    <row r="8584" spans="1:6">
      <c r="A8584" t="s">
        <v>4</v>
      </c>
      <c r="B8584" t="s">
        <v>63</v>
      </c>
      <c r="C8584" t="str">
        <f>_xlfn.XLOOKUP(B8584,'Cijena modela'!$B$2:$B$61,'Cijena modela'!$C$2:$C$61)</f>
        <v>718 Boxster GTS 4.0.</v>
      </c>
      <c r="D8584" t="s">
        <v>148</v>
      </c>
      <c r="E8584" t="s">
        <v>2758</v>
      </c>
      <c r="F8584" t="s">
        <v>2759</v>
      </c>
    </row>
    <row r="8585" spans="1:6">
      <c r="A8585" t="s">
        <v>4</v>
      </c>
      <c r="B8585" t="s">
        <v>63</v>
      </c>
      <c r="C8585" t="str">
        <f>_xlfn.XLOOKUP(B8585,'Cijena modela'!$B$2:$B$61,'Cijena modela'!$C$2:$C$61)</f>
        <v>718 Boxster GTS 4.0.</v>
      </c>
      <c r="D8585" t="s">
        <v>148</v>
      </c>
      <c r="E8585" t="s">
        <v>2760</v>
      </c>
      <c r="F8585" t="s">
        <v>2761</v>
      </c>
    </row>
    <row r="8586" spans="1:6">
      <c r="A8586" t="s">
        <v>4</v>
      </c>
      <c r="B8586" t="s">
        <v>63</v>
      </c>
      <c r="C8586" t="str">
        <f>_xlfn.XLOOKUP(B8586,'Cijena modela'!$B$2:$B$61,'Cijena modela'!$C$2:$C$61)</f>
        <v>718 Boxster GTS 4.0.</v>
      </c>
      <c r="D8586" t="s">
        <v>148</v>
      </c>
      <c r="E8586" t="s">
        <v>2698</v>
      </c>
      <c r="F8586" t="s">
        <v>2699</v>
      </c>
    </row>
    <row r="8587" spans="1:6">
      <c r="A8587" t="s">
        <v>4</v>
      </c>
      <c r="B8587" t="s">
        <v>63</v>
      </c>
      <c r="C8587" t="str">
        <f>_xlfn.XLOOKUP(B8587,'Cijena modela'!$B$2:$B$61,'Cijena modela'!$C$2:$C$61)</f>
        <v>718 Boxster GTS 4.0.</v>
      </c>
      <c r="D8587" t="s">
        <v>142</v>
      </c>
      <c r="E8587" t="s">
        <v>2700</v>
      </c>
      <c r="F8587" t="s">
        <v>201</v>
      </c>
    </row>
    <row r="8588" spans="1:6">
      <c r="A8588" t="s">
        <v>4</v>
      </c>
      <c r="B8588" t="s">
        <v>63</v>
      </c>
      <c r="C8588" t="str">
        <f>_xlfn.XLOOKUP(B8588,'Cijena modela'!$B$2:$B$61,'Cijena modela'!$C$2:$C$61)</f>
        <v>718 Boxster GTS 4.0.</v>
      </c>
      <c r="D8588" t="s">
        <v>142</v>
      </c>
      <c r="E8588" t="s">
        <v>2701</v>
      </c>
      <c r="F8588" t="s">
        <v>486</v>
      </c>
    </row>
    <row r="8589" spans="1:6">
      <c r="A8589" t="s">
        <v>4</v>
      </c>
      <c r="B8589" t="s">
        <v>63</v>
      </c>
      <c r="C8589" t="str">
        <f>_xlfn.XLOOKUP(B8589,'Cijena modela'!$B$2:$B$61,'Cijena modela'!$C$2:$C$61)</f>
        <v>718 Boxster GTS 4.0.</v>
      </c>
      <c r="D8589" t="s">
        <v>150</v>
      </c>
      <c r="E8589" t="s">
        <v>1531</v>
      </c>
      <c r="F8589" t="s">
        <v>1532</v>
      </c>
    </row>
    <row r="8590" spans="1:6">
      <c r="A8590" t="s">
        <v>4</v>
      </c>
      <c r="B8590" t="s">
        <v>63</v>
      </c>
      <c r="C8590" t="str">
        <f>_xlfn.XLOOKUP(B8590,'Cijena modela'!$B$2:$B$61,'Cijena modela'!$C$2:$C$61)</f>
        <v>718 Boxster GTS 4.0.</v>
      </c>
      <c r="D8590" t="s">
        <v>141</v>
      </c>
      <c r="E8590" t="s">
        <v>2702</v>
      </c>
      <c r="F8590" t="s">
        <v>2703</v>
      </c>
    </row>
    <row r="8591" spans="1:6">
      <c r="A8591" t="s">
        <v>4</v>
      </c>
      <c r="B8591" t="s">
        <v>63</v>
      </c>
      <c r="C8591" t="str">
        <f>_xlfn.XLOOKUP(B8591,'Cijena modela'!$B$2:$B$61,'Cijena modela'!$C$2:$C$61)</f>
        <v>718 Boxster GTS 4.0.</v>
      </c>
      <c r="D8591" t="s">
        <v>147</v>
      </c>
      <c r="E8591" t="s">
        <v>2814</v>
      </c>
      <c r="F8591" t="s">
        <v>2815</v>
      </c>
    </row>
    <row r="8592" spans="1:6">
      <c r="A8592" t="s">
        <v>4</v>
      </c>
      <c r="B8592" t="s">
        <v>63</v>
      </c>
      <c r="C8592" t="str">
        <f>_xlfn.XLOOKUP(B8592,'Cijena modela'!$B$2:$B$61,'Cijena modela'!$C$2:$C$61)</f>
        <v>718 Boxster GTS 4.0.</v>
      </c>
      <c r="D8592" t="s">
        <v>143</v>
      </c>
      <c r="E8592" t="s">
        <v>2704</v>
      </c>
      <c r="F8592" t="s">
        <v>2705</v>
      </c>
    </row>
    <row r="8593" spans="1:6">
      <c r="A8593" t="s">
        <v>4</v>
      </c>
      <c r="B8593" t="s">
        <v>63</v>
      </c>
      <c r="C8593" t="str">
        <f>_xlfn.XLOOKUP(B8593,'Cijena modela'!$B$2:$B$61,'Cijena modela'!$C$2:$C$61)</f>
        <v>718 Boxster GTS 4.0.</v>
      </c>
      <c r="D8593" t="s">
        <v>141</v>
      </c>
      <c r="E8593" t="s">
        <v>2706</v>
      </c>
      <c r="F8593" t="s">
        <v>2816</v>
      </c>
    </row>
    <row r="8594" spans="1:6">
      <c r="A8594" t="s">
        <v>4</v>
      </c>
      <c r="B8594" t="s">
        <v>63</v>
      </c>
      <c r="C8594" t="str">
        <f>_xlfn.XLOOKUP(B8594,'Cijena modela'!$B$2:$B$61,'Cijena modela'!$C$2:$C$61)</f>
        <v>718 Boxster GTS 4.0.</v>
      </c>
      <c r="D8594" t="s">
        <v>154</v>
      </c>
      <c r="E8594" t="s">
        <v>2708</v>
      </c>
      <c r="F8594" t="s">
        <v>1269</v>
      </c>
    </row>
    <row r="8595" spans="1:6">
      <c r="A8595" t="s">
        <v>4</v>
      </c>
      <c r="B8595" t="s">
        <v>63</v>
      </c>
      <c r="C8595" t="str">
        <f>_xlfn.XLOOKUP(B8595,'Cijena modela'!$B$2:$B$61,'Cijena modela'!$C$2:$C$61)</f>
        <v>718 Boxster GTS 4.0.</v>
      </c>
      <c r="D8595" t="s">
        <v>131</v>
      </c>
      <c r="E8595" t="s">
        <v>2825</v>
      </c>
      <c r="F8595" t="s">
        <v>2832</v>
      </c>
    </row>
    <row r="8596" spans="1:6">
      <c r="A8596" t="s">
        <v>4</v>
      </c>
      <c r="B8596" t="s">
        <v>63</v>
      </c>
      <c r="C8596" t="str">
        <f>_xlfn.XLOOKUP(B8596,'Cijena modela'!$B$2:$B$61,'Cijena modela'!$C$2:$C$61)</f>
        <v>718 Boxster GTS 4.0.</v>
      </c>
      <c r="D8596" t="s">
        <v>143</v>
      </c>
      <c r="E8596" t="s">
        <v>2709</v>
      </c>
      <c r="F8596" t="s">
        <v>642</v>
      </c>
    </row>
    <row r="8597" spans="1:6">
      <c r="A8597" t="s">
        <v>4</v>
      </c>
      <c r="B8597" t="s">
        <v>63</v>
      </c>
      <c r="C8597" t="str">
        <f>_xlfn.XLOOKUP(B8597,'Cijena modela'!$B$2:$B$61,'Cijena modela'!$C$2:$C$61)</f>
        <v>718 Boxster GTS 4.0.</v>
      </c>
      <c r="D8597" t="s">
        <v>147</v>
      </c>
      <c r="E8597" t="s">
        <v>2710</v>
      </c>
      <c r="F8597" t="s">
        <v>245</v>
      </c>
    </row>
    <row r="8598" spans="1:6">
      <c r="A8598" t="s">
        <v>4</v>
      </c>
      <c r="B8598" t="s">
        <v>63</v>
      </c>
      <c r="C8598" t="str">
        <f>_xlfn.XLOOKUP(B8598,'Cijena modela'!$B$2:$B$61,'Cijena modela'!$C$2:$C$61)</f>
        <v>718 Boxster GTS 4.0.</v>
      </c>
      <c r="D8598" t="s">
        <v>146</v>
      </c>
      <c r="E8598" t="s">
        <v>2711</v>
      </c>
      <c r="F8598" t="s">
        <v>2712</v>
      </c>
    </row>
    <row r="8599" spans="1:6">
      <c r="A8599" t="s">
        <v>4</v>
      </c>
      <c r="B8599" t="s">
        <v>63</v>
      </c>
      <c r="C8599" t="str">
        <f>_xlfn.XLOOKUP(B8599,'Cijena modela'!$B$2:$B$61,'Cijena modela'!$C$2:$C$61)</f>
        <v>718 Boxster GTS 4.0.</v>
      </c>
      <c r="D8599" t="s">
        <v>136</v>
      </c>
      <c r="E8599" t="s">
        <v>2713</v>
      </c>
      <c r="F8599" t="s">
        <v>2714</v>
      </c>
    </row>
    <row r="8600" spans="1:6">
      <c r="A8600" t="s">
        <v>4</v>
      </c>
      <c r="B8600" t="s">
        <v>63</v>
      </c>
      <c r="C8600" t="str">
        <f>_xlfn.XLOOKUP(B8600,'Cijena modela'!$B$2:$B$61,'Cijena modela'!$C$2:$C$61)</f>
        <v>718 Boxster GTS 4.0.</v>
      </c>
      <c r="D8600" t="s">
        <v>150</v>
      </c>
      <c r="E8600" t="s">
        <v>1587</v>
      </c>
      <c r="F8600" t="s">
        <v>1588</v>
      </c>
    </row>
    <row r="8601" spans="1:6">
      <c r="A8601" t="s">
        <v>4</v>
      </c>
      <c r="B8601" t="s">
        <v>63</v>
      </c>
      <c r="C8601" t="str">
        <f>_xlfn.XLOOKUP(B8601,'Cijena modela'!$B$2:$B$61,'Cijena modela'!$C$2:$C$61)</f>
        <v>718 Boxster GTS 4.0.</v>
      </c>
      <c r="D8601" t="s">
        <v>150</v>
      </c>
      <c r="E8601" t="s">
        <v>1589</v>
      </c>
      <c r="F8601" t="s">
        <v>1590</v>
      </c>
    </row>
    <row r="8602" spans="1:6">
      <c r="A8602" t="s">
        <v>4</v>
      </c>
      <c r="B8602" t="s">
        <v>63</v>
      </c>
      <c r="C8602" t="str">
        <f>_xlfn.XLOOKUP(B8602,'Cijena modela'!$B$2:$B$61,'Cijena modela'!$C$2:$C$61)</f>
        <v>718 Boxster GTS 4.0.</v>
      </c>
      <c r="D8602" t="s">
        <v>150</v>
      </c>
      <c r="E8602" t="s">
        <v>1591</v>
      </c>
      <c r="F8602" t="s">
        <v>1592</v>
      </c>
    </row>
    <row r="8603" spans="1:6">
      <c r="A8603" t="s">
        <v>4</v>
      </c>
      <c r="B8603" t="s">
        <v>63</v>
      </c>
      <c r="C8603" t="str">
        <f>_xlfn.XLOOKUP(B8603,'Cijena modela'!$B$2:$B$61,'Cijena modela'!$C$2:$C$61)</f>
        <v>718 Boxster GTS 4.0.</v>
      </c>
      <c r="D8603" t="s">
        <v>150</v>
      </c>
      <c r="E8603" t="s">
        <v>1593</v>
      </c>
      <c r="F8603" t="s">
        <v>673</v>
      </c>
    </row>
    <row r="8604" spans="1:6">
      <c r="A8604" t="s">
        <v>4</v>
      </c>
      <c r="B8604" t="s">
        <v>63</v>
      </c>
      <c r="C8604" t="str">
        <f>_xlfn.XLOOKUP(B8604,'Cijena modela'!$B$2:$B$61,'Cijena modela'!$C$2:$C$61)</f>
        <v>718 Boxster GTS 4.0.</v>
      </c>
      <c r="D8604" t="s">
        <v>150</v>
      </c>
      <c r="E8604" t="s">
        <v>1596</v>
      </c>
      <c r="F8604" t="s">
        <v>2715</v>
      </c>
    </row>
    <row r="8605" spans="1:6">
      <c r="A8605" t="s">
        <v>4</v>
      </c>
      <c r="B8605" t="s">
        <v>63</v>
      </c>
      <c r="C8605" t="str">
        <f>_xlfn.XLOOKUP(B8605,'Cijena modela'!$B$2:$B$61,'Cijena modela'!$C$2:$C$61)</f>
        <v>718 Boxster GTS 4.0.</v>
      </c>
      <c r="D8605" t="s">
        <v>152</v>
      </c>
      <c r="E8605" t="s">
        <v>2716</v>
      </c>
      <c r="F8605" t="s">
        <v>2717</v>
      </c>
    </row>
    <row r="8606" spans="1:6">
      <c r="A8606" t="s">
        <v>4</v>
      </c>
      <c r="B8606" t="s">
        <v>63</v>
      </c>
      <c r="C8606" t="str">
        <f>_xlfn.XLOOKUP(B8606,'Cijena modela'!$B$2:$B$61,'Cijena modela'!$C$2:$C$61)</f>
        <v>718 Boxster GTS 4.0.</v>
      </c>
      <c r="D8606" t="s">
        <v>153</v>
      </c>
      <c r="E8606" t="s">
        <v>2762</v>
      </c>
      <c r="F8606" t="s">
        <v>2763</v>
      </c>
    </row>
    <row r="8607" spans="1:6">
      <c r="A8607" t="s">
        <v>4</v>
      </c>
      <c r="B8607" t="s">
        <v>63</v>
      </c>
      <c r="C8607" t="str">
        <f>_xlfn.XLOOKUP(B8607,'Cijena modela'!$B$2:$B$61,'Cijena modela'!$C$2:$C$61)</f>
        <v>718 Boxster GTS 4.0.</v>
      </c>
      <c r="D8607" t="s">
        <v>153</v>
      </c>
      <c r="E8607" t="s">
        <v>2764</v>
      </c>
      <c r="F8607" t="s">
        <v>2765</v>
      </c>
    </row>
    <row r="8608" spans="1:6">
      <c r="A8608" t="s">
        <v>4</v>
      </c>
      <c r="B8608" t="s">
        <v>61</v>
      </c>
      <c r="C8608" t="str">
        <f>_xlfn.XLOOKUP(B8608,'Cijena modela'!$B$2:$B$61,'Cijena modela'!$C$2:$C$61)</f>
        <v>718 Cayman GT4 RS</v>
      </c>
      <c r="D8608" t="s">
        <v>144</v>
      </c>
      <c r="E8608" t="s">
        <v>2773</v>
      </c>
      <c r="F8608" t="s">
        <v>2774</v>
      </c>
    </row>
    <row r="8609" spans="1:6">
      <c r="A8609" t="s">
        <v>4</v>
      </c>
      <c r="B8609" t="s">
        <v>61</v>
      </c>
      <c r="C8609" t="str">
        <f>_xlfn.XLOOKUP(B8609,'Cijena modela'!$B$2:$B$61,'Cijena modela'!$C$2:$C$61)</f>
        <v>718 Cayman GT4 RS</v>
      </c>
      <c r="D8609" t="s">
        <v>144</v>
      </c>
      <c r="E8609" t="s">
        <v>2775</v>
      </c>
      <c r="F8609" t="s">
        <v>2776</v>
      </c>
    </row>
    <row r="8610" spans="1:6">
      <c r="A8610" t="s">
        <v>4</v>
      </c>
      <c r="B8610" t="s">
        <v>61</v>
      </c>
      <c r="C8610" t="str">
        <f>_xlfn.XLOOKUP(B8610,'Cijena modela'!$B$2:$B$61,'Cijena modela'!$C$2:$C$61)</f>
        <v>718 Cayman GT4 RS</v>
      </c>
      <c r="D8610" t="s">
        <v>147</v>
      </c>
      <c r="E8610" t="s">
        <v>2833</v>
      </c>
      <c r="F8610" t="s">
        <v>2834</v>
      </c>
    </row>
    <row r="8611" spans="1:6">
      <c r="A8611" t="s">
        <v>4</v>
      </c>
      <c r="B8611" t="s">
        <v>61</v>
      </c>
      <c r="C8611" t="str">
        <f>_xlfn.XLOOKUP(B8611,'Cijena modela'!$B$2:$B$61,'Cijena modela'!$C$2:$C$61)</f>
        <v>718 Cayman GT4 RS</v>
      </c>
      <c r="D8611" t="s">
        <v>147</v>
      </c>
      <c r="E8611" t="s">
        <v>2120</v>
      </c>
      <c r="F8611" t="s">
        <v>1828</v>
      </c>
    </row>
    <row r="8612" spans="1:6">
      <c r="A8612" t="s">
        <v>4</v>
      </c>
      <c r="B8612" t="s">
        <v>61</v>
      </c>
      <c r="C8612" t="str">
        <f>_xlfn.XLOOKUP(B8612,'Cijena modela'!$B$2:$B$61,'Cijena modela'!$C$2:$C$61)</f>
        <v>718 Cayman GT4 RS</v>
      </c>
      <c r="D8612" t="s">
        <v>136</v>
      </c>
      <c r="E8612" t="s">
        <v>2777</v>
      </c>
      <c r="F8612" t="s">
        <v>2778</v>
      </c>
    </row>
    <row r="8613" spans="1:6">
      <c r="A8613" t="s">
        <v>4</v>
      </c>
      <c r="B8613" t="s">
        <v>61</v>
      </c>
      <c r="C8613" t="str">
        <f>_xlfn.XLOOKUP(B8613,'Cijena modela'!$B$2:$B$61,'Cijena modela'!$C$2:$C$61)</f>
        <v>718 Cayman GT4 RS</v>
      </c>
      <c r="D8613" t="s">
        <v>136</v>
      </c>
      <c r="E8613" t="s">
        <v>2779</v>
      </c>
      <c r="F8613" t="s">
        <v>2780</v>
      </c>
    </row>
    <row r="8614" spans="1:6">
      <c r="A8614" t="s">
        <v>4</v>
      </c>
      <c r="B8614" t="s">
        <v>61</v>
      </c>
      <c r="C8614" t="str">
        <f>_xlfn.XLOOKUP(B8614,'Cijena modela'!$B$2:$B$61,'Cijena modela'!$C$2:$C$61)</f>
        <v>718 Cayman GT4 RS</v>
      </c>
      <c r="D8614" t="s">
        <v>136</v>
      </c>
      <c r="E8614" t="s">
        <v>2781</v>
      </c>
      <c r="F8614" t="s">
        <v>2782</v>
      </c>
    </row>
    <row r="8615" spans="1:6">
      <c r="A8615" t="s">
        <v>4</v>
      </c>
      <c r="B8615" t="s">
        <v>61</v>
      </c>
      <c r="C8615" t="str">
        <f>_xlfn.XLOOKUP(B8615,'Cijena modela'!$B$2:$B$61,'Cijena modela'!$C$2:$C$61)</f>
        <v>718 Cayman GT4 RS</v>
      </c>
      <c r="D8615" t="s">
        <v>138</v>
      </c>
      <c r="E8615" t="s">
        <v>2835</v>
      </c>
      <c r="F8615" t="s">
        <v>2836</v>
      </c>
    </row>
    <row r="8616" spans="1:6">
      <c r="A8616" t="s">
        <v>4</v>
      </c>
      <c r="B8616" t="s">
        <v>61</v>
      </c>
      <c r="C8616" t="str">
        <f>_xlfn.XLOOKUP(B8616,'Cijena modela'!$B$2:$B$61,'Cijena modela'!$C$2:$C$61)</f>
        <v>718 Cayman GT4 RS</v>
      </c>
      <c r="D8616" t="s">
        <v>131</v>
      </c>
      <c r="E8616" t="s">
        <v>1094</v>
      </c>
      <c r="F8616" t="s">
        <v>1095</v>
      </c>
    </row>
    <row r="8617" spans="1:6">
      <c r="A8617" t="s">
        <v>4</v>
      </c>
      <c r="B8617" t="s">
        <v>61</v>
      </c>
      <c r="C8617" t="str">
        <f>_xlfn.XLOOKUP(B8617,'Cijena modela'!$B$2:$B$61,'Cijena modela'!$C$2:$C$61)</f>
        <v>718 Cayman GT4 RS</v>
      </c>
      <c r="D8617" t="s">
        <v>141</v>
      </c>
      <c r="E8617" t="s">
        <v>1096</v>
      </c>
      <c r="F8617" t="s">
        <v>1097</v>
      </c>
    </row>
    <row r="8618" spans="1:6">
      <c r="A8618" t="s">
        <v>4</v>
      </c>
      <c r="B8618" t="s">
        <v>61</v>
      </c>
      <c r="C8618" t="str">
        <f>_xlfn.XLOOKUP(B8618,'Cijena modela'!$B$2:$B$61,'Cijena modela'!$C$2:$C$61)</f>
        <v>718 Cayman GT4 RS</v>
      </c>
      <c r="D8618" t="s">
        <v>147</v>
      </c>
      <c r="E8618" t="s">
        <v>1098</v>
      </c>
      <c r="F8618" t="s">
        <v>1099</v>
      </c>
    </row>
    <row r="8619" spans="1:6">
      <c r="A8619" t="s">
        <v>4</v>
      </c>
      <c r="B8619" t="s">
        <v>61</v>
      </c>
      <c r="C8619" t="str">
        <f>_xlfn.XLOOKUP(B8619,'Cijena modela'!$B$2:$B$61,'Cijena modela'!$C$2:$C$61)</f>
        <v>718 Cayman GT4 RS</v>
      </c>
      <c r="D8619" t="s">
        <v>147</v>
      </c>
      <c r="E8619" t="s">
        <v>1102</v>
      </c>
      <c r="F8619" t="s">
        <v>1103</v>
      </c>
    </row>
    <row r="8620" spans="1:6">
      <c r="A8620" t="s">
        <v>4</v>
      </c>
      <c r="B8620" t="s">
        <v>61</v>
      </c>
      <c r="C8620" t="str">
        <f>_xlfn.XLOOKUP(B8620,'Cijena modela'!$B$2:$B$61,'Cijena modela'!$C$2:$C$61)</f>
        <v>718 Cayman GT4 RS</v>
      </c>
      <c r="D8620" t="s">
        <v>147</v>
      </c>
      <c r="E8620" t="s">
        <v>1106</v>
      </c>
      <c r="F8620" t="s">
        <v>1107</v>
      </c>
    </row>
    <row r="8621" spans="1:6">
      <c r="A8621" t="s">
        <v>4</v>
      </c>
      <c r="B8621" t="s">
        <v>61</v>
      </c>
      <c r="C8621" t="str">
        <f>_xlfn.XLOOKUP(B8621,'Cijena modela'!$B$2:$B$61,'Cijena modela'!$C$2:$C$61)</f>
        <v>718 Cayman GT4 RS</v>
      </c>
      <c r="D8621" t="s">
        <v>147</v>
      </c>
      <c r="E8621" t="s">
        <v>2133</v>
      </c>
      <c r="F8621" t="s">
        <v>1869</v>
      </c>
    </row>
    <row r="8622" spans="1:6">
      <c r="A8622" t="s">
        <v>4</v>
      </c>
      <c r="B8622" t="s">
        <v>61</v>
      </c>
      <c r="C8622" t="str">
        <f>_xlfn.XLOOKUP(B8622,'Cijena modela'!$B$2:$B$61,'Cijena modela'!$C$2:$C$61)</f>
        <v>718 Cayman GT4 RS</v>
      </c>
      <c r="D8622" t="s">
        <v>147</v>
      </c>
      <c r="E8622" t="s">
        <v>1110</v>
      </c>
      <c r="F8622" t="s">
        <v>1107</v>
      </c>
    </row>
    <row r="8623" spans="1:6">
      <c r="A8623" t="s">
        <v>4</v>
      </c>
      <c r="B8623" t="s">
        <v>61</v>
      </c>
      <c r="C8623" t="str">
        <f>_xlfn.XLOOKUP(B8623,'Cijena modela'!$B$2:$B$61,'Cijena modela'!$C$2:$C$61)</f>
        <v>718 Cayman GT4 RS</v>
      </c>
      <c r="D8623" t="s">
        <v>147</v>
      </c>
      <c r="E8623" t="s">
        <v>1115</v>
      </c>
      <c r="F8623" t="s">
        <v>1099</v>
      </c>
    </row>
    <row r="8624" spans="1:6">
      <c r="A8624" t="s">
        <v>4</v>
      </c>
      <c r="B8624" t="s">
        <v>61</v>
      </c>
      <c r="C8624" t="str">
        <f>_xlfn.XLOOKUP(B8624,'Cijena modela'!$B$2:$B$61,'Cijena modela'!$C$2:$C$61)</f>
        <v>718 Cayman GT4 RS</v>
      </c>
      <c r="D8624" t="s">
        <v>147</v>
      </c>
      <c r="E8624" t="s">
        <v>2430</v>
      </c>
      <c r="F8624" t="s">
        <v>2431</v>
      </c>
    </row>
    <row r="8625" spans="1:6">
      <c r="A8625" t="s">
        <v>4</v>
      </c>
      <c r="B8625" t="s">
        <v>61</v>
      </c>
      <c r="C8625" t="str">
        <f>_xlfn.XLOOKUP(B8625,'Cijena modela'!$B$2:$B$61,'Cijena modela'!$C$2:$C$61)</f>
        <v>718 Cayman GT4 RS</v>
      </c>
      <c r="D8625" t="s">
        <v>147</v>
      </c>
      <c r="E8625" t="s">
        <v>2432</v>
      </c>
      <c r="F8625" t="s">
        <v>2433</v>
      </c>
    </row>
    <row r="8626" spans="1:6">
      <c r="A8626" t="s">
        <v>4</v>
      </c>
      <c r="B8626" t="s">
        <v>61</v>
      </c>
      <c r="C8626" t="str">
        <f>_xlfn.XLOOKUP(B8626,'Cijena modela'!$B$2:$B$61,'Cijena modela'!$C$2:$C$61)</f>
        <v>718 Cayman GT4 RS</v>
      </c>
      <c r="D8626" t="s">
        <v>147</v>
      </c>
      <c r="E8626" t="s">
        <v>2434</v>
      </c>
      <c r="F8626" t="s">
        <v>1028</v>
      </c>
    </row>
    <row r="8627" spans="1:6">
      <c r="A8627" t="s">
        <v>4</v>
      </c>
      <c r="B8627" t="s">
        <v>61</v>
      </c>
      <c r="C8627" t="str">
        <f>_xlfn.XLOOKUP(B8627,'Cijena modela'!$B$2:$B$61,'Cijena modela'!$C$2:$C$61)</f>
        <v>718 Cayman GT4 RS</v>
      </c>
      <c r="D8627" t="s">
        <v>139</v>
      </c>
      <c r="E8627" t="s">
        <v>2837</v>
      </c>
      <c r="F8627" t="s">
        <v>2838</v>
      </c>
    </row>
    <row r="8628" spans="1:6">
      <c r="A8628" t="s">
        <v>4</v>
      </c>
      <c r="B8628" t="s">
        <v>61</v>
      </c>
      <c r="C8628" t="str">
        <f>_xlfn.XLOOKUP(B8628,'Cijena modela'!$B$2:$B$61,'Cijena modela'!$C$2:$C$61)</f>
        <v>718 Cayman GT4 RS</v>
      </c>
      <c r="D8628" t="s">
        <v>147</v>
      </c>
      <c r="E8628" t="s">
        <v>2448</v>
      </c>
      <c r="F8628" t="s">
        <v>2449</v>
      </c>
    </row>
    <row r="8629" spans="1:6">
      <c r="A8629" t="s">
        <v>4</v>
      </c>
      <c r="B8629" t="s">
        <v>61</v>
      </c>
      <c r="C8629" t="str">
        <f>_xlfn.XLOOKUP(B8629,'Cijena modela'!$B$2:$B$61,'Cijena modela'!$C$2:$C$61)</f>
        <v>718 Cayman GT4 RS</v>
      </c>
      <c r="D8629" t="s">
        <v>154</v>
      </c>
      <c r="E8629" t="s">
        <v>1119</v>
      </c>
      <c r="F8629" t="s">
        <v>1120</v>
      </c>
    </row>
    <row r="8630" spans="1:6">
      <c r="A8630" t="s">
        <v>4</v>
      </c>
      <c r="B8630" t="s">
        <v>61</v>
      </c>
      <c r="C8630" t="str">
        <f>_xlfn.XLOOKUP(B8630,'Cijena modela'!$B$2:$B$61,'Cijena modela'!$C$2:$C$61)</f>
        <v>718 Cayman GT4 RS</v>
      </c>
      <c r="D8630" t="s">
        <v>154</v>
      </c>
      <c r="E8630" t="s">
        <v>2454</v>
      </c>
      <c r="F8630" t="s">
        <v>1093</v>
      </c>
    </row>
    <row r="8631" spans="1:6">
      <c r="A8631" t="s">
        <v>4</v>
      </c>
      <c r="B8631" t="s">
        <v>61</v>
      </c>
      <c r="C8631" t="str">
        <f>_xlfn.XLOOKUP(B8631,'Cijena modela'!$B$2:$B$61,'Cijena modela'!$C$2:$C$61)</f>
        <v>718 Cayman GT4 RS</v>
      </c>
      <c r="D8631" t="s">
        <v>131</v>
      </c>
      <c r="E8631" t="s">
        <v>2459</v>
      </c>
      <c r="F8631" t="s">
        <v>2460</v>
      </c>
    </row>
    <row r="8632" spans="1:6">
      <c r="A8632" t="s">
        <v>4</v>
      </c>
      <c r="B8632" t="s">
        <v>61</v>
      </c>
      <c r="C8632" t="str">
        <f>_xlfn.XLOOKUP(B8632,'Cijena modela'!$B$2:$B$61,'Cijena modela'!$C$2:$C$61)</f>
        <v>718 Cayman GT4 RS</v>
      </c>
      <c r="D8632" t="s">
        <v>144</v>
      </c>
      <c r="E8632" t="s">
        <v>2463</v>
      </c>
      <c r="F8632" t="s">
        <v>2464</v>
      </c>
    </row>
    <row r="8633" spans="1:6">
      <c r="A8633" t="s">
        <v>4</v>
      </c>
      <c r="B8633" t="s">
        <v>61</v>
      </c>
      <c r="C8633" t="str">
        <f>_xlfn.XLOOKUP(B8633,'Cijena modela'!$B$2:$B$61,'Cijena modela'!$C$2:$C$61)</f>
        <v>718 Cayman GT4 RS</v>
      </c>
      <c r="D8633" t="s">
        <v>144</v>
      </c>
      <c r="E8633" t="s">
        <v>2465</v>
      </c>
      <c r="F8633" t="s">
        <v>2466</v>
      </c>
    </row>
    <row r="8634" spans="1:6">
      <c r="A8634" t="s">
        <v>4</v>
      </c>
      <c r="B8634" t="s">
        <v>61</v>
      </c>
      <c r="C8634" t="str">
        <f>_xlfn.XLOOKUP(B8634,'Cijena modela'!$B$2:$B$61,'Cijena modela'!$C$2:$C$61)</f>
        <v>718 Cayman GT4 RS</v>
      </c>
      <c r="D8634" t="s">
        <v>144</v>
      </c>
      <c r="E8634" t="s">
        <v>2467</v>
      </c>
      <c r="F8634" t="s">
        <v>2468</v>
      </c>
    </row>
    <row r="8635" spans="1:6">
      <c r="A8635" t="s">
        <v>4</v>
      </c>
      <c r="B8635" t="s">
        <v>61</v>
      </c>
      <c r="C8635" t="str">
        <f>_xlfn.XLOOKUP(B8635,'Cijena modela'!$B$2:$B$61,'Cijena modela'!$C$2:$C$61)</f>
        <v>718 Cayman GT4 RS</v>
      </c>
      <c r="D8635" t="s">
        <v>144</v>
      </c>
      <c r="E8635" t="s">
        <v>2469</v>
      </c>
      <c r="F8635" t="s">
        <v>2470</v>
      </c>
    </row>
    <row r="8636" spans="1:6">
      <c r="A8636" t="s">
        <v>4</v>
      </c>
      <c r="B8636" t="s">
        <v>61</v>
      </c>
      <c r="C8636" t="str">
        <f>_xlfn.XLOOKUP(B8636,'Cijena modela'!$B$2:$B$61,'Cijena modela'!$C$2:$C$61)</f>
        <v>718 Cayman GT4 RS</v>
      </c>
      <c r="D8636" t="s">
        <v>131</v>
      </c>
      <c r="E8636" t="s">
        <v>2486</v>
      </c>
      <c r="F8636" t="s">
        <v>2487</v>
      </c>
    </row>
    <row r="8637" spans="1:6">
      <c r="A8637" t="s">
        <v>4</v>
      </c>
      <c r="B8637" t="s">
        <v>61</v>
      </c>
      <c r="C8637" t="str">
        <f>_xlfn.XLOOKUP(B8637,'Cijena modela'!$B$2:$B$61,'Cijena modela'!$C$2:$C$61)</f>
        <v>718 Cayman GT4 RS</v>
      </c>
      <c r="D8637" t="s">
        <v>150</v>
      </c>
      <c r="E8637" t="s">
        <v>1180</v>
      </c>
      <c r="F8637" t="s">
        <v>1181</v>
      </c>
    </row>
    <row r="8638" spans="1:6">
      <c r="A8638" t="s">
        <v>4</v>
      </c>
      <c r="B8638" t="s">
        <v>61</v>
      </c>
      <c r="C8638" t="str">
        <f>_xlfn.XLOOKUP(B8638,'Cijena modela'!$B$2:$B$61,'Cijena modela'!$C$2:$C$61)</f>
        <v>718 Cayman GT4 RS</v>
      </c>
      <c r="D8638" t="s">
        <v>142</v>
      </c>
      <c r="E8638" t="s">
        <v>2839</v>
      </c>
      <c r="F8638" t="s">
        <v>2793</v>
      </c>
    </row>
    <row r="8639" spans="1:6">
      <c r="A8639" t="s">
        <v>4</v>
      </c>
      <c r="B8639" t="s">
        <v>61</v>
      </c>
      <c r="C8639" t="str">
        <f>_xlfn.XLOOKUP(B8639,'Cijena modela'!$B$2:$B$61,'Cijena modela'!$C$2:$C$61)</f>
        <v>718 Cayman GT4 RS</v>
      </c>
      <c r="D8639" t="s">
        <v>131</v>
      </c>
      <c r="E8639" t="s">
        <v>2498</v>
      </c>
      <c r="F8639" t="s">
        <v>2499</v>
      </c>
    </row>
    <row r="8640" spans="1:6">
      <c r="A8640" t="s">
        <v>4</v>
      </c>
      <c r="B8640" t="s">
        <v>61</v>
      </c>
      <c r="C8640" t="str">
        <f>_xlfn.XLOOKUP(B8640,'Cijena modela'!$B$2:$B$61,'Cijena modela'!$C$2:$C$61)</f>
        <v>718 Cayman GT4 RS</v>
      </c>
      <c r="D8640" t="s">
        <v>136</v>
      </c>
      <c r="E8640" t="s">
        <v>2510</v>
      </c>
      <c r="F8640" t="s">
        <v>2840</v>
      </c>
    </row>
    <row r="8641" spans="1:6">
      <c r="A8641" t="s">
        <v>4</v>
      </c>
      <c r="B8641" t="s">
        <v>61</v>
      </c>
      <c r="C8641" t="str">
        <f>_xlfn.XLOOKUP(B8641,'Cijena modela'!$B$2:$B$61,'Cijena modela'!$C$2:$C$61)</f>
        <v>718 Cayman GT4 RS</v>
      </c>
      <c r="D8641" t="s">
        <v>136</v>
      </c>
      <c r="E8641" t="s">
        <v>2794</v>
      </c>
      <c r="F8641" t="s">
        <v>736</v>
      </c>
    </row>
    <row r="8642" spans="1:6">
      <c r="A8642" t="s">
        <v>4</v>
      </c>
      <c r="B8642" t="s">
        <v>61</v>
      </c>
      <c r="C8642" t="str">
        <f>_xlfn.XLOOKUP(B8642,'Cijena modela'!$B$2:$B$61,'Cijena modela'!$C$2:$C$61)</f>
        <v>718 Cayman GT4 RS</v>
      </c>
      <c r="D8642" t="s">
        <v>143</v>
      </c>
      <c r="E8642" t="s">
        <v>2737</v>
      </c>
      <c r="F8642" t="s">
        <v>2738</v>
      </c>
    </row>
    <row r="8643" spans="1:6">
      <c r="A8643" t="s">
        <v>4</v>
      </c>
      <c r="B8643" t="s">
        <v>61</v>
      </c>
      <c r="C8643" t="str">
        <f>_xlfn.XLOOKUP(B8643,'Cijena modela'!$B$2:$B$61,'Cijena modela'!$C$2:$C$61)</f>
        <v>718 Cayman GT4 RS</v>
      </c>
      <c r="D8643" t="s">
        <v>131</v>
      </c>
      <c r="E8643" t="s">
        <v>2514</v>
      </c>
      <c r="F8643" t="s">
        <v>2515</v>
      </c>
    </row>
    <row r="8644" spans="1:6">
      <c r="A8644" t="s">
        <v>4</v>
      </c>
      <c r="B8644" t="s">
        <v>61</v>
      </c>
      <c r="C8644" t="str">
        <f>_xlfn.XLOOKUP(B8644,'Cijena modela'!$B$2:$B$61,'Cijena modela'!$C$2:$C$61)</f>
        <v>718 Cayman GT4 RS</v>
      </c>
      <c r="D8644" t="s">
        <v>137</v>
      </c>
      <c r="E8644" t="s">
        <v>2841</v>
      </c>
      <c r="F8644" t="s">
        <v>2842</v>
      </c>
    </row>
    <row r="8645" spans="1:6">
      <c r="A8645" t="s">
        <v>4</v>
      </c>
      <c r="B8645" t="s">
        <v>61</v>
      </c>
      <c r="C8645" t="str">
        <f>_xlfn.XLOOKUP(B8645,'Cijena modela'!$B$2:$B$61,'Cijena modela'!$C$2:$C$61)</f>
        <v>718 Cayman GT4 RS</v>
      </c>
      <c r="D8645" t="s">
        <v>150</v>
      </c>
      <c r="E8645" t="s">
        <v>1779</v>
      </c>
      <c r="F8645" t="s">
        <v>1780</v>
      </c>
    </row>
    <row r="8646" spans="1:6">
      <c r="A8646" t="s">
        <v>4</v>
      </c>
      <c r="B8646" t="s">
        <v>61</v>
      </c>
      <c r="C8646" t="str">
        <f>_xlfn.XLOOKUP(B8646,'Cijena modela'!$B$2:$B$61,'Cijena modela'!$C$2:$C$61)</f>
        <v>718 Cayman GT4 RS</v>
      </c>
      <c r="D8646" t="s">
        <v>142</v>
      </c>
      <c r="E8646" t="s">
        <v>2519</v>
      </c>
      <c r="F8646" t="s">
        <v>2843</v>
      </c>
    </row>
    <row r="8647" spans="1:6">
      <c r="A8647" t="s">
        <v>4</v>
      </c>
      <c r="B8647" t="s">
        <v>61</v>
      </c>
      <c r="C8647" t="str">
        <f>_xlfn.XLOOKUP(B8647,'Cijena modela'!$B$2:$B$61,'Cijena modela'!$C$2:$C$61)</f>
        <v>718 Cayman GT4 RS</v>
      </c>
      <c r="D8647" t="s">
        <v>150</v>
      </c>
      <c r="E8647" t="s">
        <v>1250</v>
      </c>
      <c r="F8647" t="s">
        <v>560</v>
      </c>
    </row>
    <row r="8648" spans="1:6">
      <c r="A8648" t="s">
        <v>4</v>
      </c>
      <c r="B8648" t="s">
        <v>61</v>
      </c>
      <c r="C8648" t="str">
        <f>_xlfn.XLOOKUP(B8648,'Cijena modela'!$B$2:$B$61,'Cijena modela'!$C$2:$C$61)</f>
        <v>718 Cayman GT4 RS</v>
      </c>
      <c r="D8648" t="s">
        <v>154</v>
      </c>
      <c r="E8648" t="s">
        <v>1264</v>
      </c>
      <c r="F8648" t="s">
        <v>1265</v>
      </c>
    </row>
    <row r="8649" spans="1:6">
      <c r="A8649" t="s">
        <v>4</v>
      </c>
      <c r="B8649" t="s">
        <v>61</v>
      </c>
      <c r="C8649" t="str">
        <f>_xlfn.XLOOKUP(B8649,'Cijena modela'!$B$2:$B$61,'Cijena modela'!$C$2:$C$61)</f>
        <v>718 Cayman GT4 RS</v>
      </c>
      <c r="D8649" t="s">
        <v>152</v>
      </c>
      <c r="E8649" t="s">
        <v>1270</v>
      </c>
      <c r="F8649" t="s">
        <v>1271</v>
      </c>
    </row>
    <row r="8650" spans="1:6">
      <c r="A8650" t="s">
        <v>4</v>
      </c>
      <c r="B8650" t="s">
        <v>61</v>
      </c>
      <c r="C8650" t="str">
        <f>_xlfn.XLOOKUP(B8650,'Cijena modela'!$B$2:$B$61,'Cijena modela'!$C$2:$C$61)</f>
        <v>718 Cayman GT4 RS</v>
      </c>
      <c r="D8650" t="s">
        <v>150</v>
      </c>
      <c r="E8650" t="s">
        <v>2521</v>
      </c>
      <c r="F8650" t="s">
        <v>2522</v>
      </c>
    </row>
    <row r="8651" spans="1:6">
      <c r="A8651" t="s">
        <v>4</v>
      </c>
      <c r="B8651" t="s">
        <v>61</v>
      </c>
      <c r="C8651" t="str">
        <f>_xlfn.XLOOKUP(B8651,'Cijena modela'!$B$2:$B$61,'Cijena modela'!$C$2:$C$61)</f>
        <v>718 Cayman GT4 RS</v>
      </c>
      <c r="D8651" t="s">
        <v>154</v>
      </c>
      <c r="E8651" t="s">
        <v>1285</v>
      </c>
      <c r="F8651" t="s">
        <v>1286</v>
      </c>
    </row>
    <row r="8652" spans="1:6">
      <c r="A8652" t="s">
        <v>4</v>
      </c>
      <c r="B8652" t="s">
        <v>61</v>
      </c>
      <c r="C8652" t="str">
        <f>_xlfn.XLOOKUP(B8652,'Cijena modela'!$B$2:$B$61,'Cijena modela'!$C$2:$C$61)</f>
        <v>718 Cayman GT4 RS</v>
      </c>
      <c r="D8652" t="s">
        <v>131</v>
      </c>
      <c r="E8652" t="s">
        <v>1797</v>
      </c>
      <c r="F8652" t="s">
        <v>1798</v>
      </c>
    </row>
    <row r="8653" spans="1:6">
      <c r="A8653" t="s">
        <v>4</v>
      </c>
      <c r="B8653" t="s">
        <v>61</v>
      </c>
      <c r="C8653" t="str">
        <f>_xlfn.XLOOKUP(B8653,'Cijena modela'!$B$2:$B$61,'Cijena modela'!$C$2:$C$61)</f>
        <v>718 Cayman GT4 RS</v>
      </c>
      <c r="D8653" t="s">
        <v>131</v>
      </c>
      <c r="E8653" t="s">
        <v>2523</v>
      </c>
      <c r="F8653" t="s">
        <v>2524</v>
      </c>
    </row>
    <row r="8654" spans="1:6">
      <c r="A8654" t="s">
        <v>4</v>
      </c>
      <c r="B8654" t="s">
        <v>61</v>
      </c>
      <c r="C8654" t="str">
        <f>_xlfn.XLOOKUP(B8654,'Cijena modela'!$B$2:$B$61,'Cijena modela'!$C$2:$C$61)</f>
        <v>718 Cayman GT4 RS</v>
      </c>
      <c r="D8654" t="s">
        <v>147</v>
      </c>
      <c r="E8654" t="s">
        <v>2844</v>
      </c>
      <c r="F8654" t="s">
        <v>2845</v>
      </c>
    </row>
    <row r="8655" spans="1:6">
      <c r="A8655" t="s">
        <v>4</v>
      </c>
      <c r="B8655" t="s">
        <v>61</v>
      </c>
      <c r="C8655" t="str">
        <f>_xlfn.XLOOKUP(B8655,'Cijena modela'!$B$2:$B$61,'Cijena modela'!$C$2:$C$61)</f>
        <v>718 Cayman GT4 RS</v>
      </c>
      <c r="D8655" t="s">
        <v>147</v>
      </c>
      <c r="E8655" t="s">
        <v>2846</v>
      </c>
      <c r="F8655" t="s">
        <v>2847</v>
      </c>
    </row>
    <row r="8656" spans="1:6">
      <c r="A8656" t="s">
        <v>4</v>
      </c>
      <c r="B8656" t="s">
        <v>61</v>
      </c>
      <c r="C8656" t="str">
        <f>_xlfn.XLOOKUP(B8656,'Cijena modela'!$B$2:$B$61,'Cijena modela'!$C$2:$C$61)</f>
        <v>718 Cayman GT4 RS</v>
      </c>
      <c r="D8656" t="s">
        <v>147</v>
      </c>
      <c r="E8656" t="s">
        <v>2848</v>
      </c>
      <c r="F8656" t="s">
        <v>2849</v>
      </c>
    </row>
    <row r="8657" spans="1:6">
      <c r="A8657" t="s">
        <v>4</v>
      </c>
      <c r="B8657" t="s">
        <v>61</v>
      </c>
      <c r="C8657" t="str">
        <f>_xlfn.XLOOKUP(B8657,'Cijena modela'!$B$2:$B$61,'Cijena modela'!$C$2:$C$61)</f>
        <v>718 Cayman GT4 RS</v>
      </c>
      <c r="D8657" t="s">
        <v>147</v>
      </c>
      <c r="E8657" t="s">
        <v>2850</v>
      </c>
      <c r="F8657" t="s">
        <v>2851</v>
      </c>
    </row>
    <row r="8658" spans="1:6">
      <c r="A8658" t="s">
        <v>4</v>
      </c>
      <c r="B8658" t="s">
        <v>61</v>
      </c>
      <c r="C8658" t="str">
        <f>_xlfn.XLOOKUP(B8658,'Cijena modela'!$B$2:$B$61,'Cijena modela'!$C$2:$C$61)</f>
        <v>718 Cayman GT4 RS</v>
      </c>
      <c r="D8658" t="s">
        <v>147</v>
      </c>
      <c r="E8658" t="s">
        <v>2852</v>
      </c>
      <c r="F8658" t="s">
        <v>2853</v>
      </c>
    </row>
    <row r="8659" spans="1:6">
      <c r="A8659" t="s">
        <v>4</v>
      </c>
      <c r="B8659" t="s">
        <v>61</v>
      </c>
      <c r="C8659" t="str">
        <f>_xlfn.XLOOKUP(B8659,'Cijena modela'!$B$2:$B$61,'Cijena modela'!$C$2:$C$61)</f>
        <v>718 Cayman GT4 RS</v>
      </c>
      <c r="D8659" t="s">
        <v>142</v>
      </c>
      <c r="E8659" t="s">
        <v>2799</v>
      </c>
      <c r="F8659" t="s">
        <v>1604</v>
      </c>
    </row>
    <row r="8660" spans="1:6">
      <c r="A8660" t="s">
        <v>4</v>
      </c>
      <c r="B8660" t="s">
        <v>61</v>
      </c>
      <c r="C8660" t="str">
        <f>_xlfn.XLOOKUP(B8660,'Cijena modela'!$B$2:$B$61,'Cijena modela'!$C$2:$C$61)</f>
        <v>718 Cayman GT4 RS</v>
      </c>
      <c r="D8660" t="s">
        <v>133</v>
      </c>
      <c r="E8660" t="s">
        <v>2535</v>
      </c>
      <c r="F8660" t="s">
        <v>2536</v>
      </c>
    </row>
    <row r="8661" spans="1:6">
      <c r="A8661" t="s">
        <v>4</v>
      </c>
      <c r="B8661" t="s">
        <v>61</v>
      </c>
      <c r="C8661" t="str">
        <f>_xlfn.XLOOKUP(B8661,'Cijena modela'!$B$2:$B$61,'Cijena modela'!$C$2:$C$61)</f>
        <v>718 Cayman GT4 RS</v>
      </c>
      <c r="D8661" t="s">
        <v>153</v>
      </c>
      <c r="E8661" t="s">
        <v>2741</v>
      </c>
      <c r="F8661" t="s">
        <v>2742</v>
      </c>
    </row>
    <row r="8662" spans="1:6">
      <c r="A8662" t="s">
        <v>4</v>
      </c>
      <c r="B8662" t="s">
        <v>61</v>
      </c>
      <c r="C8662" t="str">
        <f>_xlfn.XLOOKUP(B8662,'Cijena modela'!$B$2:$B$61,'Cijena modela'!$C$2:$C$61)</f>
        <v>718 Cayman GT4 RS</v>
      </c>
      <c r="D8662" t="s">
        <v>147</v>
      </c>
      <c r="E8662" t="s">
        <v>2541</v>
      </c>
      <c r="F8662" t="s">
        <v>2542</v>
      </c>
    </row>
    <row r="8663" spans="1:6">
      <c r="A8663" t="s">
        <v>4</v>
      </c>
      <c r="B8663" t="s">
        <v>61</v>
      </c>
      <c r="C8663" t="str">
        <f>_xlfn.XLOOKUP(B8663,'Cijena modela'!$B$2:$B$61,'Cijena modela'!$C$2:$C$61)</f>
        <v>718 Cayman GT4 RS</v>
      </c>
      <c r="D8663" t="s">
        <v>147</v>
      </c>
      <c r="E8663" t="s">
        <v>2543</v>
      </c>
      <c r="F8663" t="s">
        <v>2289</v>
      </c>
    </row>
    <row r="8664" spans="1:6">
      <c r="A8664" t="s">
        <v>4</v>
      </c>
      <c r="B8664" t="s">
        <v>61</v>
      </c>
      <c r="C8664" t="str">
        <f>_xlfn.XLOOKUP(B8664,'Cijena modela'!$B$2:$B$61,'Cijena modela'!$C$2:$C$61)</f>
        <v>718 Cayman GT4 RS</v>
      </c>
      <c r="D8664" t="s">
        <v>133</v>
      </c>
      <c r="E8664" t="s">
        <v>2854</v>
      </c>
      <c r="F8664" t="s">
        <v>2855</v>
      </c>
    </row>
    <row r="8665" spans="1:6">
      <c r="A8665" t="s">
        <v>4</v>
      </c>
      <c r="B8665" t="s">
        <v>61</v>
      </c>
      <c r="C8665" t="str">
        <f>_xlfn.XLOOKUP(B8665,'Cijena modela'!$B$2:$B$61,'Cijena modela'!$C$2:$C$61)</f>
        <v>718 Cayman GT4 RS</v>
      </c>
      <c r="D8665" t="s">
        <v>147</v>
      </c>
      <c r="E8665" t="s">
        <v>2553</v>
      </c>
      <c r="F8665" t="s">
        <v>1277</v>
      </c>
    </row>
    <row r="8666" spans="1:6">
      <c r="A8666" t="s">
        <v>4</v>
      </c>
      <c r="B8666" t="s">
        <v>61</v>
      </c>
      <c r="C8666" t="str">
        <f>_xlfn.XLOOKUP(B8666,'Cijena modela'!$B$2:$B$61,'Cijena modela'!$C$2:$C$61)</f>
        <v>718 Cayman GT4 RS</v>
      </c>
      <c r="D8666" t="s">
        <v>147</v>
      </c>
      <c r="E8666" t="s">
        <v>2554</v>
      </c>
      <c r="F8666" t="s">
        <v>2555</v>
      </c>
    </row>
    <row r="8667" spans="1:6">
      <c r="A8667" t="s">
        <v>4</v>
      </c>
      <c r="B8667" t="s">
        <v>61</v>
      </c>
      <c r="C8667" t="str">
        <f>_xlfn.XLOOKUP(B8667,'Cijena modela'!$B$2:$B$61,'Cijena modela'!$C$2:$C$61)</f>
        <v>718 Cayman GT4 RS</v>
      </c>
      <c r="D8667" t="s">
        <v>145</v>
      </c>
      <c r="E8667" t="s">
        <v>2565</v>
      </c>
      <c r="F8667" t="s">
        <v>2566</v>
      </c>
    </row>
    <row r="8668" spans="1:6">
      <c r="A8668" t="s">
        <v>4</v>
      </c>
      <c r="B8668" t="s">
        <v>61</v>
      </c>
      <c r="C8668" t="str">
        <f>_xlfn.XLOOKUP(B8668,'Cijena modela'!$B$2:$B$61,'Cijena modela'!$C$2:$C$61)</f>
        <v>718 Cayman GT4 RS</v>
      </c>
      <c r="D8668" t="s">
        <v>145</v>
      </c>
      <c r="E8668" t="s">
        <v>2575</v>
      </c>
      <c r="F8668" t="s">
        <v>2576</v>
      </c>
    </row>
    <row r="8669" spans="1:6">
      <c r="A8669" t="s">
        <v>4</v>
      </c>
      <c r="B8669" t="s">
        <v>61</v>
      </c>
      <c r="C8669" t="str">
        <f>_xlfn.XLOOKUP(B8669,'Cijena modela'!$B$2:$B$61,'Cijena modela'!$C$2:$C$61)</f>
        <v>718 Cayman GT4 RS</v>
      </c>
      <c r="D8669" t="s">
        <v>139</v>
      </c>
      <c r="E8669" t="s">
        <v>2577</v>
      </c>
      <c r="F8669" t="s">
        <v>2578</v>
      </c>
    </row>
    <row r="8670" spans="1:6">
      <c r="A8670" t="s">
        <v>4</v>
      </c>
      <c r="B8670" t="s">
        <v>61</v>
      </c>
      <c r="C8670" t="str">
        <f>_xlfn.XLOOKUP(B8670,'Cijena modela'!$B$2:$B$61,'Cijena modela'!$C$2:$C$61)</f>
        <v>718 Cayman GT4 RS</v>
      </c>
      <c r="D8670" t="s">
        <v>147</v>
      </c>
      <c r="E8670" t="s">
        <v>2581</v>
      </c>
      <c r="F8670" t="s">
        <v>2582</v>
      </c>
    </row>
    <row r="8671" spans="1:6">
      <c r="A8671" t="s">
        <v>4</v>
      </c>
      <c r="B8671" t="s">
        <v>61</v>
      </c>
      <c r="C8671" t="str">
        <f>_xlfn.XLOOKUP(B8671,'Cijena modela'!$B$2:$B$61,'Cijena modela'!$C$2:$C$61)</f>
        <v>718 Cayman GT4 RS</v>
      </c>
      <c r="D8671" t="s">
        <v>147</v>
      </c>
      <c r="E8671" t="s">
        <v>2583</v>
      </c>
      <c r="F8671" t="s">
        <v>2584</v>
      </c>
    </row>
    <row r="8672" spans="1:6">
      <c r="A8672" t="s">
        <v>4</v>
      </c>
      <c r="B8672" t="s">
        <v>61</v>
      </c>
      <c r="C8672" t="str">
        <f>_xlfn.XLOOKUP(B8672,'Cijena modela'!$B$2:$B$61,'Cijena modela'!$C$2:$C$61)</f>
        <v>718 Cayman GT4 RS</v>
      </c>
      <c r="D8672" t="s">
        <v>155</v>
      </c>
      <c r="E8672" t="s">
        <v>2856</v>
      </c>
      <c r="F8672" t="s">
        <v>2857</v>
      </c>
    </row>
    <row r="8673" spans="1:6">
      <c r="A8673" t="s">
        <v>4</v>
      </c>
      <c r="B8673" t="s">
        <v>61</v>
      </c>
      <c r="C8673" t="str">
        <f>_xlfn.XLOOKUP(B8673,'Cijena modela'!$B$2:$B$61,'Cijena modela'!$C$2:$C$61)</f>
        <v>718 Cayman GT4 RS</v>
      </c>
      <c r="D8673" t="s">
        <v>147</v>
      </c>
      <c r="E8673" t="s">
        <v>2587</v>
      </c>
      <c r="F8673" t="s">
        <v>2588</v>
      </c>
    </row>
    <row r="8674" spans="1:6">
      <c r="A8674" t="s">
        <v>4</v>
      </c>
      <c r="B8674" t="s">
        <v>61</v>
      </c>
      <c r="C8674" t="str">
        <f>_xlfn.XLOOKUP(B8674,'Cijena modela'!$B$2:$B$61,'Cijena modela'!$C$2:$C$61)</f>
        <v>718 Cayman GT4 RS</v>
      </c>
      <c r="D8674" t="s">
        <v>146</v>
      </c>
      <c r="E8674" t="s">
        <v>2592</v>
      </c>
      <c r="F8674" t="s">
        <v>2593</v>
      </c>
    </row>
    <row r="8675" spans="1:6">
      <c r="A8675" t="s">
        <v>4</v>
      </c>
      <c r="B8675" t="s">
        <v>61</v>
      </c>
      <c r="C8675" t="str">
        <f>_xlfn.XLOOKUP(B8675,'Cijena modela'!$B$2:$B$61,'Cijena modela'!$C$2:$C$61)</f>
        <v>718 Cayman GT4 RS</v>
      </c>
      <c r="D8675" t="s">
        <v>145</v>
      </c>
      <c r="E8675" t="s">
        <v>2601</v>
      </c>
      <c r="F8675" t="s">
        <v>2602</v>
      </c>
    </row>
    <row r="8676" spans="1:6">
      <c r="A8676" t="s">
        <v>4</v>
      </c>
      <c r="B8676" t="s">
        <v>61</v>
      </c>
      <c r="C8676" t="str">
        <f>_xlfn.XLOOKUP(B8676,'Cijena modela'!$B$2:$B$61,'Cijena modela'!$C$2:$C$61)</f>
        <v>718 Cayman GT4 RS</v>
      </c>
      <c r="D8676" t="s">
        <v>147</v>
      </c>
      <c r="E8676" t="s">
        <v>2603</v>
      </c>
      <c r="F8676" t="s">
        <v>2604</v>
      </c>
    </row>
    <row r="8677" spans="1:6">
      <c r="A8677" t="s">
        <v>4</v>
      </c>
      <c r="B8677" t="s">
        <v>61</v>
      </c>
      <c r="C8677" t="str">
        <f>_xlfn.XLOOKUP(B8677,'Cijena modela'!$B$2:$B$61,'Cijena modela'!$C$2:$C$61)</f>
        <v>718 Cayman GT4 RS</v>
      </c>
      <c r="D8677" t="s">
        <v>149</v>
      </c>
      <c r="E8677" t="s">
        <v>2611</v>
      </c>
      <c r="F8677" t="s">
        <v>2612</v>
      </c>
    </row>
    <row r="8678" spans="1:6">
      <c r="A8678" t="s">
        <v>4</v>
      </c>
      <c r="B8678" t="s">
        <v>61</v>
      </c>
      <c r="C8678" t="str">
        <f>_xlfn.XLOOKUP(B8678,'Cijena modela'!$B$2:$B$61,'Cijena modela'!$C$2:$C$61)</f>
        <v>718 Cayman GT4 RS</v>
      </c>
      <c r="D8678" t="s">
        <v>147</v>
      </c>
      <c r="E8678" t="s">
        <v>2615</v>
      </c>
      <c r="F8678" t="s">
        <v>2616</v>
      </c>
    </row>
    <row r="8679" spans="1:6">
      <c r="A8679" t="s">
        <v>4</v>
      </c>
      <c r="B8679" t="s">
        <v>61</v>
      </c>
      <c r="C8679" t="str">
        <f>_xlfn.XLOOKUP(B8679,'Cijena modela'!$B$2:$B$61,'Cijena modela'!$C$2:$C$61)</f>
        <v>718 Cayman GT4 RS</v>
      </c>
      <c r="D8679" t="s">
        <v>143</v>
      </c>
      <c r="E8679" t="s">
        <v>2617</v>
      </c>
      <c r="F8679" t="s">
        <v>2618</v>
      </c>
    </row>
    <row r="8680" spans="1:6">
      <c r="A8680" t="s">
        <v>4</v>
      </c>
      <c r="B8680" t="s">
        <v>61</v>
      </c>
      <c r="C8680" t="str">
        <f>_xlfn.XLOOKUP(B8680,'Cijena modela'!$B$2:$B$61,'Cijena modela'!$C$2:$C$61)</f>
        <v>718 Cayman GT4 RS</v>
      </c>
      <c r="D8680" t="s">
        <v>147</v>
      </c>
      <c r="E8680" t="s">
        <v>2745</v>
      </c>
      <c r="F8680" t="s">
        <v>2746</v>
      </c>
    </row>
    <row r="8681" spans="1:6">
      <c r="A8681" t="s">
        <v>4</v>
      </c>
      <c r="B8681" t="s">
        <v>61</v>
      </c>
      <c r="C8681" t="str">
        <f>_xlfn.XLOOKUP(B8681,'Cijena modela'!$B$2:$B$61,'Cijena modela'!$C$2:$C$61)</f>
        <v>718 Cayman GT4 RS</v>
      </c>
      <c r="D8681" t="s">
        <v>131</v>
      </c>
      <c r="E8681" t="s">
        <v>1322</v>
      </c>
      <c r="F8681" t="s">
        <v>1323</v>
      </c>
    </row>
    <row r="8682" spans="1:6">
      <c r="A8682" t="s">
        <v>4</v>
      </c>
      <c r="B8682" t="s">
        <v>61</v>
      </c>
      <c r="C8682" t="str">
        <f>_xlfn.XLOOKUP(B8682,'Cijena modela'!$B$2:$B$61,'Cijena modela'!$C$2:$C$61)</f>
        <v>718 Cayman GT4 RS</v>
      </c>
      <c r="D8682" t="s">
        <v>154</v>
      </c>
      <c r="E8682" t="s">
        <v>1327</v>
      </c>
      <c r="F8682" t="s">
        <v>1328</v>
      </c>
    </row>
    <row r="8683" spans="1:6">
      <c r="A8683" t="s">
        <v>4</v>
      </c>
      <c r="B8683" t="s">
        <v>61</v>
      </c>
      <c r="C8683" t="str">
        <f>_xlfn.XLOOKUP(B8683,'Cijena modela'!$B$2:$B$61,'Cijena modela'!$C$2:$C$61)</f>
        <v>718 Cayman GT4 RS</v>
      </c>
      <c r="D8683" t="s">
        <v>154</v>
      </c>
      <c r="E8683" t="s">
        <v>1329</v>
      </c>
      <c r="F8683" t="s">
        <v>1330</v>
      </c>
    </row>
    <row r="8684" spans="1:6">
      <c r="A8684" t="s">
        <v>4</v>
      </c>
      <c r="B8684" t="s">
        <v>61</v>
      </c>
      <c r="C8684" t="str">
        <f>_xlfn.XLOOKUP(B8684,'Cijena modela'!$B$2:$B$61,'Cijena modela'!$C$2:$C$61)</f>
        <v>718 Cayman GT4 RS</v>
      </c>
      <c r="D8684" t="s">
        <v>137</v>
      </c>
      <c r="E8684" t="s">
        <v>2858</v>
      </c>
      <c r="F8684" t="s">
        <v>2859</v>
      </c>
    </row>
    <row r="8685" spans="1:6">
      <c r="A8685" t="s">
        <v>4</v>
      </c>
      <c r="B8685" t="s">
        <v>61</v>
      </c>
      <c r="C8685" t="str">
        <f>_xlfn.XLOOKUP(B8685,'Cijena modela'!$B$2:$B$61,'Cijena modela'!$C$2:$C$61)</f>
        <v>718 Cayman GT4 RS</v>
      </c>
      <c r="D8685" t="s">
        <v>137</v>
      </c>
      <c r="E8685" t="s">
        <v>2860</v>
      </c>
      <c r="F8685" t="s">
        <v>2861</v>
      </c>
    </row>
    <row r="8686" spans="1:6">
      <c r="A8686" t="s">
        <v>4</v>
      </c>
      <c r="B8686" t="s">
        <v>61</v>
      </c>
      <c r="C8686" t="str">
        <f>_xlfn.XLOOKUP(B8686,'Cijena modela'!$B$2:$B$61,'Cijena modela'!$C$2:$C$61)</f>
        <v>718 Cayman GT4 RS</v>
      </c>
      <c r="D8686" t="s">
        <v>142</v>
      </c>
      <c r="E8686" t="s">
        <v>2862</v>
      </c>
      <c r="F8686" t="s">
        <v>482</v>
      </c>
    </row>
    <row r="8687" spans="1:6">
      <c r="A8687" t="s">
        <v>4</v>
      </c>
      <c r="B8687" t="s">
        <v>61</v>
      </c>
      <c r="C8687" t="str">
        <f>_xlfn.XLOOKUP(B8687,'Cijena modela'!$B$2:$B$61,'Cijena modela'!$C$2:$C$61)</f>
        <v>718 Cayman GT4 RS</v>
      </c>
      <c r="D8687" t="s">
        <v>142</v>
      </c>
      <c r="E8687" t="s">
        <v>2627</v>
      </c>
      <c r="F8687" t="s">
        <v>2628</v>
      </c>
    </row>
    <row r="8688" spans="1:6">
      <c r="A8688" t="s">
        <v>4</v>
      </c>
      <c r="B8688" t="s">
        <v>61</v>
      </c>
      <c r="C8688" t="str">
        <f>_xlfn.XLOOKUP(B8688,'Cijena modela'!$B$2:$B$61,'Cijena modela'!$C$2:$C$61)</f>
        <v>718 Cayman GT4 RS</v>
      </c>
      <c r="D8688" t="s">
        <v>131</v>
      </c>
      <c r="E8688" t="s">
        <v>1336</v>
      </c>
      <c r="F8688" t="s">
        <v>1337</v>
      </c>
    </row>
    <row r="8689" spans="1:6">
      <c r="A8689" t="s">
        <v>4</v>
      </c>
      <c r="B8689" t="s">
        <v>61</v>
      </c>
      <c r="C8689" t="str">
        <f>_xlfn.XLOOKUP(B8689,'Cijena modela'!$B$2:$B$61,'Cijena modela'!$C$2:$C$61)</f>
        <v>718 Cayman GT4 RS</v>
      </c>
      <c r="D8689" t="s">
        <v>142</v>
      </c>
      <c r="E8689" t="s">
        <v>1338</v>
      </c>
      <c r="F8689" t="s">
        <v>401</v>
      </c>
    </row>
    <row r="8690" spans="1:6">
      <c r="A8690" t="s">
        <v>4</v>
      </c>
      <c r="B8690" t="s">
        <v>61</v>
      </c>
      <c r="C8690" t="str">
        <f>_xlfn.XLOOKUP(B8690,'Cijena modela'!$B$2:$B$61,'Cijena modela'!$C$2:$C$61)</f>
        <v>718 Cayman GT4 RS</v>
      </c>
      <c r="D8690" t="s">
        <v>134</v>
      </c>
      <c r="E8690" t="s">
        <v>1342</v>
      </c>
      <c r="F8690" t="s">
        <v>2631</v>
      </c>
    </row>
    <row r="8691" spans="1:6">
      <c r="A8691" t="s">
        <v>4</v>
      </c>
      <c r="B8691" t="s">
        <v>61</v>
      </c>
      <c r="C8691" t="str">
        <f>_xlfn.XLOOKUP(B8691,'Cijena modela'!$B$2:$B$61,'Cijena modela'!$C$2:$C$61)</f>
        <v>718 Cayman GT4 RS</v>
      </c>
      <c r="D8691" t="s">
        <v>154</v>
      </c>
      <c r="E8691" t="s">
        <v>1368</v>
      </c>
      <c r="F8691" t="s">
        <v>1369</v>
      </c>
    </row>
    <row r="8692" spans="1:6">
      <c r="A8692" t="s">
        <v>4</v>
      </c>
      <c r="B8692" t="s">
        <v>61</v>
      </c>
      <c r="C8692" t="str">
        <f>_xlfn.XLOOKUP(B8692,'Cijena modela'!$B$2:$B$61,'Cijena modela'!$C$2:$C$61)</f>
        <v>718 Cayman GT4 RS</v>
      </c>
      <c r="D8692" t="s">
        <v>147</v>
      </c>
      <c r="E8692" t="s">
        <v>2770</v>
      </c>
      <c r="F8692" t="s">
        <v>2771</v>
      </c>
    </row>
    <row r="8693" spans="1:6">
      <c r="A8693" t="s">
        <v>4</v>
      </c>
      <c r="B8693" t="s">
        <v>61</v>
      </c>
      <c r="C8693" t="str">
        <f>_xlfn.XLOOKUP(B8693,'Cijena modela'!$B$2:$B$61,'Cijena modela'!$C$2:$C$61)</f>
        <v>718 Cayman GT4 RS</v>
      </c>
      <c r="D8693" t="s">
        <v>154</v>
      </c>
      <c r="E8693" t="s">
        <v>2808</v>
      </c>
      <c r="F8693" t="s">
        <v>2809</v>
      </c>
    </row>
    <row r="8694" spans="1:6">
      <c r="A8694" t="s">
        <v>4</v>
      </c>
      <c r="B8694" t="s">
        <v>61</v>
      </c>
      <c r="C8694" t="str">
        <f>_xlfn.XLOOKUP(B8694,'Cijena modela'!$B$2:$B$61,'Cijena modela'!$C$2:$C$61)</f>
        <v>718 Cayman GT4 RS</v>
      </c>
      <c r="D8694" t="s">
        <v>142</v>
      </c>
      <c r="E8694" t="s">
        <v>2634</v>
      </c>
      <c r="F8694" t="s">
        <v>2635</v>
      </c>
    </row>
    <row r="8695" spans="1:6">
      <c r="A8695" t="s">
        <v>4</v>
      </c>
      <c r="B8695" t="s">
        <v>61</v>
      </c>
      <c r="C8695" t="str">
        <f>_xlfn.XLOOKUP(B8695,'Cijena modela'!$B$2:$B$61,'Cijena modela'!$C$2:$C$61)</f>
        <v>718 Cayman GT4 RS</v>
      </c>
      <c r="D8695" t="s">
        <v>171</v>
      </c>
      <c r="E8695" t="s">
        <v>2863</v>
      </c>
      <c r="F8695" t="s">
        <v>1487</v>
      </c>
    </row>
    <row r="8696" spans="1:6">
      <c r="A8696" t="s">
        <v>4</v>
      </c>
      <c r="B8696" t="s">
        <v>61</v>
      </c>
      <c r="C8696" t="str">
        <f>_xlfn.XLOOKUP(B8696,'Cijena modela'!$B$2:$B$61,'Cijena modela'!$C$2:$C$61)</f>
        <v>718 Cayman GT4 RS</v>
      </c>
      <c r="D8696" t="s">
        <v>142</v>
      </c>
      <c r="E8696" t="s">
        <v>2636</v>
      </c>
      <c r="F8696" t="s">
        <v>2637</v>
      </c>
    </row>
    <row r="8697" spans="1:6">
      <c r="A8697" t="s">
        <v>4</v>
      </c>
      <c r="B8697" t="s">
        <v>61</v>
      </c>
      <c r="C8697" t="str">
        <f>_xlfn.XLOOKUP(B8697,'Cijena modela'!$B$2:$B$61,'Cijena modela'!$C$2:$C$61)</f>
        <v>718 Cayman GT4 RS</v>
      </c>
      <c r="D8697" t="s">
        <v>133</v>
      </c>
      <c r="E8697" t="s">
        <v>2864</v>
      </c>
      <c r="F8697" t="s">
        <v>2865</v>
      </c>
    </row>
    <row r="8698" spans="1:6">
      <c r="A8698" t="s">
        <v>4</v>
      </c>
      <c r="B8698" t="s">
        <v>61</v>
      </c>
      <c r="C8698" t="str">
        <f>_xlfn.XLOOKUP(B8698,'Cijena modela'!$B$2:$B$61,'Cijena modela'!$C$2:$C$61)</f>
        <v>718 Cayman GT4 RS</v>
      </c>
      <c r="D8698" t="s">
        <v>136</v>
      </c>
      <c r="E8698" t="s">
        <v>2642</v>
      </c>
      <c r="F8698" t="s">
        <v>2643</v>
      </c>
    </row>
    <row r="8699" spans="1:6">
      <c r="A8699" t="s">
        <v>4</v>
      </c>
      <c r="B8699" t="s">
        <v>61</v>
      </c>
      <c r="C8699" t="str">
        <f>_xlfn.XLOOKUP(B8699,'Cijena modela'!$B$2:$B$61,'Cijena modela'!$C$2:$C$61)</f>
        <v>718 Cayman GT4 RS</v>
      </c>
      <c r="D8699" t="s">
        <v>133</v>
      </c>
      <c r="E8699" t="s">
        <v>2644</v>
      </c>
      <c r="F8699" t="s">
        <v>2645</v>
      </c>
    </row>
    <row r="8700" spans="1:6">
      <c r="A8700" t="s">
        <v>4</v>
      </c>
      <c r="B8700" t="s">
        <v>61</v>
      </c>
      <c r="C8700" t="str">
        <f>_xlfn.XLOOKUP(B8700,'Cijena modela'!$B$2:$B$61,'Cijena modela'!$C$2:$C$61)</f>
        <v>718 Cayman GT4 RS</v>
      </c>
      <c r="D8700" t="s">
        <v>133</v>
      </c>
      <c r="E8700" t="s">
        <v>2866</v>
      </c>
      <c r="F8700" t="s">
        <v>2867</v>
      </c>
    </row>
    <row r="8701" spans="1:6">
      <c r="A8701" t="s">
        <v>4</v>
      </c>
      <c r="B8701" t="s">
        <v>61</v>
      </c>
      <c r="C8701" t="str">
        <f>_xlfn.XLOOKUP(B8701,'Cijena modela'!$B$2:$B$61,'Cijena modela'!$C$2:$C$61)</f>
        <v>718 Cayman GT4 RS</v>
      </c>
      <c r="D8701" t="s">
        <v>133</v>
      </c>
      <c r="E8701" t="s">
        <v>2868</v>
      </c>
      <c r="F8701" t="s">
        <v>2869</v>
      </c>
    </row>
    <row r="8702" spans="1:6">
      <c r="A8702" t="s">
        <v>4</v>
      </c>
      <c r="B8702" t="s">
        <v>61</v>
      </c>
      <c r="C8702" t="str">
        <f>_xlfn.XLOOKUP(B8702,'Cijena modela'!$B$2:$B$61,'Cijena modela'!$C$2:$C$61)</f>
        <v>718 Cayman GT4 RS</v>
      </c>
      <c r="D8702" t="s">
        <v>133</v>
      </c>
      <c r="E8702" t="s">
        <v>2870</v>
      </c>
      <c r="F8702" t="s">
        <v>2871</v>
      </c>
    </row>
    <row r="8703" spans="1:6">
      <c r="A8703" t="s">
        <v>4</v>
      </c>
      <c r="B8703" t="s">
        <v>61</v>
      </c>
      <c r="C8703" t="str">
        <f>_xlfn.XLOOKUP(B8703,'Cijena modela'!$B$2:$B$61,'Cijena modela'!$C$2:$C$61)</f>
        <v>718 Cayman GT4 RS</v>
      </c>
      <c r="D8703" t="s">
        <v>135</v>
      </c>
      <c r="E8703" t="s">
        <v>2872</v>
      </c>
      <c r="F8703" t="s">
        <v>2873</v>
      </c>
    </row>
    <row r="8704" spans="1:6">
      <c r="A8704" t="s">
        <v>4</v>
      </c>
      <c r="B8704" t="s">
        <v>61</v>
      </c>
      <c r="C8704" t="str">
        <f>_xlfn.XLOOKUP(B8704,'Cijena modela'!$B$2:$B$61,'Cijena modela'!$C$2:$C$61)</f>
        <v>718 Cayman GT4 RS</v>
      </c>
      <c r="D8704" t="s">
        <v>132</v>
      </c>
      <c r="E8704" t="s">
        <v>2874</v>
      </c>
      <c r="F8704" t="s">
        <v>2875</v>
      </c>
    </row>
    <row r="8705" spans="1:6">
      <c r="A8705" t="s">
        <v>4</v>
      </c>
      <c r="B8705" t="s">
        <v>61</v>
      </c>
      <c r="C8705" t="str">
        <f>_xlfn.XLOOKUP(B8705,'Cijena modela'!$B$2:$B$61,'Cijena modela'!$C$2:$C$61)</f>
        <v>718 Cayman GT4 RS</v>
      </c>
      <c r="D8705" t="s">
        <v>132</v>
      </c>
      <c r="E8705" t="s">
        <v>2876</v>
      </c>
      <c r="F8705" t="s">
        <v>2877</v>
      </c>
    </row>
    <row r="8706" spans="1:6">
      <c r="A8706" t="s">
        <v>4</v>
      </c>
      <c r="B8706" t="s">
        <v>61</v>
      </c>
      <c r="C8706" t="str">
        <f>_xlfn.XLOOKUP(B8706,'Cijena modela'!$B$2:$B$61,'Cijena modela'!$C$2:$C$61)</f>
        <v>718 Cayman GT4 RS</v>
      </c>
      <c r="D8706" t="s">
        <v>142</v>
      </c>
      <c r="E8706" t="s">
        <v>2878</v>
      </c>
      <c r="F8706" t="s">
        <v>2879</v>
      </c>
    </row>
    <row r="8707" spans="1:6">
      <c r="A8707" t="s">
        <v>4</v>
      </c>
      <c r="B8707" t="s">
        <v>61</v>
      </c>
      <c r="C8707" t="str">
        <f>_xlfn.XLOOKUP(B8707,'Cijena modela'!$B$2:$B$61,'Cijena modela'!$C$2:$C$61)</f>
        <v>718 Cayman GT4 RS</v>
      </c>
      <c r="D8707" t="s">
        <v>148</v>
      </c>
      <c r="E8707" t="s">
        <v>2655</v>
      </c>
      <c r="F8707" t="s">
        <v>665</v>
      </c>
    </row>
    <row r="8708" spans="1:6">
      <c r="A8708" t="s">
        <v>4</v>
      </c>
      <c r="B8708" t="s">
        <v>61</v>
      </c>
      <c r="C8708" t="str">
        <f>_xlfn.XLOOKUP(B8708,'Cijena modela'!$B$2:$B$61,'Cijena modela'!$C$2:$C$61)</f>
        <v>718 Cayman GT4 RS</v>
      </c>
      <c r="D8708" t="s">
        <v>142</v>
      </c>
      <c r="E8708" t="s">
        <v>8</v>
      </c>
      <c r="F8708" t="s">
        <v>2880</v>
      </c>
    </row>
    <row r="8709" spans="1:6">
      <c r="A8709" t="s">
        <v>4</v>
      </c>
      <c r="B8709" t="s">
        <v>61</v>
      </c>
      <c r="C8709" t="str">
        <f>_xlfn.XLOOKUP(B8709,'Cijena modela'!$B$2:$B$61,'Cijena modela'!$C$2:$C$61)</f>
        <v>718 Cayman GT4 RS</v>
      </c>
      <c r="D8709" t="s">
        <v>142</v>
      </c>
      <c r="E8709" t="s">
        <v>2659</v>
      </c>
      <c r="F8709" t="s">
        <v>2881</v>
      </c>
    </row>
    <row r="8710" spans="1:6">
      <c r="A8710" t="s">
        <v>4</v>
      </c>
      <c r="B8710" t="s">
        <v>61</v>
      </c>
      <c r="C8710" t="str">
        <f>_xlfn.XLOOKUP(B8710,'Cijena modela'!$B$2:$B$61,'Cijena modela'!$C$2:$C$61)</f>
        <v>718 Cayman GT4 RS</v>
      </c>
      <c r="D8710" t="s">
        <v>134</v>
      </c>
      <c r="E8710" t="s">
        <v>2662</v>
      </c>
      <c r="F8710" t="s">
        <v>2663</v>
      </c>
    </row>
    <row r="8711" spans="1:6">
      <c r="A8711" t="s">
        <v>4</v>
      </c>
      <c r="B8711" t="s">
        <v>61</v>
      </c>
      <c r="C8711" t="str">
        <f>_xlfn.XLOOKUP(B8711,'Cijena modela'!$B$2:$B$61,'Cijena modela'!$C$2:$C$61)</f>
        <v>718 Cayman GT4 RS</v>
      </c>
      <c r="D8711" t="s">
        <v>141</v>
      </c>
      <c r="E8711" t="s">
        <v>2673</v>
      </c>
      <c r="F8711" t="s">
        <v>1311</v>
      </c>
    </row>
    <row r="8712" spans="1:6">
      <c r="A8712" t="s">
        <v>4</v>
      </c>
      <c r="B8712" t="s">
        <v>61</v>
      </c>
      <c r="C8712" t="str">
        <f>_xlfn.XLOOKUP(B8712,'Cijena modela'!$B$2:$B$61,'Cijena modela'!$C$2:$C$61)</f>
        <v>718 Cayman GT4 RS</v>
      </c>
      <c r="D8712" t="s">
        <v>139</v>
      </c>
      <c r="E8712" t="s">
        <v>2882</v>
      </c>
      <c r="F8712" t="s">
        <v>2883</v>
      </c>
    </row>
    <row r="8713" spans="1:6">
      <c r="A8713" t="s">
        <v>4</v>
      </c>
      <c r="B8713" t="s">
        <v>61</v>
      </c>
      <c r="C8713" t="str">
        <f>_xlfn.XLOOKUP(B8713,'Cijena modela'!$B$2:$B$61,'Cijena modela'!$C$2:$C$61)</f>
        <v>718 Cayman GT4 RS</v>
      </c>
      <c r="D8713" t="s">
        <v>147</v>
      </c>
      <c r="E8713" t="s">
        <v>2674</v>
      </c>
      <c r="F8713" t="s">
        <v>1489</v>
      </c>
    </row>
    <row r="8714" spans="1:6">
      <c r="A8714" t="s">
        <v>4</v>
      </c>
      <c r="B8714" t="s">
        <v>61</v>
      </c>
      <c r="C8714" t="str">
        <f>_xlfn.XLOOKUP(B8714,'Cijena modela'!$B$2:$B$61,'Cijena modela'!$C$2:$C$61)</f>
        <v>718 Cayman GT4 RS</v>
      </c>
      <c r="D8714" t="s">
        <v>135</v>
      </c>
      <c r="E8714" t="s">
        <v>2884</v>
      </c>
      <c r="F8714" t="s">
        <v>2885</v>
      </c>
    </row>
    <row r="8715" spans="1:6">
      <c r="A8715" t="s">
        <v>4</v>
      </c>
      <c r="B8715" t="s">
        <v>61</v>
      </c>
      <c r="C8715" t="str">
        <f>_xlfn.XLOOKUP(B8715,'Cijena modela'!$B$2:$B$61,'Cijena modela'!$C$2:$C$61)</f>
        <v>718 Cayman GT4 RS</v>
      </c>
      <c r="D8715" t="s">
        <v>141</v>
      </c>
      <c r="E8715" t="s">
        <v>2886</v>
      </c>
      <c r="F8715" t="s">
        <v>2887</v>
      </c>
    </row>
    <row r="8716" spans="1:6">
      <c r="A8716" t="s">
        <v>4</v>
      </c>
      <c r="B8716" t="s">
        <v>61</v>
      </c>
      <c r="C8716" t="str">
        <f>_xlfn.XLOOKUP(B8716,'Cijena modela'!$B$2:$B$61,'Cijena modela'!$C$2:$C$61)</f>
        <v>718 Cayman GT4 RS</v>
      </c>
      <c r="D8716" t="s">
        <v>135</v>
      </c>
      <c r="E8716" t="s">
        <v>2888</v>
      </c>
      <c r="F8716" t="s">
        <v>2889</v>
      </c>
    </row>
    <row r="8717" spans="1:6">
      <c r="A8717" t="s">
        <v>4</v>
      </c>
      <c r="B8717" t="s">
        <v>61</v>
      </c>
      <c r="C8717" t="str">
        <f>_xlfn.XLOOKUP(B8717,'Cijena modela'!$B$2:$B$61,'Cijena modela'!$C$2:$C$61)</f>
        <v>718 Cayman GT4 RS</v>
      </c>
      <c r="D8717" t="s">
        <v>149</v>
      </c>
      <c r="E8717" t="s">
        <v>2677</v>
      </c>
      <c r="F8717" t="s">
        <v>453</v>
      </c>
    </row>
    <row r="8718" spans="1:6">
      <c r="A8718" t="s">
        <v>4</v>
      </c>
      <c r="B8718" t="s">
        <v>61</v>
      </c>
      <c r="C8718" t="str">
        <f>_xlfn.XLOOKUP(B8718,'Cijena modela'!$B$2:$B$61,'Cijena modela'!$C$2:$C$61)</f>
        <v>718 Cayman GT4 RS</v>
      </c>
      <c r="D8718" t="s">
        <v>147</v>
      </c>
      <c r="E8718" t="s">
        <v>2890</v>
      </c>
      <c r="F8718" t="s">
        <v>2891</v>
      </c>
    </row>
    <row r="8719" spans="1:6">
      <c r="A8719" t="s">
        <v>4</v>
      </c>
      <c r="B8719" t="s">
        <v>61</v>
      </c>
      <c r="C8719" t="str">
        <f>_xlfn.XLOOKUP(B8719,'Cijena modela'!$B$2:$B$61,'Cijena modela'!$C$2:$C$61)</f>
        <v>718 Cayman GT4 RS</v>
      </c>
      <c r="D8719" t="s">
        <v>147</v>
      </c>
      <c r="E8719" t="s">
        <v>2892</v>
      </c>
      <c r="F8719" t="s">
        <v>2893</v>
      </c>
    </row>
    <row r="8720" spans="1:6">
      <c r="A8720" t="s">
        <v>4</v>
      </c>
      <c r="B8720" t="s">
        <v>61</v>
      </c>
      <c r="C8720" t="str">
        <f>_xlfn.XLOOKUP(B8720,'Cijena modela'!$B$2:$B$61,'Cijena modela'!$C$2:$C$61)</f>
        <v>718 Cayman GT4 RS</v>
      </c>
      <c r="D8720" t="s">
        <v>145</v>
      </c>
      <c r="E8720" t="s">
        <v>2812</v>
      </c>
      <c r="F8720" t="s">
        <v>2813</v>
      </c>
    </row>
    <row r="8721" spans="1:6">
      <c r="A8721" t="s">
        <v>4</v>
      </c>
      <c r="B8721" t="s">
        <v>61</v>
      </c>
      <c r="C8721" t="str">
        <f>_xlfn.XLOOKUP(B8721,'Cijena modela'!$B$2:$B$61,'Cijena modela'!$C$2:$C$61)</f>
        <v>718 Cayman GT4 RS</v>
      </c>
      <c r="D8721" t="s">
        <v>145</v>
      </c>
      <c r="E8721" t="s">
        <v>2894</v>
      </c>
      <c r="F8721" t="s">
        <v>2895</v>
      </c>
    </row>
    <row r="8722" spans="1:6">
      <c r="A8722" t="s">
        <v>4</v>
      </c>
      <c r="B8722" t="s">
        <v>61</v>
      </c>
      <c r="C8722" t="str">
        <f>_xlfn.XLOOKUP(B8722,'Cijena modela'!$B$2:$B$61,'Cijena modela'!$C$2:$C$61)</f>
        <v>718 Cayman GT4 RS</v>
      </c>
      <c r="D8722" t="s">
        <v>145</v>
      </c>
      <c r="E8722" t="s">
        <v>2896</v>
      </c>
      <c r="F8722" t="s">
        <v>2897</v>
      </c>
    </row>
    <row r="8723" spans="1:6">
      <c r="A8723" t="s">
        <v>4</v>
      </c>
      <c r="B8723" t="s">
        <v>61</v>
      </c>
      <c r="C8723" t="str">
        <f>_xlfn.XLOOKUP(B8723,'Cijena modela'!$B$2:$B$61,'Cijena modela'!$C$2:$C$61)</f>
        <v>718 Cayman GT4 RS</v>
      </c>
      <c r="D8723" t="s">
        <v>143</v>
      </c>
      <c r="E8723" t="s">
        <v>2682</v>
      </c>
      <c r="F8723" t="s">
        <v>2683</v>
      </c>
    </row>
    <row r="8724" spans="1:6">
      <c r="A8724" t="s">
        <v>4</v>
      </c>
      <c r="B8724" t="s">
        <v>61</v>
      </c>
      <c r="C8724" t="str">
        <f>_xlfn.XLOOKUP(B8724,'Cijena modela'!$B$2:$B$61,'Cijena modela'!$C$2:$C$61)</f>
        <v>718 Cayman GT4 RS</v>
      </c>
      <c r="D8724" t="s">
        <v>149</v>
      </c>
      <c r="E8724" t="s">
        <v>2684</v>
      </c>
      <c r="F8724" t="s">
        <v>655</v>
      </c>
    </row>
    <row r="8725" spans="1:6">
      <c r="A8725" t="s">
        <v>4</v>
      </c>
      <c r="B8725" t="s">
        <v>61</v>
      </c>
      <c r="C8725" t="str">
        <f>_xlfn.XLOOKUP(B8725,'Cijena modela'!$B$2:$B$61,'Cijena modela'!$C$2:$C$61)</f>
        <v>718 Cayman GT4 RS</v>
      </c>
      <c r="D8725" t="s">
        <v>147</v>
      </c>
      <c r="E8725" t="s">
        <v>2898</v>
      </c>
      <c r="F8725" t="s">
        <v>2899</v>
      </c>
    </row>
    <row r="8726" spans="1:6">
      <c r="A8726" t="s">
        <v>4</v>
      </c>
      <c r="B8726" t="s">
        <v>61</v>
      </c>
      <c r="C8726" t="str">
        <f>_xlfn.XLOOKUP(B8726,'Cijena modela'!$B$2:$B$61,'Cijena modela'!$C$2:$C$61)</f>
        <v>718 Cayman GT4 RS</v>
      </c>
      <c r="D8726" t="s">
        <v>149</v>
      </c>
      <c r="E8726" t="s">
        <v>2685</v>
      </c>
      <c r="F8726" t="s">
        <v>2686</v>
      </c>
    </row>
    <row r="8727" spans="1:6">
      <c r="A8727" t="s">
        <v>4</v>
      </c>
      <c r="B8727" t="s">
        <v>61</v>
      </c>
      <c r="C8727" t="str">
        <f>_xlfn.XLOOKUP(B8727,'Cijena modela'!$B$2:$B$61,'Cijena modela'!$C$2:$C$61)</f>
        <v>718 Cayman GT4 RS</v>
      </c>
      <c r="D8727" t="s">
        <v>149</v>
      </c>
      <c r="E8727" t="s">
        <v>2687</v>
      </c>
      <c r="F8727" t="s">
        <v>1582</v>
      </c>
    </row>
    <row r="8728" spans="1:6">
      <c r="A8728" t="s">
        <v>4</v>
      </c>
      <c r="B8728" t="s">
        <v>61</v>
      </c>
      <c r="C8728" t="str">
        <f>_xlfn.XLOOKUP(B8728,'Cijena modela'!$B$2:$B$61,'Cijena modela'!$C$2:$C$61)</f>
        <v>718 Cayman GT4 RS</v>
      </c>
      <c r="D8728" t="s">
        <v>147</v>
      </c>
      <c r="E8728" t="s">
        <v>2689</v>
      </c>
      <c r="F8728" t="s">
        <v>1516</v>
      </c>
    </row>
    <row r="8729" spans="1:6">
      <c r="A8729" t="s">
        <v>4</v>
      </c>
      <c r="B8729" t="s">
        <v>61</v>
      </c>
      <c r="C8729" t="str">
        <f>_xlfn.XLOOKUP(B8729,'Cijena modela'!$B$2:$B$61,'Cijena modela'!$C$2:$C$61)</f>
        <v>718 Cayman GT4 RS</v>
      </c>
      <c r="D8729" t="s">
        <v>149</v>
      </c>
      <c r="E8729" t="s">
        <v>2692</v>
      </c>
      <c r="F8729" t="s">
        <v>1288</v>
      </c>
    </row>
    <row r="8730" spans="1:6">
      <c r="A8730" t="s">
        <v>4</v>
      </c>
      <c r="B8730" t="s">
        <v>61</v>
      </c>
      <c r="C8730" t="str">
        <f>_xlfn.XLOOKUP(B8730,'Cijena modela'!$B$2:$B$61,'Cijena modela'!$C$2:$C$61)</f>
        <v>718 Cayman GT4 RS</v>
      </c>
      <c r="D8730" t="s">
        <v>135</v>
      </c>
      <c r="E8730" t="s">
        <v>2900</v>
      </c>
      <c r="F8730" t="s">
        <v>2901</v>
      </c>
    </row>
    <row r="8731" spans="1:6">
      <c r="A8731" t="s">
        <v>4</v>
      </c>
      <c r="B8731" t="s">
        <v>61</v>
      </c>
      <c r="C8731" t="str">
        <f>_xlfn.XLOOKUP(B8731,'Cijena modela'!$B$2:$B$61,'Cijena modela'!$C$2:$C$61)</f>
        <v>718 Cayman GT4 RS</v>
      </c>
      <c r="D8731" t="s">
        <v>135</v>
      </c>
      <c r="E8731" t="s">
        <v>2902</v>
      </c>
      <c r="F8731" t="s">
        <v>2903</v>
      </c>
    </row>
    <row r="8732" spans="1:6">
      <c r="A8732" t="s">
        <v>4</v>
      </c>
      <c r="B8732" t="s">
        <v>61</v>
      </c>
      <c r="C8732" t="str">
        <f>_xlfn.XLOOKUP(B8732,'Cijena modela'!$B$2:$B$61,'Cijena modela'!$C$2:$C$61)</f>
        <v>718 Cayman GT4 RS</v>
      </c>
      <c r="D8732" t="s">
        <v>149</v>
      </c>
      <c r="E8732" t="s">
        <v>2695</v>
      </c>
      <c r="F8732" t="s">
        <v>1244</v>
      </c>
    </row>
    <row r="8733" spans="1:6">
      <c r="A8733" t="s">
        <v>4</v>
      </c>
      <c r="B8733" t="s">
        <v>61</v>
      </c>
      <c r="C8733" t="str">
        <f>_xlfn.XLOOKUP(B8733,'Cijena modela'!$B$2:$B$61,'Cijena modela'!$C$2:$C$61)</f>
        <v>718 Cayman GT4 RS</v>
      </c>
      <c r="D8733" t="s">
        <v>143</v>
      </c>
      <c r="E8733" t="s">
        <v>2696</v>
      </c>
      <c r="F8733" t="s">
        <v>2697</v>
      </c>
    </row>
    <row r="8734" spans="1:6">
      <c r="A8734" t="s">
        <v>4</v>
      </c>
      <c r="B8734" t="s">
        <v>61</v>
      </c>
      <c r="C8734" t="str">
        <f>_xlfn.XLOOKUP(B8734,'Cijena modela'!$B$2:$B$61,'Cijena modela'!$C$2:$C$61)</f>
        <v>718 Cayman GT4 RS</v>
      </c>
      <c r="D8734" t="s">
        <v>148</v>
      </c>
      <c r="E8734" t="s">
        <v>2758</v>
      </c>
      <c r="F8734" t="s">
        <v>2759</v>
      </c>
    </row>
    <row r="8735" spans="1:6">
      <c r="A8735" t="s">
        <v>4</v>
      </c>
      <c r="B8735" t="s">
        <v>61</v>
      </c>
      <c r="C8735" t="str">
        <f>_xlfn.XLOOKUP(B8735,'Cijena modela'!$B$2:$B$61,'Cijena modela'!$C$2:$C$61)</f>
        <v>718 Cayman GT4 RS</v>
      </c>
      <c r="D8735" t="s">
        <v>148</v>
      </c>
      <c r="E8735" t="s">
        <v>2904</v>
      </c>
      <c r="F8735" t="s">
        <v>2905</v>
      </c>
    </row>
    <row r="8736" spans="1:6">
      <c r="A8736" t="s">
        <v>4</v>
      </c>
      <c r="B8736" t="s">
        <v>61</v>
      </c>
      <c r="C8736" t="str">
        <f>_xlfn.XLOOKUP(B8736,'Cijena modela'!$B$2:$B$61,'Cijena modela'!$C$2:$C$61)</f>
        <v>718 Cayman GT4 RS</v>
      </c>
      <c r="D8736" t="s">
        <v>142</v>
      </c>
      <c r="E8736" t="s">
        <v>2700</v>
      </c>
      <c r="F8736" t="s">
        <v>201</v>
      </c>
    </row>
    <row r="8737" spans="1:6">
      <c r="A8737" t="s">
        <v>4</v>
      </c>
      <c r="B8737" t="s">
        <v>61</v>
      </c>
      <c r="C8737" t="str">
        <f>_xlfn.XLOOKUP(B8737,'Cijena modela'!$B$2:$B$61,'Cijena modela'!$C$2:$C$61)</f>
        <v>718 Cayman GT4 RS</v>
      </c>
      <c r="D8737" t="s">
        <v>150</v>
      </c>
      <c r="E8737" t="s">
        <v>1531</v>
      </c>
      <c r="F8737" t="s">
        <v>1532</v>
      </c>
    </row>
    <row r="8738" spans="1:6">
      <c r="A8738" t="s">
        <v>4</v>
      </c>
      <c r="B8738" t="s">
        <v>61</v>
      </c>
      <c r="C8738" t="str">
        <f>_xlfn.XLOOKUP(B8738,'Cijena modela'!$B$2:$B$61,'Cijena modela'!$C$2:$C$61)</f>
        <v>718 Cayman GT4 RS</v>
      </c>
      <c r="D8738" t="s">
        <v>141</v>
      </c>
      <c r="E8738" t="s">
        <v>2702</v>
      </c>
      <c r="F8738" t="s">
        <v>1311</v>
      </c>
    </row>
    <row r="8739" spans="1:6">
      <c r="A8739" t="s">
        <v>4</v>
      </c>
      <c r="B8739" t="s">
        <v>61</v>
      </c>
      <c r="C8739" t="str">
        <f>_xlfn.XLOOKUP(B8739,'Cijena modela'!$B$2:$B$61,'Cijena modela'!$C$2:$C$61)</f>
        <v>718 Cayman GT4 RS</v>
      </c>
      <c r="D8739" t="s">
        <v>153</v>
      </c>
      <c r="E8739" t="s">
        <v>2906</v>
      </c>
      <c r="F8739" t="s">
        <v>2907</v>
      </c>
    </row>
    <row r="8740" spans="1:6">
      <c r="A8740" t="s">
        <v>4</v>
      </c>
      <c r="B8740" t="s">
        <v>61</v>
      </c>
      <c r="C8740" t="str">
        <f>_xlfn.XLOOKUP(B8740,'Cijena modela'!$B$2:$B$61,'Cijena modela'!$C$2:$C$61)</f>
        <v>718 Cayman GT4 RS</v>
      </c>
      <c r="D8740" t="s">
        <v>154</v>
      </c>
      <c r="E8740" t="s">
        <v>2708</v>
      </c>
      <c r="F8740" t="s">
        <v>1269</v>
      </c>
    </row>
    <row r="8741" spans="1:6">
      <c r="A8741" t="s">
        <v>4</v>
      </c>
      <c r="B8741" t="s">
        <v>61</v>
      </c>
      <c r="C8741" t="str">
        <f>_xlfn.XLOOKUP(B8741,'Cijena modela'!$B$2:$B$61,'Cijena modela'!$C$2:$C$61)</f>
        <v>718 Cayman GT4 RS</v>
      </c>
      <c r="D8741" t="s">
        <v>150</v>
      </c>
      <c r="E8741" t="s">
        <v>2908</v>
      </c>
      <c r="F8741" t="s">
        <v>2909</v>
      </c>
    </row>
    <row r="8742" spans="1:6">
      <c r="A8742" t="s">
        <v>4</v>
      </c>
      <c r="B8742" t="s">
        <v>61</v>
      </c>
      <c r="C8742" t="str">
        <f>_xlfn.XLOOKUP(B8742,'Cijena modela'!$B$2:$B$61,'Cijena modela'!$C$2:$C$61)</f>
        <v>718 Cayman GT4 RS</v>
      </c>
      <c r="D8742" t="s">
        <v>143</v>
      </c>
      <c r="E8742" t="s">
        <v>2709</v>
      </c>
      <c r="F8742" t="s">
        <v>642</v>
      </c>
    </row>
    <row r="8743" spans="1:6">
      <c r="A8743" t="s">
        <v>4</v>
      </c>
      <c r="B8743" t="s">
        <v>61</v>
      </c>
      <c r="C8743" t="str">
        <f>_xlfn.XLOOKUP(B8743,'Cijena modela'!$B$2:$B$61,'Cijena modela'!$C$2:$C$61)</f>
        <v>718 Cayman GT4 RS</v>
      </c>
      <c r="D8743" t="s">
        <v>147</v>
      </c>
      <c r="E8743" t="s">
        <v>2710</v>
      </c>
      <c r="F8743" t="s">
        <v>245</v>
      </c>
    </row>
    <row r="8744" spans="1:6">
      <c r="A8744" t="s">
        <v>4</v>
      </c>
      <c r="B8744" t="s">
        <v>61</v>
      </c>
      <c r="C8744" t="str">
        <f>_xlfn.XLOOKUP(B8744,'Cijena modela'!$B$2:$B$61,'Cijena modela'!$C$2:$C$61)</f>
        <v>718 Cayman GT4 RS</v>
      </c>
      <c r="D8744" t="s">
        <v>146</v>
      </c>
      <c r="E8744" t="s">
        <v>2910</v>
      </c>
      <c r="F8744" t="s">
        <v>2911</v>
      </c>
    </row>
    <row r="8745" spans="1:6">
      <c r="A8745" t="s">
        <v>4</v>
      </c>
      <c r="B8745" t="s">
        <v>61</v>
      </c>
      <c r="C8745" t="str">
        <f>_xlfn.XLOOKUP(B8745,'Cijena modela'!$B$2:$B$61,'Cijena modela'!$C$2:$C$61)</f>
        <v>718 Cayman GT4 RS</v>
      </c>
      <c r="D8745" t="s">
        <v>146</v>
      </c>
      <c r="E8745" t="s">
        <v>2912</v>
      </c>
      <c r="F8745" t="s">
        <v>2913</v>
      </c>
    </row>
    <row r="8746" spans="1:6">
      <c r="A8746" t="s">
        <v>4</v>
      </c>
      <c r="B8746" t="s">
        <v>61</v>
      </c>
      <c r="C8746" t="str">
        <f>_xlfn.XLOOKUP(B8746,'Cijena modela'!$B$2:$B$61,'Cijena modela'!$C$2:$C$61)</f>
        <v>718 Cayman GT4 RS</v>
      </c>
      <c r="D8746" t="s">
        <v>131</v>
      </c>
      <c r="E8746" t="s">
        <v>1578</v>
      </c>
      <c r="F8746" t="s">
        <v>1328</v>
      </c>
    </row>
    <row r="8747" spans="1:6">
      <c r="A8747" t="s">
        <v>4</v>
      </c>
      <c r="B8747" t="s">
        <v>61</v>
      </c>
      <c r="C8747" t="str">
        <f>_xlfn.XLOOKUP(B8747,'Cijena modela'!$B$2:$B$61,'Cijena modela'!$C$2:$C$61)</f>
        <v>718 Cayman GT4 RS</v>
      </c>
      <c r="D8747" t="s">
        <v>136</v>
      </c>
      <c r="E8747" t="s">
        <v>2713</v>
      </c>
      <c r="F8747" t="s">
        <v>2714</v>
      </c>
    </row>
    <row r="8748" spans="1:6">
      <c r="A8748" t="s">
        <v>4</v>
      </c>
      <c r="B8748" t="s">
        <v>61</v>
      </c>
      <c r="C8748" t="str">
        <f>_xlfn.XLOOKUP(B8748,'Cijena modela'!$B$2:$B$61,'Cijena modela'!$C$2:$C$61)</f>
        <v>718 Cayman GT4 RS</v>
      </c>
      <c r="D8748" t="s">
        <v>150</v>
      </c>
      <c r="E8748" t="s">
        <v>1589</v>
      </c>
      <c r="F8748" t="s">
        <v>1590</v>
      </c>
    </row>
    <row r="8749" spans="1:6">
      <c r="A8749" t="s">
        <v>4</v>
      </c>
      <c r="B8749" t="s">
        <v>61</v>
      </c>
      <c r="C8749" t="str">
        <f>_xlfn.XLOOKUP(B8749,'Cijena modela'!$B$2:$B$61,'Cijena modela'!$C$2:$C$61)</f>
        <v>718 Cayman GT4 RS</v>
      </c>
      <c r="D8749" t="s">
        <v>150</v>
      </c>
      <c r="E8749" t="s">
        <v>1591</v>
      </c>
      <c r="F8749" t="s">
        <v>1592</v>
      </c>
    </row>
    <row r="8750" spans="1:6">
      <c r="A8750" t="s">
        <v>4</v>
      </c>
      <c r="B8750" t="s">
        <v>61</v>
      </c>
      <c r="C8750" t="str">
        <f>_xlfn.XLOOKUP(B8750,'Cijena modela'!$B$2:$B$61,'Cijena modela'!$C$2:$C$61)</f>
        <v>718 Cayman GT4 RS</v>
      </c>
      <c r="D8750" t="s">
        <v>150</v>
      </c>
      <c r="E8750" t="s">
        <v>1593</v>
      </c>
      <c r="F8750" t="s">
        <v>673</v>
      </c>
    </row>
    <row r="8751" spans="1:6">
      <c r="A8751" t="s">
        <v>4</v>
      </c>
      <c r="B8751" t="s">
        <v>61</v>
      </c>
      <c r="C8751" t="str">
        <f>_xlfn.XLOOKUP(B8751,'Cijena modela'!$B$2:$B$61,'Cijena modela'!$C$2:$C$61)</f>
        <v>718 Cayman GT4 RS</v>
      </c>
      <c r="D8751" t="s">
        <v>150</v>
      </c>
      <c r="E8751" t="s">
        <v>1596</v>
      </c>
      <c r="F8751" t="s">
        <v>2715</v>
      </c>
    </row>
    <row r="8752" spans="1:6">
      <c r="A8752" t="s">
        <v>4</v>
      </c>
      <c r="B8752" t="s">
        <v>61</v>
      </c>
      <c r="C8752" t="str">
        <f>_xlfn.XLOOKUP(B8752,'Cijena modela'!$B$2:$B$61,'Cijena modela'!$C$2:$C$61)</f>
        <v>718 Cayman GT4 RS</v>
      </c>
      <c r="D8752" t="s">
        <v>152</v>
      </c>
      <c r="E8752" t="s">
        <v>2716</v>
      </c>
      <c r="F8752" t="s">
        <v>2717</v>
      </c>
    </row>
    <row r="8753" spans="1:6">
      <c r="A8753" t="s">
        <v>4</v>
      </c>
      <c r="B8753" t="s">
        <v>59</v>
      </c>
      <c r="C8753" t="str">
        <f>_xlfn.XLOOKUP(B8753,'Cijena modela'!$B$2:$B$61,'Cijena modela'!$C$2:$C$61)</f>
        <v>718 Boxster Spyder RS</v>
      </c>
      <c r="D8753" t="s">
        <v>144</v>
      </c>
      <c r="E8753" t="s">
        <v>2773</v>
      </c>
      <c r="F8753" t="s">
        <v>2774</v>
      </c>
    </row>
    <row r="8754" spans="1:6">
      <c r="A8754" t="s">
        <v>4</v>
      </c>
      <c r="B8754" t="s">
        <v>59</v>
      </c>
      <c r="C8754" t="str">
        <f>_xlfn.XLOOKUP(B8754,'Cijena modela'!$B$2:$B$61,'Cijena modela'!$C$2:$C$61)</f>
        <v>718 Boxster Spyder RS</v>
      </c>
      <c r="D8754" t="s">
        <v>144</v>
      </c>
      <c r="E8754" t="s">
        <v>2775</v>
      </c>
      <c r="F8754" t="s">
        <v>2776</v>
      </c>
    </row>
    <row r="8755" spans="1:6">
      <c r="A8755" t="s">
        <v>4</v>
      </c>
      <c r="B8755" t="s">
        <v>59</v>
      </c>
      <c r="C8755" t="str">
        <f>_xlfn.XLOOKUP(B8755,'Cijena modela'!$B$2:$B$61,'Cijena modela'!$C$2:$C$61)</f>
        <v>718 Boxster Spyder RS</v>
      </c>
      <c r="D8755" t="s">
        <v>147</v>
      </c>
      <c r="E8755" t="s">
        <v>2833</v>
      </c>
      <c r="F8755" t="s">
        <v>2834</v>
      </c>
    </row>
    <row r="8756" spans="1:6">
      <c r="A8756" t="s">
        <v>4</v>
      </c>
      <c r="B8756" t="s">
        <v>59</v>
      </c>
      <c r="C8756" t="str">
        <f>_xlfn.XLOOKUP(B8756,'Cijena modela'!$B$2:$B$61,'Cijena modela'!$C$2:$C$61)</f>
        <v>718 Boxster Spyder RS</v>
      </c>
      <c r="D8756" t="s">
        <v>147</v>
      </c>
      <c r="E8756" t="s">
        <v>2120</v>
      </c>
      <c r="F8756" t="s">
        <v>1828</v>
      </c>
    </row>
    <row r="8757" spans="1:6">
      <c r="A8757" t="s">
        <v>4</v>
      </c>
      <c r="B8757" t="s">
        <v>59</v>
      </c>
      <c r="C8757" t="str">
        <f>_xlfn.XLOOKUP(B8757,'Cijena modela'!$B$2:$B$61,'Cijena modela'!$C$2:$C$61)</f>
        <v>718 Boxster Spyder RS</v>
      </c>
      <c r="D8757" t="s">
        <v>136</v>
      </c>
      <c r="E8757" t="s">
        <v>2777</v>
      </c>
      <c r="F8757" t="s">
        <v>2778</v>
      </c>
    </row>
    <row r="8758" spans="1:6">
      <c r="A8758" t="s">
        <v>4</v>
      </c>
      <c r="B8758" t="s">
        <v>59</v>
      </c>
      <c r="C8758" t="str">
        <f>_xlfn.XLOOKUP(B8758,'Cijena modela'!$B$2:$B$61,'Cijena modela'!$C$2:$C$61)</f>
        <v>718 Boxster Spyder RS</v>
      </c>
      <c r="D8758" t="s">
        <v>136</v>
      </c>
      <c r="E8758" t="s">
        <v>2779</v>
      </c>
      <c r="F8758" t="s">
        <v>2780</v>
      </c>
    </row>
    <row r="8759" spans="1:6">
      <c r="A8759" t="s">
        <v>4</v>
      </c>
      <c r="B8759" t="s">
        <v>59</v>
      </c>
      <c r="C8759" t="str">
        <f>_xlfn.XLOOKUP(B8759,'Cijena modela'!$B$2:$B$61,'Cijena modela'!$C$2:$C$61)</f>
        <v>718 Boxster Spyder RS</v>
      </c>
      <c r="D8759" t="s">
        <v>136</v>
      </c>
      <c r="E8759" t="s">
        <v>2781</v>
      </c>
      <c r="F8759" t="s">
        <v>2782</v>
      </c>
    </row>
    <row r="8760" spans="1:6">
      <c r="A8760" t="s">
        <v>4</v>
      </c>
      <c r="B8760" t="s">
        <v>59</v>
      </c>
      <c r="C8760" t="str">
        <f>_xlfn.XLOOKUP(B8760,'Cijena modela'!$B$2:$B$61,'Cijena modela'!$C$2:$C$61)</f>
        <v>718 Boxster Spyder RS</v>
      </c>
      <c r="D8760" t="s">
        <v>138</v>
      </c>
      <c r="E8760" t="s">
        <v>2835</v>
      </c>
      <c r="F8760" t="s">
        <v>2836</v>
      </c>
    </row>
    <row r="8761" spans="1:6">
      <c r="A8761" t="s">
        <v>4</v>
      </c>
      <c r="B8761" t="s">
        <v>59</v>
      </c>
      <c r="C8761" t="str">
        <f>_xlfn.XLOOKUP(B8761,'Cijena modela'!$B$2:$B$61,'Cijena modela'!$C$2:$C$61)</f>
        <v>718 Boxster Spyder RS</v>
      </c>
      <c r="D8761" t="s">
        <v>131</v>
      </c>
      <c r="E8761" t="s">
        <v>1094</v>
      </c>
      <c r="F8761" t="s">
        <v>1095</v>
      </c>
    </row>
    <row r="8762" spans="1:6">
      <c r="A8762" t="s">
        <v>4</v>
      </c>
      <c r="B8762" t="s">
        <v>59</v>
      </c>
      <c r="C8762" t="str">
        <f>_xlfn.XLOOKUP(B8762,'Cijena modela'!$B$2:$B$61,'Cijena modela'!$C$2:$C$61)</f>
        <v>718 Boxster Spyder RS</v>
      </c>
      <c r="D8762" t="s">
        <v>141</v>
      </c>
      <c r="E8762" t="s">
        <v>1096</v>
      </c>
      <c r="F8762" t="s">
        <v>1097</v>
      </c>
    </row>
    <row r="8763" spans="1:6">
      <c r="A8763" t="s">
        <v>4</v>
      </c>
      <c r="B8763" t="s">
        <v>59</v>
      </c>
      <c r="C8763" t="str">
        <f>_xlfn.XLOOKUP(B8763,'Cijena modela'!$B$2:$B$61,'Cijena modela'!$C$2:$C$61)</f>
        <v>718 Boxster Spyder RS</v>
      </c>
      <c r="D8763" t="s">
        <v>147</v>
      </c>
      <c r="E8763" t="s">
        <v>1098</v>
      </c>
      <c r="F8763" t="s">
        <v>1099</v>
      </c>
    </row>
    <row r="8764" spans="1:6">
      <c r="A8764" t="s">
        <v>4</v>
      </c>
      <c r="B8764" t="s">
        <v>59</v>
      </c>
      <c r="C8764" t="str">
        <f>_xlfn.XLOOKUP(B8764,'Cijena modela'!$B$2:$B$61,'Cijena modela'!$C$2:$C$61)</f>
        <v>718 Boxster Spyder RS</v>
      </c>
      <c r="D8764" t="s">
        <v>147</v>
      </c>
      <c r="E8764" t="s">
        <v>1102</v>
      </c>
      <c r="F8764" t="s">
        <v>1103</v>
      </c>
    </row>
    <row r="8765" spans="1:6">
      <c r="A8765" t="s">
        <v>4</v>
      </c>
      <c r="B8765" t="s">
        <v>59</v>
      </c>
      <c r="C8765" t="str">
        <f>_xlfn.XLOOKUP(B8765,'Cijena modela'!$B$2:$B$61,'Cijena modela'!$C$2:$C$61)</f>
        <v>718 Boxster Spyder RS</v>
      </c>
      <c r="D8765" t="s">
        <v>147</v>
      </c>
      <c r="E8765" t="s">
        <v>1106</v>
      </c>
      <c r="F8765" t="s">
        <v>1107</v>
      </c>
    </row>
    <row r="8766" spans="1:6">
      <c r="A8766" t="s">
        <v>4</v>
      </c>
      <c r="B8766" t="s">
        <v>59</v>
      </c>
      <c r="C8766" t="str">
        <f>_xlfn.XLOOKUP(B8766,'Cijena modela'!$B$2:$B$61,'Cijena modela'!$C$2:$C$61)</f>
        <v>718 Boxster Spyder RS</v>
      </c>
      <c r="D8766" t="s">
        <v>147</v>
      </c>
      <c r="E8766" t="s">
        <v>2133</v>
      </c>
      <c r="F8766" t="s">
        <v>1869</v>
      </c>
    </row>
    <row r="8767" spans="1:6">
      <c r="A8767" t="s">
        <v>4</v>
      </c>
      <c r="B8767" t="s">
        <v>59</v>
      </c>
      <c r="C8767" t="str">
        <f>_xlfn.XLOOKUP(B8767,'Cijena modela'!$B$2:$B$61,'Cijena modela'!$C$2:$C$61)</f>
        <v>718 Boxster Spyder RS</v>
      </c>
      <c r="D8767" t="s">
        <v>147</v>
      </c>
      <c r="E8767" t="s">
        <v>1110</v>
      </c>
      <c r="F8767" t="s">
        <v>1107</v>
      </c>
    </row>
    <row r="8768" spans="1:6">
      <c r="A8768" t="s">
        <v>4</v>
      </c>
      <c r="B8768" t="s">
        <v>59</v>
      </c>
      <c r="C8768" t="str">
        <f>_xlfn.XLOOKUP(B8768,'Cijena modela'!$B$2:$B$61,'Cijena modela'!$C$2:$C$61)</f>
        <v>718 Boxster Spyder RS</v>
      </c>
      <c r="D8768" t="s">
        <v>147</v>
      </c>
      <c r="E8768" t="s">
        <v>1115</v>
      </c>
      <c r="F8768" t="s">
        <v>1099</v>
      </c>
    </row>
    <row r="8769" spans="1:6">
      <c r="A8769" t="s">
        <v>4</v>
      </c>
      <c r="B8769" t="s">
        <v>59</v>
      </c>
      <c r="C8769" t="str">
        <f>_xlfn.XLOOKUP(B8769,'Cijena modela'!$B$2:$B$61,'Cijena modela'!$C$2:$C$61)</f>
        <v>718 Boxster Spyder RS</v>
      </c>
      <c r="D8769" t="s">
        <v>147</v>
      </c>
      <c r="E8769" t="s">
        <v>2430</v>
      </c>
      <c r="F8769" t="s">
        <v>2431</v>
      </c>
    </row>
    <row r="8770" spans="1:6">
      <c r="A8770" t="s">
        <v>4</v>
      </c>
      <c r="B8770" t="s">
        <v>59</v>
      </c>
      <c r="C8770" t="str">
        <f>_xlfn.XLOOKUP(B8770,'Cijena modela'!$B$2:$B$61,'Cijena modela'!$C$2:$C$61)</f>
        <v>718 Boxster Spyder RS</v>
      </c>
      <c r="D8770" t="s">
        <v>147</v>
      </c>
      <c r="E8770" t="s">
        <v>2432</v>
      </c>
      <c r="F8770" t="s">
        <v>2433</v>
      </c>
    </row>
    <row r="8771" spans="1:6">
      <c r="A8771" t="s">
        <v>4</v>
      </c>
      <c r="B8771" t="s">
        <v>59</v>
      </c>
      <c r="C8771" t="str">
        <f>_xlfn.XLOOKUP(B8771,'Cijena modela'!$B$2:$B$61,'Cijena modela'!$C$2:$C$61)</f>
        <v>718 Boxster Spyder RS</v>
      </c>
      <c r="D8771" t="s">
        <v>147</v>
      </c>
      <c r="E8771" t="s">
        <v>2434</v>
      </c>
      <c r="F8771" t="s">
        <v>1028</v>
      </c>
    </row>
    <row r="8772" spans="1:6">
      <c r="A8772" t="s">
        <v>4</v>
      </c>
      <c r="B8772" t="s">
        <v>59</v>
      </c>
      <c r="C8772" t="str">
        <f>_xlfn.XLOOKUP(B8772,'Cijena modela'!$B$2:$B$61,'Cijena modela'!$C$2:$C$61)</f>
        <v>718 Boxster Spyder RS</v>
      </c>
      <c r="D8772" t="s">
        <v>139</v>
      </c>
      <c r="E8772" t="s">
        <v>2837</v>
      </c>
      <c r="F8772" t="s">
        <v>2838</v>
      </c>
    </row>
    <row r="8773" spans="1:6">
      <c r="A8773" t="s">
        <v>4</v>
      </c>
      <c r="B8773" t="s">
        <v>59</v>
      </c>
      <c r="C8773" t="str">
        <f>_xlfn.XLOOKUP(B8773,'Cijena modela'!$B$2:$B$61,'Cijena modela'!$C$2:$C$61)</f>
        <v>718 Boxster Spyder RS</v>
      </c>
      <c r="D8773" t="s">
        <v>147</v>
      </c>
      <c r="E8773" t="s">
        <v>2448</v>
      </c>
      <c r="F8773" t="s">
        <v>2449</v>
      </c>
    </row>
    <row r="8774" spans="1:6">
      <c r="A8774" t="s">
        <v>4</v>
      </c>
      <c r="B8774" t="s">
        <v>59</v>
      </c>
      <c r="C8774" t="str">
        <f>_xlfn.XLOOKUP(B8774,'Cijena modela'!$B$2:$B$61,'Cijena modela'!$C$2:$C$61)</f>
        <v>718 Boxster Spyder RS</v>
      </c>
      <c r="D8774" t="s">
        <v>154</v>
      </c>
      <c r="E8774" t="s">
        <v>1119</v>
      </c>
      <c r="F8774" t="s">
        <v>1120</v>
      </c>
    </row>
    <row r="8775" spans="1:6">
      <c r="A8775" t="s">
        <v>4</v>
      </c>
      <c r="B8775" t="s">
        <v>59</v>
      </c>
      <c r="C8775" t="str">
        <f>_xlfn.XLOOKUP(B8775,'Cijena modela'!$B$2:$B$61,'Cijena modela'!$C$2:$C$61)</f>
        <v>718 Boxster Spyder RS</v>
      </c>
      <c r="D8775" t="s">
        <v>154</v>
      </c>
      <c r="E8775" t="s">
        <v>2454</v>
      </c>
      <c r="F8775" t="s">
        <v>1093</v>
      </c>
    </row>
    <row r="8776" spans="1:6">
      <c r="A8776" t="s">
        <v>4</v>
      </c>
      <c r="B8776" t="s">
        <v>59</v>
      </c>
      <c r="C8776" t="str">
        <f>_xlfn.XLOOKUP(B8776,'Cijena modela'!$B$2:$B$61,'Cijena modela'!$C$2:$C$61)</f>
        <v>718 Boxster Spyder RS</v>
      </c>
      <c r="D8776" t="s">
        <v>131</v>
      </c>
      <c r="E8776" t="s">
        <v>2459</v>
      </c>
      <c r="F8776" t="s">
        <v>2460</v>
      </c>
    </row>
    <row r="8777" spans="1:6">
      <c r="A8777" t="s">
        <v>4</v>
      </c>
      <c r="B8777" t="s">
        <v>59</v>
      </c>
      <c r="C8777" t="str">
        <f>_xlfn.XLOOKUP(B8777,'Cijena modela'!$B$2:$B$61,'Cijena modela'!$C$2:$C$61)</f>
        <v>718 Boxster Spyder RS</v>
      </c>
      <c r="D8777" t="s">
        <v>144</v>
      </c>
      <c r="E8777" t="s">
        <v>2463</v>
      </c>
      <c r="F8777" t="s">
        <v>2464</v>
      </c>
    </row>
    <row r="8778" spans="1:6">
      <c r="A8778" t="s">
        <v>4</v>
      </c>
      <c r="B8778" t="s">
        <v>59</v>
      </c>
      <c r="C8778" t="str">
        <f>_xlfn.XLOOKUP(B8778,'Cijena modela'!$B$2:$B$61,'Cijena modela'!$C$2:$C$61)</f>
        <v>718 Boxster Spyder RS</v>
      </c>
      <c r="D8778" t="s">
        <v>144</v>
      </c>
      <c r="E8778" t="s">
        <v>2465</v>
      </c>
      <c r="F8778" t="s">
        <v>2466</v>
      </c>
    </row>
    <row r="8779" spans="1:6">
      <c r="A8779" t="s">
        <v>4</v>
      </c>
      <c r="B8779" t="s">
        <v>59</v>
      </c>
      <c r="C8779" t="str">
        <f>_xlfn.XLOOKUP(B8779,'Cijena modela'!$B$2:$B$61,'Cijena modela'!$C$2:$C$61)</f>
        <v>718 Boxster Spyder RS</v>
      </c>
      <c r="D8779" t="s">
        <v>144</v>
      </c>
      <c r="E8779" t="s">
        <v>2467</v>
      </c>
      <c r="F8779" t="s">
        <v>2468</v>
      </c>
    </row>
    <row r="8780" spans="1:6">
      <c r="A8780" t="s">
        <v>4</v>
      </c>
      <c r="B8780" t="s">
        <v>59</v>
      </c>
      <c r="C8780" t="str">
        <f>_xlfn.XLOOKUP(B8780,'Cijena modela'!$B$2:$B$61,'Cijena modela'!$C$2:$C$61)</f>
        <v>718 Boxster Spyder RS</v>
      </c>
      <c r="D8780" t="s">
        <v>144</v>
      </c>
      <c r="E8780" t="s">
        <v>2469</v>
      </c>
      <c r="F8780" t="s">
        <v>2470</v>
      </c>
    </row>
    <row r="8781" spans="1:6">
      <c r="A8781" t="s">
        <v>4</v>
      </c>
      <c r="B8781" t="s">
        <v>59</v>
      </c>
      <c r="C8781" t="str">
        <f>_xlfn.XLOOKUP(B8781,'Cijena modela'!$B$2:$B$61,'Cijena modela'!$C$2:$C$61)</f>
        <v>718 Boxster Spyder RS</v>
      </c>
      <c r="D8781" t="s">
        <v>131</v>
      </c>
      <c r="E8781" t="s">
        <v>2486</v>
      </c>
      <c r="F8781" t="s">
        <v>2487</v>
      </c>
    </row>
    <row r="8782" spans="1:6">
      <c r="A8782" t="s">
        <v>4</v>
      </c>
      <c r="B8782" t="s">
        <v>59</v>
      </c>
      <c r="C8782" t="str">
        <f>_xlfn.XLOOKUP(B8782,'Cijena modela'!$B$2:$B$61,'Cijena modela'!$C$2:$C$61)</f>
        <v>718 Boxster Spyder RS</v>
      </c>
      <c r="D8782" t="s">
        <v>150</v>
      </c>
      <c r="E8782" t="s">
        <v>2914</v>
      </c>
      <c r="F8782" t="s">
        <v>2915</v>
      </c>
    </row>
    <row r="8783" spans="1:6">
      <c r="A8783" t="s">
        <v>4</v>
      </c>
      <c r="B8783" t="s">
        <v>59</v>
      </c>
      <c r="C8783" t="str">
        <f>_xlfn.XLOOKUP(B8783,'Cijena modela'!$B$2:$B$61,'Cijena modela'!$C$2:$C$61)</f>
        <v>718 Boxster Spyder RS</v>
      </c>
      <c r="D8783" t="s">
        <v>150</v>
      </c>
      <c r="E8783" t="s">
        <v>1180</v>
      </c>
      <c r="F8783" t="s">
        <v>1181</v>
      </c>
    </row>
    <row r="8784" spans="1:6">
      <c r="A8784" t="s">
        <v>4</v>
      </c>
      <c r="B8784" t="s">
        <v>59</v>
      </c>
      <c r="C8784" t="str">
        <f>_xlfn.XLOOKUP(B8784,'Cijena modela'!$B$2:$B$61,'Cijena modela'!$C$2:$C$61)</f>
        <v>718 Boxster Spyder RS</v>
      </c>
      <c r="D8784" t="s">
        <v>142</v>
      </c>
      <c r="E8784" t="s">
        <v>2839</v>
      </c>
      <c r="F8784" t="s">
        <v>2793</v>
      </c>
    </row>
    <row r="8785" spans="1:6">
      <c r="A8785" t="s">
        <v>4</v>
      </c>
      <c r="B8785" t="s">
        <v>59</v>
      </c>
      <c r="C8785" t="str">
        <f>_xlfn.XLOOKUP(B8785,'Cijena modela'!$B$2:$B$61,'Cijena modela'!$C$2:$C$61)</f>
        <v>718 Boxster Spyder RS</v>
      </c>
      <c r="D8785" t="s">
        <v>131</v>
      </c>
      <c r="E8785" t="s">
        <v>2498</v>
      </c>
      <c r="F8785" t="s">
        <v>2499</v>
      </c>
    </row>
    <row r="8786" spans="1:6">
      <c r="A8786" t="s">
        <v>4</v>
      </c>
      <c r="B8786" t="s">
        <v>59</v>
      </c>
      <c r="C8786" t="str">
        <f>_xlfn.XLOOKUP(B8786,'Cijena modela'!$B$2:$B$61,'Cijena modela'!$C$2:$C$61)</f>
        <v>718 Boxster Spyder RS</v>
      </c>
      <c r="D8786" t="s">
        <v>136</v>
      </c>
      <c r="E8786" t="s">
        <v>2510</v>
      </c>
      <c r="F8786" t="s">
        <v>2840</v>
      </c>
    </row>
    <row r="8787" spans="1:6">
      <c r="A8787" t="s">
        <v>4</v>
      </c>
      <c r="B8787" t="s">
        <v>59</v>
      </c>
      <c r="C8787" t="str">
        <f>_xlfn.XLOOKUP(B8787,'Cijena modela'!$B$2:$B$61,'Cijena modela'!$C$2:$C$61)</f>
        <v>718 Boxster Spyder RS</v>
      </c>
      <c r="D8787" t="s">
        <v>136</v>
      </c>
      <c r="E8787" t="s">
        <v>2794</v>
      </c>
      <c r="F8787" t="s">
        <v>736</v>
      </c>
    </row>
    <row r="8788" spans="1:6">
      <c r="A8788" t="s">
        <v>4</v>
      </c>
      <c r="B8788" t="s">
        <v>59</v>
      </c>
      <c r="C8788" t="str">
        <f>_xlfn.XLOOKUP(B8788,'Cijena modela'!$B$2:$B$61,'Cijena modela'!$C$2:$C$61)</f>
        <v>718 Boxster Spyder RS</v>
      </c>
      <c r="D8788" t="s">
        <v>143</v>
      </c>
      <c r="E8788" t="s">
        <v>2737</v>
      </c>
      <c r="F8788" t="s">
        <v>2738</v>
      </c>
    </row>
    <row r="8789" spans="1:6">
      <c r="A8789" t="s">
        <v>4</v>
      </c>
      <c r="B8789" t="s">
        <v>59</v>
      </c>
      <c r="C8789" t="str">
        <f>_xlfn.XLOOKUP(B8789,'Cijena modela'!$B$2:$B$61,'Cijena modela'!$C$2:$C$61)</f>
        <v>718 Boxster Spyder RS</v>
      </c>
      <c r="D8789" t="s">
        <v>131</v>
      </c>
      <c r="E8789" t="s">
        <v>2514</v>
      </c>
      <c r="F8789" t="s">
        <v>2515</v>
      </c>
    </row>
    <row r="8790" spans="1:6">
      <c r="A8790" t="s">
        <v>4</v>
      </c>
      <c r="B8790" t="s">
        <v>59</v>
      </c>
      <c r="C8790" t="str">
        <f>_xlfn.XLOOKUP(B8790,'Cijena modela'!$B$2:$B$61,'Cijena modela'!$C$2:$C$61)</f>
        <v>718 Boxster Spyder RS</v>
      </c>
      <c r="D8790" t="s">
        <v>150</v>
      </c>
      <c r="E8790" t="s">
        <v>1779</v>
      </c>
      <c r="F8790" t="s">
        <v>1780</v>
      </c>
    </row>
    <row r="8791" spans="1:6">
      <c r="A8791" t="s">
        <v>4</v>
      </c>
      <c r="B8791" t="s">
        <v>59</v>
      </c>
      <c r="C8791" t="str">
        <f>_xlfn.XLOOKUP(B8791,'Cijena modela'!$B$2:$B$61,'Cijena modela'!$C$2:$C$61)</f>
        <v>718 Boxster Spyder RS</v>
      </c>
      <c r="D8791" t="s">
        <v>142</v>
      </c>
      <c r="E8791" t="s">
        <v>2519</v>
      </c>
      <c r="F8791" t="s">
        <v>2843</v>
      </c>
    </row>
    <row r="8792" spans="1:6">
      <c r="A8792" t="s">
        <v>4</v>
      </c>
      <c r="B8792" t="s">
        <v>59</v>
      </c>
      <c r="C8792" t="str">
        <f>_xlfn.XLOOKUP(B8792,'Cijena modela'!$B$2:$B$61,'Cijena modela'!$C$2:$C$61)</f>
        <v>718 Boxster Spyder RS</v>
      </c>
      <c r="D8792" t="s">
        <v>150</v>
      </c>
      <c r="E8792" t="s">
        <v>1250</v>
      </c>
      <c r="F8792" t="s">
        <v>560</v>
      </c>
    </row>
    <row r="8793" spans="1:6">
      <c r="A8793" t="s">
        <v>4</v>
      </c>
      <c r="B8793" t="s">
        <v>59</v>
      </c>
      <c r="C8793" t="str">
        <f>_xlfn.XLOOKUP(B8793,'Cijena modela'!$B$2:$B$61,'Cijena modela'!$C$2:$C$61)</f>
        <v>718 Boxster Spyder RS</v>
      </c>
      <c r="D8793" t="s">
        <v>154</v>
      </c>
      <c r="E8793" t="s">
        <v>1264</v>
      </c>
      <c r="F8793" t="s">
        <v>1265</v>
      </c>
    </row>
    <row r="8794" spans="1:6">
      <c r="A8794" t="s">
        <v>4</v>
      </c>
      <c r="B8794" t="s">
        <v>59</v>
      </c>
      <c r="C8794" t="str">
        <f>_xlfn.XLOOKUP(B8794,'Cijena modela'!$B$2:$B$61,'Cijena modela'!$C$2:$C$61)</f>
        <v>718 Boxster Spyder RS</v>
      </c>
      <c r="D8794" t="s">
        <v>152</v>
      </c>
      <c r="E8794" t="s">
        <v>1270</v>
      </c>
      <c r="F8794" t="s">
        <v>1271</v>
      </c>
    </row>
    <row r="8795" spans="1:6">
      <c r="A8795" t="s">
        <v>4</v>
      </c>
      <c r="B8795" t="s">
        <v>59</v>
      </c>
      <c r="C8795" t="str">
        <f>_xlfn.XLOOKUP(B8795,'Cijena modela'!$B$2:$B$61,'Cijena modela'!$C$2:$C$61)</f>
        <v>718 Boxster Spyder RS</v>
      </c>
      <c r="D8795" t="s">
        <v>150</v>
      </c>
      <c r="E8795" t="s">
        <v>2521</v>
      </c>
      <c r="F8795" t="s">
        <v>2522</v>
      </c>
    </row>
    <row r="8796" spans="1:6">
      <c r="A8796" t="s">
        <v>4</v>
      </c>
      <c r="B8796" t="s">
        <v>59</v>
      </c>
      <c r="C8796" t="str">
        <f>_xlfn.XLOOKUP(B8796,'Cijena modela'!$B$2:$B$61,'Cijena modela'!$C$2:$C$61)</f>
        <v>718 Boxster Spyder RS</v>
      </c>
      <c r="D8796" t="s">
        <v>154</v>
      </c>
      <c r="E8796" t="s">
        <v>1285</v>
      </c>
      <c r="F8796" t="s">
        <v>1286</v>
      </c>
    </row>
    <row r="8797" spans="1:6">
      <c r="A8797" t="s">
        <v>4</v>
      </c>
      <c r="B8797" t="s">
        <v>59</v>
      </c>
      <c r="C8797" t="str">
        <f>_xlfn.XLOOKUP(B8797,'Cijena modela'!$B$2:$B$61,'Cijena modela'!$C$2:$C$61)</f>
        <v>718 Boxster Spyder RS</v>
      </c>
      <c r="D8797" t="s">
        <v>131</v>
      </c>
      <c r="E8797" t="s">
        <v>1797</v>
      </c>
      <c r="F8797" t="s">
        <v>1798</v>
      </c>
    </row>
    <row r="8798" spans="1:6">
      <c r="A8798" t="s">
        <v>4</v>
      </c>
      <c r="B8798" t="s">
        <v>59</v>
      </c>
      <c r="C8798" t="str">
        <f>_xlfn.XLOOKUP(B8798,'Cijena modela'!$B$2:$B$61,'Cijena modela'!$C$2:$C$61)</f>
        <v>718 Boxster Spyder RS</v>
      </c>
      <c r="D8798" t="s">
        <v>131</v>
      </c>
      <c r="E8798" t="s">
        <v>2523</v>
      </c>
      <c r="F8798" t="s">
        <v>2524</v>
      </c>
    </row>
    <row r="8799" spans="1:6">
      <c r="A8799" t="s">
        <v>4</v>
      </c>
      <c r="B8799" t="s">
        <v>59</v>
      </c>
      <c r="C8799" t="str">
        <f>_xlfn.XLOOKUP(B8799,'Cijena modela'!$B$2:$B$61,'Cijena modela'!$C$2:$C$61)</f>
        <v>718 Boxster Spyder RS</v>
      </c>
      <c r="D8799" t="s">
        <v>131</v>
      </c>
      <c r="E8799" t="s">
        <v>2916</v>
      </c>
      <c r="F8799" t="s">
        <v>2917</v>
      </c>
    </row>
    <row r="8800" spans="1:6">
      <c r="A8800" t="s">
        <v>4</v>
      </c>
      <c r="B8800" t="s">
        <v>59</v>
      </c>
      <c r="C8800" t="str">
        <f>_xlfn.XLOOKUP(B8800,'Cijena modela'!$B$2:$B$61,'Cijena modela'!$C$2:$C$61)</f>
        <v>718 Boxster Spyder RS</v>
      </c>
      <c r="D8800" t="s">
        <v>131</v>
      </c>
      <c r="E8800" t="s">
        <v>2918</v>
      </c>
      <c r="F8800" t="s">
        <v>2919</v>
      </c>
    </row>
    <row r="8801" spans="1:6">
      <c r="A8801" t="s">
        <v>4</v>
      </c>
      <c r="B8801" t="s">
        <v>59</v>
      </c>
      <c r="C8801" t="str">
        <f>_xlfn.XLOOKUP(B8801,'Cijena modela'!$B$2:$B$61,'Cijena modela'!$C$2:$C$61)</f>
        <v>718 Boxster Spyder RS</v>
      </c>
      <c r="D8801" t="s">
        <v>147</v>
      </c>
      <c r="E8801" t="s">
        <v>2844</v>
      </c>
      <c r="F8801" t="s">
        <v>2845</v>
      </c>
    </row>
    <row r="8802" spans="1:6">
      <c r="A8802" t="s">
        <v>4</v>
      </c>
      <c r="B8802" t="s">
        <v>59</v>
      </c>
      <c r="C8802" t="str">
        <f>_xlfn.XLOOKUP(B8802,'Cijena modela'!$B$2:$B$61,'Cijena modela'!$C$2:$C$61)</f>
        <v>718 Boxster Spyder RS</v>
      </c>
      <c r="D8802" t="s">
        <v>147</v>
      </c>
      <c r="E8802" t="s">
        <v>2846</v>
      </c>
      <c r="F8802" t="s">
        <v>2847</v>
      </c>
    </row>
    <row r="8803" spans="1:6">
      <c r="A8803" t="s">
        <v>4</v>
      </c>
      <c r="B8803" t="s">
        <v>59</v>
      </c>
      <c r="C8803" t="str">
        <f>_xlfn.XLOOKUP(B8803,'Cijena modela'!$B$2:$B$61,'Cijena modela'!$C$2:$C$61)</f>
        <v>718 Boxster Spyder RS</v>
      </c>
      <c r="D8803" t="s">
        <v>147</v>
      </c>
      <c r="E8803" t="s">
        <v>2848</v>
      </c>
      <c r="F8803" t="s">
        <v>2849</v>
      </c>
    </row>
    <row r="8804" spans="1:6">
      <c r="A8804" t="s">
        <v>4</v>
      </c>
      <c r="B8804" t="s">
        <v>59</v>
      </c>
      <c r="C8804" t="str">
        <f>_xlfn.XLOOKUP(B8804,'Cijena modela'!$B$2:$B$61,'Cijena modela'!$C$2:$C$61)</f>
        <v>718 Boxster Spyder RS</v>
      </c>
      <c r="D8804" t="s">
        <v>147</v>
      </c>
      <c r="E8804" t="s">
        <v>2850</v>
      </c>
      <c r="F8804" t="s">
        <v>2851</v>
      </c>
    </row>
    <row r="8805" spans="1:6">
      <c r="A8805" t="s">
        <v>4</v>
      </c>
      <c r="B8805" t="s">
        <v>59</v>
      </c>
      <c r="C8805" t="str">
        <f>_xlfn.XLOOKUP(B8805,'Cijena modela'!$B$2:$B$61,'Cijena modela'!$C$2:$C$61)</f>
        <v>718 Boxster Spyder RS</v>
      </c>
      <c r="D8805" t="s">
        <v>147</v>
      </c>
      <c r="E8805" t="s">
        <v>2852</v>
      </c>
      <c r="F8805" t="s">
        <v>2853</v>
      </c>
    </row>
    <row r="8806" spans="1:6">
      <c r="A8806" t="s">
        <v>4</v>
      </c>
      <c r="B8806" t="s">
        <v>59</v>
      </c>
      <c r="C8806" t="str">
        <f>_xlfn.XLOOKUP(B8806,'Cijena modela'!$B$2:$B$61,'Cijena modela'!$C$2:$C$61)</f>
        <v>718 Boxster Spyder RS</v>
      </c>
      <c r="D8806" t="s">
        <v>142</v>
      </c>
      <c r="E8806" t="s">
        <v>2799</v>
      </c>
      <c r="F8806" t="s">
        <v>1604</v>
      </c>
    </row>
    <row r="8807" spans="1:6">
      <c r="A8807" t="s">
        <v>4</v>
      </c>
      <c r="B8807" t="s">
        <v>59</v>
      </c>
      <c r="C8807" t="str">
        <f>_xlfn.XLOOKUP(B8807,'Cijena modela'!$B$2:$B$61,'Cijena modela'!$C$2:$C$61)</f>
        <v>718 Boxster Spyder RS</v>
      </c>
      <c r="D8807" t="s">
        <v>133</v>
      </c>
      <c r="E8807" t="s">
        <v>2535</v>
      </c>
      <c r="F8807" t="s">
        <v>2536</v>
      </c>
    </row>
    <row r="8808" spans="1:6">
      <c r="A8808" t="s">
        <v>4</v>
      </c>
      <c r="B8808" t="s">
        <v>59</v>
      </c>
      <c r="C8808" t="str">
        <f>_xlfn.XLOOKUP(B8808,'Cijena modela'!$B$2:$B$61,'Cijena modela'!$C$2:$C$61)</f>
        <v>718 Boxster Spyder RS</v>
      </c>
      <c r="D8808" t="s">
        <v>153</v>
      </c>
      <c r="E8808" t="s">
        <v>2741</v>
      </c>
      <c r="F8808" t="s">
        <v>2742</v>
      </c>
    </row>
    <row r="8809" spans="1:6">
      <c r="A8809" t="s">
        <v>4</v>
      </c>
      <c r="B8809" t="s">
        <v>59</v>
      </c>
      <c r="C8809" t="str">
        <f>_xlfn.XLOOKUP(B8809,'Cijena modela'!$B$2:$B$61,'Cijena modela'!$C$2:$C$61)</f>
        <v>718 Boxster Spyder RS</v>
      </c>
      <c r="D8809" t="s">
        <v>147</v>
      </c>
      <c r="E8809" t="s">
        <v>2541</v>
      </c>
      <c r="F8809" t="s">
        <v>2542</v>
      </c>
    </row>
    <row r="8810" spans="1:6">
      <c r="A8810" t="s">
        <v>4</v>
      </c>
      <c r="B8810" t="s">
        <v>59</v>
      </c>
      <c r="C8810" t="str">
        <f>_xlfn.XLOOKUP(B8810,'Cijena modela'!$B$2:$B$61,'Cijena modela'!$C$2:$C$61)</f>
        <v>718 Boxster Spyder RS</v>
      </c>
      <c r="D8810" t="s">
        <v>147</v>
      </c>
      <c r="E8810" t="s">
        <v>2543</v>
      </c>
      <c r="F8810" t="s">
        <v>2289</v>
      </c>
    </row>
    <row r="8811" spans="1:6">
      <c r="A8811" t="s">
        <v>4</v>
      </c>
      <c r="B8811" t="s">
        <v>59</v>
      </c>
      <c r="C8811" t="str">
        <f>_xlfn.XLOOKUP(B8811,'Cijena modela'!$B$2:$B$61,'Cijena modela'!$C$2:$C$61)</f>
        <v>718 Boxster Spyder RS</v>
      </c>
      <c r="D8811" t="s">
        <v>155</v>
      </c>
      <c r="E8811" t="s">
        <v>2920</v>
      </c>
      <c r="F8811" t="s">
        <v>2921</v>
      </c>
    </row>
    <row r="8812" spans="1:6">
      <c r="A8812" t="s">
        <v>4</v>
      </c>
      <c r="B8812" t="s">
        <v>59</v>
      </c>
      <c r="C8812" t="str">
        <f>_xlfn.XLOOKUP(B8812,'Cijena modela'!$B$2:$B$61,'Cijena modela'!$C$2:$C$61)</f>
        <v>718 Boxster Spyder RS</v>
      </c>
      <c r="D8812" t="s">
        <v>133</v>
      </c>
      <c r="E8812" t="s">
        <v>2854</v>
      </c>
      <c r="F8812" t="s">
        <v>2855</v>
      </c>
    </row>
    <row r="8813" spans="1:6">
      <c r="A8813" t="s">
        <v>4</v>
      </c>
      <c r="B8813" t="s">
        <v>59</v>
      </c>
      <c r="C8813" t="str">
        <f>_xlfn.XLOOKUP(B8813,'Cijena modela'!$B$2:$B$61,'Cijena modela'!$C$2:$C$61)</f>
        <v>718 Boxster Spyder RS</v>
      </c>
      <c r="D8813" t="s">
        <v>147</v>
      </c>
      <c r="E8813" t="s">
        <v>2553</v>
      </c>
      <c r="F8813" t="s">
        <v>1277</v>
      </c>
    </row>
    <row r="8814" spans="1:6">
      <c r="A8814" t="s">
        <v>4</v>
      </c>
      <c r="B8814" t="s">
        <v>59</v>
      </c>
      <c r="C8814" t="str">
        <f>_xlfn.XLOOKUP(B8814,'Cijena modela'!$B$2:$B$61,'Cijena modela'!$C$2:$C$61)</f>
        <v>718 Boxster Spyder RS</v>
      </c>
      <c r="D8814" t="s">
        <v>147</v>
      </c>
      <c r="E8814" t="s">
        <v>2554</v>
      </c>
      <c r="F8814" t="s">
        <v>2555</v>
      </c>
    </row>
    <row r="8815" spans="1:6">
      <c r="A8815" t="s">
        <v>4</v>
      </c>
      <c r="B8815" t="s">
        <v>59</v>
      </c>
      <c r="C8815" t="str">
        <f>_xlfn.XLOOKUP(B8815,'Cijena modela'!$B$2:$B$61,'Cijena modela'!$C$2:$C$61)</f>
        <v>718 Boxster Spyder RS</v>
      </c>
      <c r="D8815" t="s">
        <v>145</v>
      </c>
      <c r="E8815" t="s">
        <v>2565</v>
      </c>
      <c r="F8815" t="s">
        <v>2566</v>
      </c>
    </row>
    <row r="8816" spans="1:6">
      <c r="A8816" t="s">
        <v>4</v>
      </c>
      <c r="B8816" t="s">
        <v>59</v>
      </c>
      <c r="C8816" t="str">
        <f>_xlfn.XLOOKUP(B8816,'Cijena modela'!$B$2:$B$61,'Cijena modela'!$C$2:$C$61)</f>
        <v>718 Boxster Spyder RS</v>
      </c>
      <c r="D8816" t="s">
        <v>145</v>
      </c>
      <c r="E8816" t="s">
        <v>2575</v>
      </c>
      <c r="F8816" t="s">
        <v>2576</v>
      </c>
    </row>
    <row r="8817" spans="1:6">
      <c r="A8817" t="s">
        <v>4</v>
      </c>
      <c r="B8817" t="s">
        <v>59</v>
      </c>
      <c r="C8817" t="str">
        <f>_xlfn.XLOOKUP(B8817,'Cijena modela'!$B$2:$B$61,'Cijena modela'!$C$2:$C$61)</f>
        <v>718 Boxster Spyder RS</v>
      </c>
      <c r="D8817" t="s">
        <v>139</v>
      </c>
      <c r="E8817" t="s">
        <v>2577</v>
      </c>
      <c r="F8817" t="s">
        <v>2578</v>
      </c>
    </row>
    <row r="8818" spans="1:6">
      <c r="A8818" t="s">
        <v>4</v>
      </c>
      <c r="B8818" t="s">
        <v>59</v>
      </c>
      <c r="C8818" t="str">
        <f>_xlfn.XLOOKUP(B8818,'Cijena modela'!$B$2:$B$61,'Cijena modela'!$C$2:$C$61)</f>
        <v>718 Boxster Spyder RS</v>
      </c>
      <c r="D8818" t="s">
        <v>147</v>
      </c>
      <c r="E8818" t="s">
        <v>2581</v>
      </c>
      <c r="F8818" t="s">
        <v>2582</v>
      </c>
    </row>
    <row r="8819" spans="1:6">
      <c r="A8819" t="s">
        <v>4</v>
      </c>
      <c r="B8819" t="s">
        <v>59</v>
      </c>
      <c r="C8819" t="str">
        <f>_xlfn.XLOOKUP(B8819,'Cijena modela'!$B$2:$B$61,'Cijena modela'!$C$2:$C$61)</f>
        <v>718 Boxster Spyder RS</v>
      </c>
      <c r="D8819" t="s">
        <v>147</v>
      </c>
      <c r="E8819" t="s">
        <v>2583</v>
      </c>
      <c r="F8819" t="s">
        <v>2584</v>
      </c>
    </row>
    <row r="8820" spans="1:6">
      <c r="A8820" t="s">
        <v>4</v>
      </c>
      <c r="B8820" t="s">
        <v>59</v>
      </c>
      <c r="C8820" t="str">
        <f>_xlfn.XLOOKUP(B8820,'Cijena modela'!$B$2:$B$61,'Cijena modela'!$C$2:$C$61)</f>
        <v>718 Boxster Spyder RS</v>
      </c>
      <c r="D8820" t="s">
        <v>155</v>
      </c>
      <c r="E8820" t="s">
        <v>2856</v>
      </c>
      <c r="F8820" t="s">
        <v>2857</v>
      </c>
    </row>
    <row r="8821" spans="1:6">
      <c r="A8821" t="s">
        <v>4</v>
      </c>
      <c r="B8821" t="s">
        <v>59</v>
      </c>
      <c r="C8821" t="str">
        <f>_xlfn.XLOOKUP(B8821,'Cijena modela'!$B$2:$B$61,'Cijena modela'!$C$2:$C$61)</f>
        <v>718 Boxster Spyder RS</v>
      </c>
      <c r="D8821" t="s">
        <v>147</v>
      </c>
      <c r="E8821" t="s">
        <v>2587</v>
      </c>
      <c r="F8821" t="s">
        <v>2588</v>
      </c>
    </row>
    <row r="8822" spans="1:6">
      <c r="A8822" t="s">
        <v>4</v>
      </c>
      <c r="B8822" t="s">
        <v>59</v>
      </c>
      <c r="C8822" t="str">
        <f>_xlfn.XLOOKUP(B8822,'Cijena modela'!$B$2:$B$61,'Cijena modela'!$C$2:$C$61)</f>
        <v>718 Boxster Spyder RS</v>
      </c>
      <c r="D8822" t="s">
        <v>147</v>
      </c>
      <c r="E8822" t="s">
        <v>2591</v>
      </c>
      <c r="F8822" t="s">
        <v>1483</v>
      </c>
    </row>
    <row r="8823" spans="1:6">
      <c r="A8823" t="s">
        <v>4</v>
      </c>
      <c r="B8823" t="s">
        <v>59</v>
      </c>
      <c r="C8823" t="str">
        <f>_xlfn.XLOOKUP(B8823,'Cijena modela'!$B$2:$B$61,'Cijena modela'!$C$2:$C$61)</f>
        <v>718 Boxster Spyder RS</v>
      </c>
      <c r="D8823" t="s">
        <v>146</v>
      </c>
      <c r="E8823" t="s">
        <v>2592</v>
      </c>
      <c r="F8823" t="s">
        <v>2593</v>
      </c>
    </row>
    <row r="8824" spans="1:6">
      <c r="A8824" t="s">
        <v>4</v>
      </c>
      <c r="B8824" t="s">
        <v>59</v>
      </c>
      <c r="C8824" t="str">
        <f>_xlfn.XLOOKUP(B8824,'Cijena modela'!$B$2:$B$61,'Cijena modela'!$C$2:$C$61)</f>
        <v>718 Boxster Spyder RS</v>
      </c>
      <c r="D8824" t="s">
        <v>145</v>
      </c>
      <c r="E8824" t="s">
        <v>2601</v>
      </c>
      <c r="F8824" t="s">
        <v>2602</v>
      </c>
    </row>
    <row r="8825" spans="1:6">
      <c r="A8825" t="s">
        <v>4</v>
      </c>
      <c r="B8825" t="s">
        <v>59</v>
      </c>
      <c r="C8825" t="str">
        <f>_xlfn.XLOOKUP(B8825,'Cijena modela'!$B$2:$B$61,'Cijena modela'!$C$2:$C$61)</f>
        <v>718 Boxster Spyder RS</v>
      </c>
      <c r="D8825" t="s">
        <v>147</v>
      </c>
      <c r="E8825" t="s">
        <v>2603</v>
      </c>
      <c r="F8825" t="s">
        <v>2604</v>
      </c>
    </row>
    <row r="8826" spans="1:6">
      <c r="A8826" t="s">
        <v>4</v>
      </c>
      <c r="B8826" t="s">
        <v>59</v>
      </c>
      <c r="C8826" t="str">
        <f>_xlfn.XLOOKUP(B8826,'Cijena modela'!$B$2:$B$61,'Cijena modela'!$C$2:$C$61)</f>
        <v>718 Boxster Spyder RS</v>
      </c>
      <c r="D8826" t="s">
        <v>149</v>
      </c>
      <c r="E8826" t="s">
        <v>2611</v>
      </c>
      <c r="F8826" t="s">
        <v>2612</v>
      </c>
    </row>
    <row r="8827" spans="1:6">
      <c r="A8827" t="s">
        <v>4</v>
      </c>
      <c r="B8827" t="s">
        <v>59</v>
      </c>
      <c r="C8827" t="str">
        <f>_xlfn.XLOOKUP(B8827,'Cijena modela'!$B$2:$B$61,'Cijena modela'!$C$2:$C$61)</f>
        <v>718 Boxster Spyder RS</v>
      </c>
      <c r="D8827" t="s">
        <v>147</v>
      </c>
      <c r="E8827" t="s">
        <v>2615</v>
      </c>
      <c r="F8827" t="s">
        <v>2616</v>
      </c>
    </row>
    <row r="8828" spans="1:6">
      <c r="A8828" t="s">
        <v>4</v>
      </c>
      <c r="B8828" t="s">
        <v>59</v>
      </c>
      <c r="C8828" t="str">
        <f>_xlfn.XLOOKUP(B8828,'Cijena modela'!$B$2:$B$61,'Cijena modela'!$C$2:$C$61)</f>
        <v>718 Boxster Spyder RS</v>
      </c>
      <c r="D8828" t="s">
        <v>143</v>
      </c>
      <c r="E8828" t="s">
        <v>2617</v>
      </c>
      <c r="F8828" t="s">
        <v>2618</v>
      </c>
    </row>
    <row r="8829" spans="1:6">
      <c r="A8829" t="s">
        <v>4</v>
      </c>
      <c r="B8829" t="s">
        <v>59</v>
      </c>
      <c r="C8829" t="str">
        <f>_xlfn.XLOOKUP(B8829,'Cijena modela'!$B$2:$B$61,'Cijena modela'!$C$2:$C$61)</f>
        <v>718 Boxster Spyder RS</v>
      </c>
      <c r="D8829" t="s">
        <v>147</v>
      </c>
      <c r="E8829" t="s">
        <v>2745</v>
      </c>
      <c r="F8829" t="s">
        <v>2746</v>
      </c>
    </row>
    <row r="8830" spans="1:6">
      <c r="A8830" t="s">
        <v>4</v>
      </c>
      <c r="B8830" t="s">
        <v>59</v>
      </c>
      <c r="C8830" t="str">
        <f>_xlfn.XLOOKUP(B8830,'Cijena modela'!$B$2:$B$61,'Cijena modela'!$C$2:$C$61)</f>
        <v>718 Boxster Spyder RS</v>
      </c>
      <c r="D8830" t="s">
        <v>131</v>
      </c>
      <c r="E8830" t="s">
        <v>1322</v>
      </c>
      <c r="F8830" t="s">
        <v>1323</v>
      </c>
    </row>
    <row r="8831" spans="1:6">
      <c r="A8831" t="s">
        <v>4</v>
      </c>
      <c r="B8831" t="s">
        <v>59</v>
      </c>
      <c r="C8831" t="str">
        <f>_xlfn.XLOOKUP(B8831,'Cijena modela'!$B$2:$B$61,'Cijena modela'!$C$2:$C$61)</f>
        <v>718 Boxster Spyder RS</v>
      </c>
      <c r="D8831" t="s">
        <v>154</v>
      </c>
      <c r="E8831" t="s">
        <v>1327</v>
      </c>
      <c r="F8831" t="s">
        <v>1328</v>
      </c>
    </row>
    <row r="8832" spans="1:6">
      <c r="A8832" t="s">
        <v>4</v>
      </c>
      <c r="B8832" t="s">
        <v>59</v>
      </c>
      <c r="C8832" t="str">
        <f>_xlfn.XLOOKUP(B8832,'Cijena modela'!$B$2:$B$61,'Cijena modela'!$C$2:$C$61)</f>
        <v>718 Boxster Spyder RS</v>
      </c>
      <c r="D8832" t="s">
        <v>154</v>
      </c>
      <c r="E8832" t="s">
        <v>1329</v>
      </c>
      <c r="F8832" t="s">
        <v>1330</v>
      </c>
    </row>
    <row r="8833" spans="1:6">
      <c r="A8833" t="s">
        <v>4</v>
      </c>
      <c r="B8833" t="s">
        <v>59</v>
      </c>
      <c r="C8833" t="str">
        <f>_xlfn.XLOOKUP(B8833,'Cijena modela'!$B$2:$B$61,'Cijena modela'!$C$2:$C$61)</f>
        <v>718 Boxster Spyder RS</v>
      </c>
      <c r="D8833" t="s">
        <v>137</v>
      </c>
      <c r="E8833" t="s">
        <v>2860</v>
      </c>
      <c r="F8833" t="s">
        <v>2842</v>
      </c>
    </row>
    <row r="8834" spans="1:6">
      <c r="A8834" t="s">
        <v>4</v>
      </c>
      <c r="B8834" t="s">
        <v>59</v>
      </c>
      <c r="C8834" t="str">
        <f>_xlfn.XLOOKUP(B8834,'Cijena modela'!$B$2:$B$61,'Cijena modela'!$C$2:$C$61)</f>
        <v>718 Boxster Spyder RS</v>
      </c>
      <c r="D8834" t="s">
        <v>142</v>
      </c>
      <c r="E8834" t="s">
        <v>2862</v>
      </c>
      <c r="F8834" t="s">
        <v>482</v>
      </c>
    </row>
    <row r="8835" spans="1:6">
      <c r="A8835" t="s">
        <v>4</v>
      </c>
      <c r="B8835" t="s">
        <v>59</v>
      </c>
      <c r="C8835" t="str">
        <f>_xlfn.XLOOKUP(B8835,'Cijena modela'!$B$2:$B$61,'Cijena modela'!$C$2:$C$61)</f>
        <v>718 Boxster Spyder RS</v>
      </c>
      <c r="D8835" t="s">
        <v>142</v>
      </c>
      <c r="E8835" t="s">
        <v>2627</v>
      </c>
      <c r="F8835" t="s">
        <v>2628</v>
      </c>
    </row>
    <row r="8836" spans="1:6">
      <c r="A8836" t="s">
        <v>4</v>
      </c>
      <c r="B8836" t="s">
        <v>59</v>
      </c>
      <c r="C8836" t="str">
        <f>_xlfn.XLOOKUP(B8836,'Cijena modela'!$B$2:$B$61,'Cijena modela'!$C$2:$C$61)</f>
        <v>718 Boxster Spyder RS</v>
      </c>
      <c r="D8836" t="s">
        <v>131</v>
      </c>
      <c r="E8836" t="s">
        <v>1336</v>
      </c>
      <c r="F8836" t="s">
        <v>1337</v>
      </c>
    </row>
    <row r="8837" spans="1:6">
      <c r="A8837" t="s">
        <v>4</v>
      </c>
      <c r="B8837" t="s">
        <v>59</v>
      </c>
      <c r="C8837" t="str">
        <f>_xlfn.XLOOKUP(B8837,'Cijena modela'!$B$2:$B$61,'Cijena modela'!$C$2:$C$61)</f>
        <v>718 Boxster Spyder RS</v>
      </c>
      <c r="D8837" t="s">
        <v>142</v>
      </c>
      <c r="E8837" t="s">
        <v>1338</v>
      </c>
      <c r="F8837" t="s">
        <v>401</v>
      </c>
    </row>
    <row r="8838" spans="1:6">
      <c r="A8838" t="s">
        <v>4</v>
      </c>
      <c r="B8838" t="s">
        <v>59</v>
      </c>
      <c r="C8838" t="str">
        <f>_xlfn.XLOOKUP(B8838,'Cijena modela'!$B$2:$B$61,'Cijena modela'!$C$2:$C$61)</f>
        <v>718 Boxster Spyder RS</v>
      </c>
      <c r="D8838" t="s">
        <v>134</v>
      </c>
      <c r="E8838" t="s">
        <v>1342</v>
      </c>
      <c r="F8838" t="s">
        <v>2631</v>
      </c>
    </row>
    <row r="8839" spans="1:6">
      <c r="A8839" t="s">
        <v>4</v>
      </c>
      <c r="B8839" t="s">
        <v>59</v>
      </c>
      <c r="C8839" t="str">
        <f>_xlfn.XLOOKUP(B8839,'Cijena modela'!$B$2:$B$61,'Cijena modela'!$C$2:$C$61)</f>
        <v>718 Boxster Spyder RS</v>
      </c>
      <c r="D8839" t="s">
        <v>131</v>
      </c>
      <c r="E8839" t="s">
        <v>2922</v>
      </c>
      <c r="F8839" t="s">
        <v>2923</v>
      </c>
    </row>
    <row r="8840" spans="1:6">
      <c r="A8840" t="s">
        <v>4</v>
      </c>
      <c r="B8840" t="s">
        <v>59</v>
      </c>
      <c r="C8840" t="str">
        <f>_xlfn.XLOOKUP(B8840,'Cijena modela'!$B$2:$B$61,'Cijena modela'!$C$2:$C$61)</f>
        <v>718 Boxster Spyder RS</v>
      </c>
      <c r="D8840" t="s">
        <v>154</v>
      </c>
      <c r="E8840" t="s">
        <v>1368</v>
      </c>
      <c r="F8840" t="s">
        <v>1369</v>
      </c>
    </row>
    <row r="8841" spans="1:6">
      <c r="A8841" t="s">
        <v>4</v>
      </c>
      <c r="B8841" t="s">
        <v>59</v>
      </c>
      <c r="C8841" t="str">
        <f>_xlfn.XLOOKUP(B8841,'Cijena modela'!$B$2:$B$61,'Cijena modela'!$C$2:$C$61)</f>
        <v>718 Boxster Spyder RS</v>
      </c>
      <c r="D8841" t="s">
        <v>131</v>
      </c>
      <c r="E8841" t="s">
        <v>2924</v>
      </c>
      <c r="F8841" t="s">
        <v>2829</v>
      </c>
    </row>
    <row r="8842" spans="1:6">
      <c r="A8842" t="s">
        <v>4</v>
      </c>
      <c r="B8842" t="s">
        <v>59</v>
      </c>
      <c r="C8842" t="str">
        <f>_xlfn.XLOOKUP(B8842,'Cijena modela'!$B$2:$B$61,'Cijena modela'!$C$2:$C$61)</f>
        <v>718 Boxster Spyder RS</v>
      </c>
      <c r="D8842" t="s">
        <v>147</v>
      </c>
      <c r="E8842" t="s">
        <v>2770</v>
      </c>
      <c r="F8842" t="s">
        <v>2771</v>
      </c>
    </row>
    <row r="8843" spans="1:6">
      <c r="A8843" t="s">
        <v>4</v>
      </c>
      <c r="B8843" t="s">
        <v>59</v>
      </c>
      <c r="C8843" t="str">
        <f>_xlfn.XLOOKUP(B8843,'Cijena modela'!$B$2:$B$61,'Cijena modela'!$C$2:$C$61)</f>
        <v>718 Boxster Spyder RS</v>
      </c>
      <c r="D8843" t="s">
        <v>154</v>
      </c>
      <c r="E8843" t="s">
        <v>2808</v>
      </c>
      <c r="F8843" t="s">
        <v>2809</v>
      </c>
    </row>
    <row r="8844" spans="1:6">
      <c r="A8844" t="s">
        <v>4</v>
      </c>
      <c r="B8844" t="s">
        <v>59</v>
      </c>
      <c r="C8844" t="str">
        <f>_xlfn.XLOOKUP(B8844,'Cijena modela'!$B$2:$B$61,'Cijena modela'!$C$2:$C$61)</f>
        <v>718 Boxster Spyder RS</v>
      </c>
      <c r="D8844" t="s">
        <v>142</v>
      </c>
      <c r="E8844" t="s">
        <v>2634</v>
      </c>
      <c r="F8844" t="s">
        <v>2635</v>
      </c>
    </row>
    <row r="8845" spans="1:6">
      <c r="A8845" t="s">
        <v>4</v>
      </c>
      <c r="B8845" t="s">
        <v>59</v>
      </c>
      <c r="C8845" t="str">
        <f>_xlfn.XLOOKUP(B8845,'Cijena modela'!$B$2:$B$61,'Cijena modela'!$C$2:$C$61)</f>
        <v>718 Boxster Spyder RS</v>
      </c>
      <c r="D8845" t="s">
        <v>171</v>
      </c>
      <c r="E8845" t="s">
        <v>2863</v>
      </c>
      <c r="F8845" t="s">
        <v>1487</v>
      </c>
    </row>
    <row r="8846" spans="1:6">
      <c r="A8846" t="s">
        <v>4</v>
      </c>
      <c r="B8846" t="s">
        <v>59</v>
      </c>
      <c r="C8846" t="str">
        <f>_xlfn.XLOOKUP(B8846,'Cijena modela'!$B$2:$B$61,'Cijena modela'!$C$2:$C$61)</f>
        <v>718 Boxster Spyder RS</v>
      </c>
      <c r="D8846" t="s">
        <v>142</v>
      </c>
      <c r="E8846" t="s">
        <v>2636</v>
      </c>
      <c r="F8846" t="s">
        <v>2637</v>
      </c>
    </row>
    <row r="8847" spans="1:6">
      <c r="A8847" t="s">
        <v>4</v>
      </c>
      <c r="B8847" t="s">
        <v>59</v>
      </c>
      <c r="C8847" t="str">
        <f>_xlfn.XLOOKUP(B8847,'Cijena modela'!$B$2:$B$61,'Cijena modela'!$C$2:$C$61)</f>
        <v>718 Boxster Spyder RS</v>
      </c>
      <c r="D8847" t="s">
        <v>133</v>
      </c>
      <c r="E8847" t="s">
        <v>2925</v>
      </c>
      <c r="F8847" t="s">
        <v>2926</v>
      </c>
    </row>
    <row r="8848" spans="1:6">
      <c r="A8848" t="s">
        <v>4</v>
      </c>
      <c r="B8848" t="s">
        <v>59</v>
      </c>
      <c r="C8848" t="str">
        <f>_xlfn.XLOOKUP(B8848,'Cijena modela'!$B$2:$B$61,'Cijena modela'!$C$2:$C$61)</f>
        <v>718 Boxster Spyder RS</v>
      </c>
      <c r="D8848" t="s">
        <v>133</v>
      </c>
      <c r="E8848" t="s">
        <v>2864</v>
      </c>
      <c r="F8848" t="s">
        <v>2865</v>
      </c>
    </row>
    <row r="8849" spans="1:6">
      <c r="A8849" t="s">
        <v>4</v>
      </c>
      <c r="B8849" t="s">
        <v>59</v>
      </c>
      <c r="C8849" t="str">
        <f>_xlfn.XLOOKUP(B8849,'Cijena modela'!$B$2:$B$61,'Cijena modela'!$C$2:$C$61)</f>
        <v>718 Boxster Spyder RS</v>
      </c>
      <c r="D8849" t="s">
        <v>136</v>
      </c>
      <c r="E8849" t="s">
        <v>2642</v>
      </c>
      <c r="F8849" t="s">
        <v>2643</v>
      </c>
    </row>
    <row r="8850" spans="1:6">
      <c r="A8850" t="s">
        <v>4</v>
      </c>
      <c r="B8850" t="s">
        <v>59</v>
      </c>
      <c r="C8850" t="str">
        <f>_xlfn.XLOOKUP(B8850,'Cijena modela'!$B$2:$B$61,'Cijena modela'!$C$2:$C$61)</f>
        <v>718 Boxster Spyder RS</v>
      </c>
      <c r="D8850" t="s">
        <v>133</v>
      </c>
      <c r="E8850" t="s">
        <v>2644</v>
      </c>
      <c r="F8850" t="s">
        <v>2645</v>
      </c>
    </row>
    <row r="8851" spans="1:6">
      <c r="A8851" t="s">
        <v>4</v>
      </c>
      <c r="B8851" t="s">
        <v>59</v>
      </c>
      <c r="C8851" t="str">
        <f>_xlfn.XLOOKUP(B8851,'Cijena modela'!$B$2:$B$61,'Cijena modela'!$C$2:$C$61)</f>
        <v>718 Boxster Spyder RS</v>
      </c>
      <c r="D8851" t="s">
        <v>133</v>
      </c>
      <c r="E8851" t="s">
        <v>2866</v>
      </c>
      <c r="F8851" t="s">
        <v>2867</v>
      </c>
    </row>
    <row r="8852" spans="1:6">
      <c r="A8852" t="s">
        <v>4</v>
      </c>
      <c r="B8852" t="s">
        <v>59</v>
      </c>
      <c r="C8852" t="str">
        <f>_xlfn.XLOOKUP(B8852,'Cijena modela'!$B$2:$B$61,'Cijena modela'!$C$2:$C$61)</f>
        <v>718 Boxster Spyder RS</v>
      </c>
      <c r="D8852" t="s">
        <v>133</v>
      </c>
      <c r="E8852" t="s">
        <v>2868</v>
      </c>
      <c r="F8852" t="s">
        <v>2869</v>
      </c>
    </row>
    <row r="8853" spans="1:6">
      <c r="A8853" t="s">
        <v>4</v>
      </c>
      <c r="B8853" t="s">
        <v>59</v>
      </c>
      <c r="C8853" t="str">
        <f>_xlfn.XLOOKUP(B8853,'Cijena modela'!$B$2:$B$61,'Cijena modela'!$C$2:$C$61)</f>
        <v>718 Boxster Spyder RS</v>
      </c>
      <c r="D8853" t="s">
        <v>133</v>
      </c>
      <c r="E8853" t="s">
        <v>2870</v>
      </c>
      <c r="F8853" t="s">
        <v>2871</v>
      </c>
    </row>
    <row r="8854" spans="1:6">
      <c r="A8854" t="s">
        <v>4</v>
      </c>
      <c r="B8854" t="s">
        <v>59</v>
      </c>
      <c r="C8854" t="str">
        <f>_xlfn.XLOOKUP(B8854,'Cijena modela'!$B$2:$B$61,'Cijena modela'!$C$2:$C$61)</f>
        <v>718 Boxster Spyder RS</v>
      </c>
      <c r="D8854" t="s">
        <v>135</v>
      </c>
      <c r="E8854" t="s">
        <v>2872</v>
      </c>
      <c r="F8854" t="s">
        <v>2873</v>
      </c>
    </row>
    <row r="8855" spans="1:6">
      <c r="A8855" t="s">
        <v>4</v>
      </c>
      <c r="B8855" t="s">
        <v>59</v>
      </c>
      <c r="C8855" t="str">
        <f>_xlfn.XLOOKUP(B8855,'Cijena modela'!$B$2:$B$61,'Cijena modela'!$C$2:$C$61)</f>
        <v>718 Boxster Spyder RS</v>
      </c>
      <c r="D8855" t="s">
        <v>132</v>
      </c>
      <c r="E8855" t="s">
        <v>2874</v>
      </c>
      <c r="F8855" t="s">
        <v>2875</v>
      </c>
    </row>
    <row r="8856" spans="1:6">
      <c r="A8856" t="s">
        <v>4</v>
      </c>
      <c r="B8856" t="s">
        <v>59</v>
      </c>
      <c r="C8856" t="str">
        <f>_xlfn.XLOOKUP(B8856,'Cijena modela'!$B$2:$B$61,'Cijena modela'!$C$2:$C$61)</f>
        <v>718 Boxster Spyder RS</v>
      </c>
      <c r="D8856" t="s">
        <v>132</v>
      </c>
      <c r="E8856" t="s">
        <v>2876</v>
      </c>
      <c r="F8856" t="s">
        <v>2877</v>
      </c>
    </row>
    <row r="8857" spans="1:6">
      <c r="A8857" t="s">
        <v>4</v>
      </c>
      <c r="B8857" t="s">
        <v>59</v>
      </c>
      <c r="C8857" t="str">
        <f>_xlfn.XLOOKUP(B8857,'Cijena modela'!$B$2:$B$61,'Cijena modela'!$C$2:$C$61)</f>
        <v>718 Boxster Spyder RS</v>
      </c>
      <c r="D8857" t="s">
        <v>142</v>
      </c>
      <c r="E8857" t="s">
        <v>2878</v>
      </c>
      <c r="F8857" t="s">
        <v>2879</v>
      </c>
    </row>
    <row r="8858" spans="1:6">
      <c r="A8858" t="s">
        <v>4</v>
      </c>
      <c r="B8858" t="s">
        <v>59</v>
      </c>
      <c r="C8858" t="str">
        <f>_xlfn.XLOOKUP(B8858,'Cijena modela'!$B$2:$B$61,'Cijena modela'!$C$2:$C$61)</f>
        <v>718 Boxster Spyder RS</v>
      </c>
      <c r="D8858" t="s">
        <v>148</v>
      </c>
      <c r="E8858" t="s">
        <v>2655</v>
      </c>
      <c r="F8858" t="s">
        <v>665</v>
      </c>
    </row>
    <row r="8859" spans="1:6">
      <c r="A8859" t="s">
        <v>4</v>
      </c>
      <c r="B8859" t="s">
        <v>59</v>
      </c>
      <c r="C8859" t="str">
        <f>_xlfn.XLOOKUP(B8859,'Cijena modela'!$B$2:$B$61,'Cijena modela'!$C$2:$C$61)</f>
        <v>718 Boxster Spyder RS</v>
      </c>
      <c r="D8859" t="s">
        <v>142</v>
      </c>
      <c r="E8859" t="s">
        <v>8</v>
      </c>
      <c r="F8859" t="s">
        <v>2880</v>
      </c>
    </row>
    <row r="8860" spans="1:6">
      <c r="A8860" t="s">
        <v>4</v>
      </c>
      <c r="B8860" t="s">
        <v>59</v>
      </c>
      <c r="C8860" t="str">
        <f>_xlfn.XLOOKUP(B8860,'Cijena modela'!$B$2:$B$61,'Cijena modela'!$C$2:$C$61)</f>
        <v>718 Boxster Spyder RS</v>
      </c>
      <c r="D8860" t="s">
        <v>142</v>
      </c>
      <c r="E8860" t="s">
        <v>2659</v>
      </c>
      <c r="F8860" t="s">
        <v>2881</v>
      </c>
    </row>
    <row r="8861" spans="1:6">
      <c r="A8861" t="s">
        <v>4</v>
      </c>
      <c r="B8861" t="s">
        <v>59</v>
      </c>
      <c r="C8861" t="str">
        <f>_xlfn.XLOOKUP(B8861,'Cijena modela'!$B$2:$B$61,'Cijena modela'!$C$2:$C$61)</f>
        <v>718 Boxster Spyder RS</v>
      </c>
      <c r="D8861" t="s">
        <v>134</v>
      </c>
      <c r="E8861" t="s">
        <v>2662</v>
      </c>
      <c r="F8861" t="s">
        <v>2663</v>
      </c>
    </row>
    <row r="8862" spans="1:6">
      <c r="A8862" t="s">
        <v>4</v>
      </c>
      <c r="B8862" t="s">
        <v>59</v>
      </c>
      <c r="C8862" t="str">
        <f>_xlfn.XLOOKUP(B8862,'Cijena modela'!$B$2:$B$61,'Cijena modela'!$C$2:$C$61)</f>
        <v>718 Boxster Spyder RS</v>
      </c>
      <c r="D8862" t="s">
        <v>141</v>
      </c>
      <c r="E8862" t="s">
        <v>2673</v>
      </c>
      <c r="F8862" t="s">
        <v>1311</v>
      </c>
    </row>
    <row r="8863" spans="1:6">
      <c r="A8863" t="s">
        <v>4</v>
      </c>
      <c r="B8863" t="s">
        <v>59</v>
      </c>
      <c r="C8863" t="str">
        <f>_xlfn.XLOOKUP(B8863,'Cijena modela'!$B$2:$B$61,'Cijena modela'!$C$2:$C$61)</f>
        <v>718 Boxster Spyder RS</v>
      </c>
      <c r="D8863" t="s">
        <v>139</v>
      </c>
      <c r="E8863" t="s">
        <v>2882</v>
      </c>
      <c r="F8863" t="s">
        <v>2927</v>
      </c>
    </row>
    <row r="8864" spans="1:6">
      <c r="A8864" t="s">
        <v>4</v>
      </c>
      <c r="B8864" t="s">
        <v>59</v>
      </c>
      <c r="C8864" t="str">
        <f>_xlfn.XLOOKUP(B8864,'Cijena modela'!$B$2:$B$61,'Cijena modela'!$C$2:$C$61)</f>
        <v>718 Boxster Spyder RS</v>
      </c>
      <c r="D8864" t="s">
        <v>139</v>
      </c>
      <c r="E8864" t="s">
        <v>2928</v>
      </c>
      <c r="F8864" t="s">
        <v>2929</v>
      </c>
    </row>
    <row r="8865" spans="1:6">
      <c r="A8865" t="s">
        <v>4</v>
      </c>
      <c r="B8865" t="s">
        <v>59</v>
      </c>
      <c r="C8865" t="str">
        <f>_xlfn.XLOOKUP(B8865,'Cijena modela'!$B$2:$B$61,'Cijena modela'!$C$2:$C$61)</f>
        <v>718 Boxster Spyder RS</v>
      </c>
      <c r="D8865" t="s">
        <v>147</v>
      </c>
      <c r="E8865" t="s">
        <v>2674</v>
      </c>
      <c r="F8865" t="s">
        <v>1489</v>
      </c>
    </row>
    <row r="8866" spans="1:6">
      <c r="A8866" t="s">
        <v>4</v>
      </c>
      <c r="B8866" t="s">
        <v>59</v>
      </c>
      <c r="C8866" t="str">
        <f>_xlfn.XLOOKUP(B8866,'Cijena modela'!$B$2:$B$61,'Cijena modela'!$C$2:$C$61)</f>
        <v>718 Boxster Spyder RS</v>
      </c>
      <c r="D8866" t="s">
        <v>135</v>
      </c>
      <c r="E8866" t="s">
        <v>2884</v>
      </c>
      <c r="F8866" t="s">
        <v>2885</v>
      </c>
    </row>
    <row r="8867" spans="1:6">
      <c r="A8867" t="s">
        <v>4</v>
      </c>
      <c r="B8867" t="s">
        <v>59</v>
      </c>
      <c r="C8867" t="str">
        <f>_xlfn.XLOOKUP(B8867,'Cijena modela'!$B$2:$B$61,'Cijena modela'!$C$2:$C$61)</f>
        <v>718 Boxster Spyder RS</v>
      </c>
      <c r="D8867" t="s">
        <v>141</v>
      </c>
      <c r="E8867" t="s">
        <v>2886</v>
      </c>
      <c r="F8867" t="s">
        <v>2887</v>
      </c>
    </row>
    <row r="8868" spans="1:6">
      <c r="A8868" t="s">
        <v>4</v>
      </c>
      <c r="B8868" t="s">
        <v>59</v>
      </c>
      <c r="C8868" t="str">
        <f>_xlfn.XLOOKUP(B8868,'Cijena modela'!$B$2:$B$61,'Cijena modela'!$C$2:$C$61)</f>
        <v>718 Boxster Spyder RS</v>
      </c>
      <c r="D8868" t="s">
        <v>135</v>
      </c>
      <c r="E8868" t="s">
        <v>2930</v>
      </c>
      <c r="F8868" t="s">
        <v>2931</v>
      </c>
    </row>
    <row r="8869" spans="1:6">
      <c r="A8869" t="s">
        <v>4</v>
      </c>
      <c r="B8869" t="s">
        <v>59</v>
      </c>
      <c r="C8869" t="str">
        <f>_xlfn.XLOOKUP(B8869,'Cijena modela'!$B$2:$B$61,'Cijena modela'!$C$2:$C$61)</f>
        <v>718 Boxster Spyder RS</v>
      </c>
      <c r="D8869" t="s">
        <v>149</v>
      </c>
      <c r="E8869" t="s">
        <v>2677</v>
      </c>
      <c r="F8869" t="s">
        <v>453</v>
      </c>
    </row>
    <row r="8870" spans="1:6">
      <c r="A8870" t="s">
        <v>4</v>
      </c>
      <c r="B8870" t="s">
        <v>59</v>
      </c>
      <c r="C8870" t="str">
        <f>_xlfn.XLOOKUP(B8870,'Cijena modela'!$B$2:$B$61,'Cijena modela'!$C$2:$C$61)</f>
        <v>718 Boxster Spyder RS</v>
      </c>
      <c r="D8870" t="s">
        <v>139</v>
      </c>
      <c r="E8870" t="s">
        <v>2932</v>
      </c>
      <c r="F8870" t="s">
        <v>2933</v>
      </c>
    </row>
    <row r="8871" spans="1:6">
      <c r="A8871" t="s">
        <v>4</v>
      </c>
      <c r="B8871" t="s">
        <v>59</v>
      </c>
      <c r="C8871" t="str">
        <f>_xlfn.XLOOKUP(B8871,'Cijena modela'!$B$2:$B$61,'Cijena modela'!$C$2:$C$61)</f>
        <v>718 Boxster Spyder RS</v>
      </c>
      <c r="D8871" t="s">
        <v>145</v>
      </c>
      <c r="E8871" t="s">
        <v>2812</v>
      </c>
      <c r="F8871" t="s">
        <v>2813</v>
      </c>
    </row>
    <row r="8872" spans="1:6">
      <c r="A8872" t="s">
        <v>4</v>
      </c>
      <c r="B8872" t="s">
        <v>59</v>
      </c>
      <c r="C8872" t="str">
        <f>_xlfn.XLOOKUP(B8872,'Cijena modela'!$B$2:$B$61,'Cijena modela'!$C$2:$C$61)</f>
        <v>718 Boxster Spyder RS</v>
      </c>
      <c r="D8872" t="s">
        <v>145</v>
      </c>
      <c r="E8872" t="s">
        <v>2894</v>
      </c>
      <c r="F8872" t="s">
        <v>2895</v>
      </c>
    </row>
    <row r="8873" spans="1:6">
      <c r="A8873" t="s">
        <v>4</v>
      </c>
      <c r="B8873" t="s">
        <v>59</v>
      </c>
      <c r="C8873" t="str">
        <f>_xlfn.XLOOKUP(B8873,'Cijena modela'!$B$2:$B$61,'Cijena modela'!$C$2:$C$61)</f>
        <v>718 Boxster Spyder RS</v>
      </c>
      <c r="D8873" t="s">
        <v>145</v>
      </c>
      <c r="E8873" t="s">
        <v>2896</v>
      </c>
      <c r="F8873" t="s">
        <v>2897</v>
      </c>
    </row>
    <row r="8874" spans="1:6">
      <c r="A8874" t="s">
        <v>4</v>
      </c>
      <c r="B8874" t="s">
        <v>59</v>
      </c>
      <c r="C8874" t="str">
        <f>_xlfn.XLOOKUP(B8874,'Cijena modela'!$B$2:$B$61,'Cijena modela'!$C$2:$C$61)</f>
        <v>718 Boxster Spyder RS</v>
      </c>
      <c r="D8874" t="s">
        <v>145</v>
      </c>
      <c r="E8874" t="s">
        <v>2934</v>
      </c>
      <c r="F8874" t="s">
        <v>2935</v>
      </c>
    </row>
    <row r="8875" spans="1:6">
      <c r="A8875" t="s">
        <v>4</v>
      </c>
      <c r="B8875" t="s">
        <v>59</v>
      </c>
      <c r="C8875" t="str">
        <f>_xlfn.XLOOKUP(B8875,'Cijena modela'!$B$2:$B$61,'Cijena modela'!$C$2:$C$61)</f>
        <v>718 Boxster Spyder RS</v>
      </c>
      <c r="D8875" t="s">
        <v>143</v>
      </c>
      <c r="E8875" t="s">
        <v>2682</v>
      </c>
      <c r="F8875" t="s">
        <v>2683</v>
      </c>
    </row>
    <row r="8876" spans="1:6">
      <c r="A8876" t="s">
        <v>4</v>
      </c>
      <c r="B8876" t="s">
        <v>59</v>
      </c>
      <c r="C8876" t="str">
        <f>_xlfn.XLOOKUP(B8876,'Cijena modela'!$B$2:$B$61,'Cijena modela'!$C$2:$C$61)</f>
        <v>718 Boxster Spyder RS</v>
      </c>
      <c r="D8876" t="s">
        <v>149</v>
      </c>
      <c r="E8876" t="s">
        <v>2684</v>
      </c>
      <c r="F8876" t="s">
        <v>655</v>
      </c>
    </row>
    <row r="8877" spans="1:6">
      <c r="A8877" t="s">
        <v>4</v>
      </c>
      <c r="B8877" t="s">
        <v>59</v>
      </c>
      <c r="C8877" t="str">
        <f>_xlfn.XLOOKUP(B8877,'Cijena modela'!$B$2:$B$61,'Cijena modela'!$C$2:$C$61)</f>
        <v>718 Boxster Spyder RS</v>
      </c>
      <c r="D8877" t="s">
        <v>149</v>
      </c>
      <c r="E8877" t="s">
        <v>2685</v>
      </c>
      <c r="F8877" t="s">
        <v>2686</v>
      </c>
    </row>
    <row r="8878" spans="1:6">
      <c r="A8878" t="s">
        <v>4</v>
      </c>
      <c r="B8878" t="s">
        <v>59</v>
      </c>
      <c r="C8878" t="str">
        <f>_xlfn.XLOOKUP(B8878,'Cijena modela'!$B$2:$B$61,'Cijena modela'!$C$2:$C$61)</f>
        <v>718 Boxster Spyder RS</v>
      </c>
      <c r="D8878" t="s">
        <v>149</v>
      </c>
      <c r="E8878" t="s">
        <v>2687</v>
      </c>
      <c r="F8878" t="s">
        <v>1582</v>
      </c>
    </row>
    <row r="8879" spans="1:6">
      <c r="A8879" t="s">
        <v>4</v>
      </c>
      <c r="B8879" t="s">
        <v>59</v>
      </c>
      <c r="C8879" t="str">
        <f>_xlfn.XLOOKUP(B8879,'Cijena modela'!$B$2:$B$61,'Cijena modela'!$C$2:$C$61)</f>
        <v>718 Boxster Spyder RS</v>
      </c>
      <c r="D8879" t="s">
        <v>149</v>
      </c>
      <c r="E8879" t="s">
        <v>2692</v>
      </c>
      <c r="F8879" t="s">
        <v>1288</v>
      </c>
    </row>
    <row r="8880" spans="1:6">
      <c r="A8880" t="s">
        <v>4</v>
      </c>
      <c r="B8880" t="s">
        <v>59</v>
      </c>
      <c r="C8880" t="str">
        <f>_xlfn.XLOOKUP(B8880,'Cijena modela'!$B$2:$B$61,'Cijena modela'!$C$2:$C$61)</f>
        <v>718 Boxster Spyder RS</v>
      </c>
      <c r="D8880" t="s">
        <v>135</v>
      </c>
      <c r="E8880" t="s">
        <v>2900</v>
      </c>
      <c r="F8880" t="s">
        <v>2901</v>
      </c>
    </row>
    <row r="8881" spans="1:6">
      <c r="A8881" t="s">
        <v>4</v>
      </c>
      <c r="B8881" t="s">
        <v>59</v>
      </c>
      <c r="C8881" t="str">
        <f>_xlfn.XLOOKUP(B8881,'Cijena modela'!$B$2:$B$61,'Cijena modela'!$C$2:$C$61)</f>
        <v>718 Boxster Spyder RS</v>
      </c>
      <c r="D8881" t="s">
        <v>135</v>
      </c>
      <c r="E8881" t="s">
        <v>2936</v>
      </c>
      <c r="F8881" t="s">
        <v>2937</v>
      </c>
    </row>
    <row r="8882" spans="1:6">
      <c r="A8882" t="s">
        <v>4</v>
      </c>
      <c r="B8882" t="s">
        <v>59</v>
      </c>
      <c r="C8882" t="str">
        <f>_xlfn.XLOOKUP(B8882,'Cijena modela'!$B$2:$B$61,'Cijena modela'!$C$2:$C$61)</f>
        <v>718 Boxster Spyder RS</v>
      </c>
      <c r="D8882" t="s">
        <v>149</v>
      </c>
      <c r="E8882" t="s">
        <v>2695</v>
      </c>
      <c r="F8882" t="s">
        <v>1244</v>
      </c>
    </row>
    <row r="8883" spans="1:6">
      <c r="A8883" t="s">
        <v>4</v>
      </c>
      <c r="B8883" t="s">
        <v>59</v>
      </c>
      <c r="C8883" t="str">
        <f>_xlfn.XLOOKUP(B8883,'Cijena modela'!$B$2:$B$61,'Cijena modela'!$C$2:$C$61)</f>
        <v>718 Boxster Spyder RS</v>
      </c>
      <c r="D8883" t="s">
        <v>143</v>
      </c>
      <c r="E8883" t="s">
        <v>2696</v>
      </c>
      <c r="F8883" t="s">
        <v>2697</v>
      </c>
    </row>
    <row r="8884" spans="1:6">
      <c r="A8884" t="s">
        <v>4</v>
      </c>
      <c r="B8884" t="s">
        <v>59</v>
      </c>
      <c r="C8884" t="str">
        <f>_xlfn.XLOOKUP(B8884,'Cijena modela'!$B$2:$B$61,'Cijena modela'!$C$2:$C$61)</f>
        <v>718 Boxster Spyder RS</v>
      </c>
      <c r="D8884" t="s">
        <v>148</v>
      </c>
      <c r="E8884" t="s">
        <v>2758</v>
      </c>
      <c r="F8884" t="s">
        <v>2759</v>
      </c>
    </row>
    <row r="8885" spans="1:6">
      <c r="A8885" t="s">
        <v>4</v>
      </c>
      <c r="B8885" t="s">
        <v>59</v>
      </c>
      <c r="C8885" t="str">
        <f>_xlfn.XLOOKUP(B8885,'Cijena modela'!$B$2:$B$61,'Cijena modela'!$C$2:$C$61)</f>
        <v>718 Boxster Spyder RS</v>
      </c>
      <c r="D8885" t="s">
        <v>148</v>
      </c>
      <c r="E8885" t="s">
        <v>2904</v>
      </c>
      <c r="F8885" t="s">
        <v>2905</v>
      </c>
    </row>
    <row r="8886" spans="1:6">
      <c r="A8886" t="s">
        <v>4</v>
      </c>
      <c r="B8886" t="s">
        <v>59</v>
      </c>
      <c r="C8886" t="str">
        <f>_xlfn.XLOOKUP(B8886,'Cijena modela'!$B$2:$B$61,'Cijena modela'!$C$2:$C$61)</f>
        <v>718 Boxster Spyder RS</v>
      </c>
      <c r="D8886" t="s">
        <v>142</v>
      </c>
      <c r="E8886" t="s">
        <v>2700</v>
      </c>
      <c r="F8886" t="s">
        <v>201</v>
      </c>
    </row>
    <row r="8887" spans="1:6">
      <c r="A8887" t="s">
        <v>4</v>
      </c>
      <c r="B8887" t="s">
        <v>59</v>
      </c>
      <c r="C8887" t="str">
        <f>_xlfn.XLOOKUP(B8887,'Cijena modela'!$B$2:$B$61,'Cijena modela'!$C$2:$C$61)</f>
        <v>718 Boxster Spyder RS</v>
      </c>
      <c r="D8887" t="s">
        <v>141</v>
      </c>
      <c r="E8887" t="s">
        <v>2938</v>
      </c>
      <c r="F8887" t="s">
        <v>2939</v>
      </c>
    </row>
    <row r="8888" spans="1:6">
      <c r="A8888" t="s">
        <v>4</v>
      </c>
      <c r="B8888" t="s">
        <v>59</v>
      </c>
      <c r="C8888" t="str">
        <f>_xlfn.XLOOKUP(B8888,'Cijena modela'!$B$2:$B$61,'Cijena modela'!$C$2:$C$61)</f>
        <v>718 Boxster Spyder RS</v>
      </c>
      <c r="D8888" t="s">
        <v>150</v>
      </c>
      <c r="E8888" t="s">
        <v>1531</v>
      </c>
      <c r="F8888" t="s">
        <v>1532</v>
      </c>
    </row>
    <row r="8889" spans="1:6">
      <c r="A8889" t="s">
        <v>4</v>
      </c>
      <c r="B8889" t="s">
        <v>59</v>
      </c>
      <c r="C8889" t="str">
        <f>_xlfn.XLOOKUP(B8889,'Cijena modela'!$B$2:$B$61,'Cijena modela'!$C$2:$C$61)</f>
        <v>718 Boxster Spyder RS</v>
      </c>
      <c r="D8889" t="s">
        <v>150</v>
      </c>
      <c r="E8889" t="s">
        <v>1541</v>
      </c>
      <c r="F8889" t="s">
        <v>1542</v>
      </c>
    </row>
    <row r="8890" spans="1:6">
      <c r="A8890" t="s">
        <v>4</v>
      </c>
      <c r="B8890" t="s">
        <v>59</v>
      </c>
      <c r="C8890" t="str">
        <f>_xlfn.XLOOKUP(B8890,'Cijena modela'!$B$2:$B$61,'Cijena modela'!$C$2:$C$61)</f>
        <v>718 Boxster Spyder RS</v>
      </c>
      <c r="D8890" t="s">
        <v>141</v>
      </c>
      <c r="E8890" t="s">
        <v>2702</v>
      </c>
      <c r="F8890" t="s">
        <v>2703</v>
      </c>
    </row>
    <row r="8891" spans="1:6">
      <c r="A8891" t="s">
        <v>4</v>
      </c>
      <c r="B8891" t="s">
        <v>59</v>
      </c>
      <c r="C8891" t="str">
        <f>_xlfn.XLOOKUP(B8891,'Cijena modela'!$B$2:$B$61,'Cijena modela'!$C$2:$C$61)</f>
        <v>718 Boxster Spyder RS</v>
      </c>
      <c r="D8891" t="s">
        <v>153</v>
      </c>
      <c r="E8891" t="s">
        <v>2906</v>
      </c>
      <c r="F8891" t="s">
        <v>2907</v>
      </c>
    </row>
    <row r="8892" spans="1:6">
      <c r="A8892" t="s">
        <v>4</v>
      </c>
      <c r="B8892" t="s">
        <v>59</v>
      </c>
      <c r="C8892" t="str">
        <f>_xlfn.XLOOKUP(B8892,'Cijena modela'!$B$2:$B$61,'Cijena modela'!$C$2:$C$61)</f>
        <v>718 Boxster Spyder RS</v>
      </c>
      <c r="D8892" t="s">
        <v>154</v>
      </c>
      <c r="E8892" t="s">
        <v>2708</v>
      </c>
      <c r="F8892" t="s">
        <v>1269</v>
      </c>
    </row>
    <row r="8893" spans="1:6">
      <c r="A8893" t="s">
        <v>4</v>
      </c>
      <c r="B8893" t="s">
        <v>59</v>
      </c>
      <c r="C8893" t="str">
        <f>_xlfn.XLOOKUP(B8893,'Cijena modela'!$B$2:$B$61,'Cijena modela'!$C$2:$C$61)</f>
        <v>718 Boxster Spyder RS</v>
      </c>
      <c r="D8893" t="s">
        <v>150</v>
      </c>
      <c r="E8893" t="s">
        <v>2908</v>
      </c>
      <c r="F8893" t="s">
        <v>2909</v>
      </c>
    </row>
    <row r="8894" spans="1:6">
      <c r="A8894" t="s">
        <v>4</v>
      </c>
      <c r="B8894" t="s">
        <v>59</v>
      </c>
      <c r="C8894" t="str">
        <f>_xlfn.XLOOKUP(B8894,'Cijena modela'!$B$2:$B$61,'Cijena modela'!$C$2:$C$61)</f>
        <v>718 Boxster Spyder RS</v>
      </c>
      <c r="D8894" t="s">
        <v>143</v>
      </c>
      <c r="E8894" t="s">
        <v>2709</v>
      </c>
      <c r="F8894" t="s">
        <v>642</v>
      </c>
    </row>
    <row r="8895" spans="1:6">
      <c r="A8895" t="s">
        <v>4</v>
      </c>
      <c r="B8895" t="s">
        <v>59</v>
      </c>
      <c r="C8895" t="str">
        <f>_xlfn.XLOOKUP(B8895,'Cijena modela'!$B$2:$B$61,'Cijena modela'!$C$2:$C$61)</f>
        <v>718 Boxster Spyder RS</v>
      </c>
      <c r="D8895" t="s">
        <v>147</v>
      </c>
      <c r="E8895" t="s">
        <v>2710</v>
      </c>
      <c r="F8895" t="s">
        <v>245</v>
      </c>
    </row>
    <row r="8896" spans="1:6">
      <c r="A8896" t="s">
        <v>4</v>
      </c>
      <c r="B8896" t="s">
        <v>59</v>
      </c>
      <c r="C8896" t="str">
        <f>_xlfn.XLOOKUP(B8896,'Cijena modela'!$B$2:$B$61,'Cijena modela'!$C$2:$C$61)</f>
        <v>718 Boxster Spyder RS</v>
      </c>
      <c r="D8896" t="s">
        <v>146</v>
      </c>
      <c r="E8896" t="s">
        <v>2910</v>
      </c>
      <c r="F8896" t="s">
        <v>2911</v>
      </c>
    </row>
    <row r="8897" spans="1:6">
      <c r="A8897" t="s">
        <v>4</v>
      </c>
      <c r="B8897" t="s">
        <v>59</v>
      </c>
      <c r="C8897" t="str">
        <f>_xlfn.XLOOKUP(B8897,'Cijena modela'!$B$2:$B$61,'Cijena modela'!$C$2:$C$61)</f>
        <v>718 Boxster Spyder RS</v>
      </c>
      <c r="D8897" t="s">
        <v>146</v>
      </c>
      <c r="E8897" t="s">
        <v>2912</v>
      </c>
      <c r="F8897" t="s">
        <v>2913</v>
      </c>
    </row>
    <row r="8898" spans="1:6">
      <c r="A8898" t="s">
        <v>4</v>
      </c>
      <c r="B8898" t="s">
        <v>59</v>
      </c>
      <c r="C8898" t="str">
        <f>_xlfn.XLOOKUP(B8898,'Cijena modela'!$B$2:$B$61,'Cijena modela'!$C$2:$C$61)</f>
        <v>718 Boxster Spyder RS</v>
      </c>
      <c r="D8898" t="s">
        <v>131</v>
      </c>
      <c r="E8898" t="s">
        <v>1578</v>
      </c>
      <c r="F8898" t="s">
        <v>1328</v>
      </c>
    </row>
    <row r="8899" spans="1:6">
      <c r="A8899" t="s">
        <v>4</v>
      </c>
      <c r="B8899" t="s">
        <v>59</v>
      </c>
      <c r="C8899" t="str">
        <f>_xlfn.XLOOKUP(B8899,'Cijena modela'!$B$2:$B$61,'Cijena modela'!$C$2:$C$61)</f>
        <v>718 Boxster Spyder RS</v>
      </c>
      <c r="D8899" t="s">
        <v>136</v>
      </c>
      <c r="E8899" t="s">
        <v>2713</v>
      </c>
      <c r="F8899" t="s">
        <v>2714</v>
      </c>
    </row>
    <row r="8900" spans="1:6">
      <c r="A8900" t="s">
        <v>4</v>
      </c>
      <c r="B8900" t="s">
        <v>59</v>
      </c>
      <c r="C8900" t="str">
        <f>_xlfn.XLOOKUP(B8900,'Cijena modela'!$B$2:$B$61,'Cijena modela'!$C$2:$C$61)</f>
        <v>718 Boxster Spyder RS</v>
      </c>
      <c r="D8900" t="s">
        <v>150</v>
      </c>
      <c r="E8900" t="s">
        <v>1589</v>
      </c>
      <c r="F8900" t="s">
        <v>1590</v>
      </c>
    </row>
    <row r="8901" spans="1:6">
      <c r="A8901" t="s">
        <v>4</v>
      </c>
      <c r="B8901" t="s">
        <v>59</v>
      </c>
      <c r="C8901" t="str">
        <f>_xlfn.XLOOKUP(B8901,'Cijena modela'!$B$2:$B$61,'Cijena modela'!$C$2:$C$61)</f>
        <v>718 Boxster Spyder RS</v>
      </c>
      <c r="D8901" t="s">
        <v>150</v>
      </c>
      <c r="E8901" t="s">
        <v>1591</v>
      </c>
      <c r="F8901" t="s">
        <v>1592</v>
      </c>
    </row>
    <row r="8902" spans="1:6">
      <c r="A8902" t="s">
        <v>4</v>
      </c>
      <c r="B8902" t="s">
        <v>59</v>
      </c>
      <c r="C8902" t="str">
        <f>_xlfn.XLOOKUP(B8902,'Cijena modela'!$B$2:$B$61,'Cijena modela'!$C$2:$C$61)</f>
        <v>718 Boxster Spyder RS</v>
      </c>
      <c r="D8902" t="s">
        <v>150</v>
      </c>
      <c r="E8902" t="s">
        <v>1593</v>
      </c>
      <c r="F8902" t="s">
        <v>673</v>
      </c>
    </row>
    <row r="8903" spans="1:6">
      <c r="A8903" t="s">
        <v>4</v>
      </c>
      <c r="B8903" t="s">
        <v>59</v>
      </c>
      <c r="C8903" t="str">
        <f>_xlfn.XLOOKUP(B8903,'Cijena modela'!$B$2:$B$61,'Cijena modela'!$C$2:$C$61)</f>
        <v>718 Boxster Spyder RS</v>
      </c>
      <c r="D8903" t="s">
        <v>150</v>
      </c>
      <c r="E8903" t="s">
        <v>1596</v>
      </c>
      <c r="F8903" t="s">
        <v>2715</v>
      </c>
    </row>
    <row r="8904" spans="1:6">
      <c r="A8904" t="s">
        <v>4</v>
      </c>
      <c r="B8904" t="s">
        <v>59</v>
      </c>
      <c r="C8904" t="str">
        <f>_xlfn.XLOOKUP(B8904,'Cijena modela'!$B$2:$B$61,'Cijena modela'!$C$2:$C$61)</f>
        <v>718 Boxster Spyder RS</v>
      </c>
      <c r="D8904" t="s">
        <v>152</v>
      </c>
      <c r="E8904" t="s">
        <v>2716</v>
      </c>
      <c r="F8904" t="s">
        <v>2717</v>
      </c>
    </row>
    <row r="8905" spans="1:6">
      <c r="A8905" t="s">
        <v>4</v>
      </c>
      <c r="B8905" t="s">
        <v>57</v>
      </c>
      <c r="C8905" t="str">
        <f>_xlfn.XLOOKUP(B8905,'Cijena modela'!$B$2:$B$61,'Cijena modela'!$C$2:$C$61)</f>
        <v>911 Carrera</v>
      </c>
      <c r="D8905" t="s">
        <v>141</v>
      </c>
      <c r="E8905" t="s">
        <v>2940</v>
      </c>
      <c r="F8905" t="s">
        <v>2941</v>
      </c>
    </row>
    <row r="8906" spans="1:6">
      <c r="A8906" t="s">
        <v>4</v>
      </c>
      <c r="B8906" t="s">
        <v>57</v>
      </c>
      <c r="C8906" t="str">
        <f>_xlfn.XLOOKUP(B8906,'Cijena modela'!$B$2:$B$61,'Cijena modela'!$C$2:$C$61)</f>
        <v>911 Carrera</v>
      </c>
      <c r="D8906" t="s">
        <v>138</v>
      </c>
      <c r="E8906" t="s">
        <v>2942</v>
      </c>
      <c r="F8906" t="s">
        <v>2456</v>
      </c>
    </row>
    <row r="8907" spans="1:6">
      <c r="A8907" t="s">
        <v>4</v>
      </c>
      <c r="B8907" t="s">
        <v>57</v>
      </c>
      <c r="C8907" t="str">
        <f>_xlfn.XLOOKUP(B8907,'Cijena modela'!$B$2:$B$61,'Cijena modela'!$C$2:$C$61)</f>
        <v>911 Carrera</v>
      </c>
      <c r="D8907" t="s">
        <v>141</v>
      </c>
      <c r="E8907" t="s">
        <v>2943</v>
      </c>
      <c r="F8907" t="s">
        <v>2944</v>
      </c>
    </row>
    <row r="8908" spans="1:6">
      <c r="A8908" t="s">
        <v>4</v>
      </c>
      <c r="B8908" t="s">
        <v>57</v>
      </c>
      <c r="C8908" t="str">
        <f>_xlfn.XLOOKUP(B8908,'Cijena modela'!$B$2:$B$61,'Cijena modela'!$C$2:$C$61)</f>
        <v>911 Carrera</v>
      </c>
      <c r="D8908" t="s">
        <v>147</v>
      </c>
      <c r="E8908" t="s">
        <v>1027</v>
      </c>
      <c r="F8908" t="s">
        <v>1028</v>
      </c>
    </row>
    <row r="8909" spans="1:6">
      <c r="A8909" t="s">
        <v>4</v>
      </c>
      <c r="B8909" t="s">
        <v>57</v>
      </c>
      <c r="C8909" t="str">
        <f>_xlfn.XLOOKUP(B8909,'Cijena modela'!$B$2:$B$61,'Cijena modela'!$C$2:$C$61)</f>
        <v>911 Carrera</v>
      </c>
      <c r="D8909" t="s">
        <v>135</v>
      </c>
      <c r="E8909" t="s">
        <v>2945</v>
      </c>
      <c r="F8909" t="s">
        <v>2311</v>
      </c>
    </row>
    <row r="8910" spans="1:6">
      <c r="A8910" t="s">
        <v>4</v>
      </c>
      <c r="B8910" t="s">
        <v>57</v>
      </c>
      <c r="C8910" t="str">
        <f>_xlfn.XLOOKUP(B8910,'Cijena modela'!$B$2:$B$61,'Cijena modela'!$C$2:$C$61)</f>
        <v>911 Carrera</v>
      </c>
      <c r="D8910" t="s">
        <v>147</v>
      </c>
      <c r="E8910" t="s">
        <v>2946</v>
      </c>
      <c r="F8910" t="s">
        <v>2947</v>
      </c>
    </row>
    <row r="8911" spans="1:6">
      <c r="A8911" t="s">
        <v>4</v>
      </c>
      <c r="B8911" t="s">
        <v>57</v>
      </c>
      <c r="C8911" t="str">
        <f>_xlfn.XLOOKUP(B8911,'Cijena modela'!$B$2:$B$61,'Cijena modela'!$C$2:$C$61)</f>
        <v>911 Carrera</v>
      </c>
      <c r="D8911" t="s">
        <v>135</v>
      </c>
      <c r="E8911" t="s">
        <v>2948</v>
      </c>
      <c r="F8911" t="s">
        <v>2949</v>
      </c>
    </row>
    <row r="8912" spans="1:6">
      <c r="A8912" t="s">
        <v>4</v>
      </c>
      <c r="B8912" t="s">
        <v>57</v>
      </c>
      <c r="C8912" t="str">
        <f>_xlfn.XLOOKUP(B8912,'Cijena modela'!$B$2:$B$61,'Cijena modela'!$C$2:$C$61)</f>
        <v>911 Carrera</v>
      </c>
      <c r="D8912" t="s">
        <v>147</v>
      </c>
      <c r="E8912" t="s">
        <v>2950</v>
      </c>
      <c r="F8912" t="s">
        <v>2951</v>
      </c>
    </row>
    <row r="8913" spans="1:6">
      <c r="A8913" t="s">
        <v>4</v>
      </c>
      <c r="B8913" t="s">
        <v>57</v>
      </c>
      <c r="C8913" t="str">
        <f>_xlfn.XLOOKUP(B8913,'Cijena modela'!$B$2:$B$61,'Cijena modela'!$C$2:$C$61)</f>
        <v>911 Carrera</v>
      </c>
      <c r="D8913" t="s">
        <v>153</v>
      </c>
      <c r="E8913" t="s">
        <v>2952</v>
      </c>
      <c r="F8913" t="s">
        <v>2951</v>
      </c>
    </row>
    <row r="8914" spans="1:6">
      <c r="A8914" t="s">
        <v>4</v>
      </c>
      <c r="B8914" t="s">
        <v>57</v>
      </c>
      <c r="C8914" t="str">
        <f>_xlfn.XLOOKUP(B8914,'Cijena modela'!$B$2:$B$61,'Cijena modela'!$C$2:$C$61)</f>
        <v>911 Carrera</v>
      </c>
      <c r="D8914" t="s">
        <v>141</v>
      </c>
      <c r="E8914" t="s">
        <v>2953</v>
      </c>
      <c r="F8914" t="s">
        <v>2954</v>
      </c>
    </row>
    <row r="8915" spans="1:6">
      <c r="A8915" t="s">
        <v>4</v>
      </c>
      <c r="B8915" t="s">
        <v>57</v>
      </c>
      <c r="C8915" t="str">
        <f>_xlfn.XLOOKUP(B8915,'Cijena modela'!$B$2:$B$61,'Cijena modela'!$C$2:$C$61)</f>
        <v>911 Carrera</v>
      </c>
      <c r="D8915" t="s">
        <v>141</v>
      </c>
      <c r="E8915" t="s">
        <v>2955</v>
      </c>
      <c r="F8915" t="s">
        <v>2956</v>
      </c>
    </row>
    <row r="8916" spans="1:6">
      <c r="A8916" t="s">
        <v>4</v>
      </c>
      <c r="B8916" t="s">
        <v>57</v>
      </c>
      <c r="C8916" t="str">
        <f>_xlfn.XLOOKUP(B8916,'Cijena modela'!$B$2:$B$61,'Cijena modela'!$C$2:$C$61)</f>
        <v>911 Carrera</v>
      </c>
      <c r="D8916" t="s">
        <v>141</v>
      </c>
      <c r="E8916" t="s">
        <v>2957</v>
      </c>
      <c r="F8916" t="s">
        <v>2958</v>
      </c>
    </row>
    <row r="8917" spans="1:6">
      <c r="A8917" t="s">
        <v>4</v>
      </c>
      <c r="B8917" t="s">
        <v>57</v>
      </c>
      <c r="C8917" t="str">
        <f>_xlfn.XLOOKUP(B8917,'Cijena modela'!$B$2:$B$61,'Cijena modela'!$C$2:$C$61)</f>
        <v>911 Carrera</v>
      </c>
      <c r="D8917" t="s">
        <v>141</v>
      </c>
      <c r="E8917" t="s">
        <v>2959</v>
      </c>
      <c r="F8917" t="s">
        <v>2960</v>
      </c>
    </row>
    <row r="8918" spans="1:6">
      <c r="A8918" t="s">
        <v>4</v>
      </c>
      <c r="B8918" t="s">
        <v>57</v>
      </c>
      <c r="C8918" t="str">
        <f>_xlfn.XLOOKUP(B8918,'Cijena modela'!$B$2:$B$61,'Cijena modela'!$C$2:$C$61)</f>
        <v>911 Carrera</v>
      </c>
      <c r="D8918" t="s">
        <v>141</v>
      </c>
      <c r="E8918" t="s">
        <v>2961</v>
      </c>
      <c r="F8918" t="s">
        <v>2962</v>
      </c>
    </row>
    <row r="8919" spans="1:6">
      <c r="A8919" t="s">
        <v>4</v>
      </c>
      <c r="B8919" t="s">
        <v>57</v>
      </c>
      <c r="C8919" t="str">
        <f>_xlfn.XLOOKUP(B8919,'Cijena modela'!$B$2:$B$61,'Cijena modela'!$C$2:$C$61)</f>
        <v>911 Carrera</v>
      </c>
      <c r="D8919" t="s">
        <v>141</v>
      </c>
      <c r="E8919" t="s">
        <v>2963</v>
      </c>
      <c r="F8919" t="s">
        <v>2964</v>
      </c>
    </row>
    <row r="8920" spans="1:6">
      <c r="A8920" t="s">
        <v>4</v>
      </c>
      <c r="B8920" t="s">
        <v>57</v>
      </c>
      <c r="C8920" t="str">
        <f>_xlfn.XLOOKUP(B8920,'Cijena modela'!$B$2:$B$61,'Cijena modela'!$C$2:$C$61)</f>
        <v>911 Carrera</v>
      </c>
      <c r="D8920" t="s">
        <v>141</v>
      </c>
      <c r="E8920" t="s">
        <v>2965</v>
      </c>
      <c r="F8920" t="s">
        <v>2966</v>
      </c>
    </row>
    <row r="8921" spans="1:6">
      <c r="A8921" t="s">
        <v>4</v>
      </c>
      <c r="B8921" t="s">
        <v>57</v>
      </c>
      <c r="C8921" t="str">
        <f>_xlfn.XLOOKUP(B8921,'Cijena modela'!$B$2:$B$61,'Cijena modela'!$C$2:$C$61)</f>
        <v>911 Carrera</v>
      </c>
      <c r="D8921" t="s">
        <v>141</v>
      </c>
      <c r="E8921" t="s">
        <v>2967</v>
      </c>
      <c r="F8921" t="s">
        <v>2968</v>
      </c>
    </row>
    <row r="8922" spans="1:6">
      <c r="A8922" t="s">
        <v>4</v>
      </c>
      <c r="B8922" t="s">
        <v>57</v>
      </c>
      <c r="C8922" t="str">
        <f>_xlfn.XLOOKUP(B8922,'Cijena modela'!$B$2:$B$61,'Cijena modela'!$C$2:$C$61)</f>
        <v>911 Carrera</v>
      </c>
      <c r="D8922" t="s">
        <v>141</v>
      </c>
      <c r="E8922" t="s">
        <v>2969</v>
      </c>
      <c r="F8922" t="s">
        <v>2970</v>
      </c>
    </row>
    <row r="8923" spans="1:6">
      <c r="A8923" t="s">
        <v>4</v>
      </c>
      <c r="B8923" t="s">
        <v>57</v>
      </c>
      <c r="C8923" t="str">
        <f>_xlfn.XLOOKUP(B8923,'Cijena modela'!$B$2:$B$61,'Cijena modela'!$C$2:$C$61)</f>
        <v>911 Carrera</v>
      </c>
      <c r="D8923" t="s">
        <v>141</v>
      </c>
      <c r="E8923" t="s">
        <v>2971</v>
      </c>
      <c r="F8923" t="s">
        <v>2972</v>
      </c>
    </row>
    <row r="8924" spans="1:6">
      <c r="A8924" t="s">
        <v>4</v>
      </c>
      <c r="B8924" t="s">
        <v>57</v>
      </c>
      <c r="C8924" t="str">
        <f>_xlfn.XLOOKUP(B8924,'Cijena modela'!$B$2:$B$61,'Cijena modela'!$C$2:$C$61)</f>
        <v>911 Carrera</v>
      </c>
      <c r="D8924" t="s">
        <v>141</v>
      </c>
      <c r="E8924" t="s">
        <v>2973</v>
      </c>
      <c r="F8924" t="s">
        <v>2974</v>
      </c>
    </row>
    <row r="8925" spans="1:6">
      <c r="A8925" t="s">
        <v>4</v>
      </c>
      <c r="B8925" t="s">
        <v>57</v>
      </c>
      <c r="C8925" t="str">
        <f>_xlfn.XLOOKUP(B8925,'Cijena modela'!$B$2:$B$61,'Cijena modela'!$C$2:$C$61)</f>
        <v>911 Carrera</v>
      </c>
      <c r="D8925" t="s">
        <v>141</v>
      </c>
      <c r="E8925" t="s">
        <v>2975</v>
      </c>
      <c r="F8925" t="s">
        <v>2976</v>
      </c>
    </row>
    <row r="8926" spans="1:6">
      <c r="A8926" t="s">
        <v>4</v>
      </c>
      <c r="B8926" t="s">
        <v>57</v>
      </c>
      <c r="C8926" t="str">
        <f>_xlfn.XLOOKUP(B8926,'Cijena modela'!$B$2:$B$61,'Cijena modela'!$C$2:$C$61)</f>
        <v>911 Carrera</v>
      </c>
      <c r="D8926" t="s">
        <v>141</v>
      </c>
      <c r="E8926" t="s">
        <v>1047</v>
      </c>
      <c r="F8926" t="s">
        <v>1048</v>
      </c>
    </row>
    <row r="8927" spans="1:6">
      <c r="A8927" t="s">
        <v>4</v>
      </c>
      <c r="B8927" t="s">
        <v>57</v>
      </c>
      <c r="C8927" t="str">
        <f>_xlfn.XLOOKUP(B8927,'Cijena modela'!$B$2:$B$61,'Cijena modela'!$C$2:$C$61)</f>
        <v>911 Carrera</v>
      </c>
      <c r="D8927" t="s">
        <v>141</v>
      </c>
      <c r="E8927" t="s">
        <v>1049</v>
      </c>
      <c r="F8927" t="s">
        <v>1050</v>
      </c>
    </row>
    <row r="8928" spans="1:6">
      <c r="A8928" t="s">
        <v>4</v>
      </c>
      <c r="B8928" t="s">
        <v>57</v>
      </c>
      <c r="C8928" t="str">
        <f>_xlfn.XLOOKUP(B8928,'Cijena modela'!$B$2:$B$61,'Cijena modela'!$C$2:$C$61)</f>
        <v>911 Carrera</v>
      </c>
      <c r="D8928" t="s">
        <v>141</v>
      </c>
      <c r="E8928" t="s">
        <v>1051</v>
      </c>
      <c r="F8928" t="s">
        <v>1052</v>
      </c>
    </row>
    <row r="8929" spans="1:6">
      <c r="A8929" t="s">
        <v>4</v>
      </c>
      <c r="B8929" t="s">
        <v>57</v>
      </c>
      <c r="C8929" t="str">
        <f>_xlfn.XLOOKUP(B8929,'Cijena modela'!$B$2:$B$61,'Cijena modela'!$C$2:$C$61)</f>
        <v>911 Carrera</v>
      </c>
      <c r="D8929" t="s">
        <v>141</v>
      </c>
      <c r="E8929" t="s">
        <v>1053</v>
      </c>
      <c r="F8929" t="s">
        <v>1054</v>
      </c>
    </row>
    <row r="8930" spans="1:6">
      <c r="A8930" t="s">
        <v>4</v>
      </c>
      <c r="B8930" t="s">
        <v>57</v>
      </c>
      <c r="C8930" t="str">
        <f>_xlfn.XLOOKUP(B8930,'Cijena modela'!$B$2:$B$61,'Cijena modela'!$C$2:$C$61)</f>
        <v>911 Carrera</v>
      </c>
      <c r="D8930" t="s">
        <v>134</v>
      </c>
      <c r="E8930" t="s">
        <v>2410</v>
      </c>
      <c r="F8930" t="s">
        <v>2411</v>
      </c>
    </row>
    <row r="8931" spans="1:6">
      <c r="A8931" t="s">
        <v>4</v>
      </c>
      <c r="B8931" t="s">
        <v>57</v>
      </c>
      <c r="C8931" t="str">
        <f>_xlfn.XLOOKUP(B8931,'Cijena modela'!$B$2:$B$61,'Cijena modela'!$C$2:$C$61)</f>
        <v>911 Carrera</v>
      </c>
      <c r="D8931" t="s">
        <v>147</v>
      </c>
      <c r="E8931" t="s">
        <v>1076</v>
      </c>
      <c r="F8931" t="s">
        <v>2977</v>
      </c>
    </row>
    <row r="8932" spans="1:6">
      <c r="A8932" t="s">
        <v>4</v>
      </c>
      <c r="B8932" t="s">
        <v>57</v>
      </c>
      <c r="C8932" t="str">
        <f>_xlfn.XLOOKUP(B8932,'Cijena modela'!$B$2:$B$61,'Cijena modela'!$C$2:$C$61)</f>
        <v>911 Carrera</v>
      </c>
      <c r="D8932" t="s">
        <v>135</v>
      </c>
      <c r="E8932" t="s">
        <v>2978</v>
      </c>
      <c r="F8932" t="s">
        <v>311</v>
      </c>
    </row>
    <row r="8933" spans="1:6">
      <c r="A8933" t="s">
        <v>4</v>
      </c>
      <c r="B8933" t="s">
        <v>57</v>
      </c>
      <c r="C8933" t="str">
        <f>_xlfn.XLOOKUP(B8933,'Cijena modela'!$B$2:$B$61,'Cijena modela'!$C$2:$C$61)</f>
        <v>911 Carrera</v>
      </c>
      <c r="D8933" t="s">
        <v>147</v>
      </c>
      <c r="E8933" t="s">
        <v>2979</v>
      </c>
      <c r="F8933" t="s">
        <v>2980</v>
      </c>
    </row>
    <row r="8934" spans="1:6">
      <c r="A8934" t="s">
        <v>4</v>
      </c>
      <c r="B8934" t="s">
        <v>57</v>
      </c>
      <c r="C8934" t="str">
        <f>_xlfn.XLOOKUP(B8934,'Cijena modela'!$B$2:$B$61,'Cijena modela'!$C$2:$C$61)</f>
        <v>911 Carrera</v>
      </c>
      <c r="D8934" t="s">
        <v>147</v>
      </c>
      <c r="E8934" t="s">
        <v>2129</v>
      </c>
      <c r="F8934" t="s">
        <v>2130</v>
      </c>
    </row>
    <row r="8935" spans="1:6">
      <c r="A8935" t="s">
        <v>4</v>
      </c>
      <c r="B8935" t="s">
        <v>57</v>
      </c>
      <c r="C8935" t="str">
        <f>_xlfn.XLOOKUP(B8935,'Cijena modela'!$B$2:$B$61,'Cijena modela'!$C$2:$C$61)</f>
        <v>911 Carrera</v>
      </c>
      <c r="D8935" t="s">
        <v>147</v>
      </c>
      <c r="E8935" t="s">
        <v>2981</v>
      </c>
      <c r="F8935" t="s">
        <v>2982</v>
      </c>
    </row>
    <row r="8936" spans="1:6">
      <c r="A8936" t="s">
        <v>4</v>
      </c>
      <c r="B8936" t="s">
        <v>57</v>
      </c>
      <c r="C8936" t="str">
        <f>_xlfn.XLOOKUP(B8936,'Cijena modela'!$B$2:$B$61,'Cijena modela'!$C$2:$C$61)</f>
        <v>911 Carrera</v>
      </c>
      <c r="D8936" t="s">
        <v>153</v>
      </c>
      <c r="E8936" t="s">
        <v>2983</v>
      </c>
      <c r="F8936" t="s">
        <v>2984</v>
      </c>
    </row>
    <row r="8937" spans="1:6">
      <c r="A8937" t="s">
        <v>4</v>
      </c>
      <c r="B8937" t="s">
        <v>57</v>
      </c>
      <c r="C8937" t="str">
        <f>_xlfn.XLOOKUP(B8937,'Cijena modela'!$B$2:$B$61,'Cijena modela'!$C$2:$C$61)</f>
        <v>911 Carrera</v>
      </c>
      <c r="D8937" t="s">
        <v>147</v>
      </c>
      <c r="E8937" t="s">
        <v>2985</v>
      </c>
      <c r="F8937" t="s">
        <v>2986</v>
      </c>
    </row>
    <row r="8938" spans="1:6">
      <c r="A8938" t="s">
        <v>4</v>
      </c>
      <c r="B8938" t="s">
        <v>57</v>
      </c>
      <c r="C8938" t="str">
        <f>_xlfn.XLOOKUP(B8938,'Cijena modela'!$B$2:$B$61,'Cijena modela'!$C$2:$C$61)</f>
        <v>911 Carrera</v>
      </c>
      <c r="D8938" t="s">
        <v>147</v>
      </c>
      <c r="E8938" t="s">
        <v>2987</v>
      </c>
      <c r="F8938" t="s">
        <v>2988</v>
      </c>
    </row>
    <row r="8939" spans="1:6">
      <c r="A8939" t="s">
        <v>4</v>
      </c>
      <c r="B8939" t="s">
        <v>57</v>
      </c>
      <c r="C8939" t="str">
        <f>_xlfn.XLOOKUP(B8939,'Cijena modela'!$B$2:$B$61,'Cijena modela'!$C$2:$C$61)</f>
        <v>911 Carrera</v>
      </c>
      <c r="D8939" t="s">
        <v>147</v>
      </c>
      <c r="E8939" t="s">
        <v>1090</v>
      </c>
      <c r="F8939" t="s">
        <v>1091</v>
      </c>
    </row>
    <row r="8940" spans="1:6">
      <c r="A8940" t="s">
        <v>4</v>
      </c>
      <c r="B8940" t="s">
        <v>57</v>
      </c>
      <c r="C8940" t="str">
        <f>_xlfn.XLOOKUP(B8940,'Cijena modela'!$B$2:$B$61,'Cijena modela'!$C$2:$C$61)</f>
        <v>911 Carrera</v>
      </c>
      <c r="D8940" t="s">
        <v>147</v>
      </c>
      <c r="E8940" t="s">
        <v>2989</v>
      </c>
      <c r="F8940" t="s">
        <v>2990</v>
      </c>
    </row>
    <row r="8941" spans="1:6">
      <c r="A8941" t="s">
        <v>4</v>
      </c>
      <c r="B8941" t="s">
        <v>57</v>
      </c>
      <c r="C8941" t="str">
        <f>_xlfn.XLOOKUP(B8941,'Cijena modela'!$B$2:$B$61,'Cijena modela'!$C$2:$C$61)</f>
        <v>911 Carrera</v>
      </c>
      <c r="D8941" t="s">
        <v>154</v>
      </c>
      <c r="E8941" t="s">
        <v>1092</v>
      </c>
      <c r="F8941" t="s">
        <v>1093</v>
      </c>
    </row>
    <row r="8942" spans="1:6">
      <c r="A8942" t="s">
        <v>4</v>
      </c>
      <c r="B8942" t="s">
        <v>57</v>
      </c>
      <c r="C8942" t="str">
        <f>_xlfn.XLOOKUP(B8942,'Cijena modela'!$B$2:$B$61,'Cijena modela'!$C$2:$C$61)</f>
        <v>911 Carrera</v>
      </c>
      <c r="D8942" t="s">
        <v>131</v>
      </c>
      <c r="E8942" t="s">
        <v>1094</v>
      </c>
      <c r="F8942" t="s">
        <v>1095</v>
      </c>
    </row>
    <row r="8943" spans="1:6">
      <c r="A8943" t="s">
        <v>4</v>
      </c>
      <c r="B8943" t="s">
        <v>57</v>
      </c>
      <c r="C8943" t="str">
        <f>_xlfn.XLOOKUP(B8943,'Cijena modela'!$B$2:$B$61,'Cijena modela'!$C$2:$C$61)</f>
        <v>911 Carrera</v>
      </c>
      <c r="D8943" t="s">
        <v>135</v>
      </c>
      <c r="E8943" t="s">
        <v>2991</v>
      </c>
      <c r="F8943" t="s">
        <v>2992</v>
      </c>
    </row>
    <row r="8944" spans="1:6">
      <c r="A8944" t="s">
        <v>4</v>
      </c>
      <c r="B8944" t="s">
        <v>57</v>
      </c>
      <c r="C8944" t="str">
        <f>_xlfn.XLOOKUP(B8944,'Cijena modela'!$B$2:$B$61,'Cijena modela'!$C$2:$C$61)</f>
        <v>911 Carrera</v>
      </c>
      <c r="D8944" t="s">
        <v>144</v>
      </c>
      <c r="E8944" t="s">
        <v>2993</v>
      </c>
      <c r="F8944" t="s">
        <v>2994</v>
      </c>
    </row>
    <row r="8945" spans="1:6">
      <c r="A8945" t="s">
        <v>4</v>
      </c>
      <c r="B8945" t="s">
        <v>57</v>
      </c>
      <c r="C8945" t="str">
        <f>_xlfn.XLOOKUP(B8945,'Cijena modela'!$B$2:$B$61,'Cijena modela'!$C$2:$C$61)</f>
        <v>911 Carrera</v>
      </c>
      <c r="D8945" t="s">
        <v>144</v>
      </c>
      <c r="E8945" t="s">
        <v>2995</v>
      </c>
      <c r="F8945" t="s">
        <v>2996</v>
      </c>
    </row>
    <row r="8946" spans="1:6">
      <c r="A8946" t="s">
        <v>4</v>
      </c>
      <c r="B8946" t="s">
        <v>57</v>
      </c>
      <c r="C8946" t="str">
        <f>_xlfn.XLOOKUP(B8946,'Cijena modela'!$B$2:$B$61,'Cijena modela'!$C$2:$C$61)</f>
        <v>911 Carrera</v>
      </c>
      <c r="D8946" t="s">
        <v>135</v>
      </c>
      <c r="E8946" t="s">
        <v>2997</v>
      </c>
      <c r="F8946" t="s">
        <v>2998</v>
      </c>
    </row>
    <row r="8947" spans="1:6">
      <c r="A8947" t="s">
        <v>4</v>
      </c>
      <c r="B8947" t="s">
        <v>57</v>
      </c>
      <c r="C8947" t="str">
        <f>_xlfn.XLOOKUP(B8947,'Cijena modela'!$B$2:$B$61,'Cijena modela'!$C$2:$C$61)</f>
        <v>911 Carrera</v>
      </c>
      <c r="D8947" t="s">
        <v>135</v>
      </c>
      <c r="E8947" t="s">
        <v>2999</v>
      </c>
      <c r="F8947" t="s">
        <v>3000</v>
      </c>
    </row>
    <row r="8948" spans="1:6">
      <c r="A8948" t="s">
        <v>4</v>
      </c>
      <c r="B8948" t="s">
        <v>57</v>
      </c>
      <c r="C8948" t="str">
        <f>_xlfn.XLOOKUP(B8948,'Cijena modela'!$B$2:$B$61,'Cijena modela'!$C$2:$C$61)</f>
        <v>911 Carrera</v>
      </c>
      <c r="D8948" t="s">
        <v>141</v>
      </c>
      <c r="E8948" t="s">
        <v>1096</v>
      </c>
      <c r="F8948" t="s">
        <v>1097</v>
      </c>
    </row>
    <row r="8949" spans="1:6">
      <c r="A8949" t="s">
        <v>4</v>
      </c>
      <c r="B8949" t="s">
        <v>57</v>
      </c>
      <c r="C8949" t="str">
        <f>_xlfn.XLOOKUP(B8949,'Cijena modela'!$B$2:$B$61,'Cijena modela'!$C$2:$C$61)</f>
        <v>911 Carrera</v>
      </c>
      <c r="D8949" t="s">
        <v>147</v>
      </c>
      <c r="E8949" t="s">
        <v>1098</v>
      </c>
      <c r="F8949" t="s">
        <v>1099</v>
      </c>
    </row>
    <row r="8950" spans="1:6">
      <c r="A8950" t="s">
        <v>4</v>
      </c>
      <c r="B8950" t="s">
        <v>57</v>
      </c>
      <c r="C8950" t="str">
        <f>_xlfn.XLOOKUP(B8950,'Cijena modela'!$B$2:$B$61,'Cijena modela'!$C$2:$C$61)</f>
        <v>911 Carrera</v>
      </c>
      <c r="D8950" t="s">
        <v>147</v>
      </c>
      <c r="E8950" t="s">
        <v>1102</v>
      </c>
      <c r="F8950" t="s">
        <v>1103</v>
      </c>
    </row>
    <row r="8951" spans="1:6">
      <c r="A8951" t="s">
        <v>4</v>
      </c>
      <c r="B8951" t="s">
        <v>57</v>
      </c>
      <c r="C8951" t="str">
        <f>_xlfn.XLOOKUP(B8951,'Cijena modela'!$B$2:$B$61,'Cijena modela'!$C$2:$C$61)</f>
        <v>911 Carrera</v>
      </c>
      <c r="D8951" t="s">
        <v>147</v>
      </c>
      <c r="E8951" t="s">
        <v>1104</v>
      </c>
      <c r="F8951" t="s">
        <v>1105</v>
      </c>
    </row>
    <row r="8952" spans="1:6">
      <c r="A8952" t="s">
        <v>4</v>
      </c>
      <c r="B8952" t="s">
        <v>57</v>
      </c>
      <c r="C8952" t="str">
        <f>_xlfn.XLOOKUP(B8952,'Cijena modela'!$B$2:$B$61,'Cijena modela'!$C$2:$C$61)</f>
        <v>911 Carrera</v>
      </c>
      <c r="D8952" t="s">
        <v>147</v>
      </c>
      <c r="E8952" t="s">
        <v>1106</v>
      </c>
      <c r="F8952" t="s">
        <v>1107</v>
      </c>
    </row>
    <row r="8953" spans="1:6">
      <c r="A8953" t="s">
        <v>4</v>
      </c>
      <c r="B8953" t="s">
        <v>57</v>
      </c>
      <c r="C8953" t="str">
        <f>_xlfn.XLOOKUP(B8953,'Cijena modela'!$B$2:$B$61,'Cijena modela'!$C$2:$C$61)</f>
        <v>911 Carrera</v>
      </c>
      <c r="D8953" t="s">
        <v>147</v>
      </c>
      <c r="E8953" t="s">
        <v>2316</v>
      </c>
      <c r="F8953" t="s">
        <v>2317</v>
      </c>
    </row>
    <row r="8954" spans="1:6">
      <c r="A8954" t="s">
        <v>4</v>
      </c>
      <c r="B8954" t="s">
        <v>57</v>
      </c>
      <c r="C8954" t="str">
        <f>_xlfn.XLOOKUP(B8954,'Cijena modela'!$B$2:$B$61,'Cijena modela'!$C$2:$C$61)</f>
        <v>911 Carrera</v>
      </c>
      <c r="D8954" t="s">
        <v>147</v>
      </c>
      <c r="E8954" t="s">
        <v>1110</v>
      </c>
      <c r="F8954" t="s">
        <v>1107</v>
      </c>
    </row>
    <row r="8955" spans="1:6">
      <c r="A8955" t="s">
        <v>4</v>
      </c>
      <c r="B8955" t="s">
        <v>57</v>
      </c>
      <c r="C8955" t="str">
        <f>_xlfn.XLOOKUP(B8955,'Cijena modela'!$B$2:$B$61,'Cijena modela'!$C$2:$C$61)</f>
        <v>911 Carrera</v>
      </c>
      <c r="D8955" t="s">
        <v>147</v>
      </c>
      <c r="E8955" t="s">
        <v>1111</v>
      </c>
      <c r="F8955" t="s">
        <v>1112</v>
      </c>
    </row>
    <row r="8956" spans="1:6">
      <c r="A8956" t="s">
        <v>4</v>
      </c>
      <c r="B8956" t="s">
        <v>57</v>
      </c>
      <c r="C8956" t="str">
        <f>_xlfn.XLOOKUP(B8956,'Cijena modela'!$B$2:$B$61,'Cijena modela'!$C$2:$C$61)</f>
        <v>911 Carrera</v>
      </c>
      <c r="D8956" t="s">
        <v>147</v>
      </c>
      <c r="E8956" t="s">
        <v>1113</v>
      </c>
      <c r="F8956" t="s">
        <v>1114</v>
      </c>
    </row>
    <row r="8957" spans="1:6">
      <c r="A8957" t="s">
        <v>4</v>
      </c>
      <c r="B8957" t="s">
        <v>57</v>
      </c>
      <c r="C8957" t="str">
        <f>_xlfn.XLOOKUP(B8957,'Cijena modela'!$B$2:$B$61,'Cijena modela'!$C$2:$C$61)</f>
        <v>911 Carrera</v>
      </c>
      <c r="D8957" t="s">
        <v>147</v>
      </c>
      <c r="E8957" t="s">
        <v>1115</v>
      </c>
      <c r="F8957" t="s">
        <v>1099</v>
      </c>
    </row>
    <row r="8958" spans="1:6">
      <c r="A8958" t="s">
        <v>4</v>
      </c>
      <c r="B8958" t="s">
        <v>57</v>
      </c>
      <c r="C8958" t="str">
        <f>_xlfn.XLOOKUP(B8958,'Cijena modela'!$B$2:$B$61,'Cijena modela'!$C$2:$C$61)</f>
        <v>911 Carrera</v>
      </c>
      <c r="D8958" t="s">
        <v>147</v>
      </c>
      <c r="E8958" t="s">
        <v>1117</v>
      </c>
      <c r="F8958" t="s">
        <v>1118</v>
      </c>
    </row>
    <row r="8959" spans="1:6">
      <c r="A8959" t="s">
        <v>4</v>
      </c>
      <c r="B8959" t="s">
        <v>57</v>
      </c>
      <c r="C8959" t="str">
        <f>_xlfn.XLOOKUP(B8959,'Cijena modela'!$B$2:$B$61,'Cijena modela'!$C$2:$C$61)</f>
        <v>911 Carrera</v>
      </c>
      <c r="D8959" t="s">
        <v>154</v>
      </c>
      <c r="E8959" t="s">
        <v>1119</v>
      </c>
      <c r="F8959" t="s">
        <v>1120</v>
      </c>
    </row>
    <row r="8960" spans="1:6">
      <c r="A8960" t="s">
        <v>4</v>
      </c>
      <c r="B8960" t="s">
        <v>57</v>
      </c>
      <c r="C8960" t="str">
        <f>_xlfn.XLOOKUP(B8960,'Cijena modela'!$B$2:$B$61,'Cijena modela'!$C$2:$C$61)</f>
        <v>911 Carrera</v>
      </c>
      <c r="D8960" t="s">
        <v>135</v>
      </c>
      <c r="E8960" t="s">
        <v>3001</v>
      </c>
      <c r="F8960" t="s">
        <v>3002</v>
      </c>
    </row>
    <row r="8961" spans="1:6">
      <c r="A8961" t="s">
        <v>4</v>
      </c>
      <c r="B8961" t="s">
        <v>57</v>
      </c>
      <c r="C8961" t="str">
        <f>_xlfn.XLOOKUP(B8961,'Cijena modela'!$B$2:$B$61,'Cijena modela'!$C$2:$C$61)</f>
        <v>911 Carrera</v>
      </c>
      <c r="D8961" t="s">
        <v>135</v>
      </c>
      <c r="E8961" t="s">
        <v>3003</v>
      </c>
      <c r="F8961" t="s">
        <v>3004</v>
      </c>
    </row>
    <row r="8962" spans="1:6">
      <c r="A8962" t="s">
        <v>4</v>
      </c>
      <c r="B8962" t="s">
        <v>57</v>
      </c>
      <c r="C8962" t="str">
        <f>_xlfn.XLOOKUP(B8962,'Cijena modela'!$B$2:$B$61,'Cijena modela'!$C$2:$C$61)</f>
        <v>911 Carrera</v>
      </c>
      <c r="D8962" t="s">
        <v>135</v>
      </c>
      <c r="E8962" t="s">
        <v>3005</v>
      </c>
      <c r="F8962" t="s">
        <v>1124</v>
      </c>
    </row>
    <row r="8963" spans="1:6">
      <c r="A8963" t="s">
        <v>4</v>
      </c>
      <c r="B8963" t="s">
        <v>57</v>
      </c>
      <c r="C8963" t="str">
        <f>_xlfn.XLOOKUP(B8963,'Cijena modela'!$B$2:$B$61,'Cijena modela'!$C$2:$C$61)</f>
        <v>911 Carrera</v>
      </c>
      <c r="D8963" t="s">
        <v>142</v>
      </c>
      <c r="E8963" t="s">
        <v>3006</v>
      </c>
      <c r="F8963" t="s">
        <v>3007</v>
      </c>
    </row>
    <row r="8964" spans="1:6">
      <c r="A8964" t="s">
        <v>4</v>
      </c>
      <c r="B8964" t="s">
        <v>57</v>
      </c>
      <c r="C8964" t="str">
        <f>_xlfn.XLOOKUP(B8964,'Cijena modela'!$B$2:$B$61,'Cijena modela'!$C$2:$C$61)</f>
        <v>911 Carrera</v>
      </c>
      <c r="D8964" t="s">
        <v>131</v>
      </c>
      <c r="E8964" t="s">
        <v>2459</v>
      </c>
      <c r="F8964" t="s">
        <v>2460</v>
      </c>
    </row>
    <row r="8965" spans="1:6">
      <c r="A8965" t="s">
        <v>4</v>
      </c>
      <c r="B8965" t="s">
        <v>57</v>
      </c>
      <c r="C8965" t="str">
        <f>_xlfn.XLOOKUP(B8965,'Cijena modela'!$B$2:$B$61,'Cijena modela'!$C$2:$C$61)</f>
        <v>911 Carrera</v>
      </c>
      <c r="D8965" t="s">
        <v>135</v>
      </c>
      <c r="E8965" t="s">
        <v>3008</v>
      </c>
      <c r="F8965" t="s">
        <v>3009</v>
      </c>
    </row>
    <row r="8966" spans="1:6">
      <c r="A8966" t="s">
        <v>4</v>
      </c>
      <c r="B8966" t="s">
        <v>57</v>
      </c>
      <c r="C8966" t="str">
        <f>_xlfn.XLOOKUP(B8966,'Cijena modela'!$B$2:$B$61,'Cijena modela'!$C$2:$C$61)</f>
        <v>911 Carrera</v>
      </c>
      <c r="D8966" t="s">
        <v>135</v>
      </c>
      <c r="E8966" t="s">
        <v>3010</v>
      </c>
      <c r="F8966" t="s">
        <v>3011</v>
      </c>
    </row>
    <row r="8967" spans="1:6">
      <c r="A8967" t="s">
        <v>4</v>
      </c>
      <c r="B8967" t="s">
        <v>57</v>
      </c>
      <c r="C8967" t="str">
        <f>_xlfn.XLOOKUP(B8967,'Cijena modela'!$B$2:$B$61,'Cijena modela'!$C$2:$C$61)</f>
        <v>911 Carrera</v>
      </c>
      <c r="D8967" t="s">
        <v>145</v>
      </c>
      <c r="E8967" t="s">
        <v>1134</v>
      </c>
      <c r="F8967" t="s">
        <v>1135</v>
      </c>
    </row>
    <row r="8968" spans="1:6">
      <c r="A8968" t="s">
        <v>4</v>
      </c>
      <c r="B8968" t="s">
        <v>57</v>
      </c>
      <c r="C8968" t="str">
        <f>_xlfn.XLOOKUP(B8968,'Cijena modela'!$B$2:$B$61,'Cijena modela'!$C$2:$C$61)</f>
        <v>911 Carrera</v>
      </c>
      <c r="D8968" t="s">
        <v>145</v>
      </c>
      <c r="E8968" t="s">
        <v>1136</v>
      </c>
      <c r="F8968" t="s">
        <v>1137</v>
      </c>
    </row>
    <row r="8969" spans="1:6">
      <c r="A8969" t="s">
        <v>4</v>
      </c>
      <c r="B8969" t="s">
        <v>57</v>
      </c>
      <c r="C8969" t="str">
        <f>_xlfn.XLOOKUP(B8969,'Cijena modela'!$B$2:$B$61,'Cijena modela'!$C$2:$C$61)</f>
        <v>911 Carrera</v>
      </c>
      <c r="D8969" t="s">
        <v>148</v>
      </c>
      <c r="E8969" t="s">
        <v>3012</v>
      </c>
      <c r="F8969" t="s">
        <v>1220</v>
      </c>
    </row>
    <row r="8970" spans="1:6">
      <c r="A8970" t="s">
        <v>4</v>
      </c>
      <c r="B8970" t="s">
        <v>57</v>
      </c>
      <c r="C8970" t="str">
        <f>_xlfn.XLOOKUP(B8970,'Cijena modela'!$B$2:$B$61,'Cijena modela'!$C$2:$C$61)</f>
        <v>911 Carrera</v>
      </c>
      <c r="D8970" t="s">
        <v>135</v>
      </c>
      <c r="E8970" t="s">
        <v>3013</v>
      </c>
      <c r="F8970" t="s">
        <v>2734</v>
      </c>
    </row>
    <row r="8971" spans="1:6">
      <c r="A8971" t="s">
        <v>4</v>
      </c>
      <c r="B8971" t="s">
        <v>57</v>
      </c>
      <c r="C8971" t="str">
        <f>_xlfn.XLOOKUP(B8971,'Cijena modela'!$B$2:$B$61,'Cijena modela'!$C$2:$C$61)</f>
        <v>911 Carrera</v>
      </c>
      <c r="D8971" t="s">
        <v>145</v>
      </c>
      <c r="E8971" t="s">
        <v>3014</v>
      </c>
      <c r="F8971" t="s">
        <v>3015</v>
      </c>
    </row>
    <row r="8972" spans="1:6">
      <c r="A8972" t="s">
        <v>4</v>
      </c>
      <c r="B8972" t="s">
        <v>57</v>
      </c>
      <c r="C8972" t="str">
        <f>_xlfn.XLOOKUP(B8972,'Cijena modela'!$B$2:$B$61,'Cijena modela'!$C$2:$C$61)</f>
        <v>911 Carrera</v>
      </c>
      <c r="D8972" t="s">
        <v>145</v>
      </c>
      <c r="E8972" t="s">
        <v>3016</v>
      </c>
      <c r="F8972" t="s">
        <v>2576</v>
      </c>
    </row>
    <row r="8973" spans="1:6">
      <c r="A8973" t="s">
        <v>4</v>
      </c>
      <c r="B8973" t="s">
        <v>57</v>
      </c>
      <c r="C8973" t="str">
        <f>_xlfn.XLOOKUP(B8973,'Cijena modela'!$B$2:$B$61,'Cijena modela'!$C$2:$C$61)</f>
        <v>911 Carrera</v>
      </c>
      <c r="D8973" t="s">
        <v>145</v>
      </c>
      <c r="E8973" t="s">
        <v>3017</v>
      </c>
      <c r="F8973" t="s">
        <v>2602</v>
      </c>
    </row>
    <row r="8974" spans="1:6">
      <c r="A8974" t="s">
        <v>4</v>
      </c>
      <c r="B8974" t="s">
        <v>57</v>
      </c>
      <c r="C8974" t="str">
        <f>_xlfn.XLOOKUP(B8974,'Cijena modela'!$B$2:$B$61,'Cijena modela'!$C$2:$C$61)</f>
        <v>911 Carrera</v>
      </c>
      <c r="D8974" t="s">
        <v>145</v>
      </c>
      <c r="E8974" t="s">
        <v>3018</v>
      </c>
      <c r="F8974" t="s">
        <v>2566</v>
      </c>
    </row>
    <row r="8975" spans="1:6">
      <c r="A8975" t="s">
        <v>4</v>
      </c>
      <c r="B8975" t="s">
        <v>57</v>
      </c>
      <c r="C8975" t="str">
        <f>_xlfn.XLOOKUP(B8975,'Cijena modela'!$B$2:$B$61,'Cijena modela'!$C$2:$C$61)</f>
        <v>911 Carrera</v>
      </c>
      <c r="D8975" t="s">
        <v>145</v>
      </c>
      <c r="E8975" t="s">
        <v>3019</v>
      </c>
      <c r="F8975" t="s">
        <v>2600</v>
      </c>
    </row>
    <row r="8976" spans="1:6">
      <c r="A8976" t="s">
        <v>4</v>
      </c>
      <c r="B8976" t="s">
        <v>57</v>
      </c>
      <c r="C8976" t="str">
        <f>_xlfn.XLOOKUP(B8976,'Cijena modela'!$B$2:$B$61,'Cijena modela'!$C$2:$C$61)</f>
        <v>911 Carrera</v>
      </c>
      <c r="D8976" t="s">
        <v>145</v>
      </c>
      <c r="E8976" t="s">
        <v>1149</v>
      </c>
      <c r="F8976" t="s">
        <v>1150</v>
      </c>
    </row>
    <row r="8977" spans="1:6">
      <c r="A8977" t="s">
        <v>4</v>
      </c>
      <c r="B8977" t="s">
        <v>57</v>
      </c>
      <c r="C8977" t="str">
        <f>_xlfn.XLOOKUP(B8977,'Cijena modela'!$B$2:$B$61,'Cijena modela'!$C$2:$C$61)</f>
        <v>911 Carrera</v>
      </c>
      <c r="D8977" t="s">
        <v>145</v>
      </c>
      <c r="E8977" t="s">
        <v>3020</v>
      </c>
      <c r="F8977" t="s">
        <v>2813</v>
      </c>
    </row>
    <row r="8978" spans="1:6">
      <c r="A8978" t="s">
        <v>4</v>
      </c>
      <c r="B8978" t="s">
        <v>57</v>
      </c>
      <c r="C8978" t="str">
        <f>_xlfn.XLOOKUP(B8978,'Cijena modela'!$B$2:$B$61,'Cijena modela'!$C$2:$C$61)</f>
        <v>911 Carrera</v>
      </c>
      <c r="D8978" t="s">
        <v>131</v>
      </c>
      <c r="E8978" t="s">
        <v>2486</v>
      </c>
      <c r="F8978" t="s">
        <v>2487</v>
      </c>
    </row>
    <row r="8979" spans="1:6">
      <c r="A8979" t="s">
        <v>4</v>
      </c>
      <c r="B8979" t="s">
        <v>57</v>
      </c>
      <c r="C8979" t="str">
        <f>_xlfn.XLOOKUP(B8979,'Cijena modela'!$B$2:$B$61,'Cijena modela'!$C$2:$C$61)</f>
        <v>911 Carrera</v>
      </c>
      <c r="D8979" t="s">
        <v>142</v>
      </c>
      <c r="E8979" t="s">
        <v>3021</v>
      </c>
      <c r="F8979" t="s">
        <v>3022</v>
      </c>
    </row>
    <row r="8980" spans="1:6">
      <c r="A8980" t="s">
        <v>4</v>
      </c>
      <c r="B8980" t="s">
        <v>57</v>
      </c>
      <c r="C8980" t="str">
        <f>_xlfn.XLOOKUP(B8980,'Cijena modela'!$B$2:$B$61,'Cijena modela'!$C$2:$C$61)</f>
        <v>911 Carrera</v>
      </c>
      <c r="D8980" t="s">
        <v>131</v>
      </c>
      <c r="E8980" t="s">
        <v>1170</v>
      </c>
      <c r="F8980" t="s">
        <v>1171</v>
      </c>
    </row>
    <row r="8981" spans="1:6">
      <c r="A8981" t="s">
        <v>4</v>
      </c>
      <c r="B8981" t="s">
        <v>57</v>
      </c>
      <c r="C8981" t="str">
        <f>_xlfn.XLOOKUP(B8981,'Cijena modela'!$B$2:$B$61,'Cijena modela'!$C$2:$C$61)</f>
        <v>911 Carrera</v>
      </c>
      <c r="D8981" t="s">
        <v>135</v>
      </c>
      <c r="E8981" t="s">
        <v>3023</v>
      </c>
      <c r="F8981" t="s">
        <v>3024</v>
      </c>
    </row>
    <row r="8982" spans="1:6">
      <c r="A8982" t="s">
        <v>4</v>
      </c>
      <c r="B8982" t="s">
        <v>57</v>
      </c>
      <c r="C8982" t="str">
        <f>_xlfn.XLOOKUP(B8982,'Cijena modela'!$B$2:$B$61,'Cijena modela'!$C$2:$C$61)</f>
        <v>911 Carrera</v>
      </c>
      <c r="D8982" t="s">
        <v>135</v>
      </c>
      <c r="E8982" t="s">
        <v>3025</v>
      </c>
      <c r="F8982" t="s">
        <v>3026</v>
      </c>
    </row>
    <row r="8983" spans="1:6">
      <c r="A8983" t="s">
        <v>4</v>
      </c>
      <c r="B8983" t="s">
        <v>57</v>
      </c>
      <c r="C8983" t="str">
        <f>_xlfn.XLOOKUP(B8983,'Cijena modela'!$B$2:$B$61,'Cijena modela'!$C$2:$C$61)</f>
        <v>911 Carrera</v>
      </c>
      <c r="D8983" t="s">
        <v>135</v>
      </c>
      <c r="E8983" t="s">
        <v>3027</v>
      </c>
      <c r="F8983" t="s">
        <v>3028</v>
      </c>
    </row>
    <row r="8984" spans="1:6">
      <c r="A8984" t="s">
        <v>4</v>
      </c>
      <c r="B8984" t="s">
        <v>57</v>
      </c>
      <c r="C8984" t="str">
        <f>_xlfn.XLOOKUP(B8984,'Cijena modela'!$B$2:$B$61,'Cijena modela'!$C$2:$C$61)</f>
        <v>911 Carrera</v>
      </c>
      <c r="D8984" t="s">
        <v>135</v>
      </c>
      <c r="E8984" t="s">
        <v>3029</v>
      </c>
      <c r="F8984" t="s">
        <v>3030</v>
      </c>
    </row>
    <row r="8985" spans="1:6">
      <c r="A8985" t="s">
        <v>4</v>
      </c>
      <c r="B8985" t="s">
        <v>57</v>
      </c>
      <c r="C8985" t="str">
        <f>_xlfn.XLOOKUP(B8985,'Cijena modela'!$B$2:$B$61,'Cijena modela'!$C$2:$C$61)</f>
        <v>911 Carrera</v>
      </c>
      <c r="D8985" t="s">
        <v>139</v>
      </c>
      <c r="E8985" t="s">
        <v>3031</v>
      </c>
      <c r="F8985" t="s">
        <v>3032</v>
      </c>
    </row>
    <row r="8986" spans="1:6">
      <c r="A8986" t="s">
        <v>4</v>
      </c>
      <c r="B8986" t="s">
        <v>57</v>
      </c>
      <c r="C8986" t="str">
        <f>_xlfn.XLOOKUP(B8986,'Cijena modela'!$B$2:$B$61,'Cijena modela'!$C$2:$C$61)</f>
        <v>911 Carrera</v>
      </c>
      <c r="D8986" t="s">
        <v>135</v>
      </c>
      <c r="E8986" t="s">
        <v>3033</v>
      </c>
      <c r="F8986" t="s">
        <v>3034</v>
      </c>
    </row>
    <row r="8987" spans="1:6">
      <c r="A8987" t="s">
        <v>4</v>
      </c>
      <c r="B8987" t="s">
        <v>57</v>
      </c>
      <c r="C8987" t="str">
        <f>_xlfn.XLOOKUP(B8987,'Cijena modela'!$B$2:$B$61,'Cijena modela'!$C$2:$C$61)</f>
        <v>911 Carrera</v>
      </c>
      <c r="D8987" t="s">
        <v>155</v>
      </c>
      <c r="E8987" t="s">
        <v>1186</v>
      </c>
      <c r="F8987" t="s">
        <v>1187</v>
      </c>
    </row>
    <row r="8988" spans="1:6">
      <c r="A8988" t="s">
        <v>4</v>
      </c>
      <c r="B8988" t="s">
        <v>57</v>
      </c>
      <c r="C8988" t="str">
        <f>_xlfn.XLOOKUP(B8988,'Cijena modela'!$B$2:$B$61,'Cijena modela'!$C$2:$C$61)</f>
        <v>911 Carrera</v>
      </c>
      <c r="D8988" t="s">
        <v>148</v>
      </c>
      <c r="E8988" t="s">
        <v>1188</v>
      </c>
      <c r="F8988" t="s">
        <v>1754</v>
      </c>
    </row>
    <row r="8989" spans="1:6">
      <c r="A8989" t="s">
        <v>4</v>
      </c>
      <c r="B8989" t="s">
        <v>57</v>
      </c>
      <c r="C8989" t="str">
        <f>_xlfn.XLOOKUP(B8989,'Cijena modela'!$B$2:$B$61,'Cijena modela'!$C$2:$C$61)</f>
        <v>911 Carrera</v>
      </c>
      <c r="D8989" t="s">
        <v>148</v>
      </c>
      <c r="E8989" t="s">
        <v>1190</v>
      </c>
      <c r="F8989" t="s">
        <v>1191</v>
      </c>
    </row>
    <row r="8990" spans="1:6">
      <c r="A8990" t="s">
        <v>4</v>
      </c>
      <c r="B8990" t="s">
        <v>57</v>
      </c>
      <c r="C8990" t="str">
        <f>_xlfn.XLOOKUP(B8990,'Cijena modela'!$B$2:$B$61,'Cijena modela'!$C$2:$C$61)</f>
        <v>911 Carrera</v>
      </c>
      <c r="D8990" t="s">
        <v>135</v>
      </c>
      <c r="E8990" t="s">
        <v>3035</v>
      </c>
      <c r="F8990" t="s">
        <v>3036</v>
      </c>
    </row>
    <row r="8991" spans="1:6">
      <c r="A8991" t="s">
        <v>4</v>
      </c>
      <c r="B8991" t="s">
        <v>57</v>
      </c>
      <c r="C8991" t="str">
        <f>_xlfn.XLOOKUP(B8991,'Cijena modela'!$B$2:$B$61,'Cijena modela'!$C$2:$C$61)</f>
        <v>911 Carrera</v>
      </c>
      <c r="D8991" t="s">
        <v>135</v>
      </c>
      <c r="E8991" t="s">
        <v>3037</v>
      </c>
      <c r="F8991" t="s">
        <v>3038</v>
      </c>
    </row>
    <row r="8992" spans="1:6">
      <c r="A8992" t="s">
        <v>4</v>
      </c>
      <c r="B8992" t="s">
        <v>57</v>
      </c>
      <c r="C8992" t="str">
        <f>_xlfn.XLOOKUP(B8992,'Cijena modela'!$B$2:$B$61,'Cijena modela'!$C$2:$C$61)</f>
        <v>911 Carrera</v>
      </c>
      <c r="D8992" t="s">
        <v>135</v>
      </c>
      <c r="E8992" t="s">
        <v>3039</v>
      </c>
      <c r="F8992" t="s">
        <v>3040</v>
      </c>
    </row>
    <row r="8993" spans="1:6">
      <c r="A8993" t="s">
        <v>4</v>
      </c>
      <c r="B8993" t="s">
        <v>57</v>
      </c>
      <c r="C8993" t="str">
        <f>_xlfn.XLOOKUP(B8993,'Cijena modela'!$B$2:$B$61,'Cijena modela'!$C$2:$C$61)</f>
        <v>911 Carrera</v>
      </c>
      <c r="D8993" t="s">
        <v>143</v>
      </c>
      <c r="E8993" t="s">
        <v>3041</v>
      </c>
      <c r="F8993" t="s">
        <v>3042</v>
      </c>
    </row>
    <row r="8994" spans="1:6">
      <c r="A8994" t="s">
        <v>4</v>
      </c>
      <c r="B8994" t="s">
        <v>57</v>
      </c>
      <c r="C8994" t="str">
        <f>_xlfn.XLOOKUP(B8994,'Cijena modela'!$B$2:$B$61,'Cijena modela'!$C$2:$C$61)</f>
        <v>911 Carrera</v>
      </c>
      <c r="D8994" t="s">
        <v>143</v>
      </c>
      <c r="E8994" t="s">
        <v>3043</v>
      </c>
      <c r="F8994" t="s">
        <v>3044</v>
      </c>
    </row>
    <row r="8995" spans="1:6">
      <c r="A8995" t="s">
        <v>4</v>
      </c>
      <c r="B8995" t="s">
        <v>57</v>
      </c>
      <c r="C8995" t="str">
        <f>_xlfn.XLOOKUP(B8995,'Cijena modela'!$B$2:$B$61,'Cijena modela'!$C$2:$C$61)</f>
        <v>911 Carrera</v>
      </c>
      <c r="D8995" t="s">
        <v>135</v>
      </c>
      <c r="E8995" t="s">
        <v>3045</v>
      </c>
      <c r="F8995" t="s">
        <v>2495</v>
      </c>
    </row>
    <row r="8996" spans="1:6">
      <c r="A8996" t="s">
        <v>4</v>
      </c>
      <c r="B8996" t="s">
        <v>57</v>
      </c>
      <c r="C8996" t="str">
        <f>_xlfn.XLOOKUP(B8996,'Cijena modela'!$B$2:$B$61,'Cijena modela'!$C$2:$C$61)</f>
        <v>911 Carrera</v>
      </c>
      <c r="D8996" t="s">
        <v>131</v>
      </c>
      <c r="E8996" t="s">
        <v>2496</v>
      </c>
      <c r="F8996" t="s">
        <v>2497</v>
      </c>
    </row>
    <row r="8997" spans="1:6">
      <c r="A8997" t="s">
        <v>4</v>
      </c>
      <c r="B8997" t="s">
        <v>57</v>
      </c>
      <c r="C8997" t="str">
        <f>_xlfn.XLOOKUP(B8997,'Cijena modela'!$B$2:$B$61,'Cijena modela'!$C$2:$C$61)</f>
        <v>911 Carrera</v>
      </c>
      <c r="D8997" t="s">
        <v>131</v>
      </c>
      <c r="E8997" t="s">
        <v>2498</v>
      </c>
      <c r="F8997" t="s">
        <v>3046</v>
      </c>
    </row>
    <row r="8998" spans="1:6">
      <c r="A8998" t="s">
        <v>4</v>
      </c>
      <c r="B8998" t="s">
        <v>57</v>
      </c>
      <c r="C8998" t="str">
        <f>_xlfn.XLOOKUP(B8998,'Cijena modela'!$B$2:$B$61,'Cijena modela'!$C$2:$C$61)</f>
        <v>911 Carrera</v>
      </c>
      <c r="D8998" t="s">
        <v>135</v>
      </c>
      <c r="E8998" t="s">
        <v>3047</v>
      </c>
      <c r="F8998" t="s">
        <v>3048</v>
      </c>
    </row>
    <row r="8999" spans="1:6">
      <c r="A8999" t="s">
        <v>4</v>
      </c>
      <c r="B8999" t="s">
        <v>57</v>
      </c>
      <c r="C8999" t="str">
        <f>_xlfn.XLOOKUP(B8999,'Cijena modela'!$B$2:$B$61,'Cijena modela'!$C$2:$C$61)</f>
        <v>911 Carrera</v>
      </c>
      <c r="D8999" t="s">
        <v>135</v>
      </c>
      <c r="E8999" t="s">
        <v>3049</v>
      </c>
      <c r="F8999" t="s">
        <v>3050</v>
      </c>
    </row>
    <row r="9000" spans="1:6">
      <c r="A9000" t="s">
        <v>4</v>
      </c>
      <c r="B9000" t="s">
        <v>57</v>
      </c>
      <c r="C9000" t="str">
        <f>_xlfn.XLOOKUP(B9000,'Cijena modela'!$B$2:$B$61,'Cijena modela'!$C$2:$C$61)</f>
        <v>911 Carrera</v>
      </c>
      <c r="D9000" t="s">
        <v>143</v>
      </c>
      <c r="E9000" t="s">
        <v>3051</v>
      </c>
      <c r="F9000" t="s">
        <v>3052</v>
      </c>
    </row>
    <row r="9001" spans="1:6">
      <c r="A9001" t="s">
        <v>4</v>
      </c>
      <c r="B9001" t="s">
        <v>57</v>
      </c>
      <c r="C9001" t="str">
        <f>_xlfn.XLOOKUP(B9001,'Cijena modela'!$B$2:$B$61,'Cijena modela'!$C$2:$C$61)</f>
        <v>911 Carrera</v>
      </c>
      <c r="D9001" t="s">
        <v>147</v>
      </c>
      <c r="E9001" t="s">
        <v>3053</v>
      </c>
      <c r="F9001" t="s">
        <v>2462</v>
      </c>
    </row>
    <row r="9002" spans="1:6">
      <c r="A9002" t="s">
        <v>4</v>
      </c>
      <c r="B9002" t="s">
        <v>57</v>
      </c>
      <c r="C9002" t="str">
        <f>_xlfn.XLOOKUP(B9002,'Cijena modela'!$B$2:$B$61,'Cijena modela'!$C$2:$C$61)</f>
        <v>911 Carrera</v>
      </c>
      <c r="D9002" t="s">
        <v>131</v>
      </c>
      <c r="E9002" t="s">
        <v>2514</v>
      </c>
      <c r="F9002" t="s">
        <v>2515</v>
      </c>
    </row>
    <row r="9003" spans="1:6">
      <c r="A9003" t="s">
        <v>4</v>
      </c>
      <c r="B9003" t="s">
        <v>57</v>
      </c>
      <c r="C9003" t="str">
        <f>_xlfn.XLOOKUP(B9003,'Cijena modela'!$B$2:$B$61,'Cijena modela'!$C$2:$C$61)</f>
        <v>911 Carrera</v>
      </c>
      <c r="D9003" t="s">
        <v>148</v>
      </c>
      <c r="E9003" t="s">
        <v>3054</v>
      </c>
      <c r="F9003" t="s">
        <v>3055</v>
      </c>
    </row>
    <row r="9004" spans="1:6">
      <c r="A9004" t="s">
        <v>4</v>
      </c>
      <c r="B9004" t="s">
        <v>57</v>
      </c>
      <c r="C9004" t="str">
        <f>_xlfn.XLOOKUP(B9004,'Cijena modela'!$B$2:$B$61,'Cijena modela'!$C$2:$C$61)</f>
        <v>911 Carrera</v>
      </c>
      <c r="D9004" t="s">
        <v>148</v>
      </c>
      <c r="E9004" t="s">
        <v>3056</v>
      </c>
      <c r="F9004" t="s">
        <v>3057</v>
      </c>
    </row>
    <row r="9005" spans="1:6">
      <c r="A9005" t="s">
        <v>4</v>
      </c>
      <c r="B9005" t="s">
        <v>57</v>
      </c>
      <c r="C9005" t="str">
        <f>_xlfn.XLOOKUP(B9005,'Cijena modela'!$B$2:$B$61,'Cijena modela'!$C$2:$C$61)</f>
        <v>911 Carrera</v>
      </c>
      <c r="D9005" t="s">
        <v>144</v>
      </c>
      <c r="E9005" t="s">
        <v>1231</v>
      </c>
      <c r="F9005" t="s">
        <v>1232</v>
      </c>
    </row>
    <row r="9006" spans="1:6">
      <c r="A9006" t="s">
        <v>4</v>
      </c>
      <c r="B9006" t="s">
        <v>57</v>
      </c>
      <c r="C9006" t="str">
        <f>_xlfn.XLOOKUP(B9006,'Cijena modela'!$B$2:$B$61,'Cijena modela'!$C$2:$C$61)</f>
        <v>911 Carrera</v>
      </c>
      <c r="D9006" t="s">
        <v>150</v>
      </c>
      <c r="E9006" t="s">
        <v>1779</v>
      </c>
      <c r="F9006" t="s">
        <v>1780</v>
      </c>
    </row>
    <row r="9007" spans="1:6">
      <c r="A9007" t="s">
        <v>4</v>
      </c>
      <c r="B9007" t="s">
        <v>57</v>
      </c>
      <c r="C9007" t="str">
        <f>_xlfn.XLOOKUP(B9007,'Cijena modela'!$B$2:$B$61,'Cijena modela'!$C$2:$C$61)</f>
        <v>911 Carrera</v>
      </c>
      <c r="D9007" t="s">
        <v>139</v>
      </c>
      <c r="E9007" t="s">
        <v>1233</v>
      </c>
      <c r="F9007" t="s">
        <v>1234</v>
      </c>
    </row>
    <row r="9008" spans="1:6">
      <c r="A9008" t="s">
        <v>4</v>
      </c>
      <c r="B9008" t="s">
        <v>57</v>
      </c>
      <c r="C9008" t="str">
        <f>_xlfn.XLOOKUP(B9008,'Cijena modela'!$B$2:$B$61,'Cijena modela'!$C$2:$C$61)</f>
        <v>911 Carrera</v>
      </c>
      <c r="D9008" t="s">
        <v>139</v>
      </c>
      <c r="E9008" t="s">
        <v>3058</v>
      </c>
      <c r="F9008" t="s">
        <v>3059</v>
      </c>
    </row>
    <row r="9009" spans="1:6">
      <c r="A9009" t="s">
        <v>4</v>
      </c>
      <c r="B9009" t="s">
        <v>57</v>
      </c>
      <c r="C9009" t="str">
        <f>_xlfn.XLOOKUP(B9009,'Cijena modela'!$B$2:$B$61,'Cijena modela'!$C$2:$C$61)</f>
        <v>911 Carrera</v>
      </c>
      <c r="D9009" t="s">
        <v>139</v>
      </c>
      <c r="E9009" t="s">
        <v>1235</v>
      </c>
      <c r="F9009" t="s">
        <v>1236</v>
      </c>
    </row>
    <row r="9010" spans="1:6">
      <c r="A9010" t="s">
        <v>4</v>
      </c>
      <c r="B9010" t="s">
        <v>57</v>
      </c>
      <c r="C9010" t="str">
        <f>_xlfn.XLOOKUP(B9010,'Cijena modela'!$B$2:$B$61,'Cijena modela'!$C$2:$C$61)</f>
        <v>911 Carrera</v>
      </c>
      <c r="D9010" t="s">
        <v>139</v>
      </c>
      <c r="E9010" t="s">
        <v>2324</v>
      </c>
      <c r="F9010" t="s">
        <v>626</v>
      </c>
    </row>
    <row r="9011" spans="1:6">
      <c r="A9011" t="s">
        <v>4</v>
      </c>
      <c r="B9011" t="s">
        <v>57</v>
      </c>
      <c r="C9011" t="str">
        <f>_xlfn.XLOOKUP(B9011,'Cijena modela'!$B$2:$B$61,'Cijena modela'!$C$2:$C$61)</f>
        <v>911 Carrera</v>
      </c>
      <c r="D9011" t="s">
        <v>139</v>
      </c>
      <c r="E9011" t="s">
        <v>3060</v>
      </c>
      <c r="F9011" t="s">
        <v>3061</v>
      </c>
    </row>
    <row r="9012" spans="1:6">
      <c r="A9012" t="s">
        <v>4</v>
      </c>
      <c r="B9012" t="s">
        <v>57</v>
      </c>
      <c r="C9012" t="str">
        <f>_xlfn.XLOOKUP(B9012,'Cijena modela'!$B$2:$B$61,'Cijena modela'!$C$2:$C$61)</f>
        <v>911 Carrera</v>
      </c>
      <c r="D9012" t="s">
        <v>149</v>
      </c>
      <c r="E9012" t="s">
        <v>1239</v>
      </c>
      <c r="F9012" t="s">
        <v>1240</v>
      </c>
    </row>
    <row r="9013" spans="1:6">
      <c r="A9013" t="s">
        <v>4</v>
      </c>
      <c r="B9013" t="s">
        <v>57</v>
      </c>
      <c r="C9013" t="str">
        <f>_xlfn.XLOOKUP(B9013,'Cijena modela'!$B$2:$B$61,'Cijena modela'!$C$2:$C$61)</f>
        <v>911 Carrera</v>
      </c>
      <c r="D9013" t="s">
        <v>149</v>
      </c>
      <c r="E9013" t="s">
        <v>1243</v>
      </c>
      <c r="F9013" t="s">
        <v>1244</v>
      </c>
    </row>
    <row r="9014" spans="1:6">
      <c r="A9014" t="s">
        <v>4</v>
      </c>
      <c r="B9014" t="s">
        <v>57</v>
      </c>
      <c r="C9014" t="str">
        <f>_xlfn.XLOOKUP(B9014,'Cijena modela'!$B$2:$B$61,'Cijena modela'!$C$2:$C$61)</f>
        <v>911 Carrera</v>
      </c>
      <c r="D9014" t="s">
        <v>149</v>
      </c>
      <c r="E9014" t="s">
        <v>3062</v>
      </c>
      <c r="F9014" t="s">
        <v>1244</v>
      </c>
    </row>
    <row r="9015" spans="1:6">
      <c r="A9015" t="s">
        <v>4</v>
      </c>
      <c r="B9015" t="s">
        <v>57</v>
      </c>
      <c r="C9015" t="str">
        <f>_xlfn.XLOOKUP(B9015,'Cijena modela'!$B$2:$B$61,'Cijena modela'!$C$2:$C$61)</f>
        <v>911 Carrera</v>
      </c>
      <c r="D9015" t="s">
        <v>150</v>
      </c>
      <c r="E9015" t="s">
        <v>1250</v>
      </c>
      <c r="F9015" t="s">
        <v>560</v>
      </c>
    </row>
    <row r="9016" spans="1:6">
      <c r="A9016" t="s">
        <v>4</v>
      </c>
      <c r="B9016" t="s">
        <v>57</v>
      </c>
      <c r="C9016" t="str">
        <f>_xlfn.XLOOKUP(B9016,'Cijena modela'!$B$2:$B$61,'Cijena modela'!$C$2:$C$61)</f>
        <v>911 Carrera</v>
      </c>
      <c r="D9016" t="s">
        <v>136</v>
      </c>
      <c r="E9016" t="s">
        <v>1258</v>
      </c>
      <c r="F9016" t="s">
        <v>3063</v>
      </c>
    </row>
    <row r="9017" spans="1:6">
      <c r="A9017" t="s">
        <v>4</v>
      </c>
      <c r="B9017" t="s">
        <v>57</v>
      </c>
      <c r="C9017" t="str">
        <f>_xlfn.XLOOKUP(B9017,'Cijena modela'!$B$2:$B$61,'Cijena modela'!$C$2:$C$61)</f>
        <v>911 Carrera</v>
      </c>
      <c r="D9017" t="s">
        <v>136</v>
      </c>
      <c r="E9017" t="s">
        <v>1260</v>
      </c>
      <c r="F9017" t="s">
        <v>3064</v>
      </c>
    </row>
    <row r="9018" spans="1:6">
      <c r="A9018" t="s">
        <v>4</v>
      </c>
      <c r="B9018" t="s">
        <v>57</v>
      </c>
      <c r="C9018" t="str">
        <f>_xlfn.XLOOKUP(B9018,'Cijena modela'!$B$2:$B$61,'Cijena modela'!$C$2:$C$61)</f>
        <v>911 Carrera</v>
      </c>
      <c r="D9018" t="s">
        <v>136</v>
      </c>
      <c r="E9018" t="s">
        <v>3065</v>
      </c>
      <c r="F9018" t="s">
        <v>868</v>
      </c>
    </row>
    <row r="9019" spans="1:6">
      <c r="A9019" t="s">
        <v>4</v>
      </c>
      <c r="B9019" t="s">
        <v>57</v>
      </c>
      <c r="C9019" t="str">
        <f>_xlfn.XLOOKUP(B9019,'Cijena modela'!$B$2:$B$61,'Cijena modela'!$C$2:$C$61)</f>
        <v>911 Carrera</v>
      </c>
      <c r="D9019" t="s">
        <v>136</v>
      </c>
      <c r="E9019" t="s">
        <v>3066</v>
      </c>
      <c r="F9019" t="s">
        <v>3067</v>
      </c>
    </row>
    <row r="9020" spans="1:6">
      <c r="A9020" t="s">
        <v>4</v>
      </c>
      <c r="B9020" t="s">
        <v>57</v>
      </c>
      <c r="C9020" t="str">
        <f>_xlfn.XLOOKUP(B9020,'Cijena modela'!$B$2:$B$61,'Cijena modela'!$C$2:$C$61)</f>
        <v>911 Carrera</v>
      </c>
      <c r="D9020" t="s">
        <v>154</v>
      </c>
      <c r="E9020" t="s">
        <v>1264</v>
      </c>
      <c r="F9020" t="s">
        <v>1265</v>
      </c>
    </row>
    <row r="9021" spans="1:6">
      <c r="A9021" t="s">
        <v>4</v>
      </c>
      <c r="B9021" t="s">
        <v>57</v>
      </c>
      <c r="C9021" t="str">
        <f>_xlfn.XLOOKUP(B9021,'Cijena modela'!$B$2:$B$61,'Cijena modela'!$C$2:$C$61)</f>
        <v>911 Carrera</v>
      </c>
      <c r="D9021" t="s">
        <v>152</v>
      </c>
      <c r="E9021" t="s">
        <v>1266</v>
      </c>
      <c r="F9021" t="s">
        <v>1267</v>
      </c>
    </row>
    <row r="9022" spans="1:6">
      <c r="A9022" t="s">
        <v>4</v>
      </c>
      <c r="B9022" t="s">
        <v>57</v>
      </c>
      <c r="C9022" t="str">
        <f>_xlfn.XLOOKUP(B9022,'Cijena modela'!$B$2:$B$61,'Cijena modela'!$C$2:$C$61)</f>
        <v>911 Carrera</v>
      </c>
      <c r="D9022" t="s">
        <v>154</v>
      </c>
      <c r="E9022" t="s">
        <v>1268</v>
      </c>
      <c r="F9022" t="s">
        <v>1269</v>
      </c>
    </row>
    <row r="9023" spans="1:6">
      <c r="A9023" t="s">
        <v>4</v>
      </c>
      <c r="B9023" t="s">
        <v>57</v>
      </c>
      <c r="C9023" t="str">
        <f>_xlfn.XLOOKUP(B9023,'Cijena modela'!$B$2:$B$61,'Cijena modela'!$C$2:$C$61)</f>
        <v>911 Carrera</v>
      </c>
      <c r="D9023" t="s">
        <v>137</v>
      </c>
      <c r="E9023" t="s">
        <v>3068</v>
      </c>
      <c r="F9023" t="s">
        <v>3069</v>
      </c>
    </row>
    <row r="9024" spans="1:6">
      <c r="A9024" t="s">
        <v>4</v>
      </c>
      <c r="B9024" t="s">
        <v>57</v>
      </c>
      <c r="C9024" t="str">
        <f>_xlfn.XLOOKUP(B9024,'Cijena modela'!$B$2:$B$61,'Cijena modela'!$C$2:$C$61)</f>
        <v>911 Carrera</v>
      </c>
      <c r="D9024" t="s">
        <v>152</v>
      </c>
      <c r="E9024" t="s">
        <v>1270</v>
      </c>
      <c r="F9024" t="s">
        <v>1271</v>
      </c>
    </row>
    <row r="9025" spans="1:6">
      <c r="A9025" t="s">
        <v>4</v>
      </c>
      <c r="B9025" t="s">
        <v>57</v>
      </c>
      <c r="C9025" t="str">
        <f>_xlfn.XLOOKUP(B9025,'Cijena modela'!$B$2:$B$61,'Cijena modela'!$C$2:$C$61)</f>
        <v>911 Carrera</v>
      </c>
      <c r="D9025" t="s">
        <v>135</v>
      </c>
      <c r="E9025" t="s">
        <v>3070</v>
      </c>
      <c r="F9025" t="s">
        <v>3071</v>
      </c>
    </row>
    <row r="9026" spans="1:6">
      <c r="A9026" t="s">
        <v>4</v>
      </c>
      <c r="B9026" t="s">
        <v>57</v>
      </c>
      <c r="C9026" t="str">
        <f>_xlfn.XLOOKUP(B9026,'Cijena modela'!$B$2:$B$61,'Cijena modela'!$C$2:$C$61)</f>
        <v>911 Carrera</v>
      </c>
      <c r="D9026" t="s">
        <v>135</v>
      </c>
      <c r="E9026" t="s">
        <v>3072</v>
      </c>
      <c r="F9026" t="s">
        <v>3073</v>
      </c>
    </row>
    <row r="9027" spans="1:6">
      <c r="A9027" t="s">
        <v>4</v>
      </c>
      <c r="B9027" t="s">
        <v>57</v>
      </c>
      <c r="C9027" t="str">
        <f>_xlfn.XLOOKUP(B9027,'Cijena modela'!$B$2:$B$61,'Cijena modela'!$C$2:$C$61)</f>
        <v>911 Carrera</v>
      </c>
      <c r="D9027" t="s">
        <v>139</v>
      </c>
      <c r="E9027" t="s">
        <v>1274</v>
      </c>
      <c r="F9027" t="s">
        <v>1275</v>
      </c>
    </row>
    <row r="9028" spans="1:6">
      <c r="A9028" t="s">
        <v>4</v>
      </c>
      <c r="B9028" t="s">
        <v>57</v>
      </c>
      <c r="C9028" t="str">
        <f>_xlfn.XLOOKUP(B9028,'Cijena modela'!$B$2:$B$61,'Cijena modela'!$C$2:$C$61)</f>
        <v>911 Carrera</v>
      </c>
      <c r="D9028" t="s">
        <v>150</v>
      </c>
      <c r="E9028" t="s">
        <v>2521</v>
      </c>
      <c r="F9028" t="s">
        <v>3074</v>
      </c>
    </row>
    <row r="9029" spans="1:6">
      <c r="A9029" t="s">
        <v>4</v>
      </c>
      <c r="B9029" t="s">
        <v>57</v>
      </c>
      <c r="C9029" t="str">
        <f>_xlfn.XLOOKUP(B9029,'Cijena modela'!$B$2:$B$61,'Cijena modela'!$C$2:$C$61)</f>
        <v>911 Carrera</v>
      </c>
      <c r="D9029" t="s">
        <v>147</v>
      </c>
      <c r="E9029" t="s">
        <v>1276</v>
      </c>
      <c r="F9029" t="s">
        <v>1277</v>
      </c>
    </row>
    <row r="9030" spans="1:6">
      <c r="A9030" t="s">
        <v>4</v>
      </c>
      <c r="B9030" t="s">
        <v>57</v>
      </c>
      <c r="C9030" t="str">
        <f>_xlfn.XLOOKUP(B9030,'Cijena modela'!$B$2:$B$61,'Cijena modela'!$C$2:$C$61)</f>
        <v>911 Carrera</v>
      </c>
      <c r="D9030" t="s">
        <v>155</v>
      </c>
      <c r="E9030" t="s">
        <v>1280</v>
      </c>
      <c r="F9030" t="s">
        <v>206</v>
      </c>
    </row>
    <row r="9031" spans="1:6">
      <c r="A9031" t="s">
        <v>4</v>
      </c>
      <c r="B9031" t="s">
        <v>57</v>
      </c>
      <c r="C9031" t="str">
        <f>_xlfn.XLOOKUP(B9031,'Cijena modela'!$B$2:$B$61,'Cijena modela'!$C$2:$C$61)</f>
        <v>911 Carrera</v>
      </c>
      <c r="D9031" t="s">
        <v>154</v>
      </c>
      <c r="E9031" t="s">
        <v>1601</v>
      </c>
      <c r="F9031" t="s">
        <v>1602</v>
      </c>
    </row>
    <row r="9032" spans="1:6">
      <c r="A9032" t="s">
        <v>4</v>
      </c>
      <c r="B9032" t="s">
        <v>57</v>
      </c>
      <c r="C9032" t="str">
        <f>_xlfn.XLOOKUP(B9032,'Cijena modela'!$B$2:$B$61,'Cijena modela'!$C$2:$C$61)</f>
        <v>911 Carrera</v>
      </c>
      <c r="D9032" t="s">
        <v>131</v>
      </c>
      <c r="E9032" t="s">
        <v>1797</v>
      </c>
      <c r="F9032" t="s">
        <v>1798</v>
      </c>
    </row>
    <row r="9033" spans="1:6">
      <c r="A9033" t="s">
        <v>4</v>
      </c>
      <c r="B9033" t="s">
        <v>57</v>
      </c>
      <c r="C9033" t="str">
        <f>_xlfn.XLOOKUP(B9033,'Cijena modela'!$B$2:$B$61,'Cijena modela'!$C$2:$C$61)</f>
        <v>911 Carrera</v>
      </c>
      <c r="D9033" t="s">
        <v>131</v>
      </c>
      <c r="E9033" t="s">
        <v>2523</v>
      </c>
      <c r="F9033" t="s">
        <v>2524</v>
      </c>
    </row>
    <row r="9034" spans="1:6">
      <c r="A9034" t="s">
        <v>4</v>
      </c>
      <c r="B9034" t="s">
        <v>57</v>
      </c>
      <c r="C9034" t="str">
        <f>_xlfn.XLOOKUP(B9034,'Cijena modela'!$B$2:$B$61,'Cijena modela'!$C$2:$C$61)</f>
        <v>911 Carrera</v>
      </c>
      <c r="D9034" t="s">
        <v>131</v>
      </c>
      <c r="E9034" t="s">
        <v>2525</v>
      </c>
      <c r="F9034" t="s">
        <v>2526</v>
      </c>
    </row>
    <row r="9035" spans="1:6">
      <c r="A9035" t="s">
        <v>4</v>
      </c>
      <c r="B9035" t="s">
        <v>57</v>
      </c>
      <c r="C9035" t="str">
        <f>_xlfn.XLOOKUP(B9035,'Cijena modela'!$B$2:$B$61,'Cijena modela'!$C$2:$C$61)</f>
        <v>911 Carrera</v>
      </c>
      <c r="D9035" t="s">
        <v>149</v>
      </c>
      <c r="E9035" t="s">
        <v>1287</v>
      </c>
      <c r="F9035" t="s">
        <v>1288</v>
      </c>
    </row>
    <row r="9036" spans="1:6">
      <c r="A9036" t="s">
        <v>4</v>
      </c>
      <c r="B9036" t="s">
        <v>57</v>
      </c>
      <c r="C9036" t="str">
        <f>_xlfn.XLOOKUP(B9036,'Cijena modela'!$B$2:$B$61,'Cijena modela'!$C$2:$C$61)</f>
        <v>911 Carrera</v>
      </c>
      <c r="D9036" t="s">
        <v>147</v>
      </c>
      <c r="E9036" t="s">
        <v>1289</v>
      </c>
      <c r="F9036" t="s">
        <v>1290</v>
      </c>
    </row>
    <row r="9037" spans="1:6">
      <c r="A9037" t="s">
        <v>4</v>
      </c>
      <c r="B9037" t="s">
        <v>57</v>
      </c>
      <c r="C9037" t="str">
        <f>_xlfn.XLOOKUP(B9037,'Cijena modela'!$B$2:$B$61,'Cijena modela'!$C$2:$C$61)</f>
        <v>911 Carrera</v>
      </c>
      <c r="D9037" t="s">
        <v>147</v>
      </c>
      <c r="E9037" t="s">
        <v>3075</v>
      </c>
      <c r="F9037" t="s">
        <v>2555</v>
      </c>
    </row>
    <row r="9038" spans="1:6">
      <c r="A9038" t="s">
        <v>4</v>
      </c>
      <c r="B9038" t="s">
        <v>57</v>
      </c>
      <c r="C9038" t="str">
        <f>_xlfn.XLOOKUP(B9038,'Cijena modela'!$B$2:$B$61,'Cijena modela'!$C$2:$C$61)</f>
        <v>911 Carrera</v>
      </c>
      <c r="D9038" t="s">
        <v>147</v>
      </c>
      <c r="E9038" t="s">
        <v>3076</v>
      </c>
      <c r="F9038" t="s">
        <v>2552</v>
      </c>
    </row>
    <row r="9039" spans="1:6">
      <c r="A9039" t="s">
        <v>4</v>
      </c>
      <c r="B9039" t="s">
        <v>57</v>
      </c>
      <c r="C9039" t="str">
        <f>_xlfn.XLOOKUP(B9039,'Cijena modela'!$B$2:$B$61,'Cijena modela'!$C$2:$C$61)</f>
        <v>911 Carrera</v>
      </c>
      <c r="D9039" t="s">
        <v>147</v>
      </c>
      <c r="E9039" t="s">
        <v>3077</v>
      </c>
      <c r="F9039" t="s">
        <v>3078</v>
      </c>
    </row>
    <row r="9040" spans="1:6">
      <c r="A9040" t="s">
        <v>4</v>
      </c>
      <c r="B9040" t="s">
        <v>57</v>
      </c>
      <c r="C9040" t="str">
        <f>_xlfn.XLOOKUP(B9040,'Cijena modela'!$B$2:$B$61,'Cijena modela'!$C$2:$C$61)</f>
        <v>911 Carrera</v>
      </c>
      <c r="D9040" t="s">
        <v>139</v>
      </c>
      <c r="E9040" t="s">
        <v>1293</v>
      </c>
      <c r="F9040" t="s">
        <v>1801</v>
      </c>
    </row>
    <row r="9041" spans="1:6">
      <c r="A9041" t="s">
        <v>4</v>
      </c>
      <c r="B9041" t="s">
        <v>57</v>
      </c>
      <c r="C9041" t="str">
        <f>_xlfn.XLOOKUP(B9041,'Cijena modela'!$B$2:$B$61,'Cijena modela'!$C$2:$C$61)</f>
        <v>911 Carrera</v>
      </c>
      <c r="D9041" t="s">
        <v>139</v>
      </c>
      <c r="E9041" t="s">
        <v>1295</v>
      </c>
      <c r="F9041" t="s">
        <v>604</v>
      </c>
    </row>
    <row r="9042" spans="1:6">
      <c r="A9042" t="s">
        <v>4</v>
      </c>
      <c r="B9042" t="s">
        <v>57</v>
      </c>
      <c r="C9042" t="str">
        <f>_xlfn.XLOOKUP(B9042,'Cijena modela'!$B$2:$B$61,'Cijena modela'!$C$2:$C$61)</f>
        <v>911 Carrera</v>
      </c>
      <c r="D9042" t="s">
        <v>147</v>
      </c>
      <c r="E9042" t="s">
        <v>1802</v>
      </c>
      <c r="F9042" t="s">
        <v>2326</v>
      </c>
    </row>
    <row r="9043" spans="1:6">
      <c r="A9043" t="s">
        <v>4</v>
      </c>
      <c r="B9043" t="s">
        <v>57</v>
      </c>
      <c r="C9043" t="str">
        <f>_xlfn.XLOOKUP(B9043,'Cijena modela'!$B$2:$B$61,'Cijena modela'!$C$2:$C$61)</f>
        <v>911 Carrera</v>
      </c>
      <c r="D9043" t="s">
        <v>143</v>
      </c>
      <c r="E9043" t="s">
        <v>3079</v>
      </c>
      <c r="F9043" t="s">
        <v>3080</v>
      </c>
    </row>
    <row r="9044" spans="1:6">
      <c r="A9044" t="s">
        <v>4</v>
      </c>
      <c r="B9044" t="s">
        <v>57</v>
      </c>
      <c r="C9044" t="str">
        <f>_xlfn.XLOOKUP(B9044,'Cijena modela'!$B$2:$B$61,'Cijena modela'!$C$2:$C$61)</f>
        <v>911 Carrera</v>
      </c>
      <c r="D9044" t="s">
        <v>143</v>
      </c>
      <c r="E9044" t="s">
        <v>3081</v>
      </c>
      <c r="F9044" t="s">
        <v>3082</v>
      </c>
    </row>
    <row r="9045" spans="1:6">
      <c r="A9045" t="s">
        <v>4</v>
      </c>
      <c r="B9045" t="s">
        <v>57</v>
      </c>
      <c r="C9045" t="str">
        <f>_xlfn.XLOOKUP(B9045,'Cijena modela'!$B$2:$B$61,'Cijena modela'!$C$2:$C$61)</f>
        <v>911 Carrera</v>
      </c>
      <c r="D9045" t="s">
        <v>135</v>
      </c>
      <c r="E9045" t="s">
        <v>3083</v>
      </c>
      <c r="F9045" t="s">
        <v>3084</v>
      </c>
    </row>
    <row r="9046" spans="1:6">
      <c r="A9046" t="s">
        <v>4</v>
      </c>
      <c r="B9046" t="s">
        <v>57</v>
      </c>
      <c r="C9046" t="str">
        <f>_xlfn.XLOOKUP(B9046,'Cijena modela'!$B$2:$B$61,'Cijena modela'!$C$2:$C$61)</f>
        <v>911 Carrera</v>
      </c>
      <c r="D9046" t="s">
        <v>135</v>
      </c>
      <c r="E9046" t="s">
        <v>3085</v>
      </c>
      <c r="F9046" t="s">
        <v>3086</v>
      </c>
    </row>
    <row r="9047" spans="1:6">
      <c r="A9047" t="s">
        <v>4</v>
      </c>
      <c r="B9047" t="s">
        <v>57</v>
      </c>
      <c r="C9047" t="str">
        <f>_xlfn.XLOOKUP(B9047,'Cijena modela'!$B$2:$B$61,'Cijena modela'!$C$2:$C$61)</f>
        <v>911 Carrera</v>
      </c>
      <c r="D9047" t="s">
        <v>135</v>
      </c>
      <c r="E9047" t="s">
        <v>3087</v>
      </c>
      <c r="F9047" t="s">
        <v>3088</v>
      </c>
    </row>
    <row r="9048" spans="1:6">
      <c r="A9048" t="s">
        <v>4</v>
      </c>
      <c r="B9048" t="s">
        <v>57</v>
      </c>
      <c r="C9048" t="str">
        <f>_xlfn.XLOOKUP(B9048,'Cijena modela'!$B$2:$B$61,'Cijena modela'!$C$2:$C$61)</f>
        <v>911 Carrera</v>
      </c>
      <c r="D9048" t="s">
        <v>135</v>
      </c>
      <c r="E9048" t="s">
        <v>3089</v>
      </c>
      <c r="F9048" t="s">
        <v>3090</v>
      </c>
    </row>
    <row r="9049" spans="1:6">
      <c r="A9049" t="s">
        <v>4</v>
      </c>
      <c r="B9049" t="s">
        <v>57</v>
      </c>
      <c r="C9049" t="str">
        <f>_xlfn.XLOOKUP(B9049,'Cijena modela'!$B$2:$B$61,'Cijena modela'!$C$2:$C$61)</f>
        <v>911 Carrera</v>
      </c>
      <c r="D9049" t="s">
        <v>135</v>
      </c>
      <c r="E9049" t="s">
        <v>3091</v>
      </c>
      <c r="F9049" t="s">
        <v>3092</v>
      </c>
    </row>
    <row r="9050" spans="1:6">
      <c r="A9050" t="s">
        <v>4</v>
      </c>
      <c r="B9050" t="s">
        <v>57</v>
      </c>
      <c r="C9050" t="str">
        <f>_xlfn.XLOOKUP(B9050,'Cijena modela'!$B$2:$B$61,'Cijena modela'!$C$2:$C$61)</f>
        <v>911 Carrera</v>
      </c>
      <c r="D9050" t="s">
        <v>135</v>
      </c>
      <c r="E9050" t="s">
        <v>3093</v>
      </c>
      <c r="F9050" t="s">
        <v>3094</v>
      </c>
    </row>
    <row r="9051" spans="1:6">
      <c r="A9051" t="s">
        <v>4</v>
      </c>
      <c r="B9051" t="s">
        <v>57</v>
      </c>
      <c r="C9051" t="str">
        <f>_xlfn.XLOOKUP(B9051,'Cijena modela'!$B$2:$B$61,'Cijena modela'!$C$2:$C$61)</f>
        <v>911 Carrera</v>
      </c>
      <c r="D9051" t="s">
        <v>142</v>
      </c>
      <c r="E9051" t="s">
        <v>3095</v>
      </c>
      <c r="F9051" t="s">
        <v>3096</v>
      </c>
    </row>
    <row r="9052" spans="1:6">
      <c r="A9052" t="s">
        <v>4</v>
      </c>
      <c r="B9052" t="s">
        <v>57</v>
      </c>
      <c r="C9052" t="str">
        <f>_xlfn.XLOOKUP(B9052,'Cijena modela'!$B$2:$B$61,'Cijena modela'!$C$2:$C$61)</f>
        <v>911 Carrera</v>
      </c>
      <c r="D9052" t="s">
        <v>142</v>
      </c>
      <c r="E9052" t="s">
        <v>3097</v>
      </c>
      <c r="F9052" t="s">
        <v>482</v>
      </c>
    </row>
    <row r="9053" spans="1:6">
      <c r="A9053" t="s">
        <v>4</v>
      </c>
      <c r="B9053" t="s">
        <v>57</v>
      </c>
      <c r="C9053" t="str">
        <f>_xlfn.XLOOKUP(B9053,'Cijena modela'!$B$2:$B$61,'Cijena modela'!$C$2:$C$61)</f>
        <v>911 Carrera</v>
      </c>
      <c r="D9053" t="s">
        <v>131</v>
      </c>
      <c r="E9053" t="s">
        <v>1308</v>
      </c>
      <c r="F9053" t="s">
        <v>1309</v>
      </c>
    </row>
    <row r="9054" spans="1:6">
      <c r="A9054" t="s">
        <v>4</v>
      </c>
      <c r="B9054" t="s">
        <v>57</v>
      </c>
      <c r="C9054" t="str">
        <f>_xlfn.XLOOKUP(B9054,'Cijena modela'!$B$2:$B$61,'Cijena modela'!$C$2:$C$61)</f>
        <v>911 Carrera</v>
      </c>
      <c r="D9054" t="s">
        <v>141</v>
      </c>
      <c r="E9054" t="s">
        <v>1310</v>
      </c>
      <c r="F9054" t="s">
        <v>1311</v>
      </c>
    </row>
    <row r="9055" spans="1:6">
      <c r="A9055" t="s">
        <v>4</v>
      </c>
      <c r="B9055" t="s">
        <v>57</v>
      </c>
      <c r="C9055" t="str">
        <f>_xlfn.XLOOKUP(B9055,'Cijena modela'!$B$2:$B$61,'Cijena modela'!$C$2:$C$61)</f>
        <v>911 Carrera</v>
      </c>
      <c r="D9055" t="s">
        <v>141</v>
      </c>
      <c r="E9055" t="s">
        <v>1312</v>
      </c>
      <c r="F9055" t="s">
        <v>1313</v>
      </c>
    </row>
    <row r="9056" spans="1:6">
      <c r="A9056" t="s">
        <v>4</v>
      </c>
      <c r="B9056" t="s">
        <v>57</v>
      </c>
      <c r="C9056" t="str">
        <f>_xlfn.XLOOKUP(B9056,'Cijena modela'!$B$2:$B$61,'Cijena modela'!$C$2:$C$61)</f>
        <v>911 Carrera</v>
      </c>
      <c r="D9056" t="s">
        <v>141</v>
      </c>
      <c r="E9056" t="s">
        <v>1314</v>
      </c>
      <c r="F9056" t="s">
        <v>1315</v>
      </c>
    </row>
    <row r="9057" spans="1:6">
      <c r="A9057" t="s">
        <v>4</v>
      </c>
      <c r="B9057" t="s">
        <v>57</v>
      </c>
      <c r="C9057" t="str">
        <f>_xlfn.XLOOKUP(B9057,'Cijena modela'!$B$2:$B$61,'Cijena modela'!$C$2:$C$61)</f>
        <v>911 Carrera</v>
      </c>
      <c r="D9057" t="s">
        <v>153</v>
      </c>
      <c r="E9057" t="s">
        <v>1318</v>
      </c>
      <c r="F9057" t="s">
        <v>3098</v>
      </c>
    </row>
    <row r="9058" spans="1:6">
      <c r="A9058" t="s">
        <v>4</v>
      </c>
      <c r="B9058" t="s">
        <v>57</v>
      </c>
      <c r="C9058" t="str">
        <f>_xlfn.XLOOKUP(B9058,'Cijena modela'!$B$2:$B$61,'Cijena modela'!$C$2:$C$61)</f>
        <v>911 Carrera</v>
      </c>
      <c r="D9058" t="s">
        <v>142</v>
      </c>
      <c r="E9058" t="s">
        <v>1904</v>
      </c>
      <c r="F9058" t="s">
        <v>3099</v>
      </c>
    </row>
    <row r="9059" spans="1:6">
      <c r="A9059" t="s">
        <v>4</v>
      </c>
      <c r="B9059" t="s">
        <v>57</v>
      </c>
      <c r="C9059" t="str">
        <f>_xlfn.XLOOKUP(B9059,'Cijena modela'!$B$2:$B$61,'Cijena modela'!$C$2:$C$61)</f>
        <v>911 Carrera</v>
      </c>
      <c r="D9059" t="s">
        <v>142</v>
      </c>
      <c r="E9059" t="s">
        <v>1906</v>
      </c>
      <c r="F9059" t="s">
        <v>1907</v>
      </c>
    </row>
    <row r="9060" spans="1:6">
      <c r="A9060" t="s">
        <v>4</v>
      </c>
      <c r="B9060" t="s">
        <v>57</v>
      </c>
      <c r="C9060" t="str">
        <f>_xlfn.XLOOKUP(B9060,'Cijena modela'!$B$2:$B$61,'Cijena modela'!$C$2:$C$61)</f>
        <v>911 Carrera</v>
      </c>
      <c r="D9060" t="s">
        <v>142</v>
      </c>
      <c r="E9060" t="s">
        <v>3100</v>
      </c>
      <c r="F9060" t="s">
        <v>3101</v>
      </c>
    </row>
    <row r="9061" spans="1:6">
      <c r="A9061" t="s">
        <v>4</v>
      </c>
      <c r="B9061" t="s">
        <v>57</v>
      </c>
      <c r="C9061" t="str">
        <f>_xlfn.XLOOKUP(B9061,'Cijena modela'!$B$2:$B$61,'Cijena modela'!$C$2:$C$61)</f>
        <v>911 Carrera</v>
      </c>
      <c r="D9061" t="s">
        <v>142</v>
      </c>
      <c r="E9061" t="s">
        <v>1908</v>
      </c>
      <c r="F9061" t="s">
        <v>2203</v>
      </c>
    </row>
    <row r="9062" spans="1:6">
      <c r="A9062" t="s">
        <v>4</v>
      </c>
      <c r="B9062" t="s">
        <v>57</v>
      </c>
      <c r="C9062" t="str">
        <f>_xlfn.XLOOKUP(B9062,'Cijena modela'!$B$2:$B$61,'Cijena modela'!$C$2:$C$61)</f>
        <v>911 Carrera</v>
      </c>
      <c r="D9062" t="s">
        <v>142</v>
      </c>
      <c r="E9062" t="s">
        <v>1910</v>
      </c>
      <c r="F9062" t="s">
        <v>1911</v>
      </c>
    </row>
    <row r="9063" spans="1:6">
      <c r="A9063" t="s">
        <v>4</v>
      </c>
      <c r="B9063" t="s">
        <v>57</v>
      </c>
      <c r="C9063" t="str">
        <f>_xlfn.XLOOKUP(B9063,'Cijena modela'!$B$2:$B$61,'Cijena modela'!$C$2:$C$61)</f>
        <v>911 Carrera</v>
      </c>
      <c r="D9063" t="s">
        <v>142</v>
      </c>
      <c r="E9063" t="s">
        <v>1912</v>
      </c>
      <c r="F9063" t="s">
        <v>2204</v>
      </c>
    </row>
    <row r="9064" spans="1:6">
      <c r="A9064" t="s">
        <v>4</v>
      </c>
      <c r="B9064" t="s">
        <v>57</v>
      </c>
      <c r="C9064" t="str">
        <f>_xlfn.XLOOKUP(B9064,'Cijena modela'!$B$2:$B$61,'Cijena modela'!$C$2:$C$61)</f>
        <v>911 Carrera</v>
      </c>
      <c r="D9064" t="s">
        <v>131</v>
      </c>
      <c r="E9064" t="s">
        <v>1322</v>
      </c>
      <c r="F9064" t="s">
        <v>1323</v>
      </c>
    </row>
    <row r="9065" spans="1:6">
      <c r="A9065" t="s">
        <v>4</v>
      </c>
      <c r="B9065" t="s">
        <v>57</v>
      </c>
      <c r="C9065" t="str">
        <f>_xlfn.XLOOKUP(B9065,'Cijena modela'!$B$2:$B$61,'Cijena modela'!$C$2:$C$61)</f>
        <v>911 Carrera</v>
      </c>
      <c r="D9065" t="s">
        <v>147</v>
      </c>
      <c r="E9065" t="s">
        <v>1326</v>
      </c>
      <c r="F9065" t="s">
        <v>245</v>
      </c>
    </row>
    <row r="9066" spans="1:6">
      <c r="A9066" t="s">
        <v>4</v>
      </c>
      <c r="B9066" t="s">
        <v>57</v>
      </c>
      <c r="C9066" t="str">
        <f>_xlfn.XLOOKUP(B9066,'Cijena modela'!$B$2:$B$61,'Cijena modela'!$C$2:$C$61)</f>
        <v>911 Carrera</v>
      </c>
      <c r="D9066" t="s">
        <v>154</v>
      </c>
      <c r="E9066" t="s">
        <v>1327</v>
      </c>
      <c r="F9066" t="s">
        <v>1328</v>
      </c>
    </row>
    <row r="9067" spans="1:6">
      <c r="A9067" t="s">
        <v>4</v>
      </c>
      <c r="B9067" t="s">
        <v>57</v>
      </c>
      <c r="C9067" t="str">
        <f>_xlfn.XLOOKUP(B9067,'Cijena modela'!$B$2:$B$61,'Cijena modela'!$C$2:$C$61)</f>
        <v>911 Carrera</v>
      </c>
      <c r="D9067" t="s">
        <v>154</v>
      </c>
      <c r="E9067" t="s">
        <v>1329</v>
      </c>
      <c r="F9067" t="s">
        <v>1330</v>
      </c>
    </row>
    <row r="9068" spans="1:6">
      <c r="A9068" t="s">
        <v>4</v>
      </c>
      <c r="B9068" t="s">
        <v>57</v>
      </c>
      <c r="C9068" t="str">
        <f>_xlfn.XLOOKUP(B9068,'Cijena modela'!$B$2:$B$61,'Cijena modela'!$C$2:$C$61)</f>
        <v>911 Carrera</v>
      </c>
      <c r="D9068" t="s">
        <v>169</v>
      </c>
      <c r="E9068" t="s">
        <v>3102</v>
      </c>
      <c r="F9068" t="s">
        <v>1333</v>
      </c>
    </row>
    <row r="9069" spans="1:6">
      <c r="A9069" t="s">
        <v>4</v>
      </c>
      <c r="B9069" t="s">
        <v>57</v>
      </c>
      <c r="C9069" t="str">
        <f>_xlfn.XLOOKUP(B9069,'Cijena modela'!$B$2:$B$61,'Cijena modela'!$C$2:$C$61)</f>
        <v>911 Carrera</v>
      </c>
      <c r="D9069" t="s">
        <v>169</v>
      </c>
      <c r="E9069" t="s">
        <v>3103</v>
      </c>
      <c r="F9069" t="s">
        <v>1335</v>
      </c>
    </row>
    <row r="9070" spans="1:6">
      <c r="A9070" t="s">
        <v>4</v>
      </c>
      <c r="B9070" t="s">
        <v>57</v>
      </c>
      <c r="C9070" t="str">
        <f>_xlfn.XLOOKUP(B9070,'Cijena modela'!$B$2:$B$61,'Cijena modela'!$C$2:$C$61)</f>
        <v>911 Carrera</v>
      </c>
      <c r="D9070" t="s">
        <v>137</v>
      </c>
      <c r="E9070" t="s">
        <v>3104</v>
      </c>
      <c r="F9070" t="s">
        <v>3105</v>
      </c>
    </row>
    <row r="9071" spans="1:6">
      <c r="A9071" t="s">
        <v>4</v>
      </c>
      <c r="B9071" t="s">
        <v>57</v>
      </c>
      <c r="C9071" t="str">
        <f>_xlfn.XLOOKUP(B9071,'Cijena modela'!$B$2:$B$61,'Cijena modela'!$C$2:$C$61)</f>
        <v>911 Carrera</v>
      </c>
      <c r="D9071" t="s">
        <v>137</v>
      </c>
      <c r="E9071" t="s">
        <v>3106</v>
      </c>
      <c r="F9071" t="s">
        <v>3107</v>
      </c>
    </row>
    <row r="9072" spans="1:6">
      <c r="A9072" t="s">
        <v>4</v>
      </c>
      <c r="B9072" t="s">
        <v>57</v>
      </c>
      <c r="C9072" t="str">
        <f>_xlfn.XLOOKUP(B9072,'Cijena modela'!$B$2:$B$61,'Cijena modela'!$C$2:$C$61)</f>
        <v>911 Carrera</v>
      </c>
      <c r="D9072" t="s">
        <v>131</v>
      </c>
      <c r="E9072" t="s">
        <v>1336</v>
      </c>
      <c r="F9072" t="s">
        <v>1337</v>
      </c>
    </row>
    <row r="9073" spans="1:6">
      <c r="A9073" t="s">
        <v>4</v>
      </c>
      <c r="B9073" t="s">
        <v>57</v>
      </c>
      <c r="C9073" t="str">
        <f>_xlfn.XLOOKUP(B9073,'Cijena modela'!$B$2:$B$61,'Cijena modela'!$C$2:$C$61)</f>
        <v>911 Carrera</v>
      </c>
      <c r="D9073" t="s">
        <v>142</v>
      </c>
      <c r="E9073" t="s">
        <v>1338</v>
      </c>
      <c r="F9073" t="s">
        <v>401</v>
      </c>
    </row>
    <row r="9074" spans="1:6">
      <c r="A9074" t="s">
        <v>4</v>
      </c>
      <c r="B9074" t="s">
        <v>57</v>
      </c>
      <c r="C9074" t="str">
        <f>_xlfn.XLOOKUP(B9074,'Cijena modela'!$B$2:$B$61,'Cijena modela'!$C$2:$C$61)</f>
        <v>911 Carrera</v>
      </c>
      <c r="D9074" t="s">
        <v>134</v>
      </c>
      <c r="E9074" t="s">
        <v>1342</v>
      </c>
      <c r="F9074" t="s">
        <v>1343</v>
      </c>
    </row>
    <row r="9075" spans="1:6">
      <c r="A9075" t="s">
        <v>4</v>
      </c>
      <c r="B9075" t="s">
        <v>57</v>
      </c>
      <c r="C9075" t="str">
        <f>_xlfn.XLOOKUP(B9075,'Cijena modela'!$B$2:$B$61,'Cijena modela'!$C$2:$C$61)</f>
        <v>911 Carrera</v>
      </c>
      <c r="D9075" t="s">
        <v>142</v>
      </c>
      <c r="E9075" t="s">
        <v>1346</v>
      </c>
      <c r="F9075" t="s">
        <v>1347</v>
      </c>
    </row>
    <row r="9076" spans="1:6">
      <c r="A9076" t="s">
        <v>4</v>
      </c>
      <c r="B9076" t="s">
        <v>57</v>
      </c>
      <c r="C9076" t="str">
        <f>_xlfn.XLOOKUP(B9076,'Cijena modela'!$B$2:$B$61,'Cijena modela'!$C$2:$C$61)</f>
        <v>911 Carrera</v>
      </c>
      <c r="D9076" t="s">
        <v>146</v>
      </c>
      <c r="E9076" t="s">
        <v>3108</v>
      </c>
      <c r="F9076" t="s">
        <v>3109</v>
      </c>
    </row>
    <row r="9077" spans="1:6">
      <c r="A9077" t="s">
        <v>4</v>
      </c>
      <c r="B9077" t="s">
        <v>57</v>
      </c>
      <c r="C9077" t="str">
        <f>_xlfn.XLOOKUP(B9077,'Cijena modela'!$B$2:$B$61,'Cijena modela'!$C$2:$C$61)</f>
        <v>911 Carrera</v>
      </c>
      <c r="D9077" t="s">
        <v>146</v>
      </c>
      <c r="E9077" t="s">
        <v>3110</v>
      </c>
      <c r="F9077" t="s">
        <v>3111</v>
      </c>
    </row>
    <row r="9078" spans="1:6">
      <c r="A9078" t="s">
        <v>4</v>
      </c>
      <c r="B9078" t="s">
        <v>57</v>
      </c>
      <c r="C9078" t="str">
        <f>_xlfn.XLOOKUP(B9078,'Cijena modela'!$B$2:$B$61,'Cijena modela'!$C$2:$C$61)</f>
        <v>911 Carrera</v>
      </c>
      <c r="D9078" t="s">
        <v>134</v>
      </c>
      <c r="E9078" t="s">
        <v>1350</v>
      </c>
      <c r="F9078" t="s">
        <v>1351</v>
      </c>
    </row>
    <row r="9079" spans="1:6">
      <c r="A9079" t="s">
        <v>4</v>
      </c>
      <c r="B9079" t="s">
        <v>57</v>
      </c>
      <c r="C9079" t="str">
        <f>_xlfn.XLOOKUP(B9079,'Cijena modela'!$B$2:$B$61,'Cijena modela'!$C$2:$C$61)</f>
        <v>911 Carrera</v>
      </c>
      <c r="D9079" t="s">
        <v>133</v>
      </c>
      <c r="E9079" t="s">
        <v>1352</v>
      </c>
      <c r="F9079" t="s">
        <v>1353</v>
      </c>
    </row>
    <row r="9080" spans="1:6">
      <c r="A9080" t="s">
        <v>4</v>
      </c>
      <c r="B9080" t="s">
        <v>57</v>
      </c>
      <c r="C9080" t="str">
        <f>_xlfn.XLOOKUP(B9080,'Cijena modela'!$B$2:$B$61,'Cijena modela'!$C$2:$C$61)</f>
        <v>911 Carrera</v>
      </c>
      <c r="D9080" t="s">
        <v>134</v>
      </c>
      <c r="E9080" t="s">
        <v>1354</v>
      </c>
      <c r="F9080" t="s">
        <v>290</v>
      </c>
    </row>
    <row r="9081" spans="1:6">
      <c r="A9081" t="s">
        <v>4</v>
      </c>
      <c r="B9081" t="s">
        <v>57</v>
      </c>
      <c r="C9081" t="str">
        <f>_xlfn.XLOOKUP(B9081,'Cijena modela'!$B$2:$B$61,'Cijena modela'!$C$2:$C$61)</f>
        <v>911 Carrera</v>
      </c>
      <c r="D9081" t="s">
        <v>133</v>
      </c>
      <c r="E9081" t="s">
        <v>1355</v>
      </c>
      <c r="F9081" t="s">
        <v>1356</v>
      </c>
    </row>
    <row r="9082" spans="1:6">
      <c r="A9082" t="s">
        <v>4</v>
      </c>
      <c r="B9082" t="s">
        <v>57</v>
      </c>
      <c r="C9082" t="str">
        <f>_xlfn.XLOOKUP(B9082,'Cijena modela'!$B$2:$B$61,'Cijena modela'!$C$2:$C$61)</f>
        <v>911 Carrera</v>
      </c>
      <c r="D9082" t="s">
        <v>133</v>
      </c>
      <c r="E9082" t="s">
        <v>1357</v>
      </c>
      <c r="F9082" t="s">
        <v>1358</v>
      </c>
    </row>
    <row r="9083" spans="1:6">
      <c r="A9083" t="s">
        <v>4</v>
      </c>
      <c r="B9083" t="s">
        <v>57</v>
      </c>
      <c r="C9083" t="str">
        <f>_xlfn.XLOOKUP(B9083,'Cijena modela'!$B$2:$B$61,'Cijena modela'!$C$2:$C$61)</f>
        <v>911 Carrera</v>
      </c>
      <c r="D9083" t="s">
        <v>133</v>
      </c>
      <c r="E9083" t="s">
        <v>1359</v>
      </c>
      <c r="F9083" t="s">
        <v>1360</v>
      </c>
    </row>
    <row r="9084" spans="1:6">
      <c r="A9084" t="s">
        <v>4</v>
      </c>
      <c r="B9084" t="s">
        <v>57</v>
      </c>
      <c r="C9084" t="str">
        <f>_xlfn.XLOOKUP(B9084,'Cijena modela'!$B$2:$B$61,'Cijena modela'!$C$2:$C$61)</f>
        <v>911 Carrera</v>
      </c>
      <c r="D9084" t="s">
        <v>133</v>
      </c>
      <c r="E9084" t="s">
        <v>1361</v>
      </c>
      <c r="F9084" t="s">
        <v>1362</v>
      </c>
    </row>
    <row r="9085" spans="1:6">
      <c r="A9085" t="s">
        <v>4</v>
      </c>
      <c r="B9085" t="s">
        <v>57</v>
      </c>
      <c r="C9085" t="str">
        <f>_xlfn.XLOOKUP(B9085,'Cijena modela'!$B$2:$B$61,'Cijena modela'!$C$2:$C$61)</f>
        <v>911 Carrera</v>
      </c>
      <c r="D9085" t="s">
        <v>133</v>
      </c>
      <c r="E9085" t="s">
        <v>1687</v>
      </c>
      <c r="F9085" t="s">
        <v>1688</v>
      </c>
    </row>
    <row r="9086" spans="1:6">
      <c r="A9086" t="s">
        <v>4</v>
      </c>
      <c r="B9086" t="s">
        <v>57</v>
      </c>
      <c r="C9086" t="str">
        <f>_xlfn.XLOOKUP(B9086,'Cijena modela'!$B$2:$B$61,'Cijena modela'!$C$2:$C$61)</f>
        <v>911 Carrera</v>
      </c>
      <c r="D9086" t="s">
        <v>133</v>
      </c>
      <c r="E9086" t="s">
        <v>1363</v>
      </c>
      <c r="F9086" t="s">
        <v>1364</v>
      </c>
    </row>
    <row r="9087" spans="1:6">
      <c r="A9087" t="s">
        <v>4</v>
      </c>
      <c r="B9087" t="s">
        <v>57</v>
      </c>
      <c r="C9087" t="str">
        <f>_xlfn.XLOOKUP(B9087,'Cijena modela'!$B$2:$B$61,'Cijena modela'!$C$2:$C$61)</f>
        <v>911 Carrera</v>
      </c>
      <c r="D9087" t="s">
        <v>142</v>
      </c>
      <c r="E9087" t="s">
        <v>1920</v>
      </c>
      <c r="F9087" t="s">
        <v>201</v>
      </c>
    </row>
    <row r="9088" spans="1:6">
      <c r="A9088" t="s">
        <v>4</v>
      </c>
      <c r="B9088" t="s">
        <v>57</v>
      </c>
      <c r="C9088" t="str">
        <f>_xlfn.XLOOKUP(B9088,'Cijena modela'!$B$2:$B$61,'Cijena modela'!$C$2:$C$61)</f>
        <v>911 Carrera</v>
      </c>
      <c r="D9088" t="s">
        <v>142</v>
      </c>
      <c r="E9088" t="s">
        <v>1365</v>
      </c>
      <c r="F9088" t="s">
        <v>486</v>
      </c>
    </row>
    <row r="9089" spans="1:6">
      <c r="A9089" t="s">
        <v>4</v>
      </c>
      <c r="B9089" t="s">
        <v>57</v>
      </c>
      <c r="C9089" t="str">
        <f>_xlfn.XLOOKUP(B9089,'Cijena modela'!$B$2:$B$61,'Cijena modela'!$C$2:$C$61)</f>
        <v>911 Carrera</v>
      </c>
      <c r="D9089" t="s">
        <v>134</v>
      </c>
      <c r="E9089" t="s">
        <v>1921</v>
      </c>
      <c r="F9089" t="s">
        <v>1367</v>
      </c>
    </row>
    <row r="9090" spans="1:6">
      <c r="A9090" t="s">
        <v>4</v>
      </c>
      <c r="B9090" t="s">
        <v>57</v>
      </c>
      <c r="C9090" t="str">
        <f>_xlfn.XLOOKUP(B9090,'Cijena modela'!$B$2:$B$61,'Cijena modela'!$C$2:$C$61)</f>
        <v>911 Carrera</v>
      </c>
      <c r="D9090" t="s">
        <v>154</v>
      </c>
      <c r="E9090" t="s">
        <v>1368</v>
      </c>
      <c r="F9090" t="s">
        <v>1369</v>
      </c>
    </row>
    <row r="9091" spans="1:6">
      <c r="A9091" t="s">
        <v>4</v>
      </c>
      <c r="B9091" t="s">
        <v>57</v>
      </c>
      <c r="C9091" t="str">
        <f>_xlfn.XLOOKUP(B9091,'Cijena modela'!$B$2:$B$61,'Cijena modela'!$C$2:$C$61)</f>
        <v>911 Carrera</v>
      </c>
      <c r="D9091" t="s">
        <v>146</v>
      </c>
      <c r="E9091" t="s">
        <v>1923</v>
      </c>
      <c r="F9091" t="s">
        <v>3112</v>
      </c>
    </row>
    <row r="9092" spans="1:6">
      <c r="A9092" t="s">
        <v>4</v>
      </c>
      <c r="B9092" t="s">
        <v>57</v>
      </c>
      <c r="C9092" t="str">
        <f>_xlfn.XLOOKUP(B9092,'Cijena modela'!$B$2:$B$61,'Cijena modela'!$C$2:$C$61)</f>
        <v>911 Carrera</v>
      </c>
      <c r="D9092" t="s">
        <v>142</v>
      </c>
      <c r="E9092" t="s">
        <v>1372</v>
      </c>
      <c r="F9092" t="s">
        <v>777</v>
      </c>
    </row>
    <row r="9093" spans="1:6">
      <c r="A9093" t="s">
        <v>4</v>
      </c>
      <c r="B9093" t="s">
        <v>57</v>
      </c>
      <c r="C9093" t="str">
        <f>_xlfn.XLOOKUP(B9093,'Cijena modela'!$B$2:$B$61,'Cijena modela'!$C$2:$C$61)</f>
        <v>911 Carrera</v>
      </c>
      <c r="D9093" t="s">
        <v>146</v>
      </c>
      <c r="E9093" t="s">
        <v>1373</v>
      </c>
      <c r="F9093" t="s">
        <v>1374</v>
      </c>
    </row>
    <row r="9094" spans="1:6">
      <c r="A9094" t="s">
        <v>4</v>
      </c>
      <c r="B9094" t="s">
        <v>57</v>
      </c>
      <c r="C9094" t="str">
        <f>_xlfn.XLOOKUP(B9094,'Cijena modela'!$B$2:$B$61,'Cijena modela'!$C$2:$C$61)</f>
        <v>911 Carrera</v>
      </c>
      <c r="D9094" t="s">
        <v>146</v>
      </c>
      <c r="E9094" t="s">
        <v>3113</v>
      </c>
      <c r="F9094" t="s">
        <v>2593</v>
      </c>
    </row>
    <row r="9095" spans="1:6">
      <c r="A9095" t="s">
        <v>4</v>
      </c>
      <c r="B9095" t="s">
        <v>57</v>
      </c>
      <c r="C9095" t="str">
        <f>_xlfn.XLOOKUP(B9095,'Cijena modela'!$B$2:$B$61,'Cijena modela'!$C$2:$C$61)</f>
        <v>911 Carrera</v>
      </c>
      <c r="D9095" t="s">
        <v>146</v>
      </c>
      <c r="E9095" t="s">
        <v>3114</v>
      </c>
      <c r="F9095" t="s">
        <v>3115</v>
      </c>
    </row>
    <row r="9096" spans="1:6">
      <c r="A9096" t="s">
        <v>4</v>
      </c>
      <c r="B9096" t="s">
        <v>57</v>
      </c>
      <c r="C9096" t="str">
        <f>_xlfn.XLOOKUP(B9096,'Cijena modela'!$B$2:$B$61,'Cijena modela'!$C$2:$C$61)</f>
        <v>911 Carrera</v>
      </c>
      <c r="D9096" t="s">
        <v>139</v>
      </c>
      <c r="E9096" t="s">
        <v>1375</v>
      </c>
      <c r="F9096" t="s">
        <v>1926</v>
      </c>
    </row>
    <row r="9097" spans="1:6">
      <c r="A9097" t="s">
        <v>4</v>
      </c>
      <c r="B9097" t="s">
        <v>57</v>
      </c>
      <c r="C9097" t="str">
        <f>_xlfn.XLOOKUP(B9097,'Cijena modela'!$B$2:$B$61,'Cijena modela'!$C$2:$C$61)</f>
        <v>911 Carrera</v>
      </c>
      <c r="D9097" t="s">
        <v>138</v>
      </c>
      <c r="E9097" t="s">
        <v>1376</v>
      </c>
      <c r="F9097" t="s">
        <v>1377</v>
      </c>
    </row>
    <row r="9098" spans="1:6">
      <c r="A9098" t="s">
        <v>4</v>
      </c>
      <c r="B9098" t="s">
        <v>57</v>
      </c>
      <c r="C9098" t="str">
        <f>_xlfn.XLOOKUP(B9098,'Cijena modela'!$B$2:$B$61,'Cijena modela'!$C$2:$C$61)</f>
        <v>911 Carrera</v>
      </c>
      <c r="D9098" t="s">
        <v>139</v>
      </c>
      <c r="E9098" t="s">
        <v>1380</v>
      </c>
      <c r="F9098" t="s">
        <v>295</v>
      </c>
    </row>
    <row r="9099" spans="1:6">
      <c r="A9099" t="s">
        <v>4</v>
      </c>
      <c r="B9099" t="s">
        <v>57</v>
      </c>
      <c r="C9099" t="str">
        <f>_xlfn.XLOOKUP(B9099,'Cijena modela'!$B$2:$B$61,'Cijena modela'!$C$2:$C$61)</f>
        <v>911 Carrera</v>
      </c>
      <c r="D9099" t="s">
        <v>138</v>
      </c>
      <c r="E9099" t="s">
        <v>1381</v>
      </c>
      <c r="F9099" t="s">
        <v>1382</v>
      </c>
    </row>
    <row r="9100" spans="1:6">
      <c r="A9100" t="s">
        <v>4</v>
      </c>
      <c r="B9100" t="s">
        <v>57</v>
      </c>
      <c r="C9100" t="str">
        <f>_xlfn.XLOOKUP(B9100,'Cijena modela'!$B$2:$B$61,'Cijena modela'!$C$2:$C$61)</f>
        <v>911 Carrera</v>
      </c>
      <c r="D9100" t="s">
        <v>146</v>
      </c>
      <c r="E9100" t="s">
        <v>3116</v>
      </c>
      <c r="F9100" t="s">
        <v>962</v>
      </c>
    </row>
    <row r="9101" spans="1:6">
      <c r="A9101" t="s">
        <v>4</v>
      </c>
      <c r="B9101" t="s">
        <v>57</v>
      </c>
      <c r="C9101" t="str">
        <f>_xlfn.XLOOKUP(B9101,'Cijena modela'!$B$2:$B$61,'Cijena modela'!$C$2:$C$61)</f>
        <v>911 Carrera</v>
      </c>
      <c r="D9101" t="s">
        <v>146</v>
      </c>
      <c r="E9101" t="s">
        <v>1389</v>
      </c>
      <c r="F9101" t="s">
        <v>3117</v>
      </c>
    </row>
    <row r="9102" spans="1:6">
      <c r="A9102" t="s">
        <v>4</v>
      </c>
      <c r="B9102" t="s">
        <v>57</v>
      </c>
      <c r="C9102" t="str">
        <f>_xlfn.XLOOKUP(B9102,'Cijena modela'!$B$2:$B$61,'Cijena modela'!$C$2:$C$61)</f>
        <v>911 Carrera</v>
      </c>
      <c r="D9102" t="s">
        <v>146</v>
      </c>
      <c r="E9102" t="s">
        <v>1391</v>
      </c>
      <c r="F9102" t="s">
        <v>1932</v>
      </c>
    </row>
    <row r="9103" spans="1:6">
      <c r="A9103" t="s">
        <v>4</v>
      </c>
      <c r="B9103" t="s">
        <v>57</v>
      </c>
      <c r="C9103" t="str">
        <f>_xlfn.XLOOKUP(B9103,'Cijena modela'!$B$2:$B$61,'Cijena modela'!$C$2:$C$61)</f>
        <v>911 Carrera</v>
      </c>
      <c r="D9103" t="s">
        <v>141</v>
      </c>
      <c r="E9103" t="s">
        <v>3118</v>
      </c>
      <c r="F9103" t="s">
        <v>3119</v>
      </c>
    </row>
    <row r="9104" spans="1:6">
      <c r="A9104" t="s">
        <v>4</v>
      </c>
      <c r="B9104" t="s">
        <v>57</v>
      </c>
      <c r="C9104" t="str">
        <f>_xlfn.XLOOKUP(B9104,'Cijena modela'!$B$2:$B$61,'Cijena modela'!$C$2:$C$61)</f>
        <v>911 Carrera</v>
      </c>
      <c r="D9104" t="s">
        <v>141</v>
      </c>
      <c r="E9104" t="s">
        <v>3120</v>
      </c>
      <c r="F9104" t="s">
        <v>3121</v>
      </c>
    </row>
    <row r="9105" spans="1:6">
      <c r="A9105" t="s">
        <v>4</v>
      </c>
      <c r="B9105" t="s">
        <v>57</v>
      </c>
      <c r="C9105" t="str">
        <f>_xlfn.XLOOKUP(B9105,'Cijena modela'!$B$2:$B$61,'Cijena modela'!$C$2:$C$61)</f>
        <v>911 Carrera</v>
      </c>
      <c r="D9105" t="s">
        <v>131</v>
      </c>
      <c r="E9105" t="s">
        <v>1395</v>
      </c>
      <c r="F9105" t="s">
        <v>1396</v>
      </c>
    </row>
    <row r="9106" spans="1:6">
      <c r="A9106" t="s">
        <v>4</v>
      </c>
      <c r="B9106" t="s">
        <v>57</v>
      </c>
      <c r="C9106" t="str">
        <f>_xlfn.XLOOKUP(B9106,'Cijena modela'!$B$2:$B$61,'Cijena modela'!$C$2:$C$61)</f>
        <v>911 Carrera</v>
      </c>
      <c r="D9106" t="s">
        <v>145</v>
      </c>
      <c r="E9106" t="s">
        <v>3122</v>
      </c>
      <c r="F9106" t="s">
        <v>3123</v>
      </c>
    </row>
    <row r="9107" spans="1:6">
      <c r="A9107" t="s">
        <v>4</v>
      </c>
      <c r="B9107" t="s">
        <v>57</v>
      </c>
      <c r="C9107" t="str">
        <f>_xlfn.XLOOKUP(B9107,'Cijena modela'!$B$2:$B$61,'Cijena modela'!$C$2:$C$61)</f>
        <v>911 Carrera</v>
      </c>
      <c r="D9107" t="s">
        <v>145</v>
      </c>
      <c r="E9107" t="s">
        <v>3124</v>
      </c>
      <c r="F9107" t="s">
        <v>3125</v>
      </c>
    </row>
    <row r="9108" spans="1:6">
      <c r="A9108" t="s">
        <v>4</v>
      </c>
      <c r="B9108" t="s">
        <v>57</v>
      </c>
      <c r="C9108" t="str">
        <f>_xlfn.XLOOKUP(B9108,'Cijena modela'!$B$2:$B$61,'Cijena modela'!$C$2:$C$61)</f>
        <v>911 Carrera</v>
      </c>
      <c r="D9108" t="s">
        <v>145</v>
      </c>
      <c r="E9108" t="s">
        <v>3126</v>
      </c>
      <c r="F9108" t="s">
        <v>3127</v>
      </c>
    </row>
    <row r="9109" spans="1:6">
      <c r="A9109" t="s">
        <v>4</v>
      </c>
      <c r="B9109" t="s">
        <v>57</v>
      </c>
      <c r="C9109" t="str">
        <f>_xlfn.XLOOKUP(B9109,'Cijena modela'!$B$2:$B$61,'Cijena modela'!$C$2:$C$61)</f>
        <v>911 Carrera</v>
      </c>
      <c r="D9109" t="s">
        <v>145</v>
      </c>
      <c r="E9109" t="s">
        <v>3128</v>
      </c>
      <c r="F9109" t="s">
        <v>3129</v>
      </c>
    </row>
    <row r="9110" spans="1:6">
      <c r="A9110" t="s">
        <v>4</v>
      </c>
      <c r="B9110" t="s">
        <v>57</v>
      </c>
      <c r="C9110" t="str">
        <f>_xlfn.XLOOKUP(B9110,'Cijena modela'!$B$2:$B$61,'Cijena modela'!$C$2:$C$61)</f>
        <v>911 Carrera</v>
      </c>
      <c r="D9110" t="s">
        <v>145</v>
      </c>
      <c r="E9110" t="s">
        <v>3130</v>
      </c>
      <c r="F9110" t="s">
        <v>3131</v>
      </c>
    </row>
    <row r="9111" spans="1:6">
      <c r="A9111" t="s">
        <v>4</v>
      </c>
      <c r="B9111" t="s">
        <v>57</v>
      </c>
      <c r="C9111" t="str">
        <f>_xlfn.XLOOKUP(B9111,'Cijena modela'!$B$2:$B$61,'Cijena modela'!$C$2:$C$61)</f>
        <v>911 Carrera</v>
      </c>
      <c r="D9111" t="s">
        <v>142</v>
      </c>
      <c r="E9111" t="s">
        <v>3132</v>
      </c>
      <c r="F9111" t="s">
        <v>2880</v>
      </c>
    </row>
    <row r="9112" spans="1:6">
      <c r="A9112" t="s">
        <v>4</v>
      </c>
      <c r="B9112" t="s">
        <v>57</v>
      </c>
      <c r="C9112" t="str">
        <f>_xlfn.XLOOKUP(B9112,'Cijena modela'!$B$2:$B$61,'Cijena modela'!$C$2:$C$61)</f>
        <v>911 Carrera</v>
      </c>
      <c r="D9112" t="s">
        <v>149</v>
      </c>
      <c r="E9112" t="s">
        <v>1397</v>
      </c>
      <c r="F9112" t="s">
        <v>1398</v>
      </c>
    </row>
    <row r="9113" spans="1:6">
      <c r="A9113" t="s">
        <v>4</v>
      </c>
      <c r="B9113" t="s">
        <v>57</v>
      </c>
      <c r="C9113" t="str">
        <f>_xlfn.XLOOKUP(B9113,'Cijena modela'!$B$2:$B$61,'Cijena modela'!$C$2:$C$61)</f>
        <v>911 Carrera</v>
      </c>
      <c r="D9113" t="s">
        <v>149</v>
      </c>
      <c r="E9113" t="s">
        <v>2221</v>
      </c>
      <c r="F9113" t="s">
        <v>1400</v>
      </c>
    </row>
    <row r="9114" spans="1:6">
      <c r="A9114" t="s">
        <v>4</v>
      </c>
      <c r="B9114" t="s">
        <v>57</v>
      </c>
      <c r="C9114" t="str">
        <f>_xlfn.XLOOKUP(B9114,'Cijena modela'!$B$2:$B$61,'Cijena modela'!$C$2:$C$61)</f>
        <v>911 Carrera</v>
      </c>
      <c r="D9114" t="s">
        <v>155</v>
      </c>
      <c r="E9114" t="s">
        <v>1401</v>
      </c>
      <c r="F9114" t="s">
        <v>2078</v>
      </c>
    </row>
    <row r="9115" spans="1:6">
      <c r="A9115" t="s">
        <v>4</v>
      </c>
      <c r="B9115" t="s">
        <v>57</v>
      </c>
      <c r="C9115" t="str">
        <f>_xlfn.XLOOKUP(B9115,'Cijena modela'!$B$2:$B$61,'Cijena modela'!$C$2:$C$61)</f>
        <v>911 Carrera</v>
      </c>
      <c r="D9115" t="s">
        <v>139</v>
      </c>
      <c r="E9115" t="s">
        <v>1936</v>
      </c>
      <c r="F9115" t="s">
        <v>1937</v>
      </c>
    </row>
    <row r="9116" spans="1:6">
      <c r="A9116" t="s">
        <v>4</v>
      </c>
      <c r="B9116" t="s">
        <v>57</v>
      </c>
      <c r="C9116" t="str">
        <f>_xlfn.XLOOKUP(B9116,'Cijena modela'!$B$2:$B$61,'Cijena modela'!$C$2:$C$61)</f>
        <v>911 Carrera</v>
      </c>
      <c r="D9116" t="s">
        <v>146</v>
      </c>
      <c r="E9116" t="s">
        <v>1409</v>
      </c>
      <c r="F9116" t="s">
        <v>3133</v>
      </c>
    </row>
    <row r="9117" spans="1:6">
      <c r="A9117" t="s">
        <v>4</v>
      </c>
      <c r="B9117" t="s">
        <v>57</v>
      </c>
      <c r="C9117" t="str">
        <f>_xlfn.XLOOKUP(B9117,'Cijena modela'!$B$2:$B$61,'Cijena modela'!$C$2:$C$61)</f>
        <v>911 Carrera</v>
      </c>
      <c r="D9117" t="s">
        <v>146</v>
      </c>
      <c r="E9117" t="s">
        <v>1938</v>
      </c>
      <c r="F9117" t="s">
        <v>3134</v>
      </c>
    </row>
    <row r="9118" spans="1:6">
      <c r="A9118" t="s">
        <v>4</v>
      </c>
      <c r="B9118" t="s">
        <v>57</v>
      </c>
      <c r="C9118" t="str">
        <f>_xlfn.XLOOKUP(B9118,'Cijena modela'!$B$2:$B$61,'Cijena modela'!$C$2:$C$61)</f>
        <v>911 Carrera</v>
      </c>
      <c r="D9118" t="s">
        <v>168</v>
      </c>
      <c r="E9118" t="s">
        <v>3135</v>
      </c>
      <c r="F9118" t="s">
        <v>3136</v>
      </c>
    </row>
    <row r="9119" spans="1:6">
      <c r="A9119" t="s">
        <v>4</v>
      </c>
      <c r="B9119" t="s">
        <v>57</v>
      </c>
      <c r="C9119" t="str">
        <f>_xlfn.XLOOKUP(B9119,'Cijena modela'!$B$2:$B$61,'Cijena modela'!$C$2:$C$61)</f>
        <v>911 Carrera</v>
      </c>
      <c r="D9119" t="s">
        <v>168</v>
      </c>
      <c r="E9119" t="s">
        <v>3137</v>
      </c>
      <c r="F9119" t="s">
        <v>3138</v>
      </c>
    </row>
    <row r="9120" spans="1:6">
      <c r="A9120" t="s">
        <v>4</v>
      </c>
      <c r="B9120" t="s">
        <v>57</v>
      </c>
      <c r="C9120" t="str">
        <f>_xlfn.XLOOKUP(B9120,'Cijena modela'!$B$2:$B$61,'Cijena modela'!$C$2:$C$61)</f>
        <v>911 Carrera</v>
      </c>
      <c r="D9120" t="s">
        <v>168</v>
      </c>
      <c r="E9120" t="s">
        <v>3139</v>
      </c>
      <c r="F9120" t="s">
        <v>3140</v>
      </c>
    </row>
    <row r="9121" spans="1:6">
      <c r="A9121" t="s">
        <v>4</v>
      </c>
      <c r="B9121" t="s">
        <v>57</v>
      </c>
      <c r="C9121" t="str">
        <f>_xlfn.XLOOKUP(B9121,'Cijena modela'!$B$2:$B$61,'Cijena modela'!$C$2:$C$61)</f>
        <v>911 Carrera</v>
      </c>
      <c r="D9121" t="s">
        <v>168</v>
      </c>
      <c r="E9121" t="s">
        <v>3141</v>
      </c>
      <c r="F9121" t="s">
        <v>3142</v>
      </c>
    </row>
    <row r="9122" spans="1:6">
      <c r="A9122" t="s">
        <v>4</v>
      </c>
      <c r="B9122" t="s">
        <v>57</v>
      </c>
      <c r="C9122" t="str">
        <f>_xlfn.XLOOKUP(B9122,'Cijena modela'!$B$2:$B$61,'Cijena modela'!$C$2:$C$61)</f>
        <v>911 Carrera</v>
      </c>
      <c r="D9122" t="s">
        <v>171</v>
      </c>
      <c r="E9122" t="s">
        <v>2863</v>
      </c>
      <c r="F9122" t="s">
        <v>1487</v>
      </c>
    </row>
    <row r="9123" spans="1:6">
      <c r="A9123" t="s">
        <v>4</v>
      </c>
      <c r="B9123" t="s">
        <v>57</v>
      </c>
      <c r="C9123" t="str">
        <f>_xlfn.XLOOKUP(B9123,'Cijena modela'!$B$2:$B$61,'Cijena modela'!$C$2:$C$61)</f>
        <v>911 Carrera</v>
      </c>
      <c r="D9123" t="s">
        <v>169</v>
      </c>
      <c r="E9123" t="s">
        <v>3143</v>
      </c>
      <c r="F9123" t="s">
        <v>3144</v>
      </c>
    </row>
    <row r="9124" spans="1:6">
      <c r="A9124" t="s">
        <v>4</v>
      </c>
      <c r="B9124" t="s">
        <v>57</v>
      </c>
      <c r="C9124" t="str">
        <f>_xlfn.XLOOKUP(B9124,'Cijena modela'!$B$2:$B$61,'Cijena modela'!$C$2:$C$61)</f>
        <v>911 Carrera</v>
      </c>
      <c r="D9124" t="s">
        <v>168</v>
      </c>
      <c r="E9124" t="s">
        <v>3145</v>
      </c>
      <c r="F9124" t="s">
        <v>3146</v>
      </c>
    </row>
    <row r="9125" spans="1:6">
      <c r="A9125" t="s">
        <v>4</v>
      </c>
      <c r="B9125" t="s">
        <v>57</v>
      </c>
      <c r="C9125" t="str">
        <f>_xlfn.XLOOKUP(B9125,'Cijena modela'!$B$2:$B$61,'Cijena modela'!$C$2:$C$61)</f>
        <v>911 Carrera</v>
      </c>
      <c r="D9125" t="s">
        <v>136</v>
      </c>
      <c r="E9125" t="s">
        <v>3147</v>
      </c>
      <c r="F9125" t="s">
        <v>3148</v>
      </c>
    </row>
    <row r="9126" spans="1:6">
      <c r="A9126" t="s">
        <v>4</v>
      </c>
      <c r="B9126" t="s">
        <v>57</v>
      </c>
      <c r="C9126" t="str">
        <f>_xlfn.XLOOKUP(B9126,'Cijena modela'!$B$2:$B$61,'Cijena modela'!$C$2:$C$61)</f>
        <v>911 Carrera</v>
      </c>
      <c r="D9126" t="s">
        <v>147</v>
      </c>
      <c r="E9126" t="s">
        <v>3149</v>
      </c>
      <c r="F9126" t="s">
        <v>3150</v>
      </c>
    </row>
    <row r="9127" spans="1:6">
      <c r="A9127" t="s">
        <v>4</v>
      </c>
      <c r="B9127" t="s">
        <v>57</v>
      </c>
      <c r="C9127" t="str">
        <f>_xlfn.XLOOKUP(B9127,'Cijena modela'!$B$2:$B$61,'Cijena modela'!$C$2:$C$61)</f>
        <v>911 Carrera</v>
      </c>
      <c r="D9127" t="s">
        <v>140</v>
      </c>
      <c r="E9127" t="s">
        <v>1417</v>
      </c>
      <c r="F9127" t="s">
        <v>1418</v>
      </c>
    </row>
    <row r="9128" spans="1:6">
      <c r="A9128" t="s">
        <v>4</v>
      </c>
      <c r="B9128" t="s">
        <v>57</v>
      </c>
      <c r="C9128" t="str">
        <f>_xlfn.XLOOKUP(B9128,'Cijena modela'!$B$2:$B$61,'Cijena modela'!$C$2:$C$61)</f>
        <v>911 Carrera</v>
      </c>
      <c r="D9128" t="s">
        <v>140</v>
      </c>
      <c r="E9128" t="s">
        <v>3151</v>
      </c>
      <c r="F9128" t="s">
        <v>3152</v>
      </c>
    </row>
    <row r="9129" spans="1:6">
      <c r="A9129" t="s">
        <v>4</v>
      </c>
      <c r="B9129" t="s">
        <v>57</v>
      </c>
      <c r="C9129" t="str">
        <f>_xlfn.XLOOKUP(B9129,'Cijena modela'!$B$2:$B$61,'Cijena modela'!$C$2:$C$61)</f>
        <v>911 Carrera</v>
      </c>
      <c r="D9129" t="s">
        <v>140</v>
      </c>
      <c r="E9129" t="s">
        <v>3153</v>
      </c>
      <c r="F9129" t="s">
        <v>3154</v>
      </c>
    </row>
    <row r="9130" spans="1:6">
      <c r="A9130" t="s">
        <v>4</v>
      </c>
      <c r="B9130" t="s">
        <v>57</v>
      </c>
      <c r="C9130" t="str">
        <f>_xlfn.XLOOKUP(B9130,'Cijena modela'!$B$2:$B$61,'Cijena modela'!$C$2:$C$61)</f>
        <v>911 Carrera</v>
      </c>
      <c r="D9130" t="s">
        <v>140</v>
      </c>
      <c r="E9130" t="s">
        <v>3155</v>
      </c>
      <c r="F9130" t="s">
        <v>3156</v>
      </c>
    </row>
    <row r="9131" spans="1:6">
      <c r="A9131" t="s">
        <v>4</v>
      </c>
      <c r="B9131" t="s">
        <v>57</v>
      </c>
      <c r="C9131" t="str">
        <f>_xlfn.XLOOKUP(B9131,'Cijena modela'!$B$2:$B$61,'Cijena modela'!$C$2:$C$61)</f>
        <v>911 Carrera</v>
      </c>
      <c r="D9131" t="s">
        <v>131</v>
      </c>
      <c r="E9131" t="s">
        <v>1423</v>
      </c>
      <c r="F9131" t="s">
        <v>1424</v>
      </c>
    </row>
    <row r="9132" spans="1:6">
      <c r="A9132" t="s">
        <v>4</v>
      </c>
      <c r="B9132" t="s">
        <v>57</v>
      </c>
      <c r="C9132" t="str">
        <f>_xlfn.XLOOKUP(B9132,'Cijena modela'!$B$2:$B$61,'Cijena modela'!$C$2:$C$61)</f>
        <v>911 Carrera</v>
      </c>
      <c r="D9132" t="s">
        <v>155</v>
      </c>
      <c r="E9132" t="s">
        <v>3157</v>
      </c>
      <c r="F9132" t="s">
        <v>3158</v>
      </c>
    </row>
    <row r="9133" spans="1:6">
      <c r="A9133" t="s">
        <v>4</v>
      </c>
      <c r="B9133" t="s">
        <v>57</v>
      </c>
      <c r="C9133" t="str">
        <f>_xlfn.XLOOKUP(B9133,'Cijena modela'!$B$2:$B$61,'Cijena modela'!$C$2:$C$61)</f>
        <v>911 Carrera</v>
      </c>
      <c r="D9133" t="s">
        <v>144</v>
      </c>
      <c r="E9133" t="s">
        <v>3159</v>
      </c>
      <c r="F9133" t="s">
        <v>3160</v>
      </c>
    </row>
    <row r="9134" spans="1:6">
      <c r="A9134" t="s">
        <v>4</v>
      </c>
      <c r="B9134" t="s">
        <v>57</v>
      </c>
      <c r="C9134" t="str">
        <f>_xlfn.XLOOKUP(B9134,'Cijena modela'!$B$2:$B$61,'Cijena modela'!$C$2:$C$61)</f>
        <v>911 Carrera</v>
      </c>
      <c r="D9134" t="s">
        <v>155</v>
      </c>
      <c r="E9134" t="s">
        <v>1425</v>
      </c>
      <c r="F9134" t="s">
        <v>1426</v>
      </c>
    </row>
    <row r="9135" spans="1:6">
      <c r="A9135" t="s">
        <v>4</v>
      </c>
      <c r="B9135" t="s">
        <v>57</v>
      </c>
      <c r="C9135" t="str">
        <f>_xlfn.XLOOKUP(B9135,'Cijena modela'!$B$2:$B$61,'Cijena modela'!$C$2:$C$61)</f>
        <v>911 Carrera</v>
      </c>
      <c r="D9135" t="s">
        <v>145</v>
      </c>
      <c r="E9135" t="s">
        <v>1427</v>
      </c>
      <c r="F9135" t="s">
        <v>1428</v>
      </c>
    </row>
    <row r="9136" spans="1:6">
      <c r="A9136" t="s">
        <v>4</v>
      </c>
      <c r="B9136" t="s">
        <v>57</v>
      </c>
      <c r="C9136" t="str">
        <f>_xlfn.XLOOKUP(B9136,'Cijena modela'!$B$2:$B$61,'Cijena modela'!$C$2:$C$61)</f>
        <v>911 Carrera</v>
      </c>
      <c r="D9136" t="s">
        <v>147</v>
      </c>
      <c r="E9136" t="s">
        <v>1433</v>
      </c>
      <c r="F9136" t="s">
        <v>2225</v>
      </c>
    </row>
    <row r="9137" spans="1:6">
      <c r="A9137" t="s">
        <v>4</v>
      </c>
      <c r="B9137" t="s">
        <v>57</v>
      </c>
      <c r="C9137" t="str">
        <f>_xlfn.XLOOKUP(B9137,'Cijena modela'!$B$2:$B$61,'Cijena modela'!$C$2:$C$61)</f>
        <v>911 Carrera</v>
      </c>
      <c r="D9137" t="s">
        <v>140</v>
      </c>
      <c r="E9137" t="s">
        <v>3161</v>
      </c>
      <c r="F9137" t="s">
        <v>467</v>
      </c>
    </row>
    <row r="9138" spans="1:6">
      <c r="A9138" t="s">
        <v>4</v>
      </c>
      <c r="B9138" t="s">
        <v>57</v>
      </c>
      <c r="C9138" t="str">
        <f>_xlfn.XLOOKUP(B9138,'Cijena modela'!$B$2:$B$61,'Cijena modela'!$C$2:$C$61)</f>
        <v>911 Carrera</v>
      </c>
      <c r="D9138" t="s">
        <v>148</v>
      </c>
      <c r="E9138" t="s">
        <v>3162</v>
      </c>
      <c r="F9138" t="s">
        <v>3163</v>
      </c>
    </row>
    <row r="9139" spans="1:6">
      <c r="A9139" t="s">
        <v>4</v>
      </c>
      <c r="B9139" t="s">
        <v>57</v>
      </c>
      <c r="C9139" t="str">
        <f>_xlfn.XLOOKUP(B9139,'Cijena modela'!$B$2:$B$61,'Cijena modela'!$C$2:$C$61)</f>
        <v>911 Carrera</v>
      </c>
      <c r="D9139" t="s">
        <v>136</v>
      </c>
      <c r="E9139" t="s">
        <v>1437</v>
      </c>
      <c r="F9139" t="s">
        <v>559</v>
      </c>
    </row>
    <row r="9140" spans="1:6">
      <c r="A9140" t="s">
        <v>4</v>
      </c>
      <c r="B9140" t="s">
        <v>57</v>
      </c>
      <c r="C9140" t="str">
        <f>_xlfn.XLOOKUP(B9140,'Cijena modela'!$B$2:$B$61,'Cijena modela'!$C$2:$C$61)</f>
        <v>911 Carrera</v>
      </c>
      <c r="D9140" t="s">
        <v>136</v>
      </c>
      <c r="E9140" t="s">
        <v>1439</v>
      </c>
      <c r="F9140" t="s">
        <v>1440</v>
      </c>
    </row>
    <row r="9141" spans="1:6">
      <c r="A9141" t="s">
        <v>4</v>
      </c>
      <c r="B9141" t="s">
        <v>57</v>
      </c>
      <c r="C9141" t="str">
        <f>_xlfn.XLOOKUP(B9141,'Cijena modela'!$B$2:$B$61,'Cijena modela'!$C$2:$C$61)</f>
        <v>911 Carrera</v>
      </c>
      <c r="D9141" t="s">
        <v>149</v>
      </c>
      <c r="E9141" t="s">
        <v>1443</v>
      </c>
      <c r="F9141" t="s">
        <v>1960</v>
      </c>
    </row>
    <row r="9142" spans="1:6">
      <c r="A9142" t="s">
        <v>4</v>
      </c>
      <c r="B9142" t="s">
        <v>57</v>
      </c>
      <c r="C9142" t="str">
        <f>_xlfn.XLOOKUP(B9142,'Cijena modela'!$B$2:$B$61,'Cijena modela'!$C$2:$C$61)</f>
        <v>911 Carrera</v>
      </c>
      <c r="D9142" t="s">
        <v>143</v>
      </c>
      <c r="E9142" t="s">
        <v>1445</v>
      </c>
      <c r="F9142" t="s">
        <v>1446</v>
      </c>
    </row>
    <row r="9143" spans="1:6">
      <c r="A9143" t="s">
        <v>4</v>
      </c>
      <c r="B9143" t="s">
        <v>57</v>
      </c>
      <c r="C9143" t="str">
        <f>_xlfn.XLOOKUP(B9143,'Cijena modela'!$B$2:$B$61,'Cijena modela'!$C$2:$C$61)</f>
        <v>911 Carrera</v>
      </c>
      <c r="D9143" t="s">
        <v>143</v>
      </c>
      <c r="E9143" t="s">
        <v>3164</v>
      </c>
      <c r="F9143" t="s">
        <v>1303</v>
      </c>
    </row>
    <row r="9144" spans="1:6">
      <c r="A9144" t="s">
        <v>4</v>
      </c>
      <c r="B9144" t="s">
        <v>57</v>
      </c>
      <c r="C9144" t="str">
        <f>_xlfn.XLOOKUP(B9144,'Cijena modela'!$B$2:$B$61,'Cijena modela'!$C$2:$C$61)</f>
        <v>911 Carrera</v>
      </c>
      <c r="D9144" t="s">
        <v>143</v>
      </c>
      <c r="E9144" t="s">
        <v>1449</v>
      </c>
      <c r="F9144" t="s">
        <v>1450</v>
      </c>
    </row>
    <row r="9145" spans="1:6">
      <c r="A9145" t="s">
        <v>4</v>
      </c>
      <c r="B9145" t="s">
        <v>57</v>
      </c>
      <c r="C9145" t="str">
        <f>_xlfn.XLOOKUP(B9145,'Cijena modela'!$B$2:$B$61,'Cijena modela'!$C$2:$C$61)</f>
        <v>911 Carrera</v>
      </c>
      <c r="D9145" t="s">
        <v>147</v>
      </c>
      <c r="E9145" t="s">
        <v>1453</v>
      </c>
      <c r="F9145" t="s">
        <v>1454</v>
      </c>
    </row>
    <row r="9146" spans="1:6">
      <c r="A9146" t="s">
        <v>4</v>
      </c>
      <c r="B9146" t="s">
        <v>57</v>
      </c>
      <c r="C9146" t="str">
        <f>_xlfn.XLOOKUP(B9146,'Cijena modela'!$B$2:$B$61,'Cijena modela'!$C$2:$C$61)</f>
        <v>911 Carrera</v>
      </c>
      <c r="D9146" t="s">
        <v>132</v>
      </c>
      <c r="E9146" t="s">
        <v>3165</v>
      </c>
      <c r="F9146" t="s">
        <v>3166</v>
      </c>
    </row>
    <row r="9147" spans="1:6">
      <c r="A9147" t="s">
        <v>4</v>
      </c>
      <c r="B9147" t="s">
        <v>57</v>
      </c>
      <c r="C9147" t="str">
        <f>_xlfn.XLOOKUP(B9147,'Cijena modela'!$B$2:$B$61,'Cijena modela'!$C$2:$C$61)</f>
        <v>911 Carrera</v>
      </c>
      <c r="D9147" t="s">
        <v>132</v>
      </c>
      <c r="E9147" t="s">
        <v>3167</v>
      </c>
      <c r="F9147" t="s">
        <v>3168</v>
      </c>
    </row>
    <row r="9148" spans="1:6">
      <c r="A9148" t="s">
        <v>4</v>
      </c>
      <c r="B9148" t="s">
        <v>57</v>
      </c>
      <c r="C9148" t="str">
        <f>_xlfn.XLOOKUP(B9148,'Cijena modela'!$B$2:$B$61,'Cijena modela'!$C$2:$C$61)</f>
        <v>911 Carrera</v>
      </c>
      <c r="D9148" t="s">
        <v>132</v>
      </c>
      <c r="E9148" t="s">
        <v>3169</v>
      </c>
      <c r="F9148" t="s">
        <v>3170</v>
      </c>
    </row>
    <row r="9149" spans="1:6">
      <c r="A9149" t="s">
        <v>4</v>
      </c>
      <c r="B9149" t="s">
        <v>57</v>
      </c>
      <c r="C9149" t="str">
        <f>_xlfn.XLOOKUP(B9149,'Cijena modela'!$B$2:$B$61,'Cijena modela'!$C$2:$C$61)</f>
        <v>911 Carrera</v>
      </c>
      <c r="D9149" t="s">
        <v>132</v>
      </c>
      <c r="E9149" t="s">
        <v>3171</v>
      </c>
      <c r="F9149" t="s">
        <v>3172</v>
      </c>
    </row>
    <row r="9150" spans="1:6">
      <c r="A9150" t="s">
        <v>4</v>
      </c>
      <c r="B9150" t="s">
        <v>57</v>
      </c>
      <c r="C9150" t="str">
        <f>_xlfn.XLOOKUP(B9150,'Cijena modela'!$B$2:$B$61,'Cijena modela'!$C$2:$C$61)</f>
        <v>911 Carrera</v>
      </c>
      <c r="D9150" t="s">
        <v>132</v>
      </c>
      <c r="E9150" t="s">
        <v>3173</v>
      </c>
      <c r="F9150" t="s">
        <v>3174</v>
      </c>
    </row>
    <row r="9151" spans="1:6">
      <c r="A9151" t="s">
        <v>4</v>
      </c>
      <c r="B9151" t="s">
        <v>57</v>
      </c>
      <c r="C9151" t="str">
        <f>_xlfn.XLOOKUP(B9151,'Cijena modela'!$B$2:$B$61,'Cijena modela'!$C$2:$C$61)</f>
        <v>911 Carrera</v>
      </c>
      <c r="D9151" t="s">
        <v>132</v>
      </c>
      <c r="E9151" t="s">
        <v>3175</v>
      </c>
      <c r="F9151" t="s">
        <v>3176</v>
      </c>
    </row>
    <row r="9152" spans="1:6">
      <c r="A9152" t="s">
        <v>4</v>
      </c>
      <c r="B9152" t="s">
        <v>57</v>
      </c>
      <c r="C9152" t="str">
        <f>_xlfn.XLOOKUP(B9152,'Cijena modela'!$B$2:$B$61,'Cijena modela'!$C$2:$C$61)</f>
        <v>911 Carrera</v>
      </c>
      <c r="D9152" t="s">
        <v>144</v>
      </c>
      <c r="E9152" t="s">
        <v>1470</v>
      </c>
      <c r="F9152" t="s">
        <v>1471</v>
      </c>
    </row>
    <row r="9153" spans="1:6">
      <c r="A9153" t="s">
        <v>4</v>
      </c>
      <c r="B9153" t="s">
        <v>57</v>
      </c>
      <c r="C9153" t="str">
        <f>_xlfn.XLOOKUP(B9153,'Cijena modela'!$B$2:$B$61,'Cijena modela'!$C$2:$C$61)</f>
        <v>911 Carrera</v>
      </c>
      <c r="D9153" t="s">
        <v>144</v>
      </c>
      <c r="E9153" t="s">
        <v>3177</v>
      </c>
      <c r="F9153" t="s">
        <v>3178</v>
      </c>
    </row>
    <row r="9154" spans="1:6">
      <c r="A9154" t="s">
        <v>4</v>
      </c>
      <c r="B9154" t="s">
        <v>57</v>
      </c>
      <c r="C9154" t="str">
        <f>_xlfn.XLOOKUP(B9154,'Cijena modela'!$B$2:$B$61,'Cijena modela'!$C$2:$C$61)</f>
        <v>911 Carrera</v>
      </c>
      <c r="D9154" t="s">
        <v>144</v>
      </c>
      <c r="E9154" t="s">
        <v>3179</v>
      </c>
      <c r="F9154" t="s">
        <v>3180</v>
      </c>
    </row>
    <row r="9155" spans="1:6">
      <c r="A9155" t="s">
        <v>4</v>
      </c>
      <c r="B9155" t="s">
        <v>57</v>
      </c>
      <c r="C9155" t="str">
        <f>_xlfn.XLOOKUP(B9155,'Cijena modela'!$B$2:$B$61,'Cijena modela'!$C$2:$C$61)</f>
        <v>911 Carrera</v>
      </c>
      <c r="D9155" t="s">
        <v>144</v>
      </c>
      <c r="E9155" t="s">
        <v>1980</v>
      </c>
      <c r="F9155" t="s">
        <v>3181</v>
      </c>
    </row>
    <row r="9156" spans="1:6">
      <c r="A9156" t="s">
        <v>4</v>
      </c>
      <c r="B9156" t="s">
        <v>57</v>
      </c>
      <c r="C9156" t="str">
        <f>_xlfn.XLOOKUP(B9156,'Cijena modela'!$B$2:$B$61,'Cijena modela'!$C$2:$C$61)</f>
        <v>911 Carrera</v>
      </c>
      <c r="D9156" t="s">
        <v>144</v>
      </c>
      <c r="E9156" t="s">
        <v>1478</v>
      </c>
      <c r="F9156" t="s">
        <v>1479</v>
      </c>
    </row>
    <row r="9157" spans="1:6">
      <c r="A9157" t="s">
        <v>4</v>
      </c>
      <c r="B9157" t="s">
        <v>57</v>
      </c>
      <c r="C9157" t="str">
        <f>_xlfn.XLOOKUP(B9157,'Cijena modela'!$B$2:$B$61,'Cijena modela'!$C$2:$C$61)</f>
        <v>911 Carrera</v>
      </c>
      <c r="D9157" t="s">
        <v>144</v>
      </c>
      <c r="E9157" t="s">
        <v>3182</v>
      </c>
      <c r="F9157" t="s">
        <v>3183</v>
      </c>
    </row>
    <row r="9158" spans="1:6">
      <c r="A9158" t="s">
        <v>4</v>
      </c>
      <c r="B9158" t="s">
        <v>57</v>
      </c>
      <c r="C9158" t="str">
        <f>_xlfn.XLOOKUP(B9158,'Cijena modela'!$B$2:$B$61,'Cijena modela'!$C$2:$C$61)</f>
        <v>911 Carrera</v>
      </c>
      <c r="D9158" t="s">
        <v>144</v>
      </c>
      <c r="E9158" t="s">
        <v>2238</v>
      </c>
      <c r="F9158" t="s">
        <v>1986</v>
      </c>
    </row>
    <row r="9159" spans="1:6">
      <c r="A9159" t="s">
        <v>4</v>
      </c>
      <c r="B9159" t="s">
        <v>57</v>
      </c>
      <c r="C9159" t="str">
        <f>_xlfn.XLOOKUP(B9159,'Cijena modela'!$B$2:$B$61,'Cijena modela'!$C$2:$C$61)</f>
        <v>911 Carrera</v>
      </c>
      <c r="D9159" t="s">
        <v>144</v>
      </c>
      <c r="E9159" t="s">
        <v>2340</v>
      </c>
      <c r="F9159" t="s">
        <v>3184</v>
      </c>
    </row>
    <row r="9160" spans="1:6">
      <c r="A9160" t="s">
        <v>4</v>
      </c>
      <c r="B9160" t="s">
        <v>57</v>
      </c>
      <c r="C9160" t="str">
        <f>_xlfn.XLOOKUP(B9160,'Cijena modela'!$B$2:$B$61,'Cijena modela'!$C$2:$C$61)</f>
        <v>911 Carrera</v>
      </c>
      <c r="D9160" t="s">
        <v>147</v>
      </c>
      <c r="E9160" t="s">
        <v>1480</v>
      </c>
      <c r="F9160" t="s">
        <v>1481</v>
      </c>
    </row>
    <row r="9161" spans="1:6">
      <c r="A9161" t="s">
        <v>4</v>
      </c>
      <c r="B9161" t="s">
        <v>57</v>
      </c>
      <c r="C9161" t="str">
        <f>_xlfn.XLOOKUP(B9161,'Cijena modela'!$B$2:$B$61,'Cijena modela'!$C$2:$C$61)</f>
        <v>911 Carrera</v>
      </c>
      <c r="D9161" t="s">
        <v>147</v>
      </c>
      <c r="E9161" t="s">
        <v>1482</v>
      </c>
      <c r="F9161" t="s">
        <v>1483</v>
      </c>
    </row>
    <row r="9162" spans="1:6">
      <c r="A9162" t="s">
        <v>4</v>
      </c>
      <c r="B9162" t="s">
        <v>57</v>
      </c>
      <c r="C9162" t="str">
        <f>_xlfn.XLOOKUP(B9162,'Cijena modela'!$B$2:$B$61,'Cijena modela'!$C$2:$C$61)</f>
        <v>911 Carrera</v>
      </c>
      <c r="D9162" t="s">
        <v>147</v>
      </c>
      <c r="E9162" t="s">
        <v>3185</v>
      </c>
      <c r="F9162" t="s">
        <v>3186</v>
      </c>
    </row>
    <row r="9163" spans="1:6">
      <c r="A9163" t="s">
        <v>4</v>
      </c>
      <c r="B9163" t="s">
        <v>57</v>
      </c>
      <c r="C9163" t="str">
        <f>_xlfn.XLOOKUP(B9163,'Cijena modela'!$B$2:$B$61,'Cijena modela'!$C$2:$C$61)</f>
        <v>911 Carrera</v>
      </c>
      <c r="D9163" t="s">
        <v>137</v>
      </c>
      <c r="E9163" t="s">
        <v>1488</v>
      </c>
      <c r="F9163" t="s">
        <v>1489</v>
      </c>
    </row>
    <row r="9164" spans="1:6">
      <c r="A9164" t="s">
        <v>4</v>
      </c>
      <c r="B9164" t="s">
        <v>57</v>
      </c>
      <c r="C9164" t="str">
        <f>_xlfn.XLOOKUP(B9164,'Cijena modela'!$B$2:$B$61,'Cijena modela'!$C$2:$C$61)</f>
        <v>911 Carrera</v>
      </c>
      <c r="D9164" t="s">
        <v>139</v>
      </c>
      <c r="E9164" t="s">
        <v>3187</v>
      </c>
      <c r="F9164" t="s">
        <v>3188</v>
      </c>
    </row>
    <row r="9165" spans="1:6">
      <c r="A9165" t="s">
        <v>4</v>
      </c>
      <c r="B9165" t="s">
        <v>57</v>
      </c>
      <c r="C9165" t="str">
        <f>_xlfn.XLOOKUP(B9165,'Cijena modela'!$B$2:$B$61,'Cijena modela'!$C$2:$C$61)</f>
        <v>911 Carrera</v>
      </c>
      <c r="D9165" t="s">
        <v>139</v>
      </c>
      <c r="E9165" t="s">
        <v>3189</v>
      </c>
      <c r="F9165" t="s">
        <v>3190</v>
      </c>
    </row>
    <row r="9166" spans="1:6">
      <c r="A9166" t="s">
        <v>4</v>
      </c>
      <c r="B9166" t="s">
        <v>57</v>
      </c>
      <c r="C9166" t="str">
        <f>_xlfn.XLOOKUP(B9166,'Cijena modela'!$B$2:$B$61,'Cijena modela'!$C$2:$C$61)</f>
        <v>911 Carrera</v>
      </c>
      <c r="D9166" t="s">
        <v>155</v>
      </c>
      <c r="E9166" t="s">
        <v>1490</v>
      </c>
      <c r="F9166" t="s">
        <v>170</v>
      </c>
    </row>
    <row r="9167" spans="1:6">
      <c r="A9167" t="s">
        <v>4</v>
      </c>
      <c r="B9167" t="s">
        <v>57</v>
      </c>
      <c r="C9167" t="str">
        <f>_xlfn.XLOOKUP(B9167,'Cijena modela'!$B$2:$B$61,'Cijena modela'!$C$2:$C$61)</f>
        <v>911 Carrera</v>
      </c>
      <c r="D9167" t="s">
        <v>147</v>
      </c>
      <c r="E9167" t="s">
        <v>1491</v>
      </c>
      <c r="F9167" t="s">
        <v>1492</v>
      </c>
    </row>
    <row r="9168" spans="1:6">
      <c r="A9168" t="s">
        <v>4</v>
      </c>
      <c r="B9168" t="s">
        <v>57</v>
      </c>
      <c r="C9168" t="str">
        <f>_xlfn.XLOOKUP(B9168,'Cijena modela'!$B$2:$B$61,'Cijena modela'!$C$2:$C$61)</f>
        <v>911 Carrera</v>
      </c>
      <c r="D9168" t="s">
        <v>147</v>
      </c>
      <c r="E9168" t="s">
        <v>1493</v>
      </c>
      <c r="F9168" t="s">
        <v>1494</v>
      </c>
    </row>
    <row r="9169" spans="1:6">
      <c r="A9169" t="s">
        <v>4</v>
      </c>
      <c r="B9169" t="s">
        <v>57</v>
      </c>
      <c r="C9169" t="str">
        <f>_xlfn.XLOOKUP(B9169,'Cijena modela'!$B$2:$B$61,'Cijena modela'!$C$2:$C$61)</f>
        <v>911 Carrera</v>
      </c>
      <c r="D9169" t="s">
        <v>147</v>
      </c>
      <c r="E9169" t="s">
        <v>3191</v>
      </c>
      <c r="F9169" t="s">
        <v>3192</v>
      </c>
    </row>
    <row r="9170" spans="1:6">
      <c r="A9170" t="s">
        <v>4</v>
      </c>
      <c r="B9170" t="s">
        <v>57</v>
      </c>
      <c r="C9170" t="str">
        <f>_xlfn.XLOOKUP(B9170,'Cijena modela'!$B$2:$B$61,'Cijena modela'!$C$2:$C$61)</f>
        <v>911 Carrera</v>
      </c>
      <c r="D9170" t="s">
        <v>147</v>
      </c>
      <c r="E9170" t="s">
        <v>3193</v>
      </c>
      <c r="F9170" t="s">
        <v>3194</v>
      </c>
    </row>
    <row r="9171" spans="1:6">
      <c r="A9171" t="s">
        <v>4</v>
      </c>
      <c r="B9171" t="s">
        <v>57</v>
      </c>
      <c r="C9171" t="str">
        <f>_xlfn.XLOOKUP(B9171,'Cijena modela'!$B$2:$B$61,'Cijena modela'!$C$2:$C$61)</f>
        <v>911 Carrera</v>
      </c>
      <c r="D9171" t="s">
        <v>147</v>
      </c>
      <c r="E9171" t="s">
        <v>2014</v>
      </c>
      <c r="F9171" t="s">
        <v>1888</v>
      </c>
    </row>
    <row r="9172" spans="1:6">
      <c r="A9172" t="s">
        <v>4</v>
      </c>
      <c r="B9172" t="s">
        <v>57</v>
      </c>
      <c r="C9172" t="str">
        <f>_xlfn.XLOOKUP(B9172,'Cijena modela'!$B$2:$B$61,'Cijena modela'!$C$2:$C$61)</f>
        <v>911 Carrera</v>
      </c>
      <c r="D9172" t="s">
        <v>139</v>
      </c>
      <c r="E9172" t="s">
        <v>1497</v>
      </c>
      <c r="F9172" t="s">
        <v>1498</v>
      </c>
    </row>
    <row r="9173" spans="1:6">
      <c r="A9173" t="s">
        <v>4</v>
      </c>
      <c r="B9173" t="s">
        <v>57</v>
      </c>
      <c r="C9173" t="str">
        <f>_xlfn.XLOOKUP(B9173,'Cijena modela'!$B$2:$B$61,'Cijena modela'!$C$2:$C$61)</f>
        <v>911 Carrera</v>
      </c>
      <c r="D9173" t="s">
        <v>139</v>
      </c>
      <c r="E9173" t="s">
        <v>1499</v>
      </c>
      <c r="F9173" t="s">
        <v>1500</v>
      </c>
    </row>
    <row r="9174" spans="1:6">
      <c r="A9174" t="s">
        <v>4</v>
      </c>
      <c r="B9174" t="s">
        <v>57</v>
      </c>
      <c r="C9174" t="str">
        <f>_xlfn.XLOOKUP(B9174,'Cijena modela'!$B$2:$B$61,'Cijena modela'!$C$2:$C$61)</f>
        <v>911 Carrera</v>
      </c>
      <c r="D9174" t="s">
        <v>139</v>
      </c>
      <c r="E9174" t="s">
        <v>1501</v>
      </c>
      <c r="F9174" t="s">
        <v>1502</v>
      </c>
    </row>
    <row r="9175" spans="1:6">
      <c r="A9175" t="s">
        <v>4</v>
      </c>
      <c r="B9175" t="s">
        <v>57</v>
      </c>
      <c r="C9175" t="str">
        <f>_xlfn.XLOOKUP(B9175,'Cijena modela'!$B$2:$B$61,'Cijena modela'!$C$2:$C$61)</f>
        <v>911 Carrera</v>
      </c>
      <c r="D9175" t="s">
        <v>139</v>
      </c>
      <c r="E9175" t="s">
        <v>1503</v>
      </c>
      <c r="F9175" t="s">
        <v>1504</v>
      </c>
    </row>
    <row r="9176" spans="1:6">
      <c r="A9176" t="s">
        <v>4</v>
      </c>
      <c r="B9176" t="s">
        <v>57</v>
      </c>
      <c r="C9176" t="str">
        <f>_xlfn.XLOOKUP(B9176,'Cijena modela'!$B$2:$B$61,'Cijena modela'!$C$2:$C$61)</f>
        <v>911 Carrera</v>
      </c>
      <c r="D9176" t="s">
        <v>155</v>
      </c>
      <c r="E9176" t="s">
        <v>1505</v>
      </c>
      <c r="F9176" t="s">
        <v>1506</v>
      </c>
    </row>
    <row r="9177" spans="1:6">
      <c r="A9177" t="s">
        <v>4</v>
      </c>
      <c r="B9177" t="s">
        <v>57</v>
      </c>
      <c r="C9177" t="str">
        <f>_xlfn.XLOOKUP(B9177,'Cijena modela'!$B$2:$B$61,'Cijena modela'!$C$2:$C$61)</f>
        <v>911 Carrera</v>
      </c>
      <c r="D9177" t="s">
        <v>147</v>
      </c>
      <c r="E9177" t="s">
        <v>1517</v>
      </c>
      <c r="F9177" t="s">
        <v>3195</v>
      </c>
    </row>
    <row r="9178" spans="1:6">
      <c r="A9178" t="s">
        <v>4</v>
      </c>
      <c r="B9178" t="s">
        <v>57</v>
      </c>
      <c r="C9178" t="str">
        <f>_xlfn.XLOOKUP(B9178,'Cijena modela'!$B$2:$B$61,'Cijena modela'!$C$2:$C$61)</f>
        <v>911 Carrera</v>
      </c>
      <c r="D9178" t="s">
        <v>147</v>
      </c>
      <c r="E9178" t="s">
        <v>2024</v>
      </c>
      <c r="F9178" t="s">
        <v>1516</v>
      </c>
    </row>
    <row r="9179" spans="1:6">
      <c r="A9179" t="s">
        <v>4</v>
      </c>
      <c r="B9179" t="s">
        <v>57</v>
      </c>
      <c r="C9179" t="str">
        <f>_xlfn.XLOOKUP(B9179,'Cijena modela'!$B$2:$B$61,'Cijena modela'!$C$2:$C$61)</f>
        <v>911 Carrera</v>
      </c>
      <c r="D9179" t="s">
        <v>146</v>
      </c>
      <c r="E9179" t="s">
        <v>2025</v>
      </c>
      <c r="F9179" t="s">
        <v>3196</v>
      </c>
    </row>
    <row r="9180" spans="1:6">
      <c r="A9180" t="s">
        <v>4</v>
      </c>
      <c r="B9180" t="s">
        <v>57</v>
      </c>
      <c r="C9180" t="str">
        <f>_xlfn.XLOOKUP(B9180,'Cijena modela'!$B$2:$B$61,'Cijena modela'!$C$2:$C$61)</f>
        <v>911 Carrera</v>
      </c>
      <c r="D9180" t="s">
        <v>144</v>
      </c>
      <c r="E9180" t="s">
        <v>1519</v>
      </c>
      <c r="F9180" t="s">
        <v>1520</v>
      </c>
    </row>
    <row r="9181" spans="1:6">
      <c r="A9181" t="s">
        <v>4</v>
      </c>
      <c r="B9181" t="s">
        <v>57</v>
      </c>
      <c r="C9181" t="str">
        <f>_xlfn.XLOOKUP(B9181,'Cijena modela'!$B$2:$B$61,'Cijena modela'!$C$2:$C$61)</f>
        <v>911 Carrera</v>
      </c>
      <c r="D9181" t="s">
        <v>144</v>
      </c>
      <c r="E9181" t="s">
        <v>1521</v>
      </c>
      <c r="F9181" t="s">
        <v>1522</v>
      </c>
    </row>
    <row r="9182" spans="1:6">
      <c r="A9182" t="s">
        <v>4</v>
      </c>
      <c r="B9182" t="s">
        <v>57</v>
      </c>
      <c r="C9182" t="str">
        <f>_xlfn.XLOOKUP(B9182,'Cijena modela'!$B$2:$B$61,'Cijena modela'!$C$2:$C$61)</f>
        <v>911 Carrera</v>
      </c>
      <c r="D9182" t="s">
        <v>144</v>
      </c>
      <c r="E9182" t="s">
        <v>1523</v>
      </c>
      <c r="F9182" t="s">
        <v>1524</v>
      </c>
    </row>
    <row r="9183" spans="1:6">
      <c r="A9183" t="s">
        <v>4</v>
      </c>
      <c r="B9183" t="s">
        <v>57</v>
      </c>
      <c r="C9183" t="str">
        <f>_xlfn.XLOOKUP(B9183,'Cijena modela'!$B$2:$B$61,'Cijena modela'!$C$2:$C$61)</f>
        <v>911 Carrera</v>
      </c>
      <c r="D9183" t="s">
        <v>143</v>
      </c>
      <c r="E9183" t="s">
        <v>1525</v>
      </c>
      <c r="F9183" t="s">
        <v>1526</v>
      </c>
    </row>
    <row r="9184" spans="1:6">
      <c r="A9184" t="s">
        <v>4</v>
      </c>
      <c r="B9184" t="s">
        <v>57</v>
      </c>
      <c r="C9184" t="str">
        <f>_xlfn.XLOOKUP(B9184,'Cijena modela'!$B$2:$B$61,'Cijena modela'!$C$2:$C$61)</f>
        <v>911 Carrera</v>
      </c>
      <c r="D9184" t="s">
        <v>143</v>
      </c>
      <c r="E9184" t="s">
        <v>1527</v>
      </c>
      <c r="F9184" t="s">
        <v>2705</v>
      </c>
    </row>
    <row r="9185" spans="1:6">
      <c r="A9185" t="s">
        <v>4</v>
      </c>
      <c r="B9185" t="s">
        <v>57</v>
      </c>
      <c r="C9185" t="str">
        <f>_xlfn.XLOOKUP(B9185,'Cijena modela'!$B$2:$B$61,'Cijena modela'!$C$2:$C$61)</f>
        <v>911 Carrera</v>
      </c>
      <c r="D9185" t="s">
        <v>149</v>
      </c>
      <c r="E9185" t="s">
        <v>1529</v>
      </c>
      <c r="F9185" t="s">
        <v>1530</v>
      </c>
    </row>
    <row r="9186" spans="1:6">
      <c r="A9186" t="s">
        <v>4</v>
      </c>
      <c r="B9186" t="s">
        <v>57</v>
      </c>
      <c r="C9186" t="str">
        <f>_xlfn.XLOOKUP(B9186,'Cijena modela'!$B$2:$B$61,'Cijena modela'!$C$2:$C$61)</f>
        <v>911 Carrera</v>
      </c>
      <c r="D9186" t="s">
        <v>146</v>
      </c>
      <c r="E9186" t="s">
        <v>3197</v>
      </c>
      <c r="F9186" t="s">
        <v>3198</v>
      </c>
    </row>
    <row r="9187" spans="1:6">
      <c r="A9187" t="s">
        <v>4</v>
      </c>
      <c r="B9187" t="s">
        <v>57</v>
      </c>
      <c r="C9187" t="str">
        <f>_xlfn.XLOOKUP(B9187,'Cijena modela'!$B$2:$B$61,'Cijena modela'!$C$2:$C$61)</f>
        <v>911 Carrera</v>
      </c>
      <c r="D9187" t="s">
        <v>150</v>
      </c>
      <c r="E9187" t="s">
        <v>1531</v>
      </c>
      <c r="F9187" t="s">
        <v>1532</v>
      </c>
    </row>
    <row r="9188" spans="1:6">
      <c r="A9188" t="s">
        <v>4</v>
      </c>
      <c r="B9188" t="s">
        <v>57</v>
      </c>
      <c r="C9188" t="str">
        <f>_xlfn.XLOOKUP(B9188,'Cijena modela'!$B$2:$B$61,'Cijena modela'!$C$2:$C$61)</f>
        <v>911 Carrera</v>
      </c>
      <c r="D9188" t="s">
        <v>134</v>
      </c>
      <c r="E9188" t="s">
        <v>1533</v>
      </c>
      <c r="F9188" t="s">
        <v>177</v>
      </c>
    </row>
    <row r="9189" spans="1:6">
      <c r="A9189" t="s">
        <v>4</v>
      </c>
      <c r="B9189" t="s">
        <v>57</v>
      </c>
      <c r="C9189" t="str">
        <f>_xlfn.XLOOKUP(B9189,'Cijena modela'!$B$2:$B$61,'Cijena modela'!$C$2:$C$61)</f>
        <v>911 Carrera</v>
      </c>
      <c r="D9189" t="s">
        <v>153</v>
      </c>
      <c r="E9189" t="s">
        <v>1535</v>
      </c>
      <c r="F9189" t="s">
        <v>1536</v>
      </c>
    </row>
    <row r="9190" spans="1:6">
      <c r="A9190" t="s">
        <v>4</v>
      </c>
      <c r="B9190" t="s">
        <v>57</v>
      </c>
      <c r="C9190" t="str">
        <f>_xlfn.XLOOKUP(B9190,'Cijena modela'!$B$2:$B$61,'Cijena modela'!$C$2:$C$61)</f>
        <v>911 Carrera</v>
      </c>
      <c r="D9190" t="s">
        <v>147</v>
      </c>
      <c r="E9190" t="s">
        <v>1537</v>
      </c>
      <c r="F9190" t="s">
        <v>1538</v>
      </c>
    </row>
    <row r="9191" spans="1:6">
      <c r="A9191" t="s">
        <v>4</v>
      </c>
      <c r="B9191" t="s">
        <v>57</v>
      </c>
      <c r="C9191" t="str">
        <f>_xlfn.XLOOKUP(B9191,'Cijena modela'!$B$2:$B$61,'Cijena modela'!$C$2:$C$61)</f>
        <v>911 Carrera</v>
      </c>
      <c r="D9191" t="s">
        <v>147</v>
      </c>
      <c r="E9191" t="s">
        <v>1539</v>
      </c>
      <c r="F9191" t="s">
        <v>2031</v>
      </c>
    </row>
    <row r="9192" spans="1:6">
      <c r="A9192" t="s">
        <v>4</v>
      </c>
      <c r="B9192" t="s">
        <v>57</v>
      </c>
      <c r="C9192" t="str">
        <f>_xlfn.XLOOKUP(B9192,'Cijena modela'!$B$2:$B$61,'Cijena modela'!$C$2:$C$61)</f>
        <v>911 Carrera</v>
      </c>
      <c r="D9192" t="s">
        <v>144</v>
      </c>
      <c r="E9192" t="s">
        <v>3199</v>
      </c>
      <c r="F9192" t="s">
        <v>3200</v>
      </c>
    </row>
    <row r="9193" spans="1:6">
      <c r="A9193" t="s">
        <v>4</v>
      </c>
      <c r="B9193" t="s">
        <v>57</v>
      </c>
      <c r="C9193" t="str">
        <f>_xlfn.XLOOKUP(B9193,'Cijena modela'!$B$2:$B$61,'Cijena modela'!$C$2:$C$61)</f>
        <v>911 Carrera</v>
      </c>
      <c r="D9193" t="s">
        <v>144</v>
      </c>
      <c r="E9193" t="s">
        <v>2034</v>
      </c>
      <c r="F9193" t="s">
        <v>2470</v>
      </c>
    </row>
    <row r="9194" spans="1:6">
      <c r="A9194" t="s">
        <v>4</v>
      </c>
      <c r="B9194" t="s">
        <v>57</v>
      </c>
      <c r="C9194" t="str">
        <f>_xlfn.XLOOKUP(B9194,'Cijena modela'!$B$2:$B$61,'Cijena modela'!$C$2:$C$61)</f>
        <v>911 Carrera</v>
      </c>
      <c r="D9194" t="s">
        <v>150</v>
      </c>
      <c r="E9194" t="s">
        <v>1541</v>
      </c>
      <c r="F9194" t="s">
        <v>1542</v>
      </c>
    </row>
    <row r="9195" spans="1:6">
      <c r="A9195" t="s">
        <v>4</v>
      </c>
      <c r="B9195" t="s">
        <v>57</v>
      </c>
      <c r="C9195" t="str">
        <f>_xlfn.XLOOKUP(B9195,'Cijena modela'!$B$2:$B$61,'Cijena modela'!$C$2:$C$61)</f>
        <v>911 Carrera</v>
      </c>
      <c r="D9195" t="s">
        <v>147</v>
      </c>
      <c r="E9195" t="s">
        <v>2038</v>
      </c>
      <c r="F9195" t="s">
        <v>3201</v>
      </c>
    </row>
    <row r="9196" spans="1:6">
      <c r="A9196" t="s">
        <v>4</v>
      </c>
      <c r="B9196" t="s">
        <v>57</v>
      </c>
      <c r="C9196" t="str">
        <f>_xlfn.XLOOKUP(B9196,'Cijena modela'!$B$2:$B$61,'Cijena modela'!$C$2:$C$61)</f>
        <v>911 Carrera</v>
      </c>
      <c r="D9196" t="s">
        <v>147</v>
      </c>
      <c r="E9196" t="s">
        <v>2288</v>
      </c>
      <c r="F9196" t="s">
        <v>2289</v>
      </c>
    </row>
    <row r="9197" spans="1:6">
      <c r="A9197" t="s">
        <v>4</v>
      </c>
      <c r="B9197" t="s">
        <v>57</v>
      </c>
      <c r="C9197" t="str">
        <f>_xlfn.XLOOKUP(B9197,'Cijena modela'!$B$2:$B$61,'Cijena modela'!$C$2:$C$61)</f>
        <v>911 Carrera</v>
      </c>
      <c r="D9197" t="s">
        <v>148</v>
      </c>
      <c r="E9197" t="s">
        <v>1543</v>
      </c>
      <c r="F9197" t="s">
        <v>1544</v>
      </c>
    </row>
    <row r="9198" spans="1:6">
      <c r="A9198" t="s">
        <v>4</v>
      </c>
      <c r="B9198" t="s">
        <v>57</v>
      </c>
      <c r="C9198" t="str">
        <f>_xlfn.XLOOKUP(B9198,'Cijena modela'!$B$2:$B$61,'Cijena modela'!$C$2:$C$61)</f>
        <v>911 Carrera</v>
      </c>
      <c r="D9198" t="s">
        <v>148</v>
      </c>
      <c r="E9198" t="s">
        <v>2040</v>
      </c>
      <c r="F9198" t="s">
        <v>1558</v>
      </c>
    </row>
    <row r="9199" spans="1:6">
      <c r="A9199" t="s">
        <v>4</v>
      </c>
      <c r="B9199" t="s">
        <v>57</v>
      </c>
      <c r="C9199" t="str">
        <f>_xlfn.XLOOKUP(B9199,'Cijena modela'!$B$2:$B$61,'Cijena modela'!$C$2:$C$61)</f>
        <v>911 Carrera</v>
      </c>
      <c r="D9199" t="s">
        <v>143</v>
      </c>
      <c r="E9199" t="s">
        <v>1560</v>
      </c>
      <c r="F9199" t="s">
        <v>1561</v>
      </c>
    </row>
    <row r="9200" spans="1:6">
      <c r="A9200" t="s">
        <v>4</v>
      </c>
      <c r="B9200" t="s">
        <v>57</v>
      </c>
      <c r="C9200" t="str">
        <f>_xlfn.XLOOKUP(B9200,'Cijena modela'!$B$2:$B$61,'Cijena modela'!$C$2:$C$61)</f>
        <v>911 Carrera</v>
      </c>
      <c r="D9200" t="s">
        <v>143</v>
      </c>
      <c r="E9200" t="s">
        <v>2041</v>
      </c>
      <c r="F9200" t="s">
        <v>218</v>
      </c>
    </row>
    <row r="9201" spans="1:6">
      <c r="A9201" t="s">
        <v>4</v>
      </c>
      <c r="B9201" t="s">
        <v>57</v>
      </c>
      <c r="C9201" t="str">
        <f>_xlfn.XLOOKUP(B9201,'Cijena modela'!$B$2:$B$61,'Cijena modela'!$C$2:$C$61)</f>
        <v>911 Carrera</v>
      </c>
      <c r="D9201" t="s">
        <v>143</v>
      </c>
      <c r="E9201" t="s">
        <v>1562</v>
      </c>
      <c r="F9201" t="s">
        <v>349</v>
      </c>
    </row>
    <row r="9202" spans="1:6">
      <c r="A9202" t="s">
        <v>4</v>
      </c>
      <c r="B9202" t="s">
        <v>57</v>
      </c>
      <c r="C9202" t="str">
        <f>_xlfn.XLOOKUP(B9202,'Cijena modela'!$B$2:$B$61,'Cijena modela'!$C$2:$C$61)</f>
        <v>911 Carrera</v>
      </c>
      <c r="D9202" t="s">
        <v>143</v>
      </c>
      <c r="E9202" t="s">
        <v>1565</v>
      </c>
      <c r="F9202" t="s">
        <v>3202</v>
      </c>
    </row>
    <row r="9203" spans="1:6">
      <c r="A9203" t="s">
        <v>4</v>
      </c>
      <c r="B9203" t="s">
        <v>57</v>
      </c>
      <c r="C9203" t="str">
        <f>_xlfn.XLOOKUP(B9203,'Cijena modela'!$B$2:$B$61,'Cijena modela'!$C$2:$C$61)</f>
        <v>911 Carrera</v>
      </c>
      <c r="D9203" t="s">
        <v>155</v>
      </c>
      <c r="E9203" t="s">
        <v>1567</v>
      </c>
      <c r="F9203" t="s">
        <v>3203</v>
      </c>
    </row>
    <row r="9204" spans="1:6">
      <c r="A9204" t="s">
        <v>4</v>
      </c>
      <c r="B9204" t="s">
        <v>57</v>
      </c>
      <c r="C9204" t="str">
        <f>_xlfn.XLOOKUP(B9204,'Cijena modela'!$B$2:$B$61,'Cijena modela'!$C$2:$C$61)</f>
        <v>911 Carrera</v>
      </c>
      <c r="D9204" t="s">
        <v>142</v>
      </c>
      <c r="E9204" t="s">
        <v>1568</v>
      </c>
      <c r="F9204" t="s">
        <v>3204</v>
      </c>
    </row>
    <row r="9205" spans="1:6">
      <c r="A9205" t="s">
        <v>4</v>
      </c>
      <c r="B9205" t="s">
        <v>57</v>
      </c>
      <c r="C9205" t="str">
        <f>_xlfn.XLOOKUP(B9205,'Cijena modela'!$B$2:$B$61,'Cijena modela'!$C$2:$C$61)</f>
        <v>911 Carrera</v>
      </c>
      <c r="D9205" t="s">
        <v>142</v>
      </c>
      <c r="E9205" t="s">
        <v>1569</v>
      </c>
      <c r="F9205" t="s">
        <v>1570</v>
      </c>
    </row>
    <row r="9206" spans="1:6">
      <c r="A9206" t="s">
        <v>4</v>
      </c>
      <c r="B9206" t="s">
        <v>57</v>
      </c>
      <c r="C9206" t="str">
        <f>_xlfn.XLOOKUP(B9206,'Cijena modela'!$B$2:$B$61,'Cijena modela'!$C$2:$C$61)</f>
        <v>911 Carrera</v>
      </c>
      <c r="D9206" t="s">
        <v>143</v>
      </c>
      <c r="E9206" t="s">
        <v>1714</v>
      </c>
      <c r="F9206" t="s">
        <v>3205</v>
      </c>
    </row>
    <row r="9207" spans="1:6">
      <c r="A9207" t="s">
        <v>4</v>
      </c>
      <c r="B9207" t="s">
        <v>57</v>
      </c>
      <c r="C9207" t="str">
        <f>_xlfn.XLOOKUP(B9207,'Cijena modela'!$B$2:$B$61,'Cijena modela'!$C$2:$C$61)</f>
        <v>911 Carrera</v>
      </c>
      <c r="D9207" t="s">
        <v>147</v>
      </c>
      <c r="E9207" t="s">
        <v>3206</v>
      </c>
      <c r="F9207" t="s">
        <v>2542</v>
      </c>
    </row>
    <row r="9208" spans="1:6">
      <c r="A9208" t="s">
        <v>4</v>
      </c>
      <c r="B9208" t="s">
        <v>57</v>
      </c>
      <c r="C9208" t="str">
        <f>_xlfn.XLOOKUP(B9208,'Cijena modela'!$B$2:$B$61,'Cijena modela'!$C$2:$C$61)</f>
        <v>911 Carrera</v>
      </c>
      <c r="D9208" t="s">
        <v>147</v>
      </c>
      <c r="E9208" t="s">
        <v>3207</v>
      </c>
      <c r="F9208" t="s">
        <v>3208</v>
      </c>
    </row>
    <row r="9209" spans="1:6">
      <c r="A9209" t="s">
        <v>4</v>
      </c>
      <c r="B9209" t="s">
        <v>57</v>
      </c>
      <c r="C9209" t="str">
        <f>_xlfn.XLOOKUP(B9209,'Cijena modela'!$B$2:$B$61,'Cijena modela'!$C$2:$C$61)</f>
        <v>911 Carrera</v>
      </c>
      <c r="D9209" t="s">
        <v>147</v>
      </c>
      <c r="E9209" t="s">
        <v>3209</v>
      </c>
      <c r="F9209" t="s">
        <v>2547</v>
      </c>
    </row>
    <row r="9210" spans="1:6">
      <c r="A9210" t="s">
        <v>4</v>
      </c>
      <c r="B9210" t="s">
        <v>57</v>
      </c>
      <c r="C9210" t="str">
        <f>_xlfn.XLOOKUP(B9210,'Cijena modela'!$B$2:$B$61,'Cijena modela'!$C$2:$C$61)</f>
        <v>911 Carrera</v>
      </c>
      <c r="D9210" t="s">
        <v>148</v>
      </c>
      <c r="E9210" t="s">
        <v>3210</v>
      </c>
      <c r="F9210" t="s">
        <v>665</v>
      </c>
    </row>
    <row r="9211" spans="1:6">
      <c r="A9211" t="s">
        <v>4</v>
      </c>
      <c r="B9211" t="s">
        <v>57</v>
      </c>
      <c r="C9211" t="str">
        <f>_xlfn.XLOOKUP(B9211,'Cijena modela'!$B$2:$B$61,'Cijena modela'!$C$2:$C$61)</f>
        <v>911 Carrera</v>
      </c>
      <c r="D9211" t="s">
        <v>148</v>
      </c>
      <c r="E9211" t="s">
        <v>2301</v>
      </c>
      <c r="F9211" t="s">
        <v>1226</v>
      </c>
    </row>
    <row r="9212" spans="1:6">
      <c r="A9212" t="s">
        <v>4</v>
      </c>
      <c r="B9212" t="s">
        <v>57</v>
      </c>
      <c r="C9212" t="str">
        <f>_xlfn.XLOOKUP(B9212,'Cijena modela'!$B$2:$B$61,'Cijena modela'!$C$2:$C$61)</f>
        <v>911 Carrera</v>
      </c>
      <c r="D9212" t="s">
        <v>143</v>
      </c>
      <c r="E9212" t="s">
        <v>1574</v>
      </c>
      <c r="F9212" t="s">
        <v>3211</v>
      </c>
    </row>
    <row r="9213" spans="1:6">
      <c r="A9213" t="s">
        <v>4</v>
      </c>
      <c r="B9213" t="s">
        <v>57</v>
      </c>
      <c r="C9213" t="str">
        <f>_xlfn.XLOOKUP(B9213,'Cijena modela'!$B$2:$B$61,'Cijena modela'!$C$2:$C$61)</f>
        <v>911 Carrera</v>
      </c>
      <c r="D9213" t="s">
        <v>143</v>
      </c>
      <c r="E9213" t="s">
        <v>1576</v>
      </c>
      <c r="F9213" t="s">
        <v>3212</v>
      </c>
    </row>
    <row r="9214" spans="1:6">
      <c r="A9214" t="s">
        <v>4</v>
      </c>
      <c r="B9214" t="s">
        <v>57</v>
      </c>
      <c r="C9214" t="str">
        <f>_xlfn.XLOOKUP(B9214,'Cijena modela'!$B$2:$B$61,'Cijena modela'!$C$2:$C$61)</f>
        <v>911 Carrera</v>
      </c>
      <c r="D9214" t="s">
        <v>131</v>
      </c>
      <c r="E9214" t="s">
        <v>1578</v>
      </c>
      <c r="F9214" t="s">
        <v>1328</v>
      </c>
    </row>
    <row r="9215" spans="1:6">
      <c r="A9215" t="s">
        <v>4</v>
      </c>
      <c r="B9215" t="s">
        <v>57</v>
      </c>
      <c r="C9215" t="str">
        <f>_xlfn.XLOOKUP(B9215,'Cijena modela'!$B$2:$B$61,'Cijena modela'!$C$2:$C$61)</f>
        <v>911 Carrera</v>
      </c>
      <c r="D9215" t="s">
        <v>149</v>
      </c>
      <c r="E9215" t="s">
        <v>1579</v>
      </c>
      <c r="F9215" t="s">
        <v>655</v>
      </c>
    </row>
    <row r="9216" spans="1:6">
      <c r="A9216" t="s">
        <v>4</v>
      </c>
      <c r="B9216" t="s">
        <v>57</v>
      </c>
      <c r="C9216" t="str">
        <f>_xlfn.XLOOKUP(B9216,'Cijena modela'!$B$2:$B$61,'Cijena modela'!$C$2:$C$61)</f>
        <v>911 Carrera</v>
      </c>
      <c r="D9216" t="s">
        <v>149</v>
      </c>
      <c r="E9216" t="s">
        <v>1580</v>
      </c>
      <c r="F9216" t="s">
        <v>425</v>
      </c>
    </row>
    <row r="9217" spans="1:6">
      <c r="A9217" t="s">
        <v>4</v>
      </c>
      <c r="B9217" t="s">
        <v>57</v>
      </c>
      <c r="C9217" t="str">
        <f>_xlfn.XLOOKUP(B9217,'Cijena modela'!$B$2:$B$61,'Cijena modela'!$C$2:$C$61)</f>
        <v>911 Carrera</v>
      </c>
      <c r="D9217" t="s">
        <v>149</v>
      </c>
      <c r="E9217" t="s">
        <v>1581</v>
      </c>
      <c r="F9217" t="s">
        <v>1582</v>
      </c>
    </row>
    <row r="9218" spans="1:6">
      <c r="A9218" t="s">
        <v>4</v>
      </c>
      <c r="B9218" t="s">
        <v>57</v>
      </c>
      <c r="C9218" t="str">
        <f>_xlfn.XLOOKUP(B9218,'Cijena modela'!$B$2:$B$61,'Cijena modela'!$C$2:$C$61)</f>
        <v>911 Carrera</v>
      </c>
      <c r="D9218" t="s">
        <v>148</v>
      </c>
      <c r="E9218" t="s">
        <v>1585</v>
      </c>
      <c r="F9218" t="s">
        <v>1586</v>
      </c>
    </row>
    <row r="9219" spans="1:6">
      <c r="A9219" t="s">
        <v>4</v>
      </c>
      <c r="B9219" t="s">
        <v>57</v>
      </c>
      <c r="C9219" t="str">
        <f>_xlfn.XLOOKUP(B9219,'Cijena modela'!$B$2:$B$61,'Cijena modela'!$C$2:$C$61)</f>
        <v>911 Carrera</v>
      </c>
      <c r="D9219" t="s">
        <v>150</v>
      </c>
      <c r="E9219" t="s">
        <v>1587</v>
      </c>
      <c r="F9219" t="s">
        <v>1588</v>
      </c>
    </row>
    <row r="9220" spans="1:6">
      <c r="A9220" t="s">
        <v>4</v>
      </c>
      <c r="B9220" t="s">
        <v>57</v>
      </c>
      <c r="C9220" t="str">
        <f>_xlfn.XLOOKUP(B9220,'Cijena modela'!$B$2:$B$61,'Cijena modela'!$C$2:$C$61)</f>
        <v>911 Carrera</v>
      </c>
      <c r="D9220" t="s">
        <v>150</v>
      </c>
      <c r="E9220" t="s">
        <v>1589</v>
      </c>
      <c r="F9220" t="s">
        <v>1590</v>
      </c>
    </row>
    <row r="9221" spans="1:6">
      <c r="A9221" t="s">
        <v>4</v>
      </c>
      <c r="B9221" t="s">
        <v>57</v>
      </c>
      <c r="C9221" t="str">
        <f>_xlfn.XLOOKUP(B9221,'Cijena modela'!$B$2:$B$61,'Cijena modela'!$C$2:$C$61)</f>
        <v>911 Carrera</v>
      </c>
      <c r="D9221" t="s">
        <v>150</v>
      </c>
      <c r="E9221" t="s">
        <v>1591</v>
      </c>
      <c r="F9221" t="s">
        <v>1592</v>
      </c>
    </row>
    <row r="9222" spans="1:6">
      <c r="A9222" t="s">
        <v>4</v>
      </c>
      <c r="B9222" t="s">
        <v>57</v>
      </c>
      <c r="C9222" t="str">
        <f>_xlfn.XLOOKUP(B9222,'Cijena modela'!$B$2:$B$61,'Cijena modela'!$C$2:$C$61)</f>
        <v>911 Carrera</v>
      </c>
      <c r="D9222" t="s">
        <v>150</v>
      </c>
      <c r="E9222" t="s">
        <v>1593</v>
      </c>
      <c r="F9222" t="s">
        <v>269</v>
      </c>
    </row>
    <row r="9223" spans="1:6">
      <c r="A9223" t="s">
        <v>4</v>
      </c>
      <c r="B9223" t="s">
        <v>55</v>
      </c>
      <c r="C9223" t="str">
        <f>_xlfn.XLOOKUP(B9223,'Cijena modela'!$B$2:$B$61,'Cijena modela'!$C$2:$C$61)</f>
        <v>911 Carrera S</v>
      </c>
      <c r="D9223" t="s">
        <v>141</v>
      </c>
      <c r="E9223" t="s">
        <v>2940</v>
      </c>
      <c r="F9223" t="s">
        <v>2941</v>
      </c>
    </row>
    <row r="9224" spans="1:6">
      <c r="A9224" t="s">
        <v>4</v>
      </c>
      <c r="B9224" t="s">
        <v>55</v>
      </c>
      <c r="C9224" t="str">
        <f>_xlfn.XLOOKUP(B9224,'Cijena modela'!$B$2:$B$61,'Cijena modela'!$C$2:$C$61)</f>
        <v>911 Carrera S</v>
      </c>
      <c r="D9224" t="s">
        <v>138</v>
      </c>
      <c r="E9224" t="s">
        <v>3213</v>
      </c>
      <c r="F9224" t="s">
        <v>1650</v>
      </c>
    </row>
    <row r="9225" spans="1:6">
      <c r="A9225" t="s">
        <v>4</v>
      </c>
      <c r="B9225" t="s">
        <v>55</v>
      </c>
      <c r="C9225" t="str">
        <f>_xlfn.XLOOKUP(B9225,'Cijena modela'!$B$2:$B$61,'Cijena modela'!$C$2:$C$61)</f>
        <v>911 Carrera S</v>
      </c>
      <c r="D9225" t="s">
        <v>139</v>
      </c>
      <c r="E9225" t="s">
        <v>3214</v>
      </c>
      <c r="F9225" t="s">
        <v>3215</v>
      </c>
    </row>
    <row r="9226" spans="1:6">
      <c r="A9226" t="s">
        <v>4</v>
      </c>
      <c r="B9226" t="s">
        <v>55</v>
      </c>
      <c r="C9226" t="str">
        <f>_xlfn.XLOOKUP(B9226,'Cijena modela'!$B$2:$B$61,'Cijena modela'!$C$2:$C$61)</f>
        <v>911 Carrera S</v>
      </c>
      <c r="D9226" t="s">
        <v>138</v>
      </c>
      <c r="E9226" t="s">
        <v>2942</v>
      </c>
      <c r="F9226" t="s">
        <v>2456</v>
      </c>
    </row>
    <row r="9227" spans="1:6">
      <c r="A9227" t="s">
        <v>4</v>
      </c>
      <c r="B9227" t="s">
        <v>55</v>
      </c>
      <c r="C9227" t="str">
        <f>_xlfn.XLOOKUP(B9227,'Cijena modela'!$B$2:$B$61,'Cijena modela'!$C$2:$C$61)</f>
        <v>911 Carrera S</v>
      </c>
      <c r="D9227" t="s">
        <v>141</v>
      </c>
      <c r="E9227" t="s">
        <v>2943</v>
      </c>
      <c r="F9227" t="s">
        <v>2944</v>
      </c>
    </row>
    <row r="9228" spans="1:6">
      <c r="A9228" t="s">
        <v>4</v>
      </c>
      <c r="B9228" t="s">
        <v>55</v>
      </c>
      <c r="C9228" t="str">
        <f>_xlfn.XLOOKUP(B9228,'Cijena modela'!$B$2:$B$61,'Cijena modela'!$C$2:$C$61)</f>
        <v>911 Carrera S</v>
      </c>
      <c r="D9228" t="s">
        <v>147</v>
      </c>
      <c r="E9228" t="s">
        <v>1027</v>
      </c>
      <c r="F9228" t="s">
        <v>1028</v>
      </c>
    </row>
    <row r="9229" spans="1:6">
      <c r="A9229" t="s">
        <v>4</v>
      </c>
      <c r="B9229" t="s">
        <v>55</v>
      </c>
      <c r="C9229" t="str">
        <f>_xlfn.XLOOKUP(B9229,'Cijena modela'!$B$2:$B$61,'Cijena modela'!$C$2:$C$61)</f>
        <v>911 Carrera S</v>
      </c>
      <c r="D9229" t="s">
        <v>135</v>
      </c>
      <c r="E9229" t="s">
        <v>2945</v>
      </c>
      <c r="F9229" t="s">
        <v>2311</v>
      </c>
    </row>
    <row r="9230" spans="1:6">
      <c r="A9230" t="s">
        <v>4</v>
      </c>
      <c r="B9230" t="s">
        <v>55</v>
      </c>
      <c r="C9230" t="str">
        <f>_xlfn.XLOOKUP(B9230,'Cijena modela'!$B$2:$B$61,'Cijena modela'!$C$2:$C$61)</f>
        <v>911 Carrera S</v>
      </c>
      <c r="D9230" t="s">
        <v>147</v>
      </c>
      <c r="E9230" t="s">
        <v>2946</v>
      </c>
      <c r="F9230" t="s">
        <v>2947</v>
      </c>
    </row>
    <row r="9231" spans="1:6">
      <c r="A9231" t="s">
        <v>4</v>
      </c>
      <c r="B9231" t="s">
        <v>55</v>
      </c>
      <c r="C9231" t="str">
        <f>_xlfn.XLOOKUP(B9231,'Cijena modela'!$B$2:$B$61,'Cijena modela'!$C$2:$C$61)</f>
        <v>911 Carrera S</v>
      </c>
      <c r="D9231" t="s">
        <v>135</v>
      </c>
      <c r="E9231" t="s">
        <v>2948</v>
      </c>
      <c r="F9231" t="s">
        <v>2949</v>
      </c>
    </row>
    <row r="9232" spans="1:6">
      <c r="A9232" t="s">
        <v>4</v>
      </c>
      <c r="B9232" t="s">
        <v>55</v>
      </c>
      <c r="C9232" t="str">
        <f>_xlfn.XLOOKUP(B9232,'Cijena modela'!$B$2:$B$61,'Cijena modela'!$C$2:$C$61)</f>
        <v>911 Carrera S</v>
      </c>
      <c r="D9232" t="s">
        <v>147</v>
      </c>
      <c r="E9232" t="s">
        <v>2950</v>
      </c>
      <c r="F9232" t="s">
        <v>2951</v>
      </c>
    </row>
    <row r="9233" spans="1:6">
      <c r="A9233" t="s">
        <v>4</v>
      </c>
      <c r="B9233" t="s">
        <v>55</v>
      </c>
      <c r="C9233" t="str">
        <f>_xlfn.XLOOKUP(B9233,'Cijena modela'!$B$2:$B$61,'Cijena modela'!$C$2:$C$61)</f>
        <v>911 Carrera S</v>
      </c>
      <c r="D9233" t="s">
        <v>153</v>
      </c>
      <c r="E9233" t="s">
        <v>2952</v>
      </c>
      <c r="F9233" t="s">
        <v>2951</v>
      </c>
    </row>
    <row r="9234" spans="1:6">
      <c r="A9234" t="s">
        <v>4</v>
      </c>
      <c r="B9234" t="s">
        <v>55</v>
      </c>
      <c r="C9234" t="str">
        <f>_xlfn.XLOOKUP(B9234,'Cijena modela'!$B$2:$B$61,'Cijena modela'!$C$2:$C$61)</f>
        <v>911 Carrera S</v>
      </c>
      <c r="D9234" t="s">
        <v>141</v>
      </c>
      <c r="E9234" t="s">
        <v>2953</v>
      </c>
      <c r="F9234" t="s">
        <v>2954</v>
      </c>
    </row>
    <row r="9235" spans="1:6">
      <c r="A9235" t="s">
        <v>4</v>
      </c>
      <c r="B9235" t="s">
        <v>55</v>
      </c>
      <c r="C9235" t="str">
        <f>_xlfn.XLOOKUP(B9235,'Cijena modela'!$B$2:$B$61,'Cijena modela'!$C$2:$C$61)</f>
        <v>911 Carrera S</v>
      </c>
      <c r="D9235" t="s">
        <v>141</v>
      </c>
      <c r="E9235" t="s">
        <v>2955</v>
      </c>
      <c r="F9235" t="s">
        <v>2956</v>
      </c>
    </row>
    <row r="9236" spans="1:6">
      <c r="A9236" t="s">
        <v>4</v>
      </c>
      <c r="B9236" t="s">
        <v>55</v>
      </c>
      <c r="C9236" t="str">
        <f>_xlfn.XLOOKUP(B9236,'Cijena modela'!$B$2:$B$61,'Cijena modela'!$C$2:$C$61)</f>
        <v>911 Carrera S</v>
      </c>
      <c r="D9236" t="s">
        <v>141</v>
      </c>
      <c r="E9236" t="s">
        <v>2957</v>
      </c>
      <c r="F9236" t="s">
        <v>2958</v>
      </c>
    </row>
    <row r="9237" spans="1:6">
      <c r="A9237" t="s">
        <v>4</v>
      </c>
      <c r="B9237" t="s">
        <v>55</v>
      </c>
      <c r="C9237" t="str">
        <f>_xlfn.XLOOKUP(B9237,'Cijena modela'!$B$2:$B$61,'Cijena modela'!$C$2:$C$61)</f>
        <v>911 Carrera S</v>
      </c>
      <c r="D9237" t="s">
        <v>141</v>
      </c>
      <c r="E9237" t="s">
        <v>2959</v>
      </c>
      <c r="F9237" t="s">
        <v>2960</v>
      </c>
    </row>
    <row r="9238" spans="1:6">
      <c r="A9238" t="s">
        <v>4</v>
      </c>
      <c r="B9238" t="s">
        <v>55</v>
      </c>
      <c r="C9238" t="str">
        <f>_xlfn.XLOOKUP(B9238,'Cijena modela'!$B$2:$B$61,'Cijena modela'!$C$2:$C$61)</f>
        <v>911 Carrera S</v>
      </c>
      <c r="D9238" t="s">
        <v>141</v>
      </c>
      <c r="E9238" t="s">
        <v>2961</v>
      </c>
      <c r="F9238" t="s">
        <v>2962</v>
      </c>
    </row>
    <row r="9239" spans="1:6">
      <c r="A9239" t="s">
        <v>4</v>
      </c>
      <c r="B9239" t="s">
        <v>55</v>
      </c>
      <c r="C9239" t="str">
        <f>_xlfn.XLOOKUP(B9239,'Cijena modela'!$B$2:$B$61,'Cijena modela'!$C$2:$C$61)</f>
        <v>911 Carrera S</v>
      </c>
      <c r="D9239" t="s">
        <v>141</v>
      </c>
      <c r="E9239" t="s">
        <v>2963</v>
      </c>
      <c r="F9239" t="s">
        <v>2964</v>
      </c>
    </row>
    <row r="9240" spans="1:6">
      <c r="A9240" t="s">
        <v>4</v>
      </c>
      <c r="B9240" t="s">
        <v>55</v>
      </c>
      <c r="C9240" t="str">
        <f>_xlfn.XLOOKUP(B9240,'Cijena modela'!$B$2:$B$61,'Cijena modela'!$C$2:$C$61)</f>
        <v>911 Carrera S</v>
      </c>
      <c r="D9240" t="s">
        <v>141</v>
      </c>
      <c r="E9240" t="s">
        <v>2965</v>
      </c>
      <c r="F9240" t="s">
        <v>2966</v>
      </c>
    </row>
    <row r="9241" spans="1:6">
      <c r="A9241" t="s">
        <v>4</v>
      </c>
      <c r="B9241" t="s">
        <v>55</v>
      </c>
      <c r="C9241" t="str">
        <f>_xlfn.XLOOKUP(B9241,'Cijena modela'!$B$2:$B$61,'Cijena modela'!$C$2:$C$61)</f>
        <v>911 Carrera S</v>
      </c>
      <c r="D9241" t="s">
        <v>141</v>
      </c>
      <c r="E9241" t="s">
        <v>2967</v>
      </c>
      <c r="F9241" t="s">
        <v>2968</v>
      </c>
    </row>
    <row r="9242" spans="1:6">
      <c r="A9242" t="s">
        <v>4</v>
      </c>
      <c r="B9242" t="s">
        <v>55</v>
      </c>
      <c r="C9242" t="str">
        <f>_xlfn.XLOOKUP(B9242,'Cijena modela'!$B$2:$B$61,'Cijena modela'!$C$2:$C$61)</f>
        <v>911 Carrera S</v>
      </c>
      <c r="D9242" t="s">
        <v>141</v>
      </c>
      <c r="E9242" t="s">
        <v>2969</v>
      </c>
      <c r="F9242" t="s">
        <v>2970</v>
      </c>
    </row>
    <row r="9243" spans="1:6">
      <c r="A9243" t="s">
        <v>4</v>
      </c>
      <c r="B9243" t="s">
        <v>55</v>
      </c>
      <c r="C9243" t="str">
        <f>_xlfn.XLOOKUP(B9243,'Cijena modela'!$B$2:$B$61,'Cijena modela'!$C$2:$C$61)</f>
        <v>911 Carrera S</v>
      </c>
      <c r="D9243" t="s">
        <v>141</v>
      </c>
      <c r="E9243" t="s">
        <v>2971</v>
      </c>
      <c r="F9243" t="s">
        <v>2972</v>
      </c>
    </row>
    <row r="9244" spans="1:6">
      <c r="A9244" t="s">
        <v>4</v>
      </c>
      <c r="B9244" t="s">
        <v>55</v>
      </c>
      <c r="C9244" t="str">
        <f>_xlfn.XLOOKUP(B9244,'Cijena modela'!$B$2:$B$61,'Cijena modela'!$C$2:$C$61)</f>
        <v>911 Carrera S</v>
      </c>
      <c r="D9244" t="s">
        <v>141</v>
      </c>
      <c r="E9244" t="s">
        <v>2973</v>
      </c>
      <c r="F9244" t="s">
        <v>2974</v>
      </c>
    </row>
    <row r="9245" spans="1:6">
      <c r="A9245" t="s">
        <v>4</v>
      </c>
      <c r="B9245" t="s">
        <v>55</v>
      </c>
      <c r="C9245" t="str">
        <f>_xlfn.XLOOKUP(B9245,'Cijena modela'!$B$2:$B$61,'Cijena modela'!$C$2:$C$61)</f>
        <v>911 Carrera S</v>
      </c>
      <c r="D9245" t="s">
        <v>141</v>
      </c>
      <c r="E9245" t="s">
        <v>2975</v>
      </c>
      <c r="F9245" t="s">
        <v>2976</v>
      </c>
    </row>
    <row r="9246" spans="1:6">
      <c r="A9246" t="s">
        <v>4</v>
      </c>
      <c r="B9246" t="s">
        <v>55</v>
      </c>
      <c r="C9246" t="str">
        <f>_xlfn.XLOOKUP(B9246,'Cijena modela'!$B$2:$B$61,'Cijena modela'!$C$2:$C$61)</f>
        <v>911 Carrera S</v>
      </c>
      <c r="D9246" t="s">
        <v>141</v>
      </c>
      <c r="E9246" t="s">
        <v>1047</v>
      </c>
      <c r="F9246" t="s">
        <v>1048</v>
      </c>
    </row>
    <row r="9247" spans="1:6">
      <c r="A9247" t="s">
        <v>4</v>
      </c>
      <c r="B9247" t="s">
        <v>55</v>
      </c>
      <c r="C9247" t="str">
        <f>_xlfn.XLOOKUP(B9247,'Cijena modela'!$B$2:$B$61,'Cijena modela'!$C$2:$C$61)</f>
        <v>911 Carrera S</v>
      </c>
      <c r="D9247" t="s">
        <v>141</v>
      </c>
      <c r="E9247" t="s">
        <v>1049</v>
      </c>
      <c r="F9247" t="s">
        <v>1050</v>
      </c>
    </row>
    <row r="9248" spans="1:6">
      <c r="A9248" t="s">
        <v>4</v>
      </c>
      <c r="B9248" t="s">
        <v>55</v>
      </c>
      <c r="C9248" t="str">
        <f>_xlfn.XLOOKUP(B9248,'Cijena modela'!$B$2:$B$61,'Cijena modela'!$C$2:$C$61)</f>
        <v>911 Carrera S</v>
      </c>
      <c r="D9248" t="s">
        <v>141</v>
      </c>
      <c r="E9248" t="s">
        <v>1051</v>
      </c>
      <c r="F9248" t="s">
        <v>1052</v>
      </c>
    </row>
    <row r="9249" spans="1:6">
      <c r="A9249" t="s">
        <v>4</v>
      </c>
      <c r="B9249" t="s">
        <v>55</v>
      </c>
      <c r="C9249" t="str">
        <f>_xlfn.XLOOKUP(B9249,'Cijena modela'!$B$2:$B$61,'Cijena modela'!$C$2:$C$61)</f>
        <v>911 Carrera S</v>
      </c>
      <c r="D9249" t="s">
        <v>141</v>
      </c>
      <c r="E9249" t="s">
        <v>1053</v>
      </c>
      <c r="F9249" t="s">
        <v>1054</v>
      </c>
    </row>
    <row r="9250" spans="1:6">
      <c r="A9250" t="s">
        <v>4</v>
      </c>
      <c r="B9250" t="s">
        <v>55</v>
      </c>
      <c r="C9250" t="str">
        <f>_xlfn.XLOOKUP(B9250,'Cijena modela'!$B$2:$B$61,'Cijena modela'!$C$2:$C$61)</f>
        <v>911 Carrera S</v>
      </c>
      <c r="D9250" t="s">
        <v>134</v>
      </c>
      <c r="E9250" t="s">
        <v>2410</v>
      </c>
      <c r="F9250" t="s">
        <v>2411</v>
      </c>
    </row>
    <row r="9251" spans="1:6">
      <c r="A9251" t="s">
        <v>4</v>
      </c>
      <c r="B9251" t="s">
        <v>55</v>
      </c>
      <c r="C9251" t="str">
        <f>_xlfn.XLOOKUP(B9251,'Cijena modela'!$B$2:$B$61,'Cijena modela'!$C$2:$C$61)</f>
        <v>911 Carrera S</v>
      </c>
      <c r="D9251" t="s">
        <v>147</v>
      </c>
      <c r="E9251" t="s">
        <v>1076</v>
      </c>
      <c r="F9251" t="s">
        <v>2977</v>
      </c>
    </row>
    <row r="9252" spans="1:6">
      <c r="A9252" t="s">
        <v>4</v>
      </c>
      <c r="B9252" t="s">
        <v>55</v>
      </c>
      <c r="C9252" t="str">
        <f>_xlfn.XLOOKUP(B9252,'Cijena modela'!$B$2:$B$61,'Cijena modela'!$C$2:$C$61)</f>
        <v>911 Carrera S</v>
      </c>
      <c r="D9252" t="s">
        <v>135</v>
      </c>
      <c r="E9252" t="s">
        <v>2978</v>
      </c>
      <c r="F9252" t="s">
        <v>311</v>
      </c>
    </row>
    <row r="9253" spans="1:6">
      <c r="A9253" t="s">
        <v>4</v>
      </c>
      <c r="B9253" t="s">
        <v>55</v>
      </c>
      <c r="C9253" t="str">
        <f>_xlfn.XLOOKUP(B9253,'Cijena modela'!$B$2:$B$61,'Cijena modela'!$C$2:$C$61)</f>
        <v>911 Carrera S</v>
      </c>
      <c r="D9253" t="s">
        <v>147</v>
      </c>
      <c r="E9253" t="s">
        <v>2979</v>
      </c>
      <c r="F9253" t="s">
        <v>2980</v>
      </c>
    </row>
    <row r="9254" spans="1:6">
      <c r="A9254" t="s">
        <v>4</v>
      </c>
      <c r="B9254" t="s">
        <v>55</v>
      </c>
      <c r="C9254" t="str">
        <f>_xlfn.XLOOKUP(B9254,'Cijena modela'!$B$2:$B$61,'Cijena modela'!$C$2:$C$61)</f>
        <v>911 Carrera S</v>
      </c>
      <c r="D9254" t="s">
        <v>147</v>
      </c>
      <c r="E9254" t="s">
        <v>2129</v>
      </c>
      <c r="F9254" t="s">
        <v>2130</v>
      </c>
    </row>
    <row r="9255" spans="1:6">
      <c r="A9255" t="s">
        <v>4</v>
      </c>
      <c r="B9255" t="s">
        <v>55</v>
      </c>
      <c r="C9255" t="str">
        <f>_xlfn.XLOOKUP(B9255,'Cijena modela'!$B$2:$B$61,'Cijena modela'!$C$2:$C$61)</f>
        <v>911 Carrera S</v>
      </c>
      <c r="D9255" t="s">
        <v>147</v>
      </c>
      <c r="E9255" t="s">
        <v>2981</v>
      </c>
      <c r="F9255" t="s">
        <v>2982</v>
      </c>
    </row>
    <row r="9256" spans="1:6">
      <c r="A9256" t="s">
        <v>4</v>
      </c>
      <c r="B9256" t="s">
        <v>55</v>
      </c>
      <c r="C9256" t="str">
        <f>_xlfn.XLOOKUP(B9256,'Cijena modela'!$B$2:$B$61,'Cijena modela'!$C$2:$C$61)</f>
        <v>911 Carrera S</v>
      </c>
      <c r="D9256" t="s">
        <v>153</v>
      </c>
      <c r="E9256" t="s">
        <v>2983</v>
      </c>
      <c r="F9256" t="s">
        <v>2984</v>
      </c>
    </row>
    <row r="9257" spans="1:6">
      <c r="A9257" t="s">
        <v>4</v>
      </c>
      <c r="B9257" t="s">
        <v>55</v>
      </c>
      <c r="C9257" t="str">
        <f>_xlfn.XLOOKUP(B9257,'Cijena modela'!$B$2:$B$61,'Cijena modela'!$C$2:$C$61)</f>
        <v>911 Carrera S</v>
      </c>
      <c r="D9257" t="s">
        <v>147</v>
      </c>
      <c r="E9257" t="s">
        <v>2985</v>
      </c>
      <c r="F9257" t="s">
        <v>2986</v>
      </c>
    </row>
    <row r="9258" spans="1:6">
      <c r="A9258" t="s">
        <v>4</v>
      </c>
      <c r="B9258" t="s">
        <v>55</v>
      </c>
      <c r="C9258" t="str">
        <f>_xlfn.XLOOKUP(B9258,'Cijena modela'!$B$2:$B$61,'Cijena modela'!$C$2:$C$61)</f>
        <v>911 Carrera S</v>
      </c>
      <c r="D9258" t="s">
        <v>147</v>
      </c>
      <c r="E9258" t="s">
        <v>2987</v>
      </c>
      <c r="F9258" t="s">
        <v>2988</v>
      </c>
    </row>
    <row r="9259" spans="1:6">
      <c r="A9259" t="s">
        <v>4</v>
      </c>
      <c r="B9259" t="s">
        <v>55</v>
      </c>
      <c r="C9259" t="str">
        <f>_xlfn.XLOOKUP(B9259,'Cijena modela'!$B$2:$B$61,'Cijena modela'!$C$2:$C$61)</f>
        <v>911 Carrera S</v>
      </c>
      <c r="D9259" t="s">
        <v>147</v>
      </c>
      <c r="E9259" t="s">
        <v>1090</v>
      </c>
      <c r="F9259" t="s">
        <v>1091</v>
      </c>
    </row>
    <row r="9260" spans="1:6">
      <c r="A9260" t="s">
        <v>4</v>
      </c>
      <c r="B9260" t="s">
        <v>55</v>
      </c>
      <c r="C9260" t="str">
        <f>_xlfn.XLOOKUP(B9260,'Cijena modela'!$B$2:$B$61,'Cijena modela'!$C$2:$C$61)</f>
        <v>911 Carrera S</v>
      </c>
      <c r="D9260" t="s">
        <v>147</v>
      </c>
      <c r="E9260" t="s">
        <v>2989</v>
      </c>
      <c r="F9260" t="s">
        <v>2990</v>
      </c>
    </row>
    <row r="9261" spans="1:6">
      <c r="A9261" t="s">
        <v>4</v>
      </c>
      <c r="B9261" t="s">
        <v>55</v>
      </c>
      <c r="C9261" t="str">
        <f>_xlfn.XLOOKUP(B9261,'Cijena modela'!$B$2:$B$61,'Cijena modela'!$C$2:$C$61)</f>
        <v>911 Carrera S</v>
      </c>
      <c r="D9261" t="s">
        <v>154</v>
      </c>
      <c r="E9261" t="s">
        <v>1092</v>
      </c>
      <c r="F9261" t="s">
        <v>1093</v>
      </c>
    </row>
    <row r="9262" spans="1:6">
      <c r="A9262" t="s">
        <v>4</v>
      </c>
      <c r="B9262" t="s">
        <v>55</v>
      </c>
      <c r="C9262" t="str">
        <f>_xlfn.XLOOKUP(B9262,'Cijena modela'!$B$2:$B$61,'Cijena modela'!$C$2:$C$61)</f>
        <v>911 Carrera S</v>
      </c>
      <c r="D9262" t="s">
        <v>131</v>
      </c>
      <c r="E9262" t="s">
        <v>1094</v>
      </c>
      <c r="F9262" t="s">
        <v>1095</v>
      </c>
    </row>
    <row r="9263" spans="1:6">
      <c r="A9263" t="s">
        <v>4</v>
      </c>
      <c r="B9263" t="s">
        <v>55</v>
      </c>
      <c r="C9263" t="str">
        <f>_xlfn.XLOOKUP(B9263,'Cijena modela'!$B$2:$B$61,'Cijena modela'!$C$2:$C$61)</f>
        <v>911 Carrera S</v>
      </c>
      <c r="D9263" t="s">
        <v>135</v>
      </c>
      <c r="E9263" t="s">
        <v>2991</v>
      </c>
      <c r="F9263" t="s">
        <v>2992</v>
      </c>
    </row>
    <row r="9264" spans="1:6">
      <c r="A9264" t="s">
        <v>4</v>
      </c>
      <c r="B9264" t="s">
        <v>55</v>
      </c>
      <c r="C9264" t="str">
        <f>_xlfn.XLOOKUP(B9264,'Cijena modela'!$B$2:$B$61,'Cijena modela'!$C$2:$C$61)</f>
        <v>911 Carrera S</v>
      </c>
      <c r="D9264" t="s">
        <v>144</v>
      </c>
      <c r="E9264" t="s">
        <v>2993</v>
      </c>
      <c r="F9264" t="s">
        <v>2994</v>
      </c>
    </row>
    <row r="9265" spans="1:6">
      <c r="A9265" t="s">
        <v>4</v>
      </c>
      <c r="B9265" t="s">
        <v>55</v>
      </c>
      <c r="C9265" t="str">
        <f>_xlfn.XLOOKUP(B9265,'Cijena modela'!$B$2:$B$61,'Cijena modela'!$C$2:$C$61)</f>
        <v>911 Carrera S</v>
      </c>
      <c r="D9265" t="s">
        <v>144</v>
      </c>
      <c r="E9265" t="s">
        <v>2995</v>
      </c>
      <c r="F9265" t="s">
        <v>2996</v>
      </c>
    </row>
    <row r="9266" spans="1:6">
      <c r="A9266" t="s">
        <v>4</v>
      </c>
      <c r="B9266" t="s">
        <v>55</v>
      </c>
      <c r="C9266" t="str">
        <f>_xlfn.XLOOKUP(B9266,'Cijena modela'!$B$2:$B$61,'Cijena modela'!$C$2:$C$61)</f>
        <v>911 Carrera S</v>
      </c>
      <c r="D9266" t="s">
        <v>135</v>
      </c>
      <c r="E9266" t="s">
        <v>2997</v>
      </c>
      <c r="F9266" t="s">
        <v>2998</v>
      </c>
    </row>
    <row r="9267" spans="1:6">
      <c r="A9267" t="s">
        <v>4</v>
      </c>
      <c r="B9267" t="s">
        <v>55</v>
      </c>
      <c r="C9267" t="str">
        <f>_xlfn.XLOOKUP(B9267,'Cijena modela'!$B$2:$B$61,'Cijena modela'!$C$2:$C$61)</f>
        <v>911 Carrera S</v>
      </c>
      <c r="D9267" t="s">
        <v>135</v>
      </c>
      <c r="E9267" t="s">
        <v>2999</v>
      </c>
      <c r="F9267" t="s">
        <v>3000</v>
      </c>
    </row>
    <row r="9268" spans="1:6">
      <c r="A9268" t="s">
        <v>4</v>
      </c>
      <c r="B9268" t="s">
        <v>55</v>
      </c>
      <c r="C9268" t="str">
        <f>_xlfn.XLOOKUP(B9268,'Cijena modela'!$B$2:$B$61,'Cijena modela'!$C$2:$C$61)</f>
        <v>911 Carrera S</v>
      </c>
      <c r="D9268" t="s">
        <v>141</v>
      </c>
      <c r="E9268" t="s">
        <v>1096</v>
      </c>
      <c r="F9268" t="s">
        <v>1097</v>
      </c>
    </row>
    <row r="9269" spans="1:6">
      <c r="A9269" t="s">
        <v>4</v>
      </c>
      <c r="B9269" t="s">
        <v>55</v>
      </c>
      <c r="C9269" t="str">
        <f>_xlfn.XLOOKUP(B9269,'Cijena modela'!$B$2:$B$61,'Cijena modela'!$C$2:$C$61)</f>
        <v>911 Carrera S</v>
      </c>
      <c r="D9269" t="s">
        <v>147</v>
      </c>
      <c r="E9269" t="s">
        <v>1098</v>
      </c>
      <c r="F9269" t="s">
        <v>1099</v>
      </c>
    </row>
    <row r="9270" spans="1:6">
      <c r="A9270" t="s">
        <v>4</v>
      </c>
      <c r="B9270" t="s">
        <v>55</v>
      </c>
      <c r="C9270" t="str">
        <f>_xlfn.XLOOKUP(B9270,'Cijena modela'!$B$2:$B$61,'Cijena modela'!$C$2:$C$61)</f>
        <v>911 Carrera S</v>
      </c>
      <c r="D9270" t="s">
        <v>147</v>
      </c>
      <c r="E9270" t="s">
        <v>1102</v>
      </c>
      <c r="F9270" t="s">
        <v>1103</v>
      </c>
    </row>
    <row r="9271" spans="1:6">
      <c r="A9271" t="s">
        <v>4</v>
      </c>
      <c r="B9271" t="s">
        <v>55</v>
      </c>
      <c r="C9271" t="str">
        <f>_xlfn.XLOOKUP(B9271,'Cijena modela'!$B$2:$B$61,'Cijena modela'!$C$2:$C$61)</f>
        <v>911 Carrera S</v>
      </c>
      <c r="D9271" t="s">
        <v>147</v>
      </c>
      <c r="E9271" t="s">
        <v>1104</v>
      </c>
      <c r="F9271" t="s">
        <v>1105</v>
      </c>
    </row>
    <row r="9272" spans="1:6">
      <c r="A9272" t="s">
        <v>4</v>
      </c>
      <c r="B9272" t="s">
        <v>55</v>
      </c>
      <c r="C9272" t="str">
        <f>_xlfn.XLOOKUP(B9272,'Cijena modela'!$B$2:$B$61,'Cijena modela'!$C$2:$C$61)</f>
        <v>911 Carrera S</v>
      </c>
      <c r="D9272" t="s">
        <v>147</v>
      </c>
      <c r="E9272" t="s">
        <v>1106</v>
      </c>
      <c r="F9272" t="s">
        <v>1107</v>
      </c>
    </row>
    <row r="9273" spans="1:6">
      <c r="A9273" t="s">
        <v>4</v>
      </c>
      <c r="B9273" t="s">
        <v>55</v>
      </c>
      <c r="C9273" t="str">
        <f>_xlfn.XLOOKUP(B9273,'Cijena modela'!$B$2:$B$61,'Cijena modela'!$C$2:$C$61)</f>
        <v>911 Carrera S</v>
      </c>
      <c r="D9273" t="s">
        <v>147</v>
      </c>
      <c r="E9273" t="s">
        <v>2316</v>
      </c>
      <c r="F9273" t="s">
        <v>2317</v>
      </c>
    </row>
    <row r="9274" spans="1:6">
      <c r="A9274" t="s">
        <v>4</v>
      </c>
      <c r="B9274" t="s">
        <v>55</v>
      </c>
      <c r="C9274" t="str">
        <f>_xlfn.XLOOKUP(B9274,'Cijena modela'!$B$2:$B$61,'Cijena modela'!$C$2:$C$61)</f>
        <v>911 Carrera S</v>
      </c>
      <c r="D9274" t="s">
        <v>147</v>
      </c>
      <c r="E9274" t="s">
        <v>1110</v>
      </c>
      <c r="F9274" t="s">
        <v>1107</v>
      </c>
    </row>
    <row r="9275" spans="1:6">
      <c r="A9275" t="s">
        <v>4</v>
      </c>
      <c r="B9275" t="s">
        <v>55</v>
      </c>
      <c r="C9275" t="str">
        <f>_xlfn.XLOOKUP(B9275,'Cijena modela'!$B$2:$B$61,'Cijena modela'!$C$2:$C$61)</f>
        <v>911 Carrera S</v>
      </c>
      <c r="D9275" t="s">
        <v>147</v>
      </c>
      <c r="E9275" t="s">
        <v>1111</v>
      </c>
      <c r="F9275" t="s">
        <v>1112</v>
      </c>
    </row>
    <row r="9276" spans="1:6">
      <c r="A9276" t="s">
        <v>4</v>
      </c>
      <c r="B9276" t="s">
        <v>55</v>
      </c>
      <c r="C9276" t="str">
        <f>_xlfn.XLOOKUP(B9276,'Cijena modela'!$B$2:$B$61,'Cijena modela'!$C$2:$C$61)</f>
        <v>911 Carrera S</v>
      </c>
      <c r="D9276" t="s">
        <v>147</v>
      </c>
      <c r="E9276" t="s">
        <v>1113</v>
      </c>
      <c r="F9276" t="s">
        <v>1114</v>
      </c>
    </row>
    <row r="9277" spans="1:6">
      <c r="A9277" t="s">
        <v>4</v>
      </c>
      <c r="B9277" t="s">
        <v>55</v>
      </c>
      <c r="C9277" t="str">
        <f>_xlfn.XLOOKUP(B9277,'Cijena modela'!$B$2:$B$61,'Cijena modela'!$C$2:$C$61)</f>
        <v>911 Carrera S</v>
      </c>
      <c r="D9277" t="s">
        <v>147</v>
      </c>
      <c r="E9277" t="s">
        <v>1115</v>
      </c>
      <c r="F9277" t="s">
        <v>1099</v>
      </c>
    </row>
    <row r="9278" spans="1:6">
      <c r="A9278" t="s">
        <v>4</v>
      </c>
      <c r="B9278" t="s">
        <v>55</v>
      </c>
      <c r="C9278" t="str">
        <f>_xlfn.XLOOKUP(B9278,'Cijena modela'!$B$2:$B$61,'Cijena modela'!$C$2:$C$61)</f>
        <v>911 Carrera S</v>
      </c>
      <c r="D9278" t="s">
        <v>147</v>
      </c>
      <c r="E9278" t="s">
        <v>1117</v>
      </c>
      <c r="F9278" t="s">
        <v>1118</v>
      </c>
    </row>
    <row r="9279" spans="1:6">
      <c r="A9279" t="s">
        <v>4</v>
      </c>
      <c r="B9279" t="s">
        <v>55</v>
      </c>
      <c r="C9279" t="str">
        <f>_xlfn.XLOOKUP(B9279,'Cijena modela'!$B$2:$B$61,'Cijena modela'!$C$2:$C$61)</f>
        <v>911 Carrera S</v>
      </c>
      <c r="D9279" t="s">
        <v>154</v>
      </c>
      <c r="E9279" t="s">
        <v>1119</v>
      </c>
      <c r="F9279" t="s">
        <v>1120</v>
      </c>
    </row>
    <row r="9280" spans="1:6">
      <c r="A9280" t="s">
        <v>4</v>
      </c>
      <c r="B9280" t="s">
        <v>55</v>
      </c>
      <c r="C9280" t="str">
        <f>_xlfn.XLOOKUP(B9280,'Cijena modela'!$B$2:$B$61,'Cijena modela'!$C$2:$C$61)</f>
        <v>911 Carrera S</v>
      </c>
      <c r="D9280" t="s">
        <v>135</v>
      </c>
      <c r="E9280" t="s">
        <v>3001</v>
      </c>
      <c r="F9280" t="s">
        <v>3002</v>
      </c>
    </row>
    <row r="9281" spans="1:6">
      <c r="A9281" t="s">
        <v>4</v>
      </c>
      <c r="B9281" t="s">
        <v>55</v>
      </c>
      <c r="C9281" t="str">
        <f>_xlfn.XLOOKUP(B9281,'Cijena modela'!$B$2:$B$61,'Cijena modela'!$C$2:$C$61)</f>
        <v>911 Carrera S</v>
      </c>
      <c r="D9281" t="s">
        <v>135</v>
      </c>
      <c r="E9281" t="s">
        <v>3003</v>
      </c>
      <c r="F9281" t="s">
        <v>3004</v>
      </c>
    </row>
    <row r="9282" spans="1:6">
      <c r="A9282" t="s">
        <v>4</v>
      </c>
      <c r="B9282" t="s">
        <v>55</v>
      </c>
      <c r="C9282" t="str">
        <f>_xlfn.XLOOKUP(B9282,'Cijena modela'!$B$2:$B$61,'Cijena modela'!$C$2:$C$61)</f>
        <v>911 Carrera S</v>
      </c>
      <c r="D9282" t="s">
        <v>135</v>
      </c>
      <c r="E9282" t="s">
        <v>3005</v>
      </c>
      <c r="F9282" t="s">
        <v>1124</v>
      </c>
    </row>
    <row r="9283" spans="1:6">
      <c r="A9283" t="s">
        <v>4</v>
      </c>
      <c r="B9283" t="s">
        <v>55</v>
      </c>
      <c r="C9283" t="str">
        <f>_xlfn.XLOOKUP(B9283,'Cijena modela'!$B$2:$B$61,'Cijena modela'!$C$2:$C$61)</f>
        <v>911 Carrera S</v>
      </c>
      <c r="D9283" t="s">
        <v>142</v>
      </c>
      <c r="E9283" t="s">
        <v>3216</v>
      </c>
      <c r="F9283" t="s">
        <v>3007</v>
      </c>
    </row>
    <row r="9284" spans="1:6">
      <c r="A9284" t="s">
        <v>4</v>
      </c>
      <c r="B9284" t="s">
        <v>55</v>
      </c>
      <c r="C9284" t="str">
        <f>_xlfn.XLOOKUP(B9284,'Cijena modela'!$B$2:$B$61,'Cijena modela'!$C$2:$C$61)</f>
        <v>911 Carrera S</v>
      </c>
      <c r="D9284" t="s">
        <v>131</v>
      </c>
      <c r="E9284" t="s">
        <v>2459</v>
      </c>
      <c r="F9284" t="s">
        <v>2460</v>
      </c>
    </row>
    <row r="9285" spans="1:6">
      <c r="A9285" t="s">
        <v>4</v>
      </c>
      <c r="B9285" t="s">
        <v>55</v>
      </c>
      <c r="C9285" t="str">
        <f>_xlfn.XLOOKUP(B9285,'Cijena modela'!$B$2:$B$61,'Cijena modela'!$C$2:$C$61)</f>
        <v>911 Carrera S</v>
      </c>
      <c r="D9285" t="s">
        <v>135</v>
      </c>
      <c r="E9285" t="s">
        <v>3008</v>
      </c>
      <c r="F9285" t="s">
        <v>3009</v>
      </c>
    </row>
    <row r="9286" spans="1:6">
      <c r="A9286" t="s">
        <v>4</v>
      </c>
      <c r="B9286" t="s">
        <v>55</v>
      </c>
      <c r="C9286" t="str">
        <f>_xlfn.XLOOKUP(B9286,'Cijena modela'!$B$2:$B$61,'Cijena modela'!$C$2:$C$61)</f>
        <v>911 Carrera S</v>
      </c>
      <c r="D9286" t="s">
        <v>135</v>
      </c>
      <c r="E9286" t="s">
        <v>3010</v>
      </c>
      <c r="F9286" t="s">
        <v>3011</v>
      </c>
    </row>
    <row r="9287" spans="1:6">
      <c r="A9287" t="s">
        <v>4</v>
      </c>
      <c r="B9287" t="s">
        <v>55</v>
      </c>
      <c r="C9287" t="str">
        <f>_xlfn.XLOOKUP(B9287,'Cijena modela'!$B$2:$B$61,'Cijena modela'!$C$2:$C$61)</f>
        <v>911 Carrera S</v>
      </c>
      <c r="D9287" t="s">
        <v>145</v>
      </c>
      <c r="E9287" t="s">
        <v>1134</v>
      </c>
      <c r="F9287" t="s">
        <v>1135</v>
      </c>
    </row>
    <row r="9288" spans="1:6">
      <c r="A9288" t="s">
        <v>4</v>
      </c>
      <c r="B9288" t="s">
        <v>55</v>
      </c>
      <c r="C9288" t="str">
        <f>_xlfn.XLOOKUP(B9288,'Cijena modela'!$B$2:$B$61,'Cijena modela'!$C$2:$C$61)</f>
        <v>911 Carrera S</v>
      </c>
      <c r="D9288" t="s">
        <v>145</v>
      </c>
      <c r="E9288" t="s">
        <v>1136</v>
      </c>
      <c r="F9288" t="s">
        <v>1137</v>
      </c>
    </row>
    <row r="9289" spans="1:6">
      <c r="A9289" t="s">
        <v>4</v>
      </c>
      <c r="B9289" t="s">
        <v>55</v>
      </c>
      <c r="C9289" t="str">
        <f>_xlfn.XLOOKUP(B9289,'Cijena modela'!$B$2:$B$61,'Cijena modela'!$C$2:$C$61)</f>
        <v>911 Carrera S</v>
      </c>
      <c r="D9289" t="s">
        <v>148</v>
      </c>
      <c r="E9289" t="s">
        <v>3012</v>
      </c>
      <c r="F9289" t="s">
        <v>1220</v>
      </c>
    </row>
    <row r="9290" spans="1:6">
      <c r="A9290" t="s">
        <v>4</v>
      </c>
      <c r="B9290" t="s">
        <v>55</v>
      </c>
      <c r="C9290" t="str">
        <f>_xlfn.XLOOKUP(B9290,'Cijena modela'!$B$2:$B$61,'Cijena modela'!$C$2:$C$61)</f>
        <v>911 Carrera S</v>
      </c>
      <c r="D9290" t="s">
        <v>135</v>
      </c>
      <c r="E9290" t="s">
        <v>3013</v>
      </c>
      <c r="F9290" t="s">
        <v>2734</v>
      </c>
    </row>
    <row r="9291" spans="1:6">
      <c r="A9291" t="s">
        <v>4</v>
      </c>
      <c r="B9291" t="s">
        <v>55</v>
      </c>
      <c r="C9291" t="str">
        <f>_xlfn.XLOOKUP(B9291,'Cijena modela'!$B$2:$B$61,'Cijena modela'!$C$2:$C$61)</f>
        <v>911 Carrera S</v>
      </c>
      <c r="D9291" t="s">
        <v>145</v>
      </c>
      <c r="E9291" t="s">
        <v>3014</v>
      </c>
      <c r="F9291" t="s">
        <v>3015</v>
      </c>
    </row>
    <row r="9292" spans="1:6">
      <c r="A9292" t="s">
        <v>4</v>
      </c>
      <c r="B9292" t="s">
        <v>55</v>
      </c>
      <c r="C9292" t="str">
        <f>_xlfn.XLOOKUP(B9292,'Cijena modela'!$B$2:$B$61,'Cijena modela'!$C$2:$C$61)</f>
        <v>911 Carrera S</v>
      </c>
      <c r="D9292" t="s">
        <v>145</v>
      </c>
      <c r="E9292" t="s">
        <v>3016</v>
      </c>
      <c r="F9292" t="s">
        <v>2576</v>
      </c>
    </row>
    <row r="9293" spans="1:6">
      <c r="A9293" t="s">
        <v>4</v>
      </c>
      <c r="B9293" t="s">
        <v>55</v>
      </c>
      <c r="C9293" t="str">
        <f>_xlfn.XLOOKUP(B9293,'Cijena modela'!$B$2:$B$61,'Cijena modela'!$C$2:$C$61)</f>
        <v>911 Carrera S</v>
      </c>
      <c r="D9293" t="s">
        <v>145</v>
      </c>
      <c r="E9293" t="s">
        <v>3017</v>
      </c>
      <c r="F9293" t="s">
        <v>2602</v>
      </c>
    </row>
    <row r="9294" spans="1:6">
      <c r="A9294" t="s">
        <v>4</v>
      </c>
      <c r="B9294" t="s">
        <v>55</v>
      </c>
      <c r="C9294" t="str">
        <f>_xlfn.XLOOKUP(B9294,'Cijena modela'!$B$2:$B$61,'Cijena modela'!$C$2:$C$61)</f>
        <v>911 Carrera S</v>
      </c>
      <c r="D9294" t="s">
        <v>145</v>
      </c>
      <c r="E9294" t="s">
        <v>3018</v>
      </c>
      <c r="F9294" t="s">
        <v>2566</v>
      </c>
    </row>
    <row r="9295" spans="1:6">
      <c r="A9295" t="s">
        <v>4</v>
      </c>
      <c r="B9295" t="s">
        <v>55</v>
      </c>
      <c r="C9295" t="str">
        <f>_xlfn.XLOOKUP(B9295,'Cijena modela'!$B$2:$B$61,'Cijena modela'!$C$2:$C$61)</f>
        <v>911 Carrera S</v>
      </c>
      <c r="D9295" t="s">
        <v>145</v>
      </c>
      <c r="E9295" t="s">
        <v>3019</v>
      </c>
      <c r="F9295" t="s">
        <v>2600</v>
      </c>
    </row>
    <row r="9296" spans="1:6">
      <c r="A9296" t="s">
        <v>4</v>
      </c>
      <c r="B9296" t="s">
        <v>55</v>
      </c>
      <c r="C9296" t="str">
        <f>_xlfn.XLOOKUP(B9296,'Cijena modela'!$B$2:$B$61,'Cijena modela'!$C$2:$C$61)</f>
        <v>911 Carrera S</v>
      </c>
      <c r="D9296" t="s">
        <v>145</v>
      </c>
      <c r="E9296" t="s">
        <v>1149</v>
      </c>
      <c r="F9296" t="s">
        <v>1150</v>
      </c>
    </row>
    <row r="9297" spans="1:6">
      <c r="A9297" t="s">
        <v>4</v>
      </c>
      <c r="B9297" t="s">
        <v>55</v>
      </c>
      <c r="C9297" t="str">
        <f>_xlfn.XLOOKUP(B9297,'Cijena modela'!$B$2:$B$61,'Cijena modela'!$C$2:$C$61)</f>
        <v>911 Carrera S</v>
      </c>
      <c r="D9297" t="s">
        <v>145</v>
      </c>
      <c r="E9297" t="s">
        <v>3020</v>
      </c>
      <c r="F9297" t="s">
        <v>2813</v>
      </c>
    </row>
    <row r="9298" spans="1:6">
      <c r="A9298" t="s">
        <v>4</v>
      </c>
      <c r="B9298" t="s">
        <v>55</v>
      </c>
      <c r="C9298" t="str">
        <f>_xlfn.XLOOKUP(B9298,'Cijena modela'!$B$2:$B$61,'Cijena modela'!$C$2:$C$61)</f>
        <v>911 Carrera S</v>
      </c>
      <c r="D9298" t="s">
        <v>142</v>
      </c>
      <c r="E9298" t="s">
        <v>1156</v>
      </c>
      <c r="F9298" t="s">
        <v>297</v>
      </c>
    </row>
    <row r="9299" spans="1:6">
      <c r="A9299" t="s">
        <v>4</v>
      </c>
      <c r="B9299" t="s">
        <v>55</v>
      </c>
      <c r="C9299" t="str">
        <f>_xlfn.XLOOKUP(B9299,'Cijena modela'!$B$2:$B$61,'Cijena modela'!$C$2:$C$61)</f>
        <v>911 Carrera S</v>
      </c>
      <c r="D9299" t="s">
        <v>131</v>
      </c>
      <c r="E9299" t="s">
        <v>2486</v>
      </c>
      <c r="F9299" t="s">
        <v>2487</v>
      </c>
    </row>
    <row r="9300" spans="1:6">
      <c r="A9300" t="s">
        <v>4</v>
      </c>
      <c r="B9300" t="s">
        <v>55</v>
      </c>
      <c r="C9300" t="str">
        <f>_xlfn.XLOOKUP(B9300,'Cijena modela'!$B$2:$B$61,'Cijena modela'!$C$2:$C$61)</f>
        <v>911 Carrera S</v>
      </c>
      <c r="D9300" t="s">
        <v>142</v>
      </c>
      <c r="E9300" t="s">
        <v>3021</v>
      </c>
      <c r="F9300" t="s">
        <v>3022</v>
      </c>
    </row>
    <row r="9301" spans="1:6">
      <c r="A9301" t="s">
        <v>4</v>
      </c>
      <c r="B9301" t="s">
        <v>55</v>
      </c>
      <c r="C9301" t="str">
        <f>_xlfn.XLOOKUP(B9301,'Cijena modela'!$B$2:$B$61,'Cijena modela'!$C$2:$C$61)</f>
        <v>911 Carrera S</v>
      </c>
      <c r="D9301" t="s">
        <v>142</v>
      </c>
      <c r="E9301" t="s">
        <v>3217</v>
      </c>
      <c r="F9301" t="s">
        <v>3218</v>
      </c>
    </row>
    <row r="9302" spans="1:6">
      <c r="A9302" t="s">
        <v>4</v>
      </c>
      <c r="B9302" t="s">
        <v>55</v>
      </c>
      <c r="C9302" t="str">
        <f>_xlfn.XLOOKUP(B9302,'Cijena modela'!$B$2:$B$61,'Cijena modela'!$C$2:$C$61)</f>
        <v>911 Carrera S</v>
      </c>
      <c r="D9302" t="s">
        <v>131</v>
      </c>
      <c r="E9302" t="s">
        <v>1170</v>
      </c>
      <c r="F9302" t="s">
        <v>1171</v>
      </c>
    </row>
    <row r="9303" spans="1:6">
      <c r="A9303" t="s">
        <v>4</v>
      </c>
      <c r="B9303" t="s">
        <v>55</v>
      </c>
      <c r="C9303" t="str">
        <f>_xlfn.XLOOKUP(B9303,'Cijena modela'!$B$2:$B$61,'Cijena modela'!$C$2:$C$61)</f>
        <v>911 Carrera S</v>
      </c>
      <c r="D9303" t="s">
        <v>135</v>
      </c>
      <c r="E9303" t="s">
        <v>3023</v>
      </c>
      <c r="F9303" t="s">
        <v>3024</v>
      </c>
    </row>
    <row r="9304" spans="1:6">
      <c r="A9304" t="s">
        <v>4</v>
      </c>
      <c r="B9304" t="s">
        <v>55</v>
      </c>
      <c r="C9304" t="str">
        <f>_xlfn.XLOOKUP(B9304,'Cijena modela'!$B$2:$B$61,'Cijena modela'!$C$2:$C$61)</f>
        <v>911 Carrera S</v>
      </c>
      <c r="D9304" t="s">
        <v>135</v>
      </c>
      <c r="E9304" t="s">
        <v>3025</v>
      </c>
      <c r="F9304" t="s">
        <v>3026</v>
      </c>
    </row>
    <row r="9305" spans="1:6">
      <c r="A9305" t="s">
        <v>4</v>
      </c>
      <c r="B9305" t="s">
        <v>55</v>
      </c>
      <c r="C9305" t="str">
        <f>_xlfn.XLOOKUP(B9305,'Cijena modela'!$B$2:$B$61,'Cijena modela'!$C$2:$C$61)</f>
        <v>911 Carrera S</v>
      </c>
      <c r="D9305" t="s">
        <v>135</v>
      </c>
      <c r="E9305" t="s">
        <v>3027</v>
      </c>
      <c r="F9305" t="s">
        <v>3028</v>
      </c>
    </row>
    <row r="9306" spans="1:6">
      <c r="A9306" t="s">
        <v>4</v>
      </c>
      <c r="B9306" t="s">
        <v>55</v>
      </c>
      <c r="C9306" t="str">
        <f>_xlfn.XLOOKUP(B9306,'Cijena modela'!$B$2:$B$61,'Cijena modela'!$C$2:$C$61)</f>
        <v>911 Carrera S</v>
      </c>
      <c r="D9306" t="s">
        <v>135</v>
      </c>
      <c r="E9306" t="s">
        <v>3029</v>
      </c>
      <c r="F9306" t="s">
        <v>3030</v>
      </c>
    </row>
    <row r="9307" spans="1:6">
      <c r="A9307" t="s">
        <v>4</v>
      </c>
      <c r="B9307" t="s">
        <v>55</v>
      </c>
      <c r="C9307" t="str">
        <f>_xlfn.XLOOKUP(B9307,'Cijena modela'!$B$2:$B$61,'Cijena modela'!$C$2:$C$61)</f>
        <v>911 Carrera S</v>
      </c>
      <c r="D9307" t="s">
        <v>139</v>
      </c>
      <c r="E9307" t="s">
        <v>3031</v>
      </c>
      <c r="F9307" t="s">
        <v>3032</v>
      </c>
    </row>
    <row r="9308" spans="1:6">
      <c r="A9308" t="s">
        <v>4</v>
      </c>
      <c r="B9308" t="s">
        <v>55</v>
      </c>
      <c r="C9308" t="str">
        <f>_xlfn.XLOOKUP(B9308,'Cijena modela'!$B$2:$B$61,'Cijena modela'!$C$2:$C$61)</f>
        <v>911 Carrera S</v>
      </c>
      <c r="D9308" t="s">
        <v>135</v>
      </c>
      <c r="E9308" t="s">
        <v>3033</v>
      </c>
      <c r="F9308" t="s">
        <v>3034</v>
      </c>
    </row>
    <row r="9309" spans="1:6">
      <c r="A9309" t="s">
        <v>4</v>
      </c>
      <c r="B9309" t="s">
        <v>55</v>
      </c>
      <c r="C9309" t="str">
        <f>_xlfn.XLOOKUP(B9309,'Cijena modela'!$B$2:$B$61,'Cijena modela'!$C$2:$C$61)</f>
        <v>911 Carrera S</v>
      </c>
      <c r="D9309" t="s">
        <v>155</v>
      </c>
      <c r="E9309" t="s">
        <v>1186</v>
      </c>
      <c r="F9309" t="s">
        <v>1187</v>
      </c>
    </row>
    <row r="9310" spans="1:6">
      <c r="A9310" t="s">
        <v>4</v>
      </c>
      <c r="B9310" t="s">
        <v>55</v>
      </c>
      <c r="C9310" t="str">
        <f>_xlfn.XLOOKUP(B9310,'Cijena modela'!$B$2:$B$61,'Cijena modela'!$C$2:$C$61)</f>
        <v>911 Carrera S</v>
      </c>
      <c r="D9310" t="s">
        <v>148</v>
      </c>
      <c r="E9310" t="s">
        <v>1188</v>
      </c>
      <c r="F9310" t="s">
        <v>1754</v>
      </c>
    </row>
    <row r="9311" spans="1:6">
      <c r="A9311" t="s">
        <v>4</v>
      </c>
      <c r="B9311" t="s">
        <v>55</v>
      </c>
      <c r="C9311" t="str">
        <f>_xlfn.XLOOKUP(B9311,'Cijena modela'!$B$2:$B$61,'Cijena modela'!$C$2:$C$61)</f>
        <v>911 Carrera S</v>
      </c>
      <c r="D9311" t="s">
        <v>148</v>
      </c>
      <c r="E9311" t="s">
        <v>1190</v>
      </c>
      <c r="F9311" t="s">
        <v>1191</v>
      </c>
    </row>
    <row r="9312" spans="1:6">
      <c r="A9312" t="s">
        <v>4</v>
      </c>
      <c r="B9312" t="s">
        <v>55</v>
      </c>
      <c r="C9312" t="str">
        <f>_xlfn.XLOOKUP(B9312,'Cijena modela'!$B$2:$B$61,'Cijena modela'!$C$2:$C$61)</f>
        <v>911 Carrera S</v>
      </c>
      <c r="D9312" t="s">
        <v>135</v>
      </c>
      <c r="E9312" t="s">
        <v>3035</v>
      </c>
      <c r="F9312" t="s">
        <v>3036</v>
      </c>
    </row>
    <row r="9313" spans="1:6">
      <c r="A9313" t="s">
        <v>4</v>
      </c>
      <c r="B9313" t="s">
        <v>55</v>
      </c>
      <c r="C9313" t="str">
        <f>_xlfn.XLOOKUP(B9313,'Cijena modela'!$B$2:$B$61,'Cijena modela'!$C$2:$C$61)</f>
        <v>911 Carrera S</v>
      </c>
      <c r="D9313" t="s">
        <v>135</v>
      </c>
      <c r="E9313" t="s">
        <v>3037</v>
      </c>
      <c r="F9313" t="s">
        <v>3038</v>
      </c>
    </row>
    <row r="9314" spans="1:6">
      <c r="A9314" t="s">
        <v>4</v>
      </c>
      <c r="B9314" t="s">
        <v>55</v>
      </c>
      <c r="C9314" t="str">
        <f>_xlfn.XLOOKUP(B9314,'Cijena modela'!$B$2:$B$61,'Cijena modela'!$C$2:$C$61)</f>
        <v>911 Carrera S</v>
      </c>
      <c r="D9314" t="s">
        <v>135</v>
      </c>
      <c r="E9314" t="s">
        <v>3039</v>
      </c>
      <c r="F9314" t="s">
        <v>3040</v>
      </c>
    </row>
    <row r="9315" spans="1:6">
      <c r="A9315" t="s">
        <v>4</v>
      </c>
      <c r="B9315" t="s">
        <v>55</v>
      </c>
      <c r="C9315" t="str">
        <f>_xlfn.XLOOKUP(B9315,'Cijena modela'!$B$2:$B$61,'Cijena modela'!$C$2:$C$61)</f>
        <v>911 Carrera S</v>
      </c>
      <c r="D9315" t="s">
        <v>143</v>
      </c>
      <c r="E9315" t="s">
        <v>3041</v>
      </c>
      <c r="F9315" t="s">
        <v>3042</v>
      </c>
    </row>
    <row r="9316" spans="1:6">
      <c r="A9316" t="s">
        <v>4</v>
      </c>
      <c r="B9316" t="s">
        <v>55</v>
      </c>
      <c r="C9316" t="str">
        <f>_xlfn.XLOOKUP(B9316,'Cijena modela'!$B$2:$B$61,'Cijena modela'!$C$2:$C$61)</f>
        <v>911 Carrera S</v>
      </c>
      <c r="D9316" t="s">
        <v>143</v>
      </c>
      <c r="E9316" t="s">
        <v>3043</v>
      </c>
      <c r="F9316" t="s">
        <v>3044</v>
      </c>
    </row>
    <row r="9317" spans="1:6">
      <c r="A9317" t="s">
        <v>4</v>
      </c>
      <c r="B9317" t="s">
        <v>55</v>
      </c>
      <c r="C9317" t="str">
        <f>_xlfn.XLOOKUP(B9317,'Cijena modela'!$B$2:$B$61,'Cijena modela'!$C$2:$C$61)</f>
        <v>911 Carrera S</v>
      </c>
      <c r="D9317" t="s">
        <v>135</v>
      </c>
      <c r="E9317" t="s">
        <v>3045</v>
      </c>
      <c r="F9317" t="s">
        <v>2495</v>
      </c>
    </row>
    <row r="9318" spans="1:6">
      <c r="A9318" t="s">
        <v>4</v>
      </c>
      <c r="B9318" t="s">
        <v>55</v>
      </c>
      <c r="C9318" t="str">
        <f>_xlfn.XLOOKUP(B9318,'Cijena modela'!$B$2:$B$61,'Cijena modela'!$C$2:$C$61)</f>
        <v>911 Carrera S</v>
      </c>
      <c r="D9318" t="s">
        <v>131</v>
      </c>
      <c r="E9318" t="s">
        <v>2496</v>
      </c>
      <c r="F9318" t="s">
        <v>2497</v>
      </c>
    </row>
    <row r="9319" spans="1:6">
      <c r="A9319" t="s">
        <v>4</v>
      </c>
      <c r="B9319" t="s">
        <v>55</v>
      </c>
      <c r="C9319" t="str">
        <f>_xlfn.XLOOKUP(B9319,'Cijena modela'!$B$2:$B$61,'Cijena modela'!$C$2:$C$61)</f>
        <v>911 Carrera S</v>
      </c>
      <c r="D9319" t="s">
        <v>131</v>
      </c>
      <c r="E9319" t="s">
        <v>2498</v>
      </c>
      <c r="F9319" t="s">
        <v>3046</v>
      </c>
    </row>
    <row r="9320" spans="1:6">
      <c r="A9320" t="s">
        <v>4</v>
      </c>
      <c r="B9320" t="s">
        <v>55</v>
      </c>
      <c r="C9320" t="str">
        <f>_xlfn.XLOOKUP(B9320,'Cijena modela'!$B$2:$B$61,'Cijena modela'!$C$2:$C$61)</f>
        <v>911 Carrera S</v>
      </c>
      <c r="D9320" t="s">
        <v>135</v>
      </c>
      <c r="E9320" t="s">
        <v>3047</v>
      </c>
      <c r="F9320" t="s">
        <v>3048</v>
      </c>
    </row>
    <row r="9321" spans="1:6">
      <c r="A9321" t="s">
        <v>4</v>
      </c>
      <c r="B9321" t="s">
        <v>55</v>
      </c>
      <c r="C9321" t="str">
        <f>_xlfn.XLOOKUP(B9321,'Cijena modela'!$B$2:$B$61,'Cijena modela'!$C$2:$C$61)</f>
        <v>911 Carrera S</v>
      </c>
      <c r="D9321" t="s">
        <v>135</v>
      </c>
      <c r="E9321" t="s">
        <v>3049</v>
      </c>
      <c r="F9321" t="s">
        <v>3050</v>
      </c>
    </row>
    <row r="9322" spans="1:6">
      <c r="A9322" t="s">
        <v>4</v>
      </c>
      <c r="B9322" t="s">
        <v>55</v>
      </c>
      <c r="C9322" t="str">
        <f>_xlfn.XLOOKUP(B9322,'Cijena modela'!$B$2:$B$61,'Cijena modela'!$C$2:$C$61)</f>
        <v>911 Carrera S</v>
      </c>
      <c r="D9322" t="s">
        <v>143</v>
      </c>
      <c r="E9322" t="s">
        <v>3051</v>
      </c>
      <c r="F9322" t="s">
        <v>3052</v>
      </c>
    </row>
    <row r="9323" spans="1:6">
      <c r="A9323" t="s">
        <v>4</v>
      </c>
      <c r="B9323" t="s">
        <v>55</v>
      </c>
      <c r="C9323" t="str">
        <f>_xlfn.XLOOKUP(B9323,'Cijena modela'!$B$2:$B$61,'Cijena modela'!$C$2:$C$61)</f>
        <v>911 Carrera S</v>
      </c>
      <c r="D9323" t="s">
        <v>147</v>
      </c>
      <c r="E9323" t="s">
        <v>3053</v>
      </c>
      <c r="F9323" t="s">
        <v>2462</v>
      </c>
    </row>
    <row r="9324" spans="1:6">
      <c r="A9324" t="s">
        <v>4</v>
      </c>
      <c r="B9324" t="s">
        <v>55</v>
      </c>
      <c r="C9324" t="str">
        <f>_xlfn.XLOOKUP(B9324,'Cijena modela'!$B$2:$B$61,'Cijena modela'!$C$2:$C$61)</f>
        <v>911 Carrera S</v>
      </c>
      <c r="D9324" t="s">
        <v>131</v>
      </c>
      <c r="E9324" t="s">
        <v>2514</v>
      </c>
      <c r="F9324" t="s">
        <v>2515</v>
      </c>
    </row>
    <row r="9325" spans="1:6">
      <c r="A9325" t="s">
        <v>4</v>
      </c>
      <c r="B9325" t="s">
        <v>55</v>
      </c>
      <c r="C9325" t="str">
        <f>_xlfn.XLOOKUP(B9325,'Cijena modela'!$B$2:$B$61,'Cijena modela'!$C$2:$C$61)</f>
        <v>911 Carrera S</v>
      </c>
      <c r="D9325" t="s">
        <v>148</v>
      </c>
      <c r="E9325" t="s">
        <v>3054</v>
      </c>
      <c r="F9325" t="s">
        <v>3055</v>
      </c>
    </row>
    <row r="9326" spans="1:6">
      <c r="A9326" t="s">
        <v>4</v>
      </c>
      <c r="B9326" t="s">
        <v>55</v>
      </c>
      <c r="C9326" t="str">
        <f>_xlfn.XLOOKUP(B9326,'Cijena modela'!$B$2:$B$61,'Cijena modela'!$C$2:$C$61)</f>
        <v>911 Carrera S</v>
      </c>
      <c r="D9326" t="s">
        <v>148</v>
      </c>
      <c r="E9326" t="s">
        <v>3056</v>
      </c>
      <c r="F9326" t="s">
        <v>3057</v>
      </c>
    </row>
    <row r="9327" spans="1:6">
      <c r="A9327" t="s">
        <v>4</v>
      </c>
      <c r="B9327" t="s">
        <v>55</v>
      </c>
      <c r="C9327" t="str">
        <f>_xlfn.XLOOKUP(B9327,'Cijena modela'!$B$2:$B$61,'Cijena modela'!$C$2:$C$61)</f>
        <v>911 Carrera S</v>
      </c>
      <c r="D9327" t="s">
        <v>144</v>
      </c>
      <c r="E9327" t="s">
        <v>1231</v>
      </c>
      <c r="F9327" t="s">
        <v>1232</v>
      </c>
    </row>
    <row r="9328" spans="1:6">
      <c r="A9328" t="s">
        <v>4</v>
      </c>
      <c r="B9328" t="s">
        <v>55</v>
      </c>
      <c r="C9328" t="str">
        <f>_xlfn.XLOOKUP(B9328,'Cijena modela'!$B$2:$B$61,'Cijena modela'!$C$2:$C$61)</f>
        <v>911 Carrera S</v>
      </c>
      <c r="D9328" t="s">
        <v>150</v>
      </c>
      <c r="E9328" t="s">
        <v>1779</v>
      </c>
      <c r="F9328" t="s">
        <v>1780</v>
      </c>
    </row>
    <row r="9329" spans="1:6">
      <c r="A9329" t="s">
        <v>4</v>
      </c>
      <c r="B9329" t="s">
        <v>55</v>
      </c>
      <c r="C9329" t="str">
        <f>_xlfn.XLOOKUP(B9329,'Cijena modela'!$B$2:$B$61,'Cijena modela'!$C$2:$C$61)</f>
        <v>911 Carrera S</v>
      </c>
      <c r="D9329" t="s">
        <v>139</v>
      </c>
      <c r="E9329" t="s">
        <v>1233</v>
      </c>
      <c r="F9329" t="s">
        <v>1234</v>
      </c>
    </row>
    <row r="9330" spans="1:6">
      <c r="A9330" t="s">
        <v>4</v>
      </c>
      <c r="B9330" t="s">
        <v>55</v>
      </c>
      <c r="C9330" t="str">
        <f>_xlfn.XLOOKUP(B9330,'Cijena modela'!$B$2:$B$61,'Cijena modela'!$C$2:$C$61)</f>
        <v>911 Carrera S</v>
      </c>
      <c r="D9330" t="s">
        <v>139</v>
      </c>
      <c r="E9330" t="s">
        <v>3058</v>
      </c>
      <c r="F9330" t="s">
        <v>3059</v>
      </c>
    </row>
    <row r="9331" spans="1:6">
      <c r="A9331" t="s">
        <v>4</v>
      </c>
      <c r="B9331" t="s">
        <v>55</v>
      </c>
      <c r="C9331" t="str">
        <f>_xlfn.XLOOKUP(B9331,'Cijena modela'!$B$2:$B$61,'Cijena modela'!$C$2:$C$61)</f>
        <v>911 Carrera S</v>
      </c>
      <c r="D9331" t="s">
        <v>139</v>
      </c>
      <c r="E9331" t="s">
        <v>1235</v>
      </c>
      <c r="F9331" t="s">
        <v>1236</v>
      </c>
    </row>
    <row r="9332" spans="1:6">
      <c r="A9332" t="s">
        <v>4</v>
      </c>
      <c r="B9332" t="s">
        <v>55</v>
      </c>
      <c r="C9332" t="str">
        <f>_xlfn.XLOOKUP(B9332,'Cijena modela'!$B$2:$B$61,'Cijena modela'!$C$2:$C$61)</f>
        <v>911 Carrera S</v>
      </c>
      <c r="D9332" t="s">
        <v>139</v>
      </c>
      <c r="E9332" t="s">
        <v>2324</v>
      </c>
      <c r="F9332" t="s">
        <v>626</v>
      </c>
    </row>
    <row r="9333" spans="1:6">
      <c r="A9333" t="s">
        <v>4</v>
      </c>
      <c r="B9333" t="s">
        <v>55</v>
      </c>
      <c r="C9333" t="str">
        <f>_xlfn.XLOOKUP(B9333,'Cijena modela'!$B$2:$B$61,'Cijena modela'!$C$2:$C$61)</f>
        <v>911 Carrera S</v>
      </c>
      <c r="D9333" t="s">
        <v>139</v>
      </c>
      <c r="E9333" t="s">
        <v>3060</v>
      </c>
      <c r="F9333" t="s">
        <v>3061</v>
      </c>
    </row>
    <row r="9334" spans="1:6">
      <c r="A9334" t="s">
        <v>4</v>
      </c>
      <c r="B9334" t="s">
        <v>55</v>
      </c>
      <c r="C9334" t="str">
        <f>_xlfn.XLOOKUP(B9334,'Cijena modela'!$B$2:$B$61,'Cijena modela'!$C$2:$C$61)</f>
        <v>911 Carrera S</v>
      </c>
      <c r="D9334" t="s">
        <v>149</v>
      </c>
      <c r="E9334" t="s">
        <v>1239</v>
      </c>
      <c r="F9334" t="s">
        <v>1240</v>
      </c>
    </row>
    <row r="9335" spans="1:6">
      <c r="A9335" t="s">
        <v>4</v>
      </c>
      <c r="B9335" t="s">
        <v>55</v>
      </c>
      <c r="C9335" t="str">
        <f>_xlfn.XLOOKUP(B9335,'Cijena modela'!$B$2:$B$61,'Cijena modela'!$C$2:$C$61)</f>
        <v>911 Carrera S</v>
      </c>
      <c r="D9335" t="s">
        <v>149</v>
      </c>
      <c r="E9335" t="s">
        <v>1243</v>
      </c>
      <c r="F9335" t="s">
        <v>1244</v>
      </c>
    </row>
    <row r="9336" spans="1:6">
      <c r="A9336" t="s">
        <v>4</v>
      </c>
      <c r="B9336" t="s">
        <v>55</v>
      </c>
      <c r="C9336" t="str">
        <f>_xlfn.XLOOKUP(B9336,'Cijena modela'!$B$2:$B$61,'Cijena modela'!$C$2:$C$61)</f>
        <v>911 Carrera S</v>
      </c>
      <c r="D9336" t="s">
        <v>149</v>
      </c>
      <c r="E9336" t="s">
        <v>3062</v>
      </c>
      <c r="F9336" t="s">
        <v>1244</v>
      </c>
    </row>
    <row r="9337" spans="1:6">
      <c r="A9337" t="s">
        <v>4</v>
      </c>
      <c r="B9337" t="s">
        <v>55</v>
      </c>
      <c r="C9337" t="str">
        <f>_xlfn.XLOOKUP(B9337,'Cijena modela'!$B$2:$B$61,'Cijena modela'!$C$2:$C$61)</f>
        <v>911 Carrera S</v>
      </c>
      <c r="D9337" t="s">
        <v>150</v>
      </c>
      <c r="E9337" t="s">
        <v>1250</v>
      </c>
      <c r="F9337" t="s">
        <v>560</v>
      </c>
    </row>
    <row r="9338" spans="1:6">
      <c r="A9338" t="s">
        <v>4</v>
      </c>
      <c r="B9338" t="s">
        <v>55</v>
      </c>
      <c r="C9338" t="str">
        <f>_xlfn.XLOOKUP(B9338,'Cijena modela'!$B$2:$B$61,'Cijena modela'!$C$2:$C$61)</f>
        <v>911 Carrera S</v>
      </c>
      <c r="D9338" t="s">
        <v>136</v>
      </c>
      <c r="E9338" t="s">
        <v>1258</v>
      </c>
      <c r="F9338" t="s">
        <v>3063</v>
      </c>
    </row>
    <row r="9339" spans="1:6">
      <c r="A9339" t="s">
        <v>4</v>
      </c>
      <c r="B9339" t="s">
        <v>55</v>
      </c>
      <c r="C9339" t="str">
        <f>_xlfn.XLOOKUP(B9339,'Cijena modela'!$B$2:$B$61,'Cijena modela'!$C$2:$C$61)</f>
        <v>911 Carrera S</v>
      </c>
      <c r="D9339" t="s">
        <v>136</v>
      </c>
      <c r="E9339" t="s">
        <v>1260</v>
      </c>
      <c r="F9339" t="s">
        <v>3064</v>
      </c>
    </row>
    <row r="9340" spans="1:6">
      <c r="A9340" t="s">
        <v>4</v>
      </c>
      <c r="B9340" t="s">
        <v>55</v>
      </c>
      <c r="C9340" t="str">
        <f>_xlfn.XLOOKUP(B9340,'Cijena modela'!$B$2:$B$61,'Cijena modela'!$C$2:$C$61)</f>
        <v>911 Carrera S</v>
      </c>
      <c r="D9340" t="s">
        <v>136</v>
      </c>
      <c r="E9340" t="s">
        <v>3065</v>
      </c>
      <c r="F9340" t="s">
        <v>868</v>
      </c>
    </row>
    <row r="9341" spans="1:6">
      <c r="A9341" t="s">
        <v>4</v>
      </c>
      <c r="B9341" t="s">
        <v>55</v>
      </c>
      <c r="C9341" t="str">
        <f>_xlfn.XLOOKUP(B9341,'Cijena modela'!$B$2:$B$61,'Cijena modela'!$C$2:$C$61)</f>
        <v>911 Carrera S</v>
      </c>
      <c r="D9341" t="s">
        <v>136</v>
      </c>
      <c r="E9341" t="s">
        <v>3066</v>
      </c>
      <c r="F9341" t="s">
        <v>3067</v>
      </c>
    </row>
    <row r="9342" spans="1:6">
      <c r="A9342" t="s">
        <v>4</v>
      </c>
      <c r="B9342" t="s">
        <v>55</v>
      </c>
      <c r="C9342" t="str">
        <f>_xlfn.XLOOKUP(B9342,'Cijena modela'!$B$2:$B$61,'Cijena modela'!$C$2:$C$61)</f>
        <v>911 Carrera S</v>
      </c>
      <c r="D9342" t="s">
        <v>154</v>
      </c>
      <c r="E9342" t="s">
        <v>1264</v>
      </c>
      <c r="F9342" t="s">
        <v>1265</v>
      </c>
    </row>
    <row r="9343" spans="1:6">
      <c r="A9343" t="s">
        <v>4</v>
      </c>
      <c r="B9343" t="s">
        <v>55</v>
      </c>
      <c r="C9343" t="str">
        <f>_xlfn.XLOOKUP(B9343,'Cijena modela'!$B$2:$B$61,'Cijena modela'!$C$2:$C$61)</f>
        <v>911 Carrera S</v>
      </c>
      <c r="D9343" t="s">
        <v>152</v>
      </c>
      <c r="E9343" t="s">
        <v>1266</v>
      </c>
      <c r="F9343" t="s">
        <v>1267</v>
      </c>
    </row>
    <row r="9344" spans="1:6">
      <c r="A9344" t="s">
        <v>4</v>
      </c>
      <c r="B9344" t="s">
        <v>55</v>
      </c>
      <c r="C9344" t="str">
        <f>_xlfn.XLOOKUP(B9344,'Cijena modela'!$B$2:$B$61,'Cijena modela'!$C$2:$C$61)</f>
        <v>911 Carrera S</v>
      </c>
      <c r="D9344" t="s">
        <v>154</v>
      </c>
      <c r="E9344" t="s">
        <v>1268</v>
      </c>
      <c r="F9344" t="s">
        <v>1269</v>
      </c>
    </row>
    <row r="9345" spans="1:6">
      <c r="A9345" t="s">
        <v>4</v>
      </c>
      <c r="B9345" t="s">
        <v>55</v>
      </c>
      <c r="C9345" t="str">
        <f>_xlfn.XLOOKUP(B9345,'Cijena modela'!$B$2:$B$61,'Cijena modela'!$C$2:$C$61)</f>
        <v>911 Carrera S</v>
      </c>
      <c r="D9345" t="s">
        <v>137</v>
      </c>
      <c r="E9345" t="s">
        <v>3068</v>
      </c>
      <c r="F9345" t="s">
        <v>3069</v>
      </c>
    </row>
    <row r="9346" spans="1:6">
      <c r="A9346" t="s">
        <v>4</v>
      </c>
      <c r="B9346" t="s">
        <v>55</v>
      </c>
      <c r="C9346" t="str">
        <f>_xlfn.XLOOKUP(B9346,'Cijena modela'!$B$2:$B$61,'Cijena modela'!$C$2:$C$61)</f>
        <v>911 Carrera S</v>
      </c>
      <c r="D9346" t="s">
        <v>152</v>
      </c>
      <c r="E9346" t="s">
        <v>1270</v>
      </c>
      <c r="F9346" t="s">
        <v>1271</v>
      </c>
    </row>
    <row r="9347" spans="1:6">
      <c r="A9347" t="s">
        <v>4</v>
      </c>
      <c r="B9347" t="s">
        <v>55</v>
      </c>
      <c r="C9347" t="str">
        <f>_xlfn.XLOOKUP(B9347,'Cijena modela'!$B$2:$B$61,'Cijena modela'!$C$2:$C$61)</f>
        <v>911 Carrera S</v>
      </c>
      <c r="D9347" t="s">
        <v>135</v>
      </c>
      <c r="E9347" t="s">
        <v>3070</v>
      </c>
      <c r="F9347" t="s">
        <v>3071</v>
      </c>
    </row>
    <row r="9348" spans="1:6">
      <c r="A9348" t="s">
        <v>4</v>
      </c>
      <c r="B9348" t="s">
        <v>55</v>
      </c>
      <c r="C9348" t="str">
        <f>_xlfn.XLOOKUP(B9348,'Cijena modela'!$B$2:$B$61,'Cijena modela'!$C$2:$C$61)</f>
        <v>911 Carrera S</v>
      </c>
      <c r="D9348" t="s">
        <v>135</v>
      </c>
      <c r="E9348" t="s">
        <v>3072</v>
      </c>
      <c r="F9348" t="s">
        <v>3073</v>
      </c>
    </row>
    <row r="9349" spans="1:6">
      <c r="A9349" t="s">
        <v>4</v>
      </c>
      <c r="B9349" t="s">
        <v>55</v>
      </c>
      <c r="C9349" t="str">
        <f>_xlfn.XLOOKUP(B9349,'Cijena modela'!$B$2:$B$61,'Cijena modela'!$C$2:$C$61)</f>
        <v>911 Carrera S</v>
      </c>
      <c r="D9349" t="s">
        <v>139</v>
      </c>
      <c r="E9349" t="s">
        <v>1274</v>
      </c>
      <c r="F9349" t="s">
        <v>1275</v>
      </c>
    </row>
    <row r="9350" spans="1:6">
      <c r="A9350" t="s">
        <v>4</v>
      </c>
      <c r="B9350" t="s">
        <v>55</v>
      </c>
      <c r="C9350" t="str">
        <f>_xlfn.XLOOKUP(B9350,'Cijena modela'!$B$2:$B$61,'Cijena modela'!$C$2:$C$61)</f>
        <v>911 Carrera S</v>
      </c>
      <c r="D9350" t="s">
        <v>150</v>
      </c>
      <c r="E9350" t="s">
        <v>2521</v>
      </c>
      <c r="F9350" t="s">
        <v>3074</v>
      </c>
    </row>
    <row r="9351" spans="1:6">
      <c r="A9351" t="s">
        <v>4</v>
      </c>
      <c r="B9351" t="s">
        <v>55</v>
      </c>
      <c r="C9351" t="str">
        <f>_xlfn.XLOOKUP(B9351,'Cijena modela'!$B$2:$B$61,'Cijena modela'!$C$2:$C$61)</f>
        <v>911 Carrera S</v>
      </c>
      <c r="D9351" t="s">
        <v>147</v>
      </c>
      <c r="E9351" t="s">
        <v>1276</v>
      </c>
      <c r="F9351" t="s">
        <v>1277</v>
      </c>
    </row>
    <row r="9352" spans="1:6">
      <c r="A9352" t="s">
        <v>4</v>
      </c>
      <c r="B9352" t="s">
        <v>55</v>
      </c>
      <c r="C9352" t="str">
        <f>_xlfn.XLOOKUP(B9352,'Cijena modela'!$B$2:$B$61,'Cijena modela'!$C$2:$C$61)</f>
        <v>911 Carrera S</v>
      </c>
      <c r="D9352" t="s">
        <v>155</v>
      </c>
      <c r="E9352" t="s">
        <v>1280</v>
      </c>
      <c r="F9352" t="s">
        <v>206</v>
      </c>
    </row>
    <row r="9353" spans="1:6">
      <c r="A9353" t="s">
        <v>4</v>
      </c>
      <c r="B9353" t="s">
        <v>55</v>
      </c>
      <c r="C9353" t="str">
        <f>_xlfn.XLOOKUP(B9353,'Cijena modela'!$B$2:$B$61,'Cijena modela'!$C$2:$C$61)</f>
        <v>911 Carrera S</v>
      </c>
      <c r="D9353" t="s">
        <v>154</v>
      </c>
      <c r="E9353" t="s">
        <v>1601</v>
      </c>
      <c r="F9353" t="s">
        <v>1602</v>
      </c>
    </row>
    <row r="9354" spans="1:6">
      <c r="A9354" t="s">
        <v>4</v>
      </c>
      <c r="B9354" t="s">
        <v>55</v>
      </c>
      <c r="C9354" t="str">
        <f>_xlfn.XLOOKUP(B9354,'Cijena modela'!$B$2:$B$61,'Cijena modela'!$C$2:$C$61)</f>
        <v>911 Carrera S</v>
      </c>
      <c r="D9354" t="s">
        <v>131</v>
      </c>
      <c r="E9354" t="s">
        <v>1797</v>
      </c>
      <c r="F9354" t="s">
        <v>1798</v>
      </c>
    </row>
    <row r="9355" spans="1:6">
      <c r="A9355" t="s">
        <v>4</v>
      </c>
      <c r="B9355" t="s">
        <v>55</v>
      </c>
      <c r="C9355" t="str">
        <f>_xlfn.XLOOKUP(B9355,'Cijena modela'!$B$2:$B$61,'Cijena modela'!$C$2:$C$61)</f>
        <v>911 Carrera S</v>
      </c>
      <c r="D9355" t="s">
        <v>131</v>
      </c>
      <c r="E9355" t="s">
        <v>2523</v>
      </c>
      <c r="F9355" t="s">
        <v>2524</v>
      </c>
    </row>
    <row r="9356" spans="1:6">
      <c r="A9356" t="s">
        <v>4</v>
      </c>
      <c r="B9356" t="s">
        <v>55</v>
      </c>
      <c r="C9356" t="str">
        <f>_xlfn.XLOOKUP(B9356,'Cijena modela'!$B$2:$B$61,'Cijena modela'!$C$2:$C$61)</f>
        <v>911 Carrera S</v>
      </c>
      <c r="D9356" t="s">
        <v>131</v>
      </c>
      <c r="E9356" t="s">
        <v>2525</v>
      </c>
      <c r="F9356" t="s">
        <v>2526</v>
      </c>
    </row>
    <row r="9357" spans="1:6">
      <c r="A9357" t="s">
        <v>4</v>
      </c>
      <c r="B9357" t="s">
        <v>55</v>
      </c>
      <c r="C9357" t="str">
        <f>_xlfn.XLOOKUP(B9357,'Cijena modela'!$B$2:$B$61,'Cijena modela'!$C$2:$C$61)</f>
        <v>911 Carrera S</v>
      </c>
      <c r="D9357" t="s">
        <v>149</v>
      </c>
      <c r="E9357" t="s">
        <v>1287</v>
      </c>
      <c r="F9357" t="s">
        <v>1288</v>
      </c>
    </row>
    <row r="9358" spans="1:6">
      <c r="A9358" t="s">
        <v>4</v>
      </c>
      <c r="B9358" t="s">
        <v>55</v>
      </c>
      <c r="C9358" t="str">
        <f>_xlfn.XLOOKUP(B9358,'Cijena modela'!$B$2:$B$61,'Cijena modela'!$C$2:$C$61)</f>
        <v>911 Carrera S</v>
      </c>
      <c r="D9358" t="s">
        <v>147</v>
      </c>
      <c r="E9358" t="s">
        <v>1289</v>
      </c>
      <c r="F9358" t="s">
        <v>1290</v>
      </c>
    </row>
    <row r="9359" spans="1:6">
      <c r="A9359" t="s">
        <v>4</v>
      </c>
      <c r="B9359" t="s">
        <v>55</v>
      </c>
      <c r="C9359" t="str">
        <f>_xlfn.XLOOKUP(B9359,'Cijena modela'!$B$2:$B$61,'Cijena modela'!$C$2:$C$61)</f>
        <v>911 Carrera S</v>
      </c>
      <c r="D9359" t="s">
        <v>139</v>
      </c>
      <c r="E9359" t="s">
        <v>3219</v>
      </c>
      <c r="F9359" t="s">
        <v>3220</v>
      </c>
    </row>
    <row r="9360" spans="1:6">
      <c r="A9360" t="s">
        <v>4</v>
      </c>
      <c r="B9360" t="s">
        <v>55</v>
      </c>
      <c r="C9360" t="str">
        <f>_xlfn.XLOOKUP(B9360,'Cijena modela'!$B$2:$B$61,'Cijena modela'!$C$2:$C$61)</f>
        <v>911 Carrera S</v>
      </c>
      <c r="D9360" t="s">
        <v>139</v>
      </c>
      <c r="E9360" t="s">
        <v>3221</v>
      </c>
      <c r="F9360" t="s">
        <v>3222</v>
      </c>
    </row>
    <row r="9361" spans="1:6">
      <c r="A9361" t="s">
        <v>4</v>
      </c>
      <c r="B9361" t="s">
        <v>55</v>
      </c>
      <c r="C9361" t="str">
        <f>_xlfn.XLOOKUP(B9361,'Cijena modela'!$B$2:$B$61,'Cijena modela'!$C$2:$C$61)</f>
        <v>911 Carrera S</v>
      </c>
      <c r="D9361" t="s">
        <v>147</v>
      </c>
      <c r="E9361" t="s">
        <v>3075</v>
      </c>
      <c r="F9361" t="s">
        <v>2555</v>
      </c>
    </row>
    <row r="9362" spans="1:6">
      <c r="A9362" t="s">
        <v>4</v>
      </c>
      <c r="B9362" t="s">
        <v>55</v>
      </c>
      <c r="C9362" t="str">
        <f>_xlfn.XLOOKUP(B9362,'Cijena modela'!$B$2:$B$61,'Cijena modela'!$C$2:$C$61)</f>
        <v>911 Carrera S</v>
      </c>
      <c r="D9362" t="s">
        <v>147</v>
      </c>
      <c r="E9362" t="s">
        <v>3076</v>
      </c>
      <c r="F9362" t="s">
        <v>2552</v>
      </c>
    </row>
    <row r="9363" spans="1:6">
      <c r="A9363" t="s">
        <v>4</v>
      </c>
      <c r="B9363" t="s">
        <v>55</v>
      </c>
      <c r="C9363" t="str">
        <f>_xlfn.XLOOKUP(B9363,'Cijena modela'!$B$2:$B$61,'Cijena modela'!$C$2:$C$61)</f>
        <v>911 Carrera S</v>
      </c>
      <c r="D9363" t="s">
        <v>147</v>
      </c>
      <c r="E9363" t="s">
        <v>3077</v>
      </c>
      <c r="F9363" t="s">
        <v>3078</v>
      </c>
    </row>
    <row r="9364" spans="1:6">
      <c r="A9364" t="s">
        <v>4</v>
      </c>
      <c r="B9364" t="s">
        <v>55</v>
      </c>
      <c r="C9364" t="str">
        <f>_xlfn.XLOOKUP(B9364,'Cijena modela'!$B$2:$B$61,'Cijena modela'!$C$2:$C$61)</f>
        <v>911 Carrera S</v>
      </c>
      <c r="D9364" t="s">
        <v>139</v>
      </c>
      <c r="E9364" t="s">
        <v>1293</v>
      </c>
      <c r="F9364" t="s">
        <v>1801</v>
      </c>
    </row>
    <row r="9365" spans="1:6">
      <c r="A9365" t="s">
        <v>4</v>
      </c>
      <c r="B9365" t="s">
        <v>55</v>
      </c>
      <c r="C9365" t="str">
        <f>_xlfn.XLOOKUP(B9365,'Cijena modela'!$B$2:$B$61,'Cijena modela'!$C$2:$C$61)</f>
        <v>911 Carrera S</v>
      </c>
      <c r="D9365" t="s">
        <v>139</v>
      </c>
      <c r="E9365" t="s">
        <v>1295</v>
      </c>
      <c r="F9365" t="s">
        <v>604</v>
      </c>
    </row>
    <row r="9366" spans="1:6">
      <c r="A9366" t="s">
        <v>4</v>
      </c>
      <c r="B9366" t="s">
        <v>55</v>
      </c>
      <c r="C9366" t="str">
        <f>_xlfn.XLOOKUP(B9366,'Cijena modela'!$B$2:$B$61,'Cijena modela'!$C$2:$C$61)</f>
        <v>911 Carrera S</v>
      </c>
      <c r="D9366" t="s">
        <v>139</v>
      </c>
      <c r="E9366" t="s">
        <v>1626</v>
      </c>
      <c r="F9366" t="s">
        <v>3223</v>
      </c>
    </row>
    <row r="9367" spans="1:6">
      <c r="A9367" t="s">
        <v>4</v>
      </c>
      <c r="B9367" t="s">
        <v>55</v>
      </c>
      <c r="C9367" t="str">
        <f>_xlfn.XLOOKUP(B9367,'Cijena modela'!$B$2:$B$61,'Cijena modela'!$C$2:$C$61)</f>
        <v>911 Carrera S</v>
      </c>
      <c r="D9367" t="s">
        <v>147</v>
      </c>
      <c r="E9367" t="s">
        <v>1802</v>
      </c>
      <c r="F9367" t="s">
        <v>2326</v>
      </c>
    </row>
    <row r="9368" spans="1:6">
      <c r="A9368" t="s">
        <v>4</v>
      </c>
      <c r="B9368" t="s">
        <v>55</v>
      </c>
      <c r="C9368" t="str">
        <f>_xlfn.XLOOKUP(B9368,'Cijena modela'!$B$2:$B$61,'Cijena modela'!$C$2:$C$61)</f>
        <v>911 Carrera S</v>
      </c>
      <c r="D9368" t="s">
        <v>143</v>
      </c>
      <c r="E9368" t="s">
        <v>3079</v>
      </c>
      <c r="F9368" t="s">
        <v>3080</v>
      </c>
    </row>
    <row r="9369" spans="1:6">
      <c r="A9369" t="s">
        <v>4</v>
      </c>
      <c r="B9369" t="s">
        <v>55</v>
      </c>
      <c r="C9369" t="str">
        <f>_xlfn.XLOOKUP(B9369,'Cijena modela'!$B$2:$B$61,'Cijena modela'!$C$2:$C$61)</f>
        <v>911 Carrera S</v>
      </c>
      <c r="D9369" t="s">
        <v>143</v>
      </c>
      <c r="E9369" t="s">
        <v>3081</v>
      </c>
      <c r="F9369" t="s">
        <v>3082</v>
      </c>
    </row>
    <row r="9370" spans="1:6">
      <c r="A9370" t="s">
        <v>4</v>
      </c>
      <c r="B9370" t="s">
        <v>55</v>
      </c>
      <c r="C9370" t="str">
        <f>_xlfn.XLOOKUP(B9370,'Cijena modela'!$B$2:$B$61,'Cijena modela'!$C$2:$C$61)</f>
        <v>911 Carrera S</v>
      </c>
      <c r="D9370" t="s">
        <v>135</v>
      </c>
      <c r="E9370" t="s">
        <v>3083</v>
      </c>
      <c r="F9370" t="s">
        <v>3084</v>
      </c>
    </row>
    <row r="9371" spans="1:6">
      <c r="A9371" t="s">
        <v>4</v>
      </c>
      <c r="B9371" t="s">
        <v>55</v>
      </c>
      <c r="C9371" t="str">
        <f>_xlfn.XLOOKUP(B9371,'Cijena modela'!$B$2:$B$61,'Cijena modela'!$C$2:$C$61)</f>
        <v>911 Carrera S</v>
      </c>
      <c r="D9371" t="s">
        <v>135</v>
      </c>
      <c r="E9371" t="s">
        <v>3085</v>
      </c>
      <c r="F9371" t="s">
        <v>3086</v>
      </c>
    </row>
    <row r="9372" spans="1:6">
      <c r="A9372" t="s">
        <v>4</v>
      </c>
      <c r="B9372" t="s">
        <v>55</v>
      </c>
      <c r="C9372" t="str">
        <f>_xlfn.XLOOKUP(B9372,'Cijena modela'!$B$2:$B$61,'Cijena modela'!$C$2:$C$61)</f>
        <v>911 Carrera S</v>
      </c>
      <c r="D9372" t="s">
        <v>135</v>
      </c>
      <c r="E9372" t="s">
        <v>3087</v>
      </c>
      <c r="F9372" t="s">
        <v>3088</v>
      </c>
    </row>
    <row r="9373" spans="1:6">
      <c r="A9373" t="s">
        <v>4</v>
      </c>
      <c r="B9373" t="s">
        <v>55</v>
      </c>
      <c r="C9373" t="str">
        <f>_xlfn.XLOOKUP(B9373,'Cijena modela'!$B$2:$B$61,'Cijena modela'!$C$2:$C$61)</f>
        <v>911 Carrera S</v>
      </c>
      <c r="D9373" t="s">
        <v>135</v>
      </c>
      <c r="E9373" t="s">
        <v>3089</v>
      </c>
      <c r="F9373" t="s">
        <v>3090</v>
      </c>
    </row>
    <row r="9374" spans="1:6">
      <c r="A9374" t="s">
        <v>4</v>
      </c>
      <c r="B9374" t="s">
        <v>55</v>
      </c>
      <c r="C9374" t="str">
        <f>_xlfn.XLOOKUP(B9374,'Cijena modela'!$B$2:$B$61,'Cijena modela'!$C$2:$C$61)</f>
        <v>911 Carrera S</v>
      </c>
      <c r="D9374" t="s">
        <v>135</v>
      </c>
      <c r="E9374" t="s">
        <v>3091</v>
      </c>
      <c r="F9374" t="s">
        <v>3092</v>
      </c>
    </row>
    <row r="9375" spans="1:6">
      <c r="A9375" t="s">
        <v>4</v>
      </c>
      <c r="B9375" t="s">
        <v>55</v>
      </c>
      <c r="C9375" t="str">
        <f>_xlfn.XLOOKUP(B9375,'Cijena modela'!$B$2:$B$61,'Cijena modela'!$C$2:$C$61)</f>
        <v>911 Carrera S</v>
      </c>
      <c r="D9375" t="s">
        <v>135</v>
      </c>
      <c r="E9375" t="s">
        <v>3093</v>
      </c>
      <c r="F9375" t="s">
        <v>3094</v>
      </c>
    </row>
    <row r="9376" spans="1:6">
      <c r="A9376" t="s">
        <v>4</v>
      </c>
      <c r="B9376" t="s">
        <v>55</v>
      </c>
      <c r="C9376" t="str">
        <f>_xlfn.XLOOKUP(B9376,'Cijena modela'!$B$2:$B$61,'Cijena modela'!$C$2:$C$61)</f>
        <v>911 Carrera S</v>
      </c>
      <c r="D9376" t="s">
        <v>142</v>
      </c>
      <c r="E9376" t="s">
        <v>3095</v>
      </c>
      <c r="F9376" t="s">
        <v>3096</v>
      </c>
    </row>
    <row r="9377" spans="1:6">
      <c r="A9377" t="s">
        <v>4</v>
      </c>
      <c r="B9377" t="s">
        <v>55</v>
      </c>
      <c r="C9377" t="str">
        <f>_xlfn.XLOOKUP(B9377,'Cijena modela'!$B$2:$B$61,'Cijena modela'!$C$2:$C$61)</f>
        <v>911 Carrera S</v>
      </c>
      <c r="D9377" t="s">
        <v>142</v>
      </c>
      <c r="E9377" t="s">
        <v>3097</v>
      </c>
      <c r="F9377" t="s">
        <v>482</v>
      </c>
    </row>
    <row r="9378" spans="1:6">
      <c r="A9378" t="s">
        <v>4</v>
      </c>
      <c r="B9378" t="s">
        <v>55</v>
      </c>
      <c r="C9378" t="str">
        <f>_xlfn.XLOOKUP(B9378,'Cijena modela'!$B$2:$B$61,'Cijena modela'!$C$2:$C$61)</f>
        <v>911 Carrera S</v>
      </c>
      <c r="D9378" t="s">
        <v>131</v>
      </c>
      <c r="E9378" t="s">
        <v>1308</v>
      </c>
      <c r="F9378" t="s">
        <v>1309</v>
      </c>
    </row>
    <row r="9379" spans="1:6">
      <c r="A9379" t="s">
        <v>4</v>
      </c>
      <c r="B9379" t="s">
        <v>55</v>
      </c>
      <c r="C9379" t="str">
        <f>_xlfn.XLOOKUP(B9379,'Cijena modela'!$B$2:$B$61,'Cijena modela'!$C$2:$C$61)</f>
        <v>911 Carrera S</v>
      </c>
      <c r="D9379" t="s">
        <v>141</v>
      </c>
      <c r="E9379" t="s">
        <v>1310</v>
      </c>
      <c r="F9379" t="s">
        <v>1311</v>
      </c>
    </row>
    <row r="9380" spans="1:6">
      <c r="A9380" t="s">
        <v>4</v>
      </c>
      <c r="B9380" t="s">
        <v>55</v>
      </c>
      <c r="C9380" t="str">
        <f>_xlfn.XLOOKUP(B9380,'Cijena modela'!$B$2:$B$61,'Cijena modela'!$C$2:$C$61)</f>
        <v>911 Carrera S</v>
      </c>
      <c r="D9380" t="s">
        <v>141</v>
      </c>
      <c r="E9380" t="s">
        <v>1312</v>
      </c>
      <c r="F9380" t="s">
        <v>1313</v>
      </c>
    </row>
    <row r="9381" spans="1:6">
      <c r="A9381" t="s">
        <v>4</v>
      </c>
      <c r="B9381" t="s">
        <v>55</v>
      </c>
      <c r="C9381" t="str">
        <f>_xlfn.XLOOKUP(B9381,'Cijena modela'!$B$2:$B$61,'Cijena modela'!$C$2:$C$61)</f>
        <v>911 Carrera S</v>
      </c>
      <c r="D9381" t="s">
        <v>141</v>
      </c>
      <c r="E9381" t="s">
        <v>1314</v>
      </c>
      <c r="F9381" t="s">
        <v>1315</v>
      </c>
    </row>
    <row r="9382" spans="1:6">
      <c r="A9382" t="s">
        <v>4</v>
      </c>
      <c r="B9382" t="s">
        <v>55</v>
      </c>
      <c r="C9382" t="str">
        <f>_xlfn.XLOOKUP(B9382,'Cijena modela'!$B$2:$B$61,'Cijena modela'!$C$2:$C$61)</f>
        <v>911 Carrera S</v>
      </c>
      <c r="D9382" t="s">
        <v>142</v>
      </c>
      <c r="E9382" t="s">
        <v>1316</v>
      </c>
      <c r="F9382" t="s">
        <v>929</v>
      </c>
    </row>
    <row r="9383" spans="1:6">
      <c r="A9383" t="s">
        <v>4</v>
      </c>
      <c r="B9383" t="s">
        <v>55</v>
      </c>
      <c r="C9383" t="str">
        <f>_xlfn.XLOOKUP(B9383,'Cijena modela'!$B$2:$B$61,'Cijena modela'!$C$2:$C$61)</f>
        <v>911 Carrera S</v>
      </c>
      <c r="D9383" t="s">
        <v>153</v>
      </c>
      <c r="E9383" t="s">
        <v>1318</v>
      </c>
      <c r="F9383" t="s">
        <v>3098</v>
      </c>
    </row>
    <row r="9384" spans="1:6">
      <c r="A9384" t="s">
        <v>4</v>
      </c>
      <c r="B9384" t="s">
        <v>55</v>
      </c>
      <c r="C9384" t="str">
        <f>_xlfn.XLOOKUP(B9384,'Cijena modela'!$B$2:$B$61,'Cijena modela'!$C$2:$C$61)</f>
        <v>911 Carrera S</v>
      </c>
      <c r="D9384" t="s">
        <v>142</v>
      </c>
      <c r="E9384" t="s">
        <v>1904</v>
      </c>
      <c r="F9384" t="s">
        <v>3224</v>
      </c>
    </row>
    <row r="9385" spans="1:6">
      <c r="A9385" t="s">
        <v>4</v>
      </c>
      <c r="B9385" t="s">
        <v>55</v>
      </c>
      <c r="C9385" t="str">
        <f>_xlfn.XLOOKUP(B9385,'Cijena modela'!$B$2:$B$61,'Cijena modela'!$C$2:$C$61)</f>
        <v>911 Carrera S</v>
      </c>
      <c r="D9385" t="s">
        <v>142</v>
      </c>
      <c r="E9385" t="s">
        <v>1906</v>
      </c>
      <c r="F9385" t="s">
        <v>1907</v>
      </c>
    </row>
    <row r="9386" spans="1:6">
      <c r="A9386" t="s">
        <v>4</v>
      </c>
      <c r="B9386" t="s">
        <v>55</v>
      </c>
      <c r="C9386" t="str">
        <f>_xlfn.XLOOKUP(B9386,'Cijena modela'!$B$2:$B$61,'Cijena modela'!$C$2:$C$61)</f>
        <v>911 Carrera S</v>
      </c>
      <c r="D9386" t="s">
        <v>142</v>
      </c>
      <c r="E9386" t="s">
        <v>3100</v>
      </c>
      <c r="F9386" t="s">
        <v>3101</v>
      </c>
    </row>
    <row r="9387" spans="1:6">
      <c r="A9387" t="s">
        <v>4</v>
      </c>
      <c r="B9387" t="s">
        <v>55</v>
      </c>
      <c r="C9387" t="str">
        <f>_xlfn.XLOOKUP(B9387,'Cijena modela'!$B$2:$B$61,'Cijena modela'!$C$2:$C$61)</f>
        <v>911 Carrera S</v>
      </c>
      <c r="D9387" t="s">
        <v>142</v>
      </c>
      <c r="E9387" t="s">
        <v>1908</v>
      </c>
      <c r="F9387" t="s">
        <v>2203</v>
      </c>
    </row>
    <row r="9388" spans="1:6">
      <c r="A9388" t="s">
        <v>4</v>
      </c>
      <c r="B9388" t="s">
        <v>55</v>
      </c>
      <c r="C9388" t="str">
        <f>_xlfn.XLOOKUP(B9388,'Cijena modela'!$B$2:$B$61,'Cijena modela'!$C$2:$C$61)</f>
        <v>911 Carrera S</v>
      </c>
      <c r="D9388" t="s">
        <v>142</v>
      </c>
      <c r="E9388" t="s">
        <v>1910</v>
      </c>
      <c r="F9388" t="s">
        <v>1911</v>
      </c>
    </row>
    <row r="9389" spans="1:6">
      <c r="A9389" t="s">
        <v>4</v>
      </c>
      <c r="B9389" t="s">
        <v>55</v>
      </c>
      <c r="C9389" t="str">
        <f>_xlfn.XLOOKUP(B9389,'Cijena modela'!$B$2:$B$61,'Cijena modela'!$C$2:$C$61)</f>
        <v>911 Carrera S</v>
      </c>
      <c r="D9389" t="s">
        <v>142</v>
      </c>
      <c r="E9389" t="s">
        <v>1912</v>
      </c>
      <c r="F9389" t="s">
        <v>2204</v>
      </c>
    </row>
    <row r="9390" spans="1:6">
      <c r="A9390" t="s">
        <v>4</v>
      </c>
      <c r="B9390" t="s">
        <v>55</v>
      </c>
      <c r="C9390" t="str">
        <f>_xlfn.XLOOKUP(B9390,'Cijena modela'!$B$2:$B$61,'Cijena modela'!$C$2:$C$61)</f>
        <v>911 Carrera S</v>
      </c>
      <c r="D9390" t="s">
        <v>131</v>
      </c>
      <c r="E9390" t="s">
        <v>1322</v>
      </c>
      <c r="F9390" t="s">
        <v>1323</v>
      </c>
    </row>
    <row r="9391" spans="1:6">
      <c r="A9391" t="s">
        <v>4</v>
      </c>
      <c r="B9391" t="s">
        <v>55</v>
      </c>
      <c r="C9391" t="str">
        <f>_xlfn.XLOOKUP(B9391,'Cijena modela'!$B$2:$B$61,'Cijena modela'!$C$2:$C$61)</f>
        <v>911 Carrera S</v>
      </c>
      <c r="D9391" t="s">
        <v>147</v>
      </c>
      <c r="E9391" t="s">
        <v>1326</v>
      </c>
      <c r="F9391" t="s">
        <v>245</v>
      </c>
    </row>
    <row r="9392" spans="1:6">
      <c r="A9392" t="s">
        <v>4</v>
      </c>
      <c r="B9392" t="s">
        <v>55</v>
      </c>
      <c r="C9392" t="str">
        <f>_xlfn.XLOOKUP(B9392,'Cijena modela'!$B$2:$B$61,'Cijena modela'!$C$2:$C$61)</f>
        <v>911 Carrera S</v>
      </c>
      <c r="D9392" t="s">
        <v>154</v>
      </c>
      <c r="E9392" t="s">
        <v>1327</v>
      </c>
      <c r="F9392" t="s">
        <v>1328</v>
      </c>
    </row>
    <row r="9393" spans="1:6">
      <c r="A9393" t="s">
        <v>4</v>
      </c>
      <c r="B9393" t="s">
        <v>55</v>
      </c>
      <c r="C9393" t="str">
        <f>_xlfn.XLOOKUP(B9393,'Cijena modela'!$B$2:$B$61,'Cijena modela'!$C$2:$C$61)</f>
        <v>911 Carrera S</v>
      </c>
      <c r="D9393" t="s">
        <v>154</v>
      </c>
      <c r="E9393" t="s">
        <v>1329</v>
      </c>
      <c r="F9393" t="s">
        <v>1330</v>
      </c>
    </row>
    <row r="9394" spans="1:6">
      <c r="A9394" t="s">
        <v>4</v>
      </c>
      <c r="B9394" t="s">
        <v>55</v>
      </c>
      <c r="C9394" t="str">
        <f>_xlfn.XLOOKUP(B9394,'Cijena modela'!$B$2:$B$61,'Cijena modela'!$C$2:$C$61)</f>
        <v>911 Carrera S</v>
      </c>
      <c r="D9394" t="s">
        <v>169</v>
      </c>
      <c r="E9394" t="s">
        <v>3102</v>
      </c>
      <c r="F9394" t="s">
        <v>1333</v>
      </c>
    </row>
    <row r="9395" spans="1:6">
      <c r="A9395" t="s">
        <v>4</v>
      </c>
      <c r="B9395" t="s">
        <v>55</v>
      </c>
      <c r="C9395" t="str">
        <f>_xlfn.XLOOKUP(B9395,'Cijena modela'!$B$2:$B$61,'Cijena modela'!$C$2:$C$61)</f>
        <v>911 Carrera S</v>
      </c>
      <c r="D9395" t="s">
        <v>169</v>
      </c>
      <c r="E9395" t="s">
        <v>3103</v>
      </c>
      <c r="F9395" t="s">
        <v>1335</v>
      </c>
    </row>
    <row r="9396" spans="1:6">
      <c r="A9396" t="s">
        <v>4</v>
      </c>
      <c r="B9396" t="s">
        <v>55</v>
      </c>
      <c r="C9396" t="str">
        <f>_xlfn.XLOOKUP(B9396,'Cijena modela'!$B$2:$B$61,'Cijena modela'!$C$2:$C$61)</f>
        <v>911 Carrera S</v>
      </c>
      <c r="D9396" t="s">
        <v>137</v>
      </c>
      <c r="E9396" t="s">
        <v>3104</v>
      </c>
      <c r="F9396" t="s">
        <v>3105</v>
      </c>
    </row>
    <row r="9397" spans="1:6">
      <c r="A9397" t="s">
        <v>4</v>
      </c>
      <c r="B9397" t="s">
        <v>55</v>
      </c>
      <c r="C9397" t="str">
        <f>_xlfn.XLOOKUP(B9397,'Cijena modela'!$B$2:$B$61,'Cijena modela'!$C$2:$C$61)</f>
        <v>911 Carrera S</v>
      </c>
      <c r="D9397" t="s">
        <v>137</v>
      </c>
      <c r="E9397" t="s">
        <v>3106</v>
      </c>
      <c r="F9397" t="s">
        <v>3107</v>
      </c>
    </row>
    <row r="9398" spans="1:6">
      <c r="A9398" t="s">
        <v>4</v>
      </c>
      <c r="B9398" t="s">
        <v>55</v>
      </c>
      <c r="C9398" t="str">
        <f>_xlfn.XLOOKUP(B9398,'Cijena modela'!$B$2:$B$61,'Cijena modela'!$C$2:$C$61)</f>
        <v>911 Carrera S</v>
      </c>
      <c r="D9398" t="s">
        <v>131</v>
      </c>
      <c r="E9398" t="s">
        <v>1336</v>
      </c>
      <c r="F9398" t="s">
        <v>1337</v>
      </c>
    </row>
    <row r="9399" spans="1:6">
      <c r="A9399" t="s">
        <v>4</v>
      </c>
      <c r="B9399" t="s">
        <v>55</v>
      </c>
      <c r="C9399" t="str">
        <f>_xlfn.XLOOKUP(B9399,'Cijena modela'!$B$2:$B$61,'Cijena modela'!$C$2:$C$61)</f>
        <v>911 Carrera S</v>
      </c>
      <c r="D9399" t="s">
        <v>142</v>
      </c>
      <c r="E9399" t="s">
        <v>1338</v>
      </c>
      <c r="F9399" t="s">
        <v>401</v>
      </c>
    </row>
    <row r="9400" spans="1:6">
      <c r="A9400" t="s">
        <v>4</v>
      </c>
      <c r="B9400" t="s">
        <v>55</v>
      </c>
      <c r="C9400" t="str">
        <f>_xlfn.XLOOKUP(B9400,'Cijena modela'!$B$2:$B$61,'Cijena modela'!$C$2:$C$61)</f>
        <v>911 Carrera S</v>
      </c>
      <c r="D9400" t="s">
        <v>142</v>
      </c>
      <c r="E9400" t="s">
        <v>3225</v>
      </c>
      <c r="F9400" t="s">
        <v>3226</v>
      </c>
    </row>
    <row r="9401" spans="1:6">
      <c r="A9401" t="s">
        <v>4</v>
      </c>
      <c r="B9401" t="s">
        <v>55</v>
      </c>
      <c r="C9401" t="str">
        <f>_xlfn.XLOOKUP(B9401,'Cijena modela'!$B$2:$B$61,'Cijena modela'!$C$2:$C$61)</f>
        <v>911 Carrera S</v>
      </c>
      <c r="D9401" t="s">
        <v>134</v>
      </c>
      <c r="E9401" t="s">
        <v>1342</v>
      </c>
      <c r="F9401" t="s">
        <v>1343</v>
      </c>
    </row>
    <row r="9402" spans="1:6">
      <c r="A9402" t="s">
        <v>4</v>
      </c>
      <c r="B9402" t="s">
        <v>55</v>
      </c>
      <c r="C9402" t="str">
        <f>_xlfn.XLOOKUP(B9402,'Cijena modela'!$B$2:$B$61,'Cijena modela'!$C$2:$C$61)</f>
        <v>911 Carrera S</v>
      </c>
      <c r="D9402" t="s">
        <v>142</v>
      </c>
      <c r="E9402" t="s">
        <v>1603</v>
      </c>
      <c r="F9402" t="s">
        <v>1604</v>
      </c>
    </row>
    <row r="9403" spans="1:6">
      <c r="A9403" t="s">
        <v>4</v>
      </c>
      <c r="B9403" t="s">
        <v>55</v>
      </c>
      <c r="C9403" t="str">
        <f>_xlfn.XLOOKUP(B9403,'Cijena modela'!$B$2:$B$61,'Cijena modela'!$C$2:$C$61)</f>
        <v>911 Carrera S</v>
      </c>
      <c r="D9403" t="s">
        <v>142</v>
      </c>
      <c r="E9403" t="s">
        <v>1346</v>
      </c>
      <c r="F9403" t="s">
        <v>1605</v>
      </c>
    </row>
    <row r="9404" spans="1:6">
      <c r="A9404" t="s">
        <v>4</v>
      </c>
      <c r="B9404" t="s">
        <v>55</v>
      </c>
      <c r="C9404" t="str">
        <f>_xlfn.XLOOKUP(B9404,'Cijena modela'!$B$2:$B$61,'Cijena modela'!$C$2:$C$61)</f>
        <v>911 Carrera S</v>
      </c>
      <c r="D9404" t="s">
        <v>146</v>
      </c>
      <c r="E9404" t="s">
        <v>3108</v>
      </c>
      <c r="F9404" t="s">
        <v>3109</v>
      </c>
    </row>
    <row r="9405" spans="1:6">
      <c r="A9405" t="s">
        <v>4</v>
      </c>
      <c r="B9405" t="s">
        <v>55</v>
      </c>
      <c r="C9405" t="str">
        <f>_xlfn.XLOOKUP(B9405,'Cijena modela'!$B$2:$B$61,'Cijena modela'!$C$2:$C$61)</f>
        <v>911 Carrera S</v>
      </c>
      <c r="D9405" t="s">
        <v>146</v>
      </c>
      <c r="E9405" t="s">
        <v>3110</v>
      </c>
      <c r="F9405" t="s">
        <v>3111</v>
      </c>
    </row>
    <row r="9406" spans="1:6">
      <c r="A9406" t="s">
        <v>4</v>
      </c>
      <c r="B9406" t="s">
        <v>55</v>
      </c>
      <c r="C9406" t="str">
        <f>_xlfn.XLOOKUP(B9406,'Cijena modela'!$B$2:$B$61,'Cijena modela'!$C$2:$C$61)</f>
        <v>911 Carrera S</v>
      </c>
      <c r="D9406" t="s">
        <v>134</v>
      </c>
      <c r="E9406" t="s">
        <v>1350</v>
      </c>
      <c r="F9406" t="s">
        <v>1351</v>
      </c>
    </row>
    <row r="9407" spans="1:6">
      <c r="A9407" t="s">
        <v>4</v>
      </c>
      <c r="B9407" t="s">
        <v>55</v>
      </c>
      <c r="C9407" t="str">
        <f>_xlfn.XLOOKUP(B9407,'Cijena modela'!$B$2:$B$61,'Cijena modela'!$C$2:$C$61)</f>
        <v>911 Carrera S</v>
      </c>
      <c r="D9407" t="s">
        <v>133</v>
      </c>
      <c r="E9407" t="s">
        <v>1352</v>
      </c>
      <c r="F9407" t="s">
        <v>1353</v>
      </c>
    </row>
    <row r="9408" spans="1:6">
      <c r="A9408" t="s">
        <v>4</v>
      </c>
      <c r="B9408" t="s">
        <v>55</v>
      </c>
      <c r="C9408" t="str">
        <f>_xlfn.XLOOKUP(B9408,'Cijena modela'!$B$2:$B$61,'Cijena modela'!$C$2:$C$61)</f>
        <v>911 Carrera S</v>
      </c>
      <c r="D9408" t="s">
        <v>134</v>
      </c>
      <c r="E9408" t="s">
        <v>1354</v>
      </c>
      <c r="F9408" t="s">
        <v>290</v>
      </c>
    </row>
    <row r="9409" spans="1:6">
      <c r="A9409" t="s">
        <v>4</v>
      </c>
      <c r="B9409" t="s">
        <v>55</v>
      </c>
      <c r="C9409" t="str">
        <f>_xlfn.XLOOKUP(B9409,'Cijena modela'!$B$2:$B$61,'Cijena modela'!$C$2:$C$61)</f>
        <v>911 Carrera S</v>
      </c>
      <c r="D9409" t="s">
        <v>133</v>
      </c>
      <c r="E9409" t="s">
        <v>1355</v>
      </c>
      <c r="F9409" t="s">
        <v>1356</v>
      </c>
    </row>
    <row r="9410" spans="1:6">
      <c r="A9410" t="s">
        <v>4</v>
      </c>
      <c r="B9410" t="s">
        <v>55</v>
      </c>
      <c r="C9410" t="str">
        <f>_xlfn.XLOOKUP(B9410,'Cijena modela'!$B$2:$B$61,'Cijena modela'!$C$2:$C$61)</f>
        <v>911 Carrera S</v>
      </c>
      <c r="D9410" t="s">
        <v>133</v>
      </c>
      <c r="E9410" t="s">
        <v>1357</v>
      </c>
      <c r="F9410" t="s">
        <v>1358</v>
      </c>
    </row>
    <row r="9411" spans="1:6">
      <c r="A9411" t="s">
        <v>4</v>
      </c>
      <c r="B9411" t="s">
        <v>55</v>
      </c>
      <c r="C9411" t="str">
        <f>_xlfn.XLOOKUP(B9411,'Cijena modela'!$B$2:$B$61,'Cijena modela'!$C$2:$C$61)</f>
        <v>911 Carrera S</v>
      </c>
      <c r="D9411" t="s">
        <v>133</v>
      </c>
      <c r="E9411" t="s">
        <v>1359</v>
      </c>
      <c r="F9411" t="s">
        <v>1360</v>
      </c>
    </row>
    <row r="9412" spans="1:6">
      <c r="A9412" t="s">
        <v>4</v>
      </c>
      <c r="B9412" t="s">
        <v>55</v>
      </c>
      <c r="C9412" t="str">
        <f>_xlfn.XLOOKUP(B9412,'Cijena modela'!$B$2:$B$61,'Cijena modela'!$C$2:$C$61)</f>
        <v>911 Carrera S</v>
      </c>
      <c r="D9412" t="s">
        <v>133</v>
      </c>
      <c r="E9412" t="s">
        <v>1361</v>
      </c>
      <c r="F9412" t="s">
        <v>1362</v>
      </c>
    </row>
    <row r="9413" spans="1:6">
      <c r="A9413" t="s">
        <v>4</v>
      </c>
      <c r="B9413" t="s">
        <v>55</v>
      </c>
      <c r="C9413" t="str">
        <f>_xlfn.XLOOKUP(B9413,'Cijena modela'!$B$2:$B$61,'Cijena modela'!$C$2:$C$61)</f>
        <v>911 Carrera S</v>
      </c>
      <c r="D9413" t="s">
        <v>133</v>
      </c>
      <c r="E9413" t="s">
        <v>1687</v>
      </c>
      <c r="F9413" t="s">
        <v>1688</v>
      </c>
    </row>
    <row r="9414" spans="1:6">
      <c r="A9414" t="s">
        <v>4</v>
      </c>
      <c r="B9414" t="s">
        <v>55</v>
      </c>
      <c r="C9414" t="str">
        <f>_xlfn.XLOOKUP(B9414,'Cijena modela'!$B$2:$B$61,'Cijena modela'!$C$2:$C$61)</f>
        <v>911 Carrera S</v>
      </c>
      <c r="D9414" t="s">
        <v>133</v>
      </c>
      <c r="E9414" t="s">
        <v>1363</v>
      </c>
      <c r="F9414" t="s">
        <v>1364</v>
      </c>
    </row>
    <row r="9415" spans="1:6">
      <c r="A9415" t="s">
        <v>4</v>
      </c>
      <c r="B9415" t="s">
        <v>55</v>
      </c>
      <c r="C9415" t="str">
        <f>_xlfn.XLOOKUP(B9415,'Cijena modela'!$B$2:$B$61,'Cijena modela'!$C$2:$C$61)</f>
        <v>911 Carrera S</v>
      </c>
      <c r="D9415" t="s">
        <v>142</v>
      </c>
      <c r="E9415" t="s">
        <v>1920</v>
      </c>
      <c r="F9415" t="s">
        <v>201</v>
      </c>
    </row>
    <row r="9416" spans="1:6">
      <c r="A9416" t="s">
        <v>4</v>
      </c>
      <c r="B9416" t="s">
        <v>55</v>
      </c>
      <c r="C9416" t="str">
        <f>_xlfn.XLOOKUP(B9416,'Cijena modela'!$B$2:$B$61,'Cijena modela'!$C$2:$C$61)</f>
        <v>911 Carrera S</v>
      </c>
      <c r="D9416" t="s">
        <v>142</v>
      </c>
      <c r="E9416" t="s">
        <v>1365</v>
      </c>
      <c r="F9416" t="s">
        <v>486</v>
      </c>
    </row>
    <row r="9417" spans="1:6">
      <c r="A9417" t="s">
        <v>4</v>
      </c>
      <c r="B9417" t="s">
        <v>55</v>
      </c>
      <c r="C9417" t="str">
        <f>_xlfn.XLOOKUP(B9417,'Cijena modela'!$B$2:$B$61,'Cijena modela'!$C$2:$C$61)</f>
        <v>911 Carrera S</v>
      </c>
      <c r="D9417" t="s">
        <v>134</v>
      </c>
      <c r="E9417" t="s">
        <v>1921</v>
      </c>
      <c r="F9417" t="s">
        <v>1367</v>
      </c>
    </row>
    <row r="9418" spans="1:6">
      <c r="A9418" t="s">
        <v>4</v>
      </c>
      <c r="B9418" t="s">
        <v>55</v>
      </c>
      <c r="C9418" t="str">
        <f>_xlfn.XLOOKUP(B9418,'Cijena modela'!$B$2:$B$61,'Cijena modela'!$C$2:$C$61)</f>
        <v>911 Carrera S</v>
      </c>
      <c r="D9418" t="s">
        <v>142</v>
      </c>
      <c r="E9418" t="s">
        <v>1606</v>
      </c>
      <c r="F9418" t="s">
        <v>3227</v>
      </c>
    </row>
    <row r="9419" spans="1:6">
      <c r="A9419" t="s">
        <v>4</v>
      </c>
      <c r="B9419" t="s">
        <v>55</v>
      </c>
      <c r="C9419" t="str">
        <f>_xlfn.XLOOKUP(B9419,'Cijena modela'!$B$2:$B$61,'Cijena modela'!$C$2:$C$61)</f>
        <v>911 Carrera S</v>
      </c>
      <c r="D9419" t="s">
        <v>154</v>
      </c>
      <c r="E9419" t="s">
        <v>1368</v>
      </c>
      <c r="F9419" t="s">
        <v>1369</v>
      </c>
    </row>
    <row r="9420" spans="1:6">
      <c r="A9420" t="s">
        <v>4</v>
      </c>
      <c r="B9420" t="s">
        <v>55</v>
      </c>
      <c r="C9420" t="str">
        <f>_xlfn.XLOOKUP(B9420,'Cijena modela'!$B$2:$B$61,'Cijena modela'!$C$2:$C$61)</f>
        <v>911 Carrera S</v>
      </c>
      <c r="D9420" t="s">
        <v>146</v>
      </c>
      <c r="E9420" t="s">
        <v>1923</v>
      </c>
      <c r="F9420" t="s">
        <v>3112</v>
      </c>
    </row>
    <row r="9421" spans="1:6">
      <c r="A9421" t="s">
        <v>4</v>
      </c>
      <c r="B9421" t="s">
        <v>55</v>
      </c>
      <c r="C9421" t="str">
        <f>_xlfn.XLOOKUP(B9421,'Cijena modela'!$B$2:$B$61,'Cijena modela'!$C$2:$C$61)</f>
        <v>911 Carrera S</v>
      </c>
      <c r="D9421" t="s">
        <v>142</v>
      </c>
      <c r="E9421" t="s">
        <v>1372</v>
      </c>
      <c r="F9421" t="s">
        <v>777</v>
      </c>
    </row>
    <row r="9422" spans="1:6">
      <c r="A9422" t="s">
        <v>4</v>
      </c>
      <c r="B9422" t="s">
        <v>55</v>
      </c>
      <c r="C9422" t="str">
        <f>_xlfn.XLOOKUP(B9422,'Cijena modela'!$B$2:$B$61,'Cijena modela'!$C$2:$C$61)</f>
        <v>911 Carrera S</v>
      </c>
      <c r="D9422" t="s">
        <v>146</v>
      </c>
      <c r="E9422" t="s">
        <v>1373</v>
      </c>
      <c r="F9422" t="s">
        <v>1374</v>
      </c>
    </row>
    <row r="9423" spans="1:6">
      <c r="A9423" t="s">
        <v>4</v>
      </c>
      <c r="B9423" t="s">
        <v>55</v>
      </c>
      <c r="C9423" t="str">
        <f>_xlfn.XLOOKUP(B9423,'Cijena modela'!$B$2:$B$61,'Cijena modela'!$C$2:$C$61)</f>
        <v>911 Carrera S</v>
      </c>
      <c r="D9423" t="s">
        <v>146</v>
      </c>
      <c r="E9423" t="s">
        <v>3113</v>
      </c>
      <c r="F9423" t="s">
        <v>2593</v>
      </c>
    </row>
    <row r="9424" spans="1:6">
      <c r="A9424" t="s">
        <v>4</v>
      </c>
      <c r="B9424" t="s">
        <v>55</v>
      </c>
      <c r="C9424" t="str">
        <f>_xlfn.XLOOKUP(B9424,'Cijena modela'!$B$2:$B$61,'Cijena modela'!$C$2:$C$61)</f>
        <v>911 Carrera S</v>
      </c>
      <c r="D9424" t="s">
        <v>146</v>
      </c>
      <c r="E9424" t="s">
        <v>3114</v>
      </c>
      <c r="F9424" t="s">
        <v>3115</v>
      </c>
    </row>
    <row r="9425" spans="1:6">
      <c r="A9425" t="s">
        <v>4</v>
      </c>
      <c r="B9425" t="s">
        <v>55</v>
      </c>
      <c r="C9425" t="str">
        <f>_xlfn.XLOOKUP(B9425,'Cijena modela'!$B$2:$B$61,'Cijena modela'!$C$2:$C$61)</f>
        <v>911 Carrera S</v>
      </c>
      <c r="D9425" t="s">
        <v>139</v>
      </c>
      <c r="E9425" t="s">
        <v>1375</v>
      </c>
      <c r="F9425" t="s">
        <v>1926</v>
      </c>
    </row>
    <row r="9426" spans="1:6">
      <c r="A9426" t="s">
        <v>4</v>
      </c>
      <c r="B9426" t="s">
        <v>55</v>
      </c>
      <c r="C9426" t="str">
        <f>_xlfn.XLOOKUP(B9426,'Cijena modela'!$B$2:$B$61,'Cijena modela'!$C$2:$C$61)</f>
        <v>911 Carrera S</v>
      </c>
      <c r="D9426" t="s">
        <v>138</v>
      </c>
      <c r="E9426" t="s">
        <v>1376</v>
      </c>
      <c r="F9426" t="s">
        <v>1377</v>
      </c>
    </row>
    <row r="9427" spans="1:6">
      <c r="A9427" t="s">
        <v>4</v>
      </c>
      <c r="B9427" t="s">
        <v>55</v>
      </c>
      <c r="C9427" t="str">
        <f>_xlfn.XLOOKUP(B9427,'Cijena modela'!$B$2:$B$61,'Cijena modela'!$C$2:$C$61)</f>
        <v>911 Carrera S</v>
      </c>
      <c r="D9427" t="s">
        <v>139</v>
      </c>
      <c r="E9427" t="s">
        <v>1380</v>
      </c>
      <c r="F9427" t="s">
        <v>295</v>
      </c>
    </row>
    <row r="9428" spans="1:6">
      <c r="A9428" t="s">
        <v>4</v>
      </c>
      <c r="B9428" t="s">
        <v>55</v>
      </c>
      <c r="C9428" t="str">
        <f>_xlfn.XLOOKUP(B9428,'Cijena modela'!$B$2:$B$61,'Cijena modela'!$C$2:$C$61)</f>
        <v>911 Carrera S</v>
      </c>
      <c r="D9428" t="s">
        <v>138</v>
      </c>
      <c r="E9428" t="s">
        <v>1381</v>
      </c>
      <c r="F9428" t="s">
        <v>1382</v>
      </c>
    </row>
    <row r="9429" spans="1:6">
      <c r="A9429" t="s">
        <v>4</v>
      </c>
      <c r="B9429" t="s">
        <v>55</v>
      </c>
      <c r="C9429" t="str">
        <f>_xlfn.XLOOKUP(B9429,'Cijena modela'!$B$2:$B$61,'Cijena modela'!$C$2:$C$61)</f>
        <v>911 Carrera S</v>
      </c>
      <c r="D9429" t="s">
        <v>146</v>
      </c>
      <c r="E9429" t="s">
        <v>3116</v>
      </c>
      <c r="F9429" t="s">
        <v>962</v>
      </c>
    </row>
    <row r="9430" spans="1:6">
      <c r="A9430" t="s">
        <v>4</v>
      </c>
      <c r="B9430" t="s">
        <v>55</v>
      </c>
      <c r="C9430" t="str">
        <f>_xlfn.XLOOKUP(B9430,'Cijena modela'!$B$2:$B$61,'Cijena modela'!$C$2:$C$61)</f>
        <v>911 Carrera S</v>
      </c>
      <c r="D9430" t="s">
        <v>146</v>
      </c>
      <c r="E9430" t="s">
        <v>1389</v>
      </c>
      <c r="F9430" t="s">
        <v>3117</v>
      </c>
    </row>
    <row r="9431" spans="1:6">
      <c r="A9431" t="s">
        <v>4</v>
      </c>
      <c r="B9431" t="s">
        <v>55</v>
      </c>
      <c r="C9431" t="str">
        <f>_xlfn.XLOOKUP(B9431,'Cijena modela'!$B$2:$B$61,'Cijena modela'!$C$2:$C$61)</f>
        <v>911 Carrera S</v>
      </c>
      <c r="D9431" t="s">
        <v>146</v>
      </c>
      <c r="E9431" t="s">
        <v>1391</v>
      </c>
      <c r="F9431" t="s">
        <v>1932</v>
      </c>
    </row>
    <row r="9432" spans="1:6">
      <c r="A9432" t="s">
        <v>4</v>
      </c>
      <c r="B9432" t="s">
        <v>55</v>
      </c>
      <c r="C9432" t="str">
        <f>_xlfn.XLOOKUP(B9432,'Cijena modela'!$B$2:$B$61,'Cijena modela'!$C$2:$C$61)</f>
        <v>911 Carrera S</v>
      </c>
      <c r="D9432" t="s">
        <v>141</v>
      </c>
      <c r="E9432" t="s">
        <v>3118</v>
      </c>
      <c r="F9432" t="s">
        <v>3119</v>
      </c>
    </row>
    <row r="9433" spans="1:6">
      <c r="A9433" t="s">
        <v>4</v>
      </c>
      <c r="B9433" t="s">
        <v>55</v>
      </c>
      <c r="C9433" t="str">
        <f>_xlfn.XLOOKUP(B9433,'Cijena modela'!$B$2:$B$61,'Cijena modela'!$C$2:$C$61)</f>
        <v>911 Carrera S</v>
      </c>
      <c r="D9433" t="s">
        <v>141</v>
      </c>
      <c r="E9433" t="s">
        <v>3120</v>
      </c>
      <c r="F9433" t="s">
        <v>3121</v>
      </c>
    </row>
    <row r="9434" spans="1:6">
      <c r="A9434" t="s">
        <v>4</v>
      </c>
      <c r="B9434" t="s">
        <v>55</v>
      </c>
      <c r="C9434" t="str">
        <f>_xlfn.XLOOKUP(B9434,'Cijena modela'!$B$2:$B$61,'Cijena modela'!$C$2:$C$61)</f>
        <v>911 Carrera S</v>
      </c>
      <c r="D9434" t="s">
        <v>131</v>
      </c>
      <c r="E9434" t="s">
        <v>1395</v>
      </c>
      <c r="F9434" t="s">
        <v>1396</v>
      </c>
    </row>
    <row r="9435" spans="1:6">
      <c r="A9435" t="s">
        <v>4</v>
      </c>
      <c r="B9435" t="s">
        <v>55</v>
      </c>
      <c r="C9435" t="str">
        <f>_xlfn.XLOOKUP(B9435,'Cijena modela'!$B$2:$B$61,'Cijena modela'!$C$2:$C$61)</f>
        <v>911 Carrera S</v>
      </c>
      <c r="D9435" t="s">
        <v>145</v>
      </c>
      <c r="E9435" t="s">
        <v>3122</v>
      </c>
      <c r="F9435" t="s">
        <v>3123</v>
      </c>
    </row>
    <row r="9436" spans="1:6">
      <c r="A9436" t="s">
        <v>4</v>
      </c>
      <c r="B9436" t="s">
        <v>55</v>
      </c>
      <c r="C9436" t="str">
        <f>_xlfn.XLOOKUP(B9436,'Cijena modela'!$B$2:$B$61,'Cijena modela'!$C$2:$C$61)</f>
        <v>911 Carrera S</v>
      </c>
      <c r="D9436" t="s">
        <v>145</v>
      </c>
      <c r="E9436" t="s">
        <v>3124</v>
      </c>
      <c r="F9436" t="s">
        <v>3125</v>
      </c>
    </row>
    <row r="9437" spans="1:6">
      <c r="A9437" t="s">
        <v>4</v>
      </c>
      <c r="B9437" t="s">
        <v>55</v>
      </c>
      <c r="C9437" t="str">
        <f>_xlfn.XLOOKUP(B9437,'Cijena modela'!$B$2:$B$61,'Cijena modela'!$C$2:$C$61)</f>
        <v>911 Carrera S</v>
      </c>
      <c r="D9437" t="s">
        <v>145</v>
      </c>
      <c r="E9437" t="s">
        <v>3126</v>
      </c>
      <c r="F9437" t="s">
        <v>3127</v>
      </c>
    </row>
    <row r="9438" spans="1:6">
      <c r="A9438" t="s">
        <v>4</v>
      </c>
      <c r="B9438" t="s">
        <v>55</v>
      </c>
      <c r="C9438" t="str">
        <f>_xlfn.XLOOKUP(B9438,'Cijena modela'!$B$2:$B$61,'Cijena modela'!$C$2:$C$61)</f>
        <v>911 Carrera S</v>
      </c>
      <c r="D9438" t="s">
        <v>145</v>
      </c>
      <c r="E9438" t="s">
        <v>3128</v>
      </c>
      <c r="F9438" t="s">
        <v>3129</v>
      </c>
    </row>
    <row r="9439" spans="1:6">
      <c r="A9439" t="s">
        <v>4</v>
      </c>
      <c r="B9439" t="s">
        <v>55</v>
      </c>
      <c r="C9439" t="str">
        <f>_xlfn.XLOOKUP(B9439,'Cijena modela'!$B$2:$B$61,'Cijena modela'!$C$2:$C$61)</f>
        <v>911 Carrera S</v>
      </c>
      <c r="D9439" t="s">
        <v>145</v>
      </c>
      <c r="E9439" t="s">
        <v>3130</v>
      </c>
      <c r="F9439" t="s">
        <v>3131</v>
      </c>
    </row>
    <row r="9440" spans="1:6">
      <c r="A9440" t="s">
        <v>4</v>
      </c>
      <c r="B9440" t="s">
        <v>55</v>
      </c>
      <c r="C9440" t="str">
        <f>_xlfn.XLOOKUP(B9440,'Cijena modela'!$B$2:$B$61,'Cijena modela'!$C$2:$C$61)</f>
        <v>911 Carrera S</v>
      </c>
      <c r="D9440" t="s">
        <v>142</v>
      </c>
      <c r="E9440" t="s">
        <v>3132</v>
      </c>
      <c r="F9440" t="s">
        <v>2880</v>
      </c>
    </row>
    <row r="9441" spans="1:6">
      <c r="A9441" t="s">
        <v>4</v>
      </c>
      <c r="B9441" t="s">
        <v>55</v>
      </c>
      <c r="C9441" t="str">
        <f>_xlfn.XLOOKUP(B9441,'Cijena modela'!$B$2:$B$61,'Cijena modela'!$C$2:$C$61)</f>
        <v>911 Carrera S</v>
      </c>
      <c r="D9441" t="s">
        <v>149</v>
      </c>
      <c r="E9441" t="s">
        <v>1397</v>
      </c>
      <c r="F9441" t="s">
        <v>1398</v>
      </c>
    </row>
    <row r="9442" spans="1:6">
      <c r="A9442" t="s">
        <v>4</v>
      </c>
      <c r="B9442" t="s">
        <v>55</v>
      </c>
      <c r="C9442" t="str">
        <f>_xlfn.XLOOKUP(B9442,'Cijena modela'!$B$2:$B$61,'Cijena modela'!$C$2:$C$61)</f>
        <v>911 Carrera S</v>
      </c>
      <c r="D9442" t="s">
        <v>149</v>
      </c>
      <c r="E9442" t="s">
        <v>2221</v>
      </c>
      <c r="F9442" t="s">
        <v>1400</v>
      </c>
    </row>
    <row r="9443" spans="1:6">
      <c r="A9443" t="s">
        <v>4</v>
      </c>
      <c r="B9443" t="s">
        <v>55</v>
      </c>
      <c r="C9443" t="str">
        <f>_xlfn.XLOOKUP(B9443,'Cijena modela'!$B$2:$B$61,'Cijena modela'!$C$2:$C$61)</f>
        <v>911 Carrera S</v>
      </c>
      <c r="D9443" t="s">
        <v>155</v>
      </c>
      <c r="E9443" t="s">
        <v>1401</v>
      </c>
      <c r="F9443" t="s">
        <v>2078</v>
      </c>
    </row>
    <row r="9444" spans="1:6">
      <c r="A9444" t="s">
        <v>4</v>
      </c>
      <c r="B9444" t="s">
        <v>55</v>
      </c>
      <c r="C9444" t="str">
        <f>_xlfn.XLOOKUP(B9444,'Cijena modela'!$B$2:$B$61,'Cijena modela'!$C$2:$C$61)</f>
        <v>911 Carrera S</v>
      </c>
      <c r="D9444" t="s">
        <v>139</v>
      </c>
      <c r="E9444" t="s">
        <v>1936</v>
      </c>
      <c r="F9444" t="s">
        <v>1937</v>
      </c>
    </row>
    <row r="9445" spans="1:6">
      <c r="A9445" t="s">
        <v>4</v>
      </c>
      <c r="B9445" t="s">
        <v>55</v>
      </c>
      <c r="C9445" t="str">
        <f>_xlfn.XLOOKUP(B9445,'Cijena modela'!$B$2:$B$61,'Cijena modela'!$C$2:$C$61)</f>
        <v>911 Carrera S</v>
      </c>
      <c r="D9445" t="s">
        <v>146</v>
      </c>
      <c r="E9445" t="s">
        <v>1409</v>
      </c>
      <c r="F9445" t="s">
        <v>3133</v>
      </c>
    </row>
    <row r="9446" spans="1:6">
      <c r="A9446" t="s">
        <v>4</v>
      </c>
      <c r="B9446" t="s">
        <v>55</v>
      </c>
      <c r="C9446" t="str">
        <f>_xlfn.XLOOKUP(B9446,'Cijena modela'!$B$2:$B$61,'Cijena modela'!$C$2:$C$61)</f>
        <v>911 Carrera S</v>
      </c>
      <c r="D9446" t="s">
        <v>146</v>
      </c>
      <c r="E9446" t="s">
        <v>1938</v>
      </c>
      <c r="F9446" t="s">
        <v>3228</v>
      </c>
    </row>
    <row r="9447" spans="1:6">
      <c r="A9447" t="s">
        <v>4</v>
      </c>
      <c r="B9447" t="s">
        <v>55</v>
      </c>
      <c r="C9447" t="str">
        <f>_xlfn.XLOOKUP(B9447,'Cijena modela'!$B$2:$B$61,'Cijena modela'!$C$2:$C$61)</f>
        <v>911 Carrera S</v>
      </c>
      <c r="D9447" t="s">
        <v>168</v>
      </c>
      <c r="E9447" t="s">
        <v>3135</v>
      </c>
      <c r="F9447" t="s">
        <v>3136</v>
      </c>
    </row>
    <row r="9448" spans="1:6">
      <c r="A9448" t="s">
        <v>4</v>
      </c>
      <c r="B9448" t="s">
        <v>55</v>
      </c>
      <c r="C9448" t="str">
        <f>_xlfn.XLOOKUP(B9448,'Cijena modela'!$B$2:$B$61,'Cijena modela'!$C$2:$C$61)</f>
        <v>911 Carrera S</v>
      </c>
      <c r="D9448" t="s">
        <v>168</v>
      </c>
      <c r="E9448" t="s">
        <v>3137</v>
      </c>
      <c r="F9448" t="s">
        <v>3138</v>
      </c>
    </row>
    <row r="9449" spans="1:6">
      <c r="A9449" t="s">
        <v>4</v>
      </c>
      <c r="B9449" t="s">
        <v>55</v>
      </c>
      <c r="C9449" t="str">
        <f>_xlfn.XLOOKUP(B9449,'Cijena modela'!$B$2:$B$61,'Cijena modela'!$C$2:$C$61)</f>
        <v>911 Carrera S</v>
      </c>
      <c r="D9449" t="s">
        <v>168</v>
      </c>
      <c r="E9449" t="s">
        <v>3139</v>
      </c>
      <c r="F9449" t="s">
        <v>3140</v>
      </c>
    </row>
    <row r="9450" spans="1:6">
      <c r="A9450" t="s">
        <v>4</v>
      </c>
      <c r="B9450" t="s">
        <v>55</v>
      </c>
      <c r="C9450" t="str">
        <f>_xlfn.XLOOKUP(B9450,'Cijena modela'!$B$2:$B$61,'Cijena modela'!$C$2:$C$61)</f>
        <v>911 Carrera S</v>
      </c>
      <c r="D9450" t="s">
        <v>168</v>
      </c>
      <c r="E9450" t="s">
        <v>3141</v>
      </c>
      <c r="F9450" t="s">
        <v>3142</v>
      </c>
    </row>
    <row r="9451" spans="1:6">
      <c r="A9451" t="s">
        <v>4</v>
      </c>
      <c r="B9451" t="s">
        <v>55</v>
      </c>
      <c r="C9451" t="str">
        <f>_xlfn.XLOOKUP(B9451,'Cijena modela'!$B$2:$B$61,'Cijena modela'!$C$2:$C$61)</f>
        <v>911 Carrera S</v>
      </c>
      <c r="D9451" t="s">
        <v>171</v>
      </c>
      <c r="E9451" t="s">
        <v>2863</v>
      </c>
      <c r="F9451" t="s">
        <v>1487</v>
      </c>
    </row>
    <row r="9452" spans="1:6">
      <c r="A9452" t="s">
        <v>4</v>
      </c>
      <c r="B9452" t="s">
        <v>55</v>
      </c>
      <c r="C9452" t="str">
        <f>_xlfn.XLOOKUP(B9452,'Cijena modela'!$B$2:$B$61,'Cijena modela'!$C$2:$C$61)</f>
        <v>911 Carrera S</v>
      </c>
      <c r="D9452" t="s">
        <v>169</v>
      </c>
      <c r="E9452" t="s">
        <v>3143</v>
      </c>
      <c r="F9452" t="s">
        <v>3144</v>
      </c>
    </row>
    <row r="9453" spans="1:6">
      <c r="A9453" t="s">
        <v>4</v>
      </c>
      <c r="B9453" t="s">
        <v>55</v>
      </c>
      <c r="C9453" t="str">
        <f>_xlfn.XLOOKUP(B9453,'Cijena modela'!$B$2:$B$61,'Cijena modela'!$C$2:$C$61)</f>
        <v>911 Carrera S</v>
      </c>
      <c r="D9453" t="s">
        <v>168</v>
      </c>
      <c r="E9453" t="s">
        <v>3145</v>
      </c>
      <c r="F9453" t="s">
        <v>3146</v>
      </c>
    </row>
    <row r="9454" spans="1:6">
      <c r="A9454" t="s">
        <v>4</v>
      </c>
      <c r="B9454" t="s">
        <v>55</v>
      </c>
      <c r="C9454" t="str">
        <f>_xlfn.XLOOKUP(B9454,'Cijena modela'!$B$2:$B$61,'Cijena modela'!$C$2:$C$61)</f>
        <v>911 Carrera S</v>
      </c>
      <c r="D9454" t="s">
        <v>136</v>
      </c>
      <c r="E9454" t="s">
        <v>3147</v>
      </c>
      <c r="F9454" t="s">
        <v>3148</v>
      </c>
    </row>
    <row r="9455" spans="1:6">
      <c r="A9455" t="s">
        <v>4</v>
      </c>
      <c r="B9455" t="s">
        <v>55</v>
      </c>
      <c r="C9455" t="str">
        <f>_xlfn.XLOOKUP(B9455,'Cijena modela'!$B$2:$B$61,'Cijena modela'!$C$2:$C$61)</f>
        <v>911 Carrera S</v>
      </c>
      <c r="D9455" t="s">
        <v>147</v>
      </c>
      <c r="E9455" t="s">
        <v>3149</v>
      </c>
      <c r="F9455" t="s">
        <v>3150</v>
      </c>
    </row>
    <row r="9456" spans="1:6">
      <c r="A9456" t="s">
        <v>4</v>
      </c>
      <c r="B9456" t="s">
        <v>55</v>
      </c>
      <c r="C9456" t="str">
        <f>_xlfn.XLOOKUP(B9456,'Cijena modela'!$B$2:$B$61,'Cijena modela'!$C$2:$C$61)</f>
        <v>911 Carrera S</v>
      </c>
      <c r="D9456" t="s">
        <v>140</v>
      </c>
      <c r="E9456" t="s">
        <v>1417</v>
      </c>
      <c r="F9456" t="s">
        <v>1418</v>
      </c>
    </row>
    <row r="9457" spans="1:6">
      <c r="A9457" t="s">
        <v>4</v>
      </c>
      <c r="B9457" t="s">
        <v>55</v>
      </c>
      <c r="C9457" t="str">
        <f>_xlfn.XLOOKUP(B9457,'Cijena modela'!$B$2:$B$61,'Cijena modela'!$C$2:$C$61)</f>
        <v>911 Carrera S</v>
      </c>
      <c r="D9457" t="s">
        <v>140</v>
      </c>
      <c r="E9457" t="s">
        <v>3151</v>
      </c>
      <c r="F9457" t="s">
        <v>3152</v>
      </c>
    </row>
    <row r="9458" spans="1:6">
      <c r="A9458" t="s">
        <v>4</v>
      </c>
      <c r="B9458" t="s">
        <v>55</v>
      </c>
      <c r="C9458" t="str">
        <f>_xlfn.XLOOKUP(B9458,'Cijena modela'!$B$2:$B$61,'Cijena modela'!$C$2:$C$61)</f>
        <v>911 Carrera S</v>
      </c>
      <c r="D9458" t="s">
        <v>140</v>
      </c>
      <c r="E9458" t="s">
        <v>3153</v>
      </c>
      <c r="F9458" t="s">
        <v>3154</v>
      </c>
    </row>
    <row r="9459" spans="1:6">
      <c r="A9459" t="s">
        <v>4</v>
      </c>
      <c r="B9459" t="s">
        <v>55</v>
      </c>
      <c r="C9459" t="str">
        <f>_xlfn.XLOOKUP(B9459,'Cijena modela'!$B$2:$B$61,'Cijena modela'!$C$2:$C$61)</f>
        <v>911 Carrera S</v>
      </c>
      <c r="D9459" t="s">
        <v>140</v>
      </c>
      <c r="E9459" t="s">
        <v>3155</v>
      </c>
      <c r="F9459" t="s">
        <v>3156</v>
      </c>
    </row>
    <row r="9460" spans="1:6">
      <c r="A9460" t="s">
        <v>4</v>
      </c>
      <c r="B9460" t="s">
        <v>55</v>
      </c>
      <c r="C9460" t="str">
        <f>_xlfn.XLOOKUP(B9460,'Cijena modela'!$B$2:$B$61,'Cijena modela'!$C$2:$C$61)</f>
        <v>911 Carrera S</v>
      </c>
      <c r="D9460" t="s">
        <v>131</v>
      </c>
      <c r="E9460" t="s">
        <v>1423</v>
      </c>
      <c r="F9460" t="s">
        <v>1424</v>
      </c>
    </row>
    <row r="9461" spans="1:6">
      <c r="A9461" t="s">
        <v>4</v>
      </c>
      <c r="B9461" t="s">
        <v>55</v>
      </c>
      <c r="C9461" t="str">
        <f>_xlfn.XLOOKUP(B9461,'Cijena modela'!$B$2:$B$61,'Cijena modela'!$C$2:$C$61)</f>
        <v>911 Carrera S</v>
      </c>
      <c r="D9461" t="s">
        <v>155</v>
      </c>
      <c r="E9461" t="s">
        <v>3157</v>
      </c>
      <c r="F9461" t="s">
        <v>3158</v>
      </c>
    </row>
    <row r="9462" spans="1:6">
      <c r="A9462" t="s">
        <v>4</v>
      </c>
      <c r="B9462" t="s">
        <v>55</v>
      </c>
      <c r="C9462" t="str">
        <f>_xlfn.XLOOKUP(B9462,'Cijena modela'!$B$2:$B$61,'Cijena modela'!$C$2:$C$61)</f>
        <v>911 Carrera S</v>
      </c>
      <c r="D9462" t="s">
        <v>144</v>
      </c>
      <c r="E9462" t="s">
        <v>3159</v>
      </c>
      <c r="F9462" t="s">
        <v>3160</v>
      </c>
    </row>
    <row r="9463" spans="1:6">
      <c r="A9463" t="s">
        <v>4</v>
      </c>
      <c r="B9463" t="s">
        <v>55</v>
      </c>
      <c r="C9463" t="str">
        <f>_xlfn.XLOOKUP(B9463,'Cijena modela'!$B$2:$B$61,'Cijena modela'!$C$2:$C$61)</f>
        <v>911 Carrera S</v>
      </c>
      <c r="D9463" t="s">
        <v>155</v>
      </c>
      <c r="E9463" t="s">
        <v>1425</v>
      </c>
      <c r="F9463" t="s">
        <v>1426</v>
      </c>
    </row>
    <row r="9464" spans="1:6">
      <c r="A9464" t="s">
        <v>4</v>
      </c>
      <c r="B9464" t="s">
        <v>55</v>
      </c>
      <c r="C9464" t="str">
        <f>_xlfn.XLOOKUP(B9464,'Cijena modela'!$B$2:$B$61,'Cijena modela'!$C$2:$C$61)</f>
        <v>911 Carrera S</v>
      </c>
      <c r="D9464" t="s">
        <v>145</v>
      </c>
      <c r="E9464" t="s">
        <v>1427</v>
      </c>
      <c r="F9464" t="s">
        <v>1428</v>
      </c>
    </row>
    <row r="9465" spans="1:6">
      <c r="A9465" t="s">
        <v>4</v>
      </c>
      <c r="B9465" t="s">
        <v>55</v>
      </c>
      <c r="C9465" t="str">
        <f>_xlfn.XLOOKUP(B9465,'Cijena modela'!$B$2:$B$61,'Cijena modela'!$C$2:$C$61)</f>
        <v>911 Carrera S</v>
      </c>
      <c r="D9465" t="s">
        <v>147</v>
      </c>
      <c r="E9465" t="s">
        <v>1433</v>
      </c>
      <c r="F9465" t="s">
        <v>2225</v>
      </c>
    </row>
    <row r="9466" spans="1:6">
      <c r="A9466" t="s">
        <v>4</v>
      </c>
      <c r="B9466" t="s">
        <v>55</v>
      </c>
      <c r="C9466" t="str">
        <f>_xlfn.XLOOKUP(B9466,'Cijena modela'!$B$2:$B$61,'Cijena modela'!$C$2:$C$61)</f>
        <v>911 Carrera S</v>
      </c>
      <c r="D9466" t="s">
        <v>140</v>
      </c>
      <c r="E9466" t="s">
        <v>3161</v>
      </c>
      <c r="F9466" t="s">
        <v>467</v>
      </c>
    </row>
    <row r="9467" spans="1:6">
      <c r="A9467" t="s">
        <v>4</v>
      </c>
      <c r="B9467" t="s">
        <v>55</v>
      </c>
      <c r="C9467" t="str">
        <f>_xlfn.XLOOKUP(B9467,'Cijena modela'!$B$2:$B$61,'Cijena modela'!$C$2:$C$61)</f>
        <v>911 Carrera S</v>
      </c>
      <c r="D9467" t="s">
        <v>148</v>
      </c>
      <c r="E9467" t="s">
        <v>3162</v>
      </c>
      <c r="F9467" t="s">
        <v>3163</v>
      </c>
    </row>
    <row r="9468" spans="1:6">
      <c r="A9468" t="s">
        <v>4</v>
      </c>
      <c r="B9468" t="s">
        <v>55</v>
      </c>
      <c r="C9468" t="str">
        <f>_xlfn.XLOOKUP(B9468,'Cijena modela'!$B$2:$B$61,'Cijena modela'!$C$2:$C$61)</f>
        <v>911 Carrera S</v>
      </c>
      <c r="D9468" t="s">
        <v>136</v>
      </c>
      <c r="E9468" t="s">
        <v>1437</v>
      </c>
      <c r="F9468" t="s">
        <v>559</v>
      </c>
    </row>
    <row r="9469" spans="1:6">
      <c r="A9469" t="s">
        <v>4</v>
      </c>
      <c r="B9469" t="s">
        <v>55</v>
      </c>
      <c r="C9469" t="str">
        <f>_xlfn.XLOOKUP(B9469,'Cijena modela'!$B$2:$B$61,'Cijena modela'!$C$2:$C$61)</f>
        <v>911 Carrera S</v>
      </c>
      <c r="D9469" t="s">
        <v>136</v>
      </c>
      <c r="E9469" t="s">
        <v>1439</v>
      </c>
      <c r="F9469" t="s">
        <v>1440</v>
      </c>
    </row>
    <row r="9470" spans="1:6">
      <c r="A9470" t="s">
        <v>4</v>
      </c>
      <c r="B9470" t="s">
        <v>55</v>
      </c>
      <c r="C9470" t="str">
        <f>_xlfn.XLOOKUP(B9470,'Cijena modela'!$B$2:$B$61,'Cijena modela'!$C$2:$C$61)</f>
        <v>911 Carrera S</v>
      </c>
      <c r="D9470" t="s">
        <v>149</v>
      </c>
      <c r="E9470" t="s">
        <v>1443</v>
      </c>
      <c r="F9470" t="s">
        <v>1960</v>
      </c>
    </row>
    <row r="9471" spans="1:6">
      <c r="A9471" t="s">
        <v>4</v>
      </c>
      <c r="B9471" t="s">
        <v>55</v>
      </c>
      <c r="C9471" t="str">
        <f>_xlfn.XLOOKUP(B9471,'Cijena modela'!$B$2:$B$61,'Cijena modela'!$C$2:$C$61)</f>
        <v>911 Carrera S</v>
      </c>
      <c r="D9471" t="s">
        <v>143</v>
      </c>
      <c r="E9471" t="s">
        <v>1445</v>
      </c>
      <c r="F9471" t="s">
        <v>1446</v>
      </c>
    </row>
    <row r="9472" spans="1:6">
      <c r="A9472" t="s">
        <v>4</v>
      </c>
      <c r="B9472" t="s">
        <v>55</v>
      </c>
      <c r="C9472" t="str">
        <f>_xlfn.XLOOKUP(B9472,'Cijena modela'!$B$2:$B$61,'Cijena modela'!$C$2:$C$61)</f>
        <v>911 Carrera S</v>
      </c>
      <c r="D9472" t="s">
        <v>143</v>
      </c>
      <c r="E9472" t="s">
        <v>3164</v>
      </c>
      <c r="F9472" t="s">
        <v>1303</v>
      </c>
    </row>
    <row r="9473" spans="1:6">
      <c r="A9473" t="s">
        <v>4</v>
      </c>
      <c r="B9473" t="s">
        <v>55</v>
      </c>
      <c r="C9473" t="str">
        <f>_xlfn.XLOOKUP(B9473,'Cijena modela'!$B$2:$B$61,'Cijena modela'!$C$2:$C$61)</f>
        <v>911 Carrera S</v>
      </c>
      <c r="D9473" t="s">
        <v>143</v>
      </c>
      <c r="E9473" t="s">
        <v>1449</v>
      </c>
      <c r="F9473" t="s">
        <v>1450</v>
      </c>
    </row>
    <row r="9474" spans="1:6">
      <c r="A9474" t="s">
        <v>4</v>
      </c>
      <c r="B9474" t="s">
        <v>55</v>
      </c>
      <c r="C9474" t="str">
        <f>_xlfn.XLOOKUP(B9474,'Cijena modela'!$B$2:$B$61,'Cijena modela'!$C$2:$C$61)</f>
        <v>911 Carrera S</v>
      </c>
      <c r="D9474" t="s">
        <v>147</v>
      </c>
      <c r="E9474" t="s">
        <v>1453</v>
      </c>
      <c r="F9474" t="s">
        <v>1454</v>
      </c>
    </row>
    <row r="9475" spans="1:6">
      <c r="A9475" t="s">
        <v>4</v>
      </c>
      <c r="B9475" t="s">
        <v>55</v>
      </c>
      <c r="C9475" t="str">
        <f>_xlfn.XLOOKUP(B9475,'Cijena modela'!$B$2:$B$61,'Cijena modela'!$C$2:$C$61)</f>
        <v>911 Carrera S</v>
      </c>
      <c r="D9475" t="s">
        <v>132</v>
      </c>
      <c r="E9475" t="s">
        <v>3167</v>
      </c>
      <c r="F9475" t="s">
        <v>3168</v>
      </c>
    </row>
    <row r="9476" spans="1:6">
      <c r="A9476" t="s">
        <v>4</v>
      </c>
      <c r="B9476" t="s">
        <v>55</v>
      </c>
      <c r="C9476" t="str">
        <f>_xlfn.XLOOKUP(B9476,'Cijena modela'!$B$2:$B$61,'Cijena modela'!$C$2:$C$61)</f>
        <v>911 Carrera S</v>
      </c>
      <c r="D9476" t="s">
        <v>132</v>
      </c>
      <c r="E9476" t="s">
        <v>3169</v>
      </c>
      <c r="F9476" t="s">
        <v>3170</v>
      </c>
    </row>
    <row r="9477" spans="1:6">
      <c r="A9477" t="s">
        <v>4</v>
      </c>
      <c r="B9477" t="s">
        <v>55</v>
      </c>
      <c r="C9477" t="str">
        <f>_xlfn.XLOOKUP(B9477,'Cijena modela'!$B$2:$B$61,'Cijena modela'!$C$2:$C$61)</f>
        <v>911 Carrera S</v>
      </c>
      <c r="D9477" t="s">
        <v>132</v>
      </c>
      <c r="E9477" t="s">
        <v>3171</v>
      </c>
      <c r="F9477" t="s">
        <v>3172</v>
      </c>
    </row>
    <row r="9478" spans="1:6">
      <c r="A9478" t="s">
        <v>4</v>
      </c>
      <c r="B9478" t="s">
        <v>55</v>
      </c>
      <c r="C9478" t="str">
        <f>_xlfn.XLOOKUP(B9478,'Cijena modela'!$B$2:$B$61,'Cijena modela'!$C$2:$C$61)</f>
        <v>911 Carrera S</v>
      </c>
      <c r="D9478" t="s">
        <v>132</v>
      </c>
      <c r="E9478" t="s">
        <v>3173</v>
      </c>
      <c r="F9478" t="s">
        <v>3174</v>
      </c>
    </row>
    <row r="9479" spans="1:6">
      <c r="A9479" t="s">
        <v>4</v>
      </c>
      <c r="B9479" t="s">
        <v>55</v>
      </c>
      <c r="C9479" t="str">
        <f>_xlfn.XLOOKUP(B9479,'Cijena modela'!$B$2:$B$61,'Cijena modela'!$C$2:$C$61)</f>
        <v>911 Carrera S</v>
      </c>
      <c r="D9479" t="s">
        <v>132</v>
      </c>
      <c r="E9479" t="s">
        <v>3175</v>
      </c>
      <c r="F9479" t="s">
        <v>3176</v>
      </c>
    </row>
    <row r="9480" spans="1:6">
      <c r="A9480" t="s">
        <v>4</v>
      </c>
      <c r="B9480" t="s">
        <v>55</v>
      </c>
      <c r="C9480" t="str">
        <f>_xlfn.XLOOKUP(B9480,'Cijena modela'!$B$2:$B$61,'Cijena modela'!$C$2:$C$61)</f>
        <v>911 Carrera S</v>
      </c>
      <c r="D9480" t="s">
        <v>144</v>
      </c>
      <c r="E9480" t="s">
        <v>1470</v>
      </c>
      <c r="F9480" t="s">
        <v>1471</v>
      </c>
    </row>
    <row r="9481" spans="1:6">
      <c r="A9481" t="s">
        <v>4</v>
      </c>
      <c r="B9481" t="s">
        <v>55</v>
      </c>
      <c r="C9481" t="str">
        <f>_xlfn.XLOOKUP(B9481,'Cijena modela'!$B$2:$B$61,'Cijena modela'!$C$2:$C$61)</f>
        <v>911 Carrera S</v>
      </c>
      <c r="D9481" t="s">
        <v>144</v>
      </c>
      <c r="E9481" t="s">
        <v>3177</v>
      </c>
      <c r="F9481" t="s">
        <v>3178</v>
      </c>
    </row>
    <row r="9482" spans="1:6">
      <c r="A9482" t="s">
        <v>4</v>
      </c>
      <c r="B9482" t="s">
        <v>55</v>
      </c>
      <c r="C9482" t="str">
        <f>_xlfn.XLOOKUP(B9482,'Cijena modela'!$B$2:$B$61,'Cijena modela'!$C$2:$C$61)</f>
        <v>911 Carrera S</v>
      </c>
      <c r="D9482" t="s">
        <v>144</v>
      </c>
      <c r="E9482" t="s">
        <v>3179</v>
      </c>
      <c r="F9482" t="s">
        <v>3180</v>
      </c>
    </row>
    <row r="9483" spans="1:6">
      <c r="A9483" t="s">
        <v>4</v>
      </c>
      <c r="B9483" t="s">
        <v>55</v>
      </c>
      <c r="C9483" t="str">
        <f>_xlfn.XLOOKUP(B9483,'Cijena modela'!$B$2:$B$61,'Cijena modela'!$C$2:$C$61)</f>
        <v>911 Carrera S</v>
      </c>
      <c r="D9483" t="s">
        <v>144</v>
      </c>
      <c r="E9483" t="s">
        <v>1980</v>
      </c>
      <c r="F9483" t="s">
        <v>3181</v>
      </c>
    </row>
    <row r="9484" spans="1:6">
      <c r="A9484" t="s">
        <v>4</v>
      </c>
      <c r="B9484" t="s">
        <v>55</v>
      </c>
      <c r="C9484" t="str">
        <f>_xlfn.XLOOKUP(B9484,'Cijena modela'!$B$2:$B$61,'Cijena modela'!$C$2:$C$61)</f>
        <v>911 Carrera S</v>
      </c>
      <c r="D9484" t="s">
        <v>144</v>
      </c>
      <c r="E9484" t="s">
        <v>1478</v>
      </c>
      <c r="F9484" t="s">
        <v>1479</v>
      </c>
    </row>
    <row r="9485" spans="1:6">
      <c r="A9485" t="s">
        <v>4</v>
      </c>
      <c r="B9485" t="s">
        <v>55</v>
      </c>
      <c r="C9485" t="str">
        <f>_xlfn.XLOOKUP(B9485,'Cijena modela'!$B$2:$B$61,'Cijena modela'!$C$2:$C$61)</f>
        <v>911 Carrera S</v>
      </c>
      <c r="D9485" t="s">
        <v>144</v>
      </c>
      <c r="E9485" t="s">
        <v>3182</v>
      </c>
      <c r="F9485" t="s">
        <v>3183</v>
      </c>
    </row>
    <row r="9486" spans="1:6">
      <c r="A9486" t="s">
        <v>4</v>
      </c>
      <c r="B9486" t="s">
        <v>55</v>
      </c>
      <c r="C9486" t="str">
        <f>_xlfn.XLOOKUP(B9486,'Cijena modela'!$B$2:$B$61,'Cijena modela'!$C$2:$C$61)</f>
        <v>911 Carrera S</v>
      </c>
      <c r="D9486" t="s">
        <v>144</v>
      </c>
      <c r="E9486" t="s">
        <v>2238</v>
      </c>
      <c r="F9486" t="s">
        <v>1986</v>
      </c>
    </row>
    <row r="9487" spans="1:6">
      <c r="A9487" t="s">
        <v>4</v>
      </c>
      <c r="B9487" t="s">
        <v>55</v>
      </c>
      <c r="C9487" t="str">
        <f>_xlfn.XLOOKUP(B9487,'Cijena modela'!$B$2:$B$61,'Cijena modela'!$C$2:$C$61)</f>
        <v>911 Carrera S</v>
      </c>
      <c r="D9487" t="s">
        <v>144</v>
      </c>
      <c r="E9487" t="s">
        <v>2340</v>
      </c>
      <c r="F9487" t="s">
        <v>3184</v>
      </c>
    </row>
    <row r="9488" spans="1:6">
      <c r="A9488" t="s">
        <v>4</v>
      </c>
      <c r="B9488" t="s">
        <v>55</v>
      </c>
      <c r="C9488" t="str">
        <f>_xlfn.XLOOKUP(B9488,'Cijena modela'!$B$2:$B$61,'Cijena modela'!$C$2:$C$61)</f>
        <v>911 Carrera S</v>
      </c>
      <c r="D9488" t="s">
        <v>147</v>
      </c>
      <c r="E9488" t="s">
        <v>1480</v>
      </c>
      <c r="F9488" t="s">
        <v>1481</v>
      </c>
    </row>
    <row r="9489" spans="1:6">
      <c r="A9489" t="s">
        <v>4</v>
      </c>
      <c r="B9489" t="s">
        <v>55</v>
      </c>
      <c r="C9489" t="str">
        <f>_xlfn.XLOOKUP(B9489,'Cijena modela'!$B$2:$B$61,'Cijena modela'!$C$2:$C$61)</f>
        <v>911 Carrera S</v>
      </c>
      <c r="D9489" t="s">
        <v>147</v>
      </c>
      <c r="E9489" t="s">
        <v>1482</v>
      </c>
      <c r="F9489" t="s">
        <v>1483</v>
      </c>
    </row>
    <row r="9490" spans="1:6">
      <c r="A9490" t="s">
        <v>4</v>
      </c>
      <c r="B9490" t="s">
        <v>55</v>
      </c>
      <c r="C9490" t="str">
        <f>_xlfn.XLOOKUP(B9490,'Cijena modela'!$B$2:$B$61,'Cijena modela'!$C$2:$C$61)</f>
        <v>911 Carrera S</v>
      </c>
      <c r="D9490" t="s">
        <v>147</v>
      </c>
      <c r="E9490" t="s">
        <v>3185</v>
      </c>
      <c r="F9490" t="s">
        <v>3186</v>
      </c>
    </row>
    <row r="9491" spans="1:6">
      <c r="A9491" t="s">
        <v>4</v>
      </c>
      <c r="B9491" t="s">
        <v>55</v>
      </c>
      <c r="C9491" t="str">
        <f>_xlfn.XLOOKUP(B9491,'Cijena modela'!$B$2:$B$61,'Cijena modela'!$C$2:$C$61)</f>
        <v>911 Carrera S</v>
      </c>
      <c r="D9491" t="s">
        <v>137</v>
      </c>
      <c r="E9491" t="s">
        <v>1488</v>
      </c>
      <c r="F9491" t="s">
        <v>1489</v>
      </c>
    </row>
    <row r="9492" spans="1:6">
      <c r="A9492" t="s">
        <v>4</v>
      </c>
      <c r="B9492" t="s">
        <v>55</v>
      </c>
      <c r="C9492" t="str">
        <f>_xlfn.XLOOKUP(B9492,'Cijena modela'!$B$2:$B$61,'Cijena modela'!$C$2:$C$61)</f>
        <v>911 Carrera S</v>
      </c>
      <c r="D9492" t="s">
        <v>139</v>
      </c>
      <c r="E9492" t="s">
        <v>3187</v>
      </c>
      <c r="F9492" t="s">
        <v>3188</v>
      </c>
    </row>
    <row r="9493" spans="1:6">
      <c r="A9493" t="s">
        <v>4</v>
      </c>
      <c r="B9493" t="s">
        <v>55</v>
      </c>
      <c r="C9493" t="str">
        <f>_xlfn.XLOOKUP(B9493,'Cijena modela'!$B$2:$B$61,'Cijena modela'!$C$2:$C$61)</f>
        <v>911 Carrera S</v>
      </c>
      <c r="D9493" t="s">
        <v>139</v>
      </c>
      <c r="E9493" t="s">
        <v>3189</v>
      </c>
      <c r="F9493" t="s">
        <v>3190</v>
      </c>
    </row>
    <row r="9494" spans="1:6">
      <c r="A9494" t="s">
        <v>4</v>
      </c>
      <c r="B9494" t="s">
        <v>55</v>
      </c>
      <c r="C9494" t="str">
        <f>_xlfn.XLOOKUP(B9494,'Cijena modela'!$B$2:$B$61,'Cijena modela'!$C$2:$C$61)</f>
        <v>911 Carrera S</v>
      </c>
      <c r="D9494" t="s">
        <v>155</v>
      </c>
      <c r="E9494" t="s">
        <v>1490</v>
      </c>
      <c r="F9494" t="s">
        <v>170</v>
      </c>
    </row>
    <row r="9495" spans="1:6">
      <c r="A9495" t="s">
        <v>4</v>
      </c>
      <c r="B9495" t="s">
        <v>55</v>
      </c>
      <c r="C9495" t="str">
        <f>_xlfn.XLOOKUP(B9495,'Cijena modela'!$B$2:$B$61,'Cijena modela'!$C$2:$C$61)</f>
        <v>911 Carrera S</v>
      </c>
      <c r="D9495" t="s">
        <v>147</v>
      </c>
      <c r="E9495" t="s">
        <v>1491</v>
      </c>
      <c r="F9495" t="s">
        <v>1492</v>
      </c>
    </row>
    <row r="9496" spans="1:6">
      <c r="A9496" t="s">
        <v>4</v>
      </c>
      <c r="B9496" t="s">
        <v>55</v>
      </c>
      <c r="C9496" t="str">
        <f>_xlfn.XLOOKUP(B9496,'Cijena modela'!$B$2:$B$61,'Cijena modela'!$C$2:$C$61)</f>
        <v>911 Carrera S</v>
      </c>
      <c r="D9496" t="s">
        <v>147</v>
      </c>
      <c r="E9496" t="s">
        <v>1493</v>
      </c>
      <c r="F9496" t="s">
        <v>1494</v>
      </c>
    </row>
    <row r="9497" spans="1:6">
      <c r="A9497" t="s">
        <v>4</v>
      </c>
      <c r="B9497" t="s">
        <v>55</v>
      </c>
      <c r="C9497" t="str">
        <f>_xlfn.XLOOKUP(B9497,'Cijena modela'!$B$2:$B$61,'Cijena modela'!$C$2:$C$61)</f>
        <v>911 Carrera S</v>
      </c>
      <c r="D9497" t="s">
        <v>147</v>
      </c>
      <c r="E9497" t="s">
        <v>3191</v>
      </c>
      <c r="F9497" t="s">
        <v>3192</v>
      </c>
    </row>
    <row r="9498" spans="1:6">
      <c r="A9498" t="s">
        <v>4</v>
      </c>
      <c r="B9498" t="s">
        <v>55</v>
      </c>
      <c r="C9498" t="str">
        <f>_xlfn.XLOOKUP(B9498,'Cijena modela'!$B$2:$B$61,'Cijena modela'!$C$2:$C$61)</f>
        <v>911 Carrera S</v>
      </c>
      <c r="D9498" t="s">
        <v>147</v>
      </c>
      <c r="E9498" t="s">
        <v>3193</v>
      </c>
      <c r="F9498" t="s">
        <v>3194</v>
      </c>
    </row>
    <row r="9499" spans="1:6">
      <c r="A9499" t="s">
        <v>4</v>
      </c>
      <c r="B9499" t="s">
        <v>55</v>
      </c>
      <c r="C9499" t="str">
        <f>_xlfn.XLOOKUP(B9499,'Cijena modela'!$B$2:$B$61,'Cijena modela'!$C$2:$C$61)</f>
        <v>911 Carrera S</v>
      </c>
      <c r="D9499" t="s">
        <v>147</v>
      </c>
      <c r="E9499" t="s">
        <v>2014</v>
      </c>
      <c r="F9499" t="s">
        <v>1888</v>
      </c>
    </row>
    <row r="9500" spans="1:6">
      <c r="A9500" t="s">
        <v>4</v>
      </c>
      <c r="B9500" t="s">
        <v>55</v>
      </c>
      <c r="C9500" t="str">
        <f>_xlfn.XLOOKUP(B9500,'Cijena modela'!$B$2:$B$61,'Cijena modela'!$C$2:$C$61)</f>
        <v>911 Carrera S</v>
      </c>
      <c r="D9500" t="s">
        <v>139</v>
      </c>
      <c r="E9500" t="s">
        <v>1497</v>
      </c>
      <c r="F9500" t="s">
        <v>1498</v>
      </c>
    </row>
    <row r="9501" spans="1:6">
      <c r="A9501" t="s">
        <v>4</v>
      </c>
      <c r="B9501" t="s">
        <v>55</v>
      </c>
      <c r="C9501" t="str">
        <f>_xlfn.XLOOKUP(B9501,'Cijena modela'!$B$2:$B$61,'Cijena modela'!$C$2:$C$61)</f>
        <v>911 Carrera S</v>
      </c>
      <c r="D9501" t="s">
        <v>139</v>
      </c>
      <c r="E9501" t="s">
        <v>1499</v>
      </c>
      <c r="F9501" t="s">
        <v>1500</v>
      </c>
    </row>
    <row r="9502" spans="1:6">
      <c r="A9502" t="s">
        <v>4</v>
      </c>
      <c r="B9502" t="s">
        <v>55</v>
      </c>
      <c r="C9502" t="str">
        <f>_xlfn.XLOOKUP(B9502,'Cijena modela'!$B$2:$B$61,'Cijena modela'!$C$2:$C$61)</f>
        <v>911 Carrera S</v>
      </c>
      <c r="D9502" t="s">
        <v>139</v>
      </c>
      <c r="E9502" t="s">
        <v>1501</v>
      </c>
      <c r="F9502" t="s">
        <v>1502</v>
      </c>
    </row>
    <row r="9503" spans="1:6">
      <c r="A9503" t="s">
        <v>4</v>
      </c>
      <c r="B9503" t="s">
        <v>55</v>
      </c>
      <c r="C9503" t="str">
        <f>_xlfn.XLOOKUP(B9503,'Cijena modela'!$B$2:$B$61,'Cijena modela'!$C$2:$C$61)</f>
        <v>911 Carrera S</v>
      </c>
      <c r="D9503" t="s">
        <v>139</v>
      </c>
      <c r="E9503" t="s">
        <v>1503</v>
      </c>
      <c r="F9503" t="s">
        <v>1504</v>
      </c>
    </row>
    <row r="9504" spans="1:6">
      <c r="A9504" t="s">
        <v>4</v>
      </c>
      <c r="B9504" t="s">
        <v>55</v>
      </c>
      <c r="C9504" t="str">
        <f>_xlfn.XLOOKUP(B9504,'Cijena modela'!$B$2:$B$61,'Cijena modela'!$C$2:$C$61)</f>
        <v>911 Carrera S</v>
      </c>
      <c r="D9504" t="s">
        <v>155</v>
      </c>
      <c r="E9504" t="s">
        <v>1505</v>
      </c>
      <c r="F9504" t="s">
        <v>1506</v>
      </c>
    </row>
    <row r="9505" spans="1:6">
      <c r="A9505" t="s">
        <v>4</v>
      </c>
      <c r="B9505" t="s">
        <v>55</v>
      </c>
      <c r="C9505" t="str">
        <f>_xlfn.XLOOKUP(B9505,'Cijena modela'!$B$2:$B$61,'Cijena modela'!$C$2:$C$61)</f>
        <v>911 Carrera S</v>
      </c>
      <c r="D9505" t="s">
        <v>147</v>
      </c>
      <c r="E9505" t="s">
        <v>1517</v>
      </c>
      <c r="F9505" t="s">
        <v>3195</v>
      </c>
    </row>
    <row r="9506" spans="1:6">
      <c r="A9506" t="s">
        <v>4</v>
      </c>
      <c r="B9506" t="s">
        <v>55</v>
      </c>
      <c r="C9506" t="str">
        <f>_xlfn.XLOOKUP(B9506,'Cijena modela'!$B$2:$B$61,'Cijena modela'!$C$2:$C$61)</f>
        <v>911 Carrera S</v>
      </c>
      <c r="D9506" t="s">
        <v>147</v>
      </c>
      <c r="E9506" t="s">
        <v>2024</v>
      </c>
      <c r="F9506" t="s">
        <v>1516</v>
      </c>
    </row>
    <row r="9507" spans="1:6">
      <c r="A9507" t="s">
        <v>4</v>
      </c>
      <c r="B9507" t="s">
        <v>55</v>
      </c>
      <c r="C9507" t="str">
        <f>_xlfn.XLOOKUP(B9507,'Cijena modela'!$B$2:$B$61,'Cijena modela'!$C$2:$C$61)</f>
        <v>911 Carrera S</v>
      </c>
      <c r="D9507" t="s">
        <v>146</v>
      </c>
      <c r="E9507" t="s">
        <v>2025</v>
      </c>
      <c r="F9507" t="s">
        <v>3229</v>
      </c>
    </row>
    <row r="9508" spans="1:6">
      <c r="A9508" t="s">
        <v>4</v>
      </c>
      <c r="B9508" t="s">
        <v>55</v>
      </c>
      <c r="C9508" t="str">
        <f>_xlfn.XLOOKUP(B9508,'Cijena modela'!$B$2:$B$61,'Cijena modela'!$C$2:$C$61)</f>
        <v>911 Carrera S</v>
      </c>
      <c r="D9508" t="s">
        <v>144</v>
      </c>
      <c r="E9508" t="s">
        <v>1519</v>
      </c>
      <c r="F9508" t="s">
        <v>1520</v>
      </c>
    </row>
    <row r="9509" spans="1:6">
      <c r="A9509" t="s">
        <v>4</v>
      </c>
      <c r="B9509" t="s">
        <v>55</v>
      </c>
      <c r="C9509" t="str">
        <f>_xlfn.XLOOKUP(B9509,'Cijena modela'!$B$2:$B$61,'Cijena modela'!$C$2:$C$61)</f>
        <v>911 Carrera S</v>
      </c>
      <c r="D9509" t="s">
        <v>144</v>
      </c>
      <c r="E9509" t="s">
        <v>1521</v>
      </c>
      <c r="F9509" t="s">
        <v>1522</v>
      </c>
    </row>
    <row r="9510" spans="1:6">
      <c r="A9510" t="s">
        <v>4</v>
      </c>
      <c r="B9510" t="s">
        <v>55</v>
      </c>
      <c r="C9510" t="str">
        <f>_xlfn.XLOOKUP(B9510,'Cijena modela'!$B$2:$B$61,'Cijena modela'!$C$2:$C$61)</f>
        <v>911 Carrera S</v>
      </c>
      <c r="D9510" t="s">
        <v>144</v>
      </c>
      <c r="E9510" t="s">
        <v>1523</v>
      </c>
      <c r="F9510" t="s">
        <v>1524</v>
      </c>
    </row>
    <row r="9511" spans="1:6">
      <c r="A9511" t="s">
        <v>4</v>
      </c>
      <c r="B9511" t="s">
        <v>55</v>
      </c>
      <c r="C9511" t="str">
        <f>_xlfn.XLOOKUP(B9511,'Cijena modela'!$B$2:$B$61,'Cijena modela'!$C$2:$C$61)</f>
        <v>911 Carrera S</v>
      </c>
      <c r="D9511" t="s">
        <v>143</v>
      </c>
      <c r="E9511" t="s">
        <v>1525</v>
      </c>
      <c r="F9511" t="s">
        <v>1526</v>
      </c>
    </row>
    <row r="9512" spans="1:6">
      <c r="A9512" t="s">
        <v>4</v>
      </c>
      <c r="B9512" t="s">
        <v>55</v>
      </c>
      <c r="C9512" t="str">
        <f>_xlfn.XLOOKUP(B9512,'Cijena modela'!$B$2:$B$61,'Cijena modela'!$C$2:$C$61)</f>
        <v>911 Carrera S</v>
      </c>
      <c r="D9512" t="s">
        <v>143</v>
      </c>
      <c r="E9512" t="s">
        <v>1527</v>
      </c>
      <c r="F9512" t="s">
        <v>2705</v>
      </c>
    </row>
    <row r="9513" spans="1:6">
      <c r="A9513" t="s">
        <v>4</v>
      </c>
      <c r="B9513" t="s">
        <v>55</v>
      </c>
      <c r="C9513" t="str">
        <f>_xlfn.XLOOKUP(B9513,'Cijena modela'!$B$2:$B$61,'Cijena modela'!$C$2:$C$61)</f>
        <v>911 Carrera S</v>
      </c>
      <c r="D9513" t="s">
        <v>149</v>
      </c>
      <c r="E9513" t="s">
        <v>1529</v>
      </c>
      <c r="F9513" t="s">
        <v>1530</v>
      </c>
    </row>
    <row r="9514" spans="1:6">
      <c r="A9514" t="s">
        <v>4</v>
      </c>
      <c r="B9514" t="s">
        <v>55</v>
      </c>
      <c r="C9514" t="str">
        <f>_xlfn.XLOOKUP(B9514,'Cijena modela'!$B$2:$B$61,'Cijena modela'!$C$2:$C$61)</f>
        <v>911 Carrera S</v>
      </c>
      <c r="D9514" t="s">
        <v>146</v>
      </c>
      <c r="E9514" t="s">
        <v>3197</v>
      </c>
      <c r="F9514" t="s">
        <v>3198</v>
      </c>
    </row>
    <row r="9515" spans="1:6">
      <c r="A9515" t="s">
        <v>4</v>
      </c>
      <c r="B9515" t="s">
        <v>55</v>
      </c>
      <c r="C9515" t="str">
        <f>_xlfn.XLOOKUP(B9515,'Cijena modela'!$B$2:$B$61,'Cijena modela'!$C$2:$C$61)</f>
        <v>911 Carrera S</v>
      </c>
      <c r="D9515" t="s">
        <v>150</v>
      </c>
      <c r="E9515" t="s">
        <v>1531</v>
      </c>
      <c r="F9515" t="s">
        <v>1532</v>
      </c>
    </row>
    <row r="9516" spans="1:6">
      <c r="A9516" t="s">
        <v>4</v>
      </c>
      <c r="B9516" t="s">
        <v>55</v>
      </c>
      <c r="C9516" t="str">
        <f>_xlfn.XLOOKUP(B9516,'Cijena modela'!$B$2:$B$61,'Cijena modela'!$C$2:$C$61)</f>
        <v>911 Carrera S</v>
      </c>
      <c r="D9516" t="s">
        <v>134</v>
      </c>
      <c r="E9516" t="s">
        <v>1533</v>
      </c>
      <c r="F9516" t="s">
        <v>177</v>
      </c>
    </row>
    <row r="9517" spans="1:6">
      <c r="A9517" t="s">
        <v>4</v>
      </c>
      <c r="B9517" t="s">
        <v>55</v>
      </c>
      <c r="C9517" t="str">
        <f>_xlfn.XLOOKUP(B9517,'Cijena modela'!$B$2:$B$61,'Cijena modela'!$C$2:$C$61)</f>
        <v>911 Carrera S</v>
      </c>
      <c r="D9517" t="s">
        <v>153</v>
      </c>
      <c r="E9517" t="s">
        <v>1535</v>
      </c>
      <c r="F9517" t="s">
        <v>1536</v>
      </c>
    </row>
    <row r="9518" spans="1:6">
      <c r="A9518" t="s">
        <v>4</v>
      </c>
      <c r="B9518" t="s">
        <v>55</v>
      </c>
      <c r="C9518" t="str">
        <f>_xlfn.XLOOKUP(B9518,'Cijena modela'!$B$2:$B$61,'Cijena modela'!$C$2:$C$61)</f>
        <v>911 Carrera S</v>
      </c>
      <c r="D9518" t="s">
        <v>147</v>
      </c>
      <c r="E9518" t="s">
        <v>1537</v>
      </c>
      <c r="F9518" t="s">
        <v>1538</v>
      </c>
    </row>
    <row r="9519" spans="1:6">
      <c r="A9519" t="s">
        <v>4</v>
      </c>
      <c r="B9519" t="s">
        <v>55</v>
      </c>
      <c r="C9519" t="str">
        <f>_xlfn.XLOOKUP(B9519,'Cijena modela'!$B$2:$B$61,'Cijena modela'!$C$2:$C$61)</f>
        <v>911 Carrera S</v>
      </c>
      <c r="D9519" t="s">
        <v>147</v>
      </c>
      <c r="E9519" t="s">
        <v>1539</v>
      </c>
      <c r="F9519" t="s">
        <v>2031</v>
      </c>
    </row>
    <row r="9520" spans="1:6">
      <c r="A9520" t="s">
        <v>4</v>
      </c>
      <c r="B9520" t="s">
        <v>55</v>
      </c>
      <c r="C9520" t="str">
        <f>_xlfn.XLOOKUP(B9520,'Cijena modela'!$B$2:$B$61,'Cijena modela'!$C$2:$C$61)</f>
        <v>911 Carrera S</v>
      </c>
      <c r="D9520" t="s">
        <v>144</v>
      </c>
      <c r="E9520" t="s">
        <v>3199</v>
      </c>
      <c r="F9520" t="s">
        <v>3200</v>
      </c>
    </row>
    <row r="9521" spans="1:6">
      <c r="A9521" t="s">
        <v>4</v>
      </c>
      <c r="B9521" t="s">
        <v>55</v>
      </c>
      <c r="C9521" t="str">
        <f>_xlfn.XLOOKUP(B9521,'Cijena modela'!$B$2:$B$61,'Cijena modela'!$C$2:$C$61)</f>
        <v>911 Carrera S</v>
      </c>
      <c r="D9521" t="s">
        <v>144</v>
      </c>
      <c r="E9521" t="s">
        <v>2034</v>
      </c>
      <c r="F9521" t="s">
        <v>2470</v>
      </c>
    </row>
    <row r="9522" spans="1:6">
      <c r="A9522" t="s">
        <v>4</v>
      </c>
      <c r="B9522" t="s">
        <v>55</v>
      </c>
      <c r="C9522" t="str">
        <f>_xlfn.XLOOKUP(B9522,'Cijena modela'!$B$2:$B$61,'Cijena modela'!$C$2:$C$61)</f>
        <v>911 Carrera S</v>
      </c>
      <c r="D9522" t="s">
        <v>150</v>
      </c>
      <c r="E9522" t="s">
        <v>1541</v>
      </c>
      <c r="F9522" t="s">
        <v>1542</v>
      </c>
    </row>
    <row r="9523" spans="1:6">
      <c r="A9523" t="s">
        <v>4</v>
      </c>
      <c r="B9523" t="s">
        <v>55</v>
      </c>
      <c r="C9523" t="str">
        <f>_xlfn.XLOOKUP(B9523,'Cijena modela'!$B$2:$B$61,'Cijena modela'!$C$2:$C$61)</f>
        <v>911 Carrera S</v>
      </c>
      <c r="D9523" t="s">
        <v>147</v>
      </c>
      <c r="E9523" t="s">
        <v>2038</v>
      </c>
      <c r="F9523" t="s">
        <v>3201</v>
      </c>
    </row>
    <row r="9524" spans="1:6">
      <c r="A9524" t="s">
        <v>4</v>
      </c>
      <c r="B9524" t="s">
        <v>55</v>
      </c>
      <c r="C9524" t="str">
        <f>_xlfn.XLOOKUP(B9524,'Cijena modela'!$B$2:$B$61,'Cijena modela'!$C$2:$C$61)</f>
        <v>911 Carrera S</v>
      </c>
      <c r="D9524" t="s">
        <v>147</v>
      </c>
      <c r="E9524" t="s">
        <v>2288</v>
      </c>
      <c r="F9524" t="s">
        <v>2289</v>
      </c>
    </row>
    <row r="9525" spans="1:6">
      <c r="A9525" t="s">
        <v>4</v>
      </c>
      <c r="B9525" t="s">
        <v>55</v>
      </c>
      <c r="C9525" t="str">
        <f>_xlfn.XLOOKUP(B9525,'Cijena modela'!$B$2:$B$61,'Cijena modela'!$C$2:$C$61)</f>
        <v>911 Carrera S</v>
      </c>
      <c r="D9525" t="s">
        <v>148</v>
      </c>
      <c r="E9525" t="s">
        <v>1543</v>
      </c>
      <c r="F9525" t="s">
        <v>1544</v>
      </c>
    </row>
    <row r="9526" spans="1:6">
      <c r="A9526" t="s">
        <v>4</v>
      </c>
      <c r="B9526" t="s">
        <v>55</v>
      </c>
      <c r="C9526" t="str">
        <f>_xlfn.XLOOKUP(B9526,'Cijena modela'!$B$2:$B$61,'Cijena modela'!$C$2:$C$61)</f>
        <v>911 Carrera S</v>
      </c>
      <c r="D9526" t="s">
        <v>148</v>
      </c>
      <c r="E9526" t="s">
        <v>2040</v>
      </c>
      <c r="F9526" t="s">
        <v>1558</v>
      </c>
    </row>
    <row r="9527" spans="1:6">
      <c r="A9527" t="s">
        <v>4</v>
      </c>
      <c r="B9527" t="s">
        <v>55</v>
      </c>
      <c r="C9527" t="str">
        <f>_xlfn.XLOOKUP(B9527,'Cijena modela'!$B$2:$B$61,'Cijena modela'!$C$2:$C$61)</f>
        <v>911 Carrera S</v>
      </c>
      <c r="D9527" t="s">
        <v>143</v>
      </c>
      <c r="E9527" t="s">
        <v>1560</v>
      </c>
      <c r="F9527" t="s">
        <v>1561</v>
      </c>
    </row>
    <row r="9528" spans="1:6">
      <c r="A9528" t="s">
        <v>4</v>
      </c>
      <c r="B9528" t="s">
        <v>55</v>
      </c>
      <c r="C9528" t="str">
        <f>_xlfn.XLOOKUP(B9528,'Cijena modela'!$B$2:$B$61,'Cijena modela'!$C$2:$C$61)</f>
        <v>911 Carrera S</v>
      </c>
      <c r="D9528" t="s">
        <v>143</v>
      </c>
      <c r="E9528" t="s">
        <v>2041</v>
      </c>
      <c r="F9528" t="s">
        <v>218</v>
      </c>
    </row>
    <row r="9529" spans="1:6">
      <c r="A9529" t="s">
        <v>4</v>
      </c>
      <c r="B9529" t="s">
        <v>55</v>
      </c>
      <c r="C9529" t="str">
        <f>_xlfn.XLOOKUP(B9529,'Cijena modela'!$B$2:$B$61,'Cijena modela'!$C$2:$C$61)</f>
        <v>911 Carrera S</v>
      </c>
      <c r="D9529" t="s">
        <v>143</v>
      </c>
      <c r="E9529" t="s">
        <v>1562</v>
      </c>
      <c r="F9529" t="s">
        <v>349</v>
      </c>
    </row>
    <row r="9530" spans="1:6">
      <c r="A9530" t="s">
        <v>4</v>
      </c>
      <c r="B9530" t="s">
        <v>55</v>
      </c>
      <c r="C9530" t="str">
        <f>_xlfn.XLOOKUP(B9530,'Cijena modela'!$B$2:$B$61,'Cijena modela'!$C$2:$C$61)</f>
        <v>911 Carrera S</v>
      </c>
      <c r="D9530" t="s">
        <v>143</v>
      </c>
      <c r="E9530" t="s">
        <v>1565</v>
      </c>
      <c r="F9530" t="s">
        <v>3202</v>
      </c>
    </row>
    <row r="9531" spans="1:6">
      <c r="A9531" t="s">
        <v>4</v>
      </c>
      <c r="B9531" t="s">
        <v>55</v>
      </c>
      <c r="C9531" t="str">
        <f>_xlfn.XLOOKUP(B9531,'Cijena modela'!$B$2:$B$61,'Cijena modela'!$C$2:$C$61)</f>
        <v>911 Carrera S</v>
      </c>
      <c r="D9531" t="s">
        <v>155</v>
      </c>
      <c r="E9531" t="s">
        <v>1567</v>
      </c>
      <c r="F9531" t="s">
        <v>3203</v>
      </c>
    </row>
    <row r="9532" spans="1:6">
      <c r="A9532" t="s">
        <v>4</v>
      </c>
      <c r="B9532" t="s">
        <v>55</v>
      </c>
      <c r="C9532" t="str">
        <f>_xlfn.XLOOKUP(B9532,'Cijena modela'!$B$2:$B$61,'Cijena modela'!$C$2:$C$61)</f>
        <v>911 Carrera S</v>
      </c>
      <c r="D9532" t="s">
        <v>142</v>
      </c>
      <c r="E9532" t="s">
        <v>1568</v>
      </c>
      <c r="F9532" t="s">
        <v>3204</v>
      </c>
    </row>
    <row r="9533" spans="1:6">
      <c r="A9533" t="s">
        <v>4</v>
      </c>
      <c r="B9533" t="s">
        <v>55</v>
      </c>
      <c r="C9533" t="str">
        <f>_xlfn.XLOOKUP(B9533,'Cijena modela'!$B$2:$B$61,'Cijena modela'!$C$2:$C$61)</f>
        <v>911 Carrera S</v>
      </c>
      <c r="D9533" t="s">
        <v>142</v>
      </c>
      <c r="E9533" t="s">
        <v>1569</v>
      </c>
      <c r="F9533" t="s">
        <v>1570</v>
      </c>
    </row>
    <row r="9534" spans="1:6">
      <c r="A9534" t="s">
        <v>4</v>
      </c>
      <c r="B9534" t="s">
        <v>55</v>
      </c>
      <c r="C9534" t="str">
        <f>_xlfn.XLOOKUP(B9534,'Cijena modela'!$B$2:$B$61,'Cijena modela'!$C$2:$C$61)</f>
        <v>911 Carrera S</v>
      </c>
      <c r="D9534" t="s">
        <v>143</v>
      </c>
      <c r="E9534" t="s">
        <v>1714</v>
      </c>
      <c r="F9534" t="s">
        <v>3205</v>
      </c>
    </row>
    <row r="9535" spans="1:6">
      <c r="A9535" t="s">
        <v>4</v>
      </c>
      <c r="B9535" t="s">
        <v>55</v>
      </c>
      <c r="C9535" t="str">
        <f>_xlfn.XLOOKUP(B9535,'Cijena modela'!$B$2:$B$61,'Cijena modela'!$C$2:$C$61)</f>
        <v>911 Carrera S</v>
      </c>
      <c r="D9535" t="s">
        <v>147</v>
      </c>
      <c r="E9535" t="s">
        <v>3206</v>
      </c>
      <c r="F9535" t="s">
        <v>2542</v>
      </c>
    </row>
    <row r="9536" spans="1:6">
      <c r="A9536" t="s">
        <v>4</v>
      </c>
      <c r="B9536" t="s">
        <v>55</v>
      </c>
      <c r="C9536" t="str">
        <f>_xlfn.XLOOKUP(B9536,'Cijena modela'!$B$2:$B$61,'Cijena modela'!$C$2:$C$61)</f>
        <v>911 Carrera S</v>
      </c>
      <c r="D9536" t="s">
        <v>147</v>
      </c>
      <c r="E9536" t="s">
        <v>3207</v>
      </c>
      <c r="F9536" t="s">
        <v>3208</v>
      </c>
    </row>
    <row r="9537" spans="1:6">
      <c r="A9537" t="s">
        <v>4</v>
      </c>
      <c r="B9537" t="s">
        <v>55</v>
      </c>
      <c r="C9537" t="str">
        <f>_xlfn.XLOOKUP(B9537,'Cijena modela'!$B$2:$B$61,'Cijena modela'!$C$2:$C$61)</f>
        <v>911 Carrera S</v>
      </c>
      <c r="D9537" t="s">
        <v>147</v>
      </c>
      <c r="E9537" t="s">
        <v>3209</v>
      </c>
      <c r="F9537" t="s">
        <v>2547</v>
      </c>
    </row>
    <row r="9538" spans="1:6">
      <c r="A9538" t="s">
        <v>4</v>
      </c>
      <c r="B9538" t="s">
        <v>55</v>
      </c>
      <c r="C9538" t="str">
        <f>_xlfn.XLOOKUP(B9538,'Cijena modela'!$B$2:$B$61,'Cijena modela'!$C$2:$C$61)</f>
        <v>911 Carrera S</v>
      </c>
      <c r="D9538" t="s">
        <v>148</v>
      </c>
      <c r="E9538" t="s">
        <v>3210</v>
      </c>
      <c r="F9538" t="s">
        <v>665</v>
      </c>
    </row>
    <row r="9539" spans="1:6">
      <c r="A9539" t="s">
        <v>4</v>
      </c>
      <c r="B9539" t="s">
        <v>55</v>
      </c>
      <c r="C9539" t="str">
        <f>_xlfn.XLOOKUP(B9539,'Cijena modela'!$B$2:$B$61,'Cijena modela'!$C$2:$C$61)</f>
        <v>911 Carrera S</v>
      </c>
      <c r="D9539" t="s">
        <v>148</v>
      </c>
      <c r="E9539" t="s">
        <v>2301</v>
      </c>
      <c r="F9539" t="s">
        <v>1226</v>
      </c>
    </row>
    <row r="9540" spans="1:6">
      <c r="A9540" t="s">
        <v>4</v>
      </c>
      <c r="B9540" t="s">
        <v>55</v>
      </c>
      <c r="C9540" t="str">
        <f>_xlfn.XLOOKUP(B9540,'Cijena modela'!$B$2:$B$61,'Cijena modela'!$C$2:$C$61)</f>
        <v>911 Carrera S</v>
      </c>
      <c r="D9540" t="s">
        <v>143</v>
      </c>
      <c r="E9540" t="s">
        <v>1574</v>
      </c>
      <c r="F9540" t="s">
        <v>3211</v>
      </c>
    </row>
    <row r="9541" spans="1:6">
      <c r="A9541" t="s">
        <v>4</v>
      </c>
      <c r="B9541" t="s">
        <v>55</v>
      </c>
      <c r="C9541" t="str">
        <f>_xlfn.XLOOKUP(B9541,'Cijena modela'!$B$2:$B$61,'Cijena modela'!$C$2:$C$61)</f>
        <v>911 Carrera S</v>
      </c>
      <c r="D9541" t="s">
        <v>143</v>
      </c>
      <c r="E9541" t="s">
        <v>1576</v>
      </c>
      <c r="F9541" t="s">
        <v>3212</v>
      </c>
    </row>
    <row r="9542" spans="1:6">
      <c r="A9542" t="s">
        <v>4</v>
      </c>
      <c r="B9542" t="s">
        <v>55</v>
      </c>
      <c r="C9542" t="str">
        <f>_xlfn.XLOOKUP(B9542,'Cijena modela'!$B$2:$B$61,'Cijena modela'!$C$2:$C$61)</f>
        <v>911 Carrera S</v>
      </c>
      <c r="D9542" t="s">
        <v>131</v>
      </c>
      <c r="E9542" t="s">
        <v>1578</v>
      </c>
      <c r="F9542" t="s">
        <v>1328</v>
      </c>
    </row>
    <row r="9543" spans="1:6">
      <c r="A9543" t="s">
        <v>4</v>
      </c>
      <c r="B9543" t="s">
        <v>55</v>
      </c>
      <c r="C9543" t="str">
        <f>_xlfn.XLOOKUP(B9543,'Cijena modela'!$B$2:$B$61,'Cijena modela'!$C$2:$C$61)</f>
        <v>911 Carrera S</v>
      </c>
      <c r="D9543" t="s">
        <v>149</v>
      </c>
      <c r="E9543" t="s">
        <v>1579</v>
      </c>
      <c r="F9543" t="s">
        <v>655</v>
      </c>
    </row>
    <row r="9544" spans="1:6">
      <c r="A9544" t="s">
        <v>4</v>
      </c>
      <c r="B9544" t="s">
        <v>55</v>
      </c>
      <c r="C9544" t="str">
        <f>_xlfn.XLOOKUP(B9544,'Cijena modela'!$B$2:$B$61,'Cijena modela'!$C$2:$C$61)</f>
        <v>911 Carrera S</v>
      </c>
      <c r="D9544" t="s">
        <v>149</v>
      </c>
      <c r="E9544" t="s">
        <v>1580</v>
      </c>
      <c r="F9544" t="s">
        <v>425</v>
      </c>
    </row>
    <row r="9545" spans="1:6">
      <c r="A9545" t="s">
        <v>4</v>
      </c>
      <c r="B9545" t="s">
        <v>55</v>
      </c>
      <c r="C9545" t="str">
        <f>_xlfn.XLOOKUP(B9545,'Cijena modela'!$B$2:$B$61,'Cijena modela'!$C$2:$C$61)</f>
        <v>911 Carrera S</v>
      </c>
      <c r="D9545" t="s">
        <v>149</v>
      </c>
      <c r="E9545" t="s">
        <v>1581</v>
      </c>
      <c r="F9545" t="s">
        <v>1582</v>
      </c>
    </row>
    <row r="9546" spans="1:6">
      <c r="A9546" t="s">
        <v>4</v>
      </c>
      <c r="B9546" t="s">
        <v>55</v>
      </c>
      <c r="C9546" t="str">
        <f>_xlfn.XLOOKUP(B9546,'Cijena modela'!$B$2:$B$61,'Cijena modela'!$C$2:$C$61)</f>
        <v>911 Carrera S</v>
      </c>
      <c r="D9546" t="s">
        <v>148</v>
      </c>
      <c r="E9546" t="s">
        <v>1585</v>
      </c>
      <c r="F9546" t="s">
        <v>1586</v>
      </c>
    </row>
    <row r="9547" spans="1:6">
      <c r="A9547" t="s">
        <v>4</v>
      </c>
      <c r="B9547" t="s">
        <v>55</v>
      </c>
      <c r="C9547" t="str">
        <f>_xlfn.XLOOKUP(B9547,'Cijena modela'!$B$2:$B$61,'Cijena modela'!$C$2:$C$61)</f>
        <v>911 Carrera S</v>
      </c>
      <c r="D9547" t="s">
        <v>150</v>
      </c>
      <c r="E9547" t="s">
        <v>1587</v>
      </c>
      <c r="F9547" t="s">
        <v>1588</v>
      </c>
    </row>
    <row r="9548" spans="1:6">
      <c r="A9548" t="s">
        <v>4</v>
      </c>
      <c r="B9548" t="s">
        <v>55</v>
      </c>
      <c r="C9548" t="str">
        <f>_xlfn.XLOOKUP(B9548,'Cijena modela'!$B$2:$B$61,'Cijena modela'!$C$2:$C$61)</f>
        <v>911 Carrera S</v>
      </c>
      <c r="D9548" t="s">
        <v>150</v>
      </c>
      <c r="E9548" t="s">
        <v>1589</v>
      </c>
      <c r="F9548" t="s">
        <v>1590</v>
      </c>
    </row>
    <row r="9549" spans="1:6">
      <c r="A9549" t="s">
        <v>4</v>
      </c>
      <c r="B9549" t="s">
        <v>55</v>
      </c>
      <c r="C9549" t="str">
        <f>_xlfn.XLOOKUP(B9549,'Cijena modela'!$B$2:$B$61,'Cijena modela'!$C$2:$C$61)</f>
        <v>911 Carrera S</v>
      </c>
      <c r="D9549" t="s">
        <v>150</v>
      </c>
      <c r="E9549" t="s">
        <v>1591</v>
      </c>
      <c r="F9549" t="s">
        <v>1592</v>
      </c>
    </row>
    <row r="9550" spans="1:6">
      <c r="A9550" t="s">
        <v>4</v>
      </c>
      <c r="B9550" t="s">
        <v>55</v>
      </c>
      <c r="C9550" t="str">
        <f>_xlfn.XLOOKUP(B9550,'Cijena modela'!$B$2:$B$61,'Cijena modela'!$C$2:$C$61)</f>
        <v>911 Carrera S</v>
      </c>
      <c r="D9550" t="s">
        <v>150</v>
      </c>
      <c r="E9550" t="s">
        <v>1593</v>
      </c>
      <c r="F9550" t="s">
        <v>269</v>
      </c>
    </row>
    <row r="9551" spans="1:6">
      <c r="A9551" t="s">
        <v>4</v>
      </c>
      <c r="B9551" t="s">
        <v>53</v>
      </c>
      <c r="C9551" t="str">
        <f>_xlfn.XLOOKUP(B9551,'Cijena modela'!$B$2:$B$61,'Cijena modela'!$C$2:$C$61)</f>
        <v>911 Carrera GTS Coupe</v>
      </c>
      <c r="D9551" t="s">
        <v>141</v>
      </c>
      <c r="E9551" t="s">
        <v>2940</v>
      </c>
      <c r="F9551" t="s">
        <v>2941</v>
      </c>
    </row>
    <row r="9552" spans="1:6">
      <c r="A9552" t="s">
        <v>4</v>
      </c>
      <c r="B9552" t="s">
        <v>53</v>
      </c>
      <c r="C9552" t="str">
        <f>_xlfn.XLOOKUP(B9552,'Cijena modela'!$B$2:$B$61,'Cijena modela'!$C$2:$C$61)</f>
        <v>911 Carrera GTS Coupe</v>
      </c>
      <c r="D9552" t="s">
        <v>141</v>
      </c>
      <c r="E9552" t="s">
        <v>2943</v>
      </c>
      <c r="F9552" t="s">
        <v>2944</v>
      </c>
    </row>
    <row r="9553" spans="1:6">
      <c r="A9553" t="s">
        <v>4</v>
      </c>
      <c r="B9553" t="s">
        <v>53</v>
      </c>
      <c r="C9553" t="str">
        <f>_xlfn.XLOOKUP(B9553,'Cijena modela'!$B$2:$B$61,'Cijena modela'!$C$2:$C$61)</f>
        <v>911 Carrera GTS Coupe</v>
      </c>
      <c r="D9553" t="s">
        <v>147</v>
      </c>
      <c r="E9553" t="s">
        <v>1027</v>
      </c>
      <c r="F9553" t="s">
        <v>1028</v>
      </c>
    </row>
    <row r="9554" spans="1:6">
      <c r="A9554" t="s">
        <v>4</v>
      </c>
      <c r="B9554" t="s">
        <v>53</v>
      </c>
      <c r="C9554" t="str">
        <f>_xlfn.XLOOKUP(B9554,'Cijena modela'!$B$2:$B$61,'Cijena modela'!$C$2:$C$61)</f>
        <v>911 Carrera GTS Coupe</v>
      </c>
      <c r="D9554" t="s">
        <v>147</v>
      </c>
      <c r="E9554" t="s">
        <v>2946</v>
      </c>
      <c r="F9554" t="s">
        <v>2947</v>
      </c>
    </row>
    <row r="9555" spans="1:6">
      <c r="A9555" t="s">
        <v>4</v>
      </c>
      <c r="B9555" t="s">
        <v>53</v>
      </c>
      <c r="C9555" t="str">
        <f>_xlfn.XLOOKUP(B9555,'Cijena modela'!$B$2:$B$61,'Cijena modela'!$C$2:$C$61)</f>
        <v>911 Carrera GTS Coupe</v>
      </c>
      <c r="D9555" t="s">
        <v>136</v>
      </c>
      <c r="E9555" t="s">
        <v>2777</v>
      </c>
      <c r="F9555" t="s">
        <v>2778</v>
      </c>
    </row>
    <row r="9556" spans="1:6">
      <c r="A9556" t="s">
        <v>4</v>
      </c>
      <c r="B9556" t="s">
        <v>53</v>
      </c>
      <c r="C9556" t="str">
        <f>_xlfn.XLOOKUP(B9556,'Cijena modela'!$B$2:$B$61,'Cijena modela'!$C$2:$C$61)</f>
        <v>911 Carrera GTS Coupe</v>
      </c>
      <c r="D9556" t="s">
        <v>136</v>
      </c>
      <c r="E9556" t="s">
        <v>2779</v>
      </c>
      <c r="F9556" t="s">
        <v>2780</v>
      </c>
    </row>
    <row r="9557" spans="1:6">
      <c r="A9557" t="s">
        <v>4</v>
      </c>
      <c r="B9557" t="s">
        <v>53</v>
      </c>
      <c r="C9557" t="str">
        <f>_xlfn.XLOOKUP(B9557,'Cijena modela'!$B$2:$B$61,'Cijena modela'!$C$2:$C$61)</f>
        <v>911 Carrera GTS Coupe</v>
      </c>
      <c r="D9557" t="s">
        <v>136</v>
      </c>
      <c r="E9557" t="s">
        <v>2781</v>
      </c>
      <c r="F9557" t="s">
        <v>2782</v>
      </c>
    </row>
    <row r="9558" spans="1:6">
      <c r="A9558" t="s">
        <v>4</v>
      </c>
      <c r="B9558" t="s">
        <v>53</v>
      </c>
      <c r="C9558" t="str">
        <f>_xlfn.XLOOKUP(B9558,'Cijena modela'!$B$2:$B$61,'Cijena modela'!$C$2:$C$61)</f>
        <v>911 Carrera GTS Coupe</v>
      </c>
      <c r="D9558" t="s">
        <v>147</v>
      </c>
      <c r="E9558" t="s">
        <v>2950</v>
      </c>
      <c r="F9558" t="s">
        <v>2951</v>
      </c>
    </row>
    <row r="9559" spans="1:6">
      <c r="A9559" t="s">
        <v>4</v>
      </c>
      <c r="B9559" t="s">
        <v>53</v>
      </c>
      <c r="C9559" t="str">
        <f>_xlfn.XLOOKUP(B9559,'Cijena modela'!$B$2:$B$61,'Cijena modela'!$C$2:$C$61)</f>
        <v>911 Carrera GTS Coupe</v>
      </c>
      <c r="D9559" t="s">
        <v>153</v>
      </c>
      <c r="E9559" t="s">
        <v>2952</v>
      </c>
      <c r="F9559" t="s">
        <v>2951</v>
      </c>
    </row>
    <row r="9560" spans="1:6">
      <c r="A9560" t="s">
        <v>4</v>
      </c>
      <c r="B9560" t="s">
        <v>53</v>
      </c>
      <c r="C9560" t="str">
        <f>_xlfn.XLOOKUP(B9560,'Cijena modela'!$B$2:$B$61,'Cijena modela'!$C$2:$C$61)</f>
        <v>911 Carrera GTS Coupe</v>
      </c>
      <c r="D9560" t="s">
        <v>141</v>
      </c>
      <c r="E9560" t="s">
        <v>2953</v>
      </c>
      <c r="F9560" t="s">
        <v>2954</v>
      </c>
    </row>
    <row r="9561" spans="1:6">
      <c r="A9561" t="s">
        <v>4</v>
      </c>
      <c r="B9561" t="s">
        <v>53</v>
      </c>
      <c r="C9561" t="str">
        <f>_xlfn.XLOOKUP(B9561,'Cijena modela'!$B$2:$B$61,'Cijena modela'!$C$2:$C$61)</f>
        <v>911 Carrera GTS Coupe</v>
      </c>
      <c r="D9561" t="s">
        <v>141</v>
      </c>
      <c r="E9561" t="s">
        <v>2955</v>
      </c>
      <c r="F9561" t="s">
        <v>2956</v>
      </c>
    </row>
    <row r="9562" spans="1:6">
      <c r="A9562" t="s">
        <v>4</v>
      </c>
      <c r="B9562" t="s">
        <v>53</v>
      </c>
      <c r="C9562" t="str">
        <f>_xlfn.XLOOKUP(B9562,'Cijena modela'!$B$2:$B$61,'Cijena modela'!$C$2:$C$61)</f>
        <v>911 Carrera GTS Coupe</v>
      </c>
      <c r="D9562" t="s">
        <v>141</v>
      </c>
      <c r="E9562" t="s">
        <v>2957</v>
      </c>
      <c r="F9562" t="s">
        <v>2958</v>
      </c>
    </row>
    <row r="9563" spans="1:6">
      <c r="A9563" t="s">
        <v>4</v>
      </c>
      <c r="B9563" t="s">
        <v>53</v>
      </c>
      <c r="C9563" t="str">
        <f>_xlfn.XLOOKUP(B9563,'Cijena modela'!$B$2:$B$61,'Cijena modela'!$C$2:$C$61)</f>
        <v>911 Carrera GTS Coupe</v>
      </c>
      <c r="D9563" t="s">
        <v>141</v>
      </c>
      <c r="E9563" t="s">
        <v>2959</v>
      </c>
      <c r="F9563" t="s">
        <v>2960</v>
      </c>
    </row>
    <row r="9564" spans="1:6">
      <c r="A9564" t="s">
        <v>4</v>
      </c>
      <c r="B9564" t="s">
        <v>53</v>
      </c>
      <c r="C9564" t="str">
        <f>_xlfn.XLOOKUP(B9564,'Cijena modela'!$B$2:$B$61,'Cijena modela'!$C$2:$C$61)</f>
        <v>911 Carrera GTS Coupe</v>
      </c>
      <c r="D9564" t="s">
        <v>141</v>
      </c>
      <c r="E9564" t="s">
        <v>2961</v>
      </c>
      <c r="F9564" t="s">
        <v>2962</v>
      </c>
    </row>
    <row r="9565" spans="1:6">
      <c r="A9565" t="s">
        <v>4</v>
      </c>
      <c r="B9565" t="s">
        <v>53</v>
      </c>
      <c r="C9565" t="str">
        <f>_xlfn.XLOOKUP(B9565,'Cijena modela'!$B$2:$B$61,'Cijena modela'!$C$2:$C$61)</f>
        <v>911 Carrera GTS Coupe</v>
      </c>
      <c r="D9565" t="s">
        <v>141</v>
      </c>
      <c r="E9565" t="s">
        <v>2963</v>
      </c>
      <c r="F9565" t="s">
        <v>2964</v>
      </c>
    </row>
    <row r="9566" spans="1:6">
      <c r="A9566" t="s">
        <v>4</v>
      </c>
      <c r="B9566" t="s">
        <v>53</v>
      </c>
      <c r="C9566" t="str">
        <f>_xlfn.XLOOKUP(B9566,'Cijena modela'!$B$2:$B$61,'Cijena modela'!$C$2:$C$61)</f>
        <v>911 Carrera GTS Coupe</v>
      </c>
      <c r="D9566" t="s">
        <v>141</v>
      </c>
      <c r="E9566" t="s">
        <v>2965</v>
      </c>
      <c r="F9566" t="s">
        <v>2966</v>
      </c>
    </row>
    <row r="9567" spans="1:6">
      <c r="A9567" t="s">
        <v>4</v>
      </c>
      <c r="B9567" t="s">
        <v>53</v>
      </c>
      <c r="C9567" t="str">
        <f>_xlfn.XLOOKUP(B9567,'Cijena modela'!$B$2:$B$61,'Cijena modela'!$C$2:$C$61)</f>
        <v>911 Carrera GTS Coupe</v>
      </c>
      <c r="D9567" t="s">
        <v>141</v>
      </c>
      <c r="E9567" t="s">
        <v>2967</v>
      </c>
      <c r="F9567" t="s">
        <v>2968</v>
      </c>
    </row>
    <row r="9568" spans="1:6">
      <c r="A9568" t="s">
        <v>4</v>
      </c>
      <c r="B9568" t="s">
        <v>53</v>
      </c>
      <c r="C9568" t="str">
        <f>_xlfn.XLOOKUP(B9568,'Cijena modela'!$B$2:$B$61,'Cijena modela'!$C$2:$C$61)</f>
        <v>911 Carrera GTS Coupe</v>
      </c>
      <c r="D9568" t="s">
        <v>134</v>
      </c>
      <c r="E9568" t="s">
        <v>2410</v>
      </c>
      <c r="F9568" t="s">
        <v>2411</v>
      </c>
    </row>
    <row r="9569" spans="1:6">
      <c r="A9569" t="s">
        <v>4</v>
      </c>
      <c r="B9569" t="s">
        <v>53</v>
      </c>
      <c r="C9569" t="str">
        <f>_xlfn.XLOOKUP(B9569,'Cijena modela'!$B$2:$B$61,'Cijena modela'!$C$2:$C$61)</f>
        <v>911 Carrera GTS Coupe</v>
      </c>
      <c r="D9569" t="s">
        <v>141</v>
      </c>
      <c r="E9569" t="s">
        <v>3230</v>
      </c>
      <c r="F9569" t="s">
        <v>3231</v>
      </c>
    </row>
    <row r="9570" spans="1:6">
      <c r="A9570" t="s">
        <v>4</v>
      </c>
      <c r="B9570" t="s">
        <v>53</v>
      </c>
      <c r="C9570" t="str">
        <f>_xlfn.XLOOKUP(B9570,'Cijena modela'!$B$2:$B$61,'Cijena modela'!$C$2:$C$61)</f>
        <v>911 Carrera GTS Coupe</v>
      </c>
      <c r="D9570" t="s">
        <v>147</v>
      </c>
      <c r="E9570" t="s">
        <v>3232</v>
      </c>
      <c r="F9570" t="s">
        <v>3233</v>
      </c>
    </row>
    <row r="9571" spans="1:6">
      <c r="A9571" t="s">
        <v>4</v>
      </c>
      <c r="B9571" t="s">
        <v>53</v>
      </c>
      <c r="C9571" t="str">
        <f>_xlfn.XLOOKUP(B9571,'Cijena modela'!$B$2:$B$61,'Cijena modela'!$C$2:$C$61)</f>
        <v>911 Carrera GTS Coupe</v>
      </c>
      <c r="D9571" t="s">
        <v>147</v>
      </c>
      <c r="E9571" t="s">
        <v>1076</v>
      </c>
      <c r="F9571" t="s">
        <v>2977</v>
      </c>
    </row>
    <row r="9572" spans="1:6">
      <c r="A9572" t="s">
        <v>4</v>
      </c>
      <c r="B9572" t="s">
        <v>53</v>
      </c>
      <c r="C9572" t="str">
        <f>_xlfn.XLOOKUP(B9572,'Cijena modela'!$B$2:$B$61,'Cijena modela'!$C$2:$C$61)</f>
        <v>911 Carrera GTS Coupe</v>
      </c>
      <c r="D9572" t="s">
        <v>135</v>
      </c>
      <c r="E9572" t="s">
        <v>2978</v>
      </c>
      <c r="F9572" t="s">
        <v>311</v>
      </c>
    </row>
    <row r="9573" spans="1:6">
      <c r="A9573" t="s">
        <v>4</v>
      </c>
      <c r="B9573" t="s">
        <v>53</v>
      </c>
      <c r="C9573" t="str">
        <f>_xlfn.XLOOKUP(B9573,'Cijena modela'!$B$2:$B$61,'Cijena modela'!$C$2:$C$61)</f>
        <v>911 Carrera GTS Coupe</v>
      </c>
      <c r="D9573" t="s">
        <v>147</v>
      </c>
      <c r="E9573" t="s">
        <v>2979</v>
      </c>
      <c r="F9573" t="s">
        <v>2980</v>
      </c>
    </row>
    <row r="9574" spans="1:6">
      <c r="A9574" t="s">
        <v>4</v>
      </c>
      <c r="B9574" t="s">
        <v>53</v>
      </c>
      <c r="C9574" t="str">
        <f>_xlfn.XLOOKUP(B9574,'Cijena modela'!$B$2:$B$61,'Cijena modela'!$C$2:$C$61)</f>
        <v>911 Carrera GTS Coupe</v>
      </c>
      <c r="D9574" t="s">
        <v>147</v>
      </c>
      <c r="E9574" t="s">
        <v>2129</v>
      </c>
      <c r="F9574" t="s">
        <v>2130</v>
      </c>
    </row>
    <row r="9575" spans="1:6">
      <c r="A9575" t="s">
        <v>4</v>
      </c>
      <c r="B9575" t="s">
        <v>53</v>
      </c>
      <c r="C9575" t="str">
        <f>_xlfn.XLOOKUP(B9575,'Cijena modela'!$B$2:$B$61,'Cijena modela'!$C$2:$C$61)</f>
        <v>911 Carrera GTS Coupe</v>
      </c>
      <c r="D9575" t="s">
        <v>147</v>
      </c>
      <c r="E9575" t="s">
        <v>2981</v>
      </c>
      <c r="F9575" t="s">
        <v>2982</v>
      </c>
    </row>
    <row r="9576" spans="1:6">
      <c r="A9576" t="s">
        <v>4</v>
      </c>
      <c r="B9576" t="s">
        <v>53</v>
      </c>
      <c r="C9576" t="str">
        <f>_xlfn.XLOOKUP(B9576,'Cijena modela'!$B$2:$B$61,'Cijena modela'!$C$2:$C$61)</f>
        <v>911 Carrera GTS Coupe</v>
      </c>
      <c r="D9576" t="s">
        <v>153</v>
      </c>
      <c r="E9576" t="s">
        <v>2983</v>
      </c>
      <c r="F9576" t="s">
        <v>2984</v>
      </c>
    </row>
    <row r="9577" spans="1:6">
      <c r="A9577" t="s">
        <v>4</v>
      </c>
      <c r="B9577" t="s">
        <v>53</v>
      </c>
      <c r="C9577" t="str">
        <f>_xlfn.XLOOKUP(B9577,'Cijena modela'!$B$2:$B$61,'Cijena modela'!$C$2:$C$61)</f>
        <v>911 Carrera GTS Coupe</v>
      </c>
      <c r="D9577" t="s">
        <v>147</v>
      </c>
      <c r="E9577" t="s">
        <v>2985</v>
      </c>
      <c r="F9577" t="s">
        <v>2986</v>
      </c>
    </row>
    <row r="9578" spans="1:6">
      <c r="A9578" t="s">
        <v>4</v>
      </c>
      <c r="B9578" t="s">
        <v>53</v>
      </c>
      <c r="C9578" t="str">
        <f>_xlfn.XLOOKUP(B9578,'Cijena modela'!$B$2:$B$61,'Cijena modela'!$C$2:$C$61)</f>
        <v>911 Carrera GTS Coupe</v>
      </c>
      <c r="D9578" t="s">
        <v>147</v>
      </c>
      <c r="E9578" t="s">
        <v>2987</v>
      </c>
      <c r="F9578" t="s">
        <v>2988</v>
      </c>
    </row>
    <row r="9579" spans="1:6">
      <c r="A9579" t="s">
        <v>4</v>
      </c>
      <c r="B9579" t="s">
        <v>53</v>
      </c>
      <c r="C9579" t="str">
        <f>_xlfn.XLOOKUP(B9579,'Cijena modela'!$B$2:$B$61,'Cijena modela'!$C$2:$C$61)</f>
        <v>911 Carrera GTS Coupe</v>
      </c>
      <c r="D9579" t="s">
        <v>147</v>
      </c>
      <c r="E9579" t="s">
        <v>1090</v>
      </c>
      <c r="F9579" t="s">
        <v>1091</v>
      </c>
    </row>
    <row r="9580" spans="1:6">
      <c r="A9580" t="s">
        <v>4</v>
      </c>
      <c r="B9580" t="s">
        <v>53</v>
      </c>
      <c r="C9580" t="str">
        <f>_xlfn.XLOOKUP(B9580,'Cijena modela'!$B$2:$B$61,'Cijena modela'!$C$2:$C$61)</f>
        <v>911 Carrera GTS Coupe</v>
      </c>
      <c r="D9580" t="s">
        <v>147</v>
      </c>
      <c r="E9580" t="s">
        <v>3234</v>
      </c>
      <c r="F9580" t="s">
        <v>3235</v>
      </c>
    </row>
    <row r="9581" spans="1:6">
      <c r="A9581" t="s">
        <v>4</v>
      </c>
      <c r="B9581" t="s">
        <v>53</v>
      </c>
      <c r="C9581" t="str">
        <f>_xlfn.XLOOKUP(B9581,'Cijena modela'!$B$2:$B$61,'Cijena modela'!$C$2:$C$61)</f>
        <v>911 Carrera GTS Coupe</v>
      </c>
      <c r="D9581" t="s">
        <v>154</v>
      </c>
      <c r="E9581" t="s">
        <v>1092</v>
      </c>
      <c r="F9581" t="s">
        <v>1093</v>
      </c>
    </row>
    <row r="9582" spans="1:6">
      <c r="A9582" t="s">
        <v>4</v>
      </c>
      <c r="B9582" t="s">
        <v>53</v>
      </c>
      <c r="C9582" t="str">
        <f>_xlfn.XLOOKUP(B9582,'Cijena modela'!$B$2:$B$61,'Cijena modela'!$C$2:$C$61)</f>
        <v>911 Carrera GTS Coupe</v>
      </c>
      <c r="D9582" t="s">
        <v>131</v>
      </c>
      <c r="E9582" t="s">
        <v>1094</v>
      </c>
      <c r="F9582" t="s">
        <v>1095</v>
      </c>
    </row>
    <row r="9583" spans="1:6">
      <c r="A9583" t="s">
        <v>4</v>
      </c>
      <c r="B9583" t="s">
        <v>53</v>
      </c>
      <c r="C9583" t="str">
        <f>_xlfn.XLOOKUP(B9583,'Cijena modela'!$B$2:$B$61,'Cijena modela'!$C$2:$C$61)</f>
        <v>911 Carrera GTS Coupe</v>
      </c>
      <c r="D9583" t="s">
        <v>135</v>
      </c>
      <c r="E9583" t="s">
        <v>2991</v>
      </c>
      <c r="F9583" t="s">
        <v>2992</v>
      </c>
    </row>
    <row r="9584" spans="1:6">
      <c r="A9584" t="s">
        <v>4</v>
      </c>
      <c r="B9584" t="s">
        <v>53</v>
      </c>
      <c r="C9584" t="str">
        <f>_xlfn.XLOOKUP(B9584,'Cijena modela'!$B$2:$B$61,'Cijena modela'!$C$2:$C$61)</f>
        <v>911 Carrera GTS Coupe</v>
      </c>
      <c r="D9584" t="s">
        <v>144</v>
      </c>
      <c r="E9584" t="s">
        <v>2993</v>
      </c>
      <c r="F9584" t="s">
        <v>2994</v>
      </c>
    </row>
    <row r="9585" spans="1:6">
      <c r="A9585" t="s">
        <v>4</v>
      </c>
      <c r="B9585" t="s">
        <v>53</v>
      </c>
      <c r="C9585" t="str">
        <f>_xlfn.XLOOKUP(B9585,'Cijena modela'!$B$2:$B$61,'Cijena modela'!$C$2:$C$61)</f>
        <v>911 Carrera GTS Coupe</v>
      </c>
      <c r="D9585" t="s">
        <v>135</v>
      </c>
      <c r="E9585" t="s">
        <v>2997</v>
      </c>
      <c r="F9585" t="s">
        <v>2998</v>
      </c>
    </row>
    <row r="9586" spans="1:6">
      <c r="A9586" t="s">
        <v>4</v>
      </c>
      <c r="B9586" t="s">
        <v>53</v>
      </c>
      <c r="C9586" t="str">
        <f>_xlfn.XLOOKUP(B9586,'Cijena modela'!$B$2:$B$61,'Cijena modela'!$C$2:$C$61)</f>
        <v>911 Carrera GTS Coupe</v>
      </c>
      <c r="D9586" t="s">
        <v>135</v>
      </c>
      <c r="E9586" t="s">
        <v>2999</v>
      </c>
      <c r="F9586" t="s">
        <v>3000</v>
      </c>
    </row>
    <row r="9587" spans="1:6">
      <c r="A9587" t="s">
        <v>4</v>
      </c>
      <c r="B9587" t="s">
        <v>53</v>
      </c>
      <c r="C9587" t="str">
        <f>_xlfn.XLOOKUP(B9587,'Cijena modela'!$B$2:$B$61,'Cijena modela'!$C$2:$C$61)</f>
        <v>911 Carrera GTS Coupe</v>
      </c>
      <c r="D9587" t="s">
        <v>141</v>
      </c>
      <c r="E9587" t="s">
        <v>1096</v>
      </c>
      <c r="F9587" t="s">
        <v>1097</v>
      </c>
    </row>
    <row r="9588" spans="1:6">
      <c r="A9588" t="s">
        <v>4</v>
      </c>
      <c r="B9588" t="s">
        <v>53</v>
      </c>
      <c r="C9588" t="str">
        <f>_xlfn.XLOOKUP(B9588,'Cijena modela'!$B$2:$B$61,'Cijena modela'!$C$2:$C$61)</f>
        <v>911 Carrera GTS Coupe</v>
      </c>
      <c r="D9588" t="s">
        <v>147</v>
      </c>
      <c r="E9588" t="s">
        <v>1098</v>
      </c>
      <c r="F9588" t="s">
        <v>1099</v>
      </c>
    </row>
    <row r="9589" spans="1:6">
      <c r="A9589" t="s">
        <v>4</v>
      </c>
      <c r="B9589" t="s">
        <v>53</v>
      </c>
      <c r="C9589" t="str">
        <f>_xlfn.XLOOKUP(B9589,'Cijena modela'!$B$2:$B$61,'Cijena modela'!$C$2:$C$61)</f>
        <v>911 Carrera GTS Coupe</v>
      </c>
      <c r="D9589" t="s">
        <v>147</v>
      </c>
      <c r="E9589" t="s">
        <v>1102</v>
      </c>
      <c r="F9589" t="s">
        <v>1103</v>
      </c>
    </row>
    <row r="9590" spans="1:6">
      <c r="A9590" t="s">
        <v>4</v>
      </c>
      <c r="B9590" t="s">
        <v>53</v>
      </c>
      <c r="C9590" t="str">
        <f>_xlfn.XLOOKUP(B9590,'Cijena modela'!$B$2:$B$61,'Cijena modela'!$C$2:$C$61)</f>
        <v>911 Carrera GTS Coupe</v>
      </c>
      <c r="D9590" t="s">
        <v>147</v>
      </c>
      <c r="E9590" t="s">
        <v>1104</v>
      </c>
      <c r="F9590" t="s">
        <v>1105</v>
      </c>
    </row>
    <row r="9591" spans="1:6">
      <c r="A9591" t="s">
        <v>4</v>
      </c>
      <c r="B9591" t="s">
        <v>53</v>
      </c>
      <c r="C9591" t="str">
        <f>_xlfn.XLOOKUP(B9591,'Cijena modela'!$B$2:$B$61,'Cijena modela'!$C$2:$C$61)</f>
        <v>911 Carrera GTS Coupe</v>
      </c>
      <c r="D9591" t="s">
        <v>147</v>
      </c>
      <c r="E9591" t="s">
        <v>1106</v>
      </c>
      <c r="F9591" t="s">
        <v>1107</v>
      </c>
    </row>
    <row r="9592" spans="1:6">
      <c r="A9592" t="s">
        <v>4</v>
      </c>
      <c r="B9592" t="s">
        <v>53</v>
      </c>
      <c r="C9592" t="str">
        <f>_xlfn.XLOOKUP(B9592,'Cijena modela'!$B$2:$B$61,'Cijena modela'!$C$2:$C$61)</f>
        <v>911 Carrera GTS Coupe</v>
      </c>
      <c r="D9592" t="s">
        <v>147</v>
      </c>
      <c r="E9592" t="s">
        <v>1108</v>
      </c>
      <c r="F9592" t="s">
        <v>1109</v>
      </c>
    </row>
    <row r="9593" spans="1:6">
      <c r="A9593" t="s">
        <v>4</v>
      </c>
      <c r="B9593" t="s">
        <v>53</v>
      </c>
      <c r="C9593" t="str">
        <f>_xlfn.XLOOKUP(B9593,'Cijena modela'!$B$2:$B$61,'Cijena modela'!$C$2:$C$61)</f>
        <v>911 Carrera GTS Coupe</v>
      </c>
      <c r="D9593" t="s">
        <v>147</v>
      </c>
      <c r="E9593" t="s">
        <v>1110</v>
      </c>
      <c r="F9593" t="s">
        <v>1107</v>
      </c>
    </row>
    <row r="9594" spans="1:6">
      <c r="A9594" t="s">
        <v>4</v>
      </c>
      <c r="B9594" t="s">
        <v>53</v>
      </c>
      <c r="C9594" t="str">
        <f>_xlfn.XLOOKUP(B9594,'Cijena modela'!$B$2:$B$61,'Cijena modela'!$C$2:$C$61)</f>
        <v>911 Carrera GTS Coupe</v>
      </c>
      <c r="D9594" t="s">
        <v>147</v>
      </c>
      <c r="E9594" t="s">
        <v>1111</v>
      </c>
      <c r="F9594" t="s">
        <v>1112</v>
      </c>
    </row>
    <row r="9595" spans="1:6">
      <c r="A9595" t="s">
        <v>4</v>
      </c>
      <c r="B9595" t="s">
        <v>53</v>
      </c>
      <c r="C9595" t="str">
        <f>_xlfn.XLOOKUP(B9595,'Cijena modela'!$B$2:$B$61,'Cijena modela'!$C$2:$C$61)</f>
        <v>911 Carrera GTS Coupe</v>
      </c>
      <c r="D9595" t="s">
        <v>147</v>
      </c>
      <c r="E9595" t="s">
        <v>1113</v>
      </c>
      <c r="F9595" t="s">
        <v>1114</v>
      </c>
    </row>
    <row r="9596" spans="1:6">
      <c r="A9596" t="s">
        <v>4</v>
      </c>
      <c r="B9596" t="s">
        <v>53</v>
      </c>
      <c r="C9596" t="str">
        <f>_xlfn.XLOOKUP(B9596,'Cijena modela'!$B$2:$B$61,'Cijena modela'!$C$2:$C$61)</f>
        <v>911 Carrera GTS Coupe</v>
      </c>
      <c r="D9596" t="s">
        <v>147</v>
      </c>
      <c r="E9596" t="s">
        <v>1115</v>
      </c>
      <c r="F9596" t="s">
        <v>1099</v>
      </c>
    </row>
    <row r="9597" spans="1:6">
      <c r="A9597" t="s">
        <v>4</v>
      </c>
      <c r="B9597" t="s">
        <v>53</v>
      </c>
      <c r="C9597" t="str">
        <f>_xlfn.XLOOKUP(B9597,'Cijena modela'!$B$2:$B$61,'Cijena modela'!$C$2:$C$61)</f>
        <v>911 Carrera GTS Coupe</v>
      </c>
      <c r="D9597" t="s">
        <v>147</v>
      </c>
      <c r="E9597" t="s">
        <v>1117</v>
      </c>
      <c r="F9597" t="s">
        <v>1118</v>
      </c>
    </row>
    <row r="9598" spans="1:6">
      <c r="A9598" t="s">
        <v>4</v>
      </c>
      <c r="B9598" t="s">
        <v>53</v>
      </c>
      <c r="C9598" t="str">
        <f>_xlfn.XLOOKUP(B9598,'Cijena modela'!$B$2:$B$61,'Cijena modela'!$C$2:$C$61)</f>
        <v>911 Carrera GTS Coupe</v>
      </c>
      <c r="D9598" t="s">
        <v>154</v>
      </c>
      <c r="E9598" t="s">
        <v>1119</v>
      </c>
      <c r="F9598" t="s">
        <v>1120</v>
      </c>
    </row>
    <row r="9599" spans="1:6">
      <c r="A9599" t="s">
        <v>4</v>
      </c>
      <c r="B9599" t="s">
        <v>53</v>
      </c>
      <c r="C9599" t="str">
        <f>_xlfn.XLOOKUP(B9599,'Cijena modela'!$B$2:$B$61,'Cijena modela'!$C$2:$C$61)</f>
        <v>911 Carrera GTS Coupe</v>
      </c>
      <c r="D9599" t="s">
        <v>135</v>
      </c>
      <c r="E9599" t="s">
        <v>3005</v>
      </c>
      <c r="F9599" t="s">
        <v>1124</v>
      </c>
    </row>
    <row r="9600" spans="1:6">
      <c r="A9600" t="s">
        <v>4</v>
      </c>
      <c r="B9600" t="s">
        <v>53</v>
      </c>
      <c r="C9600" t="str">
        <f>_xlfn.XLOOKUP(B9600,'Cijena modela'!$B$2:$B$61,'Cijena modela'!$C$2:$C$61)</f>
        <v>911 Carrera GTS Coupe</v>
      </c>
      <c r="D9600" t="s">
        <v>131</v>
      </c>
      <c r="E9600" t="s">
        <v>2459</v>
      </c>
      <c r="F9600" t="s">
        <v>2460</v>
      </c>
    </row>
    <row r="9601" spans="1:6">
      <c r="A9601" t="s">
        <v>4</v>
      </c>
      <c r="B9601" t="s">
        <v>53</v>
      </c>
      <c r="C9601" t="str">
        <f>_xlfn.XLOOKUP(B9601,'Cijena modela'!$B$2:$B$61,'Cijena modela'!$C$2:$C$61)</f>
        <v>911 Carrera GTS Coupe</v>
      </c>
      <c r="D9601" t="s">
        <v>145</v>
      </c>
      <c r="E9601" t="s">
        <v>1134</v>
      </c>
      <c r="F9601" t="s">
        <v>1135</v>
      </c>
    </row>
    <row r="9602" spans="1:6">
      <c r="A9602" t="s">
        <v>4</v>
      </c>
      <c r="B9602" t="s">
        <v>53</v>
      </c>
      <c r="C9602" t="str">
        <f>_xlfn.XLOOKUP(B9602,'Cijena modela'!$B$2:$B$61,'Cijena modela'!$C$2:$C$61)</f>
        <v>911 Carrera GTS Coupe</v>
      </c>
      <c r="D9602" t="s">
        <v>145</v>
      </c>
      <c r="E9602" t="s">
        <v>1136</v>
      </c>
      <c r="F9602" t="s">
        <v>1137</v>
      </c>
    </row>
    <row r="9603" spans="1:6">
      <c r="A9603" t="s">
        <v>4</v>
      </c>
      <c r="B9603" t="s">
        <v>53</v>
      </c>
      <c r="C9603" t="str">
        <f>_xlfn.XLOOKUP(B9603,'Cijena modela'!$B$2:$B$61,'Cijena modela'!$C$2:$C$61)</f>
        <v>911 Carrera GTS Coupe</v>
      </c>
      <c r="D9603" t="s">
        <v>148</v>
      </c>
      <c r="E9603" t="s">
        <v>3012</v>
      </c>
      <c r="F9603" t="s">
        <v>1220</v>
      </c>
    </row>
    <row r="9604" spans="1:6">
      <c r="A9604" t="s">
        <v>4</v>
      </c>
      <c r="B9604" t="s">
        <v>53</v>
      </c>
      <c r="C9604" t="str">
        <f>_xlfn.XLOOKUP(B9604,'Cijena modela'!$B$2:$B$61,'Cijena modela'!$C$2:$C$61)</f>
        <v>911 Carrera GTS Coupe</v>
      </c>
      <c r="D9604" t="s">
        <v>135</v>
      </c>
      <c r="E9604" t="s">
        <v>3013</v>
      </c>
      <c r="F9604" t="s">
        <v>2734</v>
      </c>
    </row>
    <row r="9605" spans="1:6">
      <c r="A9605" t="s">
        <v>4</v>
      </c>
      <c r="B9605" t="s">
        <v>53</v>
      </c>
      <c r="C9605" t="str">
        <f>_xlfn.XLOOKUP(B9605,'Cijena modela'!$B$2:$B$61,'Cijena modela'!$C$2:$C$61)</f>
        <v>911 Carrera GTS Coupe</v>
      </c>
      <c r="D9605" t="s">
        <v>145</v>
      </c>
      <c r="E9605" t="s">
        <v>3014</v>
      </c>
      <c r="F9605" t="s">
        <v>3015</v>
      </c>
    </row>
    <row r="9606" spans="1:6">
      <c r="A9606" t="s">
        <v>4</v>
      </c>
      <c r="B9606" t="s">
        <v>53</v>
      </c>
      <c r="C9606" t="str">
        <f>_xlfn.XLOOKUP(B9606,'Cijena modela'!$B$2:$B$61,'Cijena modela'!$C$2:$C$61)</f>
        <v>911 Carrera GTS Coupe</v>
      </c>
      <c r="D9606" t="s">
        <v>145</v>
      </c>
      <c r="E9606" t="s">
        <v>3016</v>
      </c>
      <c r="F9606" t="s">
        <v>2576</v>
      </c>
    </row>
    <row r="9607" spans="1:6">
      <c r="A9607" t="s">
        <v>4</v>
      </c>
      <c r="B9607" t="s">
        <v>53</v>
      </c>
      <c r="C9607" t="str">
        <f>_xlfn.XLOOKUP(B9607,'Cijena modela'!$B$2:$B$61,'Cijena modela'!$C$2:$C$61)</f>
        <v>911 Carrera GTS Coupe</v>
      </c>
      <c r="D9607" t="s">
        <v>145</v>
      </c>
      <c r="E9607" t="s">
        <v>3017</v>
      </c>
      <c r="F9607" t="s">
        <v>2602</v>
      </c>
    </row>
    <row r="9608" spans="1:6">
      <c r="A9608" t="s">
        <v>4</v>
      </c>
      <c r="B9608" t="s">
        <v>53</v>
      </c>
      <c r="C9608" t="str">
        <f>_xlfn.XLOOKUP(B9608,'Cijena modela'!$B$2:$B$61,'Cijena modela'!$C$2:$C$61)</f>
        <v>911 Carrera GTS Coupe</v>
      </c>
      <c r="D9608" t="s">
        <v>145</v>
      </c>
      <c r="E9608" t="s">
        <v>3018</v>
      </c>
      <c r="F9608" t="s">
        <v>2566</v>
      </c>
    </row>
    <row r="9609" spans="1:6">
      <c r="A9609" t="s">
        <v>4</v>
      </c>
      <c r="B9609" t="s">
        <v>53</v>
      </c>
      <c r="C9609" t="str">
        <f>_xlfn.XLOOKUP(B9609,'Cijena modela'!$B$2:$B$61,'Cijena modela'!$C$2:$C$61)</f>
        <v>911 Carrera GTS Coupe</v>
      </c>
      <c r="D9609" t="s">
        <v>145</v>
      </c>
      <c r="E9609" t="s">
        <v>3019</v>
      </c>
      <c r="F9609" t="s">
        <v>2600</v>
      </c>
    </row>
    <row r="9610" spans="1:6">
      <c r="A9610" t="s">
        <v>4</v>
      </c>
      <c r="B9610" t="s">
        <v>53</v>
      </c>
      <c r="C9610" t="str">
        <f>_xlfn.XLOOKUP(B9610,'Cijena modela'!$B$2:$B$61,'Cijena modela'!$C$2:$C$61)</f>
        <v>911 Carrera GTS Coupe</v>
      </c>
      <c r="D9610" t="s">
        <v>145</v>
      </c>
      <c r="E9610" t="s">
        <v>1149</v>
      </c>
      <c r="F9610" t="s">
        <v>1150</v>
      </c>
    </row>
    <row r="9611" spans="1:6">
      <c r="A9611" t="s">
        <v>4</v>
      </c>
      <c r="B9611" t="s">
        <v>53</v>
      </c>
      <c r="C9611" t="str">
        <f>_xlfn.XLOOKUP(B9611,'Cijena modela'!$B$2:$B$61,'Cijena modela'!$C$2:$C$61)</f>
        <v>911 Carrera GTS Coupe</v>
      </c>
      <c r="D9611" t="s">
        <v>145</v>
      </c>
      <c r="E9611" t="s">
        <v>3020</v>
      </c>
      <c r="F9611" t="s">
        <v>2813</v>
      </c>
    </row>
    <row r="9612" spans="1:6">
      <c r="A9612" t="s">
        <v>4</v>
      </c>
      <c r="B9612" t="s">
        <v>53</v>
      </c>
      <c r="C9612" t="str">
        <f>_xlfn.XLOOKUP(B9612,'Cijena modela'!$B$2:$B$61,'Cijena modela'!$C$2:$C$61)</f>
        <v>911 Carrera GTS Coupe</v>
      </c>
      <c r="D9612" t="s">
        <v>132</v>
      </c>
      <c r="E9612" t="s">
        <v>3236</v>
      </c>
      <c r="F9612" t="s">
        <v>3237</v>
      </c>
    </row>
    <row r="9613" spans="1:6">
      <c r="A9613" t="s">
        <v>4</v>
      </c>
      <c r="B9613" t="s">
        <v>53</v>
      </c>
      <c r="C9613" t="str">
        <f>_xlfn.XLOOKUP(B9613,'Cijena modela'!$B$2:$B$61,'Cijena modela'!$C$2:$C$61)</f>
        <v>911 Carrera GTS Coupe</v>
      </c>
      <c r="D9613" t="s">
        <v>135</v>
      </c>
      <c r="E9613" t="s">
        <v>3238</v>
      </c>
      <c r="F9613" t="s">
        <v>842</v>
      </c>
    </row>
    <row r="9614" spans="1:6">
      <c r="A9614" t="s">
        <v>4</v>
      </c>
      <c r="B9614" t="s">
        <v>53</v>
      </c>
      <c r="C9614" t="str">
        <f>_xlfn.XLOOKUP(B9614,'Cijena modela'!$B$2:$B$61,'Cijena modela'!$C$2:$C$61)</f>
        <v>911 Carrera GTS Coupe</v>
      </c>
      <c r="D9614" t="s">
        <v>142</v>
      </c>
      <c r="E9614" t="s">
        <v>1156</v>
      </c>
      <c r="F9614" t="s">
        <v>297</v>
      </c>
    </row>
    <row r="9615" spans="1:6">
      <c r="A9615" t="s">
        <v>4</v>
      </c>
      <c r="B9615" t="s">
        <v>53</v>
      </c>
      <c r="C9615" t="str">
        <f>_xlfn.XLOOKUP(B9615,'Cijena modela'!$B$2:$B$61,'Cijena modela'!$C$2:$C$61)</f>
        <v>911 Carrera GTS Coupe</v>
      </c>
      <c r="D9615" t="s">
        <v>135</v>
      </c>
      <c r="E9615" t="s">
        <v>3239</v>
      </c>
      <c r="F9615" t="s">
        <v>2787</v>
      </c>
    </row>
    <row r="9616" spans="1:6">
      <c r="A9616" t="s">
        <v>4</v>
      </c>
      <c r="B9616" t="s">
        <v>53</v>
      </c>
      <c r="C9616" t="str">
        <f>_xlfn.XLOOKUP(B9616,'Cijena modela'!$B$2:$B$61,'Cijena modela'!$C$2:$C$61)</f>
        <v>911 Carrera GTS Coupe</v>
      </c>
      <c r="D9616" t="s">
        <v>135</v>
      </c>
      <c r="E9616" t="s">
        <v>3240</v>
      </c>
      <c r="F9616" t="s">
        <v>3241</v>
      </c>
    </row>
    <row r="9617" spans="1:6">
      <c r="A9617" t="s">
        <v>4</v>
      </c>
      <c r="B9617" t="s">
        <v>53</v>
      </c>
      <c r="C9617" t="str">
        <f>_xlfn.XLOOKUP(B9617,'Cijena modela'!$B$2:$B$61,'Cijena modela'!$C$2:$C$61)</f>
        <v>911 Carrera GTS Coupe</v>
      </c>
      <c r="D9617" t="s">
        <v>135</v>
      </c>
      <c r="E9617" t="s">
        <v>3242</v>
      </c>
      <c r="F9617" t="s">
        <v>3243</v>
      </c>
    </row>
    <row r="9618" spans="1:6">
      <c r="A9618" t="s">
        <v>4</v>
      </c>
      <c r="B9618" t="s">
        <v>53</v>
      </c>
      <c r="C9618" t="str">
        <f>_xlfn.XLOOKUP(B9618,'Cijena modela'!$B$2:$B$61,'Cijena modela'!$C$2:$C$61)</f>
        <v>911 Carrera GTS Coupe</v>
      </c>
      <c r="D9618" t="s">
        <v>135</v>
      </c>
      <c r="E9618" t="s">
        <v>3244</v>
      </c>
      <c r="F9618" t="s">
        <v>2807</v>
      </c>
    </row>
    <row r="9619" spans="1:6">
      <c r="A9619" t="s">
        <v>4</v>
      </c>
      <c r="B9619" t="s">
        <v>53</v>
      </c>
      <c r="C9619" t="str">
        <f>_xlfn.XLOOKUP(B9619,'Cijena modela'!$B$2:$B$61,'Cijena modela'!$C$2:$C$61)</f>
        <v>911 Carrera GTS Coupe</v>
      </c>
      <c r="D9619" t="s">
        <v>135</v>
      </c>
      <c r="E9619" t="s">
        <v>3245</v>
      </c>
      <c r="F9619" t="s">
        <v>2807</v>
      </c>
    </row>
    <row r="9620" spans="1:6">
      <c r="A9620" t="s">
        <v>4</v>
      </c>
      <c r="B9620" t="s">
        <v>53</v>
      </c>
      <c r="C9620" t="str">
        <f>_xlfn.XLOOKUP(B9620,'Cijena modela'!$B$2:$B$61,'Cijena modela'!$C$2:$C$61)</f>
        <v>911 Carrera GTS Coupe</v>
      </c>
      <c r="D9620" t="s">
        <v>131</v>
      </c>
      <c r="E9620" t="s">
        <v>2486</v>
      </c>
      <c r="F9620" t="s">
        <v>2487</v>
      </c>
    </row>
    <row r="9621" spans="1:6">
      <c r="A9621" t="s">
        <v>4</v>
      </c>
      <c r="B9621" t="s">
        <v>53</v>
      </c>
      <c r="C9621" t="str">
        <f>_xlfn.XLOOKUP(B9621,'Cijena modela'!$B$2:$B$61,'Cijena modela'!$C$2:$C$61)</f>
        <v>911 Carrera GTS Coupe</v>
      </c>
      <c r="D9621" t="s">
        <v>142</v>
      </c>
      <c r="E9621" t="s">
        <v>3021</v>
      </c>
      <c r="F9621" t="s">
        <v>3022</v>
      </c>
    </row>
    <row r="9622" spans="1:6">
      <c r="A9622" t="s">
        <v>4</v>
      </c>
      <c r="B9622" t="s">
        <v>53</v>
      </c>
      <c r="C9622" t="str">
        <f>_xlfn.XLOOKUP(B9622,'Cijena modela'!$B$2:$B$61,'Cijena modela'!$C$2:$C$61)</f>
        <v>911 Carrera GTS Coupe</v>
      </c>
      <c r="D9622" t="s">
        <v>142</v>
      </c>
      <c r="E9622" t="s">
        <v>3217</v>
      </c>
      <c r="F9622" t="s">
        <v>3218</v>
      </c>
    </row>
    <row r="9623" spans="1:6">
      <c r="A9623" t="s">
        <v>4</v>
      </c>
      <c r="B9623" t="s">
        <v>53</v>
      </c>
      <c r="C9623" t="str">
        <f>_xlfn.XLOOKUP(B9623,'Cijena modela'!$B$2:$B$61,'Cijena modela'!$C$2:$C$61)</f>
        <v>911 Carrera GTS Coupe</v>
      </c>
      <c r="D9623" t="s">
        <v>131</v>
      </c>
      <c r="E9623" t="s">
        <v>1170</v>
      </c>
      <c r="F9623" t="s">
        <v>1171</v>
      </c>
    </row>
    <row r="9624" spans="1:6">
      <c r="A9624" t="s">
        <v>4</v>
      </c>
      <c r="B9624" t="s">
        <v>53</v>
      </c>
      <c r="C9624" t="str">
        <f>_xlfn.XLOOKUP(B9624,'Cijena modela'!$B$2:$B$61,'Cijena modela'!$C$2:$C$61)</f>
        <v>911 Carrera GTS Coupe</v>
      </c>
      <c r="D9624" t="s">
        <v>135</v>
      </c>
      <c r="E9624" t="s">
        <v>3023</v>
      </c>
      <c r="F9624" t="s">
        <v>3024</v>
      </c>
    </row>
    <row r="9625" spans="1:6">
      <c r="A9625" t="s">
        <v>4</v>
      </c>
      <c r="B9625" t="s">
        <v>53</v>
      </c>
      <c r="C9625" t="str">
        <f>_xlfn.XLOOKUP(B9625,'Cijena modela'!$B$2:$B$61,'Cijena modela'!$C$2:$C$61)</f>
        <v>911 Carrera GTS Coupe</v>
      </c>
      <c r="D9625" t="s">
        <v>135</v>
      </c>
      <c r="E9625" t="s">
        <v>3025</v>
      </c>
      <c r="F9625" t="s">
        <v>3026</v>
      </c>
    </row>
    <row r="9626" spans="1:6">
      <c r="A9626" t="s">
        <v>4</v>
      </c>
      <c r="B9626" t="s">
        <v>53</v>
      </c>
      <c r="C9626" t="str">
        <f>_xlfn.XLOOKUP(B9626,'Cijena modela'!$B$2:$B$61,'Cijena modela'!$C$2:$C$61)</f>
        <v>911 Carrera GTS Coupe</v>
      </c>
      <c r="D9626" t="s">
        <v>139</v>
      </c>
      <c r="E9626" t="s">
        <v>3031</v>
      </c>
      <c r="F9626" t="s">
        <v>3032</v>
      </c>
    </row>
    <row r="9627" spans="1:6">
      <c r="A9627" t="s">
        <v>4</v>
      </c>
      <c r="B9627" t="s">
        <v>53</v>
      </c>
      <c r="C9627" t="str">
        <f>_xlfn.XLOOKUP(B9627,'Cijena modela'!$B$2:$B$61,'Cijena modela'!$C$2:$C$61)</f>
        <v>911 Carrera GTS Coupe</v>
      </c>
      <c r="D9627" t="s">
        <v>135</v>
      </c>
      <c r="E9627" t="s">
        <v>3033</v>
      </c>
      <c r="F9627" t="s">
        <v>3034</v>
      </c>
    </row>
    <row r="9628" spans="1:6">
      <c r="A9628" t="s">
        <v>4</v>
      </c>
      <c r="B9628" t="s">
        <v>53</v>
      </c>
      <c r="C9628" t="str">
        <f>_xlfn.XLOOKUP(B9628,'Cijena modela'!$B$2:$B$61,'Cijena modela'!$C$2:$C$61)</f>
        <v>911 Carrera GTS Coupe</v>
      </c>
      <c r="D9628" t="s">
        <v>155</v>
      </c>
      <c r="E9628" t="s">
        <v>1186</v>
      </c>
      <c r="F9628" t="s">
        <v>1187</v>
      </c>
    </row>
    <row r="9629" spans="1:6">
      <c r="A9629" t="s">
        <v>4</v>
      </c>
      <c r="B9629" t="s">
        <v>53</v>
      </c>
      <c r="C9629" t="str">
        <f>_xlfn.XLOOKUP(B9629,'Cijena modela'!$B$2:$B$61,'Cijena modela'!$C$2:$C$61)</f>
        <v>911 Carrera GTS Coupe</v>
      </c>
      <c r="D9629" t="s">
        <v>148</v>
      </c>
      <c r="E9629" t="s">
        <v>1188</v>
      </c>
      <c r="F9629" t="s">
        <v>1754</v>
      </c>
    </row>
    <row r="9630" spans="1:6">
      <c r="A9630" t="s">
        <v>4</v>
      </c>
      <c r="B9630" t="s">
        <v>53</v>
      </c>
      <c r="C9630" t="str">
        <f>_xlfn.XLOOKUP(B9630,'Cijena modela'!$B$2:$B$61,'Cijena modela'!$C$2:$C$61)</f>
        <v>911 Carrera GTS Coupe</v>
      </c>
      <c r="D9630" t="s">
        <v>148</v>
      </c>
      <c r="E9630" t="s">
        <v>1190</v>
      </c>
      <c r="F9630" t="s">
        <v>1191</v>
      </c>
    </row>
    <row r="9631" spans="1:6">
      <c r="A9631" t="s">
        <v>4</v>
      </c>
      <c r="B9631" t="s">
        <v>53</v>
      </c>
      <c r="C9631" t="str">
        <f>_xlfn.XLOOKUP(B9631,'Cijena modela'!$B$2:$B$61,'Cijena modela'!$C$2:$C$61)</f>
        <v>911 Carrera GTS Coupe</v>
      </c>
      <c r="D9631" t="s">
        <v>135</v>
      </c>
      <c r="E9631" t="s">
        <v>3035</v>
      </c>
      <c r="F9631" t="s">
        <v>3036</v>
      </c>
    </row>
    <row r="9632" spans="1:6">
      <c r="A9632" t="s">
        <v>4</v>
      </c>
      <c r="B9632" t="s">
        <v>53</v>
      </c>
      <c r="C9632" t="str">
        <f>_xlfn.XLOOKUP(B9632,'Cijena modela'!$B$2:$B$61,'Cijena modela'!$C$2:$C$61)</f>
        <v>911 Carrera GTS Coupe</v>
      </c>
      <c r="D9632" t="s">
        <v>135</v>
      </c>
      <c r="E9632" t="s">
        <v>3037</v>
      </c>
      <c r="F9632" t="s">
        <v>3038</v>
      </c>
    </row>
    <row r="9633" spans="1:6">
      <c r="A9633" t="s">
        <v>4</v>
      </c>
      <c r="B9633" t="s">
        <v>53</v>
      </c>
      <c r="C9633" t="str">
        <f>_xlfn.XLOOKUP(B9633,'Cijena modela'!$B$2:$B$61,'Cijena modela'!$C$2:$C$61)</f>
        <v>911 Carrera GTS Coupe</v>
      </c>
      <c r="D9633" t="s">
        <v>135</v>
      </c>
      <c r="E9633" t="s">
        <v>3039</v>
      </c>
      <c r="F9633" t="s">
        <v>3040</v>
      </c>
    </row>
    <row r="9634" spans="1:6">
      <c r="A9634" t="s">
        <v>4</v>
      </c>
      <c r="B9634" t="s">
        <v>53</v>
      </c>
      <c r="C9634" t="str">
        <f>_xlfn.XLOOKUP(B9634,'Cijena modela'!$B$2:$B$61,'Cijena modela'!$C$2:$C$61)</f>
        <v>911 Carrera GTS Coupe</v>
      </c>
      <c r="D9634" t="s">
        <v>143</v>
      </c>
      <c r="E9634" t="s">
        <v>3043</v>
      </c>
      <c r="F9634" t="s">
        <v>3044</v>
      </c>
    </row>
    <row r="9635" spans="1:6">
      <c r="A9635" t="s">
        <v>4</v>
      </c>
      <c r="B9635" t="s">
        <v>53</v>
      </c>
      <c r="C9635" t="str">
        <f>_xlfn.XLOOKUP(B9635,'Cijena modela'!$B$2:$B$61,'Cijena modela'!$C$2:$C$61)</f>
        <v>911 Carrera GTS Coupe</v>
      </c>
      <c r="D9635" t="s">
        <v>143</v>
      </c>
      <c r="E9635" t="s">
        <v>3246</v>
      </c>
      <c r="F9635" t="s">
        <v>3247</v>
      </c>
    </row>
    <row r="9636" spans="1:6">
      <c r="A9636" t="s">
        <v>4</v>
      </c>
      <c r="B9636" t="s">
        <v>53</v>
      </c>
      <c r="C9636" t="str">
        <f>_xlfn.XLOOKUP(B9636,'Cijena modela'!$B$2:$B$61,'Cijena modela'!$C$2:$C$61)</f>
        <v>911 Carrera GTS Coupe</v>
      </c>
      <c r="D9636" t="s">
        <v>135</v>
      </c>
      <c r="E9636" t="s">
        <v>3045</v>
      </c>
      <c r="F9636" t="s">
        <v>2495</v>
      </c>
    </row>
    <row r="9637" spans="1:6">
      <c r="A9637" t="s">
        <v>4</v>
      </c>
      <c r="B9637" t="s">
        <v>53</v>
      </c>
      <c r="C9637" t="str">
        <f>_xlfn.XLOOKUP(B9637,'Cijena modela'!$B$2:$B$61,'Cijena modela'!$C$2:$C$61)</f>
        <v>911 Carrera GTS Coupe</v>
      </c>
      <c r="D9637" t="s">
        <v>142</v>
      </c>
      <c r="E9637" t="s">
        <v>3248</v>
      </c>
      <c r="F9637" t="s">
        <v>175</v>
      </c>
    </row>
    <row r="9638" spans="1:6">
      <c r="A9638" t="s">
        <v>4</v>
      </c>
      <c r="B9638" t="s">
        <v>53</v>
      </c>
      <c r="C9638" t="str">
        <f>_xlfn.XLOOKUP(B9638,'Cijena modela'!$B$2:$B$61,'Cijena modela'!$C$2:$C$61)</f>
        <v>911 Carrera GTS Coupe</v>
      </c>
      <c r="D9638" t="s">
        <v>131</v>
      </c>
      <c r="E9638" t="s">
        <v>2496</v>
      </c>
      <c r="F9638" t="s">
        <v>2497</v>
      </c>
    </row>
    <row r="9639" spans="1:6">
      <c r="A9639" t="s">
        <v>4</v>
      </c>
      <c r="B9639" t="s">
        <v>53</v>
      </c>
      <c r="C9639" t="str">
        <f>_xlfn.XLOOKUP(B9639,'Cijena modela'!$B$2:$B$61,'Cijena modela'!$C$2:$C$61)</f>
        <v>911 Carrera GTS Coupe</v>
      </c>
      <c r="D9639" t="s">
        <v>131</v>
      </c>
      <c r="E9639" t="s">
        <v>2498</v>
      </c>
      <c r="F9639" t="s">
        <v>3046</v>
      </c>
    </row>
    <row r="9640" spans="1:6">
      <c r="A9640" t="s">
        <v>4</v>
      </c>
      <c r="B9640" t="s">
        <v>53</v>
      </c>
      <c r="C9640" t="str">
        <f>_xlfn.XLOOKUP(B9640,'Cijena modela'!$B$2:$B$61,'Cijena modela'!$C$2:$C$61)</f>
        <v>911 Carrera GTS Coupe</v>
      </c>
      <c r="D9640" t="s">
        <v>143</v>
      </c>
      <c r="E9640" t="s">
        <v>3051</v>
      </c>
      <c r="F9640" t="s">
        <v>3052</v>
      </c>
    </row>
    <row r="9641" spans="1:6">
      <c r="A9641" t="s">
        <v>4</v>
      </c>
      <c r="B9641" t="s">
        <v>53</v>
      </c>
      <c r="C9641" t="str">
        <f>_xlfn.XLOOKUP(B9641,'Cijena modela'!$B$2:$B$61,'Cijena modela'!$C$2:$C$61)</f>
        <v>911 Carrera GTS Coupe</v>
      </c>
      <c r="D9641" t="s">
        <v>147</v>
      </c>
      <c r="E9641" t="s">
        <v>3053</v>
      </c>
      <c r="F9641" t="s">
        <v>2462</v>
      </c>
    </row>
    <row r="9642" spans="1:6">
      <c r="A9642" t="s">
        <v>4</v>
      </c>
      <c r="B9642" t="s">
        <v>53</v>
      </c>
      <c r="C9642" t="str">
        <f>_xlfn.XLOOKUP(B9642,'Cijena modela'!$B$2:$B$61,'Cijena modela'!$C$2:$C$61)</f>
        <v>911 Carrera GTS Coupe</v>
      </c>
      <c r="D9642" t="s">
        <v>131</v>
      </c>
      <c r="E9642" t="s">
        <v>2514</v>
      </c>
      <c r="F9642" t="s">
        <v>2515</v>
      </c>
    </row>
    <row r="9643" spans="1:6">
      <c r="A9643" t="s">
        <v>4</v>
      </c>
      <c r="B9643" t="s">
        <v>53</v>
      </c>
      <c r="C9643" t="str">
        <f>_xlfn.XLOOKUP(B9643,'Cijena modela'!$B$2:$B$61,'Cijena modela'!$C$2:$C$61)</f>
        <v>911 Carrera GTS Coupe</v>
      </c>
      <c r="D9643" t="s">
        <v>148</v>
      </c>
      <c r="E9643" t="s">
        <v>3054</v>
      </c>
      <c r="F9643" t="s">
        <v>3055</v>
      </c>
    </row>
    <row r="9644" spans="1:6">
      <c r="A9644" t="s">
        <v>4</v>
      </c>
      <c r="B9644" t="s">
        <v>53</v>
      </c>
      <c r="C9644" t="str">
        <f>_xlfn.XLOOKUP(B9644,'Cijena modela'!$B$2:$B$61,'Cijena modela'!$C$2:$C$61)</f>
        <v>911 Carrera GTS Coupe</v>
      </c>
      <c r="D9644" t="s">
        <v>148</v>
      </c>
      <c r="E9644" t="s">
        <v>3056</v>
      </c>
      <c r="F9644" t="s">
        <v>3057</v>
      </c>
    </row>
    <row r="9645" spans="1:6">
      <c r="A9645" t="s">
        <v>4</v>
      </c>
      <c r="B9645" t="s">
        <v>53</v>
      </c>
      <c r="C9645" t="str">
        <f>_xlfn.XLOOKUP(B9645,'Cijena modela'!$B$2:$B$61,'Cijena modela'!$C$2:$C$61)</f>
        <v>911 Carrera GTS Coupe</v>
      </c>
      <c r="D9645" t="s">
        <v>137</v>
      </c>
      <c r="E9645" t="s">
        <v>3249</v>
      </c>
      <c r="F9645" t="s">
        <v>3250</v>
      </c>
    </row>
    <row r="9646" spans="1:6">
      <c r="A9646" t="s">
        <v>4</v>
      </c>
      <c r="B9646" t="s">
        <v>53</v>
      </c>
      <c r="C9646" t="str">
        <f>_xlfn.XLOOKUP(B9646,'Cijena modela'!$B$2:$B$61,'Cijena modela'!$C$2:$C$61)</f>
        <v>911 Carrera GTS Coupe</v>
      </c>
      <c r="D9646" t="s">
        <v>137</v>
      </c>
      <c r="E9646" t="s">
        <v>3251</v>
      </c>
      <c r="F9646" t="s">
        <v>3252</v>
      </c>
    </row>
    <row r="9647" spans="1:6">
      <c r="A9647" t="s">
        <v>4</v>
      </c>
      <c r="B9647" t="s">
        <v>53</v>
      </c>
      <c r="C9647" t="str">
        <f>_xlfn.XLOOKUP(B9647,'Cijena modela'!$B$2:$B$61,'Cijena modela'!$C$2:$C$61)</f>
        <v>911 Carrera GTS Coupe</v>
      </c>
      <c r="D9647" t="s">
        <v>144</v>
      </c>
      <c r="E9647" t="s">
        <v>1231</v>
      </c>
      <c r="F9647" t="s">
        <v>1232</v>
      </c>
    </row>
    <row r="9648" spans="1:6">
      <c r="A9648" t="s">
        <v>4</v>
      </c>
      <c r="B9648" t="s">
        <v>53</v>
      </c>
      <c r="C9648" t="str">
        <f>_xlfn.XLOOKUP(B9648,'Cijena modela'!$B$2:$B$61,'Cijena modela'!$C$2:$C$61)</f>
        <v>911 Carrera GTS Coupe</v>
      </c>
      <c r="D9648" t="s">
        <v>150</v>
      </c>
      <c r="E9648" t="s">
        <v>1779</v>
      </c>
      <c r="F9648" t="s">
        <v>1780</v>
      </c>
    </row>
    <row r="9649" spans="1:6">
      <c r="A9649" t="s">
        <v>4</v>
      </c>
      <c r="B9649" t="s">
        <v>53</v>
      </c>
      <c r="C9649" t="str">
        <f>_xlfn.XLOOKUP(B9649,'Cijena modela'!$B$2:$B$61,'Cijena modela'!$C$2:$C$61)</f>
        <v>911 Carrera GTS Coupe</v>
      </c>
      <c r="D9649" t="s">
        <v>139</v>
      </c>
      <c r="E9649" t="s">
        <v>3058</v>
      </c>
      <c r="F9649" t="s">
        <v>3059</v>
      </c>
    </row>
    <row r="9650" spans="1:6">
      <c r="A9650" t="s">
        <v>4</v>
      </c>
      <c r="B9650" t="s">
        <v>53</v>
      </c>
      <c r="C9650" t="str">
        <f>_xlfn.XLOOKUP(B9650,'Cijena modela'!$B$2:$B$61,'Cijena modela'!$C$2:$C$61)</f>
        <v>911 Carrera GTS Coupe</v>
      </c>
      <c r="D9650" t="s">
        <v>139</v>
      </c>
      <c r="E9650" t="s">
        <v>1235</v>
      </c>
      <c r="F9650" t="s">
        <v>1236</v>
      </c>
    </row>
    <row r="9651" spans="1:6">
      <c r="A9651" t="s">
        <v>4</v>
      </c>
      <c r="B9651" t="s">
        <v>53</v>
      </c>
      <c r="C9651" t="str">
        <f>_xlfn.XLOOKUP(B9651,'Cijena modela'!$B$2:$B$61,'Cijena modela'!$C$2:$C$61)</f>
        <v>911 Carrera GTS Coupe</v>
      </c>
      <c r="D9651" t="s">
        <v>139</v>
      </c>
      <c r="E9651" t="s">
        <v>2324</v>
      </c>
      <c r="F9651" t="s">
        <v>626</v>
      </c>
    </row>
    <row r="9652" spans="1:6">
      <c r="A9652" t="s">
        <v>4</v>
      </c>
      <c r="B9652" t="s">
        <v>53</v>
      </c>
      <c r="C9652" t="str">
        <f>_xlfn.XLOOKUP(B9652,'Cijena modela'!$B$2:$B$61,'Cijena modela'!$C$2:$C$61)</f>
        <v>911 Carrera GTS Coupe</v>
      </c>
      <c r="D9652" t="s">
        <v>139</v>
      </c>
      <c r="E9652" t="s">
        <v>3060</v>
      </c>
      <c r="F9652" t="s">
        <v>3061</v>
      </c>
    </row>
    <row r="9653" spans="1:6">
      <c r="A9653" t="s">
        <v>4</v>
      </c>
      <c r="B9653" t="s">
        <v>53</v>
      </c>
      <c r="C9653" t="str">
        <f>_xlfn.XLOOKUP(B9653,'Cijena modela'!$B$2:$B$61,'Cijena modela'!$C$2:$C$61)</f>
        <v>911 Carrera GTS Coupe</v>
      </c>
      <c r="D9653" t="s">
        <v>149</v>
      </c>
      <c r="E9653" t="s">
        <v>1239</v>
      </c>
      <c r="F9653" t="s">
        <v>1240</v>
      </c>
    </row>
    <row r="9654" spans="1:6">
      <c r="A9654" t="s">
        <v>4</v>
      </c>
      <c r="B9654" t="s">
        <v>53</v>
      </c>
      <c r="C9654" t="str">
        <f>_xlfn.XLOOKUP(B9654,'Cijena modela'!$B$2:$B$61,'Cijena modela'!$C$2:$C$61)</f>
        <v>911 Carrera GTS Coupe</v>
      </c>
      <c r="D9654" t="s">
        <v>149</v>
      </c>
      <c r="E9654" t="s">
        <v>1243</v>
      </c>
      <c r="F9654" t="s">
        <v>1244</v>
      </c>
    </row>
    <row r="9655" spans="1:6">
      <c r="A9655" t="s">
        <v>4</v>
      </c>
      <c r="B9655" t="s">
        <v>53</v>
      </c>
      <c r="C9655" t="str">
        <f>_xlfn.XLOOKUP(B9655,'Cijena modela'!$B$2:$B$61,'Cijena modela'!$C$2:$C$61)</f>
        <v>911 Carrera GTS Coupe</v>
      </c>
      <c r="D9655" t="s">
        <v>149</v>
      </c>
      <c r="E9655" t="s">
        <v>3062</v>
      </c>
      <c r="F9655" t="s">
        <v>1244</v>
      </c>
    </row>
    <row r="9656" spans="1:6">
      <c r="A9656" t="s">
        <v>4</v>
      </c>
      <c r="B9656" t="s">
        <v>53</v>
      </c>
      <c r="C9656" t="str">
        <f>_xlfn.XLOOKUP(B9656,'Cijena modela'!$B$2:$B$61,'Cijena modela'!$C$2:$C$61)</f>
        <v>911 Carrera GTS Coupe</v>
      </c>
      <c r="D9656" t="s">
        <v>150</v>
      </c>
      <c r="E9656" t="s">
        <v>1250</v>
      </c>
      <c r="F9656" t="s">
        <v>560</v>
      </c>
    </row>
    <row r="9657" spans="1:6">
      <c r="A9657" t="s">
        <v>4</v>
      </c>
      <c r="B9657" t="s">
        <v>53</v>
      </c>
      <c r="C9657" t="str">
        <f>_xlfn.XLOOKUP(B9657,'Cijena modela'!$B$2:$B$61,'Cijena modela'!$C$2:$C$61)</f>
        <v>911 Carrera GTS Coupe</v>
      </c>
      <c r="D9657" t="s">
        <v>136</v>
      </c>
      <c r="E9657" t="s">
        <v>1258</v>
      </c>
      <c r="F9657" t="s">
        <v>3063</v>
      </c>
    </row>
    <row r="9658" spans="1:6">
      <c r="A9658" t="s">
        <v>4</v>
      </c>
      <c r="B9658" t="s">
        <v>53</v>
      </c>
      <c r="C9658" t="str">
        <f>_xlfn.XLOOKUP(B9658,'Cijena modela'!$B$2:$B$61,'Cijena modela'!$C$2:$C$61)</f>
        <v>911 Carrera GTS Coupe</v>
      </c>
      <c r="D9658" t="s">
        <v>136</v>
      </c>
      <c r="E9658" t="s">
        <v>3253</v>
      </c>
      <c r="F9658" t="s">
        <v>736</v>
      </c>
    </row>
    <row r="9659" spans="1:6">
      <c r="A9659" t="s">
        <v>4</v>
      </c>
      <c r="B9659" t="s">
        <v>53</v>
      </c>
      <c r="C9659" t="str">
        <f>_xlfn.XLOOKUP(B9659,'Cijena modela'!$B$2:$B$61,'Cijena modela'!$C$2:$C$61)</f>
        <v>911 Carrera GTS Coupe</v>
      </c>
      <c r="D9659" t="s">
        <v>136</v>
      </c>
      <c r="E9659" t="s">
        <v>1260</v>
      </c>
      <c r="F9659" t="s">
        <v>3064</v>
      </c>
    </row>
    <row r="9660" spans="1:6">
      <c r="A9660" t="s">
        <v>4</v>
      </c>
      <c r="B9660" t="s">
        <v>53</v>
      </c>
      <c r="C9660" t="str">
        <f>_xlfn.XLOOKUP(B9660,'Cijena modela'!$B$2:$B$61,'Cijena modela'!$C$2:$C$61)</f>
        <v>911 Carrera GTS Coupe</v>
      </c>
      <c r="D9660" t="s">
        <v>136</v>
      </c>
      <c r="E9660" t="s">
        <v>3065</v>
      </c>
      <c r="F9660" t="s">
        <v>868</v>
      </c>
    </row>
    <row r="9661" spans="1:6">
      <c r="A9661" t="s">
        <v>4</v>
      </c>
      <c r="B9661" t="s">
        <v>53</v>
      </c>
      <c r="C9661" t="str">
        <f>_xlfn.XLOOKUP(B9661,'Cijena modela'!$B$2:$B$61,'Cijena modela'!$C$2:$C$61)</f>
        <v>911 Carrera GTS Coupe</v>
      </c>
      <c r="D9661" t="s">
        <v>154</v>
      </c>
      <c r="E9661" t="s">
        <v>1264</v>
      </c>
      <c r="F9661" t="s">
        <v>1265</v>
      </c>
    </row>
    <row r="9662" spans="1:6">
      <c r="A9662" t="s">
        <v>4</v>
      </c>
      <c r="B9662" t="s">
        <v>53</v>
      </c>
      <c r="C9662" t="str">
        <f>_xlfn.XLOOKUP(B9662,'Cijena modela'!$B$2:$B$61,'Cijena modela'!$C$2:$C$61)</f>
        <v>911 Carrera GTS Coupe</v>
      </c>
      <c r="D9662" t="s">
        <v>152</v>
      </c>
      <c r="E9662" t="s">
        <v>1266</v>
      </c>
      <c r="F9662" t="s">
        <v>1267</v>
      </c>
    </row>
    <row r="9663" spans="1:6">
      <c r="A9663" t="s">
        <v>4</v>
      </c>
      <c r="B9663" t="s">
        <v>53</v>
      </c>
      <c r="C9663" t="str">
        <f>_xlfn.XLOOKUP(B9663,'Cijena modela'!$B$2:$B$61,'Cijena modela'!$C$2:$C$61)</f>
        <v>911 Carrera GTS Coupe</v>
      </c>
      <c r="D9663" t="s">
        <v>154</v>
      </c>
      <c r="E9663" t="s">
        <v>1268</v>
      </c>
      <c r="F9663" t="s">
        <v>1269</v>
      </c>
    </row>
    <row r="9664" spans="1:6">
      <c r="A9664" t="s">
        <v>4</v>
      </c>
      <c r="B9664" t="s">
        <v>53</v>
      </c>
      <c r="C9664" t="str">
        <f>_xlfn.XLOOKUP(B9664,'Cijena modela'!$B$2:$B$61,'Cijena modela'!$C$2:$C$61)</f>
        <v>911 Carrera GTS Coupe</v>
      </c>
      <c r="D9664" t="s">
        <v>137</v>
      </c>
      <c r="E9664" t="s">
        <v>3068</v>
      </c>
      <c r="F9664" t="s">
        <v>3069</v>
      </c>
    </row>
    <row r="9665" spans="1:6">
      <c r="A9665" t="s">
        <v>4</v>
      </c>
      <c r="B9665" t="s">
        <v>53</v>
      </c>
      <c r="C9665" t="str">
        <f>_xlfn.XLOOKUP(B9665,'Cijena modela'!$B$2:$B$61,'Cijena modela'!$C$2:$C$61)</f>
        <v>911 Carrera GTS Coupe</v>
      </c>
      <c r="D9665" t="s">
        <v>152</v>
      </c>
      <c r="E9665" t="s">
        <v>1270</v>
      </c>
      <c r="F9665" t="s">
        <v>1271</v>
      </c>
    </row>
    <row r="9666" spans="1:6">
      <c r="A9666" t="s">
        <v>4</v>
      </c>
      <c r="B9666" t="s">
        <v>53</v>
      </c>
      <c r="C9666" t="str">
        <f>_xlfn.XLOOKUP(B9666,'Cijena modela'!$B$2:$B$61,'Cijena modela'!$C$2:$C$61)</f>
        <v>911 Carrera GTS Coupe</v>
      </c>
      <c r="D9666" t="s">
        <v>139</v>
      </c>
      <c r="E9666" t="s">
        <v>1274</v>
      </c>
      <c r="F9666" t="s">
        <v>1275</v>
      </c>
    </row>
    <row r="9667" spans="1:6">
      <c r="A9667" t="s">
        <v>4</v>
      </c>
      <c r="B9667" t="s">
        <v>53</v>
      </c>
      <c r="C9667" t="str">
        <f>_xlfn.XLOOKUP(B9667,'Cijena modela'!$B$2:$B$61,'Cijena modela'!$C$2:$C$61)</f>
        <v>911 Carrera GTS Coupe</v>
      </c>
      <c r="D9667" t="s">
        <v>150</v>
      </c>
      <c r="E9667" t="s">
        <v>2521</v>
      </c>
      <c r="F9667" t="s">
        <v>3074</v>
      </c>
    </row>
    <row r="9668" spans="1:6">
      <c r="A9668" t="s">
        <v>4</v>
      </c>
      <c r="B9668" t="s">
        <v>53</v>
      </c>
      <c r="C9668" t="str">
        <f>_xlfn.XLOOKUP(B9668,'Cijena modela'!$B$2:$B$61,'Cijena modela'!$C$2:$C$61)</f>
        <v>911 Carrera GTS Coupe</v>
      </c>
      <c r="D9668" t="s">
        <v>147</v>
      </c>
      <c r="E9668" t="s">
        <v>1622</v>
      </c>
      <c r="F9668" t="s">
        <v>1623</v>
      </c>
    </row>
    <row r="9669" spans="1:6">
      <c r="A9669" t="s">
        <v>4</v>
      </c>
      <c r="B9669" t="s">
        <v>53</v>
      </c>
      <c r="C9669" t="str">
        <f>_xlfn.XLOOKUP(B9669,'Cijena modela'!$B$2:$B$61,'Cijena modela'!$C$2:$C$61)</f>
        <v>911 Carrera GTS Coupe</v>
      </c>
      <c r="D9669" t="s">
        <v>147</v>
      </c>
      <c r="E9669" t="s">
        <v>1276</v>
      </c>
      <c r="F9669" t="s">
        <v>1277</v>
      </c>
    </row>
    <row r="9670" spans="1:6">
      <c r="A9670" t="s">
        <v>4</v>
      </c>
      <c r="B9670" t="s">
        <v>53</v>
      </c>
      <c r="C9670" t="str">
        <f>_xlfn.XLOOKUP(B9670,'Cijena modela'!$B$2:$B$61,'Cijena modela'!$C$2:$C$61)</f>
        <v>911 Carrera GTS Coupe</v>
      </c>
      <c r="D9670" t="s">
        <v>154</v>
      </c>
      <c r="E9670" t="s">
        <v>1285</v>
      </c>
      <c r="F9670" t="s">
        <v>1286</v>
      </c>
    </row>
    <row r="9671" spans="1:6">
      <c r="A9671" t="s">
        <v>4</v>
      </c>
      <c r="B9671" t="s">
        <v>53</v>
      </c>
      <c r="C9671" t="str">
        <f>_xlfn.XLOOKUP(B9671,'Cijena modela'!$B$2:$B$61,'Cijena modela'!$C$2:$C$61)</f>
        <v>911 Carrera GTS Coupe</v>
      </c>
      <c r="D9671" t="s">
        <v>131</v>
      </c>
      <c r="E9671" t="s">
        <v>1797</v>
      </c>
      <c r="F9671" t="s">
        <v>1798</v>
      </c>
    </row>
    <row r="9672" spans="1:6">
      <c r="A9672" t="s">
        <v>4</v>
      </c>
      <c r="B9672" t="s">
        <v>53</v>
      </c>
      <c r="C9672" t="str">
        <f>_xlfn.XLOOKUP(B9672,'Cijena modela'!$B$2:$B$61,'Cijena modela'!$C$2:$C$61)</f>
        <v>911 Carrera GTS Coupe</v>
      </c>
      <c r="D9672" t="s">
        <v>131</v>
      </c>
      <c r="E9672" t="s">
        <v>2523</v>
      </c>
      <c r="F9672" t="s">
        <v>2524</v>
      </c>
    </row>
    <row r="9673" spans="1:6">
      <c r="A9673" t="s">
        <v>4</v>
      </c>
      <c r="B9673" t="s">
        <v>53</v>
      </c>
      <c r="C9673" t="str">
        <f>_xlfn.XLOOKUP(B9673,'Cijena modela'!$B$2:$B$61,'Cijena modela'!$C$2:$C$61)</f>
        <v>911 Carrera GTS Coupe</v>
      </c>
      <c r="D9673" t="s">
        <v>131</v>
      </c>
      <c r="E9673" t="s">
        <v>2525</v>
      </c>
      <c r="F9673" t="s">
        <v>2526</v>
      </c>
    </row>
    <row r="9674" spans="1:6">
      <c r="A9674" t="s">
        <v>4</v>
      </c>
      <c r="B9674" t="s">
        <v>53</v>
      </c>
      <c r="C9674" t="str">
        <f>_xlfn.XLOOKUP(B9674,'Cijena modela'!$B$2:$B$61,'Cijena modela'!$C$2:$C$61)</f>
        <v>911 Carrera GTS Coupe</v>
      </c>
      <c r="D9674" t="s">
        <v>149</v>
      </c>
      <c r="E9674" t="s">
        <v>1287</v>
      </c>
      <c r="F9674" t="s">
        <v>1288</v>
      </c>
    </row>
    <row r="9675" spans="1:6">
      <c r="A9675" t="s">
        <v>4</v>
      </c>
      <c r="B9675" t="s">
        <v>53</v>
      </c>
      <c r="C9675" t="str">
        <f>_xlfn.XLOOKUP(B9675,'Cijena modela'!$B$2:$B$61,'Cijena modela'!$C$2:$C$61)</f>
        <v>911 Carrera GTS Coupe</v>
      </c>
      <c r="D9675" t="s">
        <v>139</v>
      </c>
      <c r="E9675" t="s">
        <v>3219</v>
      </c>
      <c r="F9675" t="s">
        <v>3220</v>
      </c>
    </row>
    <row r="9676" spans="1:6">
      <c r="A9676" t="s">
        <v>4</v>
      </c>
      <c r="B9676" t="s">
        <v>53</v>
      </c>
      <c r="C9676" t="str">
        <f>_xlfn.XLOOKUP(B9676,'Cijena modela'!$B$2:$B$61,'Cijena modela'!$C$2:$C$61)</f>
        <v>911 Carrera GTS Coupe</v>
      </c>
      <c r="D9676" t="s">
        <v>139</v>
      </c>
      <c r="E9676" t="s">
        <v>3221</v>
      </c>
      <c r="F9676" t="s">
        <v>3254</v>
      </c>
    </row>
    <row r="9677" spans="1:6">
      <c r="A9677" t="s">
        <v>4</v>
      </c>
      <c r="B9677" t="s">
        <v>53</v>
      </c>
      <c r="C9677" t="str">
        <f>_xlfn.XLOOKUP(B9677,'Cijena modela'!$B$2:$B$61,'Cijena modela'!$C$2:$C$61)</f>
        <v>911 Carrera GTS Coupe</v>
      </c>
      <c r="D9677" t="s">
        <v>147</v>
      </c>
      <c r="E9677" t="s">
        <v>3075</v>
      </c>
      <c r="F9677" t="s">
        <v>2555</v>
      </c>
    </row>
    <row r="9678" spans="1:6">
      <c r="A9678" t="s">
        <v>4</v>
      </c>
      <c r="B9678" t="s">
        <v>53</v>
      </c>
      <c r="C9678" t="str">
        <f>_xlfn.XLOOKUP(B9678,'Cijena modela'!$B$2:$B$61,'Cijena modela'!$C$2:$C$61)</f>
        <v>911 Carrera GTS Coupe</v>
      </c>
      <c r="D9678" t="s">
        <v>147</v>
      </c>
      <c r="E9678" t="s">
        <v>3076</v>
      </c>
      <c r="F9678" t="s">
        <v>2552</v>
      </c>
    </row>
    <row r="9679" spans="1:6">
      <c r="A9679" t="s">
        <v>4</v>
      </c>
      <c r="B9679" t="s">
        <v>53</v>
      </c>
      <c r="C9679" t="str">
        <f>_xlfn.XLOOKUP(B9679,'Cijena modela'!$B$2:$B$61,'Cijena modela'!$C$2:$C$61)</f>
        <v>911 Carrera GTS Coupe</v>
      </c>
      <c r="D9679" t="s">
        <v>147</v>
      </c>
      <c r="E9679" t="s">
        <v>3077</v>
      </c>
      <c r="F9679" t="s">
        <v>3078</v>
      </c>
    </row>
    <row r="9680" spans="1:6">
      <c r="A9680" t="s">
        <v>4</v>
      </c>
      <c r="B9680" t="s">
        <v>53</v>
      </c>
      <c r="C9680" t="str">
        <f>_xlfn.XLOOKUP(B9680,'Cijena modela'!$B$2:$B$61,'Cijena modela'!$C$2:$C$61)</f>
        <v>911 Carrera GTS Coupe</v>
      </c>
      <c r="D9680" t="s">
        <v>139</v>
      </c>
      <c r="E9680" t="s">
        <v>1293</v>
      </c>
      <c r="F9680" t="s">
        <v>1801</v>
      </c>
    </row>
    <row r="9681" spans="1:6">
      <c r="A9681" t="s">
        <v>4</v>
      </c>
      <c r="B9681" t="s">
        <v>53</v>
      </c>
      <c r="C9681" t="str">
        <f>_xlfn.XLOOKUP(B9681,'Cijena modela'!$B$2:$B$61,'Cijena modela'!$C$2:$C$61)</f>
        <v>911 Carrera GTS Coupe</v>
      </c>
      <c r="D9681" t="s">
        <v>139</v>
      </c>
      <c r="E9681" t="s">
        <v>1295</v>
      </c>
      <c r="F9681" t="s">
        <v>604</v>
      </c>
    </row>
    <row r="9682" spans="1:6">
      <c r="A9682" t="s">
        <v>4</v>
      </c>
      <c r="B9682" t="s">
        <v>53</v>
      </c>
      <c r="C9682" t="str">
        <f>_xlfn.XLOOKUP(B9682,'Cijena modela'!$B$2:$B$61,'Cijena modela'!$C$2:$C$61)</f>
        <v>911 Carrera GTS Coupe</v>
      </c>
      <c r="D9682" t="s">
        <v>139</v>
      </c>
      <c r="E9682" t="s">
        <v>1626</v>
      </c>
      <c r="F9682" t="s">
        <v>3255</v>
      </c>
    </row>
    <row r="9683" spans="1:6">
      <c r="A9683" t="s">
        <v>4</v>
      </c>
      <c r="B9683" t="s">
        <v>53</v>
      </c>
      <c r="C9683" t="str">
        <f>_xlfn.XLOOKUP(B9683,'Cijena modela'!$B$2:$B$61,'Cijena modela'!$C$2:$C$61)</f>
        <v>911 Carrera GTS Coupe</v>
      </c>
      <c r="D9683" t="s">
        <v>147</v>
      </c>
      <c r="E9683" t="s">
        <v>1298</v>
      </c>
      <c r="F9683" t="s">
        <v>3256</v>
      </c>
    </row>
    <row r="9684" spans="1:6">
      <c r="A9684" t="s">
        <v>4</v>
      </c>
      <c r="B9684" t="s">
        <v>53</v>
      </c>
      <c r="C9684" t="str">
        <f>_xlfn.XLOOKUP(B9684,'Cijena modela'!$B$2:$B$61,'Cijena modela'!$C$2:$C$61)</f>
        <v>911 Carrera GTS Coupe</v>
      </c>
      <c r="D9684" t="s">
        <v>147</v>
      </c>
      <c r="E9684" t="s">
        <v>1300</v>
      </c>
      <c r="F9684" t="s">
        <v>1301</v>
      </c>
    </row>
    <row r="9685" spans="1:6">
      <c r="A9685" t="s">
        <v>4</v>
      </c>
      <c r="B9685" t="s">
        <v>53</v>
      </c>
      <c r="C9685" t="str">
        <f>_xlfn.XLOOKUP(B9685,'Cijena modela'!$B$2:$B$61,'Cijena modela'!$C$2:$C$61)</f>
        <v>911 Carrera GTS Coupe</v>
      </c>
      <c r="D9685" t="s">
        <v>143</v>
      </c>
      <c r="E9685" t="s">
        <v>3079</v>
      </c>
      <c r="F9685" t="s">
        <v>3080</v>
      </c>
    </row>
    <row r="9686" spans="1:6">
      <c r="A9686" t="s">
        <v>4</v>
      </c>
      <c r="B9686" t="s">
        <v>53</v>
      </c>
      <c r="C9686" t="str">
        <f>_xlfn.XLOOKUP(B9686,'Cijena modela'!$B$2:$B$61,'Cijena modela'!$C$2:$C$61)</f>
        <v>911 Carrera GTS Coupe</v>
      </c>
      <c r="D9686" t="s">
        <v>143</v>
      </c>
      <c r="E9686" t="s">
        <v>3081</v>
      </c>
      <c r="F9686" t="s">
        <v>3082</v>
      </c>
    </row>
    <row r="9687" spans="1:6">
      <c r="A9687" t="s">
        <v>4</v>
      </c>
      <c r="B9687" t="s">
        <v>53</v>
      </c>
      <c r="C9687" t="str">
        <f>_xlfn.XLOOKUP(B9687,'Cijena modela'!$B$2:$B$61,'Cijena modela'!$C$2:$C$61)</f>
        <v>911 Carrera GTS Coupe</v>
      </c>
      <c r="D9687" t="s">
        <v>135</v>
      </c>
      <c r="E9687" t="s">
        <v>3083</v>
      </c>
      <c r="F9687" t="s">
        <v>3084</v>
      </c>
    </row>
    <row r="9688" spans="1:6">
      <c r="A9688" t="s">
        <v>4</v>
      </c>
      <c r="B9688" t="s">
        <v>53</v>
      </c>
      <c r="C9688" t="str">
        <f>_xlfn.XLOOKUP(B9688,'Cijena modela'!$B$2:$B$61,'Cijena modela'!$C$2:$C$61)</f>
        <v>911 Carrera GTS Coupe</v>
      </c>
      <c r="D9688" t="s">
        <v>135</v>
      </c>
      <c r="E9688" t="s">
        <v>3085</v>
      </c>
      <c r="F9688" t="s">
        <v>3086</v>
      </c>
    </row>
    <row r="9689" spans="1:6">
      <c r="A9689" t="s">
        <v>4</v>
      </c>
      <c r="B9689" t="s">
        <v>53</v>
      </c>
      <c r="C9689" t="str">
        <f>_xlfn.XLOOKUP(B9689,'Cijena modela'!$B$2:$B$61,'Cijena modela'!$C$2:$C$61)</f>
        <v>911 Carrera GTS Coupe</v>
      </c>
      <c r="D9689" t="s">
        <v>135</v>
      </c>
      <c r="E9689" t="s">
        <v>3087</v>
      </c>
      <c r="F9689" t="s">
        <v>3088</v>
      </c>
    </row>
    <row r="9690" spans="1:6">
      <c r="A9690" t="s">
        <v>4</v>
      </c>
      <c r="B9690" t="s">
        <v>53</v>
      </c>
      <c r="C9690" t="str">
        <f>_xlfn.XLOOKUP(B9690,'Cijena modela'!$B$2:$B$61,'Cijena modela'!$C$2:$C$61)</f>
        <v>911 Carrera GTS Coupe</v>
      </c>
      <c r="D9690" t="s">
        <v>135</v>
      </c>
      <c r="E9690" t="s">
        <v>3089</v>
      </c>
      <c r="F9690" t="s">
        <v>3090</v>
      </c>
    </row>
    <row r="9691" spans="1:6">
      <c r="A9691" t="s">
        <v>4</v>
      </c>
      <c r="B9691" t="s">
        <v>53</v>
      </c>
      <c r="C9691" t="str">
        <f>_xlfn.XLOOKUP(B9691,'Cijena modela'!$B$2:$B$61,'Cijena modela'!$C$2:$C$61)</f>
        <v>911 Carrera GTS Coupe</v>
      </c>
      <c r="D9691" t="s">
        <v>142</v>
      </c>
      <c r="E9691" t="s">
        <v>3095</v>
      </c>
      <c r="F9691" t="s">
        <v>3096</v>
      </c>
    </row>
    <row r="9692" spans="1:6">
      <c r="A9692" t="s">
        <v>4</v>
      </c>
      <c r="B9692" t="s">
        <v>53</v>
      </c>
      <c r="C9692" t="str">
        <f>_xlfn.XLOOKUP(B9692,'Cijena modela'!$B$2:$B$61,'Cijena modela'!$C$2:$C$61)</f>
        <v>911 Carrera GTS Coupe</v>
      </c>
      <c r="D9692" t="s">
        <v>142</v>
      </c>
      <c r="E9692" t="s">
        <v>3097</v>
      </c>
      <c r="F9692" t="s">
        <v>482</v>
      </c>
    </row>
    <row r="9693" spans="1:6">
      <c r="A9693" t="s">
        <v>4</v>
      </c>
      <c r="B9693" t="s">
        <v>53</v>
      </c>
      <c r="C9693" t="str">
        <f>_xlfn.XLOOKUP(B9693,'Cijena modela'!$B$2:$B$61,'Cijena modela'!$C$2:$C$61)</f>
        <v>911 Carrera GTS Coupe</v>
      </c>
      <c r="D9693" t="s">
        <v>131</v>
      </c>
      <c r="E9693" t="s">
        <v>1308</v>
      </c>
      <c r="F9693" t="s">
        <v>1309</v>
      </c>
    </row>
    <row r="9694" spans="1:6">
      <c r="A9694" t="s">
        <v>4</v>
      </c>
      <c r="B9694" t="s">
        <v>53</v>
      </c>
      <c r="C9694" t="str">
        <f>_xlfn.XLOOKUP(B9694,'Cijena modela'!$B$2:$B$61,'Cijena modela'!$C$2:$C$61)</f>
        <v>911 Carrera GTS Coupe</v>
      </c>
      <c r="D9694" t="s">
        <v>141</v>
      </c>
      <c r="E9694" t="s">
        <v>1310</v>
      </c>
      <c r="F9694" t="s">
        <v>1311</v>
      </c>
    </row>
    <row r="9695" spans="1:6">
      <c r="A9695" t="s">
        <v>4</v>
      </c>
      <c r="B9695" t="s">
        <v>53</v>
      </c>
      <c r="C9695" t="str">
        <f>_xlfn.XLOOKUP(B9695,'Cijena modela'!$B$2:$B$61,'Cijena modela'!$C$2:$C$61)</f>
        <v>911 Carrera GTS Coupe</v>
      </c>
      <c r="D9695" t="s">
        <v>141</v>
      </c>
      <c r="E9695" t="s">
        <v>1312</v>
      </c>
      <c r="F9695" t="s">
        <v>3257</v>
      </c>
    </row>
    <row r="9696" spans="1:6">
      <c r="A9696" t="s">
        <v>4</v>
      </c>
      <c r="B9696" t="s">
        <v>53</v>
      </c>
      <c r="C9696" t="str">
        <f>_xlfn.XLOOKUP(B9696,'Cijena modela'!$B$2:$B$61,'Cijena modela'!$C$2:$C$61)</f>
        <v>911 Carrera GTS Coupe</v>
      </c>
      <c r="D9696" t="s">
        <v>141</v>
      </c>
      <c r="E9696" t="s">
        <v>1314</v>
      </c>
      <c r="F9696" t="s">
        <v>1315</v>
      </c>
    </row>
    <row r="9697" spans="1:6">
      <c r="A9697" t="s">
        <v>4</v>
      </c>
      <c r="B9697" t="s">
        <v>53</v>
      </c>
      <c r="C9697" t="str">
        <f>_xlfn.XLOOKUP(B9697,'Cijena modela'!$B$2:$B$61,'Cijena modela'!$C$2:$C$61)</f>
        <v>911 Carrera GTS Coupe</v>
      </c>
      <c r="D9697" t="s">
        <v>142</v>
      </c>
      <c r="E9697" t="s">
        <v>1316</v>
      </c>
      <c r="F9697" t="s">
        <v>929</v>
      </c>
    </row>
    <row r="9698" spans="1:6">
      <c r="A9698" t="s">
        <v>4</v>
      </c>
      <c r="B9698" t="s">
        <v>53</v>
      </c>
      <c r="C9698" t="str">
        <f>_xlfn.XLOOKUP(B9698,'Cijena modela'!$B$2:$B$61,'Cijena modela'!$C$2:$C$61)</f>
        <v>911 Carrera GTS Coupe</v>
      </c>
      <c r="D9698" t="s">
        <v>153</v>
      </c>
      <c r="E9698" t="s">
        <v>1318</v>
      </c>
      <c r="F9698" t="s">
        <v>3098</v>
      </c>
    </row>
    <row r="9699" spans="1:6">
      <c r="A9699" t="s">
        <v>4</v>
      </c>
      <c r="B9699" t="s">
        <v>53</v>
      </c>
      <c r="C9699" t="str">
        <f>_xlfn.XLOOKUP(B9699,'Cijena modela'!$B$2:$B$61,'Cijena modela'!$C$2:$C$61)</f>
        <v>911 Carrera GTS Coupe</v>
      </c>
      <c r="D9699" t="s">
        <v>142</v>
      </c>
      <c r="E9699" t="s">
        <v>3100</v>
      </c>
      <c r="F9699" t="s">
        <v>2586</v>
      </c>
    </row>
    <row r="9700" spans="1:6">
      <c r="A9700" t="s">
        <v>4</v>
      </c>
      <c r="B9700" t="s">
        <v>53</v>
      </c>
      <c r="C9700" t="str">
        <f>_xlfn.XLOOKUP(B9700,'Cijena modela'!$B$2:$B$61,'Cijena modela'!$C$2:$C$61)</f>
        <v>911 Carrera GTS Coupe</v>
      </c>
      <c r="D9700" t="s">
        <v>142</v>
      </c>
      <c r="E9700" t="s">
        <v>1912</v>
      </c>
      <c r="F9700" t="s">
        <v>2204</v>
      </c>
    </row>
    <row r="9701" spans="1:6">
      <c r="A9701" t="s">
        <v>4</v>
      </c>
      <c r="B9701" t="s">
        <v>53</v>
      </c>
      <c r="C9701" t="str">
        <f>_xlfn.XLOOKUP(B9701,'Cijena modela'!$B$2:$B$61,'Cijena modela'!$C$2:$C$61)</f>
        <v>911 Carrera GTS Coupe</v>
      </c>
      <c r="D9701" t="s">
        <v>131</v>
      </c>
      <c r="E9701" t="s">
        <v>1322</v>
      </c>
      <c r="F9701" t="s">
        <v>1323</v>
      </c>
    </row>
    <row r="9702" spans="1:6">
      <c r="A9702" t="s">
        <v>4</v>
      </c>
      <c r="B9702" t="s">
        <v>53</v>
      </c>
      <c r="C9702" t="str">
        <f>_xlfn.XLOOKUP(B9702,'Cijena modela'!$B$2:$B$61,'Cijena modela'!$C$2:$C$61)</f>
        <v>911 Carrera GTS Coupe</v>
      </c>
      <c r="D9702" t="s">
        <v>147</v>
      </c>
      <c r="E9702" t="s">
        <v>1326</v>
      </c>
      <c r="F9702" t="s">
        <v>245</v>
      </c>
    </row>
    <row r="9703" spans="1:6">
      <c r="A9703" t="s">
        <v>4</v>
      </c>
      <c r="B9703" t="s">
        <v>53</v>
      </c>
      <c r="C9703" t="str">
        <f>_xlfn.XLOOKUP(B9703,'Cijena modela'!$B$2:$B$61,'Cijena modela'!$C$2:$C$61)</f>
        <v>911 Carrera GTS Coupe</v>
      </c>
      <c r="D9703" t="s">
        <v>154</v>
      </c>
      <c r="E9703" t="s">
        <v>1327</v>
      </c>
      <c r="F9703" t="s">
        <v>1328</v>
      </c>
    </row>
    <row r="9704" spans="1:6">
      <c r="A9704" t="s">
        <v>4</v>
      </c>
      <c r="B9704" t="s">
        <v>53</v>
      </c>
      <c r="C9704" t="str">
        <f>_xlfn.XLOOKUP(B9704,'Cijena modela'!$B$2:$B$61,'Cijena modela'!$C$2:$C$61)</f>
        <v>911 Carrera GTS Coupe</v>
      </c>
      <c r="D9704" t="s">
        <v>154</v>
      </c>
      <c r="E9704" t="s">
        <v>1329</v>
      </c>
      <c r="F9704" t="s">
        <v>1330</v>
      </c>
    </row>
    <row r="9705" spans="1:6">
      <c r="A9705" t="s">
        <v>4</v>
      </c>
      <c r="B9705" t="s">
        <v>53</v>
      </c>
      <c r="C9705" t="str">
        <f>_xlfn.XLOOKUP(B9705,'Cijena modela'!$B$2:$B$61,'Cijena modela'!$C$2:$C$61)</f>
        <v>911 Carrera GTS Coupe</v>
      </c>
      <c r="D9705" t="s">
        <v>169</v>
      </c>
      <c r="E9705" t="s">
        <v>3102</v>
      </c>
      <c r="F9705" t="s">
        <v>1333</v>
      </c>
    </row>
    <row r="9706" spans="1:6">
      <c r="A9706" t="s">
        <v>4</v>
      </c>
      <c r="B9706" t="s">
        <v>53</v>
      </c>
      <c r="C9706" t="str">
        <f>_xlfn.XLOOKUP(B9706,'Cijena modela'!$B$2:$B$61,'Cijena modela'!$C$2:$C$61)</f>
        <v>911 Carrera GTS Coupe</v>
      </c>
      <c r="D9706" t="s">
        <v>169</v>
      </c>
      <c r="E9706" t="s">
        <v>3103</v>
      </c>
      <c r="F9706" t="s">
        <v>1335</v>
      </c>
    </row>
    <row r="9707" spans="1:6">
      <c r="A9707" t="s">
        <v>4</v>
      </c>
      <c r="B9707" t="s">
        <v>53</v>
      </c>
      <c r="C9707" t="str">
        <f>_xlfn.XLOOKUP(B9707,'Cijena modela'!$B$2:$B$61,'Cijena modela'!$C$2:$C$61)</f>
        <v>911 Carrera GTS Coupe</v>
      </c>
      <c r="D9707" t="s">
        <v>131</v>
      </c>
      <c r="E9707" t="s">
        <v>1336</v>
      </c>
      <c r="F9707" t="s">
        <v>1337</v>
      </c>
    </row>
    <row r="9708" spans="1:6">
      <c r="A9708" t="s">
        <v>4</v>
      </c>
      <c r="B9708" t="s">
        <v>53</v>
      </c>
      <c r="C9708" t="str">
        <f>_xlfn.XLOOKUP(B9708,'Cijena modela'!$B$2:$B$61,'Cijena modela'!$C$2:$C$61)</f>
        <v>911 Carrera GTS Coupe</v>
      </c>
      <c r="D9708" t="s">
        <v>142</v>
      </c>
      <c r="E9708" t="s">
        <v>1338</v>
      </c>
      <c r="F9708" t="s">
        <v>401</v>
      </c>
    </row>
    <row r="9709" spans="1:6">
      <c r="A9709" t="s">
        <v>4</v>
      </c>
      <c r="B9709" t="s">
        <v>53</v>
      </c>
      <c r="C9709" t="str">
        <f>_xlfn.XLOOKUP(B9709,'Cijena modela'!$B$2:$B$61,'Cijena modela'!$C$2:$C$61)</f>
        <v>911 Carrera GTS Coupe</v>
      </c>
      <c r="D9709" t="s">
        <v>142</v>
      </c>
      <c r="E9709" t="s">
        <v>3225</v>
      </c>
      <c r="F9709" t="s">
        <v>3226</v>
      </c>
    </row>
    <row r="9710" spans="1:6">
      <c r="A9710" t="s">
        <v>4</v>
      </c>
      <c r="B9710" t="s">
        <v>53</v>
      </c>
      <c r="C9710" t="str">
        <f>_xlfn.XLOOKUP(B9710,'Cijena modela'!$B$2:$B$61,'Cijena modela'!$C$2:$C$61)</f>
        <v>911 Carrera GTS Coupe</v>
      </c>
      <c r="D9710" t="s">
        <v>134</v>
      </c>
      <c r="E9710" t="s">
        <v>1342</v>
      </c>
      <c r="F9710" t="s">
        <v>1343</v>
      </c>
    </row>
    <row r="9711" spans="1:6">
      <c r="A9711" t="s">
        <v>4</v>
      </c>
      <c r="B9711" t="s">
        <v>53</v>
      </c>
      <c r="C9711" t="str">
        <f>_xlfn.XLOOKUP(B9711,'Cijena modela'!$B$2:$B$61,'Cijena modela'!$C$2:$C$61)</f>
        <v>911 Carrera GTS Coupe</v>
      </c>
      <c r="D9711" t="s">
        <v>142</v>
      </c>
      <c r="E9711" t="s">
        <v>1603</v>
      </c>
      <c r="F9711" t="s">
        <v>1604</v>
      </c>
    </row>
    <row r="9712" spans="1:6">
      <c r="A9712" t="s">
        <v>4</v>
      </c>
      <c r="B9712" t="s">
        <v>53</v>
      </c>
      <c r="C9712" t="str">
        <f>_xlfn.XLOOKUP(B9712,'Cijena modela'!$B$2:$B$61,'Cijena modela'!$C$2:$C$61)</f>
        <v>911 Carrera GTS Coupe</v>
      </c>
      <c r="D9712" t="s">
        <v>142</v>
      </c>
      <c r="E9712" t="s">
        <v>1346</v>
      </c>
      <c r="F9712" t="s">
        <v>1605</v>
      </c>
    </row>
    <row r="9713" spans="1:6">
      <c r="A9713" t="s">
        <v>4</v>
      </c>
      <c r="B9713" t="s">
        <v>53</v>
      </c>
      <c r="C9713" t="str">
        <f>_xlfn.XLOOKUP(B9713,'Cijena modela'!$B$2:$B$61,'Cijena modela'!$C$2:$C$61)</f>
        <v>911 Carrera GTS Coupe</v>
      </c>
      <c r="D9713" t="s">
        <v>146</v>
      </c>
      <c r="E9713" t="s">
        <v>3110</v>
      </c>
      <c r="F9713" t="s">
        <v>3111</v>
      </c>
    </row>
    <row r="9714" spans="1:6">
      <c r="A9714" t="s">
        <v>4</v>
      </c>
      <c r="B9714" t="s">
        <v>53</v>
      </c>
      <c r="C9714" t="str">
        <f>_xlfn.XLOOKUP(B9714,'Cijena modela'!$B$2:$B$61,'Cijena modela'!$C$2:$C$61)</f>
        <v>911 Carrera GTS Coupe</v>
      </c>
      <c r="D9714" t="s">
        <v>133</v>
      </c>
      <c r="E9714" t="s">
        <v>1687</v>
      </c>
      <c r="F9714" t="s">
        <v>1688</v>
      </c>
    </row>
    <row r="9715" spans="1:6">
      <c r="A9715" t="s">
        <v>4</v>
      </c>
      <c r="B9715" t="s">
        <v>53</v>
      </c>
      <c r="C9715" t="str">
        <f>_xlfn.XLOOKUP(B9715,'Cijena modela'!$B$2:$B$61,'Cijena modela'!$C$2:$C$61)</f>
        <v>911 Carrera GTS Coupe</v>
      </c>
      <c r="D9715" t="s">
        <v>133</v>
      </c>
      <c r="E9715" t="s">
        <v>1363</v>
      </c>
      <c r="F9715" t="s">
        <v>1364</v>
      </c>
    </row>
    <row r="9716" spans="1:6">
      <c r="A9716" t="s">
        <v>4</v>
      </c>
      <c r="B9716" t="s">
        <v>53</v>
      </c>
      <c r="C9716" t="str">
        <f>_xlfn.XLOOKUP(B9716,'Cijena modela'!$B$2:$B$61,'Cijena modela'!$C$2:$C$61)</f>
        <v>911 Carrera GTS Coupe</v>
      </c>
      <c r="D9716" t="s">
        <v>142</v>
      </c>
      <c r="E9716" t="s">
        <v>1920</v>
      </c>
      <c r="F9716" t="s">
        <v>201</v>
      </c>
    </row>
    <row r="9717" spans="1:6">
      <c r="A9717" t="s">
        <v>4</v>
      </c>
      <c r="B9717" t="s">
        <v>53</v>
      </c>
      <c r="C9717" t="str">
        <f>_xlfn.XLOOKUP(B9717,'Cijena modela'!$B$2:$B$61,'Cijena modela'!$C$2:$C$61)</f>
        <v>911 Carrera GTS Coupe</v>
      </c>
      <c r="D9717" t="s">
        <v>142</v>
      </c>
      <c r="E9717" t="s">
        <v>1365</v>
      </c>
      <c r="F9717" t="s">
        <v>486</v>
      </c>
    </row>
    <row r="9718" spans="1:6">
      <c r="A9718" t="s">
        <v>4</v>
      </c>
      <c r="B9718" t="s">
        <v>53</v>
      </c>
      <c r="C9718" t="str">
        <f>_xlfn.XLOOKUP(B9718,'Cijena modela'!$B$2:$B$61,'Cijena modela'!$C$2:$C$61)</f>
        <v>911 Carrera GTS Coupe</v>
      </c>
      <c r="D9718" t="s">
        <v>134</v>
      </c>
      <c r="E9718" t="s">
        <v>1921</v>
      </c>
      <c r="F9718" t="s">
        <v>1367</v>
      </c>
    </row>
    <row r="9719" spans="1:6">
      <c r="A9719" t="s">
        <v>4</v>
      </c>
      <c r="B9719" t="s">
        <v>53</v>
      </c>
      <c r="C9719" t="str">
        <f>_xlfn.XLOOKUP(B9719,'Cijena modela'!$B$2:$B$61,'Cijena modela'!$C$2:$C$61)</f>
        <v>911 Carrera GTS Coupe</v>
      </c>
      <c r="D9719" t="s">
        <v>142</v>
      </c>
      <c r="E9719" t="s">
        <v>1606</v>
      </c>
      <c r="F9719" t="s">
        <v>3227</v>
      </c>
    </row>
    <row r="9720" spans="1:6">
      <c r="A9720" t="s">
        <v>4</v>
      </c>
      <c r="B9720" t="s">
        <v>53</v>
      </c>
      <c r="C9720" t="str">
        <f>_xlfn.XLOOKUP(B9720,'Cijena modela'!$B$2:$B$61,'Cijena modela'!$C$2:$C$61)</f>
        <v>911 Carrera GTS Coupe</v>
      </c>
      <c r="D9720" t="s">
        <v>154</v>
      </c>
      <c r="E9720" t="s">
        <v>1368</v>
      </c>
      <c r="F9720" t="s">
        <v>1369</v>
      </c>
    </row>
    <row r="9721" spans="1:6">
      <c r="A9721" t="s">
        <v>4</v>
      </c>
      <c r="B9721" t="s">
        <v>53</v>
      </c>
      <c r="C9721" t="str">
        <f>_xlfn.XLOOKUP(B9721,'Cijena modela'!$B$2:$B$61,'Cijena modela'!$C$2:$C$61)</f>
        <v>911 Carrera GTS Coupe</v>
      </c>
      <c r="D9721" t="s">
        <v>146</v>
      </c>
      <c r="E9721" t="s">
        <v>1923</v>
      </c>
      <c r="F9721" t="s">
        <v>3112</v>
      </c>
    </row>
    <row r="9722" spans="1:6">
      <c r="A9722" t="s">
        <v>4</v>
      </c>
      <c r="B9722" t="s">
        <v>53</v>
      </c>
      <c r="C9722" t="str">
        <f>_xlfn.XLOOKUP(B9722,'Cijena modela'!$B$2:$B$61,'Cijena modela'!$C$2:$C$61)</f>
        <v>911 Carrera GTS Coupe</v>
      </c>
      <c r="D9722" t="s">
        <v>142</v>
      </c>
      <c r="E9722" t="s">
        <v>1372</v>
      </c>
      <c r="F9722" t="s">
        <v>777</v>
      </c>
    </row>
    <row r="9723" spans="1:6">
      <c r="A9723" t="s">
        <v>4</v>
      </c>
      <c r="B9723" t="s">
        <v>53</v>
      </c>
      <c r="C9723" t="str">
        <f>_xlfn.XLOOKUP(B9723,'Cijena modela'!$B$2:$B$61,'Cijena modela'!$C$2:$C$61)</f>
        <v>911 Carrera GTS Coupe</v>
      </c>
      <c r="D9723" t="s">
        <v>146</v>
      </c>
      <c r="E9723" t="s">
        <v>1373</v>
      </c>
      <c r="F9723" t="s">
        <v>1374</v>
      </c>
    </row>
    <row r="9724" spans="1:6">
      <c r="A9724" t="s">
        <v>4</v>
      </c>
      <c r="B9724" t="s">
        <v>53</v>
      </c>
      <c r="C9724" t="str">
        <f>_xlfn.XLOOKUP(B9724,'Cijena modela'!$B$2:$B$61,'Cijena modela'!$C$2:$C$61)</f>
        <v>911 Carrera GTS Coupe</v>
      </c>
      <c r="D9724" t="s">
        <v>146</v>
      </c>
      <c r="E9724" t="s">
        <v>3113</v>
      </c>
      <c r="F9724" t="s">
        <v>2593</v>
      </c>
    </row>
    <row r="9725" spans="1:6">
      <c r="A9725" t="s">
        <v>4</v>
      </c>
      <c r="B9725" t="s">
        <v>53</v>
      </c>
      <c r="C9725" t="str">
        <f>_xlfn.XLOOKUP(B9725,'Cijena modela'!$B$2:$B$61,'Cijena modela'!$C$2:$C$61)</f>
        <v>911 Carrera GTS Coupe</v>
      </c>
      <c r="D9725" t="s">
        <v>146</v>
      </c>
      <c r="E9725" t="s">
        <v>3114</v>
      </c>
      <c r="F9725" t="s">
        <v>3115</v>
      </c>
    </row>
    <row r="9726" spans="1:6">
      <c r="A9726" t="s">
        <v>4</v>
      </c>
      <c r="B9726" t="s">
        <v>53</v>
      </c>
      <c r="C9726" t="str">
        <f>_xlfn.XLOOKUP(B9726,'Cijena modela'!$B$2:$B$61,'Cijena modela'!$C$2:$C$61)</f>
        <v>911 Carrera GTS Coupe</v>
      </c>
      <c r="D9726" t="s">
        <v>138</v>
      </c>
      <c r="E9726" t="s">
        <v>1376</v>
      </c>
      <c r="F9726" t="s">
        <v>1377</v>
      </c>
    </row>
    <row r="9727" spans="1:6">
      <c r="A9727" t="s">
        <v>4</v>
      </c>
      <c r="B9727" t="s">
        <v>53</v>
      </c>
      <c r="C9727" t="str">
        <f>_xlfn.XLOOKUP(B9727,'Cijena modela'!$B$2:$B$61,'Cijena modela'!$C$2:$C$61)</f>
        <v>911 Carrera GTS Coupe</v>
      </c>
      <c r="D9727" t="s">
        <v>138</v>
      </c>
      <c r="E9727" t="s">
        <v>1381</v>
      </c>
      <c r="F9727" t="s">
        <v>1650</v>
      </c>
    </row>
    <row r="9728" spans="1:6">
      <c r="A9728" t="s">
        <v>4</v>
      </c>
      <c r="B9728" t="s">
        <v>53</v>
      </c>
      <c r="C9728" t="str">
        <f>_xlfn.XLOOKUP(B9728,'Cijena modela'!$B$2:$B$61,'Cijena modela'!$C$2:$C$61)</f>
        <v>911 Carrera GTS Coupe</v>
      </c>
      <c r="D9728" t="s">
        <v>146</v>
      </c>
      <c r="E9728" t="s">
        <v>3116</v>
      </c>
      <c r="F9728" t="s">
        <v>962</v>
      </c>
    </row>
    <row r="9729" spans="1:6">
      <c r="A9729" t="s">
        <v>4</v>
      </c>
      <c r="B9729" t="s">
        <v>53</v>
      </c>
      <c r="C9729" t="str">
        <f>_xlfn.XLOOKUP(B9729,'Cijena modela'!$B$2:$B$61,'Cijena modela'!$C$2:$C$61)</f>
        <v>911 Carrera GTS Coupe</v>
      </c>
      <c r="D9729" t="s">
        <v>146</v>
      </c>
      <c r="E9729" t="s">
        <v>1389</v>
      </c>
      <c r="F9729" t="s">
        <v>3117</v>
      </c>
    </row>
    <row r="9730" spans="1:6">
      <c r="A9730" t="s">
        <v>4</v>
      </c>
      <c r="B9730" t="s">
        <v>53</v>
      </c>
      <c r="C9730" t="str">
        <f>_xlfn.XLOOKUP(B9730,'Cijena modela'!$B$2:$B$61,'Cijena modela'!$C$2:$C$61)</f>
        <v>911 Carrera GTS Coupe</v>
      </c>
      <c r="D9730" t="s">
        <v>146</v>
      </c>
      <c r="E9730" t="s">
        <v>1391</v>
      </c>
      <c r="F9730" t="s">
        <v>1932</v>
      </c>
    </row>
    <row r="9731" spans="1:6">
      <c r="A9731" t="s">
        <v>4</v>
      </c>
      <c r="B9731" t="s">
        <v>53</v>
      </c>
      <c r="C9731" t="str">
        <f>_xlfn.XLOOKUP(B9731,'Cijena modela'!$B$2:$B$61,'Cijena modela'!$C$2:$C$61)</f>
        <v>911 Carrera GTS Coupe</v>
      </c>
      <c r="D9731" t="s">
        <v>141</v>
      </c>
      <c r="E9731" t="s">
        <v>3118</v>
      </c>
      <c r="F9731" t="s">
        <v>3119</v>
      </c>
    </row>
    <row r="9732" spans="1:6">
      <c r="A9732" t="s">
        <v>4</v>
      </c>
      <c r="B9732" t="s">
        <v>53</v>
      </c>
      <c r="C9732" t="str">
        <f>_xlfn.XLOOKUP(B9732,'Cijena modela'!$B$2:$B$61,'Cijena modela'!$C$2:$C$61)</f>
        <v>911 Carrera GTS Coupe</v>
      </c>
      <c r="D9732" t="s">
        <v>141</v>
      </c>
      <c r="E9732" t="s">
        <v>3120</v>
      </c>
      <c r="F9732" t="s">
        <v>3121</v>
      </c>
    </row>
    <row r="9733" spans="1:6">
      <c r="A9733" t="s">
        <v>4</v>
      </c>
      <c r="B9733" t="s">
        <v>53</v>
      </c>
      <c r="C9733" t="str">
        <f>_xlfn.XLOOKUP(B9733,'Cijena modela'!$B$2:$B$61,'Cijena modela'!$C$2:$C$61)</f>
        <v>911 Carrera GTS Coupe</v>
      </c>
      <c r="D9733" t="s">
        <v>131</v>
      </c>
      <c r="E9733" t="s">
        <v>1395</v>
      </c>
      <c r="F9733" t="s">
        <v>1396</v>
      </c>
    </row>
    <row r="9734" spans="1:6">
      <c r="A9734" t="s">
        <v>4</v>
      </c>
      <c r="B9734" t="s">
        <v>53</v>
      </c>
      <c r="C9734" t="str">
        <f>_xlfn.XLOOKUP(B9734,'Cijena modela'!$B$2:$B$61,'Cijena modela'!$C$2:$C$61)</f>
        <v>911 Carrera GTS Coupe</v>
      </c>
      <c r="D9734" t="s">
        <v>145</v>
      </c>
      <c r="E9734" t="s">
        <v>3126</v>
      </c>
      <c r="F9734" t="s">
        <v>3127</v>
      </c>
    </row>
    <row r="9735" spans="1:6">
      <c r="A9735" t="s">
        <v>4</v>
      </c>
      <c r="B9735" t="s">
        <v>53</v>
      </c>
      <c r="C9735" t="str">
        <f>_xlfn.XLOOKUP(B9735,'Cijena modela'!$B$2:$B$61,'Cijena modela'!$C$2:$C$61)</f>
        <v>911 Carrera GTS Coupe</v>
      </c>
      <c r="D9735" t="s">
        <v>145</v>
      </c>
      <c r="E9735" t="s">
        <v>3128</v>
      </c>
      <c r="F9735" t="s">
        <v>3129</v>
      </c>
    </row>
    <row r="9736" spans="1:6">
      <c r="A9736" t="s">
        <v>4</v>
      </c>
      <c r="B9736" t="s">
        <v>53</v>
      </c>
      <c r="C9736" t="str">
        <f>_xlfn.XLOOKUP(B9736,'Cijena modela'!$B$2:$B$61,'Cijena modela'!$C$2:$C$61)</f>
        <v>911 Carrera GTS Coupe</v>
      </c>
      <c r="D9736" t="s">
        <v>145</v>
      </c>
      <c r="E9736" t="s">
        <v>3130</v>
      </c>
      <c r="F9736" t="s">
        <v>3131</v>
      </c>
    </row>
    <row r="9737" spans="1:6">
      <c r="A9737" t="s">
        <v>4</v>
      </c>
      <c r="B9737" t="s">
        <v>53</v>
      </c>
      <c r="C9737" t="str">
        <f>_xlfn.XLOOKUP(B9737,'Cijena modela'!$B$2:$B$61,'Cijena modela'!$C$2:$C$61)</f>
        <v>911 Carrera GTS Coupe</v>
      </c>
      <c r="D9737" t="s">
        <v>142</v>
      </c>
      <c r="E9737" t="s">
        <v>3132</v>
      </c>
      <c r="F9737" t="s">
        <v>2880</v>
      </c>
    </row>
    <row r="9738" spans="1:6">
      <c r="A9738" t="s">
        <v>4</v>
      </c>
      <c r="B9738" t="s">
        <v>53</v>
      </c>
      <c r="C9738" t="str">
        <f>_xlfn.XLOOKUP(B9738,'Cijena modela'!$B$2:$B$61,'Cijena modela'!$C$2:$C$61)</f>
        <v>911 Carrera GTS Coupe</v>
      </c>
      <c r="D9738" t="s">
        <v>149</v>
      </c>
      <c r="E9738" t="s">
        <v>1397</v>
      </c>
      <c r="F9738" t="s">
        <v>1398</v>
      </c>
    </row>
    <row r="9739" spans="1:6">
      <c r="A9739" t="s">
        <v>4</v>
      </c>
      <c r="B9739" t="s">
        <v>53</v>
      </c>
      <c r="C9739" t="str">
        <f>_xlfn.XLOOKUP(B9739,'Cijena modela'!$B$2:$B$61,'Cijena modela'!$C$2:$C$61)</f>
        <v>911 Carrera GTS Coupe</v>
      </c>
      <c r="D9739" t="s">
        <v>149</v>
      </c>
      <c r="E9739" t="s">
        <v>2221</v>
      </c>
      <c r="F9739" t="s">
        <v>1400</v>
      </c>
    </row>
    <row r="9740" spans="1:6">
      <c r="A9740" t="s">
        <v>4</v>
      </c>
      <c r="B9740" t="s">
        <v>53</v>
      </c>
      <c r="C9740" t="str">
        <f>_xlfn.XLOOKUP(B9740,'Cijena modela'!$B$2:$B$61,'Cijena modela'!$C$2:$C$61)</f>
        <v>911 Carrera GTS Coupe</v>
      </c>
      <c r="D9740" t="s">
        <v>155</v>
      </c>
      <c r="E9740" t="s">
        <v>1401</v>
      </c>
      <c r="F9740" t="s">
        <v>2078</v>
      </c>
    </row>
    <row r="9741" spans="1:6">
      <c r="A9741" t="s">
        <v>4</v>
      </c>
      <c r="B9741" t="s">
        <v>53</v>
      </c>
      <c r="C9741" t="str">
        <f>_xlfn.XLOOKUP(B9741,'Cijena modela'!$B$2:$B$61,'Cijena modela'!$C$2:$C$61)</f>
        <v>911 Carrera GTS Coupe</v>
      </c>
      <c r="D9741" t="s">
        <v>139</v>
      </c>
      <c r="E9741" t="s">
        <v>1936</v>
      </c>
      <c r="F9741" t="s">
        <v>1937</v>
      </c>
    </row>
    <row r="9742" spans="1:6">
      <c r="A9742" t="s">
        <v>4</v>
      </c>
      <c r="B9742" t="s">
        <v>53</v>
      </c>
      <c r="C9742" t="str">
        <f>_xlfn.XLOOKUP(B9742,'Cijena modela'!$B$2:$B$61,'Cijena modela'!$C$2:$C$61)</f>
        <v>911 Carrera GTS Coupe</v>
      </c>
      <c r="D9742" t="s">
        <v>146</v>
      </c>
      <c r="E9742" t="s">
        <v>1938</v>
      </c>
      <c r="F9742" t="s">
        <v>3134</v>
      </c>
    </row>
    <row r="9743" spans="1:6">
      <c r="A9743" t="s">
        <v>4</v>
      </c>
      <c r="B9743" t="s">
        <v>53</v>
      </c>
      <c r="C9743" t="str">
        <f>_xlfn.XLOOKUP(B9743,'Cijena modela'!$B$2:$B$61,'Cijena modela'!$C$2:$C$61)</f>
        <v>911 Carrera GTS Coupe</v>
      </c>
      <c r="D9743" t="s">
        <v>168</v>
      </c>
      <c r="E9743" t="s">
        <v>3135</v>
      </c>
      <c r="F9743" t="s">
        <v>3136</v>
      </c>
    </row>
    <row r="9744" spans="1:6">
      <c r="A9744" t="s">
        <v>4</v>
      </c>
      <c r="B9744" t="s">
        <v>53</v>
      </c>
      <c r="C9744" t="str">
        <f>_xlfn.XLOOKUP(B9744,'Cijena modela'!$B$2:$B$61,'Cijena modela'!$C$2:$C$61)</f>
        <v>911 Carrera GTS Coupe</v>
      </c>
      <c r="D9744" t="s">
        <v>168</v>
      </c>
      <c r="E9744" t="s">
        <v>3137</v>
      </c>
      <c r="F9744" t="s">
        <v>3138</v>
      </c>
    </row>
    <row r="9745" spans="1:6">
      <c r="A9745" t="s">
        <v>4</v>
      </c>
      <c r="B9745" t="s">
        <v>53</v>
      </c>
      <c r="C9745" t="str">
        <f>_xlfn.XLOOKUP(B9745,'Cijena modela'!$B$2:$B$61,'Cijena modela'!$C$2:$C$61)</f>
        <v>911 Carrera GTS Coupe</v>
      </c>
      <c r="D9745" t="s">
        <v>168</v>
      </c>
      <c r="E9745" t="s">
        <v>3139</v>
      </c>
      <c r="F9745" t="s">
        <v>3140</v>
      </c>
    </row>
    <row r="9746" spans="1:6">
      <c r="A9746" t="s">
        <v>4</v>
      </c>
      <c r="B9746" t="s">
        <v>53</v>
      </c>
      <c r="C9746" t="str">
        <f>_xlfn.XLOOKUP(B9746,'Cijena modela'!$B$2:$B$61,'Cijena modela'!$C$2:$C$61)</f>
        <v>911 Carrera GTS Coupe</v>
      </c>
      <c r="D9746" t="s">
        <v>168</v>
      </c>
      <c r="E9746" t="s">
        <v>3141</v>
      </c>
      <c r="F9746" t="s">
        <v>3142</v>
      </c>
    </row>
    <row r="9747" spans="1:6">
      <c r="A9747" t="s">
        <v>4</v>
      </c>
      <c r="B9747" t="s">
        <v>53</v>
      </c>
      <c r="C9747" t="str">
        <f>_xlfn.XLOOKUP(B9747,'Cijena modela'!$B$2:$B$61,'Cijena modela'!$C$2:$C$61)</f>
        <v>911 Carrera GTS Coupe</v>
      </c>
      <c r="D9747" t="s">
        <v>171</v>
      </c>
      <c r="E9747" t="s">
        <v>2863</v>
      </c>
      <c r="F9747" t="s">
        <v>1487</v>
      </c>
    </row>
    <row r="9748" spans="1:6">
      <c r="A9748" t="s">
        <v>4</v>
      </c>
      <c r="B9748" t="s">
        <v>53</v>
      </c>
      <c r="C9748" t="str">
        <f>_xlfn.XLOOKUP(B9748,'Cijena modela'!$B$2:$B$61,'Cijena modela'!$C$2:$C$61)</f>
        <v>911 Carrera GTS Coupe</v>
      </c>
      <c r="D9748" t="s">
        <v>169</v>
      </c>
      <c r="E9748" t="s">
        <v>3143</v>
      </c>
      <c r="F9748" t="s">
        <v>3144</v>
      </c>
    </row>
    <row r="9749" spans="1:6">
      <c r="A9749" t="s">
        <v>4</v>
      </c>
      <c r="B9749" t="s">
        <v>53</v>
      </c>
      <c r="C9749" t="str">
        <f>_xlfn.XLOOKUP(B9749,'Cijena modela'!$B$2:$B$61,'Cijena modela'!$C$2:$C$61)</f>
        <v>911 Carrera GTS Coupe</v>
      </c>
      <c r="D9749" t="s">
        <v>168</v>
      </c>
      <c r="E9749" t="s">
        <v>3145</v>
      </c>
      <c r="F9749" t="s">
        <v>3146</v>
      </c>
    </row>
    <row r="9750" spans="1:6">
      <c r="A9750" t="s">
        <v>4</v>
      </c>
      <c r="B9750" t="s">
        <v>53</v>
      </c>
      <c r="C9750" t="str">
        <f>_xlfn.XLOOKUP(B9750,'Cijena modela'!$B$2:$B$61,'Cijena modela'!$C$2:$C$61)</f>
        <v>911 Carrera GTS Coupe</v>
      </c>
      <c r="D9750" t="s">
        <v>147</v>
      </c>
      <c r="E9750" t="s">
        <v>3258</v>
      </c>
      <c r="F9750" t="s">
        <v>3259</v>
      </c>
    </row>
    <row r="9751" spans="1:6">
      <c r="A9751" t="s">
        <v>4</v>
      </c>
      <c r="B9751" t="s">
        <v>53</v>
      </c>
      <c r="C9751" t="str">
        <f>_xlfn.XLOOKUP(B9751,'Cijena modela'!$B$2:$B$61,'Cijena modela'!$C$2:$C$61)</f>
        <v>911 Carrera GTS Coupe</v>
      </c>
      <c r="D9751" t="s">
        <v>136</v>
      </c>
      <c r="E9751" t="s">
        <v>3147</v>
      </c>
      <c r="F9751" t="s">
        <v>3148</v>
      </c>
    </row>
    <row r="9752" spans="1:6">
      <c r="A9752" t="s">
        <v>4</v>
      </c>
      <c r="B9752" t="s">
        <v>53</v>
      </c>
      <c r="C9752" t="str">
        <f>_xlfn.XLOOKUP(B9752,'Cijena modela'!$B$2:$B$61,'Cijena modela'!$C$2:$C$61)</f>
        <v>911 Carrera GTS Coupe</v>
      </c>
      <c r="D9752" t="s">
        <v>147</v>
      </c>
      <c r="E9752" t="s">
        <v>3149</v>
      </c>
      <c r="F9752" t="s">
        <v>3260</v>
      </c>
    </row>
    <row r="9753" spans="1:6">
      <c r="A9753" t="s">
        <v>4</v>
      </c>
      <c r="B9753" t="s">
        <v>53</v>
      </c>
      <c r="C9753" t="str">
        <f>_xlfn.XLOOKUP(B9753,'Cijena modela'!$B$2:$B$61,'Cijena modela'!$C$2:$C$61)</f>
        <v>911 Carrera GTS Coupe</v>
      </c>
      <c r="D9753" t="s">
        <v>140</v>
      </c>
      <c r="E9753" t="s">
        <v>1417</v>
      </c>
      <c r="F9753" t="s">
        <v>1418</v>
      </c>
    </row>
    <row r="9754" spans="1:6">
      <c r="A9754" t="s">
        <v>4</v>
      </c>
      <c r="B9754" t="s">
        <v>53</v>
      </c>
      <c r="C9754" t="str">
        <f>_xlfn.XLOOKUP(B9754,'Cijena modela'!$B$2:$B$61,'Cijena modela'!$C$2:$C$61)</f>
        <v>911 Carrera GTS Coupe</v>
      </c>
      <c r="D9754" t="s">
        <v>140</v>
      </c>
      <c r="E9754" t="s">
        <v>3151</v>
      </c>
      <c r="F9754" t="s">
        <v>3152</v>
      </c>
    </row>
    <row r="9755" spans="1:6">
      <c r="A9755" t="s">
        <v>4</v>
      </c>
      <c r="B9755" t="s">
        <v>53</v>
      </c>
      <c r="C9755" t="str">
        <f>_xlfn.XLOOKUP(B9755,'Cijena modela'!$B$2:$B$61,'Cijena modela'!$C$2:$C$61)</f>
        <v>911 Carrera GTS Coupe</v>
      </c>
      <c r="D9755" t="s">
        <v>140</v>
      </c>
      <c r="E9755" t="s">
        <v>3153</v>
      </c>
      <c r="F9755" t="s">
        <v>3154</v>
      </c>
    </row>
    <row r="9756" spans="1:6">
      <c r="A9756" t="s">
        <v>4</v>
      </c>
      <c r="B9756" t="s">
        <v>53</v>
      </c>
      <c r="C9756" t="str">
        <f>_xlfn.XLOOKUP(B9756,'Cijena modela'!$B$2:$B$61,'Cijena modela'!$C$2:$C$61)</f>
        <v>911 Carrera GTS Coupe</v>
      </c>
      <c r="D9756" t="s">
        <v>140</v>
      </c>
      <c r="E9756" t="s">
        <v>3155</v>
      </c>
      <c r="F9756" t="s">
        <v>3156</v>
      </c>
    </row>
    <row r="9757" spans="1:6">
      <c r="A9757" t="s">
        <v>4</v>
      </c>
      <c r="B9757" t="s">
        <v>53</v>
      </c>
      <c r="C9757" t="str">
        <f>_xlfn.XLOOKUP(B9757,'Cijena modela'!$B$2:$B$61,'Cijena modela'!$C$2:$C$61)</f>
        <v>911 Carrera GTS Coupe</v>
      </c>
      <c r="D9757" t="s">
        <v>131</v>
      </c>
      <c r="E9757" t="s">
        <v>1423</v>
      </c>
      <c r="F9757" t="s">
        <v>1424</v>
      </c>
    </row>
    <row r="9758" spans="1:6">
      <c r="A9758" t="s">
        <v>4</v>
      </c>
      <c r="B9758" t="s">
        <v>53</v>
      </c>
      <c r="C9758" t="str">
        <f>_xlfn.XLOOKUP(B9758,'Cijena modela'!$B$2:$B$61,'Cijena modela'!$C$2:$C$61)</f>
        <v>911 Carrera GTS Coupe</v>
      </c>
      <c r="D9758" t="s">
        <v>155</v>
      </c>
      <c r="E9758" t="s">
        <v>3157</v>
      </c>
      <c r="F9758" t="s">
        <v>3158</v>
      </c>
    </row>
    <row r="9759" spans="1:6">
      <c r="A9759" t="s">
        <v>4</v>
      </c>
      <c r="B9759" t="s">
        <v>53</v>
      </c>
      <c r="C9759" t="str">
        <f>_xlfn.XLOOKUP(B9759,'Cijena modela'!$B$2:$B$61,'Cijena modela'!$C$2:$C$61)</f>
        <v>911 Carrera GTS Coupe</v>
      </c>
      <c r="D9759" t="s">
        <v>144</v>
      </c>
      <c r="E9759" t="s">
        <v>3159</v>
      </c>
      <c r="F9759" t="s">
        <v>3160</v>
      </c>
    </row>
    <row r="9760" spans="1:6">
      <c r="A9760" t="s">
        <v>4</v>
      </c>
      <c r="B9760" t="s">
        <v>53</v>
      </c>
      <c r="C9760" t="str">
        <f>_xlfn.XLOOKUP(B9760,'Cijena modela'!$B$2:$B$61,'Cijena modela'!$C$2:$C$61)</f>
        <v>911 Carrera GTS Coupe</v>
      </c>
      <c r="D9760" t="s">
        <v>145</v>
      </c>
      <c r="E9760" t="s">
        <v>1427</v>
      </c>
      <c r="F9760" t="s">
        <v>1428</v>
      </c>
    </row>
    <row r="9761" spans="1:6">
      <c r="A9761" t="s">
        <v>4</v>
      </c>
      <c r="B9761" t="s">
        <v>53</v>
      </c>
      <c r="C9761" t="str">
        <f>_xlfn.XLOOKUP(B9761,'Cijena modela'!$B$2:$B$61,'Cijena modela'!$C$2:$C$61)</f>
        <v>911 Carrera GTS Coupe</v>
      </c>
      <c r="D9761" t="s">
        <v>147</v>
      </c>
      <c r="E9761" t="s">
        <v>1433</v>
      </c>
      <c r="F9761" t="s">
        <v>2225</v>
      </c>
    </row>
    <row r="9762" spans="1:6">
      <c r="A9762" t="s">
        <v>4</v>
      </c>
      <c r="B9762" t="s">
        <v>53</v>
      </c>
      <c r="C9762" t="str">
        <f>_xlfn.XLOOKUP(B9762,'Cijena modela'!$B$2:$B$61,'Cijena modela'!$C$2:$C$61)</f>
        <v>911 Carrera GTS Coupe</v>
      </c>
      <c r="D9762" t="s">
        <v>140</v>
      </c>
      <c r="E9762" t="s">
        <v>3161</v>
      </c>
      <c r="F9762" t="s">
        <v>467</v>
      </c>
    </row>
    <row r="9763" spans="1:6">
      <c r="A9763" t="s">
        <v>4</v>
      </c>
      <c r="B9763" t="s">
        <v>53</v>
      </c>
      <c r="C9763" t="str">
        <f>_xlfn.XLOOKUP(B9763,'Cijena modela'!$B$2:$B$61,'Cijena modela'!$C$2:$C$61)</f>
        <v>911 Carrera GTS Coupe</v>
      </c>
      <c r="D9763" t="s">
        <v>148</v>
      </c>
      <c r="E9763" t="s">
        <v>3162</v>
      </c>
      <c r="F9763" t="s">
        <v>3163</v>
      </c>
    </row>
    <row r="9764" spans="1:6">
      <c r="A9764" t="s">
        <v>4</v>
      </c>
      <c r="B9764" t="s">
        <v>53</v>
      </c>
      <c r="C9764" t="str">
        <f>_xlfn.XLOOKUP(B9764,'Cijena modela'!$B$2:$B$61,'Cijena modela'!$C$2:$C$61)</f>
        <v>911 Carrera GTS Coupe</v>
      </c>
      <c r="D9764" t="s">
        <v>136</v>
      </c>
      <c r="E9764" t="s">
        <v>1437</v>
      </c>
      <c r="F9764" t="s">
        <v>559</v>
      </c>
    </row>
    <row r="9765" spans="1:6">
      <c r="A9765" t="s">
        <v>4</v>
      </c>
      <c r="B9765" t="s">
        <v>53</v>
      </c>
      <c r="C9765" t="str">
        <f>_xlfn.XLOOKUP(B9765,'Cijena modela'!$B$2:$B$61,'Cijena modela'!$C$2:$C$61)</f>
        <v>911 Carrera GTS Coupe</v>
      </c>
      <c r="D9765" t="s">
        <v>136</v>
      </c>
      <c r="E9765" t="s">
        <v>1439</v>
      </c>
      <c r="F9765" t="s">
        <v>1440</v>
      </c>
    </row>
    <row r="9766" spans="1:6">
      <c r="A9766" t="s">
        <v>4</v>
      </c>
      <c r="B9766" t="s">
        <v>53</v>
      </c>
      <c r="C9766" t="str">
        <f>_xlfn.XLOOKUP(B9766,'Cijena modela'!$B$2:$B$61,'Cijena modela'!$C$2:$C$61)</f>
        <v>911 Carrera GTS Coupe</v>
      </c>
      <c r="D9766" t="s">
        <v>149</v>
      </c>
      <c r="E9766" t="s">
        <v>1443</v>
      </c>
      <c r="F9766" t="s">
        <v>1960</v>
      </c>
    </row>
    <row r="9767" spans="1:6">
      <c r="A9767" t="s">
        <v>4</v>
      </c>
      <c r="B9767" t="s">
        <v>53</v>
      </c>
      <c r="C9767" t="str">
        <f>_xlfn.XLOOKUP(B9767,'Cijena modela'!$B$2:$B$61,'Cijena modela'!$C$2:$C$61)</f>
        <v>911 Carrera GTS Coupe</v>
      </c>
      <c r="D9767" t="s">
        <v>143</v>
      </c>
      <c r="E9767" t="s">
        <v>1445</v>
      </c>
      <c r="F9767" t="s">
        <v>1446</v>
      </c>
    </row>
    <row r="9768" spans="1:6">
      <c r="A9768" t="s">
        <v>4</v>
      </c>
      <c r="B9768" t="s">
        <v>53</v>
      </c>
      <c r="C9768" t="str">
        <f>_xlfn.XLOOKUP(B9768,'Cijena modela'!$B$2:$B$61,'Cijena modela'!$C$2:$C$61)</f>
        <v>911 Carrera GTS Coupe</v>
      </c>
      <c r="D9768" t="s">
        <v>143</v>
      </c>
      <c r="E9768" t="s">
        <v>3164</v>
      </c>
      <c r="F9768" t="s">
        <v>1303</v>
      </c>
    </row>
    <row r="9769" spans="1:6">
      <c r="A9769" t="s">
        <v>4</v>
      </c>
      <c r="B9769" t="s">
        <v>53</v>
      </c>
      <c r="C9769" t="str">
        <f>_xlfn.XLOOKUP(B9769,'Cijena modela'!$B$2:$B$61,'Cijena modela'!$C$2:$C$61)</f>
        <v>911 Carrera GTS Coupe</v>
      </c>
      <c r="D9769" t="s">
        <v>143</v>
      </c>
      <c r="E9769" t="s">
        <v>1449</v>
      </c>
      <c r="F9769" t="s">
        <v>1450</v>
      </c>
    </row>
    <row r="9770" spans="1:6">
      <c r="A9770" t="s">
        <v>4</v>
      </c>
      <c r="B9770" t="s">
        <v>53</v>
      </c>
      <c r="C9770" t="str">
        <f>_xlfn.XLOOKUP(B9770,'Cijena modela'!$B$2:$B$61,'Cijena modela'!$C$2:$C$61)</f>
        <v>911 Carrera GTS Coupe</v>
      </c>
      <c r="D9770" t="s">
        <v>147</v>
      </c>
      <c r="E9770" t="s">
        <v>1453</v>
      </c>
      <c r="F9770" t="s">
        <v>1454</v>
      </c>
    </row>
    <row r="9771" spans="1:6">
      <c r="A9771" t="s">
        <v>4</v>
      </c>
      <c r="B9771" t="s">
        <v>53</v>
      </c>
      <c r="C9771" t="str">
        <f>_xlfn.XLOOKUP(B9771,'Cijena modela'!$B$2:$B$61,'Cijena modela'!$C$2:$C$61)</f>
        <v>911 Carrera GTS Coupe</v>
      </c>
      <c r="D9771" t="s">
        <v>132</v>
      </c>
      <c r="E9771" t="s">
        <v>3167</v>
      </c>
      <c r="F9771" t="s">
        <v>3168</v>
      </c>
    </row>
    <row r="9772" spans="1:6">
      <c r="A9772" t="s">
        <v>4</v>
      </c>
      <c r="B9772" t="s">
        <v>53</v>
      </c>
      <c r="C9772" t="str">
        <f>_xlfn.XLOOKUP(B9772,'Cijena modela'!$B$2:$B$61,'Cijena modela'!$C$2:$C$61)</f>
        <v>911 Carrera GTS Coupe</v>
      </c>
      <c r="D9772" t="s">
        <v>132</v>
      </c>
      <c r="E9772" t="s">
        <v>3169</v>
      </c>
      <c r="F9772" t="s">
        <v>3261</v>
      </c>
    </row>
    <row r="9773" spans="1:6">
      <c r="A9773" t="s">
        <v>4</v>
      </c>
      <c r="B9773" t="s">
        <v>53</v>
      </c>
      <c r="C9773" t="str">
        <f>_xlfn.XLOOKUP(B9773,'Cijena modela'!$B$2:$B$61,'Cijena modela'!$C$2:$C$61)</f>
        <v>911 Carrera GTS Coupe</v>
      </c>
      <c r="D9773" t="s">
        <v>144</v>
      </c>
      <c r="E9773" t="s">
        <v>1470</v>
      </c>
      <c r="F9773" t="s">
        <v>1471</v>
      </c>
    </row>
    <row r="9774" spans="1:6">
      <c r="A9774" t="s">
        <v>4</v>
      </c>
      <c r="B9774" t="s">
        <v>53</v>
      </c>
      <c r="C9774" t="str">
        <f>_xlfn.XLOOKUP(B9774,'Cijena modela'!$B$2:$B$61,'Cijena modela'!$C$2:$C$61)</f>
        <v>911 Carrera GTS Coupe</v>
      </c>
      <c r="D9774" t="s">
        <v>144</v>
      </c>
      <c r="E9774" t="s">
        <v>3177</v>
      </c>
      <c r="F9774" t="s">
        <v>3178</v>
      </c>
    </row>
    <row r="9775" spans="1:6">
      <c r="A9775" t="s">
        <v>4</v>
      </c>
      <c r="B9775" t="s">
        <v>53</v>
      </c>
      <c r="C9775" t="str">
        <f>_xlfn.XLOOKUP(B9775,'Cijena modela'!$B$2:$B$61,'Cijena modela'!$C$2:$C$61)</f>
        <v>911 Carrera GTS Coupe</v>
      </c>
      <c r="D9775" t="s">
        <v>144</v>
      </c>
      <c r="E9775" t="s">
        <v>3179</v>
      </c>
      <c r="F9775" t="s">
        <v>3180</v>
      </c>
    </row>
    <row r="9776" spans="1:6">
      <c r="A9776" t="s">
        <v>4</v>
      </c>
      <c r="B9776" t="s">
        <v>53</v>
      </c>
      <c r="C9776" t="str">
        <f>_xlfn.XLOOKUP(B9776,'Cijena modela'!$B$2:$B$61,'Cijena modela'!$C$2:$C$61)</f>
        <v>911 Carrera GTS Coupe</v>
      </c>
      <c r="D9776" t="s">
        <v>144</v>
      </c>
      <c r="E9776" t="s">
        <v>1635</v>
      </c>
      <c r="F9776" t="s">
        <v>1636</v>
      </c>
    </row>
    <row r="9777" spans="1:6">
      <c r="A9777" t="s">
        <v>4</v>
      </c>
      <c r="B9777" t="s">
        <v>53</v>
      </c>
      <c r="C9777" t="str">
        <f>_xlfn.XLOOKUP(B9777,'Cijena modela'!$B$2:$B$61,'Cijena modela'!$C$2:$C$61)</f>
        <v>911 Carrera GTS Coupe</v>
      </c>
      <c r="D9777" t="s">
        <v>144</v>
      </c>
      <c r="E9777" t="s">
        <v>3262</v>
      </c>
      <c r="F9777" t="s">
        <v>3263</v>
      </c>
    </row>
    <row r="9778" spans="1:6">
      <c r="A9778" t="s">
        <v>4</v>
      </c>
      <c r="B9778" t="s">
        <v>53</v>
      </c>
      <c r="C9778" t="str">
        <f>_xlfn.XLOOKUP(B9778,'Cijena modela'!$B$2:$B$61,'Cijena modela'!$C$2:$C$61)</f>
        <v>911 Carrera GTS Coupe</v>
      </c>
      <c r="D9778" t="s">
        <v>147</v>
      </c>
      <c r="E9778" t="s">
        <v>1480</v>
      </c>
      <c r="F9778" t="s">
        <v>1481</v>
      </c>
    </row>
    <row r="9779" spans="1:6">
      <c r="A9779" t="s">
        <v>4</v>
      </c>
      <c r="B9779" t="s">
        <v>53</v>
      </c>
      <c r="C9779" t="str">
        <f>_xlfn.XLOOKUP(B9779,'Cijena modela'!$B$2:$B$61,'Cijena modela'!$C$2:$C$61)</f>
        <v>911 Carrera GTS Coupe</v>
      </c>
      <c r="D9779" t="s">
        <v>147</v>
      </c>
      <c r="E9779" t="s">
        <v>1482</v>
      </c>
      <c r="F9779" t="s">
        <v>1483</v>
      </c>
    </row>
    <row r="9780" spans="1:6">
      <c r="A9780" t="s">
        <v>4</v>
      </c>
      <c r="B9780" t="s">
        <v>53</v>
      </c>
      <c r="C9780" t="str">
        <f>_xlfn.XLOOKUP(B9780,'Cijena modela'!$B$2:$B$61,'Cijena modela'!$C$2:$C$61)</f>
        <v>911 Carrera GTS Coupe</v>
      </c>
      <c r="D9780" t="s">
        <v>147</v>
      </c>
      <c r="E9780" t="s">
        <v>3185</v>
      </c>
      <c r="F9780" t="s">
        <v>3186</v>
      </c>
    </row>
    <row r="9781" spans="1:6">
      <c r="A9781" t="s">
        <v>4</v>
      </c>
      <c r="B9781" t="s">
        <v>53</v>
      </c>
      <c r="C9781" t="str">
        <f>_xlfn.XLOOKUP(B9781,'Cijena modela'!$B$2:$B$61,'Cijena modela'!$C$2:$C$61)</f>
        <v>911 Carrera GTS Coupe</v>
      </c>
      <c r="D9781" t="s">
        <v>137</v>
      </c>
      <c r="E9781" t="s">
        <v>1488</v>
      </c>
      <c r="F9781" t="s">
        <v>1489</v>
      </c>
    </row>
    <row r="9782" spans="1:6">
      <c r="A9782" t="s">
        <v>4</v>
      </c>
      <c r="B9782" t="s">
        <v>53</v>
      </c>
      <c r="C9782" t="str">
        <f>_xlfn.XLOOKUP(B9782,'Cijena modela'!$B$2:$B$61,'Cijena modela'!$C$2:$C$61)</f>
        <v>911 Carrera GTS Coupe</v>
      </c>
      <c r="D9782" t="s">
        <v>139</v>
      </c>
      <c r="E9782" t="s">
        <v>3187</v>
      </c>
      <c r="F9782" t="s">
        <v>3188</v>
      </c>
    </row>
    <row r="9783" spans="1:6">
      <c r="A9783" t="s">
        <v>4</v>
      </c>
      <c r="B9783" t="s">
        <v>53</v>
      </c>
      <c r="C9783" t="str">
        <f>_xlfn.XLOOKUP(B9783,'Cijena modela'!$B$2:$B$61,'Cijena modela'!$C$2:$C$61)</f>
        <v>911 Carrera GTS Coupe</v>
      </c>
      <c r="D9783" t="s">
        <v>139</v>
      </c>
      <c r="E9783" t="s">
        <v>3189</v>
      </c>
      <c r="F9783" t="s">
        <v>3190</v>
      </c>
    </row>
    <row r="9784" spans="1:6">
      <c r="A9784" t="s">
        <v>4</v>
      </c>
      <c r="B9784" t="s">
        <v>53</v>
      </c>
      <c r="C9784" t="str">
        <f>_xlfn.XLOOKUP(B9784,'Cijena modela'!$B$2:$B$61,'Cijena modela'!$C$2:$C$61)</f>
        <v>911 Carrera GTS Coupe</v>
      </c>
      <c r="D9784" t="s">
        <v>155</v>
      </c>
      <c r="E9784" t="s">
        <v>1490</v>
      </c>
      <c r="F9784" t="s">
        <v>170</v>
      </c>
    </row>
    <row r="9785" spans="1:6">
      <c r="A9785" t="s">
        <v>4</v>
      </c>
      <c r="B9785" t="s">
        <v>53</v>
      </c>
      <c r="C9785" t="str">
        <f>_xlfn.XLOOKUP(B9785,'Cijena modela'!$B$2:$B$61,'Cijena modela'!$C$2:$C$61)</f>
        <v>911 Carrera GTS Coupe</v>
      </c>
      <c r="D9785" t="s">
        <v>147</v>
      </c>
      <c r="E9785" t="s">
        <v>1491</v>
      </c>
      <c r="F9785" t="s">
        <v>1492</v>
      </c>
    </row>
    <row r="9786" spans="1:6">
      <c r="A9786" t="s">
        <v>4</v>
      </c>
      <c r="B9786" t="s">
        <v>53</v>
      </c>
      <c r="C9786" t="str">
        <f>_xlfn.XLOOKUP(B9786,'Cijena modela'!$B$2:$B$61,'Cijena modela'!$C$2:$C$61)</f>
        <v>911 Carrera GTS Coupe</v>
      </c>
      <c r="D9786" t="s">
        <v>147</v>
      </c>
      <c r="E9786" t="s">
        <v>1493</v>
      </c>
      <c r="F9786" t="s">
        <v>1494</v>
      </c>
    </row>
    <row r="9787" spans="1:6">
      <c r="A9787" t="s">
        <v>4</v>
      </c>
      <c r="B9787" t="s">
        <v>53</v>
      </c>
      <c r="C9787" t="str">
        <f>_xlfn.XLOOKUP(B9787,'Cijena modela'!$B$2:$B$61,'Cijena modela'!$C$2:$C$61)</f>
        <v>911 Carrera GTS Coupe</v>
      </c>
      <c r="D9787" t="s">
        <v>147</v>
      </c>
      <c r="E9787" t="s">
        <v>3191</v>
      </c>
      <c r="F9787" t="s">
        <v>3192</v>
      </c>
    </row>
    <row r="9788" spans="1:6">
      <c r="A9788" t="s">
        <v>4</v>
      </c>
      <c r="B9788" t="s">
        <v>53</v>
      </c>
      <c r="C9788" t="str">
        <f>_xlfn.XLOOKUP(B9788,'Cijena modela'!$B$2:$B$61,'Cijena modela'!$C$2:$C$61)</f>
        <v>911 Carrera GTS Coupe</v>
      </c>
      <c r="D9788" t="s">
        <v>147</v>
      </c>
      <c r="E9788" t="s">
        <v>3193</v>
      </c>
      <c r="F9788" t="s">
        <v>3194</v>
      </c>
    </row>
    <row r="9789" spans="1:6">
      <c r="A9789" t="s">
        <v>4</v>
      </c>
      <c r="B9789" t="s">
        <v>53</v>
      </c>
      <c r="C9789" t="str">
        <f>_xlfn.XLOOKUP(B9789,'Cijena modela'!$B$2:$B$61,'Cijena modela'!$C$2:$C$61)</f>
        <v>911 Carrera GTS Coupe</v>
      </c>
      <c r="D9789" t="s">
        <v>147</v>
      </c>
      <c r="E9789" t="s">
        <v>2014</v>
      </c>
      <c r="F9789" t="s">
        <v>1888</v>
      </c>
    </row>
    <row r="9790" spans="1:6">
      <c r="A9790" t="s">
        <v>4</v>
      </c>
      <c r="B9790" t="s">
        <v>53</v>
      </c>
      <c r="C9790" t="str">
        <f>_xlfn.XLOOKUP(B9790,'Cijena modela'!$B$2:$B$61,'Cijena modela'!$C$2:$C$61)</f>
        <v>911 Carrera GTS Coupe</v>
      </c>
      <c r="D9790" t="s">
        <v>139</v>
      </c>
      <c r="E9790" t="s">
        <v>3264</v>
      </c>
      <c r="F9790" t="s">
        <v>3265</v>
      </c>
    </row>
    <row r="9791" spans="1:6">
      <c r="A9791" t="s">
        <v>4</v>
      </c>
      <c r="B9791" t="s">
        <v>53</v>
      </c>
      <c r="C9791" t="str">
        <f>_xlfn.XLOOKUP(B9791,'Cijena modela'!$B$2:$B$61,'Cijena modela'!$C$2:$C$61)</f>
        <v>911 Carrera GTS Coupe</v>
      </c>
      <c r="D9791" t="s">
        <v>139</v>
      </c>
      <c r="E9791" t="s">
        <v>1501</v>
      </c>
      <c r="F9791" t="s">
        <v>3266</v>
      </c>
    </row>
    <row r="9792" spans="1:6">
      <c r="A9792" t="s">
        <v>4</v>
      </c>
      <c r="B9792" t="s">
        <v>53</v>
      </c>
      <c r="C9792" t="str">
        <f>_xlfn.XLOOKUP(B9792,'Cijena modela'!$B$2:$B$61,'Cijena modela'!$C$2:$C$61)</f>
        <v>911 Carrera GTS Coupe</v>
      </c>
      <c r="D9792" t="s">
        <v>139</v>
      </c>
      <c r="E9792" t="s">
        <v>1503</v>
      </c>
      <c r="F9792" t="s">
        <v>3267</v>
      </c>
    </row>
    <row r="9793" spans="1:6">
      <c r="A9793" t="s">
        <v>4</v>
      </c>
      <c r="B9793" t="s">
        <v>53</v>
      </c>
      <c r="C9793" t="str">
        <f>_xlfn.XLOOKUP(B9793,'Cijena modela'!$B$2:$B$61,'Cijena modela'!$C$2:$C$61)</f>
        <v>911 Carrera GTS Coupe</v>
      </c>
      <c r="D9793" t="s">
        <v>139</v>
      </c>
      <c r="E9793" t="s">
        <v>1639</v>
      </c>
      <c r="F9793" t="s">
        <v>1640</v>
      </c>
    </row>
    <row r="9794" spans="1:6">
      <c r="A9794" t="s">
        <v>4</v>
      </c>
      <c r="B9794" t="s">
        <v>53</v>
      </c>
      <c r="C9794" t="str">
        <f>_xlfn.XLOOKUP(B9794,'Cijena modela'!$B$2:$B$61,'Cijena modela'!$C$2:$C$61)</f>
        <v>911 Carrera GTS Coupe</v>
      </c>
      <c r="D9794" t="s">
        <v>141</v>
      </c>
      <c r="E9794" t="s">
        <v>1505</v>
      </c>
      <c r="F9794" t="s">
        <v>1506</v>
      </c>
    </row>
    <row r="9795" spans="1:6">
      <c r="A9795" t="s">
        <v>4</v>
      </c>
      <c r="B9795" t="s">
        <v>53</v>
      </c>
      <c r="C9795" t="str">
        <f>_xlfn.XLOOKUP(B9795,'Cijena modela'!$B$2:$B$61,'Cijena modela'!$C$2:$C$61)</f>
        <v>911 Carrera GTS Coupe</v>
      </c>
      <c r="D9795" t="s">
        <v>141</v>
      </c>
      <c r="E9795" t="s">
        <v>1641</v>
      </c>
      <c r="F9795" t="s">
        <v>1642</v>
      </c>
    </row>
    <row r="9796" spans="1:6">
      <c r="A9796" t="s">
        <v>4</v>
      </c>
      <c r="B9796" t="s">
        <v>53</v>
      </c>
      <c r="C9796" t="str">
        <f>_xlfn.XLOOKUP(B9796,'Cijena modela'!$B$2:$B$61,'Cijena modela'!$C$2:$C$61)</f>
        <v>911 Carrera GTS Coupe</v>
      </c>
      <c r="D9796" t="s">
        <v>147</v>
      </c>
      <c r="E9796" t="s">
        <v>1517</v>
      </c>
      <c r="F9796" t="s">
        <v>3195</v>
      </c>
    </row>
    <row r="9797" spans="1:6">
      <c r="A9797" t="s">
        <v>4</v>
      </c>
      <c r="B9797" t="s">
        <v>53</v>
      </c>
      <c r="C9797" t="str">
        <f>_xlfn.XLOOKUP(B9797,'Cijena modela'!$B$2:$B$61,'Cijena modela'!$C$2:$C$61)</f>
        <v>911 Carrera GTS Coupe</v>
      </c>
      <c r="D9797" t="s">
        <v>147</v>
      </c>
      <c r="E9797" t="s">
        <v>2024</v>
      </c>
      <c r="F9797" t="s">
        <v>1516</v>
      </c>
    </row>
    <row r="9798" spans="1:6">
      <c r="A9798" t="s">
        <v>4</v>
      </c>
      <c r="B9798" t="s">
        <v>53</v>
      </c>
      <c r="C9798" t="str">
        <f>_xlfn.XLOOKUP(B9798,'Cijena modela'!$B$2:$B$61,'Cijena modela'!$C$2:$C$61)</f>
        <v>911 Carrera GTS Coupe</v>
      </c>
      <c r="D9798" t="s">
        <v>146</v>
      </c>
      <c r="E9798" t="s">
        <v>3268</v>
      </c>
      <c r="F9798" t="s">
        <v>3269</v>
      </c>
    </row>
    <row r="9799" spans="1:6">
      <c r="A9799" t="s">
        <v>4</v>
      </c>
      <c r="B9799" t="s">
        <v>53</v>
      </c>
      <c r="C9799" t="str">
        <f>_xlfn.XLOOKUP(B9799,'Cijena modela'!$B$2:$B$61,'Cijena modela'!$C$2:$C$61)</f>
        <v>911 Carrera GTS Coupe</v>
      </c>
      <c r="D9799" t="s">
        <v>144</v>
      </c>
      <c r="E9799" t="s">
        <v>1519</v>
      </c>
      <c r="F9799" t="s">
        <v>1520</v>
      </c>
    </row>
    <row r="9800" spans="1:6">
      <c r="A9800" t="s">
        <v>4</v>
      </c>
      <c r="B9800" t="s">
        <v>53</v>
      </c>
      <c r="C9800" t="str">
        <f>_xlfn.XLOOKUP(B9800,'Cijena modela'!$B$2:$B$61,'Cijena modela'!$C$2:$C$61)</f>
        <v>911 Carrera GTS Coupe</v>
      </c>
      <c r="D9800" t="s">
        <v>144</v>
      </c>
      <c r="E9800" t="s">
        <v>1521</v>
      </c>
      <c r="F9800" t="s">
        <v>1522</v>
      </c>
    </row>
    <row r="9801" spans="1:6">
      <c r="A9801" t="s">
        <v>4</v>
      </c>
      <c r="B9801" t="s">
        <v>53</v>
      </c>
      <c r="C9801" t="str">
        <f>_xlfn.XLOOKUP(B9801,'Cijena modela'!$B$2:$B$61,'Cijena modela'!$C$2:$C$61)</f>
        <v>911 Carrera GTS Coupe</v>
      </c>
      <c r="D9801" t="s">
        <v>144</v>
      </c>
      <c r="E9801" t="s">
        <v>1523</v>
      </c>
      <c r="F9801" t="s">
        <v>1524</v>
      </c>
    </row>
    <row r="9802" spans="1:6">
      <c r="A9802" t="s">
        <v>4</v>
      </c>
      <c r="B9802" t="s">
        <v>53</v>
      </c>
      <c r="C9802" t="str">
        <f>_xlfn.XLOOKUP(B9802,'Cijena modela'!$B$2:$B$61,'Cijena modela'!$C$2:$C$61)</f>
        <v>911 Carrera GTS Coupe</v>
      </c>
      <c r="D9802" t="s">
        <v>143</v>
      </c>
      <c r="E9802" t="s">
        <v>1525</v>
      </c>
      <c r="F9802" t="s">
        <v>1526</v>
      </c>
    </row>
    <row r="9803" spans="1:6">
      <c r="A9803" t="s">
        <v>4</v>
      </c>
      <c r="B9803" t="s">
        <v>53</v>
      </c>
      <c r="C9803" t="str">
        <f>_xlfn.XLOOKUP(B9803,'Cijena modela'!$B$2:$B$61,'Cijena modela'!$C$2:$C$61)</f>
        <v>911 Carrera GTS Coupe</v>
      </c>
      <c r="D9803" t="s">
        <v>143</v>
      </c>
      <c r="E9803" t="s">
        <v>1527</v>
      </c>
      <c r="F9803" t="s">
        <v>2705</v>
      </c>
    </row>
    <row r="9804" spans="1:6">
      <c r="A9804" t="s">
        <v>4</v>
      </c>
      <c r="B9804" t="s">
        <v>53</v>
      </c>
      <c r="C9804" t="str">
        <f>_xlfn.XLOOKUP(B9804,'Cijena modela'!$B$2:$B$61,'Cijena modela'!$C$2:$C$61)</f>
        <v>911 Carrera GTS Coupe</v>
      </c>
      <c r="D9804" t="s">
        <v>149</v>
      </c>
      <c r="E9804" t="s">
        <v>1529</v>
      </c>
      <c r="F9804" t="s">
        <v>1530</v>
      </c>
    </row>
    <row r="9805" spans="1:6">
      <c r="A9805" t="s">
        <v>4</v>
      </c>
      <c r="B9805" t="s">
        <v>53</v>
      </c>
      <c r="C9805" t="str">
        <f>_xlfn.XLOOKUP(B9805,'Cijena modela'!$B$2:$B$61,'Cijena modela'!$C$2:$C$61)</f>
        <v>911 Carrera GTS Coupe</v>
      </c>
      <c r="D9805" t="s">
        <v>146</v>
      </c>
      <c r="E9805" t="s">
        <v>3197</v>
      </c>
      <c r="F9805" t="s">
        <v>3198</v>
      </c>
    </row>
    <row r="9806" spans="1:6">
      <c r="A9806" t="s">
        <v>4</v>
      </c>
      <c r="B9806" t="s">
        <v>53</v>
      </c>
      <c r="C9806" t="str">
        <f>_xlfn.XLOOKUP(B9806,'Cijena modela'!$B$2:$B$61,'Cijena modela'!$C$2:$C$61)</f>
        <v>911 Carrera GTS Coupe</v>
      </c>
      <c r="D9806" t="s">
        <v>150</v>
      </c>
      <c r="E9806" t="s">
        <v>1531</v>
      </c>
      <c r="F9806" t="s">
        <v>1532</v>
      </c>
    </row>
    <row r="9807" spans="1:6">
      <c r="A9807" t="s">
        <v>4</v>
      </c>
      <c r="B9807" t="s">
        <v>53</v>
      </c>
      <c r="C9807" t="str">
        <f>_xlfn.XLOOKUP(B9807,'Cijena modela'!$B$2:$B$61,'Cijena modela'!$C$2:$C$61)</f>
        <v>911 Carrera GTS Coupe</v>
      </c>
      <c r="D9807" t="s">
        <v>134</v>
      </c>
      <c r="E9807" t="s">
        <v>1533</v>
      </c>
      <c r="F9807" t="s">
        <v>177</v>
      </c>
    </row>
    <row r="9808" spans="1:6">
      <c r="A9808" t="s">
        <v>4</v>
      </c>
      <c r="B9808" t="s">
        <v>53</v>
      </c>
      <c r="C9808" t="str">
        <f>_xlfn.XLOOKUP(B9808,'Cijena modela'!$B$2:$B$61,'Cijena modela'!$C$2:$C$61)</f>
        <v>911 Carrera GTS Coupe</v>
      </c>
      <c r="D9808" t="s">
        <v>153</v>
      </c>
      <c r="E9808" t="s">
        <v>1535</v>
      </c>
      <c r="F9808" t="s">
        <v>1536</v>
      </c>
    </row>
    <row r="9809" spans="1:6">
      <c r="A9809" t="s">
        <v>4</v>
      </c>
      <c r="B9809" t="s">
        <v>53</v>
      </c>
      <c r="C9809" t="str">
        <f>_xlfn.XLOOKUP(B9809,'Cijena modela'!$B$2:$B$61,'Cijena modela'!$C$2:$C$61)</f>
        <v>911 Carrera GTS Coupe</v>
      </c>
      <c r="D9809" t="s">
        <v>147</v>
      </c>
      <c r="E9809" t="s">
        <v>1537</v>
      </c>
      <c r="F9809" t="s">
        <v>1538</v>
      </c>
    </row>
    <row r="9810" spans="1:6">
      <c r="A9810" t="s">
        <v>4</v>
      </c>
      <c r="B9810" t="s">
        <v>53</v>
      </c>
      <c r="C9810" t="str">
        <f>_xlfn.XLOOKUP(B9810,'Cijena modela'!$B$2:$B$61,'Cijena modela'!$C$2:$C$61)</f>
        <v>911 Carrera GTS Coupe</v>
      </c>
      <c r="D9810" t="s">
        <v>144</v>
      </c>
      <c r="E9810" t="s">
        <v>3270</v>
      </c>
      <c r="F9810" t="s">
        <v>3200</v>
      </c>
    </row>
    <row r="9811" spans="1:6">
      <c r="A9811" t="s">
        <v>4</v>
      </c>
      <c r="B9811" t="s">
        <v>53</v>
      </c>
      <c r="C9811" t="str">
        <f>_xlfn.XLOOKUP(B9811,'Cijena modela'!$B$2:$B$61,'Cijena modela'!$C$2:$C$61)</f>
        <v>911 Carrera GTS Coupe</v>
      </c>
      <c r="D9811" t="s">
        <v>144</v>
      </c>
      <c r="E9811" t="s">
        <v>2034</v>
      </c>
      <c r="F9811" t="s">
        <v>2470</v>
      </c>
    </row>
    <row r="9812" spans="1:6">
      <c r="A9812" t="s">
        <v>4</v>
      </c>
      <c r="B9812" t="s">
        <v>53</v>
      </c>
      <c r="C9812" t="str">
        <f>_xlfn.XLOOKUP(B9812,'Cijena modela'!$B$2:$B$61,'Cijena modela'!$C$2:$C$61)</f>
        <v>911 Carrera GTS Coupe</v>
      </c>
      <c r="D9812" t="s">
        <v>150</v>
      </c>
      <c r="E9812" t="s">
        <v>1541</v>
      </c>
      <c r="F9812" t="s">
        <v>1542</v>
      </c>
    </row>
    <row r="9813" spans="1:6">
      <c r="A9813" t="s">
        <v>4</v>
      </c>
      <c r="B9813" t="s">
        <v>53</v>
      </c>
      <c r="C9813" t="str">
        <f>_xlfn.XLOOKUP(B9813,'Cijena modela'!$B$2:$B$61,'Cijena modela'!$C$2:$C$61)</f>
        <v>911 Carrera GTS Coupe</v>
      </c>
      <c r="D9813" t="s">
        <v>147</v>
      </c>
      <c r="E9813" t="s">
        <v>2038</v>
      </c>
      <c r="F9813" t="s">
        <v>3201</v>
      </c>
    </row>
    <row r="9814" spans="1:6">
      <c r="A9814" t="s">
        <v>4</v>
      </c>
      <c r="B9814" t="s">
        <v>53</v>
      </c>
      <c r="C9814" t="str">
        <f>_xlfn.XLOOKUP(B9814,'Cijena modela'!$B$2:$B$61,'Cijena modela'!$C$2:$C$61)</f>
        <v>911 Carrera GTS Coupe</v>
      </c>
      <c r="D9814" t="s">
        <v>147</v>
      </c>
      <c r="E9814" t="s">
        <v>3271</v>
      </c>
      <c r="F9814" t="s">
        <v>2803</v>
      </c>
    </row>
    <row r="9815" spans="1:6">
      <c r="A9815" t="s">
        <v>4</v>
      </c>
      <c r="B9815" t="s">
        <v>53</v>
      </c>
      <c r="C9815" t="str">
        <f>_xlfn.XLOOKUP(B9815,'Cijena modela'!$B$2:$B$61,'Cijena modela'!$C$2:$C$61)</f>
        <v>911 Carrera GTS Coupe</v>
      </c>
      <c r="D9815" t="s">
        <v>147</v>
      </c>
      <c r="E9815" t="s">
        <v>2288</v>
      </c>
      <c r="F9815" t="s">
        <v>2289</v>
      </c>
    </row>
    <row r="9816" spans="1:6">
      <c r="A9816" t="s">
        <v>4</v>
      </c>
      <c r="B9816" t="s">
        <v>53</v>
      </c>
      <c r="C9816" t="str">
        <f>_xlfn.XLOOKUP(B9816,'Cijena modela'!$B$2:$B$61,'Cijena modela'!$C$2:$C$61)</f>
        <v>911 Carrera GTS Coupe</v>
      </c>
      <c r="D9816" t="s">
        <v>147</v>
      </c>
      <c r="E9816" t="s">
        <v>2407</v>
      </c>
      <c r="F9816" t="s">
        <v>2408</v>
      </c>
    </row>
    <row r="9817" spans="1:6">
      <c r="A9817" t="s">
        <v>4</v>
      </c>
      <c r="B9817" t="s">
        <v>53</v>
      </c>
      <c r="C9817" t="str">
        <f>_xlfn.XLOOKUP(B9817,'Cijena modela'!$B$2:$B$61,'Cijena modela'!$C$2:$C$61)</f>
        <v>911 Carrera GTS Coupe</v>
      </c>
      <c r="D9817" t="s">
        <v>148</v>
      </c>
      <c r="E9817" t="s">
        <v>1543</v>
      </c>
      <c r="F9817" t="s">
        <v>1544</v>
      </c>
    </row>
    <row r="9818" spans="1:6">
      <c r="A9818" t="s">
        <v>4</v>
      </c>
      <c r="B9818" t="s">
        <v>53</v>
      </c>
      <c r="C9818" t="str">
        <f>_xlfn.XLOOKUP(B9818,'Cijena modela'!$B$2:$B$61,'Cijena modela'!$C$2:$C$61)</f>
        <v>911 Carrera GTS Coupe</v>
      </c>
      <c r="D9818" t="s">
        <v>148</v>
      </c>
      <c r="E9818" t="s">
        <v>2040</v>
      </c>
      <c r="F9818" t="s">
        <v>1558</v>
      </c>
    </row>
    <row r="9819" spans="1:6">
      <c r="A9819" t="s">
        <v>4</v>
      </c>
      <c r="B9819" t="s">
        <v>53</v>
      </c>
      <c r="C9819" t="str">
        <f>_xlfn.XLOOKUP(B9819,'Cijena modela'!$B$2:$B$61,'Cijena modela'!$C$2:$C$61)</f>
        <v>911 Carrera GTS Coupe</v>
      </c>
      <c r="D9819" t="s">
        <v>143</v>
      </c>
      <c r="E9819" t="s">
        <v>2409</v>
      </c>
      <c r="F9819" t="s">
        <v>3272</v>
      </c>
    </row>
    <row r="9820" spans="1:6">
      <c r="A9820" t="s">
        <v>4</v>
      </c>
      <c r="B9820" t="s">
        <v>53</v>
      </c>
      <c r="C9820" t="str">
        <f>_xlfn.XLOOKUP(B9820,'Cijena modela'!$B$2:$B$61,'Cijena modela'!$C$2:$C$61)</f>
        <v>911 Carrera GTS Coupe</v>
      </c>
      <c r="D9820" t="s">
        <v>143</v>
      </c>
      <c r="E9820" t="s">
        <v>1565</v>
      </c>
      <c r="F9820" t="s">
        <v>853</v>
      </c>
    </row>
    <row r="9821" spans="1:6">
      <c r="A9821" t="s">
        <v>4</v>
      </c>
      <c r="B9821" t="s">
        <v>53</v>
      </c>
      <c r="C9821" t="str">
        <f>_xlfn.XLOOKUP(B9821,'Cijena modela'!$B$2:$B$61,'Cijena modela'!$C$2:$C$61)</f>
        <v>911 Carrera GTS Coupe</v>
      </c>
      <c r="D9821" t="s">
        <v>142</v>
      </c>
      <c r="E9821" t="s">
        <v>1568</v>
      </c>
      <c r="F9821" t="s">
        <v>3204</v>
      </c>
    </row>
    <row r="9822" spans="1:6">
      <c r="A9822" t="s">
        <v>4</v>
      </c>
      <c r="B9822" t="s">
        <v>53</v>
      </c>
      <c r="C9822" t="str">
        <f>_xlfn.XLOOKUP(B9822,'Cijena modela'!$B$2:$B$61,'Cijena modela'!$C$2:$C$61)</f>
        <v>911 Carrera GTS Coupe</v>
      </c>
      <c r="D9822" t="s">
        <v>142</v>
      </c>
      <c r="E9822" t="s">
        <v>1569</v>
      </c>
      <c r="F9822" t="s">
        <v>1646</v>
      </c>
    </row>
    <row r="9823" spans="1:6">
      <c r="A9823" t="s">
        <v>4</v>
      </c>
      <c r="B9823" t="s">
        <v>53</v>
      </c>
      <c r="C9823" t="str">
        <f>_xlfn.XLOOKUP(B9823,'Cijena modela'!$B$2:$B$61,'Cijena modela'!$C$2:$C$61)</f>
        <v>911 Carrera GTS Coupe</v>
      </c>
      <c r="D9823" t="s">
        <v>143</v>
      </c>
      <c r="E9823" t="s">
        <v>1714</v>
      </c>
      <c r="F9823" t="s">
        <v>3205</v>
      </c>
    </row>
    <row r="9824" spans="1:6">
      <c r="A9824" t="s">
        <v>4</v>
      </c>
      <c r="B9824" t="s">
        <v>53</v>
      </c>
      <c r="C9824" t="str">
        <f>_xlfn.XLOOKUP(B9824,'Cijena modela'!$B$2:$B$61,'Cijena modela'!$C$2:$C$61)</f>
        <v>911 Carrera GTS Coupe</v>
      </c>
      <c r="D9824" t="s">
        <v>147</v>
      </c>
      <c r="E9824" t="s">
        <v>3206</v>
      </c>
      <c r="F9824" t="s">
        <v>2542</v>
      </c>
    </row>
    <row r="9825" spans="1:6">
      <c r="A9825" t="s">
        <v>4</v>
      </c>
      <c r="B9825" t="s">
        <v>53</v>
      </c>
      <c r="C9825" t="str">
        <f>_xlfn.XLOOKUP(B9825,'Cijena modela'!$B$2:$B$61,'Cijena modela'!$C$2:$C$61)</f>
        <v>911 Carrera GTS Coupe</v>
      </c>
      <c r="D9825" t="s">
        <v>147</v>
      </c>
      <c r="E9825" t="s">
        <v>3207</v>
      </c>
      <c r="F9825" t="s">
        <v>3208</v>
      </c>
    </row>
    <row r="9826" spans="1:6">
      <c r="A9826" t="s">
        <v>4</v>
      </c>
      <c r="B9826" t="s">
        <v>53</v>
      </c>
      <c r="C9826" t="str">
        <f>_xlfn.XLOOKUP(B9826,'Cijena modela'!$B$2:$B$61,'Cijena modela'!$C$2:$C$61)</f>
        <v>911 Carrera GTS Coupe</v>
      </c>
      <c r="D9826" t="s">
        <v>147</v>
      </c>
      <c r="E9826" t="s">
        <v>3209</v>
      </c>
      <c r="F9826" t="s">
        <v>2547</v>
      </c>
    </row>
    <row r="9827" spans="1:6">
      <c r="A9827" t="s">
        <v>4</v>
      </c>
      <c r="B9827" t="s">
        <v>53</v>
      </c>
      <c r="C9827" t="str">
        <f>_xlfn.XLOOKUP(B9827,'Cijena modela'!$B$2:$B$61,'Cijena modela'!$C$2:$C$61)</f>
        <v>911 Carrera GTS Coupe</v>
      </c>
      <c r="D9827" t="s">
        <v>148</v>
      </c>
      <c r="E9827" t="s">
        <v>3210</v>
      </c>
      <c r="F9827" t="s">
        <v>665</v>
      </c>
    </row>
    <row r="9828" spans="1:6">
      <c r="A9828" t="s">
        <v>4</v>
      </c>
      <c r="B9828" t="s">
        <v>53</v>
      </c>
      <c r="C9828" t="str">
        <f>_xlfn.XLOOKUP(B9828,'Cijena modela'!$B$2:$B$61,'Cijena modela'!$C$2:$C$61)</f>
        <v>911 Carrera GTS Coupe</v>
      </c>
      <c r="D9828" t="s">
        <v>148</v>
      </c>
      <c r="E9828" t="s">
        <v>2301</v>
      </c>
      <c r="F9828" t="s">
        <v>1226</v>
      </c>
    </row>
    <row r="9829" spans="1:6">
      <c r="A9829" t="s">
        <v>4</v>
      </c>
      <c r="B9829" t="s">
        <v>53</v>
      </c>
      <c r="C9829" t="str">
        <f>_xlfn.XLOOKUP(B9829,'Cijena modela'!$B$2:$B$61,'Cijena modela'!$C$2:$C$61)</f>
        <v>911 Carrera GTS Coupe</v>
      </c>
      <c r="D9829" t="s">
        <v>143</v>
      </c>
      <c r="E9829" t="s">
        <v>1574</v>
      </c>
      <c r="F9829" t="s">
        <v>3211</v>
      </c>
    </row>
    <row r="9830" spans="1:6">
      <c r="A9830" t="s">
        <v>4</v>
      </c>
      <c r="B9830" t="s">
        <v>53</v>
      </c>
      <c r="C9830" t="str">
        <f>_xlfn.XLOOKUP(B9830,'Cijena modela'!$B$2:$B$61,'Cijena modela'!$C$2:$C$61)</f>
        <v>911 Carrera GTS Coupe</v>
      </c>
      <c r="D9830" t="s">
        <v>143</v>
      </c>
      <c r="E9830" t="s">
        <v>1576</v>
      </c>
      <c r="F9830" t="s">
        <v>3212</v>
      </c>
    </row>
    <row r="9831" spans="1:6">
      <c r="A9831" t="s">
        <v>4</v>
      </c>
      <c r="B9831" t="s">
        <v>53</v>
      </c>
      <c r="C9831" t="str">
        <f>_xlfn.XLOOKUP(B9831,'Cijena modela'!$B$2:$B$61,'Cijena modela'!$C$2:$C$61)</f>
        <v>911 Carrera GTS Coupe</v>
      </c>
      <c r="D9831" t="s">
        <v>131</v>
      </c>
      <c r="E9831" t="s">
        <v>1578</v>
      </c>
      <c r="F9831" t="s">
        <v>1328</v>
      </c>
    </row>
    <row r="9832" spans="1:6">
      <c r="A9832" t="s">
        <v>4</v>
      </c>
      <c r="B9832" t="s">
        <v>53</v>
      </c>
      <c r="C9832" t="str">
        <f>_xlfn.XLOOKUP(B9832,'Cijena modela'!$B$2:$B$61,'Cijena modela'!$C$2:$C$61)</f>
        <v>911 Carrera GTS Coupe</v>
      </c>
      <c r="D9832" t="s">
        <v>149</v>
      </c>
      <c r="E9832" t="s">
        <v>1579</v>
      </c>
      <c r="F9832" t="s">
        <v>655</v>
      </c>
    </row>
    <row r="9833" spans="1:6">
      <c r="A9833" t="s">
        <v>4</v>
      </c>
      <c r="B9833" t="s">
        <v>53</v>
      </c>
      <c r="C9833" t="str">
        <f>_xlfn.XLOOKUP(B9833,'Cijena modela'!$B$2:$B$61,'Cijena modela'!$C$2:$C$61)</f>
        <v>911 Carrera GTS Coupe</v>
      </c>
      <c r="D9833" t="s">
        <v>149</v>
      </c>
      <c r="E9833" t="s">
        <v>1580</v>
      </c>
      <c r="F9833" t="s">
        <v>425</v>
      </c>
    </row>
    <row r="9834" spans="1:6">
      <c r="A9834" t="s">
        <v>4</v>
      </c>
      <c r="B9834" t="s">
        <v>53</v>
      </c>
      <c r="C9834" t="str">
        <f>_xlfn.XLOOKUP(B9834,'Cijena modela'!$B$2:$B$61,'Cijena modela'!$C$2:$C$61)</f>
        <v>911 Carrera GTS Coupe</v>
      </c>
      <c r="D9834" t="s">
        <v>149</v>
      </c>
      <c r="E9834" t="s">
        <v>1581</v>
      </c>
      <c r="F9834" t="s">
        <v>1582</v>
      </c>
    </row>
    <row r="9835" spans="1:6">
      <c r="A9835" t="s">
        <v>4</v>
      </c>
      <c r="B9835" t="s">
        <v>53</v>
      </c>
      <c r="C9835" t="str">
        <f>_xlfn.XLOOKUP(B9835,'Cijena modela'!$B$2:$B$61,'Cijena modela'!$C$2:$C$61)</f>
        <v>911 Carrera GTS Coupe</v>
      </c>
      <c r="D9835" t="s">
        <v>148</v>
      </c>
      <c r="E9835" t="s">
        <v>1585</v>
      </c>
      <c r="F9835" t="s">
        <v>1586</v>
      </c>
    </row>
    <row r="9836" spans="1:6">
      <c r="A9836" t="s">
        <v>4</v>
      </c>
      <c r="B9836" t="s">
        <v>53</v>
      </c>
      <c r="C9836" t="str">
        <f>_xlfn.XLOOKUP(B9836,'Cijena modela'!$B$2:$B$61,'Cijena modela'!$C$2:$C$61)</f>
        <v>911 Carrera GTS Coupe</v>
      </c>
      <c r="D9836" t="s">
        <v>150</v>
      </c>
      <c r="E9836" t="s">
        <v>1587</v>
      </c>
      <c r="F9836" t="s">
        <v>1588</v>
      </c>
    </row>
    <row r="9837" spans="1:6">
      <c r="A9837" t="s">
        <v>4</v>
      </c>
      <c r="B9837" t="s">
        <v>53</v>
      </c>
      <c r="C9837" t="str">
        <f>_xlfn.XLOOKUP(B9837,'Cijena modela'!$B$2:$B$61,'Cijena modela'!$C$2:$C$61)</f>
        <v>911 Carrera GTS Coupe</v>
      </c>
      <c r="D9837" t="s">
        <v>150</v>
      </c>
      <c r="E9837" t="s">
        <v>1589</v>
      </c>
      <c r="F9837" t="s">
        <v>1590</v>
      </c>
    </row>
    <row r="9838" spans="1:6">
      <c r="A9838" t="s">
        <v>4</v>
      </c>
      <c r="B9838" t="s">
        <v>53</v>
      </c>
      <c r="C9838" t="str">
        <f>_xlfn.XLOOKUP(B9838,'Cijena modela'!$B$2:$B$61,'Cijena modela'!$C$2:$C$61)</f>
        <v>911 Carrera GTS Coupe</v>
      </c>
      <c r="D9838" t="s">
        <v>150</v>
      </c>
      <c r="E9838" t="s">
        <v>1591</v>
      </c>
      <c r="F9838" t="s">
        <v>1592</v>
      </c>
    </row>
    <row r="9839" spans="1:6">
      <c r="A9839" t="s">
        <v>4</v>
      </c>
      <c r="B9839" t="s">
        <v>53</v>
      </c>
      <c r="C9839" t="str">
        <f>_xlfn.XLOOKUP(B9839,'Cijena modela'!$B$2:$B$61,'Cijena modela'!$C$2:$C$61)</f>
        <v>911 Carrera GTS Coupe</v>
      </c>
      <c r="D9839" t="s">
        <v>150</v>
      </c>
      <c r="E9839" t="s">
        <v>1593</v>
      </c>
      <c r="F9839" t="s">
        <v>269</v>
      </c>
    </row>
    <row r="9840" spans="1:6">
      <c r="A9840" t="s">
        <v>4</v>
      </c>
      <c r="B9840" t="s">
        <v>51</v>
      </c>
      <c r="C9840" t="str">
        <f>_xlfn.XLOOKUP(B9840,'Cijena modela'!$B$2:$B$61,'Cijena modela'!$C$2:$C$61)</f>
        <v>911 Carrera T</v>
      </c>
      <c r="D9840" t="s">
        <v>139</v>
      </c>
      <c r="E9840" t="s">
        <v>3214</v>
      </c>
      <c r="F9840" t="s">
        <v>3215</v>
      </c>
    </row>
    <row r="9841" spans="1:6">
      <c r="A9841" t="s">
        <v>4</v>
      </c>
      <c r="B9841" t="s">
        <v>51</v>
      </c>
      <c r="C9841" t="str">
        <f>_xlfn.XLOOKUP(B9841,'Cijena modela'!$B$2:$B$61,'Cijena modela'!$C$2:$C$61)</f>
        <v>911 Carrera T</v>
      </c>
      <c r="D9841" t="s">
        <v>147</v>
      </c>
      <c r="E9841" t="s">
        <v>1027</v>
      </c>
      <c r="F9841" t="s">
        <v>1028</v>
      </c>
    </row>
    <row r="9842" spans="1:6">
      <c r="A9842" t="s">
        <v>4</v>
      </c>
      <c r="B9842" t="s">
        <v>51</v>
      </c>
      <c r="C9842" t="str">
        <f>_xlfn.XLOOKUP(B9842,'Cijena modela'!$B$2:$B$61,'Cijena modela'!$C$2:$C$61)</f>
        <v>911 Carrera T</v>
      </c>
      <c r="D9842" t="s">
        <v>147</v>
      </c>
      <c r="E9842" t="s">
        <v>2946</v>
      </c>
      <c r="F9842" t="s">
        <v>2947</v>
      </c>
    </row>
    <row r="9843" spans="1:6">
      <c r="A9843" t="s">
        <v>4</v>
      </c>
      <c r="B9843" t="s">
        <v>51</v>
      </c>
      <c r="C9843" t="str">
        <f>_xlfn.XLOOKUP(B9843,'Cijena modela'!$B$2:$B$61,'Cijena modela'!$C$2:$C$61)</f>
        <v>911 Carrera T</v>
      </c>
      <c r="D9843" t="s">
        <v>136</v>
      </c>
      <c r="E9843" t="s">
        <v>2777</v>
      </c>
      <c r="F9843" t="s">
        <v>2778</v>
      </c>
    </row>
    <row r="9844" spans="1:6">
      <c r="A9844" t="s">
        <v>4</v>
      </c>
      <c r="B9844" t="s">
        <v>51</v>
      </c>
      <c r="C9844" t="str">
        <f>_xlfn.XLOOKUP(B9844,'Cijena modela'!$B$2:$B$61,'Cijena modela'!$C$2:$C$61)</f>
        <v>911 Carrera T</v>
      </c>
      <c r="D9844" t="s">
        <v>136</v>
      </c>
      <c r="E9844" t="s">
        <v>2779</v>
      </c>
      <c r="F9844" t="s">
        <v>2780</v>
      </c>
    </row>
    <row r="9845" spans="1:6">
      <c r="A9845" t="s">
        <v>4</v>
      </c>
      <c r="B9845" t="s">
        <v>51</v>
      </c>
      <c r="C9845" t="str">
        <f>_xlfn.XLOOKUP(B9845,'Cijena modela'!$B$2:$B$61,'Cijena modela'!$C$2:$C$61)</f>
        <v>911 Carrera T</v>
      </c>
      <c r="D9845" t="s">
        <v>136</v>
      </c>
      <c r="E9845" t="s">
        <v>2781</v>
      </c>
      <c r="F9845" t="s">
        <v>2782</v>
      </c>
    </row>
    <row r="9846" spans="1:6">
      <c r="A9846" t="s">
        <v>4</v>
      </c>
      <c r="B9846" t="s">
        <v>51</v>
      </c>
      <c r="C9846" t="str">
        <f>_xlfn.XLOOKUP(B9846,'Cijena modela'!$B$2:$B$61,'Cijena modela'!$C$2:$C$61)</f>
        <v>911 Carrera T</v>
      </c>
      <c r="D9846" t="s">
        <v>147</v>
      </c>
      <c r="E9846" t="s">
        <v>2950</v>
      </c>
      <c r="F9846" t="s">
        <v>2951</v>
      </c>
    </row>
    <row r="9847" spans="1:6">
      <c r="A9847" t="s">
        <v>4</v>
      </c>
      <c r="B9847" t="s">
        <v>51</v>
      </c>
      <c r="C9847" t="str">
        <f>_xlfn.XLOOKUP(B9847,'Cijena modela'!$B$2:$B$61,'Cijena modela'!$C$2:$C$61)</f>
        <v>911 Carrera T</v>
      </c>
      <c r="D9847" t="s">
        <v>141</v>
      </c>
      <c r="E9847" t="s">
        <v>2953</v>
      </c>
      <c r="F9847" t="s">
        <v>2954</v>
      </c>
    </row>
    <row r="9848" spans="1:6">
      <c r="A9848" t="s">
        <v>4</v>
      </c>
      <c r="B9848" t="s">
        <v>51</v>
      </c>
      <c r="C9848" t="str">
        <f>_xlfn.XLOOKUP(B9848,'Cijena modela'!$B$2:$B$61,'Cijena modela'!$C$2:$C$61)</f>
        <v>911 Carrera T</v>
      </c>
      <c r="D9848" t="s">
        <v>141</v>
      </c>
      <c r="E9848" t="s">
        <v>2955</v>
      </c>
      <c r="F9848" t="s">
        <v>2956</v>
      </c>
    </row>
    <row r="9849" spans="1:6">
      <c r="A9849" t="s">
        <v>4</v>
      </c>
      <c r="B9849" t="s">
        <v>51</v>
      </c>
      <c r="C9849" t="str">
        <f>_xlfn.XLOOKUP(B9849,'Cijena modela'!$B$2:$B$61,'Cijena modela'!$C$2:$C$61)</f>
        <v>911 Carrera T</v>
      </c>
      <c r="D9849" t="s">
        <v>141</v>
      </c>
      <c r="E9849" t="s">
        <v>2957</v>
      </c>
      <c r="F9849" t="s">
        <v>2958</v>
      </c>
    </row>
    <row r="9850" spans="1:6">
      <c r="A9850" t="s">
        <v>4</v>
      </c>
      <c r="B9850" t="s">
        <v>51</v>
      </c>
      <c r="C9850" t="str">
        <f>_xlfn.XLOOKUP(B9850,'Cijena modela'!$B$2:$B$61,'Cijena modela'!$C$2:$C$61)</f>
        <v>911 Carrera T</v>
      </c>
      <c r="D9850" t="s">
        <v>141</v>
      </c>
      <c r="E9850" t="s">
        <v>2959</v>
      </c>
      <c r="F9850" t="s">
        <v>2960</v>
      </c>
    </row>
    <row r="9851" spans="1:6">
      <c r="A9851" t="s">
        <v>4</v>
      </c>
      <c r="B9851" t="s">
        <v>51</v>
      </c>
      <c r="C9851" t="str">
        <f>_xlfn.XLOOKUP(B9851,'Cijena modela'!$B$2:$B$61,'Cijena modela'!$C$2:$C$61)</f>
        <v>911 Carrera T</v>
      </c>
      <c r="D9851" t="s">
        <v>134</v>
      </c>
      <c r="E9851" t="s">
        <v>2410</v>
      </c>
      <c r="F9851" t="s">
        <v>2411</v>
      </c>
    </row>
    <row r="9852" spans="1:6">
      <c r="A9852" t="s">
        <v>4</v>
      </c>
      <c r="B9852" t="s">
        <v>51</v>
      </c>
      <c r="C9852" t="str">
        <f>_xlfn.XLOOKUP(B9852,'Cijena modela'!$B$2:$B$61,'Cijena modela'!$C$2:$C$61)</f>
        <v>911 Carrera T</v>
      </c>
      <c r="D9852" t="s">
        <v>147</v>
      </c>
      <c r="E9852" t="s">
        <v>2979</v>
      </c>
      <c r="F9852" t="s">
        <v>2980</v>
      </c>
    </row>
    <row r="9853" spans="1:6">
      <c r="A9853" t="s">
        <v>4</v>
      </c>
      <c r="B9853" t="s">
        <v>51</v>
      </c>
      <c r="C9853" t="str">
        <f>_xlfn.XLOOKUP(B9853,'Cijena modela'!$B$2:$B$61,'Cijena modela'!$C$2:$C$61)</f>
        <v>911 Carrera T</v>
      </c>
      <c r="D9853" t="s">
        <v>147</v>
      </c>
      <c r="E9853" t="s">
        <v>2981</v>
      </c>
      <c r="F9853" t="s">
        <v>2982</v>
      </c>
    </row>
    <row r="9854" spans="1:6">
      <c r="A9854" t="s">
        <v>4</v>
      </c>
      <c r="B9854" t="s">
        <v>51</v>
      </c>
      <c r="C9854" t="str">
        <f>_xlfn.XLOOKUP(B9854,'Cijena modela'!$B$2:$B$61,'Cijena modela'!$C$2:$C$61)</f>
        <v>911 Carrera T</v>
      </c>
      <c r="D9854" t="s">
        <v>147</v>
      </c>
      <c r="E9854" t="s">
        <v>1090</v>
      </c>
      <c r="F9854" t="s">
        <v>1091</v>
      </c>
    </row>
    <row r="9855" spans="1:6">
      <c r="A9855" t="s">
        <v>4</v>
      </c>
      <c r="B9855" t="s">
        <v>51</v>
      </c>
      <c r="C9855" t="str">
        <f>_xlfn.XLOOKUP(B9855,'Cijena modela'!$B$2:$B$61,'Cijena modela'!$C$2:$C$61)</f>
        <v>911 Carrera T</v>
      </c>
      <c r="D9855" t="s">
        <v>154</v>
      </c>
      <c r="E9855" t="s">
        <v>1092</v>
      </c>
      <c r="F9855" t="s">
        <v>1093</v>
      </c>
    </row>
    <row r="9856" spans="1:6">
      <c r="A9856" t="s">
        <v>4</v>
      </c>
      <c r="B9856" t="s">
        <v>51</v>
      </c>
      <c r="C9856" t="str">
        <f>_xlfn.XLOOKUP(B9856,'Cijena modela'!$B$2:$B$61,'Cijena modela'!$C$2:$C$61)</f>
        <v>911 Carrera T</v>
      </c>
      <c r="D9856" t="s">
        <v>131</v>
      </c>
      <c r="E9856" t="s">
        <v>1094</v>
      </c>
      <c r="F9856" t="s">
        <v>1095</v>
      </c>
    </row>
    <row r="9857" spans="1:6">
      <c r="A9857" t="s">
        <v>4</v>
      </c>
      <c r="B9857" t="s">
        <v>51</v>
      </c>
      <c r="C9857" t="str">
        <f>_xlfn.XLOOKUP(B9857,'Cijena modela'!$B$2:$B$61,'Cijena modela'!$C$2:$C$61)</f>
        <v>911 Carrera T</v>
      </c>
      <c r="D9857" t="s">
        <v>144</v>
      </c>
      <c r="E9857" t="s">
        <v>3273</v>
      </c>
      <c r="F9857" t="s">
        <v>3274</v>
      </c>
    </row>
    <row r="9858" spans="1:6">
      <c r="A9858" t="s">
        <v>4</v>
      </c>
      <c r="B9858" t="s">
        <v>51</v>
      </c>
      <c r="C9858" t="str">
        <f>_xlfn.XLOOKUP(B9858,'Cijena modela'!$B$2:$B$61,'Cijena modela'!$C$2:$C$61)</f>
        <v>911 Carrera T</v>
      </c>
      <c r="D9858" t="s">
        <v>141</v>
      </c>
      <c r="E9858" t="s">
        <v>1096</v>
      </c>
      <c r="F9858" t="s">
        <v>1097</v>
      </c>
    </row>
    <row r="9859" spans="1:6">
      <c r="A9859" t="s">
        <v>4</v>
      </c>
      <c r="B9859" t="s">
        <v>51</v>
      </c>
      <c r="C9859" t="str">
        <f>_xlfn.XLOOKUP(B9859,'Cijena modela'!$B$2:$B$61,'Cijena modela'!$C$2:$C$61)</f>
        <v>911 Carrera T</v>
      </c>
      <c r="D9859" t="s">
        <v>147</v>
      </c>
      <c r="E9859" t="s">
        <v>1098</v>
      </c>
      <c r="F9859" t="s">
        <v>1099</v>
      </c>
    </row>
    <row r="9860" spans="1:6">
      <c r="A9860" t="s">
        <v>4</v>
      </c>
      <c r="B9860" t="s">
        <v>51</v>
      </c>
      <c r="C9860" t="str">
        <f>_xlfn.XLOOKUP(B9860,'Cijena modela'!$B$2:$B$61,'Cijena modela'!$C$2:$C$61)</f>
        <v>911 Carrera T</v>
      </c>
      <c r="D9860" t="s">
        <v>147</v>
      </c>
      <c r="E9860" t="s">
        <v>1102</v>
      </c>
      <c r="F9860" t="s">
        <v>1103</v>
      </c>
    </row>
    <row r="9861" spans="1:6">
      <c r="A9861" t="s">
        <v>4</v>
      </c>
      <c r="B9861" t="s">
        <v>51</v>
      </c>
      <c r="C9861" t="str">
        <f>_xlfn.XLOOKUP(B9861,'Cijena modela'!$B$2:$B$61,'Cijena modela'!$C$2:$C$61)</f>
        <v>911 Carrera T</v>
      </c>
      <c r="D9861" t="s">
        <v>147</v>
      </c>
      <c r="E9861" t="s">
        <v>1104</v>
      </c>
      <c r="F9861" t="s">
        <v>1105</v>
      </c>
    </row>
    <row r="9862" spans="1:6">
      <c r="A9862" t="s">
        <v>4</v>
      </c>
      <c r="B9862" t="s">
        <v>51</v>
      </c>
      <c r="C9862" t="str">
        <f>_xlfn.XLOOKUP(B9862,'Cijena modela'!$B$2:$B$61,'Cijena modela'!$C$2:$C$61)</f>
        <v>911 Carrera T</v>
      </c>
      <c r="D9862" t="s">
        <v>147</v>
      </c>
      <c r="E9862" t="s">
        <v>1106</v>
      </c>
      <c r="F9862" t="s">
        <v>1107</v>
      </c>
    </row>
    <row r="9863" spans="1:6">
      <c r="A9863" t="s">
        <v>4</v>
      </c>
      <c r="B9863" t="s">
        <v>51</v>
      </c>
      <c r="C9863" t="str">
        <f>_xlfn.XLOOKUP(B9863,'Cijena modela'!$B$2:$B$61,'Cijena modela'!$C$2:$C$61)</f>
        <v>911 Carrera T</v>
      </c>
      <c r="D9863" t="s">
        <v>147</v>
      </c>
      <c r="E9863" t="s">
        <v>1108</v>
      </c>
      <c r="F9863" t="s">
        <v>1109</v>
      </c>
    </row>
    <row r="9864" spans="1:6">
      <c r="A9864" t="s">
        <v>4</v>
      </c>
      <c r="B9864" t="s">
        <v>51</v>
      </c>
      <c r="C9864" t="str">
        <f>_xlfn.XLOOKUP(B9864,'Cijena modela'!$B$2:$B$61,'Cijena modela'!$C$2:$C$61)</f>
        <v>911 Carrera T</v>
      </c>
      <c r="D9864" t="s">
        <v>147</v>
      </c>
      <c r="E9864" t="s">
        <v>1110</v>
      </c>
      <c r="F9864" t="s">
        <v>1107</v>
      </c>
    </row>
    <row r="9865" spans="1:6">
      <c r="A9865" t="s">
        <v>4</v>
      </c>
      <c r="B9865" t="s">
        <v>51</v>
      </c>
      <c r="C9865" t="str">
        <f>_xlfn.XLOOKUP(B9865,'Cijena modela'!$B$2:$B$61,'Cijena modela'!$C$2:$C$61)</f>
        <v>911 Carrera T</v>
      </c>
      <c r="D9865" t="s">
        <v>147</v>
      </c>
      <c r="E9865" t="s">
        <v>1111</v>
      </c>
      <c r="F9865" t="s">
        <v>1112</v>
      </c>
    </row>
    <row r="9866" spans="1:6">
      <c r="A9866" t="s">
        <v>4</v>
      </c>
      <c r="B9866" t="s">
        <v>51</v>
      </c>
      <c r="C9866" t="str">
        <f>_xlfn.XLOOKUP(B9866,'Cijena modela'!$B$2:$B$61,'Cijena modela'!$C$2:$C$61)</f>
        <v>911 Carrera T</v>
      </c>
      <c r="D9866" t="s">
        <v>147</v>
      </c>
      <c r="E9866" t="s">
        <v>1113</v>
      </c>
      <c r="F9866" t="s">
        <v>1114</v>
      </c>
    </row>
    <row r="9867" spans="1:6">
      <c r="A9867" t="s">
        <v>4</v>
      </c>
      <c r="B9867" t="s">
        <v>51</v>
      </c>
      <c r="C9867" t="str">
        <f>_xlfn.XLOOKUP(B9867,'Cijena modela'!$B$2:$B$61,'Cijena modela'!$C$2:$C$61)</f>
        <v>911 Carrera T</v>
      </c>
      <c r="D9867" t="s">
        <v>147</v>
      </c>
      <c r="E9867" t="s">
        <v>1115</v>
      </c>
      <c r="F9867" t="s">
        <v>1099</v>
      </c>
    </row>
    <row r="9868" spans="1:6">
      <c r="A9868" t="s">
        <v>4</v>
      </c>
      <c r="B9868" t="s">
        <v>51</v>
      </c>
      <c r="C9868" t="str">
        <f>_xlfn.XLOOKUP(B9868,'Cijena modela'!$B$2:$B$61,'Cijena modela'!$C$2:$C$61)</f>
        <v>911 Carrera T</v>
      </c>
      <c r="D9868" t="s">
        <v>154</v>
      </c>
      <c r="E9868" t="s">
        <v>1119</v>
      </c>
      <c r="F9868" t="s">
        <v>1120</v>
      </c>
    </row>
    <row r="9869" spans="1:6">
      <c r="A9869" t="s">
        <v>4</v>
      </c>
      <c r="B9869" t="s">
        <v>51</v>
      </c>
      <c r="C9869" t="str">
        <f>_xlfn.XLOOKUP(B9869,'Cijena modela'!$B$2:$B$61,'Cijena modela'!$C$2:$C$61)</f>
        <v>911 Carrera T</v>
      </c>
      <c r="D9869" t="s">
        <v>142</v>
      </c>
      <c r="E9869" t="s">
        <v>3006</v>
      </c>
      <c r="F9869" t="s">
        <v>3007</v>
      </c>
    </row>
    <row r="9870" spans="1:6">
      <c r="A9870" t="s">
        <v>4</v>
      </c>
      <c r="B9870" t="s">
        <v>51</v>
      </c>
      <c r="C9870" t="str">
        <f>_xlfn.XLOOKUP(B9870,'Cijena modela'!$B$2:$B$61,'Cijena modela'!$C$2:$C$61)</f>
        <v>911 Carrera T</v>
      </c>
      <c r="D9870" t="s">
        <v>131</v>
      </c>
      <c r="E9870" t="s">
        <v>2459</v>
      </c>
      <c r="F9870" t="s">
        <v>2460</v>
      </c>
    </row>
    <row r="9871" spans="1:6">
      <c r="A9871" t="s">
        <v>4</v>
      </c>
      <c r="B9871" t="s">
        <v>51</v>
      </c>
      <c r="C9871" t="str">
        <f>_xlfn.XLOOKUP(B9871,'Cijena modela'!$B$2:$B$61,'Cijena modela'!$C$2:$C$61)</f>
        <v>911 Carrera T</v>
      </c>
      <c r="D9871" t="s">
        <v>148</v>
      </c>
      <c r="E9871" t="s">
        <v>3012</v>
      </c>
      <c r="F9871" t="s">
        <v>1220</v>
      </c>
    </row>
    <row r="9872" spans="1:6">
      <c r="A9872" t="s">
        <v>4</v>
      </c>
      <c r="B9872" t="s">
        <v>51</v>
      </c>
      <c r="C9872" t="str">
        <f>_xlfn.XLOOKUP(B9872,'Cijena modela'!$B$2:$B$61,'Cijena modela'!$C$2:$C$61)</f>
        <v>911 Carrera T</v>
      </c>
      <c r="D9872" t="s">
        <v>145</v>
      </c>
      <c r="E9872" t="s">
        <v>3016</v>
      </c>
      <c r="F9872" t="s">
        <v>2576</v>
      </c>
    </row>
    <row r="9873" spans="1:6">
      <c r="A9873" t="s">
        <v>4</v>
      </c>
      <c r="B9873" t="s">
        <v>51</v>
      </c>
      <c r="C9873" t="str">
        <f>_xlfn.XLOOKUP(B9873,'Cijena modela'!$B$2:$B$61,'Cijena modela'!$C$2:$C$61)</f>
        <v>911 Carrera T</v>
      </c>
      <c r="D9873" t="s">
        <v>153</v>
      </c>
      <c r="E9873" t="s">
        <v>1612</v>
      </c>
      <c r="F9873" t="s">
        <v>1613</v>
      </c>
    </row>
    <row r="9874" spans="1:6">
      <c r="A9874" t="s">
        <v>4</v>
      </c>
      <c r="B9874" t="s">
        <v>51</v>
      </c>
      <c r="C9874" t="str">
        <f>_xlfn.XLOOKUP(B9874,'Cijena modela'!$B$2:$B$61,'Cijena modela'!$C$2:$C$61)</f>
        <v>911 Carrera T</v>
      </c>
      <c r="D9874" t="s">
        <v>145</v>
      </c>
      <c r="E9874" t="s">
        <v>3017</v>
      </c>
      <c r="F9874" t="s">
        <v>2602</v>
      </c>
    </row>
    <row r="9875" spans="1:6">
      <c r="A9875" t="s">
        <v>4</v>
      </c>
      <c r="B9875" t="s">
        <v>51</v>
      </c>
      <c r="C9875" t="str">
        <f>_xlfn.XLOOKUP(B9875,'Cijena modela'!$B$2:$B$61,'Cijena modela'!$C$2:$C$61)</f>
        <v>911 Carrera T</v>
      </c>
      <c r="D9875" t="s">
        <v>145</v>
      </c>
      <c r="E9875" t="s">
        <v>3018</v>
      </c>
      <c r="F9875" t="s">
        <v>2566</v>
      </c>
    </row>
    <row r="9876" spans="1:6">
      <c r="A9876" t="s">
        <v>4</v>
      </c>
      <c r="B9876" t="s">
        <v>51</v>
      </c>
      <c r="C9876" t="str">
        <f>_xlfn.XLOOKUP(B9876,'Cijena modela'!$B$2:$B$61,'Cijena modela'!$C$2:$C$61)</f>
        <v>911 Carrera T</v>
      </c>
      <c r="D9876" t="s">
        <v>145</v>
      </c>
      <c r="E9876" t="s">
        <v>3019</v>
      </c>
      <c r="F9876" t="s">
        <v>2600</v>
      </c>
    </row>
    <row r="9877" spans="1:6">
      <c r="A9877" t="s">
        <v>4</v>
      </c>
      <c r="B9877" t="s">
        <v>51</v>
      </c>
      <c r="C9877" t="str">
        <f>_xlfn.XLOOKUP(B9877,'Cijena modela'!$B$2:$B$61,'Cijena modela'!$C$2:$C$61)</f>
        <v>911 Carrera T</v>
      </c>
      <c r="D9877" t="s">
        <v>145</v>
      </c>
      <c r="E9877" t="s">
        <v>3020</v>
      </c>
      <c r="F9877" t="s">
        <v>2813</v>
      </c>
    </row>
    <row r="9878" spans="1:6">
      <c r="A9878" t="s">
        <v>4</v>
      </c>
      <c r="B9878" t="s">
        <v>51</v>
      </c>
      <c r="C9878" t="str">
        <f>_xlfn.XLOOKUP(B9878,'Cijena modela'!$B$2:$B$61,'Cijena modela'!$C$2:$C$61)</f>
        <v>911 Carrera T</v>
      </c>
      <c r="D9878" t="s">
        <v>131</v>
      </c>
      <c r="E9878" t="s">
        <v>2486</v>
      </c>
      <c r="F9878" t="s">
        <v>2487</v>
      </c>
    </row>
    <row r="9879" spans="1:6">
      <c r="A9879" t="s">
        <v>4</v>
      </c>
      <c r="B9879" t="s">
        <v>51</v>
      </c>
      <c r="C9879" t="str">
        <f>_xlfn.XLOOKUP(B9879,'Cijena modela'!$B$2:$B$61,'Cijena modela'!$C$2:$C$61)</f>
        <v>911 Carrera T</v>
      </c>
      <c r="D9879" t="s">
        <v>142</v>
      </c>
      <c r="E9879" t="s">
        <v>3021</v>
      </c>
      <c r="F9879" t="s">
        <v>3022</v>
      </c>
    </row>
    <row r="9880" spans="1:6">
      <c r="A9880" t="s">
        <v>4</v>
      </c>
      <c r="B9880" t="s">
        <v>51</v>
      </c>
      <c r="C9880" t="str">
        <f>_xlfn.XLOOKUP(B9880,'Cijena modela'!$B$2:$B$61,'Cijena modela'!$C$2:$C$61)</f>
        <v>911 Carrera T</v>
      </c>
      <c r="D9880" t="s">
        <v>142</v>
      </c>
      <c r="E9880" t="s">
        <v>3217</v>
      </c>
      <c r="F9880" t="s">
        <v>3218</v>
      </c>
    </row>
    <row r="9881" spans="1:6">
      <c r="A9881" t="s">
        <v>4</v>
      </c>
      <c r="B9881" t="s">
        <v>51</v>
      </c>
      <c r="C9881" t="str">
        <f>_xlfn.XLOOKUP(B9881,'Cijena modela'!$B$2:$B$61,'Cijena modela'!$C$2:$C$61)</f>
        <v>911 Carrera T</v>
      </c>
      <c r="D9881" t="s">
        <v>131</v>
      </c>
      <c r="E9881" t="s">
        <v>1170</v>
      </c>
      <c r="F9881" t="s">
        <v>1171</v>
      </c>
    </row>
    <row r="9882" spans="1:6">
      <c r="A9882" t="s">
        <v>4</v>
      </c>
      <c r="B9882" t="s">
        <v>51</v>
      </c>
      <c r="C9882" t="str">
        <f>_xlfn.XLOOKUP(B9882,'Cijena modela'!$B$2:$B$61,'Cijena modela'!$C$2:$C$61)</f>
        <v>911 Carrera T</v>
      </c>
      <c r="D9882" t="s">
        <v>139</v>
      </c>
      <c r="E9882" t="s">
        <v>3031</v>
      </c>
      <c r="F9882" t="s">
        <v>3032</v>
      </c>
    </row>
    <row r="9883" spans="1:6">
      <c r="A9883" t="s">
        <v>4</v>
      </c>
      <c r="B9883" t="s">
        <v>51</v>
      </c>
      <c r="C9883" t="str">
        <f>_xlfn.XLOOKUP(B9883,'Cijena modela'!$B$2:$B$61,'Cijena modela'!$C$2:$C$61)</f>
        <v>911 Carrera T</v>
      </c>
      <c r="D9883" t="s">
        <v>142</v>
      </c>
      <c r="E9883" t="s">
        <v>3275</v>
      </c>
      <c r="F9883" t="s">
        <v>2064</v>
      </c>
    </row>
    <row r="9884" spans="1:6">
      <c r="A9884" t="s">
        <v>4</v>
      </c>
      <c r="B9884" t="s">
        <v>51</v>
      </c>
      <c r="C9884" t="str">
        <f>_xlfn.XLOOKUP(B9884,'Cijena modela'!$B$2:$B$61,'Cijena modela'!$C$2:$C$61)</f>
        <v>911 Carrera T</v>
      </c>
      <c r="D9884" t="s">
        <v>155</v>
      </c>
      <c r="E9884" t="s">
        <v>1186</v>
      </c>
      <c r="F9884" t="s">
        <v>1187</v>
      </c>
    </row>
    <row r="9885" spans="1:6">
      <c r="A9885" t="s">
        <v>4</v>
      </c>
      <c r="B9885" t="s">
        <v>51</v>
      </c>
      <c r="C9885" t="str">
        <f>_xlfn.XLOOKUP(B9885,'Cijena modela'!$B$2:$B$61,'Cijena modela'!$C$2:$C$61)</f>
        <v>911 Carrera T</v>
      </c>
      <c r="D9885" t="s">
        <v>148</v>
      </c>
      <c r="E9885" t="s">
        <v>1188</v>
      </c>
      <c r="F9885" t="s">
        <v>1754</v>
      </c>
    </row>
    <row r="9886" spans="1:6">
      <c r="A9886" t="s">
        <v>4</v>
      </c>
      <c r="B9886" t="s">
        <v>51</v>
      </c>
      <c r="C9886" t="str">
        <f>_xlfn.XLOOKUP(B9886,'Cijena modela'!$B$2:$B$61,'Cijena modela'!$C$2:$C$61)</f>
        <v>911 Carrera T</v>
      </c>
      <c r="D9886" t="s">
        <v>148</v>
      </c>
      <c r="E9886" t="s">
        <v>1190</v>
      </c>
      <c r="F9886" t="s">
        <v>1191</v>
      </c>
    </row>
    <row r="9887" spans="1:6">
      <c r="A9887" t="s">
        <v>4</v>
      </c>
      <c r="B9887" t="s">
        <v>51</v>
      </c>
      <c r="C9887" t="str">
        <f>_xlfn.XLOOKUP(B9887,'Cijena modela'!$B$2:$B$61,'Cijena modela'!$C$2:$C$61)</f>
        <v>911 Carrera T</v>
      </c>
      <c r="D9887" t="s">
        <v>131</v>
      </c>
      <c r="E9887" t="s">
        <v>2498</v>
      </c>
      <c r="F9887" t="s">
        <v>3046</v>
      </c>
    </row>
    <row r="9888" spans="1:6">
      <c r="A9888" t="s">
        <v>4</v>
      </c>
      <c r="B9888" t="s">
        <v>51</v>
      </c>
      <c r="C9888" t="str">
        <f>_xlfn.XLOOKUP(B9888,'Cijena modela'!$B$2:$B$61,'Cijena modela'!$C$2:$C$61)</f>
        <v>911 Carrera T</v>
      </c>
      <c r="D9888" t="s">
        <v>143</v>
      </c>
      <c r="E9888" t="s">
        <v>3051</v>
      </c>
      <c r="F9888" t="s">
        <v>3052</v>
      </c>
    </row>
    <row r="9889" spans="1:6">
      <c r="A9889" t="s">
        <v>4</v>
      </c>
      <c r="B9889" t="s">
        <v>51</v>
      </c>
      <c r="C9889" t="str">
        <f>_xlfn.XLOOKUP(B9889,'Cijena modela'!$B$2:$B$61,'Cijena modela'!$C$2:$C$61)</f>
        <v>911 Carrera T</v>
      </c>
      <c r="D9889" t="s">
        <v>147</v>
      </c>
      <c r="E9889" t="s">
        <v>3053</v>
      </c>
      <c r="F9889" t="s">
        <v>2462</v>
      </c>
    </row>
    <row r="9890" spans="1:6">
      <c r="A9890" t="s">
        <v>4</v>
      </c>
      <c r="B9890" t="s">
        <v>51</v>
      </c>
      <c r="C9890" t="str">
        <f>_xlfn.XLOOKUP(B9890,'Cijena modela'!$B$2:$B$61,'Cijena modela'!$C$2:$C$61)</f>
        <v>911 Carrera T</v>
      </c>
      <c r="D9890" t="s">
        <v>131</v>
      </c>
      <c r="E9890" t="s">
        <v>2514</v>
      </c>
      <c r="F9890" t="s">
        <v>2515</v>
      </c>
    </row>
    <row r="9891" spans="1:6">
      <c r="A9891" t="s">
        <v>4</v>
      </c>
      <c r="B9891" t="s">
        <v>51</v>
      </c>
      <c r="C9891" t="str">
        <f>_xlfn.XLOOKUP(B9891,'Cijena modela'!$B$2:$B$61,'Cijena modela'!$C$2:$C$61)</f>
        <v>911 Carrera T</v>
      </c>
      <c r="D9891" t="s">
        <v>148</v>
      </c>
      <c r="E9891" t="s">
        <v>3054</v>
      </c>
      <c r="F9891" t="s">
        <v>3055</v>
      </c>
    </row>
    <row r="9892" spans="1:6">
      <c r="A9892" t="s">
        <v>4</v>
      </c>
      <c r="B9892" t="s">
        <v>51</v>
      </c>
      <c r="C9892" t="str">
        <f>_xlfn.XLOOKUP(B9892,'Cijena modela'!$B$2:$B$61,'Cijena modela'!$C$2:$C$61)</f>
        <v>911 Carrera T</v>
      </c>
      <c r="D9892" t="s">
        <v>148</v>
      </c>
      <c r="E9892" t="s">
        <v>3056</v>
      </c>
      <c r="F9892" t="s">
        <v>3057</v>
      </c>
    </row>
    <row r="9893" spans="1:6">
      <c r="A9893" t="s">
        <v>4</v>
      </c>
      <c r="B9893" t="s">
        <v>51</v>
      </c>
      <c r="C9893" t="str">
        <f>_xlfn.XLOOKUP(B9893,'Cijena modela'!$B$2:$B$61,'Cijena modela'!$C$2:$C$61)</f>
        <v>911 Carrera T</v>
      </c>
      <c r="D9893" t="s">
        <v>143</v>
      </c>
      <c r="E9893" t="s">
        <v>3276</v>
      </c>
      <c r="F9893" t="s">
        <v>175</v>
      </c>
    </row>
    <row r="9894" spans="1:6">
      <c r="A9894" t="s">
        <v>4</v>
      </c>
      <c r="B9894" t="s">
        <v>51</v>
      </c>
      <c r="C9894" t="str">
        <f>_xlfn.XLOOKUP(B9894,'Cijena modela'!$B$2:$B$61,'Cijena modela'!$C$2:$C$61)</f>
        <v>911 Carrera T</v>
      </c>
      <c r="D9894" t="s">
        <v>144</v>
      </c>
      <c r="E9894" t="s">
        <v>1231</v>
      </c>
      <c r="F9894" t="s">
        <v>1232</v>
      </c>
    </row>
    <row r="9895" spans="1:6">
      <c r="A9895" t="s">
        <v>4</v>
      </c>
      <c r="B9895" t="s">
        <v>51</v>
      </c>
      <c r="C9895" t="str">
        <f>_xlfn.XLOOKUP(B9895,'Cijena modela'!$B$2:$B$61,'Cijena modela'!$C$2:$C$61)</f>
        <v>911 Carrera T</v>
      </c>
      <c r="D9895" t="s">
        <v>150</v>
      </c>
      <c r="E9895" t="s">
        <v>1779</v>
      </c>
      <c r="F9895" t="s">
        <v>1780</v>
      </c>
    </row>
    <row r="9896" spans="1:6">
      <c r="A9896" t="s">
        <v>4</v>
      </c>
      <c r="B9896" t="s">
        <v>51</v>
      </c>
      <c r="C9896" t="str">
        <f>_xlfn.XLOOKUP(B9896,'Cijena modela'!$B$2:$B$61,'Cijena modela'!$C$2:$C$61)</f>
        <v>911 Carrera T</v>
      </c>
      <c r="D9896" t="s">
        <v>139</v>
      </c>
      <c r="E9896" t="s">
        <v>3058</v>
      </c>
      <c r="F9896" t="s">
        <v>3059</v>
      </c>
    </row>
    <row r="9897" spans="1:6">
      <c r="A9897" t="s">
        <v>4</v>
      </c>
      <c r="B9897" t="s">
        <v>51</v>
      </c>
      <c r="C9897" t="str">
        <f>_xlfn.XLOOKUP(B9897,'Cijena modela'!$B$2:$B$61,'Cijena modela'!$C$2:$C$61)</f>
        <v>911 Carrera T</v>
      </c>
      <c r="D9897" t="s">
        <v>139</v>
      </c>
      <c r="E9897" t="s">
        <v>1235</v>
      </c>
      <c r="F9897" t="s">
        <v>1236</v>
      </c>
    </row>
    <row r="9898" spans="1:6">
      <c r="A9898" t="s">
        <v>4</v>
      </c>
      <c r="B9898" t="s">
        <v>51</v>
      </c>
      <c r="C9898" t="str">
        <f>_xlfn.XLOOKUP(B9898,'Cijena modela'!$B$2:$B$61,'Cijena modela'!$C$2:$C$61)</f>
        <v>911 Carrera T</v>
      </c>
      <c r="D9898" t="s">
        <v>139</v>
      </c>
      <c r="E9898" t="s">
        <v>2324</v>
      </c>
      <c r="F9898" t="s">
        <v>626</v>
      </c>
    </row>
    <row r="9899" spans="1:6">
      <c r="A9899" t="s">
        <v>4</v>
      </c>
      <c r="B9899" t="s">
        <v>51</v>
      </c>
      <c r="C9899" t="str">
        <f>_xlfn.XLOOKUP(B9899,'Cijena modela'!$B$2:$B$61,'Cijena modela'!$C$2:$C$61)</f>
        <v>911 Carrera T</v>
      </c>
      <c r="D9899" t="s">
        <v>139</v>
      </c>
      <c r="E9899" t="s">
        <v>3060</v>
      </c>
      <c r="F9899" t="s">
        <v>3061</v>
      </c>
    </row>
    <row r="9900" spans="1:6">
      <c r="A9900" t="s">
        <v>4</v>
      </c>
      <c r="B9900" t="s">
        <v>51</v>
      </c>
      <c r="C9900" t="str">
        <f>_xlfn.XLOOKUP(B9900,'Cijena modela'!$B$2:$B$61,'Cijena modela'!$C$2:$C$61)</f>
        <v>911 Carrera T</v>
      </c>
      <c r="D9900" t="s">
        <v>149</v>
      </c>
      <c r="E9900" t="s">
        <v>1239</v>
      </c>
      <c r="F9900" t="s">
        <v>1240</v>
      </c>
    </row>
    <row r="9901" spans="1:6">
      <c r="A9901" t="s">
        <v>4</v>
      </c>
      <c r="B9901" t="s">
        <v>51</v>
      </c>
      <c r="C9901" t="str">
        <f>_xlfn.XLOOKUP(B9901,'Cijena modela'!$B$2:$B$61,'Cijena modela'!$C$2:$C$61)</f>
        <v>911 Carrera T</v>
      </c>
      <c r="D9901" t="s">
        <v>149</v>
      </c>
      <c r="E9901" t="s">
        <v>1243</v>
      </c>
      <c r="F9901" t="s">
        <v>1244</v>
      </c>
    </row>
    <row r="9902" spans="1:6">
      <c r="A9902" t="s">
        <v>4</v>
      </c>
      <c r="B9902" t="s">
        <v>51</v>
      </c>
      <c r="C9902" t="str">
        <f>_xlfn.XLOOKUP(B9902,'Cijena modela'!$B$2:$B$61,'Cijena modela'!$C$2:$C$61)</f>
        <v>911 Carrera T</v>
      </c>
      <c r="D9902" t="s">
        <v>149</v>
      </c>
      <c r="E9902" t="s">
        <v>3062</v>
      </c>
      <c r="F9902" t="s">
        <v>1244</v>
      </c>
    </row>
    <row r="9903" spans="1:6">
      <c r="A9903" t="s">
        <v>4</v>
      </c>
      <c r="B9903" t="s">
        <v>51</v>
      </c>
      <c r="C9903" t="str">
        <f>_xlfn.XLOOKUP(B9903,'Cijena modela'!$B$2:$B$61,'Cijena modela'!$C$2:$C$61)</f>
        <v>911 Carrera T</v>
      </c>
      <c r="D9903" t="s">
        <v>150</v>
      </c>
      <c r="E9903" t="s">
        <v>1250</v>
      </c>
      <c r="F9903" t="s">
        <v>560</v>
      </c>
    </row>
    <row r="9904" spans="1:6">
      <c r="A9904" t="s">
        <v>4</v>
      </c>
      <c r="B9904" t="s">
        <v>51</v>
      </c>
      <c r="C9904" t="str">
        <f>_xlfn.XLOOKUP(B9904,'Cijena modela'!$B$2:$B$61,'Cijena modela'!$C$2:$C$61)</f>
        <v>911 Carrera T</v>
      </c>
      <c r="D9904" t="s">
        <v>136</v>
      </c>
      <c r="E9904" t="s">
        <v>1258</v>
      </c>
      <c r="F9904" t="s">
        <v>3063</v>
      </c>
    </row>
    <row r="9905" spans="1:6">
      <c r="A9905" t="s">
        <v>4</v>
      </c>
      <c r="B9905" t="s">
        <v>51</v>
      </c>
      <c r="C9905" t="str">
        <f>_xlfn.XLOOKUP(B9905,'Cijena modela'!$B$2:$B$61,'Cijena modela'!$C$2:$C$61)</f>
        <v>911 Carrera T</v>
      </c>
      <c r="D9905" t="s">
        <v>136</v>
      </c>
      <c r="E9905" t="s">
        <v>3253</v>
      </c>
      <c r="F9905" t="s">
        <v>736</v>
      </c>
    </row>
    <row r="9906" spans="1:6">
      <c r="A9906" t="s">
        <v>4</v>
      </c>
      <c r="B9906" t="s">
        <v>51</v>
      </c>
      <c r="C9906" t="str">
        <f>_xlfn.XLOOKUP(B9906,'Cijena modela'!$B$2:$B$61,'Cijena modela'!$C$2:$C$61)</f>
        <v>911 Carrera T</v>
      </c>
      <c r="D9906" t="s">
        <v>136</v>
      </c>
      <c r="E9906" t="s">
        <v>3065</v>
      </c>
      <c r="F9906" t="s">
        <v>868</v>
      </c>
    </row>
    <row r="9907" spans="1:6">
      <c r="A9907" t="s">
        <v>4</v>
      </c>
      <c r="B9907" t="s">
        <v>51</v>
      </c>
      <c r="C9907" t="str">
        <f>_xlfn.XLOOKUP(B9907,'Cijena modela'!$B$2:$B$61,'Cijena modela'!$C$2:$C$61)</f>
        <v>911 Carrera T</v>
      </c>
      <c r="D9907" t="s">
        <v>154</v>
      </c>
      <c r="E9907" t="s">
        <v>1264</v>
      </c>
      <c r="F9907" t="s">
        <v>1265</v>
      </c>
    </row>
    <row r="9908" spans="1:6">
      <c r="A9908" t="s">
        <v>4</v>
      </c>
      <c r="B9908" t="s">
        <v>51</v>
      </c>
      <c r="C9908" t="str">
        <f>_xlfn.XLOOKUP(B9908,'Cijena modela'!$B$2:$B$61,'Cijena modela'!$C$2:$C$61)</f>
        <v>911 Carrera T</v>
      </c>
      <c r="D9908" t="s">
        <v>152</v>
      </c>
      <c r="E9908" t="s">
        <v>1266</v>
      </c>
      <c r="F9908" t="s">
        <v>1267</v>
      </c>
    </row>
    <row r="9909" spans="1:6">
      <c r="A9909" t="s">
        <v>4</v>
      </c>
      <c r="B9909" t="s">
        <v>51</v>
      </c>
      <c r="C9909" t="str">
        <f>_xlfn.XLOOKUP(B9909,'Cijena modela'!$B$2:$B$61,'Cijena modela'!$C$2:$C$61)</f>
        <v>911 Carrera T</v>
      </c>
      <c r="D9909" t="s">
        <v>154</v>
      </c>
      <c r="E9909" t="s">
        <v>1268</v>
      </c>
      <c r="F9909" t="s">
        <v>1269</v>
      </c>
    </row>
    <row r="9910" spans="1:6">
      <c r="A9910" t="s">
        <v>4</v>
      </c>
      <c r="B9910" t="s">
        <v>51</v>
      </c>
      <c r="C9910" t="str">
        <f>_xlfn.XLOOKUP(B9910,'Cijena modela'!$B$2:$B$61,'Cijena modela'!$C$2:$C$61)</f>
        <v>911 Carrera T</v>
      </c>
      <c r="D9910" t="s">
        <v>136</v>
      </c>
      <c r="E9910" t="s">
        <v>3277</v>
      </c>
      <c r="F9910" t="s">
        <v>3278</v>
      </c>
    </row>
    <row r="9911" spans="1:6">
      <c r="A9911" t="s">
        <v>4</v>
      </c>
      <c r="B9911" t="s">
        <v>51</v>
      </c>
      <c r="C9911" t="str">
        <f>_xlfn.XLOOKUP(B9911,'Cijena modela'!$B$2:$B$61,'Cijena modela'!$C$2:$C$61)</f>
        <v>911 Carrera T</v>
      </c>
      <c r="D9911" t="s">
        <v>152</v>
      </c>
      <c r="E9911" t="s">
        <v>1270</v>
      </c>
      <c r="F9911" t="s">
        <v>1271</v>
      </c>
    </row>
    <row r="9912" spans="1:6">
      <c r="A9912" t="s">
        <v>4</v>
      </c>
      <c r="B9912" t="s">
        <v>51</v>
      </c>
      <c r="C9912" t="str">
        <f>_xlfn.XLOOKUP(B9912,'Cijena modela'!$B$2:$B$61,'Cijena modela'!$C$2:$C$61)</f>
        <v>911 Carrera T</v>
      </c>
      <c r="D9912" t="s">
        <v>139</v>
      </c>
      <c r="E9912" t="s">
        <v>1274</v>
      </c>
      <c r="F9912" t="s">
        <v>1275</v>
      </c>
    </row>
    <row r="9913" spans="1:6">
      <c r="A9913" t="s">
        <v>4</v>
      </c>
      <c r="B9913" t="s">
        <v>51</v>
      </c>
      <c r="C9913" t="str">
        <f>_xlfn.XLOOKUP(B9913,'Cijena modela'!$B$2:$B$61,'Cijena modela'!$C$2:$C$61)</f>
        <v>911 Carrera T</v>
      </c>
      <c r="D9913" t="s">
        <v>150</v>
      </c>
      <c r="E9913" t="s">
        <v>2521</v>
      </c>
      <c r="F9913" t="s">
        <v>3074</v>
      </c>
    </row>
    <row r="9914" spans="1:6">
      <c r="A9914" t="s">
        <v>4</v>
      </c>
      <c r="B9914" t="s">
        <v>51</v>
      </c>
      <c r="C9914" t="str">
        <f>_xlfn.XLOOKUP(B9914,'Cijena modela'!$B$2:$B$61,'Cijena modela'!$C$2:$C$61)</f>
        <v>911 Carrera T</v>
      </c>
      <c r="D9914" t="s">
        <v>147</v>
      </c>
      <c r="E9914" t="s">
        <v>1622</v>
      </c>
      <c r="F9914" t="s">
        <v>1623</v>
      </c>
    </row>
    <row r="9915" spans="1:6">
      <c r="A9915" t="s">
        <v>4</v>
      </c>
      <c r="B9915" t="s">
        <v>51</v>
      </c>
      <c r="C9915" t="str">
        <f>_xlfn.XLOOKUP(B9915,'Cijena modela'!$B$2:$B$61,'Cijena modela'!$C$2:$C$61)</f>
        <v>911 Carrera T</v>
      </c>
      <c r="D9915" t="s">
        <v>147</v>
      </c>
      <c r="E9915" t="s">
        <v>1276</v>
      </c>
      <c r="F9915" t="s">
        <v>1277</v>
      </c>
    </row>
    <row r="9916" spans="1:6">
      <c r="A9916" t="s">
        <v>4</v>
      </c>
      <c r="B9916" t="s">
        <v>51</v>
      </c>
      <c r="C9916" t="str">
        <f>_xlfn.XLOOKUP(B9916,'Cijena modela'!$B$2:$B$61,'Cijena modela'!$C$2:$C$61)</f>
        <v>911 Carrera T</v>
      </c>
      <c r="D9916" t="s">
        <v>154</v>
      </c>
      <c r="E9916" t="s">
        <v>1285</v>
      </c>
      <c r="F9916" t="s">
        <v>1286</v>
      </c>
    </row>
    <row r="9917" spans="1:6">
      <c r="A9917" t="s">
        <v>4</v>
      </c>
      <c r="B9917" t="s">
        <v>51</v>
      </c>
      <c r="C9917" t="str">
        <f>_xlfn.XLOOKUP(B9917,'Cijena modela'!$B$2:$B$61,'Cijena modela'!$C$2:$C$61)</f>
        <v>911 Carrera T</v>
      </c>
      <c r="D9917" t="s">
        <v>131</v>
      </c>
      <c r="E9917" t="s">
        <v>2523</v>
      </c>
      <c r="F9917" t="s">
        <v>2524</v>
      </c>
    </row>
    <row r="9918" spans="1:6">
      <c r="A9918" t="s">
        <v>4</v>
      </c>
      <c r="B9918" t="s">
        <v>51</v>
      </c>
      <c r="C9918" t="str">
        <f>_xlfn.XLOOKUP(B9918,'Cijena modela'!$B$2:$B$61,'Cijena modela'!$C$2:$C$61)</f>
        <v>911 Carrera T</v>
      </c>
      <c r="D9918" t="s">
        <v>149</v>
      </c>
      <c r="E9918" t="s">
        <v>1287</v>
      </c>
      <c r="F9918" t="s">
        <v>1288</v>
      </c>
    </row>
    <row r="9919" spans="1:6">
      <c r="A9919" t="s">
        <v>4</v>
      </c>
      <c r="B9919" t="s">
        <v>51</v>
      </c>
      <c r="C9919" t="str">
        <f>_xlfn.XLOOKUP(B9919,'Cijena modela'!$B$2:$B$61,'Cijena modela'!$C$2:$C$61)</f>
        <v>911 Carrera T</v>
      </c>
      <c r="D9919" t="s">
        <v>147</v>
      </c>
      <c r="E9919" t="s">
        <v>1289</v>
      </c>
      <c r="F9919" t="s">
        <v>1290</v>
      </c>
    </row>
    <row r="9920" spans="1:6">
      <c r="A9920" t="s">
        <v>4</v>
      </c>
      <c r="B9920" t="s">
        <v>51</v>
      </c>
      <c r="C9920" t="str">
        <f>_xlfn.XLOOKUP(B9920,'Cijena modela'!$B$2:$B$61,'Cijena modela'!$C$2:$C$61)</f>
        <v>911 Carrera T</v>
      </c>
      <c r="D9920" t="s">
        <v>147</v>
      </c>
      <c r="E9920" t="s">
        <v>3075</v>
      </c>
      <c r="F9920" t="s">
        <v>2555</v>
      </c>
    </row>
    <row r="9921" spans="1:6">
      <c r="A9921" t="s">
        <v>4</v>
      </c>
      <c r="B9921" t="s">
        <v>51</v>
      </c>
      <c r="C9921" t="str">
        <f>_xlfn.XLOOKUP(B9921,'Cijena modela'!$B$2:$B$61,'Cijena modela'!$C$2:$C$61)</f>
        <v>911 Carrera T</v>
      </c>
      <c r="D9921" t="s">
        <v>147</v>
      </c>
      <c r="E9921" t="s">
        <v>3076</v>
      </c>
      <c r="F9921" t="s">
        <v>2552</v>
      </c>
    </row>
    <row r="9922" spans="1:6">
      <c r="A9922" t="s">
        <v>4</v>
      </c>
      <c r="B9922" t="s">
        <v>51</v>
      </c>
      <c r="C9922" t="str">
        <f>_xlfn.XLOOKUP(B9922,'Cijena modela'!$B$2:$B$61,'Cijena modela'!$C$2:$C$61)</f>
        <v>911 Carrera T</v>
      </c>
      <c r="D9922" t="s">
        <v>147</v>
      </c>
      <c r="E9922" t="s">
        <v>3077</v>
      </c>
      <c r="F9922" t="s">
        <v>3078</v>
      </c>
    </row>
    <row r="9923" spans="1:6">
      <c r="A9923" t="s">
        <v>4</v>
      </c>
      <c r="B9923" t="s">
        <v>51</v>
      </c>
      <c r="C9923" t="str">
        <f>_xlfn.XLOOKUP(B9923,'Cijena modela'!$B$2:$B$61,'Cijena modela'!$C$2:$C$61)</f>
        <v>911 Carrera T</v>
      </c>
      <c r="D9923" t="s">
        <v>139</v>
      </c>
      <c r="E9923" t="s">
        <v>1293</v>
      </c>
      <c r="F9923" t="s">
        <v>1801</v>
      </c>
    </row>
    <row r="9924" spans="1:6">
      <c r="A9924" t="s">
        <v>4</v>
      </c>
      <c r="B9924" t="s">
        <v>51</v>
      </c>
      <c r="C9924" t="str">
        <f>_xlfn.XLOOKUP(B9924,'Cijena modela'!$B$2:$B$61,'Cijena modela'!$C$2:$C$61)</f>
        <v>911 Carrera T</v>
      </c>
      <c r="D9924" t="s">
        <v>139</v>
      </c>
      <c r="E9924" t="s">
        <v>1295</v>
      </c>
      <c r="F9924" t="s">
        <v>604</v>
      </c>
    </row>
    <row r="9925" spans="1:6">
      <c r="A9925" t="s">
        <v>4</v>
      </c>
      <c r="B9925" t="s">
        <v>51</v>
      </c>
      <c r="C9925" t="str">
        <f>_xlfn.XLOOKUP(B9925,'Cijena modela'!$B$2:$B$61,'Cijena modela'!$C$2:$C$61)</f>
        <v>911 Carrera T</v>
      </c>
      <c r="D9925" t="s">
        <v>147</v>
      </c>
      <c r="E9925" t="s">
        <v>1298</v>
      </c>
      <c r="F9925" t="s">
        <v>1299</v>
      </c>
    </row>
    <row r="9926" spans="1:6">
      <c r="A9926" t="s">
        <v>4</v>
      </c>
      <c r="B9926" t="s">
        <v>51</v>
      </c>
      <c r="C9926" t="str">
        <f>_xlfn.XLOOKUP(B9926,'Cijena modela'!$B$2:$B$61,'Cijena modela'!$C$2:$C$61)</f>
        <v>911 Carrera T</v>
      </c>
      <c r="D9926" t="s">
        <v>143</v>
      </c>
      <c r="E9926" t="s">
        <v>3079</v>
      </c>
      <c r="F9926" t="s">
        <v>3080</v>
      </c>
    </row>
    <row r="9927" spans="1:6">
      <c r="A9927" t="s">
        <v>4</v>
      </c>
      <c r="B9927" t="s">
        <v>51</v>
      </c>
      <c r="C9927" t="str">
        <f>_xlfn.XLOOKUP(B9927,'Cijena modela'!$B$2:$B$61,'Cijena modela'!$C$2:$C$61)</f>
        <v>911 Carrera T</v>
      </c>
      <c r="D9927" t="s">
        <v>143</v>
      </c>
      <c r="E9927" t="s">
        <v>3081</v>
      </c>
      <c r="F9927" t="s">
        <v>3082</v>
      </c>
    </row>
    <row r="9928" spans="1:6">
      <c r="A9928" t="s">
        <v>4</v>
      </c>
      <c r="B9928" t="s">
        <v>51</v>
      </c>
      <c r="C9928" t="str">
        <f>_xlfn.XLOOKUP(B9928,'Cijena modela'!$B$2:$B$61,'Cijena modela'!$C$2:$C$61)</f>
        <v>911 Carrera T</v>
      </c>
      <c r="D9928" t="s">
        <v>135</v>
      </c>
      <c r="E9928" t="s">
        <v>3279</v>
      </c>
      <c r="F9928" t="s">
        <v>3280</v>
      </c>
    </row>
    <row r="9929" spans="1:6">
      <c r="A9929" t="s">
        <v>4</v>
      </c>
      <c r="B9929" t="s">
        <v>51</v>
      </c>
      <c r="C9929" t="str">
        <f>_xlfn.XLOOKUP(B9929,'Cijena modela'!$B$2:$B$61,'Cijena modela'!$C$2:$C$61)</f>
        <v>911 Carrera T</v>
      </c>
      <c r="D9929" t="s">
        <v>135</v>
      </c>
      <c r="E9929" t="s">
        <v>3281</v>
      </c>
      <c r="F9929" t="s">
        <v>3282</v>
      </c>
    </row>
    <row r="9930" spans="1:6">
      <c r="A9930" t="s">
        <v>4</v>
      </c>
      <c r="B9930" t="s">
        <v>51</v>
      </c>
      <c r="C9930" t="str">
        <f>_xlfn.XLOOKUP(B9930,'Cijena modela'!$B$2:$B$61,'Cijena modela'!$C$2:$C$61)</f>
        <v>911 Carrera T</v>
      </c>
      <c r="D9930" t="s">
        <v>135</v>
      </c>
      <c r="E9930" t="s">
        <v>3283</v>
      </c>
      <c r="F9930" t="s">
        <v>3284</v>
      </c>
    </row>
    <row r="9931" spans="1:6">
      <c r="A9931" t="s">
        <v>4</v>
      </c>
      <c r="B9931" t="s">
        <v>51</v>
      </c>
      <c r="C9931" t="str">
        <f>_xlfn.XLOOKUP(B9931,'Cijena modela'!$B$2:$B$61,'Cijena modela'!$C$2:$C$61)</f>
        <v>911 Carrera T</v>
      </c>
      <c r="D9931" t="s">
        <v>135</v>
      </c>
      <c r="E9931" t="s">
        <v>3285</v>
      </c>
      <c r="F9931" t="s">
        <v>3286</v>
      </c>
    </row>
    <row r="9932" spans="1:6">
      <c r="A9932" t="s">
        <v>4</v>
      </c>
      <c r="B9932" t="s">
        <v>51</v>
      </c>
      <c r="C9932" t="str">
        <f>_xlfn.XLOOKUP(B9932,'Cijena modela'!$B$2:$B$61,'Cijena modela'!$C$2:$C$61)</f>
        <v>911 Carrera T</v>
      </c>
      <c r="D9932" t="s">
        <v>135</v>
      </c>
      <c r="E9932" t="s">
        <v>3287</v>
      </c>
      <c r="F9932" t="s">
        <v>3288</v>
      </c>
    </row>
    <row r="9933" spans="1:6">
      <c r="A9933" t="s">
        <v>4</v>
      </c>
      <c r="B9933" t="s">
        <v>51</v>
      </c>
      <c r="C9933" t="str">
        <f>_xlfn.XLOOKUP(B9933,'Cijena modela'!$B$2:$B$61,'Cijena modela'!$C$2:$C$61)</f>
        <v>911 Carrera T</v>
      </c>
      <c r="D9933" t="s">
        <v>135</v>
      </c>
      <c r="E9933" t="s">
        <v>3289</v>
      </c>
      <c r="F9933" t="s">
        <v>3290</v>
      </c>
    </row>
    <row r="9934" spans="1:6">
      <c r="A9934" t="s">
        <v>4</v>
      </c>
      <c r="B9934" t="s">
        <v>51</v>
      </c>
      <c r="C9934" t="str">
        <f>_xlfn.XLOOKUP(B9934,'Cijena modela'!$B$2:$B$61,'Cijena modela'!$C$2:$C$61)</f>
        <v>911 Carrera T</v>
      </c>
      <c r="D9934" t="s">
        <v>142</v>
      </c>
      <c r="E9934" t="s">
        <v>3095</v>
      </c>
      <c r="F9934" t="s">
        <v>3096</v>
      </c>
    </row>
    <row r="9935" spans="1:6">
      <c r="A9935" t="s">
        <v>4</v>
      </c>
      <c r="B9935" t="s">
        <v>51</v>
      </c>
      <c r="C9935" t="str">
        <f>_xlfn.XLOOKUP(B9935,'Cijena modela'!$B$2:$B$61,'Cijena modela'!$C$2:$C$61)</f>
        <v>911 Carrera T</v>
      </c>
      <c r="D9935" t="s">
        <v>142</v>
      </c>
      <c r="E9935" t="s">
        <v>3097</v>
      </c>
      <c r="F9935" t="s">
        <v>482</v>
      </c>
    </row>
    <row r="9936" spans="1:6">
      <c r="A9936" t="s">
        <v>4</v>
      </c>
      <c r="B9936" t="s">
        <v>51</v>
      </c>
      <c r="C9936" t="str">
        <f>_xlfn.XLOOKUP(B9936,'Cijena modela'!$B$2:$B$61,'Cijena modela'!$C$2:$C$61)</f>
        <v>911 Carrera T</v>
      </c>
      <c r="D9936" t="s">
        <v>131</v>
      </c>
      <c r="E9936" t="s">
        <v>1308</v>
      </c>
      <c r="F9936" t="s">
        <v>1309</v>
      </c>
    </row>
    <row r="9937" spans="1:6">
      <c r="A9937" t="s">
        <v>4</v>
      </c>
      <c r="B9937" t="s">
        <v>51</v>
      </c>
      <c r="C9937" t="str">
        <f>_xlfn.XLOOKUP(B9937,'Cijena modela'!$B$2:$B$61,'Cijena modela'!$C$2:$C$61)</f>
        <v>911 Carrera T</v>
      </c>
      <c r="D9937" t="s">
        <v>141</v>
      </c>
      <c r="E9937" t="s">
        <v>1310</v>
      </c>
      <c r="F9937" t="s">
        <v>1311</v>
      </c>
    </row>
    <row r="9938" spans="1:6">
      <c r="A9938" t="s">
        <v>4</v>
      </c>
      <c r="B9938" t="s">
        <v>51</v>
      </c>
      <c r="C9938" t="str">
        <f>_xlfn.XLOOKUP(B9938,'Cijena modela'!$B$2:$B$61,'Cijena modela'!$C$2:$C$61)</f>
        <v>911 Carrera T</v>
      </c>
      <c r="D9938" t="s">
        <v>141</v>
      </c>
      <c r="E9938" t="s">
        <v>1312</v>
      </c>
      <c r="F9938" t="s">
        <v>3291</v>
      </c>
    </row>
    <row r="9939" spans="1:6">
      <c r="A9939" t="s">
        <v>4</v>
      </c>
      <c r="B9939" t="s">
        <v>51</v>
      </c>
      <c r="C9939" t="str">
        <f>_xlfn.XLOOKUP(B9939,'Cijena modela'!$B$2:$B$61,'Cijena modela'!$C$2:$C$61)</f>
        <v>911 Carrera T</v>
      </c>
      <c r="D9939" t="s">
        <v>142</v>
      </c>
      <c r="E9939" t="s">
        <v>1316</v>
      </c>
      <c r="F9939" t="s">
        <v>929</v>
      </c>
    </row>
    <row r="9940" spans="1:6">
      <c r="A9940" t="s">
        <v>4</v>
      </c>
      <c r="B9940" t="s">
        <v>51</v>
      </c>
      <c r="C9940" t="str">
        <f>_xlfn.XLOOKUP(B9940,'Cijena modela'!$B$2:$B$61,'Cijena modela'!$C$2:$C$61)</f>
        <v>911 Carrera T</v>
      </c>
      <c r="D9940" t="s">
        <v>142</v>
      </c>
      <c r="E9940" t="s">
        <v>3100</v>
      </c>
      <c r="F9940" t="s">
        <v>2586</v>
      </c>
    </row>
    <row r="9941" spans="1:6">
      <c r="A9941" t="s">
        <v>4</v>
      </c>
      <c r="B9941" t="s">
        <v>51</v>
      </c>
      <c r="C9941" t="str">
        <f>_xlfn.XLOOKUP(B9941,'Cijena modela'!$B$2:$B$61,'Cijena modela'!$C$2:$C$61)</f>
        <v>911 Carrera T</v>
      </c>
      <c r="D9941" t="s">
        <v>142</v>
      </c>
      <c r="E9941" t="s">
        <v>1912</v>
      </c>
      <c r="F9941" t="s">
        <v>2204</v>
      </c>
    </row>
    <row r="9942" spans="1:6">
      <c r="A9942" t="s">
        <v>4</v>
      </c>
      <c r="B9942" t="s">
        <v>51</v>
      </c>
      <c r="C9942" t="str">
        <f>_xlfn.XLOOKUP(B9942,'Cijena modela'!$B$2:$B$61,'Cijena modela'!$C$2:$C$61)</f>
        <v>911 Carrera T</v>
      </c>
      <c r="D9942" t="s">
        <v>131</v>
      </c>
      <c r="E9942" t="s">
        <v>1322</v>
      </c>
      <c r="F9942" t="s">
        <v>1323</v>
      </c>
    </row>
    <row r="9943" spans="1:6">
      <c r="A9943" t="s">
        <v>4</v>
      </c>
      <c r="B9943" t="s">
        <v>51</v>
      </c>
      <c r="C9943" t="str">
        <f>_xlfn.XLOOKUP(B9943,'Cijena modela'!$B$2:$B$61,'Cijena modela'!$C$2:$C$61)</f>
        <v>911 Carrera T</v>
      </c>
      <c r="D9943" t="s">
        <v>147</v>
      </c>
      <c r="E9943" t="s">
        <v>3292</v>
      </c>
      <c r="F9943" t="s">
        <v>3293</v>
      </c>
    </row>
    <row r="9944" spans="1:6">
      <c r="A9944" t="s">
        <v>4</v>
      </c>
      <c r="B9944" t="s">
        <v>51</v>
      </c>
      <c r="C9944" t="str">
        <f>_xlfn.XLOOKUP(B9944,'Cijena modela'!$B$2:$B$61,'Cijena modela'!$C$2:$C$61)</f>
        <v>911 Carrera T</v>
      </c>
      <c r="D9944" t="s">
        <v>154</v>
      </c>
      <c r="E9944" t="s">
        <v>1327</v>
      </c>
      <c r="F9944" t="s">
        <v>1328</v>
      </c>
    </row>
    <row r="9945" spans="1:6">
      <c r="A9945" t="s">
        <v>4</v>
      </c>
      <c r="B9945" t="s">
        <v>51</v>
      </c>
      <c r="C9945" t="str">
        <f>_xlfn.XLOOKUP(B9945,'Cijena modela'!$B$2:$B$61,'Cijena modela'!$C$2:$C$61)</f>
        <v>911 Carrera T</v>
      </c>
      <c r="D9945" t="s">
        <v>169</v>
      </c>
      <c r="E9945" t="s">
        <v>3102</v>
      </c>
      <c r="F9945" t="s">
        <v>1333</v>
      </c>
    </row>
    <row r="9946" spans="1:6">
      <c r="A9946" t="s">
        <v>4</v>
      </c>
      <c r="B9946" t="s">
        <v>51</v>
      </c>
      <c r="C9946" t="str">
        <f>_xlfn.XLOOKUP(B9946,'Cijena modela'!$B$2:$B$61,'Cijena modela'!$C$2:$C$61)</f>
        <v>911 Carrera T</v>
      </c>
      <c r="D9946" t="s">
        <v>131</v>
      </c>
      <c r="E9946" t="s">
        <v>1336</v>
      </c>
      <c r="F9946" t="s">
        <v>1337</v>
      </c>
    </row>
    <row r="9947" spans="1:6">
      <c r="A9947" t="s">
        <v>4</v>
      </c>
      <c r="B9947" t="s">
        <v>51</v>
      </c>
      <c r="C9947" t="str">
        <f>_xlfn.XLOOKUP(B9947,'Cijena modela'!$B$2:$B$61,'Cijena modela'!$C$2:$C$61)</f>
        <v>911 Carrera T</v>
      </c>
      <c r="D9947" t="s">
        <v>142</v>
      </c>
      <c r="E9947" t="s">
        <v>3225</v>
      </c>
      <c r="F9947" t="s">
        <v>3226</v>
      </c>
    </row>
    <row r="9948" spans="1:6">
      <c r="A9948" t="s">
        <v>4</v>
      </c>
      <c r="B9948" t="s">
        <v>51</v>
      </c>
      <c r="C9948" t="str">
        <f>_xlfn.XLOOKUP(B9948,'Cijena modela'!$B$2:$B$61,'Cijena modela'!$C$2:$C$61)</f>
        <v>911 Carrera T</v>
      </c>
      <c r="D9948" t="s">
        <v>134</v>
      </c>
      <c r="E9948" t="s">
        <v>1342</v>
      </c>
      <c r="F9948" t="s">
        <v>1343</v>
      </c>
    </row>
    <row r="9949" spans="1:6">
      <c r="A9949" t="s">
        <v>4</v>
      </c>
      <c r="B9949" t="s">
        <v>51</v>
      </c>
      <c r="C9949" t="str">
        <f>_xlfn.XLOOKUP(B9949,'Cijena modela'!$B$2:$B$61,'Cijena modela'!$C$2:$C$61)</f>
        <v>911 Carrera T</v>
      </c>
      <c r="D9949" t="s">
        <v>142</v>
      </c>
      <c r="E9949" t="s">
        <v>1346</v>
      </c>
      <c r="F9949" t="s">
        <v>1347</v>
      </c>
    </row>
    <row r="9950" spans="1:6">
      <c r="A9950" t="s">
        <v>4</v>
      </c>
      <c r="B9950" t="s">
        <v>51</v>
      </c>
      <c r="C9950" t="str">
        <f>_xlfn.XLOOKUP(B9950,'Cijena modela'!$B$2:$B$61,'Cijena modela'!$C$2:$C$61)</f>
        <v>911 Carrera T</v>
      </c>
      <c r="D9950" t="s">
        <v>146</v>
      </c>
      <c r="E9950" t="s">
        <v>3110</v>
      </c>
      <c r="F9950" t="s">
        <v>3111</v>
      </c>
    </row>
    <row r="9951" spans="1:6">
      <c r="A9951" t="s">
        <v>4</v>
      </c>
      <c r="B9951" t="s">
        <v>51</v>
      </c>
      <c r="C9951" t="str">
        <f>_xlfn.XLOOKUP(B9951,'Cijena modela'!$B$2:$B$61,'Cijena modela'!$C$2:$C$61)</f>
        <v>911 Carrera T</v>
      </c>
      <c r="D9951" t="s">
        <v>134</v>
      </c>
      <c r="E9951" t="s">
        <v>1350</v>
      </c>
      <c r="F9951" t="s">
        <v>1351</v>
      </c>
    </row>
    <row r="9952" spans="1:6">
      <c r="A9952" t="s">
        <v>4</v>
      </c>
      <c r="B9952" t="s">
        <v>51</v>
      </c>
      <c r="C9952" t="str">
        <f>_xlfn.XLOOKUP(B9952,'Cijena modela'!$B$2:$B$61,'Cijena modela'!$C$2:$C$61)</f>
        <v>911 Carrera T</v>
      </c>
      <c r="D9952" t="s">
        <v>133</v>
      </c>
      <c r="E9952" t="s">
        <v>1359</v>
      </c>
      <c r="F9952" t="s">
        <v>1360</v>
      </c>
    </row>
    <row r="9953" spans="1:6">
      <c r="A9953" t="s">
        <v>4</v>
      </c>
      <c r="B9953" t="s">
        <v>51</v>
      </c>
      <c r="C9953" t="str">
        <f>_xlfn.XLOOKUP(B9953,'Cijena modela'!$B$2:$B$61,'Cijena modela'!$C$2:$C$61)</f>
        <v>911 Carrera T</v>
      </c>
      <c r="D9953" t="s">
        <v>133</v>
      </c>
      <c r="E9953" t="s">
        <v>1687</v>
      </c>
      <c r="F9953" t="s">
        <v>1688</v>
      </c>
    </row>
    <row r="9954" spans="1:6">
      <c r="A9954" t="s">
        <v>4</v>
      </c>
      <c r="B9954" t="s">
        <v>51</v>
      </c>
      <c r="C9954" t="str">
        <f>_xlfn.XLOOKUP(B9954,'Cijena modela'!$B$2:$B$61,'Cijena modela'!$C$2:$C$61)</f>
        <v>911 Carrera T</v>
      </c>
      <c r="D9954" t="s">
        <v>142</v>
      </c>
      <c r="E9954" t="s">
        <v>1920</v>
      </c>
      <c r="F9954" t="s">
        <v>201</v>
      </c>
    </row>
    <row r="9955" spans="1:6">
      <c r="A9955" t="s">
        <v>4</v>
      </c>
      <c r="B9955" t="s">
        <v>51</v>
      </c>
      <c r="C9955" t="str">
        <f>_xlfn.XLOOKUP(B9955,'Cijena modela'!$B$2:$B$61,'Cijena modela'!$C$2:$C$61)</f>
        <v>911 Carrera T</v>
      </c>
      <c r="D9955" t="s">
        <v>142</v>
      </c>
      <c r="E9955" t="s">
        <v>1365</v>
      </c>
      <c r="F9955" t="s">
        <v>486</v>
      </c>
    </row>
    <row r="9956" spans="1:6">
      <c r="A9956" t="s">
        <v>4</v>
      </c>
      <c r="B9956" t="s">
        <v>51</v>
      </c>
      <c r="C9956" t="str">
        <f>_xlfn.XLOOKUP(B9956,'Cijena modela'!$B$2:$B$61,'Cijena modela'!$C$2:$C$61)</f>
        <v>911 Carrera T</v>
      </c>
      <c r="D9956" t="s">
        <v>134</v>
      </c>
      <c r="E9956" t="s">
        <v>1921</v>
      </c>
      <c r="F9956" t="s">
        <v>1367</v>
      </c>
    </row>
    <row r="9957" spans="1:6">
      <c r="A9957" t="s">
        <v>4</v>
      </c>
      <c r="B9957" t="s">
        <v>51</v>
      </c>
      <c r="C9957" t="str">
        <f>_xlfn.XLOOKUP(B9957,'Cijena modela'!$B$2:$B$61,'Cijena modela'!$C$2:$C$61)</f>
        <v>911 Carrera T</v>
      </c>
      <c r="D9957" t="s">
        <v>154</v>
      </c>
      <c r="E9957" t="s">
        <v>1368</v>
      </c>
      <c r="F9957" t="s">
        <v>1369</v>
      </c>
    </row>
    <row r="9958" spans="1:6">
      <c r="A9958" t="s">
        <v>4</v>
      </c>
      <c r="B9958" t="s">
        <v>51</v>
      </c>
      <c r="C9958" t="str">
        <f>_xlfn.XLOOKUP(B9958,'Cijena modela'!$B$2:$B$61,'Cijena modela'!$C$2:$C$61)</f>
        <v>911 Carrera T</v>
      </c>
      <c r="D9958" t="s">
        <v>146</v>
      </c>
      <c r="E9958" t="s">
        <v>1923</v>
      </c>
      <c r="F9958" t="s">
        <v>3112</v>
      </c>
    </row>
    <row r="9959" spans="1:6">
      <c r="A9959" t="s">
        <v>4</v>
      </c>
      <c r="B9959" t="s">
        <v>51</v>
      </c>
      <c r="C9959" t="str">
        <f>_xlfn.XLOOKUP(B9959,'Cijena modela'!$B$2:$B$61,'Cijena modela'!$C$2:$C$61)</f>
        <v>911 Carrera T</v>
      </c>
      <c r="D9959" t="s">
        <v>142</v>
      </c>
      <c r="E9959" t="s">
        <v>1372</v>
      </c>
      <c r="F9959" t="s">
        <v>777</v>
      </c>
    </row>
    <row r="9960" spans="1:6">
      <c r="A9960" t="s">
        <v>4</v>
      </c>
      <c r="B9960" t="s">
        <v>51</v>
      </c>
      <c r="C9960" t="str">
        <f>_xlfn.XLOOKUP(B9960,'Cijena modela'!$B$2:$B$61,'Cijena modela'!$C$2:$C$61)</f>
        <v>911 Carrera T</v>
      </c>
      <c r="D9960" t="s">
        <v>146</v>
      </c>
      <c r="E9960" t="s">
        <v>1373</v>
      </c>
      <c r="F9960" t="s">
        <v>1374</v>
      </c>
    </row>
    <row r="9961" spans="1:6">
      <c r="A9961" t="s">
        <v>4</v>
      </c>
      <c r="B9961" t="s">
        <v>51</v>
      </c>
      <c r="C9961" t="str">
        <f>_xlfn.XLOOKUP(B9961,'Cijena modela'!$B$2:$B$61,'Cijena modela'!$C$2:$C$61)</f>
        <v>911 Carrera T</v>
      </c>
      <c r="D9961" t="s">
        <v>146</v>
      </c>
      <c r="E9961" t="s">
        <v>3113</v>
      </c>
      <c r="F9961" t="s">
        <v>2593</v>
      </c>
    </row>
    <row r="9962" spans="1:6">
      <c r="A9962" t="s">
        <v>4</v>
      </c>
      <c r="B9962" t="s">
        <v>51</v>
      </c>
      <c r="C9962" t="str">
        <f>_xlfn.XLOOKUP(B9962,'Cijena modela'!$B$2:$B$61,'Cijena modela'!$C$2:$C$61)</f>
        <v>911 Carrera T</v>
      </c>
      <c r="D9962" t="s">
        <v>146</v>
      </c>
      <c r="E9962" t="s">
        <v>3114</v>
      </c>
      <c r="F9962" t="s">
        <v>3115</v>
      </c>
    </row>
    <row r="9963" spans="1:6">
      <c r="A9963" t="s">
        <v>4</v>
      </c>
      <c r="B9963" t="s">
        <v>51</v>
      </c>
      <c r="C9963" t="str">
        <f>_xlfn.XLOOKUP(B9963,'Cijena modela'!$B$2:$B$61,'Cijena modela'!$C$2:$C$61)</f>
        <v>911 Carrera T</v>
      </c>
      <c r="D9963" t="s">
        <v>139</v>
      </c>
      <c r="E9963" t="s">
        <v>1375</v>
      </c>
      <c r="F9963" t="s">
        <v>1926</v>
      </c>
    </row>
    <row r="9964" spans="1:6">
      <c r="A9964" t="s">
        <v>4</v>
      </c>
      <c r="B9964" t="s">
        <v>51</v>
      </c>
      <c r="C9964" t="str">
        <f>_xlfn.XLOOKUP(B9964,'Cijena modela'!$B$2:$B$61,'Cijena modela'!$C$2:$C$61)</f>
        <v>911 Carrera T</v>
      </c>
      <c r="D9964" t="s">
        <v>138</v>
      </c>
      <c r="E9964" t="s">
        <v>1376</v>
      </c>
      <c r="F9964" t="s">
        <v>1377</v>
      </c>
    </row>
    <row r="9965" spans="1:6">
      <c r="A9965" t="s">
        <v>4</v>
      </c>
      <c r="B9965" t="s">
        <v>51</v>
      </c>
      <c r="C9965" t="str">
        <f>_xlfn.XLOOKUP(B9965,'Cijena modela'!$B$2:$B$61,'Cijena modela'!$C$2:$C$61)</f>
        <v>911 Carrera T</v>
      </c>
      <c r="D9965" t="s">
        <v>139</v>
      </c>
      <c r="E9965" t="s">
        <v>1380</v>
      </c>
      <c r="F9965" t="s">
        <v>295</v>
      </c>
    </row>
    <row r="9966" spans="1:6">
      <c r="A9966" t="s">
        <v>4</v>
      </c>
      <c r="B9966" t="s">
        <v>51</v>
      </c>
      <c r="C9966" t="str">
        <f>_xlfn.XLOOKUP(B9966,'Cijena modela'!$B$2:$B$61,'Cijena modela'!$C$2:$C$61)</f>
        <v>911 Carrera T</v>
      </c>
      <c r="D9966" t="s">
        <v>138</v>
      </c>
      <c r="E9966" t="s">
        <v>1381</v>
      </c>
      <c r="F9966" t="s">
        <v>1382</v>
      </c>
    </row>
    <row r="9967" spans="1:6">
      <c r="A9967" t="s">
        <v>4</v>
      </c>
      <c r="B9967" t="s">
        <v>51</v>
      </c>
      <c r="C9967" t="str">
        <f>_xlfn.XLOOKUP(B9967,'Cijena modela'!$B$2:$B$61,'Cijena modela'!$C$2:$C$61)</f>
        <v>911 Carrera T</v>
      </c>
      <c r="D9967" t="s">
        <v>146</v>
      </c>
      <c r="E9967" t="s">
        <v>3116</v>
      </c>
      <c r="F9967" t="s">
        <v>962</v>
      </c>
    </row>
    <row r="9968" spans="1:6">
      <c r="A9968" t="s">
        <v>4</v>
      </c>
      <c r="B9968" t="s">
        <v>51</v>
      </c>
      <c r="C9968" t="str">
        <f>_xlfn.XLOOKUP(B9968,'Cijena modela'!$B$2:$B$61,'Cijena modela'!$C$2:$C$61)</f>
        <v>911 Carrera T</v>
      </c>
      <c r="D9968" t="s">
        <v>146</v>
      </c>
      <c r="E9968" t="s">
        <v>1389</v>
      </c>
      <c r="F9968" t="s">
        <v>3117</v>
      </c>
    </row>
    <row r="9969" spans="1:6">
      <c r="A9969" t="s">
        <v>4</v>
      </c>
      <c r="B9969" t="s">
        <v>51</v>
      </c>
      <c r="C9969" t="str">
        <f>_xlfn.XLOOKUP(B9969,'Cijena modela'!$B$2:$B$61,'Cijena modela'!$C$2:$C$61)</f>
        <v>911 Carrera T</v>
      </c>
      <c r="D9969" t="s">
        <v>146</v>
      </c>
      <c r="E9969" t="s">
        <v>1391</v>
      </c>
      <c r="F9969" t="s">
        <v>1932</v>
      </c>
    </row>
    <row r="9970" spans="1:6">
      <c r="A9970" t="s">
        <v>4</v>
      </c>
      <c r="B9970" t="s">
        <v>51</v>
      </c>
      <c r="C9970" t="str">
        <f>_xlfn.XLOOKUP(B9970,'Cijena modela'!$B$2:$B$61,'Cijena modela'!$C$2:$C$61)</f>
        <v>911 Carrera T</v>
      </c>
      <c r="D9970" t="s">
        <v>141</v>
      </c>
      <c r="E9970" t="s">
        <v>3118</v>
      </c>
      <c r="F9970" t="s">
        <v>3119</v>
      </c>
    </row>
    <row r="9971" spans="1:6">
      <c r="A9971" t="s">
        <v>4</v>
      </c>
      <c r="B9971" t="s">
        <v>51</v>
      </c>
      <c r="C9971" t="str">
        <f>_xlfn.XLOOKUP(B9971,'Cijena modela'!$B$2:$B$61,'Cijena modela'!$C$2:$C$61)</f>
        <v>911 Carrera T</v>
      </c>
      <c r="D9971" t="s">
        <v>131</v>
      </c>
      <c r="E9971" t="s">
        <v>1395</v>
      </c>
      <c r="F9971" t="s">
        <v>1396</v>
      </c>
    </row>
    <row r="9972" spans="1:6">
      <c r="A9972" t="s">
        <v>4</v>
      </c>
      <c r="B9972" t="s">
        <v>51</v>
      </c>
      <c r="C9972" t="str">
        <f>_xlfn.XLOOKUP(B9972,'Cijena modela'!$B$2:$B$61,'Cijena modela'!$C$2:$C$61)</f>
        <v>911 Carrera T</v>
      </c>
      <c r="D9972" t="s">
        <v>145</v>
      </c>
      <c r="E9972" t="s">
        <v>3128</v>
      </c>
      <c r="F9972" t="s">
        <v>3129</v>
      </c>
    </row>
    <row r="9973" spans="1:6">
      <c r="A9973" t="s">
        <v>4</v>
      </c>
      <c r="B9973" t="s">
        <v>51</v>
      </c>
      <c r="C9973" t="str">
        <f>_xlfn.XLOOKUP(B9973,'Cijena modela'!$B$2:$B$61,'Cijena modela'!$C$2:$C$61)</f>
        <v>911 Carrera T</v>
      </c>
      <c r="D9973" t="s">
        <v>145</v>
      </c>
      <c r="E9973" t="s">
        <v>3130</v>
      </c>
      <c r="F9973" t="s">
        <v>3131</v>
      </c>
    </row>
    <row r="9974" spans="1:6">
      <c r="A9974" t="s">
        <v>4</v>
      </c>
      <c r="B9974" t="s">
        <v>51</v>
      </c>
      <c r="C9974" t="str">
        <f>_xlfn.XLOOKUP(B9974,'Cijena modela'!$B$2:$B$61,'Cijena modela'!$C$2:$C$61)</f>
        <v>911 Carrera T</v>
      </c>
      <c r="D9974" t="s">
        <v>142</v>
      </c>
      <c r="E9974" t="s">
        <v>3132</v>
      </c>
      <c r="F9974" t="s">
        <v>2880</v>
      </c>
    </row>
    <row r="9975" spans="1:6">
      <c r="A9975" t="s">
        <v>4</v>
      </c>
      <c r="B9975" t="s">
        <v>51</v>
      </c>
      <c r="C9975" t="str">
        <f>_xlfn.XLOOKUP(B9975,'Cijena modela'!$B$2:$B$61,'Cijena modela'!$C$2:$C$61)</f>
        <v>911 Carrera T</v>
      </c>
      <c r="D9975" t="s">
        <v>149</v>
      </c>
      <c r="E9975" t="s">
        <v>1397</v>
      </c>
      <c r="F9975" t="s">
        <v>1398</v>
      </c>
    </row>
    <row r="9976" spans="1:6">
      <c r="A9976" t="s">
        <v>4</v>
      </c>
      <c r="B9976" t="s">
        <v>51</v>
      </c>
      <c r="C9976" t="str">
        <f>_xlfn.XLOOKUP(B9976,'Cijena modela'!$B$2:$B$61,'Cijena modela'!$C$2:$C$61)</f>
        <v>911 Carrera T</v>
      </c>
      <c r="D9976" t="s">
        <v>149</v>
      </c>
      <c r="E9976" t="s">
        <v>2221</v>
      </c>
      <c r="F9976" t="s">
        <v>1400</v>
      </c>
    </row>
    <row r="9977" spans="1:6">
      <c r="A9977" t="s">
        <v>4</v>
      </c>
      <c r="B9977" t="s">
        <v>51</v>
      </c>
      <c r="C9977" t="str">
        <f>_xlfn.XLOOKUP(B9977,'Cijena modela'!$B$2:$B$61,'Cijena modela'!$C$2:$C$61)</f>
        <v>911 Carrera T</v>
      </c>
      <c r="D9977" t="s">
        <v>155</v>
      </c>
      <c r="E9977" t="s">
        <v>1401</v>
      </c>
      <c r="F9977" t="s">
        <v>2078</v>
      </c>
    </row>
    <row r="9978" spans="1:6">
      <c r="A9978" t="s">
        <v>4</v>
      </c>
      <c r="B9978" t="s">
        <v>51</v>
      </c>
      <c r="C9978" t="str">
        <f>_xlfn.XLOOKUP(B9978,'Cijena modela'!$B$2:$B$61,'Cijena modela'!$C$2:$C$61)</f>
        <v>911 Carrera T</v>
      </c>
      <c r="D9978" t="s">
        <v>139</v>
      </c>
      <c r="E9978" t="s">
        <v>1936</v>
      </c>
      <c r="F9978" t="s">
        <v>1937</v>
      </c>
    </row>
    <row r="9979" spans="1:6">
      <c r="A9979" t="s">
        <v>4</v>
      </c>
      <c r="B9979" t="s">
        <v>51</v>
      </c>
      <c r="C9979" t="str">
        <f>_xlfn.XLOOKUP(B9979,'Cijena modela'!$B$2:$B$61,'Cijena modela'!$C$2:$C$61)</f>
        <v>911 Carrera T</v>
      </c>
      <c r="D9979" t="s">
        <v>146</v>
      </c>
      <c r="E9979" t="s">
        <v>1938</v>
      </c>
      <c r="F9979" t="s">
        <v>3228</v>
      </c>
    </row>
    <row r="9980" spans="1:6">
      <c r="A9980" t="s">
        <v>4</v>
      </c>
      <c r="B9980" t="s">
        <v>51</v>
      </c>
      <c r="C9980" t="str">
        <f>_xlfn.XLOOKUP(B9980,'Cijena modela'!$B$2:$B$61,'Cijena modela'!$C$2:$C$61)</f>
        <v>911 Carrera T</v>
      </c>
      <c r="D9980" t="s">
        <v>168</v>
      </c>
      <c r="E9980" t="s">
        <v>3135</v>
      </c>
      <c r="F9980" t="s">
        <v>3136</v>
      </c>
    </row>
    <row r="9981" spans="1:6">
      <c r="A9981" t="s">
        <v>4</v>
      </c>
      <c r="B9981" t="s">
        <v>51</v>
      </c>
      <c r="C9981" t="str">
        <f>_xlfn.XLOOKUP(B9981,'Cijena modela'!$B$2:$B$61,'Cijena modela'!$C$2:$C$61)</f>
        <v>911 Carrera T</v>
      </c>
      <c r="D9981" t="s">
        <v>168</v>
      </c>
      <c r="E9981" t="s">
        <v>3137</v>
      </c>
      <c r="F9981" t="s">
        <v>3138</v>
      </c>
    </row>
    <row r="9982" spans="1:6">
      <c r="A9982" t="s">
        <v>4</v>
      </c>
      <c r="B9982" t="s">
        <v>51</v>
      </c>
      <c r="C9982" t="str">
        <f>_xlfn.XLOOKUP(B9982,'Cijena modela'!$B$2:$B$61,'Cijena modela'!$C$2:$C$61)</f>
        <v>911 Carrera T</v>
      </c>
      <c r="D9982" t="s">
        <v>168</v>
      </c>
      <c r="E9982" t="s">
        <v>3139</v>
      </c>
      <c r="F9982" t="s">
        <v>3140</v>
      </c>
    </row>
    <row r="9983" spans="1:6">
      <c r="A9983" t="s">
        <v>4</v>
      </c>
      <c r="B9983" t="s">
        <v>51</v>
      </c>
      <c r="C9983" t="str">
        <f>_xlfn.XLOOKUP(B9983,'Cijena modela'!$B$2:$B$61,'Cijena modela'!$C$2:$C$61)</f>
        <v>911 Carrera T</v>
      </c>
      <c r="D9983" t="s">
        <v>168</v>
      </c>
      <c r="E9983" t="s">
        <v>3141</v>
      </c>
      <c r="F9983" t="s">
        <v>3142</v>
      </c>
    </row>
    <row r="9984" spans="1:6">
      <c r="A9984" t="s">
        <v>4</v>
      </c>
      <c r="B9984" t="s">
        <v>51</v>
      </c>
      <c r="C9984" t="str">
        <f>_xlfn.XLOOKUP(B9984,'Cijena modela'!$B$2:$B$61,'Cijena modela'!$C$2:$C$61)</f>
        <v>911 Carrera T</v>
      </c>
      <c r="D9984" t="s">
        <v>171</v>
      </c>
      <c r="E9984" t="s">
        <v>2863</v>
      </c>
      <c r="F9984" t="s">
        <v>1487</v>
      </c>
    </row>
    <row r="9985" spans="1:6">
      <c r="A9985" t="s">
        <v>4</v>
      </c>
      <c r="B9985" t="s">
        <v>51</v>
      </c>
      <c r="C9985" t="str">
        <f>_xlfn.XLOOKUP(B9985,'Cijena modela'!$B$2:$B$61,'Cijena modela'!$C$2:$C$61)</f>
        <v>911 Carrera T</v>
      </c>
      <c r="D9985" t="s">
        <v>169</v>
      </c>
      <c r="E9985" t="s">
        <v>3143</v>
      </c>
      <c r="F9985" t="s">
        <v>3144</v>
      </c>
    </row>
    <row r="9986" spans="1:6">
      <c r="A9986" t="s">
        <v>4</v>
      </c>
      <c r="B9986" t="s">
        <v>51</v>
      </c>
      <c r="C9986" t="str">
        <f>_xlfn.XLOOKUP(B9986,'Cijena modela'!$B$2:$B$61,'Cijena modela'!$C$2:$C$61)</f>
        <v>911 Carrera T</v>
      </c>
      <c r="D9986" t="s">
        <v>168</v>
      </c>
      <c r="E9986" t="s">
        <v>3145</v>
      </c>
      <c r="F9986" t="s">
        <v>3146</v>
      </c>
    </row>
    <row r="9987" spans="1:6">
      <c r="A9987" t="s">
        <v>4</v>
      </c>
      <c r="B9987" t="s">
        <v>51</v>
      </c>
      <c r="C9987" t="str">
        <f>_xlfn.XLOOKUP(B9987,'Cijena modela'!$B$2:$B$61,'Cijena modela'!$C$2:$C$61)</f>
        <v>911 Carrera T</v>
      </c>
      <c r="D9987" t="s">
        <v>147</v>
      </c>
      <c r="E9987" t="s">
        <v>3258</v>
      </c>
      <c r="F9987" t="s">
        <v>3259</v>
      </c>
    </row>
    <row r="9988" spans="1:6">
      <c r="A9988" t="s">
        <v>4</v>
      </c>
      <c r="B9988" t="s">
        <v>51</v>
      </c>
      <c r="C9988" t="str">
        <f>_xlfn.XLOOKUP(B9988,'Cijena modela'!$B$2:$B$61,'Cijena modela'!$C$2:$C$61)</f>
        <v>911 Carrera T</v>
      </c>
      <c r="D9988" t="s">
        <v>136</v>
      </c>
      <c r="E9988" t="s">
        <v>3147</v>
      </c>
      <c r="F9988" t="s">
        <v>3148</v>
      </c>
    </row>
    <row r="9989" spans="1:6">
      <c r="A9989" t="s">
        <v>4</v>
      </c>
      <c r="B9989" t="s">
        <v>51</v>
      </c>
      <c r="C9989" t="str">
        <f>_xlfn.XLOOKUP(B9989,'Cijena modela'!$B$2:$B$61,'Cijena modela'!$C$2:$C$61)</f>
        <v>911 Carrera T</v>
      </c>
      <c r="D9989" t="s">
        <v>147</v>
      </c>
      <c r="E9989" t="s">
        <v>3149</v>
      </c>
      <c r="F9989" t="s">
        <v>3260</v>
      </c>
    </row>
    <row r="9990" spans="1:6">
      <c r="A9990" t="s">
        <v>4</v>
      </c>
      <c r="B9990" t="s">
        <v>51</v>
      </c>
      <c r="C9990" t="str">
        <f>_xlfn.XLOOKUP(B9990,'Cijena modela'!$B$2:$B$61,'Cijena modela'!$C$2:$C$61)</f>
        <v>911 Carrera T</v>
      </c>
      <c r="D9990" t="s">
        <v>140</v>
      </c>
      <c r="E9990" t="s">
        <v>1417</v>
      </c>
      <c r="F9990" t="s">
        <v>1418</v>
      </c>
    </row>
    <row r="9991" spans="1:6">
      <c r="A9991" t="s">
        <v>4</v>
      </c>
      <c r="B9991" t="s">
        <v>51</v>
      </c>
      <c r="C9991" t="str">
        <f>_xlfn.XLOOKUP(B9991,'Cijena modela'!$B$2:$B$61,'Cijena modela'!$C$2:$C$61)</f>
        <v>911 Carrera T</v>
      </c>
      <c r="D9991" t="s">
        <v>140</v>
      </c>
      <c r="E9991" t="s">
        <v>3151</v>
      </c>
      <c r="F9991" t="s">
        <v>3152</v>
      </c>
    </row>
    <row r="9992" spans="1:6">
      <c r="A9992" t="s">
        <v>4</v>
      </c>
      <c r="B9992" t="s">
        <v>51</v>
      </c>
      <c r="C9992" t="str">
        <f>_xlfn.XLOOKUP(B9992,'Cijena modela'!$B$2:$B$61,'Cijena modela'!$C$2:$C$61)</f>
        <v>911 Carrera T</v>
      </c>
      <c r="D9992" t="s">
        <v>140</v>
      </c>
      <c r="E9992" t="s">
        <v>3153</v>
      </c>
      <c r="F9992" t="s">
        <v>3154</v>
      </c>
    </row>
    <row r="9993" spans="1:6">
      <c r="A9993" t="s">
        <v>4</v>
      </c>
      <c r="B9993" t="s">
        <v>51</v>
      </c>
      <c r="C9993" t="str">
        <f>_xlfn.XLOOKUP(B9993,'Cijena modela'!$B$2:$B$61,'Cijena modela'!$C$2:$C$61)</f>
        <v>911 Carrera T</v>
      </c>
      <c r="D9993" t="s">
        <v>140</v>
      </c>
      <c r="E9993" t="s">
        <v>3155</v>
      </c>
      <c r="F9993" t="s">
        <v>3156</v>
      </c>
    </row>
    <row r="9994" spans="1:6">
      <c r="A9994" t="s">
        <v>4</v>
      </c>
      <c r="B9994" t="s">
        <v>51</v>
      </c>
      <c r="C9994" t="str">
        <f>_xlfn.XLOOKUP(B9994,'Cijena modela'!$B$2:$B$61,'Cijena modela'!$C$2:$C$61)</f>
        <v>911 Carrera T</v>
      </c>
      <c r="D9994" t="s">
        <v>131</v>
      </c>
      <c r="E9994" t="s">
        <v>1423</v>
      </c>
      <c r="F9994" t="s">
        <v>1424</v>
      </c>
    </row>
    <row r="9995" spans="1:6">
      <c r="A9995" t="s">
        <v>4</v>
      </c>
      <c r="B9995" t="s">
        <v>51</v>
      </c>
      <c r="C9995" t="str">
        <f>_xlfn.XLOOKUP(B9995,'Cijena modela'!$B$2:$B$61,'Cijena modela'!$C$2:$C$61)</f>
        <v>911 Carrera T</v>
      </c>
      <c r="D9995" t="s">
        <v>155</v>
      </c>
      <c r="E9995" t="s">
        <v>3157</v>
      </c>
      <c r="F9995" t="s">
        <v>3158</v>
      </c>
    </row>
    <row r="9996" spans="1:6">
      <c r="A9996" t="s">
        <v>4</v>
      </c>
      <c r="B9996" t="s">
        <v>51</v>
      </c>
      <c r="C9996" t="str">
        <f>_xlfn.XLOOKUP(B9996,'Cijena modela'!$B$2:$B$61,'Cijena modela'!$C$2:$C$61)</f>
        <v>911 Carrera T</v>
      </c>
      <c r="D9996" t="s">
        <v>147</v>
      </c>
      <c r="E9996" t="s">
        <v>1433</v>
      </c>
      <c r="F9996" t="s">
        <v>2225</v>
      </c>
    </row>
    <row r="9997" spans="1:6">
      <c r="A9997" t="s">
        <v>4</v>
      </c>
      <c r="B9997" t="s">
        <v>51</v>
      </c>
      <c r="C9997" t="str">
        <f>_xlfn.XLOOKUP(B9997,'Cijena modela'!$B$2:$B$61,'Cijena modela'!$C$2:$C$61)</f>
        <v>911 Carrera T</v>
      </c>
      <c r="D9997" t="s">
        <v>140</v>
      </c>
      <c r="E9997" t="s">
        <v>3161</v>
      </c>
      <c r="F9997" t="s">
        <v>467</v>
      </c>
    </row>
    <row r="9998" spans="1:6">
      <c r="A9998" t="s">
        <v>4</v>
      </c>
      <c r="B9998" t="s">
        <v>51</v>
      </c>
      <c r="C9998" t="str">
        <f>_xlfn.XLOOKUP(B9998,'Cijena modela'!$B$2:$B$61,'Cijena modela'!$C$2:$C$61)</f>
        <v>911 Carrera T</v>
      </c>
      <c r="D9998" t="s">
        <v>148</v>
      </c>
      <c r="E9998" t="s">
        <v>3162</v>
      </c>
      <c r="F9998" t="s">
        <v>3163</v>
      </c>
    </row>
    <row r="9999" spans="1:6">
      <c r="A9999" t="s">
        <v>4</v>
      </c>
      <c r="B9999" t="s">
        <v>51</v>
      </c>
      <c r="C9999" t="str">
        <f>_xlfn.XLOOKUP(B9999,'Cijena modela'!$B$2:$B$61,'Cijena modela'!$C$2:$C$61)</f>
        <v>911 Carrera T</v>
      </c>
      <c r="D9999" t="s">
        <v>136</v>
      </c>
      <c r="E9999" t="s">
        <v>1437</v>
      </c>
      <c r="F9999" t="s">
        <v>559</v>
      </c>
    </row>
    <row r="10000" spans="1:6">
      <c r="A10000" t="s">
        <v>4</v>
      </c>
      <c r="B10000" t="s">
        <v>51</v>
      </c>
      <c r="C10000" t="str">
        <f>_xlfn.XLOOKUP(B10000,'Cijena modela'!$B$2:$B$61,'Cijena modela'!$C$2:$C$61)</f>
        <v>911 Carrera T</v>
      </c>
      <c r="D10000" t="s">
        <v>136</v>
      </c>
      <c r="E10000" t="s">
        <v>1439</v>
      </c>
      <c r="F10000" t="s">
        <v>1440</v>
      </c>
    </row>
    <row r="10001" spans="1:6">
      <c r="A10001" t="s">
        <v>4</v>
      </c>
      <c r="B10001" t="s">
        <v>51</v>
      </c>
      <c r="C10001" t="str">
        <f>_xlfn.XLOOKUP(B10001,'Cijena modela'!$B$2:$B$61,'Cijena modela'!$C$2:$C$61)</f>
        <v>911 Carrera T</v>
      </c>
      <c r="D10001" t="s">
        <v>149</v>
      </c>
      <c r="E10001" t="s">
        <v>1443</v>
      </c>
      <c r="F10001" t="s">
        <v>1960</v>
      </c>
    </row>
    <row r="10002" spans="1:6">
      <c r="A10002" t="s">
        <v>4</v>
      </c>
      <c r="B10002" t="s">
        <v>51</v>
      </c>
      <c r="C10002" t="str">
        <f>_xlfn.XLOOKUP(B10002,'Cijena modela'!$B$2:$B$61,'Cijena modela'!$C$2:$C$61)</f>
        <v>911 Carrera T</v>
      </c>
      <c r="D10002" t="s">
        <v>143</v>
      </c>
      <c r="E10002" t="s">
        <v>1445</v>
      </c>
      <c r="F10002" t="s">
        <v>1446</v>
      </c>
    </row>
    <row r="10003" spans="1:6">
      <c r="A10003" t="s">
        <v>4</v>
      </c>
      <c r="B10003" t="s">
        <v>51</v>
      </c>
      <c r="C10003" t="str">
        <f>_xlfn.XLOOKUP(B10003,'Cijena modela'!$B$2:$B$61,'Cijena modela'!$C$2:$C$61)</f>
        <v>911 Carrera T</v>
      </c>
      <c r="D10003" t="s">
        <v>143</v>
      </c>
      <c r="E10003" t="s">
        <v>1449</v>
      </c>
      <c r="F10003" t="s">
        <v>1450</v>
      </c>
    </row>
    <row r="10004" spans="1:6">
      <c r="A10004" t="s">
        <v>4</v>
      </c>
      <c r="B10004" t="s">
        <v>51</v>
      </c>
      <c r="C10004" t="str">
        <f>_xlfn.XLOOKUP(B10004,'Cijena modela'!$B$2:$B$61,'Cijena modela'!$C$2:$C$61)</f>
        <v>911 Carrera T</v>
      </c>
      <c r="D10004" t="s">
        <v>147</v>
      </c>
      <c r="E10004" t="s">
        <v>1453</v>
      </c>
      <c r="F10004" t="s">
        <v>1454</v>
      </c>
    </row>
    <row r="10005" spans="1:6">
      <c r="A10005" t="s">
        <v>4</v>
      </c>
      <c r="B10005" t="s">
        <v>51</v>
      </c>
      <c r="C10005" t="str">
        <f>_xlfn.XLOOKUP(B10005,'Cijena modela'!$B$2:$B$61,'Cijena modela'!$C$2:$C$61)</f>
        <v>911 Carrera T</v>
      </c>
      <c r="D10005" t="s">
        <v>132</v>
      </c>
      <c r="E10005" t="s">
        <v>3167</v>
      </c>
      <c r="F10005" t="s">
        <v>3294</v>
      </c>
    </row>
    <row r="10006" spans="1:6">
      <c r="A10006" t="s">
        <v>4</v>
      </c>
      <c r="B10006" t="s">
        <v>51</v>
      </c>
      <c r="C10006" t="str">
        <f>_xlfn.XLOOKUP(B10006,'Cijena modela'!$B$2:$B$61,'Cijena modela'!$C$2:$C$61)</f>
        <v>911 Carrera T</v>
      </c>
      <c r="D10006" t="s">
        <v>132</v>
      </c>
      <c r="E10006" t="s">
        <v>3169</v>
      </c>
      <c r="F10006" t="s">
        <v>3295</v>
      </c>
    </row>
    <row r="10007" spans="1:6">
      <c r="A10007" t="s">
        <v>4</v>
      </c>
      <c r="B10007" t="s">
        <v>51</v>
      </c>
      <c r="C10007" t="str">
        <f>_xlfn.XLOOKUP(B10007,'Cijena modela'!$B$2:$B$61,'Cijena modela'!$C$2:$C$61)</f>
        <v>911 Carrera T</v>
      </c>
      <c r="D10007" t="s">
        <v>132</v>
      </c>
      <c r="E10007" t="s">
        <v>3175</v>
      </c>
      <c r="F10007" t="s">
        <v>3176</v>
      </c>
    </row>
    <row r="10008" spans="1:6">
      <c r="A10008" t="s">
        <v>4</v>
      </c>
      <c r="B10008" t="s">
        <v>51</v>
      </c>
      <c r="C10008" t="str">
        <f>_xlfn.XLOOKUP(B10008,'Cijena modela'!$B$2:$B$61,'Cijena modela'!$C$2:$C$61)</f>
        <v>911 Carrera T</v>
      </c>
      <c r="D10008" t="s">
        <v>144</v>
      </c>
      <c r="E10008" t="s">
        <v>1470</v>
      </c>
      <c r="F10008" t="s">
        <v>1471</v>
      </c>
    </row>
    <row r="10009" spans="1:6">
      <c r="A10009" t="s">
        <v>4</v>
      </c>
      <c r="B10009" t="s">
        <v>51</v>
      </c>
      <c r="C10009" t="str">
        <f>_xlfn.XLOOKUP(B10009,'Cijena modela'!$B$2:$B$61,'Cijena modela'!$C$2:$C$61)</f>
        <v>911 Carrera T</v>
      </c>
      <c r="D10009" t="s">
        <v>144</v>
      </c>
      <c r="E10009" t="s">
        <v>3177</v>
      </c>
      <c r="F10009" t="s">
        <v>3178</v>
      </c>
    </row>
    <row r="10010" spans="1:6">
      <c r="A10010" t="s">
        <v>4</v>
      </c>
      <c r="B10010" t="s">
        <v>51</v>
      </c>
      <c r="C10010" t="str">
        <f>_xlfn.XLOOKUP(B10010,'Cijena modela'!$B$2:$B$61,'Cijena modela'!$C$2:$C$61)</f>
        <v>911 Carrera T</v>
      </c>
      <c r="D10010" t="s">
        <v>144</v>
      </c>
      <c r="E10010" t="s">
        <v>3179</v>
      </c>
      <c r="F10010" t="s">
        <v>3180</v>
      </c>
    </row>
    <row r="10011" spans="1:6">
      <c r="A10011" t="s">
        <v>4</v>
      </c>
      <c r="B10011" t="s">
        <v>51</v>
      </c>
      <c r="C10011" t="str">
        <f>_xlfn.XLOOKUP(B10011,'Cijena modela'!$B$2:$B$61,'Cijena modela'!$C$2:$C$61)</f>
        <v>911 Carrera T</v>
      </c>
      <c r="D10011" t="s">
        <v>136</v>
      </c>
      <c r="E10011" t="s">
        <v>3296</v>
      </c>
      <c r="F10011" t="s">
        <v>936</v>
      </c>
    </row>
    <row r="10012" spans="1:6">
      <c r="A10012" t="s">
        <v>4</v>
      </c>
      <c r="B10012" t="s">
        <v>51</v>
      </c>
      <c r="C10012" t="str">
        <f>_xlfn.XLOOKUP(B10012,'Cijena modela'!$B$2:$B$61,'Cijena modela'!$C$2:$C$61)</f>
        <v>911 Carrera T</v>
      </c>
      <c r="D10012" t="s">
        <v>144</v>
      </c>
      <c r="E10012" t="s">
        <v>3297</v>
      </c>
      <c r="F10012" t="s">
        <v>175</v>
      </c>
    </row>
    <row r="10013" spans="1:6">
      <c r="A10013" t="s">
        <v>4</v>
      </c>
      <c r="B10013" t="s">
        <v>51</v>
      </c>
      <c r="C10013" t="str">
        <f>_xlfn.XLOOKUP(B10013,'Cijena modela'!$B$2:$B$61,'Cijena modela'!$C$2:$C$61)</f>
        <v>911 Carrera T</v>
      </c>
      <c r="D10013" t="s">
        <v>147</v>
      </c>
      <c r="E10013" t="s">
        <v>1480</v>
      </c>
      <c r="F10013" t="s">
        <v>1481</v>
      </c>
    </row>
    <row r="10014" spans="1:6">
      <c r="A10014" t="s">
        <v>4</v>
      </c>
      <c r="B10014" t="s">
        <v>51</v>
      </c>
      <c r="C10014" t="str">
        <f>_xlfn.XLOOKUP(B10014,'Cijena modela'!$B$2:$B$61,'Cijena modela'!$C$2:$C$61)</f>
        <v>911 Carrera T</v>
      </c>
      <c r="D10014" t="s">
        <v>147</v>
      </c>
      <c r="E10014" t="s">
        <v>1482</v>
      </c>
      <c r="F10014" t="s">
        <v>1483</v>
      </c>
    </row>
    <row r="10015" spans="1:6">
      <c r="A10015" t="s">
        <v>4</v>
      </c>
      <c r="B10015" t="s">
        <v>51</v>
      </c>
      <c r="C10015" t="str">
        <f>_xlfn.XLOOKUP(B10015,'Cijena modela'!$B$2:$B$61,'Cijena modela'!$C$2:$C$61)</f>
        <v>911 Carrera T</v>
      </c>
      <c r="D10015" t="s">
        <v>147</v>
      </c>
      <c r="E10015" t="s">
        <v>3185</v>
      </c>
      <c r="F10015" t="s">
        <v>3186</v>
      </c>
    </row>
    <row r="10016" spans="1:6">
      <c r="A10016" t="s">
        <v>4</v>
      </c>
      <c r="B10016" t="s">
        <v>51</v>
      </c>
      <c r="C10016" t="str">
        <f>_xlfn.XLOOKUP(B10016,'Cijena modela'!$B$2:$B$61,'Cijena modela'!$C$2:$C$61)</f>
        <v>911 Carrera T</v>
      </c>
      <c r="D10016" t="s">
        <v>137</v>
      </c>
      <c r="E10016" t="s">
        <v>1488</v>
      </c>
      <c r="F10016" t="s">
        <v>1489</v>
      </c>
    </row>
    <row r="10017" spans="1:6">
      <c r="A10017" t="s">
        <v>4</v>
      </c>
      <c r="B10017" t="s">
        <v>51</v>
      </c>
      <c r="C10017" t="str">
        <f>_xlfn.XLOOKUP(B10017,'Cijena modela'!$B$2:$B$61,'Cijena modela'!$C$2:$C$61)</f>
        <v>911 Carrera T</v>
      </c>
      <c r="D10017" t="s">
        <v>139</v>
      </c>
      <c r="E10017" t="s">
        <v>3189</v>
      </c>
      <c r="F10017" t="s">
        <v>3298</v>
      </c>
    </row>
    <row r="10018" spans="1:6">
      <c r="A10018" t="s">
        <v>4</v>
      </c>
      <c r="B10018" t="s">
        <v>51</v>
      </c>
      <c r="C10018" t="str">
        <f>_xlfn.XLOOKUP(B10018,'Cijena modela'!$B$2:$B$61,'Cijena modela'!$C$2:$C$61)</f>
        <v>911 Carrera T</v>
      </c>
      <c r="D10018" t="s">
        <v>155</v>
      </c>
      <c r="E10018" t="s">
        <v>1490</v>
      </c>
      <c r="F10018" t="s">
        <v>170</v>
      </c>
    </row>
    <row r="10019" spans="1:6">
      <c r="A10019" t="s">
        <v>4</v>
      </c>
      <c r="B10019" t="s">
        <v>51</v>
      </c>
      <c r="C10019" t="str">
        <f>_xlfn.XLOOKUP(B10019,'Cijena modela'!$B$2:$B$61,'Cijena modela'!$C$2:$C$61)</f>
        <v>911 Carrera T</v>
      </c>
      <c r="D10019" t="s">
        <v>147</v>
      </c>
      <c r="E10019" t="s">
        <v>1491</v>
      </c>
      <c r="F10019" t="s">
        <v>1492</v>
      </c>
    </row>
    <row r="10020" spans="1:6">
      <c r="A10020" t="s">
        <v>4</v>
      </c>
      <c r="B10020" t="s">
        <v>51</v>
      </c>
      <c r="C10020" t="str">
        <f>_xlfn.XLOOKUP(B10020,'Cijena modela'!$B$2:$B$61,'Cijena modela'!$C$2:$C$61)</f>
        <v>911 Carrera T</v>
      </c>
      <c r="D10020" t="s">
        <v>147</v>
      </c>
      <c r="E10020" t="s">
        <v>3191</v>
      </c>
      <c r="F10020" t="s">
        <v>3192</v>
      </c>
    </row>
    <row r="10021" spans="1:6">
      <c r="A10021" t="s">
        <v>4</v>
      </c>
      <c r="B10021" t="s">
        <v>51</v>
      </c>
      <c r="C10021" t="str">
        <f>_xlfn.XLOOKUP(B10021,'Cijena modela'!$B$2:$B$61,'Cijena modela'!$C$2:$C$61)</f>
        <v>911 Carrera T</v>
      </c>
      <c r="D10021" t="s">
        <v>147</v>
      </c>
      <c r="E10021" t="s">
        <v>3193</v>
      </c>
      <c r="F10021" t="s">
        <v>3194</v>
      </c>
    </row>
    <row r="10022" spans="1:6">
      <c r="A10022" t="s">
        <v>4</v>
      </c>
      <c r="B10022" t="s">
        <v>51</v>
      </c>
      <c r="C10022" t="str">
        <f>_xlfn.XLOOKUP(B10022,'Cijena modela'!$B$2:$B$61,'Cijena modela'!$C$2:$C$61)</f>
        <v>911 Carrera T</v>
      </c>
      <c r="D10022" t="s">
        <v>147</v>
      </c>
      <c r="E10022" t="s">
        <v>2014</v>
      </c>
      <c r="F10022" t="s">
        <v>1888</v>
      </c>
    </row>
    <row r="10023" spans="1:6">
      <c r="A10023" t="s">
        <v>4</v>
      </c>
      <c r="B10023" t="s">
        <v>51</v>
      </c>
      <c r="C10023" t="str">
        <f>_xlfn.XLOOKUP(B10023,'Cijena modela'!$B$2:$B$61,'Cijena modela'!$C$2:$C$61)</f>
        <v>911 Carrera T</v>
      </c>
      <c r="D10023" t="s">
        <v>139</v>
      </c>
      <c r="E10023" t="s">
        <v>2269</v>
      </c>
      <c r="F10023" t="s">
        <v>175</v>
      </c>
    </row>
    <row r="10024" spans="1:6">
      <c r="A10024" t="s">
        <v>4</v>
      </c>
      <c r="B10024" t="s">
        <v>51</v>
      </c>
      <c r="C10024" t="str">
        <f>_xlfn.XLOOKUP(B10024,'Cijena modela'!$B$2:$B$61,'Cijena modela'!$C$2:$C$61)</f>
        <v>911 Carrera T</v>
      </c>
      <c r="D10024" t="s">
        <v>141</v>
      </c>
      <c r="E10024" t="s">
        <v>1505</v>
      </c>
      <c r="F10024" t="s">
        <v>3299</v>
      </c>
    </row>
    <row r="10025" spans="1:6">
      <c r="A10025" t="s">
        <v>4</v>
      </c>
      <c r="B10025" t="s">
        <v>51</v>
      </c>
      <c r="C10025" t="str">
        <f>_xlfn.XLOOKUP(B10025,'Cijena modela'!$B$2:$B$61,'Cijena modela'!$C$2:$C$61)</f>
        <v>911 Carrera T</v>
      </c>
      <c r="D10025" t="s">
        <v>141</v>
      </c>
      <c r="E10025" t="s">
        <v>1641</v>
      </c>
      <c r="F10025" t="s">
        <v>3300</v>
      </c>
    </row>
    <row r="10026" spans="1:6">
      <c r="A10026" t="s">
        <v>4</v>
      </c>
      <c r="B10026" t="s">
        <v>51</v>
      </c>
      <c r="C10026" t="str">
        <f>_xlfn.XLOOKUP(B10026,'Cijena modela'!$B$2:$B$61,'Cijena modela'!$C$2:$C$61)</f>
        <v>911 Carrera T</v>
      </c>
      <c r="D10026" t="s">
        <v>147</v>
      </c>
      <c r="E10026" t="s">
        <v>1517</v>
      </c>
      <c r="F10026" t="s">
        <v>3195</v>
      </c>
    </row>
    <row r="10027" spans="1:6">
      <c r="A10027" t="s">
        <v>4</v>
      </c>
      <c r="B10027" t="s">
        <v>51</v>
      </c>
      <c r="C10027" t="str">
        <f>_xlfn.XLOOKUP(B10027,'Cijena modela'!$B$2:$B$61,'Cijena modela'!$C$2:$C$61)</f>
        <v>911 Carrera T</v>
      </c>
      <c r="D10027" t="s">
        <v>147</v>
      </c>
      <c r="E10027" t="s">
        <v>2024</v>
      </c>
      <c r="F10027" t="s">
        <v>1516</v>
      </c>
    </row>
    <row r="10028" spans="1:6">
      <c r="A10028" t="s">
        <v>4</v>
      </c>
      <c r="B10028" t="s">
        <v>51</v>
      </c>
      <c r="C10028" t="str">
        <f>_xlfn.XLOOKUP(B10028,'Cijena modela'!$B$2:$B$61,'Cijena modela'!$C$2:$C$61)</f>
        <v>911 Carrera T</v>
      </c>
      <c r="D10028" t="s">
        <v>146</v>
      </c>
      <c r="E10028" t="s">
        <v>2025</v>
      </c>
      <c r="F10028" t="s">
        <v>3229</v>
      </c>
    </row>
    <row r="10029" spans="1:6">
      <c r="A10029" t="s">
        <v>4</v>
      </c>
      <c r="B10029" t="s">
        <v>51</v>
      </c>
      <c r="C10029" t="str">
        <f>_xlfn.XLOOKUP(B10029,'Cijena modela'!$B$2:$B$61,'Cijena modela'!$C$2:$C$61)</f>
        <v>911 Carrera T</v>
      </c>
      <c r="D10029" t="s">
        <v>144</v>
      </c>
      <c r="E10029" t="s">
        <v>1519</v>
      </c>
      <c r="F10029" t="s">
        <v>1520</v>
      </c>
    </row>
    <row r="10030" spans="1:6">
      <c r="A10030" t="s">
        <v>4</v>
      </c>
      <c r="B10030" t="s">
        <v>51</v>
      </c>
      <c r="C10030" t="str">
        <f>_xlfn.XLOOKUP(B10030,'Cijena modela'!$B$2:$B$61,'Cijena modela'!$C$2:$C$61)</f>
        <v>911 Carrera T</v>
      </c>
      <c r="D10030" t="s">
        <v>143</v>
      </c>
      <c r="E10030" t="s">
        <v>1525</v>
      </c>
      <c r="F10030" t="s">
        <v>1526</v>
      </c>
    </row>
    <row r="10031" spans="1:6">
      <c r="A10031" t="s">
        <v>4</v>
      </c>
      <c r="B10031" t="s">
        <v>51</v>
      </c>
      <c r="C10031" t="str">
        <f>_xlfn.XLOOKUP(B10031,'Cijena modela'!$B$2:$B$61,'Cijena modela'!$C$2:$C$61)</f>
        <v>911 Carrera T</v>
      </c>
      <c r="D10031" t="s">
        <v>143</v>
      </c>
      <c r="E10031" t="s">
        <v>1527</v>
      </c>
      <c r="F10031" t="s">
        <v>2705</v>
      </c>
    </row>
    <row r="10032" spans="1:6">
      <c r="A10032" t="s">
        <v>4</v>
      </c>
      <c r="B10032" t="s">
        <v>51</v>
      </c>
      <c r="C10032" t="str">
        <f>_xlfn.XLOOKUP(B10032,'Cijena modela'!$B$2:$B$61,'Cijena modela'!$C$2:$C$61)</f>
        <v>911 Carrera T</v>
      </c>
      <c r="D10032" t="s">
        <v>149</v>
      </c>
      <c r="E10032" t="s">
        <v>1529</v>
      </c>
      <c r="F10032" t="s">
        <v>1530</v>
      </c>
    </row>
    <row r="10033" spans="1:6">
      <c r="A10033" t="s">
        <v>4</v>
      </c>
      <c r="B10033" t="s">
        <v>51</v>
      </c>
      <c r="C10033" t="str">
        <f>_xlfn.XLOOKUP(B10033,'Cijena modela'!$B$2:$B$61,'Cijena modela'!$C$2:$C$61)</f>
        <v>911 Carrera T</v>
      </c>
      <c r="D10033" t="s">
        <v>146</v>
      </c>
      <c r="E10033" t="s">
        <v>3197</v>
      </c>
      <c r="F10033" t="s">
        <v>3198</v>
      </c>
    </row>
    <row r="10034" spans="1:6">
      <c r="A10034" t="s">
        <v>4</v>
      </c>
      <c r="B10034" t="s">
        <v>51</v>
      </c>
      <c r="C10034" t="str">
        <f>_xlfn.XLOOKUP(B10034,'Cijena modela'!$B$2:$B$61,'Cijena modela'!$C$2:$C$61)</f>
        <v>911 Carrera T</v>
      </c>
      <c r="D10034" t="s">
        <v>150</v>
      </c>
      <c r="E10034" t="s">
        <v>1531</v>
      </c>
      <c r="F10034" t="s">
        <v>1532</v>
      </c>
    </row>
    <row r="10035" spans="1:6">
      <c r="A10035" t="s">
        <v>4</v>
      </c>
      <c r="B10035" t="s">
        <v>51</v>
      </c>
      <c r="C10035" t="str">
        <f>_xlfn.XLOOKUP(B10035,'Cijena modela'!$B$2:$B$61,'Cijena modela'!$C$2:$C$61)</f>
        <v>911 Carrera T</v>
      </c>
      <c r="D10035" t="s">
        <v>134</v>
      </c>
      <c r="E10035" t="s">
        <v>1533</v>
      </c>
      <c r="F10035" t="s">
        <v>177</v>
      </c>
    </row>
    <row r="10036" spans="1:6">
      <c r="A10036" t="s">
        <v>4</v>
      </c>
      <c r="B10036" t="s">
        <v>51</v>
      </c>
      <c r="C10036" t="str">
        <f>_xlfn.XLOOKUP(B10036,'Cijena modela'!$B$2:$B$61,'Cijena modela'!$C$2:$C$61)</f>
        <v>911 Carrera T</v>
      </c>
      <c r="D10036" t="s">
        <v>153</v>
      </c>
      <c r="E10036" t="s">
        <v>1535</v>
      </c>
      <c r="F10036" t="s">
        <v>1536</v>
      </c>
    </row>
    <row r="10037" spans="1:6">
      <c r="A10037" t="s">
        <v>4</v>
      </c>
      <c r="B10037" t="s">
        <v>51</v>
      </c>
      <c r="C10037" t="str">
        <f>_xlfn.XLOOKUP(B10037,'Cijena modela'!$B$2:$B$61,'Cijena modela'!$C$2:$C$61)</f>
        <v>911 Carrera T</v>
      </c>
      <c r="D10037" t="s">
        <v>144</v>
      </c>
      <c r="E10037" t="s">
        <v>3270</v>
      </c>
      <c r="F10037" t="s">
        <v>3200</v>
      </c>
    </row>
    <row r="10038" spans="1:6">
      <c r="A10038" t="s">
        <v>4</v>
      </c>
      <c r="B10038" t="s">
        <v>51</v>
      </c>
      <c r="C10038" t="str">
        <f>_xlfn.XLOOKUP(B10038,'Cijena modela'!$B$2:$B$61,'Cijena modela'!$C$2:$C$61)</f>
        <v>911 Carrera T</v>
      </c>
      <c r="D10038" t="s">
        <v>150</v>
      </c>
      <c r="E10038" t="s">
        <v>1541</v>
      </c>
      <c r="F10038" t="s">
        <v>1542</v>
      </c>
    </row>
    <row r="10039" spans="1:6">
      <c r="A10039" t="s">
        <v>4</v>
      </c>
      <c r="B10039" t="s">
        <v>51</v>
      </c>
      <c r="C10039" t="str">
        <f>_xlfn.XLOOKUP(B10039,'Cijena modela'!$B$2:$B$61,'Cijena modela'!$C$2:$C$61)</f>
        <v>911 Carrera T</v>
      </c>
      <c r="D10039" t="s">
        <v>147</v>
      </c>
      <c r="E10039" t="s">
        <v>2038</v>
      </c>
      <c r="F10039" t="s">
        <v>3201</v>
      </c>
    </row>
    <row r="10040" spans="1:6">
      <c r="A10040" t="s">
        <v>4</v>
      </c>
      <c r="B10040" t="s">
        <v>51</v>
      </c>
      <c r="C10040" t="str">
        <f>_xlfn.XLOOKUP(B10040,'Cijena modela'!$B$2:$B$61,'Cijena modela'!$C$2:$C$61)</f>
        <v>911 Carrera T</v>
      </c>
      <c r="D10040" t="s">
        <v>147</v>
      </c>
      <c r="E10040" t="s">
        <v>2288</v>
      </c>
      <c r="F10040" t="s">
        <v>2289</v>
      </c>
    </row>
    <row r="10041" spans="1:6">
      <c r="A10041" t="s">
        <v>4</v>
      </c>
      <c r="B10041" t="s">
        <v>51</v>
      </c>
      <c r="C10041" t="str">
        <f>_xlfn.XLOOKUP(B10041,'Cijena modela'!$B$2:$B$61,'Cijena modela'!$C$2:$C$61)</f>
        <v>911 Carrera T</v>
      </c>
      <c r="D10041" t="s">
        <v>148</v>
      </c>
      <c r="E10041" t="s">
        <v>1543</v>
      </c>
      <c r="F10041" t="s">
        <v>1544</v>
      </c>
    </row>
    <row r="10042" spans="1:6">
      <c r="A10042" t="s">
        <v>4</v>
      </c>
      <c r="B10042" t="s">
        <v>51</v>
      </c>
      <c r="C10042" t="str">
        <f>_xlfn.XLOOKUP(B10042,'Cijena modela'!$B$2:$B$61,'Cijena modela'!$C$2:$C$61)</f>
        <v>911 Carrera T</v>
      </c>
      <c r="D10042" t="s">
        <v>148</v>
      </c>
      <c r="E10042" t="s">
        <v>2040</v>
      </c>
      <c r="F10042" t="s">
        <v>1558</v>
      </c>
    </row>
    <row r="10043" spans="1:6">
      <c r="A10043" t="s">
        <v>4</v>
      </c>
      <c r="B10043" t="s">
        <v>51</v>
      </c>
      <c r="C10043" t="str">
        <f>_xlfn.XLOOKUP(B10043,'Cijena modela'!$B$2:$B$61,'Cijena modela'!$C$2:$C$61)</f>
        <v>911 Carrera T</v>
      </c>
      <c r="D10043" t="s">
        <v>143</v>
      </c>
      <c r="E10043" t="s">
        <v>1560</v>
      </c>
      <c r="F10043" t="s">
        <v>1561</v>
      </c>
    </row>
    <row r="10044" spans="1:6">
      <c r="A10044" t="s">
        <v>4</v>
      </c>
      <c r="B10044" t="s">
        <v>51</v>
      </c>
      <c r="C10044" t="str">
        <f>_xlfn.XLOOKUP(B10044,'Cijena modela'!$B$2:$B$61,'Cijena modela'!$C$2:$C$61)</f>
        <v>911 Carrera T</v>
      </c>
      <c r="D10044" t="s">
        <v>143</v>
      </c>
      <c r="E10044" t="s">
        <v>2041</v>
      </c>
      <c r="F10044" t="s">
        <v>218</v>
      </c>
    </row>
    <row r="10045" spans="1:6">
      <c r="A10045" t="s">
        <v>4</v>
      </c>
      <c r="B10045" t="s">
        <v>51</v>
      </c>
      <c r="C10045" t="str">
        <f>_xlfn.XLOOKUP(B10045,'Cijena modela'!$B$2:$B$61,'Cijena modela'!$C$2:$C$61)</f>
        <v>911 Carrera T</v>
      </c>
      <c r="D10045" t="s">
        <v>143</v>
      </c>
      <c r="E10045" t="s">
        <v>1562</v>
      </c>
      <c r="F10045" t="s">
        <v>349</v>
      </c>
    </row>
    <row r="10046" spans="1:6">
      <c r="A10046" t="s">
        <v>4</v>
      </c>
      <c r="B10046" t="s">
        <v>51</v>
      </c>
      <c r="C10046" t="str">
        <f>_xlfn.XLOOKUP(B10046,'Cijena modela'!$B$2:$B$61,'Cijena modela'!$C$2:$C$61)</f>
        <v>911 Carrera T</v>
      </c>
      <c r="D10046" t="s">
        <v>143</v>
      </c>
      <c r="E10046" t="s">
        <v>1565</v>
      </c>
      <c r="F10046" t="s">
        <v>3202</v>
      </c>
    </row>
    <row r="10047" spans="1:6">
      <c r="A10047" t="s">
        <v>4</v>
      </c>
      <c r="B10047" t="s">
        <v>51</v>
      </c>
      <c r="C10047" t="str">
        <f>_xlfn.XLOOKUP(B10047,'Cijena modela'!$B$2:$B$61,'Cijena modela'!$C$2:$C$61)</f>
        <v>911 Carrera T</v>
      </c>
      <c r="D10047" t="s">
        <v>142</v>
      </c>
      <c r="E10047" t="s">
        <v>1568</v>
      </c>
      <c r="F10047" t="s">
        <v>3204</v>
      </c>
    </row>
    <row r="10048" spans="1:6">
      <c r="A10048" t="s">
        <v>4</v>
      </c>
      <c r="B10048" t="s">
        <v>51</v>
      </c>
      <c r="C10048" t="str">
        <f>_xlfn.XLOOKUP(B10048,'Cijena modela'!$B$2:$B$61,'Cijena modela'!$C$2:$C$61)</f>
        <v>911 Carrera T</v>
      </c>
      <c r="D10048" t="s">
        <v>142</v>
      </c>
      <c r="E10048" t="s">
        <v>1569</v>
      </c>
      <c r="F10048" t="s">
        <v>1646</v>
      </c>
    </row>
    <row r="10049" spans="1:6">
      <c r="A10049" t="s">
        <v>4</v>
      </c>
      <c r="B10049" t="s">
        <v>51</v>
      </c>
      <c r="C10049" t="str">
        <f>_xlfn.XLOOKUP(B10049,'Cijena modela'!$B$2:$B$61,'Cijena modela'!$C$2:$C$61)</f>
        <v>911 Carrera T</v>
      </c>
      <c r="D10049" t="s">
        <v>147</v>
      </c>
      <c r="E10049" t="s">
        <v>3206</v>
      </c>
      <c r="F10049" t="s">
        <v>2542</v>
      </c>
    </row>
    <row r="10050" spans="1:6">
      <c r="A10050" t="s">
        <v>4</v>
      </c>
      <c r="B10050" t="s">
        <v>51</v>
      </c>
      <c r="C10050" t="str">
        <f>_xlfn.XLOOKUP(B10050,'Cijena modela'!$B$2:$B$61,'Cijena modela'!$C$2:$C$61)</f>
        <v>911 Carrera T</v>
      </c>
      <c r="D10050" t="s">
        <v>147</v>
      </c>
      <c r="E10050" t="s">
        <v>3207</v>
      </c>
      <c r="F10050" t="s">
        <v>3208</v>
      </c>
    </row>
    <row r="10051" spans="1:6">
      <c r="A10051" t="s">
        <v>4</v>
      </c>
      <c r="B10051" t="s">
        <v>51</v>
      </c>
      <c r="C10051" t="str">
        <f>_xlfn.XLOOKUP(B10051,'Cijena modela'!$B$2:$B$61,'Cijena modela'!$C$2:$C$61)</f>
        <v>911 Carrera T</v>
      </c>
      <c r="D10051" t="s">
        <v>147</v>
      </c>
      <c r="E10051" t="s">
        <v>3209</v>
      </c>
      <c r="F10051" t="s">
        <v>2547</v>
      </c>
    </row>
    <row r="10052" spans="1:6">
      <c r="A10052" t="s">
        <v>4</v>
      </c>
      <c r="B10052" t="s">
        <v>51</v>
      </c>
      <c r="C10052" t="str">
        <f>_xlfn.XLOOKUP(B10052,'Cijena modela'!$B$2:$B$61,'Cijena modela'!$C$2:$C$61)</f>
        <v>911 Carrera T</v>
      </c>
      <c r="D10052" t="s">
        <v>148</v>
      </c>
      <c r="E10052" t="s">
        <v>3210</v>
      </c>
      <c r="F10052" t="s">
        <v>665</v>
      </c>
    </row>
    <row r="10053" spans="1:6">
      <c r="A10053" t="s">
        <v>4</v>
      </c>
      <c r="B10053" t="s">
        <v>51</v>
      </c>
      <c r="C10053" t="str">
        <f>_xlfn.XLOOKUP(B10053,'Cijena modela'!$B$2:$B$61,'Cijena modela'!$C$2:$C$61)</f>
        <v>911 Carrera T</v>
      </c>
      <c r="D10053" t="s">
        <v>148</v>
      </c>
      <c r="E10053" t="s">
        <v>2301</v>
      </c>
      <c r="F10053" t="s">
        <v>1226</v>
      </c>
    </row>
    <row r="10054" spans="1:6">
      <c r="A10054" t="s">
        <v>4</v>
      </c>
      <c r="B10054" t="s">
        <v>51</v>
      </c>
      <c r="C10054" t="str">
        <f>_xlfn.XLOOKUP(B10054,'Cijena modela'!$B$2:$B$61,'Cijena modela'!$C$2:$C$61)</f>
        <v>911 Carrera T</v>
      </c>
      <c r="D10054" t="s">
        <v>143</v>
      </c>
      <c r="E10054" t="s">
        <v>1574</v>
      </c>
      <c r="F10054" t="s">
        <v>3211</v>
      </c>
    </row>
    <row r="10055" spans="1:6">
      <c r="A10055" t="s">
        <v>4</v>
      </c>
      <c r="B10055" t="s">
        <v>51</v>
      </c>
      <c r="C10055" t="str">
        <f>_xlfn.XLOOKUP(B10055,'Cijena modela'!$B$2:$B$61,'Cijena modela'!$C$2:$C$61)</f>
        <v>911 Carrera T</v>
      </c>
      <c r="D10055" t="s">
        <v>143</v>
      </c>
      <c r="E10055" t="s">
        <v>1576</v>
      </c>
      <c r="F10055" t="s">
        <v>3212</v>
      </c>
    </row>
    <row r="10056" spans="1:6">
      <c r="A10056" t="s">
        <v>4</v>
      </c>
      <c r="B10056" t="s">
        <v>51</v>
      </c>
      <c r="C10056" t="str">
        <f>_xlfn.XLOOKUP(B10056,'Cijena modela'!$B$2:$B$61,'Cijena modela'!$C$2:$C$61)</f>
        <v>911 Carrera T</v>
      </c>
      <c r="D10056" t="s">
        <v>131</v>
      </c>
      <c r="E10056" t="s">
        <v>1578</v>
      </c>
      <c r="F10056" t="s">
        <v>1328</v>
      </c>
    </row>
    <row r="10057" spans="1:6">
      <c r="A10057" t="s">
        <v>4</v>
      </c>
      <c r="B10057" t="s">
        <v>51</v>
      </c>
      <c r="C10057" t="str">
        <f>_xlfn.XLOOKUP(B10057,'Cijena modela'!$B$2:$B$61,'Cijena modela'!$C$2:$C$61)</f>
        <v>911 Carrera T</v>
      </c>
      <c r="D10057" t="s">
        <v>149</v>
      </c>
      <c r="E10057" t="s">
        <v>1579</v>
      </c>
      <c r="F10057" t="s">
        <v>655</v>
      </c>
    </row>
    <row r="10058" spans="1:6">
      <c r="A10058" t="s">
        <v>4</v>
      </c>
      <c r="B10058" t="s">
        <v>51</v>
      </c>
      <c r="C10058" t="str">
        <f>_xlfn.XLOOKUP(B10058,'Cijena modela'!$B$2:$B$61,'Cijena modela'!$C$2:$C$61)</f>
        <v>911 Carrera T</v>
      </c>
      <c r="D10058" t="s">
        <v>149</v>
      </c>
      <c r="E10058" t="s">
        <v>1580</v>
      </c>
      <c r="F10058" t="s">
        <v>425</v>
      </c>
    </row>
    <row r="10059" spans="1:6">
      <c r="A10059" t="s">
        <v>4</v>
      </c>
      <c r="B10059" t="s">
        <v>51</v>
      </c>
      <c r="C10059" t="str">
        <f>_xlfn.XLOOKUP(B10059,'Cijena modela'!$B$2:$B$61,'Cijena modela'!$C$2:$C$61)</f>
        <v>911 Carrera T</v>
      </c>
      <c r="D10059" t="s">
        <v>149</v>
      </c>
      <c r="E10059" t="s">
        <v>1581</v>
      </c>
      <c r="F10059" t="s">
        <v>1582</v>
      </c>
    </row>
    <row r="10060" spans="1:6">
      <c r="A10060" t="s">
        <v>4</v>
      </c>
      <c r="B10060" t="s">
        <v>51</v>
      </c>
      <c r="C10060" t="str">
        <f>_xlfn.XLOOKUP(B10060,'Cijena modela'!$B$2:$B$61,'Cijena modela'!$C$2:$C$61)</f>
        <v>911 Carrera T</v>
      </c>
      <c r="D10060" t="s">
        <v>148</v>
      </c>
      <c r="E10060" t="s">
        <v>1585</v>
      </c>
      <c r="F10060" t="s">
        <v>1586</v>
      </c>
    </row>
    <row r="10061" spans="1:6">
      <c r="A10061" t="s">
        <v>4</v>
      </c>
      <c r="B10061" t="s">
        <v>51</v>
      </c>
      <c r="C10061" t="str">
        <f>_xlfn.XLOOKUP(B10061,'Cijena modela'!$B$2:$B$61,'Cijena modela'!$C$2:$C$61)</f>
        <v>911 Carrera T</v>
      </c>
      <c r="D10061" t="s">
        <v>150</v>
      </c>
      <c r="E10061" t="s">
        <v>1587</v>
      </c>
      <c r="F10061" t="s">
        <v>1588</v>
      </c>
    </row>
    <row r="10062" spans="1:6">
      <c r="A10062" t="s">
        <v>4</v>
      </c>
      <c r="B10062" t="s">
        <v>51</v>
      </c>
      <c r="C10062" t="str">
        <f>_xlfn.XLOOKUP(B10062,'Cijena modela'!$B$2:$B$61,'Cijena modela'!$C$2:$C$61)</f>
        <v>911 Carrera T</v>
      </c>
      <c r="D10062" t="s">
        <v>150</v>
      </c>
      <c r="E10062" t="s">
        <v>1589</v>
      </c>
      <c r="F10062" t="s">
        <v>1590</v>
      </c>
    </row>
    <row r="10063" spans="1:6">
      <c r="A10063" t="s">
        <v>4</v>
      </c>
      <c r="B10063" t="s">
        <v>51</v>
      </c>
      <c r="C10063" t="str">
        <f>_xlfn.XLOOKUP(B10063,'Cijena modela'!$B$2:$B$61,'Cijena modela'!$C$2:$C$61)</f>
        <v>911 Carrera T</v>
      </c>
      <c r="D10063" t="s">
        <v>150</v>
      </c>
      <c r="E10063" t="s">
        <v>1591</v>
      </c>
      <c r="F10063" t="s">
        <v>1592</v>
      </c>
    </row>
    <row r="10064" spans="1:6">
      <c r="A10064" t="s">
        <v>4</v>
      </c>
      <c r="B10064" t="s">
        <v>51</v>
      </c>
      <c r="C10064" t="str">
        <f>_xlfn.XLOOKUP(B10064,'Cijena modela'!$B$2:$B$61,'Cijena modela'!$C$2:$C$61)</f>
        <v>911 Carrera T</v>
      </c>
      <c r="D10064" t="s">
        <v>150</v>
      </c>
      <c r="E10064" t="s">
        <v>1593</v>
      </c>
      <c r="F10064" t="s">
        <v>269</v>
      </c>
    </row>
    <row r="10065" spans="1:6">
      <c r="A10065" t="s">
        <v>4</v>
      </c>
      <c r="B10065" t="s">
        <v>49</v>
      </c>
      <c r="C10065" t="str">
        <f>_xlfn.XLOOKUP(B10065,'Cijena modela'!$B$2:$B$61,'Cijena modela'!$C$2:$C$61)</f>
        <v>911 Carrera Cabriolet</v>
      </c>
      <c r="D10065" t="s">
        <v>141</v>
      </c>
      <c r="E10065" t="s">
        <v>2940</v>
      </c>
      <c r="F10065" t="s">
        <v>2941</v>
      </c>
    </row>
    <row r="10066" spans="1:6">
      <c r="A10066" t="s">
        <v>4</v>
      </c>
      <c r="B10066" t="s">
        <v>49</v>
      </c>
      <c r="C10066" t="str">
        <f>_xlfn.XLOOKUP(B10066,'Cijena modela'!$B$2:$B$61,'Cijena modela'!$C$2:$C$61)</f>
        <v>911 Carrera Cabriolet</v>
      </c>
      <c r="D10066" t="s">
        <v>138</v>
      </c>
      <c r="E10066" t="s">
        <v>2942</v>
      </c>
      <c r="F10066" t="s">
        <v>2456</v>
      </c>
    </row>
    <row r="10067" spans="1:6">
      <c r="A10067" t="s">
        <v>4</v>
      </c>
      <c r="B10067" t="s">
        <v>49</v>
      </c>
      <c r="C10067" t="str">
        <f>_xlfn.XLOOKUP(B10067,'Cijena modela'!$B$2:$B$61,'Cijena modela'!$C$2:$C$61)</f>
        <v>911 Carrera Cabriolet</v>
      </c>
      <c r="D10067" t="s">
        <v>141</v>
      </c>
      <c r="E10067" t="s">
        <v>2943</v>
      </c>
      <c r="F10067" t="s">
        <v>2944</v>
      </c>
    </row>
    <row r="10068" spans="1:6">
      <c r="A10068" t="s">
        <v>4</v>
      </c>
      <c r="B10068" t="s">
        <v>49</v>
      </c>
      <c r="C10068" t="str">
        <f>_xlfn.XLOOKUP(B10068,'Cijena modela'!$B$2:$B$61,'Cijena modela'!$C$2:$C$61)</f>
        <v>911 Carrera Cabriolet</v>
      </c>
      <c r="D10068" t="s">
        <v>147</v>
      </c>
      <c r="E10068" t="s">
        <v>1027</v>
      </c>
      <c r="F10068" t="s">
        <v>1028</v>
      </c>
    </row>
    <row r="10069" spans="1:6">
      <c r="A10069" t="s">
        <v>4</v>
      </c>
      <c r="B10069" t="s">
        <v>49</v>
      </c>
      <c r="C10069" t="str">
        <f>_xlfn.XLOOKUP(B10069,'Cijena modela'!$B$2:$B$61,'Cijena modela'!$C$2:$C$61)</f>
        <v>911 Carrera Cabriolet</v>
      </c>
      <c r="D10069" t="s">
        <v>135</v>
      </c>
      <c r="E10069" t="s">
        <v>2945</v>
      </c>
      <c r="F10069" t="s">
        <v>2311</v>
      </c>
    </row>
    <row r="10070" spans="1:6">
      <c r="A10070" t="s">
        <v>4</v>
      </c>
      <c r="B10070" t="s">
        <v>49</v>
      </c>
      <c r="C10070" t="str">
        <f>_xlfn.XLOOKUP(B10070,'Cijena modela'!$B$2:$B$61,'Cijena modela'!$C$2:$C$61)</f>
        <v>911 Carrera Cabriolet</v>
      </c>
      <c r="D10070" t="s">
        <v>147</v>
      </c>
      <c r="E10070" t="s">
        <v>2946</v>
      </c>
      <c r="F10070" t="s">
        <v>2947</v>
      </c>
    </row>
    <row r="10071" spans="1:6">
      <c r="A10071" t="s">
        <v>4</v>
      </c>
      <c r="B10071" t="s">
        <v>49</v>
      </c>
      <c r="C10071" t="str">
        <f>_xlfn.XLOOKUP(B10071,'Cijena modela'!$B$2:$B$61,'Cijena modela'!$C$2:$C$61)</f>
        <v>911 Carrera Cabriolet</v>
      </c>
      <c r="D10071" t="s">
        <v>135</v>
      </c>
      <c r="E10071" t="s">
        <v>2948</v>
      </c>
      <c r="F10071" t="s">
        <v>2949</v>
      </c>
    </row>
    <row r="10072" spans="1:6">
      <c r="A10072" t="s">
        <v>4</v>
      </c>
      <c r="B10072" t="s">
        <v>49</v>
      </c>
      <c r="C10072" t="str">
        <f>_xlfn.XLOOKUP(B10072,'Cijena modela'!$B$2:$B$61,'Cijena modela'!$C$2:$C$61)</f>
        <v>911 Carrera Cabriolet</v>
      </c>
      <c r="D10072" t="s">
        <v>147</v>
      </c>
      <c r="E10072" t="s">
        <v>2950</v>
      </c>
      <c r="F10072" t="s">
        <v>2951</v>
      </c>
    </row>
    <row r="10073" spans="1:6">
      <c r="A10073" t="s">
        <v>4</v>
      </c>
      <c r="B10073" t="s">
        <v>49</v>
      </c>
      <c r="C10073" t="str">
        <f>_xlfn.XLOOKUP(B10073,'Cijena modela'!$B$2:$B$61,'Cijena modela'!$C$2:$C$61)</f>
        <v>911 Carrera Cabriolet</v>
      </c>
      <c r="D10073" t="s">
        <v>153</v>
      </c>
      <c r="E10073" t="s">
        <v>2952</v>
      </c>
      <c r="F10073" t="s">
        <v>2951</v>
      </c>
    </row>
    <row r="10074" spans="1:6">
      <c r="A10074" t="s">
        <v>4</v>
      </c>
      <c r="B10074" t="s">
        <v>49</v>
      </c>
      <c r="C10074" t="str">
        <f>_xlfn.XLOOKUP(B10074,'Cijena modela'!$B$2:$B$61,'Cijena modela'!$C$2:$C$61)</f>
        <v>911 Carrera Cabriolet</v>
      </c>
      <c r="D10074" t="s">
        <v>141</v>
      </c>
      <c r="E10074" t="s">
        <v>2961</v>
      </c>
      <c r="F10074" t="s">
        <v>2962</v>
      </c>
    </row>
    <row r="10075" spans="1:6">
      <c r="A10075" t="s">
        <v>4</v>
      </c>
      <c r="B10075" t="s">
        <v>49</v>
      </c>
      <c r="C10075" t="str">
        <f>_xlfn.XLOOKUP(B10075,'Cijena modela'!$B$2:$B$61,'Cijena modela'!$C$2:$C$61)</f>
        <v>911 Carrera Cabriolet</v>
      </c>
      <c r="D10075" t="s">
        <v>141</v>
      </c>
      <c r="E10075" t="s">
        <v>2963</v>
      </c>
      <c r="F10075" t="s">
        <v>2964</v>
      </c>
    </row>
    <row r="10076" spans="1:6">
      <c r="A10076" t="s">
        <v>4</v>
      </c>
      <c r="B10076" t="s">
        <v>49</v>
      </c>
      <c r="C10076" t="str">
        <f>_xlfn.XLOOKUP(B10076,'Cijena modela'!$B$2:$B$61,'Cijena modela'!$C$2:$C$61)</f>
        <v>911 Carrera Cabriolet</v>
      </c>
      <c r="D10076" t="s">
        <v>141</v>
      </c>
      <c r="E10076" t="s">
        <v>2965</v>
      </c>
      <c r="F10076" t="s">
        <v>2966</v>
      </c>
    </row>
    <row r="10077" spans="1:6">
      <c r="A10077" t="s">
        <v>4</v>
      </c>
      <c r="B10077" t="s">
        <v>49</v>
      </c>
      <c r="C10077" t="str">
        <f>_xlfn.XLOOKUP(B10077,'Cijena modela'!$B$2:$B$61,'Cijena modela'!$C$2:$C$61)</f>
        <v>911 Carrera Cabriolet</v>
      </c>
      <c r="D10077" t="s">
        <v>141</v>
      </c>
      <c r="E10077" t="s">
        <v>2967</v>
      </c>
      <c r="F10077" t="s">
        <v>2968</v>
      </c>
    </row>
    <row r="10078" spans="1:6">
      <c r="A10078" t="s">
        <v>4</v>
      </c>
      <c r="B10078" t="s">
        <v>49</v>
      </c>
      <c r="C10078" t="str">
        <f>_xlfn.XLOOKUP(B10078,'Cijena modela'!$B$2:$B$61,'Cijena modela'!$C$2:$C$61)</f>
        <v>911 Carrera Cabriolet</v>
      </c>
      <c r="D10078" t="s">
        <v>141</v>
      </c>
      <c r="E10078" t="s">
        <v>2969</v>
      </c>
      <c r="F10078" t="s">
        <v>2970</v>
      </c>
    </row>
    <row r="10079" spans="1:6">
      <c r="A10079" t="s">
        <v>4</v>
      </c>
      <c r="B10079" t="s">
        <v>49</v>
      </c>
      <c r="C10079" t="str">
        <f>_xlfn.XLOOKUP(B10079,'Cijena modela'!$B$2:$B$61,'Cijena modela'!$C$2:$C$61)</f>
        <v>911 Carrera Cabriolet</v>
      </c>
      <c r="D10079" t="s">
        <v>141</v>
      </c>
      <c r="E10079" t="s">
        <v>2971</v>
      </c>
      <c r="F10079" t="s">
        <v>2972</v>
      </c>
    </row>
    <row r="10080" spans="1:6">
      <c r="A10080" t="s">
        <v>4</v>
      </c>
      <c r="B10080" t="s">
        <v>49</v>
      </c>
      <c r="C10080" t="str">
        <f>_xlfn.XLOOKUP(B10080,'Cijena modela'!$B$2:$B$61,'Cijena modela'!$C$2:$C$61)</f>
        <v>911 Carrera Cabriolet</v>
      </c>
      <c r="D10080" t="s">
        <v>141</v>
      </c>
      <c r="E10080" t="s">
        <v>2973</v>
      </c>
      <c r="F10080" t="s">
        <v>2974</v>
      </c>
    </row>
    <row r="10081" spans="1:6">
      <c r="A10081" t="s">
        <v>4</v>
      </c>
      <c r="B10081" t="s">
        <v>49</v>
      </c>
      <c r="C10081" t="str">
        <f>_xlfn.XLOOKUP(B10081,'Cijena modela'!$B$2:$B$61,'Cijena modela'!$C$2:$C$61)</f>
        <v>911 Carrera Cabriolet</v>
      </c>
      <c r="D10081" t="s">
        <v>141</v>
      </c>
      <c r="E10081" t="s">
        <v>2975</v>
      </c>
      <c r="F10081" t="s">
        <v>2976</v>
      </c>
    </row>
    <row r="10082" spans="1:6">
      <c r="A10082" t="s">
        <v>4</v>
      </c>
      <c r="B10082" t="s">
        <v>49</v>
      </c>
      <c r="C10082" t="str">
        <f>_xlfn.XLOOKUP(B10082,'Cijena modela'!$B$2:$B$61,'Cijena modela'!$C$2:$C$61)</f>
        <v>911 Carrera Cabriolet</v>
      </c>
      <c r="D10082" t="s">
        <v>141</v>
      </c>
      <c r="E10082" t="s">
        <v>1047</v>
      </c>
      <c r="F10082" t="s">
        <v>1048</v>
      </c>
    </row>
    <row r="10083" spans="1:6">
      <c r="A10083" t="s">
        <v>4</v>
      </c>
      <c r="B10083" t="s">
        <v>49</v>
      </c>
      <c r="C10083" t="str">
        <f>_xlfn.XLOOKUP(B10083,'Cijena modela'!$B$2:$B$61,'Cijena modela'!$C$2:$C$61)</f>
        <v>911 Carrera Cabriolet</v>
      </c>
      <c r="D10083" t="s">
        <v>141</v>
      </c>
      <c r="E10083" t="s">
        <v>1049</v>
      </c>
      <c r="F10083" t="s">
        <v>1050</v>
      </c>
    </row>
    <row r="10084" spans="1:6">
      <c r="A10084" t="s">
        <v>4</v>
      </c>
      <c r="B10084" t="s">
        <v>49</v>
      </c>
      <c r="C10084" t="str">
        <f>_xlfn.XLOOKUP(B10084,'Cijena modela'!$B$2:$B$61,'Cijena modela'!$C$2:$C$61)</f>
        <v>911 Carrera Cabriolet</v>
      </c>
      <c r="D10084" t="s">
        <v>141</v>
      </c>
      <c r="E10084" t="s">
        <v>1051</v>
      </c>
      <c r="F10084" t="s">
        <v>1052</v>
      </c>
    </row>
    <row r="10085" spans="1:6">
      <c r="A10085" t="s">
        <v>4</v>
      </c>
      <c r="B10085" t="s">
        <v>49</v>
      </c>
      <c r="C10085" t="str">
        <f>_xlfn.XLOOKUP(B10085,'Cijena modela'!$B$2:$B$61,'Cijena modela'!$C$2:$C$61)</f>
        <v>911 Carrera Cabriolet</v>
      </c>
      <c r="D10085" t="s">
        <v>141</v>
      </c>
      <c r="E10085" t="s">
        <v>1053</v>
      </c>
      <c r="F10085" t="s">
        <v>1054</v>
      </c>
    </row>
    <row r="10086" spans="1:6">
      <c r="A10086" t="s">
        <v>4</v>
      </c>
      <c r="B10086" t="s">
        <v>49</v>
      </c>
      <c r="C10086" t="str">
        <f>_xlfn.XLOOKUP(B10086,'Cijena modela'!$B$2:$B$61,'Cijena modela'!$C$2:$C$61)</f>
        <v>911 Carrera Cabriolet</v>
      </c>
      <c r="D10086" t="s">
        <v>141</v>
      </c>
      <c r="E10086" t="s">
        <v>3301</v>
      </c>
      <c r="F10086" t="s">
        <v>3302</v>
      </c>
    </row>
    <row r="10087" spans="1:6">
      <c r="A10087" t="s">
        <v>4</v>
      </c>
      <c r="B10087" t="s">
        <v>49</v>
      </c>
      <c r="C10087" t="str">
        <f>_xlfn.XLOOKUP(B10087,'Cijena modela'!$B$2:$B$61,'Cijena modela'!$C$2:$C$61)</f>
        <v>911 Carrera Cabriolet</v>
      </c>
      <c r="D10087" t="s">
        <v>134</v>
      </c>
      <c r="E10087" t="s">
        <v>2410</v>
      </c>
      <c r="F10087" t="s">
        <v>2411</v>
      </c>
    </row>
    <row r="10088" spans="1:6">
      <c r="A10088" t="s">
        <v>4</v>
      </c>
      <c r="B10088" t="s">
        <v>49</v>
      </c>
      <c r="C10088" t="str">
        <f>_xlfn.XLOOKUP(B10088,'Cijena modela'!$B$2:$B$61,'Cijena modela'!$C$2:$C$61)</f>
        <v>911 Carrera Cabriolet</v>
      </c>
      <c r="D10088" t="s">
        <v>147</v>
      </c>
      <c r="E10088" t="s">
        <v>1076</v>
      </c>
      <c r="F10088" t="s">
        <v>2977</v>
      </c>
    </row>
    <row r="10089" spans="1:6">
      <c r="A10089" t="s">
        <v>4</v>
      </c>
      <c r="B10089" t="s">
        <v>49</v>
      </c>
      <c r="C10089" t="str">
        <f>_xlfn.XLOOKUP(B10089,'Cijena modela'!$B$2:$B$61,'Cijena modela'!$C$2:$C$61)</f>
        <v>911 Carrera Cabriolet</v>
      </c>
      <c r="D10089" t="s">
        <v>135</v>
      </c>
      <c r="E10089" t="s">
        <v>2978</v>
      </c>
      <c r="F10089" t="s">
        <v>311</v>
      </c>
    </row>
    <row r="10090" spans="1:6">
      <c r="A10090" t="s">
        <v>4</v>
      </c>
      <c r="B10090" t="s">
        <v>49</v>
      </c>
      <c r="C10090" t="str">
        <f>_xlfn.XLOOKUP(B10090,'Cijena modela'!$B$2:$B$61,'Cijena modela'!$C$2:$C$61)</f>
        <v>911 Carrera Cabriolet</v>
      </c>
      <c r="D10090" t="s">
        <v>147</v>
      </c>
      <c r="E10090" t="s">
        <v>2979</v>
      </c>
      <c r="F10090" t="s">
        <v>2980</v>
      </c>
    </row>
    <row r="10091" spans="1:6">
      <c r="A10091" t="s">
        <v>4</v>
      </c>
      <c r="B10091" t="s">
        <v>49</v>
      </c>
      <c r="C10091" t="str">
        <f>_xlfn.XLOOKUP(B10091,'Cijena modela'!$B$2:$B$61,'Cijena modela'!$C$2:$C$61)</f>
        <v>911 Carrera Cabriolet</v>
      </c>
      <c r="D10091" t="s">
        <v>147</v>
      </c>
      <c r="E10091" t="s">
        <v>2129</v>
      </c>
      <c r="F10091" t="s">
        <v>2130</v>
      </c>
    </row>
    <row r="10092" spans="1:6">
      <c r="A10092" t="s">
        <v>4</v>
      </c>
      <c r="B10092" t="s">
        <v>49</v>
      </c>
      <c r="C10092" t="str">
        <f>_xlfn.XLOOKUP(B10092,'Cijena modela'!$B$2:$B$61,'Cijena modela'!$C$2:$C$61)</f>
        <v>911 Carrera Cabriolet</v>
      </c>
      <c r="D10092" t="s">
        <v>147</v>
      </c>
      <c r="E10092" t="s">
        <v>2981</v>
      </c>
      <c r="F10092" t="s">
        <v>2982</v>
      </c>
    </row>
    <row r="10093" spans="1:6">
      <c r="A10093" t="s">
        <v>4</v>
      </c>
      <c r="B10093" t="s">
        <v>49</v>
      </c>
      <c r="C10093" t="str">
        <f>_xlfn.XLOOKUP(B10093,'Cijena modela'!$B$2:$B$61,'Cijena modela'!$C$2:$C$61)</f>
        <v>911 Carrera Cabriolet</v>
      </c>
      <c r="D10093" t="s">
        <v>153</v>
      </c>
      <c r="E10093" t="s">
        <v>2983</v>
      </c>
      <c r="F10093" t="s">
        <v>2984</v>
      </c>
    </row>
    <row r="10094" spans="1:6">
      <c r="A10094" t="s">
        <v>4</v>
      </c>
      <c r="B10094" t="s">
        <v>49</v>
      </c>
      <c r="C10094" t="str">
        <f>_xlfn.XLOOKUP(B10094,'Cijena modela'!$B$2:$B$61,'Cijena modela'!$C$2:$C$61)</f>
        <v>911 Carrera Cabriolet</v>
      </c>
      <c r="D10094" t="s">
        <v>147</v>
      </c>
      <c r="E10094" t="s">
        <v>2985</v>
      </c>
      <c r="F10094" t="s">
        <v>2986</v>
      </c>
    </row>
    <row r="10095" spans="1:6">
      <c r="A10095" t="s">
        <v>4</v>
      </c>
      <c r="B10095" t="s">
        <v>49</v>
      </c>
      <c r="C10095" t="str">
        <f>_xlfn.XLOOKUP(B10095,'Cijena modela'!$B$2:$B$61,'Cijena modela'!$C$2:$C$61)</f>
        <v>911 Carrera Cabriolet</v>
      </c>
      <c r="D10095" t="s">
        <v>147</v>
      </c>
      <c r="E10095" t="s">
        <v>2987</v>
      </c>
      <c r="F10095" t="s">
        <v>2988</v>
      </c>
    </row>
    <row r="10096" spans="1:6">
      <c r="A10096" t="s">
        <v>4</v>
      </c>
      <c r="B10096" t="s">
        <v>49</v>
      </c>
      <c r="C10096" t="str">
        <f>_xlfn.XLOOKUP(B10096,'Cijena modela'!$B$2:$B$61,'Cijena modela'!$C$2:$C$61)</f>
        <v>911 Carrera Cabriolet</v>
      </c>
      <c r="D10096" t="s">
        <v>147</v>
      </c>
      <c r="E10096" t="s">
        <v>2989</v>
      </c>
      <c r="F10096" t="s">
        <v>2990</v>
      </c>
    </row>
    <row r="10097" spans="1:6">
      <c r="A10097" t="s">
        <v>4</v>
      </c>
      <c r="B10097" t="s">
        <v>49</v>
      </c>
      <c r="C10097" t="str">
        <f>_xlfn.XLOOKUP(B10097,'Cijena modela'!$B$2:$B$61,'Cijena modela'!$C$2:$C$61)</f>
        <v>911 Carrera Cabriolet</v>
      </c>
      <c r="D10097" t="s">
        <v>154</v>
      </c>
      <c r="E10097" t="s">
        <v>1092</v>
      </c>
      <c r="F10097" t="s">
        <v>1093</v>
      </c>
    </row>
    <row r="10098" spans="1:6">
      <c r="A10098" t="s">
        <v>4</v>
      </c>
      <c r="B10098" t="s">
        <v>49</v>
      </c>
      <c r="C10098" t="str">
        <f>_xlfn.XLOOKUP(B10098,'Cijena modela'!$B$2:$B$61,'Cijena modela'!$C$2:$C$61)</f>
        <v>911 Carrera Cabriolet</v>
      </c>
      <c r="D10098" t="s">
        <v>131</v>
      </c>
      <c r="E10098" t="s">
        <v>1094</v>
      </c>
      <c r="F10098" t="s">
        <v>1095</v>
      </c>
    </row>
    <row r="10099" spans="1:6">
      <c r="A10099" t="s">
        <v>4</v>
      </c>
      <c r="B10099" t="s">
        <v>49</v>
      </c>
      <c r="C10099" t="str">
        <f>_xlfn.XLOOKUP(B10099,'Cijena modela'!$B$2:$B$61,'Cijena modela'!$C$2:$C$61)</f>
        <v>911 Carrera Cabriolet</v>
      </c>
      <c r="D10099" t="s">
        <v>135</v>
      </c>
      <c r="E10099" t="s">
        <v>2991</v>
      </c>
      <c r="F10099" t="s">
        <v>2992</v>
      </c>
    </row>
    <row r="10100" spans="1:6">
      <c r="A10100" t="s">
        <v>4</v>
      </c>
      <c r="B10100" t="s">
        <v>49</v>
      </c>
      <c r="C10100" t="str">
        <f>_xlfn.XLOOKUP(B10100,'Cijena modela'!$B$2:$B$61,'Cijena modela'!$C$2:$C$61)</f>
        <v>911 Carrera Cabriolet</v>
      </c>
      <c r="D10100" t="s">
        <v>144</v>
      </c>
      <c r="E10100" t="s">
        <v>2993</v>
      </c>
      <c r="F10100" t="s">
        <v>2994</v>
      </c>
    </row>
    <row r="10101" spans="1:6">
      <c r="A10101" t="s">
        <v>4</v>
      </c>
      <c r="B10101" t="s">
        <v>49</v>
      </c>
      <c r="C10101" t="str">
        <f>_xlfn.XLOOKUP(B10101,'Cijena modela'!$B$2:$B$61,'Cijena modela'!$C$2:$C$61)</f>
        <v>911 Carrera Cabriolet</v>
      </c>
      <c r="D10101" t="s">
        <v>144</v>
      </c>
      <c r="E10101" t="s">
        <v>2995</v>
      </c>
      <c r="F10101" t="s">
        <v>2996</v>
      </c>
    </row>
    <row r="10102" spans="1:6">
      <c r="A10102" t="s">
        <v>4</v>
      </c>
      <c r="B10102" t="s">
        <v>49</v>
      </c>
      <c r="C10102" t="str">
        <f>_xlfn.XLOOKUP(B10102,'Cijena modela'!$B$2:$B$61,'Cijena modela'!$C$2:$C$61)</f>
        <v>911 Carrera Cabriolet</v>
      </c>
      <c r="D10102" t="s">
        <v>135</v>
      </c>
      <c r="E10102" t="s">
        <v>2997</v>
      </c>
      <c r="F10102" t="s">
        <v>2998</v>
      </c>
    </row>
    <row r="10103" spans="1:6">
      <c r="A10103" t="s">
        <v>4</v>
      </c>
      <c r="B10103" t="s">
        <v>49</v>
      </c>
      <c r="C10103" t="str">
        <f>_xlfn.XLOOKUP(B10103,'Cijena modela'!$B$2:$B$61,'Cijena modela'!$C$2:$C$61)</f>
        <v>911 Carrera Cabriolet</v>
      </c>
      <c r="D10103" t="s">
        <v>135</v>
      </c>
      <c r="E10103" t="s">
        <v>2999</v>
      </c>
      <c r="F10103" t="s">
        <v>3000</v>
      </c>
    </row>
    <row r="10104" spans="1:6">
      <c r="A10104" t="s">
        <v>4</v>
      </c>
      <c r="B10104" t="s">
        <v>49</v>
      </c>
      <c r="C10104" t="str">
        <f>_xlfn.XLOOKUP(B10104,'Cijena modela'!$B$2:$B$61,'Cijena modela'!$C$2:$C$61)</f>
        <v>911 Carrera Cabriolet</v>
      </c>
      <c r="D10104" t="s">
        <v>141</v>
      </c>
      <c r="E10104" t="s">
        <v>1096</v>
      </c>
      <c r="F10104" t="s">
        <v>1097</v>
      </c>
    </row>
    <row r="10105" spans="1:6">
      <c r="A10105" t="s">
        <v>4</v>
      </c>
      <c r="B10105" t="s">
        <v>49</v>
      </c>
      <c r="C10105" t="str">
        <f>_xlfn.XLOOKUP(B10105,'Cijena modela'!$B$2:$B$61,'Cijena modela'!$C$2:$C$61)</f>
        <v>911 Carrera Cabriolet</v>
      </c>
      <c r="D10105" t="s">
        <v>147</v>
      </c>
      <c r="E10105" t="s">
        <v>1098</v>
      </c>
      <c r="F10105" t="s">
        <v>1099</v>
      </c>
    </row>
    <row r="10106" spans="1:6">
      <c r="A10106" t="s">
        <v>4</v>
      </c>
      <c r="B10106" t="s">
        <v>49</v>
      </c>
      <c r="C10106" t="str">
        <f>_xlfn.XLOOKUP(B10106,'Cijena modela'!$B$2:$B$61,'Cijena modela'!$C$2:$C$61)</f>
        <v>911 Carrera Cabriolet</v>
      </c>
      <c r="D10106" t="s">
        <v>147</v>
      </c>
      <c r="E10106" t="s">
        <v>1102</v>
      </c>
      <c r="F10106" t="s">
        <v>1103</v>
      </c>
    </row>
    <row r="10107" spans="1:6">
      <c r="A10107" t="s">
        <v>4</v>
      </c>
      <c r="B10107" t="s">
        <v>49</v>
      </c>
      <c r="C10107" t="str">
        <f>_xlfn.XLOOKUP(B10107,'Cijena modela'!$B$2:$B$61,'Cijena modela'!$C$2:$C$61)</f>
        <v>911 Carrera Cabriolet</v>
      </c>
      <c r="D10107" t="s">
        <v>147</v>
      </c>
      <c r="E10107" t="s">
        <v>1104</v>
      </c>
      <c r="F10107" t="s">
        <v>1105</v>
      </c>
    </row>
    <row r="10108" spans="1:6">
      <c r="A10108" t="s">
        <v>4</v>
      </c>
      <c r="B10108" t="s">
        <v>49</v>
      </c>
      <c r="C10108" t="str">
        <f>_xlfn.XLOOKUP(B10108,'Cijena modela'!$B$2:$B$61,'Cijena modela'!$C$2:$C$61)</f>
        <v>911 Carrera Cabriolet</v>
      </c>
      <c r="D10108" t="s">
        <v>147</v>
      </c>
      <c r="E10108" t="s">
        <v>1106</v>
      </c>
      <c r="F10108" t="s">
        <v>1107</v>
      </c>
    </row>
    <row r="10109" spans="1:6">
      <c r="A10109" t="s">
        <v>4</v>
      </c>
      <c r="B10109" t="s">
        <v>49</v>
      </c>
      <c r="C10109" t="str">
        <f>_xlfn.XLOOKUP(B10109,'Cijena modela'!$B$2:$B$61,'Cijena modela'!$C$2:$C$61)</f>
        <v>911 Carrera Cabriolet</v>
      </c>
      <c r="D10109" t="s">
        <v>147</v>
      </c>
      <c r="E10109" t="s">
        <v>2316</v>
      </c>
      <c r="F10109" t="s">
        <v>2317</v>
      </c>
    </row>
    <row r="10110" spans="1:6">
      <c r="A10110" t="s">
        <v>4</v>
      </c>
      <c r="B10110" t="s">
        <v>49</v>
      </c>
      <c r="C10110" t="str">
        <f>_xlfn.XLOOKUP(B10110,'Cijena modela'!$B$2:$B$61,'Cijena modela'!$C$2:$C$61)</f>
        <v>911 Carrera Cabriolet</v>
      </c>
      <c r="D10110" t="s">
        <v>147</v>
      </c>
      <c r="E10110" t="s">
        <v>1110</v>
      </c>
      <c r="F10110" t="s">
        <v>1107</v>
      </c>
    </row>
    <row r="10111" spans="1:6">
      <c r="A10111" t="s">
        <v>4</v>
      </c>
      <c r="B10111" t="s">
        <v>49</v>
      </c>
      <c r="C10111" t="str">
        <f>_xlfn.XLOOKUP(B10111,'Cijena modela'!$B$2:$B$61,'Cijena modela'!$C$2:$C$61)</f>
        <v>911 Carrera Cabriolet</v>
      </c>
      <c r="D10111" t="s">
        <v>147</v>
      </c>
      <c r="E10111" t="s">
        <v>1111</v>
      </c>
      <c r="F10111" t="s">
        <v>1112</v>
      </c>
    </row>
    <row r="10112" spans="1:6">
      <c r="A10112" t="s">
        <v>4</v>
      </c>
      <c r="B10112" t="s">
        <v>49</v>
      </c>
      <c r="C10112" t="str">
        <f>_xlfn.XLOOKUP(B10112,'Cijena modela'!$B$2:$B$61,'Cijena modela'!$C$2:$C$61)</f>
        <v>911 Carrera Cabriolet</v>
      </c>
      <c r="D10112" t="s">
        <v>147</v>
      </c>
      <c r="E10112" t="s">
        <v>1113</v>
      </c>
      <c r="F10112" t="s">
        <v>1114</v>
      </c>
    </row>
    <row r="10113" spans="1:6">
      <c r="A10113" t="s">
        <v>4</v>
      </c>
      <c r="B10113" t="s">
        <v>49</v>
      </c>
      <c r="C10113" t="str">
        <f>_xlfn.XLOOKUP(B10113,'Cijena modela'!$B$2:$B$61,'Cijena modela'!$C$2:$C$61)</f>
        <v>911 Carrera Cabriolet</v>
      </c>
      <c r="D10113" t="s">
        <v>147</v>
      </c>
      <c r="E10113" t="s">
        <v>1115</v>
      </c>
      <c r="F10113" t="s">
        <v>1099</v>
      </c>
    </row>
    <row r="10114" spans="1:6">
      <c r="A10114" t="s">
        <v>4</v>
      </c>
      <c r="B10114" t="s">
        <v>49</v>
      </c>
      <c r="C10114" t="str">
        <f>_xlfn.XLOOKUP(B10114,'Cijena modela'!$B$2:$B$61,'Cijena modela'!$C$2:$C$61)</f>
        <v>911 Carrera Cabriolet</v>
      </c>
      <c r="D10114" t="s">
        <v>147</v>
      </c>
      <c r="E10114" t="s">
        <v>1117</v>
      </c>
      <c r="F10114" t="s">
        <v>1118</v>
      </c>
    </row>
    <row r="10115" spans="1:6">
      <c r="A10115" t="s">
        <v>4</v>
      </c>
      <c r="B10115" t="s">
        <v>49</v>
      </c>
      <c r="C10115" t="str">
        <f>_xlfn.XLOOKUP(B10115,'Cijena modela'!$B$2:$B$61,'Cijena modela'!$C$2:$C$61)</f>
        <v>911 Carrera Cabriolet</v>
      </c>
      <c r="D10115" t="s">
        <v>154</v>
      </c>
      <c r="E10115" t="s">
        <v>1119</v>
      </c>
      <c r="F10115" t="s">
        <v>1120</v>
      </c>
    </row>
    <row r="10116" spans="1:6">
      <c r="A10116" t="s">
        <v>4</v>
      </c>
      <c r="B10116" t="s">
        <v>49</v>
      </c>
      <c r="C10116" t="str">
        <f>_xlfn.XLOOKUP(B10116,'Cijena modela'!$B$2:$B$61,'Cijena modela'!$C$2:$C$61)</f>
        <v>911 Carrera Cabriolet</v>
      </c>
      <c r="D10116" t="s">
        <v>135</v>
      </c>
      <c r="E10116" t="s">
        <v>3001</v>
      </c>
      <c r="F10116" t="s">
        <v>3002</v>
      </c>
    </row>
    <row r="10117" spans="1:6">
      <c r="A10117" t="s">
        <v>4</v>
      </c>
      <c r="B10117" t="s">
        <v>49</v>
      </c>
      <c r="C10117" t="str">
        <f>_xlfn.XLOOKUP(B10117,'Cijena modela'!$B$2:$B$61,'Cijena modela'!$C$2:$C$61)</f>
        <v>911 Carrera Cabriolet</v>
      </c>
      <c r="D10117" t="s">
        <v>135</v>
      </c>
      <c r="E10117" t="s">
        <v>3003</v>
      </c>
      <c r="F10117" t="s">
        <v>3004</v>
      </c>
    </row>
    <row r="10118" spans="1:6">
      <c r="A10118" t="s">
        <v>4</v>
      </c>
      <c r="B10118" t="s">
        <v>49</v>
      </c>
      <c r="C10118" t="str">
        <f>_xlfn.XLOOKUP(B10118,'Cijena modela'!$B$2:$B$61,'Cijena modela'!$C$2:$C$61)</f>
        <v>911 Carrera Cabriolet</v>
      </c>
      <c r="D10118" t="s">
        <v>135</v>
      </c>
      <c r="E10118" t="s">
        <v>3005</v>
      </c>
      <c r="F10118" t="s">
        <v>1124</v>
      </c>
    </row>
    <row r="10119" spans="1:6">
      <c r="A10119" t="s">
        <v>4</v>
      </c>
      <c r="B10119" t="s">
        <v>49</v>
      </c>
      <c r="C10119" t="str">
        <f>_xlfn.XLOOKUP(B10119,'Cijena modela'!$B$2:$B$61,'Cijena modela'!$C$2:$C$61)</f>
        <v>911 Carrera Cabriolet</v>
      </c>
      <c r="D10119" t="s">
        <v>142</v>
      </c>
      <c r="E10119" t="s">
        <v>3006</v>
      </c>
      <c r="F10119" t="s">
        <v>3007</v>
      </c>
    </row>
    <row r="10120" spans="1:6">
      <c r="A10120" t="s">
        <v>4</v>
      </c>
      <c r="B10120" t="s">
        <v>49</v>
      </c>
      <c r="C10120" t="str">
        <f>_xlfn.XLOOKUP(B10120,'Cijena modela'!$B$2:$B$61,'Cijena modela'!$C$2:$C$61)</f>
        <v>911 Carrera Cabriolet</v>
      </c>
      <c r="D10120" t="s">
        <v>131</v>
      </c>
      <c r="E10120" t="s">
        <v>2459</v>
      </c>
      <c r="F10120" t="s">
        <v>2460</v>
      </c>
    </row>
    <row r="10121" spans="1:6">
      <c r="A10121" t="s">
        <v>4</v>
      </c>
      <c r="B10121" t="s">
        <v>49</v>
      </c>
      <c r="C10121" t="str">
        <f>_xlfn.XLOOKUP(B10121,'Cijena modela'!$B$2:$B$61,'Cijena modela'!$C$2:$C$61)</f>
        <v>911 Carrera Cabriolet</v>
      </c>
      <c r="D10121" t="s">
        <v>135</v>
      </c>
      <c r="E10121" t="s">
        <v>3008</v>
      </c>
      <c r="F10121" t="s">
        <v>3009</v>
      </c>
    </row>
    <row r="10122" spans="1:6">
      <c r="A10122" t="s">
        <v>4</v>
      </c>
      <c r="B10122" t="s">
        <v>49</v>
      </c>
      <c r="C10122" t="str">
        <f>_xlfn.XLOOKUP(B10122,'Cijena modela'!$B$2:$B$61,'Cijena modela'!$C$2:$C$61)</f>
        <v>911 Carrera Cabriolet</v>
      </c>
      <c r="D10122" t="s">
        <v>135</v>
      </c>
      <c r="E10122" t="s">
        <v>3010</v>
      </c>
      <c r="F10122" t="s">
        <v>3011</v>
      </c>
    </row>
    <row r="10123" spans="1:6">
      <c r="A10123" t="s">
        <v>4</v>
      </c>
      <c r="B10123" t="s">
        <v>49</v>
      </c>
      <c r="C10123" t="str">
        <f>_xlfn.XLOOKUP(B10123,'Cijena modela'!$B$2:$B$61,'Cijena modela'!$C$2:$C$61)</f>
        <v>911 Carrera Cabriolet</v>
      </c>
      <c r="D10123" t="s">
        <v>145</v>
      </c>
      <c r="E10123" t="s">
        <v>1134</v>
      </c>
      <c r="F10123" t="s">
        <v>1135</v>
      </c>
    </row>
    <row r="10124" spans="1:6">
      <c r="A10124" t="s">
        <v>4</v>
      </c>
      <c r="B10124" t="s">
        <v>49</v>
      </c>
      <c r="C10124" t="str">
        <f>_xlfn.XLOOKUP(B10124,'Cijena modela'!$B$2:$B$61,'Cijena modela'!$C$2:$C$61)</f>
        <v>911 Carrera Cabriolet</v>
      </c>
      <c r="D10124" t="s">
        <v>145</v>
      </c>
      <c r="E10124" t="s">
        <v>1136</v>
      </c>
      <c r="F10124" t="s">
        <v>1137</v>
      </c>
    </row>
    <row r="10125" spans="1:6">
      <c r="A10125" t="s">
        <v>4</v>
      </c>
      <c r="B10125" t="s">
        <v>49</v>
      </c>
      <c r="C10125" t="str">
        <f>_xlfn.XLOOKUP(B10125,'Cijena modela'!$B$2:$B$61,'Cijena modela'!$C$2:$C$61)</f>
        <v>911 Carrera Cabriolet</v>
      </c>
      <c r="D10125" t="s">
        <v>148</v>
      </c>
      <c r="E10125" t="s">
        <v>3012</v>
      </c>
      <c r="F10125" t="s">
        <v>1220</v>
      </c>
    </row>
    <row r="10126" spans="1:6">
      <c r="A10126" t="s">
        <v>4</v>
      </c>
      <c r="B10126" t="s">
        <v>49</v>
      </c>
      <c r="C10126" t="str">
        <f>_xlfn.XLOOKUP(B10126,'Cijena modela'!$B$2:$B$61,'Cijena modela'!$C$2:$C$61)</f>
        <v>911 Carrera Cabriolet</v>
      </c>
      <c r="D10126" t="s">
        <v>135</v>
      </c>
      <c r="E10126" t="s">
        <v>3013</v>
      </c>
      <c r="F10126" t="s">
        <v>2734</v>
      </c>
    </row>
    <row r="10127" spans="1:6">
      <c r="A10127" t="s">
        <v>4</v>
      </c>
      <c r="B10127" t="s">
        <v>49</v>
      </c>
      <c r="C10127" t="str">
        <f>_xlfn.XLOOKUP(B10127,'Cijena modela'!$B$2:$B$61,'Cijena modela'!$C$2:$C$61)</f>
        <v>911 Carrera Cabriolet</v>
      </c>
      <c r="D10127" t="s">
        <v>145</v>
      </c>
      <c r="E10127" t="s">
        <v>3014</v>
      </c>
      <c r="F10127" t="s">
        <v>3015</v>
      </c>
    </row>
    <row r="10128" spans="1:6">
      <c r="A10128" t="s">
        <v>4</v>
      </c>
      <c r="B10128" t="s">
        <v>49</v>
      </c>
      <c r="C10128" t="str">
        <f>_xlfn.XLOOKUP(B10128,'Cijena modela'!$B$2:$B$61,'Cijena modela'!$C$2:$C$61)</f>
        <v>911 Carrera Cabriolet</v>
      </c>
      <c r="D10128" t="s">
        <v>145</v>
      </c>
      <c r="E10128" t="s">
        <v>3016</v>
      </c>
      <c r="F10128" t="s">
        <v>2576</v>
      </c>
    </row>
    <row r="10129" spans="1:6">
      <c r="A10129" t="s">
        <v>4</v>
      </c>
      <c r="B10129" t="s">
        <v>49</v>
      </c>
      <c r="C10129" t="str">
        <f>_xlfn.XLOOKUP(B10129,'Cijena modela'!$B$2:$B$61,'Cijena modela'!$C$2:$C$61)</f>
        <v>911 Carrera Cabriolet</v>
      </c>
      <c r="D10129" t="s">
        <v>145</v>
      </c>
      <c r="E10129" t="s">
        <v>3017</v>
      </c>
      <c r="F10129" t="s">
        <v>2602</v>
      </c>
    </row>
    <row r="10130" spans="1:6">
      <c r="A10130" t="s">
        <v>4</v>
      </c>
      <c r="B10130" t="s">
        <v>49</v>
      </c>
      <c r="C10130" t="str">
        <f>_xlfn.XLOOKUP(B10130,'Cijena modela'!$B$2:$B$61,'Cijena modela'!$C$2:$C$61)</f>
        <v>911 Carrera Cabriolet</v>
      </c>
      <c r="D10130" t="s">
        <v>145</v>
      </c>
      <c r="E10130" t="s">
        <v>3018</v>
      </c>
      <c r="F10130" t="s">
        <v>2566</v>
      </c>
    </row>
    <row r="10131" spans="1:6">
      <c r="A10131" t="s">
        <v>4</v>
      </c>
      <c r="B10131" t="s">
        <v>49</v>
      </c>
      <c r="C10131" t="str">
        <f>_xlfn.XLOOKUP(B10131,'Cijena modela'!$B$2:$B$61,'Cijena modela'!$C$2:$C$61)</f>
        <v>911 Carrera Cabriolet</v>
      </c>
      <c r="D10131" t="s">
        <v>145</v>
      </c>
      <c r="E10131" t="s">
        <v>3019</v>
      </c>
      <c r="F10131" t="s">
        <v>2600</v>
      </c>
    </row>
    <row r="10132" spans="1:6">
      <c r="A10132" t="s">
        <v>4</v>
      </c>
      <c r="B10132" t="s">
        <v>49</v>
      </c>
      <c r="C10132" t="str">
        <f>_xlfn.XLOOKUP(B10132,'Cijena modela'!$B$2:$B$61,'Cijena modela'!$C$2:$C$61)</f>
        <v>911 Carrera Cabriolet</v>
      </c>
      <c r="D10132" t="s">
        <v>145</v>
      </c>
      <c r="E10132" t="s">
        <v>1149</v>
      </c>
      <c r="F10132" t="s">
        <v>1150</v>
      </c>
    </row>
    <row r="10133" spans="1:6">
      <c r="A10133" t="s">
        <v>4</v>
      </c>
      <c r="B10133" t="s">
        <v>49</v>
      </c>
      <c r="C10133" t="str">
        <f>_xlfn.XLOOKUP(B10133,'Cijena modela'!$B$2:$B$61,'Cijena modela'!$C$2:$C$61)</f>
        <v>911 Carrera Cabriolet</v>
      </c>
      <c r="D10133" t="s">
        <v>145</v>
      </c>
      <c r="E10133" t="s">
        <v>3020</v>
      </c>
      <c r="F10133" t="s">
        <v>2813</v>
      </c>
    </row>
    <row r="10134" spans="1:6">
      <c r="A10134" t="s">
        <v>4</v>
      </c>
      <c r="B10134" t="s">
        <v>49</v>
      </c>
      <c r="C10134" t="str">
        <f>_xlfn.XLOOKUP(B10134,'Cijena modela'!$B$2:$B$61,'Cijena modela'!$C$2:$C$61)</f>
        <v>911 Carrera Cabriolet</v>
      </c>
      <c r="D10134" t="s">
        <v>131</v>
      </c>
      <c r="E10134" t="s">
        <v>2486</v>
      </c>
      <c r="F10134" t="s">
        <v>2487</v>
      </c>
    </row>
    <row r="10135" spans="1:6">
      <c r="A10135" t="s">
        <v>4</v>
      </c>
      <c r="B10135" t="s">
        <v>49</v>
      </c>
      <c r="C10135" t="str">
        <f>_xlfn.XLOOKUP(B10135,'Cijena modela'!$B$2:$B$61,'Cijena modela'!$C$2:$C$61)</f>
        <v>911 Carrera Cabriolet</v>
      </c>
      <c r="D10135" t="s">
        <v>142</v>
      </c>
      <c r="E10135" t="s">
        <v>3021</v>
      </c>
      <c r="F10135" t="s">
        <v>3022</v>
      </c>
    </row>
    <row r="10136" spans="1:6">
      <c r="A10136" t="s">
        <v>4</v>
      </c>
      <c r="B10136" t="s">
        <v>49</v>
      </c>
      <c r="C10136" t="str">
        <f>_xlfn.XLOOKUP(B10136,'Cijena modela'!$B$2:$B$61,'Cijena modela'!$C$2:$C$61)</f>
        <v>911 Carrera Cabriolet</v>
      </c>
      <c r="D10136" t="s">
        <v>131</v>
      </c>
      <c r="E10136" t="s">
        <v>1170</v>
      </c>
      <c r="F10136" t="s">
        <v>1171</v>
      </c>
    </row>
    <row r="10137" spans="1:6">
      <c r="A10137" t="s">
        <v>4</v>
      </c>
      <c r="B10137" t="s">
        <v>49</v>
      </c>
      <c r="C10137" t="str">
        <f>_xlfn.XLOOKUP(B10137,'Cijena modela'!$B$2:$B$61,'Cijena modela'!$C$2:$C$61)</f>
        <v>911 Carrera Cabriolet</v>
      </c>
      <c r="D10137" t="s">
        <v>135</v>
      </c>
      <c r="E10137" t="s">
        <v>3023</v>
      </c>
      <c r="F10137" t="s">
        <v>3024</v>
      </c>
    </row>
    <row r="10138" spans="1:6">
      <c r="A10138" t="s">
        <v>4</v>
      </c>
      <c r="B10138" t="s">
        <v>49</v>
      </c>
      <c r="C10138" t="str">
        <f>_xlfn.XLOOKUP(B10138,'Cijena modela'!$B$2:$B$61,'Cijena modela'!$C$2:$C$61)</f>
        <v>911 Carrera Cabriolet</v>
      </c>
      <c r="D10138" t="s">
        <v>135</v>
      </c>
      <c r="E10138" t="s">
        <v>3025</v>
      </c>
      <c r="F10138" t="s">
        <v>3026</v>
      </c>
    </row>
    <row r="10139" spans="1:6">
      <c r="A10139" t="s">
        <v>4</v>
      </c>
      <c r="B10139" t="s">
        <v>49</v>
      </c>
      <c r="C10139" t="str">
        <f>_xlfn.XLOOKUP(B10139,'Cijena modela'!$B$2:$B$61,'Cijena modela'!$C$2:$C$61)</f>
        <v>911 Carrera Cabriolet</v>
      </c>
      <c r="D10139" t="s">
        <v>139</v>
      </c>
      <c r="E10139" t="s">
        <v>3303</v>
      </c>
      <c r="F10139" t="s">
        <v>3061</v>
      </c>
    </row>
    <row r="10140" spans="1:6">
      <c r="A10140" t="s">
        <v>4</v>
      </c>
      <c r="B10140" t="s">
        <v>49</v>
      </c>
      <c r="C10140" t="str">
        <f>_xlfn.XLOOKUP(B10140,'Cijena modela'!$B$2:$B$61,'Cijena modela'!$C$2:$C$61)</f>
        <v>911 Carrera Cabriolet</v>
      </c>
      <c r="D10140" t="s">
        <v>135</v>
      </c>
      <c r="E10140" t="s">
        <v>3027</v>
      </c>
      <c r="F10140" t="s">
        <v>3028</v>
      </c>
    </row>
    <row r="10141" spans="1:6">
      <c r="A10141" t="s">
        <v>4</v>
      </c>
      <c r="B10141" t="s">
        <v>49</v>
      </c>
      <c r="C10141" t="str">
        <f>_xlfn.XLOOKUP(B10141,'Cijena modela'!$B$2:$B$61,'Cijena modela'!$C$2:$C$61)</f>
        <v>911 Carrera Cabriolet</v>
      </c>
      <c r="D10141" t="s">
        <v>135</v>
      </c>
      <c r="E10141" t="s">
        <v>3029</v>
      </c>
      <c r="F10141" t="s">
        <v>3030</v>
      </c>
    </row>
    <row r="10142" spans="1:6">
      <c r="A10142" t="s">
        <v>4</v>
      </c>
      <c r="B10142" t="s">
        <v>49</v>
      </c>
      <c r="C10142" t="str">
        <f>_xlfn.XLOOKUP(B10142,'Cijena modela'!$B$2:$B$61,'Cijena modela'!$C$2:$C$61)</f>
        <v>911 Carrera Cabriolet</v>
      </c>
      <c r="D10142" t="s">
        <v>139</v>
      </c>
      <c r="E10142" t="s">
        <v>3031</v>
      </c>
      <c r="F10142" t="s">
        <v>3032</v>
      </c>
    </row>
    <row r="10143" spans="1:6">
      <c r="A10143" t="s">
        <v>4</v>
      </c>
      <c r="B10143" t="s">
        <v>49</v>
      </c>
      <c r="C10143" t="str">
        <f>_xlfn.XLOOKUP(B10143,'Cijena modela'!$B$2:$B$61,'Cijena modela'!$C$2:$C$61)</f>
        <v>911 Carrera Cabriolet</v>
      </c>
      <c r="D10143" t="s">
        <v>135</v>
      </c>
      <c r="E10143" t="s">
        <v>3033</v>
      </c>
      <c r="F10143" t="s">
        <v>3034</v>
      </c>
    </row>
    <row r="10144" spans="1:6">
      <c r="A10144" t="s">
        <v>4</v>
      </c>
      <c r="B10144" t="s">
        <v>49</v>
      </c>
      <c r="C10144" t="str">
        <f>_xlfn.XLOOKUP(B10144,'Cijena modela'!$B$2:$B$61,'Cijena modela'!$C$2:$C$61)</f>
        <v>911 Carrera Cabriolet</v>
      </c>
      <c r="D10144" t="s">
        <v>148</v>
      </c>
      <c r="E10144" t="s">
        <v>1188</v>
      </c>
      <c r="F10144" t="s">
        <v>1754</v>
      </c>
    </row>
    <row r="10145" spans="1:6">
      <c r="A10145" t="s">
        <v>4</v>
      </c>
      <c r="B10145" t="s">
        <v>49</v>
      </c>
      <c r="C10145" t="str">
        <f>_xlfn.XLOOKUP(B10145,'Cijena modela'!$B$2:$B$61,'Cijena modela'!$C$2:$C$61)</f>
        <v>911 Carrera Cabriolet</v>
      </c>
      <c r="D10145" t="s">
        <v>148</v>
      </c>
      <c r="E10145" t="s">
        <v>1190</v>
      </c>
      <c r="F10145" t="s">
        <v>1191</v>
      </c>
    </row>
    <row r="10146" spans="1:6">
      <c r="A10146" t="s">
        <v>4</v>
      </c>
      <c r="B10146" t="s">
        <v>49</v>
      </c>
      <c r="C10146" t="str">
        <f>_xlfn.XLOOKUP(B10146,'Cijena modela'!$B$2:$B$61,'Cijena modela'!$C$2:$C$61)</f>
        <v>911 Carrera Cabriolet</v>
      </c>
      <c r="D10146" t="s">
        <v>135</v>
      </c>
      <c r="E10146" t="s">
        <v>3035</v>
      </c>
      <c r="F10146" t="s">
        <v>3036</v>
      </c>
    </row>
    <row r="10147" spans="1:6">
      <c r="A10147" t="s">
        <v>4</v>
      </c>
      <c r="B10147" t="s">
        <v>49</v>
      </c>
      <c r="C10147" t="str">
        <f>_xlfn.XLOOKUP(B10147,'Cijena modela'!$B$2:$B$61,'Cijena modela'!$C$2:$C$61)</f>
        <v>911 Carrera Cabriolet</v>
      </c>
      <c r="D10147" t="s">
        <v>135</v>
      </c>
      <c r="E10147" t="s">
        <v>3037</v>
      </c>
      <c r="F10147" t="s">
        <v>3038</v>
      </c>
    </row>
    <row r="10148" spans="1:6">
      <c r="A10148" t="s">
        <v>4</v>
      </c>
      <c r="B10148" t="s">
        <v>49</v>
      </c>
      <c r="C10148" t="str">
        <f>_xlfn.XLOOKUP(B10148,'Cijena modela'!$B$2:$B$61,'Cijena modela'!$C$2:$C$61)</f>
        <v>911 Carrera Cabriolet</v>
      </c>
      <c r="D10148" t="s">
        <v>135</v>
      </c>
      <c r="E10148" t="s">
        <v>3039</v>
      </c>
      <c r="F10148" t="s">
        <v>3040</v>
      </c>
    </row>
    <row r="10149" spans="1:6">
      <c r="A10149" t="s">
        <v>4</v>
      </c>
      <c r="B10149" t="s">
        <v>49</v>
      </c>
      <c r="C10149" t="str">
        <f>_xlfn.XLOOKUP(B10149,'Cijena modela'!$B$2:$B$61,'Cijena modela'!$C$2:$C$61)</f>
        <v>911 Carrera Cabriolet</v>
      </c>
      <c r="D10149" t="s">
        <v>143</v>
      </c>
      <c r="E10149" t="s">
        <v>3041</v>
      </c>
      <c r="F10149" t="s">
        <v>3042</v>
      </c>
    </row>
    <row r="10150" spans="1:6">
      <c r="A10150" t="s">
        <v>4</v>
      </c>
      <c r="B10150" t="s">
        <v>49</v>
      </c>
      <c r="C10150" t="str">
        <f>_xlfn.XLOOKUP(B10150,'Cijena modela'!$B$2:$B$61,'Cijena modela'!$C$2:$C$61)</f>
        <v>911 Carrera Cabriolet</v>
      </c>
      <c r="D10150" t="s">
        <v>143</v>
      </c>
      <c r="E10150" t="s">
        <v>3043</v>
      </c>
      <c r="F10150" t="s">
        <v>3044</v>
      </c>
    </row>
    <row r="10151" spans="1:6">
      <c r="A10151" t="s">
        <v>4</v>
      </c>
      <c r="B10151" t="s">
        <v>49</v>
      </c>
      <c r="C10151" t="str">
        <f>_xlfn.XLOOKUP(B10151,'Cijena modela'!$B$2:$B$61,'Cijena modela'!$C$2:$C$61)</f>
        <v>911 Carrera Cabriolet</v>
      </c>
      <c r="D10151" t="s">
        <v>135</v>
      </c>
      <c r="E10151" t="s">
        <v>3045</v>
      </c>
      <c r="F10151" t="s">
        <v>2495</v>
      </c>
    </row>
    <row r="10152" spans="1:6">
      <c r="A10152" t="s">
        <v>4</v>
      </c>
      <c r="B10152" t="s">
        <v>49</v>
      </c>
      <c r="C10152" t="str">
        <f>_xlfn.XLOOKUP(B10152,'Cijena modela'!$B$2:$B$61,'Cijena modela'!$C$2:$C$61)</f>
        <v>911 Carrera Cabriolet</v>
      </c>
      <c r="D10152" t="s">
        <v>131</v>
      </c>
      <c r="E10152" t="s">
        <v>2496</v>
      </c>
      <c r="F10152" t="s">
        <v>2497</v>
      </c>
    </row>
    <row r="10153" spans="1:6">
      <c r="A10153" t="s">
        <v>4</v>
      </c>
      <c r="B10153" t="s">
        <v>49</v>
      </c>
      <c r="C10153" t="str">
        <f>_xlfn.XLOOKUP(B10153,'Cijena modela'!$B$2:$B$61,'Cijena modela'!$C$2:$C$61)</f>
        <v>911 Carrera Cabriolet</v>
      </c>
      <c r="D10153" t="s">
        <v>131</v>
      </c>
      <c r="E10153" t="s">
        <v>2498</v>
      </c>
      <c r="F10153" t="s">
        <v>3046</v>
      </c>
    </row>
    <row r="10154" spans="1:6">
      <c r="A10154" t="s">
        <v>4</v>
      </c>
      <c r="B10154" t="s">
        <v>49</v>
      </c>
      <c r="C10154" t="str">
        <f>_xlfn.XLOOKUP(B10154,'Cijena modela'!$B$2:$B$61,'Cijena modela'!$C$2:$C$61)</f>
        <v>911 Carrera Cabriolet</v>
      </c>
      <c r="D10154" t="s">
        <v>135</v>
      </c>
      <c r="E10154" t="s">
        <v>3047</v>
      </c>
      <c r="F10154" t="s">
        <v>3048</v>
      </c>
    </row>
    <row r="10155" spans="1:6">
      <c r="A10155" t="s">
        <v>4</v>
      </c>
      <c r="B10155" t="s">
        <v>49</v>
      </c>
      <c r="C10155" t="str">
        <f>_xlfn.XLOOKUP(B10155,'Cijena modela'!$B$2:$B$61,'Cijena modela'!$C$2:$C$61)</f>
        <v>911 Carrera Cabriolet</v>
      </c>
      <c r="D10155" t="s">
        <v>135</v>
      </c>
      <c r="E10155" t="s">
        <v>3049</v>
      </c>
      <c r="F10155" t="s">
        <v>3050</v>
      </c>
    </row>
    <row r="10156" spans="1:6">
      <c r="A10156" t="s">
        <v>4</v>
      </c>
      <c r="B10156" t="s">
        <v>49</v>
      </c>
      <c r="C10156" t="str">
        <f>_xlfn.XLOOKUP(B10156,'Cijena modela'!$B$2:$B$61,'Cijena modela'!$C$2:$C$61)</f>
        <v>911 Carrera Cabriolet</v>
      </c>
      <c r="D10156" t="s">
        <v>143</v>
      </c>
      <c r="E10156" t="s">
        <v>3051</v>
      </c>
      <c r="F10156" t="s">
        <v>3052</v>
      </c>
    </row>
    <row r="10157" spans="1:6">
      <c r="A10157" t="s">
        <v>4</v>
      </c>
      <c r="B10157" t="s">
        <v>49</v>
      </c>
      <c r="C10157" t="str">
        <f>_xlfn.XLOOKUP(B10157,'Cijena modela'!$B$2:$B$61,'Cijena modela'!$C$2:$C$61)</f>
        <v>911 Carrera Cabriolet</v>
      </c>
      <c r="D10157" t="s">
        <v>147</v>
      </c>
      <c r="E10157" t="s">
        <v>3053</v>
      </c>
      <c r="F10157" t="s">
        <v>2462</v>
      </c>
    </row>
    <row r="10158" spans="1:6">
      <c r="A10158" t="s">
        <v>4</v>
      </c>
      <c r="B10158" t="s">
        <v>49</v>
      </c>
      <c r="C10158" t="str">
        <f>_xlfn.XLOOKUP(B10158,'Cijena modela'!$B$2:$B$61,'Cijena modela'!$C$2:$C$61)</f>
        <v>911 Carrera Cabriolet</v>
      </c>
      <c r="D10158" t="s">
        <v>131</v>
      </c>
      <c r="E10158" t="s">
        <v>2514</v>
      </c>
      <c r="F10158" t="s">
        <v>2515</v>
      </c>
    </row>
    <row r="10159" spans="1:6">
      <c r="A10159" t="s">
        <v>4</v>
      </c>
      <c r="B10159" t="s">
        <v>49</v>
      </c>
      <c r="C10159" t="str">
        <f>_xlfn.XLOOKUP(B10159,'Cijena modela'!$B$2:$B$61,'Cijena modela'!$C$2:$C$61)</f>
        <v>911 Carrera Cabriolet</v>
      </c>
      <c r="D10159" t="s">
        <v>148</v>
      </c>
      <c r="E10159" t="s">
        <v>3054</v>
      </c>
      <c r="F10159" t="s">
        <v>3055</v>
      </c>
    </row>
    <row r="10160" spans="1:6">
      <c r="A10160" t="s">
        <v>4</v>
      </c>
      <c r="B10160" t="s">
        <v>49</v>
      </c>
      <c r="C10160" t="str">
        <f>_xlfn.XLOOKUP(B10160,'Cijena modela'!$B$2:$B$61,'Cijena modela'!$C$2:$C$61)</f>
        <v>911 Carrera Cabriolet</v>
      </c>
      <c r="D10160" t="s">
        <v>148</v>
      </c>
      <c r="E10160" t="s">
        <v>3056</v>
      </c>
      <c r="F10160" t="s">
        <v>3057</v>
      </c>
    </row>
    <row r="10161" spans="1:6">
      <c r="A10161" t="s">
        <v>4</v>
      </c>
      <c r="B10161" t="s">
        <v>49</v>
      </c>
      <c r="C10161" t="str">
        <f>_xlfn.XLOOKUP(B10161,'Cijena modela'!$B$2:$B$61,'Cijena modela'!$C$2:$C$61)</f>
        <v>911 Carrera Cabriolet</v>
      </c>
      <c r="D10161" t="s">
        <v>144</v>
      </c>
      <c r="E10161" t="s">
        <v>1231</v>
      </c>
      <c r="F10161" t="s">
        <v>1232</v>
      </c>
    </row>
    <row r="10162" spans="1:6">
      <c r="A10162" t="s">
        <v>4</v>
      </c>
      <c r="B10162" t="s">
        <v>49</v>
      </c>
      <c r="C10162" t="str">
        <f>_xlfn.XLOOKUP(B10162,'Cijena modela'!$B$2:$B$61,'Cijena modela'!$C$2:$C$61)</f>
        <v>911 Carrera Cabriolet</v>
      </c>
      <c r="D10162" t="s">
        <v>150</v>
      </c>
      <c r="E10162" t="s">
        <v>1779</v>
      </c>
      <c r="F10162" t="s">
        <v>1780</v>
      </c>
    </row>
    <row r="10163" spans="1:6">
      <c r="A10163" t="s">
        <v>4</v>
      </c>
      <c r="B10163" t="s">
        <v>49</v>
      </c>
      <c r="C10163" t="str">
        <f>_xlfn.XLOOKUP(B10163,'Cijena modela'!$B$2:$B$61,'Cijena modela'!$C$2:$C$61)</f>
        <v>911 Carrera Cabriolet</v>
      </c>
      <c r="D10163" t="s">
        <v>149</v>
      </c>
      <c r="E10163" t="s">
        <v>1239</v>
      </c>
      <c r="F10163" t="s">
        <v>1240</v>
      </c>
    </row>
    <row r="10164" spans="1:6">
      <c r="A10164" t="s">
        <v>4</v>
      </c>
      <c r="B10164" t="s">
        <v>49</v>
      </c>
      <c r="C10164" t="str">
        <f>_xlfn.XLOOKUP(B10164,'Cijena modela'!$B$2:$B$61,'Cijena modela'!$C$2:$C$61)</f>
        <v>911 Carrera Cabriolet</v>
      </c>
      <c r="D10164" t="s">
        <v>149</v>
      </c>
      <c r="E10164" t="s">
        <v>1243</v>
      </c>
      <c r="F10164" t="s">
        <v>1244</v>
      </c>
    </row>
    <row r="10165" spans="1:6">
      <c r="A10165" t="s">
        <v>4</v>
      </c>
      <c r="B10165" t="s">
        <v>49</v>
      </c>
      <c r="C10165" t="str">
        <f>_xlfn.XLOOKUP(B10165,'Cijena modela'!$B$2:$B$61,'Cijena modela'!$C$2:$C$61)</f>
        <v>911 Carrera Cabriolet</v>
      </c>
      <c r="D10165" t="s">
        <v>149</v>
      </c>
      <c r="E10165" t="s">
        <v>3062</v>
      </c>
      <c r="F10165" t="s">
        <v>1244</v>
      </c>
    </row>
    <row r="10166" spans="1:6">
      <c r="A10166" t="s">
        <v>4</v>
      </c>
      <c r="B10166" t="s">
        <v>49</v>
      </c>
      <c r="C10166" t="str">
        <f>_xlfn.XLOOKUP(B10166,'Cijena modela'!$B$2:$B$61,'Cijena modela'!$C$2:$C$61)</f>
        <v>911 Carrera Cabriolet</v>
      </c>
      <c r="D10166" t="s">
        <v>150</v>
      </c>
      <c r="E10166" t="s">
        <v>1250</v>
      </c>
      <c r="F10166" t="s">
        <v>560</v>
      </c>
    </row>
    <row r="10167" spans="1:6">
      <c r="A10167" t="s">
        <v>4</v>
      </c>
      <c r="B10167" t="s">
        <v>49</v>
      </c>
      <c r="C10167" t="str">
        <f>_xlfn.XLOOKUP(B10167,'Cijena modela'!$B$2:$B$61,'Cijena modela'!$C$2:$C$61)</f>
        <v>911 Carrera Cabriolet</v>
      </c>
      <c r="D10167" t="s">
        <v>136</v>
      </c>
      <c r="E10167" t="s">
        <v>1258</v>
      </c>
      <c r="F10167" t="s">
        <v>3063</v>
      </c>
    </row>
    <row r="10168" spans="1:6">
      <c r="A10168" t="s">
        <v>4</v>
      </c>
      <c r="B10168" t="s">
        <v>49</v>
      </c>
      <c r="C10168" t="str">
        <f>_xlfn.XLOOKUP(B10168,'Cijena modela'!$B$2:$B$61,'Cijena modela'!$C$2:$C$61)</f>
        <v>911 Carrera Cabriolet</v>
      </c>
      <c r="D10168" t="s">
        <v>136</v>
      </c>
      <c r="E10168" t="s">
        <v>1260</v>
      </c>
      <c r="F10168" t="s">
        <v>3064</v>
      </c>
    </row>
    <row r="10169" spans="1:6">
      <c r="A10169" t="s">
        <v>4</v>
      </c>
      <c r="B10169" t="s">
        <v>49</v>
      </c>
      <c r="C10169" t="str">
        <f>_xlfn.XLOOKUP(B10169,'Cijena modela'!$B$2:$B$61,'Cijena modela'!$C$2:$C$61)</f>
        <v>911 Carrera Cabriolet</v>
      </c>
      <c r="D10169" t="s">
        <v>136</v>
      </c>
      <c r="E10169" t="s">
        <v>3065</v>
      </c>
      <c r="F10169" t="s">
        <v>868</v>
      </c>
    </row>
    <row r="10170" spans="1:6">
      <c r="A10170" t="s">
        <v>4</v>
      </c>
      <c r="B10170" t="s">
        <v>49</v>
      </c>
      <c r="C10170" t="str">
        <f>_xlfn.XLOOKUP(B10170,'Cijena modela'!$B$2:$B$61,'Cijena modela'!$C$2:$C$61)</f>
        <v>911 Carrera Cabriolet</v>
      </c>
      <c r="D10170" t="s">
        <v>136</v>
      </c>
      <c r="E10170" t="s">
        <v>3066</v>
      </c>
      <c r="F10170" t="s">
        <v>3067</v>
      </c>
    </row>
    <row r="10171" spans="1:6">
      <c r="A10171" t="s">
        <v>4</v>
      </c>
      <c r="B10171" t="s">
        <v>49</v>
      </c>
      <c r="C10171" t="str">
        <f>_xlfn.XLOOKUP(B10171,'Cijena modela'!$B$2:$B$61,'Cijena modela'!$C$2:$C$61)</f>
        <v>911 Carrera Cabriolet</v>
      </c>
      <c r="D10171" t="s">
        <v>154</v>
      </c>
      <c r="E10171" t="s">
        <v>1264</v>
      </c>
      <c r="F10171" t="s">
        <v>1265</v>
      </c>
    </row>
    <row r="10172" spans="1:6">
      <c r="A10172" t="s">
        <v>4</v>
      </c>
      <c r="B10172" t="s">
        <v>49</v>
      </c>
      <c r="C10172" t="str">
        <f>_xlfn.XLOOKUP(B10172,'Cijena modela'!$B$2:$B$61,'Cijena modela'!$C$2:$C$61)</f>
        <v>911 Carrera Cabriolet</v>
      </c>
      <c r="D10172" t="s">
        <v>152</v>
      </c>
      <c r="E10172" t="s">
        <v>1266</v>
      </c>
      <c r="F10172" t="s">
        <v>1267</v>
      </c>
    </row>
    <row r="10173" spans="1:6">
      <c r="A10173" t="s">
        <v>4</v>
      </c>
      <c r="B10173" t="s">
        <v>49</v>
      </c>
      <c r="C10173" t="str">
        <f>_xlfn.XLOOKUP(B10173,'Cijena modela'!$B$2:$B$61,'Cijena modela'!$C$2:$C$61)</f>
        <v>911 Carrera Cabriolet</v>
      </c>
      <c r="D10173" t="s">
        <v>154</v>
      </c>
      <c r="E10173" t="s">
        <v>1268</v>
      </c>
      <c r="F10173" t="s">
        <v>1269</v>
      </c>
    </row>
    <row r="10174" spans="1:6">
      <c r="A10174" t="s">
        <v>4</v>
      </c>
      <c r="B10174" t="s">
        <v>49</v>
      </c>
      <c r="C10174" t="str">
        <f>_xlfn.XLOOKUP(B10174,'Cijena modela'!$B$2:$B$61,'Cijena modela'!$C$2:$C$61)</f>
        <v>911 Carrera Cabriolet</v>
      </c>
      <c r="D10174" t="s">
        <v>137</v>
      </c>
      <c r="E10174" t="s">
        <v>3068</v>
      </c>
      <c r="F10174" t="s">
        <v>3069</v>
      </c>
    </row>
    <row r="10175" spans="1:6">
      <c r="A10175" t="s">
        <v>4</v>
      </c>
      <c r="B10175" t="s">
        <v>49</v>
      </c>
      <c r="C10175" t="str">
        <f>_xlfn.XLOOKUP(B10175,'Cijena modela'!$B$2:$B$61,'Cijena modela'!$C$2:$C$61)</f>
        <v>911 Carrera Cabriolet</v>
      </c>
      <c r="D10175" t="s">
        <v>152</v>
      </c>
      <c r="E10175" t="s">
        <v>1270</v>
      </c>
      <c r="F10175" t="s">
        <v>1271</v>
      </c>
    </row>
    <row r="10176" spans="1:6">
      <c r="A10176" t="s">
        <v>4</v>
      </c>
      <c r="B10176" t="s">
        <v>49</v>
      </c>
      <c r="C10176" t="str">
        <f>_xlfn.XLOOKUP(B10176,'Cijena modela'!$B$2:$B$61,'Cijena modela'!$C$2:$C$61)</f>
        <v>911 Carrera Cabriolet</v>
      </c>
      <c r="D10176" t="s">
        <v>135</v>
      </c>
      <c r="E10176" t="s">
        <v>3070</v>
      </c>
      <c r="F10176" t="s">
        <v>3071</v>
      </c>
    </row>
    <row r="10177" spans="1:6">
      <c r="A10177" t="s">
        <v>4</v>
      </c>
      <c r="B10177" t="s">
        <v>49</v>
      </c>
      <c r="C10177" t="str">
        <f>_xlfn.XLOOKUP(B10177,'Cijena modela'!$B$2:$B$61,'Cijena modela'!$C$2:$C$61)</f>
        <v>911 Carrera Cabriolet</v>
      </c>
      <c r="D10177" t="s">
        <v>135</v>
      </c>
      <c r="E10177" t="s">
        <v>3072</v>
      </c>
      <c r="F10177" t="s">
        <v>3073</v>
      </c>
    </row>
    <row r="10178" spans="1:6">
      <c r="A10178" t="s">
        <v>4</v>
      </c>
      <c r="B10178" t="s">
        <v>49</v>
      </c>
      <c r="C10178" t="str">
        <f>_xlfn.XLOOKUP(B10178,'Cijena modela'!$B$2:$B$61,'Cijena modela'!$C$2:$C$61)</f>
        <v>911 Carrera Cabriolet</v>
      </c>
      <c r="D10178" t="s">
        <v>139</v>
      </c>
      <c r="E10178" t="s">
        <v>1274</v>
      </c>
      <c r="F10178" t="s">
        <v>1275</v>
      </c>
    </row>
    <row r="10179" spans="1:6">
      <c r="A10179" t="s">
        <v>4</v>
      </c>
      <c r="B10179" t="s">
        <v>49</v>
      </c>
      <c r="C10179" t="str">
        <f>_xlfn.XLOOKUP(B10179,'Cijena modela'!$B$2:$B$61,'Cijena modela'!$C$2:$C$61)</f>
        <v>911 Carrera Cabriolet</v>
      </c>
      <c r="D10179" t="s">
        <v>150</v>
      </c>
      <c r="E10179" t="s">
        <v>2521</v>
      </c>
      <c r="F10179" t="s">
        <v>3074</v>
      </c>
    </row>
    <row r="10180" spans="1:6">
      <c r="A10180" t="s">
        <v>4</v>
      </c>
      <c r="B10180" t="s">
        <v>49</v>
      </c>
      <c r="C10180" t="str">
        <f>_xlfn.XLOOKUP(B10180,'Cijena modela'!$B$2:$B$61,'Cijena modela'!$C$2:$C$61)</f>
        <v>911 Carrera Cabriolet</v>
      </c>
      <c r="D10180" t="s">
        <v>147</v>
      </c>
      <c r="E10180" t="s">
        <v>1276</v>
      </c>
      <c r="F10180" t="s">
        <v>1277</v>
      </c>
    </row>
    <row r="10181" spans="1:6">
      <c r="A10181" t="s">
        <v>4</v>
      </c>
      <c r="B10181" t="s">
        <v>49</v>
      </c>
      <c r="C10181" t="str">
        <f>_xlfn.XLOOKUP(B10181,'Cijena modela'!$B$2:$B$61,'Cijena modela'!$C$2:$C$61)</f>
        <v>911 Carrera Cabriolet</v>
      </c>
      <c r="D10181" t="s">
        <v>155</v>
      </c>
      <c r="E10181" t="s">
        <v>1280</v>
      </c>
      <c r="F10181" t="s">
        <v>206</v>
      </c>
    </row>
    <row r="10182" spans="1:6">
      <c r="A10182" t="s">
        <v>4</v>
      </c>
      <c r="B10182" t="s">
        <v>49</v>
      </c>
      <c r="C10182" t="str">
        <f>_xlfn.XLOOKUP(B10182,'Cijena modela'!$B$2:$B$61,'Cijena modela'!$C$2:$C$61)</f>
        <v>911 Carrera Cabriolet</v>
      </c>
      <c r="D10182" t="s">
        <v>154</v>
      </c>
      <c r="E10182" t="s">
        <v>1601</v>
      </c>
      <c r="F10182" t="s">
        <v>1602</v>
      </c>
    </row>
    <row r="10183" spans="1:6">
      <c r="A10183" t="s">
        <v>4</v>
      </c>
      <c r="B10183" t="s">
        <v>49</v>
      </c>
      <c r="C10183" t="str">
        <f>_xlfn.XLOOKUP(B10183,'Cijena modela'!$B$2:$B$61,'Cijena modela'!$C$2:$C$61)</f>
        <v>911 Carrera Cabriolet</v>
      </c>
      <c r="D10183" t="s">
        <v>131</v>
      </c>
      <c r="E10183" t="s">
        <v>1797</v>
      </c>
      <c r="F10183" t="s">
        <v>1798</v>
      </c>
    </row>
    <row r="10184" spans="1:6">
      <c r="A10184" t="s">
        <v>4</v>
      </c>
      <c r="B10184" t="s">
        <v>49</v>
      </c>
      <c r="C10184" t="str">
        <f>_xlfn.XLOOKUP(B10184,'Cijena modela'!$B$2:$B$61,'Cijena modela'!$C$2:$C$61)</f>
        <v>911 Carrera Cabriolet</v>
      </c>
      <c r="D10184" t="s">
        <v>131</v>
      </c>
      <c r="E10184" t="s">
        <v>2523</v>
      </c>
      <c r="F10184" t="s">
        <v>2524</v>
      </c>
    </row>
    <row r="10185" spans="1:6">
      <c r="A10185" t="s">
        <v>4</v>
      </c>
      <c r="B10185" t="s">
        <v>49</v>
      </c>
      <c r="C10185" t="str">
        <f>_xlfn.XLOOKUP(B10185,'Cijena modela'!$B$2:$B$61,'Cijena modela'!$C$2:$C$61)</f>
        <v>911 Carrera Cabriolet</v>
      </c>
      <c r="D10185" t="s">
        <v>131</v>
      </c>
      <c r="E10185" t="s">
        <v>2525</v>
      </c>
      <c r="F10185" t="s">
        <v>2526</v>
      </c>
    </row>
    <row r="10186" spans="1:6">
      <c r="A10186" t="s">
        <v>4</v>
      </c>
      <c r="B10186" t="s">
        <v>49</v>
      </c>
      <c r="C10186" t="str">
        <f>_xlfn.XLOOKUP(B10186,'Cijena modela'!$B$2:$B$61,'Cijena modela'!$C$2:$C$61)</f>
        <v>911 Carrera Cabriolet</v>
      </c>
      <c r="D10186" t="s">
        <v>149</v>
      </c>
      <c r="E10186" t="s">
        <v>1287</v>
      </c>
      <c r="F10186" t="s">
        <v>1288</v>
      </c>
    </row>
    <row r="10187" spans="1:6">
      <c r="A10187" t="s">
        <v>4</v>
      </c>
      <c r="B10187" t="s">
        <v>49</v>
      </c>
      <c r="C10187" t="str">
        <f>_xlfn.XLOOKUP(B10187,'Cijena modela'!$B$2:$B$61,'Cijena modela'!$C$2:$C$61)</f>
        <v>911 Carrera Cabriolet</v>
      </c>
      <c r="D10187" t="s">
        <v>147</v>
      </c>
      <c r="E10187" t="s">
        <v>1289</v>
      </c>
      <c r="F10187" t="s">
        <v>1290</v>
      </c>
    </row>
    <row r="10188" spans="1:6">
      <c r="A10188" t="s">
        <v>4</v>
      </c>
      <c r="B10188" t="s">
        <v>49</v>
      </c>
      <c r="C10188" t="str">
        <f>_xlfn.XLOOKUP(B10188,'Cijena modela'!$B$2:$B$61,'Cijena modela'!$C$2:$C$61)</f>
        <v>911 Carrera Cabriolet</v>
      </c>
      <c r="D10188" t="s">
        <v>147</v>
      </c>
      <c r="E10188" t="s">
        <v>3075</v>
      </c>
      <c r="F10188" t="s">
        <v>2555</v>
      </c>
    </row>
    <row r="10189" spans="1:6">
      <c r="A10189" t="s">
        <v>4</v>
      </c>
      <c r="B10189" t="s">
        <v>49</v>
      </c>
      <c r="C10189" t="str">
        <f>_xlfn.XLOOKUP(B10189,'Cijena modela'!$B$2:$B$61,'Cijena modela'!$C$2:$C$61)</f>
        <v>911 Carrera Cabriolet</v>
      </c>
      <c r="D10189" t="s">
        <v>147</v>
      </c>
      <c r="E10189" t="s">
        <v>3076</v>
      </c>
      <c r="F10189" t="s">
        <v>2552</v>
      </c>
    </row>
    <row r="10190" spans="1:6">
      <c r="A10190" t="s">
        <v>4</v>
      </c>
      <c r="B10190" t="s">
        <v>49</v>
      </c>
      <c r="C10190" t="str">
        <f>_xlfn.XLOOKUP(B10190,'Cijena modela'!$B$2:$B$61,'Cijena modela'!$C$2:$C$61)</f>
        <v>911 Carrera Cabriolet</v>
      </c>
      <c r="D10190" t="s">
        <v>147</v>
      </c>
      <c r="E10190" t="s">
        <v>3077</v>
      </c>
      <c r="F10190" t="s">
        <v>3078</v>
      </c>
    </row>
    <row r="10191" spans="1:6">
      <c r="A10191" t="s">
        <v>4</v>
      </c>
      <c r="B10191" t="s">
        <v>49</v>
      </c>
      <c r="C10191" t="str">
        <f>_xlfn.XLOOKUP(B10191,'Cijena modela'!$B$2:$B$61,'Cijena modela'!$C$2:$C$61)</f>
        <v>911 Carrera Cabriolet</v>
      </c>
      <c r="D10191" t="s">
        <v>139</v>
      </c>
      <c r="E10191" t="s">
        <v>1293</v>
      </c>
      <c r="F10191" t="s">
        <v>1801</v>
      </c>
    </row>
    <row r="10192" spans="1:6">
      <c r="A10192" t="s">
        <v>4</v>
      </c>
      <c r="B10192" t="s">
        <v>49</v>
      </c>
      <c r="C10192" t="str">
        <f>_xlfn.XLOOKUP(B10192,'Cijena modela'!$B$2:$B$61,'Cijena modela'!$C$2:$C$61)</f>
        <v>911 Carrera Cabriolet</v>
      </c>
      <c r="D10192" t="s">
        <v>139</v>
      </c>
      <c r="E10192" t="s">
        <v>1295</v>
      </c>
      <c r="F10192" t="s">
        <v>604</v>
      </c>
    </row>
    <row r="10193" spans="1:6">
      <c r="A10193" t="s">
        <v>4</v>
      </c>
      <c r="B10193" t="s">
        <v>49</v>
      </c>
      <c r="C10193" t="str">
        <f>_xlfn.XLOOKUP(B10193,'Cijena modela'!$B$2:$B$61,'Cijena modela'!$C$2:$C$61)</f>
        <v>911 Carrera Cabriolet</v>
      </c>
      <c r="D10193" t="s">
        <v>147</v>
      </c>
      <c r="E10193" t="s">
        <v>1802</v>
      </c>
      <c r="F10193" t="s">
        <v>2326</v>
      </c>
    </row>
    <row r="10194" spans="1:6">
      <c r="A10194" t="s">
        <v>4</v>
      </c>
      <c r="B10194" t="s">
        <v>49</v>
      </c>
      <c r="C10194" t="str">
        <f>_xlfn.XLOOKUP(B10194,'Cijena modela'!$B$2:$B$61,'Cijena modela'!$C$2:$C$61)</f>
        <v>911 Carrera Cabriolet</v>
      </c>
      <c r="D10194" t="s">
        <v>135</v>
      </c>
      <c r="E10194" t="s">
        <v>3083</v>
      </c>
      <c r="F10194" t="s">
        <v>3084</v>
      </c>
    </row>
    <row r="10195" spans="1:6">
      <c r="A10195" t="s">
        <v>4</v>
      </c>
      <c r="B10195" t="s">
        <v>49</v>
      </c>
      <c r="C10195" t="str">
        <f>_xlfn.XLOOKUP(B10195,'Cijena modela'!$B$2:$B$61,'Cijena modela'!$C$2:$C$61)</f>
        <v>911 Carrera Cabriolet</v>
      </c>
      <c r="D10195" t="s">
        <v>135</v>
      </c>
      <c r="E10195" t="s">
        <v>3085</v>
      </c>
      <c r="F10195" t="s">
        <v>3086</v>
      </c>
    </row>
    <row r="10196" spans="1:6">
      <c r="A10196" t="s">
        <v>4</v>
      </c>
      <c r="B10196" t="s">
        <v>49</v>
      </c>
      <c r="C10196" t="str">
        <f>_xlfn.XLOOKUP(B10196,'Cijena modela'!$B$2:$B$61,'Cijena modela'!$C$2:$C$61)</f>
        <v>911 Carrera Cabriolet</v>
      </c>
      <c r="D10196" t="s">
        <v>135</v>
      </c>
      <c r="E10196" t="s">
        <v>3087</v>
      </c>
      <c r="F10196" t="s">
        <v>3088</v>
      </c>
    </row>
    <row r="10197" spans="1:6">
      <c r="A10197" t="s">
        <v>4</v>
      </c>
      <c r="B10197" t="s">
        <v>49</v>
      </c>
      <c r="C10197" t="str">
        <f>_xlfn.XLOOKUP(B10197,'Cijena modela'!$B$2:$B$61,'Cijena modela'!$C$2:$C$61)</f>
        <v>911 Carrera Cabriolet</v>
      </c>
      <c r="D10197" t="s">
        <v>135</v>
      </c>
      <c r="E10197" t="s">
        <v>3089</v>
      </c>
      <c r="F10197" t="s">
        <v>3090</v>
      </c>
    </row>
    <row r="10198" spans="1:6">
      <c r="A10198" t="s">
        <v>4</v>
      </c>
      <c r="B10198" t="s">
        <v>49</v>
      </c>
      <c r="C10198" t="str">
        <f>_xlfn.XLOOKUP(B10198,'Cijena modela'!$B$2:$B$61,'Cijena modela'!$C$2:$C$61)</f>
        <v>911 Carrera Cabriolet</v>
      </c>
      <c r="D10198" t="s">
        <v>135</v>
      </c>
      <c r="E10198" t="s">
        <v>3091</v>
      </c>
      <c r="F10198" t="s">
        <v>3092</v>
      </c>
    </row>
    <row r="10199" spans="1:6">
      <c r="A10199" t="s">
        <v>4</v>
      </c>
      <c r="B10199" t="s">
        <v>49</v>
      </c>
      <c r="C10199" t="str">
        <f>_xlfn.XLOOKUP(B10199,'Cijena modela'!$B$2:$B$61,'Cijena modela'!$C$2:$C$61)</f>
        <v>911 Carrera Cabriolet</v>
      </c>
      <c r="D10199" t="s">
        <v>135</v>
      </c>
      <c r="E10199" t="s">
        <v>3093</v>
      </c>
      <c r="F10199" t="s">
        <v>3094</v>
      </c>
    </row>
    <row r="10200" spans="1:6">
      <c r="A10200" t="s">
        <v>4</v>
      </c>
      <c r="B10200" t="s">
        <v>49</v>
      </c>
      <c r="C10200" t="str">
        <f>_xlfn.XLOOKUP(B10200,'Cijena modela'!$B$2:$B$61,'Cijena modela'!$C$2:$C$61)</f>
        <v>911 Carrera Cabriolet</v>
      </c>
      <c r="D10200" t="s">
        <v>142</v>
      </c>
      <c r="E10200" t="s">
        <v>3095</v>
      </c>
      <c r="F10200" t="s">
        <v>3096</v>
      </c>
    </row>
    <row r="10201" spans="1:6">
      <c r="A10201" t="s">
        <v>4</v>
      </c>
      <c r="B10201" t="s">
        <v>49</v>
      </c>
      <c r="C10201" t="str">
        <f>_xlfn.XLOOKUP(B10201,'Cijena modela'!$B$2:$B$61,'Cijena modela'!$C$2:$C$61)</f>
        <v>911 Carrera Cabriolet</v>
      </c>
      <c r="D10201" t="s">
        <v>142</v>
      </c>
      <c r="E10201" t="s">
        <v>3097</v>
      </c>
      <c r="F10201" t="s">
        <v>482</v>
      </c>
    </row>
    <row r="10202" spans="1:6">
      <c r="A10202" t="s">
        <v>4</v>
      </c>
      <c r="B10202" t="s">
        <v>49</v>
      </c>
      <c r="C10202" t="str">
        <f>_xlfn.XLOOKUP(B10202,'Cijena modela'!$B$2:$B$61,'Cijena modela'!$C$2:$C$61)</f>
        <v>911 Carrera Cabriolet</v>
      </c>
      <c r="D10202" t="s">
        <v>131</v>
      </c>
      <c r="E10202" t="s">
        <v>1308</v>
      </c>
      <c r="F10202" t="s">
        <v>1309</v>
      </c>
    </row>
    <row r="10203" spans="1:6">
      <c r="A10203" t="s">
        <v>4</v>
      </c>
      <c r="B10203" t="s">
        <v>49</v>
      </c>
      <c r="C10203" t="str">
        <f>_xlfn.XLOOKUP(B10203,'Cijena modela'!$B$2:$B$61,'Cijena modela'!$C$2:$C$61)</f>
        <v>911 Carrera Cabriolet</v>
      </c>
      <c r="D10203" t="s">
        <v>141</v>
      </c>
      <c r="E10203" t="s">
        <v>1310</v>
      </c>
      <c r="F10203" t="s">
        <v>1311</v>
      </c>
    </row>
    <row r="10204" spans="1:6">
      <c r="A10204" t="s">
        <v>4</v>
      </c>
      <c r="B10204" t="s">
        <v>49</v>
      </c>
      <c r="C10204" t="str">
        <f>_xlfn.XLOOKUP(B10204,'Cijena modela'!$B$2:$B$61,'Cijena modela'!$C$2:$C$61)</f>
        <v>911 Carrera Cabriolet</v>
      </c>
      <c r="D10204" t="s">
        <v>141</v>
      </c>
      <c r="E10204" t="s">
        <v>1312</v>
      </c>
      <c r="F10204" t="s">
        <v>1313</v>
      </c>
    </row>
    <row r="10205" spans="1:6">
      <c r="A10205" t="s">
        <v>4</v>
      </c>
      <c r="B10205" t="s">
        <v>49</v>
      </c>
      <c r="C10205" t="str">
        <f>_xlfn.XLOOKUP(B10205,'Cijena modela'!$B$2:$B$61,'Cijena modela'!$C$2:$C$61)</f>
        <v>911 Carrera Cabriolet</v>
      </c>
      <c r="D10205" t="s">
        <v>141</v>
      </c>
      <c r="E10205" t="s">
        <v>1314</v>
      </c>
      <c r="F10205" t="s">
        <v>1315</v>
      </c>
    </row>
    <row r="10206" spans="1:6">
      <c r="A10206" t="s">
        <v>4</v>
      </c>
      <c r="B10206" t="s">
        <v>49</v>
      </c>
      <c r="C10206" t="str">
        <f>_xlfn.XLOOKUP(B10206,'Cijena modela'!$B$2:$B$61,'Cijena modela'!$C$2:$C$61)</f>
        <v>911 Carrera Cabriolet</v>
      </c>
      <c r="D10206" t="s">
        <v>153</v>
      </c>
      <c r="E10206" t="s">
        <v>1318</v>
      </c>
      <c r="F10206" t="s">
        <v>3098</v>
      </c>
    </row>
    <row r="10207" spans="1:6">
      <c r="A10207" t="s">
        <v>4</v>
      </c>
      <c r="B10207" t="s">
        <v>49</v>
      </c>
      <c r="C10207" t="str">
        <f>_xlfn.XLOOKUP(B10207,'Cijena modela'!$B$2:$B$61,'Cijena modela'!$C$2:$C$61)</f>
        <v>911 Carrera Cabriolet</v>
      </c>
      <c r="D10207" t="s">
        <v>142</v>
      </c>
      <c r="E10207" t="s">
        <v>1904</v>
      </c>
      <c r="F10207" t="s">
        <v>3099</v>
      </c>
    </row>
    <row r="10208" spans="1:6">
      <c r="A10208" t="s">
        <v>4</v>
      </c>
      <c r="B10208" t="s">
        <v>49</v>
      </c>
      <c r="C10208" t="str">
        <f>_xlfn.XLOOKUP(B10208,'Cijena modela'!$B$2:$B$61,'Cijena modela'!$C$2:$C$61)</f>
        <v>911 Carrera Cabriolet</v>
      </c>
      <c r="D10208" t="s">
        <v>142</v>
      </c>
      <c r="E10208" t="s">
        <v>1906</v>
      </c>
      <c r="F10208" t="s">
        <v>1907</v>
      </c>
    </row>
    <row r="10209" spans="1:6">
      <c r="A10209" t="s">
        <v>4</v>
      </c>
      <c r="B10209" t="s">
        <v>49</v>
      </c>
      <c r="C10209" t="str">
        <f>_xlfn.XLOOKUP(B10209,'Cijena modela'!$B$2:$B$61,'Cijena modela'!$C$2:$C$61)</f>
        <v>911 Carrera Cabriolet</v>
      </c>
      <c r="D10209" t="s">
        <v>142</v>
      </c>
      <c r="E10209" t="s">
        <v>3100</v>
      </c>
      <c r="F10209" t="s">
        <v>3101</v>
      </c>
    </row>
    <row r="10210" spans="1:6">
      <c r="A10210" t="s">
        <v>4</v>
      </c>
      <c r="B10210" t="s">
        <v>49</v>
      </c>
      <c r="C10210" t="str">
        <f>_xlfn.XLOOKUP(B10210,'Cijena modela'!$B$2:$B$61,'Cijena modela'!$C$2:$C$61)</f>
        <v>911 Carrera Cabriolet</v>
      </c>
      <c r="D10210" t="s">
        <v>142</v>
      </c>
      <c r="E10210" t="s">
        <v>1908</v>
      </c>
      <c r="F10210" t="s">
        <v>2203</v>
      </c>
    </row>
    <row r="10211" spans="1:6">
      <c r="A10211" t="s">
        <v>4</v>
      </c>
      <c r="B10211" t="s">
        <v>49</v>
      </c>
      <c r="C10211" t="str">
        <f>_xlfn.XLOOKUP(B10211,'Cijena modela'!$B$2:$B$61,'Cijena modela'!$C$2:$C$61)</f>
        <v>911 Carrera Cabriolet</v>
      </c>
      <c r="D10211" t="s">
        <v>142</v>
      </c>
      <c r="E10211" t="s">
        <v>1910</v>
      </c>
      <c r="F10211" t="s">
        <v>1911</v>
      </c>
    </row>
    <row r="10212" spans="1:6">
      <c r="A10212" t="s">
        <v>4</v>
      </c>
      <c r="B10212" t="s">
        <v>49</v>
      </c>
      <c r="C10212" t="str">
        <f>_xlfn.XLOOKUP(B10212,'Cijena modela'!$B$2:$B$61,'Cijena modela'!$C$2:$C$61)</f>
        <v>911 Carrera Cabriolet</v>
      </c>
      <c r="D10212" t="s">
        <v>142</v>
      </c>
      <c r="E10212" t="s">
        <v>1912</v>
      </c>
      <c r="F10212" t="s">
        <v>2204</v>
      </c>
    </row>
    <row r="10213" spans="1:6">
      <c r="A10213" t="s">
        <v>4</v>
      </c>
      <c r="B10213" t="s">
        <v>49</v>
      </c>
      <c r="C10213" t="str">
        <f>_xlfn.XLOOKUP(B10213,'Cijena modela'!$B$2:$B$61,'Cijena modela'!$C$2:$C$61)</f>
        <v>911 Carrera Cabriolet</v>
      </c>
      <c r="D10213" t="s">
        <v>131</v>
      </c>
      <c r="E10213" t="s">
        <v>1322</v>
      </c>
      <c r="F10213" t="s">
        <v>1323</v>
      </c>
    </row>
    <row r="10214" spans="1:6">
      <c r="A10214" t="s">
        <v>4</v>
      </c>
      <c r="B10214" t="s">
        <v>49</v>
      </c>
      <c r="C10214" t="str">
        <f>_xlfn.XLOOKUP(B10214,'Cijena modela'!$B$2:$B$61,'Cijena modela'!$C$2:$C$61)</f>
        <v>911 Carrera Cabriolet</v>
      </c>
      <c r="D10214" t="s">
        <v>147</v>
      </c>
      <c r="E10214" t="s">
        <v>1326</v>
      </c>
      <c r="F10214" t="s">
        <v>245</v>
      </c>
    </row>
    <row r="10215" spans="1:6">
      <c r="A10215" t="s">
        <v>4</v>
      </c>
      <c r="B10215" t="s">
        <v>49</v>
      </c>
      <c r="C10215" t="str">
        <f>_xlfn.XLOOKUP(B10215,'Cijena modela'!$B$2:$B$61,'Cijena modela'!$C$2:$C$61)</f>
        <v>911 Carrera Cabriolet</v>
      </c>
      <c r="D10215" t="s">
        <v>154</v>
      </c>
      <c r="E10215" t="s">
        <v>1327</v>
      </c>
      <c r="F10215" t="s">
        <v>1328</v>
      </c>
    </row>
    <row r="10216" spans="1:6">
      <c r="A10216" t="s">
        <v>4</v>
      </c>
      <c r="B10216" t="s">
        <v>49</v>
      </c>
      <c r="C10216" t="str">
        <f>_xlfn.XLOOKUP(B10216,'Cijena modela'!$B$2:$B$61,'Cijena modela'!$C$2:$C$61)</f>
        <v>911 Carrera Cabriolet</v>
      </c>
      <c r="D10216" t="s">
        <v>154</v>
      </c>
      <c r="E10216" t="s">
        <v>1329</v>
      </c>
      <c r="F10216" t="s">
        <v>1330</v>
      </c>
    </row>
    <row r="10217" spans="1:6">
      <c r="A10217" t="s">
        <v>4</v>
      </c>
      <c r="B10217" t="s">
        <v>49</v>
      </c>
      <c r="C10217" t="str">
        <f>_xlfn.XLOOKUP(B10217,'Cijena modela'!$B$2:$B$61,'Cijena modela'!$C$2:$C$61)</f>
        <v>911 Carrera Cabriolet</v>
      </c>
      <c r="D10217" t="s">
        <v>169</v>
      </c>
      <c r="E10217" t="s">
        <v>3102</v>
      </c>
      <c r="F10217" t="s">
        <v>1333</v>
      </c>
    </row>
    <row r="10218" spans="1:6">
      <c r="A10218" t="s">
        <v>4</v>
      </c>
      <c r="B10218" t="s">
        <v>49</v>
      </c>
      <c r="C10218" t="str">
        <f>_xlfn.XLOOKUP(B10218,'Cijena modela'!$B$2:$B$61,'Cijena modela'!$C$2:$C$61)</f>
        <v>911 Carrera Cabriolet</v>
      </c>
      <c r="D10218" t="s">
        <v>169</v>
      </c>
      <c r="E10218" t="s">
        <v>3103</v>
      </c>
      <c r="F10218" t="s">
        <v>1335</v>
      </c>
    </row>
    <row r="10219" spans="1:6">
      <c r="A10219" t="s">
        <v>4</v>
      </c>
      <c r="B10219" t="s">
        <v>49</v>
      </c>
      <c r="C10219" t="str">
        <f>_xlfn.XLOOKUP(B10219,'Cijena modela'!$B$2:$B$61,'Cijena modela'!$C$2:$C$61)</f>
        <v>911 Carrera Cabriolet</v>
      </c>
      <c r="D10219" t="s">
        <v>137</v>
      </c>
      <c r="E10219" t="s">
        <v>3104</v>
      </c>
      <c r="F10219" t="s">
        <v>3105</v>
      </c>
    </row>
    <row r="10220" spans="1:6">
      <c r="A10220" t="s">
        <v>4</v>
      </c>
      <c r="B10220" t="s">
        <v>49</v>
      </c>
      <c r="C10220" t="str">
        <f>_xlfn.XLOOKUP(B10220,'Cijena modela'!$B$2:$B$61,'Cijena modela'!$C$2:$C$61)</f>
        <v>911 Carrera Cabriolet</v>
      </c>
      <c r="D10220" t="s">
        <v>137</v>
      </c>
      <c r="E10220" t="s">
        <v>3106</v>
      </c>
      <c r="F10220" t="s">
        <v>3107</v>
      </c>
    </row>
    <row r="10221" spans="1:6">
      <c r="A10221" t="s">
        <v>4</v>
      </c>
      <c r="B10221" t="s">
        <v>49</v>
      </c>
      <c r="C10221" t="str">
        <f>_xlfn.XLOOKUP(B10221,'Cijena modela'!$B$2:$B$61,'Cijena modela'!$C$2:$C$61)</f>
        <v>911 Carrera Cabriolet</v>
      </c>
      <c r="D10221" t="s">
        <v>131</v>
      </c>
      <c r="E10221" t="s">
        <v>1336</v>
      </c>
      <c r="F10221" t="s">
        <v>1337</v>
      </c>
    </row>
    <row r="10222" spans="1:6">
      <c r="A10222" t="s">
        <v>4</v>
      </c>
      <c r="B10222" t="s">
        <v>49</v>
      </c>
      <c r="C10222" t="str">
        <f>_xlfn.XLOOKUP(B10222,'Cijena modela'!$B$2:$B$61,'Cijena modela'!$C$2:$C$61)</f>
        <v>911 Carrera Cabriolet</v>
      </c>
      <c r="D10222" t="s">
        <v>142</v>
      </c>
      <c r="E10222" t="s">
        <v>1338</v>
      </c>
      <c r="F10222" t="s">
        <v>401</v>
      </c>
    </row>
    <row r="10223" spans="1:6">
      <c r="A10223" t="s">
        <v>4</v>
      </c>
      <c r="B10223" t="s">
        <v>49</v>
      </c>
      <c r="C10223" t="str">
        <f>_xlfn.XLOOKUP(B10223,'Cijena modela'!$B$2:$B$61,'Cijena modela'!$C$2:$C$61)</f>
        <v>911 Carrera Cabriolet</v>
      </c>
      <c r="D10223" t="s">
        <v>134</v>
      </c>
      <c r="E10223" t="s">
        <v>1342</v>
      </c>
      <c r="F10223" t="s">
        <v>1343</v>
      </c>
    </row>
    <row r="10224" spans="1:6">
      <c r="A10224" t="s">
        <v>4</v>
      </c>
      <c r="B10224" t="s">
        <v>49</v>
      </c>
      <c r="C10224" t="str">
        <f>_xlfn.XLOOKUP(B10224,'Cijena modela'!$B$2:$B$61,'Cijena modela'!$C$2:$C$61)</f>
        <v>911 Carrera Cabriolet</v>
      </c>
      <c r="D10224" t="s">
        <v>142</v>
      </c>
      <c r="E10224" t="s">
        <v>1346</v>
      </c>
      <c r="F10224" t="s">
        <v>1347</v>
      </c>
    </row>
    <row r="10225" spans="1:6">
      <c r="A10225" t="s">
        <v>4</v>
      </c>
      <c r="B10225" t="s">
        <v>49</v>
      </c>
      <c r="C10225" t="str">
        <f>_xlfn.XLOOKUP(B10225,'Cijena modela'!$B$2:$B$61,'Cijena modela'!$C$2:$C$61)</f>
        <v>911 Carrera Cabriolet</v>
      </c>
      <c r="D10225" t="s">
        <v>146</v>
      </c>
      <c r="E10225" t="s">
        <v>3108</v>
      </c>
      <c r="F10225" t="s">
        <v>3109</v>
      </c>
    </row>
    <row r="10226" spans="1:6">
      <c r="A10226" t="s">
        <v>4</v>
      </c>
      <c r="B10226" t="s">
        <v>49</v>
      </c>
      <c r="C10226" t="str">
        <f>_xlfn.XLOOKUP(B10226,'Cijena modela'!$B$2:$B$61,'Cijena modela'!$C$2:$C$61)</f>
        <v>911 Carrera Cabriolet</v>
      </c>
      <c r="D10226" t="s">
        <v>146</v>
      </c>
      <c r="E10226" t="s">
        <v>3110</v>
      </c>
      <c r="F10226" t="s">
        <v>3111</v>
      </c>
    </row>
    <row r="10227" spans="1:6">
      <c r="A10227" t="s">
        <v>4</v>
      </c>
      <c r="B10227" t="s">
        <v>49</v>
      </c>
      <c r="C10227" t="str">
        <f>_xlfn.XLOOKUP(B10227,'Cijena modela'!$B$2:$B$61,'Cijena modela'!$C$2:$C$61)</f>
        <v>911 Carrera Cabriolet</v>
      </c>
      <c r="D10227" t="s">
        <v>134</v>
      </c>
      <c r="E10227" t="s">
        <v>1350</v>
      </c>
      <c r="F10227" t="s">
        <v>1351</v>
      </c>
    </row>
    <row r="10228" spans="1:6">
      <c r="A10228" t="s">
        <v>4</v>
      </c>
      <c r="B10228" t="s">
        <v>49</v>
      </c>
      <c r="C10228" t="str">
        <f>_xlfn.XLOOKUP(B10228,'Cijena modela'!$B$2:$B$61,'Cijena modela'!$C$2:$C$61)</f>
        <v>911 Carrera Cabriolet</v>
      </c>
      <c r="D10228" t="s">
        <v>133</v>
      </c>
      <c r="E10228" t="s">
        <v>1352</v>
      </c>
      <c r="F10228" t="s">
        <v>1353</v>
      </c>
    </row>
    <row r="10229" spans="1:6">
      <c r="A10229" t="s">
        <v>4</v>
      </c>
      <c r="B10229" t="s">
        <v>49</v>
      </c>
      <c r="C10229" t="str">
        <f>_xlfn.XLOOKUP(B10229,'Cijena modela'!$B$2:$B$61,'Cijena modela'!$C$2:$C$61)</f>
        <v>911 Carrera Cabriolet</v>
      </c>
      <c r="D10229" t="s">
        <v>134</v>
      </c>
      <c r="E10229" t="s">
        <v>1354</v>
      </c>
      <c r="F10229" t="s">
        <v>290</v>
      </c>
    </row>
    <row r="10230" spans="1:6">
      <c r="A10230" t="s">
        <v>4</v>
      </c>
      <c r="B10230" t="s">
        <v>49</v>
      </c>
      <c r="C10230" t="str">
        <f>_xlfn.XLOOKUP(B10230,'Cijena modela'!$B$2:$B$61,'Cijena modela'!$C$2:$C$61)</f>
        <v>911 Carrera Cabriolet</v>
      </c>
      <c r="D10230" t="s">
        <v>133</v>
      </c>
      <c r="E10230" t="s">
        <v>1355</v>
      </c>
      <c r="F10230" t="s">
        <v>1356</v>
      </c>
    </row>
    <row r="10231" spans="1:6">
      <c r="A10231" t="s">
        <v>4</v>
      </c>
      <c r="B10231" t="s">
        <v>49</v>
      </c>
      <c r="C10231" t="str">
        <f>_xlfn.XLOOKUP(B10231,'Cijena modela'!$B$2:$B$61,'Cijena modela'!$C$2:$C$61)</f>
        <v>911 Carrera Cabriolet</v>
      </c>
      <c r="D10231" t="s">
        <v>133</v>
      </c>
      <c r="E10231" t="s">
        <v>1357</v>
      </c>
      <c r="F10231" t="s">
        <v>1358</v>
      </c>
    </row>
    <row r="10232" spans="1:6">
      <c r="A10232" t="s">
        <v>4</v>
      </c>
      <c r="B10232" t="s">
        <v>49</v>
      </c>
      <c r="C10232" t="str">
        <f>_xlfn.XLOOKUP(B10232,'Cijena modela'!$B$2:$B$61,'Cijena modela'!$C$2:$C$61)</f>
        <v>911 Carrera Cabriolet</v>
      </c>
      <c r="D10232" t="s">
        <v>133</v>
      </c>
      <c r="E10232" t="s">
        <v>1359</v>
      </c>
      <c r="F10232" t="s">
        <v>1360</v>
      </c>
    </row>
    <row r="10233" spans="1:6">
      <c r="A10233" t="s">
        <v>4</v>
      </c>
      <c r="B10233" t="s">
        <v>49</v>
      </c>
      <c r="C10233" t="str">
        <f>_xlfn.XLOOKUP(B10233,'Cijena modela'!$B$2:$B$61,'Cijena modela'!$C$2:$C$61)</f>
        <v>911 Carrera Cabriolet</v>
      </c>
      <c r="D10233" t="s">
        <v>133</v>
      </c>
      <c r="E10233" t="s">
        <v>1361</v>
      </c>
      <c r="F10233" t="s">
        <v>1362</v>
      </c>
    </row>
    <row r="10234" spans="1:6">
      <c r="A10234" t="s">
        <v>4</v>
      </c>
      <c r="B10234" t="s">
        <v>49</v>
      </c>
      <c r="C10234" t="str">
        <f>_xlfn.XLOOKUP(B10234,'Cijena modela'!$B$2:$B$61,'Cijena modela'!$C$2:$C$61)</f>
        <v>911 Carrera Cabriolet</v>
      </c>
      <c r="D10234" t="s">
        <v>133</v>
      </c>
      <c r="E10234" t="s">
        <v>1687</v>
      </c>
      <c r="F10234" t="s">
        <v>1688</v>
      </c>
    </row>
    <row r="10235" spans="1:6">
      <c r="A10235" t="s">
        <v>4</v>
      </c>
      <c r="B10235" t="s">
        <v>49</v>
      </c>
      <c r="C10235" t="str">
        <f>_xlfn.XLOOKUP(B10235,'Cijena modela'!$B$2:$B$61,'Cijena modela'!$C$2:$C$61)</f>
        <v>911 Carrera Cabriolet</v>
      </c>
      <c r="D10235" t="s">
        <v>133</v>
      </c>
      <c r="E10235" t="s">
        <v>1363</v>
      </c>
      <c r="F10235" t="s">
        <v>1364</v>
      </c>
    </row>
    <row r="10236" spans="1:6">
      <c r="A10236" t="s">
        <v>4</v>
      </c>
      <c r="B10236" t="s">
        <v>49</v>
      </c>
      <c r="C10236" t="str">
        <f>_xlfn.XLOOKUP(B10236,'Cijena modela'!$B$2:$B$61,'Cijena modela'!$C$2:$C$61)</f>
        <v>911 Carrera Cabriolet</v>
      </c>
      <c r="D10236" t="s">
        <v>142</v>
      </c>
      <c r="E10236" t="s">
        <v>1920</v>
      </c>
      <c r="F10236" t="s">
        <v>201</v>
      </c>
    </row>
    <row r="10237" spans="1:6">
      <c r="A10237" t="s">
        <v>4</v>
      </c>
      <c r="B10237" t="s">
        <v>49</v>
      </c>
      <c r="C10237" t="str">
        <f>_xlfn.XLOOKUP(B10237,'Cijena modela'!$B$2:$B$61,'Cijena modela'!$C$2:$C$61)</f>
        <v>911 Carrera Cabriolet</v>
      </c>
      <c r="D10237" t="s">
        <v>142</v>
      </c>
      <c r="E10237" t="s">
        <v>1365</v>
      </c>
      <c r="F10237" t="s">
        <v>486</v>
      </c>
    </row>
    <row r="10238" spans="1:6">
      <c r="A10238" t="s">
        <v>4</v>
      </c>
      <c r="B10238" t="s">
        <v>49</v>
      </c>
      <c r="C10238" t="str">
        <f>_xlfn.XLOOKUP(B10238,'Cijena modela'!$B$2:$B$61,'Cijena modela'!$C$2:$C$61)</f>
        <v>911 Carrera Cabriolet</v>
      </c>
      <c r="D10238" t="s">
        <v>134</v>
      </c>
      <c r="E10238" t="s">
        <v>1921</v>
      </c>
      <c r="F10238" t="s">
        <v>1367</v>
      </c>
    </row>
    <row r="10239" spans="1:6">
      <c r="A10239" t="s">
        <v>4</v>
      </c>
      <c r="B10239" t="s">
        <v>49</v>
      </c>
      <c r="C10239" t="str">
        <f>_xlfn.XLOOKUP(B10239,'Cijena modela'!$B$2:$B$61,'Cijena modela'!$C$2:$C$61)</f>
        <v>911 Carrera Cabriolet</v>
      </c>
      <c r="D10239" t="s">
        <v>154</v>
      </c>
      <c r="E10239" t="s">
        <v>1368</v>
      </c>
      <c r="F10239" t="s">
        <v>1369</v>
      </c>
    </row>
    <row r="10240" spans="1:6">
      <c r="A10240" t="s">
        <v>4</v>
      </c>
      <c r="B10240" t="s">
        <v>49</v>
      </c>
      <c r="C10240" t="str">
        <f>_xlfn.XLOOKUP(B10240,'Cijena modela'!$B$2:$B$61,'Cijena modela'!$C$2:$C$61)</f>
        <v>911 Carrera Cabriolet</v>
      </c>
      <c r="D10240" t="s">
        <v>131</v>
      </c>
      <c r="E10240" t="s">
        <v>2924</v>
      </c>
      <c r="F10240" t="s">
        <v>2829</v>
      </c>
    </row>
    <row r="10241" spans="1:6">
      <c r="A10241" t="s">
        <v>4</v>
      </c>
      <c r="B10241" t="s">
        <v>49</v>
      </c>
      <c r="C10241" t="str">
        <f>_xlfn.XLOOKUP(B10241,'Cijena modela'!$B$2:$B$61,'Cijena modela'!$C$2:$C$61)</f>
        <v>911 Carrera Cabriolet</v>
      </c>
      <c r="D10241" t="s">
        <v>146</v>
      </c>
      <c r="E10241" t="s">
        <v>1923</v>
      </c>
      <c r="F10241" t="s">
        <v>3112</v>
      </c>
    </row>
    <row r="10242" spans="1:6">
      <c r="A10242" t="s">
        <v>4</v>
      </c>
      <c r="B10242" t="s">
        <v>49</v>
      </c>
      <c r="C10242" t="str">
        <f>_xlfn.XLOOKUP(B10242,'Cijena modela'!$B$2:$B$61,'Cijena modela'!$C$2:$C$61)</f>
        <v>911 Carrera Cabriolet</v>
      </c>
      <c r="D10242" t="s">
        <v>142</v>
      </c>
      <c r="E10242" t="s">
        <v>1372</v>
      </c>
      <c r="F10242" t="s">
        <v>777</v>
      </c>
    </row>
    <row r="10243" spans="1:6">
      <c r="A10243" t="s">
        <v>4</v>
      </c>
      <c r="B10243" t="s">
        <v>49</v>
      </c>
      <c r="C10243" t="str">
        <f>_xlfn.XLOOKUP(B10243,'Cijena modela'!$B$2:$B$61,'Cijena modela'!$C$2:$C$61)</f>
        <v>911 Carrera Cabriolet</v>
      </c>
      <c r="D10243" t="s">
        <v>146</v>
      </c>
      <c r="E10243" t="s">
        <v>1373</v>
      </c>
      <c r="F10243" t="s">
        <v>1374</v>
      </c>
    </row>
    <row r="10244" spans="1:6">
      <c r="A10244" t="s">
        <v>4</v>
      </c>
      <c r="B10244" t="s">
        <v>49</v>
      </c>
      <c r="C10244" t="str">
        <f>_xlfn.XLOOKUP(B10244,'Cijena modela'!$B$2:$B$61,'Cijena modela'!$C$2:$C$61)</f>
        <v>911 Carrera Cabriolet</v>
      </c>
      <c r="D10244" t="s">
        <v>146</v>
      </c>
      <c r="E10244" t="s">
        <v>3113</v>
      </c>
      <c r="F10244" t="s">
        <v>2593</v>
      </c>
    </row>
    <row r="10245" spans="1:6">
      <c r="A10245" t="s">
        <v>4</v>
      </c>
      <c r="B10245" t="s">
        <v>49</v>
      </c>
      <c r="C10245" t="str">
        <f>_xlfn.XLOOKUP(B10245,'Cijena modela'!$B$2:$B$61,'Cijena modela'!$C$2:$C$61)</f>
        <v>911 Carrera Cabriolet</v>
      </c>
      <c r="D10245" t="s">
        <v>146</v>
      </c>
      <c r="E10245" t="s">
        <v>3114</v>
      </c>
      <c r="F10245" t="s">
        <v>3115</v>
      </c>
    </row>
    <row r="10246" spans="1:6">
      <c r="A10246" t="s">
        <v>4</v>
      </c>
      <c r="B10246" t="s">
        <v>49</v>
      </c>
      <c r="C10246" t="str">
        <f>_xlfn.XLOOKUP(B10246,'Cijena modela'!$B$2:$B$61,'Cijena modela'!$C$2:$C$61)</f>
        <v>911 Carrera Cabriolet</v>
      </c>
      <c r="D10246" t="s">
        <v>139</v>
      </c>
      <c r="E10246" t="s">
        <v>1375</v>
      </c>
      <c r="F10246" t="s">
        <v>1926</v>
      </c>
    </row>
    <row r="10247" spans="1:6">
      <c r="A10247" t="s">
        <v>4</v>
      </c>
      <c r="B10247" t="s">
        <v>49</v>
      </c>
      <c r="C10247" t="str">
        <f>_xlfn.XLOOKUP(B10247,'Cijena modela'!$B$2:$B$61,'Cijena modela'!$C$2:$C$61)</f>
        <v>911 Carrera Cabriolet</v>
      </c>
      <c r="D10247" t="s">
        <v>138</v>
      </c>
      <c r="E10247" t="s">
        <v>1376</v>
      </c>
      <c r="F10247" t="s">
        <v>1377</v>
      </c>
    </row>
    <row r="10248" spans="1:6">
      <c r="A10248" t="s">
        <v>4</v>
      </c>
      <c r="B10248" t="s">
        <v>49</v>
      </c>
      <c r="C10248" t="str">
        <f>_xlfn.XLOOKUP(B10248,'Cijena modela'!$B$2:$B$61,'Cijena modela'!$C$2:$C$61)</f>
        <v>911 Carrera Cabriolet</v>
      </c>
      <c r="D10248" t="s">
        <v>139</v>
      </c>
      <c r="E10248" t="s">
        <v>1380</v>
      </c>
      <c r="F10248" t="s">
        <v>295</v>
      </c>
    </row>
    <row r="10249" spans="1:6">
      <c r="A10249" t="s">
        <v>4</v>
      </c>
      <c r="B10249" t="s">
        <v>49</v>
      </c>
      <c r="C10249" t="str">
        <f>_xlfn.XLOOKUP(B10249,'Cijena modela'!$B$2:$B$61,'Cijena modela'!$C$2:$C$61)</f>
        <v>911 Carrera Cabriolet</v>
      </c>
      <c r="D10249" t="s">
        <v>138</v>
      </c>
      <c r="E10249" t="s">
        <v>1381</v>
      </c>
      <c r="F10249" t="s">
        <v>1382</v>
      </c>
    </row>
    <row r="10250" spans="1:6">
      <c r="A10250" t="s">
        <v>4</v>
      </c>
      <c r="B10250" t="s">
        <v>49</v>
      </c>
      <c r="C10250" t="str">
        <f>_xlfn.XLOOKUP(B10250,'Cijena modela'!$B$2:$B$61,'Cijena modela'!$C$2:$C$61)</f>
        <v>911 Carrera Cabriolet</v>
      </c>
      <c r="D10250" t="s">
        <v>146</v>
      </c>
      <c r="E10250" t="s">
        <v>3116</v>
      </c>
      <c r="F10250" t="s">
        <v>962</v>
      </c>
    </row>
    <row r="10251" spans="1:6">
      <c r="A10251" t="s">
        <v>4</v>
      </c>
      <c r="B10251" t="s">
        <v>49</v>
      </c>
      <c r="C10251" t="str">
        <f>_xlfn.XLOOKUP(B10251,'Cijena modela'!$B$2:$B$61,'Cijena modela'!$C$2:$C$61)</f>
        <v>911 Carrera Cabriolet</v>
      </c>
      <c r="D10251" t="s">
        <v>146</v>
      </c>
      <c r="E10251" t="s">
        <v>1389</v>
      </c>
      <c r="F10251" t="s">
        <v>3117</v>
      </c>
    </row>
    <row r="10252" spans="1:6">
      <c r="A10252" t="s">
        <v>4</v>
      </c>
      <c r="B10252" t="s">
        <v>49</v>
      </c>
      <c r="C10252" t="str">
        <f>_xlfn.XLOOKUP(B10252,'Cijena modela'!$B$2:$B$61,'Cijena modela'!$C$2:$C$61)</f>
        <v>911 Carrera Cabriolet</v>
      </c>
      <c r="D10252" t="s">
        <v>146</v>
      </c>
      <c r="E10252" t="s">
        <v>1391</v>
      </c>
      <c r="F10252" t="s">
        <v>1932</v>
      </c>
    </row>
    <row r="10253" spans="1:6">
      <c r="A10253" t="s">
        <v>4</v>
      </c>
      <c r="B10253" t="s">
        <v>49</v>
      </c>
      <c r="C10253" t="str">
        <f>_xlfn.XLOOKUP(B10253,'Cijena modela'!$B$2:$B$61,'Cijena modela'!$C$2:$C$61)</f>
        <v>911 Carrera Cabriolet</v>
      </c>
      <c r="D10253" t="s">
        <v>141</v>
      </c>
      <c r="E10253" t="s">
        <v>3118</v>
      </c>
      <c r="F10253" t="s">
        <v>3119</v>
      </c>
    </row>
    <row r="10254" spans="1:6">
      <c r="A10254" t="s">
        <v>4</v>
      </c>
      <c r="B10254" t="s">
        <v>49</v>
      </c>
      <c r="C10254" t="str">
        <f>_xlfn.XLOOKUP(B10254,'Cijena modela'!$B$2:$B$61,'Cijena modela'!$C$2:$C$61)</f>
        <v>911 Carrera Cabriolet</v>
      </c>
      <c r="D10254" t="s">
        <v>141</v>
      </c>
      <c r="E10254" t="s">
        <v>3120</v>
      </c>
      <c r="F10254" t="s">
        <v>3121</v>
      </c>
    </row>
    <row r="10255" spans="1:6">
      <c r="A10255" t="s">
        <v>4</v>
      </c>
      <c r="B10255" t="s">
        <v>49</v>
      </c>
      <c r="C10255" t="str">
        <f>_xlfn.XLOOKUP(B10255,'Cijena modela'!$B$2:$B$61,'Cijena modela'!$C$2:$C$61)</f>
        <v>911 Carrera Cabriolet</v>
      </c>
      <c r="D10255" t="s">
        <v>131</v>
      </c>
      <c r="E10255" t="s">
        <v>1395</v>
      </c>
      <c r="F10255" t="s">
        <v>1396</v>
      </c>
    </row>
    <row r="10256" spans="1:6">
      <c r="A10256" t="s">
        <v>4</v>
      </c>
      <c r="B10256" t="s">
        <v>49</v>
      </c>
      <c r="C10256" t="str">
        <f>_xlfn.XLOOKUP(B10256,'Cijena modela'!$B$2:$B$61,'Cijena modela'!$C$2:$C$61)</f>
        <v>911 Carrera Cabriolet</v>
      </c>
      <c r="D10256" t="s">
        <v>145</v>
      </c>
      <c r="E10256" t="s">
        <v>3122</v>
      </c>
      <c r="F10256" t="s">
        <v>3123</v>
      </c>
    </row>
    <row r="10257" spans="1:6">
      <c r="A10257" t="s">
        <v>4</v>
      </c>
      <c r="B10257" t="s">
        <v>49</v>
      </c>
      <c r="C10257" t="str">
        <f>_xlfn.XLOOKUP(B10257,'Cijena modela'!$B$2:$B$61,'Cijena modela'!$C$2:$C$61)</f>
        <v>911 Carrera Cabriolet</v>
      </c>
      <c r="D10257" t="s">
        <v>145</v>
      </c>
      <c r="E10257" t="s">
        <v>3124</v>
      </c>
      <c r="F10257" t="s">
        <v>3125</v>
      </c>
    </row>
    <row r="10258" spans="1:6">
      <c r="A10258" t="s">
        <v>4</v>
      </c>
      <c r="B10258" t="s">
        <v>49</v>
      </c>
      <c r="C10258" t="str">
        <f>_xlfn.XLOOKUP(B10258,'Cijena modela'!$B$2:$B$61,'Cijena modela'!$C$2:$C$61)</f>
        <v>911 Carrera Cabriolet</v>
      </c>
      <c r="D10258" t="s">
        <v>145</v>
      </c>
      <c r="E10258" t="s">
        <v>3126</v>
      </c>
      <c r="F10258" t="s">
        <v>3127</v>
      </c>
    </row>
    <row r="10259" spans="1:6">
      <c r="A10259" t="s">
        <v>4</v>
      </c>
      <c r="B10259" t="s">
        <v>49</v>
      </c>
      <c r="C10259" t="str">
        <f>_xlfn.XLOOKUP(B10259,'Cijena modela'!$B$2:$B$61,'Cijena modela'!$C$2:$C$61)</f>
        <v>911 Carrera Cabriolet</v>
      </c>
      <c r="D10259" t="s">
        <v>145</v>
      </c>
      <c r="E10259" t="s">
        <v>3128</v>
      </c>
      <c r="F10259" t="s">
        <v>3129</v>
      </c>
    </row>
    <row r="10260" spans="1:6">
      <c r="A10260" t="s">
        <v>4</v>
      </c>
      <c r="B10260" t="s">
        <v>49</v>
      </c>
      <c r="C10260" t="str">
        <f>_xlfn.XLOOKUP(B10260,'Cijena modela'!$B$2:$B$61,'Cijena modela'!$C$2:$C$61)</f>
        <v>911 Carrera Cabriolet</v>
      </c>
      <c r="D10260" t="s">
        <v>145</v>
      </c>
      <c r="E10260" t="s">
        <v>3130</v>
      </c>
      <c r="F10260" t="s">
        <v>3131</v>
      </c>
    </row>
    <row r="10261" spans="1:6">
      <c r="A10261" t="s">
        <v>4</v>
      </c>
      <c r="B10261" t="s">
        <v>49</v>
      </c>
      <c r="C10261" t="str">
        <f>_xlfn.XLOOKUP(B10261,'Cijena modela'!$B$2:$B$61,'Cijena modela'!$C$2:$C$61)</f>
        <v>911 Carrera Cabriolet</v>
      </c>
      <c r="D10261" t="s">
        <v>142</v>
      </c>
      <c r="E10261" t="s">
        <v>3132</v>
      </c>
      <c r="F10261" t="s">
        <v>2880</v>
      </c>
    </row>
    <row r="10262" spans="1:6">
      <c r="A10262" t="s">
        <v>4</v>
      </c>
      <c r="B10262" t="s">
        <v>49</v>
      </c>
      <c r="C10262" t="str">
        <f>_xlfn.XLOOKUP(B10262,'Cijena modela'!$B$2:$B$61,'Cijena modela'!$C$2:$C$61)</f>
        <v>911 Carrera Cabriolet</v>
      </c>
      <c r="D10262" t="s">
        <v>149</v>
      </c>
      <c r="E10262" t="s">
        <v>1397</v>
      </c>
      <c r="F10262" t="s">
        <v>1398</v>
      </c>
    </row>
    <row r="10263" spans="1:6">
      <c r="A10263" t="s">
        <v>4</v>
      </c>
      <c r="B10263" t="s">
        <v>49</v>
      </c>
      <c r="C10263" t="str">
        <f>_xlfn.XLOOKUP(B10263,'Cijena modela'!$B$2:$B$61,'Cijena modela'!$C$2:$C$61)</f>
        <v>911 Carrera Cabriolet</v>
      </c>
      <c r="D10263" t="s">
        <v>149</v>
      </c>
      <c r="E10263" t="s">
        <v>2221</v>
      </c>
      <c r="F10263" t="s">
        <v>1400</v>
      </c>
    </row>
    <row r="10264" spans="1:6">
      <c r="A10264" t="s">
        <v>4</v>
      </c>
      <c r="B10264" t="s">
        <v>49</v>
      </c>
      <c r="C10264" t="str">
        <f>_xlfn.XLOOKUP(B10264,'Cijena modela'!$B$2:$B$61,'Cijena modela'!$C$2:$C$61)</f>
        <v>911 Carrera Cabriolet</v>
      </c>
      <c r="D10264" t="s">
        <v>155</v>
      </c>
      <c r="E10264" t="s">
        <v>1401</v>
      </c>
      <c r="F10264" t="s">
        <v>2078</v>
      </c>
    </row>
    <row r="10265" spans="1:6">
      <c r="A10265" t="s">
        <v>4</v>
      </c>
      <c r="B10265" t="s">
        <v>49</v>
      </c>
      <c r="C10265" t="str">
        <f>_xlfn.XLOOKUP(B10265,'Cijena modela'!$B$2:$B$61,'Cijena modela'!$C$2:$C$61)</f>
        <v>911 Carrera Cabriolet</v>
      </c>
      <c r="D10265" t="s">
        <v>139</v>
      </c>
      <c r="E10265" t="s">
        <v>1936</v>
      </c>
      <c r="F10265" t="s">
        <v>1937</v>
      </c>
    </row>
    <row r="10266" spans="1:6">
      <c r="A10266" t="s">
        <v>4</v>
      </c>
      <c r="B10266" t="s">
        <v>49</v>
      </c>
      <c r="C10266" t="str">
        <f>_xlfn.XLOOKUP(B10266,'Cijena modela'!$B$2:$B$61,'Cijena modela'!$C$2:$C$61)</f>
        <v>911 Carrera Cabriolet</v>
      </c>
      <c r="D10266" t="s">
        <v>146</v>
      </c>
      <c r="E10266" t="s">
        <v>1409</v>
      </c>
      <c r="F10266" t="s">
        <v>3133</v>
      </c>
    </row>
    <row r="10267" spans="1:6">
      <c r="A10267" t="s">
        <v>4</v>
      </c>
      <c r="B10267" t="s">
        <v>49</v>
      </c>
      <c r="C10267" t="str">
        <f>_xlfn.XLOOKUP(B10267,'Cijena modela'!$B$2:$B$61,'Cijena modela'!$C$2:$C$61)</f>
        <v>911 Carrera Cabriolet</v>
      </c>
      <c r="D10267" t="s">
        <v>146</v>
      </c>
      <c r="E10267" t="s">
        <v>1938</v>
      </c>
      <c r="F10267" t="s">
        <v>3134</v>
      </c>
    </row>
    <row r="10268" spans="1:6">
      <c r="A10268" t="s">
        <v>4</v>
      </c>
      <c r="B10268" t="s">
        <v>49</v>
      </c>
      <c r="C10268" t="str">
        <f>_xlfn.XLOOKUP(B10268,'Cijena modela'!$B$2:$B$61,'Cijena modela'!$C$2:$C$61)</f>
        <v>911 Carrera Cabriolet</v>
      </c>
      <c r="D10268" t="s">
        <v>168</v>
      </c>
      <c r="E10268" t="s">
        <v>3135</v>
      </c>
      <c r="F10268" t="s">
        <v>3136</v>
      </c>
    </row>
    <row r="10269" spans="1:6">
      <c r="A10269" t="s">
        <v>4</v>
      </c>
      <c r="B10269" t="s">
        <v>49</v>
      </c>
      <c r="C10269" t="str">
        <f>_xlfn.XLOOKUP(B10269,'Cijena modela'!$B$2:$B$61,'Cijena modela'!$C$2:$C$61)</f>
        <v>911 Carrera Cabriolet</v>
      </c>
      <c r="D10269" t="s">
        <v>168</v>
      </c>
      <c r="E10269" t="s">
        <v>3137</v>
      </c>
      <c r="F10269" t="s">
        <v>3138</v>
      </c>
    </row>
    <row r="10270" spans="1:6">
      <c r="A10270" t="s">
        <v>4</v>
      </c>
      <c r="B10270" t="s">
        <v>49</v>
      </c>
      <c r="C10270" t="str">
        <f>_xlfn.XLOOKUP(B10270,'Cijena modela'!$B$2:$B$61,'Cijena modela'!$C$2:$C$61)</f>
        <v>911 Carrera Cabriolet</v>
      </c>
      <c r="D10270" t="s">
        <v>168</v>
      </c>
      <c r="E10270" t="s">
        <v>3139</v>
      </c>
      <c r="F10270" t="s">
        <v>3140</v>
      </c>
    </row>
    <row r="10271" spans="1:6">
      <c r="A10271" t="s">
        <v>4</v>
      </c>
      <c r="B10271" t="s">
        <v>49</v>
      </c>
      <c r="C10271" t="str">
        <f>_xlfn.XLOOKUP(B10271,'Cijena modela'!$B$2:$B$61,'Cijena modela'!$C$2:$C$61)</f>
        <v>911 Carrera Cabriolet</v>
      </c>
      <c r="D10271" t="s">
        <v>168</v>
      </c>
      <c r="E10271" t="s">
        <v>3141</v>
      </c>
      <c r="F10271" t="s">
        <v>3142</v>
      </c>
    </row>
    <row r="10272" spans="1:6">
      <c r="A10272" t="s">
        <v>4</v>
      </c>
      <c r="B10272" t="s">
        <v>49</v>
      </c>
      <c r="C10272" t="str">
        <f>_xlfn.XLOOKUP(B10272,'Cijena modela'!$B$2:$B$61,'Cijena modela'!$C$2:$C$61)</f>
        <v>911 Carrera Cabriolet</v>
      </c>
      <c r="D10272" t="s">
        <v>171</v>
      </c>
      <c r="E10272" t="s">
        <v>2863</v>
      </c>
      <c r="F10272" t="s">
        <v>1487</v>
      </c>
    </row>
    <row r="10273" spans="1:6">
      <c r="A10273" t="s">
        <v>4</v>
      </c>
      <c r="B10273" t="s">
        <v>49</v>
      </c>
      <c r="C10273" t="str">
        <f>_xlfn.XLOOKUP(B10273,'Cijena modela'!$B$2:$B$61,'Cijena modela'!$C$2:$C$61)</f>
        <v>911 Carrera Cabriolet</v>
      </c>
      <c r="D10273" t="s">
        <v>169</v>
      </c>
      <c r="E10273" t="s">
        <v>3143</v>
      </c>
      <c r="F10273" t="s">
        <v>3144</v>
      </c>
    </row>
    <row r="10274" spans="1:6">
      <c r="A10274" t="s">
        <v>4</v>
      </c>
      <c r="B10274" t="s">
        <v>49</v>
      </c>
      <c r="C10274" t="str">
        <f>_xlfn.XLOOKUP(B10274,'Cijena modela'!$B$2:$B$61,'Cijena modela'!$C$2:$C$61)</f>
        <v>911 Carrera Cabriolet</v>
      </c>
      <c r="D10274" t="s">
        <v>168</v>
      </c>
      <c r="E10274" t="s">
        <v>3145</v>
      </c>
      <c r="F10274" t="s">
        <v>3146</v>
      </c>
    </row>
    <row r="10275" spans="1:6">
      <c r="A10275" t="s">
        <v>4</v>
      </c>
      <c r="B10275" t="s">
        <v>49</v>
      </c>
      <c r="C10275" t="str">
        <f>_xlfn.XLOOKUP(B10275,'Cijena modela'!$B$2:$B$61,'Cijena modela'!$C$2:$C$61)</f>
        <v>911 Carrera Cabriolet</v>
      </c>
      <c r="D10275" t="s">
        <v>136</v>
      </c>
      <c r="E10275" t="s">
        <v>3147</v>
      </c>
      <c r="F10275" t="s">
        <v>3148</v>
      </c>
    </row>
    <row r="10276" spans="1:6">
      <c r="A10276" t="s">
        <v>4</v>
      </c>
      <c r="B10276" t="s">
        <v>49</v>
      </c>
      <c r="C10276" t="str">
        <f>_xlfn.XLOOKUP(B10276,'Cijena modela'!$B$2:$B$61,'Cijena modela'!$C$2:$C$61)</f>
        <v>911 Carrera Cabriolet</v>
      </c>
      <c r="D10276" t="s">
        <v>140</v>
      </c>
      <c r="E10276" t="s">
        <v>3304</v>
      </c>
      <c r="F10276" t="s">
        <v>175</v>
      </c>
    </row>
    <row r="10277" spans="1:6">
      <c r="A10277" t="s">
        <v>4</v>
      </c>
      <c r="B10277" t="s">
        <v>49</v>
      </c>
      <c r="C10277" t="str">
        <f>_xlfn.XLOOKUP(B10277,'Cijena modela'!$B$2:$B$61,'Cijena modela'!$C$2:$C$61)</f>
        <v>911 Carrera Cabriolet</v>
      </c>
      <c r="D10277" t="s">
        <v>131</v>
      </c>
      <c r="E10277" t="s">
        <v>1423</v>
      </c>
      <c r="F10277" t="s">
        <v>1424</v>
      </c>
    </row>
    <row r="10278" spans="1:6">
      <c r="A10278" t="s">
        <v>4</v>
      </c>
      <c r="B10278" t="s">
        <v>49</v>
      </c>
      <c r="C10278" t="str">
        <f>_xlfn.XLOOKUP(B10278,'Cijena modela'!$B$2:$B$61,'Cijena modela'!$C$2:$C$61)</f>
        <v>911 Carrera Cabriolet</v>
      </c>
      <c r="D10278" t="s">
        <v>155</v>
      </c>
      <c r="E10278" t="s">
        <v>3157</v>
      </c>
      <c r="F10278" t="s">
        <v>3158</v>
      </c>
    </row>
    <row r="10279" spans="1:6">
      <c r="A10279" t="s">
        <v>4</v>
      </c>
      <c r="B10279" t="s">
        <v>49</v>
      </c>
      <c r="C10279" t="str">
        <f>_xlfn.XLOOKUP(B10279,'Cijena modela'!$B$2:$B$61,'Cijena modela'!$C$2:$C$61)</f>
        <v>911 Carrera Cabriolet</v>
      </c>
      <c r="D10279" t="s">
        <v>144</v>
      </c>
      <c r="E10279" t="s">
        <v>3159</v>
      </c>
      <c r="F10279" t="s">
        <v>3160</v>
      </c>
    </row>
    <row r="10280" spans="1:6">
      <c r="A10280" t="s">
        <v>4</v>
      </c>
      <c r="B10280" t="s">
        <v>49</v>
      </c>
      <c r="C10280" t="str">
        <f>_xlfn.XLOOKUP(B10280,'Cijena modela'!$B$2:$B$61,'Cijena modela'!$C$2:$C$61)</f>
        <v>911 Carrera Cabriolet</v>
      </c>
      <c r="D10280" t="s">
        <v>155</v>
      </c>
      <c r="E10280" t="s">
        <v>1425</v>
      </c>
      <c r="F10280" t="s">
        <v>1426</v>
      </c>
    </row>
    <row r="10281" spans="1:6">
      <c r="A10281" t="s">
        <v>4</v>
      </c>
      <c r="B10281" t="s">
        <v>49</v>
      </c>
      <c r="C10281" t="str">
        <f>_xlfn.XLOOKUP(B10281,'Cijena modela'!$B$2:$B$61,'Cijena modela'!$C$2:$C$61)</f>
        <v>911 Carrera Cabriolet</v>
      </c>
      <c r="D10281" t="s">
        <v>145</v>
      </c>
      <c r="E10281" t="s">
        <v>1427</v>
      </c>
      <c r="F10281" t="s">
        <v>1428</v>
      </c>
    </row>
    <row r="10282" spans="1:6">
      <c r="A10282" t="s">
        <v>4</v>
      </c>
      <c r="B10282" t="s">
        <v>49</v>
      </c>
      <c r="C10282" t="str">
        <f>_xlfn.XLOOKUP(B10282,'Cijena modela'!$B$2:$B$61,'Cijena modela'!$C$2:$C$61)</f>
        <v>911 Carrera Cabriolet</v>
      </c>
      <c r="D10282" t="s">
        <v>147</v>
      </c>
      <c r="E10282" t="s">
        <v>1433</v>
      </c>
      <c r="F10282" t="s">
        <v>2225</v>
      </c>
    </row>
    <row r="10283" spans="1:6">
      <c r="A10283" t="s">
        <v>4</v>
      </c>
      <c r="B10283" t="s">
        <v>49</v>
      </c>
      <c r="C10283" t="str">
        <f>_xlfn.XLOOKUP(B10283,'Cijena modela'!$B$2:$B$61,'Cijena modela'!$C$2:$C$61)</f>
        <v>911 Carrera Cabriolet</v>
      </c>
      <c r="D10283" t="s">
        <v>131</v>
      </c>
      <c r="E10283" t="s">
        <v>3305</v>
      </c>
      <c r="F10283" t="s">
        <v>2831</v>
      </c>
    </row>
    <row r="10284" spans="1:6">
      <c r="A10284" t="s">
        <v>4</v>
      </c>
      <c r="B10284" t="s">
        <v>49</v>
      </c>
      <c r="C10284" t="str">
        <f>_xlfn.XLOOKUP(B10284,'Cijena modela'!$B$2:$B$61,'Cijena modela'!$C$2:$C$61)</f>
        <v>911 Carrera Cabriolet</v>
      </c>
      <c r="D10284" t="s">
        <v>148</v>
      </c>
      <c r="E10284" t="s">
        <v>3162</v>
      </c>
      <c r="F10284" t="s">
        <v>3163</v>
      </c>
    </row>
    <row r="10285" spans="1:6">
      <c r="A10285" t="s">
        <v>4</v>
      </c>
      <c r="B10285" t="s">
        <v>49</v>
      </c>
      <c r="C10285" t="str">
        <f>_xlfn.XLOOKUP(B10285,'Cijena modela'!$B$2:$B$61,'Cijena modela'!$C$2:$C$61)</f>
        <v>911 Carrera Cabriolet</v>
      </c>
      <c r="D10285" t="s">
        <v>136</v>
      </c>
      <c r="E10285" t="s">
        <v>1437</v>
      </c>
      <c r="F10285" t="s">
        <v>559</v>
      </c>
    </row>
    <row r="10286" spans="1:6">
      <c r="A10286" t="s">
        <v>4</v>
      </c>
      <c r="B10286" t="s">
        <v>49</v>
      </c>
      <c r="C10286" t="str">
        <f>_xlfn.XLOOKUP(B10286,'Cijena modela'!$B$2:$B$61,'Cijena modela'!$C$2:$C$61)</f>
        <v>911 Carrera Cabriolet</v>
      </c>
      <c r="D10286" t="s">
        <v>136</v>
      </c>
      <c r="E10286" t="s">
        <v>1439</v>
      </c>
      <c r="F10286" t="s">
        <v>1440</v>
      </c>
    </row>
    <row r="10287" spans="1:6">
      <c r="A10287" t="s">
        <v>4</v>
      </c>
      <c r="B10287" t="s">
        <v>49</v>
      </c>
      <c r="C10287" t="str">
        <f>_xlfn.XLOOKUP(B10287,'Cijena modela'!$B$2:$B$61,'Cijena modela'!$C$2:$C$61)</f>
        <v>911 Carrera Cabriolet</v>
      </c>
      <c r="D10287" t="s">
        <v>149</v>
      </c>
      <c r="E10287" t="s">
        <v>1443</v>
      </c>
      <c r="F10287" t="s">
        <v>1960</v>
      </c>
    </row>
    <row r="10288" spans="1:6">
      <c r="A10288" t="s">
        <v>4</v>
      </c>
      <c r="B10288" t="s">
        <v>49</v>
      </c>
      <c r="C10288" t="str">
        <f>_xlfn.XLOOKUP(B10288,'Cijena modela'!$B$2:$B$61,'Cijena modela'!$C$2:$C$61)</f>
        <v>911 Carrera Cabriolet</v>
      </c>
      <c r="D10288" t="s">
        <v>143</v>
      </c>
      <c r="E10288" t="s">
        <v>1445</v>
      </c>
      <c r="F10288" t="s">
        <v>1446</v>
      </c>
    </row>
    <row r="10289" spans="1:6">
      <c r="A10289" t="s">
        <v>4</v>
      </c>
      <c r="B10289" t="s">
        <v>49</v>
      </c>
      <c r="C10289" t="str">
        <f>_xlfn.XLOOKUP(B10289,'Cijena modela'!$B$2:$B$61,'Cijena modela'!$C$2:$C$61)</f>
        <v>911 Carrera Cabriolet</v>
      </c>
      <c r="D10289" t="s">
        <v>143</v>
      </c>
      <c r="E10289" t="s">
        <v>1449</v>
      </c>
      <c r="F10289" t="s">
        <v>1450</v>
      </c>
    </row>
    <row r="10290" spans="1:6">
      <c r="A10290" t="s">
        <v>4</v>
      </c>
      <c r="B10290" t="s">
        <v>49</v>
      </c>
      <c r="C10290" t="str">
        <f>_xlfn.XLOOKUP(B10290,'Cijena modela'!$B$2:$B$61,'Cijena modela'!$C$2:$C$61)</f>
        <v>911 Carrera Cabriolet</v>
      </c>
      <c r="D10290" t="s">
        <v>147</v>
      </c>
      <c r="E10290" t="s">
        <v>1453</v>
      </c>
      <c r="F10290" t="s">
        <v>1454</v>
      </c>
    </row>
    <row r="10291" spans="1:6">
      <c r="A10291" t="s">
        <v>4</v>
      </c>
      <c r="B10291" t="s">
        <v>49</v>
      </c>
      <c r="C10291" t="str">
        <f>_xlfn.XLOOKUP(B10291,'Cijena modela'!$B$2:$B$61,'Cijena modela'!$C$2:$C$61)</f>
        <v>911 Carrera Cabriolet</v>
      </c>
      <c r="D10291" t="s">
        <v>132</v>
      </c>
      <c r="E10291" t="s">
        <v>3165</v>
      </c>
      <c r="F10291" t="s">
        <v>3166</v>
      </c>
    </row>
    <row r="10292" spans="1:6">
      <c r="A10292" t="s">
        <v>4</v>
      </c>
      <c r="B10292" t="s">
        <v>49</v>
      </c>
      <c r="C10292" t="str">
        <f>_xlfn.XLOOKUP(B10292,'Cijena modela'!$B$2:$B$61,'Cijena modela'!$C$2:$C$61)</f>
        <v>911 Carrera Cabriolet</v>
      </c>
      <c r="D10292" t="s">
        <v>132</v>
      </c>
      <c r="E10292" t="s">
        <v>3167</v>
      </c>
      <c r="F10292" t="s">
        <v>3168</v>
      </c>
    </row>
    <row r="10293" spans="1:6">
      <c r="A10293" t="s">
        <v>4</v>
      </c>
      <c r="B10293" t="s">
        <v>49</v>
      </c>
      <c r="C10293" t="str">
        <f>_xlfn.XLOOKUP(B10293,'Cijena modela'!$B$2:$B$61,'Cijena modela'!$C$2:$C$61)</f>
        <v>911 Carrera Cabriolet</v>
      </c>
      <c r="D10293" t="s">
        <v>132</v>
      </c>
      <c r="E10293" t="s">
        <v>3169</v>
      </c>
      <c r="F10293" t="s">
        <v>3170</v>
      </c>
    </row>
    <row r="10294" spans="1:6">
      <c r="A10294" t="s">
        <v>4</v>
      </c>
      <c r="B10294" t="s">
        <v>49</v>
      </c>
      <c r="C10294" t="str">
        <f>_xlfn.XLOOKUP(B10294,'Cijena modela'!$B$2:$B$61,'Cijena modela'!$C$2:$C$61)</f>
        <v>911 Carrera Cabriolet</v>
      </c>
      <c r="D10294" t="s">
        <v>132</v>
      </c>
      <c r="E10294" t="s">
        <v>3171</v>
      </c>
      <c r="F10294" t="s">
        <v>3172</v>
      </c>
    </row>
    <row r="10295" spans="1:6">
      <c r="A10295" t="s">
        <v>4</v>
      </c>
      <c r="B10295" t="s">
        <v>49</v>
      </c>
      <c r="C10295" t="str">
        <f>_xlfn.XLOOKUP(B10295,'Cijena modela'!$B$2:$B$61,'Cijena modela'!$C$2:$C$61)</f>
        <v>911 Carrera Cabriolet</v>
      </c>
      <c r="D10295" t="s">
        <v>132</v>
      </c>
      <c r="E10295" t="s">
        <v>3173</v>
      </c>
      <c r="F10295" t="s">
        <v>3174</v>
      </c>
    </row>
    <row r="10296" spans="1:6">
      <c r="A10296" t="s">
        <v>4</v>
      </c>
      <c r="B10296" t="s">
        <v>49</v>
      </c>
      <c r="C10296" t="str">
        <f>_xlfn.XLOOKUP(B10296,'Cijena modela'!$B$2:$B$61,'Cijena modela'!$C$2:$C$61)</f>
        <v>911 Carrera Cabriolet</v>
      </c>
      <c r="D10296" t="s">
        <v>132</v>
      </c>
      <c r="E10296" t="s">
        <v>3175</v>
      </c>
      <c r="F10296" t="s">
        <v>3176</v>
      </c>
    </row>
    <row r="10297" spans="1:6">
      <c r="A10297" t="s">
        <v>4</v>
      </c>
      <c r="B10297" t="s">
        <v>49</v>
      </c>
      <c r="C10297" t="str">
        <f>_xlfn.XLOOKUP(B10297,'Cijena modela'!$B$2:$B$61,'Cijena modela'!$C$2:$C$61)</f>
        <v>911 Carrera Cabriolet</v>
      </c>
      <c r="D10297" t="s">
        <v>144</v>
      </c>
      <c r="E10297" t="s">
        <v>1470</v>
      </c>
      <c r="F10297" t="s">
        <v>1471</v>
      </c>
    </row>
    <row r="10298" spans="1:6">
      <c r="A10298" t="s">
        <v>4</v>
      </c>
      <c r="B10298" t="s">
        <v>49</v>
      </c>
      <c r="C10298" t="str">
        <f>_xlfn.XLOOKUP(B10298,'Cijena modela'!$B$2:$B$61,'Cijena modela'!$C$2:$C$61)</f>
        <v>911 Carrera Cabriolet</v>
      </c>
      <c r="D10298" t="s">
        <v>144</v>
      </c>
      <c r="E10298" t="s">
        <v>3177</v>
      </c>
      <c r="F10298" t="s">
        <v>3178</v>
      </c>
    </row>
    <row r="10299" spans="1:6">
      <c r="A10299" t="s">
        <v>4</v>
      </c>
      <c r="B10299" t="s">
        <v>49</v>
      </c>
      <c r="C10299" t="str">
        <f>_xlfn.XLOOKUP(B10299,'Cijena modela'!$B$2:$B$61,'Cijena modela'!$C$2:$C$61)</f>
        <v>911 Carrera Cabriolet</v>
      </c>
      <c r="D10299" t="s">
        <v>144</v>
      </c>
      <c r="E10299" t="s">
        <v>3179</v>
      </c>
      <c r="F10299" t="s">
        <v>3180</v>
      </c>
    </row>
    <row r="10300" spans="1:6">
      <c r="A10300" t="s">
        <v>4</v>
      </c>
      <c r="B10300" t="s">
        <v>49</v>
      </c>
      <c r="C10300" t="str">
        <f>_xlfn.XLOOKUP(B10300,'Cijena modela'!$B$2:$B$61,'Cijena modela'!$C$2:$C$61)</f>
        <v>911 Carrera Cabriolet</v>
      </c>
      <c r="D10300" t="s">
        <v>144</v>
      </c>
      <c r="E10300" t="s">
        <v>1980</v>
      </c>
      <c r="F10300" t="s">
        <v>3181</v>
      </c>
    </row>
    <row r="10301" spans="1:6">
      <c r="A10301" t="s">
        <v>4</v>
      </c>
      <c r="B10301" t="s">
        <v>49</v>
      </c>
      <c r="C10301" t="str">
        <f>_xlfn.XLOOKUP(B10301,'Cijena modela'!$B$2:$B$61,'Cijena modela'!$C$2:$C$61)</f>
        <v>911 Carrera Cabriolet</v>
      </c>
      <c r="D10301" t="s">
        <v>144</v>
      </c>
      <c r="E10301" t="s">
        <v>1478</v>
      </c>
      <c r="F10301" t="s">
        <v>1479</v>
      </c>
    </row>
    <row r="10302" spans="1:6">
      <c r="A10302" t="s">
        <v>4</v>
      </c>
      <c r="B10302" t="s">
        <v>49</v>
      </c>
      <c r="C10302" t="str">
        <f>_xlfn.XLOOKUP(B10302,'Cijena modela'!$B$2:$B$61,'Cijena modela'!$C$2:$C$61)</f>
        <v>911 Carrera Cabriolet</v>
      </c>
      <c r="D10302" t="s">
        <v>144</v>
      </c>
      <c r="E10302" t="s">
        <v>3182</v>
      </c>
      <c r="F10302" t="s">
        <v>3183</v>
      </c>
    </row>
    <row r="10303" spans="1:6">
      <c r="A10303" t="s">
        <v>4</v>
      </c>
      <c r="B10303" t="s">
        <v>49</v>
      </c>
      <c r="C10303" t="str">
        <f>_xlfn.XLOOKUP(B10303,'Cijena modela'!$B$2:$B$61,'Cijena modela'!$C$2:$C$61)</f>
        <v>911 Carrera Cabriolet</v>
      </c>
      <c r="D10303" t="s">
        <v>144</v>
      </c>
      <c r="E10303" t="s">
        <v>2238</v>
      </c>
      <c r="F10303" t="s">
        <v>1986</v>
      </c>
    </row>
    <row r="10304" spans="1:6">
      <c r="A10304" t="s">
        <v>4</v>
      </c>
      <c r="B10304" t="s">
        <v>49</v>
      </c>
      <c r="C10304" t="str">
        <f>_xlfn.XLOOKUP(B10304,'Cijena modela'!$B$2:$B$61,'Cijena modela'!$C$2:$C$61)</f>
        <v>911 Carrera Cabriolet</v>
      </c>
      <c r="D10304" t="s">
        <v>144</v>
      </c>
      <c r="E10304" t="s">
        <v>2340</v>
      </c>
      <c r="F10304" t="s">
        <v>3184</v>
      </c>
    </row>
    <row r="10305" spans="1:6">
      <c r="A10305" t="s">
        <v>4</v>
      </c>
      <c r="B10305" t="s">
        <v>49</v>
      </c>
      <c r="C10305" t="str">
        <f>_xlfn.XLOOKUP(B10305,'Cijena modela'!$B$2:$B$61,'Cijena modela'!$C$2:$C$61)</f>
        <v>911 Carrera Cabriolet</v>
      </c>
      <c r="D10305" t="s">
        <v>131</v>
      </c>
      <c r="E10305" t="s">
        <v>3306</v>
      </c>
      <c r="F10305" t="s">
        <v>3307</v>
      </c>
    </row>
    <row r="10306" spans="1:6">
      <c r="A10306" t="s">
        <v>4</v>
      </c>
      <c r="B10306" t="s">
        <v>49</v>
      </c>
      <c r="C10306" t="str">
        <f>_xlfn.XLOOKUP(B10306,'Cijena modela'!$B$2:$B$61,'Cijena modela'!$C$2:$C$61)</f>
        <v>911 Carrera Cabriolet</v>
      </c>
      <c r="D10306" t="s">
        <v>147</v>
      </c>
      <c r="E10306" t="s">
        <v>1480</v>
      </c>
      <c r="F10306" t="s">
        <v>1481</v>
      </c>
    </row>
    <row r="10307" spans="1:6">
      <c r="A10307" t="s">
        <v>4</v>
      </c>
      <c r="B10307" t="s">
        <v>49</v>
      </c>
      <c r="C10307" t="str">
        <f>_xlfn.XLOOKUP(B10307,'Cijena modela'!$B$2:$B$61,'Cijena modela'!$C$2:$C$61)</f>
        <v>911 Carrera Cabriolet</v>
      </c>
      <c r="D10307" t="s">
        <v>147</v>
      </c>
      <c r="E10307" t="s">
        <v>1482</v>
      </c>
      <c r="F10307" t="s">
        <v>1483</v>
      </c>
    </row>
    <row r="10308" spans="1:6">
      <c r="A10308" t="s">
        <v>4</v>
      </c>
      <c r="B10308" t="s">
        <v>49</v>
      </c>
      <c r="C10308" t="str">
        <f>_xlfn.XLOOKUP(B10308,'Cijena modela'!$B$2:$B$61,'Cijena modela'!$C$2:$C$61)</f>
        <v>911 Carrera Cabriolet</v>
      </c>
      <c r="D10308" t="s">
        <v>147</v>
      </c>
      <c r="E10308" t="s">
        <v>3185</v>
      </c>
      <c r="F10308" t="s">
        <v>3186</v>
      </c>
    </row>
    <row r="10309" spans="1:6">
      <c r="A10309" t="s">
        <v>4</v>
      </c>
      <c r="B10309" t="s">
        <v>49</v>
      </c>
      <c r="C10309" t="str">
        <f>_xlfn.XLOOKUP(B10309,'Cijena modela'!$B$2:$B$61,'Cijena modela'!$C$2:$C$61)</f>
        <v>911 Carrera Cabriolet</v>
      </c>
      <c r="D10309" t="s">
        <v>137</v>
      </c>
      <c r="E10309" t="s">
        <v>1488</v>
      </c>
      <c r="F10309" t="s">
        <v>1489</v>
      </c>
    </row>
    <row r="10310" spans="1:6">
      <c r="A10310" t="s">
        <v>4</v>
      </c>
      <c r="B10310" t="s">
        <v>49</v>
      </c>
      <c r="C10310" t="str">
        <f>_xlfn.XLOOKUP(B10310,'Cijena modela'!$B$2:$B$61,'Cijena modela'!$C$2:$C$61)</f>
        <v>911 Carrera Cabriolet</v>
      </c>
      <c r="D10310" t="s">
        <v>139</v>
      </c>
      <c r="E10310" t="s">
        <v>3187</v>
      </c>
      <c r="F10310" t="s">
        <v>3188</v>
      </c>
    </row>
    <row r="10311" spans="1:6">
      <c r="A10311" t="s">
        <v>4</v>
      </c>
      <c r="B10311" t="s">
        <v>49</v>
      </c>
      <c r="C10311" t="str">
        <f>_xlfn.XLOOKUP(B10311,'Cijena modela'!$B$2:$B$61,'Cijena modela'!$C$2:$C$61)</f>
        <v>911 Carrera Cabriolet</v>
      </c>
      <c r="D10311" t="s">
        <v>139</v>
      </c>
      <c r="E10311" t="s">
        <v>3189</v>
      </c>
      <c r="F10311" t="s">
        <v>3190</v>
      </c>
    </row>
    <row r="10312" spans="1:6">
      <c r="A10312" t="s">
        <v>4</v>
      </c>
      <c r="B10312" t="s">
        <v>49</v>
      </c>
      <c r="C10312" t="str">
        <f>_xlfn.XLOOKUP(B10312,'Cijena modela'!$B$2:$B$61,'Cijena modela'!$C$2:$C$61)</f>
        <v>911 Carrera Cabriolet</v>
      </c>
      <c r="D10312" t="s">
        <v>155</v>
      </c>
      <c r="E10312" t="s">
        <v>1490</v>
      </c>
      <c r="F10312" t="s">
        <v>170</v>
      </c>
    </row>
    <row r="10313" spans="1:6">
      <c r="A10313" t="s">
        <v>4</v>
      </c>
      <c r="B10313" t="s">
        <v>49</v>
      </c>
      <c r="C10313" t="str">
        <f>_xlfn.XLOOKUP(B10313,'Cijena modela'!$B$2:$B$61,'Cijena modela'!$C$2:$C$61)</f>
        <v>911 Carrera Cabriolet</v>
      </c>
      <c r="D10313" t="s">
        <v>147</v>
      </c>
      <c r="E10313" t="s">
        <v>1491</v>
      </c>
      <c r="F10313" t="s">
        <v>1492</v>
      </c>
    </row>
    <row r="10314" spans="1:6">
      <c r="A10314" t="s">
        <v>4</v>
      </c>
      <c r="B10314" t="s">
        <v>49</v>
      </c>
      <c r="C10314" t="str">
        <f>_xlfn.XLOOKUP(B10314,'Cijena modela'!$B$2:$B$61,'Cijena modela'!$C$2:$C$61)</f>
        <v>911 Carrera Cabriolet</v>
      </c>
      <c r="D10314" t="s">
        <v>147</v>
      </c>
      <c r="E10314" t="s">
        <v>1493</v>
      </c>
      <c r="F10314" t="s">
        <v>1494</v>
      </c>
    </row>
    <row r="10315" spans="1:6">
      <c r="A10315" t="s">
        <v>4</v>
      </c>
      <c r="B10315" t="s">
        <v>49</v>
      </c>
      <c r="C10315" t="str">
        <f>_xlfn.XLOOKUP(B10315,'Cijena modela'!$B$2:$B$61,'Cijena modela'!$C$2:$C$61)</f>
        <v>911 Carrera Cabriolet</v>
      </c>
      <c r="D10315" t="s">
        <v>147</v>
      </c>
      <c r="E10315" t="s">
        <v>3191</v>
      </c>
      <c r="F10315" t="s">
        <v>3192</v>
      </c>
    </row>
    <row r="10316" spans="1:6">
      <c r="A10316" t="s">
        <v>4</v>
      </c>
      <c r="B10316" t="s">
        <v>49</v>
      </c>
      <c r="C10316" t="str">
        <f>_xlfn.XLOOKUP(B10316,'Cijena modela'!$B$2:$B$61,'Cijena modela'!$C$2:$C$61)</f>
        <v>911 Carrera Cabriolet</v>
      </c>
      <c r="D10316" t="s">
        <v>147</v>
      </c>
      <c r="E10316" t="s">
        <v>3193</v>
      </c>
      <c r="F10316" t="s">
        <v>3194</v>
      </c>
    </row>
    <row r="10317" spans="1:6">
      <c r="A10317" t="s">
        <v>4</v>
      </c>
      <c r="B10317" t="s">
        <v>49</v>
      </c>
      <c r="C10317" t="str">
        <f>_xlfn.XLOOKUP(B10317,'Cijena modela'!$B$2:$B$61,'Cijena modela'!$C$2:$C$61)</f>
        <v>911 Carrera Cabriolet</v>
      </c>
      <c r="D10317" t="s">
        <v>147</v>
      </c>
      <c r="E10317" t="s">
        <v>2014</v>
      </c>
      <c r="F10317" t="s">
        <v>1888</v>
      </c>
    </row>
    <row r="10318" spans="1:6">
      <c r="A10318" t="s">
        <v>4</v>
      </c>
      <c r="B10318" t="s">
        <v>49</v>
      </c>
      <c r="C10318" t="str">
        <f>_xlfn.XLOOKUP(B10318,'Cijena modela'!$B$2:$B$61,'Cijena modela'!$C$2:$C$61)</f>
        <v>911 Carrera Cabriolet</v>
      </c>
      <c r="D10318" t="s">
        <v>139</v>
      </c>
      <c r="E10318" t="s">
        <v>1497</v>
      </c>
      <c r="F10318" t="s">
        <v>1498</v>
      </c>
    </row>
    <row r="10319" spans="1:6">
      <c r="A10319" t="s">
        <v>4</v>
      </c>
      <c r="B10319" t="s">
        <v>49</v>
      </c>
      <c r="C10319" t="str">
        <f>_xlfn.XLOOKUP(B10319,'Cijena modela'!$B$2:$B$61,'Cijena modela'!$C$2:$C$61)</f>
        <v>911 Carrera Cabriolet</v>
      </c>
      <c r="D10319" t="s">
        <v>139</v>
      </c>
      <c r="E10319" t="s">
        <v>1499</v>
      </c>
      <c r="F10319" t="s">
        <v>1500</v>
      </c>
    </row>
    <row r="10320" spans="1:6">
      <c r="A10320" t="s">
        <v>4</v>
      </c>
      <c r="B10320" t="s">
        <v>49</v>
      </c>
      <c r="C10320" t="str">
        <f>_xlfn.XLOOKUP(B10320,'Cijena modela'!$B$2:$B$61,'Cijena modela'!$C$2:$C$61)</f>
        <v>911 Carrera Cabriolet</v>
      </c>
      <c r="D10320" t="s">
        <v>139</v>
      </c>
      <c r="E10320" t="s">
        <v>1501</v>
      </c>
      <c r="F10320" t="s">
        <v>1502</v>
      </c>
    </row>
    <row r="10321" spans="1:6">
      <c r="A10321" t="s">
        <v>4</v>
      </c>
      <c r="B10321" t="s">
        <v>49</v>
      </c>
      <c r="C10321" t="str">
        <f>_xlfn.XLOOKUP(B10321,'Cijena modela'!$B$2:$B$61,'Cijena modela'!$C$2:$C$61)</f>
        <v>911 Carrera Cabriolet</v>
      </c>
      <c r="D10321" t="s">
        <v>139</v>
      </c>
      <c r="E10321" t="s">
        <v>1503</v>
      </c>
      <c r="F10321" t="s">
        <v>1504</v>
      </c>
    </row>
    <row r="10322" spans="1:6">
      <c r="A10322" t="s">
        <v>4</v>
      </c>
      <c r="B10322" t="s">
        <v>49</v>
      </c>
      <c r="C10322" t="str">
        <f>_xlfn.XLOOKUP(B10322,'Cijena modela'!$B$2:$B$61,'Cijena modela'!$C$2:$C$61)</f>
        <v>911 Carrera Cabriolet</v>
      </c>
      <c r="D10322" t="s">
        <v>155</v>
      </c>
      <c r="E10322" t="s">
        <v>1505</v>
      </c>
      <c r="F10322" t="s">
        <v>1506</v>
      </c>
    </row>
    <row r="10323" spans="1:6">
      <c r="A10323" t="s">
        <v>4</v>
      </c>
      <c r="B10323" t="s">
        <v>49</v>
      </c>
      <c r="C10323" t="str">
        <f>_xlfn.XLOOKUP(B10323,'Cijena modela'!$B$2:$B$61,'Cijena modela'!$C$2:$C$61)</f>
        <v>911 Carrera Cabriolet</v>
      </c>
      <c r="D10323" t="s">
        <v>147</v>
      </c>
      <c r="E10323" t="s">
        <v>3308</v>
      </c>
      <c r="F10323" t="s">
        <v>175</v>
      </c>
    </row>
    <row r="10324" spans="1:6">
      <c r="A10324" t="s">
        <v>4</v>
      </c>
      <c r="B10324" t="s">
        <v>49</v>
      </c>
      <c r="C10324" t="str">
        <f>_xlfn.XLOOKUP(B10324,'Cijena modela'!$B$2:$B$61,'Cijena modela'!$C$2:$C$61)</f>
        <v>911 Carrera Cabriolet</v>
      </c>
      <c r="D10324" t="s">
        <v>146</v>
      </c>
      <c r="E10324" t="s">
        <v>2025</v>
      </c>
      <c r="F10324" t="s">
        <v>3196</v>
      </c>
    </row>
    <row r="10325" spans="1:6">
      <c r="A10325" t="s">
        <v>4</v>
      </c>
      <c r="B10325" t="s">
        <v>49</v>
      </c>
      <c r="C10325" t="str">
        <f>_xlfn.XLOOKUP(B10325,'Cijena modela'!$B$2:$B$61,'Cijena modela'!$C$2:$C$61)</f>
        <v>911 Carrera Cabriolet</v>
      </c>
      <c r="D10325" t="s">
        <v>144</v>
      </c>
      <c r="E10325" t="s">
        <v>1519</v>
      </c>
      <c r="F10325" t="s">
        <v>1520</v>
      </c>
    </row>
    <row r="10326" spans="1:6">
      <c r="A10326" t="s">
        <v>4</v>
      </c>
      <c r="B10326" t="s">
        <v>49</v>
      </c>
      <c r="C10326" t="str">
        <f>_xlfn.XLOOKUP(B10326,'Cijena modela'!$B$2:$B$61,'Cijena modela'!$C$2:$C$61)</f>
        <v>911 Carrera Cabriolet</v>
      </c>
      <c r="D10326" t="s">
        <v>144</v>
      </c>
      <c r="E10326" t="s">
        <v>1521</v>
      </c>
      <c r="F10326" t="s">
        <v>1522</v>
      </c>
    </row>
    <row r="10327" spans="1:6">
      <c r="A10327" t="s">
        <v>4</v>
      </c>
      <c r="B10327" t="s">
        <v>49</v>
      </c>
      <c r="C10327" t="str">
        <f>_xlfn.XLOOKUP(B10327,'Cijena modela'!$B$2:$B$61,'Cijena modela'!$C$2:$C$61)</f>
        <v>911 Carrera Cabriolet</v>
      </c>
      <c r="D10327" t="s">
        <v>144</v>
      </c>
      <c r="E10327" t="s">
        <v>1523</v>
      </c>
      <c r="F10327" t="s">
        <v>1524</v>
      </c>
    </row>
    <row r="10328" spans="1:6">
      <c r="A10328" t="s">
        <v>4</v>
      </c>
      <c r="B10328" t="s">
        <v>49</v>
      </c>
      <c r="C10328" t="str">
        <f>_xlfn.XLOOKUP(B10328,'Cijena modela'!$B$2:$B$61,'Cijena modela'!$C$2:$C$61)</f>
        <v>911 Carrera Cabriolet</v>
      </c>
      <c r="D10328" t="s">
        <v>143</v>
      </c>
      <c r="E10328" t="s">
        <v>1525</v>
      </c>
      <c r="F10328" t="s">
        <v>1526</v>
      </c>
    </row>
    <row r="10329" spans="1:6">
      <c r="A10329" t="s">
        <v>4</v>
      </c>
      <c r="B10329" t="s">
        <v>49</v>
      </c>
      <c r="C10329" t="str">
        <f>_xlfn.XLOOKUP(B10329,'Cijena modela'!$B$2:$B$61,'Cijena modela'!$C$2:$C$61)</f>
        <v>911 Carrera Cabriolet</v>
      </c>
      <c r="D10329" t="s">
        <v>143</v>
      </c>
      <c r="E10329" t="s">
        <v>1527</v>
      </c>
      <c r="F10329" t="s">
        <v>2705</v>
      </c>
    </row>
    <row r="10330" spans="1:6">
      <c r="A10330" t="s">
        <v>4</v>
      </c>
      <c r="B10330" t="s">
        <v>49</v>
      </c>
      <c r="C10330" t="str">
        <f>_xlfn.XLOOKUP(B10330,'Cijena modela'!$B$2:$B$61,'Cijena modela'!$C$2:$C$61)</f>
        <v>911 Carrera Cabriolet</v>
      </c>
      <c r="D10330" t="s">
        <v>149</v>
      </c>
      <c r="E10330" t="s">
        <v>1529</v>
      </c>
      <c r="F10330" t="s">
        <v>1530</v>
      </c>
    </row>
    <row r="10331" spans="1:6">
      <c r="A10331" t="s">
        <v>4</v>
      </c>
      <c r="B10331" t="s">
        <v>49</v>
      </c>
      <c r="C10331" t="str">
        <f>_xlfn.XLOOKUP(B10331,'Cijena modela'!$B$2:$B$61,'Cijena modela'!$C$2:$C$61)</f>
        <v>911 Carrera Cabriolet</v>
      </c>
      <c r="D10331" t="s">
        <v>146</v>
      </c>
      <c r="E10331" t="s">
        <v>3197</v>
      </c>
      <c r="F10331" t="s">
        <v>3198</v>
      </c>
    </row>
    <row r="10332" spans="1:6">
      <c r="A10332" t="s">
        <v>4</v>
      </c>
      <c r="B10332" t="s">
        <v>49</v>
      </c>
      <c r="C10332" t="str">
        <f>_xlfn.XLOOKUP(B10332,'Cijena modela'!$B$2:$B$61,'Cijena modela'!$C$2:$C$61)</f>
        <v>911 Carrera Cabriolet</v>
      </c>
      <c r="D10332" t="s">
        <v>150</v>
      </c>
      <c r="E10332" t="s">
        <v>1531</v>
      </c>
      <c r="F10332" t="s">
        <v>1532</v>
      </c>
    </row>
    <row r="10333" spans="1:6">
      <c r="A10333" t="s">
        <v>4</v>
      </c>
      <c r="B10333" t="s">
        <v>49</v>
      </c>
      <c r="C10333" t="str">
        <f>_xlfn.XLOOKUP(B10333,'Cijena modela'!$B$2:$B$61,'Cijena modela'!$C$2:$C$61)</f>
        <v>911 Carrera Cabriolet</v>
      </c>
      <c r="D10333" t="s">
        <v>134</v>
      </c>
      <c r="E10333" t="s">
        <v>1533</v>
      </c>
      <c r="F10333" t="s">
        <v>177</v>
      </c>
    </row>
    <row r="10334" spans="1:6">
      <c r="A10334" t="s">
        <v>4</v>
      </c>
      <c r="B10334" t="s">
        <v>49</v>
      </c>
      <c r="C10334" t="str">
        <f>_xlfn.XLOOKUP(B10334,'Cijena modela'!$B$2:$B$61,'Cijena modela'!$C$2:$C$61)</f>
        <v>911 Carrera Cabriolet</v>
      </c>
      <c r="D10334" t="s">
        <v>153</v>
      </c>
      <c r="E10334" t="s">
        <v>1535</v>
      </c>
      <c r="F10334" t="s">
        <v>1536</v>
      </c>
    </row>
    <row r="10335" spans="1:6">
      <c r="A10335" t="s">
        <v>4</v>
      </c>
      <c r="B10335" t="s">
        <v>49</v>
      </c>
      <c r="C10335" t="str">
        <f>_xlfn.XLOOKUP(B10335,'Cijena modela'!$B$2:$B$61,'Cijena modela'!$C$2:$C$61)</f>
        <v>911 Carrera Cabriolet</v>
      </c>
      <c r="D10335" t="s">
        <v>147</v>
      </c>
      <c r="E10335" t="s">
        <v>1537</v>
      </c>
      <c r="F10335" t="s">
        <v>1538</v>
      </c>
    </row>
    <row r="10336" spans="1:6">
      <c r="A10336" t="s">
        <v>4</v>
      </c>
      <c r="B10336" t="s">
        <v>49</v>
      </c>
      <c r="C10336" t="str">
        <f>_xlfn.XLOOKUP(B10336,'Cijena modela'!$B$2:$B$61,'Cijena modela'!$C$2:$C$61)</f>
        <v>911 Carrera Cabriolet</v>
      </c>
      <c r="D10336" t="s">
        <v>147</v>
      </c>
      <c r="E10336" t="s">
        <v>1539</v>
      </c>
      <c r="F10336" t="s">
        <v>2031</v>
      </c>
    </row>
    <row r="10337" spans="1:6">
      <c r="A10337" t="s">
        <v>4</v>
      </c>
      <c r="B10337" t="s">
        <v>49</v>
      </c>
      <c r="C10337" t="str">
        <f>_xlfn.XLOOKUP(B10337,'Cijena modela'!$B$2:$B$61,'Cijena modela'!$C$2:$C$61)</f>
        <v>911 Carrera Cabriolet</v>
      </c>
      <c r="D10337" t="s">
        <v>144</v>
      </c>
      <c r="E10337" t="s">
        <v>3199</v>
      </c>
      <c r="F10337" t="s">
        <v>3200</v>
      </c>
    </row>
    <row r="10338" spans="1:6">
      <c r="A10338" t="s">
        <v>4</v>
      </c>
      <c r="B10338" t="s">
        <v>49</v>
      </c>
      <c r="C10338" t="str">
        <f>_xlfn.XLOOKUP(B10338,'Cijena modela'!$B$2:$B$61,'Cijena modela'!$C$2:$C$61)</f>
        <v>911 Carrera Cabriolet</v>
      </c>
      <c r="D10338" t="s">
        <v>144</v>
      </c>
      <c r="E10338" t="s">
        <v>2034</v>
      </c>
      <c r="F10338" t="s">
        <v>2470</v>
      </c>
    </row>
    <row r="10339" spans="1:6">
      <c r="A10339" t="s">
        <v>4</v>
      </c>
      <c r="B10339" t="s">
        <v>49</v>
      </c>
      <c r="C10339" t="str">
        <f>_xlfn.XLOOKUP(B10339,'Cijena modela'!$B$2:$B$61,'Cijena modela'!$C$2:$C$61)</f>
        <v>911 Carrera Cabriolet</v>
      </c>
      <c r="D10339" t="s">
        <v>150</v>
      </c>
      <c r="E10339" t="s">
        <v>1541</v>
      </c>
      <c r="F10339" t="s">
        <v>1542</v>
      </c>
    </row>
    <row r="10340" spans="1:6">
      <c r="A10340" t="s">
        <v>4</v>
      </c>
      <c r="B10340" t="s">
        <v>49</v>
      </c>
      <c r="C10340" t="str">
        <f>_xlfn.XLOOKUP(B10340,'Cijena modela'!$B$2:$B$61,'Cijena modela'!$C$2:$C$61)</f>
        <v>911 Carrera Cabriolet</v>
      </c>
      <c r="D10340" t="s">
        <v>131</v>
      </c>
      <c r="E10340" t="s">
        <v>3309</v>
      </c>
      <c r="F10340" t="s">
        <v>2828</v>
      </c>
    </row>
    <row r="10341" spans="1:6">
      <c r="A10341" t="s">
        <v>4</v>
      </c>
      <c r="B10341" t="s">
        <v>49</v>
      </c>
      <c r="C10341" t="str">
        <f>_xlfn.XLOOKUP(B10341,'Cijena modela'!$B$2:$B$61,'Cijena modela'!$C$2:$C$61)</f>
        <v>911 Carrera Cabriolet</v>
      </c>
      <c r="D10341" t="s">
        <v>147</v>
      </c>
      <c r="E10341" t="s">
        <v>2038</v>
      </c>
      <c r="F10341" t="s">
        <v>3201</v>
      </c>
    </row>
    <row r="10342" spans="1:6">
      <c r="A10342" t="s">
        <v>4</v>
      </c>
      <c r="B10342" t="s">
        <v>49</v>
      </c>
      <c r="C10342" t="str">
        <f>_xlfn.XLOOKUP(B10342,'Cijena modela'!$B$2:$B$61,'Cijena modela'!$C$2:$C$61)</f>
        <v>911 Carrera Cabriolet</v>
      </c>
      <c r="D10342" t="s">
        <v>147</v>
      </c>
      <c r="E10342" t="s">
        <v>2288</v>
      </c>
      <c r="F10342" t="s">
        <v>2289</v>
      </c>
    </row>
    <row r="10343" spans="1:6">
      <c r="A10343" t="s">
        <v>4</v>
      </c>
      <c r="B10343" t="s">
        <v>49</v>
      </c>
      <c r="C10343" t="str">
        <f>_xlfn.XLOOKUP(B10343,'Cijena modela'!$B$2:$B$61,'Cijena modela'!$C$2:$C$61)</f>
        <v>911 Carrera Cabriolet</v>
      </c>
      <c r="D10343" t="s">
        <v>148</v>
      </c>
      <c r="E10343" t="s">
        <v>1543</v>
      </c>
      <c r="F10343" t="s">
        <v>1544</v>
      </c>
    </row>
    <row r="10344" spans="1:6">
      <c r="A10344" t="s">
        <v>4</v>
      </c>
      <c r="B10344" t="s">
        <v>49</v>
      </c>
      <c r="C10344" t="str">
        <f>_xlfn.XLOOKUP(B10344,'Cijena modela'!$B$2:$B$61,'Cijena modela'!$C$2:$C$61)</f>
        <v>911 Carrera Cabriolet</v>
      </c>
      <c r="D10344" t="s">
        <v>148</v>
      </c>
      <c r="E10344" t="s">
        <v>2040</v>
      </c>
      <c r="F10344" t="s">
        <v>1558</v>
      </c>
    </row>
    <row r="10345" spans="1:6">
      <c r="A10345" t="s">
        <v>4</v>
      </c>
      <c r="B10345" t="s">
        <v>49</v>
      </c>
      <c r="C10345" t="str">
        <f>_xlfn.XLOOKUP(B10345,'Cijena modela'!$B$2:$B$61,'Cijena modela'!$C$2:$C$61)</f>
        <v>911 Carrera Cabriolet</v>
      </c>
      <c r="D10345" t="s">
        <v>143</v>
      </c>
      <c r="E10345" t="s">
        <v>1560</v>
      </c>
      <c r="F10345" t="s">
        <v>1561</v>
      </c>
    </row>
    <row r="10346" spans="1:6">
      <c r="A10346" t="s">
        <v>4</v>
      </c>
      <c r="B10346" t="s">
        <v>49</v>
      </c>
      <c r="C10346" t="str">
        <f>_xlfn.XLOOKUP(B10346,'Cijena modela'!$B$2:$B$61,'Cijena modela'!$C$2:$C$61)</f>
        <v>911 Carrera Cabriolet</v>
      </c>
      <c r="D10346" t="s">
        <v>143</v>
      </c>
      <c r="E10346" t="s">
        <v>2041</v>
      </c>
      <c r="F10346" t="s">
        <v>218</v>
      </c>
    </row>
    <row r="10347" spans="1:6">
      <c r="A10347" t="s">
        <v>4</v>
      </c>
      <c r="B10347" t="s">
        <v>49</v>
      </c>
      <c r="C10347" t="str">
        <f>_xlfn.XLOOKUP(B10347,'Cijena modela'!$B$2:$B$61,'Cijena modela'!$C$2:$C$61)</f>
        <v>911 Carrera Cabriolet</v>
      </c>
      <c r="D10347" t="s">
        <v>143</v>
      </c>
      <c r="E10347" t="s">
        <v>1562</v>
      </c>
      <c r="F10347" t="s">
        <v>349</v>
      </c>
    </row>
    <row r="10348" spans="1:6">
      <c r="A10348" t="s">
        <v>4</v>
      </c>
      <c r="B10348" t="s">
        <v>49</v>
      </c>
      <c r="C10348" t="str">
        <f>_xlfn.XLOOKUP(B10348,'Cijena modela'!$B$2:$B$61,'Cijena modela'!$C$2:$C$61)</f>
        <v>911 Carrera Cabriolet</v>
      </c>
      <c r="D10348" t="s">
        <v>143</v>
      </c>
      <c r="E10348" t="s">
        <v>1565</v>
      </c>
      <c r="F10348" t="s">
        <v>3202</v>
      </c>
    </row>
    <row r="10349" spans="1:6">
      <c r="A10349" t="s">
        <v>4</v>
      </c>
      <c r="B10349" t="s">
        <v>49</v>
      </c>
      <c r="C10349" t="str">
        <f>_xlfn.XLOOKUP(B10349,'Cijena modela'!$B$2:$B$61,'Cijena modela'!$C$2:$C$61)</f>
        <v>911 Carrera Cabriolet</v>
      </c>
      <c r="D10349" t="s">
        <v>155</v>
      </c>
      <c r="E10349" t="s">
        <v>1567</v>
      </c>
      <c r="F10349" t="s">
        <v>3203</v>
      </c>
    </row>
    <row r="10350" spans="1:6">
      <c r="A10350" t="s">
        <v>4</v>
      </c>
      <c r="B10350" t="s">
        <v>49</v>
      </c>
      <c r="C10350" t="str">
        <f>_xlfn.XLOOKUP(B10350,'Cijena modela'!$B$2:$B$61,'Cijena modela'!$C$2:$C$61)</f>
        <v>911 Carrera Cabriolet</v>
      </c>
      <c r="D10350" t="s">
        <v>142</v>
      </c>
      <c r="E10350" t="s">
        <v>1568</v>
      </c>
      <c r="F10350" t="s">
        <v>3204</v>
      </c>
    </row>
    <row r="10351" spans="1:6">
      <c r="A10351" t="s">
        <v>4</v>
      </c>
      <c r="B10351" t="s">
        <v>49</v>
      </c>
      <c r="C10351" t="str">
        <f>_xlfn.XLOOKUP(B10351,'Cijena modela'!$B$2:$B$61,'Cijena modela'!$C$2:$C$61)</f>
        <v>911 Carrera Cabriolet</v>
      </c>
      <c r="D10351" t="s">
        <v>142</v>
      </c>
      <c r="E10351" t="s">
        <v>1569</v>
      </c>
      <c r="F10351" t="s">
        <v>1570</v>
      </c>
    </row>
    <row r="10352" spans="1:6">
      <c r="A10352" t="s">
        <v>4</v>
      </c>
      <c r="B10352" t="s">
        <v>49</v>
      </c>
      <c r="C10352" t="str">
        <f>_xlfn.XLOOKUP(B10352,'Cijena modela'!$B$2:$B$61,'Cijena modela'!$C$2:$C$61)</f>
        <v>911 Carrera Cabriolet</v>
      </c>
      <c r="D10352" t="s">
        <v>147</v>
      </c>
      <c r="E10352" t="s">
        <v>3206</v>
      </c>
      <c r="F10352" t="s">
        <v>2542</v>
      </c>
    </row>
    <row r="10353" spans="1:6">
      <c r="A10353" t="s">
        <v>4</v>
      </c>
      <c r="B10353" t="s">
        <v>49</v>
      </c>
      <c r="C10353" t="str">
        <f>_xlfn.XLOOKUP(B10353,'Cijena modela'!$B$2:$B$61,'Cijena modela'!$C$2:$C$61)</f>
        <v>911 Carrera Cabriolet</v>
      </c>
      <c r="D10353" t="s">
        <v>147</v>
      </c>
      <c r="E10353" t="s">
        <v>3207</v>
      </c>
      <c r="F10353" t="s">
        <v>3208</v>
      </c>
    </row>
    <row r="10354" spans="1:6">
      <c r="A10354" t="s">
        <v>4</v>
      </c>
      <c r="B10354" t="s">
        <v>49</v>
      </c>
      <c r="C10354" t="str">
        <f>_xlfn.XLOOKUP(B10354,'Cijena modela'!$B$2:$B$61,'Cijena modela'!$C$2:$C$61)</f>
        <v>911 Carrera Cabriolet</v>
      </c>
      <c r="D10354" t="s">
        <v>147</v>
      </c>
      <c r="E10354" t="s">
        <v>3209</v>
      </c>
      <c r="F10354" t="s">
        <v>2547</v>
      </c>
    </row>
    <row r="10355" spans="1:6">
      <c r="A10355" t="s">
        <v>4</v>
      </c>
      <c r="B10355" t="s">
        <v>49</v>
      </c>
      <c r="C10355" t="str">
        <f>_xlfn.XLOOKUP(B10355,'Cijena modela'!$B$2:$B$61,'Cijena modela'!$C$2:$C$61)</f>
        <v>911 Carrera Cabriolet</v>
      </c>
      <c r="D10355" t="s">
        <v>148</v>
      </c>
      <c r="E10355" t="s">
        <v>3210</v>
      </c>
      <c r="F10355" t="s">
        <v>665</v>
      </c>
    </row>
    <row r="10356" spans="1:6">
      <c r="A10356" t="s">
        <v>4</v>
      </c>
      <c r="B10356" t="s">
        <v>49</v>
      </c>
      <c r="C10356" t="str">
        <f>_xlfn.XLOOKUP(B10356,'Cijena modela'!$B$2:$B$61,'Cijena modela'!$C$2:$C$61)</f>
        <v>911 Carrera Cabriolet</v>
      </c>
      <c r="D10356" t="s">
        <v>148</v>
      </c>
      <c r="E10356" t="s">
        <v>2301</v>
      </c>
      <c r="F10356" t="s">
        <v>1226</v>
      </c>
    </row>
    <row r="10357" spans="1:6">
      <c r="A10357" t="s">
        <v>4</v>
      </c>
      <c r="B10357" t="s">
        <v>49</v>
      </c>
      <c r="C10357" t="str">
        <f>_xlfn.XLOOKUP(B10357,'Cijena modela'!$B$2:$B$61,'Cijena modela'!$C$2:$C$61)</f>
        <v>911 Carrera Cabriolet</v>
      </c>
      <c r="D10357" t="s">
        <v>143</v>
      </c>
      <c r="E10357" t="s">
        <v>1574</v>
      </c>
      <c r="F10357" t="s">
        <v>3211</v>
      </c>
    </row>
    <row r="10358" spans="1:6">
      <c r="A10358" t="s">
        <v>4</v>
      </c>
      <c r="B10358" t="s">
        <v>49</v>
      </c>
      <c r="C10358" t="str">
        <f>_xlfn.XLOOKUP(B10358,'Cijena modela'!$B$2:$B$61,'Cijena modela'!$C$2:$C$61)</f>
        <v>911 Carrera Cabriolet</v>
      </c>
      <c r="D10358" t="s">
        <v>143</v>
      </c>
      <c r="E10358" t="s">
        <v>1576</v>
      </c>
      <c r="F10358" t="s">
        <v>3212</v>
      </c>
    </row>
    <row r="10359" spans="1:6">
      <c r="A10359" t="s">
        <v>4</v>
      </c>
      <c r="B10359" t="s">
        <v>49</v>
      </c>
      <c r="C10359" t="str">
        <f>_xlfn.XLOOKUP(B10359,'Cijena modela'!$B$2:$B$61,'Cijena modela'!$C$2:$C$61)</f>
        <v>911 Carrera Cabriolet</v>
      </c>
      <c r="D10359" t="s">
        <v>131</v>
      </c>
      <c r="E10359" t="s">
        <v>1578</v>
      </c>
      <c r="F10359" t="s">
        <v>1328</v>
      </c>
    </row>
    <row r="10360" spans="1:6">
      <c r="A10360" t="s">
        <v>4</v>
      </c>
      <c r="B10360" t="s">
        <v>49</v>
      </c>
      <c r="C10360" t="str">
        <f>_xlfn.XLOOKUP(B10360,'Cijena modela'!$B$2:$B$61,'Cijena modela'!$C$2:$C$61)</f>
        <v>911 Carrera Cabriolet</v>
      </c>
      <c r="D10360" t="s">
        <v>149</v>
      </c>
      <c r="E10360" t="s">
        <v>1579</v>
      </c>
      <c r="F10360" t="s">
        <v>655</v>
      </c>
    </row>
    <row r="10361" spans="1:6">
      <c r="A10361" t="s">
        <v>4</v>
      </c>
      <c r="B10361" t="s">
        <v>49</v>
      </c>
      <c r="C10361" t="str">
        <f>_xlfn.XLOOKUP(B10361,'Cijena modela'!$B$2:$B$61,'Cijena modela'!$C$2:$C$61)</f>
        <v>911 Carrera Cabriolet</v>
      </c>
      <c r="D10361" t="s">
        <v>149</v>
      </c>
      <c r="E10361" t="s">
        <v>1580</v>
      </c>
      <c r="F10361" t="s">
        <v>425</v>
      </c>
    </row>
    <row r="10362" spans="1:6">
      <c r="A10362" t="s">
        <v>4</v>
      </c>
      <c r="B10362" t="s">
        <v>49</v>
      </c>
      <c r="C10362" t="str">
        <f>_xlfn.XLOOKUP(B10362,'Cijena modela'!$B$2:$B$61,'Cijena modela'!$C$2:$C$61)</f>
        <v>911 Carrera Cabriolet</v>
      </c>
      <c r="D10362" t="s">
        <v>149</v>
      </c>
      <c r="E10362" t="s">
        <v>1581</v>
      </c>
      <c r="F10362" t="s">
        <v>1582</v>
      </c>
    </row>
    <row r="10363" spans="1:6">
      <c r="A10363" t="s">
        <v>4</v>
      </c>
      <c r="B10363" t="s">
        <v>49</v>
      </c>
      <c r="C10363" t="str">
        <f>_xlfn.XLOOKUP(B10363,'Cijena modela'!$B$2:$B$61,'Cijena modela'!$C$2:$C$61)</f>
        <v>911 Carrera Cabriolet</v>
      </c>
      <c r="D10363" t="s">
        <v>148</v>
      </c>
      <c r="E10363" t="s">
        <v>1585</v>
      </c>
      <c r="F10363" t="s">
        <v>1586</v>
      </c>
    </row>
    <row r="10364" spans="1:6">
      <c r="A10364" t="s">
        <v>4</v>
      </c>
      <c r="B10364" t="s">
        <v>49</v>
      </c>
      <c r="C10364" t="str">
        <f>_xlfn.XLOOKUP(B10364,'Cijena modela'!$B$2:$B$61,'Cijena modela'!$C$2:$C$61)</f>
        <v>911 Carrera Cabriolet</v>
      </c>
      <c r="D10364" t="s">
        <v>131</v>
      </c>
      <c r="E10364" t="s">
        <v>3310</v>
      </c>
      <c r="F10364" t="s">
        <v>3311</v>
      </c>
    </row>
    <row r="10365" spans="1:6">
      <c r="A10365" t="s">
        <v>4</v>
      </c>
      <c r="B10365" t="s">
        <v>49</v>
      </c>
      <c r="C10365" t="str">
        <f>_xlfn.XLOOKUP(B10365,'Cijena modela'!$B$2:$B$61,'Cijena modela'!$C$2:$C$61)</f>
        <v>911 Carrera Cabriolet</v>
      </c>
      <c r="D10365" t="s">
        <v>150</v>
      </c>
      <c r="E10365" t="s">
        <v>1587</v>
      </c>
      <c r="F10365" t="s">
        <v>1588</v>
      </c>
    </row>
    <row r="10366" spans="1:6">
      <c r="A10366" t="s">
        <v>4</v>
      </c>
      <c r="B10366" t="s">
        <v>49</v>
      </c>
      <c r="C10366" t="str">
        <f>_xlfn.XLOOKUP(B10366,'Cijena modela'!$B$2:$B$61,'Cijena modela'!$C$2:$C$61)</f>
        <v>911 Carrera Cabriolet</v>
      </c>
      <c r="D10366" t="s">
        <v>150</v>
      </c>
      <c r="E10366" t="s">
        <v>1589</v>
      </c>
      <c r="F10366" t="s">
        <v>1590</v>
      </c>
    </row>
    <row r="10367" spans="1:6">
      <c r="A10367" t="s">
        <v>4</v>
      </c>
      <c r="B10367" t="s">
        <v>49</v>
      </c>
      <c r="C10367" t="str">
        <f>_xlfn.XLOOKUP(B10367,'Cijena modela'!$B$2:$B$61,'Cijena modela'!$C$2:$C$61)</f>
        <v>911 Carrera Cabriolet</v>
      </c>
      <c r="D10367" t="s">
        <v>150</v>
      </c>
      <c r="E10367" t="s">
        <v>1591</v>
      </c>
      <c r="F10367" t="s">
        <v>1592</v>
      </c>
    </row>
    <row r="10368" spans="1:6">
      <c r="A10368" t="s">
        <v>4</v>
      </c>
      <c r="B10368" t="s">
        <v>49</v>
      </c>
      <c r="C10368" t="str">
        <f>_xlfn.XLOOKUP(B10368,'Cijena modela'!$B$2:$B$61,'Cijena modela'!$C$2:$C$61)</f>
        <v>911 Carrera Cabriolet</v>
      </c>
      <c r="D10368" t="s">
        <v>150</v>
      </c>
      <c r="E10368" t="s">
        <v>1593</v>
      </c>
      <c r="F10368" t="s">
        <v>269</v>
      </c>
    </row>
    <row r="10369" spans="1:6">
      <c r="A10369" t="s">
        <v>4</v>
      </c>
      <c r="B10369" t="s">
        <v>47</v>
      </c>
      <c r="C10369" t="str">
        <f>_xlfn.XLOOKUP(B10369,'Cijena modela'!$B$2:$B$61,'Cijena modela'!$C$2:$C$61)</f>
        <v>911 Carrera S Cabriolet</v>
      </c>
      <c r="D10369" t="s">
        <v>141</v>
      </c>
      <c r="E10369" t="s">
        <v>2940</v>
      </c>
      <c r="F10369" t="s">
        <v>2941</v>
      </c>
    </row>
    <row r="10370" spans="1:6">
      <c r="A10370" t="s">
        <v>4</v>
      </c>
      <c r="B10370" t="s">
        <v>47</v>
      </c>
      <c r="C10370" t="str">
        <f>_xlfn.XLOOKUP(B10370,'Cijena modela'!$B$2:$B$61,'Cijena modela'!$C$2:$C$61)</f>
        <v>911 Carrera S Cabriolet</v>
      </c>
      <c r="D10370" t="s">
        <v>138</v>
      </c>
      <c r="E10370" t="s">
        <v>3213</v>
      </c>
      <c r="F10370" t="s">
        <v>1650</v>
      </c>
    </row>
    <row r="10371" spans="1:6">
      <c r="A10371" t="s">
        <v>4</v>
      </c>
      <c r="B10371" t="s">
        <v>47</v>
      </c>
      <c r="C10371" t="str">
        <f>_xlfn.XLOOKUP(B10371,'Cijena modela'!$B$2:$B$61,'Cijena modela'!$C$2:$C$61)</f>
        <v>911 Carrera S Cabriolet</v>
      </c>
      <c r="D10371" t="s">
        <v>139</v>
      </c>
      <c r="E10371" t="s">
        <v>3214</v>
      </c>
      <c r="F10371" t="s">
        <v>3215</v>
      </c>
    </row>
    <row r="10372" spans="1:6">
      <c r="A10372" t="s">
        <v>4</v>
      </c>
      <c r="B10372" t="s">
        <v>47</v>
      </c>
      <c r="C10372" t="str">
        <f>_xlfn.XLOOKUP(B10372,'Cijena modela'!$B$2:$B$61,'Cijena modela'!$C$2:$C$61)</f>
        <v>911 Carrera S Cabriolet</v>
      </c>
      <c r="D10372" t="s">
        <v>138</v>
      </c>
      <c r="E10372" t="s">
        <v>2942</v>
      </c>
      <c r="F10372" t="s">
        <v>2456</v>
      </c>
    </row>
    <row r="10373" spans="1:6">
      <c r="A10373" t="s">
        <v>4</v>
      </c>
      <c r="B10373" t="s">
        <v>47</v>
      </c>
      <c r="C10373" t="str">
        <f>_xlfn.XLOOKUP(B10373,'Cijena modela'!$B$2:$B$61,'Cijena modela'!$C$2:$C$61)</f>
        <v>911 Carrera S Cabriolet</v>
      </c>
      <c r="D10373" t="s">
        <v>141</v>
      </c>
      <c r="E10373" t="s">
        <v>2943</v>
      </c>
      <c r="F10373" t="s">
        <v>2944</v>
      </c>
    </row>
    <row r="10374" spans="1:6">
      <c r="A10374" t="s">
        <v>4</v>
      </c>
      <c r="B10374" t="s">
        <v>47</v>
      </c>
      <c r="C10374" t="str">
        <f>_xlfn.XLOOKUP(B10374,'Cijena modela'!$B$2:$B$61,'Cijena modela'!$C$2:$C$61)</f>
        <v>911 Carrera S Cabriolet</v>
      </c>
      <c r="D10374" t="s">
        <v>147</v>
      </c>
      <c r="E10374" t="s">
        <v>1027</v>
      </c>
      <c r="F10374" t="s">
        <v>1028</v>
      </c>
    </row>
    <row r="10375" spans="1:6">
      <c r="A10375" t="s">
        <v>4</v>
      </c>
      <c r="B10375" t="s">
        <v>47</v>
      </c>
      <c r="C10375" t="str">
        <f>_xlfn.XLOOKUP(B10375,'Cijena modela'!$B$2:$B$61,'Cijena modela'!$C$2:$C$61)</f>
        <v>911 Carrera S Cabriolet</v>
      </c>
      <c r="D10375" t="s">
        <v>135</v>
      </c>
      <c r="E10375" t="s">
        <v>2945</v>
      </c>
      <c r="F10375" t="s">
        <v>2311</v>
      </c>
    </row>
    <row r="10376" spans="1:6">
      <c r="A10376" t="s">
        <v>4</v>
      </c>
      <c r="B10376" t="s">
        <v>47</v>
      </c>
      <c r="C10376" t="str">
        <f>_xlfn.XLOOKUP(B10376,'Cijena modela'!$B$2:$B$61,'Cijena modela'!$C$2:$C$61)</f>
        <v>911 Carrera S Cabriolet</v>
      </c>
      <c r="D10376" t="s">
        <v>147</v>
      </c>
      <c r="E10376" t="s">
        <v>2946</v>
      </c>
      <c r="F10376" t="s">
        <v>2947</v>
      </c>
    </row>
    <row r="10377" spans="1:6">
      <c r="A10377" t="s">
        <v>4</v>
      </c>
      <c r="B10377" t="s">
        <v>47</v>
      </c>
      <c r="C10377" t="str">
        <f>_xlfn.XLOOKUP(B10377,'Cijena modela'!$B$2:$B$61,'Cijena modela'!$C$2:$C$61)</f>
        <v>911 Carrera S Cabriolet</v>
      </c>
      <c r="D10377" t="s">
        <v>135</v>
      </c>
      <c r="E10377" t="s">
        <v>2948</v>
      </c>
      <c r="F10377" t="s">
        <v>2949</v>
      </c>
    </row>
    <row r="10378" spans="1:6">
      <c r="A10378" t="s">
        <v>4</v>
      </c>
      <c r="B10378" t="s">
        <v>47</v>
      </c>
      <c r="C10378" t="str">
        <f>_xlfn.XLOOKUP(B10378,'Cijena modela'!$B$2:$B$61,'Cijena modela'!$C$2:$C$61)</f>
        <v>911 Carrera S Cabriolet</v>
      </c>
      <c r="D10378" t="s">
        <v>147</v>
      </c>
      <c r="E10378" t="s">
        <v>2950</v>
      </c>
      <c r="F10378" t="s">
        <v>2951</v>
      </c>
    </row>
    <row r="10379" spans="1:6">
      <c r="A10379" t="s">
        <v>4</v>
      </c>
      <c r="B10379" t="s">
        <v>47</v>
      </c>
      <c r="C10379" t="str">
        <f>_xlfn.XLOOKUP(B10379,'Cijena modela'!$B$2:$B$61,'Cijena modela'!$C$2:$C$61)</f>
        <v>911 Carrera S Cabriolet</v>
      </c>
      <c r="D10379" t="s">
        <v>153</v>
      </c>
      <c r="E10379" t="s">
        <v>2952</v>
      </c>
      <c r="F10379" t="s">
        <v>2951</v>
      </c>
    </row>
    <row r="10380" spans="1:6">
      <c r="A10380" t="s">
        <v>4</v>
      </c>
      <c r="B10380" t="s">
        <v>47</v>
      </c>
      <c r="C10380" t="str">
        <f>_xlfn.XLOOKUP(B10380,'Cijena modela'!$B$2:$B$61,'Cijena modela'!$C$2:$C$61)</f>
        <v>911 Carrera S Cabriolet</v>
      </c>
      <c r="D10380" t="s">
        <v>141</v>
      </c>
      <c r="E10380" t="s">
        <v>2961</v>
      </c>
      <c r="F10380" t="s">
        <v>2962</v>
      </c>
    </row>
    <row r="10381" spans="1:6">
      <c r="A10381" t="s">
        <v>4</v>
      </c>
      <c r="B10381" t="s">
        <v>47</v>
      </c>
      <c r="C10381" t="str">
        <f>_xlfn.XLOOKUP(B10381,'Cijena modela'!$B$2:$B$61,'Cijena modela'!$C$2:$C$61)</f>
        <v>911 Carrera S Cabriolet</v>
      </c>
      <c r="D10381" t="s">
        <v>141</v>
      </c>
      <c r="E10381" t="s">
        <v>2963</v>
      </c>
      <c r="F10381" t="s">
        <v>2964</v>
      </c>
    </row>
    <row r="10382" spans="1:6">
      <c r="A10382" t="s">
        <v>4</v>
      </c>
      <c r="B10382" t="s">
        <v>47</v>
      </c>
      <c r="C10382" t="str">
        <f>_xlfn.XLOOKUP(B10382,'Cijena modela'!$B$2:$B$61,'Cijena modela'!$C$2:$C$61)</f>
        <v>911 Carrera S Cabriolet</v>
      </c>
      <c r="D10382" t="s">
        <v>141</v>
      </c>
      <c r="E10382" t="s">
        <v>2965</v>
      </c>
      <c r="F10382" t="s">
        <v>2966</v>
      </c>
    </row>
    <row r="10383" spans="1:6">
      <c r="A10383" t="s">
        <v>4</v>
      </c>
      <c r="B10383" t="s">
        <v>47</v>
      </c>
      <c r="C10383" t="str">
        <f>_xlfn.XLOOKUP(B10383,'Cijena modela'!$B$2:$B$61,'Cijena modela'!$C$2:$C$61)</f>
        <v>911 Carrera S Cabriolet</v>
      </c>
      <c r="D10383" t="s">
        <v>141</v>
      </c>
      <c r="E10383" t="s">
        <v>2967</v>
      </c>
      <c r="F10383" t="s">
        <v>2968</v>
      </c>
    </row>
    <row r="10384" spans="1:6">
      <c r="A10384" t="s">
        <v>4</v>
      </c>
      <c r="B10384" t="s">
        <v>47</v>
      </c>
      <c r="C10384" t="str">
        <f>_xlfn.XLOOKUP(B10384,'Cijena modela'!$B$2:$B$61,'Cijena modela'!$C$2:$C$61)</f>
        <v>911 Carrera S Cabriolet</v>
      </c>
      <c r="D10384" t="s">
        <v>141</v>
      </c>
      <c r="E10384" t="s">
        <v>2969</v>
      </c>
      <c r="F10384" t="s">
        <v>2970</v>
      </c>
    </row>
    <row r="10385" spans="1:6">
      <c r="A10385" t="s">
        <v>4</v>
      </c>
      <c r="B10385" t="s">
        <v>47</v>
      </c>
      <c r="C10385" t="str">
        <f>_xlfn.XLOOKUP(B10385,'Cijena modela'!$B$2:$B$61,'Cijena modela'!$C$2:$C$61)</f>
        <v>911 Carrera S Cabriolet</v>
      </c>
      <c r="D10385" t="s">
        <v>141</v>
      </c>
      <c r="E10385" t="s">
        <v>2971</v>
      </c>
      <c r="F10385" t="s">
        <v>2972</v>
      </c>
    </row>
    <row r="10386" spans="1:6">
      <c r="A10386" t="s">
        <v>4</v>
      </c>
      <c r="B10386" t="s">
        <v>47</v>
      </c>
      <c r="C10386" t="str">
        <f>_xlfn.XLOOKUP(B10386,'Cijena modela'!$B$2:$B$61,'Cijena modela'!$C$2:$C$61)</f>
        <v>911 Carrera S Cabriolet</v>
      </c>
      <c r="D10386" t="s">
        <v>141</v>
      </c>
      <c r="E10386" t="s">
        <v>2973</v>
      </c>
      <c r="F10386" t="s">
        <v>2974</v>
      </c>
    </row>
    <row r="10387" spans="1:6">
      <c r="A10387" t="s">
        <v>4</v>
      </c>
      <c r="B10387" t="s">
        <v>47</v>
      </c>
      <c r="C10387" t="str">
        <f>_xlfn.XLOOKUP(B10387,'Cijena modela'!$B$2:$B$61,'Cijena modela'!$C$2:$C$61)</f>
        <v>911 Carrera S Cabriolet</v>
      </c>
      <c r="D10387" t="s">
        <v>141</v>
      </c>
      <c r="E10387" t="s">
        <v>2975</v>
      </c>
      <c r="F10387" t="s">
        <v>2976</v>
      </c>
    </row>
    <row r="10388" spans="1:6">
      <c r="A10388" t="s">
        <v>4</v>
      </c>
      <c r="B10388" t="s">
        <v>47</v>
      </c>
      <c r="C10388" t="str">
        <f>_xlfn.XLOOKUP(B10388,'Cijena modela'!$B$2:$B$61,'Cijena modela'!$C$2:$C$61)</f>
        <v>911 Carrera S Cabriolet</v>
      </c>
      <c r="D10388" t="s">
        <v>141</v>
      </c>
      <c r="E10388" t="s">
        <v>1047</v>
      </c>
      <c r="F10388" t="s">
        <v>1048</v>
      </c>
    </row>
    <row r="10389" spans="1:6">
      <c r="A10389" t="s">
        <v>4</v>
      </c>
      <c r="B10389" t="s">
        <v>47</v>
      </c>
      <c r="C10389" t="str">
        <f>_xlfn.XLOOKUP(B10389,'Cijena modela'!$B$2:$B$61,'Cijena modela'!$C$2:$C$61)</f>
        <v>911 Carrera S Cabriolet</v>
      </c>
      <c r="D10389" t="s">
        <v>141</v>
      </c>
      <c r="E10389" t="s">
        <v>1049</v>
      </c>
      <c r="F10389" t="s">
        <v>1050</v>
      </c>
    </row>
    <row r="10390" spans="1:6">
      <c r="A10390" t="s">
        <v>4</v>
      </c>
      <c r="B10390" t="s">
        <v>47</v>
      </c>
      <c r="C10390" t="str">
        <f>_xlfn.XLOOKUP(B10390,'Cijena modela'!$B$2:$B$61,'Cijena modela'!$C$2:$C$61)</f>
        <v>911 Carrera S Cabriolet</v>
      </c>
      <c r="D10390" t="s">
        <v>141</v>
      </c>
      <c r="E10390" t="s">
        <v>1051</v>
      </c>
      <c r="F10390" t="s">
        <v>1052</v>
      </c>
    </row>
    <row r="10391" spans="1:6">
      <c r="A10391" t="s">
        <v>4</v>
      </c>
      <c r="B10391" t="s">
        <v>47</v>
      </c>
      <c r="C10391" t="str">
        <f>_xlfn.XLOOKUP(B10391,'Cijena modela'!$B$2:$B$61,'Cijena modela'!$C$2:$C$61)</f>
        <v>911 Carrera S Cabriolet</v>
      </c>
      <c r="D10391" t="s">
        <v>141</v>
      </c>
      <c r="E10391" t="s">
        <v>1053</v>
      </c>
      <c r="F10391" t="s">
        <v>1054</v>
      </c>
    </row>
    <row r="10392" spans="1:6">
      <c r="A10392" t="s">
        <v>4</v>
      </c>
      <c r="B10392" t="s">
        <v>47</v>
      </c>
      <c r="C10392" t="str">
        <f>_xlfn.XLOOKUP(B10392,'Cijena modela'!$B$2:$B$61,'Cijena modela'!$C$2:$C$61)</f>
        <v>911 Carrera S Cabriolet</v>
      </c>
      <c r="D10392" t="s">
        <v>141</v>
      </c>
      <c r="E10392" t="s">
        <v>3301</v>
      </c>
      <c r="F10392" t="s">
        <v>3302</v>
      </c>
    </row>
    <row r="10393" spans="1:6">
      <c r="A10393" t="s">
        <v>4</v>
      </c>
      <c r="B10393" t="s">
        <v>47</v>
      </c>
      <c r="C10393" t="str">
        <f>_xlfn.XLOOKUP(B10393,'Cijena modela'!$B$2:$B$61,'Cijena modela'!$C$2:$C$61)</f>
        <v>911 Carrera S Cabriolet</v>
      </c>
      <c r="D10393" t="s">
        <v>134</v>
      </c>
      <c r="E10393" t="s">
        <v>2410</v>
      </c>
      <c r="F10393" t="s">
        <v>2411</v>
      </c>
    </row>
    <row r="10394" spans="1:6">
      <c r="A10394" t="s">
        <v>4</v>
      </c>
      <c r="B10394" t="s">
        <v>47</v>
      </c>
      <c r="C10394" t="str">
        <f>_xlfn.XLOOKUP(B10394,'Cijena modela'!$B$2:$B$61,'Cijena modela'!$C$2:$C$61)</f>
        <v>911 Carrera S Cabriolet</v>
      </c>
      <c r="D10394" t="s">
        <v>147</v>
      </c>
      <c r="E10394" t="s">
        <v>1076</v>
      </c>
      <c r="F10394" t="s">
        <v>2977</v>
      </c>
    </row>
    <row r="10395" spans="1:6">
      <c r="A10395" t="s">
        <v>4</v>
      </c>
      <c r="B10395" t="s">
        <v>47</v>
      </c>
      <c r="C10395" t="str">
        <f>_xlfn.XLOOKUP(B10395,'Cijena modela'!$B$2:$B$61,'Cijena modela'!$C$2:$C$61)</f>
        <v>911 Carrera S Cabriolet</v>
      </c>
      <c r="D10395" t="s">
        <v>135</v>
      </c>
      <c r="E10395" t="s">
        <v>2978</v>
      </c>
      <c r="F10395" t="s">
        <v>311</v>
      </c>
    </row>
    <row r="10396" spans="1:6">
      <c r="A10396" t="s">
        <v>4</v>
      </c>
      <c r="B10396" t="s">
        <v>47</v>
      </c>
      <c r="C10396" t="str">
        <f>_xlfn.XLOOKUP(B10396,'Cijena modela'!$B$2:$B$61,'Cijena modela'!$C$2:$C$61)</f>
        <v>911 Carrera S Cabriolet</v>
      </c>
      <c r="D10396" t="s">
        <v>147</v>
      </c>
      <c r="E10396" t="s">
        <v>2979</v>
      </c>
      <c r="F10396" t="s">
        <v>2980</v>
      </c>
    </row>
    <row r="10397" spans="1:6">
      <c r="A10397" t="s">
        <v>4</v>
      </c>
      <c r="B10397" t="s">
        <v>47</v>
      </c>
      <c r="C10397" t="str">
        <f>_xlfn.XLOOKUP(B10397,'Cijena modela'!$B$2:$B$61,'Cijena modela'!$C$2:$C$61)</f>
        <v>911 Carrera S Cabriolet</v>
      </c>
      <c r="D10397" t="s">
        <v>147</v>
      </c>
      <c r="E10397" t="s">
        <v>2129</v>
      </c>
      <c r="F10397" t="s">
        <v>2130</v>
      </c>
    </row>
    <row r="10398" spans="1:6">
      <c r="A10398" t="s">
        <v>4</v>
      </c>
      <c r="B10398" t="s">
        <v>47</v>
      </c>
      <c r="C10398" t="str">
        <f>_xlfn.XLOOKUP(B10398,'Cijena modela'!$B$2:$B$61,'Cijena modela'!$C$2:$C$61)</f>
        <v>911 Carrera S Cabriolet</v>
      </c>
      <c r="D10398" t="s">
        <v>147</v>
      </c>
      <c r="E10398" t="s">
        <v>2981</v>
      </c>
      <c r="F10398" t="s">
        <v>2982</v>
      </c>
    </row>
    <row r="10399" spans="1:6">
      <c r="A10399" t="s">
        <v>4</v>
      </c>
      <c r="B10399" t="s">
        <v>47</v>
      </c>
      <c r="C10399" t="str">
        <f>_xlfn.XLOOKUP(B10399,'Cijena modela'!$B$2:$B$61,'Cijena modela'!$C$2:$C$61)</f>
        <v>911 Carrera S Cabriolet</v>
      </c>
      <c r="D10399" t="s">
        <v>153</v>
      </c>
      <c r="E10399" t="s">
        <v>2983</v>
      </c>
      <c r="F10399" t="s">
        <v>2984</v>
      </c>
    </row>
    <row r="10400" spans="1:6">
      <c r="A10400" t="s">
        <v>4</v>
      </c>
      <c r="B10400" t="s">
        <v>47</v>
      </c>
      <c r="C10400" t="str">
        <f>_xlfn.XLOOKUP(B10400,'Cijena modela'!$B$2:$B$61,'Cijena modela'!$C$2:$C$61)</f>
        <v>911 Carrera S Cabriolet</v>
      </c>
      <c r="D10400" t="s">
        <v>147</v>
      </c>
      <c r="E10400" t="s">
        <v>2985</v>
      </c>
      <c r="F10400" t="s">
        <v>2986</v>
      </c>
    </row>
    <row r="10401" spans="1:6">
      <c r="A10401" t="s">
        <v>4</v>
      </c>
      <c r="B10401" t="s">
        <v>47</v>
      </c>
      <c r="C10401" t="str">
        <f>_xlfn.XLOOKUP(B10401,'Cijena modela'!$B$2:$B$61,'Cijena modela'!$C$2:$C$61)</f>
        <v>911 Carrera S Cabriolet</v>
      </c>
      <c r="D10401" t="s">
        <v>147</v>
      </c>
      <c r="E10401" t="s">
        <v>2987</v>
      </c>
      <c r="F10401" t="s">
        <v>2988</v>
      </c>
    </row>
    <row r="10402" spans="1:6">
      <c r="A10402" t="s">
        <v>4</v>
      </c>
      <c r="B10402" t="s">
        <v>47</v>
      </c>
      <c r="C10402" t="str">
        <f>_xlfn.XLOOKUP(B10402,'Cijena modela'!$B$2:$B$61,'Cijena modela'!$C$2:$C$61)</f>
        <v>911 Carrera S Cabriolet</v>
      </c>
      <c r="D10402" t="s">
        <v>147</v>
      </c>
      <c r="E10402" t="s">
        <v>2989</v>
      </c>
      <c r="F10402" t="s">
        <v>2990</v>
      </c>
    </row>
    <row r="10403" spans="1:6">
      <c r="A10403" t="s">
        <v>4</v>
      </c>
      <c r="B10403" t="s">
        <v>47</v>
      </c>
      <c r="C10403" t="str">
        <f>_xlfn.XLOOKUP(B10403,'Cijena modela'!$B$2:$B$61,'Cijena modela'!$C$2:$C$61)</f>
        <v>911 Carrera S Cabriolet</v>
      </c>
      <c r="D10403" t="s">
        <v>154</v>
      </c>
      <c r="E10403" t="s">
        <v>1092</v>
      </c>
      <c r="F10403" t="s">
        <v>1093</v>
      </c>
    </row>
    <row r="10404" spans="1:6">
      <c r="A10404" t="s">
        <v>4</v>
      </c>
      <c r="B10404" t="s">
        <v>47</v>
      </c>
      <c r="C10404" t="str">
        <f>_xlfn.XLOOKUP(B10404,'Cijena modela'!$B$2:$B$61,'Cijena modela'!$C$2:$C$61)</f>
        <v>911 Carrera S Cabriolet</v>
      </c>
      <c r="D10404" t="s">
        <v>131</v>
      </c>
      <c r="E10404" t="s">
        <v>1094</v>
      </c>
      <c r="F10404" t="s">
        <v>1095</v>
      </c>
    </row>
    <row r="10405" spans="1:6">
      <c r="A10405" t="s">
        <v>4</v>
      </c>
      <c r="B10405" t="s">
        <v>47</v>
      </c>
      <c r="C10405" t="str">
        <f>_xlfn.XLOOKUP(B10405,'Cijena modela'!$B$2:$B$61,'Cijena modela'!$C$2:$C$61)</f>
        <v>911 Carrera S Cabriolet</v>
      </c>
      <c r="D10405" t="s">
        <v>135</v>
      </c>
      <c r="E10405" t="s">
        <v>2991</v>
      </c>
      <c r="F10405" t="s">
        <v>2992</v>
      </c>
    </row>
    <row r="10406" spans="1:6">
      <c r="A10406" t="s">
        <v>4</v>
      </c>
      <c r="B10406" t="s">
        <v>47</v>
      </c>
      <c r="C10406" t="str">
        <f>_xlfn.XLOOKUP(B10406,'Cijena modela'!$B$2:$B$61,'Cijena modela'!$C$2:$C$61)</f>
        <v>911 Carrera S Cabriolet</v>
      </c>
      <c r="D10406" t="s">
        <v>144</v>
      </c>
      <c r="E10406" t="s">
        <v>2993</v>
      </c>
      <c r="F10406" t="s">
        <v>2994</v>
      </c>
    </row>
    <row r="10407" spans="1:6">
      <c r="A10407" t="s">
        <v>4</v>
      </c>
      <c r="B10407" t="s">
        <v>47</v>
      </c>
      <c r="C10407" t="str">
        <f>_xlfn.XLOOKUP(B10407,'Cijena modela'!$B$2:$B$61,'Cijena modela'!$C$2:$C$61)</f>
        <v>911 Carrera S Cabriolet</v>
      </c>
      <c r="D10407" t="s">
        <v>144</v>
      </c>
      <c r="E10407" t="s">
        <v>2995</v>
      </c>
      <c r="F10407" t="s">
        <v>2996</v>
      </c>
    </row>
    <row r="10408" spans="1:6">
      <c r="A10408" t="s">
        <v>4</v>
      </c>
      <c r="B10408" t="s">
        <v>47</v>
      </c>
      <c r="C10408" t="str">
        <f>_xlfn.XLOOKUP(B10408,'Cijena modela'!$B$2:$B$61,'Cijena modela'!$C$2:$C$61)</f>
        <v>911 Carrera S Cabriolet</v>
      </c>
      <c r="D10408" t="s">
        <v>135</v>
      </c>
      <c r="E10408" t="s">
        <v>2997</v>
      </c>
      <c r="F10408" t="s">
        <v>2998</v>
      </c>
    </row>
    <row r="10409" spans="1:6">
      <c r="A10409" t="s">
        <v>4</v>
      </c>
      <c r="B10409" t="s">
        <v>47</v>
      </c>
      <c r="C10409" t="str">
        <f>_xlfn.XLOOKUP(B10409,'Cijena modela'!$B$2:$B$61,'Cijena modela'!$C$2:$C$61)</f>
        <v>911 Carrera S Cabriolet</v>
      </c>
      <c r="D10409" t="s">
        <v>135</v>
      </c>
      <c r="E10409" t="s">
        <v>2999</v>
      </c>
      <c r="F10409" t="s">
        <v>3000</v>
      </c>
    </row>
    <row r="10410" spans="1:6">
      <c r="A10410" t="s">
        <v>4</v>
      </c>
      <c r="B10410" t="s">
        <v>47</v>
      </c>
      <c r="C10410" t="str">
        <f>_xlfn.XLOOKUP(B10410,'Cijena modela'!$B$2:$B$61,'Cijena modela'!$C$2:$C$61)</f>
        <v>911 Carrera S Cabriolet</v>
      </c>
      <c r="D10410" t="s">
        <v>141</v>
      </c>
      <c r="E10410" t="s">
        <v>1096</v>
      </c>
      <c r="F10410" t="s">
        <v>1097</v>
      </c>
    </row>
    <row r="10411" spans="1:6">
      <c r="A10411" t="s">
        <v>4</v>
      </c>
      <c r="B10411" t="s">
        <v>47</v>
      </c>
      <c r="C10411" t="str">
        <f>_xlfn.XLOOKUP(B10411,'Cijena modela'!$B$2:$B$61,'Cijena modela'!$C$2:$C$61)</f>
        <v>911 Carrera S Cabriolet</v>
      </c>
      <c r="D10411" t="s">
        <v>147</v>
      </c>
      <c r="E10411" t="s">
        <v>1098</v>
      </c>
      <c r="F10411" t="s">
        <v>1099</v>
      </c>
    </row>
    <row r="10412" spans="1:6">
      <c r="A10412" t="s">
        <v>4</v>
      </c>
      <c r="B10412" t="s">
        <v>47</v>
      </c>
      <c r="C10412" t="str">
        <f>_xlfn.XLOOKUP(B10412,'Cijena modela'!$B$2:$B$61,'Cijena modela'!$C$2:$C$61)</f>
        <v>911 Carrera S Cabriolet</v>
      </c>
      <c r="D10412" t="s">
        <v>147</v>
      </c>
      <c r="E10412" t="s">
        <v>1102</v>
      </c>
      <c r="F10412" t="s">
        <v>1103</v>
      </c>
    </row>
    <row r="10413" spans="1:6">
      <c r="A10413" t="s">
        <v>4</v>
      </c>
      <c r="B10413" t="s">
        <v>47</v>
      </c>
      <c r="C10413" t="str">
        <f>_xlfn.XLOOKUP(B10413,'Cijena modela'!$B$2:$B$61,'Cijena modela'!$C$2:$C$61)</f>
        <v>911 Carrera S Cabriolet</v>
      </c>
      <c r="D10413" t="s">
        <v>147</v>
      </c>
      <c r="E10413" t="s">
        <v>1104</v>
      </c>
      <c r="F10413" t="s">
        <v>1105</v>
      </c>
    </row>
    <row r="10414" spans="1:6">
      <c r="A10414" t="s">
        <v>4</v>
      </c>
      <c r="B10414" t="s">
        <v>47</v>
      </c>
      <c r="C10414" t="str">
        <f>_xlfn.XLOOKUP(B10414,'Cijena modela'!$B$2:$B$61,'Cijena modela'!$C$2:$C$61)</f>
        <v>911 Carrera S Cabriolet</v>
      </c>
      <c r="D10414" t="s">
        <v>147</v>
      </c>
      <c r="E10414" t="s">
        <v>1106</v>
      </c>
      <c r="F10414" t="s">
        <v>1107</v>
      </c>
    </row>
    <row r="10415" spans="1:6">
      <c r="A10415" t="s">
        <v>4</v>
      </c>
      <c r="B10415" t="s">
        <v>47</v>
      </c>
      <c r="C10415" t="str">
        <f>_xlfn.XLOOKUP(B10415,'Cijena modela'!$B$2:$B$61,'Cijena modela'!$C$2:$C$61)</f>
        <v>911 Carrera S Cabriolet</v>
      </c>
      <c r="D10415" t="s">
        <v>147</v>
      </c>
      <c r="E10415" t="s">
        <v>2316</v>
      </c>
      <c r="F10415" t="s">
        <v>2317</v>
      </c>
    </row>
    <row r="10416" spans="1:6">
      <c r="A10416" t="s">
        <v>4</v>
      </c>
      <c r="B10416" t="s">
        <v>47</v>
      </c>
      <c r="C10416" t="str">
        <f>_xlfn.XLOOKUP(B10416,'Cijena modela'!$B$2:$B$61,'Cijena modela'!$C$2:$C$61)</f>
        <v>911 Carrera S Cabriolet</v>
      </c>
      <c r="D10416" t="s">
        <v>147</v>
      </c>
      <c r="E10416" t="s">
        <v>1110</v>
      </c>
      <c r="F10416" t="s">
        <v>1107</v>
      </c>
    </row>
    <row r="10417" spans="1:6">
      <c r="A10417" t="s">
        <v>4</v>
      </c>
      <c r="B10417" t="s">
        <v>47</v>
      </c>
      <c r="C10417" t="str">
        <f>_xlfn.XLOOKUP(B10417,'Cijena modela'!$B$2:$B$61,'Cijena modela'!$C$2:$C$61)</f>
        <v>911 Carrera S Cabriolet</v>
      </c>
      <c r="D10417" t="s">
        <v>147</v>
      </c>
      <c r="E10417" t="s">
        <v>1111</v>
      </c>
      <c r="F10417" t="s">
        <v>1112</v>
      </c>
    </row>
    <row r="10418" spans="1:6">
      <c r="A10418" t="s">
        <v>4</v>
      </c>
      <c r="B10418" t="s">
        <v>47</v>
      </c>
      <c r="C10418" t="str">
        <f>_xlfn.XLOOKUP(B10418,'Cijena modela'!$B$2:$B$61,'Cijena modela'!$C$2:$C$61)</f>
        <v>911 Carrera S Cabriolet</v>
      </c>
      <c r="D10418" t="s">
        <v>147</v>
      </c>
      <c r="E10418" t="s">
        <v>1113</v>
      </c>
      <c r="F10418" t="s">
        <v>1114</v>
      </c>
    </row>
    <row r="10419" spans="1:6">
      <c r="A10419" t="s">
        <v>4</v>
      </c>
      <c r="B10419" t="s">
        <v>47</v>
      </c>
      <c r="C10419" t="str">
        <f>_xlfn.XLOOKUP(B10419,'Cijena modela'!$B$2:$B$61,'Cijena modela'!$C$2:$C$61)</f>
        <v>911 Carrera S Cabriolet</v>
      </c>
      <c r="D10419" t="s">
        <v>147</v>
      </c>
      <c r="E10419" t="s">
        <v>1115</v>
      </c>
      <c r="F10419" t="s">
        <v>1099</v>
      </c>
    </row>
    <row r="10420" spans="1:6">
      <c r="A10420" t="s">
        <v>4</v>
      </c>
      <c r="B10420" t="s">
        <v>47</v>
      </c>
      <c r="C10420" t="str">
        <f>_xlfn.XLOOKUP(B10420,'Cijena modela'!$B$2:$B$61,'Cijena modela'!$C$2:$C$61)</f>
        <v>911 Carrera S Cabriolet</v>
      </c>
      <c r="D10420" t="s">
        <v>147</v>
      </c>
      <c r="E10420" t="s">
        <v>1117</v>
      </c>
      <c r="F10420" t="s">
        <v>1118</v>
      </c>
    </row>
    <row r="10421" spans="1:6">
      <c r="A10421" t="s">
        <v>4</v>
      </c>
      <c r="B10421" t="s">
        <v>47</v>
      </c>
      <c r="C10421" t="str">
        <f>_xlfn.XLOOKUP(B10421,'Cijena modela'!$B$2:$B$61,'Cijena modela'!$C$2:$C$61)</f>
        <v>911 Carrera S Cabriolet</v>
      </c>
      <c r="D10421" t="s">
        <v>154</v>
      </c>
      <c r="E10421" t="s">
        <v>1119</v>
      </c>
      <c r="F10421" t="s">
        <v>1120</v>
      </c>
    </row>
    <row r="10422" spans="1:6">
      <c r="A10422" t="s">
        <v>4</v>
      </c>
      <c r="B10422" t="s">
        <v>47</v>
      </c>
      <c r="C10422" t="str">
        <f>_xlfn.XLOOKUP(B10422,'Cijena modela'!$B$2:$B$61,'Cijena modela'!$C$2:$C$61)</f>
        <v>911 Carrera S Cabriolet</v>
      </c>
      <c r="D10422" t="s">
        <v>135</v>
      </c>
      <c r="E10422" t="s">
        <v>3001</v>
      </c>
      <c r="F10422" t="s">
        <v>3002</v>
      </c>
    </row>
    <row r="10423" spans="1:6">
      <c r="A10423" t="s">
        <v>4</v>
      </c>
      <c r="B10423" t="s">
        <v>47</v>
      </c>
      <c r="C10423" t="str">
        <f>_xlfn.XLOOKUP(B10423,'Cijena modela'!$B$2:$B$61,'Cijena modela'!$C$2:$C$61)</f>
        <v>911 Carrera S Cabriolet</v>
      </c>
      <c r="D10423" t="s">
        <v>135</v>
      </c>
      <c r="E10423" t="s">
        <v>3003</v>
      </c>
      <c r="F10423" t="s">
        <v>3004</v>
      </c>
    </row>
    <row r="10424" spans="1:6">
      <c r="A10424" t="s">
        <v>4</v>
      </c>
      <c r="B10424" t="s">
        <v>47</v>
      </c>
      <c r="C10424" t="str">
        <f>_xlfn.XLOOKUP(B10424,'Cijena modela'!$B$2:$B$61,'Cijena modela'!$C$2:$C$61)</f>
        <v>911 Carrera S Cabriolet</v>
      </c>
      <c r="D10424" t="s">
        <v>135</v>
      </c>
      <c r="E10424" t="s">
        <v>3005</v>
      </c>
      <c r="F10424" t="s">
        <v>1124</v>
      </c>
    </row>
    <row r="10425" spans="1:6">
      <c r="A10425" t="s">
        <v>4</v>
      </c>
      <c r="B10425" t="s">
        <v>47</v>
      </c>
      <c r="C10425" t="str">
        <f>_xlfn.XLOOKUP(B10425,'Cijena modela'!$B$2:$B$61,'Cijena modela'!$C$2:$C$61)</f>
        <v>911 Carrera S Cabriolet</v>
      </c>
      <c r="D10425" t="s">
        <v>142</v>
      </c>
      <c r="E10425" t="s">
        <v>3216</v>
      </c>
      <c r="F10425" t="s">
        <v>3007</v>
      </c>
    </row>
    <row r="10426" spans="1:6">
      <c r="A10426" t="s">
        <v>4</v>
      </c>
      <c r="B10426" t="s">
        <v>47</v>
      </c>
      <c r="C10426" t="str">
        <f>_xlfn.XLOOKUP(B10426,'Cijena modela'!$B$2:$B$61,'Cijena modela'!$C$2:$C$61)</f>
        <v>911 Carrera S Cabriolet</v>
      </c>
      <c r="D10426" t="s">
        <v>131</v>
      </c>
      <c r="E10426" t="s">
        <v>2459</v>
      </c>
      <c r="F10426" t="s">
        <v>2460</v>
      </c>
    </row>
    <row r="10427" spans="1:6">
      <c r="A10427" t="s">
        <v>4</v>
      </c>
      <c r="B10427" t="s">
        <v>47</v>
      </c>
      <c r="C10427" t="str">
        <f>_xlfn.XLOOKUP(B10427,'Cijena modela'!$B$2:$B$61,'Cijena modela'!$C$2:$C$61)</f>
        <v>911 Carrera S Cabriolet</v>
      </c>
      <c r="D10427" t="s">
        <v>135</v>
      </c>
      <c r="E10427" t="s">
        <v>3008</v>
      </c>
      <c r="F10427" t="s">
        <v>3009</v>
      </c>
    </row>
    <row r="10428" spans="1:6">
      <c r="A10428" t="s">
        <v>4</v>
      </c>
      <c r="B10428" t="s">
        <v>47</v>
      </c>
      <c r="C10428" t="str">
        <f>_xlfn.XLOOKUP(B10428,'Cijena modela'!$B$2:$B$61,'Cijena modela'!$C$2:$C$61)</f>
        <v>911 Carrera S Cabriolet</v>
      </c>
      <c r="D10428" t="s">
        <v>135</v>
      </c>
      <c r="E10428" t="s">
        <v>3010</v>
      </c>
      <c r="F10428" t="s">
        <v>3011</v>
      </c>
    </row>
    <row r="10429" spans="1:6">
      <c r="A10429" t="s">
        <v>4</v>
      </c>
      <c r="B10429" t="s">
        <v>47</v>
      </c>
      <c r="C10429" t="str">
        <f>_xlfn.XLOOKUP(B10429,'Cijena modela'!$B$2:$B$61,'Cijena modela'!$C$2:$C$61)</f>
        <v>911 Carrera S Cabriolet</v>
      </c>
      <c r="D10429" t="s">
        <v>145</v>
      </c>
      <c r="E10429" t="s">
        <v>1134</v>
      </c>
      <c r="F10429" t="s">
        <v>1135</v>
      </c>
    </row>
    <row r="10430" spans="1:6">
      <c r="A10430" t="s">
        <v>4</v>
      </c>
      <c r="B10430" t="s">
        <v>47</v>
      </c>
      <c r="C10430" t="str">
        <f>_xlfn.XLOOKUP(B10430,'Cijena modela'!$B$2:$B$61,'Cijena modela'!$C$2:$C$61)</f>
        <v>911 Carrera S Cabriolet</v>
      </c>
      <c r="D10430" t="s">
        <v>145</v>
      </c>
      <c r="E10430" t="s">
        <v>1136</v>
      </c>
      <c r="F10430" t="s">
        <v>1137</v>
      </c>
    </row>
    <row r="10431" spans="1:6">
      <c r="A10431" t="s">
        <v>4</v>
      </c>
      <c r="B10431" t="s">
        <v>47</v>
      </c>
      <c r="C10431" t="str">
        <f>_xlfn.XLOOKUP(B10431,'Cijena modela'!$B$2:$B$61,'Cijena modela'!$C$2:$C$61)</f>
        <v>911 Carrera S Cabriolet</v>
      </c>
      <c r="D10431" t="s">
        <v>148</v>
      </c>
      <c r="E10431" t="s">
        <v>3012</v>
      </c>
      <c r="F10431" t="s">
        <v>1220</v>
      </c>
    </row>
    <row r="10432" spans="1:6">
      <c r="A10432" t="s">
        <v>4</v>
      </c>
      <c r="B10432" t="s">
        <v>47</v>
      </c>
      <c r="C10432" t="str">
        <f>_xlfn.XLOOKUP(B10432,'Cijena modela'!$B$2:$B$61,'Cijena modela'!$C$2:$C$61)</f>
        <v>911 Carrera S Cabriolet</v>
      </c>
      <c r="D10432" t="s">
        <v>135</v>
      </c>
      <c r="E10432" t="s">
        <v>3013</v>
      </c>
      <c r="F10432" t="s">
        <v>2734</v>
      </c>
    </row>
    <row r="10433" spans="1:6">
      <c r="A10433" t="s">
        <v>4</v>
      </c>
      <c r="B10433" t="s">
        <v>47</v>
      </c>
      <c r="C10433" t="str">
        <f>_xlfn.XLOOKUP(B10433,'Cijena modela'!$B$2:$B$61,'Cijena modela'!$C$2:$C$61)</f>
        <v>911 Carrera S Cabriolet</v>
      </c>
      <c r="D10433" t="s">
        <v>145</v>
      </c>
      <c r="E10433" t="s">
        <v>3014</v>
      </c>
      <c r="F10433" t="s">
        <v>3015</v>
      </c>
    </row>
    <row r="10434" spans="1:6">
      <c r="A10434" t="s">
        <v>4</v>
      </c>
      <c r="B10434" t="s">
        <v>47</v>
      </c>
      <c r="C10434" t="str">
        <f>_xlfn.XLOOKUP(B10434,'Cijena modela'!$B$2:$B$61,'Cijena modela'!$C$2:$C$61)</f>
        <v>911 Carrera S Cabriolet</v>
      </c>
      <c r="D10434" t="s">
        <v>145</v>
      </c>
      <c r="E10434" t="s">
        <v>3016</v>
      </c>
      <c r="F10434" t="s">
        <v>2576</v>
      </c>
    </row>
    <row r="10435" spans="1:6">
      <c r="A10435" t="s">
        <v>4</v>
      </c>
      <c r="B10435" t="s">
        <v>47</v>
      </c>
      <c r="C10435" t="str">
        <f>_xlfn.XLOOKUP(B10435,'Cijena modela'!$B$2:$B$61,'Cijena modela'!$C$2:$C$61)</f>
        <v>911 Carrera S Cabriolet</v>
      </c>
      <c r="D10435" t="s">
        <v>145</v>
      </c>
      <c r="E10435" t="s">
        <v>3017</v>
      </c>
      <c r="F10435" t="s">
        <v>2602</v>
      </c>
    </row>
    <row r="10436" spans="1:6">
      <c r="A10436" t="s">
        <v>4</v>
      </c>
      <c r="B10436" t="s">
        <v>47</v>
      </c>
      <c r="C10436" t="str">
        <f>_xlfn.XLOOKUP(B10436,'Cijena modela'!$B$2:$B$61,'Cijena modela'!$C$2:$C$61)</f>
        <v>911 Carrera S Cabriolet</v>
      </c>
      <c r="D10436" t="s">
        <v>145</v>
      </c>
      <c r="E10436" t="s">
        <v>3018</v>
      </c>
      <c r="F10436" t="s">
        <v>2566</v>
      </c>
    </row>
    <row r="10437" spans="1:6">
      <c r="A10437" t="s">
        <v>4</v>
      </c>
      <c r="B10437" t="s">
        <v>47</v>
      </c>
      <c r="C10437" t="str">
        <f>_xlfn.XLOOKUP(B10437,'Cijena modela'!$B$2:$B$61,'Cijena modela'!$C$2:$C$61)</f>
        <v>911 Carrera S Cabriolet</v>
      </c>
      <c r="D10437" t="s">
        <v>145</v>
      </c>
      <c r="E10437" t="s">
        <v>3019</v>
      </c>
      <c r="F10437" t="s">
        <v>2600</v>
      </c>
    </row>
    <row r="10438" spans="1:6">
      <c r="A10438" t="s">
        <v>4</v>
      </c>
      <c r="B10438" t="s">
        <v>47</v>
      </c>
      <c r="C10438" t="str">
        <f>_xlfn.XLOOKUP(B10438,'Cijena modela'!$B$2:$B$61,'Cijena modela'!$C$2:$C$61)</f>
        <v>911 Carrera S Cabriolet</v>
      </c>
      <c r="D10438" t="s">
        <v>145</v>
      </c>
      <c r="E10438" t="s">
        <v>1149</v>
      </c>
      <c r="F10438" t="s">
        <v>1150</v>
      </c>
    </row>
    <row r="10439" spans="1:6">
      <c r="A10439" t="s">
        <v>4</v>
      </c>
      <c r="B10439" t="s">
        <v>47</v>
      </c>
      <c r="C10439" t="str">
        <f>_xlfn.XLOOKUP(B10439,'Cijena modela'!$B$2:$B$61,'Cijena modela'!$C$2:$C$61)</f>
        <v>911 Carrera S Cabriolet</v>
      </c>
      <c r="D10439" t="s">
        <v>145</v>
      </c>
      <c r="E10439" t="s">
        <v>3020</v>
      </c>
      <c r="F10439" t="s">
        <v>2813</v>
      </c>
    </row>
    <row r="10440" spans="1:6">
      <c r="A10440" t="s">
        <v>4</v>
      </c>
      <c r="B10440" t="s">
        <v>47</v>
      </c>
      <c r="C10440" t="str">
        <f>_xlfn.XLOOKUP(B10440,'Cijena modela'!$B$2:$B$61,'Cijena modela'!$C$2:$C$61)</f>
        <v>911 Carrera S Cabriolet</v>
      </c>
      <c r="D10440" t="s">
        <v>142</v>
      </c>
      <c r="E10440" t="s">
        <v>1156</v>
      </c>
      <c r="F10440" t="s">
        <v>297</v>
      </c>
    </row>
    <row r="10441" spans="1:6">
      <c r="A10441" t="s">
        <v>4</v>
      </c>
      <c r="B10441" t="s">
        <v>47</v>
      </c>
      <c r="C10441" t="str">
        <f>_xlfn.XLOOKUP(B10441,'Cijena modela'!$B$2:$B$61,'Cijena modela'!$C$2:$C$61)</f>
        <v>911 Carrera S Cabriolet</v>
      </c>
      <c r="D10441" t="s">
        <v>131</v>
      </c>
      <c r="E10441" t="s">
        <v>2486</v>
      </c>
      <c r="F10441" t="s">
        <v>2487</v>
      </c>
    </row>
    <row r="10442" spans="1:6">
      <c r="A10442" t="s">
        <v>4</v>
      </c>
      <c r="B10442" t="s">
        <v>47</v>
      </c>
      <c r="C10442" t="str">
        <f>_xlfn.XLOOKUP(B10442,'Cijena modela'!$B$2:$B$61,'Cijena modela'!$C$2:$C$61)</f>
        <v>911 Carrera S Cabriolet</v>
      </c>
      <c r="D10442" t="s">
        <v>142</v>
      </c>
      <c r="E10442" t="s">
        <v>3021</v>
      </c>
      <c r="F10442" t="s">
        <v>3022</v>
      </c>
    </row>
    <row r="10443" spans="1:6">
      <c r="A10443" t="s">
        <v>4</v>
      </c>
      <c r="B10443" t="s">
        <v>47</v>
      </c>
      <c r="C10443" t="str">
        <f>_xlfn.XLOOKUP(B10443,'Cijena modela'!$B$2:$B$61,'Cijena modela'!$C$2:$C$61)</f>
        <v>911 Carrera S Cabriolet</v>
      </c>
      <c r="D10443" t="s">
        <v>142</v>
      </c>
      <c r="E10443" t="s">
        <v>3217</v>
      </c>
      <c r="F10443" t="s">
        <v>3218</v>
      </c>
    </row>
    <row r="10444" spans="1:6">
      <c r="A10444" t="s">
        <v>4</v>
      </c>
      <c r="B10444" t="s">
        <v>47</v>
      </c>
      <c r="C10444" t="str">
        <f>_xlfn.XLOOKUP(B10444,'Cijena modela'!$B$2:$B$61,'Cijena modela'!$C$2:$C$61)</f>
        <v>911 Carrera S Cabriolet</v>
      </c>
      <c r="D10444" t="s">
        <v>131</v>
      </c>
      <c r="E10444" t="s">
        <v>1170</v>
      </c>
      <c r="F10444" t="s">
        <v>1171</v>
      </c>
    </row>
    <row r="10445" spans="1:6">
      <c r="A10445" t="s">
        <v>4</v>
      </c>
      <c r="B10445" t="s">
        <v>47</v>
      </c>
      <c r="C10445" t="str">
        <f>_xlfn.XLOOKUP(B10445,'Cijena modela'!$B$2:$B$61,'Cijena modela'!$C$2:$C$61)</f>
        <v>911 Carrera S Cabriolet</v>
      </c>
      <c r="D10445" t="s">
        <v>135</v>
      </c>
      <c r="E10445" t="s">
        <v>3023</v>
      </c>
      <c r="F10445" t="s">
        <v>3024</v>
      </c>
    </row>
    <row r="10446" spans="1:6">
      <c r="A10446" t="s">
        <v>4</v>
      </c>
      <c r="B10446" t="s">
        <v>47</v>
      </c>
      <c r="C10446" t="str">
        <f>_xlfn.XLOOKUP(B10446,'Cijena modela'!$B$2:$B$61,'Cijena modela'!$C$2:$C$61)</f>
        <v>911 Carrera S Cabriolet</v>
      </c>
      <c r="D10446" t="s">
        <v>135</v>
      </c>
      <c r="E10446" t="s">
        <v>3025</v>
      </c>
      <c r="F10446" t="s">
        <v>3026</v>
      </c>
    </row>
    <row r="10447" spans="1:6">
      <c r="A10447" t="s">
        <v>4</v>
      </c>
      <c r="B10447" t="s">
        <v>47</v>
      </c>
      <c r="C10447" t="str">
        <f>_xlfn.XLOOKUP(B10447,'Cijena modela'!$B$2:$B$61,'Cijena modela'!$C$2:$C$61)</f>
        <v>911 Carrera S Cabriolet</v>
      </c>
      <c r="D10447" t="s">
        <v>139</v>
      </c>
      <c r="E10447" t="s">
        <v>3303</v>
      </c>
      <c r="F10447" t="s">
        <v>3061</v>
      </c>
    </row>
    <row r="10448" spans="1:6">
      <c r="A10448" t="s">
        <v>4</v>
      </c>
      <c r="B10448" t="s">
        <v>47</v>
      </c>
      <c r="C10448" t="str">
        <f>_xlfn.XLOOKUP(B10448,'Cijena modela'!$B$2:$B$61,'Cijena modela'!$C$2:$C$61)</f>
        <v>911 Carrera S Cabriolet</v>
      </c>
      <c r="D10448" t="s">
        <v>135</v>
      </c>
      <c r="E10448" t="s">
        <v>3027</v>
      </c>
      <c r="F10448" t="s">
        <v>3028</v>
      </c>
    </row>
    <row r="10449" spans="1:6">
      <c r="A10449" t="s">
        <v>4</v>
      </c>
      <c r="B10449" t="s">
        <v>47</v>
      </c>
      <c r="C10449" t="str">
        <f>_xlfn.XLOOKUP(B10449,'Cijena modela'!$B$2:$B$61,'Cijena modela'!$C$2:$C$61)</f>
        <v>911 Carrera S Cabriolet</v>
      </c>
      <c r="D10449" t="s">
        <v>135</v>
      </c>
      <c r="E10449" t="s">
        <v>3029</v>
      </c>
      <c r="F10449" t="s">
        <v>3030</v>
      </c>
    </row>
    <row r="10450" spans="1:6">
      <c r="A10450" t="s">
        <v>4</v>
      </c>
      <c r="B10450" t="s">
        <v>47</v>
      </c>
      <c r="C10450" t="str">
        <f>_xlfn.XLOOKUP(B10450,'Cijena modela'!$B$2:$B$61,'Cijena modela'!$C$2:$C$61)</f>
        <v>911 Carrera S Cabriolet</v>
      </c>
      <c r="D10450" t="s">
        <v>139</v>
      </c>
      <c r="E10450" t="s">
        <v>3031</v>
      </c>
      <c r="F10450" t="s">
        <v>3032</v>
      </c>
    </row>
    <row r="10451" spans="1:6">
      <c r="A10451" t="s">
        <v>4</v>
      </c>
      <c r="B10451" t="s">
        <v>47</v>
      </c>
      <c r="C10451" t="str">
        <f>_xlfn.XLOOKUP(B10451,'Cijena modela'!$B$2:$B$61,'Cijena modela'!$C$2:$C$61)</f>
        <v>911 Carrera S Cabriolet</v>
      </c>
      <c r="D10451" t="s">
        <v>135</v>
      </c>
      <c r="E10451" t="s">
        <v>3033</v>
      </c>
      <c r="F10451" t="s">
        <v>3034</v>
      </c>
    </row>
    <row r="10452" spans="1:6">
      <c r="A10452" t="s">
        <v>4</v>
      </c>
      <c r="B10452" t="s">
        <v>47</v>
      </c>
      <c r="C10452" t="str">
        <f>_xlfn.XLOOKUP(B10452,'Cijena modela'!$B$2:$B$61,'Cijena modela'!$C$2:$C$61)</f>
        <v>911 Carrera S Cabriolet</v>
      </c>
      <c r="D10452" t="s">
        <v>148</v>
      </c>
      <c r="E10452" t="s">
        <v>1188</v>
      </c>
      <c r="F10452" t="s">
        <v>1754</v>
      </c>
    </row>
    <row r="10453" spans="1:6">
      <c r="A10453" t="s">
        <v>4</v>
      </c>
      <c r="B10453" t="s">
        <v>47</v>
      </c>
      <c r="C10453" t="str">
        <f>_xlfn.XLOOKUP(B10453,'Cijena modela'!$B$2:$B$61,'Cijena modela'!$C$2:$C$61)</f>
        <v>911 Carrera S Cabriolet</v>
      </c>
      <c r="D10453" t="s">
        <v>148</v>
      </c>
      <c r="E10453" t="s">
        <v>1190</v>
      </c>
      <c r="F10453" t="s">
        <v>1191</v>
      </c>
    </row>
    <row r="10454" spans="1:6">
      <c r="A10454" t="s">
        <v>4</v>
      </c>
      <c r="B10454" t="s">
        <v>47</v>
      </c>
      <c r="C10454" t="str">
        <f>_xlfn.XLOOKUP(B10454,'Cijena modela'!$B$2:$B$61,'Cijena modela'!$C$2:$C$61)</f>
        <v>911 Carrera S Cabriolet</v>
      </c>
      <c r="D10454" t="s">
        <v>135</v>
      </c>
      <c r="E10454" t="s">
        <v>3035</v>
      </c>
      <c r="F10454" t="s">
        <v>3036</v>
      </c>
    </row>
    <row r="10455" spans="1:6">
      <c r="A10455" t="s">
        <v>4</v>
      </c>
      <c r="B10455" t="s">
        <v>47</v>
      </c>
      <c r="C10455" t="str">
        <f>_xlfn.XLOOKUP(B10455,'Cijena modela'!$B$2:$B$61,'Cijena modela'!$C$2:$C$61)</f>
        <v>911 Carrera S Cabriolet</v>
      </c>
      <c r="D10455" t="s">
        <v>135</v>
      </c>
      <c r="E10455" t="s">
        <v>3037</v>
      </c>
      <c r="F10455" t="s">
        <v>3038</v>
      </c>
    </row>
    <row r="10456" spans="1:6">
      <c r="A10456" t="s">
        <v>4</v>
      </c>
      <c r="B10456" t="s">
        <v>47</v>
      </c>
      <c r="C10456" t="str">
        <f>_xlfn.XLOOKUP(B10456,'Cijena modela'!$B$2:$B$61,'Cijena modela'!$C$2:$C$61)</f>
        <v>911 Carrera S Cabriolet</v>
      </c>
      <c r="D10456" t="s">
        <v>135</v>
      </c>
      <c r="E10456" t="s">
        <v>3039</v>
      </c>
      <c r="F10456" t="s">
        <v>3040</v>
      </c>
    </row>
    <row r="10457" spans="1:6">
      <c r="A10457" t="s">
        <v>4</v>
      </c>
      <c r="B10457" t="s">
        <v>47</v>
      </c>
      <c r="C10457" t="str">
        <f>_xlfn.XLOOKUP(B10457,'Cijena modela'!$B$2:$B$61,'Cijena modela'!$C$2:$C$61)</f>
        <v>911 Carrera S Cabriolet</v>
      </c>
      <c r="D10457" t="s">
        <v>143</v>
      </c>
      <c r="E10457" t="s">
        <v>3041</v>
      </c>
      <c r="F10457" t="s">
        <v>3042</v>
      </c>
    </row>
    <row r="10458" spans="1:6">
      <c r="A10458" t="s">
        <v>4</v>
      </c>
      <c r="B10458" t="s">
        <v>47</v>
      </c>
      <c r="C10458" t="str">
        <f>_xlfn.XLOOKUP(B10458,'Cijena modela'!$B$2:$B$61,'Cijena modela'!$C$2:$C$61)</f>
        <v>911 Carrera S Cabriolet</v>
      </c>
      <c r="D10458" t="s">
        <v>143</v>
      </c>
      <c r="E10458" t="s">
        <v>3043</v>
      </c>
      <c r="F10458" t="s">
        <v>3044</v>
      </c>
    </row>
    <row r="10459" spans="1:6">
      <c r="A10459" t="s">
        <v>4</v>
      </c>
      <c r="B10459" t="s">
        <v>47</v>
      </c>
      <c r="C10459" t="str">
        <f>_xlfn.XLOOKUP(B10459,'Cijena modela'!$B$2:$B$61,'Cijena modela'!$C$2:$C$61)</f>
        <v>911 Carrera S Cabriolet</v>
      </c>
      <c r="D10459" t="s">
        <v>135</v>
      </c>
      <c r="E10459" t="s">
        <v>3045</v>
      </c>
      <c r="F10459" t="s">
        <v>2495</v>
      </c>
    </row>
    <row r="10460" spans="1:6">
      <c r="A10460" t="s">
        <v>4</v>
      </c>
      <c r="B10460" t="s">
        <v>47</v>
      </c>
      <c r="C10460" t="str">
        <f>_xlfn.XLOOKUP(B10460,'Cijena modela'!$B$2:$B$61,'Cijena modela'!$C$2:$C$61)</f>
        <v>911 Carrera S Cabriolet</v>
      </c>
      <c r="D10460" t="s">
        <v>131</v>
      </c>
      <c r="E10460" t="s">
        <v>2496</v>
      </c>
      <c r="F10460" t="s">
        <v>2497</v>
      </c>
    </row>
    <row r="10461" spans="1:6">
      <c r="A10461" t="s">
        <v>4</v>
      </c>
      <c r="B10461" t="s">
        <v>47</v>
      </c>
      <c r="C10461" t="str">
        <f>_xlfn.XLOOKUP(B10461,'Cijena modela'!$B$2:$B$61,'Cijena modela'!$C$2:$C$61)</f>
        <v>911 Carrera S Cabriolet</v>
      </c>
      <c r="D10461" t="s">
        <v>131</v>
      </c>
      <c r="E10461" t="s">
        <v>2498</v>
      </c>
      <c r="F10461" t="s">
        <v>3046</v>
      </c>
    </row>
    <row r="10462" spans="1:6">
      <c r="A10462" t="s">
        <v>4</v>
      </c>
      <c r="B10462" t="s">
        <v>47</v>
      </c>
      <c r="C10462" t="str">
        <f>_xlfn.XLOOKUP(B10462,'Cijena modela'!$B$2:$B$61,'Cijena modela'!$C$2:$C$61)</f>
        <v>911 Carrera S Cabriolet</v>
      </c>
      <c r="D10462" t="s">
        <v>135</v>
      </c>
      <c r="E10462" t="s">
        <v>3047</v>
      </c>
      <c r="F10462" t="s">
        <v>3048</v>
      </c>
    </row>
    <row r="10463" spans="1:6">
      <c r="A10463" t="s">
        <v>4</v>
      </c>
      <c r="B10463" t="s">
        <v>47</v>
      </c>
      <c r="C10463" t="str">
        <f>_xlfn.XLOOKUP(B10463,'Cijena modela'!$B$2:$B$61,'Cijena modela'!$C$2:$C$61)</f>
        <v>911 Carrera S Cabriolet</v>
      </c>
      <c r="D10463" t="s">
        <v>135</v>
      </c>
      <c r="E10463" t="s">
        <v>3049</v>
      </c>
      <c r="F10463" t="s">
        <v>3050</v>
      </c>
    </row>
    <row r="10464" spans="1:6">
      <c r="A10464" t="s">
        <v>4</v>
      </c>
      <c r="B10464" t="s">
        <v>47</v>
      </c>
      <c r="C10464" t="str">
        <f>_xlfn.XLOOKUP(B10464,'Cijena modela'!$B$2:$B$61,'Cijena modela'!$C$2:$C$61)</f>
        <v>911 Carrera S Cabriolet</v>
      </c>
      <c r="D10464" t="s">
        <v>143</v>
      </c>
      <c r="E10464" t="s">
        <v>3051</v>
      </c>
      <c r="F10464" t="s">
        <v>3052</v>
      </c>
    </row>
    <row r="10465" spans="1:6">
      <c r="A10465" t="s">
        <v>4</v>
      </c>
      <c r="B10465" t="s">
        <v>47</v>
      </c>
      <c r="C10465" t="str">
        <f>_xlfn.XLOOKUP(B10465,'Cijena modela'!$B$2:$B$61,'Cijena modela'!$C$2:$C$61)</f>
        <v>911 Carrera S Cabriolet</v>
      </c>
      <c r="D10465" t="s">
        <v>147</v>
      </c>
      <c r="E10465" t="s">
        <v>3053</v>
      </c>
      <c r="F10465" t="s">
        <v>2462</v>
      </c>
    </row>
    <row r="10466" spans="1:6">
      <c r="A10466" t="s">
        <v>4</v>
      </c>
      <c r="B10466" t="s">
        <v>47</v>
      </c>
      <c r="C10466" t="str">
        <f>_xlfn.XLOOKUP(B10466,'Cijena modela'!$B$2:$B$61,'Cijena modela'!$C$2:$C$61)</f>
        <v>911 Carrera S Cabriolet</v>
      </c>
      <c r="D10466" t="s">
        <v>131</v>
      </c>
      <c r="E10466" t="s">
        <v>2514</v>
      </c>
      <c r="F10466" t="s">
        <v>2515</v>
      </c>
    </row>
    <row r="10467" spans="1:6">
      <c r="A10467" t="s">
        <v>4</v>
      </c>
      <c r="B10467" t="s">
        <v>47</v>
      </c>
      <c r="C10467" t="str">
        <f>_xlfn.XLOOKUP(B10467,'Cijena modela'!$B$2:$B$61,'Cijena modela'!$C$2:$C$61)</f>
        <v>911 Carrera S Cabriolet</v>
      </c>
      <c r="D10467" t="s">
        <v>148</v>
      </c>
      <c r="E10467" t="s">
        <v>3054</v>
      </c>
      <c r="F10467" t="s">
        <v>3055</v>
      </c>
    </row>
    <row r="10468" spans="1:6">
      <c r="A10468" t="s">
        <v>4</v>
      </c>
      <c r="B10468" t="s">
        <v>47</v>
      </c>
      <c r="C10468" t="str">
        <f>_xlfn.XLOOKUP(B10468,'Cijena modela'!$B$2:$B$61,'Cijena modela'!$C$2:$C$61)</f>
        <v>911 Carrera S Cabriolet</v>
      </c>
      <c r="D10468" t="s">
        <v>148</v>
      </c>
      <c r="E10468" t="s">
        <v>3056</v>
      </c>
      <c r="F10468" t="s">
        <v>3057</v>
      </c>
    </row>
    <row r="10469" spans="1:6">
      <c r="A10469" t="s">
        <v>4</v>
      </c>
      <c r="B10469" t="s">
        <v>47</v>
      </c>
      <c r="C10469" t="str">
        <f>_xlfn.XLOOKUP(B10469,'Cijena modela'!$B$2:$B$61,'Cijena modela'!$C$2:$C$61)</f>
        <v>911 Carrera S Cabriolet</v>
      </c>
      <c r="D10469" t="s">
        <v>144</v>
      </c>
      <c r="E10469" t="s">
        <v>1231</v>
      </c>
      <c r="F10469" t="s">
        <v>1232</v>
      </c>
    </row>
    <row r="10470" spans="1:6">
      <c r="A10470" t="s">
        <v>4</v>
      </c>
      <c r="B10470" t="s">
        <v>47</v>
      </c>
      <c r="C10470" t="str">
        <f>_xlfn.XLOOKUP(B10470,'Cijena modela'!$B$2:$B$61,'Cijena modela'!$C$2:$C$61)</f>
        <v>911 Carrera S Cabriolet</v>
      </c>
      <c r="D10470" t="s">
        <v>150</v>
      </c>
      <c r="E10470" t="s">
        <v>1779</v>
      </c>
      <c r="F10470" t="s">
        <v>1780</v>
      </c>
    </row>
    <row r="10471" spans="1:6">
      <c r="A10471" t="s">
        <v>4</v>
      </c>
      <c r="B10471" t="s">
        <v>47</v>
      </c>
      <c r="C10471" t="str">
        <f>_xlfn.XLOOKUP(B10471,'Cijena modela'!$B$2:$B$61,'Cijena modela'!$C$2:$C$61)</f>
        <v>911 Carrera S Cabriolet</v>
      </c>
      <c r="D10471" t="s">
        <v>149</v>
      </c>
      <c r="E10471" t="s">
        <v>1239</v>
      </c>
      <c r="F10471" t="s">
        <v>1240</v>
      </c>
    </row>
    <row r="10472" spans="1:6">
      <c r="A10472" t="s">
        <v>4</v>
      </c>
      <c r="B10472" t="s">
        <v>47</v>
      </c>
      <c r="C10472" t="str">
        <f>_xlfn.XLOOKUP(B10472,'Cijena modela'!$B$2:$B$61,'Cijena modela'!$C$2:$C$61)</f>
        <v>911 Carrera S Cabriolet</v>
      </c>
      <c r="D10472" t="s">
        <v>149</v>
      </c>
      <c r="E10472" t="s">
        <v>1243</v>
      </c>
      <c r="F10472" t="s">
        <v>1244</v>
      </c>
    </row>
    <row r="10473" spans="1:6">
      <c r="A10473" t="s">
        <v>4</v>
      </c>
      <c r="B10473" t="s">
        <v>47</v>
      </c>
      <c r="C10473" t="str">
        <f>_xlfn.XLOOKUP(B10473,'Cijena modela'!$B$2:$B$61,'Cijena modela'!$C$2:$C$61)</f>
        <v>911 Carrera S Cabriolet</v>
      </c>
      <c r="D10473" t="s">
        <v>149</v>
      </c>
      <c r="E10473" t="s">
        <v>3062</v>
      </c>
      <c r="F10473" t="s">
        <v>1244</v>
      </c>
    </row>
    <row r="10474" spans="1:6">
      <c r="A10474" t="s">
        <v>4</v>
      </c>
      <c r="B10474" t="s">
        <v>47</v>
      </c>
      <c r="C10474" t="str">
        <f>_xlfn.XLOOKUP(B10474,'Cijena modela'!$B$2:$B$61,'Cijena modela'!$C$2:$C$61)</f>
        <v>911 Carrera S Cabriolet</v>
      </c>
      <c r="D10474" t="s">
        <v>150</v>
      </c>
      <c r="E10474" t="s">
        <v>1250</v>
      </c>
      <c r="F10474" t="s">
        <v>560</v>
      </c>
    </row>
    <row r="10475" spans="1:6">
      <c r="A10475" t="s">
        <v>4</v>
      </c>
      <c r="B10475" t="s">
        <v>47</v>
      </c>
      <c r="C10475" t="str">
        <f>_xlfn.XLOOKUP(B10475,'Cijena modela'!$B$2:$B$61,'Cijena modela'!$C$2:$C$61)</f>
        <v>911 Carrera S Cabriolet</v>
      </c>
      <c r="D10475" t="s">
        <v>136</v>
      </c>
      <c r="E10475" t="s">
        <v>1258</v>
      </c>
      <c r="F10475" t="s">
        <v>3063</v>
      </c>
    </row>
    <row r="10476" spans="1:6">
      <c r="A10476" t="s">
        <v>4</v>
      </c>
      <c r="B10476" t="s">
        <v>47</v>
      </c>
      <c r="C10476" t="str">
        <f>_xlfn.XLOOKUP(B10476,'Cijena modela'!$B$2:$B$61,'Cijena modela'!$C$2:$C$61)</f>
        <v>911 Carrera S Cabriolet</v>
      </c>
      <c r="D10476" t="s">
        <v>136</v>
      </c>
      <c r="E10476" t="s">
        <v>1260</v>
      </c>
      <c r="F10476" t="s">
        <v>3064</v>
      </c>
    </row>
    <row r="10477" spans="1:6">
      <c r="A10477" t="s">
        <v>4</v>
      </c>
      <c r="B10477" t="s">
        <v>47</v>
      </c>
      <c r="C10477" t="str">
        <f>_xlfn.XLOOKUP(B10477,'Cijena modela'!$B$2:$B$61,'Cijena modela'!$C$2:$C$61)</f>
        <v>911 Carrera S Cabriolet</v>
      </c>
      <c r="D10477" t="s">
        <v>136</v>
      </c>
      <c r="E10477" t="s">
        <v>3065</v>
      </c>
      <c r="F10477" t="s">
        <v>868</v>
      </c>
    </row>
    <row r="10478" spans="1:6">
      <c r="A10478" t="s">
        <v>4</v>
      </c>
      <c r="B10478" t="s">
        <v>47</v>
      </c>
      <c r="C10478" t="str">
        <f>_xlfn.XLOOKUP(B10478,'Cijena modela'!$B$2:$B$61,'Cijena modela'!$C$2:$C$61)</f>
        <v>911 Carrera S Cabriolet</v>
      </c>
      <c r="D10478" t="s">
        <v>136</v>
      </c>
      <c r="E10478" t="s">
        <v>3066</v>
      </c>
      <c r="F10478" t="s">
        <v>3067</v>
      </c>
    </row>
    <row r="10479" spans="1:6">
      <c r="A10479" t="s">
        <v>4</v>
      </c>
      <c r="B10479" t="s">
        <v>47</v>
      </c>
      <c r="C10479" t="str">
        <f>_xlfn.XLOOKUP(B10479,'Cijena modela'!$B$2:$B$61,'Cijena modela'!$C$2:$C$61)</f>
        <v>911 Carrera S Cabriolet</v>
      </c>
      <c r="D10479" t="s">
        <v>154</v>
      </c>
      <c r="E10479" t="s">
        <v>1264</v>
      </c>
      <c r="F10479" t="s">
        <v>1265</v>
      </c>
    </row>
    <row r="10480" spans="1:6">
      <c r="A10480" t="s">
        <v>4</v>
      </c>
      <c r="B10480" t="s">
        <v>47</v>
      </c>
      <c r="C10480" t="str">
        <f>_xlfn.XLOOKUP(B10480,'Cijena modela'!$B$2:$B$61,'Cijena modela'!$C$2:$C$61)</f>
        <v>911 Carrera S Cabriolet</v>
      </c>
      <c r="D10480" t="s">
        <v>152</v>
      </c>
      <c r="E10480" t="s">
        <v>1266</v>
      </c>
      <c r="F10480" t="s">
        <v>1267</v>
      </c>
    </row>
    <row r="10481" spans="1:6">
      <c r="A10481" t="s">
        <v>4</v>
      </c>
      <c r="B10481" t="s">
        <v>47</v>
      </c>
      <c r="C10481" t="str">
        <f>_xlfn.XLOOKUP(B10481,'Cijena modela'!$B$2:$B$61,'Cijena modela'!$C$2:$C$61)</f>
        <v>911 Carrera S Cabriolet</v>
      </c>
      <c r="D10481" t="s">
        <v>154</v>
      </c>
      <c r="E10481" t="s">
        <v>1268</v>
      </c>
      <c r="F10481" t="s">
        <v>1269</v>
      </c>
    </row>
    <row r="10482" spans="1:6">
      <c r="A10482" t="s">
        <v>4</v>
      </c>
      <c r="B10482" t="s">
        <v>47</v>
      </c>
      <c r="C10482" t="str">
        <f>_xlfn.XLOOKUP(B10482,'Cijena modela'!$B$2:$B$61,'Cijena modela'!$C$2:$C$61)</f>
        <v>911 Carrera S Cabriolet</v>
      </c>
      <c r="D10482" t="s">
        <v>137</v>
      </c>
      <c r="E10482" t="s">
        <v>3068</v>
      </c>
      <c r="F10482" t="s">
        <v>3069</v>
      </c>
    </row>
    <row r="10483" spans="1:6">
      <c r="A10483" t="s">
        <v>4</v>
      </c>
      <c r="B10483" t="s">
        <v>47</v>
      </c>
      <c r="C10483" t="str">
        <f>_xlfn.XLOOKUP(B10483,'Cijena modela'!$B$2:$B$61,'Cijena modela'!$C$2:$C$61)</f>
        <v>911 Carrera S Cabriolet</v>
      </c>
      <c r="D10483" t="s">
        <v>152</v>
      </c>
      <c r="E10483" t="s">
        <v>1270</v>
      </c>
      <c r="F10483" t="s">
        <v>1271</v>
      </c>
    </row>
    <row r="10484" spans="1:6">
      <c r="A10484" t="s">
        <v>4</v>
      </c>
      <c r="B10484" t="s">
        <v>47</v>
      </c>
      <c r="C10484" t="str">
        <f>_xlfn.XLOOKUP(B10484,'Cijena modela'!$B$2:$B$61,'Cijena modela'!$C$2:$C$61)</f>
        <v>911 Carrera S Cabriolet</v>
      </c>
      <c r="D10484" t="s">
        <v>135</v>
      </c>
      <c r="E10484" t="s">
        <v>3070</v>
      </c>
      <c r="F10484" t="s">
        <v>3071</v>
      </c>
    </row>
    <row r="10485" spans="1:6">
      <c r="A10485" t="s">
        <v>4</v>
      </c>
      <c r="B10485" t="s">
        <v>47</v>
      </c>
      <c r="C10485" t="str">
        <f>_xlfn.XLOOKUP(B10485,'Cijena modela'!$B$2:$B$61,'Cijena modela'!$C$2:$C$61)</f>
        <v>911 Carrera S Cabriolet</v>
      </c>
      <c r="D10485" t="s">
        <v>135</v>
      </c>
      <c r="E10485" t="s">
        <v>3072</v>
      </c>
      <c r="F10485" t="s">
        <v>3073</v>
      </c>
    </row>
    <row r="10486" spans="1:6">
      <c r="A10486" t="s">
        <v>4</v>
      </c>
      <c r="B10486" t="s">
        <v>47</v>
      </c>
      <c r="C10486" t="str">
        <f>_xlfn.XLOOKUP(B10486,'Cijena modela'!$B$2:$B$61,'Cijena modela'!$C$2:$C$61)</f>
        <v>911 Carrera S Cabriolet</v>
      </c>
      <c r="D10486" t="s">
        <v>139</v>
      </c>
      <c r="E10486" t="s">
        <v>1274</v>
      </c>
      <c r="F10486" t="s">
        <v>1275</v>
      </c>
    </row>
    <row r="10487" spans="1:6">
      <c r="A10487" t="s">
        <v>4</v>
      </c>
      <c r="B10487" t="s">
        <v>47</v>
      </c>
      <c r="C10487" t="str">
        <f>_xlfn.XLOOKUP(B10487,'Cijena modela'!$B$2:$B$61,'Cijena modela'!$C$2:$C$61)</f>
        <v>911 Carrera S Cabriolet</v>
      </c>
      <c r="D10487" t="s">
        <v>150</v>
      </c>
      <c r="E10487" t="s">
        <v>2521</v>
      </c>
      <c r="F10487" t="s">
        <v>3074</v>
      </c>
    </row>
    <row r="10488" spans="1:6">
      <c r="A10488" t="s">
        <v>4</v>
      </c>
      <c r="B10488" t="s">
        <v>47</v>
      </c>
      <c r="C10488" t="str">
        <f>_xlfn.XLOOKUP(B10488,'Cijena modela'!$B$2:$B$61,'Cijena modela'!$C$2:$C$61)</f>
        <v>911 Carrera S Cabriolet</v>
      </c>
      <c r="D10488" t="s">
        <v>147</v>
      </c>
      <c r="E10488" t="s">
        <v>1276</v>
      </c>
      <c r="F10488" t="s">
        <v>1277</v>
      </c>
    </row>
    <row r="10489" spans="1:6">
      <c r="A10489" t="s">
        <v>4</v>
      </c>
      <c r="B10489" t="s">
        <v>47</v>
      </c>
      <c r="C10489" t="str">
        <f>_xlfn.XLOOKUP(B10489,'Cijena modela'!$B$2:$B$61,'Cijena modela'!$C$2:$C$61)</f>
        <v>911 Carrera S Cabriolet</v>
      </c>
      <c r="D10489" t="s">
        <v>155</v>
      </c>
      <c r="E10489" t="s">
        <v>1280</v>
      </c>
      <c r="F10489" t="s">
        <v>206</v>
      </c>
    </row>
    <row r="10490" spans="1:6">
      <c r="A10490" t="s">
        <v>4</v>
      </c>
      <c r="B10490" t="s">
        <v>47</v>
      </c>
      <c r="C10490" t="str">
        <f>_xlfn.XLOOKUP(B10490,'Cijena modela'!$B$2:$B$61,'Cijena modela'!$C$2:$C$61)</f>
        <v>911 Carrera S Cabriolet</v>
      </c>
      <c r="D10490" t="s">
        <v>154</v>
      </c>
      <c r="E10490" t="s">
        <v>1601</v>
      </c>
      <c r="F10490" t="s">
        <v>1602</v>
      </c>
    </row>
    <row r="10491" spans="1:6">
      <c r="A10491" t="s">
        <v>4</v>
      </c>
      <c r="B10491" t="s">
        <v>47</v>
      </c>
      <c r="C10491" t="str">
        <f>_xlfn.XLOOKUP(B10491,'Cijena modela'!$B$2:$B$61,'Cijena modela'!$C$2:$C$61)</f>
        <v>911 Carrera S Cabriolet</v>
      </c>
      <c r="D10491" t="s">
        <v>131</v>
      </c>
      <c r="E10491" t="s">
        <v>1797</v>
      </c>
      <c r="F10491" t="s">
        <v>1798</v>
      </c>
    </row>
    <row r="10492" spans="1:6">
      <c r="A10492" t="s">
        <v>4</v>
      </c>
      <c r="B10492" t="s">
        <v>47</v>
      </c>
      <c r="C10492" t="str">
        <f>_xlfn.XLOOKUP(B10492,'Cijena modela'!$B$2:$B$61,'Cijena modela'!$C$2:$C$61)</f>
        <v>911 Carrera S Cabriolet</v>
      </c>
      <c r="D10492" t="s">
        <v>131</v>
      </c>
      <c r="E10492" t="s">
        <v>2523</v>
      </c>
      <c r="F10492" t="s">
        <v>2524</v>
      </c>
    </row>
    <row r="10493" spans="1:6">
      <c r="A10493" t="s">
        <v>4</v>
      </c>
      <c r="B10493" t="s">
        <v>47</v>
      </c>
      <c r="C10493" t="str">
        <f>_xlfn.XLOOKUP(B10493,'Cijena modela'!$B$2:$B$61,'Cijena modela'!$C$2:$C$61)</f>
        <v>911 Carrera S Cabriolet</v>
      </c>
      <c r="D10493" t="s">
        <v>131</v>
      </c>
      <c r="E10493" t="s">
        <v>2525</v>
      </c>
      <c r="F10493" t="s">
        <v>2526</v>
      </c>
    </row>
    <row r="10494" spans="1:6">
      <c r="A10494" t="s">
        <v>4</v>
      </c>
      <c r="B10494" t="s">
        <v>47</v>
      </c>
      <c r="C10494" t="str">
        <f>_xlfn.XLOOKUP(B10494,'Cijena modela'!$B$2:$B$61,'Cijena modela'!$C$2:$C$61)</f>
        <v>911 Carrera S Cabriolet</v>
      </c>
      <c r="D10494" t="s">
        <v>149</v>
      </c>
      <c r="E10494" t="s">
        <v>1287</v>
      </c>
      <c r="F10494" t="s">
        <v>1288</v>
      </c>
    </row>
    <row r="10495" spans="1:6">
      <c r="A10495" t="s">
        <v>4</v>
      </c>
      <c r="B10495" t="s">
        <v>47</v>
      </c>
      <c r="C10495" t="str">
        <f>_xlfn.XLOOKUP(B10495,'Cijena modela'!$B$2:$B$61,'Cijena modela'!$C$2:$C$61)</f>
        <v>911 Carrera S Cabriolet</v>
      </c>
      <c r="D10495" t="s">
        <v>147</v>
      </c>
      <c r="E10495" t="s">
        <v>1289</v>
      </c>
      <c r="F10495" t="s">
        <v>1290</v>
      </c>
    </row>
    <row r="10496" spans="1:6">
      <c r="A10496" t="s">
        <v>4</v>
      </c>
      <c r="B10496" t="s">
        <v>47</v>
      </c>
      <c r="C10496" t="str">
        <f>_xlfn.XLOOKUP(B10496,'Cijena modela'!$B$2:$B$61,'Cijena modela'!$C$2:$C$61)</f>
        <v>911 Carrera S Cabriolet</v>
      </c>
      <c r="D10496" t="s">
        <v>147</v>
      </c>
      <c r="E10496" t="s">
        <v>3075</v>
      </c>
      <c r="F10496" t="s">
        <v>2555</v>
      </c>
    </row>
    <row r="10497" spans="1:6">
      <c r="A10497" t="s">
        <v>4</v>
      </c>
      <c r="B10497" t="s">
        <v>47</v>
      </c>
      <c r="C10497" t="str">
        <f>_xlfn.XLOOKUP(B10497,'Cijena modela'!$B$2:$B$61,'Cijena modela'!$C$2:$C$61)</f>
        <v>911 Carrera S Cabriolet</v>
      </c>
      <c r="D10497" t="s">
        <v>147</v>
      </c>
      <c r="E10497" t="s">
        <v>3076</v>
      </c>
      <c r="F10497" t="s">
        <v>2552</v>
      </c>
    </row>
    <row r="10498" spans="1:6">
      <c r="A10498" t="s">
        <v>4</v>
      </c>
      <c r="B10498" t="s">
        <v>47</v>
      </c>
      <c r="C10498" t="str">
        <f>_xlfn.XLOOKUP(B10498,'Cijena modela'!$B$2:$B$61,'Cijena modela'!$C$2:$C$61)</f>
        <v>911 Carrera S Cabriolet</v>
      </c>
      <c r="D10498" t="s">
        <v>147</v>
      </c>
      <c r="E10498" t="s">
        <v>3077</v>
      </c>
      <c r="F10498" t="s">
        <v>3078</v>
      </c>
    </row>
    <row r="10499" spans="1:6">
      <c r="A10499" t="s">
        <v>4</v>
      </c>
      <c r="B10499" t="s">
        <v>47</v>
      </c>
      <c r="C10499" t="str">
        <f>_xlfn.XLOOKUP(B10499,'Cijena modela'!$B$2:$B$61,'Cijena modela'!$C$2:$C$61)</f>
        <v>911 Carrera S Cabriolet</v>
      </c>
      <c r="D10499" t="s">
        <v>139</v>
      </c>
      <c r="E10499" t="s">
        <v>1293</v>
      </c>
      <c r="F10499" t="s">
        <v>1801</v>
      </c>
    </row>
    <row r="10500" spans="1:6">
      <c r="A10500" t="s">
        <v>4</v>
      </c>
      <c r="B10500" t="s">
        <v>47</v>
      </c>
      <c r="C10500" t="str">
        <f>_xlfn.XLOOKUP(B10500,'Cijena modela'!$B$2:$B$61,'Cijena modela'!$C$2:$C$61)</f>
        <v>911 Carrera S Cabriolet</v>
      </c>
      <c r="D10500" t="s">
        <v>139</v>
      </c>
      <c r="E10500" t="s">
        <v>1295</v>
      </c>
      <c r="F10500" t="s">
        <v>604</v>
      </c>
    </row>
    <row r="10501" spans="1:6">
      <c r="A10501" t="s">
        <v>4</v>
      </c>
      <c r="B10501" t="s">
        <v>47</v>
      </c>
      <c r="C10501" t="str">
        <f>_xlfn.XLOOKUP(B10501,'Cijena modela'!$B$2:$B$61,'Cijena modela'!$C$2:$C$61)</f>
        <v>911 Carrera S Cabriolet</v>
      </c>
      <c r="D10501" t="s">
        <v>139</v>
      </c>
      <c r="E10501" t="s">
        <v>1626</v>
      </c>
      <c r="F10501" t="s">
        <v>3223</v>
      </c>
    </row>
    <row r="10502" spans="1:6">
      <c r="A10502" t="s">
        <v>4</v>
      </c>
      <c r="B10502" t="s">
        <v>47</v>
      </c>
      <c r="C10502" t="str">
        <f>_xlfn.XLOOKUP(B10502,'Cijena modela'!$B$2:$B$61,'Cijena modela'!$C$2:$C$61)</f>
        <v>911 Carrera S Cabriolet</v>
      </c>
      <c r="D10502" t="s">
        <v>147</v>
      </c>
      <c r="E10502" t="s">
        <v>1802</v>
      </c>
      <c r="F10502" t="s">
        <v>2326</v>
      </c>
    </row>
    <row r="10503" spans="1:6">
      <c r="A10503" t="s">
        <v>4</v>
      </c>
      <c r="B10503" t="s">
        <v>47</v>
      </c>
      <c r="C10503" t="str">
        <f>_xlfn.XLOOKUP(B10503,'Cijena modela'!$B$2:$B$61,'Cijena modela'!$C$2:$C$61)</f>
        <v>911 Carrera S Cabriolet</v>
      </c>
      <c r="D10503" t="s">
        <v>135</v>
      </c>
      <c r="E10503" t="s">
        <v>3083</v>
      </c>
      <c r="F10503" t="s">
        <v>3084</v>
      </c>
    </row>
    <row r="10504" spans="1:6">
      <c r="A10504" t="s">
        <v>4</v>
      </c>
      <c r="B10504" t="s">
        <v>47</v>
      </c>
      <c r="C10504" t="str">
        <f>_xlfn.XLOOKUP(B10504,'Cijena modela'!$B$2:$B$61,'Cijena modela'!$C$2:$C$61)</f>
        <v>911 Carrera S Cabriolet</v>
      </c>
      <c r="D10504" t="s">
        <v>135</v>
      </c>
      <c r="E10504" t="s">
        <v>3085</v>
      </c>
      <c r="F10504" t="s">
        <v>3086</v>
      </c>
    </row>
    <row r="10505" spans="1:6">
      <c r="A10505" t="s">
        <v>4</v>
      </c>
      <c r="B10505" t="s">
        <v>47</v>
      </c>
      <c r="C10505" t="str">
        <f>_xlfn.XLOOKUP(B10505,'Cijena modela'!$B$2:$B$61,'Cijena modela'!$C$2:$C$61)</f>
        <v>911 Carrera S Cabriolet</v>
      </c>
      <c r="D10505" t="s">
        <v>135</v>
      </c>
      <c r="E10505" t="s">
        <v>3087</v>
      </c>
      <c r="F10505" t="s">
        <v>3088</v>
      </c>
    </row>
    <row r="10506" spans="1:6">
      <c r="A10506" t="s">
        <v>4</v>
      </c>
      <c r="B10506" t="s">
        <v>47</v>
      </c>
      <c r="C10506" t="str">
        <f>_xlfn.XLOOKUP(B10506,'Cijena modela'!$B$2:$B$61,'Cijena modela'!$C$2:$C$61)</f>
        <v>911 Carrera S Cabriolet</v>
      </c>
      <c r="D10506" t="s">
        <v>135</v>
      </c>
      <c r="E10506" t="s">
        <v>3089</v>
      </c>
      <c r="F10506" t="s">
        <v>3090</v>
      </c>
    </row>
    <row r="10507" spans="1:6">
      <c r="A10507" t="s">
        <v>4</v>
      </c>
      <c r="B10507" t="s">
        <v>47</v>
      </c>
      <c r="C10507" t="str">
        <f>_xlfn.XLOOKUP(B10507,'Cijena modela'!$B$2:$B$61,'Cijena modela'!$C$2:$C$61)</f>
        <v>911 Carrera S Cabriolet</v>
      </c>
      <c r="D10507" t="s">
        <v>135</v>
      </c>
      <c r="E10507" t="s">
        <v>3091</v>
      </c>
      <c r="F10507" t="s">
        <v>3092</v>
      </c>
    </row>
    <row r="10508" spans="1:6">
      <c r="A10508" t="s">
        <v>4</v>
      </c>
      <c r="B10508" t="s">
        <v>47</v>
      </c>
      <c r="C10508" t="str">
        <f>_xlfn.XLOOKUP(B10508,'Cijena modela'!$B$2:$B$61,'Cijena modela'!$C$2:$C$61)</f>
        <v>911 Carrera S Cabriolet</v>
      </c>
      <c r="D10508" t="s">
        <v>135</v>
      </c>
      <c r="E10508" t="s">
        <v>3093</v>
      </c>
      <c r="F10508" t="s">
        <v>3094</v>
      </c>
    </row>
    <row r="10509" spans="1:6">
      <c r="A10509" t="s">
        <v>4</v>
      </c>
      <c r="B10509" t="s">
        <v>47</v>
      </c>
      <c r="C10509" t="str">
        <f>_xlfn.XLOOKUP(B10509,'Cijena modela'!$B$2:$B$61,'Cijena modela'!$C$2:$C$61)</f>
        <v>911 Carrera S Cabriolet</v>
      </c>
      <c r="D10509" t="s">
        <v>142</v>
      </c>
      <c r="E10509" t="s">
        <v>3095</v>
      </c>
      <c r="F10509" t="s">
        <v>3096</v>
      </c>
    </row>
    <row r="10510" spans="1:6">
      <c r="A10510" t="s">
        <v>4</v>
      </c>
      <c r="B10510" t="s">
        <v>47</v>
      </c>
      <c r="C10510" t="str">
        <f>_xlfn.XLOOKUP(B10510,'Cijena modela'!$B$2:$B$61,'Cijena modela'!$C$2:$C$61)</f>
        <v>911 Carrera S Cabriolet</v>
      </c>
      <c r="D10510" t="s">
        <v>142</v>
      </c>
      <c r="E10510" t="s">
        <v>3097</v>
      </c>
      <c r="F10510" t="s">
        <v>482</v>
      </c>
    </row>
    <row r="10511" spans="1:6">
      <c r="A10511" t="s">
        <v>4</v>
      </c>
      <c r="B10511" t="s">
        <v>47</v>
      </c>
      <c r="C10511" t="str">
        <f>_xlfn.XLOOKUP(B10511,'Cijena modela'!$B$2:$B$61,'Cijena modela'!$C$2:$C$61)</f>
        <v>911 Carrera S Cabriolet</v>
      </c>
      <c r="D10511" t="s">
        <v>131</v>
      </c>
      <c r="E10511" t="s">
        <v>1308</v>
      </c>
      <c r="F10511" t="s">
        <v>1309</v>
      </c>
    </row>
    <row r="10512" spans="1:6">
      <c r="A10512" t="s">
        <v>4</v>
      </c>
      <c r="B10512" t="s">
        <v>47</v>
      </c>
      <c r="C10512" t="str">
        <f>_xlfn.XLOOKUP(B10512,'Cijena modela'!$B$2:$B$61,'Cijena modela'!$C$2:$C$61)</f>
        <v>911 Carrera S Cabriolet</v>
      </c>
      <c r="D10512" t="s">
        <v>141</v>
      </c>
      <c r="E10512" t="s">
        <v>1310</v>
      </c>
      <c r="F10512" t="s">
        <v>1311</v>
      </c>
    </row>
    <row r="10513" spans="1:6">
      <c r="A10513" t="s">
        <v>4</v>
      </c>
      <c r="B10513" t="s">
        <v>47</v>
      </c>
      <c r="C10513" t="str">
        <f>_xlfn.XLOOKUP(B10513,'Cijena modela'!$B$2:$B$61,'Cijena modela'!$C$2:$C$61)</f>
        <v>911 Carrera S Cabriolet</v>
      </c>
      <c r="D10513" t="s">
        <v>141</v>
      </c>
      <c r="E10513" t="s">
        <v>1312</v>
      </c>
      <c r="F10513" t="s">
        <v>1313</v>
      </c>
    </row>
    <row r="10514" spans="1:6">
      <c r="A10514" t="s">
        <v>4</v>
      </c>
      <c r="B10514" t="s">
        <v>47</v>
      </c>
      <c r="C10514" t="str">
        <f>_xlfn.XLOOKUP(B10514,'Cijena modela'!$B$2:$B$61,'Cijena modela'!$C$2:$C$61)</f>
        <v>911 Carrera S Cabriolet</v>
      </c>
      <c r="D10514" t="s">
        <v>141</v>
      </c>
      <c r="E10514" t="s">
        <v>1314</v>
      </c>
      <c r="F10514" t="s">
        <v>1315</v>
      </c>
    </row>
    <row r="10515" spans="1:6">
      <c r="A10515" t="s">
        <v>4</v>
      </c>
      <c r="B10515" t="s">
        <v>47</v>
      </c>
      <c r="C10515" t="str">
        <f>_xlfn.XLOOKUP(B10515,'Cijena modela'!$B$2:$B$61,'Cijena modela'!$C$2:$C$61)</f>
        <v>911 Carrera S Cabriolet</v>
      </c>
      <c r="D10515" t="s">
        <v>142</v>
      </c>
      <c r="E10515" t="s">
        <v>1316</v>
      </c>
      <c r="F10515" t="s">
        <v>929</v>
      </c>
    </row>
    <row r="10516" spans="1:6">
      <c r="A10516" t="s">
        <v>4</v>
      </c>
      <c r="B10516" t="s">
        <v>47</v>
      </c>
      <c r="C10516" t="str">
        <f>_xlfn.XLOOKUP(B10516,'Cijena modela'!$B$2:$B$61,'Cijena modela'!$C$2:$C$61)</f>
        <v>911 Carrera S Cabriolet</v>
      </c>
      <c r="D10516" t="s">
        <v>153</v>
      </c>
      <c r="E10516" t="s">
        <v>1318</v>
      </c>
      <c r="F10516" t="s">
        <v>3098</v>
      </c>
    </row>
    <row r="10517" spans="1:6">
      <c r="A10517" t="s">
        <v>4</v>
      </c>
      <c r="B10517" t="s">
        <v>47</v>
      </c>
      <c r="C10517" t="str">
        <f>_xlfn.XLOOKUP(B10517,'Cijena modela'!$B$2:$B$61,'Cijena modela'!$C$2:$C$61)</f>
        <v>911 Carrera S Cabriolet</v>
      </c>
      <c r="D10517" t="s">
        <v>142</v>
      </c>
      <c r="E10517" t="s">
        <v>1904</v>
      </c>
      <c r="F10517" t="s">
        <v>3224</v>
      </c>
    </row>
    <row r="10518" spans="1:6">
      <c r="A10518" t="s">
        <v>4</v>
      </c>
      <c r="B10518" t="s">
        <v>47</v>
      </c>
      <c r="C10518" t="str">
        <f>_xlfn.XLOOKUP(B10518,'Cijena modela'!$B$2:$B$61,'Cijena modela'!$C$2:$C$61)</f>
        <v>911 Carrera S Cabriolet</v>
      </c>
      <c r="D10518" t="s">
        <v>142</v>
      </c>
      <c r="E10518" t="s">
        <v>1906</v>
      </c>
      <c r="F10518" t="s">
        <v>1907</v>
      </c>
    </row>
    <row r="10519" spans="1:6">
      <c r="A10519" t="s">
        <v>4</v>
      </c>
      <c r="B10519" t="s">
        <v>47</v>
      </c>
      <c r="C10519" t="str">
        <f>_xlfn.XLOOKUP(B10519,'Cijena modela'!$B$2:$B$61,'Cijena modela'!$C$2:$C$61)</f>
        <v>911 Carrera S Cabriolet</v>
      </c>
      <c r="D10519" t="s">
        <v>142</v>
      </c>
      <c r="E10519" t="s">
        <v>3100</v>
      </c>
      <c r="F10519" t="s">
        <v>3101</v>
      </c>
    </row>
    <row r="10520" spans="1:6">
      <c r="A10520" t="s">
        <v>4</v>
      </c>
      <c r="B10520" t="s">
        <v>47</v>
      </c>
      <c r="C10520" t="str">
        <f>_xlfn.XLOOKUP(B10520,'Cijena modela'!$B$2:$B$61,'Cijena modela'!$C$2:$C$61)</f>
        <v>911 Carrera S Cabriolet</v>
      </c>
      <c r="D10520" t="s">
        <v>142</v>
      </c>
      <c r="E10520" t="s">
        <v>1908</v>
      </c>
      <c r="F10520" t="s">
        <v>2203</v>
      </c>
    </row>
    <row r="10521" spans="1:6">
      <c r="A10521" t="s">
        <v>4</v>
      </c>
      <c r="B10521" t="s">
        <v>47</v>
      </c>
      <c r="C10521" t="str">
        <f>_xlfn.XLOOKUP(B10521,'Cijena modela'!$B$2:$B$61,'Cijena modela'!$C$2:$C$61)</f>
        <v>911 Carrera S Cabriolet</v>
      </c>
      <c r="D10521" t="s">
        <v>142</v>
      </c>
      <c r="E10521" t="s">
        <v>1910</v>
      </c>
      <c r="F10521" t="s">
        <v>1911</v>
      </c>
    </row>
    <row r="10522" spans="1:6">
      <c r="A10522" t="s">
        <v>4</v>
      </c>
      <c r="B10522" t="s">
        <v>47</v>
      </c>
      <c r="C10522" t="str">
        <f>_xlfn.XLOOKUP(B10522,'Cijena modela'!$B$2:$B$61,'Cijena modela'!$C$2:$C$61)</f>
        <v>911 Carrera S Cabriolet</v>
      </c>
      <c r="D10522" t="s">
        <v>142</v>
      </c>
      <c r="E10522" t="s">
        <v>1912</v>
      </c>
      <c r="F10522" t="s">
        <v>2204</v>
      </c>
    </row>
    <row r="10523" spans="1:6">
      <c r="A10523" t="s">
        <v>4</v>
      </c>
      <c r="B10523" t="s">
        <v>47</v>
      </c>
      <c r="C10523" t="str">
        <f>_xlfn.XLOOKUP(B10523,'Cijena modela'!$B$2:$B$61,'Cijena modela'!$C$2:$C$61)</f>
        <v>911 Carrera S Cabriolet</v>
      </c>
      <c r="D10523" t="s">
        <v>131</v>
      </c>
      <c r="E10523" t="s">
        <v>1322</v>
      </c>
      <c r="F10523" t="s">
        <v>1323</v>
      </c>
    </row>
    <row r="10524" spans="1:6">
      <c r="A10524" t="s">
        <v>4</v>
      </c>
      <c r="B10524" t="s">
        <v>47</v>
      </c>
      <c r="C10524" t="str">
        <f>_xlfn.XLOOKUP(B10524,'Cijena modela'!$B$2:$B$61,'Cijena modela'!$C$2:$C$61)</f>
        <v>911 Carrera S Cabriolet</v>
      </c>
      <c r="D10524" t="s">
        <v>147</v>
      </c>
      <c r="E10524" t="s">
        <v>1326</v>
      </c>
      <c r="F10524" t="s">
        <v>245</v>
      </c>
    </row>
    <row r="10525" spans="1:6">
      <c r="A10525" t="s">
        <v>4</v>
      </c>
      <c r="B10525" t="s">
        <v>47</v>
      </c>
      <c r="C10525" t="str">
        <f>_xlfn.XLOOKUP(B10525,'Cijena modela'!$B$2:$B$61,'Cijena modela'!$C$2:$C$61)</f>
        <v>911 Carrera S Cabriolet</v>
      </c>
      <c r="D10525" t="s">
        <v>154</v>
      </c>
      <c r="E10525" t="s">
        <v>1327</v>
      </c>
      <c r="F10525" t="s">
        <v>1328</v>
      </c>
    </row>
    <row r="10526" spans="1:6">
      <c r="A10526" t="s">
        <v>4</v>
      </c>
      <c r="B10526" t="s">
        <v>47</v>
      </c>
      <c r="C10526" t="str">
        <f>_xlfn.XLOOKUP(B10526,'Cijena modela'!$B$2:$B$61,'Cijena modela'!$C$2:$C$61)</f>
        <v>911 Carrera S Cabriolet</v>
      </c>
      <c r="D10526" t="s">
        <v>154</v>
      </c>
      <c r="E10526" t="s">
        <v>1329</v>
      </c>
      <c r="F10526" t="s">
        <v>1330</v>
      </c>
    </row>
    <row r="10527" spans="1:6">
      <c r="A10527" t="s">
        <v>4</v>
      </c>
      <c r="B10527" t="s">
        <v>47</v>
      </c>
      <c r="C10527" t="str">
        <f>_xlfn.XLOOKUP(B10527,'Cijena modela'!$B$2:$B$61,'Cijena modela'!$C$2:$C$61)</f>
        <v>911 Carrera S Cabriolet</v>
      </c>
      <c r="D10527" t="s">
        <v>169</v>
      </c>
      <c r="E10527" t="s">
        <v>3102</v>
      </c>
      <c r="F10527" t="s">
        <v>1333</v>
      </c>
    </row>
    <row r="10528" spans="1:6">
      <c r="A10528" t="s">
        <v>4</v>
      </c>
      <c r="B10528" t="s">
        <v>47</v>
      </c>
      <c r="C10528" t="str">
        <f>_xlfn.XLOOKUP(B10528,'Cijena modela'!$B$2:$B$61,'Cijena modela'!$C$2:$C$61)</f>
        <v>911 Carrera S Cabriolet</v>
      </c>
      <c r="D10528" t="s">
        <v>169</v>
      </c>
      <c r="E10528" t="s">
        <v>3103</v>
      </c>
      <c r="F10528" t="s">
        <v>1335</v>
      </c>
    </row>
    <row r="10529" spans="1:6">
      <c r="A10529" t="s">
        <v>4</v>
      </c>
      <c r="B10529" t="s">
        <v>47</v>
      </c>
      <c r="C10529" t="str">
        <f>_xlfn.XLOOKUP(B10529,'Cijena modela'!$B$2:$B$61,'Cijena modela'!$C$2:$C$61)</f>
        <v>911 Carrera S Cabriolet</v>
      </c>
      <c r="D10529" t="s">
        <v>137</v>
      </c>
      <c r="E10529" t="s">
        <v>3104</v>
      </c>
      <c r="F10529" t="s">
        <v>3105</v>
      </c>
    </row>
    <row r="10530" spans="1:6">
      <c r="A10530" t="s">
        <v>4</v>
      </c>
      <c r="B10530" t="s">
        <v>47</v>
      </c>
      <c r="C10530" t="str">
        <f>_xlfn.XLOOKUP(B10530,'Cijena modela'!$B$2:$B$61,'Cijena modela'!$C$2:$C$61)</f>
        <v>911 Carrera S Cabriolet</v>
      </c>
      <c r="D10530" t="s">
        <v>137</v>
      </c>
      <c r="E10530" t="s">
        <v>3106</v>
      </c>
      <c r="F10530" t="s">
        <v>3107</v>
      </c>
    </row>
    <row r="10531" spans="1:6">
      <c r="A10531" t="s">
        <v>4</v>
      </c>
      <c r="B10531" t="s">
        <v>47</v>
      </c>
      <c r="C10531" t="str">
        <f>_xlfn.XLOOKUP(B10531,'Cijena modela'!$B$2:$B$61,'Cijena modela'!$C$2:$C$61)</f>
        <v>911 Carrera S Cabriolet</v>
      </c>
      <c r="D10531" t="s">
        <v>131</v>
      </c>
      <c r="E10531" t="s">
        <v>1336</v>
      </c>
      <c r="F10531" t="s">
        <v>1337</v>
      </c>
    </row>
    <row r="10532" spans="1:6">
      <c r="A10532" t="s">
        <v>4</v>
      </c>
      <c r="B10532" t="s">
        <v>47</v>
      </c>
      <c r="C10532" t="str">
        <f>_xlfn.XLOOKUP(B10532,'Cijena modela'!$B$2:$B$61,'Cijena modela'!$C$2:$C$61)</f>
        <v>911 Carrera S Cabriolet</v>
      </c>
      <c r="D10532" t="s">
        <v>142</v>
      </c>
      <c r="E10532" t="s">
        <v>1338</v>
      </c>
      <c r="F10532" t="s">
        <v>401</v>
      </c>
    </row>
    <row r="10533" spans="1:6">
      <c r="A10533" t="s">
        <v>4</v>
      </c>
      <c r="B10533" t="s">
        <v>47</v>
      </c>
      <c r="C10533" t="str">
        <f>_xlfn.XLOOKUP(B10533,'Cijena modela'!$B$2:$B$61,'Cijena modela'!$C$2:$C$61)</f>
        <v>911 Carrera S Cabriolet</v>
      </c>
      <c r="D10533" t="s">
        <v>142</v>
      </c>
      <c r="E10533" t="s">
        <v>3225</v>
      </c>
      <c r="F10533" t="s">
        <v>3226</v>
      </c>
    </row>
    <row r="10534" spans="1:6">
      <c r="A10534" t="s">
        <v>4</v>
      </c>
      <c r="B10534" t="s">
        <v>47</v>
      </c>
      <c r="C10534" t="str">
        <f>_xlfn.XLOOKUP(B10534,'Cijena modela'!$B$2:$B$61,'Cijena modela'!$C$2:$C$61)</f>
        <v>911 Carrera S Cabriolet</v>
      </c>
      <c r="D10534" t="s">
        <v>134</v>
      </c>
      <c r="E10534" t="s">
        <v>1342</v>
      </c>
      <c r="F10534" t="s">
        <v>1343</v>
      </c>
    </row>
    <row r="10535" spans="1:6">
      <c r="A10535" t="s">
        <v>4</v>
      </c>
      <c r="B10535" t="s">
        <v>47</v>
      </c>
      <c r="C10535" t="str">
        <f>_xlfn.XLOOKUP(B10535,'Cijena modela'!$B$2:$B$61,'Cijena modela'!$C$2:$C$61)</f>
        <v>911 Carrera S Cabriolet</v>
      </c>
      <c r="D10535" t="s">
        <v>142</v>
      </c>
      <c r="E10535" t="s">
        <v>1603</v>
      </c>
      <c r="F10535" t="s">
        <v>1604</v>
      </c>
    </row>
    <row r="10536" spans="1:6">
      <c r="A10536" t="s">
        <v>4</v>
      </c>
      <c r="B10536" t="s">
        <v>47</v>
      </c>
      <c r="C10536" t="str">
        <f>_xlfn.XLOOKUP(B10536,'Cijena modela'!$B$2:$B$61,'Cijena modela'!$C$2:$C$61)</f>
        <v>911 Carrera S Cabriolet</v>
      </c>
      <c r="D10536" t="s">
        <v>142</v>
      </c>
      <c r="E10536" t="s">
        <v>1346</v>
      </c>
      <c r="F10536" t="s">
        <v>1605</v>
      </c>
    </row>
    <row r="10537" spans="1:6">
      <c r="A10537" t="s">
        <v>4</v>
      </c>
      <c r="B10537" t="s">
        <v>47</v>
      </c>
      <c r="C10537" t="str">
        <f>_xlfn.XLOOKUP(B10537,'Cijena modela'!$B$2:$B$61,'Cijena modela'!$C$2:$C$61)</f>
        <v>911 Carrera S Cabriolet</v>
      </c>
      <c r="D10537" t="s">
        <v>146</v>
      </c>
      <c r="E10537" t="s">
        <v>3108</v>
      </c>
      <c r="F10537" t="s">
        <v>3109</v>
      </c>
    </row>
    <row r="10538" spans="1:6">
      <c r="A10538" t="s">
        <v>4</v>
      </c>
      <c r="B10538" t="s">
        <v>47</v>
      </c>
      <c r="C10538" t="str">
        <f>_xlfn.XLOOKUP(B10538,'Cijena modela'!$B$2:$B$61,'Cijena modela'!$C$2:$C$61)</f>
        <v>911 Carrera S Cabriolet</v>
      </c>
      <c r="D10538" t="s">
        <v>146</v>
      </c>
      <c r="E10538" t="s">
        <v>3110</v>
      </c>
      <c r="F10538" t="s">
        <v>3111</v>
      </c>
    </row>
    <row r="10539" spans="1:6">
      <c r="A10539" t="s">
        <v>4</v>
      </c>
      <c r="B10539" t="s">
        <v>47</v>
      </c>
      <c r="C10539" t="str">
        <f>_xlfn.XLOOKUP(B10539,'Cijena modela'!$B$2:$B$61,'Cijena modela'!$C$2:$C$61)</f>
        <v>911 Carrera S Cabriolet</v>
      </c>
      <c r="D10539" t="s">
        <v>134</v>
      </c>
      <c r="E10539" t="s">
        <v>1350</v>
      </c>
      <c r="F10539" t="s">
        <v>1351</v>
      </c>
    </row>
    <row r="10540" spans="1:6">
      <c r="A10540" t="s">
        <v>4</v>
      </c>
      <c r="B10540" t="s">
        <v>47</v>
      </c>
      <c r="C10540" t="str">
        <f>_xlfn.XLOOKUP(B10540,'Cijena modela'!$B$2:$B$61,'Cijena modela'!$C$2:$C$61)</f>
        <v>911 Carrera S Cabriolet</v>
      </c>
      <c r="D10540" t="s">
        <v>133</v>
      </c>
      <c r="E10540" t="s">
        <v>1352</v>
      </c>
      <c r="F10540" t="s">
        <v>1353</v>
      </c>
    </row>
    <row r="10541" spans="1:6">
      <c r="A10541" t="s">
        <v>4</v>
      </c>
      <c r="B10541" t="s">
        <v>47</v>
      </c>
      <c r="C10541" t="str">
        <f>_xlfn.XLOOKUP(B10541,'Cijena modela'!$B$2:$B$61,'Cijena modela'!$C$2:$C$61)</f>
        <v>911 Carrera S Cabriolet</v>
      </c>
      <c r="D10541" t="s">
        <v>134</v>
      </c>
      <c r="E10541" t="s">
        <v>1354</v>
      </c>
      <c r="F10541" t="s">
        <v>290</v>
      </c>
    </row>
    <row r="10542" spans="1:6">
      <c r="A10542" t="s">
        <v>4</v>
      </c>
      <c r="B10542" t="s">
        <v>47</v>
      </c>
      <c r="C10542" t="str">
        <f>_xlfn.XLOOKUP(B10542,'Cijena modela'!$B$2:$B$61,'Cijena modela'!$C$2:$C$61)</f>
        <v>911 Carrera S Cabriolet</v>
      </c>
      <c r="D10542" t="s">
        <v>133</v>
      </c>
      <c r="E10542" t="s">
        <v>1355</v>
      </c>
      <c r="F10542" t="s">
        <v>1356</v>
      </c>
    </row>
    <row r="10543" spans="1:6">
      <c r="A10543" t="s">
        <v>4</v>
      </c>
      <c r="B10543" t="s">
        <v>47</v>
      </c>
      <c r="C10543" t="str">
        <f>_xlfn.XLOOKUP(B10543,'Cijena modela'!$B$2:$B$61,'Cijena modela'!$C$2:$C$61)</f>
        <v>911 Carrera S Cabriolet</v>
      </c>
      <c r="D10543" t="s">
        <v>133</v>
      </c>
      <c r="E10543" t="s">
        <v>1357</v>
      </c>
      <c r="F10543" t="s">
        <v>1358</v>
      </c>
    </row>
    <row r="10544" spans="1:6">
      <c r="A10544" t="s">
        <v>4</v>
      </c>
      <c r="B10544" t="s">
        <v>47</v>
      </c>
      <c r="C10544" t="str">
        <f>_xlfn.XLOOKUP(B10544,'Cijena modela'!$B$2:$B$61,'Cijena modela'!$C$2:$C$61)</f>
        <v>911 Carrera S Cabriolet</v>
      </c>
      <c r="D10544" t="s">
        <v>133</v>
      </c>
      <c r="E10544" t="s">
        <v>1359</v>
      </c>
      <c r="F10544" t="s">
        <v>1360</v>
      </c>
    </row>
    <row r="10545" spans="1:6">
      <c r="A10545" t="s">
        <v>4</v>
      </c>
      <c r="B10545" t="s">
        <v>47</v>
      </c>
      <c r="C10545" t="str">
        <f>_xlfn.XLOOKUP(B10545,'Cijena modela'!$B$2:$B$61,'Cijena modela'!$C$2:$C$61)</f>
        <v>911 Carrera S Cabriolet</v>
      </c>
      <c r="D10545" t="s">
        <v>133</v>
      </c>
      <c r="E10545" t="s">
        <v>1361</v>
      </c>
      <c r="F10545" t="s">
        <v>1362</v>
      </c>
    </row>
    <row r="10546" spans="1:6">
      <c r="A10546" t="s">
        <v>4</v>
      </c>
      <c r="B10546" t="s">
        <v>47</v>
      </c>
      <c r="C10546" t="str">
        <f>_xlfn.XLOOKUP(B10546,'Cijena modela'!$B$2:$B$61,'Cijena modela'!$C$2:$C$61)</f>
        <v>911 Carrera S Cabriolet</v>
      </c>
      <c r="D10546" t="s">
        <v>133</v>
      </c>
      <c r="E10546" t="s">
        <v>1687</v>
      </c>
      <c r="F10546" t="s">
        <v>1688</v>
      </c>
    </row>
    <row r="10547" spans="1:6">
      <c r="A10547" t="s">
        <v>4</v>
      </c>
      <c r="B10547" t="s">
        <v>47</v>
      </c>
      <c r="C10547" t="str">
        <f>_xlfn.XLOOKUP(B10547,'Cijena modela'!$B$2:$B$61,'Cijena modela'!$C$2:$C$61)</f>
        <v>911 Carrera S Cabriolet</v>
      </c>
      <c r="D10547" t="s">
        <v>133</v>
      </c>
      <c r="E10547" t="s">
        <v>1363</v>
      </c>
      <c r="F10547" t="s">
        <v>1364</v>
      </c>
    </row>
    <row r="10548" spans="1:6">
      <c r="A10548" t="s">
        <v>4</v>
      </c>
      <c r="B10548" t="s">
        <v>47</v>
      </c>
      <c r="C10548" t="str">
        <f>_xlfn.XLOOKUP(B10548,'Cijena modela'!$B$2:$B$61,'Cijena modela'!$C$2:$C$61)</f>
        <v>911 Carrera S Cabriolet</v>
      </c>
      <c r="D10548" t="s">
        <v>142</v>
      </c>
      <c r="E10548" t="s">
        <v>1920</v>
      </c>
      <c r="F10548" t="s">
        <v>201</v>
      </c>
    </row>
    <row r="10549" spans="1:6">
      <c r="A10549" t="s">
        <v>4</v>
      </c>
      <c r="B10549" t="s">
        <v>47</v>
      </c>
      <c r="C10549" t="str">
        <f>_xlfn.XLOOKUP(B10549,'Cijena modela'!$B$2:$B$61,'Cijena modela'!$C$2:$C$61)</f>
        <v>911 Carrera S Cabriolet</v>
      </c>
      <c r="D10549" t="s">
        <v>142</v>
      </c>
      <c r="E10549" t="s">
        <v>1365</v>
      </c>
      <c r="F10549" t="s">
        <v>486</v>
      </c>
    </row>
    <row r="10550" spans="1:6">
      <c r="A10550" t="s">
        <v>4</v>
      </c>
      <c r="B10550" t="s">
        <v>47</v>
      </c>
      <c r="C10550" t="str">
        <f>_xlfn.XLOOKUP(B10550,'Cijena modela'!$B$2:$B$61,'Cijena modela'!$C$2:$C$61)</f>
        <v>911 Carrera S Cabriolet</v>
      </c>
      <c r="D10550" t="s">
        <v>134</v>
      </c>
      <c r="E10550" t="s">
        <v>1921</v>
      </c>
      <c r="F10550" t="s">
        <v>1367</v>
      </c>
    </row>
    <row r="10551" spans="1:6">
      <c r="A10551" t="s">
        <v>4</v>
      </c>
      <c r="B10551" t="s">
        <v>47</v>
      </c>
      <c r="C10551" t="str">
        <f>_xlfn.XLOOKUP(B10551,'Cijena modela'!$B$2:$B$61,'Cijena modela'!$C$2:$C$61)</f>
        <v>911 Carrera S Cabriolet</v>
      </c>
      <c r="D10551" t="s">
        <v>142</v>
      </c>
      <c r="E10551" t="s">
        <v>1606</v>
      </c>
      <c r="F10551" t="s">
        <v>3227</v>
      </c>
    </row>
    <row r="10552" spans="1:6">
      <c r="A10552" t="s">
        <v>4</v>
      </c>
      <c r="B10552" t="s">
        <v>47</v>
      </c>
      <c r="C10552" t="str">
        <f>_xlfn.XLOOKUP(B10552,'Cijena modela'!$B$2:$B$61,'Cijena modela'!$C$2:$C$61)</f>
        <v>911 Carrera S Cabriolet</v>
      </c>
      <c r="D10552" t="s">
        <v>154</v>
      </c>
      <c r="E10552" t="s">
        <v>1368</v>
      </c>
      <c r="F10552" t="s">
        <v>1369</v>
      </c>
    </row>
    <row r="10553" spans="1:6">
      <c r="A10553" t="s">
        <v>4</v>
      </c>
      <c r="B10553" t="s">
        <v>47</v>
      </c>
      <c r="C10553" t="str">
        <f>_xlfn.XLOOKUP(B10553,'Cijena modela'!$B$2:$B$61,'Cijena modela'!$C$2:$C$61)</f>
        <v>911 Carrera S Cabriolet</v>
      </c>
      <c r="D10553" t="s">
        <v>131</v>
      </c>
      <c r="E10553" t="s">
        <v>2924</v>
      </c>
      <c r="F10553" t="s">
        <v>2829</v>
      </c>
    </row>
    <row r="10554" spans="1:6">
      <c r="A10554" t="s">
        <v>4</v>
      </c>
      <c r="B10554" t="s">
        <v>47</v>
      </c>
      <c r="C10554" t="str">
        <f>_xlfn.XLOOKUP(B10554,'Cijena modela'!$B$2:$B$61,'Cijena modela'!$C$2:$C$61)</f>
        <v>911 Carrera S Cabriolet</v>
      </c>
      <c r="D10554" t="s">
        <v>146</v>
      </c>
      <c r="E10554" t="s">
        <v>1923</v>
      </c>
      <c r="F10554" t="s">
        <v>3112</v>
      </c>
    </row>
    <row r="10555" spans="1:6">
      <c r="A10555" t="s">
        <v>4</v>
      </c>
      <c r="B10555" t="s">
        <v>47</v>
      </c>
      <c r="C10555" t="str">
        <f>_xlfn.XLOOKUP(B10555,'Cijena modela'!$B$2:$B$61,'Cijena modela'!$C$2:$C$61)</f>
        <v>911 Carrera S Cabriolet</v>
      </c>
      <c r="D10555" t="s">
        <v>142</v>
      </c>
      <c r="E10555" t="s">
        <v>1372</v>
      </c>
      <c r="F10555" t="s">
        <v>777</v>
      </c>
    </row>
    <row r="10556" spans="1:6">
      <c r="A10556" t="s">
        <v>4</v>
      </c>
      <c r="B10556" t="s">
        <v>47</v>
      </c>
      <c r="C10556" t="str">
        <f>_xlfn.XLOOKUP(B10556,'Cijena modela'!$B$2:$B$61,'Cijena modela'!$C$2:$C$61)</f>
        <v>911 Carrera S Cabriolet</v>
      </c>
      <c r="D10556" t="s">
        <v>146</v>
      </c>
      <c r="E10556" t="s">
        <v>1373</v>
      </c>
      <c r="F10556" t="s">
        <v>1374</v>
      </c>
    </row>
    <row r="10557" spans="1:6">
      <c r="A10557" t="s">
        <v>4</v>
      </c>
      <c r="B10557" t="s">
        <v>47</v>
      </c>
      <c r="C10557" t="str">
        <f>_xlfn.XLOOKUP(B10557,'Cijena modela'!$B$2:$B$61,'Cijena modela'!$C$2:$C$61)</f>
        <v>911 Carrera S Cabriolet</v>
      </c>
      <c r="D10557" t="s">
        <v>146</v>
      </c>
      <c r="E10557" t="s">
        <v>3113</v>
      </c>
      <c r="F10557" t="s">
        <v>2593</v>
      </c>
    </row>
    <row r="10558" spans="1:6">
      <c r="A10558" t="s">
        <v>4</v>
      </c>
      <c r="B10558" t="s">
        <v>47</v>
      </c>
      <c r="C10558" t="str">
        <f>_xlfn.XLOOKUP(B10558,'Cijena modela'!$B$2:$B$61,'Cijena modela'!$C$2:$C$61)</f>
        <v>911 Carrera S Cabriolet</v>
      </c>
      <c r="D10558" t="s">
        <v>146</v>
      </c>
      <c r="E10558" t="s">
        <v>3114</v>
      </c>
      <c r="F10558" t="s">
        <v>3115</v>
      </c>
    </row>
    <row r="10559" spans="1:6">
      <c r="A10559" t="s">
        <v>4</v>
      </c>
      <c r="B10559" t="s">
        <v>47</v>
      </c>
      <c r="C10559" t="str">
        <f>_xlfn.XLOOKUP(B10559,'Cijena modela'!$B$2:$B$61,'Cijena modela'!$C$2:$C$61)</f>
        <v>911 Carrera S Cabriolet</v>
      </c>
      <c r="D10559" t="s">
        <v>139</v>
      </c>
      <c r="E10559" t="s">
        <v>1375</v>
      </c>
      <c r="F10559" t="s">
        <v>1926</v>
      </c>
    </row>
    <row r="10560" spans="1:6">
      <c r="A10560" t="s">
        <v>4</v>
      </c>
      <c r="B10560" t="s">
        <v>47</v>
      </c>
      <c r="C10560" t="str">
        <f>_xlfn.XLOOKUP(B10560,'Cijena modela'!$B$2:$B$61,'Cijena modela'!$C$2:$C$61)</f>
        <v>911 Carrera S Cabriolet</v>
      </c>
      <c r="D10560" t="s">
        <v>138</v>
      </c>
      <c r="E10560" t="s">
        <v>1376</v>
      </c>
      <c r="F10560" t="s">
        <v>1377</v>
      </c>
    </row>
    <row r="10561" spans="1:6">
      <c r="A10561" t="s">
        <v>4</v>
      </c>
      <c r="B10561" t="s">
        <v>47</v>
      </c>
      <c r="C10561" t="str">
        <f>_xlfn.XLOOKUP(B10561,'Cijena modela'!$B$2:$B$61,'Cijena modela'!$C$2:$C$61)</f>
        <v>911 Carrera S Cabriolet</v>
      </c>
      <c r="D10561" t="s">
        <v>139</v>
      </c>
      <c r="E10561" t="s">
        <v>1380</v>
      </c>
      <c r="F10561" t="s">
        <v>295</v>
      </c>
    </row>
    <row r="10562" spans="1:6">
      <c r="A10562" t="s">
        <v>4</v>
      </c>
      <c r="B10562" t="s">
        <v>47</v>
      </c>
      <c r="C10562" t="str">
        <f>_xlfn.XLOOKUP(B10562,'Cijena modela'!$B$2:$B$61,'Cijena modela'!$C$2:$C$61)</f>
        <v>911 Carrera S Cabriolet</v>
      </c>
      <c r="D10562" t="s">
        <v>138</v>
      </c>
      <c r="E10562" t="s">
        <v>1381</v>
      </c>
      <c r="F10562" t="s">
        <v>1382</v>
      </c>
    </row>
    <row r="10563" spans="1:6">
      <c r="A10563" t="s">
        <v>4</v>
      </c>
      <c r="B10563" t="s">
        <v>47</v>
      </c>
      <c r="C10563" t="str">
        <f>_xlfn.XLOOKUP(B10563,'Cijena modela'!$B$2:$B$61,'Cijena modela'!$C$2:$C$61)</f>
        <v>911 Carrera S Cabriolet</v>
      </c>
      <c r="D10563" t="s">
        <v>146</v>
      </c>
      <c r="E10563" t="s">
        <v>3116</v>
      </c>
      <c r="F10563" t="s">
        <v>962</v>
      </c>
    </row>
    <row r="10564" spans="1:6">
      <c r="A10564" t="s">
        <v>4</v>
      </c>
      <c r="B10564" t="s">
        <v>47</v>
      </c>
      <c r="C10564" t="str">
        <f>_xlfn.XLOOKUP(B10564,'Cijena modela'!$B$2:$B$61,'Cijena modela'!$C$2:$C$61)</f>
        <v>911 Carrera S Cabriolet</v>
      </c>
      <c r="D10564" t="s">
        <v>146</v>
      </c>
      <c r="E10564" t="s">
        <v>1389</v>
      </c>
      <c r="F10564" t="s">
        <v>3117</v>
      </c>
    </row>
    <row r="10565" spans="1:6">
      <c r="A10565" t="s">
        <v>4</v>
      </c>
      <c r="B10565" t="s">
        <v>47</v>
      </c>
      <c r="C10565" t="str">
        <f>_xlfn.XLOOKUP(B10565,'Cijena modela'!$B$2:$B$61,'Cijena modela'!$C$2:$C$61)</f>
        <v>911 Carrera S Cabriolet</v>
      </c>
      <c r="D10565" t="s">
        <v>146</v>
      </c>
      <c r="E10565" t="s">
        <v>1391</v>
      </c>
      <c r="F10565" t="s">
        <v>1932</v>
      </c>
    </row>
    <row r="10566" spans="1:6">
      <c r="A10566" t="s">
        <v>4</v>
      </c>
      <c r="B10566" t="s">
        <v>47</v>
      </c>
      <c r="C10566" t="str">
        <f>_xlfn.XLOOKUP(B10566,'Cijena modela'!$B$2:$B$61,'Cijena modela'!$C$2:$C$61)</f>
        <v>911 Carrera S Cabriolet</v>
      </c>
      <c r="D10566" t="s">
        <v>141</v>
      </c>
      <c r="E10566" t="s">
        <v>3118</v>
      </c>
      <c r="F10566" t="s">
        <v>3119</v>
      </c>
    </row>
    <row r="10567" spans="1:6">
      <c r="A10567" t="s">
        <v>4</v>
      </c>
      <c r="B10567" t="s">
        <v>47</v>
      </c>
      <c r="C10567" t="str">
        <f>_xlfn.XLOOKUP(B10567,'Cijena modela'!$B$2:$B$61,'Cijena modela'!$C$2:$C$61)</f>
        <v>911 Carrera S Cabriolet</v>
      </c>
      <c r="D10567" t="s">
        <v>141</v>
      </c>
      <c r="E10567" t="s">
        <v>3120</v>
      </c>
      <c r="F10567" t="s">
        <v>3121</v>
      </c>
    </row>
    <row r="10568" spans="1:6">
      <c r="A10568" t="s">
        <v>4</v>
      </c>
      <c r="B10568" t="s">
        <v>47</v>
      </c>
      <c r="C10568" t="str">
        <f>_xlfn.XLOOKUP(B10568,'Cijena modela'!$B$2:$B$61,'Cijena modela'!$C$2:$C$61)</f>
        <v>911 Carrera S Cabriolet</v>
      </c>
      <c r="D10568" t="s">
        <v>131</v>
      </c>
      <c r="E10568" t="s">
        <v>1395</v>
      </c>
      <c r="F10568" t="s">
        <v>1396</v>
      </c>
    </row>
    <row r="10569" spans="1:6">
      <c r="A10569" t="s">
        <v>4</v>
      </c>
      <c r="B10569" t="s">
        <v>47</v>
      </c>
      <c r="C10569" t="str">
        <f>_xlfn.XLOOKUP(B10569,'Cijena modela'!$B$2:$B$61,'Cijena modela'!$C$2:$C$61)</f>
        <v>911 Carrera S Cabriolet</v>
      </c>
      <c r="D10569" t="s">
        <v>145</v>
      </c>
      <c r="E10569" t="s">
        <v>3122</v>
      </c>
      <c r="F10569" t="s">
        <v>3123</v>
      </c>
    </row>
    <row r="10570" spans="1:6">
      <c r="A10570" t="s">
        <v>4</v>
      </c>
      <c r="B10570" t="s">
        <v>47</v>
      </c>
      <c r="C10570" t="str">
        <f>_xlfn.XLOOKUP(B10570,'Cijena modela'!$B$2:$B$61,'Cijena modela'!$C$2:$C$61)</f>
        <v>911 Carrera S Cabriolet</v>
      </c>
      <c r="D10570" t="s">
        <v>145</v>
      </c>
      <c r="E10570" t="s">
        <v>3124</v>
      </c>
      <c r="F10570" t="s">
        <v>3125</v>
      </c>
    </row>
    <row r="10571" spans="1:6">
      <c r="A10571" t="s">
        <v>4</v>
      </c>
      <c r="B10571" t="s">
        <v>47</v>
      </c>
      <c r="C10571" t="str">
        <f>_xlfn.XLOOKUP(B10571,'Cijena modela'!$B$2:$B$61,'Cijena modela'!$C$2:$C$61)</f>
        <v>911 Carrera S Cabriolet</v>
      </c>
      <c r="D10571" t="s">
        <v>145</v>
      </c>
      <c r="E10571" t="s">
        <v>3126</v>
      </c>
      <c r="F10571" t="s">
        <v>3127</v>
      </c>
    </row>
    <row r="10572" spans="1:6">
      <c r="A10572" t="s">
        <v>4</v>
      </c>
      <c r="B10572" t="s">
        <v>47</v>
      </c>
      <c r="C10572" t="str">
        <f>_xlfn.XLOOKUP(B10572,'Cijena modela'!$B$2:$B$61,'Cijena modela'!$C$2:$C$61)</f>
        <v>911 Carrera S Cabriolet</v>
      </c>
      <c r="D10572" t="s">
        <v>145</v>
      </c>
      <c r="E10572" t="s">
        <v>3128</v>
      </c>
      <c r="F10572" t="s">
        <v>3129</v>
      </c>
    </row>
    <row r="10573" spans="1:6">
      <c r="A10573" t="s">
        <v>4</v>
      </c>
      <c r="B10573" t="s">
        <v>47</v>
      </c>
      <c r="C10573" t="str">
        <f>_xlfn.XLOOKUP(B10573,'Cijena modela'!$B$2:$B$61,'Cijena modela'!$C$2:$C$61)</f>
        <v>911 Carrera S Cabriolet</v>
      </c>
      <c r="D10573" t="s">
        <v>145</v>
      </c>
      <c r="E10573" t="s">
        <v>3130</v>
      </c>
      <c r="F10573" t="s">
        <v>3131</v>
      </c>
    </row>
    <row r="10574" spans="1:6">
      <c r="A10574" t="s">
        <v>4</v>
      </c>
      <c r="B10574" t="s">
        <v>47</v>
      </c>
      <c r="C10574" t="str">
        <f>_xlfn.XLOOKUP(B10574,'Cijena modela'!$B$2:$B$61,'Cijena modela'!$C$2:$C$61)</f>
        <v>911 Carrera S Cabriolet</v>
      </c>
      <c r="D10574" t="s">
        <v>142</v>
      </c>
      <c r="E10574" t="s">
        <v>3132</v>
      </c>
      <c r="F10574" t="s">
        <v>2880</v>
      </c>
    </row>
    <row r="10575" spans="1:6">
      <c r="A10575" t="s">
        <v>4</v>
      </c>
      <c r="B10575" t="s">
        <v>47</v>
      </c>
      <c r="C10575" t="str">
        <f>_xlfn.XLOOKUP(B10575,'Cijena modela'!$B$2:$B$61,'Cijena modela'!$C$2:$C$61)</f>
        <v>911 Carrera S Cabriolet</v>
      </c>
      <c r="D10575" t="s">
        <v>149</v>
      </c>
      <c r="E10575" t="s">
        <v>1397</v>
      </c>
      <c r="F10575" t="s">
        <v>1398</v>
      </c>
    </row>
    <row r="10576" spans="1:6">
      <c r="A10576" t="s">
        <v>4</v>
      </c>
      <c r="B10576" t="s">
        <v>47</v>
      </c>
      <c r="C10576" t="str">
        <f>_xlfn.XLOOKUP(B10576,'Cijena modela'!$B$2:$B$61,'Cijena modela'!$C$2:$C$61)</f>
        <v>911 Carrera S Cabriolet</v>
      </c>
      <c r="D10576" t="s">
        <v>149</v>
      </c>
      <c r="E10576" t="s">
        <v>2221</v>
      </c>
      <c r="F10576" t="s">
        <v>1400</v>
      </c>
    </row>
    <row r="10577" spans="1:6">
      <c r="A10577" t="s">
        <v>4</v>
      </c>
      <c r="B10577" t="s">
        <v>47</v>
      </c>
      <c r="C10577" t="str">
        <f>_xlfn.XLOOKUP(B10577,'Cijena modela'!$B$2:$B$61,'Cijena modela'!$C$2:$C$61)</f>
        <v>911 Carrera S Cabriolet</v>
      </c>
      <c r="D10577" t="s">
        <v>155</v>
      </c>
      <c r="E10577" t="s">
        <v>1401</v>
      </c>
      <c r="F10577" t="s">
        <v>2078</v>
      </c>
    </row>
    <row r="10578" spans="1:6">
      <c r="A10578" t="s">
        <v>4</v>
      </c>
      <c r="B10578" t="s">
        <v>47</v>
      </c>
      <c r="C10578" t="str">
        <f>_xlfn.XLOOKUP(B10578,'Cijena modela'!$B$2:$B$61,'Cijena modela'!$C$2:$C$61)</f>
        <v>911 Carrera S Cabriolet</v>
      </c>
      <c r="D10578" t="s">
        <v>139</v>
      </c>
      <c r="E10578" t="s">
        <v>1936</v>
      </c>
      <c r="F10578" t="s">
        <v>1937</v>
      </c>
    </row>
    <row r="10579" spans="1:6">
      <c r="A10579" t="s">
        <v>4</v>
      </c>
      <c r="B10579" t="s">
        <v>47</v>
      </c>
      <c r="C10579" t="str">
        <f>_xlfn.XLOOKUP(B10579,'Cijena modela'!$B$2:$B$61,'Cijena modela'!$C$2:$C$61)</f>
        <v>911 Carrera S Cabriolet</v>
      </c>
      <c r="D10579" t="s">
        <v>146</v>
      </c>
      <c r="E10579" t="s">
        <v>1409</v>
      </c>
      <c r="F10579" t="s">
        <v>3133</v>
      </c>
    </row>
    <row r="10580" spans="1:6">
      <c r="A10580" t="s">
        <v>4</v>
      </c>
      <c r="B10580" t="s">
        <v>47</v>
      </c>
      <c r="C10580" t="str">
        <f>_xlfn.XLOOKUP(B10580,'Cijena modela'!$B$2:$B$61,'Cijena modela'!$C$2:$C$61)</f>
        <v>911 Carrera S Cabriolet</v>
      </c>
      <c r="D10580" t="s">
        <v>146</v>
      </c>
      <c r="E10580" t="s">
        <v>1938</v>
      </c>
      <c r="F10580" t="s">
        <v>3228</v>
      </c>
    </row>
    <row r="10581" spans="1:6">
      <c r="A10581" t="s">
        <v>4</v>
      </c>
      <c r="B10581" t="s">
        <v>47</v>
      </c>
      <c r="C10581" t="str">
        <f>_xlfn.XLOOKUP(B10581,'Cijena modela'!$B$2:$B$61,'Cijena modela'!$C$2:$C$61)</f>
        <v>911 Carrera S Cabriolet</v>
      </c>
      <c r="D10581" t="s">
        <v>168</v>
      </c>
      <c r="E10581" t="s">
        <v>3135</v>
      </c>
      <c r="F10581" t="s">
        <v>3136</v>
      </c>
    </row>
    <row r="10582" spans="1:6">
      <c r="A10582" t="s">
        <v>4</v>
      </c>
      <c r="B10582" t="s">
        <v>47</v>
      </c>
      <c r="C10582" t="str">
        <f>_xlfn.XLOOKUP(B10582,'Cijena modela'!$B$2:$B$61,'Cijena modela'!$C$2:$C$61)</f>
        <v>911 Carrera S Cabriolet</v>
      </c>
      <c r="D10582" t="s">
        <v>168</v>
      </c>
      <c r="E10582" t="s">
        <v>3137</v>
      </c>
      <c r="F10582" t="s">
        <v>3138</v>
      </c>
    </row>
    <row r="10583" spans="1:6">
      <c r="A10583" t="s">
        <v>4</v>
      </c>
      <c r="B10583" t="s">
        <v>47</v>
      </c>
      <c r="C10583" t="str">
        <f>_xlfn.XLOOKUP(B10583,'Cijena modela'!$B$2:$B$61,'Cijena modela'!$C$2:$C$61)</f>
        <v>911 Carrera S Cabriolet</v>
      </c>
      <c r="D10583" t="s">
        <v>168</v>
      </c>
      <c r="E10583" t="s">
        <v>3139</v>
      </c>
      <c r="F10583" t="s">
        <v>3140</v>
      </c>
    </row>
    <row r="10584" spans="1:6">
      <c r="A10584" t="s">
        <v>4</v>
      </c>
      <c r="B10584" t="s">
        <v>47</v>
      </c>
      <c r="C10584" t="str">
        <f>_xlfn.XLOOKUP(B10584,'Cijena modela'!$B$2:$B$61,'Cijena modela'!$C$2:$C$61)</f>
        <v>911 Carrera S Cabriolet</v>
      </c>
      <c r="D10584" t="s">
        <v>168</v>
      </c>
      <c r="E10584" t="s">
        <v>3141</v>
      </c>
      <c r="F10584" t="s">
        <v>3142</v>
      </c>
    </row>
    <row r="10585" spans="1:6">
      <c r="A10585" t="s">
        <v>4</v>
      </c>
      <c r="B10585" t="s">
        <v>47</v>
      </c>
      <c r="C10585" t="str">
        <f>_xlfn.XLOOKUP(B10585,'Cijena modela'!$B$2:$B$61,'Cijena modela'!$C$2:$C$61)</f>
        <v>911 Carrera S Cabriolet</v>
      </c>
      <c r="D10585" t="s">
        <v>171</v>
      </c>
      <c r="E10585" t="s">
        <v>2863</v>
      </c>
      <c r="F10585" t="s">
        <v>1487</v>
      </c>
    </row>
    <row r="10586" spans="1:6">
      <c r="A10586" t="s">
        <v>4</v>
      </c>
      <c r="B10586" t="s">
        <v>47</v>
      </c>
      <c r="C10586" t="str">
        <f>_xlfn.XLOOKUP(B10586,'Cijena modela'!$B$2:$B$61,'Cijena modela'!$C$2:$C$61)</f>
        <v>911 Carrera S Cabriolet</v>
      </c>
      <c r="D10586" t="s">
        <v>169</v>
      </c>
      <c r="E10586" t="s">
        <v>3143</v>
      </c>
      <c r="F10586" t="s">
        <v>3144</v>
      </c>
    </row>
    <row r="10587" spans="1:6">
      <c r="A10587" t="s">
        <v>4</v>
      </c>
      <c r="B10587" t="s">
        <v>47</v>
      </c>
      <c r="C10587" t="str">
        <f>_xlfn.XLOOKUP(B10587,'Cijena modela'!$B$2:$B$61,'Cijena modela'!$C$2:$C$61)</f>
        <v>911 Carrera S Cabriolet</v>
      </c>
      <c r="D10587" t="s">
        <v>168</v>
      </c>
      <c r="E10587" t="s">
        <v>3145</v>
      </c>
      <c r="F10587" t="s">
        <v>3146</v>
      </c>
    </row>
    <row r="10588" spans="1:6">
      <c r="A10588" t="s">
        <v>4</v>
      </c>
      <c r="B10588" t="s">
        <v>47</v>
      </c>
      <c r="C10588" t="str">
        <f>_xlfn.XLOOKUP(B10588,'Cijena modela'!$B$2:$B$61,'Cijena modela'!$C$2:$C$61)</f>
        <v>911 Carrera S Cabriolet</v>
      </c>
      <c r="D10588" t="s">
        <v>136</v>
      </c>
      <c r="E10588" t="s">
        <v>3147</v>
      </c>
      <c r="F10588" t="s">
        <v>3148</v>
      </c>
    </row>
    <row r="10589" spans="1:6">
      <c r="A10589" t="s">
        <v>4</v>
      </c>
      <c r="B10589" t="s">
        <v>47</v>
      </c>
      <c r="C10589" t="str">
        <f>_xlfn.XLOOKUP(B10589,'Cijena modela'!$B$2:$B$61,'Cijena modela'!$C$2:$C$61)</f>
        <v>911 Carrera S Cabriolet</v>
      </c>
      <c r="D10589" t="s">
        <v>140</v>
      </c>
      <c r="E10589" t="s">
        <v>3304</v>
      </c>
      <c r="F10589" t="s">
        <v>175</v>
      </c>
    </row>
    <row r="10590" spans="1:6">
      <c r="A10590" t="s">
        <v>4</v>
      </c>
      <c r="B10590" t="s">
        <v>47</v>
      </c>
      <c r="C10590" t="str">
        <f>_xlfn.XLOOKUP(B10590,'Cijena modela'!$B$2:$B$61,'Cijena modela'!$C$2:$C$61)</f>
        <v>911 Carrera S Cabriolet</v>
      </c>
      <c r="D10590" t="s">
        <v>131</v>
      </c>
      <c r="E10590" t="s">
        <v>1423</v>
      </c>
      <c r="F10590" t="s">
        <v>1424</v>
      </c>
    </row>
    <row r="10591" spans="1:6">
      <c r="A10591" t="s">
        <v>4</v>
      </c>
      <c r="B10591" t="s">
        <v>47</v>
      </c>
      <c r="C10591" t="str">
        <f>_xlfn.XLOOKUP(B10591,'Cijena modela'!$B$2:$B$61,'Cijena modela'!$C$2:$C$61)</f>
        <v>911 Carrera S Cabriolet</v>
      </c>
      <c r="D10591" t="s">
        <v>155</v>
      </c>
      <c r="E10591" t="s">
        <v>3157</v>
      </c>
      <c r="F10591" t="s">
        <v>3158</v>
      </c>
    </row>
    <row r="10592" spans="1:6">
      <c r="A10592" t="s">
        <v>4</v>
      </c>
      <c r="B10592" t="s">
        <v>47</v>
      </c>
      <c r="C10592" t="str">
        <f>_xlfn.XLOOKUP(B10592,'Cijena modela'!$B$2:$B$61,'Cijena modela'!$C$2:$C$61)</f>
        <v>911 Carrera S Cabriolet</v>
      </c>
      <c r="D10592" t="s">
        <v>144</v>
      </c>
      <c r="E10592" t="s">
        <v>3159</v>
      </c>
      <c r="F10592" t="s">
        <v>3160</v>
      </c>
    </row>
    <row r="10593" spans="1:6">
      <c r="A10593" t="s">
        <v>4</v>
      </c>
      <c r="B10593" t="s">
        <v>47</v>
      </c>
      <c r="C10593" t="str">
        <f>_xlfn.XLOOKUP(B10593,'Cijena modela'!$B$2:$B$61,'Cijena modela'!$C$2:$C$61)</f>
        <v>911 Carrera S Cabriolet</v>
      </c>
      <c r="D10593" t="s">
        <v>155</v>
      </c>
      <c r="E10593" t="s">
        <v>1425</v>
      </c>
      <c r="F10593" t="s">
        <v>1426</v>
      </c>
    </row>
    <row r="10594" spans="1:6">
      <c r="A10594" t="s">
        <v>4</v>
      </c>
      <c r="B10594" t="s">
        <v>47</v>
      </c>
      <c r="C10594" t="str">
        <f>_xlfn.XLOOKUP(B10594,'Cijena modela'!$B$2:$B$61,'Cijena modela'!$C$2:$C$61)</f>
        <v>911 Carrera S Cabriolet</v>
      </c>
      <c r="D10594" t="s">
        <v>145</v>
      </c>
      <c r="E10594" t="s">
        <v>1427</v>
      </c>
      <c r="F10594" t="s">
        <v>1428</v>
      </c>
    </row>
    <row r="10595" spans="1:6">
      <c r="A10595" t="s">
        <v>4</v>
      </c>
      <c r="B10595" t="s">
        <v>47</v>
      </c>
      <c r="C10595" t="str">
        <f>_xlfn.XLOOKUP(B10595,'Cijena modela'!$B$2:$B$61,'Cijena modela'!$C$2:$C$61)</f>
        <v>911 Carrera S Cabriolet</v>
      </c>
      <c r="D10595" t="s">
        <v>147</v>
      </c>
      <c r="E10595" t="s">
        <v>1433</v>
      </c>
      <c r="F10595" t="s">
        <v>2225</v>
      </c>
    </row>
    <row r="10596" spans="1:6">
      <c r="A10596" t="s">
        <v>4</v>
      </c>
      <c r="B10596" t="s">
        <v>47</v>
      </c>
      <c r="C10596" t="str">
        <f>_xlfn.XLOOKUP(B10596,'Cijena modela'!$B$2:$B$61,'Cijena modela'!$C$2:$C$61)</f>
        <v>911 Carrera S Cabriolet</v>
      </c>
      <c r="D10596" t="s">
        <v>131</v>
      </c>
      <c r="E10596" t="s">
        <v>3305</v>
      </c>
      <c r="F10596" t="s">
        <v>2831</v>
      </c>
    </row>
    <row r="10597" spans="1:6">
      <c r="A10597" t="s">
        <v>4</v>
      </c>
      <c r="B10597" t="s">
        <v>47</v>
      </c>
      <c r="C10597" t="str">
        <f>_xlfn.XLOOKUP(B10597,'Cijena modela'!$B$2:$B$61,'Cijena modela'!$C$2:$C$61)</f>
        <v>911 Carrera S Cabriolet</v>
      </c>
      <c r="D10597" t="s">
        <v>148</v>
      </c>
      <c r="E10597" t="s">
        <v>3162</v>
      </c>
      <c r="F10597" t="s">
        <v>3163</v>
      </c>
    </row>
    <row r="10598" spans="1:6">
      <c r="A10598" t="s">
        <v>4</v>
      </c>
      <c r="B10598" t="s">
        <v>47</v>
      </c>
      <c r="C10598" t="str">
        <f>_xlfn.XLOOKUP(B10598,'Cijena modela'!$B$2:$B$61,'Cijena modela'!$C$2:$C$61)</f>
        <v>911 Carrera S Cabriolet</v>
      </c>
      <c r="D10598" t="s">
        <v>136</v>
      </c>
      <c r="E10598" t="s">
        <v>1437</v>
      </c>
      <c r="F10598" t="s">
        <v>559</v>
      </c>
    </row>
    <row r="10599" spans="1:6">
      <c r="A10599" t="s">
        <v>4</v>
      </c>
      <c r="B10599" t="s">
        <v>47</v>
      </c>
      <c r="C10599" t="str">
        <f>_xlfn.XLOOKUP(B10599,'Cijena modela'!$B$2:$B$61,'Cijena modela'!$C$2:$C$61)</f>
        <v>911 Carrera S Cabriolet</v>
      </c>
      <c r="D10599" t="s">
        <v>136</v>
      </c>
      <c r="E10599" t="s">
        <v>1439</v>
      </c>
      <c r="F10599" t="s">
        <v>1440</v>
      </c>
    </row>
    <row r="10600" spans="1:6">
      <c r="A10600" t="s">
        <v>4</v>
      </c>
      <c r="B10600" t="s">
        <v>47</v>
      </c>
      <c r="C10600" t="str">
        <f>_xlfn.XLOOKUP(B10600,'Cijena modela'!$B$2:$B$61,'Cijena modela'!$C$2:$C$61)</f>
        <v>911 Carrera S Cabriolet</v>
      </c>
      <c r="D10600" t="s">
        <v>149</v>
      </c>
      <c r="E10600" t="s">
        <v>1443</v>
      </c>
      <c r="F10600" t="s">
        <v>1960</v>
      </c>
    </row>
    <row r="10601" spans="1:6">
      <c r="A10601" t="s">
        <v>4</v>
      </c>
      <c r="B10601" t="s">
        <v>47</v>
      </c>
      <c r="C10601" t="str">
        <f>_xlfn.XLOOKUP(B10601,'Cijena modela'!$B$2:$B$61,'Cijena modela'!$C$2:$C$61)</f>
        <v>911 Carrera S Cabriolet</v>
      </c>
      <c r="D10601" t="s">
        <v>143</v>
      </c>
      <c r="E10601" t="s">
        <v>1445</v>
      </c>
      <c r="F10601" t="s">
        <v>1446</v>
      </c>
    </row>
    <row r="10602" spans="1:6">
      <c r="A10602" t="s">
        <v>4</v>
      </c>
      <c r="B10602" t="s">
        <v>47</v>
      </c>
      <c r="C10602" t="str">
        <f>_xlfn.XLOOKUP(B10602,'Cijena modela'!$B$2:$B$61,'Cijena modela'!$C$2:$C$61)</f>
        <v>911 Carrera S Cabriolet</v>
      </c>
      <c r="D10602" t="s">
        <v>143</v>
      </c>
      <c r="E10602" t="s">
        <v>1449</v>
      </c>
      <c r="F10602" t="s">
        <v>1450</v>
      </c>
    </row>
    <row r="10603" spans="1:6">
      <c r="A10603" t="s">
        <v>4</v>
      </c>
      <c r="B10603" t="s">
        <v>47</v>
      </c>
      <c r="C10603" t="str">
        <f>_xlfn.XLOOKUP(B10603,'Cijena modela'!$B$2:$B$61,'Cijena modela'!$C$2:$C$61)</f>
        <v>911 Carrera S Cabriolet</v>
      </c>
      <c r="D10603" t="s">
        <v>147</v>
      </c>
      <c r="E10603" t="s">
        <v>1453</v>
      </c>
      <c r="F10603" t="s">
        <v>1454</v>
      </c>
    </row>
    <row r="10604" spans="1:6">
      <c r="A10604" t="s">
        <v>4</v>
      </c>
      <c r="B10604" t="s">
        <v>47</v>
      </c>
      <c r="C10604" t="str">
        <f>_xlfn.XLOOKUP(B10604,'Cijena modela'!$B$2:$B$61,'Cijena modela'!$C$2:$C$61)</f>
        <v>911 Carrera S Cabriolet</v>
      </c>
      <c r="D10604" t="s">
        <v>132</v>
      </c>
      <c r="E10604" t="s">
        <v>3167</v>
      </c>
      <c r="F10604" t="s">
        <v>3168</v>
      </c>
    </row>
    <row r="10605" spans="1:6">
      <c r="A10605" t="s">
        <v>4</v>
      </c>
      <c r="B10605" t="s">
        <v>47</v>
      </c>
      <c r="C10605" t="str">
        <f>_xlfn.XLOOKUP(B10605,'Cijena modela'!$B$2:$B$61,'Cijena modela'!$C$2:$C$61)</f>
        <v>911 Carrera S Cabriolet</v>
      </c>
      <c r="D10605" t="s">
        <v>132</v>
      </c>
      <c r="E10605" t="s">
        <v>3169</v>
      </c>
      <c r="F10605" t="s">
        <v>3170</v>
      </c>
    </row>
    <row r="10606" spans="1:6">
      <c r="A10606" t="s">
        <v>4</v>
      </c>
      <c r="B10606" t="s">
        <v>47</v>
      </c>
      <c r="C10606" t="str">
        <f>_xlfn.XLOOKUP(B10606,'Cijena modela'!$B$2:$B$61,'Cijena modela'!$C$2:$C$61)</f>
        <v>911 Carrera S Cabriolet</v>
      </c>
      <c r="D10606" t="s">
        <v>132</v>
      </c>
      <c r="E10606" t="s">
        <v>3171</v>
      </c>
      <c r="F10606" t="s">
        <v>3172</v>
      </c>
    </row>
    <row r="10607" spans="1:6">
      <c r="A10607" t="s">
        <v>4</v>
      </c>
      <c r="B10607" t="s">
        <v>47</v>
      </c>
      <c r="C10607" t="str">
        <f>_xlfn.XLOOKUP(B10607,'Cijena modela'!$B$2:$B$61,'Cijena modela'!$C$2:$C$61)</f>
        <v>911 Carrera S Cabriolet</v>
      </c>
      <c r="D10607" t="s">
        <v>132</v>
      </c>
      <c r="E10607" t="s">
        <v>3173</v>
      </c>
      <c r="F10607" t="s">
        <v>3174</v>
      </c>
    </row>
    <row r="10608" spans="1:6">
      <c r="A10608" t="s">
        <v>4</v>
      </c>
      <c r="B10608" t="s">
        <v>47</v>
      </c>
      <c r="C10608" t="str">
        <f>_xlfn.XLOOKUP(B10608,'Cijena modela'!$B$2:$B$61,'Cijena modela'!$C$2:$C$61)</f>
        <v>911 Carrera S Cabriolet</v>
      </c>
      <c r="D10608" t="s">
        <v>132</v>
      </c>
      <c r="E10608" t="s">
        <v>3175</v>
      </c>
      <c r="F10608" t="s">
        <v>3176</v>
      </c>
    </row>
    <row r="10609" spans="1:6">
      <c r="A10609" t="s">
        <v>4</v>
      </c>
      <c r="B10609" t="s">
        <v>47</v>
      </c>
      <c r="C10609" t="str">
        <f>_xlfn.XLOOKUP(B10609,'Cijena modela'!$B$2:$B$61,'Cijena modela'!$C$2:$C$61)</f>
        <v>911 Carrera S Cabriolet</v>
      </c>
      <c r="D10609" t="s">
        <v>144</v>
      </c>
      <c r="E10609" t="s">
        <v>1470</v>
      </c>
      <c r="F10609" t="s">
        <v>1471</v>
      </c>
    </row>
    <row r="10610" spans="1:6">
      <c r="A10610" t="s">
        <v>4</v>
      </c>
      <c r="B10610" t="s">
        <v>47</v>
      </c>
      <c r="C10610" t="str">
        <f>_xlfn.XLOOKUP(B10610,'Cijena modela'!$B$2:$B$61,'Cijena modela'!$C$2:$C$61)</f>
        <v>911 Carrera S Cabriolet</v>
      </c>
      <c r="D10610" t="s">
        <v>144</v>
      </c>
      <c r="E10610" t="s">
        <v>3177</v>
      </c>
      <c r="F10610" t="s">
        <v>3178</v>
      </c>
    </row>
    <row r="10611" spans="1:6">
      <c r="A10611" t="s">
        <v>4</v>
      </c>
      <c r="B10611" t="s">
        <v>47</v>
      </c>
      <c r="C10611" t="str">
        <f>_xlfn.XLOOKUP(B10611,'Cijena modela'!$B$2:$B$61,'Cijena modela'!$C$2:$C$61)</f>
        <v>911 Carrera S Cabriolet</v>
      </c>
      <c r="D10611" t="s">
        <v>144</v>
      </c>
      <c r="E10611" t="s">
        <v>3179</v>
      </c>
      <c r="F10611" t="s">
        <v>3180</v>
      </c>
    </row>
    <row r="10612" spans="1:6">
      <c r="A10612" t="s">
        <v>4</v>
      </c>
      <c r="B10612" t="s">
        <v>47</v>
      </c>
      <c r="C10612" t="str">
        <f>_xlfn.XLOOKUP(B10612,'Cijena modela'!$B$2:$B$61,'Cijena modela'!$C$2:$C$61)</f>
        <v>911 Carrera S Cabriolet</v>
      </c>
      <c r="D10612" t="s">
        <v>144</v>
      </c>
      <c r="E10612" t="s">
        <v>1980</v>
      </c>
      <c r="F10612" t="s">
        <v>3181</v>
      </c>
    </row>
    <row r="10613" spans="1:6">
      <c r="A10613" t="s">
        <v>4</v>
      </c>
      <c r="B10613" t="s">
        <v>47</v>
      </c>
      <c r="C10613" t="str">
        <f>_xlfn.XLOOKUP(B10613,'Cijena modela'!$B$2:$B$61,'Cijena modela'!$C$2:$C$61)</f>
        <v>911 Carrera S Cabriolet</v>
      </c>
      <c r="D10613" t="s">
        <v>144</v>
      </c>
      <c r="E10613" t="s">
        <v>1478</v>
      </c>
      <c r="F10613" t="s">
        <v>1479</v>
      </c>
    </row>
    <row r="10614" spans="1:6">
      <c r="A10614" t="s">
        <v>4</v>
      </c>
      <c r="B10614" t="s">
        <v>47</v>
      </c>
      <c r="C10614" t="str">
        <f>_xlfn.XLOOKUP(B10614,'Cijena modela'!$B$2:$B$61,'Cijena modela'!$C$2:$C$61)</f>
        <v>911 Carrera S Cabriolet</v>
      </c>
      <c r="D10614" t="s">
        <v>144</v>
      </c>
      <c r="E10614" t="s">
        <v>3182</v>
      </c>
      <c r="F10614" t="s">
        <v>3183</v>
      </c>
    </row>
    <row r="10615" spans="1:6">
      <c r="A10615" t="s">
        <v>4</v>
      </c>
      <c r="B10615" t="s">
        <v>47</v>
      </c>
      <c r="C10615" t="str">
        <f>_xlfn.XLOOKUP(B10615,'Cijena modela'!$B$2:$B$61,'Cijena modela'!$C$2:$C$61)</f>
        <v>911 Carrera S Cabriolet</v>
      </c>
      <c r="D10615" t="s">
        <v>144</v>
      </c>
      <c r="E10615" t="s">
        <v>2238</v>
      </c>
      <c r="F10615" t="s">
        <v>1986</v>
      </c>
    </row>
    <row r="10616" spans="1:6">
      <c r="A10616" t="s">
        <v>4</v>
      </c>
      <c r="B10616" t="s">
        <v>47</v>
      </c>
      <c r="C10616" t="str">
        <f>_xlfn.XLOOKUP(B10616,'Cijena modela'!$B$2:$B$61,'Cijena modela'!$C$2:$C$61)</f>
        <v>911 Carrera S Cabriolet</v>
      </c>
      <c r="D10616" t="s">
        <v>144</v>
      </c>
      <c r="E10616" t="s">
        <v>2340</v>
      </c>
      <c r="F10616" t="s">
        <v>3184</v>
      </c>
    </row>
    <row r="10617" spans="1:6">
      <c r="A10617" t="s">
        <v>4</v>
      </c>
      <c r="B10617" t="s">
        <v>47</v>
      </c>
      <c r="C10617" t="str">
        <f>_xlfn.XLOOKUP(B10617,'Cijena modela'!$B$2:$B$61,'Cijena modela'!$C$2:$C$61)</f>
        <v>911 Carrera S Cabriolet</v>
      </c>
      <c r="D10617" t="s">
        <v>131</v>
      </c>
      <c r="E10617" t="s">
        <v>3306</v>
      </c>
      <c r="F10617" t="s">
        <v>3307</v>
      </c>
    </row>
    <row r="10618" spans="1:6">
      <c r="A10618" t="s">
        <v>4</v>
      </c>
      <c r="B10618" t="s">
        <v>47</v>
      </c>
      <c r="C10618" t="str">
        <f>_xlfn.XLOOKUP(B10618,'Cijena modela'!$B$2:$B$61,'Cijena modela'!$C$2:$C$61)</f>
        <v>911 Carrera S Cabriolet</v>
      </c>
      <c r="D10618" t="s">
        <v>147</v>
      </c>
      <c r="E10618" t="s">
        <v>1480</v>
      </c>
      <c r="F10618" t="s">
        <v>1481</v>
      </c>
    </row>
    <row r="10619" spans="1:6">
      <c r="A10619" t="s">
        <v>4</v>
      </c>
      <c r="B10619" t="s">
        <v>47</v>
      </c>
      <c r="C10619" t="str">
        <f>_xlfn.XLOOKUP(B10619,'Cijena modela'!$B$2:$B$61,'Cijena modela'!$C$2:$C$61)</f>
        <v>911 Carrera S Cabriolet</v>
      </c>
      <c r="D10619" t="s">
        <v>147</v>
      </c>
      <c r="E10619" t="s">
        <v>1482</v>
      </c>
      <c r="F10619" t="s">
        <v>1483</v>
      </c>
    </row>
    <row r="10620" spans="1:6">
      <c r="A10620" t="s">
        <v>4</v>
      </c>
      <c r="B10620" t="s">
        <v>47</v>
      </c>
      <c r="C10620" t="str">
        <f>_xlfn.XLOOKUP(B10620,'Cijena modela'!$B$2:$B$61,'Cijena modela'!$C$2:$C$61)</f>
        <v>911 Carrera S Cabriolet</v>
      </c>
      <c r="D10620" t="s">
        <v>147</v>
      </c>
      <c r="E10620" t="s">
        <v>3185</v>
      </c>
      <c r="F10620" t="s">
        <v>3186</v>
      </c>
    </row>
    <row r="10621" spans="1:6">
      <c r="A10621" t="s">
        <v>4</v>
      </c>
      <c r="B10621" t="s">
        <v>47</v>
      </c>
      <c r="C10621" t="str">
        <f>_xlfn.XLOOKUP(B10621,'Cijena modela'!$B$2:$B$61,'Cijena modela'!$C$2:$C$61)</f>
        <v>911 Carrera S Cabriolet</v>
      </c>
      <c r="D10621" t="s">
        <v>137</v>
      </c>
      <c r="E10621" t="s">
        <v>1488</v>
      </c>
      <c r="F10621" t="s">
        <v>1489</v>
      </c>
    </row>
    <row r="10622" spans="1:6">
      <c r="A10622" t="s">
        <v>4</v>
      </c>
      <c r="B10622" t="s">
        <v>47</v>
      </c>
      <c r="C10622" t="str">
        <f>_xlfn.XLOOKUP(B10622,'Cijena modela'!$B$2:$B$61,'Cijena modela'!$C$2:$C$61)</f>
        <v>911 Carrera S Cabriolet</v>
      </c>
      <c r="D10622" t="s">
        <v>139</v>
      </c>
      <c r="E10622" t="s">
        <v>3187</v>
      </c>
      <c r="F10622" t="s">
        <v>3188</v>
      </c>
    </row>
    <row r="10623" spans="1:6">
      <c r="A10623" t="s">
        <v>4</v>
      </c>
      <c r="B10623" t="s">
        <v>47</v>
      </c>
      <c r="C10623" t="str">
        <f>_xlfn.XLOOKUP(B10623,'Cijena modela'!$B$2:$B$61,'Cijena modela'!$C$2:$C$61)</f>
        <v>911 Carrera S Cabriolet</v>
      </c>
      <c r="D10623" t="s">
        <v>139</v>
      </c>
      <c r="E10623" t="s">
        <v>3189</v>
      </c>
      <c r="F10623" t="s">
        <v>3190</v>
      </c>
    </row>
    <row r="10624" spans="1:6">
      <c r="A10624" t="s">
        <v>4</v>
      </c>
      <c r="B10624" t="s">
        <v>47</v>
      </c>
      <c r="C10624" t="str">
        <f>_xlfn.XLOOKUP(B10624,'Cijena modela'!$B$2:$B$61,'Cijena modela'!$C$2:$C$61)</f>
        <v>911 Carrera S Cabriolet</v>
      </c>
      <c r="D10624" t="s">
        <v>155</v>
      </c>
      <c r="E10624" t="s">
        <v>1490</v>
      </c>
      <c r="F10624" t="s">
        <v>170</v>
      </c>
    </row>
    <row r="10625" spans="1:6">
      <c r="A10625" t="s">
        <v>4</v>
      </c>
      <c r="B10625" t="s">
        <v>47</v>
      </c>
      <c r="C10625" t="str">
        <f>_xlfn.XLOOKUP(B10625,'Cijena modela'!$B$2:$B$61,'Cijena modela'!$C$2:$C$61)</f>
        <v>911 Carrera S Cabriolet</v>
      </c>
      <c r="D10625" t="s">
        <v>147</v>
      </c>
      <c r="E10625" t="s">
        <v>1491</v>
      </c>
      <c r="F10625" t="s">
        <v>1492</v>
      </c>
    </row>
    <row r="10626" spans="1:6">
      <c r="A10626" t="s">
        <v>4</v>
      </c>
      <c r="B10626" t="s">
        <v>47</v>
      </c>
      <c r="C10626" t="str">
        <f>_xlfn.XLOOKUP(B10626,'Cijena modela'!$B$2:$B$61,'Cijena modela'!$C$2:$C$61)</f>
        <v>911 Carrera S Cabriolet</v>
      </c>
      <c r="D10626" t="s">
        <v>147</v>
      </c>
      <c r="E10626" t="s">
        <v>1493</v>
      </c>
      <c r="F10626" t="s">
        <v>1494</v>
      </c>
    </row>
    <row r="10627" spans="1:6">
      <c r="A10627" t="s">
        <v>4</v>
      </c>
      <c r="B10627" t="s">
        <v>47</v>
      </c>
      <c r="C10627" t="str">
        <f>_xlfn.XLOOKUP(B10627,'Cijena modela'!$B$2:$B$61,'Cijena modela'!$C$2:$C$61)</f>
        <v>911 Carrera S Cabriolet</v>
      </c>
      <c r="D10627" t="s">
        <v>147</v>
      </c>
      <c r="E10627" t="s">
        <v>3191</v>
      </c>
      <c r="F10627" t="s">
        <v>3192</v>
      </c>
    </row>
    <row r="10628" spans="1:6">
      <c r="A10628" t="s">
        <v>4</v>
      </c>
      <c r="B10628" t="s">
        <v>47</v>
      </c>
      <c r="C10628" t="str">
        <f>_xlfn.XLOOKUP(B10628,'Cijena modela'!$B$2:$B$61,'Cijena modela'!$C$2:$C$61)</f>
        <v>911 Carrera S Cabriolet</v>
      </c>
      <c r="D10628" t="s">
        <v>147</v>
      </c>
      <c r="E10628" t="s">
        <v>3193</v>
      </c>
      <c r="F10628" t="s">
        <v>3194</v>
      </c>
    </row>
    <row r="10629" spans="1:6">
      <c r="A10629" t="s">
        <v>4</v>
      </c>
      <c r="B10629" t="s">
        <v>47</v>
      </c>
      <c r="C10629" t="str">
        <f>_xlfn.XLOOKUP(B10629,'Cijena modela'!$B$2:$B$61,'Cijena modela'!$C$2:$C$61)</f>
        <v>911 Carrera S Cabriolet</v>
      </c>
      <c r="D10629" t="s">
        <v>147</v>
      </c>
      <c r="E10629" t="s">
        <v>2014</v>
      </c>
      <c r="F10629" t="s">
        <v>1888</v>
      </c>
    </row>
    <row r="10630" spans="1:6">
      <c r="A10630" t="s">
        <v>4</v>
      </c>
      <c r="B10630" t="s">
        <v>47</v>
      </c>
      <c r="C10630" t="str">
        <f>_xlfn.XLOOKUP(B10630,'Cijena modela'!$B$2:$B$61,'Cijena modela'!$C$2:$C$61)</f>
        <v>911 Carrera S Cabriolet</v>
      </c>
      <c r="D10630" t="s">
        <v>139</v>
      </c>
      <c r="E10630" t="s">
        <v>1497</v>
      </c>
      <c r="F10630" t="s">
        <v>1498</v>
      </c>
    </row>
    <row r="10631" spans="1:6">
      <c r="A10631" t="s">
        <v>4</v>
      </c>
      <c r="B10631" t="s">
        <v>47</v>
      </c>
      <c r="C10631" t="str">
        <f>_xlfn.XLOOKUP(B10631,'Cijena modela'!$B$2:$B$61,'Cijena modela'!$C$2:$C$61)</f>
        <v>911 Carrera S Cabriolet</v>
      </c>
      <c r="D10631" t="s">
        <v>139</v>
      </c>
      <c r="E10631" t="s">
        <v>1499</v>
      </c>
      <c r="F10631" t="s">
        <v>1500</v>
      </c>
    </row>
    <row r="10632" spans="1:6">
      <c r="A10632" t="s">
        <v>4</v>
      </c>
      <c r="B10632" t="s">
        <v>47</v>
      </c>
      <c r="C10632" t="str">
        <f>_xlfn.XLOOKUP(B10632,'Cijena modela'!$B$2:$B$61,'Cijena modela'!$C$2:$C$61)</f>
        <v>911 Carrera S Cabriolet</v>
      </c>
      <c r="D10632" t="s">
        <v>139</v>
      </c>
      <c r="E10632" t="s">
        <v>1501</v>
      </c>
      <c r="F10632" t="s">
        <v>1502</v>
      </c>
    </row>
    <row r="10633" spans="1:6">
      <c r="A10633" t="s">
        <v>4</v>
      </c>
      <c r="B10633" t="s">
        <v>47</v>
      </c>
      <c r="C10633" t="str">
        <f>_xlfn.XLOOKUP(B10633,'Cijena modela'!$B$2:$B$61,'Cijena modela'!$C$2:$C$61)</f>
        <v>911 Carrera S Cabriolet</v>
      </c>
      <c r="D10633" t="s">
        <v>139</v>
      </c>
      <c r="E10633" t="s">
        <v>1503</v>
      </c>
      <c r="F10633" t="s">
        <v>1504</v>
      </c>
    </row>
    <row r="10634" spans="1:6">
      <c r="A10634" t="s">
        <v>4</v>
      </c>
      <c r="B10634" t="s">
        <v>47</v>
      </c>
      <c r="C10634" t="str">
        <f>_xlfn.XLOOKUP(B10634,'Cijena modela'!$B$2:$B$61,'Cijena modela'!$C$2:$C$61)</f>
        <v>911 Carrera S Cabriolet</v>
      </c>
      <c r="D10634" t="s">
        <v>155</v>
      </c>
      <c r="E10634" t="s">
        <v>1505</v>
      </c>
      <c r="F10634" t="s">
        <v>1506</v>
      </c>
    </row>
    <row r="10635" spans="1:6">
      <c r="A10635" t="s">
        <v>4</v>
      </c>
      <c r="B10635" t="s">
        <v>47</v>
      </c>
      <c r="C10635" t="str">
        <f>_xlfn.XLOOKUP(B10635,'Cijena modela'!$B$2:$B$61,'Cijena modela'!$C$2:$C$61)</f>
        <v>911 Carrera S Cabriolet</v>
      </c>
      <c r="D10635" t="s">
        <v>147</v>
      </c>
      <c r="E10635" t="s">
        <v>3308</v>
      </c>
      <c r="F10635" t="s">
        <v>175</v>
      </c>
    </row>
    <row r="10636" spans="1:6">
      <c r="A10636" t="s">
        <v>4</v>
      </c>
      <c r="B10636" t="s">
        <v>47</v>
      </c>
      <c r="C10636" t="str">
        <f>_xlfn.XLOOKUP(B10636,'Cijena modela'!$B$2:$B$61,'Cijena modela'!$C$2:$C$61)</f>
        <v>911 Carrera S Cabriolet</v>
      </c>
      <c r="D10636" t="s">
        <v>146</v>
      </c>
      <c r="E10636" t="s">
        <v>2025</v>
      </c>
      <c r="F10636" t="s">
        <v>3229</v>
      </c>
    </row>
    <row r="10637" spans="1:6">
      <c r="A10637" t="s">
        <v>4</v>
      </c>
      <c r="B10637" t="s">
        <v>47</v>
      </c>
      <c r="C10637" t="str">
        <f>_xlfn.XLOOKUP(B10637,'Cijena modela'!$B$2:$B$61,'Cijena modela'!$C$2:$C$61)</f>
        <v>911 Carrera S Cabriolet</v>
      </c>
      <c r="D10637" t="s">
        <v>144</v>
      </c>
      <c r="E10637" t="s">
        <v>1519</v>
      </c>
      <c r="F10637" t="s">
        <v>1520</v>
      </c>
    </row>
    <row r="10638" spans="1:6">
      <c r="A10638" t="s">
        <v>4</v>
      </c>
      <c r="B10638" t="s">
        <v>47</v>
      </c>
      <c r="C10638" t="str">
        <f>_xlfn.XLOOKUP(B10638,'Cijena modela'!$B$2:$B$61,'Cijena modela'!$C$2:$C$61)</f>
        <v>911 Carrera S Cabriolet</v>
      </c>
      <c r="D10638" t="s">
        <v>144</v>
      </c>
      <c r="E10638" t="s">
        <v>1521</v>
      </c>
      <c r="F10638" t="s">
        <v>1522</v>
      </c>
    </row>
    <row r="10639" spans="1:6">
      <c r="A10639" t="s">
        <v>4</v>
      </c>
      <c r="B10639" t="s">
        <v>47</v>
      </c>
      <c r="C10639" t="str">
        <f>_xlfn.XLOOKUP(B10639,'Cijena modela'!$B$2:$B$61,'Cijena modela'!$C$2:$C$61)</f>
        <v>911 Carrera S Cabriolet</v>
      </c>
      <c r="D10639" t="s">
        <v>144</v>
      </c>
      <c r="E10639" t="s">
        <v>1523</v>
      </c>
      <c r="F10639" t="s">
        <v>1524</v>
      </c>
    </row>
    <row r="10640" spans="1:6">
      <c r="A10640" t="s">
        <v>4</v>
      </c>
      <c r="B10640" t="s">
        <v>47</v>
      </c>
      <c r="C10640" t="str">
        <f>_xlfn.XLOOKUP(B10640,'Cijena modela'!$B$2:$B$61,'Cijena modela'!$C$2:$C$61)</f>
        <v>911 Carrera S Cabriolet</v>
      </c>
      <c r="D10640" t="s">
        <v>143</v>
      </c>
      <c r="E10640" t="s">
        <v>1525</v>
      </c>
      <c r="F10640" t="s">
        <v>1526</v>
      </c>
    </row>
    <row r="10641" spans="1:6">
      <c r="A10641" t="s">
        <v>4</v>
      </c>
      <c r="B10641" t="s">
        <v>47</v>
      </c>
      <c r="C10641" t="str">
        <f>_xlfn.XLOOKUP(B10641,'Cijena modela'!$B$2:$B$61,'Cijena modela'!$C$2:$C$61)</f>
        <v>911 Carrera S Cabriolet</v>
      </c>
      <c r="D10641" t="s">
        <v>143</v>
      </c>
      <c r="E10641" t="s">
        <v>1527</v>
      </c>
      <c r="F10641" t="s">
        <v>2705</v>
      </c>
    </row>
    <row r="10642" spans="1:6">
      <c r="A10642" t="s">
        <v>4</v>
      </c>
      <c r="B10642" t="s">
        <v>47</v>
      </c>
      <c r="C10642" t="str">
        <f>_xlfn.XLOOKUP(B10642,'Cijena modela'!$B$2:$B$61,'Cijena modela'!$C$2:$C$61)</f>
        <v>911 Carrera S Cabriolet</v>
      </c>
      <c r="D10642" t="s">
        <v>149</v>
      </c>
      <c r="E10642" t="s">
        <v>1529</v>
      </c>
      <c r="F10642" t="s">
        <v>1530</v>
      </c>
    </row>
    <row r="10643" spans="1:6">
      <c r="A10643" t="s">
        <v>4</v>
      </c>
      <c r="B10643" t="s">
        <v>47</v>
      </c>
      <c r="C10643" t="str">
        <f>_xlfn.XLOOKUP(B10643,'Cijena modela'!$B$2:$B$61,'Cijena modela'!$C$2:$C$61)</f>
        <v>911 Carrera S Cabriolet</v>
      </c>
      <c r="D10643" t="s">
        <v>146</v>
      </c>
      <c r="E10643" t="s">
        <v>3197</v>
      </c>
      <c r="F10643" t="s">
        <v>3198</v>
      </c>
    </row>
    <row r="10644" spans="1:6">
      <c r="A10644" t="s">
        <v>4</v>
      </c>
      <c r="B10644" t="s">
        <v>47</v>
      </c>
      <c r="C10644" t="str">
        <f>_xlfn.XLOOKUP(B10644,'Cijena modela'!$B$2:$B$61,'Cijena modela'!$C$2:$C$61)</f>
        <v>911 Carrera S Cabriolet</v>
      </c>
      <c r="D10644" t="s">
        <v>150</v>
      </c>
      <c r="E10644" t="s">
        <v>1531</v>
      </c>
      <c r="F10644" t="s">
        <v>1532</v>
      </c>
    </row>
    <row r="10645" spans="1:6">
      <c r="A10645" t="s">
        <v>4</v>
      </c>
      <c r="B10645" t="s">
        <v>47</v>
      </c>
      <c r="C10645" t="str">
        <f>_xlfn.XLOOKUP(B10645,'Cijena modela'!$B$2:$B$61,'Cijena modela'!$C$2:$C$61)</f>
        <v>911 Carrera S Cabriolet</v>
      </c>
      <c r="D10645" t="s">
        <v>134</v>
      </c>
      <c r="E10645" t="s">
        <v>1533</v>
      </c>
      <c r="F10645" t="s">
        <v>177</v>
      </c>
    </row>
    <row r="10646" spans="1:6">
      <c r="A10646" t="s">
        <v>4</v>
      </c>
      <c r="B10646" t="s">
        <v>47</v>
      </c>
      <c r="C10646" t="str">
        <f>_xlfn.XLOOKUP(B10646,'Cijena modela'!$B$2:$B$61,'Cijena modela'!$C$2:$C$61)</f>
        <v>911 Carrera S Cabriolet</v>
      </c>
      <c r="D10646" t="s">
        <v>153</v>
      </c>
      <c r="E10646" t="s">
        <v>1535</v>
      </c>
      <c r="F10646" t="s">
        <v>1536</v>
      </c>
    </row>
    <row r="10647" spans="1:6">
      <c r="A10647" t="s">
        <v>4</v>
      </c>
      <c r="B10647" t="s">
        <v>47</v>
      </c>
      <c r="C10647" t="str">
        <f>_xlfn.XLOOKUP(B10647,'Cijena modela'!$B$2:$B$61,'Cijena modela'!$C$2:$C$61)</f>
        <v>911 Carrera S Cabriolet</v>
      </c>
      <c r="D10647" t="s">
        <v>147</v>
      </c>
      <c r="E10647" t="s">
        <v>1537</v>
      </c>
      <c r="F10647" t="s">
        <v>1538</v>
      </c>
    </row>
    <row r="10648" spans="1:6">
      <c r="A10648" t="s">
        <v>4</v>
      </c>
      <c r="B10648" t="s">
        <v>47</v>
      </c>
      <c r="C10648" t="str">
        <f>_xlfn.XLOOKUP(B10648,'Cijena modela'!$B$2:$B$61,'Cijena modela'!$C$2:$C$61)</f>
        <v>911 Carrera S Cabriolet</v>
      </c>
      <c r="D10648" t="s">
        <v>147</v>
      </c>
      <c r="E10648" t="s">
        <v>1539</v>
      </c>
      <c r="F10648" t="s">
        <v>2031</v>
      </c>
    </row>
    <row r="10649" spans="1:6">
      <c r="A10649" t="s">
        <v>4</v>
      </c>
      <c r="B10649" t="s">
        <v>47</v>
      </c>
      <c r="C10649" t="str">
        <f>_xlfn.XLOOKUP(B10649,'Cijena modela'!$B$2:$B$61,'Cijena modela'!$C$2:$C$61)</f>
        <v>911 Carrera S Cabriolet</v>
      </c>
      <c r="D10649" t="s">
        <v>144</v>
      </c>
      <c r="E10649" t="s">
        <v>3199</v>
      </c>
      <c r="F10649" t="s">
        <v>3200</v>
      </c>
    </row>
    <row r="10650" spans="1:6">
      <c r="A10650" t="s">
        <v>4</v>
      </c>
      <c r="B10650" t="s">
        <v>47</v>
      </c>
      <c r="C10650" t="str">
        <f>_xlfn.XLOOKUP(B10650,'Cijena modela'!$B$2:$B$61,'Cijena modela'!$C$2:$C$61)</f>
        <v>911 Carrera S Cabriolet</v>
      </c>
      <c r="D10650" t="s">
        <v>144</v>
      </c>
      <c r="E10650" t="s">
        <v>2034</v>
      </c>
      <c r="F10650" t="s">
        <v>2470</v>
      </c>
    </row>
    <row r="10651" spans="1:6">
      <c r="A10651" t="s">
        <v>4</v>
      </c>
      <c r="B10651" t="s">
        <v>47</v>
      </c>
      <c r="C10651" t="str">
        <f>_xlfn.XLOOKUP(B10651,'Cijena modela'!$B$2:$B$61,'Cijena modela'!$C$2:$C$61)</f>
        <v>911 Carrera S Cabriolet</v>
      </c>
      <c r="D10651" t="s">
        <v>150</v>
      </c>
      <c r="E10651" t="s">
        <v>1541</v>
      </c>
      <c r="F10651" t="s">
        <v>1542</v>
      </c>
    </row>
    <row r="10652" spans="1:6">
      <c r="A10652" t="s">
        <v>4</v>
      </c>
      <c r="B10652" t="s">
        <v>47</v>
      </c>
      <c r="C10652" t="str">
        <f>_xlfn.XLOOKUP(B10652,'Cijena modela'!$B$2:$B$61,'Cijena modela'!$C$2:$C$61)</f>
        <v>911 Carrera S Cabriolet</v>
      </c>
      <c r="D10652" t="s">
        <v>131</v>
      </c>
      <c r="E10652" t="s">
        <v>3309</v>
      </c>
      <c r="F10652" t="s">
        <v>2828</v>
      </c>
    </row>
    <row r="10653" spans="1:6">
      <c r="A10653" t="s">
        <v>4</v>
      </c>
      <c r="B10653" t="s">
        <v>47</v>
      </c>
      <c r="C10653" t="str">
        <f>_xlfn.XLOOKUP(B10653,'Cijena modela'!$B$2:$B$61,'Cijena modela'!$C$2:$C$61)</f>
        <v>911 Carrera S Cabriolet</v>
      </c>
      <c r="D10653" t="s">
        <v>147</v>
      </c>
      <c r="E10653" t="s">
        <v>2038</v>
      </c>
      <c r="F10653" t="s">
        <v>3201</v>
      </c>
    </row>
    <row r="10654" spans="1:6">
      <c r="A10654" t="s">
        <v>4</v>
      </c>
      <c r="B10654" t="s">
        <v>47</v>
      </c>
      <c r="C10654" t="str">
        <f>_xlfn.XLOOKUP(B10654,'Cijena modela'!$B$2:$B$61,'Cijena modela'!$C$2:$C$61)</f>
        <v>911 Carrera S Cabriolet</v>
      </c>
      <c r="D10654" t="s">
        <v>147</v>
      </c>
      <c r="E10654" t="s">
        <v>2288</v>
      </c>
      <c r="F10654" t="s">
        <v>2289</v>
      </c>
    </row>
    <row r="10655" spans="1:6">
      <c r="A10655" t="s">
        <v>4</v>
      </c>
      <c r="B10655" t="s">
        <v>47</v>
      </c>
      <c r="C10655" t="str">
        <f>_xlfn.XLOOKUP(B10655,'Cijena modela'!$B$2:$B$61,'Cijena modela'!$C$2:$C$61)</f>
        <v>911 Carrera S Cabriolet</v>
      </c>
      <c r="D10655" t="s">
        <v>148</v>
      </c>
      <c r="E10655" t="s">
        <v>1543</v>
      </c>
      <c r="F10655" t="s">
        <v>1544</v>
      </c>
    </row>
    <row r="10656" spans="1:6">
      <c r="A10656" t="s">
        <v>4</v>
      </c>
      <c r="B10656" t="s">
        <v>47</v>
      </c>
      <c r="C10656" t="str">
        <f>_xlfn.XLOOKUP(B10656,'Cijena modela'!$B$2:$B$61,'Cijena modela'!$C$2:$C$61)</f>
        <v>911 Carrera S Cabriolet</v>
      </c>
      <c r="D10656" t="s">
        <v>148</v>
      </c>
      <c r="E10656" t="s">
        <v>2040</v>
      </c>
      <c r="F10656" t="s">
        <v>1558</v>
      </c>
    </row>
    <row r="10657" spans="1:6">
      <c r="A10657" t="s">
        <v>4</v>
      </c>
      <c r="B10657" t="s">
        <v>47</v>
      </c>
      <c r="C10657" t="str">
        <f>_xlfn.XLOOKUP(B10657,'Cijena modela'!$B$2:$B$61,'Cijena modela'!$C$2:$C$61)</f>
        <v>911 Carrera S Cabriolet</v>
      </c>
      <c r="D10657" t="s">
        <v>143</v>
      </c>
      <c r="E10657" t="s">
        <v>1560</v>
      </c>
      <c r="F10657" t="s">
        <v>1561</v>
      </c>
    </row>
    <row r="10658" spans="1:6">
      <c r="A10658" t="s">
        <v>4</v>
      </c>
      <c r="B10658" t="s">
        <v>47</v>
      </c>
      <c r="C10658" t="str">
        <f>_xlfn.XLOOKUP(B10658,'Cijena modela'!$B$2:$B$61,'Cijena modela'!$C$2:$C$61)</f>
        <v>911 Carrera S Cabriolet</v>
      </c>
      <c r="D10658" t="s">
        <v>143</v>
      </c>
      <c r="E10658" t="s">
        <v>2041</v>
      </c>
      <c r="F10658" t="s">
        <v>218</v>
      </c>
    </row>
    <row r="10659" spans="1:6">
      <c r="A10659" t="s">
        <v>4</v>
      </c>
      <c r="B10659" t="s">
        <v>47</v>
      </c>
      <c r="C10659" t="str">
        <f>_xlfn.XLOOKUP(B10659,'Cijena modela'!$B$2:$B$61,'Cijena modela'!$C$2:$C$61)</f>
        <v>911 Carrera S Cabriolet</v>
      </c>
      <c r="D10659" t="s">
        <v>143</v>
      </c>
      <c r="E10659" t="s">
        <v>1562</v>
      </c>
      <c r="F10659" t="s">
        <v>349</v>
      </c>
    </row>
    <row r="10660" spans="1:6">
      <c r="A10660" t="s">
        <v>4</v>
      </c>
      <c r="B10660" t="s">
        <v>47</v>
      </c>
      <c r="C10660" t="str">
        <f>_xlfn.XLOOKUP(B10660,'Cijena modela'!$B$2:$B$61,'Cijena modela'!$C$2:$C$61)</f>
        <v>911 Carrera S Cabriolet</v>
      </c>
      <c r="D10660" t="s">
        <v>143</v>
      </c>
      <c r="E10660" t="s">
        <v>1565</v>
      </c>
      <c r="F10660" t="s">
        <v>3202</v>
      </c>
    </row>
    <row r="10661" spans="1:6">
      <c r="A10661" t="s">
        <v>4</v>
      </c>
      <c r="B10661" t="s">
        <v>47</v>
      </c>
      <c r="C10661" t="str">
        <f>_xlfn.XLOOKUP(B10661,'Cijena modela'!$B$2:$B$61,'Cijena modela'!$C$2:$C$61)</f>
        <v>911 Carrera S Cabriolet</v>
      </c>
      <c r="D10661" t="s">
        <v>155</v>
      </c>
      <c r="E10661" t="s">
        <v>1567</v>
      </c>
      <c r="F10661" t="s">
        <v>3203</v>
      </c>
    </row>
    <row r="10662" spans="1:6">
      <c r="A10662" t="s">
        <v>4</v>
      </c>
      <c r="B10662" t="s">
        <v>47</v>
      </c>
      <c r="C10662" t="str">
        <f>_xlfn.XLOOKUP(B10662,'Cijena modela'!$B$2:$B$61,'Cijena modela'!$C$2:$C$61)</f>
        <v>911 Carrera S Cabriolet</v>
      </c>
      <c r="D10662" t="s">
        <v>142</v>
      </c>
      <c r="E10662" t="s">
        <v>1568</v>
      </c>
      <c r="F10662" t="s">
        <v>3204</v>
      </c>
    </row>
    <row r="10663" spans="1:6">
      <c r="A10663" t="s">
        <v>4</v>
      </c>
      <c r="B10663" t="s">
        <v>47</v>
      </c>
      <c r="C10663" t="str">
        <f>_xlfn.XLOOKUP(B10663,'Cijena modela'!$B$2:$B$61,'Cijena modela'!$C$2:$C$61)</f>
        <v>911 Carrera S Cabriolet</v>
      </c>
      <c r="D10663" t="s">
        <v>142</v>
      </c>
      <c r="E10663" t="s">
        <v>1569</v>
      </c>
      <c r="F10663" t="s">
        <v>1570</v>
      </c>
    </row>
    <row r="10664" spans="1:6">
      <c r="A10664" t="s">
        <v>4</v>
      </c>
      <c r="B10664" t="s">
        <v>47</v>
      </c>
      <c r="C10664" t="str">
        <f>_xlfn.XLOOKUP(B10664,'Cijena modela'!$B$2:$B$61,'Cijena modela'!$C$2:$C$61)</f>
        <v>911 Carrera S Cabriolet</v>
      </c>
      <c r="D10664" t="s">
        <v>147</v>
      </c>
      <c r="E10664" t="s">
        <v>3206</v>
      </c>
      <c r="F10664" t="s">
        <v>2542</v>
      </c>
    </row>
    <row r="10665" spans="1:6">
      <c r="A10665" t="s">
        <v>4</v>
      </c>
      <c r="B10665" t="s">
        <v>47</v>
      </c>
      <c r="C10665" t="str">
        <f>_xlfn.XLOOKUP(B10665,'Cijena modela'!$B$2:$B$61,'Cijena modela'!$C$2:$C$61)</f>
        <v>911 Carrera S Cabriolet</v>
      </c>
      <c r="D10665" t="s">
        <v>147</v>
      </c>
      <c r="E10665" t="s">
        <v>3207</v>
      </c>
      <c r="F10665" t="s">
        <v>3208</v>
      </c>
    </row>
    <row r="10666" spans="1:6">
      <c r="A10666" t="s">
        <v>4</v>
      </c>
      <c r="B10666" t="s">
        <v>47</v>
      </c>
      <c r="C10666" t="str">
        <f>_xlfn.XLOOKUP(B10666,'Cijena modela'!$B$2:$B$61,'Cijena modela'!$C$2:$C$61)</f>
        <v>911 Carrera S Cabriolet</v>
      </c>
      <c r="D10666" t="s">
        <v>147</v>
      </c>
      <c r="E10666" t="s">
        <v>3209</v>
      </c>
      <c r="F10666" t="s">
        <v>2547</v>
      </c>
    </row>
    <row r="10667" spans="1:6">
      <c r="A10667" t="s">
        <v>4</v>
      </c>
      <c r="B10667" t="s">
        <v>47</v>
      </c>
      <c r="C10667" t="str">
        <f>_xlfn.XLOOKUP(B10667,'Cijena modela'!$B$2:$B$61,'Cijena modela'!$C$2:$C$61)</f>
        <v>911 Carrera S Cabriolet</v>
      </c>
      <c r="D10667" t="s">
        <v>148</v>
      </c>
      <c r="E10667" t="s">
        <v>3210</v>
      </c>
      <c r="F10667" t="s">
        <v>665</v>
      </c>
    </row>
    <row r="10668" spans="1:6">
      <c r="A10668" t="s">
        <v>4</v>
      </c>
      <c r="B10668" t="s">
        <v>47</v>
      </c>
      <c r="C10668" t="str">
        <f>_xlfn.XLOOKUP(B10668,'Cijena modela'!$B$2:$B$61,'Cijena modela'!$C$2:$C$61)</f>
        <v>911 Carrera S Cabriolet</v>
      </c>
      <c r="D10668" t="s">
        <v>148</v>
      </c>
      <c r="E10668" t="s">
        <v>2301</v>
      </c>
      <c r="F10668" t="s">
        <v>1226</v>
      </c>
    </row>
    <row r="10669" spans="1:6">
      <c r="A10669" t="s">
        <v>4</v>
      </c>
      <c r="B10669" t="s">
        <v>47</v>
      </c>
      <c r="C10669" t="str">
        <f>_xlfn.XLOOKUP(B10669,'Cijena modela'!$B$2:$B$61,'Cijena modela'!$C$2:$C$61)</f>
        <v>911 Carrera S Cabriolet</v>
      </c>
      <c r="D10669" t="s">
        <v>143</v>
      </c>
      <c r="E10669" t="s">
        <v>1574</v>
      </c>
      <c r="F10669" t="s">
        <v>3211</v>
      </c>
    </row>
    <row r="10670" spans="1:6">
      <c r="A10670" t="s">
        <v>4</v>
      </c>
      <c r="B10670" t="s">
        <v>47</v>
      </c>
      <c r="C10670" t="str">
        <f>_xlfn.XLOOKUP(B10670,'Cijena modela'!$B$2:$B$61,'Cijena modela'!$C$2:$C$61)</f>
        <v>911 Carrera S Cabriolet</v>
      </c>
      <c r="D10670" t="s">
        <v>143</v>
      </c>
      <c r="E10670" t="s">
        <v>1576</v>
      </c>
      <c r="F10670" t="s">
        <v>3212</v>
      </c>
    </row>
    <row r="10671" spans="1:6">
      <c r="A10671" t="s">
        <v>4</v>
      </c>
      <c r="B10671" t="s">
        <v>47</v>
      </c>
      <c r="C10671" t="str">
        <f>_xlfn.XLOOKUP(B10671,'Cijena modela'!$B$2:$B$61,'Cijena modela'!$C$2:$C$61)</f>
        <v>911 Carrera S Cabriolet</v>
      </c>
      <c r="D10671" t="s">
        <v>131</v>
      </c>
      <c r="E10671" t="s">
        <v>1578</v>
      </c>
      <c r="F10671" t="s">
        <v>1328</v>
      </c>
    </row>
    <row r="10672" spans="1:6">
      <c r="A10672" t="s">
        <v>4</v>
      </c>
      <c r="B10672" t="s">
        <v>47</v>
      </c>
      <c r="C10672" t="str">
        <f>_xlfn.XLOOKUP(B10672,'Cijena modela'!$B$2:$B$61,'Cijena modela'!$C$2:$C$61)</f>
        <v>911 Carrera S Cabriolet</v>
      </c>
      <c r="D10672" t="s">
        <v>149</v>
      </c>
      <c r="E10672" t="s">
        <v>1579</v>
      </c>
      <c r="F10672" t="s">
        <v>655</v>
      </c>
    </row>
    <row r="10673" spans="1:6">
      <c r="A10673" t="s">
        <v>4</v>
      </c>
      <c r="B10673" t="s">
        <v>47</v>
      </c>
      <c r="C10673" t="str">
        <f>_xlfn.XLOOKUP(B10673,'Cijena modela'!$B$2:$B$61,'Cijena modela'!$C$2:$C$61)</f>
        <v>911 Carrera S Cabriolet</v>
      </c>
      <c r="D10673" t="s">
        <v>149</v>
      </c>
      <c r="E10673" t="s">
        <v>1580</v>
      </c>
      <c r="F10673" t="s">
        <v>425</v>
      </c>
    </row>
    <row r="10674" spans="1:6">
      <c r="A10674" t="s">
        <v>4</v>
      </c>
      <c r="B10674" t="s">
        <v>47</v>
      </c>
      <c r="C10674" t="str">
        <f>_xlfn.XLOOKUP(B10674,'Cijena modela'!$B$2:$B$61,'Cijena modela'!$C$2:$C$61)</f>
        <v>911 Carrera S Cabriolet</v>
      </c>
      <c r="D10674" t="s">
        <v>149</v>
      </c>
      <c r="E10674" t="s">
        <v>1581</v>
      </c>
      <c r="F10674" t="s">
        <v>1582</v>
      </c>
    </row>
    <row r="10675" spans="1:6">
      <c r="A10675" t="s">
        <v>4</v>
      </c>
      <c r="B10675" t="s">
        <v>47</v>
      </c>
      <c r="C10675" t="str">
        <f>_xlfn.XLOOKUP(B10675,'Cijena modela'!$B$2:$B$61,'Cijena modela'!$C$2:$C$61)</f>
        <v>911 Carrera S Cabriolet</v>
      </c>
      <c r="D10675" t="s">
        <v>148</v>
      </c>
      <c r="E10675" t="s">
        <v>1585</v>
      </c>
      <c r="F10675" t="s">
        <v>1586</v>
      </c>
    </row>
    <row r="10676" spans="1:6">
      <c r="A10676" t="s">
        <v>4</v>
      </c>
      <c r="B10676" t="s">
        <v>47</v>
      </c>
      <c r="C10676" t="str">
        <f>_xlfn.XLOOKUP(B10676,'Cijena modela'!$B$2:$B$61,'Cijena modela'!$C$2:$C$61)</f>
        <v>911 Carrera S Cabriolet</v>
      </c>
      <c r="D10676" t="s">
        <v>131</v>
      </c>
      <c r="E10676" t="s">
        <v>3310</v>
      </c>
      <c r="F10676" t="s">
        <v>3311</v>
      </c>
    </row>
    <row r="10677" spans="1:6">
      <c r="A10677" t="s">
        <v>4</v>
      </c>
      <c r="B10677" t="s">
        <v>47</v>
      </c>
      <c r="C10677" t="str">
        <f>_xlfn.XLOOKUP(B10677,'Cijena modela'!$B$2:$B$61,'Cijena modela'!$C$2:$C$61)</f>
        <v>911 Carrera S Cabriolet</v>
      </c>
      <c r="D10677" t="s">
        <v>150</v>
      </c>
      <c r="E10677" t="s">
        <v>1587</v>
      </c>
      <c r="F10677" t="s">
        <v>1588</v>
      </c>
    </row>
    <row r="10678" spans="1:6">
      <c r="A10678" t="s">
        <v>4</v>
      </c>
      <c r="B10678" t="s">
        <v>47</v>
      </c>
      <c r="C10678" t="str">
        <f>_xlfn.XLOOKUP(B10678,'Cijena modela'!$B$2:$B$61,'Cijena modela'!$C$2:$C$61)</f>
        <v>911 Carrera S Cabriolet</v>
      </c>
      <c r="D10678" t="s">
        <v>150</v>
      </c>
      <c r="E10678" t="s">
        <v>1589</v>
      </c>
      <c r="F10678" t="s">
        <v>1590</v>
      </c>
    </row>
    <row r="10679" spans="1:6">
      <c r="A10679" t="s">
        <v>4</v>
      </c>
      <c r="B10679" t="s">
        <v>47</v>
      </c>
      <c r="C10679" t="str">
        <f>_xlfn.XLOOKUP(B10679,'Cijena modela'!$B$2:$B$61,'Cijena modela'!$C$2:$C$61)</f>
        <v>911 Carrera S Cabriolet</v>
      </c>
      <c r="D10679" t="s">
        <v>150</v>
      </c>
      <c r="E10679" t="s">
        <v>1591</v>
      </c>
      <c r="F10679" t="s">
        <v>1592</v>
      </c>
    </row>
    <row r="10680" spans="1:6">
      <c r="A10680" t="s">
        <v>4</v>
      </c>
      <c r="B10680" t="s">
        <v>47</v>
      </c>
      <c r="C10680" t="str">
        <f>_xlfn.XLOOKUP(B10680,'Cijena modela'!$B$2:$B$61,'Cijena modela'!$C$2:$C$61)</f>
        <v>911 Carrera S Cabriolet</v>
      </c>
      <c r="D10680" t="s">
        <v>150</v>
      </c>
      <c r="E10680" t="s">
        <v>1593</v>
      </c>
      <c r="F10680" t="s">
        <v>269</v>
      </c>
    </row>
    <row r="10681" spans="1:6">
      <c r="A10681" t="s">
        <v>4</v>
      </c>
      <c r="B10681" t="s">
        <v>45</v>
      </c>
      <c r="C10681" t="str">
        <f>_xlfn.XLOOKUP(B10681,'Cijena modela'!$B$2:$B$61,'Cijena modela'!$C$2:$C$61)</f>
        <v>911 Carrera GTS Cabriolet</v>
      </c>
      <c r="D10681" t="s">
        <v>141</v>
      </c>
      <c r="E10681" t="s">
        <v>2940</v>
      </c>
      <c r="F10681" t="s">
        <v>2941</v>
      </c>
    </row>
    <row r="10682" spans="1:6">
      <c r="A10682" t="s">
        <v>4</v>
      </c>
      <c r="B10682" t="s">
        <v>45</v>
      </c>
      <c r="C10682" t="str">
        <f>_xlfn.XLOOKUP(B10682,'Cijena modela'!$B$2:$B$61,'Cijena modela'!$C$2:$C$61)</f>
        <v>911 Carrera GTS Cabriolet</v>
      </c>
      <c r="D10682" t="s">
        <v>141</v>
      </c>
      <c r="E10682" t="s">
        <v>2943</v>
      </c>
      <c r="F10682" t="s">
        <v>2944</v>
      </c>
    </row>
    <row r="10683" spans="1:6">
      <c r="A10683" t="s">
        <v>4</v>
      </c>
      <c r="B10683" t="s">
        <v>45</v>
      </c>
      <c r="C10683" t="str">
        <f>_xlfn.XLOOKUP(B10683,'Cijena modela'!$B$2:$B$61,'Cijena modela'!$C$2:$C$61)</f>
        <v>911 Carrera GTS Cabriolet</v>
      </c>
      <c r="D10683" t="s">
        <v>147</v>
      </c>
      <c r="E10683" t="s">
        <v>1027</v>
      </c>
      <c r="F10683" t="s">
        <v>1028</v>
      </c>
    </row>
    <row r="10684" spans="1:6">
      <c r="A10684" t="s">
        <v>4</v>
      </c>
      <c r="B10684" t="s">
        <v>45</v>
      </c>
      <c r="C10684" t="str">
        <f>_xlfn.XLOOKUP(B10684,'Cijena modela'!$B$2:$B$61,'Cijena modela'!$C$2:$C$61)</f>
        <v>911 Carrera GTS Cabriolet</v>
      </c>
      <c r="D10684" t="s">
        <v>147</v>
      </c>
      <c r="E10684" t="s">
        <v>2946</v>
      </c>
      <c r="F10684" t="s">
        <v>2947</v>
      </c>
    </row>
    <row r="10685" spans="1:6">
      <c r="A10685" t="s">
        <v>4</v>
      </c>
      <c r="B10685" t="s">
        <v>45</v>
      </c>
      <c r="C10685" t="str">
        <f>_xlfn.XLOOKUP(B10685,'Cijena modela'!$B$2:$B$61,'Cijena modela'!$C$2:$C$61)</f>
        <v>911 Carrera GTS Cabriolet</v>
      </c>
      <c r="D10685" t="s">
        <v>147</v>
      </c>
      <c r="E10685" t="s">
        <v>2950</v>
      </c>
      <c r="F10685" t="s">
        <v>2951</v>
      </c>
    </row>
    <row r="10686" spans="1:6">
      <c r="A10686" t="s">
        <v>4</v>
      </c>
      <c r="B10686" t="s">
        <v>45</v>
      </c>
      <c r="C10686" t="str">
        <f>_xlfn.XLOOKUP(B10686,'Cijena modela'!$B$2:$B$61,'Cijena modela'!$C$2:$C$61)</f>
        <v>911 Carrera GTS Cabriolet</v>
      </c>
      <c r="D10686" t="s">
        <v>153</v>
      </c>
      <c r="E10686" t="s">
        <v>2952</v>
      </c>
      <c r="F10686" t="s">
        <v>2951</v>
      </c>
    </row>
    <row r="10687" spans="1:6">
      <c r="A10687" t="s">
        <v>4</v>
      </c>
      <c r="B10687" t="s">
        <v>45</v>
      </c>
      <c r="C10687" t="str">
        <f>_xlfn.XLOOKUP(B10687,'Cijena modela'!$B$2:$B$61,'Cijena modela'!$C$2:$C$61)</f>
        <v>911 Carrera GTS Cabriolet</v>
      </c>
      <c r="D10687" t="s">
        <v>141</v>
      </c>
      <c r="E10687" t="s">
        <v>2961</v>
      </c>
      <c r="F10687" t="s">
        <v>2962</v>
      </c>
    </row>
    <row r="10688" spans="1:6">
      <c r="A10688" t="s">
        <v>4</v>
      </c>
      <c r="B10688" t="s">
        <v>45</v>
      </c>
      <c r="C10688" t="str">
        <f>_xlfn.XLOOKUP(B10688,'Cijena modela'!$B$2:$B$61,'Cijena modela'!$C$2:$C$61)</f>
        <v>911 Carrera GTS Cabriolet</v>
      </c>
      <c r="D10688" t="s">
        <v>141</v>
      </c>
      <c r="E10688" t="s">
        <v>2963</v>
      </c>
      <c r="F10688" t="s">
        <v>2964</v>
      </c>
    </row>
    <row r="10689" spans="1:6">
      <c r="A10689" t="s">
        <v>4</v>
      </c>
      <c r="B10689" t="s">
        <v>45</v>
      </c>
      <c r="C10689" t="str">
        <f>_xlfn.XLOOKUP(B10689,'Cijena modela'!$B$2:$B$61,'Cijena modela'!$C$2:$C$61)</f>
        <v>911 Carrera GTS Cabriolet</v>
      </c>
      <c r="D10689" t="s">
        <v>141</v>
      </c>
      <c r="E10689" t="s">
        <v>2965</v>
      </c>
      <c r="F10689" t="s">
        <v>2966</v>
      </c>
    </row>
    <row r="10690" spans="1:6">
      <c r="A10690" t="s">
        <v>4</v>
      </c>
      <c r="B10690" t="s">
        <v>45</v>
      </c>
      <c r="C10690" t="str">
        <f>_xlfn.XLOOKUP(B10690,'Cijena modela'!$B$2:$B$61,'Cijena modela'!$C$2:$C$61)</f>
        <v>911 Carrera GTS Cabriolet</v>
      </c>
      <c r="D10690" t="s">
        <v>141</v>
      </c>
      <c r="E10690" t="s">
        <v>2967</v>
      </c>
      <c r="F10690" t="s">
        <v>2968</v>
      </c>
    </row>
    <row r="10691" spans="1:6">
      <c r="A10691" t="s">
        <v>4</v>
      </c>
      <c r="B10691" t="s">
        <v>45</v>
      </c>
      <c r="C10691" t="str">
        <f>_xlfn.XLOOKUP(B10691,'Cijena modela'!$B$2:$B$61,'Cijena modela'!$C$2:$C$61)</f>
        <v>911 Carrera GTS Cabriolet</v>
      </c>
      <c r="D10691" t="s">
        <v>141</v>
      </c>
      <c r="E10691" t="s">
        <v>3301</v>
      </c>
      <c r="F10691" t="s">
        <v>3302</v>
      </c>
    </row>
    <row r="10692" spans="1:6">
      <c r="A10692" t="s">
        <v>4</v>
      </c>
      <c r="B10692" t="s">
        <v>45</v>
      </c>
      <c r="C10692" t="str">
        <f>_xlfn.XLOOKUP(B10692,'Cijena modela'!$B$2:$B$61,'Cijena modela'!$C$2:$C$61)</f>
        <v>911 Carrera GTS Cabriolet</v>
      </c>
      <c r="D10692" t="s">
        <v>134</v>
      </c>
      <c r="E10692" t="s">
        <v>2410</v>
      </c>
      <c r="F10692" t="s">
        <v>2411</v>
      </c>
    </row>
    <row r="10693" spans="1:6">
      <c r="A10693" t="s">
        <v>4</v>
      </c>
      <c r="B10693" t="s">
        <v>45</v>
      </c>
      <c r="C10693" t="str">
        <f>_xlfn.XLOOKUP(B10693,'Cijena modela'!$B$2:$B$61,'Cijena modela'!$C$2:$C$61)</f>
        <v>911 Carrera GTS Cabriolet</v>
      </c>
      <c r="D10693" t="s">
        <v>141</v>
      </c>
      <c r="E10693" t="s">
        <v>3230</v>
      </c>
      <c r="F10693" t="s">
        <v>3231</v>
      </c>
    </row>
    <row r="10694" spans="1:6">
      <c r="A10694" t="s">
        <v>4</v>
      </c>
      <c r="B10694" t="s">
        <v>45</v>
      </c>
      <c r="C10694" t="str">
        <f>_xlfn.XLOOKUP(B10694,'Cijena modela'!$B$2:$B$61,'Cijena modela'!$C$2:$C$61)</f>
        <v>911 Carrera GTS Cabriolet</v>
      </c>
      <c r="D10694" t="s">
        <v>147</v>
      </c>
      <c r="E10694" t="s">
        <v>3232</v>
      </c>
      <c r="F10694" t="s">
        <v>3233</v>
      </c>
    </row>
    <row r="10695" spans="1:6">
      <c r="A10695" t="s">
        <v>4</v>
      </c>
      <c r="B10695" t="s">
        <v>45</v>
      </c>
      <c r="C10695" t="str">
        <f>_xlfn.XLOOKUP(B10695,'Cijena modela'!$B$2:$B$61,'Cijena modela'!$C$2:$C$61)</f>
        <v>911 Carrera GTS Cabriolet</v>
      </c>
      <c r="D10695" t="s">
        <v>147</v>
      </c>
      <c r="E10695" t="s">
        <v>1076</v>
      </c>
      <c r="F10695" t="s">
        <v>2977</v>
      </c>
    </row>
    <row r="10696" spans="1:6">
      <c r="A10696" t="s">
        <v>4</v>
      </c>
      <c r="B10696" t="s">
        <v>45</v>
      </c>
      <c r="C10696" t="str">
        <f>_xlfn.XLOOKUP(B10696,'Cijena modela'!$B$2:$B$61,'Cijena modela'!$C$2:$C$61)</f>
        <v>911 Carrera GTS Cabriolet</v>
      </c>
      <c r="D10696" t="s">
        <v>135</v>
      </c>
      <c r="E10696" t="s">
        <v>2978</v>
      </c>
      <c r="F10696" t="s">
        <v>311</v>
      </c>
    </row>
    <row r="10697" spans="1:6">
      <c r="A10697" t="s">
        <v>4</v>
      </c>
      <c r="B10697" t="s">
        <v>45</v>
      </c>
      <c r="C10697" t="str">
        <f>_xlfn.XLOOKUP(B10697,'Cijena modela'!$B$2:$B$61,'Cijena modela'!$C$2:$C$61)</f>
        <v>911 Carrera GTS Cabriolet</v>
      </c>
      <c r="D10697" t="s">
        <v>147</v>
      </c>
      <c r="E10697" t="s">
        <v>2979</v>
      </c>
      <c r="F10697" t="s">
        <v>2980</v>
      </c>
    </row>
    <row r="10698" spans="1:6">
      <c r="A10698" t="s">
        <v>4</v>
      </c>
      <c r="B10698" t="s">
        <v>45</v>
      </c>
      <c r="C10698" t="str">
        <f>_xlfn.XLOOKUP(B10698,'Cijena modela'!$B$2:$B$61,'Cijena modela'!$C$2:$C$61)</f>
        <v>911 Carrera GTS Cabriolet</v>
      </c>
      <c r="D10698" t="s">
        <v>147</v>
      </c>
      <c r="E10698" t="s">
        <v>2129</v>
      </c>
      <c r="F10698" t="s">
        <v>2130</v>
      </c>
    </row>
    <row r="10699" spans="1:6">
      <c r="A10699" t="s">
        <v>4</v>
      </c>
      <c r="B10699" t="s">
        <v>45</v>
      </c>
      <c r="C10699" t="str">
        <f>_xlfn.XLOOKUP(B10699,'Cijena modela'!$B$2:$B$61,'Cijena modela'!$C$2:$C$61)</f>
        <v>911 Carrera GTS Cabriolet</v>
      </c>
      <c r="D10699" t="s">
        <v>147</v>
      </c>
      <c r="E10699" t="s">
        <v>2981</v>
      </c>
      <c r="F10699" t="s">
        <v>2982</v>
      </c>
    </row>
    <row r="10700" spans="1:6">
      <c r="A10700" t="s">
        <v>4</v>
      </c>
      <c r="B10700" t="s">
        <v>45</v>
      </c>
      <c r="C10700" t="str">
        <f>_xlfn.XLOOKUP(B10700,'Cijena modela'!$B$2:$B$61,'Cijena modela'!$C$2:$C$61)</f>
        <v>911 Carrera GTS Cabriolet</v>
      </c>
      <c r="D10700" t="s">
        <v>153</v>
      </c>
      <c r="E10700" t="s">
        <v>2983</v>
      </c>
      <c r="F10700" t="s">
        <v>2984</v>
      </c>
    </row>
    <row r="10701" spans="1:6">
      <c r="A10701" t="s">
        <v>4</v>
      </c>
      <c r="B10701" t="s">
        <v>45</v>
      </c>
      <c r="C10701" t="str">
        <f>_xlfn.XLOOKUP(B10701,'Cijena modela'!$B$2:$B$61,'Cijena modela'!$C$2:$C$61)</f>
        <v>911 Carrera GTS Cabriolet</v>
      </c>
      <c r="D10701" t="s">
        <v>147</v>
      </c>
      <c r="E10701" t="s">
        <v>2985</v>
      </c>
      <c r="F10701" t="s">
        <v>2986</v>
      </c>
    </row>
    <row r="10702" spans="1:6">
      <c r="A10702" t="s">
        <v>4</v>
      </c>
      <c r="B10702" t="s">
        <v>45</v>
      </c>
      <c r="C10702" t="str">
        <f>_xlfn.XLOOKUP(B10702,'Cijena modela'!$B$2:$B$61,'Cijena modela'!$C$2:$C$61)</f>
        <v>911 Carrera GTS Cabriolet</v>
      </c>
      <c r="D10702" t="s">
        <v>147</v>
      </c>
      <c r="E10702" t="s">
        <v>2987</v>
      </c>
      <c r="F10702" t="s">
        <v>2988</v>
      </c>
    </row>
    <row r="10703" spans="1:6">
      <c r="A10703" t="s">
        <v>4</v>
      </c>
      <c r="B10703" t="s">
        <v>45</v>
      </c>
      <c r="C10703" t="str">
        <f>_xlfn.XLOOKUP(B10703,'Cijena modela'!$B$2:$B$61,'Cijena modela'!$C$2:$C$61)</f>
        <v>911 Carrera GTS Cabriolet</v>
      </c>
      <c r="D10703" t="s">
        <v>147</v>
      </c>
      <c r="E10703" t="s">
        <v>3234</v>
      </c>
      <c r="F10703" t="s">
        <v>3235</v>
      </c>
    </row>
    <row r="10704" spans="1:6">
      <c r="A10704" t="s">
        <v>4</v>
      </c>
      <c r="B10704" t="s">
        <v>45</v>
      </c>
      <c r="C10704" t="str">
        <f>_xlfn.XLOOKUP(B10704,'Cijena modela'!$B$2:$B$61,'Cijena modela'!$C$2:$C$61)</f>
        <v>911 Carrera GTS Cabriolet</v>
      </c>
      <c r="D10704" t="s">
        <v>154</v>
      </c>
      <c r="E10704" t="s">
        <v>1092</v>
      </c>
      <c r="F10704" t="s">
        <v>1093</v>
      </c>
    </row>
    <row r="10705" spans="1:6">
      <c r="A10705" t="s">
        <v>4</v>
      </c>
      <c r="B10705" t="s">
        <v>45</v>
      </c>
      <c r="C10705" t="str">
        <f>_xlfn.XLOOKUP(B10705,'Cijena modela'!$B$2:$B$61,'Cijena modela'!$C$2:$C$61)</f>
        <v>911 Carrera GTS Cabriolet</v>
      </c>
      <c r="D10705" t="s">
        <v>131</v>
      </c>
      <c r="E10705" t="s">
        <v>1094</v>
      </c>
      <c r="F10705" t="s">
        <v>1095</v>
      </c>
    </row>
    <row r="10706" spans="1:6">
      <c r="A10706" t="s">
        <v>4</v>
      </c>
      <c r="B10706" t="s">
        <v>45</v>
      </c>
      <c r="C10706" t="str">
        <f>_xlfn.XLOOKUP(B10706,'Cijena modela'!$B$2:$B$61,'Cijena modela'!$C$2:$C$61)</f>
        <v>911 Carrera GTS Cabriolet</v>
      </c>
      <c r="D10706" t="s">
        <v>135</v>
      </c>
      <c r="E10706" t="s">
        <v>2991</v>
      </c>
      <c r="F10706" t="s">
        <v>2992</v>
      </c>
    </row>
    <row r="10707" spans="1:6">
      <c r="A10707" t="s">
        <v>4</v>
      </c>
      <c r="B10707" t="s">
        <v>45</v>
      </c>
      <c r="C10707" t="str">
        <f>_xlfn.XLOOKUP(B10707,'Cijena modela'!$B$2:$B$61,'Cijena modela'!$C$2:$C$61)</f>
        <v>911 Carrera GTS Cabriolet</v>
      </c>
      <c r="D10707" t="s">
        <v>144</v>
      </c>
      <c r="E10707" t="s">
        <v>2993</v>
      </c>
      <c r="F10707" t="s">
        <v>2994</v>
      </c>
    </row>
    <row r="10708" spans="1:6">
      <c r="A10708" t="s">
        <v>4</v>
      </c>
      <c r="B10708" t="s">
        <v>45</v>
      </c>
      <c r="C10708" t="str">
        <f>_xlfn.XLOOKUP(B10708,'Cijena modela'!$B$2:$B$61,'Cijena modela'!$C$2:$C$61)</f>
        <v>911 Carrera GTS Cabriolet</v>
      </c>
      <c r="D10708" t="s">
        <v>135</v>
      </c>
      <c r="E10708" t="s">
        <v>2997</v>
      </c>
      <c r="F10708" t="s">
        <v>2998</v>
      </c>
    </row>
    <row r="10709" spans="1:6">
      <c r="A10709" t="s">
        <v>4</v>
      </c>
      <c r="B10709" t="s">
        <v>45</v>
      </c>
      <c r="C10709" t="str">
        <f>_xlfn.XLOOKUP(B10709,'Cijena modela'!$B$2:$B$61,'Cijena modela'!$C$2:$C$61)</f>
        <v>911 Carrera GTS Cabriolet</v>
      </c>
      <c r="D10709" t="s">
        <v>135</v>
      </c>
      <c r="E10709" t="s">
        <v>2999</v>
      </c>
      <c r="F10709" t="s">
        <v>3000</v>
      </c>
    </row>
    <row r="10710" spans="1:6">
      <c r="A10710" t="s">
        <v>4</v>
      </c>
      <c r="B10710" t="s">
        <v>45</v>
      </c>
      <c r="C10710" t="str">
        <f>_xlfn.XLOOKUP(B10710,'Cijena modela'!$B$2:$B$61,'Cijena modela'!$C$2:$C$61)</f>
        <v>911 Carrera GTS Cabriolet</v>
      </c>
      <c r="D10710" t="s">
        <v>141</v>
      </c>
      <c r="E10710" t="s">
        <v>1096</v>
      </c>
      <c r="F10710" t="s">
        <v>1097</v>
      </c>
    </row>
    <row r="10711" spans="1:6">
      <c r="A10711" t="s">
        <v>4</v>
      </c>
      <c r="B10711" t="s">
        <v>45</v>
      </c>
      <c r="C10711" t="str">
        <f>_xlfn.XLOOKUP(B10711,'Cijena modela'!$B$2:$B$61,'Cijena modela'!$C$2:$C$61)</f>
        <v>911 Carrera GTS Cabriolet</v>
      </c>
      <c r="D10711" t="s">
        <v>147</v>
      </c>
      <c r="E10711" t="s">
        <v>1098</v>
      </c>
      <c r="F10711" t="s">
        <v>1099</v>
      </c>
    </row>
    <row r="10712" spans="1:6">
      <c r="A10712" t="s">
        <v>4</v>
      </c>
      <c r="B10712" t="s">
        <v>45</v>
      </c>
      <c r="C10712" t="str">
        <f>_xlfn.XLOOKUP(B10712,'Cijena modela'!$B$2:$B$61,'Cijena modela'!$C$2:$C$61)</f>
        <v>911 Carrera GTS Cabriolet</v>
      </c>
      <c r="D10712" t="s">
        <v>147</v>
      </c>
      <c r="E10712" t="s">
        <v>1102</v>
      </c>
      <c r="F10712" t="s">
        <v>1103</v>
      </c>
    </row>
    <row r="10713" spans="1:6">
      <c r="A10713" t="s">
        <v>4</v>
      </c>
      <c r="B10713" t="s">
        <v>45</v>
      </c>
      <c r="C10713" t="str">
        <f>_xlfn.XLOOKUP(B10713,'Cijena modela'!$B$2:$B$61,'Cijena modela'!$C$2:$C$61)</f>
        <v>911 Carrera GTS Cabriolet</v>
      </c>
      <c r="D10713" t="s">
        <v>147</v>
      </c>
      <c r="E10713" t="s">
        <v>1104</v>
      </c>
      <c r="F10713" t="s">
        <v>1105</v>
      </c>
    </row>
    <row r="10714" spans="1:6">
      <c r="A10714" t="s">
        <v>4</v>
      </c>
      <c r="B10714" t="s">
        <v>45</v>
      </c>
      <c r="C10714" t="str">
        <f>_xlfn.XLOOKUP(B10714,'Cijena modela'!$B$2:$B$61,'Cijena modela'!$C$2:$C$61)</f>
        <v>911 Carrera GTS Cabriolet</v>
      </c>
      <c r="D10714" t="s">
        <v>147</v>
      </c>
      <c r="E10714" t="s">
        <v>1106</v>
      </c>
      <c r="F10714" t="s">
        <v>1107</v>
      </c>
    </row>
    <row r="10715" spans="1:6">
      <c r="A10715" t="s">
        <v>4</v>
      </c>
      <c r="B10715" t="s">
        <v>45</v>
      </c>
      <c r="C10715" t="str">
        <f>_xlfn.XLOOKUP(B10715,'Cijena modela'!$B$2:$B$61,'Cijena modela'!$C$2:$C$61)</f>
        <v>911 Carrera GTS Cabriolet</v>
      </c>
      <c r="D10715" t="s">
        <v>147</v>
      </c>
      <c r="E10715" t="s">
        <v>1108</v>
      </c>
      <c r="F10715" t="s">
        <v>1109</v>
      </c>
    </row>
    <row r="10716" spans="1:6">
      <c r="A10716" t="s">
        <v>4</v>
      </c>
      <c r="B10716" t="s">
        <v>45</v>
      </c>
      <c r="C10716" t="str">
        <f>_xlfn.XLOOKUP(B10716,'Cijena modela'!$B$2:$B$61,'Cijena modela'!$C$2:$C$61)</f>
        <v>911 Carrera GTS Cabriolet</v>
      </c>
      <c r="D10716" t="s">
        <v>147</v>
      </c>
      <c r="E10716" t="s">
        <v>1110</v>
      </c>
      <c r="F10716" t="s">
        <v>1107</v>
      </c>
    </row>
    <row r="10717" spans="1:6">
      <c r="A10717" t="s">
        <v>4</v>
      </c>
      <c r="B10717" t="s">
        <v>45</v>
      </c>
      <c r="C10717" t="str">
        <f>_xlfn.XLOOKUP(B10717,'Cijena modela'!$B$2:$B$61,'Cijena modela'!$C$2:$C$61)</f>
        <v>911 Carrera GTS Cabriolet</v>
      </c>
      <c r="D10717" t="s">
        <v>147</v>
      </c>
      <c r="E10717" t="s">
        <v>1111</v>
      </c>
      <c r="F10717" t="s">
        <v>1112</v>
      </c>
    </row>
    <row r="10718" spans="1:6">
      <c r="A10718" t="s">
        <v>4</v>
      </c>
      <c r="B10718" t="s">
        <v>45</v>
      </c>
      <c r="C10718" t="str">
        <f>_xlfn.XLOOKUP(B10718,'Cijena modela'!$B$2:$B$61,'Cijena modela'!$C$2:$C$61)</f>
        <v>911 Carrera GTS Cabriolet</v>
      </c>
      <c r="D10718" t="s">
        <v>147</v>
      </c>
      <c r="E10718" t="s">
        <v>1113</v>
      </c>
      <c r="F10718" t="s">
        <v>1114</v>
      </c>
    </row>
    <row r="10719" spans="1:6">
      <c r="A10719" t="s">
        <v>4</v>
      </c>
      <c r="B10719" t="s">
        <v>45</v>
      </c>
      <c r="C10719" t="str">
        <f>_xlfn.XLOOKUP(B10719,'Cijena modela'!$B$2:$B$61,'Cijena modela'!$C$2:$C$61)</f>
        <v>911 Carrera GTS Cabriolet</v>
      </c>
      <c r="D10719" t="s">
        <v>147</v>
      </c>
      <c r="E10719" t="s">
        <v>1115</v>
      </c>
      <c r="F10719" t="s">
        <v>1099</v>
      </c>
    </row>
    <row r="10720" spans="1:6">
      <c r="A10720" t="s">
        <v>4</v>
      </c>
      <c r="B10720" t="s">
        <v>45</v>
      </c>
      <c r="C10720" t="str">
        <f>_xlfn.XLOOKUP(B10720,'Cijena modela'!$B$2:$B$61,'Cijena modela'!$C$2:$C$61)</f>
        <v>911 Carrera GTS Cabriolet</v>
      </c>
      <c r="D10720" t="s">
        <v>147</v>
      </c>
      <c r="E10720" t="s">
        <v>1117</v>
      </c>
      <c r="F10720" t="s">
        <v>1118</v>
      </c>
    </row>
    <row r="10721" spans="1:6">
      <c r="A10721" t="s">
        <v>4</v>
      </c>
      <c r="B10721" t="s">
        <v>45</v>
      </c>
      <c r="C10721" t="str">
        <f>_xlfn.XLOOKUP(B10721,'Cijena modela'!$B$2:$B$61,'Cijena modela'!$C$2:$C$61)</f>
        <v>911 Carrera GTS Cabriolet</v>
      </c>
      <c r="D10721" t="s">
        <v>154</v>
      </c>
      <c r="E10721" t="s">
        <v>1119</v>
      </c>
      <c r="F10721" t="s">
        <v>1120</v>
      </c>
    </row>
    <row r="10722" spans="1:6">
      <c r="A10722" t="s">
        <v>4</v>
      </c>
      <c r="B10722" t="s">
        <v>45</v>
      </c>
      <c r="C10722" t="str">
        <f>_xlfn.XLOOKUP(B10722,'Cijena modela'!$B$2:$B$61,'Cijena modela'!$C$2:$C$61)</f>
        <v>911 Carrera GTS Cabriolet</v>
      </c>
      <c r="D10722" t="s">
        <v>135</v>
      </c>
      <c r="E10722" t="s">
        <v>3005</v>
      </c>
      <c r="F10722" t="s">
        <v>1124</v>
      </c>
    </row>
    <row r="10723" spans="1:6">
      <c r="A10723" t="s">
        <v>4</v>
      </c>
      <c r="B10723" t="s">
        <v>45</v>
      </c>
      <c r="C10723" t="str">
        <f>_xlfn.XLOOKUP(B10723,'Cijena modela'!$B$2:$B$61,'Cijena modela'!$C$2:$C$61)</f>
        <v>911 Carrera GTS Cabriolet</v>
      </c>
      <c r="D10723" t="s">
        <v>131</v>
      </c>
      <c r="E10723" t="s">
        <v>2459</v>
      </c>
      <c r="F10723" t="s">
        <v>2460</v>
      </c>
    </row>
    <row r="10724" spans="1:6">
      <c r="A10724" t="s">
        <v>4</v>
      </c>
      <c r="B10724" t="s">
        <v>45</v>
      </c>
      <c r="C10724" t="str">
        <f>_xlfn.XLOOKUP(B10724,'Cijena modela'!$B$2:$B$61,'Cijena modela'!$C$2:$C$61)</f>
        <v>911 Carrera GTS Cabriolet</v>
      </c>
      <c r="D10724" t="s">
        <v>145</v>
      </c>
      <c r="E10724" t="s">
        <v>1134</v>
      </c>
      <c r="F10724" t="s">
        <v>1135</v>
      </c>
    </row>
    <row r="10725" spans="1:6">
      <c r="A10725" t="s">
        <v>4</v>
      </c>
      <c r="B10725" t="s">
        <v>45</v>
      </c>
      <c r="C10725" t="str">
        <f>_xlfn.XLOOKUP(B10725,'Cijena modela'!$B$2:$B$61,'Cijena modela'!$C$2:$C$61)</f>
        <v>911 Carrera GTS Cabriolet</v>
      </c>
      <c r="D10725" t="s">
        <v>145</v>
      </c>
      <c r="E10725" t="s">
        <v>1136</v>
      </c>
      <c r="F10725" t="s">
        <v>1137</v>
      </c>
    </row>
    <row r="10726" spans="1:6">
      <c r="A10726" t="s">
        <v>4</v>
      </c>
      <c r="B10726" t="s">
        <v>45</v>
      </c>
      <c r="C10726" t="str">
        <f>_xlfn.XLOOKUP(B10726,'Cijena modela'!$B$2:$B$61,'Cijena modela'!$C$2:$C$61)</f>
        <v>911 Carrera GTS Cabriolet</v>
      </c>
      <c r="D10726" t="s">
        <v>148</v>
      </c>
      <c r="E10726" t="s">
        <v>3012</v>
      </c>
      <c r="F10726" t="s">
        <v>1220</v>
      </c>
    </row>
    <row r="10727" spans="1:6">
      <c r="A10727" t="s">
        <v>4</v>
      </c>
      <c r="B10727" t="s">
        <v>45</v>
      </c>
      <c r="C10727" t="str">
        <f>_xlfn.XLOOKUP(B10727,'Cijena modela'!$B$2:$B$61,'Cijena modela'!$C$2:$C$61)</f>
        <v>911 Carrera GTS Cabriolet</v>
      </c>
      <c r="D10727" t="s">
        <v>135</v>
      </c>
      <c r="E10727" t="s">
        <v>3013</v>
      </c>
      <c r="F10727" t="s">
        <v>2734</v>
      </c>
    </row>
    <row r="10728" spans="1:6">
      <c r="A10728" t="s">
        <v>4</v>
      </c>
      <c r="B10728" t="s">
        <v>45</v>
      </c>
      <c r="C10728" t="str">
        <f>_xlfn.XLOOKUP(B10728,'Cijena modela'!$B$2:$B$61,'Cijena modela'!$C$2:$C$61)</f>
        <v>911 Carrera GTS Cabriolet</v>
      </c>
      <c r="D10728" t="s">
        <v>145</v>
      </c>
      <c r="E10728" t="s">
        <v>3014</v>
      </c>
      <c r="F10728" t="s">
        <v>3015</v>
      </c>
    </row>
    <row r="10729" spans="1:6">
      <c r="A10729" t="s">
        <v>4</v>
      </c>
      <c r="B10729" t="s">
        <v>45</v>
      </c>
      <c r="C10729" t="str">
        <f>_xlfn.XLOOKUP(B10729,'Cijena modela'!$B$2:$B$61,'Cijena modela'!$C$2:$C$61)</f>
        <v>911 Carrera GTS Cabriolet</v>
      </c>
      <c r="D10729" t="s">
        <v>145</v>
      </c>
      <c r="E10729" t="s">
        <v>3016</v>
      </c>
      <c r="F10729" t="s">
        <v>2576</v>
      </c>
    </row>
    <row r="10730" spans="1:6">
      <c r="A10730" t="s">
        <v>4</v>
      </c>
      <c r="B10730" t="s">
        <v>45</v>
      </c>
      <c r="C10730" t="str">
        <f>_xlfn.XLOOKUP(B10730,'Cijena modela'!$B$2:$B$61,'Cijena modela'!$C$2:$C$61)</f>
        <v>911 Carrera GTS Cabriolet</v>
      </c>
      <c r="D10730" t="s">
        <v>145</v>
      </c>
      <c r="E10730" t="s">
        <v>3017</v>
      </c>
      <c r="F10730" t="s">
        <v>2602</v>
      </c>
    </row>
    <row r="10731" spans="1:6">
      <c r="A10731" t="s">
        <v>4</v>
      </c>
      <c r="B10731" t="s">
        <v>45</v>
      </c>
      <c r="C10731" t="str">
        <f>_xlfn.XLOOKUP(B10731,'Cijena modela'!$B$2:$B$61,'Cijena modela'!$C$2:$C$61)</f>
        <v>911 Carrera GTS Cabriolet</v>
      </c>
      <c r="D10731" t="s">
        <v>145</v>
      </c>
      <c r="E10731" t="s">
        <v>3018</v>
      </c>
      <c r="F10731" t="s">
        <v>2566</v>
      </c>
    </row>
    <row r="10732" spans="1:6">
      <c r="A10732" t="s">
        <v>4</v>
      </c>
      <c r="B10732" t="s">
        <v>45</v>
      </c>
      <c r="C10732" t="str">
        <f>_xlfn.XLOOKUP(B10732,'Cijena modela'!$B$2:$B$61,'Cijena modela'!$C$2:$C$61)</f>
        <v>911 Carrera GTS Cabriolet</v>
      </c>
      <c r="D10732" t="s">
        <v>145</v>
      </c>
      <c r="E10732" t="s">
        <v>3019</v>
      </c>
      <c r="F10732" t="s">
        <v>2600</v>
      </c>
    </row>
    <row r="10733" spans="1:6">
      <c r="A10733" t="s">
        <v>4</v>
      </c>
      <c r="B10733" t="s">
        <v>45</v>
      </c>
      <c r="C10733" t="str">
        <f>_xlfn.XLOOKUP(B10733,'Cijena modela'!$B$2:$B$61,'Cijena modela'!$C$2:$C$61)</f>
        <v>911 Carrera GTS Cabriolet</v>
      </c>
      <c r="D10733" t="s">
        <v>145</v>
      </c>
      <c r="E10733" t="s">
        <v>1149</v>
      </c>
      <c r="F10733" t="s">
        <v>1150</v>
      </c>
    </row>
    <row r="10734" spans="1:6">
      <c r="A10734" t="s">
        <v>4</v>
      </c>
      <c r="B10734" t="s">
        <v>45</v>
      </c>
      <c r="C10734" t="str">
        <f>_xlfn.XLOOKUP(B10734,'Cijena modela'!$B$2:$B$61,'Cijena modela'!$C$2:$C$61)</f>
        <v>911 Carrera GTS Cabriolet</v>
      </c>
      <c r="D10734" t="s">
        <v>145</v>
      </c>
      <c r="E10734" t="s">
        <v>3020</v>
      </c>
      <c r="F10734" t="s">
        <v>2813</v>
      </c>
    </row>
    <row r="10735" spans="1:6">
      <c r="A10735" t="s">
        <v>4</v>
      </c>
      <c r="B10735" t="s">
        <v>45</v>
      </c>
      <c r="C10735" t="str">
        <f>_xlfn.XLOOKUP(B10735,'Cijena modela'!$B$2:$B$61,'Cijena modela'!$C$2:$C$61)</f>
        <v>911 Carrera GTS Cabriolet</v>
      </c>
      <c r="D10735" t="s">
        <v>132</v>
      </c>
      <c r="E10735" t="s">
        <v>3236</v>
      </c>
      <c r="F10735" t="s">
        <v>3237</v>
      </c>
    </row>
    <row r="10736" spans="1:6">
      <c r="A10736" t="s">
        <v>4</v>
      </c>
      <c r="B10736" t="s">
        <v>45</v>
      </c>
      <c r="C10736" t="str">
        <f>_xlfn.XLOOKUP(B10736,'Cijena modela'!$B$2:$B$61,'Cijena modela'!$C$2:$C$61)</f>
        <v>911 Carrera GTS Cabriolet</v>
      </c>
      <c r="D10736" t="s">
        <v>135</v>
      </c>
      <c r="E10736" t="s">
        <v>3238</v>
      </c>
      <c r="F10736" t="s">
        <v>842</v>
      </c>
    </row>
    <row r="10737" spans="1:6">
      <c r="A10737" t="s">
        <v>4</v>
      </c>
      <c r="B10737" t="s">
        <v>45</v>
      </c>
      <c r="C10737" t="str">
        <f>_xlfn.XLOOKUP(B10737,'Cijena modela'!$B$2:$B$61,'Cijena modela'!$C$2:$C$61)</f>
        <v>911 Carrera GTS Cabriolet</v>
      </c>
      <c r="D10737" t="s">
        <v>142</v>
      </c>
      <c r="E10737" t="s">
        <v>1156</v>
      </c>
      <c r="F10737" t="s">
        <v>297</v>
      </c>
    </row>
    <row r="10738" spans="1:6">
      <c r="A10738" t="s">
        <v>4</v>
      </c>
      <c r="B10738" t="s">
        <v>45</v>
      </c>
      <c r="C10738" t="str">
        <f>_xlfn.XLOOKUP(B10738,'Cijena modela'!$B$2:$B$61,'Cijena modela'!$C$2:$C$61)</f>
        <v>911 Carrera GTS Cabriolet</v>
      </c>
      <c r="D10738" t="s">
        <v>135</v>
      </c>
      <c r="E10738" t="s">
        <v>3239</v>
      </c>
      <c r="F10738" t="s">
        <v>2787</v>
      </c>
    </row>
    <row r="10739" spans="1:6">
      <c r="A10739" t="s">
        <v>4</v>
      </c>
      <c r="B10739" t="s">
        <v>45</v>
      </c>
      <c r="C10739" t="str">
        <f>_xlfn.XLOOKUP(B10739,'Cijena modela'!$B$2:$B$61,'Cijena modela'!$C$2:$C$61)</f>
        <v>911 Carrera GTS Cabriolet</v>
      </c>
      <c r="D10739" t="s">
        <v>135</v>
      </c>
      <c r="E10739" t="s">
        <v>3240</v>
      </c>
      <c r="F10739" t="s">
        <v>3241</v>
      </c>
    </row>
    <row r="10740" spans="1:6">
      <c r="A10740" t="s">
        <v>4</v>
      </c>
      <c r="B10740" t="s">
        <v>45</v>
      </c>
      <c r="C10740" t="str">
        <f>_xlfn.XLOOKUP(B10740,'Cijena modela'!$B$2:$B$61,'Cijena modela'!$C$2:$C$61)</f>
        <v>911 Carrera GTS Cabriolet</v>
      </c>
      <c r="D10740" t="s">
        <v>135</v>
      </c>
      <c r="E10740" t="s">
        <v>3242</v>
      </c>
      <c r="F10740" t="s">
        <v>3243</v>
      </c>
    </row>
    <row r="10741" spans="1:6">
      <c r="A10741" t="s">
        <v>4</v>
      </c>
      <c r="B10741" t="s">
        <v>45</v>
      </c>
      <c r="C10741" t="str">
        <f>_xlfn.XLOOKUP(B10741,'Cijena modela'!$B$2:$B$61,'Cijena modela'!$C$2:$C$61)</f>
        <v>911 Carrera GTS Cabriolet</v>
      </c>
      <c r="D10741" t="s">
        <v>135</v>
      </c>
      <c r="E10741" t="s">
        <v>3244</v>
      </c>
      <c r="F10741" t="s">
        <v>2807</v>
      </c>
    </row>
    <row r="10742" spans="1:6">
      <c r="A10742" t="s">
        <v>4</v>
      </c>
      <c r="B10742" t="s">
        <v>45</v>
      </c>
      <c r="C10742" t="str">
        <f>_xlfn.XLOOKUP(B10742,'Cijena modela'!$B$2:$B$61,'Cijena modela'!$C$2:$C$61)</f>
        <v>911 Carrera GTS Cabriolet</v>
      </c>
      <c r="D10742" t="s">
        <v>135</v>
      </c>
      <c r="E10742" t="s">
        <v>3245</v>
      </c>
      <c r="F10742" t="s">
        <v>2807</v>
      </c>
    </row>
    <row r="10743" spans="1:6">
      <c r="A10743" t="s">
        <v>4</v>
      </c>
      <c r="B10743" t="s">
        <v>45</v>
      </c>
      <c r="C10743" t="str">
        <f>_xlfn.XLOOKUP(B10743,'Cijena modela'!$B$2:$B$61,'Cijena modela'!$C$2:$C$61)</f>
        <v>911 Carrera GTS Cabriolet</v>
      </c>
      <c r="D10743" t="s">
        <v>131</v>
      </c>
      <c r="E10743" t="s">
        <v>2486</v>
      </c>
      <c r="F10743" t="s">
        <v>2487</v>
      </c>
    </row>
    <row r="10744" spans="1:6">
      <c r="A10744" t="s">
        <v>4</v>
      </c>
      <c r="B10744" t="s">
        <v>45</v>
      </c>
      <c r="C10744" t="str">
        <f>_xlfn.XLOOKUP(B10744,'Cijena modela'!$B$2:$B$61,'Cijena modela'!$C$2:$C$61)</f>
        <v>911 Carrera GTS Cabriolet</v>
      </c>
      <c r="D10744" t="s">
        <v>142</v>
      </c>
      <c r="E10744" t="s">
        <v>3021</v>
      </c>
      <c r="F10744" t="s">
        <v>3022</v>
      </c>
    </row>
    <row r="10745" spans="1:6">
      <c r="A10745" t="s">
        <v>4</v>
      </c>
      <c r="B10745" t="s">
        <v>45</v>
      </c>
      <c r="C10745" t="str">
        <f>_xlfn.XLOOKUP(B10745,'Cijena modela'!$B$2:$B$61,'Cijena modela'!$C$2:$C$61)</f>
        <v>911 Carrera GTS Cabriolet</v>
      </c>
      <c r="D10745" t="s">
        <v>142</v>
      </c>
      <c r="E10745" t="s">
        <v>3217</v>
      </c>
      <c r="F10745" t="s">
        <v>3218</v>
      </c>
    </row>
    <row r="10746" spans="1:6">
      <c r="A10746" t="s">
        <v>4</v>
      </c>
      <c r="B10746" t="s">
        <v>45</v>
      </c>
      <c r="C10746" t="str">
        <f>_xlfn.XLOOKUP(B10746,'Cijena modela'!$B$2:$B$61,'Cijena modela'!$C$2:$C$61)</f>
        <v>911 Carrera GTS Cabriolet</v>
      </c>
      <c r="D10746" t="s">
        <v>131</v>
      </c>
      <c r="E10746" t="s">
        <v>1170</v>
      </c>
      <c r="F10746" t="s">
        <v>1171</v>
      </c>
    </row>
    <row r="10747" spans="1:6">
      <c r="A10747" t="s">
        <v>4</v>
      </c>
      <c r="B10747" t="s">
        <v>45</v>
      </c>
      <c r="C10747" t="str">
        <f>_xlfn.XLOOKUP(B10747,'Cijena modela'!$B$2:$B$61,'Cijena modela'!$C$2:$C$61)</f>
        <v>911 Carrera GTS Cabriolet</v>
      </c>
      <c r="D10747" t="s">
        <v>135</v>
      </c>
      <c r="E10747" t="s">
        <v>3023</v>
      </c>
      <c r="F10747" t="s">
        <v>3024</v>
      </c>
    </row>
    <row r="10748" spans="1:6">
      <c r="A10748" t="s">
        <v>4</v>
      </c>
      <c r="B10748" t="s">
        <v>45</v>
      </c>
      <c r="C10748" t="str">
        <f>_xlfn.XLOOKUP(B10748,'Cijena modela'!$B$2:$B$61,'Cijena modela'!$C$2:$C$61)</f>
        <v>911 Carrera GTS Cabriolet</v>
      </c>
      <c r="D10748" t="s">
        <v>135</v>
      </c>
      <c r="E10748" t="s">
        <v>3025</v>
      </c>
      <c r="F10748" t="s">
        <v>3026</v>
      </c>
    </row>
    <row r="10749" spans="1:6">
      <c r="A10749" t="s">
        <v>4</v>
      </c>
      <c r="B10749" t="s">
        <v>45</v>
      </c>
      <c r="C10749" t="str">
        <f>_xlfn.XLOOKUP(B10749,'Cijena modela'!$B$2:$B$61,'Cijena modela'!$C$2:$C$61)</f>
        <v>911 Carrera GTS Cabriolet</v>
      </c>
      <c r="D10749" t="s">
        <v>139</v>
      </c>
      <c r="E10749" t="s">
        <v>3303</v>
      </c>
      <c r="F10749" t="s">
        <v>3061</v>
      </c>
    </row>
    <row r="10750" spans="1:6">
      <c r="A10750" t="s">
        <v>4</v>
      </c>
      <c r="B10750" t="s">
        <v>45</v>
      </c>
      <c r="C10750" t="str">
        <f>_xlfn.XLOOKUP(B10750,'Cijena modela'!$B$2:$B$61,'Cijena modela'!$C$2:$C$61)</f>
        <v>911 Carrera GTS Cabriolet</v>
      </c>
      <c r="D10750" t="s">
        <v>139</v>
      </c>
      <c r="E10750" t="s">
        <v>3031</v>
      </c>
      <c r="F10750" t="s">
        <v>3032</v>
      </c>
    </row>
    <row r="10751" spans="1:6">
      <c r="A10751" t="s">
        <v>4</v>
      </c>
      <c r="B10751" t="s">
        <v>45</v>
      </c>
      <c r="C10751" t="str">
        <f>_xlfn.XLOOKUP(B10751,'Cijena modela'!$B$2:$B$61,'Cijena modela'!$C$2:$C$61)</f>
        <v>911 Carrera GTS Cabriolet</v>
      </c>
      <c r="D10751" t="s">
        <v>135</v>
      </c>
      <c r="E10751" t="s">
        <v>3033</v>
      </c>
      <c r="F10751" t="s">
        <v>3034</v>
      </c>
    </row>
    <row r="10752" spans="1:6">
      <c r="A10752" t="s">
        <v>4</v>
      </c>
      <c r="B10752" t="s">
        <v>45</v>
      </c>
      <c r="C10752" t="str">
        <f>_xlfn.XLOOKUP(B10752,'Cijena modela'!$B$2:$B$61,'Cijena modela'!$C$2:$C$61)</f>
        <v>911 Carrera GTS Cabriolet</v>
      </c>
      <c r="D10752" t="s">
        <v>148</v>
      </c>
      <c r="E10752" t="s">
        <v>1188</v>
      </c>
      <c r="F10752" t="s">
        <v>1754</v>
      </c>
    </row>
    <row r="10753" spans="1:6">
      <c r="A10753" t="s">
        <v>4</v>
      </c>
      <c r="B10753" t="s">
        <v>45</v>
      </c>
      <c r="C10753" t="str">
        <f>_xlfn.XLOOKUP(B10753,'Cijena modela'!$B$2:$B$61,'Cijena modela'!$C$2:$C$61)</f>
        <v>911 Carrera GTS Cabriolet</v>
      </c>
      <c r="D10753" t="s">
        <v>148</v>
      </c>
      <c r="E10753" t="s">
        <v>1190</v>
      </c>
      <c r="F10753" t="s">
        <v>1191</v>
      </c>
    </row>
    <row r="10754" spans="1:6">
      <c r="A10754" t="s">
        <v>4</v>
      </c>
      <c r="B10754" t="s">
        <v>45</v>
      </c>
      <c r="C10754" t="str">
        <f>_xlfn.XLOOKUP(B10754,'Cijena modela'!$B$2:$B$61,'Cijena modela'!$C$2:$C$61)</f>
        <v>911 Carrera GTS Cabriolet</v>
      </c>
      <c r="D10754" t="s">
        <v>135</v>
      </c>
      <c r="E10754" t="s">
        <v>3035</v>
      </c>
      <c r="F10754" t="s">
        <v>3036</v>
      </c>
    </row>
    <row r="10755" spans="1:6">
      <c r="A10755" t="s">
        <v>4</v>
      </c>
      <c r="B10755" t="s">
        <v>45</v>
      </c>
      <c r="C10755" t="str">
        <f>_xlfn.XLOOKUP(B10755,'Cijena modela'!$B$2:$B$61,'Cijena modela'!$C$2:$C$61)</f>
        <v>911 Carrera GTS Cabriolet</v>
      </c>
      <c r="D10755" t="s">
        <v>135</v>
      </c>
      <c r="E10755" t="s">
        <v>3037</v>
      </c>
      <c r="F10755" t="s">
        <v>3038</v>
      </c>
    </row>
    <row r="10756" spans="1:6">
      <c r="A10756" t="s">
        <v>4</v>
      </c>
      <c r="B10756" t="s">
        <v>45</v>
      </c>
      <c r="C10756" t="str">
        <f>_xlfn.XLOOKUP(B10756,'Cijena modela'!$B$2:$B$61,'Cijena modela'!$C$2:$C$61)</f>
        <v>911 Carrera GTS Cabriolet</v>
      </c>
      <c r="D10756" t="s">
        <v>135</v>
      </c>
      <c r="E10756" t="s">
        <v>3039</v>
      </c>
      <c r="F10756" t="s">
        <v>3040</v>
      </c>
    </row>
    <row r="10757" spans="1:6">
      <c r="A10757" t="s">
        <v>4</v>
      </c>
      <c r="B10757" t="s">
        <v>45</v>
      </c>
      <c r="C10757" t="str">
        <f>_xlfn.XLOOKUP(B10757,'Cijena modela'!$B$2:$B$61,'Cijena modela'!$C$2:$C$61)</f>
        <v>911 Carrera GTS Cabriolet</v>
      </c>
      <c r="D10757" t="s">
        <v>143</v>
      </c>
      <c r="E10757" t="s">
        <v>3043</v>
      </c>
      <c r="F10757" t="s">
        <v>3044</v>
      </c>
    </row>
    <row r="10758" spans="1:6">
      <c r="A10758" t="s">
        <v>4</v>
      </c>
      <c r="B10758" t="s">
        <v>45</v>
      </c>
      <c r="C10758" t="str">
        <f>_xlfn.XLOOKUP(B10758,'Cijena modela'!$B$2:$B$61,'Cijena modela'!$C$2:$C$61)</f>
        <v>911 Carrera GTS Cabriolet</v>
      </c>
      <c r="D10758" t="s">
        <v>143</v>
      </c>
      <c r="E10758" t="s">
        <v>3246</v>
      </c>
      <c r="F10758" t="s">
        <v>3247</v>
      </c>
    </row>
    <row r="10759" spans="1:6">
      <c r="A10759" t="s">
        <v>4</v>
      </c>
      <c r="B10759" t="s">
        <v>45</v>
      </c>
      <c r="C10759" t="str">
        <f>_xlfn.XLOOKUP(B10759,'Cijena modela'!$B$2:$B$61,'Cijena modela'!$C$2:$C$61)</f>
        <v>911 Carrera GTS Cabriolet</v>
      </c>
      <c r="D10759" t="s">
        <v>135</v>
      </c>
      <c r="E10759" t="s">
        <v>3045</v>
      </c>
      <c r="F10759" t="s">
        <v>2495</v>
      </c>
    </row>
    <row r="10760" spans="1:6">
      <c r="A10760" t="s">
        <v>4</v>
      </c>
      <c r="B10760" t="s">
        <v>45</v>
      </c>
      <c r="C10760" t="str">
        <f>_xlfn.XLOOKUP(B10760,'Cijena modela'!$B$2:$B$61,'Cijena modela'!$C$2:$C$61)</f>
        <v>911 Carrera GTS Cabriolet</v>
      </c>
      <c r="D10760" t="s">
        <v>142</v>
      </c>
      <c r="E10760" t="s">
        <v>3248</v>
      </c>
      <c r="F10760" t="s">
        <v>175</v>
      </c>
    </row>
    <row r="10761" spans="1:6">
      <c r="A10761" t="s">
        <v>4</v>
      </c>
      <c r="B10761" t="s">
        <v>45</v>
      </c>
      <c r="C10761" t="str">
        <f>_xlfn.XLOOKUP(B10761,'Cijena modela'!$B$2:$B$61,'Cijena modela'!$C$2:$C$61)</f>
        <v>911 Carrera GTS Cabriolet</v>
      </c>
      <c r="D10761" t="s">
        <v>131</v>
      </c>
      <c r="E10761" t="s">
        <v>2496</v>
      </c>
      <c r="F10761" t="s">
        <v>2497</v>
      </c>
    </row>
    <row r="10762" spans="1:6">
      <c r="A10762" t="s">
        <v>4</v>
      </c>
      <c r="B10762" t="s">
        <v>45</v>
      </c>
      <c r="C10762" t="str">
        <f>_xlfn.XLOOKUP(B10762,'Cijena modela'!$B$2:$B$61,'Cijena modela'!$C$2:$C$61)</f>
        <v>911 Carrera GTS Cabriolet</v>
      </c>
      <c r="D10762" t="s">
        <v>131</v>
      </c>
      <c r="E10762" t="s">
        <v>2498</v>
      </c>
      <c r="F10762" t="s">
        <v>3046</v>
      </c>
    </row>
    <row r="10763" spans="1:6">
      <c r="A10763" t="s">
        <v>4</v>
      </c>
      <c r="B10763" t="s">
        <v>45</v>
      </c>
      <c r="C10763" t="str">
        <f>_xlfn.XLOOKUP(B10763,'Cijena modela'!$B$2:$B$61,'Cijena modela'!$C$2:$C$61)</f>
        <v>911 Carrera GTS Cabriolet</v>
      </c>
      <c r="D10763" t="s">
        <v>143</v>
      </c>
      <c r="E10763" t="s">
        <v>3051</v>
      </c>
      <c r="F10763" t="s">
        <v>3052</v>
      </c>
    </row>
    <row r="10764" spans="1:6">
      <c r="A10764" t="s">
        <v>4</v>
      </c>
      <c r="B10764" t="s">
        <v>45</v>
      </c>
      <c r="C10764" t="str">
        <f>_xlfn.XLOOKUP(B10764,'Cijena modela'!$B$2:$B$61,'Cijena modela'!$C$2:$C$61)</f>
        <v>911 Carrera GTS Cabriolet</v>
      </c>
      <c r="D10764" t="s">
        <v>147</v>
      </c>
      <c r="E10764" t="s">
        <v>3053</v>
      </c>
      <c r="F10764" t="s">
        <v>2462</v>
      </c>
    </row>
    <row r="10765" spans="1:6">
      <c r="A10765" t="s">
        <v>4</v>
      </c>
      <c r="B10765" t="s">
        <v>45</v>
      </c>
      <c r="C10765" t="str">
        <f>_xlfn.XLOOKUP(B10765,'Cijena modela'!$B$2:$B$61,'Cijena modela'!$C$2:$C$61)</f>
        <v>911 Carrera GTS Cabriolet</v>
      </c>
      <c r="D10765" t="s">
        <v>131</v>
      </c>
      <c r="E10765" t="s">
        <v>2514</v>
      </c>
      <c r="F10765" t="s">
        <v>2515</v>
      </c>
    </row>
    <row r="10766" spans="1:6">
      <c r="A10766" t="s">
        <v>4</v>
      </c>
      <c r="B10766" t="s">
        <v>45</v>
      </c>
      <c r="C10766" t="str">
        <f>_xlfn.XLOOKUP(B10766,'Cijena modela'!$B$2:$B$61,'Cijena modela'!$C$2:$C$61)</f>
        <v>911 Carrera GTS Cabriolet</v>
      </c>
      <c r="D10766" t="s">
        <v>148</v>
      </c>
      <c r="E10766" t="s">
        <v>3054</v>
      </c>
      <c r="F10766" t="s">
        <v>3055</v>
      </c>
    </row>
    <row r="10767" spans="1:6">
      <c r="A10767" t="s">
        <v>4</v>
      </c>
      <c r="B10767" t="s">
        <v>45</v>
      </c>
      <c r="C10767" t="str">
        <f>_xlfn.XLOOKUP(B10767,'Cijena modela'!$B$2:$B$61,'Cijena modela'!$C$2:$C$61)</f>
        <v>911 Carrera GTS Cabriolet</v>
      </c>
      <c r="D10767" t="s">
        <v>148</v>
      </c>
      <c r="E10767" t="s">
        <v>3056</v>
      </c>
      <c r="F10767" t="s">
        <v>3057</v>
      </c>
    </row>
    <row r="10768" spans="1:6">
      <c r="A10768" t="s">
        <v>4</v>
      </c>
      <c r="B10768" t="s">
        <v>45</v>
      </c>
      <c r="C10768" t="str">
        <f>_xlfn.XLOOKUP(B10768,'Cijena modela'!$B$2:$B$61,'Cijena modela'!$C$2:$C$61)</f>
        <v>911 Carrera GTS Cabriolet</v>
      </c>
      <c r="D10768" t="s">
        <v>144</v>
      </c>
      <c r="E10768" t="s">
        <v>1231</v>
      </c>
      <c r="F10768" t="s">
        <v>1232</v>
      </c>
    </row>
    <row r="10769" spans="1:6">
      <c r="A10769" t="s">
        <v>4</v>
      </c>
      <c r="B10769" t="s">
        <v>45</v>
      </c>
      <c r="C10769" t="str">
        <f>_xlfn.XLOOKUP(B10769,'Cijena modela'!$B$2:$B$61,'Cijena modela'!$C$2:$C$61)</f>
        <v>911 Carrera GTS Cabriolet</v>
      </c>
      <c r="D10769" t="s">
        <v>150</v>
      </c>
      <c r="E10769" t="s">
        <v>1779</v>
      </c>
      <c r="F10769" t="s">
        <v>1780</v>
      </c>
    </row>
    <row r="10770" spans="1:6">
      <c r="A10770" t="s">
        <v>4</v>
      </c>
      <c r="B10770" t="s">
        <v>45</v>
      </c>
      <c r="C10770" t="str">
        <f>_xlfn.XLOOKUP(B10770,'Cijena modela'!$B$2:$B$61,'Cijena modela'!$C$2:$C$61)</f>
        <v>911 Carrera GTS Cabriolet</v>
      </c>
      <c r="D10770" t="s">
        <v>149</v>
      </c>
      <c r="E10770" t="s">
        <v>1239</v>
      </c>
      <c r="F10770" t="s">
        <v>1240</v>
      </c>
    </row>
    <row r="10771" spans="1:6">
      <c r="A10771" t="s">
        <v>4</v>
      </c>
      <c r="B10771" t="s">
        <v>45</v>
      </c>
      <c r="C10771" t="str">
        <f>_xlfn.XLOOKUP(B10771,'Cijena modela'!$B$2:$B$61,'Cijena modela'!$C$2:$C$61)</f>
        <v>911 Carrera GTS Cabriolet</v>
      </c>
      <c r="D10771" t="s">
        <v>149</v>
      </c>
      <c r="E10771" t="s">
        <v>1243</v>
      </c>
      <c r="F10771" t="s">
        <v>1244</v>
      </c>
    </row>
    <row r="10772" spans="1:6">
      <c r="A10772" t="s">
        <v>4</v>
      </c>
      <c r="B10772" t="s">
        <v>45</v>
      </c>
      <c r="C10772" t="str">
        <f>_xlfn.XLOOKUP(B10772,'Cijena modela'!$B$2:$B$61,'Cijena modela'!$C$2:$C$61)</f>
        <v>911 Carrera GTS Cabriolet</v>
      </c>
      <c r="D10772" t="s">
        <v>149</v>
      </c>
      <c r="E10772" t="s">
        <v>3062</v>
      </c>
      <c r="F10772" t="s">
        <v>1244</v>
      </c>
    </row>
    <row r="10773" spans="1:6">
      <c r="A10773" t="s">
        <v>4</v>
      </c>
      <c r="B10773" t="s">
        <v>45</v>
      </c>
      <c r="C10773" t="str">
        <f>_xlfn.XLOOKUP(B10773,'Cijena modela'!$B$2:$B$61,'Cijena modela'!$C$2:$C$61)</f>
        <v>911 Carrera GTS Cabriolet</v>
      </c>
      <c r="D10773" t="s">
        <v>150</v>
      </c>
      <c r="E10773" t="s">
        <v>1250</v>
      </c>
      <c r="F10773" t="s">
        <v>560</v>
      </c>
    </row>
    <row r="10774" spans="1:6">
      <c r="A10774" t="s">
        <v>4</v>
      </c>
      <c r="B10774" t="s">
        <v>45</v>
      </c>
      <c r="C10774" t="str">
        <f>_xlfn.XLOOKUP(B10774,'Cijena modela'!$B$2:$B$61,'Cijena modela'!$C$2:$C$61)</f>
        <v>911 Carrera GTS Cabriolet</v>
      </c>
      <c r="D10774" t="s">
        <v>136</v>
      </c>
      <c r="E10774" t="s">
        <v>1258</v>
      </c>
      <c r="F10774" t="s">
        <v>3063</v>
      </c>
    </row>
    <row r="10775" spans="1:6">
      <c r="A10775" t="s">
        <v>4</v>
      </c>
      <c r="B10775" t="s">
        <v>45</v>
      </c>
      <c r="C10775" t="str">
        <f>_xlfn.XLOOKUP(B10775,'Cijena modela'!$B$2:$B$61,'Cijena modela'!$C$2:$C$61)</f>
        <v>911 Carrera GTS Cabriolet</v>
      </c>
      <c r="D10775" t="s">
        <v>136</v>
      </c>
      <c r="E10775" t="s">
        <v>1260</v>
      </c>
      <c r="F10775" t="s">
        <v>3064</v>
      </c>
    </row>
    <row r="10776" spans="1:6">
      <c r="A10776" t="s">
        <v>4</v>
      </c>
      <c r="B10776" t="s">
        <v>45</v>
      </c>
      <c r="C10776" t="str">
        <f>_xlfn.XLOOKUP(B10776,'Cijena modela'!$B$2:$B$61,'Cijena modela'!$C$2:$C$61)</f>
        <v>911 Carrera GTS Cabriolet</v>
      </c>
      <c r="D10776" t="s">
        <v>136</v>
      </c>
      <c r="E10776" t="s">
        <v>3065</v>
      </c>
      <c r="F10776" t="s">
        <v>868</v>
      </c>
    </row>
    <row r="10777" spans="1:6">
      <c r="A10777" t="s">
        <v>4</v>
      </c>
      <c r="B10777" t="s">
        <v>45</v>
      </c>
      <c r="C10777" t="str">
        <f>_xlfn.XLOOKUP(B10777,'Cijena modela'!$B$2:$B$61,'Cijena modela'!$C$2:$C$61)</f>
        <v>911 Carrera GTS Cabriolet</v>
      </c>
      <c r="D10777" t="s">
        <v>154</v>
      </c>
      <c r="E10777" t="s">
        <v>1264</v>
      </c>
      <c r="F10777" t="s">
        <v>1265</v>
      </c>
    </row>
    <row r="10778" spans="1:6">
      <c r="A10778" t="s">
        <v>4</v>
      </c>
      <c r="B10778" t="s">
        <v>45</v>
      </c>
      <c r="C10778" t="str">
        <f>_xlfn.XLOOKUP(B10778,'Cijena modela'!$B$2:$B$61,'Cijena modela'!$C$2:$C$61)</f>
        <v>911 Carrera GTS Cabriolet</v>
      </c>
      <c r="D10778" t="s">
        <v>152</v>
      </c>
      <c r="E10778" t="s">
        <v>1266</v>
      </c>
      <c r="F10778" t="s">
        <v>1267</v>
      </c>
    </row>
    <row r="10779" spans="1:6">
      <c r="A10779" t="s">
        <v>4</v>
      </c>
      <c r="B10779" t="s">
        <v>45</v>
      </c>
      <c r="C10779" t="str">
        <f>_xlfn.XLOOKUP(B10779,'Cijena modela'!$B$2:$B$61,'Cijena modela'!$C$2:$C$61)</f>
        <v>911 Carrera GTS Cabriolet</v>
      </c>
      <c r="D10779" t="s">
        <v>154</v>
      </c>
      <c r="E10779" t="s">
        <v>1268</v>
      </c>
      <c r="F10779" t="s">
        <v>1269</v>
      </c>
    </row>
    <row r="10780" spans="1:6">
      <c r="A10780" t="s">
        <v>4</v>
      </c>
      <c r="B10780" t="s">
        <v>45</v>
      </c>
      <c r="C10780" t="str">
        <f>_xlfn.XLOOKUP(B10780,'Cijena modela'!$B$2:$B$61,'Cijena modela'!$C$2:$C$61)</f>
        <v>911 Carrera GTS Cabriolet</v>
      </c>
      <c r="D10780" t="s">
        <v>137</v>
      </c>
      <c r="E10780" t="s">
        <v>3068</v>
      </c>
      <c r="F10780" t="s">
        <v>3069</v>
      </c>
    </row>
    <row r="10781" spans="1:6">
      <c r="A10781" t="s">
        <v>4</v>
      </c>
      <c r="B10781" t="s">
        <v>45</v>
      </c>
      <c r="C10781" t="str">
        <f>_xlfn.XLOOKUP(B10781,'Cijena modela'!$B$2:$B$61,'Cijena modela'!$C$2:$C$61)</f>
        <v>911 Carrera GTS Cabriolet</v>
      </c>
      <c r="D10781" t="s">
        <v>152</v>
      </c>
      <c r="E10781" t="s">
        <v>1270</v>
      </c>
      <c r="F10781" t="s">
        <v>1271</v>
      </c>
    </row>
    <row r="10782" spans="1:6">
      <c r="A10782" t="s">
        <v>4</v>
      </c>
      <c r="B10782" t="s">
        <v>45</v>
      </c>
      <c r="C10782" t="str">
        <f>_xlfn.XLOOKUP(B10782,'Cijena modela'!$B$2:$B$61,'Cijena modela'!$C$2:$C$61)</f>
        <v>911 Carrera GTS Cabriolet</v>
      </c>
      <c r="D10782" t="s">
        <v>139</v>
      </c>
      <c r="E10782" t="s">
        <v>1274</v>
      </c>
      <c r="F10782" t="s">
        <v>1275</v>
      </c>
    </row>
    <row r="10783" spans="1:6">
      <c r="A10783" t="s">
        <v>4</v>
      </c>
      <c r="B10783" t="s">
        <v>45</v>
      </c>
      <c r="C10783" t="str">
        <f>_xlfn.XLOOKUP(B10783,'Cijena modela'!$B$2:$B$61,'Cijena modela'!$C$2:$C$61)</f>
        <v>911 Carrera GTS Cabriolet</v>
      </c>
      <c r="D10783" t="s">
        <v>150</v>
      </c>
      <c r="E10783" t="s">
        <v>2521</v>
      </c>
      <c r="F10783" t="s">
        <v>3074</v>
      </c>
    </row>
    <row r="10784" spans="1:6">
      <c r="A10784" t="s">
        <v>4</v>
      </c>
      <c r="B10784" t="s">
        <v>45</v>
      </c>
      <c r="C10784" t="str">
        <f>_xlfn.XLOOKUP(B10784,'Cijena modela'!$B$2:$B$61,'Cijena modela'!$C$2:$C$61)</f>
        <v>911 Carrera GTS Cabriolet</v>
      </c>
      <c r="D10784" t="s">
        <v>147</v>
      </c>
      <c r="E10784" t="s">
        <v>1622</v>
      </c>
      <c r="F10784" t="s">
        <v>1623</v>
      </c>
    </row>
    <row r="10785" spans="1:6">
      <c r="A10785" t="s">
        <v>4</v>
      </c>
      <c r="B10785" t="s">
        <v>45</v>
      </c>
      <c r="C10785" t="str">
        <f>_xlfn.XLOOKUP(B10785,'Cijena modela'!$B$2:$B$61,'Cijena modela'!$C$2:$C$61)</f>
        <v>911 Carrera GTS Cabriolet</v>
      </c>
      <c r="D10785" t="s">
        <v>147</v>
      </c>
      <c r="E10785" t="s">
        <v>1276</v>
      </c>
      <c r="F10785" t="s">
        <v>1277</v>
      </c>
    </row>
    <row r="10786" spans="1:6">
      <c r="A10786" t="s">
        <v>4</v>
      </c>
      <c r="B10786" t="s">
        <v>45</v>
      </c>
      <c r="C10786" t="str">
        <f>_xlfn.XLOOKUP(B10786,'Cijena modela'!$B$2:$B$61,'Cijena modela'!$C$2:$C$61)</f>
        <v>911 Carrera GTS Cabriolet</v>
      </c>
      <c r="D10786" t="s">
        <v>154</v>
      </c>
      <c r="E10786" t="s">
        <v>1285</v>
      </c>
      <c r="F10786" t="s">
        <v>1286</v>
      </c>
    </row>
    <row r="10787" spans="1:6">
      <c r="A10787" t="s">
        <v>4</v>
      </c>
      <c r="B10787" t="s">
        <v>45</v>
      </c>
      <c r="C10787" t="str">
        <f>_xlfn.XLOOKUP(B10787,'Cijena modela'!$B$2:$B$61,'Cijena modela'!$C$2:$C$61)</f>
        <v>911 Carrera GTS Cabriolet</v>
      </c>
      <c r="D10787" t="s">
        <v>131</v>
      </c>
      <c r="E10787" t="s">
        <v>1797</v>
      </c>
      <c r="F10787" t="s">
        <v>1798</v>
      </c>
    </row>
    <row r="10788" spans="1:6">
      <c r="A10788" t="s">
        <v>4</v>
      </c>
      <c r="B10788" t="s">
        <v>45</v>
      </c>
      <c r="C10788" t="str">
        <f>_xlfn.XLOOKUP(B10788,'Cijena modela'!$B$2:$B$61,'Cijena modela'!$C$2:$C$61)</f>
        <v>911 Carrera GTS Cabriolet</v>
      </c>
      <c r="D10788" t="s">
        <v>131</v>
      </c>
      <c r="E10788" t="s">
        <v>2523</v>
      </c>
      <c r="F10788" t="s">
        <v>2524</v>
      </c>
    </row>
    <row r="10789" spans="1:6">
      <c r="A10789" t="s">
        <v>4</v>
      </c>
      <c r="B10789" t="s">
        <v>45</v>
      </c>
      <c r="C10789" t="str">
        <f>_xlfn.XLOOKUP(B10789,'Cijena modela'!$B$2:$B$61,'Cijena modela'!$C$2:$C$61)</f>
        <v>911 Carrera GTS Cabriolet</v>
      </c>
      <c r="D10789" t="s">
        <v>131</v>
      </c>
      <c r="E10789" t="s">
        <v>2525</v>
      </c>
      <c r="F10789" t="s">
        <v>2526</v>
      </c>
    </row>
    <row r="10790" spans="1:6">
      <c r="A10790" t="s">
        <v>4</v>
      </c>
      <c r="B10790" t="s">
        <v>45</v>
      </c>
      <c r="C10790" t="str">
        <f>_xlfn.XLOOKUP(B10790,'Cijena modela'!$B$2:$B$61,'Cijena modela'!$C$2:$C$61)</f>
        <v>911 Carrera GTS Cabriolet</v>
      </c>
      <c r="D10790" t="s">
        <v>149</v>
      </c>
      <c r="E10790" t="s">
        <v>1287</v>
      </c>
      <c r="F10790" t="s">
        <v>1288</v>
      </c>
    </row>
    <row r="10791" spans="1:6">
      <c r="A10791" t="s">
        <v>4</v>
      </c>
      <c r="B10791" t="s">
        <v>45</v>
      </c>
      <c r="C10791" t="str">
        <f>_xlfn.XLOOKUP(B10791,'Cijena modela'!$B$2:$B$61,'Cijena modela'!$C$2:$C$61)</f>
        <v>911 Carrera GTS Cabriolet</v>
      </c>
      <c r="D10791" t="s">
        <v>147</v>
      </c>
      <c r="E10791" t="s">
        <v>3075</v>
      </c>
      <c r="F10791" t="s">
        <v>2555</v>
      </c>
    </row>
    <row r="10792" spans="1:6">
      <c r="A10792" t="s">
        <v>4</v>
      </c>
      <c r="B10792" t="s">
        <v>45</v>
      </c>
      <c r="C10792" t="str">
        <f>_xlfn.XLOOKUP(B10792,'Cijena modela'!$B$2:$B$61,'Cijena modela'!$C$2:$C$61)</f>
        <v>911 Carrera GTS Cabriolet</v>
      </c>
      <c r="D10792" t="s">
        <v>147</v>
      </c>
      <c r="E10792" t="s">
        <v>3076</v>
      </c>
      <c r="F10792" t="s">
        <v>2552</v>
      </c>
    </row>
    <row r="10793" spans="1:6">
      <c r="A10793" t="s">
        <v>4</v>
      </c>
      <c r="B10793" t="s">
        <v>45</v>
      </c>
      <c r="C10793" t="str">
        <f>_xlfn.XLOOKUP(B10793,'Cijena modela'!$B$2:$B$61,'Cijena modela'!$C$2:$C$61)</f>
        <v>911 Carrera GTS Cabriolet</v>
      </c>
      <c r="D10793" t="s">
        <v>147</v>
      </c>
      <c r="E10793" t="s">
        <v>3077</v>
      </c>
      <c r="F10793" t="s">
        <v>3078</v>
      </c>
    </row>
    <row r="10794" spans="1:6">
      <c r="A10794" t="s">
        <v>4</v>
      </c>
      <c r="B10794" t="s">
        <v>45</v>
      </c>
      <c r="C10794" t="str">
        <f>_xlfn.XLOOKUP(B10794,'Cijena modela'!$B$2:$B$61,'Cijena modela'!$C$2:$C$61)</f>
        <v>911 Carrera GTS Cabriolet</v>
      </c>
      <c r="D10794" t="s">
        <v>139</v>
      </c>
      <c r="E10794" t="s">
        <v>1293</v>
      </c>
      <c r="F10794" t="s">
        <v>1801</v>
      </c>
    </row>
    <row r="10795" spans="1:6">
      <c r="A10795" t="s">
        <v>4</v>
      </c>
      <c r="B10795" t="s">
        <v>45</v>
      </c>
      <c r="C10795" t="str">
        <f>_xlfn.XLOOKUP(B10795,'Cijena modela'!$B$2:$B$61,'Cijena modela'!$C$2:$C$61)</f>
        <v>911 Carrera GTS Cabriolet</v>
      </c>
      <c r="D10795" t="s">
        <v>139</v>
      </c>
      <c r="E10795" t="s">
        <v>1295</v>
      </c>
      <c r="F10795" t="s">
        <v>604</v>
      </c>
    </row>
    <row r="10796" spans="1:6">
      <c r="A10796" t="s">
        <v>4</v>
      </c>
      <c r="B10796" t="s">
        <v>45</v>
      </c>
      <c r="C10796" t="str">
        <f>_xlfn.XLOOKUP(B10796,'Cijena modela'!$B$2:$B$61,'Cijena modela'!$C$2:$C$61)</f>
        <v>911 Carrera GTS Cabriolet</v>
      </c>
      <c r="D10796" t="s">
        <v>139</v>
      </c>
      <c r="E10796" t="s">
        <v>1626</v>
      </c>
      <c r="F10796" t="s">
        <v>3255</v>
      </c>
    </row>
    <row r="10797" spans="1:6">
      <c r="A10797" t="s">
        <v>4</v>
      </c>
      <c r="B10797" t="s">
        <v>45</v>
      </c>
      <c r="C10797" t="str">
        <f>_xlfn.XLOOKUP(B10797,'Cijena modela'!$B$2:$B$61,'Cijena modela'!$C$2:$C$61)</f>
        <v>911 Carrera GTS Cabriolet</v>
      </c>
      <c r="D10797" t="s">
        <v>147</v>
      </c>
      <c r="E10797" t="s">
        <v>1298</v>
      </c>
      <c r="F10797" t="s">
        <v>3256</v>
      </c>
    </row>
    <row r="10798" spans="1:6">
      <c r="A10798" t="s">
        <v>4</v>
      </c>
      <c r="B10798" t="s">
        <v>45</v>
      </c>
      <c r="C10798" t="str">
        <f>_xlfn.XLOOKUP(B10798,'Cijena modela'!$B$2:$B$61,'Cijena modela'!$C$2:$C$61)</f>
        <v>911 Carrera GTS Cabriolet</v>
      </c>
      <c r="D10798" t="s">
        <v>147</v>
      </c>
      <c r="E10798" t="s">
        <v>1300</v>
      </c>
      <c r="F10798" t="s">
        <v>1301</v>
      </c>
    </row>
    <row r="10799" spans="1:6">
      <c r="A10799" t="s">
        <v>4</v>
      </c>
      <c r="B10799" t="s">
        <v>45</v>
      </c>
      <c r="C10799" t="str">
        <f>_xlfn.XLOOKUP(B10799,'Cijena modela'!$B$2:$B$61,'Cijena modela'!$C$2:$C$61)</f>
        <v>911 Carrera GTS Cabriolet</v>
      </c>
      <c r="D10799" t="s">
        <v>135</v>
      </c>
      <c r="E10799" t="s">
        <v>3083</v>
      </c>
      <c r="F10799" t="s">
        <v>3084</v>
      </c>
    </row>
    <row r="10800" spans="1:6">
      <c r="A10800" t="s">
        <v>4</v>
      </c>
      <c r="B10800" t="s">
        <v>45</v>
      </c>
      <c r="C10800" t="str">
        <f>_xlfn.XLOOKUP(B10800,'Cijena modela'!$B$2:$B$61,'Cijena modela'!$C$2:$C$61)</f>
        <v>911 Carrera GTS Cabriolet</v>
      </c>
      <c r="D10800" t="s">
        <v>135</v>
      </c>
      <c r="E10800" t="s">
        <v>3085</v>
      </c>
      <c r="F10800" t="s">
        <v>3086</v>
      </c>
    </row>
    <row r="10801" spans="1:6">
      <c r="A10801" t="s">
        <v>4</v>
      </c>
      <c r="B10801" t="s">
        <v>45</v>
      </c>
      <c r="C10801" t="str">
        <f>_xlfn.XLOOKUP(B10801,'Cijena modela'!$B$2:$B$61,'Cijena modela'!$C$2:$C$61)</f>
        <v>911 Carrera GTS Cabriolet</v>
      </c>
      <c r="D10801" t="s">
        <v>135</v>
      </c>
      <c r="E10801" t="s">
        <v>3087</v>
      </c>
      <c r="F10801" t="s">
        <v>3088</v>
      </c>
    </row>
    <row r="10802" spans="1:6">
      <c r="A10802" t="s">
        <v>4</v>
      </c>
      <c r="B10802" t="s">
        <v>45</v>
      </c>
      <c r="C10802" t="str">
        <f>_xlfn.XLOOKUP(B10802,'Cijena modela'!$B$2:$B$61,'Cijena modela'!$C$2:$C$61)</f>
        <v>911 Carrera GTS Cabriolet</v>
      </c>
      <c r="D10802" t="s">
        <v>135</v>
      </c>
      <c r="E10802" t="s">
        <v>3089</v>
      </c>
      <c r="F10802" t="s">
        <v>3090</v>
      </c>
    </row>
    <row r="10803" spans="1:6">
      <c r="A10803" t="s">
        <v>4</v>
      </c>
      <c r="B10803" t="s">
        <v>45</v>
      </c>
      <c r="C10803" t="str">
        <f>_xlfn.XLOOKUP(B10803,'Cijena modela'!$B$2:$B$61,'Cijena modela'!$C$2:$C$61)</f>
        <v>911 Carrera GTS Cabriolet</v>
      </c>
      <c r="D10803" t="s">
        <v>142</v>
      </c>
      <c r="E10803" t="s">
        <v>3095</v>
      </c>
      <c r="F10803" t="s">
        <v>3096</v>
      </c>
    </row>
    <row r="10804" spans="1:6">
      <c r="A10804" t="s">
        <v>4</v>
      </c>
      <c r="B10804" t="s">
        <v>45</v>
      </c>
      <c r="C10804" t="str">
        <f>_xlfn.XLOOKUP(B10804,'Cijena modela'!$B$2:$B$61,'Cijena modela'!$C$2:$C$61)</f>
        <v>911 Carrera GTS Cabriolet</v>
      </c>
      <c r="D10804" t="s">
        <v>142</v>
      </c>
      <c r="E10804" t="s">
        <v>3097</v>
      </c>
      <c r="F10804" t="s">
        <v>482</v>
      </c>
    </row>
    <row r="10805" spans="1:6">
      <c r="A10805" t="s">
        <v>4</v>
      </c>
      <c r="B10805" t="s">
        <v>45</v>
      </c>
      <c r="C10805" t="str">
        <f>_xlfn.XLOOKUP(B10805,'Cijena modela'!$B$2:$B$61,'Cijena modela'!$C$2:$C$61)</f>
        <v>911 Carrera GTS Cabriolet</v>
      </c>
      <c r="D10805" t="s">
        <v>131</v>
      </c>
      <c r="E10805" t="s">
        <v>1308</v>
      </c>
      <c r="F10805" t="s">
        <v>1309</v>
      </c>
    </row>
    <row r="10806" spans="1:6">
      <c r="A10806" t="s">
        <v>4</v>
      </c>
      <c r="B10806" t="s">
        <v>45</v>
      </c>
      <c r="C10806" t="str">
        <f>_xlfn.XLOOKUP(B10806,'Cijena modela'!$B$2:$B$61,'Cijena modela'!$C$2:$C$61)</f>
        <v>911 Carrera GTS Cabriolet</v>
      </c>
      <c r="D10806" t="s">
        <v>141</v>
      </c>
      <c r="E10806" t="s">
        <v>1310</v>
      </c>
      <c r="F10806" t="s">
        <v>1311</v>
      </c>
    </row>
    <row r="10807" spans="1:6">
      <c r="A10807" t="s">
        <v>4</v>
      </c>
      <c r="B10807" t="s">
        <v>45</v>
      </c>
      <c r="C10807" t="str">
        <f>_xlfn.XLOOKUP(B10807,'Cijena modela'!$B$2:$B$61,'Cijena modela'!$C$2:$C$61)</f>
        <v>911 Carrera GTS Cabriolet</v>
      </c>
      <c r="D10807" t="s">
        <v>141</v>
      </c>
      <c r="E10807" t="s">
        <v>1312</v>
      </c>
      <c r="F10807" t="s">
        <v>3257</v>
      </c>
    </row>
    <row r="10808" spans="1:6">
      <c r="A10808" t="s">
        <v>4</v>
      </c>
      <c r="B10808" t="s">
        <v>45</v>
      </c>
      <c r="C10808" t="str">
        <f>_xlfn.XLOOKUP(B10808,'Cijena modela'!$B$2:$B$61,'Cijena modela'!$C$2:$C$61)</f>
        <v>911 Carrera GTS Cabriolet</v>
      </c>
      <c r="D10808" t="s">
        <v>141</v>
      </c>
      <c r="E10808" t="s">
        <v>1314</v>
      </c>
      <c r="F10808" t="s">
        <v>1315</v>
      </c>
    </row>
    <row r="10809" spans="1:6">
      <c r="A10809" t="s">
        <v>4</v>
      </c>
      <c r="B10809" t="s">
        <v>45</v>
      </c>
      <c r="C10809" t="str">
        <f>_xlfn.XLOOKUP(B10809,'Cijena modela'!$B$2:$B$61,'Cijena modela'!$C$2:$C$61)</f>
        <v>911 Carrera GTS Cabriolet</v>
      </c>
      <c r="D10809" t="s">
        <v>142</v>
      </c>
      <c r="E10809" t="s">
        <v>1316</v>
      </c>
      <c r="F10809" t="s">
        <v>929</v>
      </c>
    </row>
    <row r="10810" spans="1:6">
      <c r="A10810" t="s">
        <v>4</v>
      </c>
      <c r="B10810" t="s">
        <v>45</v>
      </c>
      <c r="C10810" t="str">
        <f>_xlfn.XLOOKUP(B10810,'Cijena modela'!$B$2:$B$61,'Cijena modela'!$C$2:$C$61)</f>
        <v>911 Carrera GTS Cabriolet</v>
      </c>
      <c r="D10810" t="s">
        <v>153</v>
      </c>
      <c r="E10810" t="s">
        <v>1318</v>
      </c>
      <c r="F10810" t="s">
        <v>3098</v>
      </c>
    </row>
    <row r="10811" spans="1:6">
      <c r="A10811" t="s">
        <v>4</v>
      </c>
      <c r="B10811" t="s">
        <v>45</v>
      </c>
      <c r="C10811" t="str">
        <f>_xlfn.XLOOKUP(B10811,'Cijena modela'!$B$2:$B$61,'Cijena modela'!$C$2:$C$61)</f>
        <v>911 Carrera GTS Cabriolet</v>
      </c>
      <c r="D10811" t="s">
        <v>142</v>
      </c>
      <c r="E10811" t="s">
        <v>3100</v>
      </c>
      <c r="F10811" t="s">
        <v>2586</v>
      </c>
    </row>
    <row r="10812" spans="1:6">
      <c r="A10812" t="s">
        <v>4</v>
      </c>
      <c r="B10812" t="s">
        <v>45</v>
      </c>
      <c r="C10812" t="str">
        <f>_xlfn.XLOOKUP(B10812,'Cijena modela'!$B$2:$B$61,'Cijena modela'!$C$2:$C$61)</f>
        <v>911 Carrera GTS Cabriolet</v>
      </c>
      <c r="D10812" t="s">
        <v>142</v>
      </c>
      <c r="E10812" t="s">
        <v>1912</v>
      </c>
      <c r="F10812" t="s">
        <v>2204</v>
      </c>
    </row>
    <row r="10813" spans="1:6">
      <c r="A10813" t="s">
        <v>4</v>
      </c>
      <c r="B10813" t="s">
        <v>45</v>
      </c>
      <c r="C10813" t="str">
        <f>_xlfn.XLOOKUP(B10813,'Cijena modela'!$B$2:$B$61,'Cijena modela'!$C$2:$C$61)</f>
        <v>911 Carrera GTS Cabriolet</v>
      </c>
      <c r="D10813" t="s">
        <v>131</v>
      </c>
      <c r="E10813" t="s">
        <v>1322</v>
      </c>
      <c r="F10813" t="s">
        <v>1323</v>
      </c>
    </row>
    <row r="10814" spans="1:6">
      <c r="A10814" t="s">
        <v>4</v>
      </c>
      <c r="B10814" t="s">
        <v>45</v>
      </c>
      <c r="C10814" t="str">
        <f>_xlfn.XLOOKUP(B10814,'Cijena modela'!$B$2:$B$61,'Cijena modela'!$C$2:$C$61)</f>
        <v>911 Carrera GTS Cabriolet</v>
      </c>
      <c r="D10814" t="s">
        <v>147</v>
      </c>
      <c r="E10814" t="s">
        <v>1326</v>
      </c>
      <c r="F10814" t="s">
        <v>245</v>
      </c>
    </row>
    <row r="10815" spans="1:6">
      <c r="A10815" t="s">
        <v>4</v>
      </c>
      <c r="B10815" t="s">
        <v>45</v>
      </c>
      <c r="C10815" t="str">
        <f>_xlfn.XLOOKUP(B10815,'Cijena modela'!$B$2:$B$61,'Cijena modela'!$C$2:$C$61)</f>
        <v>911 Carrera GTS Cabriolet</v>
      </c>
      <c r="D10815" t="s">
        <v>154</v>
      </c>
      <c r="E10815" t="s">
        <v>1327</v>
      </c>
      <c r="F10815" t="s">
        <v>1328</v>
      </c>
    </row>
    <row r="10816" spans="1:6">
      <c r="A10816" t="s">
        <v>4</v>
      </c>
      <c r="B10816" t="s">
        <v>45</v>
      </c>
      <c r="C10816" t="str">
        <f>_xlfn.XLOOKUP(B10816,'Cijena modela'!$B$2:$B$61,'Cijena modela'!$C$2:$C$61)</f>
        <v>911 Carrera GTS Cabriolet</v>
      </c>
      <c r="D10816" t="s">
        <v>154</v>
      </c>
      <c r="E10816" t="s">
        <v>1329</v>
      </c>
      <c r="F10816" t="s">
        <v>1330</v>
      </c>
    </row>
    <row r="10817" spans="1:6">
      <c r="A10817" t="s">
        <v>4</v>
      </c>
      <c r="B10817" t="s">
        <v>45</v>
      </c>
      <c r="C10817" t="str">
        <f>_xlfn.XLOOKUP(B10817,'Cijena modela'!$B$2:$B$61,'Cijena modela'!$C$2:$C$61)</f>
        <v>911 Carrera GTS Cabriolet</v>
      </c>
      <c r="D10817" t="s">
        <v>169</v>
      </c>
      <c r="E10817" t="s">
        <v>3102</v>
      </c>
      <c r="F10817" t="s">
        <v>1333</v>
      </c>
    </row>
    <row r="10818" spans="1:6">
      <c r="A10818" t="s">
        <v>4</v>
      </c>
      <c r="B10818" t="s">
        <v>45</v>
      </c>
      <c r="C10818" t="str">
        <f>_xlfn.XLOOKUP(B10818,'Cijena modela'!$B$2:$B$61,'Cijena modela'!$C$2:$C$61)</f>
        <v>911 Carrera GTS Cabriolet</v>
      </c>
      <c r="D10818" t="s">
        <v>169</v>
      </c>
      <c r="E10818" t="s">
        <v>3103</v>
      </c>
      <c r="F10818" t="s">
        <v>1335</v>
      </c>
    </row>
    <row r="10819" spans="1:6">
      <c r="A10819" t="s">
        <v>4</v>
      </c>
      <c r="B10819" t="s">
        <v>45</v>
      </c>
      <c r="C10819" t="str">
        <f>_xlfn.XLOOKUP(B10819,'Cijena modela'!$B$2:$B$61,'Cijena modela'!$C$2:$C$61)</f>
        <v>911 Carrera GTS Cabriolet</v>
      </c>
      <c r="D10819" t="s">
        <v>131</v>
      </c>
      <c r="E10819" t="s">
        <v>1336</v>
      </c>
      <c r="F10819" t="s">
        <v>1337</v>
      </c>
    </row>
    <row r="10820" spans="1:6">
      <c r="A10820" t="s">
        <v>4</v>
      </c>
      <c r="B10820" t="s">
        <v>45</v>
      </c>
      <c r="C10820" t="str">
        <f>_xlfn.XLOOKUP(B10820,'Cijena modela'!$B$2:$B$61,'Cijena modela'!$C$2:$C$61)</f>
        <v>911 Carrera GTS Cabriolet</v>
      </c>
      <c r="D10820" t="s">
        <v>142</v>
      </c>
      <c r="E10820" t="s">
        <v>1338</v>
      </c>
      <c r="F10820" t="s">
        <v>401</v>
      </c>
    </row>
    <row r="10821" spans="1:6">
      <c r="A10821" t="s">
        <v>4</v>
      </c>
      <c r="B10821" t="s">
        <v>45</v>
      </c>
      <c r="C10821" t="str">
        <f>_xlfn.XLOOKUP(B10821,'Cijena modela'!$B$2:$B$61,'Cijena modela'!$C$2:$C$61)</f>
        <v>911 Carrera GTS Cabriolet</v>
      </c>
      <c r="D10821" t="s">
        <v>142</v>
      </c>
      <c r="E10821" t="s">
        <v>3225</v>
      </c>
      <c r="F10821" t="s">
        <v>3226</v>
      </c>
    </row>
    <row r="10822" spans="1:6">
      <c r="A10822" t="s">
        <v>4</v>
      </c>
      <c r="B10822" t="s">
        <v>45</v>
      </c>
      <c r="C10822" t="str">
        <f>_xlfn.XLOOKUP(B10822,'Cijena modela'!$B$2:$B$61,'Cijena modela'!$C$2:$C$61)</f>
        <v>911 Carrera GTS Cabriolet</v>
      </c>
      <c r="D10822" t="s">
        <v>134</v>
      </c>
      <c r="E10822" t="s">
        <v>1342</v>
      </c>
      <c r="F10822" t="s">
        <v>1343</v>
      </c>
    </row>
    <row r="10823" spans="1:6">
      <c r="A10823" t="s">
        <v>4</v>
      </c>
      <c r="B10823" t="s">
        <v>45</v>
      </c>
      <c r="C10823" t="str">
        <f>_xlfn.XLOOKUP(B10823,'Cijena modela'!$B$2:$B$61,'Cijena modela'!$C$2:$C$61)</f>
        <v>911 Carrera GTS Cabriolet</v>
      </c>
      <c r="D10823" t="s">
        <v>142</v>
      </c>
      <c r="E10823" t="s">
        <v>1603</v>
      </c>
      <c r="F10823" t="s">
        <v>1604</v>
      </c>
    </row>
    <row r="10824" spans="1:6">
      <c r="A10824" t="s">
        <v>4</v>
      </c>
      <c r="B10824" t="s">
        <v>45</v>
      </c>
      <c r="C10824" t="str">
        <f>_xlfn.XLOOKUP(B10824,'Cijena modela'!$B$2:$B$61,'Cijena modela'!$C$2:$C$61)</f>
        <v>911 Carrera GTS Cabriolet</v>
      </c>
      <c r="D10824" t="s">
        <v>142</v>
      </c>
      <c r="E10824" t="s">
        <v>1346</v>
      </c>
      <c r="F10824" t="s">
        <v>1605</v>
      </c>
    </row>
    <row r="10825" spans="1:6">
      <c r="A10825" t="s">
        <v>4</v>
      </c>
      <c r="B10825" t="s">
        <v>45</v>
      </c>
      <c r="C10825" t="str">
        <f>_xlfn.XLOOKUP(B10825,'Cijena modela'!$B$2:$B$61,'Cijena modela'!$C$2:$C$61)</f>
        <v>911 Carrera GTS Cabriolet</v>
      </c>
      <c r="D10825" t="s">
        <v>146</v>
      </c>
      <c r="E10825" t="s">
        <v>3110</v>
      </c>
      <c r="F10825" t="s">
        <v>3111</v>
      </c>
    </row>
    <row r="10826" spans="1:6">
      <c r="A10826" t="s">
        <v>4</v>
      </c>
      <c r="B10826" t="s">
        <v>45</v>
      </c>
      <c r="C10826" t="str">
        <f>_xlfn.XLOOKUP(B10826,'Cijena modela'!$B$2:$B$61,'Cijena modela'!$C$2:$C$61)</f>
        <v>911 Carrera GTS Cabriolet</v>
      </c>
      <c r="D10826" t="s">
        <v>133</v>
      </c>
      <c r="E10826" t="s">
        <v>1687</v>
      </c>
      <c r="F10826" t="s">
        <v>1688</v>
      </c>
    </row>
    <row r="10827" spans="1:6">
      <c r="A10827" t="s">
        <v>4</v>
      </c>
      <c r="B10827" t="s">
        <v>45</v>
      </c>
      <c r="C10827" t="str">
        <f>_xlfn.XLOOKUP(B10827,'Cijena modela'!$B$2:$B$61,'Cijena modela'!$C$2:$C$61)</f>
        <v>911 Carrera GTS Cabriolet</v>
      </c>
      <c r="D10827" t="s">
        <v>133</v>
      </c>
      <c r="E10827" t="s">
        <v>1363</v>
      </c>
      <c r="F10827" t="s">
        <v>1364</v>
      </c>
    </row>
    <row r="10828" spans="1:6">
      <c r="A10828" t="s">
        <v>4</v>
      </c>
      <c r="B10828" t="s">
        <v>45</v>
      </c>
      <c r="C10828" t="str">
        <f>_xlfn.XLOOKUP(B10828,'Cijena modela'!$B$2:$B$61,'Cijena modela'!$C$2:$C$61)</f>
        <v>911 Carrera GTS Cabriolet</v>
      </c>
      <c r="D10828" t="s">
        <v>142</v>
      </c>
      <c r="E10828" t="s">
        <v>1920</v>
      </c>
      <c r="F10828" t="s">
        <v>201</v>
      </c>
    </row>
    <row r="10829" spans="1:6">
      <c r="A10829" t="s">
        <v>4</v>
      </c>
      <c r="B10829" t="s">
        <v>45</v>
      </c>
      <c r="C10829" t="str">
        <f>_xlfn.XLOOKUP(B10829,'Cijena modela'!$B$2:$B$61,'Cijena modela'!$C$2:$C$61)</f>
        <v>911 Carrera GTS Cabriolet</v>
      </c>
      <c r="D10829" t="s">
        <v>142</v>
      </c>
      <c r="E10829" t="s">
        <v>1365</v>
      </c>
      <c r="F10829" t="s">
        <v>486</v>
      </c>
    </row>
    <row r="10830" spans="1:6">
      <c r="A10830" t="s">
        <v>4</v>
      </c>
      <c r="B10830" t="s">
        <v>45</v>
      </c>
      <c r="C10830" t="str">
        <f>_xlfn.XLOOKUP(B10830,'Cijena modela'!$B$2:$B$61,'Cijena modela'!$C$2:$C$61)</f>
        <v>911 Carrera GTS Cabriolet</v>
      </c>
      <c r="D10830" t="s">
        <v>134</v>
      </c>
      <c r="E10830" t="s">
        <v>1921</v>
      </c>
      <c r="F10830" t="s">
        <v>1367</v>
      </c>
    </row>
    <row r="10831" spans="1:6">
      <c r="A10831" t="s">
        <v>4</v>
      </c>
      <c r="B10831" t="s">
        <v>45</v>
      </c>
      <c r="C10831" t="str">
        <f>_xlfn.XLOOKUP(B10831,'Cijena modela'!$B$2:$B$61,'Cijena modela'!$C$2:$C$61)</f>
        <v>911 Carrera GTS Cabriolet</v>
      </c>
      <c r="D10831" t="s">
        <v>142</v>
      </c>
      <c r="E10831" t="s">
        <v>1606</v>
      </c>
      <c r="F10831" t="s">
        <v>3227</v>
      </c>
    </row>
    <row r="10832" spans="1:6">
      <c r="A10832" t="s">
        <v>4</v>
      </c>
      <c r="B10832" t="s">
        <v>45</v>
      </c>
      <c r="C10832" t="str">
        <f>_xlfn.XLOOKUP(B10832,'Cijena modela'!$B$2:$B$61,'Cijena modela'!$C$2:$C$61)</f>
        <v>911 Carrera GTS Cabriolet</v>
      </c>
      <c r="D10832" t="s">
        <v>154</v>
      </c>
      <c r="E10832" t="s">
        <v>1368</v>
      </c>
      <c r="F10832" t="s">
        <v>1369</v>
      </c>
    </row>
    <row r="10833" spans="1:6">
      <c r="A10833" t="s">
        <v>4</v>
      </c>
      <c r="B10833" t="s">
        <v>45</v>
      </c>
      <c r="C10833" t="str">
        <f>_xlfn.XLOOKUP(B10833,'Cijena modela'!$B$2:$B$61,'Cijena modela'!$C$2:$C$61)</f>
        <v>911 Carrera GTS Cabriolet</v>
      </c>
      <c r="D10833" t="s">
        <v>131</v>
      </c>
      <c r="E10833" t="s">
        <v>2924</v>
      </c>
      <c r="F10833" t="s">
        <v>2829</v>
      </c>
    </row>
    <row r="10834" spans="1:6">
      <c r="A10834" t="s">
        <v>4</v>
      </c>
      <c r="B10834" t="s">
        <v>45</v>
      </c>
      <c r="C10834" t="str">
        <f>_xlfn.XLOOKUP(B10834,'Cijena modela'!$B$2:$B$61,'Cijena modela'!$C$2:$C$61)</f>
        <v>911 Carrera GTS Cabriolet</v>
      </c>
      <c r="D10834" t="s">
        <v>146</v>
      </c>
      <c r="E10834" t="s">
        <v>1923</v>
      </c>
      <c r="F10834" t="s">
        <v>3112</v>
      </c>
    </row>
    <row r="10835" spans="1:6">
      <c r="A10835" t="s">
        <v>4</v>
      </c>
      <c r="B10835" t="s">
        <v>45</v>
      </c>
      <c r="C10835" t="str">
        <f>_xlfn.XLOOKUP(B10835,'Cijena modela'!$B$2:$B$61,'Cijena modela'!$C$2:$C$61)</f>
        <v>911 Carrera GTS Cabriolet</v>
      </c>
      <c r="D10835" t="s">
        <v>142</v>
      </c>
      <c r="E10835" t="s">
        <v>1372</v>
      </c>
      <c r="F10835" t="s">
        <v>777</v>
      </c>
    </row>
    <row r="10836" spans="1:6">
      <c r="A10836" t="s">
        <v>4</v>
      </c>
      <c r="B10836" t="s">
        <v>45</v>
      </c>
      <c r="C10836" t="str">
        <f>_xlfn.XLOOKUP(B10836,'Cijena modela'!$B$2:$B$61,'Cijena modela'!$C$2:$C$61)</f>
        <v>911 Carrera GTS Cabriolet</v>
      </c>
      <c r="D10836" t="s">
        <v>146</v>
      </c>
      <c r="E10836" t="s">
        <v>1373</v>
      </c>
      <c r="F10836" t="s">
        <v>1374</v>
      </c>
    </row>
    <row r="10837" spans="1:6">
      <c r="A10837" t="s">
        <v>4</v>
      </c>
      <c r="B10837" t="s">
        <v>45</v>
      </c>
      <c r="C10837" t="str">
        <f>_xlfn.XLOOKUP(B10837,'Cijena modela'!$B$2:$B$61,'Cijena modela'!$C$2:$C$61)</f>
        <v>911 Carrera GTS Cabriolet</v>
      </c>
      <c r="D10837" t="s">
        <v>146</v>
      </c>
      <c r="E10837" t="s">
        <v>3113</v>
      </c>
      <c r="F10837" t="s">
        <v>2593</v>
      </c>
    </row>
    <row r="10838" spans="1:6">
      <c r="A10838" t="s">
        <v>4</v>
      </c>
      <c r="B10838" t="s">
        <v>45</v>
      </c>
      <c r="C10838" t="str">
        <f>_xlfn.XLOOKUP(B10838,'Cijena modela'!$B$2:$B$61,'Cijena modela'!$C$2:$C$61)</f>
        <v>911 Carrera GTS Cabriolet</v>
      </c>
      <c r="D10838" t="s">
        <v>146</v>
      </c>
      <c r="E10838" t="s">
        <v>3114</v>
      </c>
      <c r="F10838" t="s">
        <v>3115</v>
      </c>
    </row>
    <row r="10839" spans="1:6">
      <c r="A10839" t="s">
        <v>4</v>
      </c>
      <c r="B10839" t="s">
        <v>45</v>
      </c>
      <c r="C10839" t="str">
        <f>_xlfn.XLOOKUP(B10839,'Cijena modela'!$B$2:$B$61,'Cijena modela'!$C$2:$C$61)</f>
        <v>911 Carrera GTS Cabriolet</v>
      </c>
      <c r="D10839" t="s">
        <v>138</v>
      </c>
      <c r="E10839" t="s">
        <v>1376</v>
      </c>
      <c r="F10839" t="s">
        <v>1377</v>
      </c>
    </row>
    <row r="10840" spans="1:6">
      <c r="A10840" t="s">
        <v>4</v>
      </c>
      <c r="B10840" t="s">
        <v>45</v>
      </c>
      <c r="C10840" t="str">
        <f>_xlfn.XLOOKUP(B10840,'Cijena modela'!$B$2:$B$61,'Cijena modela'!$C$2:$C$61)</f>
        <v>911 Carrera GTS Cabriolet</v>
      </c>
      <c r="D10840" t="s">
        <v>138</v>
      </c>
      <c r="E10840" t="s">
        <v>1381</v>
      </c>
      <c r="F10840" t="s">
        <v>1650</v>
      </c>
    </row>
    <row r="10841" spans="1:6">
      <c r="A10841" t="s">
        <v>4</v>
      </c>
      <c r="B10841" t="s">
        <v>45</v>
      </c>
      <c r="C10841" t="str">
        <f>_xlfn.XLOOKUP(B10841,'Cijena modela'!$B$2:$B$61,'Cijena modela'!$C$2:$C$61)</f>
        <v>911 Carrera GTS Cabriolet</v>
      </c>
      <c r="D10841" t="s">
        <v>146</v>
      </c>
      <c r="E10841" t="s">
        <v>3116</v>
      </c>
      <c r="F10841" t="s">
        <v>962</v>
      </c>
    </row>
    <row r="10842" spans="1:6">
      <c r="A10842" t="s">
        <v>4</v>
      </c>
      <c r="B10842" t="s">
        <v>45</v>
      </c>
      <c r="C10842" t="str">
        <f>_xlfn.XLOOKUP(B10842,'Cijena modela'!$B$2:$B$61,'Cijena modela'!$C$2:$C$61)</f>
        <v>911 Carrera GTS Cabriolet</v>
      </c>
      <c r="D10842" t="s">
        <v>146</v>
      </c>
      <c r="E10842" t="s">
        <v>1389</v>
      </c>
      <c r="F10842" t="s">
        <v>3117</v>
      </c>
    </row>
    <row r="10843" spans="1:6">
      <c r="A10843" t="s">
        <v>4</v>
      </c>
      <c r="B10843" t="s">
        <v>45</v>
      </c>
      <c r="C10843" t="str">
        <f>_xlfn.XLOOKUP(B10843,'Cijena modela'!$B$2:$B$61,'Cijena modela'!$C$2:$C$61)</f>
        <v>911 Carrera GTS Cabriolet</v>
      </c>
      <c r="D10843" t="s">
        <v>146</v>
      </c>
      <c r="E10843" t="s">
        <v>1391</v>
      </c>
      <c r="F10843" t="s">
        <v>1932</v>
      </c>
    </row>
    <row r="10844" spans="1:6">
      <c r="A10844" t="s">
        <v>4</v>
      </c>
      <c r="B10844" t="s">
        <v>45</v>
      </c>
      <c r="C10844" t="str">
        <f>_xlfn.XLOOKUP(B10844,'Cijena modela'!$B$2:$B$61,'Cijena modela'!$C$2:$C$61)</f>
        <v>911 Carrera GTS Cabriolet</v>
      </c>
      <c r="D10844" t="s">
        <v>141</v>
      </c>
      <c r="E10844" t="s">
        <v>3118</v>
      </c>
      <c r="F10844" t="s">
        <v>3119</v>
      </c>
    </row>
    <row r="10845" spans="1:6">
      <c r="A10845" t="s">
        <v>4</v>
      </c>
      <c r="B10845" t="s">
        <v>45</v>
      </c>
      <c r="C10845" t="str">
        <f>_xlfn.XLOOKUP(B10845,'Cijena modela'!$B$2:$B$61,'Cijena modela'!$C$2:$C$61)</f>
        <v>911 Carrera GTS Cabriolet</v>
      </c>
      <c r="D10845" t="s">
        <v>141</v>
      </c>
      <c r="E10845" t="s">
        <v>3120</v>
      </c>
      <c r="F10845" t="s">
        <v>3121</v>
      </c>
    </row>
    <row r="10846" spans="1:6">
      <c r="A10846" t="s">
        <v>4</v>
      </c>
      <c r="B10846" t="s">
        <v>45</v>
      </c>
      <c r="C10846" t="str">
        <f>_xlfn.XLOOKUP(B10846,'Cijena modela'!$B$2:$B$61,'Cijena modela'!$C$2:$C$61)</f>
        <v>911 Carrera GTS Cabriolet</v>
      </c>
      <c r="D10846" t="s">
        <v>131</v>
      </c>
      <c r="E10846" t="s">
        <v>1395</v>
      </c>
      <c r="F10846" t="s">
        <v>1396</v>
      </c>
    </row>
    <row r="10847" spans="1:6">
      <c r="A10847" t="s">
        <v>4</v>
      </c>
      <c r="B10847" t="s">
        <v>45</v>
      </c>
      <c r="C10847" t="str">
        <f>_xlfn.XLOOKUP(B10847,'Cijena modela'!$B$2:$B$61,'Cijena modela'!$C$2:$C$61)</f>
        <v>911 Carrera GTS Cabriolet</v>
      </c>
      <c r="D10847" t="s">
        <v>145</v>
      </c>
      <c r="E10847" t="s">
        <v>3126</v>
      </c>
      <c r="F10847" t="s">
        <v>3127</v>
      </c>
    </row>
    <row r="10848" spans="1:6">
      <c r="A10848" t="s">
        <v>4</v>
      </c>
      <c r="B10848" t="s">
        <v>45</v>
      </c>
      <c r="C10848" t="str">
        <f>_xlfn.XLOOKUP(B10848,'Cijena modela'!$B$2:$B$61,'Cijena modela'!$C$2:$C$61)</f>
        <v>911 Carrera GTS Cabriolet</v>
      </c>
      <c r="D10848" t="s">
        <v>145</v>
      </c>
      <c r="E10848" t="s">
        <v>3128</v>
      </c>
      <c r="F10848" t="s">
        <v>3129</v>
      </c>
    </row>
    <row r="10849" spans="1:6">
      <c r="A10849" t="s">
        <v>4</v>
      </c>
      <c r="B10849" t="s">
        <v>45</v>
      </c>
      <c r="C10849" t="str">
        <f>_xlfn.XLOOKUP(B10849,'Cijena modela'!$B$2:$B$61,'Cijena modela'!$C$2:$C$61)</f>
        <v>911 Carrera GTS Cabriolet</v>
      </c>
      <c r="D10849" t="s">
        <v>145</v>
      </c>
      <c r="E10849" t="s">
        <v>3130</v>
      </c>
      <c r="F10849" t="s">
        <v>3131</v>
      </c>
    </row>
    <row r="10850" spans="1:6">
      <c r="A10850" t="s">
        <v>4</v>
      </c>
      <c r="B10850" t="s">
        <v>45</v>
      </c>
      <c r="C10850" t="str">
        <f>_xlfn.XLOOKUP(B10850,'Cijena modela'!$B$2:$B$61,'Cijena modela'!$C$2:$C$61)</f>
        <v>911 Carrera GTS Cabriolet</v>
      </c>
      <c r="D10850" t="s">
        <v>142</v>
      </c>
      <c r="E10850" t="s">
        <v>3132</v>
      </c>
      <c r="F10850" t="s">
        <v>2880</v>
      </c>
    </row>
    <row r="10851" spans="1:6">
      <c r="A10851" t="s">
        <v>4</v>
      </c>
      <c r="B10851" t="s">
        <v>45</v>
      </c>
      <c r="C10851" t="str">
        <f>_xlfn.XLOOKUP(B10851,'Cijena modela'!$B$2:$B$61,'Cijena modela'!$C$2:$C$61)</f>
        <v>911 Carrera GTS Cabriolet</v>
      </c>
      <c r="D10851" t="s">
        <v>149</v>
      </c>
      <c r="E10851" t="s">
        <v>1397</v>
      </c>
      <c r="F10851" t="s">
        <v>1398</v>
      </c>
    </row>
    <row r="10852" spans="1:6">
      <c r="A10852" t="s">
        <v>4</v>
      </c>
      <c r="B10852" t="s">
        <v>45</v>
      </c>
      <c r="C10852" t="str">
        <f>_xlfn.XLOOKUP(B10852,'Cijena modela'!$B$2:$B$61,'Cijena modela'!$C$2:$C$61)</f>
        <v>911 Carrera GTS Cabriolet</v>
      </c>
      <c r="D10852" t="s">
        <v>149</v>
      </c>
      <c r="E10852" t="s">
        <v>2221</v>
      </c>
      <c r="F10852" t="s">
        <v>1400</v>
      </c>
    </row>
    <row r="10853" spans="1:6">
      <c r="A10853" t="s">
        <v>4</v>
      </c>
      <c r="B10853" t="s">
        <v>45</v>
      </c>
      <c r="C10853" t="str">
        <f>_xlfn.XLOOKUP(B10853,'Cijena modela'!$B$2:$B$61,'Cijena modela'!$C$2:$C$61)</f>
        <v>911 Carrera GTS Cabriolet</v>
      </c>
      <c r="D10853" t="s">
        <v>155</v>
      </c>
      <c r="E10853" t="s">
        <v>1401</v>
      </c>
      <c r="F10853" t="s">
        <v>2078</v>
      </c>
    </row>
    <row r="10854" spans="1:6">
      <c r="A10854" t="s">
        <v>4</v>
      </c>
      <c r="B10854" t="s">
        <v>45</v>
      </c>
      <c r="C10854" t="str">
        <f>_xlfn.XLOOKUP(B10854,'Cijena modela'!$B$2:$B$61,'Cijena modela'!$C$2:$C$61)</f>
        <v>911 Carrera GTS Cabriolet</v>
      </c>
      <c r="D10854" t="s">
        <v>139</v>
      </c>
      <c r="E10854" t="s">
        <v>1936</v>
      </c>
      <c r="F10854" t="s">
        <v>1937</v>
      </c>
    </row>
    <row r="10855" spans="1:6">
      <c r="A10855" t="s">
        <v>4</v>
      </c>
      <c r="B10855" t="s">
        <v>45</v>
      </c>
      <c r="C10855" t="str">
        <f>_xlfn.XLOOKUP(B10855,'Cijena modela'!$B$2:$B$61,'Cijena modela'!$C$2:$C$61)</f>
        <v>911 Carrera GTS Cabriolet</v>
      </c>
      <c r="D10855" t="s">
        <v>146</v>
      </c>
      <c r="E10855" t="s">
        <v>1938</v>
      </c>
      <c r="F10855" t="s">
        <v>3134</v>
      </c>
    </row>
    <row r="10856" spans="1:6">
      <c r="A10856" t="s">
        <v>4</v>
      </c>
      <c r="B10856" t="s">
        <v>45</v>
      </c>
      <c r="C10856" t="str">
        <f>_xlfn.XLOOKUP(B10856,'Cijena modela'!$B$2:$B$61,'Cijena modela'!$C$2:$C$61)</f>
        <v>911 Carrera GTS Cabriolet</v>
      </c>
      <c r="D10856" t="s">
        <v>168</v>
      </c>
      <c r="E10856" t="s">
        <v>3135</v>
      </c>
      <c r="F10856" t="s">
        <v>3136</v>
      </c>
    </row>
    <row r="10857" spans="1:6">
      <c r="A10857" t="s">
        <v>4</v>
      </c>
      <c r="B10857" t="s">
        <v>45</v>
      </c>
      <c r="C10857" t="str">
        <f>_xlfn.XLOOKUP(B10857,'Cijena modela'!$B$2:$B$61,'Cijena modela'!$C$2:$C$61)</f>
        <v>911 Carrera GTS Cabriolet</v>
      </c>
      <c r="D10857" t="s">
        <v>168</v>
      </c>
      <c r="E10857" t="s">
        <v>3137</v>
      </c>
      <c r="F10857" t="s">
        <v>3138</v>
      </c>
    </row>
    <row r="10858" spans="1:6">
      <c r="A10858" t="s">
        <v>4</v>
      </c>
      <c r="B10858" t="s">
        <v>45</v>
      </c>
      <c r="C10858" t="str">
        <f>_xlfn.XLOOKUP(B10858,'Cijena modela'!$B$2:$B$61,'Cijena modela'!$C$2:$C$61)</f>
        <v>911 Carrera GTS Cabriolet</v>
      </c>
      <c r="D10858" t="s">
        <v>168</v>
      </c>
      <c r="E10858" t="s">
        <v>3139</v>
      </c>
      <c r="F10858" t="s">
        <v>3140</v>
      </c>
    </row>
    <row r="10859" spans="1:6">
      <c r="A10859" t="s">
        <v>4</v>
      </c>
      <c r="B10859" t="s">
        <v>45</v>
      </c>
      <c r="C10859" t="str">
        <f>_xlfn.XLOOKUP(B10859,'Cijena modela'!$B$2:$B$61,'Cijena modela'!$C$2:$C$61)</f>
        <v>911 Carrera GTS Cabriolet</v>
      </c>
      <c r="D10859" t="s">
        <v>168</v>
      </c>
      <c r="E10859" t="s">
        <v>3141</v>
      </c>
      <c r="F10859" t="s">
        <v>3142</v>
      </c>
    </row>
    <row r="10860" spans="1:6">
      <c r="A10860" t="s">
        <v>4</v>
      </c>
      <c r="B10860" t="s">
        <v>45</v>
      </c>
      <c r="C10860" t="str">
        <f>_xlfn.XLOOKUP(B10860,'Cijena modela'!$B$2:$B$61,'Cijena modela'!$C$2:$C$61)</f>
        <v>911 Carrera GTS Cabriolet</v>
      </c>
      <c r="D10860" t="s">
        <v>171</v>
      </c>
      <c r="E10860" t="s">
        <v>2863</v>
      </c>
      <c r="F10860" t="s">
        <v>1487</v>
      </c>
    </row>
    <row r="10861" spans="1:6">
      <c r="A10861" t="s">
        <v>4</v>
      </c>
      <c r="B10861" t="s">
        <v>45</v>
      </c>
      <c r="C10861" t="str">
        <f>_xlfn.XLOOKUP(B10861,'Cijena modela'!$B$2:$B$61,'Cijena modela'!$C$2:$C$61)</f>
        <v>911 Carrera GTS Cabriolet</v>
      </c>
      <c r="D10861" t="s">
        <v>169</v>
      </c>
      <c r="E10861" t="s">
        <v>3143</v>
      </c>
      <c r="F10861" t="s">
        <v>3144</v>
      </c>
    </row>
    <row r="10862" spans="1:6">
      <c r="A10862" t="s">
        <v>4</v>
      </c>
      <c r="B10862" t="s">
        <v>45</v>
      </c>
      <c r="C10862" t="str">
        <f>_xlfn.XLOOKUP(B10862,'Cijena modela'!$B$2:$B$61,'Cijena modela'!$C$2:$C$61)</f>
        <v>911 Carrera GTS Cabriolet</v>
      </c>
      <c r="D10862" t="s">
        <v>168</v>
      </c>
      <c r="E10862" t="s">
        <v>3145</v>
      </c>
      <c r="F10862" t="s">
        <v>3146</v>
      </c>
    </row>
    <row r="10863" spans="1:6">
      <c r="A10863" t="s">
        <v>4</v>
      </c>
      <c r="B10863" t="s">
        <v>45</v>
      </c>
      <c r="C10863" t="str">
        <f>_xlfn.XLOOKUP(B10863,'Cijena modela'!$B$2:$B$61,'Cijena modela'!$C$2:$C$61)</f>
        <v>911 Carrera GTS Cabriolet</v>
      </c>
      <c r="D10863" t="s">
        <v>136</v>
      </c>
      <c r="E10863" t="s">
        <v>3147</v>
      </c>
      <c r="F10863" t="s">
        <v>3148</v>
      </c>
    </row>
    <row r="10864" spans="1:6">
      <c r="A10864" t="s">
        <v>4</v>
      </c>
      <c r="B10864" t="s">
        <v>45</v>
      </c>
      <c r="C10864" t="str">
        <f>_xlfn.XLOOKUP(B10864,'Cijena modela'!$B$2:$B$61,'Cijena modela'!$C$2:$C$61)</f>
        <v>911 Carrera GTS Cabriolet</v>
      </c>
      <c r="D10864" t="s">
        <v>140</v>
      </c>
      <c r="E10864" t="s">
        <v>3304</v>
      </c>
      <c r="F10864" t="s">
        <v>175</v>
      </c>
    </row>
    <row r="10865" spans="1:6">
      <c r="A10865" t="s">
        <v>4</v>
      </c>
      <c r="B10865" t="s">
        <v>45</v>
      </c>
      <c r="C10865" t="str">
        <f>_xlfn.XLOOKUP(B10865,'Cijena modela'!$B$2:$B$61,'Cijena modela'!$C$2:$C$61)</f>
        <v>911 Carrera GTS Cabriolet</v>
      </c>
      <c r="D10865" t="s">
        <v>131</v>
      </c>
      <c r="E10865" t="s">
        <v>1423</v>
      </c>
      <c r="F10865" t="s">
        <v>1424</v>
      </c>
    </row>
    <row r="10866" spans="1:6">
      <c r="A10866" t="s">
        <v>4</v>
      </c>
      <c r="B10866" t="s">
        <v>45</v>
      </c>
      <c r="C10866" t="str">
        <f>_xlfn.XLOOKUP(B10866,'Cijena modela'!$B$2:$B$61,'Cijena modela'!$C$2:$C$61)</f>
        <v>911 Carrera GTS Cabriolet</v>
      </c>
      <c r="D10866" t="s">
        <v>155</v>
      </c>
      <c r="E10866" t="s">
        <v>3157</v>
      </c>
      <c r="F10866" t="s">
        <v>3158</v>
      </c>
    </row>
    <row r="10867" spans="1:6">
      <c r="A10867" t="s">
        <v>4</v>
      </c>
      <c r="B10867" t="s">
        <v>45</v>
      </c>
      <c r="C10867" t="str">
        <f>_xlfn.XLOOKUP(B10867,'Cijena modela'!$B$2:$B$61,'Cijena modela'!$C$2:$C$61)</f>
        <v>911 Carrera GTS Cabriolet</v>
      </c>
      <c r="D10867" t="s">
        <v>144</v>
      </c>
      <c r="E10867" t="s">
        <v>3159</v>
      </c>
      <c r="F10867" t="s">
        <v>3160</v>
      </c>
    </row>
    <row r="10868" spans="1:6">
      <c r="A10868" t="s">
        <v>4</v>
      </c>
      <c r="B10868" t="s">
        <v>45</v>
      </c>
      <c r="C10868" t="str">
        <f>_xlfn.XLOOKUP(B10868,'Cijena modela'!$B$2:$B$61,'Cijena modela'!$C$2:$C$61)</f>
        <v>911 Carrera GTS Cabriolet</v>
      </c>
      <c r="D10868" t="s">
        <v>145</v>
      </c>
      <c r="E10868" t="s">
        <v>1427</v>
      </c>
      <c r="F10868" t="s">
        <v>1428</v>
      </c>
    </row>
    <row r="10869" spans="1:6">
      <c r="A10869" t="s">
        <v>4</v>
      </c>
      <c r="B10869" t="s">
        <v>45</v>
      </c>
      <c r="C10869" t="str">
        <f>_xlfn.XLOOKUP(B10869,'Cijena modela'!$B$2:$B$61,'Cijena modela'!$C$2:$C$61)</f>
        <v>911 Carrera GTS Cabriolet</v>
      </c>
      <c r="D10869" t="s">
        <v>147</v>
      </c>
      <c r="E10869" t="s">
        <v>1433</v>
      </c>
      <c r="F10869" t="s">
        <v>2225</v>
      </c>
    </row>
    <row r="10870" spans="1:6">
      <c r="A10870" t="s">
        <v>4</v>
      </c>
      <c r="B10870" t="s">
        <v>45</v>
      </c>
      <c r="C10870" t="str">
        <f>_xlfn.XLOOKUP(B10870,'Cijena modela'!$B$2:$B$61,'Cijena modela'!$C$2:$C$61)</f>
        <v>911 Carrera GTS Cabriolet</v>
      </c>
      <c r="D10870" t="s">
        <v>131</v>
      </c>
      <c r="E10870" t="s">
        <v>3305</v>
      </c>
      <c r="F10870" t="s">
        <v>2831</v>
      </c>
    </row>
    <row r="10871" spans="1:6">
      <c r="A10871" t="s">
        <v>4</v>
      </c>
      <c r="B10871" t="s">
        <v>45</v>
      </c>
      <c r="C10871" t="str">
        <f>_xlfn.XLOOKUP(B10871,'Cijena modela'!$B$2:$B$61,'Cijena modela'!$C$2:$C$61)</f>
        <v>911 Carrera GTS Cabriolet</v>
      </c>
      <c r="D10871" t="s">
        <v>148</v>
      </c>
      <c r="E10871" t="s">
        <v>3162</v>
      </c>
      <c r="F10871" t="s">
        <v>3163</v>
      </c>
    </row>
    <row r="10872" spans="1:6">
      <c r="A10872" t="s">
        <v>4</v>
      </c>
      <c r="B10872" t="s">
        <v>45</v>
      </c>
      <c r="C10872" t="str">
        <f>_xlfn.XLOOKUP(B10872,'Cijena modela'!$B$2:$B$61,'Cijena modela'!$C$2:$C$61)</f>
        <v>911 Carrera GTS Cabriolet</v>
      </c>
      <c r="D10872" t="s">
        <v>136</v>
      </c>
      <c r="E10872" t="s">
        <v>1437</v>
      </c>
      <c r="F10872" t="s">
        <v>559</v>
      </c>
    </row>
    <row r="10873" spans="1:6">
      <c r="A10873" t="s">
        <v>4</v>
      </c>
      <c r="B10873" t="s">
        <v>45</v>
      </c>
      <c r="C10873" t="str">
        <f>_xlfn.XLOOKUP(B10873,'Cijena modela'!$B$2:$B$61,'Cijena modela'!$C$2:$C$61)</f>
        <v>911 Carrera GTS Cabriolet</v>
      </c>
      <c r="D10873" t="s">
        <v>136</v>
      </c>
      <c r="E10873" t="s">
        <v>1439</v>
      </c>
      <c r="F10873" t="s">
        <v>1440</v>
      </c>
    </row>
    <row r="10874" spans="1:6">
      <c r="A10874" t="s">
        <v>4</v>
      </c>
      <c r="B10874" t="s">
        <v>45</v>
      </c>
      <c r="C10874" t="str">
        <f>_xlfn.XLOOKUP(B10874,'Cijena modela'!$B$2:$B$61,'Cijena modela'!$C$2:$C$61)</f>
        <v>911 Carrera GTS Cabriolet</v>
      </c>
      <c r="D10874" t="s">
        <v>149</v>
      </c>
      <c r="E10874" t="s">
        <v>1443</v>
      </c>
      <c r="F10874" t="s">
        <v>1960</v>
      </c>
    </row>
    <row r="10875" spans="1:6">
      <c r="A10875" t="s">
        <v>4</v>
      </c>
      <c r="B10875" t="s">
        <v>45</v>
      </c>
      <c r="C10875" t="str">
        <f>_xlfn.XLOOKUP(B10875,'Cijena modela'!$B$2:$B$61,'Cijena modela'!$C$2:$C$61)</f>
        <v>911 Carrera GTS Cabriolet</v>
      </c>
      <c r="D10875" t="s">
        <v>143</v>
      </c>
      <c r="E10875" t="s">
        <v>1445</v>
      </c>
      <c r="F10875" t="s">
        <v>1446</v>
      </c>
    </row>
    <row r="10876" spans="1:6">
      <c r="A10876" t="s">
        <v>4</v>
      </c>
      <c r="B10876" t="s">
        <v>45</v>
      </c>
      <c r="C10876" t="str">
        <f>_xlfn.XLOOKUP(B10876,'Cijena modela'!$B$2:$B$61,'Cijena modela'!$C$2:$C$61)</f>
        <v>911 Carrera GTS Cabriolet</v>
      </c>
      <c r="D10876" t="s">
        <v>143</v>
      </c>
      <c r="E10876" t="s">
        <v>1449</v>
      </c>
      <c r="F10876" t="s">
        <v>1450</v>
      </c>
    </row>
    <row r="10877" spans="1:6">
      <c r="A10877" t="s">
        <v>4</v>
      </c>
      <c r="B10877" t="s">
        <v>45</v>
      </c>
      <c r="C10877" t="str">
        <f>_xlfn.XLOOKUP(B10877,'Cijena modela'!$B$2:$B$61,'Cijena modela'!$C$2:$C$61)</f>
        <v>911 Carrera GTS Cabriolet</v>
      </c>
      <c r="D10877" t="s">
        <v>147</v>
      </c>
      <c r="E10877" t="s">
        <v>1453</v>
      </c>
      <c r="F10877" t="s">
        <v>1454</v>
      </c>
    </row>
    <row r="10878" spans="1:6">
      <c r="A10878" t="s">
        <v>4</v>
      </c>
      <c r="B10878" t="s">
        <v>45</v>
      </c>
      <c r="C10878" t="str">
        <f>_xlfn.XLOOKUP(B10878,'Cijena modela'!$B$2:$B$61,'Cijena modela'!$C$2:$C$61)</f>
        <v>911 Carrera GTS Cabriolet</v>
      </c>
      <c r="D10878" t="s">
        <v>132</v>
      </c>
      <c r="E10878" t="s">
        <v>3167</v>
      </c>
      <c r="F10878" t="s">
        <v>3168</v>
      </c>
    </row>
    <row r="10879" spans="1:6">
      <c r="A10879" t="s">
        <v>4</v>
      </c>
      <c r="B10879" t="s">
        <v>45</v>
      </c>
      <c r="C10879" t="str">
        <f>_xlfn.XLOOKUP(B10879,'Cijena modela'!$B$2:$B$61,'Cijena modela'!$C$2:$C$61)</f>
        <v>911 Carrera GTS Cabriolet</v>
      </c>
      <c r="D10879" t="s">
        <v>132</v>
      </c>
      <c r="E10879" t="s">
        <v>3169</v>
      </c>
      <c r="F10879" t="s">
        <v>3261</v>
      </c>
    </row>
    <row r="10880" spans="1:6">
      <c r="A10880" t="s">
        <v>4</v>
      </c>
      <c r="B10880" t="s">
        <v>45</v>
      </c>
      <c r="C10880" t="str">
        <f>_xlfn.XLOOKUP(B10880,'Cijena modela'!$B$2:$B$61,'Cijena modela'!$C$2:$C$61)</f>
        <v>911 Carrera GTS Cabriolet</v>
      </c>
      <c r="D10880" t="s">
        <v>144</v>
      </c>
      <c r="E10880" t="s">
        <v>1470</v>
      </c>
      <c r="F10880" t="s">
        <v>1471</v>
      </c>
    </row>
    <row r="10881" spans="1:6">
      <c r="A10881" t="s">
        <v>4</v>
      </c>
      <c r="B10881" t="s">
        <v>45</v>
      </c>
      <c r="C10881" t="str">
        <f>_xlfn.XLOOKUP(B10881,'Cijena modela'!$B$2:$B$61,'Cijena modela'!$C$2:$C$61)</f>
        <v>911 Carrera GTS Cabriolet</v>
      </c>
      <c r="D10881" t="s">
        <v>144</v>
      </c>
      <c r="E10881" t="s">
        <v>3177</v>
      </c>
      <c r="F10881" t="s">
        <v>3178</v>
      </c>
    </row>
    <row r="10882" spans="1:6">
      <c r="A10882" t="s">
        <v>4</v>
      </c>
      <c r="B10882" t="s">
        <v>45</v>
      </c>
      <c r="C10882" t="str">
        <f>_xlfn.XLOOKUP(B10882,'Cijena modela'!$B$2:$B$61,'Cijena modela'!$C$2:$C$61)</f>
        <v>911 Carrera GTS Cabriolet</v>
      </c>
      <c r="D10882" t="s">
        <v>144</v>
      </c>
      <c r="E10882" t="s">
        <v>3179</v>
      </c>
      <c r="F10882" t="s">
        <v>3180</v>
      </c>
    </row>
    <row r="10883" spans="1:6">
      <c r="A10883" t="s">
        <v>4</v>
      </c>
      <c r="B10883" t="s">
        <v>45</v>
      </c>
      <c r="C10883" t="str">
        <f>_xlfn.XLOOKUP(B10883,'Cijena modela'!$B$2:$B$61,'Cijena modela'!$C$2:$C$61)</f>
        <v>911 Carrera GTS Cabriolet</v>
      </c>
      <c r="D10883" t="s">
        <v>144</v>
      </c>
      <c r="E10883" t="s">
        <v>1635</v>
      </c>
      <c r="F10883" t="s">
        <v>1636</v>
      </c>
    </row>
    <row r="10884" spans="1:6">
      <c r="A10884" t="s">
        <v>4</v>
      </c>
      <c r="B10884" t="s">
        <v>45</v>
      </c>
      <c r="C10884" t="str">
        <f>_xlfn.XLOOKUP(B10884,'Cijena modela'!$B$2:$B$61,'Cijena modela'!$C$2:$C$61)</f>
        <v>911 Carrera GTS Cabriolet</v>
      </c>
      <c r="D10884" t="s">
        <v>144</v>
      </c>
      <c r="E10884" t="s">
        <v>3262</v>
      </c>
      <c r="F10884" t="s">
        <v>3263</v>
      </c>
    </row>
    <row r="10885" spans="1:6">
      <c r="A10885" t="s">
        <v>4</v>
      </c>
      <c r="B10885" t="s">
        <v>45</v>
      </c>
      <c r="C10885" t="str">
        <f>_xlfn.XLOOKUP(B10885,'Cijena modela'!$B$2:$B$61,'Cijena modela'!$C$2:$C$61)</f>
        <v>911 Carrera GTS Cabriolet</v>
      </c>
      <c r="D10885" t="s">
        <v>131</v>
      </c>
      <c r="E10885" t="s">
        <v>3306</v>
      </c>
      <c r="F10885" t="s">
        <v>3307</v>
      </c>
    </row>
    <row r="10886" spans="1:6">
      <c r="A10886" t="s">
        <v>4</v>
      </c>
      <c r="B10886" t="s">
        <v>45</v>
      </c>
      <c r="C10886" t="str">
        <f>_xlfn.XLOOKUP(B10886,'Cijena modela'!$B$2:$B$61,'Cijena modela'!$C$2:$C$61)</f>
        <v>911 Carrera GTS Cabriolet</v>
      </c>
      <c r="D10886" t="s">
        <v>147</v>
      </c>
      <c r="E10886" t="s">
        <v>1480</v>
      </c>
      <c r="F10886" t="s">
        <v>1481</v>
      </c>
    </row>
    <row r="10887" spans="1:6">
      <c r="A10887" t="s">
        <v>4</v>
      </c>
      <c r="B10887" t="s">
        <v>45</v>
      </c>
      <c r="C10887" t="str">
        <f>_xlfn.XLOOKUP(B10887,'Cijena modela'!$B$2:$B$61,'Cijena modela'!$C$2:$C$61)</f>
        <v>911 Carrera GTS Cabriolet</v>
      </c>
      <c r="D10887" t="s">
        <v>147</v>
      </c>
      <c r="E10887" t="s">
        <v>1482</v>
      </c>
      <c r="F10887" t="s">
        <v>1483</v>
      </c>
    </row>
    <row r="10888" spans="1:6">
      <c r="A10888" t="s">
        <v>4</v>
      </c>
      <c r="B10888" t="s">
        <v>45</v>
      </c>
      <c r="C10888" t="str">
        <f>_xlfn.XLOOKUP(B10888,'Cijena modela'!$B$2:$B$61,'Cijena modela'!$C$2:$C$61)</f>
        <v>911 Carrera GTS Cabriolet</v>
      </c>
      <c r="D10888" t="s">
        <v>147</v>
      </c>
      <c r="E10888" t="s">
        <v>3185</v>
      </c>
      <c r="F10888" t="s">
        <v>3186</v>
      </c>
    </row>
    <row r="10889" spans="1:6">
      <c r="A10889" t="s">
        <v>4</v>
      </c>
      <c r="B10889" t="s">
        <v>45</v>
      </c>
      <c r="C10889" t="str">
        <f>_xlfn.XLOOKUP(B10889,'Cijena modela'!$B$2:$B$61,'Cijena modela'!$C$2:$C$61)</f>
        <v>911 Carrera GTS Cabriolet</v>
      </c>
      <c r="D10889" t="s">
        <v>137</v>
      </c>
      <c r="E10889" t="s">
        <v>1488</v>
      </c>
      <c r="F10889" t="s">
        <v>1489</v>
      </c>
    </row>
    <row r="10890" spans="1:6">
      <c r="A10890" t="s">
        <v>4</v>
      </c>
      <c r="B10890" t="s">
        <v>45</v>
      </c>
      <c r="C10890" t="str">
        <f>_xlfn.XLOOKUP(B10890,'Cijena modela'!$B$2:$B$61,'Cijena modela'!$C$2:$C$61)</f>
        <v>911 Carrera GTS Cabriolet</v>
      </c>
      <c r="D10890" t="s">
        <v>139</v>
      </c>
      <c r="E10890" t="s">
        <v>3187</v>
      </c>
      <c r="F10890" t="s">
        <v>3188</v>
      </c>
    </row>
    <row r="10891" spans="1:6">
      <c r="A10891" t="s">
        <v>4</v>
      </c>
      <c r="B10891" t="s">
        <v>45</v>
      </c>
      <c r="C10891" t="str">
        <f>_xlfn.XLOOKUP(B10891,'Cijena modela'!$B$2:$B$61,'Cijena modela'!$C$2:$C$61)</f>
        <v>911 Carrera GTS Cabriolet</v>
      </c>
      <c r="D10891" t="s">
        <v>139</v>
      </c>
      <c r="E10891" t="s">
        <v>3189</v>
      </c>
      <c r="F10891" t="s">
        <v>3190</v>
      </c>
    </row>
    <row r="10892" spans="1:6">
      <c r="A10892" t="s">
        <v>4</v>
      </c>
      <c r="B10892" t="s">
        <v>45</v>
      </c>
      <c r="C10892" t="str">
        <f>_xlfn.XLOOKUP(B10892,'Cijena modela'!$B$2:$B$61,'Cijena modela'!$C$2:$C$61)</f>
        <v>911 Carrera GTS Cabriolet</v>
      </c>
      <c r="D10892" t="s">
        <v>155</v>
      </c>
      <c r="E10892" t="s">
        <v>1490</v>
      </c>
      <c r="F10892" t="s">
        <v>170</v>
      </c>
    </row>
    <row r="10893" spans="1:6">
      <c r="A10893" t="s">
        <v>4</v>
      </c>
      <c r="B10893" t="s">
        <v>45</v>
      </c>
      <c r="C10893" t="str">
        <f>_xlfn.XLOOKUP(B10893,'Cijena modela'!$B$2:$B$61,'Cijena modela'!$C$2:$C$61)</f>
        <v>911 Carrera GTS Cabriolet</v>
      </c>
      <c r="D10893" t="s">
        <v>147</v>
      </c>
      <c r="E10893" t="s">
        <v>1491</v>
      </c>
      <c r="F10893" t="s">
        <v>1492</v>
      </c>
    </row>
    <row r="10894" spans="1:6">
      <c r="A10894" t="s">
        <v>4</v>
      </c>
      <c r="B10894" t="s">
        <v>45</v>
      </c>
      <c r="C10894" t="str">
        <f>_xlfn.XLOOKUP(B10894,'Cijena modela'!$B$2:$B$61,'Cijena modela'!$C$2:$C$61)</f>
        <v>911 Carrera GTS Cabriolet</v>
      </c>
      <c r="D10894" t="s">
        <v>147</v>
      </c>
      <c r="E10894" t="s">
        <v>1493</v>
      </c>
      <c r="F10894" t="s">
        <v>1494</v>
      </c>
    </row>
    <row r="10895" spans="1:6">
      <c r="A10895" t="s">
        <v>4</v>
      </c>
      <c r="B10895" t="s">
        <v>45</v>
      </c>
      <c r="C10895" t="str">
        <f>_xlfn.XLOOKUP(B10895,'Cijena modela'!$B$2:$B$61,'Cijena modela'!$C$2:$C$61)</f>
        <v>911 Carrera GTS Cabriolet</v>
      </c>
      <c r="D10895" t="s">
        <v>147</v>
      </c>
      <c r="E10895" t="s">
        <v>3191</v>
      </c>
      <c r="F10895" t="s">
        <v>3192</v>
      </c>
    </row>
    <row r="10896" spans="1:6">
      <c r="A10896" t="s">
        <v>4</v>
      </c>
      <c r="B10896" t="s">
        <v>45</v>
      </c>
      <c r="C10896" t="str">
        <f>_xlfn.XLOOKUP(B10896,'Cijena modela'!$B$2:$B$61,'Cijena modela'!$C$2:$C$61)</f>
        <v>911 Carrera GTS Cabriolet</v>
      </c>
      <c r="D10896" t="s">
        <v>147</v>
      </c>
      <c r="E10896" t="s">
        <v>3193</v>
      </c>
      <c r="F10896" t="s">
        <v>3194</v>
      </c>
    </row>
    <row r="10897" spans="1:6">
      <c r="A10897" t="s">
        <v>4</v>
      </c>
      <c r="B10897" t="s">
        <v>45</v>
      </c>
      <c r="C10897" t="str">
        <f>_xlfn.XLOOKUP(B10897,'Cijena modela'!$B$2:$B$61,'Cijena modela'!$C$2:$C$61)</f>
        <v>911 Carrera GTS Cabriolet</v>
      </c>
      <c r="D10897" t="s">
        <v>147</v>
      </c>
      <c r="E10897" t="s">
        <v>2014</v>
      </c>
      <c r="F10897" t="s">
        <v>1888</v>
      </c>
    </row>
    <row r="10898" spans="1:6">
      <c r="A10898" t="s">
        <v>4</v>
      </c>
      <c r="B10898" t="s">
        <v>45</v>
      </c>
      <c r="C10898" t="str">
        <f>_xlfn.XLOOKUP(B10898,'Cijena modela'!$B$2:$B$61,'Cijena modela'!$C$2:$C$61)</f>
        <v>911 Carrera GTS Cabriolet</v>
      </c>
      <c r="D10898" t="s">
        <v>139</v>
      </c>
      <c r="E10898" t="s">
        <v>3264</v>
      </c>
      <c r="F10898" t="s">
        <v>3265</v>
      </c>
    </row>
    <row r="10899" spans="1:6">
      <c r="A10899" t="s">
        <v>4</v>
      </c>
      <c r="B10899" t="s">
        <v>45</v>
      </c>
      <c r="C10899" t="str">
        <f>_xlfn.XLOOKUP(B10899,'Cijena modela'!$B$2:$B$61,'Cijena modela'!$C$2:$C$61)</f>
        <v>911 Carrera GTS Cabriolet</v>
      </c>
      <c r="D10899" t="s">
        <v>139</v>
      </c>
      <c r="E10899" t="s">
        <v>1501</v>
      </c>
      <c r="F10899" t="s">
        <v>3266</v>
      </c>
    </row>
    <row r="10900" spans="1:6">
      <c r="A10900" t="s">
        <v>4</v>
      </c>
      <c r="B10900" t="s">
        <v>45</v>
      </c>
      <c r="C10900" t="str">
        <f>_xlfn.XLOOKUP(B10900,'Cijena modela'!$B$2:$B$61,'Cijena modela'!$C$2:$C$61)</f>
        <v>911 Carrera GTS Cabriolet</v>
      </c>
      <c r="D10900" t="s">
        <v>139</v>
      </c>
      <c r="E10900" t="s">
        <v>1503</v>
      </c>
      <c r="F10900" t="s">
        <v>3267</v>
      </c>
    </row>
    <row r="10901" spans="1:6">
      <c r="A10901" t="s">
        <v>4</v>
      </c>
      <c r="B10901" t="s">
        <v>45</v>
      </c>
      <c r="C10901" t="str">
        <f>_xlfn.XLOOKUP(B10901,'Cijena modela'!$B$2:$B$61,'Cijena modela'!$C$2:$C$61)</f>
        <v>911 Carrera GTS Cabriolet</v>
      </c>
      <c r="D10901" t="s">
        <v>139</v>
      </c>
      <c r="E10901" t="s">
        <v>1639</v>
      </c>
      <c r="F10901" t="s">
        <v>1640</v>
      </c>
    </row>
    <row r="10902" spans="1:6">
      <c r="A10902" t="s">
        <v>4</v>
      </c>
      <c r="B10902" t="s">
        <v>45</v>
      </c>
      <c r="C10902" t="str">
        <f>_xlfn.XLOOKUP(B10902,'Cijena modela'!$B$2:$B$61,'Cijena modela'!$C$2:$C$61)</f>
        <v>911 Carrera GTS Cabriolet</v>
      </c>
      <c r="D10902" t="s">
        <v>141</v>
      </c>
      <c r="E10902" t="s">
        <v>1505</v>
      </c>
      <c r="F10902" t="s">
        <v>1506</v>
      </c>
    </row>
    <row r="10903" spans="1:6">
      <c r="A10903" t="s">
        <v>4</v>
      </c>
      <c r="B10903" t="s">
        <v>45</v>
      </c>
      <c r="C10903" t="str">
        <f>_xlfn.XLOOKUP(B10903,'Cijena modela'!$B$2:$B$61,'Cijena modela'!$C$2:$C$61)</f>
        <v>911 Carrera GTS Cabriolet</v>
      </c>
      <c r="D10903" t="s">
        <v>141</v>
      </c>
      <c r="E10903" t="s">
        <v>1641</v>
      </c>
      <c r="F10903" t="s">
        <v>1642</v>
      </c>
    </row>
    <row r="10904" spans="1:6">
      <c r="A10904" t="s">
        <v>4</v>
      </c>
      <c r="B10904" t="s">
        <v>45</v>
      </c>
      <c r="C10904" t="str">
        <f>_xlfn.XLOOKUP(B10904,'Cijena modela'!$B$2:$B$61,'Cijena modela'!$C$2:$C$61)</f>
        <v>911 Carrera GTS Cabriolet</v>
      </c>
      <c r="D10904" t="s">
        <v>147</v>
      </c>
      <c r="E10904" t="s">
        <v>3308</v>
      </c>
      <c r="F10904" t="s">
        <v>175</v>
      </c>
    </row>
    <row r="10905" spans="1:6">
      <c r="A10905" t="s">
        <v>4</v>
      </c>
      <c r="B10905" t="s">
        <v>45</v>
      </c>
      <c r="C10905" t="str">
        <f>_xlfn.XLOOKUP(B10905,'Cijena modela'!$B$2:$B$61,'Cijena modela'!$C$2:$C$61)</f>
        <v>911 Carrera GTS Cabriolet</v>
      </c>
      <c r="D10905" t="s">
        <v>146</v>
      </c>
      <c r="E10905" t="s">
        <v>3268</v>
      </c>
      <c r="F10905" t="s">
        <v>3269</v>
      </c>
    </row>
    <row r="10906" spans="1:6">
      <c r="A10906" t="s">
        <v>4</v>
      </c>
      <c r="B10906" t="s">
        <v>45</v>
      </c>
      <c r="C10906" t="str">
        <f>_xlfn.XLOOKUP(B10906,'Cijena modela'!$B$2:$B$61,'Cijena modela'!$C$2:$C$61)</f>
        <v>911 Carrera GTS Cabriolet</v>
      </c>
      <c r="D10906" t="s">
        <v>144</v>
      </c>
      <c r="E10906" t="s">
        <v>1519</v>
      </c>
      <c r="F10906" t="s">
        <v>1520</v>
      </c>
    </row>
    <row r="10907" spans="1:6">
      <c r="A10907" t="s">
        <v>4</v>
      </c>
      <c r="B10907" t="s">
        <v>45</v>
      </c>
      <c r="C10907" t="str">
        <f>_xlfn.XLOOKUP(B10907,'Cijena modela'!$B$2:$B$61,'Cijena modela'!$C$2:$C$61)</f>
        <v>911 Carrera GTS Cabriolet</v>
      </c>
      <c r="D10907" t="s">
        <v>144</v>
      </c>
      <c r="E10907" t="s">
        <v>1521</v>
      </c>
      <c r="F10907" t="s">
        <v>1522</v>
      </c>
    </row>
    <row r="10908" spans="1:6">
      <c r="A10908" t="s">
        <v>4</v>
      </c>
      <c r="B10908" t="s">
        <v>45</v>
      </c>
      <c r="C10908" t="str">
        <f>_xlfn.XLOOKUP(B10908,'Cijena modela'!$B$2:$B$61,'Cijena modela'!$C$2:$C$61)</f>
        <v>911 Carrera GTS Cabriolet</v>
      </c>
      <c r="D10908" t="s">
        <v>144</v>
      </c>
      <c r="E10908" t="s">
        <v>1523</v>
      </c>
      <c r="F10908" t="s">
        <v>1524</v>
      </c>
    </row>
    <row r="10909" spans="1:6">
      <c r="A10909" t="s">
        <v>4</v>
      </c>
      <c r="B10909" t="s">
        <v>45</v>
      </c>
      <c r="C10909" t="str">
        <f>_xlfn.XLOOKUP(B10909,'Cijena modela'!$B$2:$B$61,'Cijena modela'!$C$2:$C$61)</f>
        <v>911 Carrera GTS Cabriolet</v>
      </c>
      <c r="D10909" t="s">
        <v>143</v>
      </c>
      <c r="E10909" t="s">
        <v>1525</v>
      </c>
      <c r="F10909" t="s">
        <v>1526</v>
      </c>
    </row>
    <row r="10910" spans="1:6">
      <c r="A10910" t="s">
        <v>4</v>
      </c>
      <c r="B10910" t="s">
        <v>45</v>
      </c>
      <c r="C10910" t="str">
        <f>_xlfn.XLOOKUP(B10910,'Cijena modela'!$B$2:$B$61,'Cijena modela'!$C$2:$C$61)</f>
        <v>911 Carrera GTS Cabriolet</v>
      </c>
      <c r="D10910" t="s">
        <v>143</v>
      </c>
      <c r="E10910" t="s">
        <v>1527</v>
      </c>
      <c r="F10910" t="s">
        <v>2705</v>
      </c>
    </row>
    <row r="10911" spans="1:6">
      <c r="A10911" t="s">
        <v>4</v>
      </c>
      <c r="B10911" t="s">
        <v>45</v>
      </c>
      <c r="C10911" t="str">
        <f>_xlfn.XLOOKUP(B10911,'Cijena modela'!$B$2:$B$61,'Cijena modela'!$C$2:$C$61)</f>
        <v>911 Carrera GTS Cabriolet</v>
      </c>
      <c r="D10911" t="s">
        <v>149</v>
      </c>
      <c r="E10911" t="s">
        <v>1529</v>
      </c>
      <c r="F10911" t="s">
        <v>1530</v>
      </c>
    </row>
    <row r="10912" spans="1:6">
      <c r="A10912" t="s">
        <v>4</v>
      </c>
      <c r="B10912" t="s">
        <v>45</v>
      </c>
      <c r="C10912" t="str">
        <f>_xlfn.XLOOKUP(B10912,'Cijena modela'!$B$2:$B$61,'Cijena modela'!$C$2:$C$61)</f>
        <v>911 Carrera GTS Cabriolet</v>
      </c>
      <c r="D10912" t="s">
        <v>146</v>
      </c>
      <c r="E10912" t="s">
        <v>3197</v>
      </c>
      <c r="F10912" t="s">
        <v>3198</v>
      </c>
    </row>
    <row r="10913" spans="1:6">
      <c r="A10913" t="s">
        <v>4</v>
      </c>
      <c r="B10913" t="s">
        <v>45</v>
      </c>
      <c r="C10913" t="str">
        <f>_xlfn.XLOOKUP(B10913,'Cijena modela'!$B$2:$B$61,'Cijena modela'!$C$2:$C$61)</f>
        <v>911 Carrera GTS Cabriolet</v>
      </c>
      <c r="D10913" t="s">
        <v>150</v>
      </c>
      <c r="E10913" t="s">
        <v>1531</v>
      </c>
      <c r="F10913" t="s">
        <v>1532</v>
      </c>
    </row>
    <row r="10914" spans="1:6">
      <c r="A10914" t="s">
        <v>4</v>
      </c>
      <c r="B10914" t="s">
        <v>45</v>
      </c>
      <c r="C10914" t="str">
        <f>_xlfn.XLOOKUP(B10914,'Cijena modela'!$B$2:$B$61,'Cijena modela'!$C$2:$C$61)</f>
        <v>911 Carrera GTS Cabriolet</v>
      </c>
      <c r="D10914" t="s">
        <v>134</v>
      </c>
      <c r="E10914" t="s">
        <v>1533</v>
      </c>
      <c r="F10914" t="s">
        <v>177</v>
      </c>
    </row>
    <row r="10915" spans="1:6">
      <c r="A10915" t="s">
        <v>4</v>
      </c>
      <c r="B10915" t="s">
        <v>45</v>
      </c>
      <c r="C10915" t="str">
        <f>_xlfn.XLOOKUP(B10915,'Cijena modela'!$B$2:$B$61,'Cijena modela'!$C$2:$C$61)</f>
        <v>911 Carrera GTS Cabriolet</v>
      </c>
      <c r="D10915" t="s">
        <v>153</v>
      </c>
      <c r="E10915" t="s">
        <v>1535</v>
      </c>
      <c r="F10915" t="s">
        <v>1536</v>
      </c>
    </row>
    <row r="10916" spans="1:6">
      <c r="A10916" t="s">
        <v>4</v>
      </c>
      <c r="B10916" t="s">
        <v>45</v>
      </c>
      <c r="C10916" t="str">
        <f>_xlfn.XLOOKUP(B10916,'Cijena modela'!$B$2:$B$61,'Cijena modela'!$C$2:$C$61)</f>
        <v>911 Carrera GTS Cabriolet</v>
      </c>
      <c r="D10916" t="s">
        <v>147</v>
      </c>
      <c r="E10916" t="s">
        <v>1537</v>
      </c>
      <c r="F10916" t="s">
        <v>1538</v>
      </c>
    </row>
    <row r="10917" spans="1:6">
      <c r="A10917" t="s">
        <v>4</v>
      </c>
      <c r="B10917" t="s">
        <v>45</v>
      </c>
      <c r="C10917" t="str">
        <f>_xlfn.XLOOKUP(B10917,'Cijena modela'!$B$2:$B$61,'Cijena modela'!$C$2:$C$61)</f>
        <v>911 Carrera GTS Cabriolet</v>
      </c>
      <c r="D10917" t="s">
        <v>144</v>
      </c>
      <c r="E10917" t="s">
        <v>3270</v>
      </c>
      <c r="F10917" t="s">
        <v>3200</v>
      </c>
    </row>
    <row r="10918" spans="1:6">
      <c r="A10918" t="s">
        <v>4</v>
      </c>
      <c r="B10918" t="s">
        <v>45</v>
      </c>
      <c r="C10918" t="str">
        <f>_xlfn.XLOOKUP(B10918,'Cijena modela'!$B$2:$B$61,'Cijena modela'!$C$2:$C$61)</f>
        <v>911 Carrera GTS Cabriolet</v>
      </c>
      <c r="D10918" t="s">
        <v>144</v>
      </c>
      <c r="E10918" t="s">
        <v>2034</v>
      </c>
      <c r="F10918" t="s">
        <v>2470</v>
      </c>
    </row>
    <row r="10919" spans="1:6">
      <c r="A10919" t="s">
        <v>4</v>
      </c>
      <c r="B10919" t="s">
        <v>45</v>
      </c>
      <c r="C10919" t="str">
        <f>_xlfn.XLOOKUP(B10919,'Cijena modela'!$B$2:$B$61,'Cijena modela'!$C$2:$C$61)</f>
        <v>911 Carrera GTS Cabriolet</v>
      </c>
      <c r="D10919" t="s">
        <v>150</v>
      </c>
      <c r="E10919" t="s">
        <v>1541</v>
      </c>
      <c r="F10919" t="s">
        <v>1542</v>
      </c>
    </row>
    <row r="10920" spans="1:6">
      <c r="A10920" t="s">
        <v>4</v>
      </c>
      <c r="B10920" t="s">
        <v>45</v>
      </c>
      <c r="C10920" t="str">
        <f>_xlfn.XLOOKUP(B10920,'Cijena modela'!$B$2:$B$61,'Cijena modela'!$C$2:$C$61)</f>
        <v>911 Carrera GTS Cabriolet</v>
      </c>
      <c r="D10920" t="s">
        <v>131</v>
      </c>
      <c r="E10920" t="s">
        <v>3309</v>
      </c>
      <c r="F10920" t="s">
        <v>2828</v>
      </c>
    </row>
    <row r="10921" spans="1:6">
      <c r="A10921" t="s">
        <v>4</v>
      </c>
      <c r="B10921" t="s">
        <v>45</v>
      </c>
      <c r="C10921" t="str">
        <f>_xlfn.XLOOKUP(B10921,'Cijena modela'!$B$2:$B$61,'Cijena modela'!$C$2:$C$61)</f>
        <v>911 Carrera GTS Cabriolet</v>
      </c>
      <c r="D10921" t="s">
        <v>147</v>
      </c>
      <c r="E10921" t="s">
        <v>2038</v>
      </c>
      <c r="F10921" t="s">
        <v>3201</v>
      </c>
    </row>
    <row r="10922" spans="1:6">
      <c r="A10922" t="s">
        <v>4</v>
      </c>
      <c r="B10922" t="s">
        <v>45</v>
      </c>
      <c r="C10922" t="str">
        <f>_xlfn.XLOOKUP(B10922,'Cijena modela'!$B$2:$B$61,'Cijena modela'!$C$2:$C$61)</f>
        <v>911 Carrera GTS Cabriolet</v>
      </c>
      <c r="D10922" t="s">
        <v>147</v>
      </c>
      <c r="E10922" t="s">
        <v>3271</v>
      </c>
      <c r="F10922" t="s">
        <v>2803</v>
      </c>
    </row>
    <row r="10923" spans="1:6">
      <c r="A10923" t="s">
        <v>4</v>
      </c>
      <c r="B10923" t="s">
        <v>45</v>
      </c>
      <c r="C10923" t="str">
        <f>_xlfn.XLOOKUP(B10923,'Cijena modela'!$B$2:$B$61,'Cijena modela'!$C$2:$C$61)</f>
        <v>911 Carrera GTS Cabriolet</v>
      </c>
      <c r="D10923" t="s">
        <v>147</v>
      </c>
      <c r="E10923" t="s">
        <v>2288</v>
      </c>
      <c r="F10923" t="s">
        <v>2289</v>
      </c>
    </row>
    <row r="10924" spans="1:6">
      <c r="A10924" t="s">
        <v>4</v>
      </c>
      <c r="B10924" t="s">
        <v>45</v>
      </c>
      <c r="C10924" t="str">
        <f>_xlfn.XLOOKUP(B10924,'Cijena modela'!$B$2:$B$61,'Cijena modela'!$C$2:$C$61)</f>
        <v>911 Carrera GTS Cabriolet</v>
      </c>
      <c r="D10924" t="s">
        <v>147</v>
      </c>
      <c r="E10924" t="s">
        <v>2407</v>
      </c>
      <c r="F10924" t="s">
        <v>2408</v>
      </c>
    </row>
    <row r="10925" spans="1:6">
      <c r="A10925" t="s">
        <v>4</v>
      </c>
      <c r="B10925" t="s">
        <v>45</v>
      </c>
      <c r="C10925" t="str">
        <f>_xlfn.XLOOKUP(B10925,'Cijena modela'!$B$2:$B$61,'Cijena modela'!$C$2:$C$61)</f>
        <v>911 Carrera GTS Cabriolet</v>
      </c>
      <c r="D10925" t="s">
        <v>148</v>
      </c>
      <c r="E10925" t="s">
        <v>1543</v>
      </c>
      <c r="F10925" t="s">
        <v>1544</v>
      </c>
    </row>
    <row r="10926" spans="1:6">
      <c r="A10926" t="s">
        <v>4</v>
      </c>
      <c r="B10926" t="s">
        <v>45</v>
      </c>
      <c r="C10926" t="str">
        <f>_xlfn.XLOOKUP(B10926,'Cijena modela'!$B$2:$B$61,'Cijena modela'!$C$2:$C$61)</f>
        <v>911 Carrera GTS Cabriolet</v>
      </c>
      <c r="D10926" t="s">
        <v>148</v>
      </c>
      <c r="E10926" t="s">
        <v>2040</v>
      </c>
      <c r="F10926" t="s">
        <v>1558</v>
      </c>
    </row>
    <row r="10927" spans="1:6">
      <c r="A10927" t="s">
        <v>4</v>
      </c>
      <c r="B10927" t="s">
        <v>45</v>
      </c>
      <c r="C10927" t="str">
        <f>_xlfn.XLOOKUP(B10927,'Cijena modela'!$B$2:$B$61,'Cijena modela'!$C$2:$C$61)</f>
        <v>911 Carrera GTS Cabriolet</v>
      </c>
      <c r="D10927" t="s">
        <v>143</v>
      </c>
      <c r="E10927" t="s">
        <v>2409</v>
      </c>
      <c r="F10927" t="s">
        <v>3272</v>
      </c>
    </row>
    <row r="10928" spans="1:6">
      <c r="A10928" t="s">
        <v>4</v>
      </c>
      <c r="B10928" t="s">
        <v>45</v>
      </c>
      <c r="C10928" t="str">
        <f>_xlfn.XLOOKUP(B10928,'Cijena modela'!$B$2:$B$61,'Cijena modela'!$C$2:$C$61)</f>
        <v>911 Carrera GTS Cabriolet</v>
      </c>
      <c r="D10928" t="s">
        <v>143</v>
      </c>
      <c r="E10928" t="s">
        <v>1565</v>
      </c>
      <c r="F10928" t="s">
        <v>853</v>
      </c>
    </row>
    <row r="10929" spans="1:6">
      <c r="A10929" t="s">
        <v>4</v>
      </c>
      <c r="B10929" t="s">
        <v>45</v>
      </c>
      <c r="C10929" t="str">
        <f>_xlfn.XLOOKUP(B10929,'Cijena modela'!$B$2:$B$61,'Cijena modela'!$C$2:$C$61)</f>
        <v>911 Carrera GTS Cabriolet</v>
      </c>
      <c r="D10929" t="s">
        <v>142</v>
      </c>
      <c r="E10929" t="s">
        <v>1568</v>
      </c>
      <c r="F10929" t="s">
        <v>3204</v>
      </c>
    </row>
    <row r="10930" spans="1:6">
      <c r="A10930" t="s">
        <v>4</v>
      </c>
      <c r="B10930" t="s">
        <v>45</v>
      </c>
      <c r="C10930" t="str">
        <f>_xlfn.XLOOKUP(B10930,'Cijena modela'!$B$2:$B$61,'Cijena modela'!$C$2:$C$61)</f>
        <v>911 Carrera GTS Cabriolet</v>
      </c>
      <c r="D10930" t="s">
        <v>142</v>
      </c>
      <c r="E10930" t="s">
        <v>1569</v>
      </c>
      <c r="F10930" t="s">
        <v>1646</v>
      </c>
    </row>
    <row r="10931" spans="1:6">
      <c r="A10931" t="s">
        <v>4</v>
      </c>
      <c r="B10931" t="s">
        <v>45</v>
      </c>
      <c r="C10931" t="str">
        <f>_xlfn.XLOOKUP(B10931,'Cijena modela'!$B$2:$B$61,'Cijena modela'!$C$2:$C$61)</f>
        <v>911 Carrera GTS Cabriolet</v>
      </c>
      <c r="D10931" t="s">
        <v>147</v>
      </c>
      <c r="E10931" t="s">
        <v>3206</v>
      </c>
      <c r="F10931" t="s">
        <v>2542</v>
      </c>
    </row>
    <row r="10932" spans="1:6">
      <c r="A10932" t="s">
        <v>4</v>
      </c>
      <c r="B10932" t="s">
        <v>45</v>
      </c>
      <c r="C10932" t="str">
        <f>_xlfn.XLOOKUP(B10932,'Cijena modela'!$B$2:$B$61,'Cijena modela'!$C$2:$C$61)</f>
        <v>911 Carrera GTS Cabriolet</v>
      </c>
      <c r="D10932" t="s">
        <v>147</v>
      </c>
      <c r="E10932" t="s">
        <v>3207</v>
      </c>
      <c r="F10932" t="s">
        <v>3208</v>
      </c>
    </row>
    <row r="10933" spans="1:6">
      <c r="A10933" t="s">
        <v>4</v>
      </c>
      <c r="B10933" t="s">
        <v>45</v>
      </c>
      <c r="C10933" t="str">
        <f>_xlfn.XLOOKUP(B10933,'Cijena modela'!$B$2:$B$61,'Cijena modela'!$C$2:$C$61)</f>
        <v>911 Carrera GTS Cabriolet</v>
      </c>
      <c r="D10933" t="s">
        <v>147</v>
      </c>
      <c r="E10933" t="s">
        <v>3209</v>
      </c>
      <c r="F10933" t="s">
        <v>2547</v>
      </c>
    </row>
    <row r="10934" spans="1:6">
      <c r="A10934" t="s">
        <v>4</v>
      </c>
      <c r="B10934" t="s">
        <v>45</v>
      </c>
      <c r="C10934" t="str">
        <f>_xlfn.XLOOKUP(B10934,'Cijena modela'!$B$2:$B$61,'Cijena modela'!$C$2:$C$61)</f>
        <v>911 Carrera GTS Cabriolet</v>
      </c>
      <c r="D10934" t="s">
        <v>148</v>
      </c>
      <c r="E10934" t="s">
        <v>3210</v>
      </c>
      <c r="F10934" t="s">
        <v>665</v>
      </c>
    </row>
    <row r="10935" spans="1:6">
      <c r="A10935" t="s">
        <v>4</v>
      </c>
      <c r="B10935" t="s">
        <v>45</v>
      </c>
      <c r="C10935" t="str">
        <f>_xlfn.XLOOKUP(B10935,'Cijena modela'!$B$2:$B$61,'Cijena modela'!$C$2:$C$61)</f>
        <v>911 Carrera GTS Cabriolet</v>
      </c>
      <c r="D10935" t="s">
        <v>148</v>
      </c>
      <c r="E10935" t="s">
        <v>2301</v>
      </c>
      <c r="F10935" t="s">
        <v>1226</v>
      </c>
    </row>
    <row r="10936" spans="1:6">
      <c r="A10936" t="s">
        <v>4</v>
      </c>
      <c r="B10936" t="s">
        <v>45</v>
      </c>
      <c r="C10936" t="str">
        <f>_xlfn.XLOOKUP(B10936,'Cijena modela'!$B$2:$B$61,'Cijena modela'!$C$2:$C$61)</f>
        <v>911 Carrera GTS Cabriolet</v>
      </c>
      <c r="D10936" t="s">
        <v>143</v>
      </c>
      <c r="E10936" t="s">
        <v>1574</v>
      </c>
      <c r="F10936" t="s">
        <v>3211</v>
      </c>
    </row>
    <row r="10937" spans="1:6">
      <c r="A10937" t="s">
        <v>4</v>
      </c>
      <c r="B10937" t="s">
        <v>45</v>
      </c>
      <c r="C10937" t="str">
        <f>_xlfn.XLOOKUP(B10937,'Cijena modela'!$B$2:$B$61,'Cijena modela'!$C$2:$C$61)</f>
        <v>911 Carrera GTS Cabriolet</v>
      </c>
      <c r="D10937" t="s">
        <v>143</v>
      </c>
      <c r="E10937" t="s">
        <v>1576</v>
      </c>
      <c r="F10937" t="s">
        <v>3212</v>
      </c>
    </row>
    <row r="10938" spans="1:6">
      <c r="A10938" t="s">
        <v>4</v>
      </c>
      <c r="B10938" t="s">
        <v>45</v>
      </c>
      <c r="C10938" t="str">
        <f>_xlfn.XLOOKUP(B10938,'Cijena modela'!$B$2:$B$61,'Cijena modela'!$C$2:$C$61)</f>
        <v>911 Carrera GTS Cabriolet</v>
      </c>
      <c r="D10938" t="s">
        <v>131</v>
      </c>
      <c r="E10938" t="s">
        <v>1578</v>
      </c>
      <c r="F10938" t="s">
        <v>1328</v>
      </c>
    </row>
    <row r="10939" spans="1:6">
      <c r="A10939" t="s">
        <v>4</v>
      </c>
      <c r="B10939" t="s">
        <v>45</v>
      </c>
      <c r="C10939" t="str">
        <f>_xlfn.XLOOKUP(B10939,'Cijena modela'!$B$2:$B$61,'Cijena modela'!$C$2:$C$61)</f>
        <v>911 Carrera GTS Cabriolet</v>
      </c>
      <c r="D10939" t="s">
        <v>149</v>
      </c>
      <c r="E10939" t="s">
        <v>1579</v>
      </c>
      <c r="F10939" t="s">
        <v>655</v>
      </c>
    </row>
    <row r="10940" spans="1:6">
      <c r="A10940" t="s">
        <v>4</v>
      </c>
      <c r="B10940" t="s">
        <v>45</v>
      </c>
      <c r="C10940" t="str">
        <f>_xlfn.XLOOKUP(B10940,'Cijena modela'!$B$2:$B$61,'Cijena modela'!$C$2:$C$61)</f>
        <v>911 Carrera GTS Cabriolet</v>
      </c>
      <c r="D10940" t="s">
        <v>149</v>
      </c>
      <c r="E10940" t="s">
        <v>1580</v>
      </c>
      <c r="F10940" t="s">
        <v>425</v>
      </c>
    </row>
    <row r="10941" spans="1:6">
      <c r="A10941" t="s">
        <v>4</v>
      </c>
      <c r="B10941" t="s">
        <v>45</v>
      </c>
      <c r="C10941" t="str">
        <f>_xlfn.XLOOKUP(B10941,'Cijena modela'!$B$2:$B$61,'Cijena modela'!$C$2:$C$61)</f>
        <v>911 Carrera GTS Cabriolet</v>
      </c>
      <c r="D10941" t="s">
        <v>149</v>
      </c>
      <c r="E10941" t="s">
        <v>1581</v>
      </c>
      <c r="F10941" t="s">
        <v>1582</v>
      </c>
    </row>
    <row r="10942" spans="1:6">
      <c r="A10942" t="s">
        <v>4</v>
      </c>
      <c r="B10942" t="s">
        <v>45</v>
      </c>
      <c r="C10942" t="str">
        <f>_xlfn.XLOOKUP(B10942,'Cijena modela'!$B$2:$B$61,'Cijena modela'!$C$2:$C$61)</f>
        <v>911 Carrera GTS Cabriolet</v>
      </c>
      <c r="D10942" t="s">
        <v>148</v>
      </c>
      <c r="E10942" t="s">
        <v>1585</v>
      </c>
      <c r="F10942" t="s">
        <v>1586</v>
      </c>
    </row>
    <row r="10943" spans="1:6">
      <c r="A10943" t="s">
        <v>4</v>
      </c>
      <c r="B10943" t="s">
        <v>45</v>
      </c>
      <c r="C10943" t="str">
        <f>_xlfn.XLOOKUP(B10943,'Cijena modela'!$B$2:$B$61,'Cijena modela'!$C$2:$C$61)</f>
        <v>911 Carrera GTS Cabriolet</v>
      </c>
      <c r="D10943" t="s">
        <v>131</v>
      </c>
      <c r="E10943" t="s">
        <v>3310</v>
      </c>
      <c r="F10943" t="s">
        <v>3311</v>
      </c>
    </row>
    <row r="10944" spans="1:6">
      <c r="A10944" t="s">
        <v>4</v>
      </c>
      <c r="B10944" t="s">
        <v>45</v>
      </c>
      <c r="C10944" t="str">
        <f>_xlfn.XLOOKUP(B10944,'Cijena modela'!$B$2:$B$61,'Cijena modela'!$C$2:$C$61)</f>
        <v>911 Carrera GTS Cabriolet</v>
      </c>
      <c r="D10944" t="s">
        <v>150</v>
      </c>
      <c r="E10944" t="s">
        <v>1587</v>
      </c>
      <c r="F10944" t="s">
        <v>1588</v>
      </c>
    </row>
    <row r="10945" spans="1:6">
      <c r="A10945" t="s">
        <v>4</v>
      </c>
      <c r="B10945" t="s">
        <v>45</v>
      </c>
      <c r="C10945" t="str">
        <f>_xlfn.XLOOKUP(B10945,'Cijena modela'!$B$2:$B$61,'Cijena modela'!$C$2:$C$61)</f>
        <v>911 Carrera GTS Cabriolet</v>
      </c>
      <c r="D10945" t="s">
        <v>150</v>
      </c>
      <c r="E10945" t="s">
        <v>1589</v>
      </c>
      <c r="F10945" t="s">
        <v>1590</v>
      </c>
    </row>
    <row r="10946" spans="1:6">
      <c r="A10946" t="s">
        <v>4</v>
      </c>
      <c r="B10946" t="s">
        <v>45</v>
      </c>
      <c r="C10946" t="str">
        <f>_xlfn.XLOOKUP(B10946,'Cijena modela'!$B$2:$B$61,'Cijena modela'!$C$2:$C$61)</f>
        <v>911 Carrera GTS Cabriolet</v>
      </c>
      <c r="D10946" t="s">
        <v>150</v>
      </c>
      <c r="E10946" t="s">
        <v>1591</v>
      </c>
      <c r="F10946" t="s">
        <v>1592</v>
      </c>
    </row>
    <row r="10947" spans="1:6">
      <c r="A10947" t="s">
        <v>4</v>
      </c>
      <c r="B10947" t="s">
        <v>45</v>
      </c>
      <c r="C10947" t="str">
        <f>_xlfn.XLOOKUP(B10947,'Cijena modela'!$B$2:$B$61,'Cijena modela'!$C$2:$C$61)</f>
        <v>911 Carrera GTS Cabriolet</v>
      </c>
      <c r="D10947" t="s">
        <v>150</v>
      </c>
      <c r="E10947" t="s">
        <v>1593</v>
      </c>
      <c r="F10947" t="s">
        <v>269</v>
      </c>
    </row>
    <row r="10948" spans="1:6">
      <c r="A10948" t="s">
        <v>4</v>
      </c>
      <c r="B10948" t="s">
        <v>43</v>
      </c>
      <c r="C10948" t="str">
        <f>_xlfn.XLOOKUP(B10948,'Cijena modela'!$B$2:$B$61,'Cijena modela'!$C$2:$C$61)</f>
        <v>911 Carrera 4</v>
      </c>
      <c r="D10948" t="s">
        <v>141</v>
      </c>
      <c r="E10948" t="s">
        <v>2940</v>
      </c>
      <c r="F10948" t="s">
        <v>2941</v>
      </c>
    </row>
    <row r="10949" spans="1:6">
      <c r="A10949" t="s">
        <v>4</v>
      </c>
      <c r="B10949" t="s">
        <v>43</v>
      </c>
      <c r="C10949" t="str">
        <f>_xlfn.XLOOKUP(B10949,'Cijena modela'!$B$2:$B$61,'Cijena modela'!$C$2:$C$61)</f>
        <v>911 Carrera 4</v>
      </c>
      <c r="D10949" t="s">
        <v>138</v>
      </c>
      <c r="E10949" t="s">
        <v>2942</v>
      </c>
      <c r="F10949" t="s">
        <v>2456</v>
      </c>
    </row>
    <row r="10950" spans="1:6">
      <c r="A10950" t="s">
        <v>4</v>
      </c>
      <c r="B10950" t="s">
        <v>43</v>
      </c>
      <c r="C10950" t="str">
        <f>_xlfn.XLOOKUP(B10950,'Cijena modela'!$B$2:$B$61,'Cijena modela'!$C$2:$C$61)</f>
        <v>911 Carrera 4</v>
      </c>
      <c r="D10950" t="s">
        <v>141</v>
      </c>
      <c r="E10950" t="s">
        <v>2943</v>
      </c>
      <c r="F10950" t="s">
        <v>2944</v>
      </c>
    </row>
    <row r="10951" spans="1:6">
      <c r="A10951" t="s">
        <v>4</v>
      </c>
      <c r="B10951" t="s">
        <v>43</v>
      </c>
      <c r="C10951" t="str">
        <f>_xlfn.XLOOKUP(B10951,'Cijena modela'!$B$2:$B$61,'Cijena modela'!$C$2:$C$61)</f>
        <v>911 Carrera 4</v>
      </c>
      <c r="D10951" t="s">
        <v>147</v>
      </c>
      <c r="E10951" t="s">
        <v>1027</v>
      </c>
      <c r="F10951" t="s">
        <v>1028</v>
      </c>
    </row>
    <row r="10952" spans="1:6">
      <c r="A10952" t="s">
        <v>4</v>
      </c>
      <c r="B10952" t="s">
        <v>43</v>
      </c>
      <c r="C10952" t="str">
        <f>_xlfn.XLOOKUP(B10952,'Cijena modela'!$B$2:$B$61,'Cijena modela'!$C$2:$C$61)</f>
        <v>911 Carrera 4</v>
      </c>
      <c r="D10952" t="s">
        <v>135</v>
      </c>
      <c r="E10952" t="s">
        <v>2945</v>
      </c>
      <c r="F10952" t="s">
        <v>2311</v>
      </c>
    </row>
    <row r="10953" spans="1:6">
      <c r="A10953" t="s">
        <v>4</v>
      </c>
      <c r="B10953" t="s">
        <v>43</v>
      </c>
      <c r="C10953" t="str">
        <f>_xlfn.XLOOKUP(B10953,'Cijena modela'!$B$2:$B$61,'Cijena modela'!$C$2:$C$61)</f>
        <v>911 Carrera 4</v>
      </c>
      <c r="D10953" t="s">
        <v>147</v>
      </c>
      <c r="E10953" t="s">
        <v>2946</v>
      </c>
      <c r="F10953" t="s">
        <v>2947</v>
      </c>
    </row>
    <row r="10954" spans="1:6">
      <c r="A10954" t="s">
        <v>4</v>
      </c>
      <c r="B10954" t="s">
        <v>43</v>
      </c>
      <c r="C10954" t="str">
        <f>_xlfn.XLOOKUP(B10954,'Cijena modela'!$B$2:$B$61,'Cijena modela'!$C$2:$C$61)</f>
        <v>911 Carrera 4</v>
      </c>
      <c r="D10954" t="s">
        <v>135</v>
      </c>
      <c r="E10954" t="s">
        <v>2948</v>
      </c>
      <c r="F10954" t="s">
        <v>2949</v>
      </c>
    </row>
    <row r="10955" spans="1:6">
      <c r="A10955" t="s">
        <v>4</v>
      </c>
      <c r="B10955" t="s">
        <v>43</v>
      </c>
      <c r="C10955" t="str">
        <f>_xlfn.XLOOKUP(B10955,'Cijena modela'!$B$2:$B$61,'Cijena modela'!$C$2:$C$61)</f>
        <v>911 Carrera 4</v>
      </c>
      <c r="D10955" t="s">
        <v>147</v>
      </c>
      <c r="E10955" t="s">
        <v>2950</v>
      </c>
      <c r="F10955" t="s">
        <v>2951</v>
      </c>
    </row>
    <row r="10956" spans="1:6">
      <c r="A10956" t="s">
        <v>4</v>
      </c>
      <c r="B10956" t="s">
        <v>43</v>
      </c>
      <c r="C10956" t="str">
        <f>_xlfn.XLOOKUP(B10956,'Cijena modela'!$B$2:$B$61,'Cijena modela'!$C$2:$C$61)</f>
        <v>911 Carrera 4</v>
      </c>
      <c r="D10956" t="s">
        <v>153</v>
      </c>
      <c r="E10956" t="s">
        <v>2952</v>
      </c>
      <c r="F10956" t="s">
        <v>2951</v>
      </c>
    </row>
    <row r="10957" spans="1:6">
      <c r="A10957" t="s">
        <v>4</v>
      </c>
      <c r="B10957" t="s">
        <v>43</v>
      </c>
      <c r="C10957" t="str">
        <f>_xlfn.XLOOKUP(B10957,'Cijena modela'!$B$2:$B$61,'Cijena modela'!$C$2:$C$61)</f>
        <v>911 Carrera 4</v>
      </c>
      <c r="D10957" t="s">
        <v>141</v>
      </c>
      <c r="E10957" t="s">
        <v>2953</v>
      </c>
      <c r="F10957" t="s">
        <v>2954</v>
      </c>
    </row>
    <row r="10958" spans="1:6">
      <c r="A10958" t="s">
        <v>4</v>
      </c>
      <c r="B10958" t="s">
        <v>43</v>
      </c>
      <c r="C10958" t="str">
        <f>_xlfn.XLOOKUP(B10958,'Cijena modela'!$B$2:$B$61,'Cijena modela'!$C$2:$C$61)</f>
        <v>911 Carrera 4</v>
      </c>
      <c r="D10958" t="s">
        <v>141</v>
      </c>
      <c r="E10958" t="s">
        <v>2955</v>
      </c>
      <c r="F10958" t="s">
        <v>2956</v>
      </c>
    </row>
    <row r="10959" spans="1:6">
      <c r="A10959" t="s">
        <v>4</v>
      </c>
      <c r="B10959" t="s">
        <v>43</v>
      </c>
      <c r="C10959" t="str">
        <f>_xlfn.XLOOKUP(B10959,'Cijena modela'!$B$2:$B$61,'Cijena modela'!$C$2:$C$61)</f>
        <v>911 Carrera 4</v>
      </c>
      <c r="D10959" t="s">
        <v>141</v>
      </c>
      <c r="E10959" t="s">
        <v>2957</v>
      </c>
      <c r="F10959" t="s">
        <v>2958</v>
      </c>
    </row>
    <row r="10960" spans="1:6">
      <c r="A10960" t="s">
        <v>4</v>
      </c>
      <c r="B10960" t="s">
        <v>43</v>
      </c>
      <c r="C10960" t="str">
        <f>_xlfn.XLOOKUP(B10960,'Cijena modela'!$B$2:$B$61,'Cijena modela'!$C$2:$C$61)</f>
        <v>911 Carrera 4</v>
      </c>
      <c r="D10960" t="s">
        <v>141</v>
      </c>
      <c r="E10960" t="s">
        <v>2959</v>
      </c>
      <c r="F10960" t="s">
        <v>2960</v>
      </c>
    </row>
    <row r="10961" spans="1:6">
      <c r="A10961" t="s">
        <v>4</v>
      </c>
      <c r="B10961" t="s">
        <v>43</v>
      </c>
      <c r="C10961" t="str">
        <f>_xlfn.XLOOKUP(B10961,'Cijena modela'!$B$2:$B$61,'Cijena modela'!$C$2:$C$61)</f>
        <v>911 Carrera 4</v>
      </c>
      <c r="D10961" t="s">
        <v>141</v>
      </c>
      <c r="E10961" t="s">
        <v>2961</v>
      </c>
      <c r="F10961" t="s">
        <v>2962</v>
      </c>
    </row>
    <row r="10962" spans="1:6">
      <c r="A10962" t="s">
        <v>4</v>
      </c>
      <c r="B10962" t="s">
        <v>43</v>
      </c>
      <c r="C10962" t="str">
        <f>_xlfn.XLOOKUP(B10962,'Cijena modela'!$B$2:$B$61,'Cijena modela'!$C$2:$C$61)</f>
        <v>911 Carrera 4</v>
      </c>
      <c r="D10962" t="s">
        <v>141</v>
      </c>
      <c r="E10962" t="s">
        <v>2963</v>
      </c>
      <c r="F10962" t="s">
        <v>2964</v>
      </c>
    </row>
    <row r="10963" spans="1:6">
      <c r="A10963" t="s">
        <v>4</v>
      </c>
      <c r="B10963" t="s">
        <v>43</v>
      </c>
      <c r="C10963" t="str">
        <f>_xlfn.XLOOKUP(B10963,'Cijena modela'!$B$2:$B$61,'Cijena modela'!$C$2:$C$61)</f>
        <v>911 Carrera 4</v>
      </c>
      <c r="D10963" t="s">
        <v>141</v>
      </c>
      <c r="E10963" t="s">
        <v>2965</v>
      </c>
      <c r="F10963" t="s">
        <v>2966</v>
      </c>
    </row>
    <row r="10964" spans="1:6">
      <c r="A10964" t="s">
        <v>4</v>
      </c>
      <c r="B10964" t="s">
        <v>43</v>
      </c>
      <c r="C10964" t="str">
        <f>_xlfn.XLOOKUP(B10964,'Cijena modela'!$B$2:$B$61,'Cijena modela'!$C$2:$C$61)</f>
        <v>911 Carrera 4</v>
      </c>
      <c r="D10964" t="s">
        <v>141</v>
      </c>
      <c r="E10964" t="s">
        <v>2967</v>
      </c>
      <c r="F10964" t="s">
        <v>2968</v>
      </c>
    </row>
    <row r="10965" spans="1:6">
      <c r="A10965" t="s">
        <v>4</v>
      </c>
      <c r="B10965" t="s">
        <v>43</v>
      </c>
      <c r="C10965" t="str">
        <f>_xlfn.XLOOKUP(B10965,'Cijena modela'!$B$2:$B$61,'Cijena modela'!$C$2:$C$61)</f>
        <v>911 Carrera 4</v>
      </c>
      <c r="D10965" t="s">
        <v>141</v>
      </c>
      <c r="E10965" t="s">
        <v>2969</v>
      </c>
      <c r="F10965" t="s">
        <v>2970</v>
      </c>
    </row>
    <row r="10966" spans="1:6">
      <c r="A10966" t="s">
        <v>4</v>
      </c>
      <c r="B10966" t="s">
        <v>43</v>
      </c>
      <c r="C10966" t="str">
        <f>_xlfn.XLOOKUP(B10966,'Cijena modela'!$B$2:$B$61,'Cijena modela'!$C$2:$C$61)</f>
        <v>911 Carrera 4</v>
      </c>
      <c r="D10966" t="s">
        <v>141</v>
      </c>
      <c r="E10966" t="s">
        <v>2971</v>
      </c>
      <c r="F10966" t="s">
        <v>2972</v>
      </c>
    </row>
    <row r="10967" spans="1:6">
      <c r="A10967" t="s">
        <v>4</v>
      </c>
      <c r="B10967" t="s">
        <v>43</v>
      </c>
      <c r="C10967" t="str">
        <f>_xlfn.XLOOKUP(B10967,'Cijena modela'!$B$2:$B$61,'Cijena modela'!$C$2:$C$61)</f>
        <v>911 Carrera 4</v>
      </c>
      <c r="D10967" t="s">
        <v>141</v>
      </c>
      <c r="E10967" t="s">
        <v>2973</v>
      </c>
      <c r="F10967" t="s">
        <v>2974</v>
      </c>
    </row>
    <row r="10968" spans="1:6">
      <c r="A10968" t="s">
        <v>4</v>
      </c>
      <c r="B10968" t="s">
        <v>43</v>
      </c>
      <c r="C10968" t="str">
        <f>_xlfn.XLOOKUP(B10968,'Cijena modela'!$B$2:$B$61,'Cijena modela'!$C$2:$C$61)</f>
        <v>911 Carrera 4</v>
      </c>
      <c r="D10968" t="s">
        <v>141</v>
      </c>
      <c r="E10968" t="s">
        <v>2975</v>
      </c>
      <c r="F10968" t="s">
        <v>2976</v>
      </c>
    </row>
    <row r="10969" spans="1:6">
      <c r="A10969" t="s">
        <v>4</v>
      </c>
      <c r="B10969" t="s">
        <v>43</v>
      </c>
      <c r="C10969" t="str">
        <f>_xlfn.XLOOKUP(B10969,'Cijena modela'!$B$2:$B$61,'Cijena modela'!$C$2:$C$61)</f>
        <v>911 Carrera 4</v>
      </c>
      <c r="D10969" t="s">
        <v>141</v>
      </c>
      <c r="E10969" t="s">
        <v>1047</v>
      </c>
      <c r="F10969" t="s">
        <v>1048</v>
      </c>
    </row>
    <row r="10970" spans="1:6">
      <c r="A10970" t="s">
        <v>4</v>
      </c>
      <c r="B10970" t="s">
        <v>43</v>
      </c>
      <c r="C10970" t="str">
        <f>_xlfn.XLOOKUP(B10970,'Cijena modela'!$B$2:$B$61,'Cijena modela'!$C$2:$C$61)</f>
        <v>911 Carrera 4</v>
      </c>
      <c r="D10970" t="s">
        <v>141</v>
      </c>
      <c r="E10970" t="s">
        <v>1049</v>
      </c>
      <c r="F10970" t="s">
        <v>1050</v>
      </c>
    </row>
    <row r="10971" spans="1:6">
      <c r="A10971" t="s">
        <v>4</v>
      </c>
      <c r="B10971" t="s">
        <v>43</v>
      </c>
      <c r="C10971" t="str">
        <f>_xlfn.XLOOKUP(B10971,'Cijena modela'!$B$2:$B$61,'Cijena modela'!$C$2:$C$61)</f>
        <v>911 Carrera 4</v>
      </c>
      <c r="D10971" t="s">
        <v>141</v>
      </c>
      <c r="E10971" t="s">
        <v>1051</v>
      </c>
      <c r="F10971" t="s">
        <v>1052</v>
      </c>
    </row>
    <row r="10972" spans="1:6">
      <c r="A10972" t="s">
        <v>4</v>
      </c>
      <c r="B10972" t="s">
        <v>43</v>
      </c>
      <c r="C10972" t="str">
        <f>_xlfn.XLOOKUP(B10972,'Cijena modela'!$B$2:$B$61,'Cijena modela'!$C$2:$C$61)</f>
        <v>911 Carrera 4</v>
      </c>
      <c r="D10972" t="s">
        <v>141</v>
      </c>
      <c r="E10972" t="s">
        <v>1053</v>
      </c>
      <c r="F10972" t="s">
        <v>1054</v>
      </c>
    </row>
    <row r="10973" spans="1:6">
      <c r="A10973" t="s">
        <v>4</v>
      </c>
      <c r="B10973" t="s">
        <v>43</v>
      </c>
      <c r="C10973" t="str">
        <f>_xlfn.XLOOKUP(B10973,'Cijena modela'!$B$2:$B$61,'Cijena modela'!$C$2:$C$61)</f>
        <v>911 Carrera 4</v>
      </c>
      <c r="D10973" t="s">
        <v>134</v>
      </c>
      <c r="E10973" t="s">
        <v>2410</v>
      </c>
      <c r="F10973" t="s">
        <v>2411</v>
      </c>
    </row>
    <row r="10974" spans="1:6">
      <c r="A10974" t="s">
        <v>4</v>
      </c>
      <c r="B10974" t="s">
        <v>43</v>
      </c>
      <c r="C10974" t="str">
        <f>_xlfn.XLOOKUP(B10974,'Cijena modela'!$B$2:$B$61,'Cijena modela'!$C$2:$C$61)</f>
        <v>911 Carrera 4</v>
      </c>
      <c r="D10974" t="s">
        <v>147</v>
      </c>
      <c r="E10974" t="s">
        <v>1076</v>
      </c>
      <c r="F10974" t="s">
        <v>2977</v>
      </c>
    </row>
    <row r="10975" spans="1:6">
      <c r="A10975" t="s">
        <v>4</v>
      </c>
      <c r="B10975" t="s">
        <v>43</v>
      </c>
      <c r="C10975" t="str">
        <f>_xlfn.XLOOKUP(B10975,'Cijena modela'!$B$2:$B$61,'Cijena modela'!$C$2:$C$61)</f>
        <v>911 Carrera 4</v>
      </c>
      <c r="D10975" t="s">
        <v>135</v>
      </c>
      <c r="E10975" t="s">
        <v>2978</v>
      </c>
      <c r="F10975" t="s">
        <v>311</v>
      </c>
    </row>
    <row r="10976" spans="1:6">
      <c r="A10976" t="s">
        <v>4</v>
      </c>
      <c r="B10976" t="s">
        <v>43</v>
      </c>
      <c r="C10976" t="str">
        <f>_xlfn.XLOOKUP(B10976,'Cijena modela'!$B$2:$B$61,'Cijena modela'!$C$2:$C$61)</f>
        <v>911 Carrera 4</v>
      </c>
      <c r="D10976" t="s">
        <v>147</v>
      </c>
      <c r="E10976" t="s">
        <v>2979</v>
      </c>
      <c r="F10976" t="s">
        <v>2980</v>
      </c>
    </row>
    <row r="10977" spans="1:6">
      <c r="A10977" t="s">
        <v>4</v>
      </c>
      <c r="B10977" t="s">
        <v>43</v>
      </c>
      <c r="C10977" t="str">
        <f>_xlfn.XLOOKUP(B10977,'Cijena modela'!$B$2:$B$61,'Cijena modela'!$C$2:$C$61)</f>
        <v>911 Carrera 4</v>
      </c>
      <c r="D10977" t="s">
        <v>147</v>
      </c>
      <c r="E10977" t="s">
        <v>2129</v>
      </c>
      <c r="F10977" t="s">
        <v>2130</v>
      </c>
    </row>
    <row r="10978" spans="1:6">
      <c r="A10978" t="s">
        <v>4</v>
      </c>
      <c r="B10978" t="s">
        <v>43</v>
      </c>
      <c r="C10978" t="str">
        <f>_xlfn.XLOOKUP(B10978,'Cijena modela'!$B$2:$B$61,'Cijena modela'!$C$2:$C$61)</f>
        <v>911 Carrera 4</v>
      </c>
      <c r="D10978" t="s">
        <v>147</v>
      </c>
      <c r="E10978" t="s">
        <v>2981</v>
      </c>
      <c r="F10978" t="s">
        <v>2982</v>
      </c>
    </row>
    <row r="10979" spans="1:6">
      <c r="A10979" t="s">
        <v>4</v>
      </c>
      <c r="B10979" t="s">
        <v>43</v>
      </c>
      <c r="C10979" t="str">
        <f>_xlfn.XLOOKUP(B10979,'Cijena modela'!$B$2:$B$61,'Cijena modela'!$C$2:$C$61)</f>
        <v>911 Carrera 4</v>
      </c>
      <c r="D10979" t="s">
        <v>153</v>
      </c>
      <c r="E10979" t="s">
        <v>2983</v>
      </c>
      <c r="F10979" t="s">
        <v>2984</v>
      </c>
    </row>
    <row r="10980" spans="1:6">
      <c r="A10980" t="s">
        <v>4</v>
      </c>
      <c r="B10980" t="s">
        <v>43</v>
      </c>
      <c r="C10980" t="str">
        <f>_xlfn.XLOOKUP(B10980,'Cijena modela'!$B$2:$B$61,'Cijena modela'!$C$2:$C$61)</f>
        <v>911 Carrera 4</v>
      </c>
      <c r="D10980" t="s">
        <v>147</v>
      </c>
      <c r="E10980" t="s">
        <v>2985</v>
      </c>
      <c r="F10980" t="s">
        <v>2986</v>
      </c>
    </row>
    <row r="10981" spans="1:6">
      <c r="A10981" t="s">
        <v>4</v>
      </c>
      <c r="B10981" t="s">
        <v>43</v>
      </c>
      <c r="C10981" t="str">
        <f>_xlfn.XLOOKUP(B10981,'Cijena modela'!$B$2:$B$61,'Cijena modela'!$C$2:$C$61)</f>
        <v>911 Carrera 4</v>
      </c>
      <c r="D10981" t="s">
        <v>147</v>
      </c>
      <c r="E10981" t="s">
        <v>2987</v>
      </c>
      <c r="F10981" t="s">
        <v>2988</v>
      </c>
    </row>
    <row r="10982" spans="1:6">
      <c r="A10982" t="s">
        <v>4</v>
      </c>
      <c r="B10982" t="s">
        <v>43</v>
      </c>
      <c r="C10982" t="str">
        <f>_xlfn.XLOOKUP(B10982,'Cijena modela'!$B$2:$B$61,'Cijena modela'!$C$2:$C$61)</f>
        <v>911 Carrera 4</v>
      </c>
      <c r="D10982" t="s">
        <v>147</v>
      </c>
      <c r="E10982" t="s">
        <v>1090</v>
      </c>
      <c r="F10982" t="s">
        <v>1091</v>
      </c>
    </row>
    <row r="10983" spans="1:6">
      <c r="A10983" t="s">
        <v>4</v>
      </c>
      <c r="B10983" t="s">
        <v>43</v>
      </c>
      <c r="C10983" t="str">
        <f>_xlfn.XLOOKUP(B10983,'Cijena modela'!$B$2:$B$61,'Cijena modela'!$C$2:$C$61)</f>
        <v>911 Carrera 4</v>
      </c>
      <c r="D10983" t="s">
        <v>147</v>
      </c>
      <c r="E10983" t="s">
        <v>2989</v>
      </c>
      <c r="F10983" t="s">
        <v>2990</v>
      </c>
    </row>
    <row r="10984" spans="1:6">
      <c r="A10984" t="s">
        <v>4</v>
      </c>
      <c r="B10984" t="s">
        <v>43</v>
      </c>
      <c r="C10984" t="str">
        <f>_xlfn.XLOOKUP(B10984,'Cijena modela'!$B$2:$B$61,'Cijena modela'!$C$2:$C$61)</f>
        <v>911 Carrera 4</v>
      </c>
      <c r="D10984" t="s">
        <v>154</v>
      </c>
      <c r="E10984" t="s">
        <v>1092</v>
      </c>
      <c r="F10984" t="s">
        <v>1093</v>
      </c>
    </row>
    <row r="10985" spans="1:6">
      <c r="A10985" t="s">
        <v>4</v>
      </c>
      <c r="B10985" t="s">
        <v>43</v>
      </c>
      <c r="C10985" t="str">
        <f>_xlfn.XLOOKUP(B10985,'Cijena modela'!$B$2:$B$61,'Cijena modela'!$C$2:$C$61)</f>
        <v>911 Carrera 4</v>
      </c>
      <c r="D10985" t="s">
        <v>131</v>
      </c>
      <c r="E10985" t="s">
        <v>1094</v>
      </c>
      <c r="F10985" t="s">
        <v>1095</v>
      </c>
    </row>
    <row r="10986" spans="1:6">
      <c r="A10986" t="s">
        <v>4</v>
      </c>
      <c r="B10986" t="s">
        <v>43</v>
      </c>
      <c r="C10986" t="str">
        <f>_xlfn.XLOOKUP(B10986,'Cijena modela'!$B$2:$B$61,'Cijena modela'!$C$2:$C$61)</f>
        <v>911 Carrera 4</v>
      </c>
      <c r="D10986" t="s">
        <v>135</v>
      </c>
      <c r="E10986" t="s">
        <v>2991</v>
      </c>
      <c r="F10986" t="s">
        <v>2992</v>
      </c>
    </row>
    <row r="10987" spans="1:6">
      <c r="A10987" t="s">
        <v>4</v>
      </c>
      <c r="B10987" t="s">
        <v>43</v>
      </c>
      <c r="C10987" t="str">
        <f>_xlfn.XLOOKUP(B10987,'Cijena modela'!$B$2:$B$61,'Cijena modela'!$C$2:$C$61)</f>
        <v>911 Carrera 4</v>
      </c>
      <c r="D10987" t="s">
        <v>144</v>
      </c>
      <c r="E10987" t="s">
        <v>2993</v>
      </c>
      <c r="F10987" t="s">
        <v>2994</v>
      </c>
    </row>
    <row r="10988" spans="1:6">
      <c r="A10988" t="s">
        <v>4</v>
      </c>
      <c r="B10988" t="s">
        <v>43</v>
      </c>
      <c r="C10988" t="str">
        <f>_xlfn.XLOOKUP(B10988,'Cijena modela'!$B$2:$B$61,'Cijena modela'!$C$2:$C$61)</f>
        <v>911 Carrera 4</v>
      </c>
      <c r="D10988" t="s">
        <v>144</v>
      </c>
      <c r="E10988" t="s">
        <v>2995</v>
      </c>
      <c r="F10988" t="s">
        <v>2996</v>
      </c>
    </row>
    <row r="10989" spans="1:6">
      <c r="A10989" t="s">
        <v>4</v>
      </c>
      <c r="B10989" t="s">
        <v>43</v>
      </c>
      <c r="C10989" t="str">
        <f>_xlfn.XLOOKUP(B10989,'Cijena modela'!$B$2:$B$61,'Cijena modela'!$C$2:$C$61)</f>
        <v>911 Carrera 4</v>
      </c>
      <c r="D10989" t="s">
        <v>135</v>
      </c>
      <c r="E10989" t="s">
        <v>2997</v>
      </c>
      <c r="F10989" t="s">
        <v>2998</v>
      </c>
    </row>
    <row r="10990" spans="1:6">
      <c r="A10990" t="s">
        <v>4</v>
      </c>
      <c r="B10990" t="s">
        <v>43</v>
      </c>
      <c r="C10990" t="str">
        <f>_xlfn.XLOOKUP(B10990,'Cijena modela'!$B$2:$B$61,'Cijena modela'!$C$2:$C$61)</f>
        <v>911 Carrera 4</v>
      </c>
      <c r="D10990" t="s">
        <v>135</v>
      </c>
      <c r="E10990" t="s">
        <v>2999</v>
      </c>
      <c r="F10990" t="s">
        <v>3000</v>
      </c>
    </row>
    <row r="10991" spans="1:6">
      <c r="A10991" t="s">
        <v>4</v>
      </c>
      <c r="B10991" t="s">
        <v>43</v>
      </c>
      <c r="C10991" t="str">
        <f>_xlfn.XLOOKUP(B10991,'Cijena modela'!$B$2:$B$61,'Cijena modela'!$C$2:$C$61)</f>
        <v>911 Carrera 4</v>
      </c>
      <c r="D10991" t="s">
        <v>141</v>
      </c>
      <c r="E10991" t="s">
        <v>1096</v>
      </c>
      <c r="F10991" t="s">
        <v>1097</v>
      </c>
    </row>
    <row r="10992" spans="1:6">
      <c r="A10992" t="s">
        <v>4</v>
      </c>
      <c r="B10992" t="s">
        <v>43</v>
      </c>
      <c r="C10992" t="str">
        <f>_xlfn.XLOOKUP(B10992,'Cijena modela'!$B$2:$B$61,'Cijena modela'!$C$2:$C$61)</f>
        <v>911 Carrera 4</v>
      </c>
      <c r="D10992" t="s">
        <v>147</v>
      </c>
      <c r="E10992" t="s">
        <v>1098</v>
      </c>
      <c r="F10992" t="s">
        <v>1099</v>
      </c>
    </row>
    <row r="10993" spans="1:6">
      <c r="A10993" t="s">
        <v>4</v>
      </c>
      <c r="B10993" t="s">
        <v>43</v>
      </c>
      <c r="C10993" t="str">
        <f>_xlfn.XLOOKUP(B10993,'Cijena modela'!$B$2:$B$61,'Cijena modela'!$C$2:$C$61)</f>
        <v>911 Carrera 4</v>
      </c>
      <c r="D10993" t="s">
        <v>147</v>
      </c>
      <c r="E10993" t="s">
        <v>1102</v>
      </c>
      <c r="F10993" t="s">
        <v>1103</v>
      </c>
    </row>
    <row r="10994" spans="1:6">
      <c r="A10994" t="s">
        <v>4</v>
      </c>
      <c r="B10994" t="s">
        <v>43</v>
      </c>
      <c r="C10994" t="str">
        <f>_xlfn.XLOOKUP(B10994,'Cijena modela'!$B$2:$B$61,'Cijena modela'!$C$2:$C$61)</f>
        <v>911 Carrera 4</v>
      </c>
      <c r="D10994" t="s">
        <v>147</v>
      </c>
      <c r="E10994" t="s">
        <v>1104</v>
      </c>
      <c r="F10994" t="s">
        <v>1105</v>
      </c>
    </row>
    <row r="10995" spans="1:6">
      <c r="A10995" t="s">
        <v>4</v>
      </c>
      <c r="B10995" t="s">
        <v>43</v>
      </c>
      <c r="C10995" t="str">
        <f>_xlfn.XLOOKUP(B10995,'Cijena modela'!$B$2:$B$61,'Cijena modela'!$C$2:$C$61)</f>
        <v>911 Carrera 4</v>
      </c>
      <c r="D10995" t="s">
        <v>147</v>
      </c>
      <c r="E10995" t="s">
        <v>1106</v>
      </c>
      <c r="F10995" t="s">
        <v>1107</v>
      </c>
    </row>
    <row r="10996" spans="1:6">
      <c r="A10996" t="s">
        <v>4</v>
      </c>
      <c r="B10996" t="s">
        <v>43</v>
      </c>
      <c r="C10996" t="str">
        <f>_xlfn.XLOOKUP(B10996,'Cijena modela'!$B$2:$B$61,'Cijena modela'!$C$2:$C$61)</f>
        <v>911 Carrera 4</v>
      </c>
      <c r="D10996" t="s">
        <v>147</v>
      </c>
      <c r="E10996" t="s">
        <v>2316</v>
      </c>
      <c r="F10996" t="s">
        <v>2317</v>
      </c>
    </row>
    <row r="10997" spans="1:6">
      <c r="A10997" t="s">
        <v>4</v>
      </c>
      <c r="B10997" t="s">
        <v>43</v>
      </c>
      <c r="C10997" t="str">
        <f>_xlfn.XLOOKUP(B10997,'Cijena modela'!$B$2:$B$61,'Cijena modela'!$C$2:$C$61)</f>
        <v>911 Carrera 4</v>
      </c>
      <c r="D10997" t="s">
        <v>147</v>
      </c>
      <c r="E10997" t="s">
        <v>1110</v>
      </c>
      <c r="F10997" t="s">
        <v>1107</v>
      </c>
    </row>
    <row r="10998" spans="1:6">
      <c r="A10998" t="s">
        <v>4</v>
      </c>
      <c r="B10998" t="s">
        <v>43</v>
      </c>
      <c r="C10998" t="str">
        <f>_xlfn.XLOOKUP(B10998,'Cijena modela'!$B$2:$B$61,'Cijena modela'!$C$2:$C$61)</f>
        <v>911 Carrera 4</v>
      </c>
      <c r="D10998" t="s">
        <v>147</v>
      </c>
      <c r="E10998" t="s">
        <v>1111</v>
      </c>
      <c r="F10998" t="s">
        <v>1112</v>
      </c>
    </row>
    <row r="10999" spans="1:6">
      <c r="A10999" t="s">
        <v>4</v>
      </c>
      <c r="B10999" t="s">
        <v>43</v>
      </c>
      <c r="C10999" t="str">
        <f>_xlfn.XLOOKUP(B10999,'Cijena modela'!$B$2:$B$61,'Cijena modela'!$C$2:$C$61)</f>
        <v>911 Carrera 4</v>
      </c>
      <c r="D10999" t="s">
        <v>147</v>
      </c>
      <c r="E10999" t="s">
        <v>1113</v>
      </c>
      <c r="F10999" t="s">
        <v>1114</v>
      </c>
    </row>
    <row r="11000" spans="1:6">
      <c r="A11000" t="s">
        <v>4</v>
      </c>
      <c r="B11000" t="s">
        <v>43</v>
      </c>
      <c r="C11000" t="str">
        <f>_xlfn.XLOOKUP(B11000,'Cijena modela'!$B$2:$B$61,'Cijena modela'!$C$2:$C$61)</f>
        <v>911 Carrera 4</v>
      </c>
      <c r="D11000" t="s">
        <v>147</v>
      </c>
      <c r="E11000" t="s">
        <v>1115</v>
      </c>
      <c r="F11000" t="s">
        <v>1099</v>
      </c>
    </row>
    <row r="11001" spans="1:6">
      <c r="A11001" t="s">
        <v>4</v>
      </c>
      <c r="B11001" t="s">
        <v>43</v>
      </c>
      <c r="C11001" t="str">
        <f>_xlfn.XLOOKUP(B11001,'Cijena modela'!$B$2:$B$61,'Cijena modela'!$C$2:$C$61)</f>
        <v>911 Carrera 4</v>
      </c>
      <c r="D11001" t="s">
        <v>147</v>
      </c>
      <c r="E11001" t="s">
        <v>1117</v>
      </c>
      <c r="F11001" t="s">
        <v>1118</v>
      </c>
    </row>
    <row r="11002" spans="1:6">
      <c r="A11002" t="s">
        <v>4</v>
      </c>
      <c r="B11002" t="s">
        <v>43</v>
      </c>
      <c r="C11002" t="str">
        <f>_xlfn.XLOOKUP(B11002,'Cijena modela'!$B$2:$B$61,'Cijena modela'!$C$2:$C$61)</f>
        <v>911 Carrera 4</v>
      </c>
      <c r="D11002" t="s">
        <v>154</v>
      </c>
      <c r="E11002" t="s">
        <v>1119</v>
      </c>
      <c r="F11002" t="s">
        <v>1120</v>
      </c>
    </row>
    <row r="11003" spans="1:6">
      <c r="A11003" t="s">
        <v>4</v>
      </c>
      <c r="B11003" t="s">
        <v>43</v>
      </c>
      <c r="C11003" t="str">
        <f>_xlfn.XLOOKUP(B11003,'Cijena modela'!$B$2:$B$61,'Cijena modela'!$C$2:$C$61)</f>
        <v>911 Carrera 4</v>
      </c>
      <c r="D11003" t="s">
        <v>135</v>
      </c>
      <c r="E11003" t="s">
        <v>3001</v>
      </c>
      <c r="F11003" t="s">
        <v>3002</v>
      </c>
    </row>
    <row r="11004" spans="1:6">
      <c r="A11004" t="s">
        <v>4</v>
      </c>
      <c r="B11004" t="s">
        <v>43</v>
      </c>
      <c r="C11004" t="str">
        <f>_xlfn.XLOOKUP(B11004,'Cijena modela'!$B$2:$B$61,'Cijena modela'!$C$2:$C$61)</f>
        <v>911 Carrera 4</v>
      </c>
      <c r="D11004" t="s">
        <v>135</v>
      </c>
      <c r="E11004" t="s">
        <v>3003</v>
      </c>
      <c r="F11004" t="s">
        <v>3004</v>
      </c>
    </row>
    <row r="11005" spans="1:6">
      <c r="A11005" t="s">
        <v>4</v>
      </c>
      <c r="B11005" t="s">
        <v>43</v>
      </c>
      <c r="C11005" t="str">
        <f>_xlfn.XLOOKUP(B11005,'Cijena modela'!$B$2:$B$61,'Cijena modela'!$C$2:$C$61)</f>
        <v>911 Carrera 4</v>
      </c>
      <c r="D11005" t="s">
        <v>135</v>
      </c>
      <c r="E11005" t="s">
        <v>3005</v>
      </c>
      <c r="F11005" t="s">
        <v>1124</v>
      </c>
    </row>
    <row r="11006" spans="1:6">
      <c r="A11006" t="s">
        <v>4</v>
      </c>
      <c r="B11006" t="s">
        <v>43</v>
      </c>
      <c r="C11006" t="str">
        <f>_xlfn.XLOOKUP(B11006,'Cijena modela'!$B$2:$B$61,'Cijena modela'!$C$2:$C$61)</f>
        <v>911 Carrera 4</v>
      </c>
      <c r="D11006" t="s">
        <v>142</v>
      </c>
      <c r="E11006" t="s">
        <v>3006</v>
      </c>
      <c r="F11006" t="s">
        <v>3007</v>
      </c>
    </row>
    <row r="11007" spans="1:6">
      <c r="A11007" t="s">
        <v>4</v>
      </c>
      <c r="B11007" t="s">
        <v>43</v>
      </c>
      <c r="C11007" t="str">
        <f>_xlfn.XLOOKUP(B11007,'Cijena modela'!$B$2:$B$61,'Cijena modela'!$C$2:$C$61)</f>
        <v>911 Carrera 4</v>
      </c>
      <c r="D11007" t="s">
        <v>131</v>
      </c>
      <c r="E11007" t="s">
        <v>2459</v>
      </c>
      <c r="F11007" t="s">
        <v>2460</v>
      </c>
    </row>
    <row r="11008" spans="1:6">
      <c r="A11008" t="s">
        <v>4</v>
      </c>
      <c r="B11008" t="s">
        <v>43</v>
      </c>
      <c r="C11008" t="str">
        <f>_xlfn.XLOOKUP(B11008,'Cijena modela'!$B$2:$B$61,'Cijena modela'!$C$2:$C$61)</f>
        <v>911 Carrera 4</v>
      </c>
      <c r="D11008" t="s">
        <v>135</v>
      </c>
      <c r="E11008" t="s">
        <v>3008</v>
      </c>
      <c r="F11008" t="s">
        <v>3009</v>
      </c>
    </row>
    <row r="11009" spans="1:6">
      <c r="A11009" t="s">
        <v>4</v>
      </c>
      <c r="B11009" t="s">
        <v>43</v>
      </c>
      <c r="C11009" t="str">
        <f>_xlfn.XLOOKUP(B11009,'Cijena modela'!$B$2:$B$61,'Cijena modela'!$C$2:$C$61)</f>
        <v>911 Carrera 4</v>
      </c>
      <c r="D11009" t="s">
        <v>135</v>
      </c>
      <c r="E11009" t="s">
        <v>3010</v>
      </c>
      <c r="F11009" t="s">
        <v>3011</v>
      </c>
    </row>
    <row r="11010" spans="1:6">
      <c r="A11010" t="s">
        <v>4</v>
      </c>
      <c r="B11010" t="s">
        <v>43</v>
      </c>
      <c r="C11010" t="str">
        <f>_xlfn.XLOOKUP(B11010,'Cijena modela'!$B$2:$B$61,'Cijena modela'!$C$2:$C$61)</f>
        <v>911 Carrera 4</v>
      </c>
      <c r="D11010" t="s">
        <v>145</v>
      </c>
      <c r="E11010" t="s">
        <v>1134</v>
      </c>
      <c r="F11010" t="s">
        <v>1135</v>
      </c>
    </row>
    <row r="11011" spans="1:6">
      <c r="A11011" t="s">
        <v>4</v>
      </c>
      <c r="B11011" t="s">
        <v>43</v>
      </c>
      <c r="C11011" t="str">
        <f>_xlfn.XLOOKUP(B11011,'Cijena modela'!$B$2:$B$61,'Cijena modela'!$C$2:$C$61)</f>
        <v>911 Carrera 4</v>
      </c>
      <c r="D11011" t="s">
        <v>145</v>
      </c>
      <c r="E11011" t="s">
        <v>1136</v>
      </c>
      <c r="F11011" t="s">
        <v>1137</v>
      </c>
    </row>
    <row r="11012" spans="1:6">
      <c r="A11012" t="s">
        <v>4</v>
      </c>
      <c r="B11012" t="s">
        <v>43</v>
      </c>
      <c r="C11012" t="str">
        <f>_xlfn.XLOOKUP(B11012,'Cijena modela'!$B$2:$B$61,'Cijena modela'!$C$2:$C$61)</f>
        <v>911 Carrera 4</v>
      </c>
      <c r="D11012" t="s">
        <v>148</v>
      </c>
      <c r="E11012" t="s">
        <v>3012</v>
      </c>
      <c r="F11012" t="s">
        <v>1220</v>
      </c>
    </row>
    <row r="11013" spans="1:6">
      <c r="A11013" t="s">
        <v>4</v>
      </c>
      <c r="B11013" t="s">
        <v>43</v>
      </c>
      <c r="C11013" t="str">
        <f>_xlfn.XLOOKUP(B11013,'Cijena modela'!$B$2:$B$61,'Cijena modela'!$C$2:$C$61)</f>
        <v>911 Carrera 4</v>
      </c>
      <c r="D11013" t="s">
        <v>135</v>
      </c>
      <c r="E11013" t="s">
        <v>3013</v>
      </c>
      <c r="F11013" t="s">
        <v>2734</v>
      </c>
    </row>
    <row r="11014" spans="1:6">
      <c r="A11014" t="s">
        <v>4</v>
      </c>
      <c r="B11014" t="s">
        <v>43</v>
      </c>
      <c r="C11014" t="str">
        <f>_xlfn.XLOOKUP(B11014,'Cijena modela'!$B$2:$B$61,'Cijena modela'!$C$2:$C$61)</f>
        <v>911 Carrera 4</v>
      </c>
      <c r="D11014" t="s">
        <v>145</v>
      </c>
      <c r="E11014" t="s">
        <v>3014</v>
      </c>
      <c r="F11014" t="s">
        <v>3015</v>
      </c>
    </row>
    <row r="11015" spans="1:6">
      <c r="A11015" t="s">
        <v>4</v>
      </c>
      <c r="B11015" t="s">
        <v>43</v>
      </c>
      <c r="C11015" t="str">
        <f>_xlfn.XLOOKUP(B11015,'Cijena modela'!$B$2:$B$61,'Cijena modela'!$C$2:$C$61)</f>
        <v>911 Carrera 4</v>
      </c>
      <c r="D11015" t="s">
        <v>145</v>
      </c>
      <c r="E11015" t="s">
        <v>3016</v>
      </c>
      <c r="F11015" t="s">
        <v>2576</v>
      </c>
    </row>
    <row r="11016" spans="1:6">
      <c r="A11016" t="s">
        <v>4</v>
      </c>
      <c r="B11016" t="s">
        <v>43</v>
      </c>
      <c r="C11016" t="str">
        <f>_xlfn.XLOOKUP(B11016,'Cijena modela'!$B$2:$B$61,'Cijena modela'!$C$2:$C$61)</f>
        <v>911 Carrera 4</v>
      </c>
      <c r="D11016" t="s">
        <v>145</v>
      </c>
      <c r="E11016" t="s">
        <v>3017</v>
      </c>
      <c r="F11016" t="s">
        <v>2602</v>
      </c>
    </row>
    <row r="11017" spans="1:6">
      <c r="A11017" t="s">
        <v>4</v>
      </c>
      <c r="B11017" t="s">
        <v>43</v>
      </c>
      <c r="C11017" t="str">
        <f>_xlfn.XLOOKUP(B11017,'Cijena modela'!$B$2:$B$61,'Cijena modela'!$C$2:$C$61)</f>
        <v>911 Carrera 4</v>
      </c>
      <c r="D11017" t="s">
        <v>145</v>
      </c>
      <c r="E11017" t="s">
        <v>3018</v>
      </c>
      <c r="F11017" t="s">
        <v>2566</v>
      </c>
    </row>
    <row r="11018" spans="1:6">
      <c r="A11018" t="s">
        <v>4</v>
      </c>
      <c r="B11018" t="s">
        <v>43</v>
      </c>
      <c r="C11018" t="str">
        <f>_xlfn.XLOOKUP(B11018,'Cijena modela'!$B$2:$B$61,'Cijena modela'!$C$2:$C$61)</f>
        <v>911 Carrera 4</v>
      </c>
      <c r="D11018" t="s">
        <v>145</v>
      </c>
      <c r="E11018" t="s">
        <v>3019</v>
      </c>
      <c r="F11018" t="s">
        <v>2600</v>
      </c>
    </row>
    <row r="11019" spans="1:6">
      <c r="A11019" t="s">
        <v>4</v>
      </c>
      <c r="B11019" t="s">
        <v>43</v>
      </c>
      <c r="C11019" t="str">
        <f>_xlfn.XLOOKUP(B11019,'Cijena modela'!$B$2:$B$61,'Cijena modela'!$C$2:$C$61)</f>
        <v>911 Carrera 4</v>
      </c>
      <c r="D11019" t="s">
        <v>145</v>
      </c>
      <c r="E11019" t="s">
        <v>1149</v>
      </c>
      <c r="F11019" t="s">
        <v>1150</v>
      </c>
    </row>
    <row r="11020" spans="1:6">
      <c r="A11020" t="s">
        <v>4</v>
      </c>
      <c r="B11020" t="s">
        <v>43</v>
      </c>
      <c r="C11020" t="str">
        <f>_xlfn.XLOOKUP(B11020,'Cijena modela'!$B$2:$B$61,'Cijena modela'!$C$2:$C$61)</f>
        <v>911 Carrera 4</v>
      </c>
      <c r="D11020" t="s">
        <v>145</v>
      </c>
      <c r="E11020" t="s">
        <v>3020</v>
      </c>
      <c r="F11020" t="s">
        <v>2813</v>
      </c>
    </row>
    <row r="11021" spans="1:6">
      <c r="A11021" t="s">
        <v>4</v>
      </c>
      <c r="B11021" t="s">
        <v>43</v>
      </c>
      <c r="C11021" t="str">
        <f>_xlfn.XLOOKUP(B11021,'Cijena modela'!$B$2:$B$61,'Cijena modela'!$C$2:$C$61)</f>
        <v>911 Carrera 4</v>
      </c>
      <c r="D11021" t="s">
        <v>142</v>
      </c>
      <c r="E11021" t="s">
        <v>1156</v>
      </c>
      <c r="F11021" t="s">
        <v>297</v>
      </c>
    </row>
    <row r="11022" spans="1:6">
      <c r="A11022" t="s">
        <v>4</v>
      </c>
      <c r="B11022" t="s">
        <v>43</v>
      </c>
      <c r="C11022" t="str">
        <f>_xlfn.XLOOKUP(B11022,'Cijena modela'!$B$2:$B$61,'Cijena modela'!$C$2:$C$61)</f>
        <v>911 Carrera 4</v>
      </c>
      <c r="D11022" t="s">
        <v>131</v>
      </c>
      <c r="E11022" t="s">
        <v>2486</v>
      </c>
      <c r="F11022" t="s">
        <v>2487</v>
      </c>
    </row>
    <row r="11023" spans="1:6">
      <c r="A11023" t="s">
        <v>4</v>
      </c>
      <c r="B11023" t="s">
        <v>43</v>
      </c>
      <c r="C11023" t="str">
        <f>_xlfn.XLOOKUP(B11023,'Cijena modela'!$B$2:$B$61,'Cijena modela'!$C$2:$C$61)</f>
        <v>911 Carrera 4</v>
      </c>
      <c r="D11023" t="s">
        <v>142</v>
      </c>
      <c r="E11023" t="s">
        <v>1744</v>
      </c>
      <c r="F11023" t="s">
        <v>3022</v>
      </c>
    </row>
    <row r="11024" spans="1:6">
      <c r="A11024" t="s">
        <v>4</v>
      </c>
      <c r="B11024" t="s">
        <v>43</v>
      </c>
      <c r="C11024" t="str">
        <f>_xlfn.XLOOKUP(B11024,'Cijena modela'!$B$2:$B$61,'Cijena modela'!$C$2:$C$61)</f>
        <v>911 Carrera 4</v>
      </c>
      <c r="D11024" t="s">
        <v>131</v>
      </c>
      <c r="E11024" t="s">
        <v>1170</v>
      </c>
      <c r="F11024" t="s">
        <v>1171</v>
      </c>
    </row>
    <row r="11025" spans="1:6">
      <c r="A11025" t="s">
        <v>4</v>
      </c>
      <c r="B11025" t="s">
        <v>43</v>
      </c>
      <c r="C11025" t="str">
        <f>_xlfn.XLOOKUP(B11025,'Cijena modela'!$B$2:$B$61,'Cijena modela'!$C$2:$C$61)</f>
        <v>911 Carrera 4</v>
      </c>
      <c r="D11025" t="s">
        <v>135</v>
      </c>
      <c r="E11025" t="s">
        <v>3023</v>
      </c>
      <c r="F11025" t="s">
        <v>3024</v>
      </c>
    </row>
    <row r="11026" spans="1:6">
      <c r="A11026" t="s">
        <v>4</v>
      </c>
      <c r="B11026" t="s">
        <v>43</v>
      </c>
      <c r="C11026" t="str">
        <f>_xlfn.XLOOKUP(B11026,'Cijena modela'!$B$2:$B$61,'Cijena modela'!$C$2:$C$61)</f>
        <v>911 Carrera 4</v>
      </c>
      <c r="D11026" t="s">
        <v>135</v>
      </c>
      <c r="E11026" t="s">
        <v>3025</v>
      </c>
      <c r="F11026" t="s">
        <v>3026</v>
      </c>
    </row>
    <row r="11027" spans="1:6">
      <c r="A11027" t="s">
        <v>4</v>
      </c>
      <c r="B11027" t="s">
        <v>43</v>
      </c>
      <c r="C11027" t="str">
        <f>_xlfn.XLOOKUP(B11027,'Cijena modela'!$B$2:$B$61,'Cijena modela'!$C$2:$C$61)</f>
        <v>911 Carrera 4</v>
      </c>
      <c r="D11027" t="s">
        <v>135</v>
      </c>
      <c r="E11027" t="s">
        <v>3027</v>
      </c>
      <c r="F11027" t="s">
        <v>3028</v>
      </c>
    </row>
    <row r="11028" spans="1:6">
      <c r="A11028" t="s">
        <v>4</v>
      </c>
      <c r="B11028" t="s">
        <v>43</v>
      </c>
      <c r="C11028" t="str">
        <f>_xlfn.XLOOKUP(B11028,'Cijena modela'!$B$2:$B$61,'Cijena modela'!$C$2:$C$61)</f>
        <v>911 Carrera 4</v>
      </c>
      <c r="D11028" t="s">
        <v>135</v>
      </c>
      <c r="E11028" t="s">
        <v>3029</v>
      </c>
      <c r="F11028" t="s">
        <v>3030</v>
      </c>
    </row>
    <row r="11029" spans="1:6">
      <c r="A11029" t="s">
        <v>4</v>
      </c>
      <c r="B11029" t="s">
        <v>43</v>
      </c>
      <c r="C11029" t="str">
        <f>_xlfn.XLOOKUP(B11029,'Cijena modela'!$B$2:$B$61,'Cijena modela'!$C$2:$C$61)</f>
        <v>911 Carrera 4</v>
      </c>
      <c r="D11029" t="s">
        <v>139</v>
      </c>
      <c r="E11029" t="s">
        <v>3031</v>
      </c>
      <c r="F11029" t="s">
        <v>3032</v>
      </c>
    </row>
    <row r="11030" spans="1:6">
      <c r="A11030" t="s">
        <v>4</v>
      </c>
      <c r="B11030" t="s">
        <v>43</v>
      </c>
      <c r="C11030" t="str">
        <f>_xlfn.XLOOKUP(B11030,'Cijena modela'!$B$2:$B$61,'Cijena modela'!$C$2:$C$61)</f>
        <v>911 Carrera 4</v>
      </c>
      <c r="D11030" t="s">
        <v>135</v>
      </c>
      <c r="E11030" t="s">
        <v>3033</v>
      </c>
      <c r="F11030" t="s">
        <v>3034</v>
      </c>
    </row>
    <row r="11031" spans="1:6">
      <c r="A11031" t="s">
        <v>4</v>
      </c>
      <c r="B11031" t="s">
        <v>43</v>
      </c>
      <c r="C11031" t="str">
        <f>_xlfn.XLOOKUP(B11031,'Cijena modela'!$B$2:$B$61,'Cijena modela'!$C$2:$C$61)</f>
        <v>911 Carrera 4</v>
      </c>
      <c r="D11031" t="s">
        <v>155</v>
      </c>
      <c r="E11031" t="s">
        <v>1186</v>
      </c>
      <c r="F11031" t="s">
        <v>1187</v>
      </c>
    </row>
    <row r="11032" spans="1:6">
      <c r="A11032" t="s">
        <v>4</v>
      </c>
      <c r="B11032" t="s">
        <v>43</v>
      </c>
      <c r="C11032" t="str">
        <f>_xlfn.XLOOKUP(B11032,'Cijena modela'!$B$2:$B$61,'Cijena modela'!$C$2:$C$61)</f>
        <v>911 Carrera 4</v>
      </c>
      <c r="D11032" t="s">
        <v>148</v>
      </c>
      <c r="E11032" t="s">
        <v>1188</v>
      </c>
      <c r="F11032" t="s">
        <v>1754</v>
      </c>
    </row>
    <row r="11033" spans="1:6">
      <c r="A11033" t="s">
        <v>4</v>
      </c>
      <c r="B11033" t="s">
        <v>43</v>
      </c>
      <c r="C11033" t="str">
        <f>_xlfn.XLOOKUP(B11033,'Cijena modela'!$B$2:$B$61,'Cijena modela'!$C$2:$C$61)</f>
        <v>911 Carrera 4</v>
      </c>
      <c r="D11033" t="s">
        <v>148</v>
      </c>
      <c r="E11033" t="s">
        <v>1190</v>
      </c>
      <c r="F11033" t="s">
        <v>1191</v>
      </c>
    </row>
    <row r="11034" spans="1:6">
      <c r="A11034" t="s">
        <v>4</v>
      </c>
      <c r="B11034" t="s">
        <v>43</v>
      </c>
      <c r="C11034" t="str">
        <f>_xlfn.XLOOKUP(B11034,'Cijena modela'!$B$2:$B$61,'Cijena modela'!$C$2:$C$61)</f>
        <v>911 Carrera 4</v>
      </c>
      <c r="D11034" t="s">
        <v>135</v>
      </c>
      <c r="E11034" t="s">
        <v>3035</v>
      </c>
      <c r="F11034" t="s">
        <v>3036</v>
      </c>
    </row>
    <row r="11035" spans="1:6">
      <c r="A11035" t="s">
        <v>4</v>
      </c>
      <c r="B11035" t="s">
        <v>43</v>
      </c>
      <c r="C11035" t="str">
        <f>_xlfn.XLOOKUP(B11035,'Cijena modela'!$B$2:$B$61,'Cijena modela'!$C$2:$C$61)</f>
        <v>911 Carrera 4</v>
      </c>
      <c r="D11035" t="s">
        <v>135</v>
      </c>
      <c r="E11035" t="s">
        <v>3037</v>
      </c>
      <c r="F11035" t="s">
        <v>3038</v>
      </c>
    </row>
    <row r="11036" spans="1:6">
      <c r="A11036" t="s">
        <v>4</v>
      </c>
      <c r="B11036" t="s">
        <v>43</v>
      </c>
      <c r="C11036" t="str">
        <f>_xlfn.XLOOKUP(B11036,'Cijena modela'!$B$2:$B$61,'Cijena modela'!$C$2:$C$61)</f>
        <v>911 Carrera 4</v>
      </c>
      <c r="D11036" t="s">
        <v>135</v>
      </c>
      <c r="E11036" t="s">
        <v>3039</v>
      </c>
      <c r="F11036" t="s">
        <v>3040</v>
      </c>
    </row>
    <row r="11037" spans="1:6">
      <c r="A11037" t="s">
        <v>4</v>
      </c>
      <c r="B11037" t="s">
        <v>43</v>
      </c>
      <c r="C11037" t="str">
        <f>_xlfn.XLOOKUP(B11037,'Cijena modela'!$B$2:$B$61,'Cijena modela'!$C$2:$C$61)</f>
        <v>911 Carrera 4</v>
      </c>
      <c r="D11037" t="s">
        <v>143</v>
      </c>
      <c r="E11037" t="s">
        <v>3041</v>
      </c>
      <c r="F11037" t="s">
        <v>3042</v>
      </c>
    </row>
    <row r="11038" spans="1:6">
      <c r="A11038" t="s">
        <v>4</v>
      </c>
      <c r="B11038" t="s">
        <v>43</v>
      </c>
      <c r="C11038" t="str">
        <f>_xlfn.XLOOKUP(B11038,'Cijena modela'!$B$2:$B$61,'Cijena modela'!$C$2:$C$61)</f>
        <v>911 Carrera 4</v>
      </c>
      <c r="D11038" t="s">
        <v>143</v>
      </c>
      <c r="E11038" t="s">
        <v>3043</v>
      </c>
      <c r="F11038" t="s">
        <v>3044</v>
      </c>
    </row>
    <row r="11039" spans="1:6">
      <c r="A11039" t="s">
        <v>4</v>
      </c>
      <c r="B11039" t="s">
        <v>43</v>
      </c>
      <c r="C11039" t="str">
        <f>_xlfn.XLOOKUP(B11039,'Cijena modela'!$B$2:$B$61,'Cijena modela'!$C$2:$C$61)</f>
        <v>911 Carrera 4</v>
      </c>
      <c r="D11039" t="s">
        <v>135</v>
      </c>
      <c r="E11039" t="s">
        <v>3045</v>
      </c>
      <c r="F11039" t="s">
        <v>2495</v>
      </c>
    </row>
    <row r="11040" spans="1:6">
      <c r="A11040" t="s">
        <v>4</v>
      </c>
      <c r="B11040" t="s">
        <v>43</v>
      </c>
      <c r="C11040" t="str">
        <f>_xlfn.XLOOKUP(B11040,'Cijena modela'!$B$2:$B$61,'Cijena modela'!$C$2:$C$61)</f>
        <v>911 Carrera 4</v>
      </c>
      <c r="D11040" t="s">
        <v>131</v>
      </c>
      <c r="E11040" t="s">
        <v>2496</v>
      </c>
      <c r="F11040" t="s">
        <v>2497</v>
      </c>
    </row>
    <row r="11041" spans="1:6">
      <c r="A11041" t="s">
        <v>4</v>
      </c>
      <c r="B11041" t="s">
        <v>43</v>
      </c>
      <c r="C11041" t="str">
        <f>_xlfn.XLOOKUP(B11041,'Cijena modela'!$B$2:$B$61,'Cijena modela'!$C$2:$C$61)</f>
        <v>911 Carrera 4</v>
      </c>
      <c r="D11041" t="s">
        <v>131</v>
      </c>
      <c r="E11041" t="s">
        <v>2498</v>
      </c>
      <c r="F11041" t="s">
        <v>3046</v>
      </c>
    </row>
    <row r="11042" spans="1:6">
      <c r="A11042" t="s">
        <v>4</v>
      </c>
      <c r="B11042" t="s">
        <v>43</v>
      </c>
      <c r="C11042" t="str">
        <f>_xlfn.XLOOKUP(B11042,'Cijena modela'!$B$2:$B$61,'Cijena modela'!$C$2:$C$61)</f>
        <v>911 Carrera 4</v>
      </c>
      <c r="D11042" t="s">
        <v>135</v>
      </c>
      <c r="E11042" t="s">
        <v>3047</v>
      </c>
      <c r="F11042" t="s">
        <v>3048</v>
      </c>
    </row>
    <row r="11043" spans="1:6">
      <c r="A11043" t="s">
        <v>4</v>
      </c>
      <c r="B11043" t="s">
        <v>43</v>
      </c>
      <c r="C11043" t="str">
        <f>_xlfn.XLOOKUP(B11043,'Cijena modela'!$B$2:$B$61,'Cijena modela'!$C$2:$C$61)</f>
        <v>911 Carrera 4</v>
      </c>
      <c r="D11043" t="s">
        <v>135</v>
      </c>
      <c r="E11043" t="s">
        <v>3049</v>
      </c>
      <c r="F11043" t="s">
        <v>3050</v>
      </c>
    </row>
    <row r="11044" spans="1:6">
      <c r="A11044" t="s">
        <v>4</v>
      </c>
      <c r="B11044" t="s">
        <v>43</v>
      </c>
      <c r="C11044" t="str">
        <f>_xlfn.XLOOKUP(B11044,'Cijena modela'!$B$2:$B$61,'Cijena modela'!$C$2:$C$61)</f>
        <v>911 Carrera 4</v>
      </c>
      <c r="D11044" t="s">
        <v>143</v>
      </c>
      <c r="E11044" t="s">
        <v>3051</v>
      </c>
      <c r="F11044" t="s">
        <v>3052</v>
      </c>
    </row>
    <row r="11045" spans="1:6">
      <c r="A11045" t="s">
        <v>4</v>
      </c>
      <c r="B11045" t="s">
        <v>43</v>
      </c>
      <c r="C11045" t="str">
        <f>_xlfn.XLOOKUP(B11045,'Cijena modela'!$B$2:$B$61,'Cijena modela'!$C$2:$C$61)</f>
        <v>911 Carrera 4</v>
      </c>
      <c r="D11045" t="s">
        <v>147</v>
      </c>
      <c r="E11045" t="s">
        <v>3053</v>
      </c>
      <c r="F11045" t="s">
        <v>2462</v>
      </c>
    </row>
    <row r="11046" spans="1:6">
      <c r="A11046" t="s">
        <v>4</v>
      </c>
      <c r="B11046" t="s">
        <v>43</v>
      </c>
      <c r="C11046" t="str">
        <f>_xlfn.XLOOKUP(B11046,'Cijena modela'!$B$2:$B$61,'Cijena modela'!$C$2:$C$61)</f>
        <v>911 Carrera 4</v>
      </c>
      <c r="D11046" t="s">
        <v>131</v>
      </c>
      <c r="E11046" t="s">
        <v>2514</v>
      </c>
      <c r="F11046" t="s">
        <v>2515</v>
      </c>
    </row>
    <row r="11047" spans="1:6">
      <c r="A11047" t="s">
        <v>4</v>
      </c>
      <c r="B11047" t="s">
        <v>43</v>
      </c>
      <c r="C11047" t="str">
        <f>_xlfn.XLOOKUP(B11047,'Cijena modela'!$B$2:$B$61,'Cijena modela'!$C$2:$C$61)</f>
        <v>911 Carrera 4</v>
      </c>
      <c r="D11047" t="s">
        <v>148</v>
      </c>
      <c r="E11047" t="s">
        <v>3054</v>
      </c>
      <c r="F11047" t="s">
        <v>3055</v>
      </c>
    </row>
    <row r="11048" spans="1:6">
      <c r="A11048" t="s">
        <v>4</v>
      </c>
      <c r="B11048" t="s">
        <v>43</v>
      </c>
      <c r="C11048" t="str">
        <f>_xlfn.XLOOKUP(B11048,'Cijena modela'!$B$2:$B$61,'Cijena modela'!$C$2:$C$61)</f>
        <v>911 Carrera 4</v>
      </c>
      <c r="D11048" t="s">
        <v>148</v>
      </c>
      <c r="E11048" t="s">
        <v>3056</v>
      </c>
      <c r="F11048" t="s">
        <v>3057</v>
      </c>
    </row>
    <row r="11049" spans="1:6">
      <c r="A11049" t="s">
        <v>4</v>
      </c>
      <c r="B11049" t="s">
        <v>43</v>
      </c>
      <c r="C11049" t="str">
        <f>_xlfn.XLOOKUP(B11049,'Cijena modela'!$B$2:$B$61,'Cijena modela'!$C$2:$C$61)</f>
        <v>911 Carrera 4</v>
      </c>
      <c r="D11049" t="s">
        <v>144</v>
      </c>
      <c r="E11049" t="s">
        <v>1231</v>
      </c>
      <c r="F11049" t="s">
        <v>1232</v>
      </c>
    </row>
    <row r="11050" spans="1:6">
      <c r="A11050" t="s">
        <v>4</v>
      </c>
      <c r="B11050" t="s">
        <v>43</v>
      </c>
      <c r="C11050" t="str">
        <f>_xlfn.XLOOKUP(B11050,'Cijena modela'!$B$2:$B$61,'Cijena modela'!$C$2:$C$61)</f>
        <v>911 Carrera 4</v>
      </c>
      <c r="D11050" t="s">
        <v>150</v>
      </c>
      <c r="E11050" t="s">
        <v>1779</v>
      </c>
      <c r="F11050" t="s">
        <v>1780</v>
      </c>
    </row>
    <row r="11051" spans="1:6">
      <c r="A11051" t="s">
        <v>4</v>
      </c>
      <c r="B11051" t="s">
        <v>43</v>
      </c>
      <c r="C11051" t="str">
        <f>_xlfn.XLOOKUP(B11051,'Cijena modela'!$B$2:$B$61,'Cijena modela'!$C$2:$C$61)</f>
        <v>911 Carrera 4</v>
      </c>
      <c r="D11051" t="s">
        <v>139</v>
      </c>
      <c r="E11051" t="s">
        <v>1233</v>
      </c>
      <c r="F11051" t="s">
        <v>1234</v>
      </c>
    </row>
    <row r="11052" spans="1:6">
      <c r="A11052" t="s">
        <v>4</v>
      </c>
      <c r="B11052" t="s">
        <v>43</v>
      </c>
      <c r="C11052" t="str">
        <f>_xlfn.XLOOKUP(B11052,'Cijena modela'!$B$2:$B$61,'Cijena modela'!$C$2:$C$61)</f>
        <v>911 Carrera 4</v>
      </c>
      <c r="D11052" t="s">
        <v>139</v>
      </c>
      <c r="E11052" t="s">
        <v>3058</v>
      </c>
      <c r="F11052" t="s">
        <v>3059</v>
      </c>
    </row>
    <row r="11053" spans="1:6">
      <c r="A11053" t="s">
        <v>4</v>
      </c>
      <c r="B11053" t="s">
        <v>43</v>
      </c>
      <c r="C11053" t="str">
        <f>_xlfn.XLOOKUP(B11053,'Cijena modela'!$B$2:$B$61,'Cijena modela'!$C$2:$C$61)</f>
        <v>911 Carrera 4</v>
      </c>
      <c r="D11053" t="s">
        <v>139</v>
      </c>
      <c r="E11053" t="s">
        <v>1235</v>
      </c>
      <c r="F11053" t="s">
        <v>1236</v>
      </c>
    </row>
    <row r="11054" spans="1:6">
      <c r="A11054" t="s">
        <v>4</v>
      </c>
      <c r="B11054" t="s">
        <v>43</v>
      </c>
      <c r="C11054" t="str">
        <f>_xlfn.XLOOKUP(B11054,'Cijena modela'!$B$2:$B$61,'Cijena modela'!$C$2:$C$61)</f>
        <v>911 Carrera 4</v>
      </c>
      <c r="D11054" t="s">
        <v>139</v>
      </c>
      <c r="E11054" t="s">
        <v>2324</v>
      </c>
      <c r="F11054" t="s">
        <v>626</v>
      </c>
    </row>
    <row r="11055" spans="1:6">
      <c r="A11055" t="s">
        <v>4</v>
      </c>
      <c r="B11055" t="s">
        <v>43</v>
      </c>
      <c r="C11055" t="str">
        <f>_xlfn.XLOOKUP(B11055,'Cijena modela'!$B$2:$B$61,'Cijena modela'!$C$2:$C$61)</f>
        <v>911 Carrera 4</v>
      </c>
      <c r="D11055" t="s">
        <v>139</v>
      </c>
      <c r="E11055" t="s">
        <v>3060</v>
      </c>
      <c r="F11055" t="s">
        <v>3061</v>
      </c>
    </row>
    <row r="11056" spans="1:6">
      <c r="A11056" t="s">
        <v>4</v>
      </c>
      <c r="B11056" t="s">
        <v>43</v>
      </c>
      <c r="C11056" t="str">
        <f>_xlfn.XLOOKUP(B11056,'Cijena modela'!$B$2:$B$61,'Cijena modela'!$C$2:$C$61)</f>
        <v>911 Carrera 4</v>
      </c>
      <c r="D11056" t="s">
        <v>149</v>
      </c>
      <c r="E11056" t="s">
        <v>1239</v>
      </c>
      <c r="F11056" t="s">
        <v>1240</v>
      </c>
    </row>
    <row r="11057" spans="1:6">
      <c r="A11057" t="s">
        <v>4</v>
      </c>
      <c r="B11057" t="s">
        <v>43</v>
      </c>
      <c r="C11057" t="str">
        <f>_xlfn.XLOOKUP(B11057,'Cijena modela'!$B$2:$B$61,'Cijena modela'!$C$2:$C$61)</f>
        <v>911 Carrera 4</v>
      </c>
      <c r="D11057" t="s">
        <v>149</v>
      </c>
      <c r="E11057" t="s">
        <v>1243</v>
      </c>
      <c r="F11057" t="s">
        <v>1244</v>
      </c>
    </row>
    <row r="11058" spans="1:6">
      <c r="A11058" t="s">
        <v>4</v>
      </c>
      <c r="B11058" t="s">
        <v>43</v>
      </c>
      <c r="C11058" t="str">
        <f>_xlfn.XLOOKUP(B11058,'Cijena modela'!$B$2:$B$61,'Cijena modela'!$C$2:$C$61)</f>
        <v>911 Carrera 4</v>
      </c>
      <c r="D11058" t="s">
        <v>149</v>
      </c>
      <c r="E11058" t="s">
        <v>3062</v>
      </c>
      <c r="F11058" t="s">
        <v>1244</v>
      </c>
    </row>
    <row r="11059" spans="1:6">
      <c r="A11059" t="s">
        <v>4</v>
      </c>
      <c r="B11059" t="s">
        <v>43</v>
      </c>
      <c r="C11059" t="str">
        <f>_xlfn.XLOOKUP(B11059,'Cijena modela'!$B$2:$B$61,'Cijena modela'!$C$2:$C$61)</f>
        <v>911 Carrera 4</v>
      </c>
      <c r="D11059" t="s">
        <v>150</v>
      </c>
      <c r="E11059" t="s">
        <v>1250</v>
      </c>
      <c r="F11059" t="s">
        <v>560</v>
      </c>
    </row>
    <row r="11060" spans="1:6">
      <c r="A11060" t="s">
        <v>4</v>
      </c>
      <c r="B11060" t="s">
        <v>43</v>
      </c>
      <c r="C11060" t="str">
        <f>_xlfn.XLOOKUP(B11060,'Cijena modela'!$B$2:$B$61,'Cijena modela'!$C$2:$C$61)</f>
        <v>911 Carrera 4</v>
      </c>
      <c r="D11060" t="s">
        <v>136</v>
      </c>
      <c r="E11060" t="s">
        <v>1258</v>
      </c>
      <c r="F11060" t="s">
        <v>3063</v>
      </c>
    </row>
    <row r="11061" spans="1:6">
      <c r="A11061" t="s">
        <v>4</v>
      </c>
      <c r="B11061" t="s">
        <v>43</v>
      </c>
      <c r="C11061" t="str">
        <f>_xlfn.XLOOKUP(B11061,'Cijena modela'!$B$2:$B$61,'Cijena modela'!$C$2:$C$61)</f>
        <v>911 Carrera 4</v>
      </c>
      <c r="D11061" t="s">
        <v>136</v>
      </c>
      <c r="E11061" t="s">
        <v>1260</v>
      </c>
      <c r="F11061" t="s">
        <v>3064</v>
      </c>
    </row>
    <row r="11062" spans="1:6">
      <c r="A11062" t="s">
        <v>4</v>
      </c>
      <c r="B11062" t="s">
        <v>43</v>
      </c>
      <c r="C11062" t="str">
        <f>_xlfn.XLOOKUP(B11062,'Cijena modela'!$B$2:$B$61,'Cijena modela'!$C$2:$C$61)</f>
        <v>911 Carrera 4</v>
      </c>
      <c r="D11062" t="s">
        <v>136</v>
      </c>
      <c r="E11062" t="s">
        <v>3065</v>
      </c>
      <c r="F11062" t="s">
        <v>868</v>
      </c>
    </row>
    <row r="11063" spans="1:6">
      <c r="A11063" t="s">
        <v>4</v>
      </c>
      <c r="B11063" t="s">
        <v>43</v>
      </c>
      <c r="C11063" t="str">
        <f>_xlfn.XLOOKUP(B11063,'Cijena modela'!$B$2:$B$61,'Cijena modela'!$C$2:$C$61)</f>
        <v>911 Carrera 4</v>
      </c>
      <c r="D11063" t="s">
        <v>136</v>
      </c>
      <c r="E11063" t="s">
        <v>3066</v>
      </c>
      <c r="F11063" t="s">
        <v>3067</v>
      </c>
    </row>
    <row r="11064" spans="1:6">
      <c r="A11064" t="s">
        <v>4</v>
      </c>
      <c r="B11064" t="s">
        <v>43</v>
      </c>
      <c r="C11064" t="str">
        <f>_xlfn.XLOOKUP(B11064,'Cijena modela'!$B$2:$B$61,'Cijena modela'!$C$2:$C$61)</f>
        <v>911 Carrera 4</v>
      </c>
      <c r="D11064" t="s">
        <v>154</v>
      </c>
      <c r="E11064" t="s">
        <v>1264</v>
      </c>
      <c r="F11064" t="s">
        <v>1265</v>
      </c>
    </row>
    <row r="11065" spans="1:6">
      <c r="A11065" t="s">
        <v>4</v>
      </c>
      <c r="B11065" t="s">
        <v>43</v>
      </c>
      <c r="C11065" t="str">
        <f>_xlfn.XLOOKUP(B11065,'Cijena modela'!$B$2:$B$61,'Cijena modela'!$C$2:$C$61)</f>
        <v>911 Carrera 4</v>
      </c>
      <c r="D11065" t="s">
        <v>152</v>
      </c>
      <c r="E11065" t="s">
        <v>1266</v>
      </c>
      <c r="F11065" t="s">
        <v>1267</v>
      </c>
    </row>
    <row r="11066" spans="1:6">
      <c r="A11066" t="s">
        <v>4</v>
      </c>
      <c r="B11066" t="s">
        <v>43</v>
      </c>
      <c r="C11066" t="str">
        <f>_xlfn.XLOOKUP(B11066,'Cijena modela'!$B$2:$B$61,'Cijena modela'!$C$2:$C$61)</f>
        <v>911 Carrera 4</v>
      </c>
      <c r="D11066" t="s">
        <v>154</v>
      </c>
      <c r="E11066" t="s">
        <v>1268</v>
      </c>
      <c r="F11066" t="s">
        <v>1269</v>
      </c>
    </row>
    <row r="11067" spans="1:6">
      <c r="A11067" t="s">
        <v>4</v>
      </c>
      <c r="B11067" t="s">
        <v>43</v>
      </c>
      <c r="C11067" t="str">
        <f>_xlfn.XLOOKUP(B11067,'Cijena modela'!$B$2:$B$61,'Cijena modela'!$C$2:$C$61)</f>
        <v>911 Carrera 4</v>
      </c>
      <c r="D11067" t="s">
        <v>137</v>
      </c>
      <c r="E11067" t="s">
        <v>3068</v>
      </c>
      <c r="F11067" t="s">
        <v>3069</v>
      </c>
    </row>
    <row r="11068" spans="1:6">
      <c r="A11068" t="s">
        <v>4</v>
      </c>
      <c r="B11068" t="s">
        <v>43</v>
      </c>
      <c r="C11068" t="str">
        <f>_xlfn.XLOOKUP(B11068,'Cijena modela'!$B$2:$B$61,'Cijena modela'!$C$2:$C$61)</f>
        <v>911 Carrera 4</v>
      </c>
      <c r="D11068" t="s">
        <v>152</v>
      </c>
      <c r="E11068" t="s">
        <v>1270</v>
      </c>
      <c r="F11068" t="s">
        <v>1271</v>
      </c>
    </row>
    <row r="11069" spans="1:6">
      <c r="A11069" t="s">
        <v>4</v>
      </c>
      <c r="B11069" t="s">
        <v>43</v>
      </c>
      <c r="C11069" t="str">
        <f>_xlfn.XLOOKUP(B11069,'Cijena modela'!$B$2:$B$61,'Cijena modela'!$C$2:$C$61)</f>
        <v>911 Carrera 4</v>
      </c>
      <c r="D11069" t="s">
        <v>135</v>
      </c>
      <c r="E11069" t="s">
        <v>3070</v>
      </c>
      <c r="F11069" t="s">
        <v>3071</v>
      </c>
    </row>
    <row r="11070" spans="1:6">
      <c r="A11070" t="s">
        <v>4</v>
      </c>
      <c r="B11070" t="s">
        <v>43</v>
      </c>
      <c r="C11070" t="str">
        <f>_xlfn.XLOOKUP(B11070,'Cijena modela'!$B$2:$B$61,'Cijena modela'!$C$2:$C$61)</f>
        <v>911 Carrera 4</v>
      </c>
      <c r="D11070" t="s">
        <v>135</v>
      </c>
      <c r="E11070" t="s">
        <v>3072</v>
      </c>
      <c r="F11070" t="s">
        <v>3073</v>
      </c>
    </row>
    <row r="11071" spans="1:6">
      <c r="A11071" t="s">
        <v>4</v>
      </c>
      <c r="B11071" t="s">
        <v>43</v>
      </c>
      <c r="C11071" t="str">
        <f>_xlfn.XLOOKUP(B11071,'Cijena modela'!$B$2:$B$61,'Cijena modela'!$C$2:$C$61)</f>
        <v>911 Carrera 4</v>
      </c>
      <c r="D11071" t="s">
        <v>139</v>
      </c>
      <c r="E11071" t="s">
        <v>1274</v>
      </c>
      <c r="F11071" t="s">
        <v>1275</v>
      </c>
    </row>
    <row r="11072" spans="1:6">
      <c r="A11072" t="s">
        <v>4</v>
      </c>
      <c r="B11072" t="s">
        <v>43</v>
      </c>
      <c r="C11072" t="str">
        <f>_xlfn.XLOOKUP(B11072,'Cijena modela'!$B$2:$B$61,'Cijena modela'!$C$2:$C$61)</f>
        <v>911 Carrera 4</v>
      </c>
      <c r="D11072" t="s">
        <v>150</v>
      </c>
      <c r="E11072" t="s">
        <v>2521</v>
      </c>
      <c r="F11072" t="s">
        <v>3074</v>
      </c>
    </row>
    <row r="11073" spans="1:6">
      <c r="A11073" t="s">
        <v>4</v>
      </c>
      <c r="B11073" t="s">
        <v>43</v>
      </c>
      <c r="C11073" t="str">
        <f>_xlfn.XLOOKUP(B11073,'Cijena modela'!$B$2:$B$61,'Cijena modela'!$C$2:$C$61)</f>
        <v>911 Carrera 4</v>
      </c>
      <c r="D11073" t="s">
        <v>147</v>
      </c>
      <c r="E11073" t="s">
        <v>1276</v>
      </c>
      <c r="F11073" t="s">
        <v>1277</v>
      </c>
    </row>
    <row r="11074" spans="1:6">
      <c r="A11074" t="s">
        <v>4</v>
      </c>
      <c r="B11074" t="s">
        <v>43</v>
      </c>
      <c r="C11074" t="str">
        <f>_xlfn.XLOOKUP(B11074,'Cijena modela'!$B$2:$B$61,'Cijena modela'!$C$2:$C$61)</f>
        <v>911 Carrera 4</v>
      </c>
      <c r="D11074" t="s">
        <v>155</v>
      </c>
      <c r="E11074" t="s">
        <v>1280</v>
      </c>
      <c r="F11074" t="s">
        <v>206</v>
      </c>
    </row>
    <row r="11075" spans="1:6">
      <c r="A11075" t="s">
        <v>4</v>
      </c>
      <c r="B11075" t="s">
        <v>43</v>
      </c>
      <c r="C11075" t="str">
        <f>_xlfn.XLOOKUP(B11075,'Cijena modela'!$B$2:$B$61,'Cijena modela'!$C$2:$C$61)</f>
        <v>911 Carrera 4</v>
      </c>
      <c r="D11075" t="s">
        <v>154</v>
      </c>
      <c r="E11075" t="s">
        <v>1601</v>
      </c>
      <c r="F11075" t="s">
        <v>1602</v>
      </c>
    </row>
    <row r="11076" spans="1:6">
      <c r="A11076" t="s">
        <v>4</v>
      </c>
      <c r="B11076" t="s">
        <v>43</v>
      </c>
      <c r="C11076" t="str">
        <f>_xlfn.XLOOKUP(B11076,'Cijena modela'!$B$2:$B$61,'Cijena modela'!$C$2:$C$61)</f>
        <v>911 Carrera 4</v>
      </c>
      <c r="D11076" t="s">
        <v>131</v>
      </c>
      <c r="E11076" t="s">
        <v>1797</v>
      </c>
      <c r="F11076" t="s">
        <v>1798</v>
      </c>
    </row>
    <row r="11077" spans="1:6">
      <c r="A11077" t="s">
        <v>4</v>
      </c>
      <c r="B11077" t="s">
        <v>43</v>
      </c>
      <c r="C11077" t="str">
        <f>_xlfn.XLOOKUP(B11077,'Cijena modela'!$B$2:$B$61,'Cijena modela'!$C$2:$C$61)</f>
        <v>911 Carrera 4</v>
      </c>
      <c r="D11077" t="s">
        <v>131</v>
      </c>
      <c r="E11077" t="s">
        <v>2523</v>
      </c>
      <c r="F11077" t="s">
        <v>2524</v>
      </c>
    </row>
    <row r="11078" spans="1:6">
      <c r="A11078" t="s">
        <v>4</v>
      </c>
      <c r="B11078" t="s">
        <v>43</v>
      </c>
      <c r="C11078" t="str">
        <f>_xlfn.XLOOKUP(B11078,'Cijena modela'!$B$2:$B$61,'Cijena modela'!$C$2:$C$61)</f>
        <v>911 Carrera 4</v>
      </c>
      <c r="D11078" t="s">
        <v>131</v>
      </c>
      <c r="E11078" t="s">
        <v>2525</v>
      </c>
      <c r="F11078" t="s">
        <v>2526</v>
      </c>
    </row>
    <row r="11079" spans="1:6">
      <c r="A11079" t="s">
        <v>4</v>
      </c>
      <c r="B11079" t="s">
        <v>43</v>
      </c>
      <c r="C11079" t="str">
        <f>_xlfn.XLOOKUP(B11079,'Cijena modela'!$B$2:$B$61,'Cijena modela'!$C$2:$C$61)</f>
        <v>911 Carrera 4</v>
      </c>
      <c r="D11079" t="s">
        <v>149</v>
      </c>
      <c r="E11079" t="s">
        <v>1287</v>
      </c>
      <c r="F11079" t="s">
        <v>1288</v>
      </c>
    </row>
    <row r="11080" spans="1:6">
      <c r="A11080" t="s">
        <v>4</v>
      </c>
      <c r="B11080" t="s">
        <v>43</v>
      </c>
      <c r="C11080" t="str">
        <f>_xlfn.XLOOKUP(B11080,'Cijena modela'!$B$2:$B$61,'Cijena modela'!$C$2:$C$61)</f>
        <v>911 Carrera 4</v>
      </c>
      <c r="D11080" t="s">
        <v>147</v>
      </c>
      <c r="E11080" t="s">
        <v>1289</v>
      </c>
      <c r="F11080" t="s">
        <v>1290</v>
      </c>
    </row>
    <row r="11081" spans="1:6">
      <c r="A11081" t="s">
        <v>4</v>
      </c>
      <c r="B11081" t="s">
        <v>43</v>
      </c>
      <c r="C11081" t="str">
        <f>_xlfn.XLOOKUP(B11081,'Cijena modela'!$B$2:$B$61,'Cijena modela'!$C$2:$C$61)</f>
        <v>911 Carrera 4</v>
      </c>
      <c r="D11081" t="s">
        <v>147</v>
      </c>
      <c r="E11081" t="s">
        <v>3075</v>
      </c>
      <c r="F11081" t="s">
        <v>2555</v>
      </c>
    </row>
    <row r="11082" spans="1:6">
      <c r="A11082" t="s">
        <v>4</v>
      </c>
      <c r="B11082" t="s">
        <v>43</v>
      </c>
      <c r="C11082" t="str">
        <f>_xlfn.XLOOKUP(B11082,'Cijena modela'!$B$2:$B$61,'Cijena modela'!$C$2:$C$61)</f>
        <v>911 Carrera 4</v>
      </c>
      <c r="D11082" t="s">
        <v>147</v>
      </c>
      <c r="E11082" t="s">
        <v>3076</v>
      </c>
      <c r="F11082" t="s">
        <v>2552</v>
      </c>
    </row>
    <row r="11083" spans="1:6">
      <c r="A11083" t="s">
        <v>4</v>
      </c>
      <c r="B11083" t="s">
        <v>43</v>
      </c>
      <c r="C11083" t="str">
        <f>_xlfn.XLOOKUP(B11083,'Cijena modela'!$B$2:$B$61,'Cijena modela'!$C$2:$C$61)</f>
        <v>911 Carrera 4</v>
      </c>
      <c r="D11083" t="s">
        <v>147</v>
      </c>
      <c r="E11083" t="s">
        <v>3077</v>
      </c>
      <c r="F11083" t="s">
        <v>3078</v>
      </c>
    </row>
    <row r="11084" spans="1:6">
      <c r="A11084" t="s">
        <v>4</v>
      </c>
      <c r="B11084" t="s">
        <v>43</v>
      </c>
      <c r="C11084" t="str">
        <f>_xlfn.XLOOKUP(B11084,'Cijena modela'!$B$2:$B$61,'Cijena modela'!$C$2:$C$61)</f>
        <v>911 Carrera 4</v>
      </c>
      <c r="D11084" t="s">
        <v>139</v>
      </c>
      <c r="E11084" t="s">
        <v>1293</v>
      </c>
      <c r="F11084" t="s">
        <v>1801</v>
      </c>
    </row>
    <row r="11085" spans="1:6">
      <c r="A11085" t="s">
        <v>4</v>
      </c>
      <c r="B11085" t="s">
        <v>43</v>
      </c>
      <c r="C11085" t="str">
        <f>_xlfn.XLOOKUP(B11085,'Cijena modela'!$B$2:$B$61,'Cijena modela'!$C$2:$C$61)</f>
        <v>911 Carrera 4</v>
      </c>
      <c r="D11085" t="s">
        <v>139</v>
      </c>
      <c r="E11085" t="s">
        <v>1295</v>
      </c>
      <c r="F11085" t="s">
        <v>604</v>
      </c>
    </row>
    <row r="11086" spans="1:6">
      <c r="A11086" t="s">
        <v>4</v>
      </c>
      <c r="B11086" t="s">
        <v>43</v>
      </c>
      <c r="C11086" t="str">
        <f>_xlfn.XLOOKUP(B11086,'Cijena modela'!$B$2:$B$61,'Cijena modela'!$C$2:$C$61)</f>
        <v>911 Carrera 4</v>
      </c>
      <c r="D11086" t="s">
        <v>147</v>
      </c>
      <c r="E11086" t="s">
        <v>1802</v>
      </c>
      <c r="F11086" t="s">
        <v>2326</v>
      </c>
    </row>
    <row r="11087" spans="1:6">
      <c r="A11087" t="s">
        <v>4</v>
      </c>
      <c r="B11087" t="s">
        <v>43</v>
      </c>
      <c r="C11087" t="str">
        <f>_xlfn.XLOOKUP(B11087,'Cijena modela'!$B$2:$B$61,'Cijena modela'!$C$2:$C$61)</f>
        <v>911 Carrera 4</v>
      </c>
      <c r="D11087" t="s">
        <v>143</v>
      </c>
      <c r="E11087" t="s">
        <v>3079</v>
      </c>
      <c r="F11087" t="s">
        <v>3080</v>
      </c>
    </row>
    <row r="11088" spans="1:6">
      <c r="A11088" t="s">
        <v>4</v>
      </c>
      <c r="B11088" t="s">
        <v>43</v>
      </c>
      <c r="C11088" t="str">
        <f>_xlfn.XLOOKUP(B11088,'Cijena modela'!$B$2:$B$61,'Cijena modela'!$C$2:$C$61)</f>
        <v>911 Carrera 4</v>
      </c>
      <c r="D11088" t="s">
        <v>143</v>
      </c>
      <c r="E11088" t="s">
        <v>3081</v>
      </c>
      <c r="F11088" t="s">
        <v>3082</v>
      </c>
    </row>
    <row r="11089" spans="1:6">
      <c r="A11089" t="s">
        <v>4</v>
      </c>
      <c r="B11089" t="s">
        <v>43</v>
      </c>
      <c r="C11089" t="str">
        <f>_xlfn.XLOOKUP(B11089,'Cijena modela'!$B$2:$B$61,'Cijena modela'!$C$2:$C$61)</f>
        <v>911 Carrera 4</v>
      </c>
      <c r="D11089" t="s">
        <v>135</v>
      </c>
      <c r="E11089" t="s">
        <v>3083</v>
      </c>
      <c r="F11089" t="s">
        <v>3084</v>
      </c>
    </row>
    <row r="11090" spans="1:6">
      <c r="A11090" t="s">
        <v>4</v>
      </c>
      <c r="B11090" t="s">
        <v>43</v>
      </c>
      <c r="C11090" t="str">
        <f>_xlfn.XLOOKUP(B11090,'Cijena modela'!$B$2:$B$61,'Cijena modela'!$C$2:$C$61)</f>
        <v>911 Carrera 4</v>
      </c>
      <c r="D11090" t="s">
        <v>135</v>
      </c>
      <c r="E11090" t="s">
        <v>3085</v>
      </c>
      <c r="F11090" t="s">
        <v>3086</v>
      </c>
    </row>
    <row r="11091" spans="1:6">
      <c r="A11091" t="s">
        <v>4</v>
      </c>
      <c r="B11091" t="s">
        <v>43</v>
      </c>
      <c r="C11091" t="str">
        <f>_xlfn.XLOOKUP(B11091,'Cijena modela'!$B$2:$B$61,'Cijena modela'!$C$2:$C$61)</f>
        <v>911 Carrera 4</v>
      </c>
      <c r="D11091" t="s">
        <v>135</v>
      </c>
      <c r="E11091" t="s">
        <v>3087</v>
      </c>
      <c r="F11091" t="s">
        <v>3088</v>
      </c>
    </row>
    <row r="11092" spans="1:6">
      <c r="A11092" t="s">
        <v>4</v>
      </c>
      <c r="B11092" t="s">
        <v>43</v>
      </c>
      <c r="C11092" t="str">
        <f>_xlfn.XLOOKUP(B11092,'Cijena modela'!$B$2:$B$61,'Cijena modela'!$C$2:$C$61)</f>
        <v>911 Carrera 4</v>
      </c>
      <c r="D11092" t="s">
        <v>135</v>
      </c>
      <c r="E11092" t="s">
        <v>3089</v>
      </c>
      <c r="F11092" t="s">
        <v>3090</v>
      </c>
    </row>
    <row r="11093" spans="1:6">
      <c r="A11093" t="s">
        <v>4</v>
      </c>
      <c r="B11093" t="s">
        <v>43</v>
      </c>
      <c r="C11093" t="str">
        <f>_xlfn.XLOOKUP(B11093,'Cijena modela'!$B$2:$B$61,'Cijena modela'!$C$2:$C$61)</f>
        <v>911 Carrera 4</v>
      </c>
      <c r="D11093" t="s">
        <v>135</v>
      </c>
      <c r="E11093" t="s">
        <v>3091</v>
      </c>
      <c r="F11093" t="s">
        <v>3092</v>
      </c>
    </row>
    <row r="11094" spans="1:6">
      <c r="A11094" t="s">
        <v>4</v>
      </c>
      <c r="B11094" t="s">
        <v>43</v>
      </c>
      <c r="C11094" t="str">
        <f>_xlfn.XLOOKUP(B11094,'Cijena modela'!$B$2:$B$61,'Cijena modela'!$C$2:$C$61)</f>
        <v>911 Carrera 4</v>
      </c>
      <c r="D11094" t="s">
        <v>135</v>
      </c>
      <c r="E11094" t="s">
        <v>3093</v>
      </c>
      <c r="F11094" t="s">
        <v>3094</v>
      </c>
    </row>
    <row r="11095" spans="1:6">
      <c r="A11095" t="s">
        <v>4</v>
      </c>
      <c r="B11095" t="s">
        <v>43</v>
      </c>
      <c r="C11095" t="str">
        <f>_xlfn.XLOOKUP(B11095,'Cijena modela'!$B$2:$B$61,'Cijena modela'!$C$2:$C$61)</f>
        <v>911 Carrera 4</v>
      </c>
      <c r="D11095" t="s">
        <v>131</v>
      </c>
      <c r="E11095" t="s">
        <v>1308</v>
      </c>
      <c r="F11095" t="s">
        <v>1309</v>
      </c>
    </row>
    <row r="11096" spans="1:6">
      <c r="A11096" t="s">
        <v>4</v>
      </c>
      <c r="B11096" t="s">
        <v>43</v>
      </c>
      <c r="C11096" t="str">
        <f>_xlfn.XLOOKUP(B11096,'Cijena modela'!$B$2:$B$61,'Cijena modela'!$C$2:$C$61)</f>
        <v>911 Carrera 4</v>
      </c>
      <c r="D11096" t="s">
        <v>141</v>
      </c>
      <c r="E11096" t="s">
        <v>1310</v>
      </c>
      <c r="F11096" t="s">
        <v>1311</v>
      </c>
    </row>
    <row r="11097" spans="1:6">
      <c r="A11097" t="s">
        <v>4</v>
      </c>
      <c r="B11097" t="s">
        <v>43</v>
      </c>
      <c r="C11097" t="str">
        <f>_xlfn.XLOOKUP(B11097,'Cijena modela'!$B$2:$B$61,'Cijena modela'!$C$2:$C$61)</f>
        <v>911 Carrera 4</v>
      </c>
      <c r="D11097" t="s">
        <v>141</v>
      </c>
      <c r="E11097" t="s">
        <v>1312</v>
      </c>
      <c r="F11097" t="s">
        <v>1313</v>
      </c>
    </row>
    <row r="11098" spans="1:6">
      <c r="A11098" t="s">
        <v>4</v>
      </c>
      <c r="B11098" t="s">
        <v>43</v>
      </c>
      <c r="C11098" t="str">
        <f>_xlfn.XLOOKUP(B11098,'Cijena modela'!$B$2:$B$61,'Cijena modela'!$C$2:$C$61)</f>
        <v>911 Carrera 4</v>
      </c>
      <c r="D11098" t="s">
        <v>141</v>
      </c>
      <c r="E11098" t="s">
        <v>1314</v>
      </c>
      <c r="F11098" t="s">
        <v>1315</v>
      </c>
    </row>
    <row r="11099" spans="1:6">
      <c r="A11099" t="s">
        <v>4</v>
      </c>
      <c r="B11099" t="s">
        <v>43</v>
      </c>
      <c r="C11099" t="str">
        <f>_xlfn.XLOOKUP(B11099,'Cijena modela'!$B$2:$B$61,'Cijena modela'!$C$2:$C$61)</f>
        <v>911 Carrera 4</v>
      </c>
      <c r="D11099" t="s">
        <v>153</v>
      </c>
      <c r="E11099" t="s">
        <v>1318</v>
      </c>
      <c r="F11099" t="s">
        <v>3098</v>
      </c>
    </row>
    <row r="11100" spans="1:6">
      <c r="A11100" t="s">
        <v>4</v>
      </c>
      <c r="B11100" t="s">
        <v>43</v>
      </c>
      <c r="C11100" t="str">
        <f>_xlfn.XLOOKUP(B11100,'Cijena modela'!$B$2:$B$61,'Cijena modela'!$C$2:$C$61)</f>
        <v>911 Carrera 4</v>
      </c>
      <c r="D11100" t="s">
        <v>142</v>
      </c>
      <c r="E11100" t="s">
        <v>1904</v>
      </c>
      <c r="F11100" t="s">
        <v>3099</v>
      </c>
    </row>
    <row r="11101" spans="1:6">
      <c r="A11101" t="s">
        <v>4</v>
      </c>
      <c r="B11101" t="s">
        <v>43</v>
      </c>
      <c r="C11101" t="str">
        <f>_xlfn.XLOOKUP(B11101,'Cijena modela'!$B$2:$B$61,'Cijena modela'!$C$2:$C$61)</f>
        <v>911 Carrera 4</v>
      </c>
      <c r="D11101" t="s">
        <v>142</v>
      </c>
      <c r="E11101" t="s">
        <v>1906</v>
      </c>
      <c r="F11101" t="s">
        <v>1907</v>
      </c>
    </row>
    <row r="11102" spans="1:6">
      <c r="A11102" t="s">
        <v>4</v>
      </c>
      <c r="B11102" t="s">
        <v>43</v>
      </c>
      <c r="C11102" t="str">
        <f>_xlfn.XLOOKUP(B11102,'Cijena modela'!$B$2:$B$61,'Cijena modela'!$C$2:$C$61)</f>
        <v>911 Carrera 4</v>
      </c>
      <c r="D11102" t="s">
        <v>142</v>
      </c>
      <c r="E11102" t="s">
        <v>3100</v>
      </c>
      <c r="F11102" t="s">
        <v>3101</v>
      </c>
    </row>
    <row r="11103" spans="1:6">
      <c r="A11103" t="s">
        <v>4</v>
      </c>
      <c r="B11103" t="s">
        <v>43</v>
      </c>
      <c r="C11103" t="str">
        <f>_xlfn.XLOOKUP(B11103,'Cijena modela'!$B$2:$B$61,'Cijena modela'!$C$2:$C$61)</f>
        <v>911 Carrera 4</v>
      </c>
      <c r="D11103" t="s">
        <v>142</v>
      </c>
      <c r="E11103" t="s">
        <v>1908</v>
      </c>
      <c r="F11103" t="s">
        <v>2203</v>
      </c>
    </row>
    <row r="11104" spans="1:6">
      <c r="A11104" t="s">
        <v>4</v>
      </c>
      <c r="B11104" t="s">
        <v>43</v>
      </c>
      <c r="C11104" t="str">
        <f>_xlfn.XLOOKUP(B11104,'Cijena modela'!$B$2:$B$61,'Cijena modela'!$C$2:$C$61)</f>
        <v>911 Carrera 4</v>
      </c>
      <c r="D11104" t="s">
        <v>142</v>
      </c>
      <c r="E11104" t="s">
        <v>1910</v>
      </c>
      <c r="F11104" t="s">
        <v>1911</v>
      </c>
    </row>
    <row r="11105" spans="1:6">
      <c r="A11105" t="s">
        <v>4</v>
      </c>
      <c r="B11105" t="s">
        <v>43</v>
      </c>
      <c r="C11105" t="str">
        <f>_xlfn.XLOOKUP(B11105,'Cijena modela'!$B$2:$B$61,'Cijena modela'!$C$2:$C$61)</f>
        <v>911 Carrera 4</v>
      </c>
      <c r="D11105" t="s">
        <v>142</v>
      </c>
      <c r="E11105" t="s">
        <v>1912</v>
      </c>
      <c r="F11105" t="s">
        <v>2204</v>
      </c>
    </row>
    <row r="11106" spans="1:6">
      <c r="A11106" t="s">
        <v>4</v>
      </c>
      <c r="B11106" t="s">
        <v>43</v>
      </c>
      <c r="C11106" t="str">
        <f>_xlfn.XLOOKUP(B11106,'Cijena modela'!$B$2:$B$61,'Cijena modela'!$C$2:$C$61)</f>
        <v>911 Carrera 4</v>
      </c>
      <c r="D11106" t="s">
        <v>131</v>
      </c>
      <c r="E11106" t="s">
        <v>1322</v>
      </c>
      <c r="F11106" t="s">
        <v>1323</v>
      </c>
    </row>
    <row r="11107" spans="1:6">
      <c r="A11107" t="s">
        <v>4</v>
      </c>
      <c r="B11107" t="s">
        <v>43</v>
      </c>
      <c r="C11107" t="str">
        <f>_xlfn.XLOOKUP(B11107,'Cijena modela'!$B$2:$B$61,'Cijena modela'!$C$2:$C$61)</f>
        <v>911 Carrera 4</v>
      </c>
      <c r="D11107" t="s">
        <v>147</v>
      </c>
      <c r="E11107" t="s">
        <v>1326</v>
      </c>
      <c r="F11107" t="s">
        <v>245</v>
      </c>
    </row>
    <row r="11108" spans="1:6">
      <c r="A11108" t="s">
        <v>4</v>
      </c>
      <c r="B11108" t="s">
        <v>43</v>
      </c>
      <c r="C11108" t="str">
        <f>_xlfn.XLOOKUP(B11108,'Cijena modela'!$B$2:$B$61,'Cijena modela'!$C$2:$C$61)</f>
        <v>911 Carrera 4</v>
      </c>
      <c r="D11108" t="s">
        <v>154</v>
      </c>
      <c r="E11108" t="s">
        <v>1327</v>
      </c>
      <c r="F11108" t="s">
        <v>1328</v>
      </c>
    </row>
    <row r="11109" spans="1:6">
      <c r="A11109" t="s">
        <v>4</v>
      </c>
      <c r="B11109" t="s">
        <v>43</v>
      </c>
      <c r="C11109" t="str">
        <f>_xlfn.XLOOKUP(B11109,'Cijena modela'!$B$2:$B$61,'Cijena modela'!$C$2:$C$61)</f>
        <v>911 Carrera 4</v>
      </c>
      <c r="D11109" t="s">
        <v>154</v>
      </c>
      <c r="E11109" t="s">
        <v>1329</v>
      </c>
      <c r="F11109" t="s">
        <v>1330</v>
      </c>
    </row>
    <row r="11110" spans="1:6">
      <c r="A11110" t="s">
        <v>4</v>
      </c>
      <c r="B11110" t="s">
        <v>43</v>
      </c>
      <c r="C11110" t="str">
        <f>_xlfn.XLOOKUP(B11110,'Cijena modela'!$B$2:$B$61,'Cijena modela'!$C$2:$C$61)</f>
        <v>911 Carrera 4</v>
      </c>
      <c r="D11110" t="s">
        <v>169</v>
      </c>
      <c r="E11110" t="s">
        <v>3102</v>
      </c>
      <c r="F11110" t="s">
        <v>1333</v>
      </c>
    </row>
    <row r="11111" spans="1:6">
      <c r="A11111" t="s">
        <v>4</v>
      </c>
      <c r="B11111" t="s">
        <v>43</v>
      </c>
      <c r="C11111" t="str">
        <f>_xlfn.XLOOKUP(B11111,'Cijena modela'!$B$2:$B$61,'Cijena modela'!$C$2:$C$61)</f>
        <v>911 Carrera 4</v>
      </c>
      <c r="D11111" t="s">
        <v>169</v>
      </c>
      <c r="E11111" t="s">
        <v>3103</v>
      </c>
      <c r="F11111" t="s">
        <v>1335</v>
      </c>
    </row>
    <row r="11112" spans="1:6">
      <c r="A11112" t="s">
        <v>4</v>
      </c>
      <c r="B11112" t="s">
        <v>43</v>
      </c>
      <c r="C11112" t="str">
        <f>_xlfn.XLOOKUP(B11112,'Cijena modela'!$B$2:$B$61,'Cijena modela'!$C$2:$C$61)</f>
        <v>911 Carrera 4</v>
      </c>
      <c r="D11112" t="s">
        <v>137</v>
      </c>
      <c r="E11112" t="s">
        <v>3104</v>
      </c>
      <c r="F11112" t="s">
        <v>3105</v>
      </c>
    </row>
    <row r="11113" spans="1:6">
      <c r="A11113" t="s">
        <v>4</v>
      </c>
      <c r="B11113" t="s">
        <v>43</v>
      </c>
      <c r="C11113" t="str">
        <f>_xlfn.XLOOKUP(B11113,'Cijena modela'!$B$2:$B$61,'Cijena modela'!$C$2:$C$61)</f>
        <v>911 Carrera 4</v>
      </c>
      <c r="D11113" t="s">
        <v>137</v>
      </c>
      <c r="E11113" t="s">
        <v>3106</v>
      </c>
      <c r="F11113" t="s">
        <v>3107</v>
      </c>
    </row>
    <row r="11114" spans="1:6">
      <c r="A11114" t="s">
        <v>4</v>
      </c>
      <c r="B11114" t="s">
        <v>43</v>
      </c>
      <c r="C11114" t="str">
        <f>_xlfn.XLOOKUP(B11114,'Cijena modela'!$B$2:$B$61,'Cijena modela'!$C$2:$C$61)</f>
        <v>911 Carrera 4</v>
      </c>
      <c r="D11114" t="s">
        <v>131</v>
      </c>
      <c r="E11114" t="s">
        <v>1336</v>
      </c>
      <c r="F11114" t="s">
        <v>1337</v>
      </c>
    </row>
    <row r="11115" spans="1:6">
      <c r="A11115" t="s">
        <v>4</v>
      </c>
      <c r="B11115" t="s">
        <v>43</v>
      </c>
      <c r="C11115" t="str">
        <f>_xlfn.XLOOKUP(B11115,'Cijena modela'!$B$2:$B$61,'Cijena modela'!$C$2:$C$61)</f>
        <v>911 Carrera 4</v>
      </c>
      <c r="D11115" t="s">
        <v>142</v>
      </c>
      <c r="E11115" t="s">
        <v>1338</v>
      </c>
      <c r="F11115" t="s">
        <v>401</v>
      </c>
    </row>
    <row r="11116" spans="1:6">
      <c r="A11116" t="s">
        <v>4</v>
      </c>
      <c r="B11116" t="s">
        <v>43</v>
      </c>
      <c r="C11116" t="str">
        <f>_xlfn.XLOOKUP(B11116,'Cijena modela'!$B$2:$B$61,'Cijena modela'!$C$2:$C$61)</f>
        <v>911 Carrera 4</v>
      </c>
      <c r="D11116" t="s">
        <v>134</v>
      </c>
      <c r="E11116" t="s">
        <v>1342</v>
      </c>
      <c r="F11116" t="s">
        <v>1343</v>
      </c>
    </row>
    <row r="11117" spans="1:6">
      <c r="A11117" t="s">
        <v>4</v>
      </c>
      <c r="B11117" t="s">
        <v>43</v>
      </c>
      <c r="C11117" t="str">
        <f>_xlfn.XLOOKUP(B11117,'Cijena modela'!$B$2:$B$61,'Cijena modela'!$C$2:$C$61)</f>
        <v>911 Carrera 4</v>
      </c>
      <c r="D11117" t="s">
        <v>142</v>
      </c>
      <c r="E11117" t="s">
        <v>1346</v>
      </c>
      <c r="F11117" t="s">
        <v>1347</v>
      </c>
    </row>
    <row r="11118" spans="1:6">
      <c r="A11118" t="s">
        <v>4</v>
      </c>
      <c r="B11118" t="s">
        <v>43</v>
      </c>
      <c r="C11118" t="str">
        <f>_xlfn.XLOOKUP(B11118,'Cijena modela'!$B$2:$B$61,'Cijena modela'!$C$2:$C$61)</f>
        <v>911 Carrera 4</v>
      </c>
      <c r="D11118" t="s">
        <v>146</v>
      </c>
      <c r="E11118" t="s">
        <v>3108</v>
      </c>
      <c r="F11118" t="s">
        <v>3109</v>
      </c>
    </row>
    <row r="11119" spans="1:6">
      <c r="A11119" t="s">
        <v>4</v>
      </c>
      <c r="B11119" t="s">
        <v>43</v>
      </c>
      <c r="C11119" t="str">
        <f>_xlfn.XLOOKUP(B11119,'Cijena modela'!$B$2:$B$61,'Cijena modela'!$C$2:$C$61)</f>
        <v>911 Carrera 4</v>
      </c>
      <c r="D11119" t="s">
        <v>146</v>
      </c>
      <c r="E11119" t="s">
        <v>3110</v>
      </c>
      <c r="F11119" t="s">
        <v>3111</v>
      </c>
    </row>
    <row r="11120" spans="1:6">
      <c r="A11120" t="s">
        <v>4</v>
      </c>
      <c r="B11120" t="s">
        <v>43</v>
      </c>
      <c r="C11120" t="str">
        <f>_xlfn.XLOOKUP(B11120,'Cijena modela'!$B$2:$B$61,'Cijena modela'!$C$2:$C$61)</f>
        <v>911 Carrera 4</v>
      </c>
      <c r="D11120" t="s">
        <v>134</v>
      </c>
      <c r="E11120" t="s">
        <v>1350</v>
      </c>
      <c r="F11120" t="s">
        <v>1351</v>
      </c>
    </row>
    <row r="11121" spans="1:6">
      <c r="A11121" t="s">
        <v>4</v>
      </c>
      <c r="B11121" t="s">
        <v>43</v>
      </c>
      <c r="C11121" t="str">
        <f>_xlfn.XLOOKUP(B11121,'Cijena modela'!$B$2:$B$61,'Cijena modela'!$C$2:$C$61)</f>
        <v>911 Carrera 4</v>
      </c>
      <c r="D11121" t="s">
        <v>133</v>
      </c>
      <c r="E11121" t="s">
        <v>1352</v>
      </c>
      <c r="F11121" t="s">
        <v>1353</v>
      </c>
    </row>
    <row r="11122" spans="1:6">
      <c r="A11122" t="s">
        <v>4</v>
      </c>
      <c r="B11122" t="s">
        <v>43</v>
      </c>
      <c r="C11122" t="str">
        <f>_xlfn.XLOOKUP(B11122,'Cijena modela'!$B$2:$B$61,'Cijena modela'!$C$2:$C$61)</f>
        <v>911 Carrera 4</v>
      </c>
      <c r="D11122" t="s">
        <v>134</v>
      </c>
      <c r="E11122" t="s">
        <v>1354</v>
      </c>
      <c r="F11122" t="s">
        <v>290</v>
      </c>
    </row>
    <row r="11123" spans="1:6">
      <c r="A11123" t="s">
        <v>4</v>
      </c>
      <c r="B11123" t="s">
        <v>43</v>
      </c>
      <c r="C11123" t="str">
        <f>_xlfn.XLOOKUP(B11123,'Cijena modela'!$B$2:$B$61,'Cijena modela'!$C$2:$C$61)</f>
        <v>911 Carrera 4</v>
      </c>
      <c r="D11123" t="s">
        <v>133</v>
      </c>
      <c r="E11123" t="s">
        <v>1355</v>
      </c>
      <c r="F11123" t="s">
        <v>1356</v>
      </c>
    </row>
    <row r="11124" spans="1:6">
      <c r="A11124" t="s">
        <v>4</v>
      </c>
      <c r="B11124" t="s">
        <v>43</v>
      </c>
      <c r="C11124" t="str">
        <f>_xlfn.XLOOKUP(B11124,'Cijena modela'!$B$2:$B$61,'Cijena modela'!$C$2:$C$61)</f>
        <v>911 Carrera 4</v>
      </c>
      <c r="D11124" t="s">
        <v>133</v>
      </c>
      <c r="E11124" t="s">
        <v>1357</v>
      </c>
      <c r="F11124" t="s">
        <v>1358</v>
      </c>
    </row>
    <row r="11125" spans="1:6">
      <c r="A11125" t="s">
        <v>4</v>
      </c>
      <c r="B11125" t="s">
        <v>43</v>
      </c>
      <c r="C11125" t="str">
        <f>_xlfn.XLOOKUP(B11125,'Cijena modela'!$B$2:$B$61,'Cijena modela'!$C$2:$C$61)</f>
        <v>911 Carrera 4</v>
      </c>
      <c r="D11125" t="s">
        <v>133</v>
      </c>
      <c r="E11125" t="s">
        <v>1359</v>
      </c>
      <c r="F11125" t="s">
        <v>1360</v>
      </c>
    </row>
    <row r="11126" spans="1:6">
      <c r="A11126" t="s">
        <v>4</v>
      </c>
      <c r="B11126" t="s">
        <v>43</v>
      </c>
      <c r="C11126" t="str">
        <f>_xlfn.XLOOKUP(B11126,'Cijena modela'!$B$2:$B$61,'Cijena modela'!$C$2:$C$61)</f>
        <v>911 Carrera 4</v>
      </c>
      <c r="D11126" t="s">
        <v>133</v>
      </c>
      <c r="E11126" t="s">
        <v>1361</v>
      </c>
      <c r="F11126" t="s">
        <v>1362</v>
      </c>
    </row>
    <row r="11127" spans="1:6">
      <c r="A11127" t="s">
        <v>4</v>
      </c>
      <c r="B11127" t="s">
        <v>43</v>
      </c>
      <c r="C11127" t="str">
        <f>_xlfn.XLOOKUP(B11127,'Cijena modela'!$B$2:$B$61,'Cijena modela'!$C$2:$C$61)</f>
        <v>911 Carrera 4</v>
      </c>
      <c r="D11127" t="s">
        <v>133</v>
      </c>
      <c r="E11127" t="s">
        <v>1687</v>
      </c>
      <c r="F11127" t="s">
        <v>1688</v>
      </c>
    </row>
    <row r="11128" spans="1:6">
      <c r="A11128" t="s">
        <v>4</v>
      </c>
      <c r="B11128" t="s">
        <v>43</v>
      </c>
      <c r="C11128" t="str">
        <f>_xlfn.XLOOKUP(B11128,'Cijena modela'!$B$2:$B$61,'Cijena modela'!$C$2:$C$61)</f>
        <v>911 Carrera 4</v>
      </c>
      <c r="D11128" t="s">
        <v>133</v>
      </c>
      <c r="E11128" t="s">
        <v>1363</v>
      </c>
      <c r="F11128" t="s">
        <v>1364</v>
      </c>
    </row>
    <row r="11129" spans="1:6">
      <c r="A11129" t="s">
        <v>4</v>
      </c>
      <c r="B11129" t="s">
        <v>43</v>
      </c>
      <c r="C11129" t="str">
        <f>_xlfn.XLOOKUP(B11129,'Cijena modela'!$B$2:$B$61,'Cijena modela'!$C$2:$C$61)</f>
        <v>911 Carrera 4</v>
      </c>
      <c r="D11129" t="s">
        <v>142</v>
      </c>
      <c r="E11129" t="s">
        <v>1920</v>
      </c>
      <c r="F11129" t="s">
        <v>201</v>
      </c>
    </row>
    <row r="11130" spans="1:6">
      <c r="A11130" t="s">
        <v>4</v>
      </c>
      <c r="B11130" t="s">
        <v>43</v>
      </c>
      <c r="C11130" t="str">
        <f>_xlfn.XLOOKUP(B11130,'Cijena modela'!$B$2:$B$61,'Cijena modela'!$C$2:$C$61)</f>
        <v>911 Carrera 4</v>
      </c>
      <c r="D11130" t="s">
        <v>142</v>
      </c>
      <c r="E11130" t="s">
        <v>1365</v>
      </c>
      <c r="F11130" t="s">
        <v>486</v>
      </c>
    </row>
    <row r="11131" spans="1:6">
      <c r="A11131" t="s">
        <v>4</v>
      </c>
      <c r="B11131" t="s">
        <v>43</v>
      </c>
      <c r="C11131" t="str">
        <f>_xlfn.XLOOKUP(B11131,'Cijena modela'!$B$2:$B$61,'Cijena modela'!$C$2:$C$61)</f>
        <v>911 Carrera 4</v>
      </c>
      <c r="D11131" t="s">
        <v>134</v>
      </c>
      <c r="E11131" t="s">
        <v>1921</v>
      </c>
      <c r="F11131" t="s">
        <v>1367</v>
      </c>
    </row>
    <row r="11132" spans="1:6">
      <c r="A11132" t="s">
        <v>4</v>
      </c>
      <c r="B11132" t="s">
        <v>43</v>
      </c>
      <c r="C11132" t="str">
        <f>_xlfn.XLOOKUP(B11132,'Cijena modela'!$B$2:$B$61,'Cijena modela'!$C$2:$C$61)</f>
        <v>911 Carrera 4</v>
      </c>
      <c r="D11132" t="s">
        <v>154</v>
      </c>
      <c r="E11132" t="s">
        <v>1368</v>
      </c>
      <c r="F11132" t="s">
        <v>1369</v>
      </c>
    </row>
    <row r="11133" spans="1:6">
      <c r="A11133" t="s">
        <v>4</v>
      </c>
      <c r="B11133" t="s">
        <v>43</v>
      </c>
      <c r="C11133" t="str">
        <f>_xlfn.XLOOKUP(B11133,'Cijena modela'!$B$2:$B$61,'Cijena modela'!$C$2:$C$61)</f>
        <v>911 Carrera 4</v>
      </c>
      <c r="D11133" t="s">
        <v>146</v>
      </c>
      <c r="E11133" t="s">
        <v>1923</v>
      </c>
      <c r="F11133" t="s">
        <v>3112</v>
      </c>
    </row>
    <row r="11134" spans="1:6">
      <c r="A11134" t="s">
        <v>4</v>
      </c>
      <c r="B11134" t="s">
        <v>43</v>
      </c>
      <c r="C11134" t="str">
        <f>_xlfn.XLOOKUP(B11134,'Cijena modela'!$B$2:$B$61,'Cijena modela'!$C$2:$C$61)</f>
        <v>911 Carrera 4</v>
      </c>
      <c r="D11134" t="s">
        <v>142</v>
      </c>
      <c r="E11134" t="s">
        <v>1608</v>
      </c>
      <c r="F11134" t="s">
        <v>1609</v>
      </c>
    </row>
    <row r="11135" spans="1:6">
      <c r="A11135" t="s">
        <v>4</v>
      </c>
      <c r="B11135" t="s">
        <v>43</v>
      </c>
      <c r="C11135" t="str">
        <f>_xlfn.XLOOKUP(B11135,'Cijena modela'!$B$2:$B$61,'Cijena modela'!$C$2:$C$61)</f>
        <v>911 Carrera 4</v>
      </c>
      <c r="D11135" t="s">
        <v>146</v>
      </c>
      <c r="E11135" t="s">
        <v>1373</v>
      </c>
      <c r="F11135" t="s">
        <v>1374</v>
      </c>
    </row>
    <row r="11136" spans="1:6">
      <c r="A11136" t="s">
        <v>4</v>
      </c>
      <c r="B11136" t="s">
        <v>43</v>
      </c>
      <c r="C11136" t="str">
        <f>_xlfn.XLOOKUP(B11136,'Cijena modela'!$B$2:$B$61,'Cijena modela'!$C$2:$C$61)</f>
        <v>911 Carrera 4</v>
      </c>
      <c r="D11136" t="s">
        <v>146</v>
      </c>
      <c r="E11136" t="s">
        <v>3113</v>
      </c>
      <c r="F11136" t="s">
        <v>2593</v>
      </c>
    </row>
    <row r="11137" spans="1:6">
      <c r="A11137" t="s">
        <v>4</v>
      </c>
      <c r="B11137" t="s">
        <v>43</v>
      </c>
      <c r="C11137" t="str">
        <f>_xlfn.XLOOKUP(B11137,'Cijena modela'!$B$2:$B$61,'Cijena modela'!$C$2:$C$61)</f>
        <v>911 Carrera 4</v>
      </c>
      <c r="D11137" t="s">
        <v>146</v>
      </c>
      <c r="E11137" t="s">
        <v>3114</v>
      </c>
      <c r="F11137" t="s">
        <v>3115</v>
      </c>
    </row>
    <row r="11138" spans="1:6">
      <c r="A11138" t="s">
        <v>4</v>
      </c>
      <c r="B11138" t="s">
        <v>43</v>
      </c>
      <c r="C11138" t="str">
        <f>_xlfn.XLOOKUP(B11138,'Cijena modela'!$B$2:$B$61,'Cijena modela'!$C$2:$C$61)</f>
        <v>911 Carrera 4</v>
      </c>
      <c r="D11138" t="s">
        <v>139</v>
      </c>
      <c r="E11138" t="s">
        <v>1375</v>
      </c>
      <c r="F11138" t="s">
        <v>1926</v>
      </c>
    </row>
    <row r="11139" spans="1:6">
      <c r="A11139" t="s">
        <v>4</v>
      </c>
      <c r="B11139" t="s">
        <v>43</v>
      </c>
      <c r="C11139" t="str">
        <f>_xlfn.XLOOKUP(B11139,'Cijena modela'!$B$2:$B$61,'Cijena modela'!$C$2:$C$61)</f>
        <v>911 Carrera 4</v>
      </c>
      <c r="D11139" t="s">
        <v>138</v>
      </c>
      <c r="E11139" t="s">
        <v>1376</v>
      </c>
      <c r="F11139" t="s">
        <v>1377</v>
      </c>
    </row>
    <row r="11140" spans="1:6">
      <c r="A11140" t="s">
        <v>4</v>
      </c>
      <c r="B11140" t="s">
        <v>43</v>
      </c>
      <c r="C11140" t="str">
        <f>_xlfn.XLOOKUP(B11140,'Cijena modela'!$B$2:$B$61,'Cijena modela'!$C$2:$C$61)</f>
        <v>911 Carrera 4</v>
      </c>
      <c r="D11140" t="s">
        <v>139</v>
      </c>
      <c r="E11140" t="s">
        <v>1380</v>
      </c>
      <c r="F11140" t="s">
        <v>295</v>
      </c>
    </row>
    <row r="11141" spans="1:6">
      <c r="A11141" t="s">
        <v>4</v>
      </c>
      <c r="B11141" t="s">
        <v>43</v>
      </c>
      <c r="C11141" t="str">
        <f>_xlfn.XLOOKUP(B11141,'Cijena modela'!$B$2:$B$61,'Cijena modela'!$C$2:$C$61)</f>
        <v>911 Carrera 4</v>
      </c>
      <c r="D11141" t="s">
        <v>138</v>
      </c>
      <c r="E11141" t="s">
        <v>1381</v>
      </c>
      <c r="F11141" t="s">
        <v>1382</v>
      </c>
    </row>
    <row r="11142" spans="1:6">
      <c r="A11142" t="s">
        <v>4</v>
      </c>
      <c r="B11142" t="s">
        <v>43</v>
      </c>
      <c r="C11142" t="str">
        <f>_xlfn.XLOOKUP(B11142,'Cijena modela'!$B$2:$B$61,'Cijena modela'!$C$2:$C$61)</f>
        <v>911 Carrera 4</v>
      </c>
      <c r="D11142" t="s">
        <v>146</v>
      </c>
      <c r="E11142" t="s">
        <v>3116</v>
      </c>
      <c r="F11142" t="s">
        <v>962</v>
      </c>
    </row>
    <row r="11143" spans="1:6">
      <c r="A11143" t="s">
        <v>4</v>
      </c>
      <c r="B11143" t="s">
        <v>43</v>
      </c>
      <c r="C11143" t="str">
        <f>_xlfn.XLOOKUP(B11143,'Cijena modela'!$B$2:$B$61,'Cijena modela'!$C$2:$C$61)</f>
        <v>911 Carrera 4</v>
      </c>
      <c r="D11143" t="s">
        <v>146</v>
      </c>
      <c r="E11143" t="s">
        <v>1389</v>
      </c>
      <c r="F11143" t="s">
        <v>3117</v>
      </c>
    </row>
    <row r="11144" spans="1:6">
      <c r="A11144" t="s">
        <v>4</v>
      </c>
      <c r="B11144" t="s">
        <v>43</v>
      </c>
      <c r="C11144" t="str">
        <f>_xlfn.XLOOKUP(B11144,'Cijena modela'!$B$2:$B$61,'Cijena modela'!$C$2:$C$61)</f>
        <v>911 Carrera 4</v>
      </c>
      <c r="D11144" t="s">
        <v>146</v>
      </c>
      <c r="E11144" t="s">
        <v>1391</v>
      </c>
      <c r="F11144" t="s">
        <v>1932</v>
      </c>
    </row>
    <row r="11145" spans="1:6">
      <c r="A11145" t="s">
        <v>4</v>
      </c>
      <c r="B11145" t="s">
        <v>43</v>
      </c>
      <c r="C11145" t="str">
        <f>_xlfn.XLOOKUP(B11145,'Cijena modela'!$B$2:$B$61,'Cijena modela'!$C$2:$C$61)</f>
        <v>911 Carrera 4</v>
      </c>
      <c r="D11145" t="s">
        <v>141</v>
      </c>
      <c r="E11145" t="s">
        <v>3118</v>
      </c>
      <c r="F11145" t="s">
        <v>3119</v>
      </c>
    </row>
    <row r="11146" spans="1:6">
      <c r="A11146" t="s">
        <v>4</v>
      </c>
      <c r="B11146" t="s">
        <v>43</v>
      </c>
      <c r="C11146" t="str">
        <f>_xlfn.XLOOKUP(B11146,'Cijena modela'!$B$2:$B$61,'Cijena modela'!$C$2:$C$61)</f>
        <v>911 Carrera 4</v>
      </c>
      <c r="D11146" t="s">
        <v>141</v>
      </c>
      <c r="E11146" t="s">
        <v>3120</v>
      </c>
      <c r="F11146" t="s">
        <v>3121</v>
      </c>
    </row>
    <row r="11147" spans="1:6">
      <c r="A11147" t="s">
        <v>4</v>
      </c>
      <c r="B11147" t="s">
        <v>43</v>
      </c>
      <c r="C11147" t="str">
        <f>_xlfn.XLOOKUP(B11147,'Cijena modela'!$B$2:$B$61,'Cijena modela'!$C$2:$C$61)</f>
        <v>911 Carrera 4</v>
      </c>
      <c r="D11147" t="s">
        <v>131</v>
      </c>
      <c r="E11147" t="s">
        <v>1395</v>
      </c>
      <c r="F11147" t="s">
        <v>1396</v>
      </c>
    </row>
    <row r="11148" spans="1:6">
      <c r="A11148" t="s">
        <v>4</v>
      </c>
      <c r="B11148" t="s">
        <v>43</v>
      </c>
      <c r="C11148" t="str">
        <f>_xlfn.XLOOKUP(B11148,'Cijena modela'!$B$2:$B$61,'Cijena modela'!$C$2:$C$61)</f>
        <v>911 Carrera 4</v>
      </c>
      <c r="D11148" t="s">
        <v>145</v>
      </c>
      <c r="E11148" t="s">
        <v>3122</v>
      </c>
      <c r="F11148" t="s">
        <v>3123</v>
      </c>
    </row>
    <row r="11149" spans="1:6">
      <c r="A11149" t="s">
        <v>4</v>
      </c>
      <c r="B11149" t="s">
        <v>43</v>
      </c>
      <c r="C11149" t="str">
        <f>_xlfn.XLOOKUP(B11149,'Cijena modela'!$B$2:$B$61,'Cijena modela'!$C$2:$C$61)</f>
        <v>911 Carrera 4</v>
      </c>
      <c r="D11149" t="s">
        <v>145</v>
      </c>
      <c r="E11149" t="s">
        <v>3124</v>
      </c>
      <c r="F11149" t="s">
        <v>3125</v>
      </c>
    </row>
    <row r="11150" spans="1:6">
      <c r="A11150" t="s">
        <v>4</v>
      </c>
      <c r="B11150" t="s">
        <v>43</v>
      </c>
      <c r="C11150" t="str">
        <f>_xlfn.XLOOKUP(B11150,'Cijena modela'!$B$2:$B$61,'Cijena modela'!$C$2:$C$61)</f>
        <v>911 Carrera 4</v>
      </c>
      <c r="D11150" t="s">
        <v>145</v>
      </c>
      <c r="E11150" t="s">
        <v>3126</v>
      </c>
      <c r="F11150" t="s">
        <v>3127</v>
      </c>
    </row>
    <row r="11151" spans="1:6">
      <c r="A11151" t="s">
        <v>4</v>
      </c>
      <c r="B11151" t="s">
        <v>43</v>
      </c>
      <c r="C11151" t="str">
        <f>_xlfn.XLOOKUP(B11151,'Cijena modela'!$B$2:$B$61,'Cijena modela'!$C$2:$C$61)</f>
        <v>911 Carrera 4</v>
      </c>
      <c r="D11151" t="s">
        <v>145</v>
      </c>
      <c r="E11151" t="s">
        <v>3128</v>
      </c>
      <c r="F11151" t="s">
        <v>3129</v>
      </c>
    </row>
    <row r="11152" spans="1:6">
      <c r="A11152" t="s">
        <v>4</v>
      </c>
      <c r="B11152" t="s">
        <v>43</v>
      </c>
      <c r="C11152" t="str">
        <f>_xlfn.XLOOKUP(B11152,'Cijena modela'!$B$2:$B$61,'Cijena modela'!$C$2:$C$61)</f>
        <v>911 Carrera 4</v>
      </c>
      <c r="D11152" t="s">
        <v>145</v>
      </c>
      <c r="E11152" t="s">
        <v>3130</v>
      </c>
      <c r="F11152" t="s">
        <v>3131</v>
      </c>
    </row>
    <row r="11153" spans="1:6">
      <c r="A11153" t="s">
        <v>4</v>
      </c>
      <c r="B11153" t="s">
        <v>43</v>
      </c>
      <c r="C11153" t="str">
        <f>_xlfn.XLOOKUP(B11153,'Cijena modela'!$B$2:$B$61,'Cijena modela'!$C$2:$C$61)</f>
        <v>911 Carrera 4</v>
      </c>
      <c r="D11153" t="s">
        <v>142</v>
      </c>
      <c r="E11153" t="s">
        <v>3132</v>
      </c>
      <c r="F11153" t="s">
        <v>2880</v>
      </c>
    </row>
    <row r="11154" spans="1:6">
      <c r="A11154" t="s">
        <v>4</v>
      </c>
      <c r="B11154" t="s">
        <v>43</v>
      </c>
      <c r="C11154" t="str">
        <f>_xlfn.XLOOKUP(B11154,'Cijena modela'!$B$2:$B$61,'Cijena modela'!$C$2:$C$61)</f>
        <v>911 Carrera 4</v>
      </c>
      <c r="D11154" t="s">
        <v>149</v>
      </c>
      <c r="E11154" t="s">
        <v>1397</v>
      </c>
      <c r="F11154" t="s">
        <v>1398</v>
      </c>
    </row>
    <row r="11155" spans="1:6">
      <c r="A11155" t="s">
        <v>4</v>
      </c>
      <c r="B11155" t="s">
        <v>43</v>
      </c>
      <c r="C11155" t="str">
        <f>_xlfn.XLOOKUP(B11155,'Cijena modela'!$B$2:$B$61,'Cijena modela'!$C$2:$C$61)</f>
        <v>911 Carrera 4</v>
      </c>
      <c r="D11155" t="s">
        <v>149</v>
      </c>
      <c r="E11155" t="s">
        <v>2221</v>
      </c>
      <c r="F11155" t="s">
        <v>1400</v>
      </c>
    </row>
    <row r="11156" spans="1:6">
      <c r="A11156" t="s">
        <v>4</v>
      </c>
      <c r="B11156" t="s">
        <v>43</v>
      </c>
      <c r="C11156" t="str">
        <f>_xlfn.XLOOKUP(B11156,'Cijena modela'!$B$2:$B$61,'Cijena modela'!$C$2:$C$61)</f>
        <v>911 Carrera 4</v>
      </c>
      <c r="D11156" t="s">
        <v>155</v>
      </c>
      <c r="E11156" t="s">
        <v>1401</v>
      </c>
      <c r="F11156" t="s">
        <v>2078</v>
      </c>
    </row>
    <row r="11157" spans="1:6">
      <c r="A11157" t="s">
        <v>4</v>
      </c>
      <c r="B11157" t="s">
        <v>43</v>
      </c>
      <c r="C11157" t="str">
        <f>_xlfn.XLOOKUP(B11157,'Cijena modela'!$B$2:$B$61,'Cijena modela'!$C$2:$C$61)</f>
        <v>911 Carrera 4</v>
      </c>
      <c r="D11157" t="s">
        <v>139</v>
      </c>
      <c r="E11157" t="s">
        <v>1936</v>
      </c>
      <c r="F11157" t="s">
        <v>1937</v>
      </c>
    </row>
    <row r="11158" spans="1:6">
      <c r="A11158" t="s">
        <v>4</v>
      </c>
      <c r="B11158" t="s">
        <v>43</v>
      </c>
      <c r="C11158" t="str">
        <f>_xlfn.XLOOKUP(B11158,'Cijena modela'!$B$2:$B$61,'Cijena modela'!$C$2:$C$61)</f>
        <v>911 Carrera 4</v>
      </c>
      <c r="D11158" t="s">
        <v>146</v>
      </c>
      <c r="E11158" t="s">
        <v>1409</v>
      </c>
      <c r="F11158" t="s">
        <v>3133</v>
      </c>
    </row>
    <row r="11159" spans="1:6">
      <c r="A11159" t="s">
        <v>4</v>
      </c>
      <c r="B11159" t="s">
        <v>43</v>
      </c>
      <c r="C11159" t="str">
        <f>_xlfn.XLOOKUP(B11159,'Cijena modela'!$B$2:$B$61,'Cijena modela'!$C$2:$C$61)</f>
        <v>911 Carrera 4</v>
      </c>
      <c r="D11159" t="s">
        <v>146</v>
      </c>
      <c r="E11159" t="s">
        <v>1938</v>
      </c>
      <c r="F11159" t="s">
        <v>3134</v>
      </c>
    </row>
    <row r="11160" spans="1:6">
      <c r="A11160" t="s">
        <v>4</v>
      </c>
      <c r="B11160" t="s">
        <v>43</v>
      </c>
      <c r="C11160" t="str">
        <f>_xlfn.XLOOKUP(B11160,'Cijena modela'!$B$2:$B$61,'Cijena modela'!$C$2:$C$61)</f>
        <v>911 Carrera 4</v>
      </c>
      <c r="D11160" t="s">
        <v>168</v>
      </c>
      <c r="E11160" t="s">
        <v>3135</v>
      </c>
      <c r="F11160" t="s">
        <v>3136</v>
      </c>
    </row>
    <row r="11161" spans="1:6">
      <c r="A11161" t="s">
        <v>4</v>
      </c>
      <c r="B11161" t="s">
        <v>43</v>
      </c>
      <c r="C11161" t="str">
        <f>_xlfn.XLOOKUP(B11161,'Cijena modela'!$B$2:$B$61,'Cijena modela'!$C$2:$C$61)</f>
        <v>911 Carrera 4</v>
      </c>
      <c r="D11161" t="s">
        <v>168</v>
      </c>
      <c r="E11161" t="s">
        <v>3137</v>
      </c>
      <c r="F11161" t="s">
        <v>3138</v>
      </c>
    </row>
    <row r="11162" spans="1:6">
      <c r="A11162" t="s">
        <v>4</v>
      </c>
      <c r="B11162" t="s">
        <v>43</v>
      </c>
      <c r="C11162" t="str">
        <f>_xlfn.XLOOKUP(B11162,'Cijena modela'!$B$2:$B$61,'Cijena modela'!$C$2:$C$61)</f>
        <v>911 Carrera 4</v>
      </c>
      <c r="D11162" t="s">
        <v>168</v>
      </c>
      <c r="E11162" t="s">
        <v>3139</v>
      </c>
      <c r="F11162" t="s">
        <v>3140</v>
      </c>
    </row>
    <row r="11163" spans="1:6">
      <c r="A11163" t="s">
        <v>4</v>
      </c>
      <c r="B11163" t="s">
        <v>43</v>
      </c>
      <c r="C11163" t="str">
        <f>_xlfn.XLOOKUP(B11163,'Cijena modela'!$B$2:$B$61,'Cijena modela'!$C$2:$C$61)</f>
        <v>911 Carrera 4</v>
      </c>
      <c r="D11163" t="s">
        <v>168</v>
      </c>
      <c r="E11163" t="s">
        <v>3141</v>
      </c>
      <c r="F11163" t="s">
        <v>3142</v>
      </c>
    </row>
    <row r="11164" spans="1:6">
      <c r="A11164" t="s">
        <v>4</v>
      </c>
      <c r="B11164" t="s">
        <v>43</v>
      </c>
      <c r="C11164" t="str">
        <f>_xlfn.XLOOKUP(B11164,'Cijena modela'!$B$2:$B$61,'Cijena modela'!$C$2:$C$61)</f>
        <v>911 Carrera 4</v>
      </c>
      <c r="D11164" t="s">
        <v>171</v>
      </c>
      <c r="E11164" t="s">
        <v>2863</v>
      </c>
      <c r="F11164" t="s">
        <v>1487</v>
      </c>
    </row>
    <row r="11165" spans="1:6">
      <c r="A11165" t="s">
        <v>4</v>
      </c>
      <c r="B11165" t="s">
        <v>43</v>
      </c>
      <c r="C11165" t="str">
        <f>_xlfn.XLOOKUP(B11165,'Cijena modela'!$B$2:$B$61,'Cijena modela'!$C$2:$C$61)</f>
        <v>911 Carrera 4</v>
      </c>
      <c r="D11165" t="s">
        <v>169</v>
      </c>
      <c r="E11165" t="s">
        <v>3143</v>
      </c>
      <c r="F11165" t="s">
        <v>3144</v>
      </c>
    </row>
    <row r="11166" spans="1:6">
      <c r="A11166" t="s">
        <v>4</v>
      </c>
      <c r="B11166" t="s">
        <v>43</v>
      </c>
      <c r="C11166" t="str">
        <f>_xlfn.XLOOKUP(B11166,'Cijena modela'!$B$2:$B$61,'Cijena modela'!$C$2:$C$61)</f>
        <v>911 Carrera 4</v>
      </c>
      <c r="D11166" t="s">
        <v>168</v>
      </c>
      <c r="E11166" t="s">
        <v>3145</v>
      </c>
      <c r="F11166" t="s">
        <v>3146</v>
      </c>
    </row>
    <row r="11167" spans="1:6">
      <c r="A11167" t="s">
        <v>4</v>
      </c>
      <c r="B11167" t="s">
        <v>43</v>
      </c>
      <c r="C11167" t="str">
        <f>_xlfn.XLOOKUP(B11167,'Cijena modela'!$B$2:$B$61,'Cijena modela'!$C$2:$C$61)</f>
        <v>911 Carrera 4</v>
      </c>
      <c r="D11167" t="s">
        <v>136</v>
      </c>
      <c r="E11167" t="s">
        <v>3147</v>
      </c>
      <c r="F11167" t="s">
        <v>3148</v>
      </c>
    </row>
    <row r="11168" spans="1:6">
      <c r="A11168" t="s">
        <v>4</v>
      </c>
      <c r="B11168" t="s">
        <v>43</v>
      </c>
      <c r="C11168" t="str">
        <f>_xlfn.XLOOKUP(B11168,'Cijena modela'!$B$2:$B$61,'Cijena modela'!$C$2:$C$61)</f>
        <v>911 Carrera 4</v>
      </c>
      <c r="D11168" t="s">
        <v>147</v>
      </c>
      <c r="E11168" t="s">
        <v>3149</v>
      </c>
      <c r="F11168" t="s">
        <v>3150</v>
      </c>
    </row>
    <row r="11169" spans="1:6">
      <c r="A11169" t="s">
        <v>4</v>
      </c>
      <c r="B11169" t="s">
        <v>43</v>
      </c>
      <c r="C11169" t="str">
        <f>_xlfn.XLOOKUP(B11169,'Cijena modela'!$B$2:$B$61,'Cijena modela'!$C$2:$C$61)</f>
        <v>911 Carrera 4</v>
      </c>
      <c r="D11169" t="s">
        <v>140</v>
      </c>
      <c r="E11169" t="s">
        <v>1417</v>
      </c>
      <c r="F11169" t="s">
        <v>1418</v>
      </c>
    </row>
    <row r="11170" spans="1:6">
      <c r="A11170" t="s">
        <v>4</v>
      </c>
      <c r="B11170" t="s">
        <v>43</v>
      </c>
      <c r="C11170" t="str">
        <f>_xlfn.XLOOKUP(B11170,'Cijena modela'!$B$2:$B$61,'Cijena modela'!$C$2:$C$61)</f>
        <v>911 Carrera 4</v>
      </c>
      <c r="D11170" t="s">
        <v>140</v>
      </c>
      <c r="E11170" t="s">
        <v>3151</v>
      </c>
      <c r="F11170" t="s">
        <v>3152</v>
      </c>
    </row>
    <row r="11171" spans="1:6">
      <c r="A11171" t="s">
        <v>4</v>
      </c>
      <c r="B11171" t="s">
        <v>43</v>
      </c>
      <c r="C11171" t="str">
        <f>_xlfn.XLOOKUP(B11171,'Cijena modela'!$B$2:$B$61,'Cijena modela'!$C$2:$C$61)</f>
        <v>911 Carrera 4</v>
      </c>
      <c r="D11171" t="s">
        <v>140</v>
      </c>
      <c r="E11171" t="s">
        <v>3153</v>
      </c>
      <c r="F11171" t="s">
        <v>3154</v>
      </c>
    </row>
    <row r="11172" spans="1:6">
      <c r="A11172" t="s">
        <v>4</v>
      </c>
      <c r="B11172" t="s">
        <v>43</v>
      </c>
      <c r="C11172" t="str">
        <f>_xlfn.XLOOKUP(B11172,'Cijena modela'!$B$2:$B$61,'Cijena modela'!$C$2:$C$61)</f>
        <v>911 Carrera 4</v>
      </c>
      <c r="D11172" t="s">
        <v>140</v>
      </c>
      <c r="E11172" t="s">
        <v>3155</v>
      </c>
      <c r="F11172" t="s">
        <v>3156</v>
      </c>
    </row>
    <row r="11173" spans="1:6">
      <c r="A11173" t="s">
        <v>4</v>
      </c>
      <c r="B11173" t="s">
        <v>43</v>
      </c>
      <c r="C11173" t="str">
        <f>_xlfn.XLOOKUP(B11173,'Cijena modela'!$B$2:$B$61,'Cijena modela'!$C$2:$C$61)</f>
        <v>911 Carrera 4</v>
      </c>
      <c r="D11173" t="s">
        <v>131</v>
      </c>
      <c r="E11173" t="s">
        <v>1423</v>
      </c>
      <c r="F11173" t="s">
        <v>1424</v>
      </c>
    </row>
    <row r="11174" spans="1:6">
      <c r="A11174" t="s">
        <v>4</v>
      </c>
      <c r="B11174" t="s">
        <v>43</v>
      </c>
      <c r="C11174" t="str">
        <f>_xlfn.XLOOKUP(B11174,'Cijena modela'!$B$2:$B$61,'Cijena modela'!$C$2:$C$61)</f>
        <v>911 Carrera 4</v>
      </c>
      <c r="D11174" t="s">
        <v>155</v>
      </c>
      <c r="E11174" t="s">
        <v>3157</v>
      </c>
      <c r="F11174" t="s">
        <v>3158</v>
      </c>
    </row>
    <row r="11175" spans="1:6">
      <c r="A11175" t="s">
        <v>4</v>
      </c>
      <c r="B11175" t="s">
        <v>43</v>
      </c>
      <c r="C11175" t="str">
        <f>_xlfn.XLOOKUP(B11175,'Cijena modela'!$B$2:$B$61,'Cijena modela'!$C$2:$C$61)</f>
        <v>911 Carrera 4</v>
      </c>
      <c r="D11175" t="s">
        <v>144</v>
      </c>
      <c r="E11175" t="s">
        <v>3159</v>
      </c>
      <c r="F11175" t="s">
        <v>3160</v>
      </c>
    </row>
    <row r="11176" spans="1:6">
      <c r="A11176" t="s">
        <v>4</v>
      </c>
      <c r="B11176" t="s">
        <v>43</v>
      </c>
      <c r="C11176" t="str">
        <f>_xlfn.XLOOKUP(B11176,'Cijena modela'!$B$2:$B$61,'Cijena modela'!$C$2:$C$61)</f>
        <v>911 Carrera 4</v>
      </c>
      <c r="D11176" t="s">
        <v>155</v>
      </c>
      <c r="E11176" t="s">
        <v>1425</v>
      </c>
      <c r="F11176" t="s">
        <v>1426</v>
      </c>
    </row>
    <row r="11177" spans="1:6">
      <c r="A11177" t="s">
        <v>4</v>
      </c>
      <c r="B11177" t="s">
        <v>43</v>
      </c>
      <c r="C11177" t="str">
        <f>_xlfn.XLOOKUP(B11177,'Cijena modela'!$B$2:$B$61,'Cijena modela'!$C$2:$C$61)</f>
        <v>911 Carrera 4</v>
      </c>
      <c r="D11177" t="s">
        <v>145</v>
      </c>
      <c r="E11177" t="s">
        <v>1427</v>
      </c>
      <c r="F11177" t="s">
        <v>1428</v>
      </c>
    </row>
    <row r="11178" spans="1:6">
      <c r="A11178" t="s">
        <v>4</v>
      </c>
      <c r="B11178" t="s">
        <v>43</v>
      </c>
      <c r="C11178" t="str">
        <f>_xlfn.XLOOKUP(B11178,'Cijena modela'!$B$2:$B$61,'Cijena modela'!$C$2:$C$61)</f>
        <v>911 Carrera 4</v>
      </c>
      <c r="D11178" t="s">
        <v>147</v>
      </c>
      <c r="E11178" t="s">
        <v>1433</v>
      </c>
      <c r="F11178" t="s">
        <v>2225</v>
      </c>
    </row>
    <row r="11179" spans="1:6">
      <c r="A11179" t="s">
        <v>4</v>
      </c>
      <c r="B11179" t="s">
        <v>43</v>
      </c>
      <c r="C11179" t="str">
        <f>_xlfn.XLOOKUP(B11179,'Cijena modela'!$B$2:$B$61,'Cijena modela'!$C$2:$C$61)</f>
        <v>911 Carrera 4</v>
      </c>
      <c r="D11179" t="s">
        <v>140</v>
      </c>
      <c r="E11179" t="s">
        <v>3161</v>
      </c>
      <c r="F11179" t="s">
        <v>467</v>
      </c>
    </row>
    <row r="11180" spans="1:6">
      <c r="A11180" t="s">
        <v>4</v>
      </c>
      <c r="B11180" t="s">
        <v>43</v>
      </c>
      <c r="C11180" t="str">
        <f>_xlfn.XLOOKUP(B11180,'Cijena modela'!$B$2:$B$61,'Cijena modela'!$C$2:$C$61)</f>
        <v>911 Carrera 4</v>
      </c>
      <c r="D11180" t="s">
        <v>148</v>
      </c>
      <c r="E11180" t="s">
        <v>3162</v>
      </c>
      <c r="F11180" t="s">
        <v>3163</v>
      </c>
    </row>
    <row r="11181" spans="1:6">
      <c r="A11181" t="s">
        <v>4</v>
      </c>
      <c r="B11181" t="s">
        <v>43</v>
      </c>
      <c r="C11181" t="str">
        <f>_xlfn.XLOOKUP(B11181,'Cijena modela'!$B$2:$B$61,'Cijena modela'!$C$2:$C$61)</f>
        <v>911 Carrera 4</v>
      </c>
      <c r="D11181" t="s">
        <v>136</v>
      </c>
      <c r="E11181" t="s">
        <v>1437</v>
      </c>
      <c r="F11181" t="s">
        <v>559</v>
      </c>
    </row>
    <row r="11182" spans="1:6">
      <c r="A11182" t="s">
        <v>4</v>
      </c>
      <c r="B11182" t="s">
        <v>43</v>
      </c>
      <c r="C11182" t="str">
        <f>_xlfn.XLOOKUP(B11182,'Cijena modela'!$B$2:$B$61,'Cijena modela'!$C$2:$C$61)</f>
        <v>911 Carrera 4</v>
      </c>
      <c r="D11182" t="s">
        <v>136</v>
      </c>
      <c r="E11182" t="s">
        <v>1439</v>
      </c>
      <c r="F11182" t="s">
        <v>1440</v>
      </c>
    </row>
    <row r="11183" spans="1:6">
      <c r="A11183" t="s">
        <v>4</v>
      </c>
      <c r="B11183" t="s">
        <v>43</v>
      </c>
      <c r="C11183" t="str">
        <f>_xlfn.XLOOKUP(B11183,'Cijena modela'!$B$2:$B$61,'Cijena modela'!$C$2:$C$61)</f>
        <v>911 Carrera 4</v>
      </c>
      <c r="D11183" t="s">
        <v>149</v>
      </c>
      <c r="E11183" t="s">
        <v>1443</v>
      </c>
      <c r="F11183" t="s">
        <v>1960</v>
      </c>
    </row>
    <row r="11184" spans="1:6">
      <c r="A11184" t="s">
        <v>4</v>
      </c>
      <c r="B11184" t="s">
        <v>43</v>
      </c>
      <c r="C11184" t="str">
        <f>_xlfn.XLOOKUP(B11184,'Cijena modela'!$B$2:$B$61,'Cijena modela'!$C$2:$C$61)</f>
        <v>911 Carrera 4</v>
      </c>
      <c r="D11184" t="s">
        <v>143</v>
      </c>
      <c r="E11184" t="s">
        <v>1445</v>
      </c>
      <c r="F11184" t="s">
        <v>1446</v>
      </c>
    </row>
    <row r="11185" spans="1:6">
      <c r="A11185" t="s">
        <v>4</v>
      </c>
      <c r="B11185" t="s">
        <v>43</v>
      </c>
      <c r="C11185" t="str">
        <f>_xlfn.XLOOKUP(B11185,'Cijena modela'!$B$2:$B$61,'Cijena modela'!$C$2:$C$61)</f>
        <v>911 Carrera 4</v>
      </c>
      <c r="D11185" t="s">
        <v>143</v>
      </c>
      <c r="E11185" t="s">
        <v>3164</v>
      </c>
      <c r="F11185" t="s">
        <v>1303</v>
      </c>
    </row>
    <row r="11186" spans="1:6">
      <c r="A11186" t="s">
        <v>4</v>
      </c>
      <c r="B11186" t="s">
        <v>43</v>
      </c>
      <c r="C11186" t="str">
        <f>_xlfn.XLOOKUP(B11186,'Cijena modela'!$B$2:$B$61,'Cijena modela'!$C$2:$C$61)</f>
        <v>911 Carrera 4</v>
      </c>
      <c r="D11186" t="s">
        <v>143</v>
      </c>
      <c r="E11186" t="s">
        <v>1449</v>
      </c>
      <c r="F11186" t="s">
        <v>1450</v>
      </c>
    </row>
    <row r="11187" spans="1:6">
      <c r="A11187" t="s">
        <v>4</v>
      </c>
      <c r="B11187" t="s">
        <v>43</v>
      </c>
      <c r="C11187" t="str">
        <f>_xlfn.XLOOKUP(B11187,'Cijena modela'!$B$2:$B$61,'Cijena modela'!$C$2:$C$61)</f>
        <v>911 Carrera 4</v>
      </c>
      <c r="D11187" t="s">
        <v>147</v>
      </c>
      <c r="E11187" t="s">
        <v>1453</v>
      </c>
      <c r="F11187" t="s">
        <v>1454</v>
      </c>
    </row>
    <row r="11188" spans="1:6">
      <c r="A11188" t="s">
        <v>4</v>
      </c>
      <c r="B11188" t="s">
        <v>43</v>
      </c>
      <c r="C11188" t="str">
        <f>_xlfn.XLOOKUP(B11188,'Cijena modela'!$B$2:$B$61,'Cijena modela'!$C$2:$C$61)</f>
        <v>911 Carrera 4</v>
      </c>
      <c r="D11188" t="s">
        <v>132</v>
      </c>
      <c r="E11188" t="s">
        <v>3165</v>
      </c>
      <c r="F11188" t="s">
        <v>3166</v>
      </c>
    </row>
    <row r="11189" spans="1:6">
      <c r="A11189" t="s">
        <v>4</v>
      </c>
      <c r="B11189" t="s">
        <v>43</v>
      </c>
      <c r="C11189" t="str">
        <f>_xlfn.XLOOKUP(B11189,'Cijena modela'!$B$2:$B$61,'Cijena modela'!$C$2:$C$61)</f>
        <v>911 Carrera 4</v>
      </c>
      <c r="D11189" t="s">
        <v>132</v>
      </c>
      <c r="E11189" t="s">
        <v>3167</v>
      </c>
      <c r="F11189" t="s">
        <v>3168</v>
      </c>
    </row>
    <row r="11190" spans="1:6">
      <c r="A11190" t="s">
        <v>4</v>
      </c>
      <c r="B11190" t="s">
        <v>43</v>
      </c>
      <c r="C11190" t="str">
        <f>_xlfn.XLOOKUP(B11190,'Cijena modela'!$B$2:$B$61,'Cijena modela'!$C$2:$C$61)</f>
        <v>911 Carrera 4</v>
      </c>
      <c r="D11190" t="s">
        <v>132</v>
      </c>
      <c r="E11190" t="s">
        <v>3169</v>
      </c>
      <c r="F11190" t="s">
        <v>3170</v>
      </c>
    </row>
    <row r="11191" spans="1:6">
      <c r="A11191" t="s">
        <v>4</v>
      </c>
      <c r="B11191" t="s">
        <v>43</v>
      </c>
      <c r="C11191" t="str">
        <f>_xlfn.XLOOKUP(B11191,'Cijena modela'!$B$2:$B$61,'Cijena modela'!$C$2:$C$61)</f>
        <v>911 Carrera 4</v>
      </c>
      <c r="D11191" t="s">
        <v>132</v>
      </c>
      <c r="E11191" t="s">
        <v>3171</v>
      </c>
      <c r="F11191" t="s">
        <v>3172</v>
      </c>
    </row>
    <row r="11192" spans="1:6">
      <c r="A11192" t="s">
        <v>4</v>
      </c>
      <c r="B11192" t="s">
        <v>43</v>
      </c>
      <c r="C11192" t="str">
        <f>_xlfn.XLOOKUP(B11192,'Cijena modela'!$B$2:$B$61,'Cijena modela'!$C$2:$C$61)</f>
        <v>911 Carrera 4</v>
      </c>
      <c r="D11192" t="s">
        <v>132</v>
      </c>
      <c r="E11192" t="s">
        <v>3173</v>
      </c>
      <c r="F11192" t="s">
        <v>3174</v>
      </c>
    </row>
    <row r="11193" spans="1:6">
      <c r="A11193" t="s">
        <v>4</v>
      </c>
      <c r="B11193" t="s">
        <v>43</v>
      </c>
      <c r="C11193" t="str">
        <f>_xlfn.XLOOKUP(B11193,'Cijena modela'!$B$2:$B$61,'Cijena modela'!$C$2:$C$61)</f>
        <v>911 Carrera 4</v>
      </c>
      <c r="D11193" t="s">
        <v>132</v>
      </c>
      <c r="E11193" t="s">
        <v>3175</v>
      </c>
      <c r="F11193" t="s">
        <v>3176</v>
      </c>
    </row>
    <row r="11194" spans="1:6">
      <c r="A11194" t="s">
        <v>4</v>
      </c>
      <c r="B11194" t="s">
        <v>43</v>
      </c>
      <c r="C11194" t="str">
        <f>_xlfn.XLOOKUP(B11194,'Cijena modela'!$B$2:$B$61,'Cijena modela'!$C$2:$C$61)</f>
        <v>911 Carrera 4</v>
      </c>
      <c r="D11194" t="s">
        <v>144</v>
      </c>
      <c r="E11194" t="s">
        <v>1470</v>
      </c>
      <c r="F11194" t="s">
        <v>1471</v>
      </c>
    </row>
    <row r="11195" spans="1:6">
      <c r="A11195" t="s">
        <v>4</v>
      </c>
      <c r="B11195" t="s">
        <v>43</v>
      </c>
      <c r="C11195" t="str">
        <f>_xlfn.XLOOKUP(B11195,'Cijena modela'!$B$2:$B$61,'Cijena modela'!$C$2:$C$61)</f>
        <v>911 Carrera 4</v>
      </c>
      <c r="D11195" t="s">
        <v>144</v>
      </c>
      <c r="E11195" t="s">
        <v>3177</v>
      </c>
      <c r="F11195" t="s">
        <v>3178</v>
      </c>
    </row>
    <row r="11196" spans="1:6">
      <c r="A11196" t="s">
        <v>4</v>
      </c>
      <c r="B11196" t="s">
        <v>43</v>
      </c>
      <c r="C11196" t="str">
        <f>_xlfn.XLOOKUP(B11196,'Cijena modela'!$B$2:$B$61,'Cijena modela'!$C$2:$C$61)</f>
        <v>911 Carrera 4</v>
      </c>
      <c r="D11196" t="s">
        <v>144</v>
      </c>
      <c r="E11196" t="s">
        <v>3179</v>
      </c>
      <c r="F11196" t="s">
        <v>3180</v>
      </c>
    </row>
    <row r="11197" spans="1:6">
      <c r="A11197" t="s">
        <v>4</v>
      </c>
      <c r="B11197" t="s">
        <v>43</v>
      </c>
      <c r="C11197" t="str">
        <f>_xlfn.XLOOKUP(B11197,'Cijena modela'!$B$2:$B$61,'Cijena modela'!$C$2:$C$61)</f>
        <v>911 Carrera 4</v>
      </c>
      <c r="D11197" t="s">
        <v>144</v>
      </c>
      <c r="E11197" t="s">
        <v>1980</v>
      </c>
      <c r="F11197" t="s">
        <v>3181</v>
      </c>
    </row>
    <row r="11198" spans="1:6">
      <c r="A11198" t="s">
        <v>4</v>
      </c>
      <c r="B11198" t="s">
        <v>43</v>
      </c>
      <c r="C11198" t="str">
        <f>_xlfn.XLOOKUP(B11198,'Cijena modela'!$B$2:$B$61,'Cijena modela'!$C$2:$C$61)</f>
        <v>911 Carrera 4</v>
      </c>
      <c r="D11198" t="s">
        <v>144</v>
      </c>
      <c r="E11198" t="s">
        <v>1478</v>
      </c>
      <c r="F11198" t="s">
        <v>1479</v>
      </c>
    </row>
    <row r="11199" spans="1:6">
      <c r="A11199" t="s">
        <v>4</v>
      </c>
      <c r="B11199" t="s">
        <v>43</v>
      </c>
      <c r="C11199" t="str">
        <f>_xlfn.XLOOKUP(B11199,'Cijena modela'!$B$2:$B$61,'Cijena modela'!$C$2:$C$61)</f>
        <v>911 Carrera 4</v>
      </c>
      <c r="D11199" t="s">
        <v>144</v>
      </c>
      <c r="E11199" t="s">
        <v>3182</v>
      </c>
      <c r="F11199" t="s">
        <v>3183</v>
      </c>
    </row>
    <row r="11200" spans="1:6">
      <c r="A11200" t="s">
        <v>4</v>
      </c>
      <c r="B11200" t="s">
        <v>43</v>
      </c>
      <c r="C11200" t="str">
        <f>_xlfn.XLOOKUP(B11200,'Cijena modela'!$B$2:$B$61,'Cijena modela'!$C$2:$C$61)</f>
        <v>911 Carrera 4</v>
      </c>
      <c r="D11200" t="s">
        <v>144</v>
      </c>
      <c r="E11200" t="s">
        <v>2238</v>
      </c>
      <c r="F11200" t="s">
        <v>1986</v>
      </c>
    </row>
    <row r="11201" spans="1:6">
      <c r="A11201" t="s">
        <v>4</v>
      </c>
      <c r="B11201" t="s">
        <v>43</v>
      </c>
      <c r="C11201" t="str">
        <f>_xlfn.XLOOKUP(B11201,'Cijena modela'!$B$2:$B$61,'Cijena modela'!$C$2:$C$61)</f>
        <v>911 Carrera 4</v>
      </c>
      <c r="D11201" t="s">
        <v>144</v>
      </c>
      <c r="E11201" t="s">
        <v>2340</v>
      </c>
      <c r="F11201" t="s">
        <v>3184</v>
      </c>
    </row>
    <row r="11202" spans="1:6">
      <c r="A11202" t="s">
        <v>4</v>
      </c>
      <c r="B11202" t="s">
        <v>43</v>
      </c>
      <c r="C11202" t="str">
        <f>_xlfn.XLOOKUP(B11202,'Cijena modela'!$B$2:$B$61,'Cijena modela'!$C$2:$C$61)</f>
        <v>911 Carrera 4</v>
      </c>
      <c r="D11202" t="s">
        <v>147</v>
      </c>
      <c r="E11202" t="s">
        <v>1480</v>
      </c>
      <c r="F11202" t="s">
        <v>1481</v>
      </c>
    </row>
    <row r="11203" spans="1:6">
      <c r="A11203" t="s">
        <v>4</v>
      </c>
      <c r="B11203" t="s">
        <v>43</v>
      </c>
      <c r="C11203" t="str">
        <f>_xlfn.XLOOKUP(B11203,'Cijena modela'!$B$2:$B$61,'Cijena modela'!$C$2:$C$61)</f>
        <v>911 Carrera 4</v>
      </c>
      <c r="D11203" t="s">
        <v>147</v>
      </c>
      <c r="E11203" t="s">
        <v>1482</v>
      </c>
      <c r="F11203" t="s">
        <v>1483</v>
      </c>
    </row>
    <row r="11204" spans="1:6">
      <c r="A11204" t="s">
        <v>4</v>
      </c>
      <c r="B11204" t="s">
        <v>43</v>
      </c>
      <c r="C11204" t="str">
        <f>_xlfn.XLOOKUP(B11204,'Cijena modela'!$B$2:$B$61,'Cijena modela'!$C$2:$C$61)</f>
        <v>911 Carrera 4</v>
      </c>
      <c r="D11204" t="s">
        <v>147</v>
      </c>
      <c r="E11204" t="s">
        <v>3185</v>
      </c>
      <c r="F11204" t="s">
        <v>3186</v>
      </c>
    </row>
    <row r="11205" spans="1:6">
      <c r="A11205" t="s">
        <v>4</v>
      </c>
      <c r="B11205" t="s">
        <v>43</v>
      </c>
      <c r="C11205" t="str">
        <f>_xlfn.XLOOKUP(B11205,'Cijena modela'!$B$2:$B$61,'Cijena modela'!$C$2:$C$61)</f>
        <v>911 Carrera 4</v>
      </c>
      <c r="D11205" t="s">
        <v>137</v>
      </c>
      <c r="E11205" t="s">
        <v>1488</v>
      </c>
      <c r="F11205" t="s">
        <v>1489</v>
      </c>
    </row>
    <row r="11206" spans="1:6">
      <c r="A11206" t="s">
        <v>4</v>
      </c>
      <c r="B11206" t="s">
        <v>43</v>
      </c>
      <c r="C11206" t="str">
        <f>_xlfn.XLOOKUP(B11206,'Cijena modela'!$B$2:$B$61,'Cijena modela'!$C$2:$C$61)</f>
        <v>911 Carrera 4</v>
      </c>
      <c r="D11206" t="s">
        <v>139</v>
      </c>
      <c r="E11206" t="s">
        <v>3187</v>
      </c>
      <c r="F11206" t="s">
        <v>3312</v>
      </c>
    </row>
    <row r="11207" spans="1:6">
      <c r="A11207" t="s">
        <v>4</v>
      </c>
      <c r="B11207" t="s">
        <v>43</v>
      </c>
      <c r="C11207" t="str">
        <f>_xlfn.XLOOKUP(B11207,'Cijena modela'!$B$2:$B$61,'Cijena modela'!$C$2:$C$61)</f>
        <v>911 Carrera 4</v>
      </c>
      <c r="D11207" t="s">
        <v>139</v>
      </c>
      <c r="E11207" t="s">
        <v>3189</v>
      </c>
      <c r="F11207" t="s">
        <v>3190</v>
      </c>
    </row>
    <row r="11208" spans="1:6">
      <c r="A11208" t="s">
        <v>4</v>
      </c>
      <c r="B11208" t="s">
        <v>43</v>
      </c>
      <c r="C11208" t="str">
        <f>_xlfn.XLOOKUP(B11208,'Cijena modela'!$B$2:$B$61,'Cijena modela'!$C$2:$C$61)</f>
        <v>911 Carrera 4</v>
      </c>
      <c r="D11208" t="s">
        <v>139</v>
      </c>
      <c r="E11208" t="s">
        <v>3313</v>
      </c>
      <c r="F11208" t="s">
        <v>3314</v>
      </c>
    </row>
    <row r="11209" spans="1:6">
      <c r="A11209" t="s">
        <v>4</v>
      </c>
      <c r="B11209" t="s">
        <v>43</v>
      </c>
      <c r="C11209" t="str">
        <f>_xlfn.XLOOKUP(B11209,'Cijena modela'!$B$2:$B$61,'Cijena modela'!$C$2:$C$61)</f>
        <v>911 Carrera 4</v>
      </c>
      <c r="D11209" t="s">
        <v>155</v>
      </c>
      <c r="E11209" t="s">
        <v>1490</v>
      </c>
      <c r="F11209" t="s">
        <v>170</v>
      </c>
    </row>
    <row r="11210" spans="1:6">
      <c r="A11210" t="s">
        <v>4</v>
      </c>
      <c r="B11210" t="s">
        <v>43</v>
      </c>
      <c r="C11210" t="str">
        <f>_xlfn.XLOOKUP(B11210,'Cijena modela'!$B$2:$B$61,'Cijena modela'!$C$2:$C$61)</f>
        <v>911 Carrera 4</v>
      </c>
      <c r="D11210" t="s">
        <v>147</v>
      </c>
      <c r="E11210" t="s">
        <v>1491</v>
      </c>
      <c r="F11210" t="s">
        <v>1492</v>
      </c>
    </row>
    <row r="11211" spans="1:6">
      <c r="A11211" t="s">
        <v>4</v>
      </c>
      <c r="B11211" t="s">
        <v>43</v>
      </c>
      <c r="C11211" t="str">
        <f>_xlfn.XLOOKUP(B11211,'Cijena modela'!$B$2:$B$61,'Cijena modela'!$C$2:$C$61)</f>
        <v>911 Carrera 4</v>
      </c>
      <c r="D11211" t="s">
        <v>147</v>
      </c>
      <c r="E11211" t="s">
        <v>1493</v>
      </c>
      <c r="F11211" t="s">
        <v>1494</v>
      </c>
    </row>
    <row r="11212" spans="1:6">
      <c r="A11212" t="s">
        <v>4</v>
      </c>
      <c r="B11212" t="s">
        <v>43</v>
      </c>
      <c r="C11212" t="str">
        <f>_xlfn.XLOOKUP(B11212,'Cijena modela'!$B$2:$B$61,'Cijena modela'!$C$2:$C$61)</f>
        <v>911 Carrera 4</v>
      </c>
      <c r="D11212" t="s">
        <v>147</v>
      </c>
      <c r="E11212" t="s">
        <v>3191</v>
      </c>
      <c r="F11212" t="s">
        <v>3192</v>
      </c>
    </row>
    <row r="11213" spans="1:6">
      <c r="A11213" t="s">
        <v>4</v>
      </c>
      <c r="B11213" t="s">
        <v>43</v>
      </c>
      <c r="C11213" t="str">
        <f>_xlfn.XLOOKUP(B11213,'Cijena modela'!$B$2:$B$61,'Cijena modela'!$C$2:$C$61)</f>
        <v>911 Carrera 4</v>
      </c>
      <c r="D11213" t="s">
        <v>147</v>
      </c>
      <c r="E11213" t="s">
        <v>3193</v>
      </c>
      <c r="F11213" t="s">
        <v>3194</v>
      </c>
    </row>
    <row r="11214" spans="1:6">
      <c r="A11214" t="s">
        <v>4</v>
      </c>
      <c r="B11214" t="s">
        <v>43</v>
      </c>
      <c r="C11214" t="str">
        <f>_xlfn.XLOOKUP(B11214,'Cijena modela'!$B$2:$B$61,'Cijena modela'!$C$2:$C$61)</f>
        <v>911 Carrera 4</v>
      </c>
      <c r="D11214" t="s">
        <v>147</v>
      </c>
      <c r="E11214" t="s">
        <v>2014</v>
      </c>
      <c r="F11214" t="s">
        <v>1888</v>
      </c>
    </row>
    <row r="11215" spans="1:6">
      <c r="A11215" t="s">
        <v>4</v>
      </c>
      <c r="B11215" t="s">
        <v>43</v>
      </c>
      <c r="C11215" t="str">
        <f>_xlfn.XLOOKUP(B11215,'Cijena modela'!$B$2:$B$61,'Cijena modela'!$C$2:$C$61)</f>
        <v>911 Carrera 4</v>
      </c>
      <c r="D11215" t="s">
        <v>139</v>
      </c>
      <c r="E11215" t="s">
        <v>1497</v>
      </c>
      <c r="F11215" t="s">
        <v>1498</v>
      </c>
    </row>
    <row r="11216" spans="1:6">
      <c r="A11216" t="s">
        <v>4</v>
      </c>
      <c r="B11216" t="s">
        <v>43</v>
      </c>
      <c r="C11216" t="str">
        <f>_xlfn.XLOOKUP(B11216,'Cijena modela'!$B$2:$B$61,'Cijena modela'!$C$2:$C$61)</f>
        <v>911 Carrera 4</v>
      </c>
      <c r="D11216" t="s">
        <v>139</v>
      </c>
      <c r="E11216" t="s">
        <v>1499</v>
      </c>
      <c r="F11216" t="s">
        <v>1500</v>
      </c>
    </row>
    <row r="11217" spans="1:6">
      <c r="A11217" t="s">
        <v>4</v>
      </c>
      <c r="B11217" t="s">
        <v>43</v>
      </c>
      <c r="C11217" t="str">
        <f>_xlfn.XLOOKUP(B11217,'Cijena modela'!$B$2:$B$61,'Cijena modela'!$C$2:$C$61)</f>
        <v>911 Carrera 4</v>
      </c>
      <c r="D11217" t="s">
        <v>139</v>
      </c>
      <c r="E11217" t="s">
        <v>1501</v>
      </c>
      <c r="F11217" t="s">
        <v>1502</v>
      </c>
    </row>
    <row r="11218" spans="1:6">
      <c r="A11218" t="s">
        <v>4</v>
      </c>
      <c r="B11218" t="s">
        <v>43</v>
      </c>
      <c r="C11218" t="str">
        <f>_xlfn.XLOOKUP(B11218,'Cijena modela'!$B$2:$B$61,'Cijena modela'!$C$2:$C$61)</f>
        <v>911 Carrera 4</v>
      </c>
      <c r="D11218" t="s">
        <v>139</v>
      </c>
      <c r="E11218" t="s">
        <v>1503</v>
      </c>
      <c r="F11218" t="s">
        <v>1504</v>
      </c>
    </row>
    <row r="11219" spans="1:6">
      <c r="A11219" t="s">
        <v>4</v>
      </c>
      <c r="B11219" t="s">
        <v>43</v>
      </c>
      <c r="C11219" t="str">
        <f>_xlfn.XLOOKUP(B11219,'Cijena modela'!$B$2:$B$61,'Cijena modela'!$C$2:$C$61)</f>
        <v>911 Carrera 4</v>
      </c>
      <c r="D11219" t="s">
        <v>155</v>
      </c>
      <c r="E11219" t="s">
        <v>1505</v>
      </c>
      <c r="F11219" t="s">
        <v>1506</v>
      </c>
    </row>
    <row r="11220" spans="1:6">
      <c r="A11220" t="s">
        <v>4</v>
      </c>
      <c r="B11220" t="s">
        <v>43</v>
      </c>
      <c r="C11220" t="str">
        <f>_xlfn.XLOOKUP(B11220,'Cijena modela'!$B$2:$B$61,'Cijena modela'!$C$2:$C$61)</f>
        <v>911 Carrera 4</v>
      </c>
      <c r="D11220" t="s">
        <v>147</v>
      </c>
      <c r="E11220" t="s">
        <v>1517</v>
      </c>
      <c r="F11220" t="s">
        <v>3195</v>
      </c>
    </row>
    <row r="11221" spans="1:6">
      <c r="A11221" t="s">
        <v>4</v>
      </c>
      <c r="B11221" t="s">
        <v>43</v>
      </c>
      <c r="C11221" t="str">
        <f>_xlfn.XLOOKUP(B11221,'Cijena modela'!$B$2:$B$61,'Cijena modela'!$C$2:$C$61)</f>
        <v>911 Carrera 4</v>
      </c>
      <c r="D11221" t="s">
        <v>147</v>
      </c>
      <c r="E11221" t="s">
        <v>2024</v>
      </c>
      <c r="F11221" t="s">
        <v>1516</v>
      </c>
    </row>
    <row r="11222" spans="1:6">
      <c r="A11222" t="s">
        <v>4</v>
      </c>
      <c r="B11222" t="s">
        <v>43</v>
      </c>
      <c r="C11222" t="str">
        <f>_xlfn.XLOOKUP(B11222,'Cijena modela'!$B$2:$B$61,'Cijena modela'!$C$2:$C$61)</f>
        <v>911 Carrera 4</v>
      </c>
      <c r="D11222" t="s">
        <v>146</v>
      </c>
      <c r="E11222" t="s">
        <v>2025</v>
      </c>
      <c r="F11222" t="s">
        <v>3196</v>
      </c>
    </row>
    <row r="11223" spans="1:6">
      <c r="A11223" t="s">
        <v>4</v>
      </c>
      <c r="B11223" t="s">
        <v>43</v>
      </c>
      <c r="C11223" t="str">
        <f>_xlfn.XLOOKUP(B11223,'Cijena modela'!$B$2:$B$61,'Cijena modela'!$C$2:$C$61)</f>
        <v>911 Carrera 4</v>
      </c>
      <c r="D11223" t="s">
        <v>144</v>
      </c>
      <c r="E11223" t="s">
        <v>1519</v>
      </c>
      <c r="F11223" t="s">
        <v>1520</v>
      </c>
    </row>
    <row r="11224" spans="1:6">
      <c r="A11224" t="s">
        <v>4</v>
      </c>
      <c r="B11224" t="s">
        <v>43</v>
      </c>
      <c r="C11224" t="str">
        <f>_xlfn.XLOOKUP(B11224,'Cijena modela'!$B$2:$B$61,'Cijena modela'!$C$2:$C$61)</f>
        <v>911 Carrera 4</v>
      </c>
      <c r="D11224" t="s">
        <v>144</v>
      </c>
      <c r="E11224" t="s">
        <v>1521</v>
      </c>
      <c r="F11224" t="s">
        <v>1522</v>
      </c>
    </row>
    <row r="11225" spans="1:6">
      <c r="A11225" t="s">
        <v>4</v>
      </c>
      <c r="B11225" t="s">
        <v>43</v>
      </c>
      <c r="C11225" t="str">
        <f>_xlfn.XLOOKUP(B11225,'Cijena modela'!$B$2:$B$61,'Cijena modela'!$C$2:$C$61)</f>
        <v>911 Carrera 4</v>
      </c>
      <c r="D11225" t="s">
        <v>144</v>
      </c>
      <c r="E11225" t="s">
        <v>1523</v>
      </c>
      <c r="F11225" t="s">
        <v>1524</v>
      </c>
    </row>
    <row r="11226" spans="1:6">
      <c r="A11226" t="s">
        <v>4</v>
      </c>
      <c r="B11226" t="s">
        <v>43</v>
      </c>
      <c r="C11226" t="str">
        <f>_xlfn.XLOOKUP(B11226,'Cijena modela'!$B$2:$B$61,'Cijena modela'!$C$2:$C$61)</f>
        <v>911 Carrera 4</v>
      </c>
      <c r="D11226" t="s">
        <v>143</v>
      </c>
      <c r="E11226" t="s">
        <v>1525</v>
      </c>
      <c r="F11226" t="s">
        <v>1526</v>
      </c>
    </row>
    <row r="11227" spans="1:6">
      <c r="A11227" t="s">
        <v>4</v>
      </c>
      <c r="B11227" t="s">
        <v>43</v>
      </c>
      <c r="C11227" t="str">
        <f>_xlfn.XLOOKUP(B11227,'Cijena modela'!$B$2:$B$61,'Cijena modela'!$C$2:$C$61)</f>
        <v>911 Carrera 4</v>
      </c>
      <c r="D11227" t="s">
        <v>143</v>
      </c>
      <c r="E11227" t="s">
        <v>1527</v>
      </c>
      <c r="F11227" t="s">
        <v>2705</v>
      </c>
    </row>
    <row r="11228" spans="1:6">
      <c r="A11228" t="s">
        <v>4</v>
      </c>
      <c r="B11228" t="s">
        <v>43</v>
      </c>
      <c r="C11228" t="str">
        <f>_xlfn.XLOOKUP(B11228,'Cijena modela'!$B$2:$B$61,'Cijena modela'!$C$2:$C$61)</f>
        <v>911 Carrera 4</v>
      </c>
      <c r="D11228" t="s">
        <v>149</v>
      </c>
      <c r="E11228" t="s">
        <v>1529</v>
      </c>
      <c r="F11228" t="s">
        <v>1530</v>
      </c>
    </row>
    <row r="11229" spans="1:6">
      <c r="A11229" t="s">
        <v>4</v>
      </c>
      <c r="B11229" t="s">
        <v>43</v>
      </c>
      <c r="C11229" t="str">
        <f>_xlfn.XLOOKUP(B11229,'Cijena modela'!$B$2:$B$61,'Cijena modela'!$C$2:$C$61)</f>
        <v>911 Carrera 4</v>
      </c>
      <c r="D11229" t="s">
        <v>146</v>
      </c>
      <c r="E11229" t="s">
        <v>3197</v>
      </c>
      <c r="F11229" t="s">
        <v>3198</v>
      </c>
    </row>
    <row r="11230" spans="1:6">
      <c r="A11230" t="s">
        <v>4</v>
      </c>
      <c r="B11230" t="s">
        <v>43</v>
      </c>
      <c r="C11230" t="str">
        <f>_xlfn.XLOOKUP(B11230,'Cijena modela'!$B$2:$B$61,'Cijena modela'!$C$2:$C$61)</f>
        <v>911 Carrera 4</v>
      </c>
      <c r="D11230" t="s">
        <v>150</v>
      </c>
      <c r="E11230" t="s">
        <v>1531</v>
      </c>
      <c r="F11230" t="s">
        <v>1532</v>
      </c>
    </row>
    <row r="11231" spans="1:6">
      <c r="A11231" t="s">
        <v>4</v>
      </c>
      <c r="B11231" t="s">
        <v>43</v>
      </c>
      <c r="C11231" t="str">
        <f>_xlfn.XLOOKUP(B11231,'Cijena modela'!$B$2:$B$61,'Cijena modela'!$C$2:$C$61)</f>
        <v>911 Carrera 4</v>
      </c>
      <c r="D11231" t="s">
        <v>134</v>
      </c>
      <c r="E11231" t="s">
        <v>1533</v>
      </c>
      <c r="F11231" t="s">
        <v>177</v>
      </c>
    </row>
    <row r="11232" spans="1:6">
      <c r="A11232" t="s">
        <v>4</v>
      </c>
      <c r="B11232" t="s">
        <v>43</v>
      </c>
      <c r="C11232" t="str">
        <f>_xlfn.XLOOKUP(B11232,'Cijena modela'!$B$2:$B$61,'Cijena modela'!$C$2:$C$61)</f>
        <v>911 Carrera 4</v>
      </c>
      <c r="D11232" t="s">
        <v>153</v>
      </c>
      <c r="E11232" t="s">
        <v>1535</v>
      </c>
      <c r="F11232" t="s">
        <v>1536</v>
      </c>
    </row>
    <row r="11233" spans="1:6">
      <c r="A11233" t="s">
        <v>4</v>
      </c>
      <c r="B11233" t="s">
        <v>43</v>
      </c>
      <c r="C11233" t="str">
        <f>_xlfn.XLOOKUP(B11233,'Cijena modela'!$B$2:$B$61,'Cijena modela'!$C$2:$C$61)</f>
        <v>911 Carrera 4</v>
      </c>
      <c r="D11233" t="s">
        <v>147</v>
      </c>
      <c r="E11233" t="s">
        <v>1537</v>
      </c>
      <c r="F11233" t="s">
        <v>1538</v>
      </c>
    </row>
    <row r="11234" spans="1:6">
      <c r="A11234" t="s">
        <v>4</v>
      </c>
      <c r="B11234" t="s">
        <v>43</v>
      </c>
      <c r="C11234" t="str">
        <f>_xlfn.XLOOKUP(B11234,'Cijena modela'!$B$2:$B$61,'Cijena modela'!$C$2:$C$61)</f>
        <v>911 Carrera 4</v>
      </c>
      <c r="D11234" t="s">
        <v>147</v>
      </c>
      <c r="E11234" t="s">
        <v>1539</v>
      </c>
      <c r="F11234" t="s">
        <v>2031</v>
      </c>
    </row>
    <row r="11235" spans="1:6">
      <c r="A11235" t="s">
        <v>4</v>
      </c>
      <c r="B11235" t="s">
        <v>43</v>
      </c>
      <c r="C11235" t="str">
        <f>_xlfn.XLOOKUP(B11235,'Cijena modela'!$B$2:$B$61,'Cijena modela'!$C$2:$C$61)</f>
        <v>911 Carrera 4</v>
      </c>
      <c r="D11235" t="s">
        <v>144</v>
      </c>
      <c r="E11235" t="s">
        <v>3199</v>
      </c>
      <c r="F11235" t="s">
        <v>3200</v>
      </c>
    </row>
    <row r="11236" spans="1:6">
      <c r="A11236" t="s">
        <v>4</v>
      </c>
      <c r="B11236" t="s">
        <v>43</v>
      </c>
      <c r="C11236" t="str">
        <f>_xlfn.XLOOKUP(B11236,'Cijena modela'!$B$2:$B$61,'Cijena modela'!$C$2:$C$61)</f>
        <v>911 Carrera 4</v>
      </c>
      <c r="D11236" t="s">
        <v>144</v>
      </c>
      <c r="E11236" t="s">
        <v>2034</v>
      </c>
      <c r="F11236" t="s">
        <v>2470</v>
      </c>
    </row>
    <row r="11237" spans="1:6">
      <c r="A11237" t="s">
        <v>4</v>
      </c>
      <c r="B11237" t="s">
        <v>43</v>
      </c>
      <c r="C11237" t="str">
        <f>_xlfn.XLOOKUP(B11237,'Cijena modela'!$B$2:$B$61,'Cijena modela'!$C$2:$C$61)</f>
        <v>911 Carrera 4</v>
      </c>
      <c r="D11237" t="s">
        <v>150</v>
      </c>
      <c r="E11237" t="s">
        <v>1541</v>
      </c>
      <c r="F11237" t="s">
        <v>1542</v>
      </c>
    </row>
    <row r="11238" spans="1:6">
      <c r="A11238" t="s">
        <v>4</v>
      </c>
      <c r="B11238" t="s">
        <v>43</v>
      </c>
      <c r="C11238" t="str">
        <f>_xlfn.XLOOKUP(B11238,'Cijena modela'!$B$2:$B$61,'Cijena modela'!$C$2:$C$61)</f>
        <v>911 Carrera 4</v>
      </c>
      <c r="D11238" t="s">
        <v>147</v>
      </c>
      <c r="E11238" t="s">
        <v>2038</v>
      </c>
      <c r="F11238" t="s">
        <v>3201</v>
      </c>
    </row>
    <row r="11239" spans="1:6">
      <c r="A11239" t="s">
        <v>4</v>
      </c>
      <c r="B11239" t="s">
        <v>43</v>
      </c>
      <c r="C11239" t="str">
        <f>_xlfn.XLOOKUP(B11239,'Cijena modela'!$B$2:$B$61,'Cijena modela'!$C$2:$C$61)</f>
        <v>911 Carrera 4</v>
      </c>
      <c r="D11239" t="s">
        <v>147</v>
      </c>
      <c r="E11239" t="s">
        <v>2288</v>
      </c>
      <c r="F11239" t="s">
        <v>2289</v>
      </c>
    </row>
    <row r="11240" spans="1:6">
      <c r="A11240" t="s">
        <v>4</v>
      </c>
      <c r="B11240" t="s">
        <v>43</v>
      </c>
      <c r="C11240" t="str">
        <f>_xlfn.XLOOKUP(B11240,'Cijena modela'!$B$2:$B$61,'Cijena modela'!$C$2:$C$61)</f>
        <v>911 Carrera 4</v>
      </c>
      <c r="D11240" t="s">
        <v>148</v>
      </c>
      <c r="E11240" t="s">
        <v>1543</v>
      </c>
      <c r="F11240" t="s">
        <v>1544</v>
      </c>
    </row>
    <row r="11241" spans="1:6">
      <c r="A11241" t="s">
        <v>4</v>
      </c>
      <c r="B11241" t="s">
        <v>43</v>
      </c>
      <c r="C11241" t="str">
        <f>_xlfn.XLOOKUP(B11241,'Cijena modela'!$B$2:$B$61,'Cijena modela'!$C$2:$C$61)</f>
        <v>911 Carrera 4</v>
      </c>
      <c r="D11241" t="s">
        <v>148</v>
      </c>
      <c r="E11241" t="s">
        <v>2040</v>
      </c>
      <c r="F11241" t="s">
        <v>1558</v>
      </c>
    </row>
    <row r="11242" spans="1:6">
      <c r="A11242" t="s">
        <v>4</v>
      </c>
      <c r="B11242" t="s">
        <v>43</v>
      </c>
      <c r="C11242" t="str">
        <f>_xlfn.XLOOKUP(B11242,'Cijena modela'!$B$2:$B$61,'Cijena modela'!$C$2:$C$61)</f>
        <v>911 Carrera 4</v>
      </c>
      <c r="D11242" t="s">
        <v>143</v>
      </c>
      <c r="E11242" t="s">
        <v>1560</v>
      </c>
      <c r="F11242" t="s">
        <v>1561</v>
      </c>
    </row>
    <row r="11243" spans="1:6">
      <c r="A11243" t="s">
        <v>4</v>
      </c>
      <c r="B11243" t="s">
        <v>43</v>
      </c>
      <c r="C11243" t="str">
        <f>_xlfn.XLOOKUP(B11243,'Cijena modela'!$B$2:$B$61,'Cijena modela'!$C$2:$C$61)</f>
        <v>911 Carrera 4</v>
      </c>
      <c r="D11243" t="s">
        <v>143</v>
      </c>
      <c r="E11243" t="s">
        <v>2041</v>
      </c>
      <c r="F11243" t="s">
        <v>218</v>
      </c>
    </row>
    <row r="11244" spans="1:6">
      <c r="A11244" t="s">
        <v>4</v>
      </c>
      <c r="B11244" t="s">
        <v>43</v>
      </c>
      <c r="C11244" t="str">
        <f>_xlfn.XLOOKUP(B11244,'Cijena modela'!$B$2:$B$61,'Cijena modela'!$C$2:$C$61)</f>
        <v>911 Carrera 4</v>
      </c>
      <c r="D11244" t="s">
        <v>143</v>
      </c>
      <c r="E11244" t="s">
        <v>1562</v>
      </c>
      <c r="F11244" t="s">
        <v>349</v>
      </c>
    </row>
    <row r="11245" spans="1:6">
      <c r="A11245" t="s">
        <v>4</v>
      </c>
      <c r="B11245" t="s">
        <v>43</v>
      </c>
      <c r="C11245" t="str">
        <f>_xlfn.XLOOKUP(B11245,'Cijena modela'!$B$2:$B$61,'Cijena modela'!$C$2:$C$61)</f>
        <v>911 Carrera 4</v>
      </c>
      <c r="D11245" t="s">
        <v>143</v>
      </c>
      <c r="E11245" t="s">
        <v>1565</v>
      </c>
      <c r="F11245" t="s">
        <v>3202</v>
      </c>
    </row>
    <row r="11246" spans="1:6">
      <c r="A11246" t="s">
        <v>4</v>
      </c>
      <c r="B11246" t="s">
        <v>43</v>
      </c>
      <c r="C11246" t="str">
        <f>_xlfn.XLOOKUP(B11246,'Cijena modela'!$B$2:$B$61,'Cijena modela'!$C$2:$C$61)</f>
        <v>911 Carrera 4</v>
      </c>
      <c r="D11246" t="s">
        <v>155</v>
      </c>
      <c r="E11246" t="s">
        <v>1567</v>
      </c>
      <c r="F11246" t="s">
        <v>3203</v>
      </c>
    </row>
    <row r="11247" spans="1:6">
      <c r="A11247" t="s">
        <v>4</v>
      </c>
      <c r="B11247" t="s">
        <v>43</v>
      </c>
      <c r="C11247" t="str">
        <f>_xlfn.XLOOKUP(B11247,'Cijena modela'!$B$2:$B$61,'Cijena modela'!$C$2:$C$61)</f>
        <v>911 Carrera 4</v>
      </c>
      <c r="D11247" t="s">
        <v>142</v>
      </c>
      <c r="E11247" t="s">
        <v>1568</v>
      </c>
      <c r="F11247" t="s">
        <v>3204</v>
      </c>
    </row>
    <row r="11248" spans="1:6">
      <c r="A11248" t="s">
        <v>4</v>
      </c>
      <c r="B11248" t="s">
        <v>43</v>
      </c>
      <c r="C11248" t="str">
        <f>_xlfn.XLOOKUP(B11248,'Cijena modela'!$B$2:$B$61,'Cijena modela'!$C$2:$C$61)</f>
        <v>911 Carrera 4</v>
      </c>
      <c r="D11248" t="s">
        <v>142</v>
      </c>
      <c r="E11248" t="s">
        <v>1569</v>
      </c>
      <c r="F11248" t="s">
        <v>1570</v>
      </c>
    </row>
    <row r="11249" spans="1:6">
      <c r="A11249" t="s">
        <v>4</v>
      </c>
      <c r="B11249" t="s">
        <v>43</v>
      </c>
      <c r="C11249" t="str">
        <f>_xlfn.XLOOKUP(B11249,'Cijena modela'!$B$2:$B$61,'Cijena modela'!$C$2:$C$61)</f>
        <v>911 Carrera 4</v>
      </c>
      <c r="D11249" t="s">
        <v>143</v>
      </c>
      <c r="E11249" t="s">
        <v>1714</v>
      </c>
      <c r="F11249" t="s">
        <v>3205</v>
      </c>
    </row>
    <row r="11250" spans="1:6">
      <c r="A11250" t="s">
        <v>4</v>
      </c>
      <c r="B11250" t="s">
        <v>43</v>
      </c>
      <c r="C11250" t="str">
        <f>_xlfn.XLOOKUP(B11250,'Cijena modela'!$B$2:$B$61,'Cijena modela'!$C$2:$C$61)</f>
        <v>911 Carrera 4</v>
      </c>
      <c r="D11250" t="s">
        <v>147</v>
      </c>
      <c r="E11250" t="s">
        <v>3206</v>
      </c>
      <c r="F11250" t="s">
        <v>2542</v>
      </c>
    </row>
    <row r="11251" spans="1:6">
      <c r="A11251" t="s">
        <v>4</v>
      </c>
      <c r="B11251" t="s">
        <v>43</v>
      </c>
      <c r="C11251" t="str">
        <f>_xlfn.XLOOKUP(B11251,'Cijena modela'!$B$2:$B$61,'Cijena modela'!$C$2:$C$61)</f>
        <v>911 Carrera 4</v>
      </c>
      <c r="D11251" t="s">
        <v>147</v>
      </c>
      <c r="E11251" t="s">
        <v>3207</v>
      </c>
      <c r="F11251" t="s">
        <v>3208</v>
      </c>
    </row>
    <row r="11252" spans="1:6">
      <c r="A11252" t="s">
        <v>4</v>
      </c>
      <c r="B11252" t="s">
        <v>43</v>
      </c>
      <c r="C11252" t="str">
        <f>_xlfn.XLOOKUP(B11252,'Cijena modela'!$B$2:$B$61,'Cijena modela'!$C$2:$C$61)</f>
        <v>911 Carrera 4</v>
      </c>
      <c r="D11252" t="s">
        <v>147</v>
      </c>
      <c r="E11252" t="s">
        <v>3209</v>
      </c>
      <c r="F11252" t="s">
        <v>2547</v>
      </c>
    </row>
    <row r="11253" spans="1:6">
      <c r="A11253" t="s">
        <v>4</v>
      </c>
      <c r="B11253" t="s">
        <v>43</v>
      </c>
      <c r="C11253" t="str">
        <f>_xlfn.XLOOKUP(B11253,'Cijena modela'!$B$2:$B$61,'Cijena modela'!$C$2:$C$61)</f>
        <v>911 Carrera 4</v>
      </c>
      <c r="D11253" t="s">
        <v>148</v>
      </c>
      <c r="E11253" t="s">
        <v>3210</v>
      </c>
      <c r="F11253" t="s">
        <v>665</v>
      </c>
    </row>
    <row r="11254" spans="1:6">
      <c r="A11254" t="s">
        <v>4</v>
      </c>
      <c r="B11254" t="s">
        <v>43</v>
      </c>
      <c r="C11254" t="str">
        <f>_xlfn.XLOOKUP(B11254,'Cijena modela'!$B$2:$B$61,'Cijena modela'!$C$2:$C$61)</f>
        <v>911 Carrera 4</v>
      </c>
      <c r="D11254" t="s">
        <v>148</v>
      </c>
      <c r="E11254" t="s">
        <v>2301</v>
      </c>
      <c r="F11254" t="s">
        <v>1226</v>
      </c>
    </row>
    <row r="11255" spans="1:6">
      <c r="A11255" t="s">
        <v>4</v>
      </c>
      <c r="B11255" t="s">
        <v>43</v>
      </c>
      <c r="C11255" t="str">
        <f>_xlfn.XLOOKUP(B11255,'Cijena modela'!$B$2:$B$61,'Cijena modela'!$C$2:$C$61)</f>
        <v>911 Carrera 4</v>
      </c>
      <c r="D11255" t="s">
        <v>143</v>
      </c>
      <c r="E11255" t="s">
        <v>1574</v>
      </c>
      <c r="F11255" t="s">
        <v>3211</v>
      </c>
    </row>
    <row r="11256" spans="1:6">
      <c r="A11256" t="s">
        <v>4</v>
      </c>
      <c r="B11256" t="s">
        <v>43</v>
      </c>
      <c r="C11256" t="str">
        <f>_xlfn.XLOOKUP(B11256,'Cijena modela'!$B$2:$B$61,'Cijena modela'!$C$2:$C$61)</f>
        <v>911 Carrera 4</v>
      </c>
      <c r="D11256" t="s">
        <v>143</v>
      </c>
      <c r="E11256" t="s">
        <v>1576</v>
      </c>
      <c r="F11256" t="s">
        <v>3212</v>
      </c>
    </row>
    <row r="11257" spans="1:6">
      <c r="A11257" t="s">
        <v>4</v>
      </c>
      <c r="B11257" t="s">
        <v>43</v>
      </c>
      <c r="C11257" t="str">
        <f>_xlfn.XLOOKUP(B11257,'Cijena modela'!$B$2:$B$61,'Cijena modela'!$C$2:$C$61)</f>
        <v>911 Carrera 4</v>
      </c>
      <c r="D11257" t="s">
        <v>131</v>
      </c>
      <c r="E11257" t="s">
        <v>1578</v>
      </c>
      <c r="F11257" t="s">
        <v>1328</v>
      </c>
    </row>
    <row r="11258" spans="1:6">
      <c r="A11258" t="s">
        <v>4</v>
      </c>
      <c r="B11258" t="s">
        <v>43</v>
      </c>
      <c r="C11258" t="str">
        <f>_xlfn.XLOOKUP(B11258,'Cijena modela'!$B$2:$B$61,'Cijena modela'!$C$2:$C$61)</f>
        <v>911 Carrera 4</v>
      </c>
      <c r="D11258" t="s">
        <v>149</v>
      </c>
      <c r="E11258" t="s">
        <v>1579</v>
      </c>
      <c r="F11258" t="s">
        <v>655</v>
      </c>
    </row>
    <row r="11259" spans="1:6">
      <c r="A11259" t="s">
        <v>4</v>
      </c>
      <c r="B11259" t="s">
        <v>43</v>
      </c>
      <c r="C11259" t="str">
        <f>_xlfn.XLOOKUP(B11259,'Cijena modela'!$B$2:$B$61,'Cijena modela'!$C$2:$C$61)</f>
        <v>911 Carrera 4</v>
      </c>
      <c r="D11259" t="s">
        <v>149</v>
      </c>
      <c r="E11259" t="s">
        <v>1580</v>
      </c>
      <c r="F11259" t="s">
        <v>425</v>
      </c>
    </row>
    <row r="11260" spans="1:6">
      <c r="A11260" t="s">
        <v>4</v>
      </c>
      <c r="B11260" t="s">
        <v>43</v>
      </c>
      <c r="C11260" t="str">
        <f>_xlfn.XLOOKUP(B11260,'Cijena modela'!$B$2:$B$61,'Cijena modela'!$C$2:$C$61)</f>
        <v>911 Carrera 4</v>
      </c>
      <c r="D11260" t="s">
        <v>149</v>
      </c>
      <c r="E11260" t="s">
        <v>1581</v>
      </c>
      <c r="F11260" t="s">
        <v>1582</v>
      </c>
    </row>
    <row r="11261" spans="1:6">
      <c r="A11261" t="s">
        <v>4</v>
      </c>
      <c r="B11261" t="s">
        <v>43</v>
      </c>
      <c r="C11261" t="str">
        <f>_xlfn.XLOOKUP(B11261,'Cijena modela'!$B$2:$B$61,'Cijena modela'!$C$2:$C$61)</f>
        <v>911 Carrera 4</v>
      </c>
      <c r="D11261" t="s">
        <v>148</v>
      </c>
      <c r="E11261" t="s">
        <v>1585</v>
      </c>
      <c r="F11261" t="s">
        <v>1586</v>
      </c>
    </row>
    <row r="11262" spans="1:6">
      <c r="A11262" t="s">
        <v>4</v>
      </c>
      <c r="B11262" t="s">
        <v>43</v>
      </c>
      <c r="C11262" t="str">
        <f>_xlfn.XLOOKUP(B11262,'Cijena modela'!$B$2:$B$61,'Cijena modela'!$C$2:$C$61)</f>
        <v>911 Carrera 4</v>
      </c>
      <c r="D11262" t="s">
        <v>150</v>
      </c>
      <c r="E11262" t="s">
        <v>1587</v>
      </c>
      <c r="F11262" t="s">
        <v>1588</v>
      </c>
    </row>
    <row r="11263" spans="1:6">
      <c r="A11263" t="s">
        <v>4</v>
      </c>
      <c r="B11263" t="s">
        <v>43</v>
      </c>
      <c r="C11263" t="str">
        <f>_xlfn.XLOOKUP(B11263,'Cijena modela'!$B$2:$B$61,'Cijena modela'!$C$2:$C$61)</f>
        <v>911 Carrera 4</v>
      </c>
      <c r="D11263" t="s">
        <v>150</v>
      </c>
      <c r="E11263" t="s">
        <v>1589</v>
      </c>
      <c r="F11263" t="s">
        <v>1590</v>
      </c>
    </row>
    <row r="11264" spans="1:6">
      <c r="A11264" t="s">
        <v>4</v>
      </c>
      <c r="B11264" t="s">
        <v>43</v>
      </c>
      <c r="C11264" t="str">
        <f>_xlfn.XLOOKUP(B11264,'Cijena modela'!$B$2:$B$61,'Cijena modela'!$C$2:$C$61)</f>
        <v>911 Carrera 4</v>
      </c>
      <c r="D11264" t="s">
        <v>150</v>
      </c>
      <c r="E11264" t="s">
        <v>1591</v>
      </c>
      <c r="F11264" t="s">
        <v>1592</v>
      </c>
    </row>
    <row r="11265" spans="1:6">
      <c r="A11265" t="s">
        <v>4</v>
      </c>
      <c r="B11265" t="s">
        <v>43</v>
      </c>
      <c r="C11265" t="str">
        <f>_xlfn.XLOOKUP(B11265,'Cijena modela'!$B$2:$B$61,'Cijena modela'!$C$2:$C$61)</f>
        <v>911 Carrera 4</v>
      </c>
      <c r="D11265" t="s">
        <v>150</v>
      </c>
      <c r="E11265" t="s">
        <v>1593</v>
      </c>
      <c r="F11265" t="s">
        <v>269</v>
      </c>
    </row>
    <row r="11266" spans="1:6">
      <c r="A11266" t="s">
        <v>4</v>
      </c>
      <c r="B11266" t="s">
        <v>41</v>
      </c>
      <c r="C11266" t="str">
        <f>_xlfn.XLOOKUP(B11266,'Cijena modela'!$B$2:$B$61,'Cijena modela'!$C$2:$C$61)</f>
        <v>911 Carrera 4S Coupe</v>
      </c>
      <c r="D11266" t="s">
        <v>141</v>
      </c>
      <c r="E11266" t="s">
        <v>2940</v>
      </c>
      <c r="F11266" t="s">
        <v>2941</v>
      </c>
    </row>
    <row r="11267" spans="1:6">
      <c r="A11267" t="s">
        <v>4</v>
      </c>
      <c r="B11267" t="s">
        <v>41</v>
      </c>
      <c r="C11267" t="str">
        <f>_xlfn.XLOOKUP(B11267,'Cijena modela'!$B$2:$B$61,'Cijena modela'!$C$2:$C$61)</f>
        <v>911 Carrera 4S Coupe</v>
      </c>
      <c r="D11267" t="s">
        <v>138</v>
      </c>
      <c r="E11267" t="s">
        <v>3213</v>
      </c>
      <c r="F11267" t="s">
        <v>1650</v>
      </c>
    </row>
    <row r="11268" spans="1:6">
      <c r="A11268" t="s">
        <v>4</v>
      </c>
      <c r="B11268" t="s">
        <v>41</v>
      </c>
      <c r="C11268" t="str">
        <f>_xlfn.XLOOKUP(B11268,'Cijena modela'!$B$2:$B$61,'Cijena modela'!$C$2:$C$61)</f>
        <v>911 Carrera 4S Coupe</v>
      </c>
      <c r="D11268" t="s">
        <v>139</v>
      </c>
      <c r="E11268" t="s">
        <v>3214</v>
      </c>
      <c r="F11268" t="s">
        <v>3215</v>
      </c>
    </row>
    <row r="11269" spans="1:6">
      <c r="A11269" t="s">
        <v>4</v>
      </c>
      <c r="B11269" t="s">
        <v>41</v>
      </c>
      <c r="C11269" t="str">
        <f>_xlfn.XLOOKUP(B11269,'Cijena modela'!$B$2:$B$61,'Cijena modela'!$C$2:$C$61)</f>
        <v>911 Carrera 4S Coupe</v>
      </c>
      <c r="D11269" t="s">
        <v>138</v>
      </c>
      <c r="E11269" t="s">
        <v>2942</v>
      </c>
      <c r="F11269" t="s">
        <v>2456</v>
      </c>
    </row>
    <row r="11270" spans="1:6">
      <c r="A11270" t="s">
        <v>4</v>
      </c>
      <c r="B11270" t="s">
        <v>41</v>
      </c>
      <c r="C11270" t="str">
        <f>_xlfn.XLOOKUP(B11270,'Cijena modela'!$B$2:$B$61,'Cijena modela'!$C$2:$C$61)</f>
        <v>911 Carrera 4S Coupe</v>
      </c>
      <c r="D11270" t="s">
        <v>141</v>
      </c>
      <c r="E11270" t="s">
        <v>2943</v>
      </c>
      <c r="F11270" t="s">
        <v>2944</v>
      </c>
    </row>
    <row r="11271" spans="1:6">
      <c r="A11271" t="s">
        <v>4</v>
      </c>
      <c r="B11271" t="s">
        <v>41</v>
      </c>
      <c r="C11271" t="str">
        <f>_xlfn.XLOOKUP(B11271,'Cijena modela'!$B$2:$B$61,'Cijena modela'!$C$2:$C$61)</f>
        <v>911 Carrera 4S Coupe</v>
      </c>
      <c r="D11271" t="s">
        <v>147</v>
      </c>
      <c r="E11271" t="s">
        <v>1027</v>
      </c>
      <c r="F11271" t="s">
        <v>1028</v>
      </c>
    </row>
    <row r="11272" spans="1:6">
      <c r="A11272" t="s">
        <v>4</v>
      </c>
      <c r="B11272" t="s">
        <v>41</v>
      </c>
      <c r="C11272" t="str">
        <f>_xlfn.XLOOKUP(B11272,'Cijena modela'!$B$2:$B$61,'Cijena modela'!$C$2:$C$61)</f>
        <v>911 Carrera 4S Coupe</v>
      </c>
      <c r="D11272" t="s">
        <v>135</v>
      </c>
      <c r="E11272" t="s">
        <v>2945</v>
      </c>
      <c r="F11272" t="s">
        <v>2311</v>
      </c>
    </row>
    <row r="11273" spans="1:6">
      <c r="A11273" t="s">
        <v>4</v>
      </c>
      <c r="B11273" t="s">
        <v>41</v>
      </c>
      <c r="C11273" t="str">
        <f>_xlfn.XLOOKUP(B11273,'Cijena modela'!$B$2:$B$61,'Cijena modela'!$C$2:$C$61)</f>
        <v>911 Carrera 4S Coupe</v>
      </c>
      <c r="D11273" t="s">
        <v>147</v>
      </c>
      <c r="E11273" t="s">
        <v>2946</v>
      </c>
      <c r="F11273" t="s">
        <v>2947</v>
      </c>
    </row>
    <row r="11274" spans="1:6">
      <c r="A11274" t="s">
        <v>4</v>
      </c>
      <c r="B11274" t="s">
        <v>41</v>
      </c>
      <c r="C11274" t="str">
        <f>_xlfn.XLOOKUP(B11274,'Cijena modela'!$B$2:$B$61,'Cijena modela'!$C$2:$C$61)</f>
        <v>911 Carrera 4S Coupe</v>
      </c>
      <c r="D11274" t="s">
        <v>135</v>
      </c>
      <c r="E11274" t="s">
        <v>2948</v>
      </c>
      <c r="F11274" t="s">
        <v>2949</v>
      </c>
    </row>
    <row r="11275" spans="1:6">
      <c r="A11275" t="s">
        <v>4</v>
      </c>
      <c r="B11275" t="s">
        <v>41</v>
      </c>
      <c r="C11275" t="str">
        <f>_xlfn.XLOOKUP(B11275,'Cijena modela'!$B$2:$B$61,'Cijena modela'!$C$2:$C$61)</f>
        <v>911 Carrera 4S Coupe</v>
      </c>
      <c r="D11275" t="s">
        <v>147</v>
      </c>
      <c r="E11275" t="s">
        <v>2950</v>
      </c>
      <c r="F11275" t="s">
        <v>2951</v>
      </c>
    </row>
    <row r="11276" spans="1:6">
      <c r="A11276" t="s">
        <v>4</v>
      </c>
      <c r="B11276" t="s">
        <v>41</v>
      </c>
      <c r="C11276" t="str">
        <f>_xlfn.XLOOKUP(B11276,'Cijena modela'!$B$2:$B$61,'Cijena modela'!$C$2:$C$61)</f>
        <v>911 Carrera 4S Coupe</v>
      </c>
      <c r="D11276" t="s">
        <v>153</v>
      </c>
      <c r="E11276" t="s">
        <v>2952</v>
      </c>
      <c r="F11276" t="s">
        <v>2951</v>
      </c>
    </row>
    <row r="11277" spans="1:6">
      <c r="A11277" t="s">
        <v>4</v>
      </c>
      <c r="B11277" t="s">
        <v>41</v>
      </c>
      <c r="C11277" t="str">
        <f>_xlfn.XLOOKUP(B11277,'Cijena modela'!$B$2:$B$61,'Cijena modela'!$C$2:$C$61)</f>
        <v>911 Carrera 4S Coupe</v>
      </c>
      <c r="D11277" t="s">
        <v>141</v>
      </c>
      <c r="E11277" t="s">
        <v>2953</v>
      </c>
      <c r="F11277" t="s">
        <v>2954</v>
      </c>
    </row>
    <row r="11278" spans="1:6">
      <c r="A11278" t="s">
        <v>4</v>
      </c>
      <c r="B11278" t="s">
        <v>41</v>
      </c>
      <c r="C11278" t="str">
        <f>_xlfn.XLOOKUP(B11278,'Cijena modela'!$B$2:$B$61,'Cijena modela'!$C$2:$C$61)</f>
        <v>911 Carrera 4S Coupe</v>
      </c>
      <c r="D11278" t="s">
        <v>141</v>
      </c>
      <c r="E11278" t="s">
        <v>2955</v>
      </c>
      <c r="F11278" t="s">
        <v>2956</v>
      </c>
    </row>
    <row r="11279" spans="1:6">
      <c r="A11279" t="s">
        <v>4</v>
      </c>
      <c r="B11279" t="s">
        <v>41</v>
      </c>
      <c r="C11279" t="str">
        <f>_xlfn.XLOOKUP(B11279,'Cijena modela'!$B$2:$B$61,'Cijena modela'!$C$2:$C$61)</f>
        <v>911 Carrera 4S Coupe</v>
      </c>
      <c r="D11279" t="s">
        <v>141</v>
      </c>
      <c r="E11279" t="s">
        <v>2957</v>
      </c>
      <c r="F11279" t="s">
        <v>2958</v>
      </c>
    </row>
    <row r="11280" spans="1:6">
      <c r="A11280" t="s">
        <v>4</v>
      </c>
      <c r="B11280" t="s">
        <v>41</v>
      </c>
      <c r="C11280" t="str">
        <f>_xlfn.XLOOKUP(B11280,'Cijena modela'!$B$2:$B$61,'Cijena modela'!$C$2:$C$61)</f>
        <v>911 Carrera 4S Coupe</v>
      </c>
      <c r="D11280" t="s">
        <v>141</v>
      </c>
      <c r="E11280" t="s">
        <v>2959</v>
      </c>
      <c r="F11280" t="s">
        <v>2960</v>
      </c>
    </row>
    <row r="11281" spans="1:6">
      <c r="A11281" t="s">
        <v>4</v>
      </c>
      <c r="B11281" t="s">
        <v>41</v>
      </c>
      <c r="C11281" t="str">
        <f>_xlfn.XLOOKUP(B11281,'Cijena modela'!$B$2:$B$61,'Cijena modela'!$C$2:$C$61)</f>
        <v>911 Carrera 4S Coupe</v>
      </c>
      <c r="D11281" t="s">
        <v>141</v>
      </c>
      <c r="E11281" t="s">
        <v>2961</v>
      </c>
      <c r="F11281" t="s">
        <v>2962</v>
      </c>
    </row>
    <row r="11282" spans="1:6">
      <c r="A11282" t="s">
        <v>4</v>
      </c>
      <c r="B11282" t="s">
        <v>41</v>
      </c>
      <c r="C11282" t="str">
        <f>_xlfn.XLOOKUP(B11282,'Cijena modela'!$B$2:$B$61,'Cijena modela'!$C$2:$C$61)</f>
        <v>911 Carrera 4S Coupe</v>
      </c>
      <c r="D11282" t="s">
        <v>141</v>
      </c>
      <c r="E11282" t="s">
        <v>2963</v>
      </c>
      <c r="F11282" t="s">
        <v>2964</v>
      </c>
    </row>
    <row r="11283" spans="1:6">
      <c r="A11283" t="s">
        <v>4</v>
      </c>
      <c r="B11283" t="s">
        <v>41</v>
      </c>
      <c r="C11283" t="str">
        <f>_xlfn.XLOOKUP(B11283,'Cijena modela'!$B$2:$B$61,'Cijena modela'!$C$2:$C$61)</f>
        <v>911 Carrera 4S Coupe</v>
      </c>
      <c r="D11283" t="s">
        <v>141</v>
      </c>
      <c r="E11283" t="s">
        <v>2965</v>
      </c>
      <c r="F11283" t="s">
        <v>2966</v>
      </c>
    </row>
    <row r="11284" spans="1:6">
      <c r="A11284" t="s">
        <v>4</v>
      </c>
      <c r="B11284" t="s">
        <v>41</v>
      </c>
      <c r="C11284" t="str">
        <f>_xlfn.XLOOKUP(B11284,'Cijena modela'!$B$2:$B$61,'Cijena modela'!$C$2:$C$61)</f>
        <v>911 Carrera 4S Coupe</v>
      </c>
      <c r="D11284" t="s">
        <v>141</v>
      </c>
      <c r="E11284" t="s">
        <v>2967</v>
      </c>
      <c r="F11284" t="s">
        <v>2968</v>
      </c>
    </row>
    <row r="11285" spans="1:6">
      <c r="A11285" t="s">
        <v>4</v>
      </c>
      <c r="B11285" t="s">
        <v>41</v>
      </c>
      <c r="C11285" t="str">
        <f>_xlfn.XLOOKUP(B11285,'Cijena modela'!$B$2:$B$61,'Cijena modela'!$C$2:$C$61)</f>
        <v>911 Carrera 4S Coupe</v>
      </c>
      <c r="D11285" t="s">
        <v>141</v>
      </c>
      <c r="E11285" t="s">
        <v>2969</v>
      </c>
      <c r="F11285" t="s">
        <v>2970</v>
      </c>
    </row>
    <row r="11286" spans="1:6">
      <c r="A11286" t="s">
        <v>4</v>
      </c>
      <c r="B11286" t="s">
        <v>41</v>
      </c>
      <c r="C11286" t="str">
        <f>_xlfn.XLOOKUP(B11286,'Cijena modela'!$B$2:$B$61,'Cijena modela'!$C$2:$C$61)</f>
        <v>911 Carrera 4S Coupe</v>
      </c>
      <c r="D11286" t="s">
        <v>141</v>
      </c>
      <c r="E11286" t="s">
        <v>2971</v>
      </c>
      <c r="F11286" t="s">
        <v>2972</v>
      </c>
    </row>
    <row r="11287" spans="1:6">
      <c r="A11287" t="s">
        <v>4</v>
      </c>
      <c r="B11287" t="s">
        <v>41</v>
      </c>
      <c r="C11287" t="str">
        <f>_xlfn.XLOOKUP(B11287,'Cijena modela'!$B$2:$B$61,'Cijena modela'!$C$2:$C$61)</f>
        <v>911 Carrera 4S Coupe</v>
      </c>
      <c r="D11287" t="s">
        <v>141</v>
      </c>
      <c r="E11287" t="s">
        <v>2973</v>
      </c>
      <c r="F11287" t="s">
        <v>2974</v>
      </c>
    </row>
    <row r="11288" spans="1:6">
      <c r="A11288" t="s">
        <v>4</v>
      </c>
      <c r="B11288" t="s">
        <v>41</v>
      </c>
      <c r="C11288" t="str">
        <f>_xlfn.XLOOKUP(B11288,'Cijena modela'!$B$2:$B$61,'Cijena modela'!$C$2:$C$61)</f>
        <v>911 Carrera 4S Coupe</v>
      </c>
      <c r="D11288" t="s">
        <v>141</v>
      </c>
      <c r="E11288" t="s">
        <v>2975</v>
      </c>
      <c r="F11288" t="s">
        <v>2976</v>
      </c>
    </row>
    <row r="11289" spans="1:6">
      <c r="A11289" t="s">
        <v>4</v>
      </c>
      <c r="B11289" t="s">
        <v>41</v>
      </c>
      <c r="C11289" t="str">
        <f>_xlfn.XLOOKUP(B11289,'Cijena modela'!$B$2:$B$61,'Cijena modela'!$C$2:$C$61)</f>
        <v>911 Carrera 4S Coupe</v>
      </c>
      <c r="D11289" t="s">
        <v>141</v>
      </c>
      <c r="E11289" t="s">
        <v>1047</v>
      </c>
      <c r="F11289" t="s">
        <v>1048</v>
      </c>
    </row>
    <row r="11290" spans="1:6">
      <c r="A11290" t="s">
        <v>4</v>
      </c>
      <c r="B11290" t="s">
        <v>41</v>
      </c>
      <c r="C11290" t="str">
        <f>_xlfn.XLOOKUP(B11290,'Cijena modela'!$B$2:$B$61,'Cijena modela'!$C$2:$C$61)</f>
        <v>911 Carrera 4S Coupe</v>
      </c>
      <c r="D11290" t="s">
        <v>141</v>
      </c>
      <c r="E11290" t="s">
        <v>1049</v>
      </c>
      <c r="F11290" t="s">
        <v>1050</v>
      </c>
    </row>
    <row r="11291" spans="1:6">
      <c r="A11291" t="s">
        <v>4</v>
      </c>
      <c r="B11291" t="s">
        <v>41</v>
      </c>
      <c r="C11291" t="str">
        <f>_xlfn.XLOOKUP(B11291,'Cijena modela'!$B$2:$B$61,'Cijena modela'!$C$2:$C$61)</f>
        <v>911 Carrera 4S Coupe</v>
      </c>
      <c r="D11291" t="s">
        <v>141</v>
      </c>
      <c r="E11291" t="s">
        <v>1051</v>
      </c>
      <c r="F11291" t="s">
        <v>1052</v>
      </c>
    </row>
    <row r="11292" spans="1:6">
      <c r="A11292" t="s">
        <v>4</v>
      </c>
      <c r="B11292" t="s">
        <v>41</v>
      </c>
      <c r="C11292" t="str">
        <f>_xlfn.XLOOKUP(B11292,'Cijena modela'!$B$2:$B$61,'Cijena modela'!$C$2:$C$61)</f>
        <v>911 Carrera 4S Coupe</v>
      </c>
      <c r="D11292" t="s">
        <v>141</v>
      </c>
      <c r="E11292" t="s">
        <v>1053</v>
      </c>
      <c r="F11292" t="s">
        <v>1054</v>
      </c>
    </row>
    <row r="11293" spans="1:6">
      <c r="A11293" t="s">
        <v>4</v>
      </c>
      <c r="B11293" t="s">
        <v>41</v>
      </c>
      <c r="C11293" t="str">
        <f>_xlfn.XLOOKUP(B11293,'Cijena modela'!$B$2:$B$61,'Cijena modela'!$C$2:$C$61)</f>
        <v>911 Carrera 4S Coupe</v>
      </c>
      <c r="D11293" t="s">
        <v>134</v>
      </c>
      <c r="E11293" t="s">
        <v>2410</v>
      </c>
      <c r="F11293" t="s">
        <v>2411</v>
      </c>
    </row>
    <row r="11294" spans="1:6">
      <c r="A11294" t="s">
        <v>4</v>
      </c>
      <c r="B11294" t="s">
        <v>41</v>
      </c>
      <c r="C11294" t="str">
        <f>_xlfn.XLOOKUP(B11294,'Cijena modela'!$B$2:$B$61,'Cijena modela'!$C$2:$C$61)</f>
        <v>911 Carrera 4S Coupe</v>
      </c>
      <c r="D11294" t="s">
        <v>147</v>
      </c>
      <c r="E11294" t="s">
        <v>1076</v>
      </c>
      <c r="F11294" t="s">
        <v>2977</v>
      </c>
    </row>
    <row r="11295" spans="1:6">
      <c r="A11295" t="s">
        <v>4</v>
      </c>
      <c r="B11295" t="s">
        <v>41</v>
      </c>
      <c r="C11295" t="str">
        <f>_xlfn.XLOOKUP(B11295,'Cijena modela'!$B$2:$B$61,'Cijena modela'!$C$2:$C$61)</f>
        <v>911 Carrera 4S Coupe</v>
      </c>
      <c r="D11295" t="s">
        <v>135</v>
      </c>
      <c r="E11295" t="s">
        <v>2978</v>
      </c>
      <c r="F11295" t="s">
        <v>311</v>
      </c>
    </row>
    <row r="11296" spans="1:6">
      <c r="A11296" t="s">
        <v>4</v>
      </c>
      <c r="B11296" t="s">
        <v>41</v>
      </c>
      <c r="C11296" t="str">
        <f>_xlfn.XLOOKUP(B11296,'Cijena modela'!$B$2:$B$61,'Cijena modela'!$C$2:$C$61)</f>
        <v>911 Carrera 4S Coupe</v>
      </c>
      <c r="D11296" t="s">
        <v>147</v>
      </c>
      <c r="E11296" t="s">
        <v>2979</v>
      </c>
      <c r="F11296" t="s">
        <v>2980</v>
      </c>
    </row>
    <row r="11297" spans="1:6">
      <c r="A11297" t="s">
        <v>4</v>
      </c>
      <c r="B11297" t="s">
        <v>41</v>
      </c>
      <c r="C11297" t="str">
        <f>_xlfn.XLOOKUP(B11297,'Cijena modela'!$B$2:$B$61,'Cijena modela'!$C$2:$C$61)</f>
        <v>911 Carrera 4S Coupe</v>
      </c>
      <c r="D11297" t="s">
        <v>147</v>
      </c>
      <c r="E11297" t="s">
        <v>2129</v>
      </c>
      <c r="F11297" t="s">
        <v>2130</v>
      </c>
    </row>
    <row r="11298" spans="1:6">
      <c r="A11298" t="s">
        <v>4</v>
      </c>
      <c r="B11298" t="s">
        <v>41</v>
      </c>
      <c r="C11298" t="str">
        <f>_xlfn.XLOOKUP(B11298,'Cijena modela'!$B$2:$B$61,'Cijena modela'!$C$2:$C$61)</f>
        <v>911 Carrera 4S Coupe</v>
      </c>
      <c r="D11298" t="s">
        <v>147</v>
      </c>
      <c r="E11298" t="s">
        <v>2981</v>
      </c>
      <c r="F11298" t="s">
        <v>2982</v>
      </c>
    </row>
    <row r="11299" spans="1:6">
      <c r="A11299" t="s">
        <v>4</v>
      </c>
      <c r="B11299" t="s">
        <v>41</v>
      </c>
      <c r="C11299" t="str">
        <f>_xlfn.XLOOKUP(B11299,'Cijena modela'!$B$2:$B$61,'Cijena modela'!$C$2:$C$61)</f>
        <v>911 Carrera 4S Coupe</v>
      </c>
      <c r="D11299" t="s">
        <v>153</v>
      </c>
      <c r="E11299" t="s">
        <v>2983</v>
      </c>
      <c r="F11299" t="s">
        <v>2984</v>
      </c>
    </row>
    <row r="11300" spans="1:6">
      <c r="A11300" t="s">
        <v>4</v>
      </c>
      <c r="B11300" t="s">
        <v>41</v>
      </c>
      <c r="C11300" t="str">
        <f>_xlfn.XLOOKUP(B11300,'Cijena modela'!$B$2:$B$61,'Cijena modela'!$C$2:$C$61)</f>
        <v>911 Carrera 4S Coupe</v>
      </c>
      <c r="D11300" t="s">
        <v>147</v>
      </c>
      <c r="E11300" t="s">
        <v>2985</v>
      </c>
      <c r="F11300" t="s">
        <v>2986</v>
      </c>
    </row>
    <row r="11301" spans="1:6">
      <c r="A11301" t="s">
        <v>4</v>
      </c>
      <c r="B11301" t="s">
        <v>41</v>
      </c>
      <c r="C11301" t="str">
        <f>_xlfn.XLOOKUP(B11301,'Cijena modela'!$B$2:$B$61,'Cijena modela'!$C$2:$C$61)</f>
        <v>911 Carrera 4S Coupe</v>
      </c>
      <c r="D11301" t="s">
        <v>147</v>
      </c>
      <c r="E11301" t="s">
        <v>2987</v>
      </c>
      <c r="F11301" t="s">
        <v>2988</v>
      </c>
    </row>
    <row r="11302" spans="1:6">
      <c r="A11302" t="s">
        <v>4</v>
      </c>
      <c r="B11302" t="s">
        <v>41</v>
      </c>
      <c r="C11302" t="str">
        <f>_xlfn.XLOOKUP(B11302,'Cijena modela'!$B$2:$B$61,'Cijena modela'!$C$2:$C$61)</f>
        <v>911 Carrera 4S Coupe</v>
      </c>
      <c r="D11302" t="s">
        <v>147</v>
      </c>
      <c r="E11302" t="s">
        <v>1090</v>
      </c>
      <c r="F11302" t="s">
        <v>1091</v>
      </c>
    </row>
    <row r="11303" spans="1:6">
      <c r="A11303" t="s">
        <v>4</v>
      </c>
      <c r="B11303" t="s">
        <v>41</v>
      </c>
      <c r="C11303" t="str">
        <f>_xlfn.XLOOKUP(B11303,'Cijena modela'!$B$2:$B$61,'Cijena modela'!$C$2:$C$61)</f>
        <v>911 Carrera 4S Coupe</v>
      </c>
      <c r="D11303" t="s">
        <v>147</v>
      </c>
      <c r="E11303" t="s">
        <v>2989</v>
      </c>
      <c r="F11303" t="s">
        <v>2990</v>
      </c>
    </row>
    <row r="11304" spans="1:6">
      <c r="A11304" t="s">
        <v>4</v>
      </c>
      <c r="B11304" t="s">
        <v>41</v>
      </c>
      <c r="C11304" t="str">
        <f>_xlfn.XLOOKUP(B11304,'Cijena modela'!$B$2:$B$61,'Cijena modela'!$C$2:$C$61)</f>
        <v>911 Carrera 4S Coupe</v>
      </c>
      <c r="D11304" t="s">
        <v>154</v>
      </c>
      <c r="E11304" t="s">
        <v>1092</v>
      </c>
      <c r="F11304" t="s">
        <v>1093</v>
      </c>
    </row>
    <row r="11305" spans="1:6">
      <c r="A11305" t="s">
        <v>4</v>
      </c>
      <c r="B11305" t="s">
        <v>41</v>
      </c>
      <c r="C11305" t="str">
        <f>_xlfn.XLOOKUP(B11305,'Cijena modela'!$B$2:$B$61,'Cijena modela'!$C$2:$C$61)</f>
        <v>911 Carrera 4S Coupe</v>
      </c>
      <c r="D11305" t="s">
        <v>131</v>
      </c>
      <c r="E11305" t="s">
        <v>1094</v>
      </c>
      <c r="F11305" t="s">
        <v>1095</v>
      </c>
    </row>
    <row r="11306" spans="1:6">
      <c r="A11306" t="s">
        <v>4</v>
      </c>
      <c r="B11306" t="s">
        <v>41</v>
      </c>
      <c r="C11306" t="str">
        <f>_xlfn.XLOOKUP(B11306,'Cijena modela'!$B$2:$B$61,'Cijena modela'!$C$2:$C$61)</f>
        <v>911 Carrera 4S Coupe</v>
      </c>
      <c r="D11306" t="s">
        <v>135</v>
      </c>
      <c r="E11306" t="s">
        <v>2991</v>
      </c>
      <c r="F11306" t="s">
        <v>2992</v>
      </c>
    </row>
    <row r="11307" spans="1:6">
      <c r="A11307" t="s">
        <v>4</v>
      </c>
      <c r="B11307" t="s">
        <v>41</v>
      </c>
      <c r="C11307" t="str">
        <f>_xlfn.XLOOKUP(B11307,'Cijena modela'!$B$2:$B$61,'Cijena modela'!$C$2:$C$61)</f>
        <v>911 Carrera 4S Coupe</v>
      </c>
      <c r="D11307" t="s">
        <v>144</v>
      </c>
      <c r="E11307" t="s">
        <v>2993</v>
      </c>
      <c r="F11307" t="s">
        <v>2994</v>
      </c>
    </row>
    <row r="11308" spans="1:6">
      <c r="A11308" t="s">
        <v>4</v>
      </c>
      <c r="B11308" t="s">
        <v>41</v>
      </c>
      <c r="C11308" t="str">
        <f>_xlfn.XLOOKUP(B11308,'Cijena modela'!$B$2:$B$61,'Cijena modela'!$C$2:$C$61)</f>
        <v>911 Carrera 4S Coupe</v>
      </c>
      <c r="D11308" t="s">
        <v>144</v>
      </c>
      <c r="E11308" t="s">
        <v>2995</v>
      </c>
      <c r="F11308" t="s">
        <v>2996</v>
      </c>
    </row>
    <row r="11309" spans="1:6">
      <c r="A11309" t="s">
        <v>4</v>
      </c>
      <c r="B11309" t="s">
        <v>41</v>
      </c>
      <c r="C11309" t="str">
        <f>_xlfn.XLOOKUP(B11309,'Cijena modela'!$B$2:$B$61,'Cijena modela'!$C$2:$C$61)</f>
        <v>911 Carrera 4S Coupe</v>
      </c>
      <c r="D11309" t="s">
        <v>135</v>
      </c>
      <c r="E11309" t="s">
        <v>2997</v>
      </c>
      <c r="F11309" t="s">
        <v>2998</v>
      </c>
    </row>
    <row r="11310" spans="1:6">
      <c r="A11310" t="s">
        <v>4</v>
      </c>
      <c r="B11310" t="s">
        <v>41</v>
      </c>
      <c r="C11310" t="str">
        <f>_xlfn.XLOOKUP(B11310,'Cijena modela'!$B$2:$B$61,'Cijena modela'!$C$2:$C$61)</f>
        <v>911 Carrera 4S Coupe</v>
      </c>
      <c r="D11310" t="s">
        <v>135</v>
      </c>
      <c r="E11310" t="s">
        <v>2999</v>
      </c>
      <c r="F11310" t="s">
        <v>3000</v>
      </c>
    </row>
    <row r="11311" spans="1:6">
      <c r="A11311" t="s">
        <v>4</v>
      </c>
      <c r="B11311" t="s">
        <v>41</v>
      </c>
      <c r="C11311" t="str">
        <f>_xlfn.XLOOKUP(B11311,'Cijena modela'!$B$2:$B$61,'Cijena modela'!$C$2:$C$61)</f>
        <v>911 Carrera 4S Coupe</v>
      </c>
      <c r="D11311" t="s">
        <v>141</v>
      </c>
      <c r="E11311" t="s">
        <v>1096</v>
      </c>
      <c r="F11311" t="s">
        <v>1097</v>
      </c>
    </row>
    <row r="11312" spans="1:6">
      <c r="A11312" t="s">
        <v>4</v>
      </c>
      <c r="B11312" t="s">
        <v>41</v>
      </c>
      <c r="C11312" t="str">
        <f>_xlfn.XLOOKUP(B11312,'Cijena modela'!$B$2:$B$61,'Cijena modela'!$C$2:$C$61)</f>
        <v>911 Carrera 4S Coupe</v>
      </c>
      <c r="D11312" t="s">
        <v>147</v>
      </c>
      <c r="E11312" t="s">
        <v>1098</v>
      </c>
      <c r="F11312" t="s">
        <v>1099</v>
      </c>
    </row>
    <row r="11313" spans="1:6">
      <c r="A11313" t="s">
        <v>4</v>
      </c>
      <c r="B11313" t="s">
        <v>41</v>
      </c>
      <c r="C11313" t="str">
        <f>_xlfn.XLOOKUP(B11313,'Cijena modela'!$B$2:$B$61,'Cijena modela'!$C$2:$C$61)</f>
        <v>911 Carrera 4S Coupe</v>
      </c>
      <c r="D11313" t="s">
        <v>147</v>
      </c>
      <c r="E11313" t="s">
        <v>1102</v>
      </c>
      <c r="F11313" t="s">
        <v>1103</v>
      </c>
    </row>
    <row r="11314" spans="1:6">
      <c r="A11314" t="s">
        <v>4</v>
      </c>
      <c r="B11314" t="s">
        <v>41</v>
      </c>
      <c r="C11314" t="str">
        <f>_xlfn.XLOOKUP(B11314,'Cijena modela'!$B$2:$B$61,'Cijena modela'!$C$2:$C$61)</f>
        <v>911 Carrera 4S Coupe</v>
      </c>
      <c r="D11314" t="s">
        <v>147</v>
      </c>
      <c r="E11314" t="s">
        <v>1104</v>
      </c>
      <c r="F11314" t="s">
        <v>1105</v>
      </c>
    </row>
    <row r="11315" spans="1:6">
      <c r="A11315" t="s">
        <v>4</v>
      </c>
      <c r="B11315" t="s">
        <v>41</v>
      </c>
      <c r="C11315" t="str">
        <f>_xlfn.XLOOKUP(B11315,'Cijena modela'!$B$2:$B$61,'Cijena modela'!$C$2:$C$61)</f>
        <v>911 Carrera 4S Coupe</v>
      </c>
      <c r="D11315" t="s">
        <v>147</v>
      </c>
      <c r="E11315" t="s">
        <v>1106</v>
      </c>
      <c r="F11315" t="s">
        <v>1107</v>
      </c>
    </row>
    <row r="11316" spans="1:6">
      <c r="A11316" t="s">
        <v>4</v>
      </c>
      <c r="B11316" t="s">
        <v>41</v>
      </c>
      <c r="C11316" t="str">
        <f>_xlfn.XLOOKUP(B11316,'Cijena modela'!$B$2:$B$61,'Cijena modela'!$C$2:$C$61)</f>
        <v>911 Carrera 4S Coupe</v>
      </c>
      <c r="D11316" t="s">
        <v>147</v>
      </c>
      <c r="E11316" t="s">
        <v>2316</v>
      </c>
      <c r="F11316" t="s">
        <v>2317</v>
      </c>
    </row>
    <row r="11317" spans="1:6">
      <c r="A11317" t="s">
        <v>4</v>
      </c>
      <c r="B11317" t="s">
        <v>41</v>
      </c>
      <c r="C11317" t="str">
        <f>_xlfn.XLOOKUP(B11317,'Cijena modela'!$B$2:$B$61,'Cijena modela'!$C$2:$C$61)</f>
        <v>911 Carrera 4S Coupe</v>
      </c>
      <c r="D11317" t="s">
        <v>147</v>
      </c>
      <c r="E11317" t="s">
        <v>1110</v>
      </c>
      <c r="F11317" t="s">
        <v>1107</v>
      </c>
    </row>
    <row r="11318" spans="1:6">
      <c r="A11318" t="s">
        <v>4</v>
      </c>
      <c r="B11318" t="s">
        <v>41</v>
      </c>
      <c r="C11318" t="str">
        <f>_xlfn.XLOOKUP(B11318,'Cijena modela'!$B$2:$B$61,'Cijena modela'!$C$2:$C$61)</f>
        <v>911 Carrera 4S Coupe</v>
      </c>
      <c r="D11318" t="s">
        <v>147</v>
      </c>
      <c r="E11318" t="s">
        <v>1111</v>
      </c>
      <c r="F11318" t="s">
        <v>1112</v>
      </c>
    </row>
    <row r="11319" spans="1:6">
      <c r="A11319" t="s">
        <v>4</v>
      </c>
      <c r="B11319" t="s">
        <v>41</v>
      </c>
      <c r="C11319" t="str">
        <f>_xlfn.XLOOKUP(B11319,'Cijena modela'!$B$2:$B$61,'Cijena modela'!$C$2:$C$61)</f>
        <v>911 Carrera 4S Coupe</v>
      </c>
      <c r="D11319" t="s">
        <v>147</v>
      </c>
      <c r="E11319" t="s">
        <v>1113</v>
      </c>
      <c r="F11319" t="s">
        <v>1114</v>
      </c>
    </row>
    <row r="11320" spans="1:6">
      <c r="A11320" t="s">
        <v>4</v>
      </c>
      <c r="B11320" t="s">
        <v>41</v>
      </c>
      <c r="C11320" t="str">
        <f>_xlfn.XLOOKUP(B11320,'Cijena modela'!$B$2:$B$61,'Cijena modela'!$C$2:$C$61)</f>
        <v>911 Carrera 4S Coupe</v>
      </c>
      <c r="D11320" t="s">
        <v>147</v>
      </c>
      <c r="E11320" t="s">
        <v>1115</v>
      </c>
      <c r="F11320" t="s">
        <v>1099</v>
      </c>
    </row>
    <row r="11321" spans="1:6">
      <c r="A11321" t="s">
        <v>4</v>
      </c>
      <c r="B11321" t="s">
        <v>41</v>
      </c>
      <c r="C11321" t="str">
        <f>_xlfn.XLOOKUP(B11321,'Cijena modela'!$B$2:$B$61,'Cijena modela'!$C$2:$C$61)</f>
        <v>911 Carrera 4S Coupe</v>
      </c>
      <c r="D11321" t="s">
        <v>147</v>
      </c>
      <c r="E11321" t="s">
        <v>1117</v>
      </c>
      <c r="F11321" t="s">
        <v>1118</v>
      </c>
    </row>
    <row r="11322" spans="1:6">
      <c r="A11322" t="s">
        <v>4</v>
      </c>
      <c r="B11322" t="s">
        <v>41</v>
      </c>
      <c r="C11322" t="str">
        <f>_xlfn.XLOOKUP(B11322,'Cijena modela'!$B$2:$B$61,'Cijena modela'!$C$2:$C$61)</f>
        <v>911 Carrera 4S Coupe</v>
      </c>
      <c r="D11322" t="s">
        <v>154</v>
      </c>
      <c r="E11322" t="s">
        <v>1119</v>
      </c>
      <c r="F11322" t="s">
        <v>1120</v>
      </c>
    </row>
    <row r="11323" spans="1:6">
      <c r="A11323" t="s">
        <v>4</v>
      </c>
      <c r="B11323" t="s">
        <v>41</v>
      </c>
      <c r="C11323" t="str">
        <f>_xlfn.XLOOKUP(B11323,'Cijena modela'!$B$2:$B$61,'Cijena modela'!$C$2:$C$61)</f>
        <v>911 Carrera 4S Coupe</v>
      </c>
      <c r="D11323" t="s">
        <v>135</v>
      </c>
      <c r="E11323" t="s">
        <v>3001</v>
      </c>
      <c r="F11323" t="s">
        <v>3002</v>
      </c>
    </row>
    <row r="11324" spans="1:6">
      <c r="A11324" t="s">
        <v>4</v>
      </c>
      <c r="B11324" t="s">
        <v>41</v>
      </c>
      <c r="C11324" t="str">
        <f>_xlfn.XLOOKUP(B11324,'Cijena modela'!$B$2:$B$61,'Cijena modela'!$C$2:$C$61)</f>
        <v>911 Carrera 4S Coupe</v>
      </c>
      <c r="D11324" t="s">
        <v>135</v>
      </c>
      <c r="E11324" t="s">
        <v>3003</v>
      </c>
      <c r="F11324" t="s">
        <v>3004</v>
      </c>
    </row>
    <row r="11325" spans="1:6">
      <c r="A11325" t="s">
        <v>4</v>
      </c>
      <c r="B11325" t="s">
        <v>41</v>
      </c>
      <c r="C11325" t="str">
        <f>_xlfn.XLOOKUP(B11325,'Cijena modela'!$B$2:$B$61,'Cijena modela'!$C$2:$C$61)</f>
        <v>911 Carrera 4S Coupe</v>
      </c>
      <c r="D11325" t="s">
        <v>135</v>
      </c>
      <c r="E11325" t="s">
        <v>3005</v>
      </c>
      <c r="F11325" t="s">
        <v>1124</v>
      </c>
    </row>
    <row r="11326" spans="1:6">
      <c r="A11326" t="s">
        <v>4</v>
      </c>
      <c r="B11326" t="s">
        <v>41</v>
      </c>
      <c r="C11326" t="str">
        <f>_xlfn.XLOOKUP(B11326,'Cijena modela'!$B$2:$B$61,'Cijena modela'!$C$2:$C$61)</f>
        <v>911 Carrera 4S Coupe</v>
      </c>
      <c r="D11326" t="s">
        <v>142</v>
      </c>
      <c r="E11326" t="s">
        <v>3216</v>
      </c>
      <c r="F11326" t="s">
        <v>3007</v>
      </c>
    </row>
    <row r="11327" spans="1:6">
      <c r="A11327" t="s">
        <v>4</v>
      </c>
      <c r="B11327" t="s">
        <v>41</v>
      </c>
      <c r="C11327" t="str">
        <f>_xlfn.XLOOKUP(B11327,'Cijena modela'!$B$2:$B$61,'Cijena modela'!$C$2:$C$61)</f>
        <v>911 Carrera 4S Coupe</v>
      </c>
      <c r="D11327" t="s">
        <v>131</v>
      </c>
      <c r="E11327" t="s">
        <v>2459</v>
      </c>
      <c r="F11327" t="s">
        <v>2460</v>
      </c>
    </row>
    <row r="11328" spans="1:6">
      <c r="A11328" t="s">
        <v>4</v>
      </c>
      <c r="B11328" t="s">
        <v>41</v>
      </c>
      <c r="C11328" t="str">
        <f>_xlfn.XLOOKUP(B11328,'Cijena modela'!$B$2:$B$61,'Cijena modela'!$C$2:$C$61)</f>
        <v>911 Carrera 4S Coupe</v>
      </c>
      <c r="D11328" t="s">
        <v>135</v>
      </c>
      <c r="E11328" t="s">
        <v>3008</v>
      </c>
      <c r="F11328" t="s">
        <v>3009</v>
      </c>
    </row>
    <row r="11329" spans="1:6">
      <c r="A11329" t="s">
        <v>4</v>
      </c>
      <c r="B11329" t="s">
        <v>41</v>
      </c>
      <c r="C11329" t="str">
        <f>_xlfn.XLOOKUP(B11329,'Cijena modela'!$B$2:$B$61,'Cijena modela'!$C$2:$C$61)</f>
        <v>911 Carrera 4S Coupe</v>
      </c>
      <c r="D11329" t="s">
        <v>135</v>
      </c>
      <c r="E11329" t="s">
        <v>3010</v>
      </c>
      <c r="F11329" t="s">
        <v>3011</v>
      </c>
    </row>
    <row r="11330" spans="1:6">
      <c r="A11330" t="s">
        <v>4</v>
      </c>
      <c r="B11330" t="s">
        <v>41</v>
      </c>
      <c r="C11330" t="str">
        <f>_xlfn.XLOOKUP(B11330,'Cijena modela'!$B$2:$B$61,'Cijena modela'!$C$2:$C$61)</f>
        <v>911 Carrera 4S Coupe</v>
      </c>
      <c r="D11330" t="s">
        <v>145</v>
      </c>
      <c r="E11330" t="s">
        <v>1134</v>
      </c>
      <c r="F11330" t="s">
        <v>1135</v>
      </c>
    </row>
    <row r="11331" spans="1:6">
      <c r="A11331" t="s">
        <v>4</v>
      </c>
      <c r="B11331" t="s">
        <v>41</v>
      </c>
      <c r="C11331" t="str">
        <f>_xlfn.XLOOKUP(B11331,'Cijena modela'!$B$2:$B$61,'Cijena modela'!$C$2:$C$61)</f>
        <v>911 Carrera 4S Coupe</v>
      </c>
      <c r="D11331" t="s">
        <v>145</v>
      </c>
      <c r="E11331" t="s">
        <v>1136</v>
      </c>
      <c r="F11331" t="s">
        <v>1137</v>
      </c>
    </row>
    <row r="11332" spans="1:6">
      <c r="A11332" t="s">
        <v>4</v>
      </c>
      <c r="B11332" t="s">
        <v>41</v>
      </c>
      <c r="C11332" t="str">
        <f>_xlfn.XLOOKUP(B11332,'Cijena modela'!$B$2:$B$61,'Cijena modela'!$C$2:$C$61)</f>
        <v>911 Carrera 4S Coupe</v>
      </c>
      <c r="D11332" t="s">
        <v>148</v>
      </c>
      <c r="E11332" t="s">
        <v>3012</v>
      </c>
      <c r="F11332" t="s">
        <v>1220</v>
      </c>
    </row>
    <row r="11333" spans="1:6">
      <c r="A11333" t="s">
        <v>4</v>
      </c>
      <c r="B11333" t="s">
        <v>41</v>
      </c>
      <c r="C11333" t="str">
        <f>_xlfn.XLOOKUP(B11333,'Cijena modela'!$B$2:$B$61,'Cijena modela'!$C$2:$C$61)</f>
        <v>911 Carrera 4S Coupe</v>
      </c>
      <c r="D11333" t="s">
        <v>135</v>
      </c>
      <c r="E11333" t="s">
        <v>3013</v>
      </c>
      <c r="F11333" t="s">
        <v>2734</v>
      </c>
    </row>
    <row r="11334" spans="1:6">
      <c r="A11334" t="s">
        <v>4</v>
      </c>
      <c r="B11334" t="s">
        <v>41</v>
      </c>
      <c r="C11334" t="str">
        <f>_xlfn.XLOOKUP(B11334,'Cijena modela'!$B$2:$B$61,'Cijena modela'!$C$2:$C$61)</f>
        <v>911 Carrera 4S Coupe</v>
      </c>
      <c r="D11334" t="s">
        <v>145</v>
      </c>
      <c r="E11334" t="s">
        <v>3014</v>
      </c>
      <c r="F11334" t="s">
        <v>3015</v>
      </c>
    </row>
    <row r="11335" spans="1:6">
      <c r="A11335" t="s">
        <v>4</v>
      </c>
      <c r="B11335" t="s">
        <v>41</v>
      </c>
      <c r="C11335" t="str">
        <f>_xlfn.XLOOKUP(B11335,'Cijena modela'!$B$2:$B$61,'Cijena modela'!$C$2:$C$61)</f>
        <v>911 Carrera 4S Coupe</v>
      </c>
      <c r="D11335" t="s">
        <v>145</v>
      </c>
      <c r="E11335" t="s">
        <v>3016</v>
      </c>
      <c r="F11335" t="s">
        <v>2576</v>
      </c>
    </row>
    <row r="11336" spans="1:6">
      <c r="A11336" t="s">
        <v>4</v>
      </c>
      <c r="B11336" t="s">
        <v>41</v>
      </c>
      <c r="C11336" t="str">
        <f>_xlfn.XLOOKUP(B11336,'Cijena modela'!$B$2:$B$61,'Cijena modela'!$C$2:$C$61)</f>
        <v>911 Carrera 4S Coupe</v>
      </c>
      <c r="D11336" t="s">
        <v>145</v>
      </c>
      <c r="E11336" t="s">
        <v>3017</v>
      </c>
      <c r="F11336" t="s">
        <v>2602</v>
      </c>
    </row>
    <row r="11337" spans="1:6">
      <c r="A11337" t="s">
        <v>4</v>
      </c>
      <c r="B11337" t="s">
        <v>41</v>
      </c>
      <c r="C11337" t="str">
        <f>_xlfn.XLOOKUP(B11337,'Cijena modela'!$B$2:$B$61,'Cijena modela'!$C$2:$C$61)</f>
        <v>911 Carrera 4S Coupe</v>
      </c>
      <c r="D11337" t="s">
        <v>145</v>
      </c>
      <c r="E11337" t="s">
        <v>3018</v>
      </c>
      <c r="F11337" t="s">
        <v>2566</v>
      </c>
    </row>
    <row r="11338" spans="1:6">
      <c r="A11338" t="s">
        <v>4</v>
      </c>
      <c r="B11338" t="s">
        <v>41</v>
      </c>
      <c r="C11338" t="str">
        <f>_xlfn.XLOOKUP(B11338,'Cijena modela'!$B$2:$B$61,'Cijena modela'!$C$2:$C$61)</f>
        <v>911 Carrera 4S Coupe</v>
      </c>
      <c r="D11338" t="s">
        <v>145</v>
      </c>
      <c r="E11338" t="s">
        <v>3019</v>
      </c>
      <c r="F11338" t="s">
        <v>2600</v>
      </c>
    </row>
    <row r="11339" spans="1:6">
      <c r="A11339" t="s">
        <v>4</v>
      </c>
      <c r="B11339" t="s">
        <v>41</v>
      </c>
      <c r="C11339" t="str">
        <f>_xlfn.XLOOKUP(B11339,'Cijena modela'!$B$2:$B$61,'Cijena modela'!$C$2:$C$61)</f>
        <v>911 Carrera 4S Coupe</v>
      </c>
      <c r="D11339" t="s">
        <v>145</v>
      </c>
      <c r="E11339" t="s">
        <v>1149</v>
      </c>
      <c r="F11339" t="s">
        <v>1150</v>
      </c>
    </row>
    <row r="11340" spans="1:6">
      <c r="A11340" t="s">
        <v>4</v>
      </c>
      <c r="B11340" t="s">
        <v>41</v>
      </c>
      <c r="C11340" t="str">
        <f>_xlfn.XLOOKUP(B11340,'Cijena modela'!$B$2:$B$61,'Cijena modela'!$C$2:$C$61)</f>
        <v>911 Carrera 4S Coupe</v>
      </c>
      <c r="D11340" t="s">
        <v>145</v>
      </c>
      <c r="E11340" t="s">
        <v>3020</v>
      </c>
      <c r="F11340" t="s">
        <v>2813</v>
      </c>
    </row>
    <row r="11341" spans="1:6">
      <c r="A11341" t="s">
        <v>4</v>
      </c>
      <c r="B11341" t="s">
        <v>41</v>
      </c>
      <c r="C11341" t="str">
        <f>_xlfn.XLOOKUP(B11341,'Cijena modela'!$B$2:$B$61,'Cijena modela'!$C$2:$C$61)</f>
        <v>911 Carrera 4S Coupe</v>
      </c>
      <c r="D11341" t="s">
        <v>142</v>
      </c>
      <c r="E11341" t="s">
        <v>1156</v>
      </c>
      <c r="F11341" t="s">
        <v>297</v>
      </c>
    </row>
    <row r="11342" spans="1:6">
      <c r="A11342" t="s">
        <v>4</v>
      </c>
      <c r="B11342" t="s">
        <v>41</v>
      </c>
      <c r="C11342" t="str">
        <f>_xlfn.XLOOKUP(B11342,'Cijena modela'!$B$2:$B$61,'Cijena modela'!$C$2:$C$61)</f>
        <v>911 Carrera 4S Coupe</v>
      </c>
      <c r="D11342" t="s">
        <v>131</v>
      </c>
      <c r="E11342" t="s">
        <v>2486</v>
      </c>
      <c r="F11342" t="s">
        <v>2487</v>
      </c>
    </row>
    <row r="11343" spans="1:6">
      <c r="A11343" t="s">
        <v>4</v>
      </c>
      <c r="B11343" t="s">
        <v>41</v>
      </c>
      <c r="C11343" t="str">
        <f>_xlfn.XLOOKUP(B11343,'Cijena modela'!$B$2:$B$61,'Cijena modela'!$C$2:$C$61)</f>
        <v>911 Carrera 4S Coupe</v>
      </c>
      <c r="D11343" t="s">
        <v>142</v>
      </c>
      <c r="E11343" t="s">
        <v>1744</v>
      </c>
      <c r="F11343" t="s">
        <v>3022</v>
      </c>
    </row>
    <row r="11344" spans="1:6">
      <c r="A11344" t="s">
        <v>4</v>
      </c>
      <c r="B11344" t="s">
        <v>41</v>
      </c>
      <c r="C11344" t="str">
        <f>_xlfn.XLOOKUP(B11344,'Cijena modela'!$B$2:$B$61,'Cijena modela'!$C$2:$C$61)</f>
        <v>911 Carrera 4S Coupe</v>
      </c>
      <c r="D11344" t="s">
        <v>142</v>
      </c>
      <c r="E11344" t="s">
        <v>3315</v>
      </c>
      <c r="F11344" t="s">
        <v>3218</v>
      </c>
    </row>
    <row r="11345" spans="1:6">
      <c r="A11345" t="s">
        <v>4</v>
      </c>
      <c r="B11345" t="s">
        <v>41</v>
      </c>
      <c r="C11345" t="str">
        <f>_xlfn.XLOOKUP(B11345,'Cijena modela'!$B$2:$B$61,'Cijena modela'!$C$2:$C$61)</f>
        <v>911 Carrera 4S Coupe</v>
      </c>
      <c r="D11345" t="s">
        <v>131</v>
      </c>
      <c r="E11345" t="s">
        <v>1170</v>
      </c>
      <c r="F11345" t="s">
        <v>1171</v>
      </c>
    </row>
    <row r="11346" spans="1:6">
      <c r="A11346" t="s">
        <v>4</v>
      </c>
      <c r="B11346" t="s">
        <v>41</v>
      </c>
      <c r="C11346" t="str">
        <f>_xlfn.XLOOKUP(B11346,'Cijena modela'!$B$2:$B$61,'Cijena modela'!$C$2:$C$61)</f>
        <v>911 Carrera 4S Coupe</v>
      </c>
      <c r="D11346" t="s">
        <v>135</v>
      </c>
      <c r="E11346" t="s">
        <v>3023</v>
      </c>
      <c r="F11346" t="s">
        <v>3024</v>
      </c>
    </row>
    <row r="11347" spans="1:6">
      <c r="A11347" t="s">
        <v>4</v>
      </c>
      <c r="B11347" t="s">
        <v>41</v>
      </c>
      <c r="C11347" t="str">
        <f>_xlfn.XLOOKUP(B11347,'Cijena modela'!$B$2:$B$61,'Cijena modela'!$C$2:$C$61)</f>
        <v>911 Carrera 4S Coupe</v>
      </c>
      <c r="D11347" t="s">
        <v>135</v>
      </c>
      <c r="E11347" t="s">
        <v>3025</v>
      </c>
      <c r="F11347" t="s">
        <v>3026</v>
      </c>
    </row>
    <row r="11348" spans="1:6">
      <c r="A11348" t="s">
        <v>4</v>
      </c>
      <c r="B11348" t="s">
        <v>41</v>
      </c>
      <c r="C11348" t="str">
        <f>_xlfn.XLOOKUP(B11348,'Cijena modela'!$B$2:$B$61,'Cijena modela'!$C$2:$C$61)</f>
        <v>911 Carrera 4S Coupe</v>
      </c>
      <c r="D11348" t="s">
        <v>135</v>
      </c>
      <c r="E11348" t="s">
        <v>3027</v>
      </c>
      <c r="F11348" t="s">
        <v>3028</v>
      </c>
    </row>
    <row r="11349" spans="1:6">
      <c r="A11349" t="s">
        <v>4</v>
      </c>
      <c r="B11349" t="s">
        <v>41</v>
      </c>
      <c r="C11349" t="str">
        <f>_xlfn.XLOOKUP(B11349,'Cijena modela'!$B$2:$B$61,'Cijena modela'!$C$2:$C$61)</f>
        <v>911 Carrera 4S Coupe</v>
      </c>
      <c r="D11349" t="s">
        <v>135</v>
      </c>
      <c r="E11349" t="s">
        <v>3029</v>
      </c>
      <c r="F11349" t="s">
        <v>3030</v>
      </c>
    </row>
    <row r="11350" spans="1:6">
      <c r="A11350" t="s">
        <v>4</v>
      </c>
      <c r="B11350" t="s">
        <v>41</v>
      </c>
      <c r="C11350" t="str">
        <f>_xlfn.XLOOKUP(B11350,'Cijena modela'!$B$2:$B$61,'Cijena modela'!$C$2:$C$61)</f>
        <v>911 Carrera 4S Coupe</v>
      </c>
      <c r="D11350" t="s">
        <v>139</v>
      </c>
      <c r="E11350" t="s">
        <v>3031</v>
      </c>
      <c r="F11350" t="s">
        <v>3032</v>
      </c>
    </row>
    <row r="11351" spans="1:6">
      <c r="A11351" t="s">
        <v>4</v>
      </c>
      <c r="B11351" t="s">
        <v>41</v>
      </c>
      <c r="C11351" t="str">
        <f>_xlfn.XLOOKUP(B11351,'Cijena modela'!$B$2:$B$61,'Cijena modela'!$C$2:$C$61)</f>
        <v>911 Carrera 4S Coupe</v>
      </c>
      <c r="D11351" t="s">
        <v>135</v>
      </c>
      <c r="E11351" t="s">
        <v>3033</v>
      </c>
      <c r="F11351" t="s">
        <v>3034</v>
      </c>
    </row>
    <row r="11352" spans="1:6">
      <c r="A11352" t="s">
        <v>4</v>
      </c>
      <c r="B11352" t="s">
        <v>41</v>
      </c>
      <c r="C11352" t="str">
        <f>_xlfn.XLOOKUP(B11352,'Cijena modela'!$B$2:$B$61,'Cijena modela'!$C$2:$C$61)</f>
        <v>911 Carrera 4S Coupe</v>
      </c>
      <c r="D11352" t="s">
        <v>155</v>
      </c>
      <c r="E11352" t="s">
        <v>1186</v>
      </c>
      <c r="F11352" t="s">
        <v>1187</v>
      </c>
    </row>
    <row r="11353" spans="1:6">
      <c r="A11353" t="s">
        <v>4</v>
      </c>
      <c r="B11353" t="s">
        <v>41</v>
      </c>
      <c r="C11353" t="str">
        <f>_xlfn.XLOOKUP(B11353,'Cijena modela'!$B$2:$B$61,'Cijena modela'!$C$2:$C$61)</f>
        <v>911 Carrera 4S Coupe</v>
      </c>
      <c r="D11353" t="s">
        <v>148</v>
      </c>
      <c r="E11353" t="s">
        <v>1188</v>
      </c>
      <c r="F11353" t="s">
        <v>1754</v>
      </c>
    </row>
    <row r="11354" spans="1:6">
      <c r="A11354" t="s">
        <v>4</v>
      </c>
      <c r="B11354" t="s">
        <v>41</v>
      </c>
      <c r="C11354" t="str">
        <f>_xlfn.XLOOKUP(B11354,'Cijena modela'!$B$2:$B$61,'Cijena modela'!$C$2:$C$61)</f>
        <v>911 Carrera 4S Coupe</v>
      </c>
      <c r="D11354" t="s">
        <v>148</v>
      </c>
      <c r="E11354" t="s">
        <v>1190</v>
      </c>
      <c r="F11354" t="s">
        <v>1191</v>
      </c>
    </row>
    <row r="11355" spans="1:6">
      <c r="A11355" t="s">
        <v>4</v>
      </c>
      <c r="B11355" t="s">
        <v>41</v>
      </c>
      <c r="C11355" t="str">
        <f>_xlfn.XLOOKUP(B11355,'Cijena modela'!$B$2:$B$61,'Cijena modela'!$C$2:$C$61)</f>
        <v>911 Carrera 4S Coupe</v>
      </c>
      <c r="D11355" t="s">
        <v>135</v>
      </c>
      <c r="E11355" t="s">
        <v>3035</v>
      </c>
      <c r="F11355" t="s">
        <v>3036</v>
      </c>
    </row>
    <row r="11356" spans="1:6">
      <c r="A11356" t="s">
        <v>4</v>
      </c>
      <c r="B11356" t="s">
        <v>41</v>
      </c>
      <c r="C11356" t="str">
        <f>_xlfn.XLOOKUP(B11356,'Cijena modela'!$B$2:$B$61,'Cijena modela'!$C$2:$C$61)</f>
        <v>911 Carrera 4S Coupe</v>
      </c>
      <c r="D11356" t="s">
        <v>135</v>
      </c>
      <c r="E11356" t="s">
        <v>3037</v>
      </c>
      <c r="F11356" t="s">
        <v>3038</v>
      </c>
    </row>
    <row r="11357" spans="1:6">
      <c r="A11357" t="s">
        <v>4</v>
      </c>
      <c r="B11357" t="s">
        <v>41</v>
      </c>
      <c r="C11357" t="str">
        <f>_xlfn.XLOOKUP(B11357,'Cijena modela'!$B$2:$B$61,'Cijena modela'!$C$2:$C$61)</f>
        <v>911 Carrera 4S Coupe</v>
      </c>
      <c r="D11357" t="s">
        <v>135</v>
      </c>
      <c r="E11357" t="s">
        <v>3039</v>
      </c>
      <c r="F11357" t="s">
        <v>3040</v>
      </c>
    </row>
    <row r="11358" spans="1:6">
      <c r="A11358" t="s">
        <v>4</v>
      </c>
      <c r="B11358" t="s">
        <v>41</v>
      </c>
      <c r="C11358" t="str">
        <f>_xlfn.XLOOKUP(B11358,'Cijena modela'!$B$2:$B$61,'Cijena modela'!$C$2:$C$61)</f>
        <v>911 Carrera 4S Coupe</v>
      </c>
      <c r="D11358" t="s">
        <v>143</v>
      </c>
      <c r="E11358" t="s">
        <v>3041</v>
      </c>
      <c r="F11358" t="s">
        <v>3042</v>
      </c>
    </row>
    <row r="11359" spans="1:6">
      <c r="A11359" t="s">
        <v>4</v>
      </c>
      <c r="B11359" t="s">
        <v>41</v>
      </c>
      <c r="C11359" t="str">
        <f>_xlfn.XLOOKUP(B11359,'Cijena modela'!$B$2:$B$61,'Cijena modela'!$C$2:$C$61)</f>
        <v>911 Carrera 4S Coupe</v>
      </c>
      <c r="D11359" t="s">
        <v>143</v>
      </c>
      <c r="E11359" t="s">
        <v>3043</v>
      </c>
      <c r="F11359" t="s">
        <v>3044</v>
      </c>
    </row>
    <row r="11360" spans="1:6">
      <c r="A11360" t="s">
        <v>4</v>
      </c>
      <c r="B11360" t="s">
        <v>41</v>
      </c>
      <c r="C11360" t="str">
        <f>_xlfn.XLOOKUP(B11360,'Cijena modela'!$B$2:$B$61,'Cijena modela'!$C$2:$C$61)</f>
        <v>911 Carrera 4S Coupe</v>
      </c>
      <c r="D11360" t="s">
        <v>135</v>
      </c>
      <c r="E11360" t="s">
        <v>3045</v>
      </c>
      <c r="F11360" t="s">
        <v>2495</v>
      </c>
    </row>
    <row r="11361" spans="1:6">
      <c r="A11361" t="s">
        <v>4</v>
      </c>
      <c r="B11361" t="s">
        <v>41</v>
      </c>
      <c r="C11361" t="str">
        <f>_xlfn.XLOOKUP(B11361,'Cijena modela'!$B$2:$B$61,'Cijena modela'!$C$2:$C$61)</f>
        <v>911 Carrera 4S Coupe</v>
      </c>
      <c r="D11361" t="s">
        <v>131</v>
      </c>
      <c r="E11361" t="s">
        <v>2496</v>
      </c>
      <c r="F11361" t="s">
        <v>2497</v>
      </c>
    </row>
    <row r="11362" spans="1:6">
      <c r="A11362" t="s">
        <v>4</v>
      </c>
      <c r="B11362" t="s">
        <v>41</v>
      </c>
      <c r="C11362" t="str">
        <f>_xlfn.XLOOKUP(B11362,'Cijena modela'!$B$2:$B$61,'Cijena modela'!$C$2:$C$61)</f>
        <v>911 Carrera 4S Coupe</v>
      </c>
      <c r="D11362" t="s">
        <v>131</v>
      </c>
      <c r="E11362" t="s">
        <v>2498</v>
      </c>
      <c r="F11362" t="s">
        <v>3046</v>
      </c>
    </row>
    <row r="11363" spans="1:6">
      <c r="A11363" t="s">
        <v>4</v>
      </c>
      <c r="B11363" t="s">
        <v>41</v>
      </c>
      <c r="C11363" t="str">
        <f>_xlfn.XLOOKUP(B11363,'Cijena modela'!$B$2:$B$61,'Cijena modela'!$C$2:$C$61)</f>
        <v>911 Carrera 4S Coupe</v>
      </c>
      <c r="D11363" t="s">
        <v>135</v>
      </c>
      <c r="E11363" t="s">
        <v>3047</v>
      </c>
      <c r="F11363" t="s">
        <v>3048</v>
      </c>
    </row>
    <row r="11364" spans="1:6">
      <c r="A11364" t="s">
        <v>4</v>
      </c>
      <c r="B11364" t="s">
        <v>41</v>
      </c>
      <c r="C11364" t="str">
        <f>_xlfn.XLOOKUP(B11364,'Cijena modela'!$B$2:$B$61,'Cijena modela'!$C$2:$C$61)</f>
        <v>911 Carrera 4S Coupe</v>
      </c>
      <c r="D11364" t="s">
        <v>135</v>
      </c>
      <c r="E11364" t="s">
        <v>3049</v>
      </c>
      <c r="F11364" t="s">
        <v>3050</v>
      </c>
    </row>
    <row r="11365" spans="1:6">
      <c r="A11365" t="s">
        <v>4</v>
      </c>
      <c r="B11365" t="s">
        <v>41</v>
      </c>
      <c r="C11365" t="str">
        <f>_xlfn.XLOOKUP(B11365,'Cijena modela'!$B$2:$B$61,'Cijena modela'!$C$2:$C$61)</f>
        <v>911 Carrera 4S Coupe</v>
      </c>
      <c r="D11365" t="s">
        <v>143</v>
      </c>
      <c r="E11365" t="s">
        <v>3051</v>
      </c>
      <c r="F11365" t="s">
        <v>3052</v>
      </c>
    </row>
    <row r="11366" spans="1:6">
      <c r="A11366" t="s">
        <v>4</v>
      </c>
      <c r="B11366" t="s">
        <v>41</v>
      </c>
      <c r="C11366" t="str">
        <f>_xlfn.XLOOKUP(B11366,'Cijena modela'!$B$2:$B$61,'Cijena modela'!$C$2:$C$61)</f>
        <v>911 Carrera 4S Coupe</v>
      </c>
      <c r="D11366" t="s">
        <v>147</v>
      </c>
      <c r="E11366" t="s">
        <v>3053</v>
      </c>
      <c r="F11366" t="s">
        <v>2462</v>
      </c>
    </row>
    <row r="11367" spans="1:6">
      <c r="A11367" t="s">
        <v>4</v>
      </c>
      <c r="B11367" t="s">
        <v>41</v>
      </c>
      <c r="C11367" t="str">
        <f>_xlfn.XLOOKUP(B11367,'Cijena modela'!$B$2:$B$61,'Cijena modela'!$C$2:$C$61)</f>
        <v>911 Carrera 4S Coupe</v>
      </c>
      <c r="D11367" t="s">
        <v>131</v>
      </c>
      <c r="E11367" t="s">
        <v>2514</v>
      </c>
      <c r="F11367" t="s">
        <v>2515</v>
      </c>
    </row>
    <row r="11368" spans="1:6">
      <c r="A11368" t="s">
        <v>4</v>
      </c>
      <c r="B11368" t="s">
        <v>41</v>
      </c>
      <c r="C11368" t="str">
        <f>_xlfn.XLOOKUP(B11368,'Cijena modela'!$B$2:$B$61,'Cijena modela'!$C$2:$C$61)</f>
        <v>911 Carrera 4S Coupe</v>
      </c>
      <c r="D11368" t="s">
        <v>148</v>
      </c>
      <c r="E11368" t="s">
        <v>3054</v>
      </c>
      <c r="F11368" t="s">
        <v>3055</v>
      </c>
    </row>
    <row r="11369" spans="1:6">
      <c r="A11369" t="s">
        <v>4</v>
      </c>
      <c r="B11369" t="s">
        <v>41</v>
      </c>
      <c r="C11369" t="str">
        <f>_xlfn.XLOOKUP(B11369,'Cijena modela'!$B$2:$B$61,'Cijena modela'!$C$2:$C$61)</f>
        <v>911 Carrera 4S Coupe</v>
      </c>
      <c r="D11369" t="s">
        <v>148</v>
      </c>
      <c r="E11369" t="s">
        <v>3056</v>
      </c>
      <c r="F11369" t="s">
        <v>3057</v>
      </c>
    </row>
    <row r="11370" spans="1:6">
      <c r="A11370" t="s">
        <v>4</v>
      </c>
      <c r="B11370" t="s">
        <v>41</v>
      </c>
      <c r="C11370" t="str">
        <f>_xlfn.XLOOKUP(B11370,'Cijena modela'!$B$2:$B$61,'Cijena modela'!$C$2:$C$61)</f>
        <v>911 Carrera 4S Coupe</v>
      </c>
      <c r="D11370" t="s">
        <v>144</v>
      </c>
      <c r="E11370" t="s">
        <v>1231</v>
      </c>
      <c r="F11370" t="s">
        <v>1232</v>
      </c>
    </row>
    <row r="11371" spans="1:6">
      <c r="A11371" t="s">
        <v>4</v>
      </c>
      <c r="B11371" t="s">
        <v>41</v>
      </c>
      <c r="C11371" t="str">
        <f>_xlfn.XLOOKUP(B11371,'Cijena modela'!$B$2:$B$61,'Cijena modela'!$C$2:$C$61)</f>
        <v>911 Carrera 4S Coupe</v>
      </c>
      <c r="D11371" t="s">
        <v>150</v>
      </c>
      <c r="E11371" t="s">
        <v>1779</v>
      </c>
      <c r="F11371" t="s">
        <v>1780</v>
      </c>
    </row>
    <row r="11372" spans="1:6">
      <c r="A11372" t="s">
        <v>4</v>
      </c>
      <c r="B11372" t="s">
        <v>41</v>
      </c>
      <c r="C11372" t="str">
        <f>_xlfn.XLOOKUP(B11372,'Cijena modela'!$B$2:$B$61,'Cijena modela'!$C$2:$C$61)</f>
        <v>911 Carrera 4S Coupe</v>
      </c>
      <c r="D11372" t="s">
        <v>139</v>
      </c>
      <c r="E11372" t="s">
        <v>1233</v>
      </c>
      <c r="F11372" t="s">
        <v>1234</v>
      </c>
    </row>
    <row r="11373" spans="1:6">
      <c r="A11373" t="s">
        <v>4</v>
      </c>
      <c r="B11373" t="s">
        <v>41</v>
      </c>
      <c r="C11373" t="str">
        <f>_xlfn.XLOOKUP(B11373,'Cijena modela'!$B$2:$B$61,'Cijena modela'!$C$2:$C$61)</f>
        <v>911 Carrera 4S Coupe</v>
      </c>
      <c r="D11373" t="s">
        <v>139</v>
      </c>
      <c r="E11373" t="s">
        <v>3058</v>
      </c>
      <c r="F11373" t="s">
        <v>3059</v>
      </c>
    </row>
    <row r="11374" spans="1:6">
      <c r="A11374" t="s">
        <v>4</v>
      </c>
      <c r="B11374" t="s">
        <v>41</v>
      </c>
      <c r="C11374" t="str">
        <f>_xlfn.XLOOKUP(B11374,'Cijena modela'!$B$2:$B$61,'Cijena modela'!$C$2:$C$61)</f>
        <v>911 Carrera 4S Coupe</v>
      </c>
      <c r="D11374" t="s">
        <v>139</v>
      </c>
      <c r="E11374" t="s">
        <v>1235</v>
      </c>
      <c r="F11374" t="s">
        <v>1236</v>
      </c>
    </row>
    <row r="11375" spans="1:6">
      <c r="A11375" t="s">
        <v>4</v>
      </c>
      <c r="B11375" t="s">
        <v>41</v>
      </c>
      <c r="C11375" t="str">
        <f>_xlfn.XLOOKUP(B11375,'Cijena modela'!$B$2:$B$61,'Cijena modela'!$C$2:$C$61)</f>
        <v>911 Carrera 4S Coupe</v>
      </c>
      <c r="D11375" t="s">
        <v>139</v>
      </c>
      <c r="E11375" t="s">
        <v>2324</v>
      </c>
      <c r="F11375" t="s">
        <v>626</v>
      </c>
    </row>
    <row r="11376" spans="1:6">
      <c r="A11376" t="s">
        <v>4</v>
      </c>
      <c r="B11376" t="s">
        <v>41</v>
      </c>
      <c r="C11376" t="str">
        <f>_xlfn.XLOOKUP(B11376,'Cijena modela'!$B$2:$B$61,'Cijena modela'!$C$2:$C$61)</f>
        <v>911 Carrera 4S Coupe</v>
      </c>
      <c r="D11376" t="s">
        <v>139</v>
      </c>
      <c r="E11376" t="s">
        <v>3060</v>
      </c>
      <c r="F11376" t="s">
        <v>3061</v>
      </c>
    </row>
    <row r="11377" spans="1:6">
      <c r="A11377" t="s">
        <v>4</v>
      </c>
      <c r="B11377" t="s">
        <v>41</v>
      </c>
      <c r="C11377" t="str">
        <f>_xlfn.XLOOKUP(B11377,'Cijena modela'!$B$2:$B$61,'Cijena modela'!$C$2:$C$61)</f>
        <v>911 Carrera 4S Coupe</v>
      </c>
      <c r="D11377" t="s">
        <v>149</v>
      </c>
      <c r="E11377" t="s">
        <v>1239</v>
      </c>
      <c r="F11377" t="s">
        <v>1240</v>
      </c>
    </row>
    <row r="11378" spans="1:6">
      <c r="A11378" t="s">
        <v>4</v>
      </c>
      <c r="B11378" t="s">
        <v>41</v>
      </c>
      <c r="C11378" t="str">
        <f>_xlfn.XLOOKUP(B11378,'Cijena modela'!$B$2:$B$61,'Cijena modela'!$C$2:$C$61)</f>
        <v>911 Carrera 4S Coupe</v>
      </c>
      <c r="D11378" t="s">
        <v>149</v>
      </c>
      <c r="E11378" t="s">
        <v>1243</v>
      </c>
      <c r="F11378" t="s">
        <v>1244</v>
      </c>
    </row>
    <row r="11379" spans="1:6">
      <c r="A11379" t="s">
        <v>4</v>
      </c>
      <c r="B11379" t="s">
        <v>41</v>
      </c>
      <c r="C11379" t="str">
        <f>_xlfn.XLOOKUP(B11379,'Cijena modela'!$B$2:$B$61,'Cijena modela'!$C$2:$C$61)</f>
        <v>911 Carrera 4S Coupe</v>
      </c>
      <c r="D11379" t="s">
        <v>149</v>
      </c>
      <c r="E11379" t="s">
        <v>3062</v>
      </c>
      <c r="F11379" t="s">
        <v>1244</v>
      </c>
    </row>
    <row r="11380" spans="1:6">
      <c r="A11380" t="s">
        <v>4</v>
      </c>
      <c r="B11380" t="s">
        <v>41</v>
      </c>
      <c r="C11380" t="str">
        <f>_xlfn.XLOOKUP(B11380,'Cijena modela'!$B$2:$B$61,'Cijena modela'!$C$2:$C$61)</f>
        <v>911 Carrera 4S Coupe</v>
      </c>
      <c r="D11380" t="s">
        <v>150</v>
      </c>
      <c r="E11380" t="s">
        <v>1250</v>
      </c>
      <c r="F11380" t="s">
        <v>560</v>
      </c>
    </row>
    <row r="11381" spans="1:6">
      <c r="A11381" t="s">
        <v>4</v>
      </c>
      <c r="B11381" t="s">
        <v>41</v>
      </c>
      <c r="C11381" t="str">
        <f>_xlfn.XLOOKUP(B11381,'Cijena modela'!$B$2:$B$61,'Cijena modela'!$C$2:$C$61)</f>
        <v>911 Carrera 4S Coupe</v>
      </c>
      <c r="D11381" t="s">
        <v>136</v>
      </c>
      <c r="E11381" t="s">
        <v>1258</v>
      </c>
      <c r="F11381" t="s">
        <v>3063</v>
      </c>
    </row>
    <row r="11382" spans="1:6">
      <c r="A11382" t="s">
        <v>4</v>
      </c>
      <c r="B11382" t="s">
        <v>41</v>
      </c>
      <c r="C11382" t="str">
        <f>_xlfn.XLOOKUP(B11382,'Cijena modela'!$B$2:$B$61,'Cijena modela'!$C$2:$C$61)</f>
        <v>911 Carrera 4S Coupe</v>
      </c>
      <c r="D11382" t="s">
        <v>136</v>
      </c>
      <c r="E11382" t="s">
        <v>1260</v>
      </c>
      <c r="F11382" t="s">
        <v>3064</v>
      </c>
    </row>
    <row r="11383" spans="1:6">
      <c r="A11383" t="s">
        <v>4</v>
      </c>
      <c r="B11383" t="s">
        <v>41</v>
      </c>
      <c r="C11383" t="str">
        <f>_xlfn.XLOOKUP(B11383,'Cijena modela'!$B$2:$B$61,'Cijena modela'!$C$2:$C$61)</f>
        <v>911 Carrera 4S Coupe</v>
      </c>
      <c r="D11383" t="s">
        <v>136</v>
      </c>
      <c r="E11383" t="s">
        <v>3065</v>
      </c>
      <c r="F11383" t="s">
        <v>868</v>
      </c>
    </row>
    <row r="11384" spans="1:6">
      <c r="A11384" t="s">
        <v>4</v>
      </c>
      <c r="B11384" t="s">
        <v>41</v>
      </c>
      <c r="C11384" t="str">
        <f>_xlfn.XLOOKUP(B11384,'Cijena modela'!$B$2:$B$61,'Cijena modela'!$C$2:$C$61)</f>
        <v>911 Carrera 4S Coupe</v>
      </c>
      <c r="D11384" t="s">
        <v>136</v>
      </c>
      <c r="E11384" t="s">
        <v>3066</v>
      </c>
      <c r="F11384" t="s">
        <v>3067</v>
      </c>
    </row>
    <row r="11385" spans="1:6">
      <c r="A11385" t="s">
        <v>4</v>
      </c>
      <c r="B11385" t="s">
        <v>41</v>
      </c>
      <c r="C11385" t="str">
        <f>_xlfn.XLOOKUP(B11385,'Cijena modela'!$B$2:$B$61,'Cijena modela'!$C$2:$C$61)</f>
        <v>911 Carrera 4S Coupe</v>
      </c>
      <c r="D11385" t="s">
        <v>154</v>
      </c>
      <c r="E11385" t="s">
        <v>1264</v>
      </c>
      <c r="F11385" t="s">
        <v>1265</v>
      </c>
    </row>
    <row r="11386" spans="1:6">
      <c r="A11386" t="s">
        <v>4</v>
      </c>
      <c r="B11386" t="s">
        <v>41</v>
      </c>
      <c r="C11386" t="str">
        <f>_xlfn.XLOOKUP(B11386,'Cijena modela'!$B$2:$B$61,'Cijena modela'!$C$2:$C$61)</f>
        <v>911 Carrera 4S Coupe</v>
      </c>
      <c r="D11386" t="s">
        <v>152</v>
      </c>
      <c r="E11386" t="s">
        <v>1266</v>
      </c>
      <c r="F11386" t="s">
        <v>1267</v>
      </c>
    </row>
    <row r="11387" spans="1:6">
      <c r="A11387" t="s">
        <v>4</v>
      </c>
      <c r="B11387" t="s">
        <v>41</v>
      </c>
      <c r="C11387" t="str">
        <f>_xlfn.XLOOKUP(B11387,'Cijena modela'!$B$2:$B$61,'Cijena modela'!$C$2:$C$61)</f>
        <v>911 Carrera 4S Coupe</v>
      </c>
      <c r="D11387" t="s">
        <v>154</v>
      </c>
      <c r="E11387" t="s">
        <v>1268</v>
      </c>
      <c r="F11387" t="s">
        <v>1269</v>
      </c>
    </row>
    <row r="11388" spans="1:6">
      <c r="A11388" t="s">
        <v>4</v>
      </c>
      <c r="B11388" t="s">
        <v>41</v>
      </c>
      <c r="C11388" t="str">
        <f>_xlfn.XLOOKUP(B11388,'Cijena modela'!$B$2:$B$61,'Cijena modela'!$C$2:$C$61)</f>
        <v>911 Carrera 4S Coupe</v>
      </c>
      <c r="D11388" t="s">
        <v>137</v>
      </c>
      <c r="E11388" t="s">
        <v>3068</v>
      </c>
      <c r="F11388" t="s">
        <v>3069</v>
      </c>
    </row>
    <row r="11389" spans="1:6">
      <c r="A11389" t="s">
        <v>4</v>
      </c>
      <c r="B11389" t="s">
        <v>41</v>
      </c>
      <c r="C11389" t="str">
        <f>_xlfn.XLOOKUP(B11389,'Cijena modela'!$B$2:$B$61,'Cijena modela'!$C$2:$C$61)</f>
        <v>911 Carrera 4S Coupe</v>
      </c>
      <c r="D11389" t="s">
        <v>152</v>
      </c>
      <c r="E11389" t="s">
        <v>1270</v>
      </c>
      <c r="F11389" t="s">
        <v>1271</v>
      </c>
    </row>
    <row r="11390" spans="1:6">
      <c r="A11390" t="s">
        <v>4</v>
      </c>
      <c r="B11390" t="s">
        <v>41</v>
      </c>
      <c r="C11390" t="str">
        <f>_xlfn.XLOOKUP(B11390,'Cijena modela'!$B$2:$B$61,'Cijena modela'!$C$2:$C$61)</f>
        <v>911 Carrera 4S Coupe</v>
      </c>
      <c r="D11390" t="s">
        <v>135</v>
      </c>
      <c r="E11390" t="s">
        <v>3070</v>
      </c>
      <c r="F11390" t="s">
        <v>3071</v>
      </c>
    </row>
    <row r="11391" spans="1:6">
      <c r="A11391" t="s">
        <v>4</v>
      </c>
      <c r="B11391" t="s">
        <v>41</v>
      </c>
      <c r="C11391" t="str">
        <f>_xlfn.XLOOKUP(B11391,'Cijena modela'!$B$2:$B$61,'Cijena modela'!$C$2:$C$61)</f>
        <v>911 Carrera 4S Coupe</v>
      </c>
      <c r="D11391" t="s">
        <v>135</v>
      </c>
      <c r="E11391" t="s">
        <v>3072</v>
      </c>
      <c r="F11391" t="s">
        <v>3073</v>
      </c>
    </row>
    <row r="11392" spans="1:6">
      <c r="A11392" t="s">
        <v>4</v>
      </c>
      <c r="B11392" t="s">
        <v>41</v>
      </c>
      <c r="C11392" t="str">
        <f>_xlfn.XLOOKUP(B11392,'Cijena modela'!$B$2:$B$61,'Cijena modela'!$C$2:$C$61)</f>
        <v>911 Carrera 4S Coupe</v>
      </c>
      <c r="D11392" t="s">
        <v>139</v>
      </c>
      <c r="E11392" t="s">
        <v>1274</v>
      </c>
      <c r="F11392" t="s">
        <v>1275</v>
      </c>
    </row>
    <row r="11393" spans="1:6">
      <c r="A11393" t="s">
        <v>4</v>
      </c>
      <c r="B11393" t="s">
        <v>41</v>
      </c>
      <c r="C11393" t="str">
        <f>_xlfn.XLOOKUP(B11393,'Cijena modela'!$B$2:$B$61,'Cijena modela'!$C$2:$C$61)</f>
        <v>911 Carrera 4S Coupe</v>
      </c>
      <c r="D11393" t="s">
        <v>150</v>
      </c>
      <c r="E11393" t="s">
        <v>2521</v>
      </c>
      <c r="F11393" t="s">
        <v>3074</v>
      </c>
    </row>
    <row r="11394" spans="1:6">
      <c r="A11394" t="s">
        <v>4</v>
      </c>
      <c r="B11394" t="s">
        <v>41</v>
      </c>
      <c r="C11394" t="str">
        <f>_xlfn.XLOOKUP(B11394,'Cijena modela'!$B$2:$B$61,'Cijena modela'!$C$2:$C$61)</f>
        <v>911 Carrera 4S Coupe</v>
      </c>
      <c r="D11394" t="s">
        <v>147</v>
      </c>
      <c r="E11394" t="s">
        <v>1276</v>
      </c>
      <c r="F11394" t="s">
        <v>1277</v>
      </c>
    </row>
    <row r="11395" spans="1:6">
      <c r="A11395" t="s">
        <v>4</v>
      </c>
      <c r="B11395" t="s">
        <v>41</v>
      </c>
      <c r="C11395" t="str">
        <f>_xlfn.XLOOKUP(B11395,'Cijena modela'!$B$2:$B$61,'Cijena modela'!$C$2:$C$61)</f>
        <v>911 Carrera 4S Coupe</v>
      </c>
      <c r="D11395" t="s">
        <v>155</v>
      </c>
      <c r="E11395" t="s">
        <v>1280</v>
      </c>
      <c r="F11395" t="s">
        <v>206</v>
      </c>
    </row>
    <row r="11396" spans="1:6">
      <c r="A11396" t="s">
        <v>4</v>
      </c>
      <c r="B11396" t="s">
        <v>41</v>
      </c>
      <c r="C11396" t="str">
        <f>_xlfn.XLOOKUP(B11396,'Cijena modela'!$B$2:$B$61,'Cijena modela'!$C$2:$C$61)</f>
        <v>911 Carrera 4S Coupe</v>
      </c>
      <c r="D11396" t="s">
        <v>154</v>
      </c>
      <c r="E11396" t="s">
        <v>1601</v>
      </c>
      <c r="F11396" t="s">
        <v>1602</v>
      </c>
    </row>
    <row r="11397" spans="1:6">
      <c r="A11397" t="s">
        <v>4</v>
      </c>
      <c r="B11397" t="s">
        <v>41</v>
      </c>
      <c r="C11397" t="str">
        <f>_xlfn.XLOOKUP(B11397,'Cijena modela'!$B$2:$B$61,'Cijena modela'!$C$2:$C$61)</f>
        <v>911 Carrera 4S Coupe</v>
      </c>
      <c r="D11397" t="s">
        <v>131</v>
      </c>
      <c r="E11397" t="s">
        <v>1797</v>
      </c>
      <c r="F11397" t="s">
        <v>1798</v>
      </c>
    </row>
    <row r="11398" spans="1:6">
      <c r="A11398" t="s">
        <v>4</v>
      </c>
      <c r="B11398" t="s">
        <v>41</v>
      </c>
      <c r="C11398" t="str">
        <f>_xlfn.XLOOKUP(B11398,'Cijena modela'!$B$2:$B$61,'Cijena modela'!$C$2:$C$61)</f>
        <v>911 Carrera 4S Coupe</v>
      </c>
      <c r="D11398" t="s">
        <v>131</v>
      </c>
      <c r="E11398" t="s">
        <v>2523</v>
      </c>
      <c r="F11398" t="s">
        <v>2524</v>
      </c>
    </row>
    <row r="11399" spans="1:6">
      <c r="A11399" t="s">
        <v>4</v>
      </c>
      <c r="B11399" t="s">
        <v>41</v>
      </c>
      <c r="C11399" t="str">
        <f>_xlfn.XLOOKUP(B11399,'Cijena modela'!$B$2:$B$61,'Cijena modela'!$C$2:$C$61)</f>
        <v>911 Carrera 4S Coupe</v>
      </c>
      <c r="D11399" t="s">
        <v>131</v>
      </c>
      <c r="E11399" t="s">
        <v>2525</v>
      </c>
      <c r="F11399" t="s">
        <v>2526</v>
      </c>
    </row>
    <row r="11400" spans="1:6">
      <c r="A11400" t="s">
        <v>4</v>
      </c>
      <c r="B11400" t="s">
        <v>41</v>
      </c>
      <c r="C11400" t="str">
        <f>_xlfn.XLOOKUP(B11400,'Cijena modela'!$B$2:$B$61,'Cijena modela'!$C$2:$C$61)</f>
        <v>911 Carrera 4S Coupe</v>
      </c>
      <c r="D11400" t="s">
        <v>149</v>
      </c>
      <c r="E11400" t="s">
        <v>1287</v>
      </c>
      <c r="F11400" t="s">
        <v>1288</v>
      </c>
    </row>
    <row r="11401" spans="1:6">
      <c r="A11401" t="s">
        <v>4</v>
      </c>
      <c r="B11401" t="s">
        <v>41</v>
      </c>
      <c r="C11401" t="str">
        <f>_xlfn.XLOOKUP(B11401,'Cijena modela'!$B$2:$B$61,'Cijena modela'!$C$2:$C$61)</f>
        <v>911 Carrera 4S Coupe</v>
      </c>
      <c r="D11401" t="s">
        <v>147</v>
      </c>
      <c r="E11401" t="s">
        <v>1289</v>
      </c>
      <c r="F11401" t="s">
        <v>1290</v>
      </c>
    </row>
    <row r="11402" spans="1:6">
      <c r="A11402" t="s">
        <v>4</v>
      </c>
      <c r="B11402" t="s">
        <v>41</v>
      </c>
      <c r="C11402" t="str">
        <f>_xlfn.XLOOKUP(B11402,'Cijena modela'!$B$2:$B$61,'Cijena modela'!$C$2:$C$61)</f>
        <v>911 Carrera 4S Coupe</v>
      </c>
      <c r="D11402" t="s">
        <v>139</v>
      </c>
      <c r="E11402" t="s">
        <v>3219</v>
      </c>
      <c r="F11402" t="s">
        <v>3220</v>
      </c>
    </row>
    <row r="11403" spans="1:6">
      <c r="A11403" t="s">
        <v>4</v>
      </c>
      <c r="B11403" t="s">
        <v>41</v>
      </c>
      <c r="C11403" t="str">
        <f>_xlfn.XLOOKUP(B11403,'Cijena modela'!$B$2:$B$61,'Cijena modela'!$C$2:$C$61)</f>
        <v>911 Carrera 4S Coupe</v>
      </c>
      <c r="D11403" t="s">
        <v>139</v>
      </c>
      <c r="E11403" t="s">
        <v>3221</v>
      </c>
      <c r="F11403" t="s">
        <v>3222</v>
      </c>
    </row>
    <row r="11404" spans="1:6">
      <c r="A11404" t="s">
        <v>4</v>
      </c>
      <c r="B11404" t="s">
        <v>41</v>
      </c>
      <c r="C11404" t="str">
        <f>_xlfn.XLOOKUP(B11404,'Cijena modela'!$B$2:$B$61,'Cijena modela'!$C$2:$C$61)</f>
        <v>911 Carrera 4S Coupe</v>
      </c>
      <c r="D11404" t="s">
        <v>147</v>
      </c>
      <c r="E11404" t="s">
        <v>3075</v>
      </c>
      <c r="F11404" t="s">
        <v>2555</v>
      </c>
    </row>
    <row r="11405" spans="1:6">
      <c r="A11405" t="s">
        <v>4</v>
      </c>
      <c r="B11405" t="s">
        <v>41</v>
      </c>
      <c r="C11405" t="str">
        <f>_xlfn.XLOOKUP(B11405,'Cijena modela'!$B$2:$B$61,'Cijena modela'!$C$2:$C$61)</f>
        <v>911 Carrera 4S Coupe</v>
      </c>
      <c r="D11405" t="s">
        <v>147</v>
      </c>
      <c r="E11405" t="s">
        <v>3076</v>
      </c>
      <c r="F11405" t="s">
        <v>2552</v>
      </c>
    </row>
    <row r="11406" spans="1:6">
      <c r="A11406" t="s">
        <v>4</v>
      </c>
      <c r="B11406" t="s">
        <v>41</v>
      </c>
      <c r="C11406" t="str">
        <f>_xlfn.XLOOKUP(B11406,'Cijena modela'!$B$2:$B$61,'Cijena modela'!$C$2:$C$61)</f>
        <v>911 Carrera 4S Coupe</v>
      </c>
      <c r="D11406" t="s">
        <v>147</v>
      </c>
      <c r="E11406" t="s">
        <v>3077</v>
      </c>
      <c r="F11406" t="s">
        <v>3078</v>
      </c>
    </row>
    <row r="11407" spans="1:6">
      <c r="A11407" t="s">
        <v>4</v>
      </c>
      <c r="B11407" t="s">
        <v>41</v>
      </c>
      <c r="C11407" t="str">
        <f>_xlfn.XLOOKUP(B11407,'Cijena modela'!$B$2:$B$61,'Cijena modela'!$C$2:$C$61)</f>
        <v>911 Carrera 4S Coupe</v>
      </c>
      <c r="D11407" t="s">
        <v>139</v>
      </c>
      <c r="E11407" t="s">
        <v>1293</v>
      </c>
      <c r="F11407" t="s">
        <v>1801</v>
      </c>
    </row>
    <row r="11408" spans="1:6">
      <c r="A11408" t="s">
        <v>4</v>
      </c>
      <c r="B11408" t="s">
        <v>41</v>
      </c>
      <c r="C11408" t="str">
        <f>_xlfn.XLOOKUP(B11408,'Cijena modela'!$B$2:$B$61,'Cijena modela'!$C$2:$C$61)</f>
        <v>911 Carrera 4S Coupe</v>
      </c>
      <c r="D11408" t="s">
        <v>139</v>
      </c>
      <c r="E11408" t="s">
        <v>1295</v>
      </c>
      <c r="F11408" t="s">
        <v>604</v>
      </c>
    </row>
    <row r="11409" spans="1:6">
      <c r="A11409" t="s">
        <v>4</v>
      </c>
      <c r="B11409" t="s">
        <v>41</v>
      </c>
      <c r="C11409" t="str">
        <f>_xlfn.XLOOKUP(B11409,'Cijena modela'!$B$2:$B$61,'Cijena modela'!$C$2:$C$61)</f>
        <v>911 Carrera 4S Coupe</v>
      </c>
      <c r="D11409" t="s">
        <v>139</v>
      </c>
      <c r="E11409" t="s">
        <v>1626</v>
      </c>
      <c r="F11409" t="s">
        <v>3223</v>
      </c>
    </row>
    <row r="11410" spans="1:6">
      <c r="A11410" t="s">
        <v>4</v>
      </c>
      <c r="B11410" t="s">
        <v>41</v>
      </c>
      <c r="C11410" t="str">
        <f>_xlfn.XLOOKUP(B11410,'Cijena modela'!$B$2:$B$61,'Cijena modela'!$C$2:$C$61)</f>
        <v>911 Carrera 4S Coupe</v>
      </c>
      <c r="D11410" t="s">
        <v>147</v>
      </c>
      <c r="E11410" t="s">
        <v>1802</v>
      </c>
      <c r="F11410" t="s">
        <v>2326</v>
      </c>
    </row>
    <row r="11411" spans="1:6">
      <c r="A11411" t="s">
        <v>4</v>
      </c>
      <c r="B11411" t="s">
        <v>41</v>
      </c>
      <c r="C11411" t="str">
        <f>_xlfn.XLOOKUP(B11411,'Cijena modela'!$B$2:$B$61,'Cijena modela'!$C$2:$C$61)</f>
        <v>911 Carrera 4S Coupe</v>
      </c>
      <c r="D11411" t="s">
        <v>143</v>
      </c>
      <c r="E11411" t="s">
        <v>3079</v>
      </c>
      <c r="F11411" t="s">
        <v>3080</v>
      </c>
    </row>
    <row r="11412" spans="1:6">
      <c r="A11412" t="s">
        <v>4</v>
      </c>
      <c r="B11412" t="s">
        <v>41</v>
      </c>
      <c r="C11412" t="str">
        <f>_xlfn.XLOOKUP(B11412,'Cijena modela'!$B$2:$B$61,'Cijena modela'!$C$2:$C$61)</f>
        <v>911 Carrera 4S Coupe</v>
      </c>
      <c r="D11412" t="s">
        <v>143</v>
      </c>
      <c r="E11412" t="s">
        <v>3081</v>
      </c>
      <c r="F11412" t="s">
        <v>3082</v>
      </c>
    </row>
    <row r="11413" spans="1:6">
      <c r="A11413" t="s">
        <v>4</v>
      </c>
      <c r="B11413" t="s">
        <v>41</v>
      </c>
      <c r="C11413" t="str">
        <f>_xlfn.XLOOKUP(B11413,'Cijena modela'!$B$2:$B$61,'Cijena modela'!$C$2:$C$61)</f>
        <v>911 Carrera 4S Coupe</v>
      </c>
      <c r="D11413" t="s">
        <v>135</v>
      </c>
      <c r="E11413" t="s">
        <v>3083</v>
      </c>
      <c r="F11413" t="s">
        <v>3084</v>
      </c>
    </row>
    <row r="11414" spans="1:6">
      <c r="A11414" t="s">
        <v>4</v>
      </c>
      <c r="B11414" t="s">
        <v>41</v>
      </c>
      <c r="C11414" t="str">
        <f>_xlfn.XLOOKUP(B11414,'Cijena modela'!$B$2:$B$61,'Cijena modela'!$C$2:$C$61)</f>
        <v>911 Carrera 4S Coupe</v>
      </c>
      <c r="D11414" t="s">
        <v>135</v>
      </c>
      <c r="E11414" t="s">
        <v>3085</v>
      </c>
      <c r="F11414" t="s">
        <v>3086</v>
      </c>
    </row>
    <row r="11415" spans="1:6">
      <c r="A11415" t="s">
        <v>4</v>
      </c>
      <c r="B11415" t="s">
        <v>41</v>
      </c>
      <c r="C11415" t="str">
        <f>_xlfn.XLOOKUP(B11415,'Cijena modela'!$B$2:$B$61,'Cijena modela'!$C$2:$C$61)</f>
        <v>911 Carrera 4S Coupe</v>
      </c>
      <c r="D11415" t="s">
        <v>135</v>
      </c>
      <c r="E11415" t="s">
        <v>3087</v>
      </c>
      <c r="F11415" t="s">
        <v>3088</v>
      </c>
    </row>
    <row r="11416" spans="1:6">
      <c r="A11416" t="s">
        <v>4</v>
      </c>
      <c r="B11416" t="s">
        <v>41</v>
      </c>
      <c r="C11416" t="str">
        <f>_xlfn.XLOOKUP(B11416,'Cijena modela'!$B$2:$B$61,'Cijena modela'!$C$2:$C$61)</f>
        <v>911 Carrera 4S Coupe</v>
      </c>
      <c r="D11416" t="s">
        <v>135</v>
      </c>
      <c r="E11416" t="s">
        <v>3089</v>
      </c>
      <c r="F11416" t="s">
        <v>3090</v>
      </c>
    </row>
    <row r="11417" spans="1:6">
      <c r="A11417" t="s">
        <v>4</v>
      </c>
      <c r="B11417" t="s">
        <v>41</v>
      </c>
      <c r="C11417" t="str">
        <f>_xlfn.XLOOKUP(B11417,'Cijena modela'!$B$2:$B$61,'Cijena modela'!$C$2:$C$61)</f>
        <v>911 Carrera 4S Coupe</v>
      </c>
      <c r="D11417" t="s">
        <v>135</v>
      </c>
      <c r="E11417" t="s">
        <v>3091</v>
      </c>
      <c r="F11417" t="s">
        <v>3092</v>
      </c>
    </row>
    <row r="11418" spans="1:6">
      <c r="A11418" t="s">
        <v>4</v>
      </c>
      <c r="B11418" t="s">
        <v>41</v>
      </c>
      <c r="C11418" t="str">
        <f>_xlfn.XLOOKUP(B11418,'Cijena modela'!$B$2:$B$61,'Cijena modela'!$C$2:$C$61)</f>
        <v>911 Carrera 4S Coupe</v>
      </c>
      <c r="D11418" t="s">
        <v>135</v>
      </c>
      <c r="E11418" t="s">
        <v>3093</v>
      </c>
      <c r="F11418" t="s">
        <v>3094</v>
      </c>
    </row>
    <row r="11419" spans="1:6">
      <c r="A11419" t="s">
        <v>4</v>
      </c>
      <c r="B11419" t="s">
        <v>41</v>
      </c>
      <c r="C11419" t="str">
        <f>_xlfn.XLOOKUP(B11419,'Cijena modela'!$B$2:$B$61,'Cijena modela'!$C$2:$C$61)</f>
        <v>911 Carrera 4S Coupe</v>
      </c>
      <c r="D11419" t="s">
        <v>131</v>
      </c>
      <c r="E11419" t="s">
        <v>1308</v>
      </c>
      <c r="F11419" t="s">
        <v>1309</v>
      </c>
    </row>
    <row r="11420" spans="1:6">
      <c r="A11420" t="s">
        <v>4</v>
      </c>
      <c r="B11420" t="s">
        <v>41</v>
      </c>
      <c r="C11420" t="str">
        <f>_xlfn.XLOOKUP(B11420,'Cijena modela'!$B$2:$B$61,'Cijena modela'!$C$2:$C$61)</f>
        <v>911 Carrera 4S Coupe</v>
      </c>
      <c r="D11420" t="s">
        <v>141</v>
      </c>
      <c r="E11420" t="s">
        <v>1310</v>
      </c>
      <c r="F11420" t="s">
        <v>1311</v>
      </c>
    </row>
    <row r="11421" spans="1:6">
      <c r="A11421" t="s">
        <v>4</v>
      </c>
      <c r="B11421" t="s">
        <v>41</v>
      </c>
      <c r="C11421" t="str">
        <f>_xlfn.XLOOKUP(B11421,'Cijena modela'!$B$2:$B$61,'Cijena modela'!$C$2:$C$61)</f>
        <v>911 Carrera 4S Coupe</v>
      </c>
      <c r="D11421" t="s">
        <v>141</v>
      </c>
      <c r="E11421" t="s">
        <v>1312</v>
      </c>
      <c r="F11421" t="s">
        <v>1313</v>
      </c>
    </row>
    <row r="11422" spans="1:6">
      <c r="A11422" t="s">
        <v>4</v>
      </c>
      <c r="B11422" t="s">
        <v>41</v>
      </c>
      <c r="C11422" t="str">
        <f>_xlfn.XLOOKUP(B11422,'Cijena modela'!$B$2:$B$61,'Cijena modela'!$C$2:$C$61)</f>
        <v>911 Carrera 4S Coupe</v>
      </c>
      <c r="D11422" t="s">
        <v>141</v>
      </c>
      <c r="E11422" t="s">
        <v>1314</v>
      </c>
      <c r="F11422" t="s">
        <v>1315</v>
      </c>
    </row>
    <row r="11423" spans="1:6">
      <c r="A11423" t="s">
        <v>4</v>
      </c>
      <c r="B11423" t="s">
        <v>41</v>
      </c>
      <c r="C11423" t="str">
        <f>_xlfn.XLOOKUP(B11423,'Cijena modela'!$B$2:$B$61,'Cijena modela'!$C$2:$C$61)</f>
        <v>911 Carrera 4S Coupe</v>
      </c>
      <c r="D11423" t="s">
        <v>142</v>
      </c>
      <c r="E11423" t="s">
        <v>1316</v>
      </c>
      <c r="F11423" t="s">
        <v>929</v>
      </c>
    </row>
    <row r="11424" spans="1:6">
      <c r="A11424" t="s">
        <v>4</v>
      </c>
      <c r="B11424" t="s">
        <v>41</v>
      </c>
      <c r="C11424" t="str">
        <f>_xlfn.XLOOKUP(B11424,'Cijena modela'!$B$2:$B$61,'Cijena modela'!$C$2:$C$61)</f>
        <v>911 Carrera 4S Coupe</v>
      </c>
      <c r="D11424" t="s">
        <v>153</v>
      </c>
      <c r="E11424" t="s">
        <v>1318</v>
      </c>
      <c r="F11424" t="s">
        <v>3098</v>
      </c>
    </row>
    <row r="11425" spans="1:6">
      <c r="A11425" t="s">
        <v>4</v>
      </c>
      <c r="B11425" t="s">
        <v>41</v>
      </c>
      <c r="C11425" t="str">
        <f>_xlfn.XLOOKUP(B11425,'Cijena modela'!$B$2:$B$61,'Cijena modela'!$C$2:$C$61)</f>
        <v>911 Carrera 4S Coupe</v>
      </c>
      <c r="D11425" t="s">
        <v>142</v>
      </c>
      <c r="E11425" t="s">
        <v>1904</v>
      </c>
      <c r="F11425" t="s">
        <v>3224</v>
      </c>
    </row>
    <row r="11426" spans="1:6">
      <c r="A11426" t="s">
        <v>4</v>
      </c>
      <c r="B11426" t="s">
        <v>41</v>
      </c>
      <c r="C11426" t="str">
        <f>_xlfn.XLOOKUP(B11426,'Cijena modela'!$B$2:$B$61,'Cijena modela'!$C$2:$C$61)</f>
        <v>911 Carrera 4S Coupe</v>
      </c>
      <c r="D11426" t="s">
        <v>142</v>
      </c>
      <c r="E11426" t="s">
        <v>1906</v>
      </c>
      <c r="F11426" t="s">
        <v>1907</v>
      </c>
    </row>
    <row r="11427" spans="1:6">
      <c r="A11427" t="s">
        <v>4</v>
      </c>
      <c r="B11427" t="s">
        <v>41</v>
      </c>
      <c r="C11427" t="str">
        <f>_xlfn.XLOOKUP(B11427,'Cijena modela'!$B$2:$B$61,'Cijena modela'!$C$2:$C$61)</f>
        <v>911 Carrera 4S Coupe</v>
      </c>
      <c r="D11427" t="s">
        <v>142</v>
      </c>
      <c r="E11427" t="s">
        <v>3100</v>
      </c>
      <c r="F11427" t="s">
        <v>3101</v>
      </c>
    </row>
    <row r="11428" spans="1:6">
      <c r="A11428" t="s">
        <v>4</v>
      </c>
      <c r="B11428" t="s">
        <v>41</v>
      </c>
      <c r="C11428" t="str">
        <f>_xlfn.XLOOKUP(B11428,'Cijena modela'!$B$2:$B$61,'Cijena modela'!$C$2:$C$61)</f>
        <v>911 Carrera 4S Coupe</v>
      </c>
      <c r="D11428" t="s">
        <v>142</v>
      </c>
      <c r="E11428" t="s">
        <v>1908</v>
      </c>
      <c r="F11428" t="s">
        <v>2203</v>
      </c>
    </row>
    <row r="11429" spans="1:6">
      <c r="A11429" t="s">
        <v>4</v>
      </c>
      <c r="B11429" t="s">
        <v>41</v>
      </c>
      <c r="C11429" t="str">
        <f>_xlfn.XLOOKUP(B11429,'Cijena modela'!$B$2:$B$61,'Cijena modela'!$C$2:$C$61)</f>
        <v>911 Carrera 4S Coupe</v>
      </c>
      <c r="D11429" t="s">
        <v>142</v>
      </c>
      <c r="E11429" t="s">
        <v>1910</v>
      </c>
      <c r="F11429" t="s">
        <v>1911</v>
      </c>
    </row>
    <row r="11430" spans="1:6">
      <c r="A11430" t="s">
        <v>4</v>
      </c>
      <c r="B11430" t="s">
        <v>41</v>
      </c>
      <c r="C11430" t="str">
        <f>_xlfn.XLOOKUP(B11430,'Cijena modela'!$B$2:$B$61,'Cijena modela'!$C$2:$C$61)</f>
        <v>911 Carrera 4S Coupe</v>
      </c>
      <c r="D11430" t="s">
        <v>142</v>
      </c>
      <c r="E11430" t="s">
        <v>1912</v>
      </c>
      <c r="F11430" t="s">
        <v>2204</v>
      </c>
    </row>
    <row r="11431" spans="1:6">
      <c r="A11431" t="s">
        <v>4</v>
      </c>
      <c r="B11431" t="s">
        <v>41</v>
      </c>
      <c r="C11431" t="str">
        <f>_xlfn.XLOOKUP(B11431,'Cijena modela'!$B$2:$B$61,'Cijena modela'!$C$2:$C$61)</f>
        <v>911 Carrera 4S Coupe</v>
      </c>
      <c r="D11431" t="s">
        <v>131</v>
      </c>
      <c r="E11431" t="s">
        <v>1322</v>
      </c>
      <c r="F11431" t="s">
        <v>1323</v>
      </c>
    </row>
    <row r="11432" spans="1:6">
      <c r="A11432" t="s">
        <v>4</v>
      </c>
      <c r="B11432" t="s">
        <v>41</v>
      </c>
      <c r="C11432" t="str">
        <f>_xlfn.XLOOKUP(B11432,'Cijena modela'!$B$2:$B$61,'Cijena modela'!$C$2:$C$61)</f>
        <v>911 Carrera 4S Coupe</v>
      </c>
      <c r="D11432" t="s">
        <v>147</v>
      </c>
      <c r="E11432" t="s">
        <v>1326</v>
      </c>
      <c r="F11432" t="s">
        <v>245</v>
      </c>
    </row>
    <row r="11433" spans="1:6">
      <c r="A11433" t="s">
        <v>4</v>
      </c>
      <c r="B11433" t="s">
        <v>41</v>
      </c>
      <c r="C11433" t="str">
        <f>_xlfn.XLOOKUP(B11433,'Cijena modela'!$B$2:$B$61,'Cijena modela'!$C$2:$C$61)</f>
        <v>911 Carrera 4S Coupe</v>
      </c>
      <c r="D11433" t="s">
        <v>154</v>
      </c>
      <c r="E11433" t="s">
        <v>1327</v>
      </c>
      <c r="F11433" t="s">
        <v>1328</v>
      </c>
    </row>
    <row r="11434" spans="1:6">
      <c r="A11434" t="s">
        <v>4</v>
      </c>
      <c r="B11434" t="s">
        <v>41</v>
      </c>
      <c r="C11434" t="str">
        <f>_xlfn.XLOOKUP(B11434,'Cijena modela'!$B$2:$B$61,'Cijena modela'!$C$2:$C$61)</f>
        <v>911 Carrera 4S Coupe</v>
      </c>
      <c r="D11434" t="s">
        <v>154</v>
      </c>
      <c r="E11434" t="s">
        <v>1329</v>
      </c>
      <c r="F11434" t="s">
        <v>1330</v>
      </c>
    </row>
    <row r="11435" spans="1:6">
      <c r="A11435" t="s">
        <v>4</v>
      </c>
      <c r="B11435" t="s">
        <v>41</v>
      </c>
      <c r="C11435" t="str">
        <f>_xlfn.XLOOKUP(B11435,'Cijena modela'!$B$2:$B$61,'Cijena modela'!$C$2:$C$61)</f>
        <v>911 Carrera 4S Coupe</v>
      </c>
      <c r="D11435" t="s">
        <v>169</v>
      </c>
      <c r="E11435" t="s">
        <v>3102</v>
      </c>
      <c r="F11435" t="s">
        <v>1333</v>
      </c>
    </row>
    <row r="11436" spans="1:6">
      <c r="A11436" t="s">
        <v>4</v>
      </c>
      <c r="B11436" t="s">
        <v>41</v>
      </c>
      <c r="C11436" t="str">
        <f>_xlfn.XLOOKUP(B11436,'Cijena modela'!$B$2:$B$61,'Cijena modela'!$C$2:$C$61)</f>
        <v>911 Carrera 4S Coupe</v>
      </c>
      <c r="D11436" t="s">
        <v>169</v>
      </c>
      <c r="E11436" t="s">
        <v>3103</v>
      </c>
      <c r="F11436" t="s">
        <v>1335</v>
      </c>
    </row>
    <row r="11437" spans="1:6">
      <c r="A11437" t="s">
        <v>4</v>
      </c>
      <c r="B11437" t="s">
        <v>41</v>
      </c>
      <c r="C11437" t="str">
        <f>_xlfn.XLOOKUP(B11437,'Cijena modela'!$B$2:$B$61,'Cijena modela'!$C$2:$C$61)</f>
        <v>911 Carrera 4S Coupe</v>
      </c>
      <c r="D11437" t="s">
        <v>137</v>
      </c>
      <c r="E11437" t="s">
        <v>3104</v>
      </c>
      <c r="F11437" t="s">
        <v>3105</v>
      </c>
    </row>
    <row r="11438" spans="1:6">
      <c r="A11438" t="s">
        <v>4</v>
      </c>
      <c r="B11438" t="s">
        <v>41</v>
      </c>
      <c r="C11438" t="str">
        <f>_xlfn.XLOOKUP(B11438,'Cijena modela'!$B$2:$B$61,'Cijena modela'!$C$2:$C$61)</f>
        <v>911 Carrera 4S Coupe</v>
      </c>
      <c r="D11438" t="s">
        <v>137</v>
      </c>
      <c r="E11438" t="s">
        <v>3106</v>
      </c>
      <c r="F11438" t="s">
        <v>3107</v>
      </c>
    </row>
    <row r="11439" spans="1:6">
      <c r="A11439" t="s">
        <v>4</v>
      </c>
      <c r="B11439" t="s">
        <v>41</v>
      </c>
      <c r="C11439" t="str">
        <f>_xlfn.XLOOKUP(B11439,'Cijena modela'!$B$2:$B$61,'Cijena modela'!$C$2:$C$61)</f>
        <v>911 Carrera 4S Coupe</v>
      </c>
      <c r="D11439" t="s">
        <v>131</v>
      </c>
      <c r="E11439" t="s">
        <v>1336</v>
      </c>
      <c r="F11439" t="s">
        <v>1337</v>
      </c>
    </row>
    <row r="11440" spans="1:6">
      <c r="A11440" t="s">
        <v>4</v>
      </c>
      <c r="B11440" t="s">
        <v>41</v>
      </c>
      <c r="C11440" t="str">
        <f>_xlfn.XLOOKUP(B11440,'Cijena modela'!$B$2:$B$61,'Cijena modela'!$C$2:$C$61)</f>
        <v>911 Carrera 4S Coupe</v>
      </c>
      <c r="D11440" t="s">
        <v>142</v>
      </c>
      <c r="E11440" t="s">
        <v>1338</v>
      </c>
      <c r="F11440" t="s">
        <v>401</v>
      </c>
    </row>
    <row r="11441" spans="1:6">
      <c r="A11441" t="s">
        <v>4</v>
      </c>
      <c r="B11441" t="s">
        <v>41</v>
      </c>
      <c r="C11441" t="str">
        <f>_xlfn.XLOOKUP(B11441,'Cijena modela'!$B$2:$B$61,'Cijena modela'!$C$2:$C$61)</f>
        <v>911 Carrera 4S Coupe</v>
      </c>
      <c r="D11441" t="s">
        <v>142</v>
      </c>
      <c r="E11441" t="s">
        <v>3225</v>
      </c>
      <c r="F11441" t="s">
        <v>3226</v>
      </c>
    </row>
    <row r="11442" spans="1:6">
      <c r="A11442" t="s">
        <v>4</v>
      </c>
      <c r="B11442" t="s">
        <v>41</v>
      </c>
      <c r="C11442" t="str">
        <f>_xlfn.XLOOKUP(B11442,'Cijena modela'!$B$2:$B$61,'Cijena modela'!$C$2:$C$61)</f>
        <v>911 Carrera 4S Coupe</v>
      </c>
      <c r="D11442" t="s">
        <v>134</v>
      </c>
      <c r="E11442" t="s">
        <v>1342</v>
      </c>
      <c r="F11442" t="s">
        <v>1343</v>
      </c>
    </row>
    <row r="11443" spans="1:6">
      <c r="A11443" t="s">
        <v>4</v>
      </c>
      <c r="B11443" t="s">
        <v>41</v>
      </c>
      <c r="C11443" t="str">
        <f>_xlfn.XLOOKUP(B11443,'Cijena modela'!$B$2:$B$61,'Cijena modela'!$C$2:$C$61)</f>
        <v>911 Carrera 4S Coupe</v>
      </c>
      <c r="D11443" t="s">
        <v>142</v>
      </c>
      <c r="E11443" t="s">
        <v>1603</v>
      </c>
      <c r="F11443" t="s">
        <v>1604</v>
      </c>
    </row>
    <row r="11444" spans="1:6">
      <c r="A11444" t="s">
        <v>4</v>
      </c>
      <c r="B11444" t="s">
        <v>41</v>
      </c>
      <c r="C11444" t="str">
        <f>_xlfn.XLOOKUP(B11444,'Cijena modela'!$B$2:$B$61,'Cijena modela'!$C$2:$C$61)</f>
        <v>911 Carrera 4S Coupe</v>
      </c>
      <c r="D11444" t="s">
        <v>142</v>
      </c>
      <c r="E11444" t="s">
        <v>1346</v>
      </c>
      <c r="F11444" t="s">
        <v>1605</v>
      </c>
    </row>
    <row r="11445" spans="1:6">
      <c r="A11445" t="s">
        <v>4</v>
      </c>
      <c r="B11445" t="s">
        <v>41</v>
      </c>
      <c r="C11445" t="str">
        <f>_xlfn.XLOOKUP(B11445,'Cijena modela'!$B$2:$B$61,'Cijena modela'!$C$2:$C$61)</f>
        <v>911 Carrera 4S Coupe</v>
      </c>
      <c r="D11445" t="s">
        <v>146</v>
      </c>
      <c r="E11445" t="s">
        <v>3108</v>
      </c>
      <c r="F11445" t="s">
        <v>3109</v>
      </c>
    </row>
    <row r="11446" spans="1:6">
      <c r="A11446" t="s">
        <v>4</v>
      </c>
      <c r="B11446" t="s">
        <v>41</v>
      </c>
      <c r="C11446" t="str">
        <f>_xlfn.XLOOKUP(B11446,'Cijena modela'!$B$2:$B$61,'Cijena modela'!$C$2:$C$61)</f>
        <v>911 Carrera 4S Coupe</v>
      </c>
      <c r="D11446" t="s">
        <v>146</v>
      </c>
      <c r="E11446" t="s">
        <v>3110</v>
      </c>
      <c r="F11446" t="s">
        <v>3111</v>
      </c>
    </row>
    <row r="11447" spans="1:6">
      <c r="A11447" t="s">
        <v>4</v>
      </c>
      <c r="B11447" t="s">
        <v>41</v>
      </c>
      <c r="C11447" t="str">
        <f>_xlfn.XLOOKUP(B11447,'Cijena modela'!$B$2:$B$61,'Cijena modela'!$C$2:$C$61)</f>
        <v>911 Carrera 4S Coupe</v>
      </c>
      <c r="D11447" t="s">
        <v>134</v>
      </c>
      <c r="E11447" t="s">
        <v>1350</v>
      </c>
      <c r="F11447" t="s">
        <v>1351</v>
      </c>
    </row>
    <row r="11448" spans="1:6">
      <c r="A11448" t="s">
        <v>4</v>
      </c>
      <c r="B11448" t="s">
        <v>41</v>
      </c>
      <c r="C11448" t="str">
        <f>_xlfn.XLOOKUP(B11448,'Cijena modela'!$B$2:$B$61,'Cijena modela'!$C$2:$C$61)</f>
        <v>911 Carrera 4S Coupe</v>
      </c>
      <c r="D11448" t="s">
        <v>133</v>
      </c>
      <c r="E11448" t="s">
        <v>1352</v>
      </c>
      <c r="F11448" t="s">
        <v>1353</v>
      </c>
    </row>
    <row r="11449" spans="1:6">
      <c r="A11449" t="s">
        <v>4</v>
      </c>
      <c r="B11449" t="s">
        <v>41</v>
      </c>
      <c r="C11449" t="str">
        <f>_xlfn.XLOOKUP(B11449,'Cijena modela'!$B$2:$B$61,'Cijena modela'!$C$2:$C$61)</f>
        <v>911 Carrera 4S Coupe</v>
      </c>
      <c r="D11449" t="s">
        <v>134</v>
      </c>
      <c r="E11449" t="s">
        <v>1354</v>
      </c>
      <c r="F11449" t="s">
        <v>290</v>
      </c>
    </row>
    <row r="11450" spans="1:6">
      <c r="A11450" t="s">
        <v>4</v>
      </c>
      <c r="B11450" t="s">
        <v>41</v>
      </c>
      <c r="C11450" t="str">
        <f>_xlfn.XLOOKUP(B11450,'Cijena modela'!$B$2:$B$61,'Cijena modela'!$C$2:$C$61)</f>
        <v>911 Carrera 4S Coupe</v>
      </c>
      <c r="D11450" t="s">
        <v>133</v>
      </c>
      <c r="E11450" t="s">
        <v>1355</v>
      </c>
      <c r="F11450" t="s">
        <v>1356</v>
      </c>
    </row>
    <row r="11451" spans="1:6">
      <c r="A11451" t="s">
        <v>4</v>
      </c>
      <c r="B11451" t="s">
        <v>41</v>
      </c>
      <c r="C11451" t="str">
        <f>_xlfn.XLOOKUP(B11451,'Cijena modela'!$B$2:$B$61,'Cijena modela'!$C$2:$C$61)</f>
        <v>911 Carrera 4S Coupe</v>
      </c>
      <c r="D11451" t="s">
        <v>133</v>
      </c>
      <c r="E11451" t="s">
        <v>1357</v>
      </c>
      <c r="F11451" t="s">
        <v>1358</v>
      </c>
    </row>
    <row r="11452" spans="1:6">
      <c r="A11452" t="s">
        <v>4</v>
      </c>
      <c r="B11452" t="s">
        <v>41</v>
      </c>
      <c r="C11452" t="str">
        <f>_xlfn.XLOOKUP(B11452,'Cijena modela'!$B$2:$B$61,'Cijena modela'!$C$2:$C$61)</f>
        <v>911 Carrera 4S Coupe</v>
      </c>
      <c r="D11452" t="s">
        <v>133</v>
      </c>
      <c r="E11452" t="s">
        <v>1359</v>
      </c>
      <c r="F11452" t="s">
        <v>1360</v>
      </c>
    </row>
    <row r="11453" spans="1:6">
      <c r="A11453" t="s">
        <v>4</v>
      </c>
      <c r="B11453" t="s">
        <v>41</v>
      </c>
      <c r="C11453" t="str">
        <f>_xlfn.XLOOKUP(B11453,'Cijena modela'!$B$2:$B$61,'Cijena modela'!$C$2:$C$61)</f>
        <v>911 Carrera 4S Coupe</v>
      </c>
      <c r="D11453" t="s">
        <v>133</v>
      </c>
      <c r="E11453" t="s">
        <v>1361</v>
      </c>
      <c r="F11453" t="s">
        <v>1362</v>
      </c>
    </row>
    <row r="11454" spans="1:6">
      <c r="A11454" t="s">
        <v>4</v>
      </c>
      <c r="B11454" t="s">
        <v>41</v>
      </c>
      <c r="C11454" t="str">
        <f>_xlfn.XLOOKUP(B11454,'Cijena modela'!$B$2:$B$61,'Cijena modela'!$C$2:$C$61)</f>
        <v>911 Carrera 4S Coupe</v>
      </c>
      <c r="D11454" t="s">
        <v>133</v>
      </c>
      <c r="E11454" t="s">
        <v>1687</v>
      </c>
      <c r="F11454" t="s">
        <v>1688</v>
      </c>
    </row>
    <row r="11455" spans="1:6">
      <c r="A11455" t="s">
        <v>4</v>
      </c>
      <c r="B11455" t="s">
        <v>41</v>
      </c>
      <c r="C11455" t="str">
        <f>_xlfn.XLOOKUP(B11455,'Cijena modela'!$B$2:$B$61,'Cijena modela'!$C$2:$C$61)</f>
        <v>911 Carrera 4S Coupe</v>
      </c>
      <c r="D11455" t="s">
        <v>133</v>
      </c>
      <c r="E11455" t="s">
        <v>1363</v>
      </c>
      <c r="F11455" t="s">
        <v>1364</v>
      </c>
    </row>
    <row r="11456" spans="1:6">
      <c r="A11456" t="s">
        <v>4</v>
      </c>
      <c r="B11456" t="s">
        <v>41</v>
      </c>
      <c r="C11456" t="str">
        <f>_xlfn.XLOOKUP(B11456,'Cijena modela'!$B$2:$B$61,'Cijena modela'!$C$2:$C$61)</f>
        <v>911 Carrera 4S Coupe</v>
      </c>
      <c r="D11456" t="s">
        <v>142</v>
      </c>
      <c r="E11456" t="s">
        <v>1920</v>
      </c>
      <c r="F11456" t="s">
        <v>201</v>
      </c>
    </row>
    <row r="11457" spans="1:6">
      <c r="A11457" t="s">
        <v>4</v>
      </c>
      <c r="B11457" t="s">
        <v>41</v>
      </c>
      <c r="C11457" t="str">
        <f>_xlfn.XLOOKUP(B11457,'Cijena modela'!$B$2:$B$61,'Cijena modela'!$C$2:$C$61)</f>
        <v>911 Carrera 4S Coupe</v>
      </c>
      <c r="D11457" t="s">
        <v>142</v>
      </c>
      <c r="E11457" t="s">
        <v>1365</v>
      </c>
      <c r="F11457" t="s">
        <v>486</v>
      </c>
    </row>
    <row r="11458" spans="1:6">
      <c r="A11458" t="s">
        <v>4</v>
      </c>
      <c r="B11458" t="s">
        <v>41</v>
      </c>
      <c r="C11458" t="str">
        <f>_xlfn.XLOOKUP(B11458,'Cijena modela'!$B$2:$B$61,'Cijena modela'!$C$2:$C$61)</f>
        <v>911 Carrera 4S Coupe</v>
      </c>
      <c r="D11458" t="s">
        <v>134</v>
      </c>
      <c r="E11458" t="s">
        <v>1921</v>
      </c>
      <c r="F11458" t="s">
        <v>1367</v>
      </c>
    </row>
    <row r="11459" spans="1:6">
      <c r="A11459" t="s">
        <v>4</v>
      </c>
      <c r="B11459" t="s">
        <v>41</v>
      </c>
      <c r="C11459" t="str">
        <f>_xlfn.XLOOKUP(B11459,'Cijena modela'!$B$2:$B$61,'Cijena modela'!$C$2:$C$61)</f>
        <v>911 Carrera 4S Coupe</v>
      </c>
      <c r="D11459" t="s">
        <v>142</v>
      </c>
      <c r="E11459" t="s">
        <v>1606</v>
      </c>
      <c r="F11459" t="s">
        <v>3227</v>
      </c>
    </row>
    <row r="11460" spans="1:6">
      <c r="A11460" t="s">
        <v>4</v>
      </c>
      <c r="B11460" t="s">
        <v>41</v>
      </c>
      <c r="C11460" t="str">
        <f>_xlfn.XLOOKUP(B11460,'Cijena modela'!$B$2:$B$61,'Cijena modela'!$C$2:$C$61)</f>
        <v>911 Carrera 4S Coupe</v>
      </c>
      <c r="D11460" t="s">
        <v>154</v>
      </c>
      <c r="E11460" t="s">
        <v>1368</v>
      </c>
      <c r="F11460" t="s">
        <v>1369</v>
      </c>
    </row>
    <row r="11461" spans="1:6">
      <c r="A11461" t="s">
        <v>4</v>
      </c>
      <c r="B11461" t="s">
        <v>41</v>
      </c>
      <c r="C11461" t="str">
        <f>_xlfn.XLOOKUP(B11461,'Cijena modela'!$B$2:$B$61,'Cijena modela'!$C$2:$C$61)</f>
        <v>911 Carrera 4S Coupe</v>
      </c>
      <c r="D11461" t="s">
        <v>146</v>
      </c>
      <c r="E11461" t="s">
        <v>1923</v>
      </c>
      <c r="F11461" t="s">
        <v>3112</v>
      </c>
    </row>
    <row r="11462" spans="1:6">
      <c r="A11462" t="s">
        <v>4</v>
      </c>
      <c r="B11462" t="s">
        <v>41</v>
      </c>
      <c r="C11462" t="str">
        <f>_xlfn.XLOOKUP(B11462,'Cijena modela'!$B$2:$B$61,'Cijena modela'!$C$2:$C$61)</f>
        <v>911 Carrera 4S Coupe</v>
      </c>
      <c r="D11462" t="s">
        <v>142</v>
      </c>
      <c r="E11462" t="s">
        <v>1608</v>
      </c>
      <c r="F11462" t="s">
        <v>1609</v>
      </c>
    </row>
    <row r="11463" spans="1:6">
      <c r="A11463" t="s">
        <v>4</v>
      </c>
      <c r="B11463" t="s">
        <v>41</v>
      </c>
      <c r="C11463" t="str">
        <f>_xlfn.XLOOKUP(B11463,'Cijena modela'!$B$2:$B$61,'Cijena modela'!$C$2:$C$61)</f>
        <v>911 Carrera 4S Coupe</v>
      </c>
      <c r="D11463" t="s">
        <v>146</v>
      </c>
      <c r="E11463" t="s">
        <v>1373</v>
      </c>
      <c r="F11463" t="s">
        <v>1374</v>
      </c>
    </row>
    <row r="11464" spans="1:6">
      <c r="A11464" t="s">
        <v>4</v>
      </c>
      <c r="B11464" t="s">
        <v>41</v>
      </c>
      <c r="C11464" t="str">
        <f>_xlfn.XLOOKUP(B11464,'Cijena modela'!$B$2:$B$61,'Cijena modela'!$C$2:$C$61)</f>
        <v>911 Carrera 4S Coupe</v>
      </c>
      <c r="D11464" t="s">
        <v>146</v>
      </c>
      <c r="E11464" t="s">
        <v>3113</v>
      </c>
      <c r="F11464" t="s">
        <v>2593</v>
      </c>
    </row>
    <row r="11465" spans="1:6">
      <c r="A11465" t="s">
        <v>4</v>
      </c>
      <c r="B11465" t="s">
        <v>41</v>
      </c>
      <c r="C11465" t="str">
        <f>_xlfn.XLOOKUP(B11465,'Cijena modela'!$B$2:$B$61,'Cijena modela'!$C$2:$C$61)</f>
        <v>911 Carrera 4S Coupe</v>
      </c>
      <c r="D11465" t="s">
        <v>146</v>
      </c>
      <c r="E11465" t="s">
        <v>3114</v>
      </c>
      <c r="F11465" t="s">
        <v>3115</v>
      </c>
    </row>
    <row r="11466" spans="1:6">
      <c r="A11466" t="s">
        <v>4</v>
      </c>
      <c r="B11466" t="s">
        <v>41</v>
      </c>
      <c r="C11466" t="str">
        <f>_xlfn.XLOOKUP(B11466,'Cijena modela'!$B$2:$B$61,'Cijena modela'!$C$2:$C$61)</f>
        <v>911 Carrera 4S Coupe</v>
      </c>
      <c r="D11466" t="s">
        <v>139</v>
      </c>
      <c r="E11466" t="s">
        <v>1375</v>
      </c>
      <c r="F11466" t="s">
        <v>1926</v>
      </c>
    </row>
    <row r="11467" spans="1:6">
      <c r="A11467" t="s">
        <v>4</v>
      </c>
      <c r="B11467" t="s">
        <v>41</v>
      </c>
      <c r="C11467" t="str">
        <f>_xlfn.XLOOKUP(B11467,'Cijena modela'!$B$2:$B$61,'Cijena modela'!$C$2:$C$61)</f>
        <v>911 Carrera 4S Coupe</v>
      </c>
      <c r="D11467" t="s">
        <v>138</v>
      </c>
      <c r="E11467" t="s">
        <v>1376</v>
      </c>
      <c r="F11467" t="s">
        <v>1377</v>
      </c>
    </row>
    <row r="11468" spans="1:6">
      <c r="A11468" t="s">
        <v>4</v>
      </c>
      <c r="B11468" t="s">
        <v>41</v>
      </c>
      <c r="C11468" t="str">
        <f>_xlfn.XLOOKUP(B11468,'Cijena modela'!$B$2:$B$61,'Cijena modela'!$C$2:$C$61)</f>
        <v>911 Carrera 4S Coupe</v>
      </c>
      <c r="D11468" t="s">
        <v>139</v>
      </c>
      <c r="E11468" t="s">
        <v>1380</v>
      </c>
      <c r="F11468" t="s">
        <v>295</v>
      </c>
    </row>
    <row r="11469" spans="1:6">
      <c r="A11469" t="s">
        <v>4</v>
      </c>
      <c r="B11469" t="s">
        <v>41</v>
      </c>
      <c r="C11469" t="str">
        <f>_xlfn.XLOOKUP(B11469,'Cijena modela'!$B$2:$B$61,'Cijena modela'!$C$2:$C$61)</f>
        <v>911 Carrera 4S Coupe</v>
      </c>
      <c r="D11469" t="s">
        <v>138</v>
      </c>
      <c r="E11469" t="s">
        <v>1381</v>
      </c>
      <c r="F11469" t="s">
        <v>1382</v>
      </c>
    </row>
    <row r="11470" spans="1:6">
      <c r="A11470" t="s">
        <v>4</v>
      </c>
      <c r="B11470" t="s">
        <v>41</v>
      </c>
      <c r="C11470" t="str">
        <f>_xlfn.XLOOKUP(B11470,'Cijena modela'!$B$2:$B$61,'Cijena modela'!$C$2:$C$61)</f>
        <v>911 Carrera 4S Coupe</v>
      </c>
      <c r="D11470" t="s">
        <v>146</v>
      </c>
      <c r="E11470" t="s">
        <v>3116</v>
      </c>
      <c r="F11470" t="s">
        <v>962</v>
      </c>
    </row>
    <row r="11471" spans="1:6">
      <c r="A11471" t="s">
        <v>4</v>
      </c>
      <c r="B11471" t="s">
        <v>41</v>
      </c>
      <c r="C11471" t="str">
        <f>_xlfn.XLOOKUP(B11471,'Cijena modela'!$B$2:$B$61,'Cijena modela'!$C$2:$C$61)</f>
        <v>911 Carrera 4S Coupe</v>
      </c>
      <c r="D11471" t="s">
        <v>146</v>
      </c>
      <c r="E11471" t="s">
        <v>1389</v>
      </c>
      <c r="F11471" t="s">
        <v>3117</v>
      </c>
    </row>
    <row r="11472" spans="1:6">
      <c r="A11472" t="s">
        <v>4</v>
      </c>
      <c r="B11472" t="s">
        <v>41</v>
      </c>
      <c r="C11472" t="str">
        <f>_xlfn.XLOOKUP(B11472,'Cijena modela'!$B$2:$B$61,'Cijena modela'!$C$2:$C$61)</f>
        <v>911 Carrera 4S Coupe</v>
      </c>
      <c r="D11472" t="s">
        <v>146</v>
      </c>
      <c r="E11472" t="s">
        <v>1391</v>
      </c>
      <c r="F11472" t="s">
        <v>1932</v>
      </c>
    </row>
    <row r="11473" spans="1:6">
      <c r="A11473" t="s">
        <v>4</v>
      </c>
      <c r="B11473" t="s">
        <v>41</v>
      </c>
      <c r="C11473" t="str">
        <f>_xlfn.XLOOKUP(B11473,'Cijena modela'!$B$2:$B$61,'Cijena modela'!$C$2:$C$61)</f>
        <v>911 Carrera 4S Coupe</v>
      </c>
      <c r="D11473" t="s">
        <v>141</v>
      </c>
      <c r="E11473" t="s">
        <v>3118</v>
      </c>
      <c r="F11473" t="s">
        <v>3119</v>
      </c>
    </row>
    <row r="11474" spans="1:6">
      <c r="A11474" t="s">
        <v>4</v>
      </c>
      <c r="B11474" t="s">
        <v>41</v>
      </c>
      <c r="C11474" t="str">
        <f>_xlfn.XLOOKUP(B11474,'Cijena modela'!$B$2:$B$61,'Cijena modela'!$C$2:$C$61)</f>
        <v>911 Carrera 4S Coupe</v>
      </c>
      <c r="D11474" t="s">
        <v>141</v>
      </c>
      <c r="E11474" t="s">
        <v>3120</v>
      </c>
      <c r="F11474" t="s">
        <v>3121</v>
      </c>
    </row>
    <row r="11475" spans="1:6">
      <c r="A11475" t="s">
        <v>4</v>
      </c>
      <c r="B11475" t="s">
        <v>41</v>
      </c>
      <c r="C11475" t="str">
        <f>_xlfn.XLOOKUP(B11475,'Cijena modela'!$B$2:$B$61,'Cijena modela'!$C$2:$C$61)</f>
        <v>911 Carrera 4S Coupe</v>
      </c>
      <c r="D11475" t="s">
        <v>131</v>
      </c>
      <c r="E11475" t="s">
        <v>1395</v>
      </c>
      <c r="F11475" t="s">
        <v>1396</v>
      </c>
    </row>
    <row r="11476" spans="1:6">
      <c r="A11476" t="s">
        <v>4</v>
      </c>
      <c r="B11476" t="s">
        <v>41</v>
      </c>
      <c r="C11476" t="str">
        <f>_xlfn.XLOOKUP(B11476,'Cijena modela'!$B$2:$B$61,'Cijena modela'!$C$2:$C$61)</f>
        <v>911 Carrera 4S Coupe</v>
      </c>
      <c r="D11476" t="s">
        <v>145</v>
      </c>
      <c r="E11476" t="s">
        <v>3122</v>
      </c>
      <c r="F11476" t="s">
        <v>3123</v>
      </c>
    </row>
    <row r="11477" spans="1:6">
      <c r="A11477" t="s">
        <v>4</v>
      </c>
      <c r="B11477" t="s">
        <v>41</v>
      </c>
      <c r="C11477" t="str">
        <f>_xlfn.XLOOKUP(B11477,'Cijena modela'!$B$2:$B$61,'Cijena modela'!$C$2:$C$61)</f>
        <v>911 Carrera 4S Coupe</v>
      </c>
      <c r="D11477" t="s">
        <v>145</v>
      </c>
      <c r="E11477" t="s">
        <v>3124</v>
      </c>
      <c r="F11477" t="s">
        <v>3125</v>
      </c>
    </row>
    <row r="11478" spans="1:6">
      <c r="A11478" t="s">
        <v>4</v>
      </c>
      <c r="B11478" t="s">
        <v>41</v>
      </c>
      <c r="C11478" t="str">
        <f>_xlfn.XLOOKUP(B11478,'Cijena modela'!$B$2:$B$61,'Cijena modela'!$C$2:$C$61)</f>
        <v>911 Carrera 4S Coupe</v>
      </c>
      <c r="D11478" t="s">
        <v>145</v>
      </c>
      <c r="E11478" t="s">
        <v>3126</v>
      </c>
      <c r="F11478" t="s">
        <v>3127</v>
      </c>
    </row>
    <row r="11479" spans="1:6">
      <c r="A11479" t="s">
        <v>4</v>
      </c>
      <c r="B11479" t="s">
        <v>41</v>
      </c>
      <c r="C11479" t="str">
        <f>_xlfn.XLOOKUP(B11479,'Cijena modela'!$B$2:$B$61,'Cijena modela'!$C$2:$C$61)</f>
        <v>911 Carrera 4S Coupe</v>
      </c>
      <c r="D11479" t="s">
        <v>145</v>
      </c>
      <c r="E11479" t="s">
        <v>3128</v>
      </c>
      <c r="F11479" t="s">
        <v>3129</v>
      </c>
    </row>
    <row r="11480" spans="1:6">
      <c r="A11480" t="s">
        <v>4</v>
      </c>
      <c r="B11480" t="s">
        <v>41</v>
      </c>
      <c r="C11480" t="str">
        <f>_xlfn.XLOOKUP(B11480,'Cijena modela'!$B$2:$B$61,'Cijena modela'!$C$2:$C$61)</f>
        <v>911 Carrera 4S Coupe</v>
      </c>
      <c r="D11480" t="s">
        <v>145</v>
      </c>
      <c r="E11480" t="s">
        <v>3130</v>
      </c>
      <c r="F11480" t="s">
        <v>3131</v>
      </c>
    </row>
    <row r="11481" spans="1:6">
      <c r="A11481" t="s">
        <v>4</v>
      </c>
      <c r="B11481" t="s">
        <v>41</v>
      </c>
      <c r="C11481" t="str">
        <f>_xlfn.XLOOKUP(B11481,'Cijena modela'!$B$2:$B$61,'Cijena modela'!$C$2:$C$61)</f>
        <v>911 Carrera 4S Coupe</v>
      </c>
      <c r="D11481" t="s">
        <v>142</v>
      </c>
      <c r="E11481" t="s">
        <v>3132</v>
      </c>
      <c r="F11481" t="s">
        <v>2880</v>
      </c>
    </row>
    <row r="11482" spans="1:6">
      <c r="A11482" t="s">
        <v>4</v>
      </c>
      <c r="B11482" t="s">
        <v>41</v>
      </c>
      <c r="C11482" t="str">
        <f>_xlfn.XLOOKUP(B11482,'Cijena modela'!$B$2:$B$61,'Cijena modela'!$C$2:$C$61)</f>
        <v>911 Carrera 4S Coupe</v>
      </c>
      <c r="D11482" t="s">
        <v>149</v>
      </c>
      <c r="E11482" t="s">
        <v>1397</v>
      </c>
      <c r="F11482" t="s">
        <v>1398</v>
      </c>
    </row>
    <row r="11483" spans="1:6">
      <c r="A11483" t="s">
        <v>4</v>
      </c>
      <c r="B11483" t="s">
        <v>41</v>
      </c>
      <c r="C11483" t="str">
        <f>_xlfn.XLOOKUP(B11483,'Cijena modela'!$B$2:$B$61,'Cijena modela'!$C$2:$C$61)</f>
        <v>911 Carrera 4S Coupe</v>
      </c>
      <c r="D11483" t="s">
        <v>149</v>
      </c>
      <c r="E11483" t="s">
        <v>2221</v>
      </c>
      <c r="F11483" t="s">
        <v>1400</v>
      </c>
    </row>
    <row r="11484" spans="1:6">
      <c r="A11484" t="s">
        <v>4</v>
      </c>
      <c r="B11484" t="s">
        <v>41</v>
      </c>
      <c r="C11484" t="str">
        <f>_xlfn.XLOOKUP(B11484,'Cijena modela'!$B$2:$B$61,'Cijena modela'!$C$2:$C$61)</f>
        <v>911 Carrera 4S Coupe</v>
      </c>
      <c r="D11484" t="s">
        <v>155</v>
      </c>
      <c r="E11484" t="s">
        <v>1401</v>
      </c>
      <c r="F11484" t="s">
        <v>2078</v>
      </c>
    </row>
    <row r="11485" spans="1:6">
      <c r="A11485" t="s">
        <v>4</v>
      </c>
      <c r="B11485" t="s">
        <v>41</v>
      </c>
      <c r="C11485" t="str">
        <f>_xlfn.XLOOKUP(B11485,'Cijena modela'!$B$2:$B$61,'Cijena modela'!$C$2:$C$61)</f>
        <v>911 Carrera 4S Coupe</v>
      </c>
      <c r="D11485" t="s">
        <v>139</v>
      </c>
      <c r="E11485" t="s">
        <v>1936</v>
      </c>
      <c r="F11485" t="s">
        <v>1937</v>
      </c>
    </row>
    <row r="11486" spans="1:6">
      <c r="A11486" t="s">
        <v>4</v>
      </c>
      <c r="B11486" t="s">
        <v>41</v>
      </c>
      <c r="C11486" t="str">
        <f>_xlfn.XLOOKUP(B11486,'Cijena modela'!$B$2:$B$61,'Cijena modela'!$C$2:$C$61)</f>
        <v>911 Carrera 4S Coupe</v>
      </c>
      <c r="D11486" t="s">
        <v>146</v>
      </c>
      <c r="E11486" t="s">
        <v>1409</v>
      </c>
      <c r="F11486" t="s">
        <v>3133</v>
      </c>
    </row>
    <row r="11487" spans="1:6">
      <c r="A11487" t="s">
        <v>4</v>
      </c>
      <c r="B11487" t="s">
        <v>41</v>
      </c>
      <c r="C11487" t="str">
        <f>_xlfn.XLOOKUP(B11487,'Cijena modela'!$B$2:$B$61,'Cijena modela'!$C$2:$C$61)</f>
        <v>911 Carrera 4S Coupe</v>
      </c>
      <c r="D11487" t="s">
        <v>146</v>
      </c>
      <c r="E11487" t="s">
        <v>1938</v>
      </c>
      <c r="F11487" t="s">
        <v>3228</v>
      </c>
    </row>
    <row r="11488" spans="1:6">
      <c r="A11488" t="s">
        <v>4</v>
      </c>
      <c r="B11488" t="s">
        <v>41</v>
      </c>
      <c r="C11488" t="str">
        <f>_xlfn.XLOOKUP(B11488,'Cijena modela'!$B$2:$B$61,'Cijena modela'!$C$2:$C$61)</f>
        <v>911 Carrera 4S Coupe</v>
      </c>
      <c r="D11488" t="s">
        <v>168</v>
      </c>
      <c r="E11488" t="s">
        <v>3135</v>
      </c>
      <c r="F11488" t="s">
        <v>3136</v>
      </c>
    </row>
    <row r="11489" spans="1:6">
      <c r="A11489" t="s">
        <v>4</v>
      </c>
      <c r="B11489" t="s">
        <v>41</v>
      </c>
      <c r="C11489" t="str">
        <f>_xlfn.XLOOKUP(B11489,'Cijena modela'!$B$2:$B$61,'Cijena modela'!$C$2:$C$61)</f>
        <v>911 Carrera 4S Coupe</v>
      </c>
      <c r="D11489" t="s">
        <v>168</v>
      </c>
      <c r="E11489" t="s">
        <v>3137</v>
      </c>
      <c r="F11489" t="s">
        <v>3138</v>
      </c>
    </row>
    <row r="11490" spans="1:6">
      <c r="A11490" t="s">
        <v>4</v>
      </c>
      <c r="B11490" t="s">
        <v>41</v>
      </c>
      <c r="C11490" t="str">
        <f>_xlfn.XLOOKUP(B11490,'Cijena modela'!$B$2:$B$61,'Cijena modela'!$C$2:$C$61)</f>
        <v>911 Carrera 4S Coupe</v>
      </c>
      <c r="D11490" t="s">
        <v>168</v>
      </c>
      <c r="E11490" t="s">
        <v>3139</v>
      </c>
      <c r="F11490" t="s">
        <v>3140</v>
      </c>
    </row>
    <row r="11491" spans="1:6">
      <c r="A11491" t="s">
        <v>4</v>
      </c>
      <c r="B11491" t="s">
        <v>41</v>
      </c>
      <c r="C11491" t="str">
        <f>_xlfn.XLOOKUP(B11491,'Cijena modela'!$B$2:$B$61,'Cijena modela'!$C$2:$C$61)</f>
        <v>911 Carrera 4S Coupe</v>
      </c>
      <c r="D11491" t="s">
        <v>168</v>
      </c>
      <c r="E11491" t="s">
        <v>3141</v>
      </c>
      <c r="F11491" t="s">
        <v>3142</v>
      </c>
    </row>
    <row r="11492" spans="1:6">
      <c r="A11492" t="s">
        <v>4</v>
      </c>
      <c r="B11492" t="s">
        <v>41</v>
      </c>
      <c r="C11492" t="str">
        <f>_xlfn.XLOOKUP(B11492,'Cijena modela'!$B$2:$B$61,'Cijena modela'!$C$2:$C$61)</f>
        <v>911 Carrera 4S Coupe</v>
      </c>
      <c r="D11492" t="s">
        <v>171</v>
      </c>
      <c r="E11492" t="s">
        <v>2863</v>
      </c>
      <c r="F11492" t="s">
        <v>1487</v>
      </c>
    </row>
    <row r="11493" spans="1:6">
      <c r="A11493" t="s">
        <v>4</v>
      </c>
      <c r="B11493" t="s">
        <v>41</v>
      </c>
      <c r="C11493" t="str">
        <f>_xlfn.XLOOKUP(B11493,'Cijena modela'!$B$2:$B$61,'Cijena modela'!$C$2:$C$61)</f>
        <v>911 Carrera 4S Coupe</v>
      </c>
      <c r="D11493" t="s">
        <v>169</v>
      </c>
      <c r="E11493" t="s">
        <v>3143</v>
      </c>
      <c r="F11493" t="s">
        <v>3144</v>
      </c>
    </row>
    <row r="11494" spans="1:6">
      <c r="A11494" t="s">
        <v>4</v>
      </c>
      <c r="B11494" t="s">
        <v>41</v>
      </c>
      <c r="C11494" t="str">
        <f>_xlfn.XLOOKUP(B11494,'Cijena modela'!$B$2:$B$61,'Cijena modela'!$C$2:$C$61)</f>
        <v>911 Carrera 4S Coupe</v>
      </c>
      <c r="D11494" t="s">
        <v>168</v>
      </c>
      <c r="E11494" t="s">
        <v>3145</v>
      </c>
      <c r="F11494" t="s">
        <v>3146</v>
      </c>
    </row>
    <row r="11495" spans="1:6">
      <c r="A11495" t="s">
        <v>4</v>
      </c>
      <c r="B11495" t="s">
        <v>41</v>
      </c>
      <c r="C11495" t="str">
        <f>_xlfn.XLOOKUP(B11495,'Cijena modela'!$B$2:$B$61,'Cijena modela'!$C$2:$C$61)</f>
        <v>911 Carrera 4S Coupe</v>
      </c>
      <c r="D11495" t="s">
        <v>136</v>
      </c>
      <c r="E11495" t="s">
        <v>3147</v>
      </c>
      <c r="F11495" t="s">
        <v>3148</v>
      </c>
    </row>
    <row r="11496" spans="1:6">
      <c r="A11496" t="s">
        <v>4</v>
      </c>
      <c r="B11496" t="s">
        <v>41</v>
      </c>
      <c r="C11496" t="str">
        <f>_xlfn.XLOOKUP(B11496,'Cijena modela'!$B$2:$B$61,'Cijena modela'!$C$2:$C$61)</f>
        <v>911 Carrera 4S Coupe</v>
      </c>
      <c r="D11496" t="s">
        <v>147</v>
      </c>
      <c r="E11496" t="s">
        <v>3149</v>
      </c>
      <c r="F11496" t="s">
        <v>3150</v>
      </c>
    </row>
    <row r="11497" spans="1:6">
      <c r="A11497" t="s">
        <v>4</v>
      </c>
      <c r="B11497" t="s">
        <v>41</v>
      </c>
      <c r="C11497" t="str">
        <f>_xlfn.XLOOKUP(B11497,'Cijena modela'!$B$2:$B$61,'Cijena modela'!$C$2:$C$61)</f>
        <v>911 Carrera 4S Coupe</v>
      </c>
      <c r="D11497" t="s">
        <v>140</v>
      </c>
      <c r="E11497" t="s">
        <v>1417</v>
      </c>
      <c r="F11497" t="s">
        <v>1418</v>
      </c>
    </row>
    <row r="11498" spans="1:6">
      <c r="A11498" t="s">
        <v>4</v>
      </c>
      <c r="B11498" t="s">
        <v>41</v>
      </c>
      <c r="C11498" t="str">
        <f>_xlfn.XLOOKUP(B11498,'Cijena modela'!$B$2:$B$61,'Cijena modela'!$C$2:$C$61)</f>
        <v>911 Carrera 4S Coupe</v>
      </c>
      <c r="D11498" t="s">
        <v>140</v>
      </c>
      <c r="E11498" t="s">
        <v>3151</v>
      </c>
      <c r="F11498" t="s">
        <v>3152</v>
      </c>
    </row>
    <row r="11499" spans="1:6">
      <c r="A11499" t="s">
        <v>4</v>
      </c>
      <c r="B11499" t="s">
        <v>41</v>
      </c>
      <c r="C11499" t="str">
        <f>_xlfn.XLOOKUP(B11499,'Cijena modela'!$B$2:$B$61,'Cijena modela'!$C$2:$C$61)</f>
        <v>911 Carrera 4S Coupe</v>
      </c>
      <c r="D11499" t="s">
        <v>140</v>
      </c>
      <c r="E11499" t="s">
        <v>3153</v>
      </c>
      <c r="F11499" t="s">
        <v>3154</v>
      </c>
    </row>
    <row r="11500" spans="1:6">
      <c r="A11500" t="s">
        <v>4</v>
      </c>
      <c r="B11500" t="s">
        <v>41</v>
      </c>
      <c r="C11500" t="str">
        <f>_xlfn.XLOOKUP(B11500,'Cijena modela'!$B$2:$B$61,'Cijena modela'!$C$2:$C$61)</f>
        <v>911 Carrera 4S Coupe</v>
      </c>
      <c r="D11500" t="s">
        <v>140</v>
      </c>
      <c r="E11500" t="s">
        <v>3155</v>
      </c>
      <c r="F11500" t="s">
        <v>3156</v>
      </c>
    </row>
    <row r="11501" spans="1:6">
      <c r="A11501" t="s">
        <v>4</v>
      </c>
      <c r="B11501" t="s">
        <v>41</v>
      </c>
      <c r="C11501" t="str">
        <f>_xlfn.XLOOKUP(B11501,'Cijena modela'!$B$2:$B$61,'Cijena modela'!$C$2:$C$61)</f>
        <v>911 Carrera 4S Coupe</v>
      </c>
      <c r="D11501" t="s">
        <v>131</v>
      </c>
      <c r="E11501" t="s">
        <v>1423</v>
      </c>
      <c r="F11501" t="s">
        <v>1424</v>
      </c>
    </row>
    <row r="11502" spans="1:6">
      <c r="A11502" t="s">
        <v>4</v>
      </c>
      <c r="B11502" t="s">
        <v>41</v>
      </c>
      <c r="C11502" t="str">
        <f>_xlfn.XLOOKUP(B11502,'Cijena modela'!$B$2:$B$61,'Cijena modela'!$C$2:$C$61)</f>
        <v>911 Carrera 4S Coupe</v>
      </c>
      <c r="D11502" t="s">
        <v>155</v>
      </c>
      <c r="E11502" t="s">
        <v>3157</v>
      </c>
      <c r="F11502" t="s">
        <v>3158</v>
      </c>
    </row>
    <row r="11503" spans="1:6">
      <c r="A11503" t="s">
        <v>4</v>
      </c>
      <c r="B11503" t="s">
        <v>41</v>
      </c>
      <c r="C11503" t="str">
        <f>_xlfn.XLOOKUP(B11503,'Cijena modela'!$B$2:$B$61,'Cijena modela'!$C$2:$C$61)</f>
        <v>911 Carrera 4S Coupe</v>
      </c>
      <c r="D11503" t="s">
        <v>144</v>
      </c>
      <c r="E11503" t="s">
        <v>3159</v>
      </c>
      <c r="F11503" t="s">
        <v>3160</v>
      </c>
    </row>
    <row r="11504" spans="1:6">
      <c r="A11504" t="s">
        <v>4</v>
      </c>
      <c r="B11504" t="s">
        <v>41</v>
      </c>
      <c r="C11504" t="str">
        <f>_xlfn.XLOOKUP(B11504,'Cijena modela'!$B$2:$B$61,'Cijena modela'!$C$2:$C$61)</f>
        <v>911 Carrera 4S Coupe</v>
      </c>
      <c r="D11504" t="s">
        <v>155</v>
      </c>
      <c r="E11504" t="s">
        <v>1425</v>
      </c>
      <c r="F11504" t="s">
        <v>1426</v>
      </c>
    </row>
    <row r="11505" spans="1:6">
      <c r="A11505" t="s">
        <v>4</v>
      </c>
      <c r="B11505" t="s">
        <v>41</v>
      </c>
      <c r="C11505" t="str">
        <f>_xlfn.XLOOKUP(B11505,'Cijena modela'!$B$2:$B$61,'Cijena modela'!$C$2:$C$61)</f>
        <v>911 Carrera 4S Coupe</v>
      </c>
      <c r="D11505" t="s">
        <v>145</v>
      </c>
      <c r="E11505" t="s">
        <v>1427</v>
      </c>
      <c r="F11505" t="s">
        <v>1428</v>
      </c>
    </row>
    <row r="11506" spans="1:6">
      <c r="A11506" t="s">
        <v>4</v>
      </c>
      <c r="B11506" t="s">
        <v>41</v>
      </c>
      <c r="C11506" t="str">
        <f>_xlfn.XLOOKUP(B11506,'Cijena modela'!$B$2:$B$61,'Cijena modela'!$C$2:$C$61)</f>
        <v>911 Carrera 4S Coupe</v>
      </c>
      <c r="D11506" t="s">
        <v>147</v>
      </c>
      <c r="E11506" t="s">
        <v>1433</v>
      </c>
      <c r="F11506" t="s">
        <v>2225</v>
      </c>
    </row>
    <row r="11507" spans="1:6">
      <c r="A11507" t="s">
        <v>4</v>
      </c>
      <c r="B11507" t="s">
        <v>41</v>
      </c>
      <c r="C11507" t="str">
        <f>_xlfn.XLOOKUP(B11507,'Cijena modela'!$B$2:$B$61,'Cijena modela'!$C$2:$C$61)</f>
        <v>911 Carrera 4S Coupe</v>
      </c>
      <c r="D11507" t="s">
        <v>140</v>
      </c>
      <c r="E11507" t="s">
        <v>3161</v>
      </c>
      <c r="F11507" t="s">
        <v>467</v>
      </c>
    </row>
    <row r="11508" spans="1:6">
      <c r="A11508" t="s">
        <v>4</v>
      </c>
      <c r="B11508" t="s">
        <v>41</v>
      </c>
      <c r="C11508" t="str">
        <f>_xlfn.XLOOKUP(B11508,'Cijena modela'!$B$2:$B$61,'Cijena modela'!$C$2:$C$61)</f>
        <v>911 Carrera 4S Coupe</v>
      </c>
      <c r="D11508" t="s">
        <v>148</v>
      </c>
      <c r="E11508" t="s">
        <v>3162</v>
      </c>
      <c r="F11508" t="s">
        <v>3163</v>
      </c>
    </row>
    <row r="11509" spans="1:6">
      <c r="A11509" t="s">
        <v>4</v>
      </c>
      <c r="B11509" t="s">
        <v>41</v>
      </c>
      <c r="C11509" t="str">
        <f>_xlfn.XLOOKUP(B11509,'Cijena modela'!$B$2:$B$61,'Cijena modela'!$C$2:$C$61)</f>
        <v>911 Carrera 4S Coupe</v>
      </c>
      <c r="D11509" t="s">
        <v>136</v>
      </c>
      <c r="E11509" t="s">
        <v>1437</v>
      </c>
      <c r="F11509" t="s">
        <v>559</v>
      </c>
    </row>
    <row r="11510" spans="1:6">
      <c r="A11510" t="s">
        <v>4</v>
      </c>
      <c r="B11510" t="s">
        <v>41</v>
      </c>
      <c r="C11510" t="str">
        <f>_xlfn.XLOOKUP(B11510,'Cijena modela'!$B$2:$B$61,'Cijena modela'!$C$2:$C$61)</f>
        <v>911 Carrera 4S Coupe</v>
      </c>
      <c r="D11510" t="s">
        <v>136</v>
      </c>
      <c r="E11510" t="s">
        <v>1439</v>
      </c>
      <c r="F11510" t="s">
        <v>1440</v>
      </c>
    </row>
    <row r="11511" spans="1:6">
      <c r="A11511" t="s">
        <v>4</v>
      </c>
      <c r="B11511" t="s">
        <v>41</v>
      </c>
      <c r="C11511" t="str">
        <f>_xlfn.XLOOKUP(B11511,'Cijena modela'!$B$2:$B$61,'Cijena modela'!$C$2:$C$61)</f>
        <v>911 Carrera 4S Coupe</v>
      </c>
      <c r="D11511" t="s">
        <v>149</v>
      </c>
      <c r="E11511" t="s">
        <v>1443</v>
      </c>
      <c r="F11511" t="s">
        <v>1960</v>
      </c>
    </row>
    <row r="11512" spans="1:6">
      <c r="A11512" t="s">
        <v>4</v>
      </c>
      <c r="B11512" t="s">
        <v>41</v>
      </c>
      <c r="C11512" t="str">
        <f>_xlfn.XLOOKUP(B11512,'Cijena modela'!$B$2:$B$61,'Cijena modela'!$C$2:$C$61)</f>
        <v>911 Carrera 4S Coupe</v>
      </c>
      <c r="D11512" t="s">
        <v>143</v>
      </c>
      <c r="E11512" t="s">
        <v>1445</v>
      </c>
      <c r="F11512" t="s">
        <v>1446</v>
      </c>
    </row>
    <row r="11513" spans="1:6">
      <c r="A11513" t="s">
        <v>4</v>
      </c>
      <c r="B11513" t="s">
        <v>41</v>
      </c>
      <c r="C11513" t="str">
        <f>_xlfn.XLOOKUP(B11513,'Cijena modela'!$B$2:$B$61,'Cijena modela'!$C$2:$C$61)</f>
        <v>911 Carrera 4S Coupe</v>
      </c>
      <c r="D11513" t="s">
        <v>143</v>
      </c>
      <c r="E11513" t="s">
        <v>3164</v>
      </c>
      <c r="F11513" t="s">
        <v>1303</v>
      </c>
    </row>
    <row r="11514" spans="1:6">
      <c r="A11514" t="s">
        <v>4</v>
      </c>
      <c r="B11514" t="s">
        <v>41</v>
      </c>
      <c r="C11514" t="str">
        <f>_xlfn.XLOOKUP(B11514,'Cijena modela'!$B$2:$B$61,'Cijena modela'!$C$2:$C$61)</f>
        <v>911 Carrera 4S Coupe</v>
      </c>
      <c r="D11514" t="s">
        <v>143</v>
      </c>
      <c r="E11514" t="s">
        <v>1449</v>
      </c>
      <c r="F11514" t="s">
        <v>1450</v>
      </c>
    </row>
    <row r="11515" spans="1:6">
      <c r="A11515" t="s">
        <v>4</v>
      </c>
      <c r="B11515" t="s">
        <v>41</v>
      </c>
      <c r="C11515" t="str">
        <f>_xlfn.XLOOKUP(B11515,'Cijena modela'!$B$2:$B$61,'Cijena modela'!$C$2:$C$61)</f>
        <v>911 Carrera 4S Coupe</v>
      </c>
      <c r="D11515" t="s">
        <v>147</v>
      </c>
      <c r="E11515" t="s">
        <v>1453</v>
      </c>
      <c r="F11515" t="s">
        <v>1454</v>
      </c>
    </row>
    <row r="11516" spans="1:6">
      <c r="A11516" t="s">
        <v>4</v>
      </c>
      <c r="B11516" t="s">
        <v>41</v>
      </c>
      <c r="C11516" t="str">
        <f>_xlfn.XLOOKUP(B11516,'Cijena modela'!$B$2:$B$61,'Cijena modela'!$C$2:$C$61)</f>
        <v>911 Carrera 4S Coupe</v>
      </c>
      <c r="D11516" t="s">
        <v>132</v>
      </c>
      <c r="E11516" t="s">
        <v>3167</v>
      </c>
      <c r="F11516" t="s">
        <v>3168</v>
      </c>
    </row>
    <row r="11517" spans="1:6">
      <c r="A11517" t="s">
        <v>4</v>
      </c>
      <c r="B11517" t="s">
        <v>41</v>
      </c>
      <c r="C11517" t="str">
        <f>_xlfn.XLOOKUP(B11517,'Cijena modela'!$B$2:$B$61,'Cijena modela'!$C$2:$C$61)</f>
        <v>911 Carrera 4S Coupe</v>
      </c>
      <c r="D11517" t="s">
        <v>132</v>
      </c>
      <c r="E11517" t="s">
        <v>3169</v>
      </c>
      <c r="F11517" t="s">
        <v>3170</v>
      </c>
    </row>
    <row r="11518" spans="1:6">
      <c r="A11518" t="s">
        <v>4</v>
      </c>
      <c r="B11518" t="s">
        <v>41</v>
      </c>
      <c r="C11518" t="str">
        <f>_xlfn.XLOOKUP(B11518,'Cijena modela'!$B$2:$B$61,'Cijena modela'!$C$2:$C$61)</f>
        <v>911 Carrera 4S Coupe</v>
      </c>
      <c r="D11518" t="s">
        <v>132</v>
      </c>
      <c r="E11518" t="s">
        <v>3171</v>
      </c>
      <c r="F11518" t="s">
        <v>3172</v>
      </c>
    </row>
    <row r="11519" spans="1:6">
      <c r="A11519" t="s">
        <v>4</v>
      </c>
      <c r="B11519" t="s">
        <v>41</v>
      </c>
      <c r="C11519" t="str">
        <f>_xlfn.XLOOKUP(B11519,'Cijena modela'!$B$2:$B$61,'Cijena modela'!$C$2:$C$61)</f>
        <v>911 Carrera 4S Coupe</v>
      </c>
      <c r="D11519" t="s">
        <v>132</v>
      </c>
      <c r="E11519" t="s">
        <v>3173</v>
      </c>
      <c r="F11519" t="s">
        <v>3174</v>
      </c>
    </row>
    <row r="11520" spans="1:6">
      <c r="A11520" t="s">
        <v>4</v>
      </c>
      <c r="B11520" t="s">
        <v>41</v>
      </c>
      <c r="C11520" t="str">
        <f>_xlfn.XLOOKUP(B11520,'Cijena modela'!$B$2:$B$61,'Cijena modela'!$C$2:$C$61)</f>
        <v>911 Carrera 4S Coupe</v>
      </c>
      <c r="D11520" t="s">
        <v>132</v>
      </c>
      <c r="E11520" t="s">
        <v>3175</v>
      </c>
      <c r="F11520" t="s">
        <v>3176</v>
      </c>
    </row>
    <row r="11521" spans="1:6">
      <c r="A11521" t="s">
        <v>4</v>
      </c>
      <c r="B11521" t="s">
        <v>41</v>
      </c>
      <c r="C11521" t="str">
        <f>_xlfn.XLOOKUP(B11521,'Cijena modela'!$B$2:$B$61,'Cijena modela'!$C$2:$C$61)</f>
        <v>911 Carrera 4S Coupe</v>
      </c>
      <c r="D11521" t="s">
        <v>144</v>
      </c>
      <c r="E11521" t="s">
        <v>1470</v>
      </c>
      <c r="F11521" t="s">
        <v>1471</v>
      </c>
    </row>
    <row r="11522" spans="1:6">
      <c r="A11522" t="s">
        <v>4</v>
      </c>
      <c r="B11522" t="s">
        <v>41</v>
      </c>
      <c r="C11522" t="str">
        <f>_xlfn.XLOOKUP(B11522,'Cijena modela'!$B$2:$B$61,'Cijena modela'!$C$2:$C$61)</f>
        <v>911 Carrera 4S Coupe</v>
      </c>
      <c r="D11522" t="s">
        <v>144</v>
      </c>
      <c r="E11522" t="s">
        <v>3177</v>
      </c>
      <c r="F11522" t="s">
        <v>3178</v>
      </c>
    </row>
    <row r="11523" spans="1:6">
      <c r="A11523" t="s">
        <v>4</v>
      </c>
      <c r="B11523" t="s">
        <v>41</v>
      </c>
      <c r="C11523" t="str">
        <f>_xlfn.XLOOKUP(B11523,'Cijena modela'!$B$2:$B$61,'Cijena modela'!$C$2:$C$61)</f>
        <v>911 Carrera 4S Coupe</v>
      </c>
      <c r="D11523" t="s">
        <v>144</v>
      </c>
      <c r="E11523" t="s">
        <v>3179</v>
      </c>
      <c r="F11523" t="s">
        <v>3180</v>
      </c>
    </row>
    <row r="11524" spans="1:6">
      <c r="A11524" t="s">
        <v>4</v>
      </c>
      <c r="B11524" t="s">
        <v>41</v>
      </c>
      <c r="C11524" t="str">
        <f>_xlfn.XLOOKUP(B11524,'Cijena modela'!$B$2:$B$61,'Cijena modela'!$C$2:$C$61)</f>
        <v>911 Carrera 4S Coupe</v>
      </c>
      <c r="D11524" t="s">
        <v>144</v>
      </c>
      <c r="E11524" t="s">
        <v>1980</v>
      </c>
      <c r="F11524" t="s">
        <v>3181</v>
      </c>
    </row>
    <row r="11525" spans="1:6">
      <c r="A11525" t="s">
        <v>4</v>
      </c>
      <c r="B11525" t="s">
        <v>41</v>
      </c>
      <c r="C11525" t="str">
        <f>_xlfn.XLOOKUP(B11525,'Cijena modela'!$B$2:$B$61,'Cijena modela'!$C$2:$C$61)</f>
        <v>911 Carrera 4S Coupe</v>
      </c>
      <c r="D11525" t="s">
        <v>144</v>
      </c>
      <c r="E11525" t="s">
        <v>1478</v>
      </c>
      <c r="F11525" t="s">
        <v>1479</v>
      </c>
    </row>
    <row r="11526" spans="1:6">
      <c r="A11526" t="s">
        <v>4</v>
      </c>
      <c r="B11526" t="s">
        <v>41</v>
      </c>
      <c r="C11526" t="str">
        <f>_xlfn.XLOOKUP(B11526,'Cijena modela'!$B$2:$B$61,'Cijena modela'!$C$2:$C$61)</f>
        <v>911 Carrera 4S Coupe</v>
      </c>
      <c r="D11526" t="s">
        <v>144</v>
      </c>
      <c r="E11526" t="s">
        <v>3182</v>
      </c>
      <c r="F11526" t="s">
        <v>3183</v>
      </c>
    </row>
    <row r="11527" spans="1:6">
      <c r="A11527" t="s">
        <v>4</v>
      </c>
      <c r="B11527" t="s">
        <v>41</v>
      </c>
      <c r="C11527" t="str">
        <f>_xlfn.XLOOKUP(B11527,'Cijena modela'!$B$2:$B$61,'Cijena modela'!$C$2:$C$61)</f>
        <v>911 Carrera 4S Coupe</v>
      </c>
      <c r="D11527" t="s">
        <v>144</v>
      </c>
      <c r="E11527" t="s">
        <v>2238</v>
      </c>
      <c r="F11527" t="s">
        <v>1986</v>
      </c>
    </row>
    <row r="11528" spans="1:6">
      <c r="A11528" t="s">
        <v>4</v>
      </c>
      <c r="B11528" t="s">
        <v>41</v>
      </c>
      <c r="C11528" t="str">
        <f>_xlfn.XLOOKUP(B11528,'Cijena modela'!$B$2:$B$61,'Cijena modela'!$C$2:$C$61)</f>
        <v>911 Carrera 4S Coupe</v>
      </c>
      <c r="D11528" t="s">
        <v>144</v>
      </c>
      <c r="E11528" t="s">
        <v>2340</v>
      </c>
      <c r="F11528" t="s">
        <v>3184</v>
      </c>
    </row>
    <row r="11529" spans="1:6">
      <c r="A11529" t="s">
        <v>4</v>
      </c>
      <c r="B11529" t="s">
        <v>41</v>
      </c>
      <c r="C11529" t="str">
        <f>_xlfn.XLOOKUP(B11529,'Cijena modela'!$B$2:$B$61,'Cijena modela'!$C$2:$C$61)</f>
        <v>911 Carrera 4S Coupe</v>
      </c>
      <c r="D11529" t="s">
        <v>147</v>
      </c>
      <c r="E11529" t="s">
        <v>1480</v>
      </c>
      <c r="F11529" t="s">
        <v>1481</v>
      </c>
    </row>
    <row r="11530" spans="1:6">
      <c r="A11530" t="s">
        <v>4</v>
      </c>
      <c r="B11530" t="s">
        <v>41</v>
      </c>
      <c r="C11530" t="str">
        <f>_xlfn.XLOOKUP(B11530,'Cijena modela'!$B$2:$B$61,'Cijena modela'!$C$2:$C$61)</f>
        <v>911 Carrera 4S Coupe</v>
      </c>
      <c r="D11530" t="s">
        <v>147</v>
      </c>
      <c r="E11530" t="s">
        <v>1482</v>
      </c>
      <c r="F11530" t="s">
        <v>1483</v>
      </c>
    </row>
    <row r="11531" spans="1:6">
      <c r="A11531" t="s">
        <v>4</v>
      </c>
      <c r="B11531" t="s">
        <v>41</v>
      </c>
      <c r="C11531" t="str">
        <f>_xlfn.XLOOKUP(B11531,'Cijena modela'!$B$2:$B$61,'Cijena modela'!$C$2:$C$61)</f>
        <v>911 Carrera 4S Coupe</v>
      </c>
      <c r="D11531" t="s">
        <v>147</v>
      </c>
      <c r="E11531" t="s">
        <v>3185</v>
      </c>
      <c r="F11531" t="s">
        <v>3186</v>
      </c>
    </row>
    <row r="11532" spans="1:6">
      <c r="A11532" t="s">
        <v>4</v>
      </c>
      <c r="B11532" t="s">
        <v>41</v>
      </c>
      <c r="C11532" t="str">
        <f>_xlfn.XLOOKUP(B11532,'Cijena modela'!$B$2:$B$61,'Cijena modela'!$C$2:$C$61)</f>
        <v>911 Carrera 4S Coupe</v>
      </c>
      <c r="D11532" t="s">
        <v>137</v>
      </c>
      <c r="E11532" t="s">
        <v>1488</v>
      </c>
      <c r="F11532" t="s">
        <v>1489</v>
      </c>
    </row>
    <row r="11533" spans="1:6">
      <c r="A11533" t="s">
        <v>4</v>
      </c>
      <c r="B11533" t="s">
        <v>41</v>
      </c>
      <c r="C11533" t="str">
        <f>_xlfn.XLOOKUP(B11533,'Cijena modela'!$B$2:$B$61,'Cijena modela'!$C$2:$C$61)</f>
        <v>911 Carrera 4S Coupe</v>
      </c>
      <c r="D11533" t="s">
        <v>139</v>
      </c>
      <c r="E11533" t="s">
        <v>3187</v>
      </c>
      <c r="F11533" t="s">
        <v>3312</v>
      </c>
    </row>
    <row r="11534" spans="1:6">
      <c r="A11534" t="s">
        <v>4</v>
      </c>
      <c r="B11534" t="s">
        <v>41</v>
      </c>
      <c r="C11534" t="str">
        <f>_xlfn.XLOOKUP(B11534,'Cijena modela'!$B$2:$B$61,'Cijena modela'!$C$2:$C$61)</f>
        <v>911 Carrera 4S Coupe</v>
      </c>
      <c r="D11534" t="s">
        <v>139</v>
      </c>
      <c r="E11534" t="s">
        <v>3189</v>
      </c>
      <c r="F11534" t="s">
        <v>3190</v>
      </c>
    </row>
    <row r="11535" spans="1:6">
      <c r="A11535" t="s">
        <v>4</v>
      </c>
      <c r="B11535" t="s">
        <v>41</v>
      </c>
      <c r="C11535" t="str">
        <f>_xlfn.XLOOKUP(B11535,'Cijena modela'!$B$2:$B$61,'Cijena modela'!$C$2:$C$61)</f>
        <v>911 Carrera 4S Coupe</v>
      </c>
      <c r="D11535" t="s">
        <v>139</v>
      </c>
      <c r="E11535" t="s">
        <v>3313</v>
      </c>
      <c r="F11535" t="s">
        <v>3314</v>
      </c>
    </row>
    <row r="11536" spans="1:6">
      <c r="A11536" t="s">
        <v>4</v>
      </c>
      <c r="B11536" t="s">
        <v>41</v>
      </c>
      <c r="C11536" t="str">
        <f>_xlfn.XLOOKUP(B11536,'Cijena modela'!$B$2:$B$61,'Cijena modela'!$C$2:$C$61)</f>
        <v>911 Carrera 4S Coupe</v>
      </c>
      <c r="D11536" t="s">
        <v>155</v>
      </c>
      <c r="E11536" t="s">
        <v>1490</v>
      </c>
      <c r="F11536" t="s">
        <v>170</v>
      </c>
    </row>
    <row r="11537" spans="1:6">
      <c r="A11537" t="s">
        <v>4</v>
      </c>
      <c r="B11537" t="s">
        <v>41</v>
      </c>
      <c r="C11537" t="str">
        <f>_xlfn.XLOOKUP(B11537,'Cijena modela'!$B$2:$B$61,'Cijena modela'!$C$2:$C$61)</f>
        <v>911 Carrera 4S Coupe</v>
      </c>
      <c r="D11537" t="s">
        <v>147</v>
      </c>
      <c r="E11537" t="s">
        <v>1491</v>
      </c>
      <c r="F11537" t="s">
        <v>1492</v>
      </c>
    </row>
    <row r="11538" spans="1:6">
      <c r="A11538" t="s">
        <v>4</v>
      </c>
      <c r="B11538" t="s">
        <v>41</v>
      </c>
      <c r="C11538" t="str">
        <f>_xlfn.XLOOKUP(B11538,'Cijena modela'!$B$2:$B$61,'Cijena modela'!$C$2:$C$61)</f>
        <v>911 Carrera 4S Coupe</v>
      </c>
      <c r="D11538" t="s">
        <v>147</v>
      </c>
      <c r="E11538" t="s">
        <v>1493</v>
      </c>
      <c r="F11538" t="s">
        <v>1494</v>
      </c>
    </row>
    <row r="11539" spans="1:6">
      <c r="A11539" t="s">
        <v>4</v>
      </c>
      <c r="B11539" t="s">
        <v>41</v>
      </c>
      <c r="C11539" t="str">
        <f>_xlfn.XLOOKUP(B11539,'Cijena modela'!$B$2:$B$61,'Cijena modela'!$C$2:$C$61)</f>
        <v>911 Carrera 4S Coupe</v>
      </c>
      <c r="D11539" t="s">
        <v>147</v>
      </c>
      <c r="E11539" t="s">
        <v>3191</v>
      </c>
      <c r="F11539" t="s">
        <v>3192</v>
      </c>
    </row>
    <row r="11540" spans="1:6">
      <c r="A11540" t="s">
        <v>4</v>
      </c>
      <c r="B11540" t="s">
        <v>41</v>
      </c>
      <c r="C11540" t="str">
        <f>_xlfn.XLOOKUP(B11540,'Cijena modela'!$B$2:$B$61,'Cijena modela'!$C$2:$C$61)</f>
        <v>911 Carrera 4S Coupe</v>
      </c>
      <c r="D11540" t="s">
        <v>147</v>
      </c>
      <c r="E11540" t="s">
        <v>3193</v>
      </c>
      <c r="F11540" t="s">
        <v>3194</v>
      </c>
    </row>
    <row r="11541" spans="1:6">
      <c r="A11541" t="s">
        <v>4</v>
      </c>
      <c r="B11541" t="s">
        <v>41</v>
      </c>
      <c r="C11541" t="str">
        <f>_xlfn.XLOOKUP(B11541,'Cijena modela'!$B$2:$B$61,'Cijena modela'!$C$2:$C$61)</f>
        <v>911 Carrera 4S Coupe</v>
      </c>
      <c r="D11541" t="s">
        <v>147</v>
      </c>
      <c r="E11541" t="s">
        <v>2014</v>
      </c>
      <c r="F11541" t="s">
        <v>1888</v>
      </c>
    </row>
    <row r="11542" spans="1:6">
      <c r="A11542" t="s">
        <v>4</v>
      </c>
      <c r="B11542" t="s">
        <v>41</v>
      </c>
      <c r="C11542" t="str">
        <f>_xlfn.XLOOKUP(B11542,'Cijena modela'!$B$2:$B$61,'Cijena modela'!$C$2:$C$61)</f>
        <v>911 Carrera 4S Coupe</v>
      </c>
      <c r="D11542" t="s">
        <v>139</v>
      </c>
      <c r="E11542" t="s">
        <v>1497</v>
      </c>
      <c r="F11542" t="s">
        <v>1498</v>
      </c>
    </row>
    <row r="11543" spans="1:6">
      <c r="A11543" t="s">
        <v>4</v>
      </c>
      <c r="B11543" t="s">
        <v>41</v>
      </c>
      <c r="C11543" t="str">
        <f>_xlfn.XLOOKUP(B11543,'Cijena modela'!$B$2:$B$61,'Cijena modela'!$C$2:$C$61)</f>
        <v>911 Carrera 4S Coupe</v>
      </c>
      <c r="D11543" t="s">
        <v>139</v>
      </c>
      <c r="E11543" t="s">
        <v>1499</v>
      </c>
      <c r="F11543" t="s">
        <v>1500</v>
      </c>
    </row>
    <row r="11544" spans="1:6">
      <c r="A11544" t="s">
        <v>4</v>
      </c>
      <c r="B11544" t="s">
        <v>41</v>
      </c>
      <c r="C11544" t="str">
        <f>_xlfn.XLOOKUP(B11544,'Cijena modela'!$B$2:$B$61,'Cijena modela'!$C$2:$C$61)</f>
        <v>911 Carrera 4S Coupe</v>
      </c>
      <c r="D11544" t="s">
        <v>139</v>
      </c>
      <c r="E11544" t="s">
        <v>1501</v>
      </c>
      <c r="F11544" t="s">
        <v>1502</v>
      </c>
    </row>
    <row r="11545" spans="1:6">
      <c r="A11545" t="s">
        <v>4</v>
      </c>
      <c r="B11545" t="s">
        <v>41</v>
      </c>
      <c r="C11545" t="str">
        <f>_xlfn.XLOOKUP(B11545,'Cijena modela'!$B$2:$B$61,'Cijena modela'!$C$2:$C$61)</f>
        <v>911 Carrera 4S Coupe</v>
      </c>
      <c r="D11545" t="s">
        <v>139</v>
      </c>
      <c r="E11545" t="s">
        <v>1503</v>
      </c>
      <c r="F11545" t="s">
        <v>1504</v>
      </c>
    </row>
    <row r="11546" spans="1:6">
      <c r="A11546" t="s">
        <v>4</v>
      </c>
      <c r="B11546" t="s">
        <v>41</v>
      </c>
      <c r="C11546" t="str">
        <f>_xlfn.XLOOKUP(B11546,'Cijena modela'!$B$2:$B$61,'Cijena modela'!$C$2:$C$61)</f>
        <v>911 Carrera 4S Coupe</v>
      </c>
      <c r="D11546" t="s">
        <v>155</v>
      </c>
      <c r="E11546" t="s">
        <v>1505</v>
      </c>
      <c r="F11546" t="s">
        <v>1506</v>
      </c>
    </row>
    <row r="11547" spans="1:6">
      <c r="A11547" t="s">
        <v>4</v>
      </c>
      <c r="B11547" t="s">
        <v>41</v>
      </c>
      <c r="C11547" t="str">
        <f>_xlfn.XLOOKUP(B11547,'Cijena modela'!$B$2:$B$61,'Cijena modela'!$C$2:$C$61)</f>
        <v>911 Carrera 4S Coupe</v>
      </c>
      <c r="D11547" t="s">
        <v>147</v>
      </c>
      <c r="E11547" t="s">
        <v>1517</v>
      </c>
      <c r="F11547" t="s">
        <v>3195</v>
      </c>
    </row>
    <row r="11548" spans="1:6">
      <c r="A11548" t="s">
        <v>4</v>
      </c>
      <c r="B11548" t="s">
        <v>41</v>
      </c>
      <c r="C11548" t="str">
        <f>_xlfn.XLOOKUP(B11548,'Cijena modela'!$B$2:$B$61,'Cijena modela'!$C$2:$C$61)</f>
        <v>911 Carrera 4S Coupe</v>
      </c>
      <c r="D11548" t="s">
        <v>147</v>
      </c>
      <c r="E11548" t="s">
        <v>2024</v>
      </c>
      <c r="F11548" t="s">
        <v>1516</v>
      </c>
    </row>
    <row r="11549" spans="1:6">
      <c r="A11549" t="s">
        <v>4</v>
      </c>
      <c r="B11549" t="s">
        <v>41</v>
      </c>
      <c r="C11549" t="str">
        <f>_xlfn.XLOOKUP(B11549,'Cijena modela'!$B$2:$B$61,'Cijena modela'!$C$2:$C$61)</f>
        <v>911 Carrera 4S Coupe</v>
      </c>
      <c r="D11549" t="s">
        <v>146</v>
      </c>
      <c r="E11549" t="s">
        <v>2025</v>
      </c>
      <c r="F11549" t="s">
        <v>3229</v>
      </c>
    </row>
    <row r="11550" spans="1:6">
      <c r="A11550" t="s">
        <v>4</v>
      </c>
      <c r="B11550" t="s">
        <v>41</v>
      </c>
      <c r="C11550" t="str">
        <f>_xlfn.XLOOKUP(B11550,'Cijena modela'!$B$2:$B$61,'Cijena modela'!$C$2:$C$61)</f>
        <v>911 Carrera 4S Coupe</v>
      </c>
      <c r="D11550" t="s">
        <v>144</v>
      </c>
      <c r="E11550" t="s">
        <v>1519</v>
      </c>
      <c r="F11550" t="s">
        <v>1520</v>
      </c>
    </row>
    <row r="11551" spans="1:6">
      <c r="A11551" t="s">
        <v>4</v>
      </c>
      <c r="B11551" t="s">
        <v>41</v>
      </c>
      <c r="C11551" t="str">
        <f>_xlfn.XLOOKUP(B11551,'Cijena modela'!$B$2:$B$61,'Cijena modela'!$C$2:$C$61)</f>
        <v>911 Carrera 4S Coupe</v>
      </c>
      <c r="D11551" t="s">
        <v>144</v>
      </c>
      <c r="E11551" t="s">
        <v>1521</v>
      </c>
      <c r="F11551" t="s">
        <v>1522</v>
      </c>
    </row>
    <row r="11552" spans="1:6">
      <c r="A11552" t="s">
        <v>4</v>
      </c>
      <c r="B11552" t="s">
        <v>41</v>
      </c>
      <c r="C11552" t="str">
        <f>_xlfn.XLOOKUP(B11552,'Cijena modela'!$B$2:$B$61,'Cijena modela'!$C$2:$C$61)</f>
        <v>911 Carrera 4S Coupe</v>
      </c>
      <c r="D11552" t="s">
        <v>144</v>
      </c>
      <c r="E11552" t="s">
        <v>1523</v>
      </c>
      <c r="F11552" t="s">
        <v>1524</v>
      </c>
    </row>
    <row r="11553" spans="1:6">
      <c r="A11553" t="s">
        <v>4</v>
      </c>
      <c r="B11553" t="s">
        <v>41</v>
      </c>
      <c r="C11553" t="str">
        <f>_xlfn.XLOOKUP(B11553,'Cijena modela'!$B$2:$B$61,'Cijena modela'!$C$2:$C$61)</f>
        <v>911 Carrera 4S Coupe</v>
      </c>
      <c r="D11553" t="s">
        <v>143</v>
      </c>
      <c r="E11553" t="s">
        <v>1525</v>
      </c>
      <c r="F11553" t="s">
        <v>1526</v>
      </c>
    </row>
    <row r="11554" spans="1:6">
      <c r="A11554" t="s">
        <v>4</v>
      </c>
      <c r="B11554" t="s">
        <v>41</v>
      </c>
      <c r="C11554" t="str">
        <f>_xlfn.XLOOKUP(B11554,'Cijena modela'!$B$2:$B$61,'Cijena modela'!$C$2:$C$61)</f>
        <v>911 Carrera 4S Coupe</v>
      </c>
      <c r="D11554" t="s">
        <v>143</v>
      </c>
      <c r="E11554" t="s">
        <v>1527</v>
      </c>
      <c r="F11554" t="s">
        <v>2705</v>
      </c>
    </row>
    <row r="11555" spans="1:6">
      <c r="A11555" t="s">
        <v>4</v>
      </c>
      <c r="B11555" t="s">
        <v>41</v>
      </c>
      <c r="C11555" t="str">
        <f>_xlfn.XLOOKUP(B11555,'Cijena modela'!$B$2:$B$61,'Cijena modela'!$C$2:$C$61)</f>
        <v>911 Carrera 4S Coupe</v>
      </c>
      <c r="D11555" t="s">
        <v>149</v>
      </c>
      <c r="E11555" t="s">
        <v>1529</v>
      </c>
      <c r="F11555" t="s">
        <v>1530</v>
      </c>
    </row>
    <row r="11556" spans="1:6">
      <c r="A11556" t="s">
        <v>4</v>
      </c>
      <c r="B11556" t="s">
        <v>41</v>
      </c>
      <c r="C11556" t="str">
        <f>_xlfn.XLOOKUP(B11556,'Cijena modela'!$B$2:$B$61,'Cijena modela'!$C$2:$C$61)</f>
        <v>911 Carrera 4S Coupe</v>
      </c>
      <c r="D11556" t="s">
        <v>146</v>
      </c>
      <c r="E11556" t="s">
        <v>3197</v>
      </c>
      <c r="F11556" t="s">
        <v>3198</v>
      </c>
    </row>
    <row r="11557" spans="1:6">
      <c r="A11557" t="s">
        <v>4</v>
      </c>
      <c r="B11557" t="s">
        <v>41</v>
      </c>
      <c r="C11557" t="str">
        <f>_xlfn.XLOOKUP(B11557,'Cijena modela'!$B$2:$B$61,'Cijena modela'!$C$2:$C$61)</f>
        <v>911 Carrera 4S Coupe</v>
      </c>
      <c r="D11557" t="s">
        <v>150</v>
      </c>
      <c r="E11557" t="s">
        <v>1531</v>
      </c>
      <c r="F11557" t="s">
        <v>1532</v>
      </c>
    </row>
    <row r="11558" spans="1:6">
      <c r="A11558" t="s">
        <v>4</v>
      </c>
      <c r="B11558" t="s">
        <v>41</v>
      </c>
      <c r="C11558" t="str">
        <f>_xlfn.XLOOKUP(B11558,'Cijena modela'!$B$2:$B$61,'Cijena modela'!$C$2:$C$61)</f>
        <v>911 Carrera 4S Coupe</v>
      </c>
      <c r="D11558" t="s">
        <v>134</v>
      </c>
      <c r="E11558" t="s">
        <v>1533</v>
      </c>
      <c r="F11558" t="s">
        <v>177</v>
      </c>
    </row>
    <row r="11559" spans="1:6">
      <c r="A11559" t="s">
        <v>4</v>
      </c>
      <c r="B11559" t="s">
        <v>41</v>
      </c>
      <c r="C11559" t="str">
        <f>_xlfn.XLOOKUP(B11559,'Cijena modela'!$B$2:$B$61,'Cijena modela'!$C$2:$C$61)</f>
        <v>911 Carrera 4S Coupe</v>
      </c>
      <c r="D11559" t="s">
        <v>153</v>
      </c>
      <c r="E11559" t="s">
        <v>1535</v>
      </c>
      <c r="F11559" t="s">
        <v>1536</v>
      </c>
    </row>
    <row r="11560" spans="1:6">
      <c r="A11560" t="s">
        <v>4</v>
      </c>
      <c r="B11560" t="s">
        <v>41</v>
      </c>
      <c r="C11560" t="str">
        <f>_xlfn.XLOOKUP(B11560,'Cijena modela'!$B$2:$B$61,'Cijena modela'!$C$2:$C$61)</f>
        <v>911 Carrera 4S Coupe</v>
      </c>
      <c r="D11560" t="s">
        <v>147</v>
      </c>
      <c r="E11560" t="s">
        <v>1537</v>
      </c>
      <c r="F11560" t="s">
        <v>1538</v>
      </c>
    </row>
    <row r="11561" spans="1:6">
      <c r="A11561" t="s">
        <v>4</v>
      </c>
      <c r="B11561" t="s">
        <v>41</v>
      </c>
      <c r="C11561" t="str">
        <f>_xlfn.XLOOKUP(B11561,'Cijena modela'!$B$2:$B$61,'Cijena modela'!$C$2:$C$61)</f>
        <v>911 Carrera 4S Coupe</v>
      </c>
      <c r="D11561" t="s">
        <v>147</v>
      </c>
      <c r="E11561" t="s">
        <v>1539</v>
      </c>
      <c r="F11561" t="s">
        <v>2031</v>
      </c>
    </row>
    <row r="11562" spans="1:6">
      <c r="A11562" t="s">
        <v>4</v>
      </c>
      <c r="B11562" t="s">
        <v>41</v>
      </c>
      <c r="C11562" t="str">
        <f>_xlfn.XLOOKUP(B11562,'Cijena modela'!$B$2:$B$61,'Cijena modela'!$C$2:$C$61)</f>
        <v>911 Carrera 4S Coupe</v>
      </c>
      <c r="D11562" t="s">
        <v>144</v>
      </c>
      <c r="E11562" t="s">
        <v>3199</v>
      </c>
      <c r="F11562" t="s">
        <v>3200</v>
      </c>
    </row>
    <row r="11563" spans="1:6">
      <c r="A11563" t="s">
        <v>4</v>
      </c>
      <c r="B11563" t="s">
        <v>41</v>
      </c>
      <c r="C11563" t="str">
        <f>_xlfn.XLOOKUP(B11563,'Cijena modela'!$B$2:$B$61,'Cijena modela'!$C$2:$C$61)</f>
        <v>911 Carrera 4S Coupe</v>
      </c>
      <c r="D11563" t="s">
        <v>144</v>
      </c>
      <c r="E11563" t="s">
        <v>2034</v>
      </c>
      <c r="F11563" t="s">
        <v>2470</v>
      </c>
    </row>
    <row r="11564" spans="1:6">
      <c r="A11564" t="s">
        <v>4</v>
      </c>
      <c r="B11564" t="s">
        <v>41</v>
      </c>
      <c r="C11564" t="str">
        <f>_xlfn.XLOOKUP(B11564,'Cijena modela'!$B$2:$B$61,'Cijena modela'!$C$2:$C$61)</f>
        <v>911 Carrera 4S Coupe</v>
      </c>
      <c r="D11564" t="s">
        <v>150</v>
      </c>
      <c r="E11564" t="s">
        <v>1541</v>
      </c>
      <c r="F11564" t="s">
        <v>1542</v>
      </c>
    </row>
    <row r="11565" spans="1:6">
      <c r="A11565" t="s">
        <v>4</v>
      </c>
      <c r="B11565" t="s">
        <v>41</v>
      </c>
      <c r="C11565" t="str">
        <f>_xlfn.XLOOKUP(B11565,'Cijena modela'!$B$2:$B$61,'Cijena modela'!$C$2:$C$61)</f>
        <v>911 Carrera 4S Coupe</v>
      </c>
      <c r="D11565" t="s">
        <v>147</v>
      </c>
      <c r="E11565" t="s">
        <v>2038</v>
      </c>
      <c r="F11565" t="s">
        <v>3201</v>
      </c>
    </row>
    <row r="11566" spans="1:6">
      <c r="A11566" t="s">
        <v>4</v>
      </c>
      <c r="B11566" t="s">
        <v>41</v>
      </c>
      <c r="C11566" t="str">
        <f>_xlfn.XLOOKUP(B11566,'Cijena modela'!$B$2:$B$61,'Cijena modela'!$C$2:$C$61)</f>
        <v>911 Carrera 4S Coupe</v>
      </c>
      <c r="D11566" t="s">
        <v>147</v>
      </c>
      <c r="E11566" t="s">
        <v>2288</v>
      </c>
      <c r="F11566" t="s">
        <v>2289</v>
      </c>
    </row>
    <row r="11567" spans="1:6">
      <c r="A11567" t="s">
        <v>4</v>
      </c>
      <c r="B11567" t="s">
        <v>41</v>
      </c>
      <c r="C11567" t="str">
        <f>_xlfn.XLOOKUP(B11567,'Cijena modela'!$B$2:$B$61,'Cijena modela'!$C$2:$C$61)</f>
        <v>911 Carrera 4S Coupe</v>
      </c>
      <c r="D11567" t="s">
        <v>148</v>
      </c>
      <c r="E11567" t="s">
        <v>1543</v>
      </c>
      <c r="F11567" t="s">
        <v>1544</v>
      </c>
    </row>
    <row r="11568" spans="1:6">
      <c r="A11568" t="s">
        <v>4</v>
      </c>
      <c r="B11568" t="s">
        <v>41</v>
      </c>
      <c r="C11568" t="str">
        <f>_xlfn.XLOOKUP(B11568,'Cijena modela'!$B$2:$B$61,'Cijena modela'!$C$2:$C$61)</f>
        <v>911 Carrera 4S Coupe</v>
      </c>
      <c r="D11568" t="s">
        <v>148</v>
      </c>
      <c r="E11568" t="s">
        <v>2040</v>
      </c>
      <c r="F11568" t="s">
        <v>1558</v>
      </c>
    </row>
    <row r="11569" spans="1:6">
      <c r="A11569" t="s">
        <v>4</v>
      </c>
      <c r="B11569" t="s">
        <v>41</v>
      </c>
      <c r="C11569" t="str">
        <f>_xlfn.XLOOKUP(B11569,'Cijena modela'!$B$2:$B$61,'Cijena modela'!$C$2:$C$61)</f>
        <v>911 Carrera 4S Coupe</v>
      </c>
      <c r="D11569" t="s">
        <v>143</v>
      </c>
      <c r="E11569" t="s">
        <v>1560</v>
      </c>
      <c r="F11569" t="s">
        <v>1561</v>
      </c>
    </row>
    <row r="11570" spans="1:6">
      <c r="A11570" t="s">
        <v>4</v>
      </c>
      <c r="B11570" t="s">
        <v>41</v>
      </c>
      <c r="C11570" t="str">
        <f>_xlfn.XLOOKUP(B11570,'Cijena modela'!$B$2:$B$61,'Cijena modela'!$C$2:$C$61)</f>
        <v>911 Carrera 4S Coupe</v>
      </c>
      <c r="D11570" t="s">
        <v>143</v>
      </c>
      <c r="E11570" t="s">
        <v>2041</v>
      </c>
      <c r="F11570" t="s">
        <v>218</v>
      </c>
    </row>
    <row r="11571" spans="1:6">
      <c r="A11571" t="s">
        <v>4</v>
      </c>
      <c r="B11571" t="s">
        <v>41</v>
      </c>
      <c r="C11571" t="str">
        <f>_xlfn.XLOOKUP(B11571,'Cijena modela'!$B$2:$B$61,'Cijena modela'!$C$2:$C$61)</f>
        <v>911 Carrera 4S Coupe</v>
      </c>
      <c r="D11571" t="s">
        <v>143</v>
      </c>
      <c r="E11571" t="s">
        <v>1562</v>
      </c>
      <c r="F11571" t="s">
        <v>349</v>
      </c>
    </row>
    <row r="11572" spans="1:6">
      <c r="A11572" t="s">
        <v>4</v>
      </c>
      <c r="B11572" t="s">
        <v>41</v>
      </c>
      <c r="C11572" t="str">
        <f>_xlfn.XLOOKUP(B11572,'Cijena modela'!$B$2:$B$61,'Cijena modela'!$C$2:$C$61)</f>
        <v>911 Carrera 4S Coupe</v>
      </c>
      <c r="D11572" t="s">
        <v>143</v>
      </c>
      <c r="E11572" t="s">
        <v>1565</v>
      </c>
      <c r="F11572" t="s">
        <v>3202</v>
      </c>
    </row>
    <row r="11573" spans="1:6">
      <c r="A11573" t="s">
        <v>4</v>
      </c>
      <c r="B11573" t="s">
        <v>41</v>
      </c>
      <c r="C11573" t="str">
        <f>_xlfn.XLOOKUP(B11573,'Cijena modela'!$B$2:$B$61,'Cijena modela'!$C$2:$C$61)</f>
        <v>911 Carrera 4S Coupe</v>
      </c>
      <c r="D11573" t="s">
        <v>155</v>
      </c>
      <c r="E11573" t="s">
        <v>1567</v>
      </c>
      <c r="F11573" t="s">
        <v>3203</v>
      </c>
    </row>
    <row r="11574" spans="1:6">
      <c r="A11574" t="s">
        <v>4</v>
      </c>
      <c r="B11574" t="s">
        <v>41</v>
      </c>
      <c r="C11574" t="str">
        <f>_xlfn.XLOOKUP(B11574,'Cijena modela'!$B$2:$B$61,'Cijena modela'!$C$2:$C$61)</f>
        <v>911 Carrera 4S Coupe</v>
      </c>
      <c r="D11574" t="s">
        <v>142</v>
      </c>
      <c r="E11574" t="s">
        <v>1568</v>
      </c>
      <c r="F11574" t="s">
        <v>3204</v>
      </c>
    </row>
    <row r="11575" spans="1:6">
      <c r="A11575" t="s">
        <v>4</v>
      </c>
      <c r="B11575" t="s">
        <v>41</v>
      </c>
      <c r="C11575" t="str">
        <f>_xlfn.XLOOKUP(B11575,'Cijena modela'!$B$2:$B$61,'Cijena modela'!$C$2:$C$61)</f>
        <v>911 Carrera 4S Coupe</v>
      </c>
      <c r="D11575" t="s">
        <v>142</v>
      </c>
      <c r="E11575" t="s">
        <v>1569</v>
      </c>
      <c r="F11575" t="s">
        <v>1570</v>
      </c>
    </row>
    <row r="11576" spans="1:6">
      <c r="A11576" t="s">
        <v>4</v>
      </c>
      <c r="B11576" t="s">
        <v>41</v>
      </c>
      <c r="C11576" t="str">
        <f>_xlfn.XLOOKUP(B11576,'Cijena modela'!$B$2:$B$61,'Cijena modela'!$C$2:$C$61)</f>
        <v>911 Carrera 4S Coupe</v>
      </c>
      <c r="D11576" t="s">
        <v>143</v>
      </c>
      <c r="E11576" t="s">
        <v>1714</v>
      </c>
      <c r="F11576" t="s">
        <v>3205</v>
      </c>
    </row>
    <row r="11577" spans="1:6">
      <c r="A11577" t="s">
        <v>4</v>
      </c>
      <c r="B11577" t="s">
        <v>41</v>
      </c>
      <c r="C11577" t="str">
        <f>_xlfn.XLOOKUP(B11577,'Cijena modela'!$B$2:$B$61,'Cijena modela'!$C$2:$C$61)</f>
        <v>911 Carrera 4S Coupe</v>
      </c>
      <c r="D11577" t="s">
        <v>147</v>
      </c>
      <c r="E11577" t="s">
        <v>3206</v>
      </c>
      <c r="F11577" t="s">
        <v>2542</v>
      </c>
    </row>
    <row r="11578" spans="1:6">
      <c r="A11578" t="s">
        <v>4</v>
      </c>
      <c r="B11578" t="s">
        <v>41</v>
      </c>
      <c r="C11578" t="str">
        <f>_xlfn.XLOOKUP(B11578,'Cijena modela'!$B$2:$B$61,'Cijena modela'!$C$2:$C$61)</f>
        <v>911 Carrera 4S Coupe</v>
      </c>
      <c r="D11578" t="s">
        <v>147</v>
      </c>
      <c r="E11578" t="s">
        <v>3207</v>
      </c>
      <c r="F11578" t="s">
        <v>3208</v>
      </c>
    </row>
    <row r="11579" spans="1:6">
      <c r="A11579" t="s">
        <v>4</v>
      </c>
      <c r="B11579" t="s">
        <v>41</v>
      </c>
      <c r="C11579" t="str">
        <f>_xlfn.XLOOKUP(B11579,'Cijena modela'!$B$2:$B$61,'Cijena modela'!$C$2:$C$61)</f>
        <v>911 Carrera 4S Coupe</v>
      </c>
      <c r="D11579" t="s">
        <v>147</v>
      </c>
      <c r="E11579" t="s">
        <v>3209</v>
      </c>
      <c r="F11579" t="s">
        <v>2547</v>
      </c>
    </row>
    <row r="11580" spans="1:6">
      <c r="A11580" t="s">
        <v>4</v>
      </c>
      <c r="B11580" t="s">
        <v>41</v>
      </c>
      <c r="C11580" t="str">
        <f>_xlfn.XLOOKUP(B11580,'Cijena modela'!$B$2:$B$61,'Cijena modela'!$C$2:$C$61)</f>
        <v>911 Carrera 4S Coupe</v>
      </c>
      <c r="D11580" t="s">
        <v>148</v>
      </c>
      <c r="E11580" t="s">
        <v>3210</v>
      </c>
      <c r="F11580" t="s">
        <v>665</v>
      </c>
    </row>
    <row r="11581" spans="1:6">
      <c r="A11581" t="s">
        <v>4</v>
      </c>
      <c r="B11581" t="s">
        <v>41</v>
      </c>
      <c r="C11581" t="str">
        <f>_xlfn.XLOOKUP(B11581,'Cijena modela'!$B$2:$B$61,'Cijena modela'!$C$2:$C$61)</f>
        <v>911 Carrera 4S Coupe</v>
      </c>
      <c r="D11581" t="s">
        <v>148</v>
      </c>
      <c r="E11581" t="s">
        <v>2301</v>
      </c>
      <c r="F11581" t="s">
        <v>1226</v>
      </c>
    </row>
    <row r="11582" spans="1:6">
      <c r="A11582" t="s">
        <v>4</v>
      </c>
      <c r="B11582" t="s">
        <v>41</v>
      </c>
      <c r="C11582" t="str">
        <f>_xlfn.XLOOKUP(B11582,'Cijena modela'!$B$2:$B$61,'Cijena modela'!$C$2:$C$61)</f>
        <v>911 Carrera 4S Coupe</v>
      </c>
      <c r="D11582" t="s">
        <v>143</v>
      </c>
      <c r="E11582" t="s">
        <v>1574</v>
      </c>
      <c r="F11582" t="s">
        <v>3211</v>
      </c>
    </row>
    <row r="11583" spans="1:6">
      <c r="A11583" t="s">
        <v>4</v>
      </c>
      <c r="B11583" t="s">
        <v>41</v>
      </c>
      <c r="C11583" t="str">
        <f>_xlfn.XLOOKUP(B11583,'Cijena modela'!$B$2:$B$61,'Cijena modela'!$C$2:$C$61)</f>
        <v>911 Carrera 4S Coupe</v>
      </c>
      <c r="D11583" t="s">
        <v>143</v>
      </c>
      <c r="E11583" t="s">
        <v>1576</v>
      </c>
      <c r="F11583" t="s">
        <v>3212</v>
      </c>
    </row>
    <row r="11584" spans="1:6">
      <c r="A11584" t="s">
        <v>4</v>
      </c>
      <c r="B11584" t="s">
        <v>41</v>
      </c>
      <c r="C11584" t="str">
        <f>_xlfn.XLOOKUP(B11584,'Cijena modela'!$B$2:$B$61,'Cijena modela'!$C$2:$C$61)</f>
        <v>911 Carrera 4S Coupe</v>
      </c>
      <c r="D11584" t="s">
        <v>131</v>
      </c>
      <c r="E11584" t="s">
        <v>1578</v>
      </c>
      <c r="F11584" t="s">
        <v>1328</v>
      </c>
    </row>
    <row r="11585" spans="1:6">
      <c r="A11585" t="s">
        <v>4</v>
      </c>
      <c r="B11585" t="s">
        <v>41</v>
      </c>
      <c r="C11585" t="str">
        <f>_xlfn.XLOOKUP(B11585,'Cijena modela'!$B$2:$B$61,'Cijena modela'!$C$2:$C$61)</f>
        <v>911 Carrera 4S Coupe</v>
      </c>
      <c r="D11585" t="s">
        <v>149</v>
      </c>
      <c r="E11585" t="s">
        <v>1579</v>
      </c>
      <c r="F11585" t="s">
        <v>655</v>
      </c>
    </row>
    <row r="11586" spans="1:6">
      <c r="A11586" t="s">
        <v>4</v>
      </c>
      <c r="B11586" t="s">
        <v>41</v>
      </c>
      <c r="C11586" t="str">
        <f>_xlfn.XLOOKUP(B11586,'Cijena modela'!$B$2:$B$61,'Cijena modela'!$C$2:$C$61)</f>
        <v>911 Carrera 4S Coupe</v>
      </c>
      <c r="D11586" t="s">
        <v>149</v>
      </c>
      <c r="E11586" t="s">
        <v>1580</v>
      </c>
      <c r="F11586" t="s">
        <v>425</v>
      </c>
    </row>
    <row r="11587" spans="1:6">
      <c r="A11587" t="s">
        <v>4</v>
      </c>
      <c r="B11587" t="s">
        <v>41</v>
      </c>
      <c r="C11587" t="str">
        <f>_xlfn.XLOOKUP(B11587,'Cijena modela'!$B$2:$B$61,'Cijena modela'!$C$2:$C$61)</f>
        <v>911 Carrera 4S Coupe</v>
      </c>
      <c r="D11587" t="s">
        <v>149</v>
      </c>
      <c r="E11587" t="s">
        <v>1581</v>
      </c>
      <c r="F11587" t="s">
        <v>1582</v>
      </c>
    </row>
    <row r="11588" spans="1:6">
      <c r="A11588" t="s">
        <v>4</v>
      </c>
      <c r="B11588" t="s">
        <v>41</v>
      </c>
      <c r="C11588" t="str">
        <f>_xlfn.XLOOKUP(B11588,'Cijena modela'!$B$2:$B$61,'Cijena modela'!$C$2:$C$61)</f>
        <v>911 Carrera 4S Coupe</v>
      </c>
      <c r="D11588" t="s">
        <v>148</v>
      </c>
      <c r="E11588" t="s">
        <v>1585</v>
      </c>
      <c r="F11588" t="s">
        <v>1586</v>
      </c>
    </row>
    <row r="11589" spans="1:6">
      <c r="A11589" t="s">
        <v>4</v>
      </c>
      <c r="B11589" t="s">
        <v>41</v>
      </c>
      <c r="C11589" t="str">
        <f>_xlfn.XLOOKUP(B11589,'Cijena modela'!$B$2:$B$61,'Cijena modela'!$C$2:$C$61)</f>
        <v>911 Carrera 4S Coupe</v>
      </c>
      <c r="D11589" t="s">
        <v>150</v>
      </c>
      <c r="E11589" t="s">
        <v>1587</v>
      </c>
      <c r="F11589" t="s">
        <v>1588</v>
      </c>
    </row>
    <row r="11590" spans="1:6">
      <c r="A11590" t="s">
        <v>4</v>
      </c>
      <c r="B11590" t="s">
        <v>41</v>
      </c>
      <c r="C11590" t="str">
        <f>_xlfn.XLOOKUP(B11590,'Cijena modela'!$B$2:$B$61,'Cijena modela'!$C$2:$C$61)</f>
        <v>911 Carrera 4S Coupe</v>
      </c>
      <c r="D11590" t="s">
        <v>150</v>
      </c>
      <c r="E11590" t="s">
        <v>1589</v>
      </c>
      <c r="F11590" t="s">
        <v>1590</v>
      </c>
    </row>
    <row r="11591" spans="1:6">
      <c r="A11591" t="s">
        <v>4</v>
      </c>
      <c r="B11591" t="s">
        <v>41</v>
      </c>
      <c r="C11591" t="str">
        <f>_xlfn.XLOOKUP(B11591,'Cijena modela'!$B$2:$B$61,'Cijena modela'!$C$2:$C$61)</f>
        <v>911 Carrera 4S Coupe</v>
      </c>
      <c r="D11591" t="s">
        <v>150</v>
      </c>
      <c r="E11591" t="s">
        <v>1591</v>
      </c>
      <c r="F11591" t="s">
        <v>1592</v>
      </c>
    </row>
    <row r="11592" spans="1:6">
      <c r="A11592" t="s">
        <v>4</v>
      </c>
      <c r="B11592" t="s">
        <v>41</v>
      </c>
      <c r="C11592" t="str">
        <f>_xlfn.XLOOKUP(B11592,'Cijena modela'!$B$2:$B$61,'Cijena modela'!$C$2:$C$61)</f>
        <v>911 Carrera 4S Coupe</v>
      </c>
      <c r="D11592" t="s">
        <v>150</v>
      </c>
      <c r="E11592" t="s">
        <v>1593</v>
      </c>
      <c r="F11592" t="s">
        <v>269</v>
      </c>
    </row>
    <row r="11593" spans="1:6">
      <c r="A11593" t="s">
        <v>4</v>
      </c>
      <c r="B11593" t="s">
        <v>39</v>
      </c>
      <c r="C11593" t="str">
        <f>_xlfn.XLOOKUP(B11593,'Cijena modela'!$B$2:$B$61,'Cijena modela'!$C$2:$C$61)</f>
        <v>911 Turbo Coupe</v>
      </c>
      <c r="D11593" t="s">
        <v>141</v>
      </c>
      <c r="E11593" t="s">
        <v>2940</v>
      </c>
      <c r="F11593" t="s">
        <v>2941</v>
      </c>
    </row>
    <row r="11594" spans="1:6">
      <c r="A11594" t="s">
        <v>4</v>
      </c>
      <c r="B11594" t="s">
        <v>39</v>
      </c>
      <c r="C11594" t="str">
        <f>_xlfn.XLOOKUP(B11594,'Cijena modela'!$B$2:$B$61,'Cijena modela'!$C$2:$C$61)</f>
        <v>911 Turbo Coupe</v>
      </c>
      <c r="D11594" t="s">
        <v>141</v>
      </c>
      <c r="E11594" t="s">
        <v>2943</v>
      </c>
      <c r="F11594" t="s">
        <v>2944</v>
      </c>
    </row>
    <row r="11595" spans="1:6">
      <c r="A11595" t="s">
        <v>4</v>
      </c>
      <c r="B11595" t="s">
        <v>39</v>
      </c>
      <c r="C11595" t="str">
        <f>_xlfn.XLOOKUP(B11595,'Cijena modela'!$B$2:$B$61,'Cijena modela'!$C$2:$C$61)</f>
        <v>911 Turbo Coupe</v>
      </c>
      <c r="D11595" t="s">
        <v>147</v>
      </c>
      <c r="E11595" t="s">
        <v>1027</v>
      </c>
      <c r="F11595" t="s">
        <v>1028</v>
      </c>
    </row>
    <row r="11596" spans="1:6">
      <c r="A11596" t="s">
        <v>4</v>
      </c>
      <c r="B11596" t="s">
        <v>39</v>
      </c>
      <c r="C11596" t="str">
        <f>_xlfn.XLOOKUP(B11596,'Cijena modela'!$B$2:$B$61,'Cijena modela'!$C$2:$C$61)</f>
        <v>911 Turbo Coupe</v>
      </c>
      <c r="D11596" t="s">
        <v>147</v>
      </c>
      <c r="E11596" t="s">
        <v>2946</v>
      </c>
      <c r="F11596" t="s">
        <v>2947</v>
      </c>
    </row>
    <row r="11597" spans="1:6">
      <c r="A11597" t="s">
        <v>4</v>
      </c>
      <c r="B11597" t="s">
        <v>39</v>
      </c>
      <c r="C11597" t="str">
        <f>_xlfn.XLOOKUP(B11597,'Cijena modela'!$B$2:$B$61,'Cijena modela'!$C$2:$C$61)</f>
        <v>911 Turbo Coupe</v>
      </c>
      <c r="D11597" t="s">
        <v>136</v>
      </c>
      <c r="E11597" t="s">
        <v>2777</v>
      </c>
      <c r="F11597" t="s">
        <v>2778</v>
      </c>
    </row>
    <row r="11598" spans="1:6">
      <c r="A11598" t="s">
        <v>4</v>
      </c>
      <c r="B11598" t="s">
        <v>39</v>
      </c>
      <c r="C11598" t="str">
        <f>_xlfn.XLOOKUP(B11598,'Cijena modela'!$B$2:$B$61,'Cijena modela'!$C$2:$C$61)</f>
        <v>911 Turbo Coupe</v>
      </c>
      <c r="D11598" t="s">
        <v>136</v>
      </c>
      <c r="E11598" t="s">
        <v>2779</v>
      </c>
      <c r="F11598" t="s">
        <v>2780</v>
      </c>
    </row>
    <row r="11599" spans="1:6">
      <c r="A11599" t="s">
        <v>4</v>
      </c>
      <c r="B11599" t="s">
        <v>39</v>
      </c>
      <c r="C11599" t="str">
        <f>_xlfn.XLOOKUP(B11599,'Cijena modela'!$B$2:$B$61,'Cijena modela'!$C$2:$C$61)</f>
        <v>911 Turbo Coupe</v>
      </c>
      <c r="D11599" t="s">
        <v>136</v>
      </c>
      <c r="E11599" t="s">
        <v>2781</v>
      </c>
      <c r="F11599" t="s">
        <v>2782</v>
      </c>
    </row>
    <row r="11600" spans="1:6">
      <c r="A11600" t="s">
        <v>4</v>
      </c>
      <c r="B11600" t="s">
        <v>39</v>
      </c>
      <c r="C11600" t="str">
        <f>_xlfn.XLOOKUP(B11600,'Cijena modela'!$B$2:$B$61,'Cijena modela'!$C$2:$C$61)</f>
        <v>911 Turbo Coupe</v>
      </c>
      <c r="D11600" t="s">
        <v>153</v>
      </c>
      <c r="E11600" t="s">
        <v>3316</v>
      </c>
      <c r="F11600" t="s">
        <v>3317</v>
      </c>
    </row>
    <row r="11601" spans="1:6">
      <c r="A11601" t="s">
        <v>4</v>
      </c>
      <c r="B11601" t="s">
        <v>39</v>
      </c>
      <c r="C11601" t="str">
        <f>_xlfn.XLOOKUP(B11601,'Cijena modela'!$B$2:$B$61,'Cijena modela'!$C$2:$C$61)</f>
        <v>911 Turbo Coupe</v>
      </c>
      <c r="D11601" t="s">
        <v>153</v>
      </c>
      <c r="E11601" t="s">
        <v>3318</v>
      </c>
      <c r="F11601" t="s">
        <v>3319</v>
      </c>
    </row>
    <row r="11602" spans="1:6">
      <c r="A11602" t="s">
        <v>4</v>
      </c>
      <c r="B11602" t="s">
        <v>39</v>
      </c>
      <c r="C11602" t="str">
        <f>_xlfn.XLOOKUP(B11602,'Cijena modela'!$B$2:$B$61,'Cijena modela'!$C$2:$C$61)</f>
        <v>911 Turbo Coupe</v>
      </c>
      <c r="D11602" t="s">
        <v>153</v>
      </c>
      <c r="E11602" t="s">
        <v>3320</v>
      </c>
      <c r="F11602" t="s">
        <v>3321</v>
      </c>
    </row>
    <row r="11603" spans="1:6">
      <c r="A11603" t="s">
        <v>4</v>
      </c>
      <c r="B11603" t="s">
        <v>39</v>
      </c>
      <c r="C11603" t="str">
        <f>_xlfn.XLOOKUP(B11603,'Cijena modela'!$B$2:$B$61,'Cijena modela'!$C$2:$C$61)</f>
        <v>911 Turbo Coupe</v>
      </c>
      <c r="D11603" t="s">
        <v>153</v>
      </c>
      <c r="E11603" t="s">
        <v>3322</v>
      </c>
      <c r="F11603" t="s">
        <v>3323</v>
      </c>
    </row>
    <row r="11604" spans="1:6">
      <c r="A11604" t="s">
        <v>4</v>
      </c>
      <c r="B11604" t="s">
        <v>39</v>
      </c>
      <c r="C11604" t="str">
        <f>_xlfn.XLOOKUP(B11604,'Cijena modela'!$B$2:$B$61,'Cijena modela'!$C$2:$C$61)</f>
        <v>911 Turbo Coupe</v>
      </c>
      <c r="D11604" t="s">
        <v>147</v>
      </c>
      <c r="E11604" t="s">
        <v>2950</v>
      </c>
      <c r="F11604" t="s">
        <v>2951</v>
      </c>
    </row>
    <row r="11605" spans="1:6">
      <c r="A11605" t="s">
        <v>4</v>
      </c>
      <c r="B11605" t="s">
        <v>39</v>
      </c>
      <c r="C11605" t="str">
        <f>_xlfn.XLOOKUP(B11605,'Cijena modela'!$B$2:$B$61,'Cijena modela'!$C$2:$C$61)</f>
        <v>911 Turbo Coupe</v>
      </c>
      <c r="D11605" t="s">
        <v>153</v>
      </c>
      <c r="E11605" t="s">
        <v>2952</v>
      </c>
      <c r="F11605" t="s">
        <v>2951</v>
      </c>
    </row>
    <row r="11606" spans="1:6">
      <c r="A11606" t="s">
        <v>4</v>
      </c>
      <c r="B11606" t="s">
        <v>39</v>
      </c>
      <c r="C11606" t="str">
        <f>_xlfn.XLOOKUP(B11606,'Cijena modela'!$B$2:$B$61,'Cijena modela'!$C$2:$C$61)</f>
        <v>911 Turbo Coupe</v>
      </c>
      <c r="D11606" t="s">
        <v>141</v>
      </c>
      <c r="E11606" t="s">
        <v>2953</v>
      </c>
      <c r="F11606" t="s">
        <v>2954</v>
      </c>
    </row>
    <row r="11607" spans="1:6">
      <c r="A11607" t="s">
        <v>4</v>
      </c>
      <c r="B11607" t="s">
        <v>39</v>
      </c>
      <c r="C11607" t="str">
        <f>_xlfn.XLOOKUP(B11607,'Cijena modela'!$B$2:$B$61,'Cijena modela'!$C$2:$C$61)</f>
        <v>911 Turbo Coupe</v>
      </c>
      <c r="D11607" t="s">
        <v>141</v>
      </c>
      <c r="E11607" t="s">
        <v>2955</v>
      </c>
      <c r="F11607" t="s">
        <v>2956</v>
      </c>
    </row>
    <row r="11608" spans="1:6">
      <c r="A11608" t="s">
        <v>4</v>
      </c>
      <c r="B11608" t="s">
        <v>39</v>
      </c>
      <c r="C11608" t="str">
        <f>_xlfn.XLOOKUP(B11608,'Cijena modela'!$B$2:$B$61,'Cijena modela'!$C$2:$C$61)</f>
        <v>911 Turbo Coupe</v>
      </c>
      <c r="D11608" t="s">
        <v>141</v>
      </c>
      <c r="E11608" t="s">
        <v>2957</v>
      </c>
      <c r="F11608" t="s">
        <v>2958</v>
      </c>
    </row>
    <row r="11609" spans="1:6">
      <c r="A11609" t="s">
        <v>4</v>
      </c>
      <c r="B11609" t="s">
        <v>39</v>
      </c>
      <c r="C11609" t="str">
        <f>_xlfn.XLOOKUP(B11609,'Cijena modela'!$B$2:$B$61,'Cijena modela'!$C$2:$C$61)</f>
        <v>911 Turbo Coupe</v>
      </c>
      <c r="D11609" t="s">
        <v>141</v>
      </c>
      <c r="E11609" t="s">
        <v>2959</v>
      </c>
      <c r="F11609" t="s">
        <v>2960</v>
      </c>
    </row>
    <row r="11610" spans="1:6">
      <c r="A11610" t="s">
        <v>4</v>
      </c>
      <c r="B11610" t="s">
        <v>39</v>
      </c>
      <c r="C11610" t="str">
        <f>_xlfn.XLOOKUP(B11610,'Cijena modela'!$B$2:$B$61,'Cijena modela'!$C$2:$C$61)</f>
        <v>911 Turbo Coupe</v>
      </c>
      <c r="D11610" t="s">
        <v>141</v>
      </c>
      <c r="E11610" t="s">
        <v>2961</v>
      </c>
      <c r="F11610" t="s">
        <v>2962</v>
      </c>
    </row>
    <row r="11611" spans="1:6">
      <c r="A11611" t="s">
        <v>4</v>
      </c>
      <c r="B11611" t="s">
        <v>39</v>
      </c>
      <c r="C11611" t="str">
        <f>_xlfn.XLOOKUP(B11611,'Cijena modela'!$B$2:$B$61,'Cijena modela'!$C$2:$C$61)</f>
        <v>911 Turbo Coupe</v>
      </c>
      <c r="D11611" t="s">
        <v>141</v>
      </c>
      <c r="E11611" t="s">
        <v>2963</v>
      </c>
      <c r="F11611" t="s">
        <v>2964</v>
      </c>
    </row>
    <row r="11612" spans="1:6">
      <c r="A11612" t="s">
        <v>4</v>
      </c>
      <c r="B11612" t="s">
        <v>39</v>
      </c>
      <c r="C11612" t="str">
        <f>_xlfn.XLOOKUP(B11612,'Cijena modela'!$B$2:$B$61,'Cijena modela'!$C$2:$C$61)</f>
        <v>911 Turbo Coupe</v>
      </c>
      <c r="D11612" t="s">
        <v>141</v>
      </c>
      <c r="E11612" t="s">
        <v>2965</v>
      </c>
      <c r="F11612" t="s">
        <v>2966</v>
      </c>
    </row>
    <row r="11613" spans="1:6">
      <c r="A11613" t="s">
        <v>4</v>
      </c>
      <c r="B11613" t="s">
        <v>39</v>
      </c>
      <c r="C11613" t="str">
        <f>_xlfn.XLOOKUP(B11613,'Cijena modela'!$B$2:$B$61,'Cijena modela'!$C$2:$C$61)</f>
        <v>911 Turbo Coupe</v>
      </c>
      <c r="D11613" t="s">
        <v>141</v>
      </c>
      <c r="E11613" t="s">
        <v>2967</v>
      </c>
      <c r="F11613" t="s">
        <v>2968</v>
      </c>
    </row>
    <row r="11614" spans="1:6">
      <c r="A11614" t="s">
        <v>4</v>
      </c>
      <c r="B11614" t="s">
        <v>39</v>
      </c>
      <c r="C11614" t="str">
        <f>_xlfn.XLOOKUP(B11614,'Cijena modela'!$B$2:$B$61,'Cijena modela'!$C$2:$C$61)</f>
        <v>911 Turbo Coupe</v>
      </c>
      <c r="D11614" t="s">
        <v>141</v>
      </c>
      <c r="E11614" t="s">
        <v>2969</v>
      </c>
      <c r="F11614" t="s">
        <v>2970</v>
      </c>
    </row>
    <row r="11615" spans="1:6">
      <c r="A11615" t="s">
        <v>4</v>
      </c>
      <c r="B11615" t="s">
        <v>39</v>
      </c>
      <c r="C11615" t="str">
        <f>_xlfn.XLOOKUP(B11615,'Cijena modela'!$B$2:$B$61,'Cijena modela'!$C$2:$C$61)</f>
        <v>911 Turbo Coupe</v>
      </c>
      <c r="D11615" t="s">
        <v>141</v>
      </c>
      <c r="E11615" t="s">
        <v>2971</v>
      </c>
      <c r="F11615" t="s">
        <v>2972</v>
      </c>
    </row>
    <row r="11616" spans="1:6">
      <c r="A11616" t="s">
        <v>4</v>
      </c>
      <c r="B11616" t="s">
        <v>39</v>
      </c>
      <c r="C11616" t="str">
        <f>_xlfn.XLOOKUP(B11616,'Cijena modela'!$B$2:$B$61,'Cijena modela'!$C$2:$C$61)</f>
        <v>911 Turbo Coupe</v>
      </c>
      <c r="D11616" t="s">
        <v>141</v>
      </c>
      <c r="E11616" t="s">
        <v>2973</v>
      </c>
      <c r="F11616" t="s">
        <v>2974</v>
      </c>
    </row>
    <row r="11617" spans="1:6">
      <c r="A11617" t="s">
        <v>4</v>
      </c>
      <c r="B11617" t="s">
        <v>39</v>
      </c>
      <c r="C11617" t="str">
        <f>_xlfn.XLOOKUP(B11617,'Cijena modela'!$B$2:$B$61,'Cijena modela'!$C$2:$C$61)</f>
        <v>911 Turbo Coupe</v>
      </c>
      <c r="D11617" t="s">
        <v>141</v>
      </c>
      <c r="E11617" t="s">
        <v>2975</v>
      </c>
      <c r="F11617" t="s">
        <v>2976</v>
      </c>
    </row>
    <row r="11618" spans="1:6">
      <c r="A11618" t="s">
        <v>4</v>
      </c>
      <c r="B11618" t="s">
        <v>39</v>
      </c>
      <c r="C11618" t="str">
        <f>_xlfn.XLOOKUP(B11618,'Cijena modela'!$B$2:$B$61,'Cijena modela'!$C$2:$C$61)</f>
        <v>911 Turbo Coupe</v>
      </c>
      <c r="D11618" t="s">
        <v>141</v>
      </c>
      <c r="E11618" t="s">
        <v>1047</v>
      </c>
      <c r="F11618" t="s">
        <v>1048</v>
      </c>
    </row>
    <row r="11619" spans="1:6">
      <c r="A11619" t="s">
        <v>4</v>
      </c>
      <c r="B11619" t="s">
        <v>39</v>
      </c>
      <c r="C11619" t="str">
        <f>_xlfn.XLOOKUP(B11619,'Cijena modela'!$B$2:$B$61,'Cijena modela'!$C$2:$C$61)</f>
        <v>911 Turbo Coupe</v>
      </c>
      <c r="D11619" t="s">
        <v>141</v>
      </c>
      <c r="E11619" t="s">
        <v>1049</v>
      </c>
      <c r="F11619" t="s">
        <v>1050</v>
      </c>
    </row>
    <row r="11620" spans="1:6">
      <c r="A11620" t="s">
        <v>4</v>
      </c>
      <c r="B11620" t="s">
        <v>39</v>
      </c>
      <c r="C11620" t="str">
        <f>_xlfn.XLOOKUP(B11620,'Cijena modela'!$B$2:$B$61,'Cijena modela'!$C$2:$C$61)</f>
        <v>911 Turbo Coupe</v>
      </c>
      <c r="D11620" t="s">
        <v>141</v>
      </c>
      <c r="E11620" t="s">
        <v>1051</v>
      </c>
      <c r="F11620" t="s">
        <v>1052</v>
      </c>
    </row>
    <row r="11621" spans="1:6">
      <c r="A11621" t="s">
        <v>4</v>
      </c>
      <c r="B11621" t="s">
        <v>39</v>
      </c>
      <c r="C11621" t="str">
        <f>_xlfn.XLOOKUP(B11621,'Cijena modela'!$B$2:$B$61,'Cijena modela'!$C$2:$C$61)</f>
        <v>911 Turbo Coupe</v>
      </c>
      <c r="D11621" t="s">
        <v>141</v>
      </c>
      <c r="E11621" t="s">
        <v>1053</v>
      </c>
      <c r="F11621" t="s">
        <v>1054</v>
      </c>
    </row>
    <row r="11622" spans="1:6">
      <c r="A11622" t="s">
        <v>4</v>
      </c>
      <c r="B11622" t="s">
        <v>39</v>
      </c>
      <c r="C11622" t="str">
        <f>_xlfn.XLOOKUP(B11622,'Cijena modela'!$B$2:$B$61,'Cijena modela'!$C$2:$C$61)</f>
        <v>911 Turbo Coupe</v>
      </c>
      <c r="D11622" t="s">
        <v>134</v>
      </c>
      <c r="E11622" t="s">
        <v>2410</v>
      </c>
      <c r="F11622" t="s">
        <v>2411</v>
      </c>
    </row>
    <row r="11623" spans="1:6">
      <c r="A11623" t="s">
        <v>4</v>
      </c>
      <c r="B11623" t="s">
        <v>39</v>
      </c>
      <c r="C11623" t="str">
        <f>_xlfn.XLOOKUP(B11623,'Cijena modela'!$B$2:$B$61,'Cijena modela'!$C$2:$C$61)</f>
        <v>911 Turbo Coupe</v>
      </c>
      <c r="D11623" t="s">
        <v>141</v>
      </c>
      <c r="E11623" t="s">
        <v>3230</v>
      </c>
      <c r="F11623" t="s">
        <v>3231</v>
      </c>
    </row>
    <row r="11624" spans="1:6">
      <c r="A11624" t="s">
        <v>4</v>
      </c>
      <c r="B11624" t="s">
        <v>39</v>
      </c>
      <c r="C11624" t="str">
        <f>_xlfn.XLOOKUP(B11624,'Cijena modela'!$B$2:$B$61,'Cijena modela'!$C$2:$C$61)</f>
        <v>911 Turbo Coupe</v>
      </c>
      <c r="D11624" t="s">
        <v>147</v>
      </c>
      <c r="E11624" t="s">
        <v>1076</v>
      </c>
      <c r="F11624" t="s">
        <v>2977</v>
      </c>
    </row>
    <row r="11625" spans="1:6">
      <c r="A11625" t="s">
        <v>4</v>
      </c>
      <c r="B11625" t="s">
        <v>39</v>
      </c>
      <c r="C11625" t="str">
        <f>_xlfn.XLOOKUP(B11625,'Cijena modela'!$B$2:$B$61,'Cijena modela'!$C$2:$C$61)</f>
        <v>911 Turbo Coupe</v>
      </c>
      <c r="D11625" t="s">
        <v>135</v>
      </c>
      <c r="E11625" t="s">
        <v>2978</v>
      </c>
      <c r="F11625" t="s">
        <v>311</v>
      </c>
    </row>
    <row r="11626" spans="1:6">
      <c r="A11626" t="s">
        <v>4</v>
      </c>
      <c r="B11626" t="s">
        <v>39</v>
      </c>
      <c r="C11626" t="str">
        <f>_xlfn.XLOOKUP(B11626,'Cijena modela'!$B$2:$B$61,'Cijena modela'!$C$2:$C$61)</f>
        <v>911 Turbo Coupe</v>
      </c>
      <c r="D11626" t="s">
        <v>147</v>
      </c>
      <c r="E11626" t="s">
        <v>2979</v>
      </c>
      <c r="F11626" t="s">
        <v>2980</v>
      </c>
    </row>
    <row r="11627" spans="1:6">
      <c r="A11627" t="s">
        <v>4</v>
      </c>
      <c r="B11627" t="s">
        <v>39</v>
      </c>
      <c r="C11627" t="str">
        <f>_xlfn.XLOOKUP(B11627,'Cijena modela'!$B$2:$B$61,'Cijena modela'!$C$2:$C$61)</f>
        <v>911 Turbo Coupe</v>
      </c>
      <c r="D11627" t="s">
        <v>147</v>
      </c>
      <c r="E11627" t="s">
        <v>2129</v>
      </c>
      <c r="F11627" t="s">
        <v>2130</v>
      </c>
    </row>
    <row r="11628" spans="1:6">
      <c r="A11628" t="s">
        <v>4</v>
      </c>
      <c r="B11628" t="s">
        <v>39</v>
      </c>
      <c r="C11628" t="str">
        <f>_xlfn.XLOOKUP(B11628,'Cijena modela'!$B$2:$B$61,'Cijena modela'!$C$2:$C$61)</f>
        <v>911 Turbo Coupe</v>
      </c>
      <c r="D11628" t="s">
        <v>147</v>
      </c>
      <c r="E11628" t="s">
        <v>2981</v>
      </c>
      <c r="F11628" t="s">
        <v>2982</v>
      </c>
    </row>
    <row r="11629" spans="1:6">
      <c r="A11629" t="s">
        <v>4</v>
      </c>
      <c r="B11629" t="s">
        <v>39</v>
      </c>
      <c r="C11629" t="str">
        <f>_xlfn.XLOOKUP(B11629,'Cijena modela'!$B$2:$B$61,'Cijena modela'!$C$2:$C$61)</f>
        <v>911 Turbo Coupe</v>
      </c>
      <c r="D11629" t="s">
        <v>153</v>
      </c>
      <c r="E11629" t="s">
        <v>2983</v>
      </c>
      <c r="F11629" t="s">
        <v>2984</v>
      </c>
    </row>
    <row r="11630" spans="1:6">
      <c r="A11630" t="s">
        <v>4</v>
      </c>
      <c r="B11630" t="s">
        <v>39</v>
      </c>
      <c r="C11630" t="str">
        <f>_xlfn.XLOOKUP(B11630,'Cijena modela'!$B$2:$B$61,'Cijena modela'!$C$2:$C$61)</f>
        <v>911 Turbo Coupe</v>
      </c>
      <c r="D11630" t="s">
        <v>147</v>
      </c>
      <c r="E11630" t="s">
        <v>2985</v>
      </c>
      <c r="F11630" t="s">
        <v>2986</v>
      </c>
    </row>
    <row r="11631" spans="1:6">
      <c r="A11631" t="s">
        <v>4</v>
      </c>
      <c r="B11631" t="s">
        <v>39</v>
      </c>
      <c r="C11631" t="str">
        <f>_xlfn.XLOOKUP(B11631,'Cijena modela'!$B$2:$B$61,'Cijena modela'!$C$2:$C$61)</f>
        <v>911 Turbo Coupe</v>
      </c>
      <c r="D11631" t="s">
        <v>147</v>
      </c>
      <c r="E11631" t="s">
        <v>2987</v>
      </c>
      <c r="F11631" t="s">
        <v>2988</v>
      </c>
    </row>
    <row r="11632" spans="1:6">
      <c r="A11632" t="s">
        <v>4</v>
      </c>
      <c r="B11632" t="s">
        <v>39</v>
      </c>
      <c r="C11632" t="str">
        <f>_xlfn.XLOOKUP(B11632,'Cijena modela'!$B$2:$B$61,'Cijena modela'!$C$2:$C$61)</f>
        <v>911 Turbo Coupe</v>
      </c>
      <c r="D11632" t="s">
        <v>147</v>
      </c>
      <c r="E11632" t="s">
        <v>1090</v>
      </c>
      <c r="F11632" t="s">
        <v>1091</v>
      </c>
    </row>
    <row r="11633" spans="1:6">
      <c r="A11633" t="s">
        <v>4</v>
      </c>
      <c r="B11633" t="s">
        <v>39</v>
      </c>
      <c r="C11633" t="str">
        <f>_xlfn.XLOOKUP(B11633,'Cijena modela'!$B$2:$B$61,'Cijena modela'!$C$2:$C$61)</f>
        <v>911 Turbo Coupe</v>
      </c>
      <c r="D11633" t="s">
        <v>147</v>
      </c>
      <c r="E11633" t="s">
        <v>2989</v>
      </c>
      <c r="F11633" t="s">
        <v>2990</v>
      </c>
    </row>
    <row r="11634" spans="1:6">
      <c r="A11634" t="s">
        <v>4</v>
      </c>
      <c r="B11634" t="s">
        <v>39</v>
      </c>
      <c r="C11634" t="str">
        <f>_xlfn.XLOOKUP(B11634,'Cijena modela'!$B$2:$B$61,'Cijena modela'!$C$2:$C$61)</f>
        <v>911 Turbo Coupe</v>
      </c>
      <c r="D11634" t="s">
        <v>154</v>
      </c>
      <c r="E11634" t="s">
        <v>1092</v>
      </c>
      <c r="F11634" t="s">
        <v>1093</v>
      </c>
    </row>
    <row r="11635" spans="1:6">
      <c r="A11635" t="s">
        <v>4</v>
      </c>
      <c r="B11635" t="s">
        <v>39</v>
      </c>
      <c r="C11635" t="str">
        <f>_xlfn.XLOOKUP(B11635,'Cijena modela'!$B$2:$B$61,'Cijena modela'!$C$2:$C$61)</f>
        <v>911 Turbo Coupe</v>
      </c>
      <c r="D11635" t="s">
        <v>131</v>
      </c>
      <c r="E11635" t="s">
        <v>1094</v>
      </c>
      <c r="F11635" t="s">
        <v>1095</v>
      </c>
    </row>
    <row r="11636" spans="1:6">
      <c r="A11636" t="s">
        <v>4</v>
      </c>
      <c r="B11636" t="s">
        <v>39</v>
      </c>
      <c r="C11636" t="str">
        <f>_xlfn.XLOOKUP(B11636,'Cijena modela'!$B$2:$B$61,'Cijena modela'!$C$2:$C$61)</f>
        <v>911 Turbo Coupe</v>
      </c>
      <c r="D11636" t="s">
        <v>135</v>
      </c>
      <c r="E11636" t="s">
        <v>2991</v>
      </c>
      <c r="F11636" t="s">
        <v>2992</v>
      </c>
    </row>
    <row r="11637" spans="1:6">
      <c r="A11637" t="s">
        <v>4</v>
      </c>
      <c r="B11637" t="s">
        <v>39</v>
      </c>
      <c r="C11637" t="str">
        <f>_xlfn.XLOOKUP(B11637,'Cijena modela'!$B$2:$B$61,'Cijena modela'!$C$2:$C$61)</f>
        <v>911 Turbo Coupe</v>
      </c>
      <c r="D11637" t="s">
        <v>144</v>
      </c>
      <c r="E11637" t="s">
        <v>2993</v>
      </c>
      <c r="F11637" t="s">
        <v>2994</v>
      </c>
    </row>
    <row r="11638" spans="1:6">
      <c r="A11638" t="s">
        <v>4</v>
      </c>
      <c r="B11638" t="s">
        <v>39</v>
      </c>
      <c r="C11638" t="str">
        <f>_xlfn.XLOOKUP(B11638,'Cijena modela'!$B$2:$B$61,'Cijena modela'!$C$2:$C$61)</f>
        <v>911 Turbo Coupe</v>
      </c>
      <c r="D11638" t="s">
        <v>144</v>
      </c>
      <c r="E11638" t="s">
        <v>2995</v>
      </c>
      <c r="F11638" t="s">
        <v>2996</v>
      </c>
    </row>
    <row r="11639" spans="1:6">
      <c r="A11639" t="s">
        <v>4</v>
      </c>
      <c r="B11639" t="s">
        <v>39</v>
      </c>
      <c r="C11639" t="str">
        <f>_xlfn.XLOOKUP(B11639,'Cijena modela'!$B$2:$B$61,'Cijena modela'!$C$2:$C$61)</f>
        <v>911 Turbo Coupe</v>
      </c>
      <c r="D11639" t="s">
        <v>135</v>
      </c>
      <c r="E11639" t="s">
        <v>2997</v>
      </c>
      <c r="F11639" t="s">
        <v>2998</v>
      </c>
    </row>
    <row r="11640" spans="1:6">
      <c r="A11640" t="s">
        <v>4</v>
      </c>
      <c r="B11640" t="s">
        <v>39</v>
      </c>
      <c r="C11640" t="str">
        <f>_xlfn.XLOOKUP(B11640,'Cijena modela'!$B$2:$B$61,'Cijena modela'!$C$2:$C$61)</f>
        <v>911 Turbo Coupe</v>
      </c>
      <c r="D11640" t="s">
        <v>135</v>
      </c>
      <c r="E11640" t="s">
        <v>2999</v>
      </c>
      <c r="F11640" t="s">
        <v>3000</v>
      </c>
    </row>
    <row r="11641" spans="1:6">
      <c r="A11641" t="s">
        <v>4</v>
      </c>
      <c r="B11641" t="s">
        <v>39</v>
      </c>
      <c r="C11641" t="str">
        <f>_xlfn.XLOOKUP(B11641,'Cijena modela'!$B$2:$B$61,'Cijena modela'!$C$2:$C$61)</f>
        <v>911 Turbo Coupe</v>
      </c>
      <c r="D11641" t="s">
        <v>141</v>
      </c>
      <c r="E11641" t="s">
        <v>1096</v>
      </c>
      <c r="F11641" t="s">
        <v>1097</v>
      </c>
    </row>
    <row r="11642" spans="1:6">
      <c r="A11642" t="s">
        <v>4</v>
      </c>
      <c r="B11642" t="s">
        <v>39</v>
      </c>
      <c r="C11642" t="str">
        <f>_xlfn.XLOOKUP(B11642,'Cijena modela'!$B$2:$B$61,'Cijena modela'!$C$2:$C$61)</f>
        <v>911 Turbo Coupe</v>
      </c>
      <c r="D11642" t="s">
        <v>147</v>
      </c>
      <c r="E11642" t="s">
        <v>1098</v>
      </c>
      <c r="F11642" t="s">
        <v>1099</v>
      </c>
    </row>
    <row r="11643" spans="1:6">
      <c r="A11643" t="s">
        <v>4</v>
      </c>
      <c r="B11643" t="s">
        <v>39</v>
      </c>
      <c r="C11643" t="str">
        <f>_xlfn.XLOOKUP(B11643,'Cijena modela'!$B$2:$B$61,'Cijena modela'!$C$2:$C$61)</f>
        <v>911 Turbo Coupe</v>
      </c>
      <c r="D11643" t="s">
        <v>147</v>
      </c>
      <c r="E11643" t="s">
        <v>1102</v>
      </c>
      <c r="F11643" t="s">
        <v>1103</v>
      </c>
    </row>
    <row r="11644" spans="1:6">
      <c r="A11644" t="s">
        <v>4</v>
      </c>
      <c r="B11644" t="s">
        <v>39</v>
      </c>
      <c r="C11644" t="str">
        <f>_xlfn.XLOOKUP(B11644,'Cijena modela'!$B$2:$B$61,'Cijena modela'!$C$2:$C$61)</f>
        <v>911 Turbo Coupe</v>
      </c>
      <c r="D11644" t="s">
        <v>147</v>
      </c>
      <c r="E11644" t="s">
        <v>1104</v>
      </c>
      <c r="F11644" t="s">
        <v>1105</v>
      </c>
    </row>
    <row r="11645" spans="1:6">
      <c r="A11645" t="s">
        <v>4</v>
      </c>
      <c r="B11645" t="s">
        <v>39</v>
      </c>
      <c r="C11645" t="str">
        <f>_xlfn.XLOOKUP(B11645,'Cijena modela'!$B$2:$B$61,'Cijena modela'!$C$2:$C$61)</f>
        <v>911 Turbo Coupe</v>
      </c>
      <c r="D11645" t="s">
        <v>147</v>
      </c>
      <c r="E11645" t="s">
        <v>1106</v>
      </c>
      <c r="F11645" t="s">
        <v>1107</v>
      </c>
    </row>
    <row r="11646" spans="1:6">
      <c r="A11646" t="s">
        <v>4</v>
      </c>
      <c r="B11646" t="s">
        <v>39</v>
      </c>
      <c r="C11646" t="str">
        <f>_xlfn.XLOOKUP(B11646,'Cijena modela'!$B$2:$B$61,'Cijena modela'!$C$2:$C$61)</f>
        <v>911 Turbo Coupe</v>
      </c>
      <c r="D11646" t="s">
        <v>147</v>
      </c>
      <c r="E11646" t="s">
        <v>2316</v>
      </c>
      <c r="F11646" t="s">
        <v>2317</v>
      </c>
    </row>
    <row r="11647" spans="1:6">
      <c r="A11647" t="s">
        <v>4</v>
      </c>
      <c r="B11647" t="s">
        <v>39</v>
      </c>
      <c r="C11647" t="str">
        <f>_xlfn.XLOOKUP(B11647,'Cijena modela'!$B$2:$B$61,'Cijena modela'!$C$2:$C$61)</f>
        <v>911 Turbo Coupe</v>
      </c>
      <c r="D11647" t="s">
        <v>147</v>
      </c>
      <c r="E11647" t="s">
        <v>1110</v>
      </c>
      <c r="F11647" t="s">
        <v>1107</v>
      </c>
    </row>
    <row r="11648" spans="1:6">
      <c r="A11648" t="s">
        <v>4</v>
      </c>
      <c r="B11648" t="s">
        <v>39</v>
      </c>
      <c r="C11648" t="str">
        <f>_xlfn.XLOOKUP(B11648,'Cijena modela'!$B$2:$B$61,'Cijena modela'!$C$2:$C$61)</f>
        <v>911 Turbo Coupe</v>
      </c>
      <c r="D11648" t="s">
        <v>147</v>
      </c>
      <c r="E11648" t="s">
        <v>1111</v>
      </c>
      <c r="F11648" t="s">
        <v>1112</v>
      </c>
    </row>
    <row r="11649" spans="1:6">
      <c r="A11649" t="s">
        <v>4</v>
      </c>
      <c r="B11649" t="s">
        <v>39</v>
      </c>
      <c r="C11649" t="str">
        <f>_xlfn.XLOOKUP(B11649,'Cijena modela'!$B$2:$B$61,'Cijena modela'!$C$2:$C$61)</f>
        <v>911 Turbo Coupe</v>
      </c>
      <c r="D11649" t="s">
        <v>147</v>
      </c>
      <c r="E11649" t="s">
        <v>1113</v>
      </c>
      <c r="F11649" t="s">
        <v>1114</v>
      </c>
    </row>
    <row r="11650" spans="1:6">
      <c r="A11650" t="s">
        <v>4</v>
      </c>
      <c r="B11650" t="s">
        <v>39</v>
      </c>
      <c r="C11650" t="str">
        <f>_xlfn.XLOOKUP(B11650,'Cijena modela'!$B$2:$B$61,'Cijena modela'!$C$2:$C$61)</f>
        <v>911 Turbo Coupe</v>
      </c>
      <c r="D11650" t="s">
        <v>147</v>
      </c>
      <c r="E11650" t="s">
        <v>1115</v>
      </c>
      <c r="F11650" t="s">
        <v>1099</v>
      </c>
    </row>
    <row r="11651" spans="1:6">
      <c r="A11651" t="s">
        <v>4</v>
      </c>
      <c r="B11651" t="s">
        <v>39</v>
      </c>
      <c r="C11651" t="str">
        <f>_xlfn.XLOOKUP(B11651,'Cijena modela'!$B$2:$B$61,'Cijena modela'!$C$2:$C$61)</f>
        <v>911 Turbo Coupe</v>
      </c>
      <c r="D11651" t="s">
        <v>147</v>
      </c>
      <c r="E11651" t="s">
        <v>1117</v>
      </c>
      <c r="F11651" t="s">
        <v>1118</v>
      </c>
    </row>
    <row r="11652" spans="1:6">
      <c r="A11652" t="s">
        <v>4</v>
      </c>
      <c r="B11652" t="s">
        <v>39</v>
      </c>
      <c r="C11652" t="str">
        <f>_xlfn.XLOOKUP(B11652,'Cijena modela'!$B$2:$B$61,'Cijena modela'!$C$2:$C$61)</f>
        <v>911 Turbo Coupe</v>
      </c>
      <c r="D11652" t="s">
        <v>154</v>
      </c>
      <c r="E11652" t="s">
        <v>1119</v>
      </c>
      <c r="F11652" t="s">
        <v>1120</v>
      </c>
    </row>
    <row r="11653" spans="1:6">
      <c r="A11653" t="s">
        <v>4</v>
      </c>
      <c r="B11653" t="s">
        <v>39</v>
      </c>
      <c r="C11653" t="str">
        <f>_xlfn.XLOOKUP(B11653,'Cijena modela'!$B$2:$B$61,'Cijena modela'!$C$2:$C$61)</f>
        <v>911 Turbo Coupe</v>
      </c>
      <c r="D11653" t="s">
        <v>135</v>
      </c>
      <c r="E11653" t="s">
        <v>3005</v>
      </c>
      <c r="F11653" t="s">
        <v>1124</v>
      </c>
    </row>
    <row r="11654" spans="1:6">
      <c r="A11654" t="s">
        <v>4</v>
      </c>
      <c r="B11654" t="s">
        <v>39</v>
      </c>
      <c r="C11654" t="str">
        <f>_xlfn.XLOOKUP(B11654,'Cijena modela'!$B$2:$B$61,'Cijena modela'!$C$2:$C$61)</f>
        <v>911 Turbo Coupe</v>
      </c>
      <c r="D11654" t="s">
        <v>131</v>
      </c>
      <c r="E11654" t="s">
        <v>2459</v>
      </c>
      <c r="F11654" t="s">
        <v>2460</v>
      </c>
    </row>
    <row r="11655" spans="1:6">
      <c r="A11655" t="s">
        <v>4</v>
      </c>
      <c r="B11655" t="s">
        <v>39</v>
      </c>
      <c r="C11655" t="str">
        <f>_xlfn.XLOOKUP(B11655,'Cijena modela'!$B$2:$B$61,'Cijena modela'!$C$2:$C$61)</f>
        <v>911 Turbo Coupe</v>
      </c>
      <c r="D11655" t="s">
        <v>135</v>
      </c>
      <c r="E11655" t="s">
        <v>3008</v>
      </c>
      <c r="F11655" t="s">
        <v>3009</v>
      </c>
    </row>
    <row r="11656" spans="1:6">
      <c r="A11656" t="s">
        <v>4</v>
      </c>
      <c r="B11656" t="s">
        <v>39</v>
      </c>
      <c r="C11656" t="str">
        <f>_xlfn.XLOOKUP(B11656,'Cijena modela'!$B$2:$B$61,'Cijena modela'!$C$2:$C$61)</f>
        <v>911 Turbo Coupe</v>
      </c>
      <c r="D11656" t="s">
        <v>135</v>
      </c>
      <c r="E11656" t="s">
        <v>3010</v>
      </c>
      <c r="F11656" t="s">
        <v>3011</v>
      </c>
    </row>
    <row r="11657" spans="1:6">
      <c r="A11657" t="s">
        <v>4</v>
      </c>
      <c r="B11657" t="s">
        <v>39</v>
      </c>
      <c r="C11657" t="str">
        <f>_xlfn.XLOOKUP(B11657,'Cijena modela'!$B$2:$B$61,'Cijena modela'!$C$2:$C$61)</f>
        <v>911 Turbo Coupe</v>
      </c>
      <c r="D11657" t="s">
        <v>145</v>
      </c>
      <c r="E11657" t="s">
        <v>1134</v>
      </c>
      <c r="F11657" t="s">
        <v>1135</v>
      </c>
    </row>
    <row r="11658" spans="1:6">
      <c r="A11658" t="s">
        <v>4</v>
      </c>
      <c r="B11658" t="s">
        <v>39</v>
      </c>
      <c r="C11658" t="str">
        <f>_xlfn.XLOOKUP(B11658,'Cijena modela'!$B$2:$B$61,'Cijena modela'!$C$2:$C$61)</f>
        <v>911 Turbo Coupe</v>
      </c>
      <c r="D11658" t="s">
        <v>145</v>
      </c>
      <c r="E11658" t="s">
        <v>1136</v>
      </c>
      <c r="F11658" t="s">
        <v>1137</v>
      </c>
    </row>
    <row r="11659" spans="1:6">
      <c r="A11659" t="s">
        <v>4</v>
      </c>
      <c r="B11659" t="s">
        <v>39</v>
      </c>
      <c r="C11659" t="str">
        <f>_xlfn.XLOOKUP(B11659,'Cijena modela'!$B$2:$B$61,'Cijena modela'!$C$2:$C$61)</f>
        <v>911 Turbo Coupe</v>
      </c>
      <c r="D11659" t="s">
        <v>148</v>
      </c>
      <c r="E11659" t="s">
        <v>3012</v>
      </c>
      <c r="F11659" t="s">
        <v>1220</v>
      </c>
    </row>
    <row r="11660" spans="1:6">
      <c r="A11660" t="s">
        <v>4</v>
      </c>
      <c r="B11660" t="s">
        <v>39</v>
      </c>
      <c r="C11660" t="str">
        <f>_xlfn.XLOOKUP(B11660,'Cijena modela'!$B$2:$B$61,'Cijena modela'!$C$2:$C$61)</f>
        <v>911 Turbo Coupe</v>
      </c>
      <c r="D11660" t="s">
        <v>135</v>
      </c>
      <c r="E11660" t="s">
        <v>3013</v>
      </c>
      <c r="F11660" t="s">
        <v>2734</v>
      </c>
    </row>
    <row r="11661" spans="1:6">
      <c r="A11661" t="s">
        <v>4</v>
      </c>
      <c r="B11661" t="s">
        <v>39</v>
      </c>
      <c r="C11661" t="str">
        <f>_xlfn.XLOOKUP(B11661,'Cijena modela'!$B$2:$B$61,'Cijena modela'!$C$2:$C$61)</f>
        <v>911 Turbo Coupe</v>
      </c>
      <c r="D11661" t="s">
        <v>145</v>
      </c>
      <c r="E11661" t="s">
        <v>3014</v>
      </c>
      <c r="F11661" t="s">
        <v>3015</v>
      </c>
    </row>
    <row r="11662" spans="1:6">
      <c r="A11662" t="s">
        <v>4</v>
      </c>
      <c r="B11662" t="s">
        <v>39</v>
      </c>
      <c r="C11662" t="str">
        <f>_xlfn.XLOOKUP(B11662,'Cijena modela'!$B$2:$B$61,'Cijena modela'!$C$2:$C$61)</f>
        <v>911 Turbo Coupe</v>
      </c>
      <c r="D11662" t="s">
        <v>145</v>
      </c>
      <c r="E11662" t="s">
        <v>3016</v>
      </c>
      <c r="F11662" t="s">
        <v>2576</v>
      </c>
    </row>
    <row r="11663" spans="1:6">
      <c r="A11663" t="s">
        <v>4</v>
      </c>
      <c r="B11663" t="s">
        <v>39</v>
      </c>
      <c r="C11663" t="str">
        <f>_xlfn.XLOOKUP(B11663,'Cijena modela'!$B$2:$B$61,'Cijena modela'!$C$2:$C$61)</f>
        <v>911 Turbo Coupe</v>
      </c>
      <c r="D11663" t="s">
        <v>145</v>
      </c>
      <c r="E11663" t="s">
        <v>3017</v>
      </c>
      <c r="F11663" t="s">
        <v>2602</v>
      </c>
    </row>
    <row r="11664" spans="1:6">
      <c r="A11664" t="s">
        <v>4</v>
      </c>
      <c r="B11664" t="s">
        <v>39</v>
      </c>
      <c r="C11664" t="str">
        <f>_xlfn.XLOOKUP(B11664,'Cijena modela'!$B$2:$B$61,'Cijena modela'!$C$2:$C$61)</f>
        <v>911 Turbo Coupe</v>
      </c>
      <c r="D11664" t="s">
        <v>145</v>
      </c>
      <c r="E11664" t="s">
        <v>3018</v>
      </c>
      <c r="F11664" t="s">
        <v>2566</v>
      </c>
    </row>
    <row r="11665" spans="1:6">
      <c r="A11665" t="s">
        <v>4</v>
      </c>
      <c r="B11665" t="s">
        <v>39</v>
      </c>
      <c r="C11665" t="str">
        <f>_xlfn.XLOOKUP(B11665,'Cijena modela'!$B$2:$B$61,'Cijena modela'!$C$2:$C$61)</f>
        <v>911 Turbo Coupe</v>
      </c>
      <c r="D11665" t="s">
        <v>145</v>
      </c>
      <c r="E11665" t="s">
        <v>3019</v>
      </c>
      <c r="F11665" t="s">
        <v>2600</v>
      </c>
    </row>
    <row r="11666" spans="1:6">
      <c r="A11666" t="s">
        <v>4</v>
      </c>
      <c r="B11666" t="s">
        <v>39</v>
      </c>
      <c r="C11666" t="str">
        <f>_xlfn.XLOOKUP(B11666,'Cijena modela'!$B$2:$B$61,'Cijena modela'!$C$2:$C$61)</f>
        <v>911 Turbo Coupe</v>
      </c>
      <c r="D11666" t="s">
        <v>145</v>
      </c>
      <c r="E11666" t="s">
        <v>1149</v>
      </c>
      <c r="F11666" t="s">
        <v>1150</v>
      </c>
    </row>
    <row r="11667" spans="1:6">
      <c r="A11667" t="s">
        <v>4</v>
      </c>
      <c r="B11667" t="s">
        <v>39</v>
      </c>
      <c r="C11667" t="str">
        <f>_xlfn.XLOOKUP(B11667,'Cijena modela'!$B$2:$B$61,'Cijena modela'!$C$2:$C$61)</f>
        <v>911 Turbo Coupe</v>
      </c>
      <c r="D11667" t="s">
        <v>145</v>
      </c>
      <c r="E11667" t="s">
        <v>3020</v>
      </c>
      <c r="F11667" t="s">
        <v>2813</v>
      </c>
    </row>
    <row r="11668" spans="1:6">
      <c r="A11668" t="s">
        <v>4</v>
      </c>
      <c r="B11668" t="s">
        <v>39</v>
      </c>
      <c r="C11668" t="str">
        <f>_xlfn.XLOOKUP(B11668,'Cijena modela'!$B$2:$B$61,'Cijena modela'!$C$2:$C$61)</f>
        <v>911 Turbo Coupe</v>
      </c>
      <c r="D11668" t="s">
        <v>142</v>
      </c>
      <c r="E11668" t="s">
        <v>1156</v>
      </c>
      <c r="F11668" t="s">
        <v>297</v>
      </c>
    </row>
    <row r="11669" spans="1:6">
      <c r="A11669" t="s">
        <v>4</v>
      </c>
      <c r="B11669" t="s">
        <v>39</v>
      </c>
      <c r="C11669" t="str">
        <f>_xlfn.XLOOKUP(B11669,'Cijena modela'!$B$2:$B$61,'Cijena modela'!$C$2:$C$61)</f>
        <v>911 Turbo Coupe</v>
      </c>
      <c r="D11669" t="s">
        <v>131</v>
      </c>
      <c r="E11669" t="s">
        <v>2486</v>
      </c>
      <c r="F11669" t="s">
        <v>2487</v>
      </c>
    </row>
    <row r="11670" spans="1:6">
      <c r="A11670" t="s">
        <v>4</v>
      </c>
      <c r="B11670" t="s">
        <v>39</v>
      </c>
      <c r="C11670" t="str">
        <f>_xlfn.XLOOKUP(B11670,'Cijena modela'!$B$2:$B$61,'Cijena modela'!$C$2:$C$61)</f>
        <v>911 Turbo Coupe</v>
      </c>
      <c r="D11670" t="s">
        <v>142</v>
      </c>
      <c r="E11670" t="s">
        <v>1744</v>
      </c>
      <c r="F11670" t="s">
        <v>3022</v>
      </c>
    </row>
    <row r="11671" spans="1:6">
      <c r="A11671" t="s">
        <v>4</v>
      </c>
      <c r="B11671" t="s">
        <v>39</v>
      </c>
      <c r="C11671" t="str">
        <f>_xlfn.XLOOKUP(B11671,'Cijena modela'!$B$2:$B$61,'Cijena modela'!$C$2:$C$61)</f>
        <v>911 Turbo Coupe</v>
      </c>
      <c r="D11671" t="s">
        <v>131</v>
      </c>
      <c r="E11671" t="s">
        <v>1170</v>
      </c>
      <c r="F11671" t="s">
        <v>1171</v>
      </c>
    </row>
    <row r="11672" spans="1:6">
      <c r="A11672" t="s">
        <v>4</v>
      </c>
      <c r="B11672" t="s">
        <v>39</v>
      </c>
      <c r="C11672" t="str">
        <f>_xlfn.XLOOKUP(B11672,'Cijena modela'!$B$2:$B$61,'Cijena modela'!$C$2:$C$61)</f>
        <v>911 Turbo Coupe</v>
      </c>
      <c r="D11672" t="s">
        <v>135</v>
      </c>
      <c r="E11672" t="s">
        <v>3023</v>
      </c>
      <c r="F11672" t="s">
        <v>3024</v>
      </c>
    </row>
    <row r="11673" spans="1:6">
      <c r="A11673" t="s">
        <v>4</v>
      </c>
      <c r="B11673" t="s">
        <v>39</v>
      </c>
      <c r="C11673" t="str">
        <f>_xlfn.XLOOKUP(B11673,'Cijena modela'!$B$2:$B$61,'Cijena modela'!$C$2:$C$61)</f>
        <v>911 Turbo Coupe</v>
      </c>
      <c r="D11673" t="s">
        <v>135</v>
      </c>
      <c r="E11673" t="s">
        <v>3025</v>
      </c>
      <c r="F11673" t="s">
        <v>3026</v>
      </c>
    </row>
    <row r="11674" spans="1:6">
      <c r="A11674" t="s">
        <v>4</v>
      </c>
      <c r="B11674" t="s">
        <v>39</v>
      </c>
      <c r="C11674" t="str">
        <f>_xlfn.XLOOKUP(B11674,'Cijena modela'!$B$2:$B$61,'Cijena modela'!$C$2:$C$61)</f>
        <v>911 Turbo Coupe</v>
      </c>
      <c r="D11674" t="s">
        <v>139</v>
      </c>
      <c r="E11674" t="s">
        <v>3031</v>
      </c>
      <c r="F11674" t="s">
        <v>3032</v>
      </c>
    </row>
    <row r="11675" spans="1:6">
      <c r="A11675" t="s">
        <v>4</v>
      </c>
      <c r="B11675" t="s">
        <v>39</v>
      </c>
      <c r="C11675" t="str">
        <f>_xlfn.XLOOKUP(B11675,'Cijena modela'!$B$2:$B$61,'Cijena modela'!$C$2:$C$61)</f>
        <v>911 Turbo Coupe</v>
      </c>
      <c r="D11675" t="s">
        <v>142</v>
      </c>
      <c r="E11675" t="s">
        <v>3275</v>
      </c>
      <c r="F11675" t="s">
        <v>3324</v>
      </c>
    </row>
    <row r="11676" spans="1:6">
      <c r="A11676" t="s">
        <v>4</v>
      </c>
      <c r="B11676" t="s">
        <v>39</v>
      </c>
      <c r="C11676" t="str">
        <f>_xlfn.XLOOKUP(B11676,'Cijena modela'!$B$2:$B$61,'Cijena modela'!$C$2:$C$61)</f>
        <v>911 Turbo Coupe</v>
      </c>
      <c r="D11676" t="s">
        <v>135</v>
      </c>
      <c r="E11676" t="s">
        <v>3033</v>
      </c>
      <c r="F11676" t="s">
        <v>3034</v>
      </c>
    </row>
    <row r="11677" spans="1:6">
      <c r="A11677" t="s">
        <v>4</v>
      </c>
      <c r="B11677" t="s">
        <v>39</v>
      </c>
      <c r="C11677" t="str">
        <f>_xlfn.XLOOKUP(B11677,'Cijena modela'!$B$2:$B$61,'Cijena modela'!$C$2:$C$61)</f>
        <v>911 Turbo Coupe</v>
      </c>
      <c r="D11677" t="s">
        <v>148</v>
      </c>
      <c r="E11677" t="s">
        <v>1188</v>
      </c>
      <c r="F11677" t="s">
        <v>1754</v>
      </c>
    </row>
    <row r="11678" spans="1:6">
      <c r="A11678" t="s">
        <v>4</v>
      </c>
      <c r="B11678" t="s">
        <v>39</v>
      </c>
      <c r="C11678" t="str">
        <f>_xlfn.XLOOKUP(B11678,'Cijena modela'!$B$2:$B$61,'Cijena modela'!$C$2:$C$61)</f>
        <v>911 Turbo Coupe</v>
      </c>
      <c r="D11678" t="s">
        <v>148</v>
      </c>
      <c r="E11678" t="s">
        <v>1190</v>
      </c>
      <c r="F11678" t="s">
        <v>1191</v>
      </c>
    </row>
    <row r="11679" spans="1:6">
      <c r="A11679" t="s">
        <v>4</v>
      </c>
      <c r="B11679" t="s">
        <v>39</v>
      </c>
      <c r="C11679" t="str">
        <f>_xlfn.XLOOKUP(B11679,'Cijena modela'!$B$2:$B$61,'Cijena modela'!$C$2:$C$61)</f>
        <v>911 Turbo Coupe</v>
      </c>
      <c r="D11679" t="s">
        <v>135</v>
      </c>
      <c r="E11679" t="s">
        <v>3035</v>
      </c>
      <c r="F11679" t="s">
        <v>3036</v>
      </c>
    </row>
    <row r="11680" spans="1:6">
      <c r="A11680" t="s">
        <v>4</v>
      </c>
      <c r="B11680" t="s">
        <v>39</v>
      </c>
      <c r="C11680" t="str">
        <f>_xlfn.XLOOKUP(B11680,'Cijena modela'!$B$2:$B$61,'Cijena modela'!$C$2:$C$61)</f>
        <v>911 Turbo Coupe</v>
      </c>
      <c r="D11680" t="s">
        <v>135</v>
      </c>
      <c r="E11680" t="s">
        <v>3037</v>
      </c>
      <c r="F11680" t="s">
        <v>3038</v>
      </c>
    </row>
    <row r="11681" spans="1:6">
      <c r="A11681" t="s">
        <v>4</v>
      </c>
      <c r="B11681" t="s">
        <v>39</v>
      </c>
      <c r="C11681" t="str">
        <f>_xlfn.XLOOKUP(B11681,'Cijena modela'!$B$2:$B$61,'Cijena modela'!$C$2:$C$61)</f>
        <v>911 Turbo Coupe</v>
      </c>
      <c r="D11681" t="s">
        <v>135</v>
      </c>
      <c r="E11681" t="s">
        <v>3039</v>
      </c>
      <c r="F11681" t="s">
        <v>3040</v>
      </c>
    </row>
    <row r="11682" spans="1:6">
      <c r="A11682" t="s">
        <v>4</v>
      </c>
      <c r="B11682" t="s">
        <v>39</v>
      </c>
      <c r="C11682" t="str">
        <f>_xlfn.XLOOKUP(B11682,'Cijena modela'!$B$2:$B$61,'Cijena modela'!$C$2:$C$61)</f>
        <v>911 Turbo Coupe</v>
      </c>
      <c r="D11682" t="s">
        <v>143</v>
      </c>
      <c r="E11682" t="s">
        <v>3041</v>
      </c>
      <c r="F11682" t="s">
        <v>3042</v>
      </c>
    </row>
    <row r="11683" spans="1:6">
      <c r="A11683" t="s">
        <v>4</v>
      </c>
      <c r="B11683" t="s">
        <v>39</v>
      </c>
      <c r="C11683" t="str">
        <f>_xlfn.XLOOKUP(B11683,'Cijena modela'!$B$2:$B$61,'Cijena modela'!$C$2:$C$61)</f>
        <v>911 Turbo Coupe</v>
      </c>
      <c r="D11683" t="s">
        <v>143</v>
      </c>
      <c r="E11683" t="s">
        <v>3043</v>
      </c>
      <c r="F11683" t="s">
        <v>3044</v>
      </c>
    </row>
    <row r="11684" spans="1:6">
      <c r="A11684" t="s">
        <v>4</v>
      </c>
      <c r="B11684" t="s">
        <v>39</v>
      </c>
      <c r="C11684" t="str">
        <f>_xlfn.XLOOKUP(B11684,'Cijena modela'!$B$2:$B$61,'Cijena modela'!$C$2:$C$61)</f>
        <v>911 Turbo Coupe</v>
      </c>
      <c r="D11684" t="s">
        <v>135</v>
      </c>
      <c r="E11684" t="s">
        <v>3045</v>
      </c>
      <c r="F11684" t="s">
        <v>2495</v>
      </c>
    </row>
    <row r="11685" spans="1:6">
      <c r="A11685" t="s">
        <v>4</v>
      </c>
      <c r="B11685" t="s">
        <v>39</v>
      </c>
      <c r="C11685" t="str">
        <f>_xlfn.XLOOKUP(B11685,'Cijena modela'!$B$2:$B$61,'Cijena modela'!$C$2:$C$61)</f>
        <v>911 Turbo Coupe</v>
      </c>
      <c r="D11685" t="s">
        <v>142</v>
      </c>
      <c r="E11685" t="s">
        <v>3325</v>
      </c>
      <c r="F11685" t="s">
        <v>3326</v>
      </c>
    </row>
    <row r="11686" spans="1:6">
      <c r="A11686" t="s">
        <v>4</v>
      </c>
      <c r="B11686" t="s">
        <v>39</v>
      </c>
      <c r="C11686" t="str">
        <f>_xlfn.XLOOKUP(B11686,'Cijena modela'!$B$2:$B$61,'Cijena modela'!$C$2:$C$61)</f>
        <v>911 Turbo Coupe</v>
      </c>
      <c r="D11686" t="s">
        <v>131</v>
      </c>
      <c r="E11686" t="s">
        <v>2496</v>
      </c>
      <c r="F11686" t="s">
        <v>2497</v>
      </c>
    </row>
    <row r="11687" spans="1:6">
      <c r="A11687" t="s">
        <v>4</v>
      </c>
      <c r="B11687" t="s">
        <v>39</v>
      </c>
      <c r="C11687" t="str">
        <f>_xlfn.XLOOKUP(B11687,'Cijena modela'!$B$2:$B$61,'Cijena modela'!$C$2:$C$61)</f>
        <v>911 Turbo Coupe</v>
      </c>
      <c r="D11687" t="s">
        <v>131</v>
      </c>
      <c r="E11687" t="s">
        <v>2498</v>
      </c>
      <c r="F11687" t="s">
        <v>3046</v>
      </c>
    </row>
    <row r="11688" spans="1:6">
      <c r="A11688" t="s">
        <v>4</v>
      </c>
      <c r="B11688" t="s">
        <v>39</v>
      </c>
      <c r="C11688" t="str">
        <f>_xlfn.XLOOKUP(B11688,'Cijena modela'!$B$2:$B$61,'Cijena modela'!$C$2:$C$61)</f>
        <v>911 Turbo Coupe</v>
      </c>
      <c r="D11688" t="s">
        <v>147</v>
      </c>
      <c r="E11688" t="s">
        <v>3053</v>
      </c>
      <c r="F11688" t="s">
        <v>2462</v>
      </c>
    </row>
    <row r="11689" spans="1:6">
      <c r="A11689" t="s">
        <v>4</v>
      </c>
      <c r="B11689" t="s">
        <v>39</v>
      </c>
      <c r="C11689" t="str">
        <f>_xlfn.XLOOKUP(B11689,'Cijena modela'!$B$2:$B$61,'Cijena modela'!$C$2:$C$61)</f>
        <v>911 Turbo Coupe</v>
      </c>
      <c r="D11689" t="s">
        <v>131</v>
      </c>
      <c r="E11689" t="s">
        <v>2514</v>
      </c>
      <c r="F11689" t="s">
        <v>2515</v>
      </c>
    </row>
    <row r="11690" spans="1:6">
      <c r="A11690" t="s">
        <v>4</v>
      </c>
      <c r="B11690" t="s">
        <v>39</v>
      </c>
      <c r="C11690" t="str">
        <f>_xlfn.XLOOKUP(B11690,'Cijena modela'!$B$2:$B$61,'Cijena modela'!$C$2:$C$61)</f>
        <v>911 Turbo Coupe</v>
      </c>
      <c r="D11690" t="s">
        <v>148</v>
      </c>
      <c r="E11690" t="s">
        <v>3054</v>
      </c>
      <c r="F11690" t="s">
        <v>3055</v>
      </c>
    </row>
    <row r="11691" spans="1:6">
      <c r="A11691" t="s">
        <v>4</v>
      </c>
      <c r="B11691" t="s">
        <v>39</v>
      </c>
      <c r="C11691" t="str">
        <f>_xlfn.XLOOKUP(B11691,'Cijena modela'!$B$2:$B$61,'Cijena modela'!$C$2:$C$61)</f>
        <v>911 Turbo Coupe</v>
      </c>
      <c r="D11691" t="s">
        <v>148</v>
      </c>
      <c r="E11691" t="s">
        <v>3056</v>
      </c>
      <c r="F11691" t="s">
        <v>3057</v>
      </c>
    </row>
    <row r="11692" spans="1:6">
      <c r="A11692" t="s">
        <v>4</v>
      </c>
      <c r="B11692" t="s">
        <v>39</v>
      </c>
      <c r="C11692" t="str">
        <f>_xlfn.XLOOKUP(B11692,'Cijena modela'!$B$2:$B$61,'Cijena modela'!$C$2:$C$61)</f>
        <v>911 Turbo Coupe</v>
      </c>
      <c r="D11692" t="s">
        <v>138</v>
      </c>
      <c r="E11692" t="s">
        <v>3327</v>
      </c>
      <c r="F11692" t="s">
        <v>3328</v>
      </c>
    </row>
    <row r="11693" spans="1:6">
      <c r="A11693" t="s">
        <v>4</v>
      </c>
      <c r="B11693" t="s">
        <v>39</v>
      </c>
      <c r="C11693" t="str">
        <f>_xlfn.XLOOKUP(B11693,'Cijena modela'!$B$2:$B$61,'Cijena modela'!$C$2:$C$61)</f>
        <v>911 Turbo Coupe</v>
      </c>
      <c r="D11693" t="s">
        <v>137</v>
      </c>
      <c r="E11693" t="s">
        <v>3329</v>
      </c>
      <c r="F11693" t="s">
        <v>3250</v>
      </c>
    </row>
    <row r="11694" spans="1:6">
      <c r="A11694" t="s">
        <v>4</v>
      </c>
      <c r="B11694" t="s">
        <v>39</v>
      </c>
      <c r="C11694" t="str">
        <f>_xlfn.XLOOKUP(B11694,'Cijena modela'!$B$2:$B$61,'Cijena modela'!$C$2:$C$61)</f>
        <v>911 Turbo Coupe</v>
      </c>
      <c r="D11694" t="s">
        <v>137</v>
      </c>
      <c r="E11694" t="s">
        <v>3330</v>
      </c>
      <c r="F11694" t="s">
        <v>3252</v>
      </c>
    </row>
    <row r="11695" spans="1:6">
      <c r="A11695" t="s">
        <v>4</v>
      </c>
      <c r="B11695" t="s">
        <v>39</v>
      </c>
      <c r="C11695" t="str">
        <f>_xlfn.XLOOKUP(B11695,'Cijena modela'!$B$2:$B$61,'Cijena modela'!$C$2:$C$61)</f>
        <v>911 Turbo Coupe</v>
      </c>
      <c r="D11695" t="s">
        <v>138</v>
      </c>
      <c r="E11695" t="s">
        <v>3331</v>
      </c>
      <c r="F11695" t="s">
        <v>2456</v>
      </c>
    </row>
    <row r="11696" spans="1:6">
      <c r="A11696" t="s">
        <v>4</v>
      </c>
      <c r="B11696" t="s">
        <v>39</v>
      </c>
      <c r="C11696" t="str">
        <f>_xlfn.XLOOKUP(B11696,'Cijena modela'!$B$2:$B$61,'Cijena modela'!$C$2:$C$61)</f>
        <v>911 Turbo Coupe</v>
      </c>
      <c r="D11696" t="s">
        <v>138</v>
      </c>
      <c r="E11696" t="s">
        <v>3332</v>
      </c>
      <c r="F11696" t="s">
        <v>1650</v>
      </c>
    </row>
    <row r="11697" spans="1:6">
      <c r="A11697" t="s">
        <v>4</v>
      </c>
      <c r="B11697" t="s">
        <v>39</v>
      </c>
      <c r="C11697" t="str">
        <f>_xlfn.XLOOKUP(B11697,'Cijena modela'!$B$2:$B$61,'Cijena modela'!$C$2:$C$61)</f>
        <v>911 Turbo Coupe</v>
      </c>
      <c r="D11697" t="s">
        <v>144</v>
      </c>
      <c r="E11697" t="s">
        <v>1231</v>
      </c>
      <c r="F11697" t="s">
        <v>1232</v>
      </c>
    </row>
    <row r="11698" spans="1:6">
      <c r="A11698" t="s">
        <v>4</v>
      </c>
      <c r="B11698" t="s">
        <v>39</v>
      </c>
      <c r="C11698" t="str">
        <f>_xlfn.XLOOKUP(B11698,'Cijena modela'!$B$2:$B$61,'Cijena modela'!$C$2:$C$61)</f>
        <v>911 Turbo Coupe</v>
      </c>
      <c r="D11698" t="s">
        <v>150</v>
      </c>
      <c r="E11698" t="s">
        <v>1779</v>
      </c>
      <c r="F11698" t="s">
        <v>1780</v>
      </c>
    </row>
    <row r="11699" spans="1:6">
      <c r="A11699" t="s">
        <v>4</v>
      </c>
      <c r="B11699" t="s">
        <v>39</v>
      </c>
      <c r="C11699" t="str">
        <f>_xlfn.XLOOKUP(B11699,'Cijena modela'!$B$2:$B$61,'Cijena modela'!$C$2:$C$61)</f>
        <v>911 Turbo Coupe</v>
      </c>
      <c r="D11699" t="s">
        <v>139</v>
      </c>
      <c r="E11699" t="s">
        <v>1233</v>
      </c>
      <c r="F11699" t="s">
        <v>1234</v>
      </c>
    </row>
    <row r="11700" spans="1:6">
      <c r="A11700" t="s">
        <v>4</v>
      </c>
      <c r="B11700" t="s">
        <v>39</v>
      </c>
      <c r="C11700" t="str">
        <f>_xlfn.XLOOKUP(B11700,'Cijena modela'!$B$2:$B$61,'Cijena modela'!$C$2:$C$61)</f>
        <v>911 Turbo Coupe</v>
      </c>
      <c r="D11700" t="s">
        <v>139</v>
      </c>
      <c r="E11700" t="s">
        <v>3058</v>
      </c>
      <c r="F11700" t="s">
        <v>3059</v>
      </c>
    </row>
    <row r="11701" spans="1:6">
      <c r="A11701" t="s">
        <v>4</v>
      </c>
      <c r="B11701" t="s">
        <v>39</v>
      </c>
      <c r="C11701" t="str">
        <f>_xlfn.XLOOKUP(B11701,'Cijena modela'!$B$2:$B$61,'Cijena modela'!$C$2:$C$61)</f>
        <v>911 Turbo Coupe</v>
      </c>
      <c r="D11701" t="s">
        <v>139</v>
      </c>
      <c r="E11701" t="s">
        <v>1235</v>
      </c>
      <c r="F11701" t="s">
        <v>1236</v>
      </c>
    </row>
    <row r="11702" spans="1:6">
      <c r="A11702" t="s">
        <v>4</v>
      </c>
      <c r="B11702" t="s">
        <v>39</v>
      </c>
      <c r="C11702" t="str">
        <f>_xlfn.XLOOKUP(B11702,'Cijena modela'!$B$2:$B$61,'Cijena modela'!$C$2:$C$61)</f>
        <v>911 Turbo Coupe</v>
      </c>
      <c r="D11702" t="s">
        <v>139</v>
      </c>
      <c r="E11702" t="s">
        <v>2324</v>
      </c>
      <c r="F11702" t="s">
        <v>626</v>
      </c>
    </row>
    <row r="11703" spans="1:6">
      <c r="A11703" t="s">
        <v>4</v>
      </c>
      <c r="B11703" t="s">
        <v>39</v>
      </c>
      <c r="C11703" t="str">
        <f>_xlfn.XLOOKUP(B11703,'Cijena modela'!$B$2:$B$61,'Cijena modela'!$C$2:$C$61)</f>
        <v>911 Turbo Coupe</v>
      </c>
      <c r="D11703" t="s">
        <v>139</v>
      </c>
      <c r="E11703" t="s">
        <v>3060</v>
      </c>
      <c r="F11703" t="s">
        <v>3061</v>
      </c>
    </row>
    <row r="11704" spans="1:6">
      <c r="A11704" t="s">
        <v>4</v>
      </c>
      <c r="B11704" t="s">
        <v>39</v>
      </c>
      <c r="C11704" t="str">
        <f>_xlfn.XLOOKUP(B11704,'Cijena modela'!$B$2:$B$61,'Cijena modela'!$C$2:$C$61)</f>
        <v>911 Turbo Coupe</v>
      </c>
      <c r="D11704" t="s">
        <v>149</v>
      </c>
      <c r="E11704" t="s">
        <v>1239</v>
      </c>
      <c r="F11704" t="s">
        <v>1240</v>
      </c>
    </row>
    <row r="11705" spans="1:6">
      <c r="A11705" t="s">
        <v>4</v>
      </c>
      <c r="B11705" t="s">
        <v>39</v>
      </c>
      <c r="C11705" t="str">
        <f>_xlfn.XLOOKUP(B11705,'Cijena modela'!$B$2:$B$61,'Cijena modela'!$C$2:$C$61)</f>
        <v>911 Turbo Coupe</v>
      </c>
      <c r="D11705" t="s">
        <v>149</v>
      </c>
      <c r="E11705" t="s">
        <v>1243</v>
      </c>
      <c r="F11705" t="s">
        <v>1244</v>
      </c>
    </row>
    <row r="11706" spans="1:6">
      <c r="A11706" t="s">
        <v>4</v>
      </c>
      <c r="B11706" t="s">
        <v>39</v>
      </c>
      <c r="C11706" t="str">
        <f>_xlfn.XLOOKUP(B11706,'Cijena modela'!$B$2:$B$61,'Cijena modela'!$C$2:$C$61)</f>
        <v>911 Turbo Coupe</v>
      </c>
      <c r="D11706" t="s">
        <v>149</v>
      </c>
      <c r="E11706" t="s">
        <v>3062</v>
      </c>
      <c r="F11706" t="s">
        <v>1244</v>
      </c>
    </row>
    <row r="11707" spans="1:6">
      <c r="A11707" t="s">
        <v>4</v>
      </c>
      <c r="B11707" t="s">
        <v>39</v>
      </c>
      <c r="C11707" t="str">
        <f>_xlfn.XLOOKUP(B11707,'Cijena modela'!$B$2:$B$61,'Cijena modela'!$C$2:$C$61)</f>
        <v>911 Turbo Coupe</v>
      </c>
      <c r="D11707" t="s">
        <v>150</v>
      </c>
      <c r="E11707" t="s">
        <v>1250</v>
      </c>
      <c r="F11707" t="s">
        <v>560</v>
      </c>
    </row>
    <row r="11708" spans="1:6">
      <c r="A11708" t="s">
        <v>4</v>
      </c>
      <c r="B11708" t="s">
        <v>39</v>
      </c>
      <c r="C11708" t="str">
        <f>_xlfn.XLOOKUP(B11708,'Cijena modela'!$B$2:$B$61,'Cijena modela'!$C$2:$C$61)</f>
        <v>911 Turbo Coupe</v>
      </c>
      <c r="D11708" t="s">
        <v>136</v>
      </c>
      <c r="E11708" t="s">
        <v>1258</v>
      </c>
      <c r="F11708" t="s">
        <v>3063</v>
      </c>
    </row>
    <row r="11709" spans="1:6">
      <c r="A11709" t="s">
        <v>4</v>
      </c>
      <c r="B11709" t="s">
        <v>39</v>
      </c>
      <c r="C11709" t="str">
        <f>_xlfn.XLOOKUP(B11709,'Cijena modela'!$B$2:$B$61,'Cijena modela'!$C$2:$C$61)</f>
        <v>911 Turbo Coupe</v>
      </c>
      <c r="D11709" t="s">
        <v>136</v>
      </c>
      <c r="E11709" t="s">
        <v>3253</v>
      </c>
      <c r="F11709" t="s">
        <v>736</v>
      </c>
    </row>
    <row r="11710" spans="1:6">
      <c r="A11710" t="s">
        <v>4</v>
      </c>
      <c r="B11710" t="s">
        <v>39</v>
      </c>
      <c r="C11710" t="str">
        <f>_xlfn.XLOOKUP(B11710,'Cijena modela'!$B$2:$B$61,'Cijena modela'!$C$2:$C$61)</f>
        <v>911 Turbo Coupe</v>
      </c>
      <c r="D11710" t="s">
        <v>136</v>
      </c>
      <c r="E11710" t="s">
        <v>1260</v>
      </c>
      <c r="F11710" t="s">
        <v>3064</v>
      </c>
    </row>
    <row r="11711" spans="1:6">
      <c r="A11711" t="s">
        <v>4</v>
      </c>
      <c r="B11711" t="s">
        <v>39</v>
      </c>
      <c r="C11711" t="str">
        <f>_xlfn.XLOOKUP(B11711,'Cijena modela'!$B$2:$B$61,'Cijena modela'!$C$2:$C$61)</f>
        <v>911 Turbo Coupe</v>
      </c>
      <c r="D11711" t="s">
        <v>136</v>
      </c>
      <c r="E11711" t="s">
        <v>3065</v>
      </c>
      <c r="F11711" t="s">
        <v>868</v>
      </c>
    </row>
    <row r="11712" spans="1:6">
      <c r="A11712" t="s">
        <v>4</v>
      </c>
      <c r="B11712" t="s">
        <v>39</v>
      </c>
      <c r="C11712" t="str">
        <f>_xlfn.XLOOKUP(B11712,'Cijena modela'!$B$2:$B$61,'Cijena modela'!$C$2:$C$61)</f>
        <v>911 Turbo Coupe</v>
      </c>
      <c r="D11712" t="s">
        <v>154</v>
      </c>
      <c r="E11712" t="s">
        <v>1264</v>
      </c>
      <c r="F11712" t="s">
        <v>1265</v>
      </c>
    </row>
    <row r="11713" spans="1:6">
      <c r="A11713" t="s">
        <v>4</v>
      </c>
      <c r="B11713" t="s">
        <v>39</v>
      </c>
      <c r="C11713" t="str">
        <f>_xlfn.XLOOKUP(B11713,'Cijena modela'!$B$2:$B$61,'Cijena modela'!$C$2:$C$61)</f>
        <v>911 Turbo Coupe</v>
      </c>
      <c r="D11713" t="s">
        <v>152</v>
      </c>
      <c r="E11713" t="s">
        <v>1266</v>
      </c>
      <c r="F11713" t="s">
        <v>1267</v>
      </c>
    </row>
    <row r="11714" spans="1:6">
      <c r="A11714" t="s">
        <v>4</v>
      </c>
      <c r="B11714" t="s">
        <v>39</v>
      </c>
      <c r="C11714" t="str">
        <f>_xlfn.XLOOKUP(B11714,'Cijena modela'!$B$2:$B$61,'Cijena modela'!$C$2:$C$61)</f>
        <v>911 Turbo Coupe</v>
      </c>
      <c r="D11714" t="s">
        <v>154</v>
      </c>
      <c r="E11714" t="s">
        <v>1268</v>
      </c>
      <c r="F11714" t="s">
        <v>1269</v>
      </c>
    </row>
    <row r="11715" spans="1:6">
      <c r="A11715" t="s">
        <v>4</v>
      </c>
      <c r="B11715" t="s">
        <v>39</v>
      </c>
      <c r="C11715" t="str">
        <f>_xlfn.XLOOKUP(B11715,'Cijena modela'!$B$2:$B$61,'Cijena modela'!$C$2:$C$61)</f>
        <v>911 Turbo Coupe</v>
      </c>
      <c r="D11715" t="s">
        <v>137</v>
      </c>
      <c r="E11715" t="s">
        <v>3068</v>
      </c>
      <c r="F11715" t="s">
        <v>3069</v>
      </c>
    </row>
    <row r="11716" spans="1:6">
      <c r="A11716" t="s">
        <v>4</v>
      </c>
      <c r="B11716" t="s">
        <v>39</v>
      </c>
      <c r="C11716" t="str">
        <f>_xlfn.XLOOKUP(B11716,'Cijena modela'!$B$2:$B$61,'Cijena modela'!$C$2:$C$61)</f>
        <v>911 Turbo Coupe</v>
      </c>
      <c r="D11716" t="s">
        <v>152</v>
      </c>
      <c r="E11716" t="s">
        <v>1270</v>
      </c>
      <c r="F11716" t="s">
        <v>1271</v>
      </c>
    </row>
    <row r="11717" spans="1:6">
      <c r="A11717" t="s">
        <v>4</v>
      </c>
      <c r="B11717" t="s">
        <v>39</v>
      </c>
      <c r="C11717" t="str">
        <f>_xlfn.XLOOKUP(B11717,'Cijena modela'!$B$2:$B$61,'Cijena modela'!$C$2:$C$61)</f>
        <v>911 Turbo Coupe</v>
      </c>
      <c r="D11717" t="s">
        <v>135</v>
      </c>
      <c r="E11717" t="s">
        <v>3070</v>
      </c>
      <c r="F11717" t="s">
        <v>3071</v>
      </c>
    </row>
    <row r="11718" spans="1:6">
      <c r="A11718" t="s">
        <v>4</v>
      </c>
      <c r="B11718" t="s">
        <v>39</v>
      </c>
      <c r="C11718" t="str">
        <f>_xlfn.XLOOKUP(B11718,'Cijena modela'!$B$2:$B$61,'Cijena modela'!$C$2:$C$61)</f>
        <v>911 Turbo Coupe</v>
      </c>
      <c r="D11718" t="s">
        <v>135</v>
      </c>
      <c r="E11718" t="s">
        <v>3072</v>
      </c>
      <c r="F11718" t="s">
        <v>3073</v>
      </c>
    </row>
    <row r="11719" spans="1:6">
      <c r="A11719" t="s">
        <v>4</v>
      </c>
      <c r="B11719" t="s">
        <v>39</v>
      </c>
      <c r="C11719" t="str">
        <f>_xlfn.XLOOKUP(B11719,'Cijena modela'!$B$2:$B$61,'Cijena modela'!$C$2:$C$61)</f>
        <v>911 Turbo Coupe</v>
      </c>
      <c r="D11719" t="s">
        <v>139</v>
      </c>
      <c r="E11719" t="s">
        <v>1274</v>
      </c>
      <c r="F11719" t="s">
        <v>1275</v>
      </c>
    </row>
    <row r="11720" spans="1:6">
      <c r="A11720" t="s">
        <v>4</v>
      </c>
      <c r="B11720" t="s">
        <v>39</v>
      </c>
      <c r="C11720" t="str">
        <f>_xlfn.XLOOKUP(B11720,'Cijena modela'!$B$2:$B$61,'Cijena modela'!$C$2:$C$61)</f>
        <v>911 Turbo Coupe</v>
      </c>
      <c r="D11720" t="s">
        <v>150</v>
      </c>
      <c r="E11720" t="s">
        <v>2521</v>
      </c>
      <c r="F11720" t="s">
        <v>3074</v>
      </c>
    </row>
    <row r="11721" spans="1:6">
      <c r="A11721" t="s">
        <v>4</v>
      </c>
      <c r="B11721" t="s">
        <v>39</v>
      </c>
      <c r="C11721" t="str">
        <f>_xlfn.XLOOKUP(B11721,'Cijena modela'!$B$2:$B$61,'Cijena modela'!$C$2:$C$61)</f>
        <v>911 Turbo Coupe</v>
      </c>
      <c r="D11721" t="s">
        <v>147</v>
      </c>
      <c r="E11721" t="s">
        <v>1622</v>
      </c>
      <c r="F11721" t="s">
        <v>1623</v>
      </c>
    </row>
    <row r="11722" spans="1:6">
      <c r="A11722" t="s">
        <v>4</v>
      </c>
      <c r="B11722" t="s">
        <v>39</v>
      </c>
      <c r="C11722" t="str">
        <f>_xlfn.XLOOKUP(B11722,'Cijena modela'!$B$2:$B$61,'Cijena modela'!$C$2:$C$61)</f>
        <v>911 Turbo Coupe</v>
      </c>
      <c r="D11722" t="s">
        <v>147</v>
      </c>
      <c r="E11722" t="s">
        <v>1276</v>
      </c>
      <c r="F11722" t="s">
        <v>1277</v>
      </c>
    </row>
    <row r="11723" spans="1:6">
      <c r="A11723" t="s">
        <v>4</v>
      </c>
      <c r="B11723" t="s">
        <v>39</v>
      </c>
      <c r="C11723" t="str">
        <f>_xlfn.XLOOKUP(B11723,'Cijena modela'!$B$2:$B$61,'Cijena modela'!$C$2:$C$61)</f>
        <v>911 Turbo Coupe</v>
      </c>
      <c r="D11723" t="s">
        <v>154</v>
      </c>
      <c r="E11723" t="s">
        <v>1601</v>
      </c>
      <c r="F11723" t="s">
        <v>1602</v>
      </c>
    </row>
    <row r="11724" spans="1:6">
      <c r="A11724" t="s">
        <v>4</v>
      </c>
      <c r="B11724" t="s">
        <v>39</v>
      </c>
      <c r="C11724" t="str">
        <f>_xlfn.XLOOKUP(B11724,'Cijena modela'!$B$2:$B$61,'Cijena modela'!$C$2:$C$61)</f>
        <v>911 Turbo Coupe</v>
      </c>
      <c r="D11724" t="s">
        <v>131</v>
      </c>
      <c r="E11724" t="s">
        <v>1797</v>
      </c>
      <c r="F11724" t="s">
        <v>1798</v>
      </c>
    </row>
    <row r="11725" spans="1:6">
      <c r="A11725" t="s">
        <v>4</v>
      </c>
      <c r="B11725" t="s">
        <v>39</v>
      </c>
      <c r="C11725" t="str">
        <f>_xlfn.XLOOKUP(B11725,'Cijena modela'!$B$2:$B$61,'Cijena modela'!$C$2:$C$61)</f>
        <v>911 Turbo Coupe</v>
      </c>
      <c r="D11725" t="s">
        <v>131</v>
      </c>
      <c r="E11725" t="s">
        <v>2523</v>
      </c>
      <c r="F11725" t="s">
        <v>2524</v>
      </c>
    </row>
    <row r="11726" spans="1:6">
      <c r="A11726" t="s">
        <v>4</v>
      </c>
      <c r="B11726" t="s">
        <v>39</v>
      </c>
      <c r="C11726" t="str">
        <f>_xlfn.XLOOKUP(B11726,'Cijena modela'!$B$2:$B$61,'Cijena modela'!$C$2:$C$61)</f>
        <v>911 Turbo Coupe</v>
      </c>
      <c r="D11726" t="s">
        <v>131</v>
      </c>
      <c r="E11726" t="s">
        <v>2525</v>
      </c>
      <c r="F11726" t="s">
        <v>2526</v>
      </c>
    </row>
    <row r="11727" spans="1:6">
      <c r="A11727" t="s">
        <v>4</v>
      </c>
      <c r="B11727" t="s">
        <v>39</v>
      </c>
      <c r="C11727" t="str">
        <f>_xlfn.XLOOKUP(B11727,'Cijena modela'!$B$2:$B$61,'Cijena modela'!$C$2:$C$61)</f>
        <v>911 Turbo Coupe</v>
      </c>
      <c r="D11727" t="s">
        <v>149</v>
      </c>
      <c r="E11727" t="s">
        <v>1287</v>
      </c>
      <c r="F11727" t="s">
        <v>1288</v>
      </c>
    </row>
    <row r="11728" spans="1:6">
      <c r="A11728" t="s">
        <v>4</v>
      </c>
      <c r="B11728" t="s">
        <v>39</v>
      </c>
      <c r="C11728" t="str">
        <f>_xlfn.XLOOKUP(B11728,'Cijena modela'!$B$2:$B$61,'Cijena modela'!$C$2:$C$61)</f>
        <v>911 Turbo Coupe</v>
      </c>
      <c r="D11728" t="s">
        <v>139</v>
      </c>
      <c r="E11728" t="s">
        <v>3333</v>
      </c>
      <c r="F11728" t="s">
        <v>3334</v>
      </c>
    </row>
    <row r="11729" spans="1:6">
      <c r="A11729" t="s">
        <v>4</v>
      </c>
      <c r="B11729" t="s">
        <v>39</v>
      </c>
      <c r="C11729" t="str">
        <f>_xlfn.XLOOKUP(B11729,'Cijena modela'!$B$2:$B$61,'Cijena modela'!$C$2:$C$61)</f>
        <v>911 Turbo Coupe</v>
      </c>
      <c r="D11729" t="s">
        <v>139</v>
      </c>
      <c r="E11729" t="s">
        <v>3335</v>
      </c>
      <c r="F11729" t="s">
        <v>3336</v>
      </c>
    </row>
    <row r="11730" spans="1:6">
      <c r="A11730" t="s">
        <v>4</v>
      </c>
      <c r="B11730" t="s">
        <v>39</v>
      </c>
      <c r="C11730" t="str">
        <f>_xlfn.XLOOKUP(B11730,'Cijena modela'!$B$2:$B$61,'Cijena modela'!$C$2:$C$61)</f>
        <v>911 Turbo Coupe</v>
      </c>
      <c r="D11730" t="s">
        <v>139</v>
      </c>
      <c r="E11730" t="s">
        <v>3219</v>
      </c>
      <c r="F11730" t="s">
        <v>3337</v>
      </c>
    </row>
    <row r="11731" spans="1:6">
      <c r="A11731" t="s">
        <v>4</v>
      </c>
      <c r="B11731" t="s">
        <v>39</v>
      </c>
      <c r="C11731" t="str">
        <f>_xlfn.XLOOKUP(B11731,'Cijena modela'!$B$2:$B$61,'Cijena modela'!$C$2:$C$61)</f>
        <v>911 Turbo Coupe</v>
      </c>
      <c r="D11731" t="s">
        <v>139</v>
      </c>
      <c r="E11731" t="s">
        <v>3221</v>
      </c>
      <c r="F11731" t="s">
        <v>3338</v>
      </c>
    </row>
    <row r="11732" spans="1:6">
      <c r="A11732" t="s">
        <v>4</v>
      </c>
      <c r="B11732" t="s">
        <v>39</v>
      </c>
      <c r="C11732" t="str">
        <f>_xlfn.XLOOKUP(B11732,'Cijena modela'!$B$2:$B$61,'Cijena modela'!$C$2:$C$61)</f>
        <v>911 Turbo Coupe</v>
      </c>
      <c r="D11732" t="s">
        <v>147</v>
      </c>
      <c r="E11732" t="s">
        <v>3075</v>
      </c>
      <c r="F11732" t="s">
        <v>2555</v>
      </c>
    </row>
    <row r="11733" spans="1:6">
      <c r="A11733" t="s">
        <v>4</v>
      </c>
      <c r="B11733" t="s">
        <v>39</v>
      </c>
      <c r="C11733" t="str">
        <f>_xlfn.XLOOKUP(B11733,'Cijena modela'!$B$2:$B$61,'Cijena modela'!$C$2:$C$61)</f>
        <v>911 Turbo Coupe</v>
      </c>
      <c r="D11733" t="s">
        <v>147</v>
      </c>
      <c r="E11733" t="s">
        <v>3076</v>
      </c>
      <c r="F11733" t="s">
        <v>2552</v>
      </c>
    </row>
    <row r="11734" spans="1:6">
      <c r="A11734" t="s">
        <v>4</v>
      </c>
      <c r="B11734" t="s">
        <v>39</v>
      </c>
      <c r="C11734" t="str">
        <f>_xlfn.XLOOKUP(B11734,'Cijena modela'!$B$2:$B$61,'Cijena modela'!$C$2:$C$61)</f>
        <v>911 Turbo Coupe</v>
      </c>
      <c r="D11734" t="s">
        <v>147</v>
      </c>
      <c r="E11734" t="s">
        <v>3077</v>
      </c>
      <c r="F11734" t="s">
        <v>3078</v>
      </c>
    </row>
    <row r="11735" spans="1:6">
      <c r="A11735" t="s">
        <v>4</v>
      </c>
      <c r="B11735" t="s">
        <v>39</v>
      </c>
      <c r="C11735" t="str">
        <f>_xlfn.XLOOKUP(B11735,'Cijena modela'!$B$2:$B$61,'Cijena modela'!$C$2:$C$61)</f>
        <v>911 Turbo Coupe</v>
      </c>
      <c r="D11735" t="s">
        <v>139</v>
      </c>
      <c r="E11735" t="s">
        <v>1293</v>
      </c>
      <c r="F11735" t="s">
        <v>1801</v>
      </c>
    </row>
    <row r="11736" spans="1:6">
      <c r="A11736" t="s">
        <v>4</v>
      </c>
      <c r="B11736" t="s">
        <v>39</v>
      </c>
      <c r="C11736" t="str">
        <f>_xlfn.XLOOKUP(B11736,'Cijena modela'!$B$2:$B$61,'Cijena modela'!$C$2:$C$61)</f>
        <v>911 Turbo Coupe</v>
      </c>
      <c r="D11736" t="s">
        <v>139</v>
      </c>
      <c r="E11736" t="s">
        <v>1295</v>
      </c>
      <c r="F11736" t="s">
        <v>3339</v>
      </c>
    </row>
    <row r="11737" spans="1:6">
      <c r="A11737" t="s">
        <v>4</v>
      </c>
      <c r="B11737" t="s">
        <v>39</v>
      </c>
      <c r="C11737" t="str">
        <f>_xlfn.XLOOKUP(B11737,'Cijena modela'!$B$2:$B$61,'Cijena modela'!$C$2:$C$61)</f>
        <v>911 Turbo Coupe</v>
      </c>
      <c r="D11737" t="s">
        <v>147</v>
      </c>
      <c r="E11737" t="s">
        <v>1802</v>
      </c>
      <c r="F11737" t="s">
        <v>2326</v>
      </c>
    </row>
    <row r="11738" spans="1:6">
      <c r="A11738" t="s">
        <v>4</v>
      </c>
      <c r="B11738" t="s">
        <v>39</v>
      </c>
      <c r="C11738" t="str">
        <f>_xlfn.XLOOKUP(B11738,'Cijena modela'!$B$2:$B$61,'Cijena modela'!$C$2:$C$61)</f>
        <v>911 Turbo Coupe</v>
      </c>
      <c r="D11738" t="s">
        <v>143</v>
      </c>
      <c r="E11738" t="s">
        <v>3079</v>
      </c>
      <c r="F11738" t="s">
        <v>3080</v>
      </c>
    </row>
    <row r="11739" spans="1:6">
      <c r="A11739" t="s">
        <v>4</v>
      </c>
      <c r="B11739" t="s">
        <v>39</v>
      </c>
      <c r="C11739" t="str">
        <f>_xlfn.XLOOKUP(B11739,'Cijena modela'!$B$2:$B$61,'Cijena modela'!$C$2:$C$61)</f>
        <v>911 Turbo Coupe</v>
      </c>
      <c r="D11739" t="s">
        <v>143</v>
      </c>
      <c r="E11739" t="s">
        <v>3081</v>
      </c>
      <c r="F11739" t="s">
        <v>3082</v>
      </c>
    </row>
    <row r="11740" spans="1:6">
      <c r="A11740" t="s">
        <v>4</v>
      </c>
      <c r="B11740" t="s">
        <v>39</v>
      </c>
      <c r="C11740" t="str">
        <f>_xlfn.XLOOKUP(B11740,'Cijena modela'!$B$2:$B$61,'Cijena modela'!$C$2:$C$61)</f>
        <v>911 Turbo Coupe</v>
      </c>
      <c r="D11740" t="s">
        <v>135</v>
      </c>
      <c r="E11740" t="s">
        <v>3083</v>
      </c>
      <c r="F11740" t="s">
        <v>3084</v>
      </c>
    </row>
    <row r="11741" spans="1:6">
      <c r="A11741" t="s">
        <v>4</v>
      </c>
      <c r="B11741" t="s">
        <v>39</v>
      </c>
      <c r="C11741" t="str">
        <f>_xlfn.XLOOKUP(B11741,'Cijena modela'!$B$2:$B$61,'Cijena modela'!$C$2:$C$61)</f>
        <v>911 Turbo Coupe</v>
      </c>
      <c r="D11741" t="s">
        <v>135</v>
      </c>
      <c r="E11741" t="s">
        <v>3085</v>
      </c>
      <c r="F11741" t="s">
        <v>3086</v>
      </c>
    </row>
    <row r="11742" spans="1:6">
      <c r="A11742" t="s">
        <v>4</v>
      </c>
      <c r="B11742" t="s">
        <v>39</v>
      </c>
      <c r="C11742" t="str">
        <f>_xlfn.XLOOKUP(B11742,'Cijena modela'!$B$2:$B$61,'Cijena modela'!$C$2:$C$61)</f>
        <v>911 Turbo Coupe</v>
      </c>
      <c r="D11742" t="s">
        <v>135</v>
      </c>
      <c r="E11742" t="s">
        <v>3087</v>
      </c>
      <c r="F11742" t="s">
        <v>3088</v>
      </c>
    </row>
    <row r="11743" spans="1:6">
      <c r="A11743" t="s">
        <v>4</v>
      </c>
      <c r="B11743" t="s">
        <v>39</v>
      </c>
      <c r="C11743" t="str">
        <f>_xlfn.XLOOKUP(B11743,'Cijena modela'!$B$2:$B$61,'Cijena modela'!$C$2:$C$61)</f>
        <v>911 Turbo Coupe</v>
      </c>
      <c r="D11743" t="s">
        <v>135</v>
      </c>
      <c r="E11743" t="s">
        <v>3089</v>
      </c>
      <c r="F11743" t="s">
        <v>3090</v>
      </c>
    </row>
    <row r="11744" spans="1:6">
      <c r="A11744" t="s">
        <v>4</v>
      </c>
      <c r="B11744" t="s">
        <v>39</v>
      </c>
      <c r="C11744" t="str">
        <f>_xlfn.XLOOKUP(B11744,'Cijena modela'!$B$2:$B$61,'Cijena modela'!$C$2:$C$61)</f>
        <v>911 Turbo Coupe</v>
      </c>
      <c r="D11744" t="s">
        <v>135</v>
      </c>
      <c r="E11744" t="s">
        <v>3091</v>
      </c>
      <c r="F11744" t="s">
        <v>3092</v>
      </c>
    </row>
    <row r="11745" spans="1:6">
      <c r="A11745" t="s">
        <v>4</v>
      </c>
      <c r="B11745" t="s">
        <v>39</v>
      </c>
      <c r="C11745" t="str">
        <f>_xlfn.XLOOKUP(B11745,'Cijena modela'!$B$2:$B$61,'Cijena modela'!$C$2:$C$61)</f>
        <v>911 Turbo Coupe</v>
      </c>
      <c r="D11745" t="s">
        <v>135</v>
      </c>
      <c r="E11745" t="s">
        <v>3093</v>
      </c>
      <c r="F11745" t="s">
        <v>3094</v>
      </c>
    </row>
    <row r="11746" spans="1:6">
      <c r="A11746" t="s">
        <v>4</v>
      </c>
      <c r="B11746" t="s">
        <v>39</v>
      </c>
      <c r="C11746" t="str">
        <f>_xlfn.XLOOKUP(B11746,'Cijena modela'!$B$2:$B$61,'Cijena modela'!$C$2:$C$61)</f>
        <v>911 Turbo Coupe</v>
      </c>
      <c r="D11746" t="s">
        <v>131</v>
      </c>
      <c r="E11746" t="s">
        <v>1308</v>
      </c>
      <c r="F11746" t="s">
        <v>1309</v>
      </c>
    </row>
    <row r="11747" spans="1:6">
      <c r="A11747" t="s">
        <v>4</v>
      </c>
      <c r="B11747" t="s">
        <v>39</v>
      </c>
      <c r="C11747" t="str">
        <f>_xlfn.XLOOKUP(B11747,'Cijena modela'!$B$2:$B$61,'Cijena modela'!$C$2:$C$61)</f>
        <v>911 Turbo Coupe</v>
      </c>
      <c r="D11747" t="s">
        <v>141</v>
      </c>
      <c r="E11747" t="s">
        <v>1310</v>
      </c>
      <c r="F11747" t="s">
        <v>1311</v>
      </c>
    </row>
    <row r="11748" spans="1:6">
      <c r="A11748" t="s">
        <v>4</v>
      </c>
      <c r="B11748" t="s">
        <v>39</v>
      </c>
      <c r="C11748" t="str">
        <f>_xlfn.XLOOKUP(B11748,'Cijena modela'!$B$2:$B$61,'Cijena modela'!$C$2:$C$61)</f>
        <v>911 Turbo Coupe</v>
      </c>
      <c r="D11748" t="s">
        <v>141</v>
      </c>
      <c r="E11748" t="s">
        <v>1312</v>
      </c>
      <c r="F11748" t="s">
        <v>3340</v>
      </c>
    </row>
    <row r="11749" spans="1:6">
      <c r="A11749" t="s">
        <v>4</v>
      </c>
      <c r="B11749" t="s">
        <v>39</v>
      </c>
      <c r="C11749" t="str">
        <f>_xlfn.XLOOKUP(B11749,'Cijena modela'!$B$2:$B$61,'Cijena modela'!$C$2:$C$61)</f>
        <v>911 Turbo Coupe</v>
      </c>
      <c r="D11749" t="s">
        <v>141</v>
      </c>
      <c r="E11749" t="s">
        <v>1314</v>
      </c>
      <c r="F11749" t="s">
        <v>1315</v>
      </c>
    </row>
    <row r="11750" spans="1:6">
      <c r="A11750" t="s">
        <v>4</v>
      </c>
      <c r="B11750" t="s">
        <v>39</v>
      </c>
      <c r="C11750" t="str">
        <f>_xlfn.XLOOKUP(B11750,'Cijena modela'!$B$2:$B$61,'Cijena modela'!$C$2:$C$61)</f>
        <v>911 Turbo Coupe</v>
      </c>
      <c r="D11750" t="s">
        <v>142</v>
      </c>
      <c r="E11750" t="s">
        <v>1316</v>
      </c>
      <c r="F11750" t="s">
        <v>929</v>
      </c>
    </row>
    <row r="11751" spans="1:6">
      <c r="A11751" t="s">
        <v>4</v>
      </c>
      <c r="B11751" t="s">
        <v>39</v>
      </c>
      <c r="C11751" t="str">
        <f>_xlfn.XLOOKUP(B11751,'Cijena modela'!$B$2:$B$61,'Cijena modela'!$C$2:$C$61)</f>
        <v>911 Turbo Coupe</v>
      </c>
      <c r="D11751" t="s">
        <v>153</v>
      </c>
      <c r="E11751" t="s">
        <v>1318</v>
      </c>
      <c r="F11751" t="s">
        <v>3098</v>
      </c>
    </row>
    <row r="11752" spans="1:6">
      <c r="A11752" t="s">
        <v>4</v>
      </c>
      <c r="B11752" t="s">
        <v>39</v>
      </c>
      <c r="C11752" t="str">
        <f>_xlfn.XLOOKUP(B11752,'Cijena modela'!$B$2:$B$61,'Cijena modela'!$C$2:$C$61)</f>
        <v>911 Turbo Coupe</v>
      </c>
      <c r="D11752" t="s">
        <v>142</v>
      </c>
      <c r="E11752" t="s">
        <v>1904</v>
      </c>
      <c r="F11752" t="s">
        <v>3341</v>
      </c>
    </row>
    <row r="11753" spans="1:6">
      <c r="A11753" t="s">
        <v>4</v>
      </c>
      <c r="B11753" t="s">
        <v>39</v>
      </c>
      <c r="C11753" t="str">
        <f>_xlfn.XLOOKUP(B11753,'Cijena modela'!$B$2:$B$61,'Cijena modela'!$C$2:$C$61)</f>
        <v>911 Turbo Coupe</v>
      </c>
      <c r="D11753" t="s">
        <v>142</v>
      </c>
      <c r="E11753" t="s">
        <v>3100</v>
      </c>
      <c r="F11753" t="s">
        <v>3101</v>
      </c>
    </row>
    <row r="11754" spans="1:6">
      <c r="A11754" t="s">
        <v>4</v>
      </c>
      <c r="B11754" t="s">
        <v>39</v>
      </c>
      <c r="C11754" t="str">
        <f>_xlfn.XLOOKUP(B11754,'Cijena modela'!$B$2:$B$61,'Cijena modela'!$C$2:$C$61)</f>
        <v>911 Turbo Coupe</v>
      </c>
      <c r="D11754" t="s">
        <v>142</v>
      </c>
      <c r="E11754" t="s">
        <v>1910</v>
      </c>
      <c r="F11754" t="s">
        <v>1911</v>
      </c>
    </row>
    <row r="11755" spans="1:6">
      <c r="A11755" t="s">
        <v>4</v>
      </c>
      <c r="B11755" t="s">
        <v>39</v>
      </c>
      <c r="C11755" t="str">
        <f>_xlfn.XLOOKUP(B11755,'Cijena modela'!$B$2:$B$61,'Cijena modela'!$C$2:$C$61)</f>
        <v>911 Turbo Coupe</v>
      </c>
      <c r="D11755" t="s">
        <v>142</v>
      </c>
      <c r="E11755" t="s">
        <v>1912</v>
      </c>
      <c r="F11755" t="s">
        <v>2204</v>
      </c>
    </row>
    <row r="11756" spans="1:6">
      <c r="A11756" t="s">
        <v>4</v>
      </c>
      <c r="B11756" t="s">
        <v>39</v>
      </c>
      <c r="C11756" t="str">
        <f>_xlfn.XLOOKUP(B11756,'Cijena modela'!$B$2:$B$61,'Cijena modela'!$C$2:$C$61)</f>
        <v>911 Turbo Coupe</v>
      </c>
      <c r="D11756" t="s">
        <v>131</v>
      </c>
      <c r="E11756" t="s">
        <v>1322</v>
      </c>
      <c r="F11756" t="s">
        <v>1323</v>
      </c>
    </row>
    <row r="11757" spans="1:6">
      <c r="A11757" t="s">
        <v>4</v>
      </c>
      <c r="B11757" t="s">
        <v>39</v>
      </c>
      <c r="C11757" t="str">
        <f>_xlfn.XLOOKUP(B11757,'Cijena modela'!$B$2:$B$61,'Cijena modela'!$C$2:$C$61)</f>
        <v>911 Turbo Coupe</v>
      </c>
      <c r="D11757" t="s">
        <v>147</v>
      </c>
      <c r="E11757" t="s">
        <v>1326</v>
      </c>
      <c r="F11757" t="s">
        <v>245</v>
      </c>
    </row>
    <row r="11758" spans="1:6">
      <c r="A11758" t="s">
        <v>4</v>
      </c>
      <c r="B11758" t="s">
        <v>39</v>
      </c>
      <c r="C11758" t="str">
        <f>_xlfn.XLOOKUP(B11758,'Cijena modela'!$B$2:$B$61,'Cijena modela'!$C$2:$C$61)</f>
        <v>911 Turbo Coupe</v>
      </c>
      <c r="D11758" t="s">
        <v>154</v>
      </c>
      <c r="E11758" t="s">
        <v>1327</v>
      </c>
      <c r="F11758" t="s">
        <v>1328</v>
      </c>
    </row>
    <row r="11759" spans="1:6">
      <c r="A11759" t="s">
        <v>4</v>
      </c>
      <c r="B11759" t="s">
        <v>39</v>
      </c>
      <c r="C11759" t="str">
        <f>_xlfn.XLOOKUP(B11759,'Cijena modela'!$B$2:$B$61,'Cijena modela'!$C$2:$C$61)</f>
        <v>911 Turbo Coupe</v>
      </c>
      <c r="D11759" t="s">
        <v>154</v>
      </c>
      <c r="E11759" t="s">
        <v>1329</v>
      </c>
      <c r="F11759" t="s">
        <v>1330</v>
      </c>
    </row>
    <row r="11760" spans="1:6">
      <c r="A11760" t="s">
        <v>4</v>
      </c>
      <c r="B11760" t="s">
        <v>39</v>
      </c>
      <c r="C11760" t="str">
        <f>_xlfn.XLOOKUP(B11760,'Cijena modela'!$B$2:$B$61,'Cijena modela'!$C$2:$C$61)</f>
        <v>911 Turbo Coupe</v>
      </c>
      <c r="D11760" t="s">
        <v>169</v>
      </c>
      <c r="E11760" t="s">
        <v>3102</v>
      </c>
      <c r="F11760" t="s">
        <v>1333</v>
      </c>
    </row>
    <row r="11761" spans="1:6">
      <c r="A11761" t="s">
        <v>4</v>
      </c>
      <c r="B11761" t="s">
        <v>39</v>
      </c>
      <c r="C11761" t="str">
        <f>_xlfn.XLOOKUP(B11761,'Cijena modela'!$B$2:$B$61,'Cijena modela'!$C$2:$C$61)</f>
        <v>911 Turbo Coupe</v>
      </c>
      <c r="D11761" t="s">
        <v>169</v>
      </c>
      <c r="E11761" t="s">
        <v>3103</v>
      </c>
      <c r="F11761" t="s">
        <v>1335</v>
      </c>
    </row>
    <row r="11762" spans="1:6">
      <c r="A11762" t="s">
        <v>4</v>
      </c>
      <c r="B11762" t="s">
        <v>39</v>
      </c>
      <c r="C11762" t="str">
        <f>_xlfn.XLOOKUP(B11762,'Cijena modela'!$B$2:$B$61,'Cijena modela'!$C$2:$C$61)</f>
        <v>911 Turbo Coupe</v>
      </c>
      <c r="D11762" t="s">
        <v>137</v>
      </c>
      <c r="E11762" t="s">
        <v>3104</v>
      </c>
      <c r="F11762" t="s">
        <v>3105</v>
      </c>
    </row>
    <row r="11763" spans="1:6">
      <c r="A11763" t="s">
        <v>4</v>
      </c>
      <c r="B11763" t="s">
        <v>39</v>
      </c>
      <c r="C11763" t="str">
        <f>_xlfn.XLOOKUP(B11763,'Cijena modela'!$B$2:$B$61,'Cijena modela'!$C$2:$C$61)</f>
        <v>911 Turbo Coupe</v>
      </c>
      <c r="D11763" t="s">
        <v>137</v>
      </c>
      <c r="E11763" t="s">
        <v>3106</v>
      </c>
      <c r="F11763" t="s">
        <v>3107</v>
      </c>
    </row>
    <row r="11764" spans="1:6">
      <c r="A11764" t="s">
        <v>4</v>
      </c>
      <c r="B11764" t="s">
        <v>39</v>
      </c>
      <c r="C11764" t="str">
        <f>_xlfn.XLOOKUP(B11764,'Cijena modela'!$B$2:$B$61,'Cijena modela'!$C$2:$C$61)</f>
        <v>911 Turbo Coupe</v>
      </c>
      <c r="D11764" t="s">
        <v>131</v>
      </c>
      <c r="E11764" t="s">
        <v>1336</v>
      </c>
      <c r="F11764" t="s">
        <v>1337</v>
      </c>
    </row>
    <row r="11765" spans="1:6">
      <c r="A11765" t="s">
        <v>4</v>
      </c>
      <c r="B11765" t="s">
        <v>39</v>
      </c>
      <c r="C11765" t="str">
        <f>_xlfn.XLOOKUP(B11765,'Cijena modela'!$B$2:$B$61,'Cijena modela'!$C$2:$C$61)</f>
        <v>911 Turbo Coupe</v>
      </c>
      <c r="D11765" t="s">
        <v>142</v>
      </c>
      <c r="E11765" t="s">
        <v>1338</v>
      </c>
      <c r="F11765" t="s">
        <v>401</v>
      </c>
    </row>
    <row r="11766" spans="1:6">
      <c r="A11766" t="s">
        <v>4</v>
      </c>
      <c r="B11766" t="s">
        <v>39</v>
      </c>
      <c r="C11766" t="str">
        <f>_xlfn.XLOOKUP(B11766,'Cijena modela'!$B$2:$B$61,'Cijena modela'!$C$2:$C$61)</f>
        <v>911 Turbo Coupe</v>
      </c>
      <c r="D11766" t="s">
        <v>142</v>
      </c>
      <c r="E11766" t="s">
        <v>3225</v>
      </c>
      <c r="F11766" t="s">
        <v>3226</v>
      </c>
    </row>
    <row r="11767" spans="1:6">
      <c r="A11767" t="s">
        <v>4</v>
      </c>
      <c r="B11767" t="s">
        <v>39</v>
      </c>
      <c r="C11767" t="str">
        <f>_xlfn.XLOOKUP(B11767,'Cijena modela'!$B$2:$B$61,'Cijena modela'!$C$2:$C$61)</f>
        <v>911 Turbo Coupe</v>
      </c>
      <c r="D11767" t="s">
        <v>134</v>
      </c>
      <c r="E11767" t="s">
        <v>1342</v>
      </c>
      <c r="F11767" t="s">
        <v>1343</v>
      </c>
    </row>
    <row r="11768" spans="1:6">
      <c r="A11768" t="s">
        <v>4</v>
      </c>
      <c r="B11768" t="s">
        <v>39</v>
      </c>
      <c r="C11768" t="str">
        <f>_xlfn.XLOOKUP(B11768,'Cijena modela'!$B$2:$B$61,'Cijena modela'!$C$2:$C$61)</f>
        <v>911 Turbo Coupe</v>
      </c>
      <c r="D11768" t="s">
        <v>142</v>
      </c>
      <c r="E11768" t="s">
        <v>1603</v>
      </c>
      <c r="F11768" t="s">
        <v>1604</v>
      </c>
    </row>
    <row r="11769" spans="1:6">
      <c r="A11769" t="s">
        <v>4</v>
      </c>
      <c r="B11769" t="s">
        <v>39</v>
      </c>
      <c r="C11769" t="str">
        <f>_xlfn.XLOOKUP(B11769,'Cijena modela'!$B$2:$B$61,'Cijena modela'!$C$2:$C$61)</f>
        <v>911 Turbo Coupe</v>
      </c>
      <c r="D11769" t="s">
        <v>142</v>
      </c>
      <c r="E11769" t="s">
        <v>1346</v>
      </c>
      <c r="F11769" t="s">
        <v>1605</v>
      </c>
    </row>
    <row r="11770" spans="1:6">
      <c r="A11770" t="s">
        <v>4</v>
      </c>
      <c r="B11770" t="s">
        <v>39</v>
      </c>
      <c r="C11770" t="str">
        <f>_xlfn.XLOOKUP(B11770,'Cijena modela'!$B$2:$B$61,'Cijena modela'!$C$2:$C$61)</f>
        <v>911 Turbo Coupe</v>
      </c>
      <c r="D11770" t="s">
        <v>146</v>
      </c>
      <c r="E11770" t="s">
        <v>3110</v>
      </c>
      <c r="F11770" t="s">
        <v>3111</v>
      </c>
    </row>
    <row r="11771" spans="1:6">
      <c r="A11771" t="s">
        <v>4</v>
      </c>
      <c r="B11771" t="s">
        <v>39</v>
      </c>
      <c r="C11771" t="str">
        <f>_xlfn.XLOOKUP(B11771,'Cijena modela'!$B$2:$B$61,'Cijena modela'!$C$2:$C$61)</f>
        <v>911 Turbo Coupe</v>
      </c>
      <c r="D11771" t="s">
        <v>134</v>
      </c>
      <c r="E11771" t="s">
        <v>1350</v>
      </c>
      <c r="F11771" t="s">
        <v>1351</v>
      </c>
    </row>
    <row r="11772" spans="1:6">
      <c r="A11772" t="s">
        <v>4</v>
      </c>
      <c r="B11772" t="s">
        <v>39</v>
      </c>
      <c r="C11772" t="str">
        <f>_xlfn.XLOOKUP(B11772,'Cijena modela'!$B$2:$B$61,'Cijena modela'!$C$2:$C$61)</f>
        <v>911 Turbo Coupe</v>
      </c>
      <c r="D11772" t="s">
        <v>134</v>
      </c>
      <c r="E11772" t="s">
        <v>1354</v>
      </c>
      <c r="F11772" t="s">
        <v>290</v>
      </c>
    </row>
    <row r="11773" spans="1:6">
      <c r="A11773" t="s">
        <v>4</v>
      </c>
      <c r="B11773" t="s">
        <v>39</v>
      </c>
      <c r="C11773" t="str">
        <f>_xlfn.XLOOKUP(B11773,'Cijena modela'!$B$2:$B$61,'Cijena modela'!$C$2:$C$61)</f>
        <v>911 Turbo Coupe</v>
      </c>
      <c r="D11773" t="s">
        <v>133</v>
      </c>
      <c r="E11773" t="s">
        <v>1355</v>
      </c>
      <c r="F11773" t="s">
        <v>1356</v>
      </c>
    </row>
    <row r="11774" spans="1:6">
      <c r="A11774" t="s">
        <v>4</v>
      </c>
      <c r="B11774" t="s">
        <v>39</v>
      </c>
      <c r="C11774" t="str">
        <f>_xlfn.XLOOKUP(B11774,'Cijena modela'!$B$2:$B$61,'Cijena modela'!$C$2:$C$61)</f>
        <v>911 Turbo Coupe</v>
      </c>
      <c r="D11774" t="s">
        <v>133</v>
      </c>
      <c r="E11774" t="s">
        <v>1359</v>
      </c>
      <c r="F11774" t="s">
        <v>1360</v>
      </c>
    </row>
    <row r="11775" spans="1:6">
      <c r="A11775" t="s">
        <v>4</v>
      </c>
      <c r="B11775" t="s">
        <v>39</v>
      </c>
      <c r="C11775" t="str">
        <f>_xlfn.XLOOKUP(B11775,'Cijena modela'!$B$2:$B$61,'Cijena modela'!$C$2:$C$61)</f>
        <v>911 Turbo Coupe</v>
      </c>
      <c r="D11775" t="s">
        <v>142</v>
      </c>
      <c r="E11775" t="s">
        <v>1920</v>
      </c>
      <c r="F11775" t="s">
        <v>201</v>
      </c>
    </row>
    <row r="11776" spans="1:6">
      <c r="A11776" t="s">
        <v>4</v>
      </c>
      <c r="B11776" t="s">
        <v>39</v>
      </c>
      <c r="C11776" t="str">
        <f>_xlfn.XLOOKUP(B11776,'Cijena modela'!$B$2:$B$61,'Cijena modela'!$C$2:$C$61)</f>
        <v>911 Turbo Coupe</v>
      </c>
      <c r="D11776" t="s">
        <v>142</v>
      </c>
      <c r="E11776" t="s">
        <v>1365</v>
      </c>
      <c r="F11776" t="s">
        <v>486</v>
      </c>
    </row>
    <row r="11777" spans="1:6">
      <c r="A11777" t="s">
        <v>4</v>
      </c>
      <c r="B11777" t="s">
        <v>39</v>
      </c>
      <c r="C11777" t="str">
        <f>_xlfn.XLOOKUP(B11777,'Cijena modela'!$B$2:$B$61,'Cijena modela'!$C$2:$C$61)</f>
        <v>911 Turbo Coupe</v>
      </c>
      <c r="D11777" t="s">
        <v>134</v>
      </c>
      <c r="E11777" t="s">
        <v>1921</v>
      </c>
      <c r="F11777" t="s">
        <v>1367</v>
      </c>
    </row>
    <row r="11778" spans="1:6">
      <c r="A11778" t="s">
        <v>4</v>
      </c>
      <c r="B11778" t="s">
        <v>39</v>
      </c>
      <c r="C11778" t="str">
        <f>_xlfn.XLOOKUP(B11778,'Cijena modela'!$B$2:$B$61,'Cijena modela'!$C$2:$C$61)</f>
        <v>911 Turbo Coupe</v>
      </c>
      <c r="D11778" t="s">
        <v>142</v>
      </c>
      <c r="E11778" t="s">
        <v>1606</v>
      </c>
      <c r="F11778" t="s">
        <v>3227</v>
      </c>
    </row>
    <row r="11779" spans="1:6">
      <c r="A11779" t="s">
        <v>4</v>
      </c>
      <c r="B11779" t="s">
        <v>39</v>
      </c>
      <c r="C11779" t="str">
        <f>_xlfn.XLOOKUP(B11779,'Cijena modela'!$B$2:$B$61,'Cijena modela'!$C$2:$C$61)</f>
        <v>911 Turbo Coupe</v>
      </c>
      <c r="D11779" t="s">
        <v>154</v>
      </c>
      <c r="E11779" t="s">
        <v>1368</v>
      </c>
      <c r="F11779" t="s">
        <v>1369</v>
      </c>
    </row>
    <row r="11780" spans="1:6">
      <c r="A11780" t="s">
        <v>4</v>
      </c>
      <c r="B11780" t="s">
        <v>39</v>
      </c>
      <c r="C11780" t="str">
        <f>_xlfn.XLOOKUP(B11780,'Cijena modela'!$B$2:$B$61,'Cijena modela'!$C$2:$C$61)</f>
        <v>911 Turbo Coupe</v>
      </c>
      <c r="D11780" t="s">
        <v>146</v>
      </c>
      <c r="E11780" t="s">
        <v>1923</v>
      </c>
      <c r="F11780" t="s">
        <v>3112</v>
      </c>
    </row>
    <row r="11781" spans="1:6">
      <c r="A11781" t="s">
        <v>4</v>
      </c>
      <c r="B11781" t="s">
        <v>39</v>
      </c>
      <c r="C11781" t="str">
        <f>_xlfn.XLOOKUP(B11781,'Cijena modela'!$B$2:$B$61,'Cijena modela'!$C$2:$C$61)</f>
        <v>911 Turbo Coupe</v>
      </c>
      <c r="D11781" t="s">
        <v>142</v>
      </c>
      <c r="E11781" t="s">
        <v>1608</v>
      </c>
      <c r="F11781" t="s">
        <v>1609</v>
      </c>
    </row>
    <row r="11782" spans="1:6">
      <c r="A11782" t="s">
        <v>4</v>
      </c>
      <c r="B11782" t="s">
        <v>39</v>
      </c>
      <c r="C11782" t="str">
        <f>_xlfn.XLOOKUP(B11782,'Cijena modela'!$B$2:$B$61,'Cijena modela'!$C$2:$C$61)</f>
        <v>911 Turbo Coupe</v>
      </c>
      <c r="D11782" t="s">
        <v>146</v>
      </c>
      <c r="E11782" t="s">
        <v>3113</v>
      </c>
      <c r="F11782" t="s">
        <v>2593</v>
      </c>
    </row>
    <row r="11783" spans="1:6">
      <c r="A11783" t="s">
        <v>4</v>
      </c>
      <c r="B11783" t="s">
        <v>39</v>
      </c>
      <c r="C11783" t="str">
        <f>_xlfn.XLOOKUP(B11783,'Cijena modela'!$B$2:$B$61,'Cijena modela'!$C$2:$C$61)</f>
        <v>911 Turbo Coupe</v>
      </c>
      <c r="D11783" t="s">
        <v>146</v>
      </c>
      <c r="E11783" t="s">
        <v>1629</v>
      </c>
      <c r="F11783" t="s">
        <v>1630</v>
      </c>
    </row>
    <row r="11784" spans="1:6">
      <c r="A11784" t="s">
        <v>4</v>
      </c>
      <c r="B11784" t="s">
        <v>39</v>
      </c>
      <c r="C11784" t="str">
        <f>_xlfn.XLOOKUP(B11784,'Cijena modela'!$B$2:$B$61,'Cijena modela'!$C$2:$C$61)</f>
        <v>911 Turbo Coupe</v>
      </c>
      <c r="D11784" t="s">
        <v>146</v>
      </c>
      <c r="E11784" t="s">
        <v>3114</v>
      </c>
      <c r="F11784" t="s">
        <v>3115</v>
      </c>
    </row>
    <row r="11785" spans="1:6">
      <c r="A11785" t="s">
        <v>4</v>
      </c>
      <c r="B11785" t="s">
        <v>39</v>
      </c>
      <c r="C11785" t="str">
        <f>_xlfn.XLOOKUP(B11785,'Cijena modela'!$B$2:$B$61,'Cijena modela'!$C$2:$C$61)</f>
        <v>911 Turbo Coupe</v>
      </c>
      <c r="D11785" t="s">
        <v>139</v>
      </c>
      <c r="E11785" t="s">
        <v>1375</v>
      </c>
      <c r="F11785" t="s">
        <v>1926</v>
      </c>
    </row>
    <row r="11786" spans="1:6">
      <c r="A11786" t="s">
        <v>4</v>
      </c>
      <c r="B11786" t="s">
        <v>39</v>
      </c>
      <c r="C11786" t="str">
        <f>_xlfn.XLOOKUP(B11786,'Cijena modela'!$B$2:$B$61,'Cijena modela'!$C$2:$C$61)</f>
        <v>911 Turbo Coupe</v>
      </c>
      <c r="D11786" t="s">
        <v>146</v>
      </c>
      <c r="E11786" t="s">
        <v>3116</v>
      </c>
      <c r="F11786" t="s">
        <v>962</v>
      </c>
    </row>
    <row r="11787" spans="1:6">
      <c r="A11787" t="s">
        <v>4</v>
      </c>
      <c r="B11787" t="s">
        <v>39</v>
      </c>
      <c r="C11787" t="str">
        <f>_xlfn.XLOOKUP(B11787,'Cijena modela'!$B$2:$B$61,'Cijena modela'!$C$2:$C$61)</f>
        <v>911 Turbo Coupe</v>
      </c>
      <c r="D11787" t="s">
        <v>146</v>
      </c>
      <c r="E11787" t="s">
        <v>1389</v>
      </c>
      <c r="F11787" t="s">
        <v>3117</v>
      </c>
    </row>
    <row r="11788" spans="1:6">
      <c r="A11788" t="s">
        <v>4</v>
      </c>
      <c r="B11788" t="s">
        <v>39</v>
      </c>
      <c r="C11788" t="str">
        <f>_xlfn.XLOOKUP(B11788,'Cijena modela'!$B$2:$B$61,'Cijena modela'!$C$2:$C$61)</f>
        <v>911 Turbo Coupe</v>
      </c>
      <c r="D11788" t="s">
        <v>146</v>
      </c>
      <c r="E11788" t="s">
        <v>1391</v>
      </c>
      <c r="F11788" t="s">
        <v>1932</v>
      </c>
    </row>
    <row r="11789" spans="1:6">
      <c r="A11789" t="s">
        <v>4</v>
      </c>
      <c r="B11789" t="s">
        <v>39</v>
      </c>
      <c r="C11789" t="str">
        <f>_xlfn.XLOOKUP(B11789,'Cijena modela'!$B$2:$B$61,'Cijena modela'!$C$2:$C$61)</f>
        <v>911 Turbo Coupe</v>
      </c>
      <c r="D11789" t="s">
        <v>141</v>
      </c>
      <c r="E11789" t="s">
        <v>3118</v>
      </c>
      <c r="F11789" t="s">
        <v>3119</v>
      </c>
    </row>
    <row r="11790" spans="1:6">
      <c r="A11790" t="s">
        <v>4</v>
      </c>
      <c r="B11790" t="s">
        <v>39</v>
      </c>
      <c r="C11790" t="str">
        <f>_xlfn.XLOOKUP(B11790,'Cijena modela'!$B$2:$B$61,'Cijena modela'!$C$2:$C$61)</f>
        <v>911 Turbo Coupe</v>
      </c>
      <c r="D11790" t="s">
        <v>141</v>
      </c>
      <c r="E11790" t="s">
        <v>3120</v>
      </c>
      <c r="F11790" t="s">
        <v>3121</v>
      </c>
    </row>
    <row r="11791" spans="1:6">
      <c r="A11791" t="s">
        <v>4</v>
      </c>
      <c r="B11791" t="s">
        <v>39</v>
      </c>
      <c r="C11791" t="str">
        <f>_xlfn.XLOOKUP(B11791,'Cijena modela'!$B$2:$B$61,'Cijena modela'!$C$2:$C$61)</f>
        <v>911 Turbo Coupe</v>
      </c>
      <c r="D11791" t="s">
        <v>131</v>
      </c>
      <c r="E11791" t="s">
        <v>1395</v>
      </c>
      <c r="F11791" t="s">
        <v>1396</v>
      </c>
    </row>
    <row r="11792" spans="1:6">
      <c r="A11792" t="s">
        <v>4</v>
      </c>
      <c r="B11792" t="s">
        <v>39</v>
      </c>
      <c r="C11792" t="str">
        <f>_xlfn.XLOOKUP(B11792,'Cijena modela'!$B$2:$B$61,'Cijena modela'!$C$2:$C$61)</f>
        <v>911 Turbo Coupe</v>
      </c>
      <c r="D11792" t="s">
        <v>145</v>
      </c>
      <c r="E11792" t="s">
        <v>3122</v>
      </c>
      <c r="F11792" t="s">
        <v>3123</v>
      </c>
    </row>
    <row r="11793" spans="1:6">
      <c r="A11793" t="s">
        <v>4</v>
      </c>
      <c r="B11793" t="s">
        <v>39</v>
      </c>
      <c r="C11793" t="str">
        <f>_xlfn.XLOOKUP(B11793,'Cijena modela'!$B$2:$B$61,'Cijena modela'!$C$2:$C$61)</f>
        <v>911 Turbo Coupe</v>
      </c>
      <c r="D11793" t="s">
        <v>145</v>
      </c>
      <c r="E11793" t="s">
        <v>3124</v>
      </c>
      <c r="F11793" t="s">
        <v>3125</v>
      </c>
    </row>
    <row r="11794" spans="1:6">
      <c r="A11794" t="s">
        <v>4</v>
      </c>
      <c r="B11794" t="s">
        <v>39</v>
      </c>
      <c r="C11794" t="str">
        <f>_xlfn.XLOOKUP(B11794,'Cijena modela'!$B$2:$B$61,'Cijena modela'!$C$2:$C$61)</f>
        <v>911 Turbo Coupe</v>
      </c>
      <c r="D11794" t="s">
        <v>145</v>
      </c>
      <c r="E11794" t="s">
        <v>3126</v>
      </c>
      <c r="F11794" t="s">
        <v>3127</v>
      </c>
    </row>
    <row r="11795" spans="1:6">
      <c r="A11795" t="s">
        <v>4</v>
      </c>
      <c r="B11795" t="s">
        <v>39</v>
      </c>
      <c r="C11795" t="str">
        <f>_xlfn.XLOOKUP(B11795,'Cijena modela'!$B$2:$B$61,'Cijena modela'!$C$2:$C$61)</f>
        <v>911 Turbo Coupe</v>
      </c>
      <c r="D11795" t="s">
        <v>145</v>
      </c>
      <c r="E11795" t="s">
        <v>3128</v>
      </c>
      <c r="F11795" t="s">
        <v>3129</v>
      </c>
    </row>
    <row r="11796" spans="1:6">
      <c r="A11796" t="s">
        <v>4</v>
      </c>
      <c r="B11796" t="s">
        <v>39</v>
      </c>
      <c r="C11796" t="str">
        <f>_xlfn.XLOOKUP(B11796,'Cijena modela'!$B$2:$B$61,'Cijena modela'!$C$2:$C$61)</f>
        <v>911 Turbo Coupe</v>
      </c>
      <c r="D11796" t="s">
        <v>145</v>
      </c>
      <c r="E11796" t="s">
        <v>3130</v>
      </c>
      <c r="F11796" t="s">
        <v>3131</v>
      </c>
    </row>
    <row r="11797" spans="1:6">
      <c r="A11797" t="s">
        <v>4</v>
      </c>
      <c r="B11797" t="s">
        <v>39</v>
      </c>
      <c r="C11797" t="str">
        <f>_xlfn.XLOOKUP(B11797,'Cijena modela'!$B$2:$B$61,'Cijena modela'!$C$2:$C$61)</f>
        <v>911 Turbo Coupe</v>
      </c>
      <c r="D11797" t="s">
        <v>142</v>
      </c>
      <c r="E11797" t="s">
        <v>3132</v>
      </c>
      <c r="F11797" t="s">
        <v>2880</v>
      </c>
    </row>
    <row r="11798" spans="1:6">
      <c r="A11798" t="s">
        <v>4</v>
      </c>
      <c r="B11798" t="s">
        <v>39</v>
      </c>
      <c r="C11798" t="str">
        <f>_xlfn.XLOOKUP(B11798,'Cijena modela'!$B$2:$B$61,'Cijena modela'!$C$2:$C$61)</f>
        <v>911 Turbo Coupe</v>
      </c>
      <c r="D11798" t="s">
        <v>149</v>
      </c>
      <c r="E11798" t="s">
        <v>1397</v>
      </c>
      <c r="F11798" t="s">
        <v>1398</v>
      </c>
    </row>
    <row r="11799" spans="1:6">
      <c r="A11799" t="s">
        <v>4</v>
      </c>
      <c r="B11799" t="s">
        <v>39</v>
      </c>
      <c r="C11799" t="str">
        <f>_xlfn.XLOOKUP(B11799,'Cijena modela'!$B$2:$B$61,'Cijena modela'!$C$2:$C$61)</f>
        <v>911 Turbo Coupe</v>
      </c>
      <c r="D11799" t="s">
        <v>149</v>
      </c>
      <c r="E11799" t="s">
        <v>2221</v>
      </c>
      <c r="F11799" t="s">
        <v>1400</v>
      </c>
    </row>
    <row r="11800" spans="1:6">
      <c r="A11800" t="s">
        <v>4</v>
      </c>
      <c r="B11800" t="s">
        <v>39</v>
      </c>
      <c r="C11800" t="str">
        <f>_xlfn.XLOOKUP(B11800,'Cijena modela'!$B$2:$B$61,'Cijena modela'!$C$2:$C$61)</f>
        <v>911 Turbo Coupe</v>
      </c>
      <c r="D11800" t="s">
        <v>155</v>
      </c>
      <c r="E11800" t="s">
        <v>1401</v>
      </c>
      <c r="F11800" t="s">
        <v>2078</v>
      </c>
    </row>
    <row r="11801" spans="1:6">
      <c r="A11801" t="s">
        <v>4</v>
      </c>
      <c r="B11801" t="s">
        <v>39</v>
      </c>
      <c r="C11801" t="str">
        <f>_xlfn.XLOOKUP(B11801,'Cijena modela'!$B$2:$B$61,'Cijena modela'!$C$2:$C$61)</f>
        <v>911 Turbo Coupe</v>
      </c>
      <c r="D11801" t="s">
        <v>139</v>
      </c>
      <c r="E11801" t="s">
        <v>1936</v>
      </c>
      <c r="F11801" t="s">
        <v>1937</v>
      </c>
    </row>
    <row r="11802" spans="1:6">
      <c r="A11802" t="s">
        <v>4</v>
      </c>
      <c r="B11802" t="s">
        <v>39</v>
      </c>
      <c r="C11802" t="str">
        <f>_xlfn.XLOOKUP(B11802,'Cijena modela'!$B$2:$B$61,'Cijena modela'!$C$2:$C$61)</f>
        <v>911 Turbo Coupe</v>
      </c>
      <c r="D11802" t="s">
        <v>146</v>
      </c>
      <c r="E11802" t="s">
        <v>1938</v>
      </c>
      <c r="F11802" t="s">
        <v>3134</v>
      </c>
    </row>
    <row r="11803" spans="1:6">
      <c r="A11803" t="s">
        <v>4</v>
      </c>
      <c r="B11803" t="s">
        <v>39</v>
      </c>
      <c r="C11803" t="str">
        <f>_xlfn.XLOOKUP(B11803,'Cijena modela'!$B$2:$B$61,'Cijena modela'!$C$2:$C$61)</f>
        <v>911 Turbo Coupe</v>
      </c>
      <c r="D11803" t="s">
        <v>168</v>
      </c>
      <c r="E11803" t="s">
        <v>3135</v>
      </c>
      <c r="F11803" t="s">
        <v>3136</v>
      </c>
    </row>
    <row r="11804" spans="1:6">
      <c r="A11804" t="s">
        <v>4</v>
      </c>
      <c r="B11804" t="s">
        <v>39</v>
      </c>
      <c r="C11804" t="str">
        <f>_xlfn.XLOOKUP(B11804,'Cijena modela'!$B$2:$B$61,'Cijena modela'!$C$2:$C$61)</f>
        <v>911 Turbo Coupe</v>
      </c>
      <c r="D11804" t="s">
        <v>168</v>
      </c>
      <c r="E11804" t="s">
        <v>3137</v>
      </c>
      <c r="F11804" t="s">
        <v>3138</v>
      </c>
    </row>
    <row r="11805" spans="1:6">
      <c r="A11805" t="s">
        <v>4</v>
      </c>
      <c r="B11805" t="s">
        <v>39</v>
      </c>
      <c r="C11805" t="str">
        <f>_xlfn.XLOOKUP(B11805,'Cijena modela'!$B$2:$B$61,'Cijena modela'!$C$2:$C$61)</f>
        <v>911 Turbo Coupe</v>
      </c>
      <c r="D11805" t="s">
        <v>168</v>
      </c>
      <c r="E11805" t="s">
        <v>3139</v>
      </c>
      <c r="F11805" t="s">
        <v>3140</v>
      </c>
    </row>
    <row r="11806" spans="1:6">
      <c r="A11806" t="s">
        <v>4</v>
      </c>
      <c r="B11806" t="s">
        <v>39</v>
      </c>
      <c r="C11806" t="str">
        <f>_xlfn.XLOOKUP(B11806,'Cijena modela'!$B$2:$B$61,'Cijena modela'!$C$2:$C$61)</f>
        <v>911 Turbo Coupe</v>
      </c>
      <c r="D11806" t="s">
        <v>168</v>
      </c>
      <c r="E11806" t="s">
        <v>3141</v>
      </c>
      <c r="F11806" t="s">
        <v>3142</v>
      </c>
    </row>
    <row r="11807" spans="1:6">
      <c r="A11807" t="s">
        <v>4</v>
      </c>
      <c r="B11807" t="s">
        <v>39</v>
      </c>
      <c r="C11807" t="str">
        <f>_xlfn.XLOOKUP(B11807,'Cijena modela'!$B$2:$B$61,'Cijena modela'!$C$2:$C$61)</f>
        <v>911 Turbo Coupe</v>
      </c>
      <c r="D11807" t="s">
        <v>171</v>
      </c>
      <c r="E11807" t="s">
        <v>2863</v>
      </c>
      <c r="F11807" t="s">
        <v>1487</v>
      </c>
    </row>
    <row r="11808" spans="1:6">
      <c r="A11808" t="s">
        <v>4</v>
      </c>
      <c r="B11808" t="s">
        <v>39</v>
      </c>
      <c r="C11808" t="str">
        <f>_xlfn.XLOOKUP(B11808,'Cijena modela'!$B$2:$B$61,'Cijena modela'!$C$2:$C$61)</f>
        <v>911 Turbo Coupe</v>
      </c>
      <c r="D11808" t="s">
        <v>169</v>
      </c>
      <c r="E11808" t="s">
        <v>3143</v>
      </c>
      <c r="F11808" t="s">
        <v>3144</v>
      </c>
    </row>
    <row r="11809" spans="1:6">
      <c r="A11809" t="s">
        <v>4</v>
      </c>
      <c r="B11809" t="s">
        <v>39</v>
      </c>
      <c r="C11809" t="str">
        <f>_xlfn.XLOOKUP(B11809,'Cijena modela'!$B$2:$B$61,'Cijena modela'!$C$2:$C$61)</f>
        <v>911 Turbo Coupe</v>
      </c>
      <c r="D11809" t="s">
        <v>168</v>
      </c>
      <c r="E11809" t="s">
        <v>3145</v>
      </c>
      <c r="F11809" t="s">
        <v>3146</v>
      </c>
    </row>
    <row r="11810" spans="1:6">
      <c r="A11810" t="s">
        <v>4</v>
      </c>
      <c r="B11810" t="s">
        <v>39</v>
      </c>
      <c r="C11810" t="str">
        <f>_xlfn.XLOOKUP(B11810,'Cijena modela'!$B$2:$B$61,'Cijena modela'!$C$2:$C$61)</f>
        <v>911 Turbo Coupe</v>
      </c>
      <c r="D11810" t="s">
        <v>147</v>
      </c>
      <c r="E11810" t="s">
        <v>3258</v>
      </c>
      <c r="F11810" t="s">
        <v>3259</v>
      </c>
    </row>
    <row r="11811" spans="1:6">
      <c r="A11811" t="s">
        <v>4</v>
      </c>
      <c r="B11811" t="s">
        <v>39</v>
      </c>
      <c r="C11811" t="str">
        <f>_xlfn.XLOOKUP(B11811,'Cijena modela'!$B$2:$B$61,'Cijena modela'!$C$2:$C$61)</f>
        <v>911 Turbo Coupe</v>
      </c>
      <c r="D11811" t="s">
        <v>136</v>
      </c>
      <c r="E11811" t="s">
        <v>3147</v>
      </c>
      <c r="F11811" t="s">
        <v>3148</v>
      </c>
    </row>
    <row r="11812" spans="1:6">
      <c r="A11812" t="s">
        <v>4</v>
      </c>
      <c r="B11812" t="s">
        <v>39</v>
      </c>
      <c r="C11812" t="str">
        <f>_xlfn.XLOOKUP(B11812,'Cijena modela'!$B$2:$B$61,'Cijena modela'!$C$2:$C$61)</f>
        <v>911 Turbo Coupe</v>
      </c>
      <c r="D11812" t="s">
        <v>147</v>
      </c>
      <c r="E11812" t="s">
        <v>3149</v>
      </c>
      <c r="F11812" t="s">
        <v>3260</v>
      </c>
    </row>
    <row r="11813" spans="1:6">
      <c r="A11813" t="s">
        <v>4</v>
      </c>
      <c r="B11813" t="s">
        <v>39</v>
      </c>
      <c r="C11813" t="str">
        <f>_xlfn.XLOOKUP(B11813,'Cijena modela'!$B$2:$B$61,'Cijena modela'!$C$2:$C$61)</f>
        <v>911 Turbo Coupe</v>
      </c>
      <c r="D11813" t="s">
        <v>140</v>
      </c>
      <c r="E11813" t="s">
        <v>1417</v>
      </c>
      <c r="F11813" t="s">
        <v>1418</v>
      </c>
    </row>
    <row r="11814" spans="1:6">
      <c r="A11814" t="s">
        <v>4</v>
      </c>
      <c r="B11814" t="s">
        <v>39</v>
      </c>
      <c r="C11814" t="str">
        <f>_xlfn.XLOOKUP(B11814,'Cijena modela'!$B$2:$B$61,'Cijena modela'!$C$2:$C$61)</f>
        <v>911 Turbo Coupe</v>
      </c>
      <c r="D11814" t="s">
        <v>140</v>
      </c>
      <c r="E11814" t="s">
        <v>3151</v>
      </c>
      <c r="F11814" t="s">
        <v>3152</v>
      </c>
    </row>
    <row r="11815" spans="1:6">
      <c r="A11815" t="s">
        <v>4</v>
      </c>
      <c r="B11815" t="s">
        <v>39</v>
      </c>
      <c r="C11815" t="str">
        <f>_xlfn.XLOOKUP(B11815,'Cijena modela'!$B$2:$B$61,'Cijena modela'!$C$2:$C$61)</f>
        <v>911 Turbo Coupe</v>
      </c>
      <c r="D11815" t="s">
        <v>140</v>
      </c>
      <c r="E11815" t="s">
        <v>3153</v>
      </c>
      <c r="F11815" t="s">
        <v>3154</v>
      </c>
    </row>
    <row r="11816" spans="1:6">
      <c r="A11816" t="s">
        <v>4</v>
      </c>
      <c r="B11816" t="s">
        <v>39</v>
      </c>
      <c r="C11816" t="str">
        <f>_xlfn.XLOOKUP(B11816,'Cijena modela'!$B$2:$B$61,'Cijena modela'!$C$2:$C$61)</f>
        <v>911 Turbo Coupe</v>
      </c>
      <c r="D11816" t="s">
        <v>140</v>
      </c>
      <c r="E11816" t="s">
        <v>3155</v>
      </c>
      <c r="F11816" t="s">
        <v>3156</v>
      </c>
    </row>
    <row r="11817" spans="1:6">
      <c r="A11817" t="s">
        <v>4</v>
      </c>
      <c r="B11817" t="s">
        <v>39</v>
      </c>
      <c r="C11817" t="str">
        <f>_xlfn.XLOOKUP(B11817,'Cijena modela'!$B$2:$B$61,'Cijena modela'!$C$2:$C$61)</f>
        <v>911 Turbo Coupe</v>
      </c>
      <c r="D11817" t="s">
        <v>131</v>
      </c>
      <c r="E11817" t="s">
        <v>1423</v>
      </c>
      <c r="F11817" t="s">
        <v>1424</v>
      </c>
    </row>
    <row r="11818" spans="1:6">
      <c r="A11818" t="s">
        <v>4</v>
      </c>
      <c r="B11818" t="s">
        <v>39</v>
      </c>
      <c r="C11818" t="str">
        <f>_xlfn.XLOOKUP(B11818,'Cijena modela'!$B$2:$B$61,'Cijena modela'!$C$2:$C$61)</f>
        <v>911 Turbo Coupe</v>
      </c>
      <c r="D11818" t="s">
        <v>144</v>
      </c>
      <c r="E11818" t="s">
        <v>3157</v>
      </c>
      <c r="F11818" t="s">
        <v>3158</v>
      </c>
    </row>
    <row r="11819" spans="1:6">
      <c r="A11819" t="s">
        <v>4</v>
      </c>
      <c r="B11819" t="s">
        <v>39</v>
      </c>
      <c r="C11819" t="str">
        <f>_xlfn.XLOOKUP(B11819,'Cijena modela'!$B$2:$B$61,'Cijena modela'!$C$2:$C$61)</f>
        <v>911 Turbo Coupe</v>
      </c>
      <c r="D11819" t="s">
        <v>144</v>
      </c>
      <c r="E11819" t="s">
        <v>3159</v>
      </c>
      <c r="F11819" t="s">
        <v>3160</v>
      </c>
    </row>
    <row r="11820" spans="1:6">
      <c r="A11820" t="s">
        <v>4</v>
      </c>
      <c r="B11820" t="s">
        <v>39</v>
      </c>
      <c r="C11820" t="str">
        <f>_xlfn.XLOOKUP(B11820,'Cijena modela'!$B$2:$B$61,'Cijena modela'!$C$2:$C$61)</f>
        <v>911 Turbo Coupe</v>
      </c>
      <c r="D11820" t="s">
        <v>155</v>
      </c>
      <c r="E11820" t="s">
        <v>1425</v>
      </c>
      <c r="F11820" t="s">
        <v>1426</v>
      </c>
    </row>
    <row r="11821" spans="1:6">
      <c r="A11821" t="s">
        <v>4</v>
      </c>
      <c r="B11821" t="s">
        <v>39</v>
      </c>
      <c r="C11821" t="str">
        <f>_xlfn.XLOOKUP(B11821,'Cijena modela'!$B$2:$B$61,'Cijena modela'!$C$2:$C$61)</f>
        <v>911 Turbo Coupe</v>
      </c>
      <c r="D11821" t="s">
        <v>145</v>
      </c>
      <c r="E11821" t="s">
        <v>1427</v>
      </c>
      <c r="F11821" t="s">
        <v>1428</v>
      </c>
    </row>
    <row r="11822" spans="1:6">
      <c r="A11822" t="s">
        <v>4</v>
      </c>
      <c r="B11822" t="s">
        <v>39</v>
      </c>
      <c r="C11822" t="str">
        <f>_xlfn.XLOOKUP(B11822,'Cijena modela'!$B$2:$B$61,'Cijena modela'!$C$2:$C$61)</f>
        <v>911 Turbo Coupe</v>
      </c>
      <c r="D11822" t="s">
        <v>149</v>
      </c>
      <c r="E11822" t="s">
        <v>1431</v>
      </c>
      <c r="F11822" t="s">
        <v>1432</v>
      </c>
    </row>
    <row r="11823" spans="1:6">
      <c r="A11823" t="s">
        <v>4</v>
      </c>
      <c r="B11823" t="s">
        <v>39</v>
      </c>
      <c r="C11823" t="str">
        <f>_xlfn.XLOOKUP(B11823,'Cijena modela'!$B$2:$B$61,'Cijena modela'!$C$2:$C$61)</f>
        <v>911 Turbo Coupe</v>
      </c>
      <c r="D11823" t="s">
        <v>147</v>
      </c>
      <c r="E11823" t="s">
        <v>1433</v>
      </c>
      <c r="F11823" t="s">
        <v>2225</v>
      </c>
    </row>
    <row r="11824" spans="1:6">
      <c r="A11824" t="s">
        <v>4</v>
      </c>
      <c r="B11824" t="s">
        <v>39</v>
      </c>
      <c r="C11824" t="str">
        <f>_xlfn.XLOOKUP(B11824,'Cijena modela'!$B$2:$B$61,'Cijena modela'!$C$2:$C$61)</f>
        <v>911 Turbo Coupe</v>
      </c>
      <c r="D11824" t="s">
        <v>140</v>
      </c>
      <c r="E11824" t="s">
        <v>3161</v>
      </c>
      <c r="F11824" t="s">
        <v>467</v>
      </c>
    </row>
    <row r="11825" spans="1:6">
      <c r="A11825" t="s">
        <v>4</v>
      </c>
      <c r="B11825" t="s">
        <v>39</v>
      </c>
      <c r="C11825" t="str">
        <f>_xlfn.XLOOKUP(B11825,'Cijena modela'!$B$2:$B$61,'Cijena modela'!$C$2:$C$61)</f>
        <v>911 Turbo Coupe</v>
      </c>
      <c r="D11825" t="s">
        <v>148</v>
      </c>
      <c r="E11825" t="s">
        <v>3162</v>
      </c>
      <c r="F11825" t="s">
        <v>3163</v>
      </c>
    </row>
    <row r="11826" spans="1:6">
      <c r="A11826" t="s">
        <v>4</v>
      </c>
      <c r="B11826" t="s">
        <v>39</v>
      </c>
      <c r="C11826" t="str">
        <f>_xlfn.XLOOKUP(B11826,'Cijena modela'!$B$2:$B$61,'Cijena modela'!$C$2:$C$61)</f>
        <v>911 Turbo Coupe</v>
      </c>
      <c r="D11826" t="s">
        <v>136</v>
      </c>
      <c r="E11826" t="s">
        <v>1437</v>
      </c>
      <c r="F11826" t="s">
        <v>559</v>
      </c>
    </row>
    <row r="11827" spans="1:6">
      <c r="A11827" t="s">
        <v>4</v>
      </c>
      <c r="B11827" t="s">
        <v>39</v>
      </c>
      <c r="C11827" t="str">
        <f>_xlfn.XLOOKUP(B11827,'Cijena modela'!$B$2:$B$61,'Cijena modela'!$C$2:$C$61)</f>
        <v>911 Turbo Coupe</v>
      </c>
      <c r="D11827" t="s">
        <v>136</v>
      </c>
      <c r="E11827" t="s">
        <v>1439</v>
      </c>
      <c r="F11827" t="s">
        <v>1440</v>
      </c>
    </row>
    <row r="11828" spans="1:6">
      <c r="A11828" t="s">
        <v>4</v>
      </c>
      <c r="B11828" t="s">
        <v>39</v>
      </c>
      <c r="C11828" t="str">
        <f>_xlfn.XLOOKUP(B11828,'Cijena modela'!$B$2:$B$61,'Cijena modela'!$C$2:$C$61)</f>
        <v>911 Turbo Coupe</v>
      </c>
      <c r="D11828" t="s">
        <v>149</v>
      </c>
      <c r="E11828" t="s">
        <v>1443</v>
      </c>
      <c r="F11828" t="s">
        <v>1960</v>
      </c>
    </row>
    <row r="11829" spans="1:6">
      <c r="A11829" t="s">
        <v>4</v>
      </c>
      <c r="B11829" t="s">
        <v>39</v>
      </c>
      <c r="C11829" t="str">
        <f>_xlfn.XLOOKUP(B11829,'Cijena modela'!$B$2:$B$61,'Cijena modela'!$C$2:$C$61)</f>
        <v>911 Turbo Coupe</v>
      </c>
      <c r="D11829" t="s">
        <v>143</v>
      </c>
      <c r="E11829" t="s">
        <v>1445</v>
      </c>
      <c r="F11829" t="s">
        <v>1446</v>
      </c>
    </row>
    <row r="11830" spans="1:6">
      <c r="A11830" t="s">
        <v>4</v>
      </c>
      <c r="B11830" t="s">
        <v>39</v>
      </c>
      <c r="C11830" t="str">
        <f>_xlfn.XLOOKUP(B11830,'Cijena modela'!$B$2:$B$61,'Cijena modela'!$C$2:$C$61)</f>
        <v>911 Turbo Coupe</v>
      </c>
      <c r="D11830" t="s">
        <v>143</v>
      </c>
      <c r="E11830" t="s">
        <v>3164</v>
      </c>
      <c r="F11830" t="s">
        <v>1303</v>
      </c>
    </row>
    <row r="11831" spans="1:6">
      <c r="A11831" t="s">
        <v>4</v>
      </c>
      <c r="B11831" t="s">
        <v>39</v>
      </c>
      <c r="C11831" t="str">
        <f>_xlfn.XLOOKUP(B11831,'Cijena modela'!$B$2:$B$61,'Cijena modela'!$C$2:$C$61)</f>
        <v>911 Turbo Coupe</v>
      </c>
      <c r="D11831" t="s">
        <v>143</v>
      </c>
      <c r="E11831" t="s">
        <v>1451</v>
      </c>
      <c r="F11831" t="s">
        <v>3342</v>
      </c>
    </row>
    <row r="11832" spans="1:6">
      <c r="A11832" t="s">
        <v>4</v>
      </c>
      <c r="B11832" t="s">
        <v>39</v>
      </c>
      <c r="C11832" t="str">
        <f>_xlfn.XLOOKUP(B11832,'Cijena modela'!$B$2:$B$61,'Cijena modela'!$C$2:$C$61)</f>
        <v>911 Turbo Coupe</v>
      </c>
      <c r="D11832" t="s">
        <v>147</v>
      </c>
      <c r="E11832" t="s">
        <v>1453</v>
      </c>
      <c r="F11832" t="s">
        <v>1454</v>
      </c>
    </row>
    <row r="11833" spans="1:6">
      <c r="A11833" t="s">
        <v>4</v>
      </c>
      <c r="B11833" t="s">
        <v>39</v>
      </c>
      <c r="C11833" t="str">
        <f>_xlfn.XLOOKUP(B11833,'Cijena modela'!$B$2:$B$61,'Cijena modela'!$C$2:$C$61)</f>
        <v>911 Turbo Coupe</v>
      </c>
      <c r="D11833" t="s">
        <v>132</v>
      </c>
      <c r="E11833" t="s">
        <v>3343</v>
      </c>
      <c r="F11833" t="s">
        <v>3344</v>
      </c>
    </row>
    <row r="11834" spans="1:6">
      <c r="A11834" t="s">
        <v>4</v>
      </c>
      <c r="B11834" t="s">
        <v>39</v>
      </c>
      <c r="C11834" t="str">
        <f>_xlfn.XLOOKUP(B11834,'Cijena modela'!$B$2:$B$61,'Cijena modela'!$C$2:$C$61)</f>
        <v>911 Turbo Coupe</v>
      </c>
      <c r="D11834" t="s">
        <v>132</v>
      </c>
      <c r="E11834" t="s">
        <v>3345</v>
      </c>
      <c r="F11834" t="s">
        <v>3346</v>
      </c>
    </row>
    <row r="11835" spans="1:6">
      <c r="A11835" t="s">
        <v>4</v>
      </c>
      <c r="B11835" t="s">
        <v>39</v>
      </c>
      <c r="C11835" t="str">
        <f>_xlfn.XLOOKUP(B11835,'Cijena modela'!$B$2:$B$61,'Cijena modela'!$C$2:$C$61)</f>
        <v>911 Turbo Coupe</v>
      </c>
      <c r="D11835" t="s">
        <v>132</v>
      </c>
      <c r="E11835" t="s">
        <v>3347</v>
      </c>
      <c r="F11835" t="s">
        <v>3348</v>
      </c>
    </row>
    <row r="11836" spans="1:6">
      <c r="A11836" t="s">
        <v>4</v>
      </c>
      <c r="B11836" t="s">
        <v>39</v>
      </c>
      <c r="C11836" t="str">
        <f>_xlfn.XLOOKUP(B11836,'Cijena modela'!$B$2:$B$61,'Cijena modela'!$C$2:$C$61)</f>
        <v>911 Turbo Coupe</v>
      </c>
      <c r="D11836" t="s">
        <v>132</v>
      </c>
      <c r="E11836" t="s">
        <v>3349</v>
      </c>
      <c r="F11836" t="s">
        <v>3350</v>
      </c>
    </row>
    <row r="11837" spans="1:6">
      <c r="A11837" t="s">
        <v>4</v>
      </c>
      <c r="B11837" t="s">
        <v>39</v>
      </c>
      <c r="C11837" t="str">
        <f>_xlfn.XLOOKUP(B11837,'Cijena modela'!$B$2:$B$61,'Cijena modela'!$C$2:$C$61)</f>
        <v>911 Turbo Coupe</v>
      </c>
      <c r="D11837" t="s">
        <v>144</v>
      </c>
      <c r="E11837" t="s">
        <v>1470</v>
      </c>
      <c r="F11837" t="s">
        <v>1471</v>
      </c>
    </row>
    <row r="11838" spans="1:6">
      <c r="A11838" t="s">
        <v>4</v>
      </c>
      <c r="B11838" t="s">
        <v>39</v>
      </c>
      <c r="C11838" t="str">
        <f>_xlfn.XLOOKUP(B11838,'Cijena modela'!$B$2:$B$61,'Cijena modela'!$C$2:$C$61)</f>
        <v>911 Turbo Coupe</v>
      </c>
      <c r="D11838" t="s">
        <v>144</v>
      </c>
      <c r="E11838" t="s">
        <v>3177</v>
      </c>
      <c r="F11838" t="s">
        <v>3178</v>
      </c>
    </row>
    <row r="11839" spans="1:6">
      <c r="A11839" t="s">
        <v>4</v>
      </c>
      <c r="B11839" t="s">
        <v>39</v>
      </c>
      <c r="C11839" t="str">
        <f>_xlfn.XLOOKUP(B11839,'Cijena modela'!$B$2:$B$61,'Cijena modela'!$C$2:$C$61)</f>
        <v>911 Turbo Coupe</v>
      </c>
      <c r="D11839" t="s">
        <v>144</v>
      </c>
      <c r="E11839" t="s">
        <v>3179</v>
      </c>
      <c r="F11839" t="s">
        <v>3180</v>
      </c>
    </row>
    <row r="11840" spans="1:6">
      <c r="A11840" t="s">
        <v>4</v>
      </c>
      <c r="B11840" t="s">
        <v>39</v>
      </c>
      <c r="C11840" t="str">
        <f>_xlfn.XLOOKUP(B11840,'Cijena modela'!$B$2:$B$61,'Cijena modela'!$C$2:$C$61)</f>
        <v>911 Turbo Coupe</v>
      </c>
      <c r="D11840" t="s">
        <v>144</v>
      </c>
      <c r="E11840" t="s">
        <v>1478</v>
      </c>
      <c r="F11840" t="s">
        <v>1479</v>
      </c>
    </row>
    <row r="11841" spans="1:6">
      <c r="A11841" t="s">
        <v>4</v>
      </c>
      <c r="B11841" t="s">
        <v>39</v>
      </c>
      <c r="C11841" t="str">
        <f>_xlfn.XLOOKUP(B11841,'Cijena modela'!$B$2:$B$61,'Cijena modela'!$C$2:$C$61)</f>
        <v>911 Turbo Coupe</v>
      </c>
      <c r="D11841" t="s">
        <v>144</v>
      </c>
      <c r="E11841" t="s">
        <v>3182</v>
      </c>
      <c r="F11841" t="s">
        <v>3183</v>
      </c>
    </row>
    <row r="11842" spans="1:6">
      <c r="A11842" t="s">
        <v>4</v>
      </c>
      <c r="B11842" t="s">
        <v>39</v>
      </c>
      <c r="C11842" t="str">
        <f>_xlfn.XLOOKUP(B11842,'Cijena modela'!$B$2:$B$61,'Cijena modela'!$C$2:$C$61)</f>
        <v>911 Turbo Coupe</v>
      </c>
      <c r="D11842" t="s">
        <v>144</v>
      </c>
      <c r="E11842" t="s">
        <v>2238</v>
      </c>
      <c r="F11842" t="s">
        <v>1986</v>
      </c>
    </row>
    <row r="11843" spans="1:6">
      <c r="A11843" t="s">
        <v>4</v>
      </c>
      <c r="B11843" t="s">
        <v>39</v>
      </c>
      <c r="C11843" t="str">
        <f>_xlfn.XLOOKUP(B11843,'Cijena modela'!$B$2:$B$61,'Cijena modela'!$C$2:$C$61)</f>
        <v>911 Turbo Coupe</v>
      </c>
      <c r="D11843" t="s">
        <v>144</v>
      </c>
      <c r="E11843" t="s">
        <v>2340</v>
      </c>
      <c r="F11843" t="s">
        <v>3184</v>
      </c>
    </row>
    <row r="11844" spans="1:6">
      <c r="A11844" t="s">
        <v>4</v>
      </c>
      <c r="B11844" t="s">
        <v>39</v>
      </c>
      <c r="C11844" t="str">
        <f>_xlfn.XLOOKUP(B11844,'Cijena modela'!$B$2:$B$61,'Cijena modela'!$C$2:$C$61)</f>
        <v>911 Turbo Coupe</v>
      </c>
      <c r="D11844" t="s">
        <v>147</v>
      </c>
      <c r="E11844" t="s">
        <v>1480</v>
      </c>
      <c r="F11844" t="s">
        <v>1481</v>
      </c>
    </row>
    <row r="11845" spans="1:6">
      <c r="A11845" t="s">
        <v>4</v>
      </c>
      <c r="B11845" t="s">
        <v>39</v>
      </c>
      <c r="C11845" t="str">
        <f>_xlfn.XLOOKUP(B11845,'Cijena modela'!$B$2:$B$61,'Cijena modela'!$C$2:$C$61)</f>
        <v>911 Turbo Coupe</v>
      </c>
      <c r="D11845" t="s">
        <v>147</v>
      </c>
      <c r="E11845" t="s">
        <v>1482</v>
      </c>
      <c r="F11845" t="s">
        <v>1483</v>
      </c>
    </row>
    <row r="11846" spans="1:6">
      <c r="A11846" t="s">
        <v>4</v>
      </c>
      <c r="B11846" t="s">
        <v>39</v>
      </c>
      <c r="C11846" t="str">
        <f>_xlfn.XLOOKUP(B11846,'Cijena modela'!$B$2:$B$61,'Cijena modela'!$C$2:$C$61)</f>
        <v>911 Turbo Coupe</v>
      </c>
      <c r="D11846" t="s">
        <v>147</v>
      </c>
      <c r="E11846" t="s">
        <v>3185</v>
      </c>
      <c r="F11846" t="s">
        <v>3186</v>
      </c>
    </row>
    <row r="11847" spans="1:6">
      <c r="A11847" t="s">
        <v>4</v>
      </c>
      <c r="B11847" t="s">
        <v>39</v>
      </c>
      <c r="C11847" t="str">
        <f>_xlfn.XLOOKUP(B11847,'Cijena modela'!$B$2:$B$61,'Cijena modela'!$C$2:$C$61)</f>
        <v>911 Turbo Coupe</v>
      </c>
      <c r="D11847" t="s">
        <v>145</v>
      </c>
      <c r="E11847" t="s">
        <v>3351</v>
      </c>
      <c r="F11847" t="s">
        <v>3352</v>
      </c>
    </row>
    <row r="11848" spans="1:6">
      <c r="A11848" t="s">
        <v>4</v>
      </c>
      <c r="B11848" t="s">
        <v>39</v>
      </c>
      <c r="C11848" t="str">
        <f>_xlfn.XLOOKUP(B11848,'Cijena modela'!$B$2:$B$61,'Cijena modela'!$C$2:$C$61)</f>
        <v>911 Turbo Coupe</v>
      </c>
      <c r="D11848" t="s">
        <v>137</v>
      </c>
      <c r="E11848" t="s">
        <v>1488</v>
      </c>
      <c r="F11848" t="s">
        <v>1489</v>
      </c>
    </row>
    <row r="11849" spans="1:6">
      <c r="A11849" t="s">
        <v>4</v>
      </c>
      <c r="B11849" t="s">
        <v>39</v>
      </c>
      <c r="C11849" t="str">
        <f>_xlfn.XLOOKUP(B11849,'Cijena modela'!$B$2:$B$61,'Cijena modela'!$C$2:$C$61)</f>
        <v>911 Turbo Coupe</v>
      </c>
      <c r="D11849" t="s">
        <v>139</v>
      </c>
      <c r="E11849" t="s">
        <v>3187</v>
      </c>
      <c r="F11849" t="s">
        <v>3312</v>
      </c>
    </row>
    <row r="11850" spans="1:6">
      <c r="A11850" t="s">
        <v>4</v>
      </c>
      <c r="B11850" t="s">
        <v>39</v>
      </c>
      <c r="C11850" t="str">
        <f>_xlfn.XLOOKUP(B11850,'Cijena modela'!$B$2:$B$61,'Cijena modela'!$C$2:$C$61)</f>
        <v>911 Turbo Coupe</v>
      </c>
      <c r="D11850" t="s">
        <v>139</v>
      </c>
      <c r="E11850" t="s">
        <v>3189</v>
      </c>
      <c r="F11850" t="s">
        <v>3190</v>
      </c>
    </row>
    <row r="11851" spans="1:6">
      <c r="A11851" t="s">
        <v>4</v>
      </c>
      <c r="B11851" t="s">
        <v>39</v>
      </c>
      <c r="C11851" t="str">
        <f>_xlfn.XLOOKUP(B11851,'Cijena modela'!$B$2:$B$61,'Cijena modela'!$C$2:$C$61)</f>
        <v>911 Turbo Coupe</v>
      </c>
      <c r="D11851" t="s">
        <v>139</v>
      </c>
      <c r="E11851" t="s">
        <v>3313</v>
      </c>
      <c r="F11851" t="s">
        <v>3314</v>
      </c>
    </row>
    <row r="11852" spans="1:6">
      <c r="A11852" t="s">
        <v>4</v>
      </c>
      <c r="B11852" t="s">
        <v>39</v>
      </c>
      <c r="C11852" t="str">
        <f>_xlfn.XLOOKUP(B11852,'Cijena modela'!$B$2:$B$61,'Cijena modela'!$C$2:$C$61)</f>
        <v>911 Turbo Coupe</v>
      </c>
      <c r="D11852" t="s">
        <v>155</v>
      </c>
      <c r="E11852" t="s">
        <v>1490</v>
      </c>
      <c r="F11852" t="s">
        <v>170</v>
      </c>
    </row>
    <row r="11853" spans="1:6">
      <c r="A11853" t="s">
        <v>4</v>
      </c>
      <c r="B11853" t="s">
        <v>39</v>
      </c>
      <c r="C11853" t="str">
        <f>_xlfn.XLOOKUP(B11853,'Cijena modela'!$B$2:$B$61,'Cijena modela'!$C$2:$C$61)</f>
        <v>911 Turbo Coupe</v>
      </c>
      <c r="D11853" t="s">
        <v>147</v>
      </c>
      <c r="E11853" t="s">
        <v>1491</v>
      </c>
      <c r="F11853" t="s">
        <v>1492</v>
      </c>
    </row>
    <row r="11854" spans="1:6">
      <c r="A11854" t="s">
        <v>4</v>
      </c>
      <c r="B11854" t="s">
        <v>39</v>
      </c>
      <c r="C11854" t="str">
        <f>_xlfn.XLOOKUP(B11854,'Cijena modela'!$B$2:$B$61,'Cijena modela'!$C$2:$C$61)</f>
        <v>911 Turbo Coupe</v>
      </c>
      <c r="D11854" t="s">
        <v>147</v>
      </c>
      <c r="E11854" t="s">
        <v>1493</v>
      </c>
      <c r="F11854" t="s">
        <v>1494</v>
      </c>
    </row>
    <row r="11855" spans="1:6">
      <c r="A11855" t="s">
        <v>4</v>
      </c>
      <c r="B11855" t="s">
        <v>39</v>
      </c>
      <c r="C11855" t="str">
        <f>_xlfn.XLOOKUP(B11855,'Cijena modela'!$B$2:$B$61,'Cijena modela'!$C$2:$C$61)</f>
        <v>911 Turbo Coupe</v>
      </c>
      <c r="D11855" t="s">
        <v>147</v>
      </c>
      <c r="E11855" t="s">
        <v>3191</v>
      </c>
      <c r="F11855" t="s">
        <v>3192</v>
      </c>
    </row>
    <row r="11856" spans="1:6">
      <c r="A11856" t="s">
        <v>4</v>
      </c>
      <c r="B11856" t="s">
        <v>39</v>
      </c>
      <c r="C11856" t="str">
        <f>_xlfn.XLOOKUP(B11856,'Cijena modela'!$B$2:$B$61,'Cijena modela'!$C$2:$C$61)</f>
        <v>911 Turbo Coupe</v>
      </c>
      <c r="D11856" t="s">
        <v>147</v>
      </c>
      <c r="E11856" t="s">
        <v>3193</v>
      </c>
      <c r="F11856" t="s">
        <v>3194</v>
      </c>
    </row>
    <row r="11857" spans="1:6">
      <c r="A11857" t="s">
        <v>4</v>
      </c>
      <c r="B11857" t="s">
        <v>39</v>
      </c>
      <c r="C11857" t="str">
        <f>_xlfn.XLOOKUP(B11857,'Cijena modela'!$B$2:$B$61,'Cijena modela'!$C$2:$C$61)</f>
        <v>911 Turbo Coupe</v>
      </c>
      <c r="D11857" t="s">
        <v>147</v>
      </c>
      <c r="E11857" t="s">
        <v>2014</v>
      </c>
      <c r="F11857" t="s">
        <v>1888</v>
      </c>
    </row>
    <row r="11858" spans="1:6">
      <c r="A11858" t="s">
        <v>4</v>
      </c>
      <c r="B11858" t="s">
        <v>39</v>
      </c>
      <c r="C11858" t="str">
        <f>_xlfn.XLOOKUP(B11858,'Cijena modela'!$B$2:$B$61,'Cijena modela'!$C$2:$C$61)</f>
        <v>911 Turbo Coupe</v>
      </c>
      <c r="D11858" t="s">
        <v>139</v>
      </c>
      <c r="E11858" t="s">
        <v>1499</v>
      </c>
      <c r="F11858" t="s">
        <v>3353</v>
      </c>
    </row>
    <row r="11859" spans="1:6">
      <c r="A11859" t="s">
        <v>4</v>
      </c>
      <c r="B11859" t="s">
        <v>39</v>
      </c>
      <c r="C11859" t="str">
        <f>_xlfn.XLOOKUP(B11859,'Cijena modela'!$B$2:$B$61,'Cijena modela'!$C$2:$C$61)</f>
        <v>911 Turbo Coupe</v>
      </c>
      <c r="D11859" t="s">
        <v>139</v>
      </c>
      <c r="E11859" t="s">
        <v>1501</v>
      </c>
      <c r="F11859" t="s">
        <v>1502</v>
      </c>
    </row>
    <row r="11860" spans="1:6">
      <c r="A11860" t="s">
        <v>4</v>
      </c>
      <c r="B11860" t="s">
        <v>39</v>
      </c>
      <c r="C11860" t="str">
        <f>_xlfn.XLOOKUP(B11860,'Cijena modela'!$B$2:$B$61,'Cijena modela'!$C$2:$C$61)</f>
        <v>911 Turbo Coupe</v>
      </c>
      <c r="D11860" t="s">
        <v>139</v>
      </c>
      <c r="E11860" t="s">
        <v>1503</v>
      </c>
      <c r="F11860" t="s">
        <v>3267</v>
      </c>
    </row>
    <row r="11861" spans="1:6">
      <c r="A11861" t="s">
        <v>4</v>
      </c>
      <c r="B11861" t="s">
        <v>39</v>
      </c>
      <c r="C11861" t="str">
        <f>_xlfn.XLOOKUP(B11861,'Cijena modela'!$B$2:$B$61,'Cijena modela'!$C$2:$C$61)</f>
        <v>911 Turbo Coupe</v>
      </c>
      <c r="D11861" t="s">
        <v>139</v>
      </c>
      <c r="E11861" t="s">
        <v>1639</v>
      </c>
      <c r="F11861" t="s">
        <v>1640</v>
      </c>
    </row>
    <row r="11862" spans="1:6">
      <c r="A11862" t="s">
        <v>4</v>
      </c>
      <c r="B11862" t="s">
        <v>39</v>
      </c>
      <c r="C11862" t="str">
        <f>_xlfn.XLOOKUP(B11862,'Cijena modela'!$B$2:$B$61,'Cijena modela'!$C$2:$C$61)</f>
        <v>911 Turbo Coupe</v>
      </c>
      <c r="D11862" t="s">
        <v>155</v>
      </c>
      <c r="E11862" t="s">
        <v>1505</v>
      </c>
      <c r="F11862" t="s">
        <v>1506</v>
      </c>
    </row>
    <row r="11863" spans="1:6">
      <c r="A11863" t="s">
        <v>4</v>
      </c>
      <c r="B11863" t="s">
        <v>39</v>
      </c>
      <c r="C11863" t="str">
        <f>_xlfn.XLOOKUP(B11863,'Cijena modela'!$B$2:$B$61,'Cijena modela'!$C$2:$C$61)</f>
        <v>911 Turbo Coupe</v>
      </c>
      <c r="D11863" t="s">
        <v>147</v>
      </c>
      <c r="E11863" t="s">
        <v>2024</v>
      </c>
      <c r="F11863" t="s">
        <v>1516</v>
      </c>
    </row>
    <row r="11864" spans="1:6">
      <c r="A11864" t="s">
        <v>4</v>
      </c>
      <c r="B11864" t="s">
        <v>39</v>
      </c>
      <c r="C11864" t="str">
        <f>_xlfn.XLOOKUP(B11864,'Cijena modela'!$B$2:$B$61,'Cijena modela'!$C$2:$C$61)</f>
        <v>911 Turbo Coupe</v>
      </c>
      <c r="D11864" t="s">
        <v>146</v>
      </c>
      <c r="E11864" t="s">
        <v>2025</v>
      </c>
      <c r="F11864" t="s">
        <v>3196</v>
      </c>
    </row>
    <row r="11865" spans="1:6">
      <c r="A11865" t="s">
        <v>4</v>
      </c>
      <c r="B11865" t="s">
        <v>39</v>
      </c>
      <c r="C11865" t="str">
        <f>_xlfn.XLOOKUP(B11865,'Cijena modela'!$B$2:$B$61,'Cijena modela'!$C$2:$C$61)</f>
        <v>911 Turbo Coupe</v>
      </c>
      <c r="D11865" t="s">
        <v>144</v>
      </c>
      <c r="E11865" t="s">
        <v>1519</v>
      </c>
      <c r="F11865" t="s">
        <v>1520</v>
      </c>
    </row>
    <row r="11866" spans="1:6">
      <c r="A11866" t="s">
        <v>4</v>
      </c>
      <c r="B11866" t="s">
        <v>39</v>
      </c>
      <c r="C11866" t="str">
        <f>_xlfn.XLOOKUP(B11866,'Cijena modela'!$B$2:$B$61,'Cijena modela'!$C$2:$C$61)</f>
        <v>911 Turbo Coupe</v>
      </c>
      <c r="D11866" t="s">
        <v>144</v>
      </c>
      <c r="E11866" t="s">
        <v>1521</v>
      </c>
      <c r="F11866" t="s">
        <v>1522</v>
      </c>
    </row>
    <row r="11867" spans="1:6">
      <c r="A11867" t="s">
        <v>4</v>
      </c>
      <c r="B11867" t="s">
        <v>39</v>
      </c>
      <c r="C11867" t="str">
        <f>_xlfn.XLOOKUP(B11867,'Cijena modela'!$B$2:$B$61,'Cijena modela'!$C$2:$C$61)</f>
        <v>911 Turbo Coupe</v>
      </c>
      <c r="D11867" t="s">
        <v>144</v>
      </c>
      <c r="E11867" t="s">
        <v>1523</v>
      </c>
      <c r="F11867" t="s">
        <v>1524</v>
      </c>
    </row>
    <row r="11868" spans="1:6">
      <c r="A11868" t="s">
        <v>4</v>
      </c>
      <c r="B11868" t="s">
        <v>39</v>
      </c>
      <c r="C11868" t="str">
        <f>_xlfn.XLOOKUP(B11868,'Cijena modela'!$B$2:$B$61,'Cijena modela'!$C$2:$C$61)</f>
        <v>911 Turbo Coupe</v>
      </c>
      <c r="D11868" t="s">
        <v>143</v>
      </c>
      <c r="E11868" t="s">
        <v>1525</v>
      </c>
      <c r="F11868" t="s">
        <v>1526</v>
      </c>
    </row>
    <row r="11869" spans="1:6">
      <c r="A11869" t="s">
        <v>4</v>
      </c>
      <c r="B11869" t="s">
        <v>39</v>
      </c>
      <c r="C11869" t="str">
        <f>_xlfn.XLOOKUP(B11869,'Cijena modela'!$B$2:$B$61,'Cijena modela'!$C$2:$C$61)</f>
        <v>911 Turbo Coupe</v>
      </c>
      <c r="D11869" t="s">
        <v>143</v>
      </c>
      <c r="E11869" t="s">
        <v>1527</v>
      </c>
      <c r="F11869" t="s">
        <v>2705</v>
      </c>
    </row>
    <row r="11870" spans="1:6">
      <c r="A11870" t="s">
        <v>4</v>
      </c>
      <c r="B11870" t="s">
        <v>39</v>
      </c>
      <c r="C11870" t="str">
        <f>_xlfn.XLOOKUP(B11870,'Cijena modela'!$B$2:$B$61,'Cijena modela'!$C$2:$C$61)</f>
        <v>911 Turbo Coupe</v>
      </c>
      <c r="D11870" t="s">
        <v>149</v>
      </c>
      <c r="E11870" t="s">
        <v>1529</v>
      </c>
      <c r="F11870" t="s">
        <v>1530</v>
      </c>
    </row>
    <row r="11871" spans="1:6">
      <c r="A11871" t="s">
        <v>4</v>
      </c>
      <c r="B11871" t="s">
        <v>39</v>
      </c>
      <c r="C11871" t="str">
        <f>_xlfn.XLOOKUP(B11871,'Cijena modela'!$B$2:$B$61,'Cijena modela'!$C$2:$C$61)</f>
        <v>911 Turbo Coupe</v>
      </c>
      <c r="D11871" t="s">
        <v>146</v>
      </c>
      <c r="E11871" t="s">
        <v>3197</v>
      </c>
      <c r="F11871" t="s">
        <v>3198</v>
      </c>
    </row>
    <row r="11872" spans="1:6">
      <c r="A11872" t="s">
        <v>4</v>
      </c>
      <c r="B11872" t="s">
        <v>39</v>
      </c>
      <c r="C11872" t="str">
        <f>_xlfn.XLOOKUP(B11872,'Cijena modela'!$B$2:$B$61,'Cijena modela'!$C$2:$C$61)</f>
        <v>911 Turbo Coupe</v>
      </c>
      <c r="D11872" t="s">
        <v>144</v>
      </c>
      <c r="E11872" t="s">
        <v>1655</v>
      </c>
      <c r="F11872" t="s">
        <v>1656</v>
      </c>
    </row>
    <row r="11873" spans="1:6">
      <c r="A11873" t="s">
        <v>4</v>
      </c>
      <c r="B11873" t="s">
        <v>39</v>
      </c>
      <c r="C11873" t="str">
        <f>_xlfn.XLOOKUP(B11873,'Cijena modela'!$B$2:$B$61,'Cijena modela'!$C$2:$C$61)</f>
        <v>911 Turbo Coupe</v>
      </c>
      <c r="D11873" t="s">
        <v>150</v>
      </c>
      <c r="E11873" t="s">
        <v>1531</v>
      </c>
      <c r="F11873" t="s">
        <v>1532</v>
      </c>
    </row>
    <row r="11874" spans="1:6">
      <c r="A11874" t="s">
        <v>4</v>
      </c>
      <c r="B11874" t="s">
        <v>39</v>
      </c>
      <c r="C11874" t="str">
        <f>_xlfn.XLOOKUP(B11874,'Cijena modela'!$B$2:$B$61,'Cijena modela'!$C$2:$C$61)</f>
        <v>911 Turbo Coupe</v>
      </c>
      <c r="D11874" t="s">
        <v>134</v>
      </c>
      <c r="E11874" t="s">
        <v>1533</v>
      </c>
      <c r="F11874" t="s">
        <v>177</v>
      </c>
    </row>
    <row r="11875" spans="1:6">
      <c r="A11875" t="s">
        <v>4</v>
      </c>
      <c r="B11875" t="s">
        <v>39</v>
      </c>
      <c r="C11875" t="str">
        <f>_xlfn.XLOOKUP(B11875,'Cijena modela'!$B$2:$B$61,'Cijena modela'!$C$2:$C$61)</f>
        <v>911 Turbo Coupe</v>
      </c>
      <c r="D11875" t="s">
        <v>153</v>
      </c>
      <c r="E11875" t="s">
        <v>1535</v>
      </c>
      <c r="F11875" t="s">
        <v>1536</v>
      </c>
    </row>
    <row r="11876" spans="1:6">
      <c r="A11876" t="s">
        <v>4</v>
      </c>
      <c r="B11876" t="s">
        <v>39</v>
      </c>
      <c r="C11876" t="str">
        <f>_xlfn.XLOOKUP(B11876,'Cijena modela'!$B$2:$B$61,'Cijena modela'!$C$2:$C$61)</f>
        <v>911 Turbo Coupe</v>
      </c>
      <c r="D11876" t="s">
        <v>147</v>
      </c>
      <c r="E11876" t="s">
        <v>1537</v>
      </c>
      <c r="F11876" t="s">
        <v>1538</v>
      </c>
    </row>
    <row r="11877" spans="1:6">
      <c r="A11877" t="s">
        <v>4</v>
      </c>
      <c r="B11877" t="s">
        <v>39</v>
      </c>
      <c r="C11877" t="str">
        <f>_xlfn.XLOOKUP(B11877,'Cijena modela'!$B$2:$B$61,'Cijena modela'!$C$2:$C$61)</f>
        <v>911 Turbo Coupe</v>
      </c>
      <c r="D11877" t="s">
        <v>147</v>
      </c>
      <c r="E11877" t="s">
        <v>1539</v>
      </c>
      <c r="F11877" t="s">
        <v>2031</v>
      </c>
    </row>
    <row r="11878" spans="1:6">
      <c r="A11878" t="s">
        <v>4</v>
      </c>
      <c r="B11878" t="s">
        <v>39</v>
      </c>
      <c r="C11878" t="str">
        <f>_xlfn.XLOOKUP(B11878,'Cijena modela'!$B$2:$B$61,'Cijena modela'!$C$2:$C$61)</f>
        <v>911 Turbo Coupe</v>
      </c>
      <c r="D11878" t="s">
        <v>144</v>
      </c>
      <c r="E11878" t="s">
        <v>3199</v>
      </c>
      <c r="F11878" t="s">
        <v>3200</v>
      </c>
    </row>
    <row r="11879" spans="1:6">
      <c r="A11879" t="s">
        <v>4</v>
      </c>
      <c r="B11879" t="s">
        <v>39</v>
      </c>
      <c r="C11879" t="str">
        <f>_xlfn.XLOOKUP(B11879,'Cijena modela'!$B$2:$B$61,'Cijena modela'!$C$2:$C$61)</f>
        <v>911 Turbo Coupe</v>
      </c>
      <c r="D11879" t="s">
        <v>144</v>
      </c>
      <c r="E11879" t="s">
        <v>2034</v>
      </c>
      <c r="F11879" t="s">
        <v>2470</v>
      </c>
    </row>
    <row r="11880" spans="1:6">
      <c r="A11880" t="s">
        <v>4</v>
      </c>
      <c r="B11880" t="s">
        <v>39</v>
      </c>
      <c r="C11880" t="str">
        <f>_xlfn.XLOOKUP(B11880,'Cijena modela'!$B$2:$B$61,'Cijena modela'!$C$2:$C$61)</f>
        <v>911 Turbo Coupe</v>
      </c>
      <c r="D11880" t="s">
        <v>150</v>
      </c>
      <c r="E11880" t="s">
        <v>1541</v>
      </c>
      <c r="F11880" t="s">
        <v>1542</v>
      </c>
    </row>
    <row r="11881" spans="1:6">
      <c r="A11881" t="s">
        <v>4</v>
      </c>
      <c r="B11881" t="s">
        <v>39</v>
      </c>
      <c r="C11881" t="str">
        <f>_xlfn.XLOOKUP(B11881,'Cijena modela'!$B$2:$B$61,'Cijena modela'!$C$2:$C$61)</f>
        <v>911 Turbo Coupe</v>
      </c>
      <c r="D11881" t="s">
        <v>147</v>
      </c>
      <c r="E11881" t="s">
        <v>2038</v>
      </c>
      <c r="F11881" t="s">
        <v>3201</v>
      </c>
    </row>
    <row r="11882" spans="1:6">
      <c r="A11882" t="s">
        <v>4</v>
      </c>
      <c r="B11882" t="s">
        <v>39</v>
      </c>
      <c r="C11882" t="str">
        <f>_xlfn.XLOOKUP(B11882,'Cijena modela'!$B$2:$B$61,'Cijena modela'!$C$2:$C$61)</f>
        <v>911 Turbo Coupe</v>
      </c>
      <c r="D11882" t="s">
        <v>147</v>
      </c>
      <c r="E11882" t="s">
        <v>2288</v>
      </c>
      <c r="F11882" t="s">
        <v>2289</v>
      </c>
    </row>
    <row r="11883" spans="1:6">
      <c r="A11883" t="s">
        <v>4</v>
      </c>
      <c r="B11883" t="s">
        <v>39</v>
      </c>
      <c r="C11883" t="str">
        <f>_xlfn.XLOOKUP(B11883,'Cijena modela'!$B$2:$B$61,'Cijena modela'!$C$2:$C$61)</f>
        <v>911 Turbo Coupe</v>
      </c>
      <c r="D11883" t="s">
        <v>148</v>
      </c>
      <c r="E11883" t="s">
        <v>1543</v>
      </c>
      <c r="F11883" t="s">
        <v>1544</v>
      </c>
    </row>
    <row r="11884" spans="1:6">
      <c r="A11884" t="s">
        <v>4</v>
      </c>
      <c r="B11884" t="s">
        <v>39</v>
      </c>
      <c r="C11884" t="str">
        <f>_xlfn.XLOOKUP(B11884,'Cijena modela'!$B$2:$B$61,'Cijena modela'!$C$2:$C$61)</f>
        <v>911 Turbo Coupe</v>
      </c>
      <c r="D11884" t="s">
        <v>148</v>
      </c>
      <c r="E11884" t="s">
        <v>2040</v>
      </c>
      <c r="F11884" t="s">
        <v>1558</v>
      </c>
    </row>
    <row r="11885" spans="1:6">
      <c r="A11885" t="s">
        <v>4</v>
      </c>
      <c r="B11885" t="s">
        <v>39</v>
      </c>
      <c r="C11885" t="str">
        <f>_xlfn.XLOOKUP(B11885,'Cijena modela'!$B$2:$B$61,'Cijena modela'!$C$2:$C$61)</f>
        <v>911 Turbo Coupe</v>
      </c>
      <c r="D11885" t="s">
        <v>143</v>
      </c>
      <c r="E11885" t="s">
        <v>1560</v>
      </c>
      <c r="F11885" t="s">
        <v>1561</v>
      </c>
    </row>
    <row r="11886" spans="1:6">
      <c r="A11886" t="s">
        <v>4</v>
      </c>
      <c r="B11886" t="s">
        <v>39</v>
      </c>
      <c r="C11886" t="str">
        <f>_xlfn.XLOOKUP(B11886,'Cijena modela'!$B$2:$B$61,'Cijena modela'!$C$2:$C$61)</f>
        <v>911 Turbo Coupe</v>
      </c>
      <c r="D11886" t="s">
        <v>143</v>
      </c>
      <c r="E11886" t="s">
        <v>1562</v>
      </c>
      <c r="F11886" t="s">
        <v>349</v>
      </c>
    </row>
    <row r="11887" spans="1:6">
      <c r="A11887" t="s">
        <v>4</v>
      </c>
      <c r="B11887" t="s">
        <v>39</v>
      </c>
      <c r="C11887" t="str">
        <f>_xlfn.XLOOKUP(B11887,'Cijena modela'!$B$2:$B$61,'Cijena modela'!$C$2:$C$61)</f>
        <v>911 Turbo Coupe</v>
      </c>
      <c r="D11887" t="s">
        <v>143</v>
      </c>
      <c r="E11887" t="s">
        <v>1565</v>
      </c>
      <c r="F11887" t="s">
        <v>853</v>
      </c>
    </row>
    <row r="11888" spans="1:6">
      <c r="A11888" t="s">
        <v>4</v>
      </c>
      <c r="B11888" t="s">
        <v>39</v>
      </c>
      <c r="C11888" t="str">
        <f>_xlfn.XLOOKUP(B11888,'Cijena modela'!$B$2:$B$61,'Cijena modela'!$C$2:$C$61)</f>
        <v>911 Turbo Coupe</v>
      </c>
      <c r="D11888" t="s">
        <v>142</v>
      </c>
      <c r="E11888" t="s">
        <v>1568</v>
      </c>
      <c r="F11888" t="s">
        <v>3204</v>
      </c>
    </row>
    <row r="11889" spans="1:6">
      <c r="A11889" t="s">
        <v>4</v>
      </c>
      <c r="B11889" t="s">
        <v>39</v>
      </c>
      <c r="C11889" t="str">
        <f>_xlfn.XLOOKUP(B11889,'Cijena modela'!$B$2:$B$61,'Cijena modela'!$C$2:$C$61)</f>
        <v>911 Turbo Coupe</v>
      </c>
      <c r="D11889" t="s">
        <v>142</v>
      </c>
      <c r="E11889" t="s">
        <v>1569</v>
      </c>
      <c r="F11889" t="s">
        <v>1646</v>
      </c>
    </row>
    <row r="11890" spans="1:6">
      <c r="A11890" t="s">
        <v>4</v>
      </c>
      <c r="B11890" t="s">
        <v>39</v>
      </c>
      <c r="C11890" t="str">
        <f>_xlfn.XLOOKUP(B11890,'Cijena modela'!$B$2:$B$61,'Cijena modela'!$C$2:$C$61)</f>
        <v>911 Turbo Coupe</v>
      </c>
      <c r="D11890" t="s">
        <v>143</v>
      </c>
      <c r="E11890" t="s">
        <v>1714</v>
      </c>
      <c r="F11890" t="s">
        <v>3205</v>
      </c>
    </row>
    <row r="11891" spans="1:6">
      <c r="A11891" t="s">
        <v>4</v>
      </c>
      <c r="B11891" t="s">
        <v>39</v>
      </c>
      <c r="C11891" t="str">
        <f>_xlfn.XLOOKUP(B11891,'Cijena modela'!$B$2:$B$61,'Cijena modela'!$C$2:$C$61)</f>
        <v>911 Turbo Coupe</v>
      </c>
      <c r="D11891" t="s">
        <v>147</v>
      </c>
      <c r="E11891" t="s">
        <v>3206</v>
      </c>
      <c r="F11891" t="s">
        <v>2542</v>
      </c>
    </row>
    <row r="11892" spans="1:6">
      <c r="A11892" t="s">
        <v>4</v>
      </c>
      <c r="B11892" t="s">
        <v>39</v>
      </c>
      <c r="C11892" t="str">
        <f>_xlfn.XLOOKUP(B11892,'Cijena modela'!$B$2:$B$61,'Cijena modela'!$C$2:$C$61)</f>
        <v>911 Turbo Coupe</v>
      </c>
      <c r="D11892" t="s">
        <v>147</v>
      </c>
      <c r="E11892" t="s">
        <v>3207</v>
      </c>
      <c r="F11892" t="s">
        <v>3208</v>
      </c>
    </row>
    <row r="11893" spans="1:6">
      <c r="A11893" t="s">
        <v>4</v>
      </c>
      <c r="B11893" t="s">
        <v>39</v>
      </c>
      <c r="C11893" t="str">
        <f>_xlfn.XLOOKUP(B11893,'Cijena modela'!$B$2:$B$61,'Cijena modela'!$C$2:$C$61)</f>
        <v>911 Turbo Coupe</v>
      </c>
      <c r="D11893" t="s">
        <v>147</v>
      </c>
      <c r="E11893" t="s">
        <v>3209</v>
      </c>
      <c r="F11893" t="s">
        <v>2547</v>
      </c>
    </row>
    <row r="11894" spans="1:6">
      <c r="A11894" t="s">
        <v>4</v>
      </c>
      <c r="B11894" t="s">
        <v>39</v>
      </c>
      <c r="C11894" t="str">
        <f>_xlfn.XLOOKUP(B11894,'Cijena modela'!$B$2:$B$61,'Cijena modela'!$C$2:$C$61)</f>
        <v>911 Turbo Coupe</v>
      </c>
      <c r="D11894" t="s">
        <v>148</v>
      </c>
      <c r="E11894" t="s">
        <v>3210</v>
      </c>
      <c r="F11894" t="s">
        <v>665</v>
      </c>
    </row>
    <row r="11895" spans="1:6">
      <c r="A11895" t="s">
        <v>4</v>
      </c>
      <c r="B11895" t="s">
        <v>39</v>
      </c>
      <c r="C11895" t="str">
        <f>_xlfn.XLOOKUP(B11895,'Cijena modela'!$B$2:$B$61,'Cijena modela'!$C$2:$C$61)</f>
        <v>911 Turbo Coupe</v>
      </c>
      <c r="D11895" t="s">
        <v>148</v>
      </c>
      <c r="E11895" t="s">
        <v>2301</v>
      </c>
      <c r="F11895" t="s">
        <v>1226</v>
      </c>
    </row>
    <row r="11896" spans="1:6">
      <c r="A11896" t="s">
        <v>4</v>
      </c>
      <c r="B11896" t="s">
        <v>39</v>
      </c>
      <c r="C11896" t="str">
        <f>_xlfn.XLOOKUP(B11896,'Cijena modela'!$B$2:$B$61,'Cijena modela'!$C$2:$C$61)</f>
        <v>911 Turbo Coupe</v>
      </c>
      <c r="D11896" t="s">
        <v>143</v>
      </c>
      <c r="E11896" t="s">
        <v>1574</v>
      </c>
      <c r="F11896" t="s">
        <v>3211</v>
      </c>
    </row>
    <row r="11897" spans="1:6">
      <c r="A11897" t="s">
        <v>4</v>
      </c>
      <c r="B11897" t="s">
        <v>39</v>
      </c>
      <c r="C11897" t="str">
        <f>_xlfn.XLOOKUP(B11897,'Cijena modela'!$B$2:$B$61,'Cijena modela'!$C$2:$C$61)</f>
        <v>911 Turbo Coupe</v>
      </c>
      <c r="D11897" t="s">
        <v>143</v>
      </c>
      <c r="E11897" t="s">
        <v>1576</v>
      </c>
      <c r="F11897" t="s">
        <v>3212</v>
      </c>
    </row>
    <row r="11898" spans="1:6">
      <c r="A11898" t="s">
        <v>4</v>
      </c>
      <c r="B11898" t="s">
        <v>39</v>
      </c>
      <c r="C11898" t="str">
        <f>_xlfn.XLOOKUP(B11898,'Cijena modela'!$B$2:$B$61,'Cijena modela'!$C$2:$C$61)</f>
        <v>911 Turbo Coupe</v>
      </c>
      <c r="D11898" t="s">
        <v>131</v>
      </c>
      <c r="E11898" t="s">
        <v>1578</v>
      </c>
      <c r="F11898" t="s">
        <v>1328</v>
      </c>
    </row>
    <row r="11899" spans="1:6">
      <c r="A11899" t="s">
        <v>4</v>
      </c>
      <c r="B11899" t="s">
        <v>39</v>
      </c>
      <c r="C11899" t="str">
        <f>_xlfn.XLOOKUP(B11899,'Cijena modela'!$B$2:$B$61,'Cijena modela'!$C$2:$C$61)</f>
        <v>911 Turbo Coupe</v>
      </c>
      <c r="D11899" t="s">
        <v>149</v>
      </c>
      <c r="E11899" t="s">
        <v>1579</v>
      </c>
      <c r="F11899" t="s">
        <v>655</v>
      </c>
    </row>
    <row r="11900" spans="1:6">
      <c r="A11900" t="s">
        <v>4</v>
      </c>
      <c r="B11900" t="s">
        <v>39</v>
      </c>
      <c r="C11900" t="str">
        <f>_xlfn.XLOOKUP(B11900,'Cijena modela'!$B$2:$B$61,'Cijena modela'!$C$2:$C$61)</f>
        <v>911 Turbo Coupe</v>
      </c>
      <c r="D11900" t="s">
        <v>149</v>
      </c>
      <c r="E11900" t="s">
        <v>1580</v>
      </c>
      <c r="F11900" t="s">
        <v>425</v>
      </c>
    </row>
    <row r="11901" spans="1:6">
      <c r="A11901" t="s">
        <v>4</v>
      </c>
      <c r="B11901" t="s">
        <v>39</v>
      </c>
      <c r="C11901" t="str">
        <f>_xlfn.XLOOKUP(B11901,'Cijena modela'!$B$2:$B$61,'Cijena modela'!$C$2:$C$61)</f>
        <v>911 Turbo Coupe</v>
      </c>
      <c r="D11901" t="s">
        <v>149</v>
      </c>
      <c r="E11901" t="s">
        <v>1581</v>
      </c>
      <c r="F11901" t="s">
        <v>1582</v>
      </c>
    </row>
    <row r="11902" spans="1:6">
      <c r="A11902" t="s">
        <v>4</v>
      </c>
      <c r="B11902" t="s">
        <v>39</v>
      </c>
      <c r="C11902" t="str">
        <f>_xlfn.XLOOKUP(B11902,'Cijena modela'!$B$2:$B$61,'Cijena modela'!$C$2:$C$61)</f>
        <v>911 Turbo Coupe</v>
      </c>
      <c r="D11902" t="s">
        <v>148</v>
      </c>
      <c r="E11902" t="s">
        <v>1585</v>
      </c>
      <c r="F11902" t="s">
        <v>1586</v>
      </c>
    </row>
    <row r="11903" spans="1:6">
      <c r="A11903" t="s">
        <v>4</v>
      </c>
      <c r="B11903" t="s">
        <v>39</v>
      </c>
      <c r="C11903" t="str">
        <f>_xlfn.XLOOKUP(B11903,'Cijena modela'!$B$2:$B$61,'Cijena modela'!$C$2:$C$61)</f>
        <v>911 Turbo Coupe</v>
      </c>
      <c r="D11903" t="s">
        <v>150</v>
      </c>
      <c r="E11903" t="s">
        <v>1587</v>
      </c>
      <c r="F11903" t="s">
        <v>1588</v>
      </c>
    </row>
    <row r="11904" spans="1:6">
      <c r="A11904" t="s">
        <v>4</v>
      </c>
      <c r="B11904" t="s">
        <v>39</v>
      </c>
      <c r="C11904" t="str">
        <f>_xlfn.XLOOKUP(B11904,'Cijena modela'!$B$2:$B$61,'Cijena modela'!$C$2:$C$61)</f>
        <v>911 Turbo Coupe</v>
      </c>
      <c r="D11904" t="s">
        <v>150</v>
      </c>
      <c r="E11904" t="s">
        <v>1591</v>
      </c>
      <c r="F11904" t="s">
        <v>1592</v>
      </c>
    </row>
    <row r="11905" spans="1:6">
      <c r="A11905" t="s">
        <v>4</v>
      </c>
      <c r="B11905" t="s">
        <v>39</v>
      </c>
      <c r="C11905" t="str">
        <f>_xlfn.XLOOKUP(B11905,'Cijena modela'!$B$2:$B$61,'Cijena modela'!$C$2:$C$61)</f>
        <v>911 Turbo Coupe</v>
      </c>
      <c r="D11905" t="s">
        <v>150</v>
      </c>
      <c r="E11905" t="s">
        <v>1593</v>
      </c>
      <c r="F11905" t="s">
        <v>269</v>
      </c>
    </row>
    <row r="11906" spans="1:6">
      <c r="A11906" t="s">
        <v>4</v>
      </c>
      <c r="B11906" t="s">
        <v>37</v>
      </c>
      <c r="C11906" t="str">
        <f>_xlfn.XLOOKUP(B11906,'Cijena modela'!$B$2:$B$61,'Cijena modela'!$C$2:$C$61)</f>
        <v>911 Carrera 4 GTS Coupe</v>
      </c>
      <c r="D11906" t="s">
        <v>141</v>
      </c>
      <c r="E11906" t="s">
        <v>2940</v>
      </c>
      <c r="F11906" t="s">
        <v>2941</v>
      </c>
    </row>
    <row r="11907" spans="1:6">
      <c r="A11907" t="s">
        <v>4</v>
      </c>
      <c r="B11907" t="s">
        <v>37</v>
      </c>
      <c r="C11907" t="str">
        <f>_xlfn.XLOOKUP(B11907,'Cijena modela'!$B$2:$B$61,'Cijena modela'!$C$2:$C$61)</f>
        <v>911 Carrera 4 GTS Coupe</v>
      </c>
      <c r="D11907" t="s">
        <v>141</v>
      </c>
      <c r="E11907" t="s">
        <v>2943</v>
      </c>
      <c r="F11907" t="s">
        <v>2944</v>
      </c>
    </row>
    <row r="11908" spans="1:6">
      <c r="A11908" t="s">
        <v>4</v>
      </c>
      <c r="B11908" t="s">
        <v>37</v>
      </c>
      <c r="C11908" t="str">
        <f>_xlfn.XLOOKUP(B11908,'Cijena modela'!$B$2:$B$61,'Cijena modela'!$C$2:$C$61)</f>
        <v>911 Carrera 4 GTS Coupe</v>
      </c>
      <c r="D11908" t="s">
        <v>147</v>
      </c>
      <c r="E11908" t="s">
        <v>1027</v>
      </c>
      <c r="F11908" t="s">
        <v>1028</v>
      </c>
    </row>
    <row r="11909" spans="1:6">
      <c r="A11909" t="s">
        <v>4</v>
      </c>
      <c r="B11909" t="s">
        <v>37</v>
      </c>
      <c r="C11909" t="str">
        <f>_xlfn.XLOOKUP(B11909,'Cijena modela'!$B$2:$B$61,'Cijena modela'!$C$2:$C$61)</f>
        <v>911 Carrera 4 GTS Coupe</v>
      </c>
      <c r="D11909" t="s">
        <v>147</v>
      </c>
      <c r="E11909" t="s">
        <v>2946</v>
      </c>
      <c r="F11909" t="s">
        <v>2947</v>
      </c>
    </row>
    <row r="11910" spans="1:6">
      <c r="A11910" t="s">
        <v>4</v>
      </c>
      <c r="B11910" t="s">
        <v>37</v>
      </c>
      <c r="C11910" t="str">
        <f>_xlfn.XLOOKUP(B11910,'Cijena modela'!$B$2:$B$61,'Cijena modela'!$C$2:$C$61)</f>
        <v>911 Carrera 4 GTS Coupe</v>
      </c>
      <c r="D11910" t="s">
        <v>136</v>
      </c>
      <c r="E11910" t="s">
        <v>2777</v>
      </c>
      <c r="F11910" t="s">
        <v>2778</v>
      </c>
    </row>
    <row r="11911" spans="1:6">
      <c r="A11911" t="s">
        <v>4</v>
      </c>
      <c r="B11911" t="s">
        <v>37</v>
      </c>
      <c r="C11911" t="str">
        <f>_xlfn.XLOOKUP(B11911,'Cijena modela'!$B$2:$B$61,'Cijena modela'!$C$2:$C$61)</f>
        <v>911 Carrera 4 GTS Coupe</v>
      </c>
      <c r="D11911" t="s">
        <v>136</v>
      </c>
      <c r="E11911" t="s">
        <v>2779</v>
      </c>
      <c r="F11911" t="s">
        <v>2780</v>
      </c>
    </row>
    <row r="11912" spans="1:6">
      <c r="A11912" t="s">
        <v>4</v>
      </c>
      <c r="B11912" t="s">
        <v>37</v>
      </c>
      <c r="C11912" t="str">
        <f>_xlfn.XLOOKUP(B11912,'Cijena modela'!$B$2:$B$61,'Cijena modela'!$C$2:$C$61)</f>
        <v>911 Carrera 4 GTS Coupe</v>
      </c>
      <c r="D11912" t="s">
        <v>136</v>
      </c>
      <c r="E11912" t="s">
        <v>2781</v>
      </c>
      <c r="F11912" t="s">
        <v>2782</v>
      </c>
    </row>
    <row r="11913" spans="1:6">
      <c r="A11913" t="s">
        <v>4</v>
      </c>
      <c r="B11913" t="s">
        <v>37</v>
      </c>
      <c r="C11913" t="str">
        <f>_xlfn.XLOOKUP(B11913,'Cijena modela'!$B$2:$B$61,'Cijena modela'!$C$2:$C$61)</f>
        <v>911 Carrera 4 GTS Coupe</v>
      </c>
      <c r="D11913" t="s">
        <v>147</v>
      </c>
      <c r="E11913" t="s">
        <v>2950</v>
      </c>
      <c r="F11913" t="s">
        <v>2951</v>
      </c>
    </row>
    <row r="11914" spans="1:6">
      <c r="A11914" t="s">
        <v>4</v>
      </c>
      <c r="B11914" t="s">
        <v>37</v>
      </c>
      <c r="C11914" t="str">
        <f>_xlfn.XLOOKUP(B11914,'Cijena modela'!$B$2:$B$61,'Cijena modela'!$C$2:$C$61)</f>
        <v>911 Carrera 4 GTS Coupe</v>
      </c>
      <c r="D11914" t="s">
        <v>153</v>
      </c>
      <c r="E11914" t="s">
        <v>2952</v>
      </c>
      <c r="F11914" t="s">
        <v>2951</v>
      </c>
    </row>
    <row r="11915" spans="1:6">
      <c r="A11915" t="s">
        <v>4</v>
      </c>
      <c r="B11915" t="s">
        <v>37</v>
      </c>
      <c r="C11915" t="str">
        <f>_xlfn.XLOOKUP(B11915,'Cijena modela'!$B$2:$B$61,'Cijena modela'!$C$2:$C$61)</f>
        <v>911 Carrera 4 GTS Coupe</v>
      </c>
      <c r="D11915" t="s">
        <v>141</v>
      </c>
      <c r="E11915" t="s">
        <v>2953</v>
      </c>
      <c r="F11915" t="s">
        <v>2954</v>
      </c>
    </row>
    <row r="11916" spans="1:6">
      <c r="A11916" t="s">
        <v>4</v>
      </c>
      <c r="B11916" t="s">
        <v>37</v>
      </c>
      <c r="C11916" t="str">
        <f>_xlfn.XLOOKUP(B11916,'Cijena modela'!$B$2:$B$61,'Cijena modela'!$C$2:$C$61)</f>
        <v>911 Carrera 4 GTS Coupe</v>
      </c>
      <c r="D11916" t="s">
        <v>141</v>
      </c>
      <c r="E11916" t="s">
        <v>2955</v>
      </c>
      <c r="F11916" t="s">
        <v>2956</v>
      </c>
    </row>
    <row r="11917" spans="1:6">
      <c r="A11917" t="s">
        <v>4</v>
      </c>
      <c r="B11917" t="s">
        <v>37</v>
      </c>
      <c r="C11917" t="str">
        <f>_xlfn.XLOOKUP(B11917,'Cijena modela'!$B$2:$B$61,'Cijena modela'!$C$2:$C$61)</f>
        <v>911 Carrera 4 GTS Coupe</v>
      </c>
      <c r="D11917" t="s">
        <v>141</v>
      </c>
      <c r="E11917" t="s">
        <v>2957</v>
      </c>
      <c r="F11917" t="s">
        <v>2958</v>
      </c>
    </row>
    <row r="11918" spans="1:6">
      <c r="A11918" t="s">
        <v>4</v>
      </c>
      <c r="B11918" t="s">
        <v>37</v>
      </c>
      <c r="C11918" t="str">
        <f>_xlfn.XLOOKUP(B11918,'Cijena modela'!$B$2:$B$61,'Cijena modela'!$C$2:$C$61)</f>
        <v>911 Carrera 4 GTS Coupe</v>
      </c>
      <c r="D11918" t="s">
        <v>141</v>
      </c>
      <c r="E11918" t="s">
        <v>2959</v>
      </c>
      <c r="F11918" t="s">
        <v>2960</v>
      </c>
    </row>
    <row r="11919" spans="1:6">
      <c r="A11919" t="s">
        <v>4</v>
      </c>
      <c r="B11919" t="s">
        <v>37</v>
      </c>
      <c r="C11919" t="str">
        <f>_xlfn.XLOOKUP(B11919,'Cijena modela'!$B$2:$B$61,'Cijena modela'!$C$2:$C$61)</f>
        <v>911 Carrera 4 GTS Coupe</v>
      </c>
      <c r="D11919" t="s">
        <v>141</v>
      </c>
      <c r="E11919" t="s">
        <v>2961</v>
      </c>
      <c r="F11919" t="s">
        <v>2962</v>
      </c>
    </row>
    <row r="11920" spans="1:6">
      <c r="A11920" t="s">
        <v>4</v>
      </c>
      <c r="B11920" t="s">
        <v>37</v>
      </c>
      <c r="C11920" t="str">
        <f>_xlfn.XLOOKUP(B11920,'Cijena modela'!$B$2:$B$61,'Cijena modela'!$C$2:$C$61)</f>
        <v>911 Carrera 4 GTS Coupe</v>
      </c>
      <c r="D11920" t="s">
        <v>141</v>
      </c>
      <c r="E11920" t="s">
        <v>2963</v>
      </c>
      <c r="F11920" t="s">
        <v>2964</v>
      </c>
    </row>
    <row r="11921" spans="1:6">
      <c r="A11921" t="s">
        <v>4</v>
      </c>
      <c r="B11921" t="s">
        <v>37</v>
      </c>
      <c r="C11921" t="str">
        <f>_xlfn.XLOOKUP(B11921,'Cijena modela'!$B$2:$B$61,'Cijena modela'!$C$2:$C$61)</f>
        <v>911 Carrera 4 GTS Coupe</v>
      </c>
      <c r="D11921" t="s">
        <v>141</v>
      </c>
      <c r="E11921" t="s">
        <v>2965</v>
      </c>
      <c r="F11921" t="s">
        <v>2966</v>
      </c>
    </row>
    <row r="11922" spans="1:6">
      <c r="A11922" t="s">
        <v>4</v>
      </c>
      <c r="B11922" t="s">
        <v>37</v>
      </c>
      <c r="C11922" t="str">
        <f>_xlfn.XLOOKUP(B11922,'Cijena modela'!$B$2:$B$61,'Cijena modela'!$C$2:$C$61)</f>
        <v>911 Carrera 4 GTS Coupe</v>
      </c>
      <c r="D11922" t="s">
        <v>141</v>
      </c>
      <c r="E11922" t="s">
        <v>2967</v>
      </c>
      <c r="F11922" t="s">
        <v>2968</v>
      </c>
    </row>
    <row r="11923" spans="1:6">
      <c r="A11923" t="s">
        <v>4</v>
      </c>
      <c r="B11923" t="s">
        <v>37</v>
      </c>
      <c r="C11923" t="str">
        <f>_xlfn.XLOOKUP(B11923,'Cijena modela'!$B$2:$B$61,'Cijena modela'!$C$2:$C$61)</f>
        <v>911 Carrera 4 GTS Coupe</v>
      </c>
      <c r="D11923" t="s">
        <v>134</v>
      </c>
      <c r="E11923" t="s">
        <v>2410</v>
      </c>
      <c r="F11923" t="s">
        <v>2411</v>
      </c>
    </row>
    <row r="11924" spans="1:6">
      <c r="A11924" t="s">
        <v>4</v>
      </c>
      <c r="B11924" t="s">
        <v>37</v>
      </c>
      <c r="C11924" t="str">
        <f>_xlfn.XLOOKUP(B11924,'Cijena modela'!$B$2:$B$61,'Cijena modela'!$C$2:$C$61)</f>
        <v>911 Carrera 4 GTS Coupe</v>
      </c>
      <c r="D11924" t="s">
        <v>141</v>
      </c>
      <c r="E11924" t="s">
        <v>3230</v>
      </c>
      <c r="F11924" t="s">
        <v>3231</v>
      </c>
    </row>
    <row r="11925" spans="1:6">
      <c r="A11925" t="s">
        <v>4</v>
      </c>
      <c r="B11925" t="s">
        <v>37</v>
      </c>
      <c r="C11925" t="str">
        <f>_xlfn.XLOOKUP(B11925,'Cijena modela'!$B$2:$B$61,'Cijena modela'!$C$2:$C$61)</f>
        <v>911 Carrera 4 GTS Coupe</v>
      </c>
      <c r="D11925" t="s">
        <v>147</v>
      </c>
      <c r="E11925" t="s">
        <v>3232</v>
      </c>
      <c r="F11925" t="s">
        <v>3233</v>
      </c>
    </row>
    <row r="11926" spans="1:6">
      <c r="A11926" t="s">
        <v>4</v>
      </c>
      <c r="B11926" t="s">
        <v>37</v>
      </c>
      <c r="C11926" t="str">
        <f>_xlfn.XLOOKUP(B11926,'Cijena modela'!$B$2:$B$61,'Cijena modela'!$C$2:$C$61)</f>
        <v>911 Carrera 4 GTS Coupe</v>
      </c>
      <c r="D11926" t="s">
        <v>147</v>
      </c>
      <c r="E11926" t="s">
        <v>1076</v>
      </c>
      <c r="F11926" t="s">
        <v>2977</v>
      </c>
    </row>
    <row r="11927" spans="1:6">
      <c r="A11927" t="s">
        <v>4</v>
      </c>
      <c r="B11927" t="s">
        <v>37</v>
      </c>
      <c r="C11927" t="str">
        <f>_xlfn.XLOOKUP(B11927,'Cijena modela'!$B$2:$B$61,'Cijena modela'!$C$2:$C$61)</f>
        <v>911 Carrera 4 GTS Coupe</v>
      </c>
      <c r="D11927" t="s">
        <v>135</v>
      </c>
      <c r="E11927" t="s">
        <v>2978</v>
      </c>
      <c r="F11927" t="s">
        <v>311</v>
      </c>
    </row>
    <row r="11928" spans="1:6">
      <c r="A11928" t="s">
        <v>4</v>
      </c>
      <c r="B11928" t="s">
        <v>37</v>
      </c>
      <c r="C11928" t="str">
        <f>_xlfn.XLOOKUP(B11928,'Cijena modela'!$B$2:$B$61,'Cijena modela'!$C$2:$C$61)</f>
        <v>911 Carrera 4 GTS Coupe</v>
      </c>
      <c r="D11928" t="s">
        <v>147</v>
      </c>
      <c r="E11928" t="s">
        <v>2979</v>
      </c>
      <c r="F11928" t="s">
        <v>2980</v>
      </c>
    </row>
    <row r="11929" spans="1:6">
      <c r="A11929" t="s">
        <v>4</v>
      </c>
      <c r="B11929" t="s">
        <v>37</v>
      </c>
      <c r="C11929" t="str">
        <f>_xlfn.XLOOKUP(B11929,'Cijena modela'!$B$2:$B$61,'Cijena modela'!$C$2:$C$61)</f>
        <v>911 Carrera 4 GTS Coupe</v>
      </c>
      <c r="D11929" t="s">
        <v>147</v>
      </c>
      <c r="E11929" t="s">
        <v>2129</v>
      </c>
      <c r="F11929" t="s">
        <v>2130</v>
      </c>
    </row>
    <row r="11930" spans="1:6">
      <c r="A11930" t="s">
        <v>4</v>
      </c>
      <c r="B11930" t="s">
        <v>37</v>
      </c>
      <c r="C11930" t="str">
        <f>_xlfn.XLOOKUP(B11930,'Cijena modela'!$B$2:$B$61,'Cijena modela'!$C$2:$C$61)</f>
        <v>911 Carrera 4 GTS Coupe</v>
      </c>
      <c r="D11930" t="s">
        <v>147</v>
      </c>
      <c r="E11930" t="s">
        <v>2981</v>
      </c>
      <c r="F11930" t="s">
        <v>2982</v>
      </c>
    </row>
    <row r="11931" spans="1:6">
      <c r="A11931" t="s">
        <v>4</v>
      </c>
      <c r="B11931" t="s">
        <v>37</v>
      </c>
      <c r="C11931" t="str">
        <f>_xlfn.XLOOKUP(B11931,'Cijena modela'!$B$2:$B$61,'Cijena modela'!$C$2:$C$61)</f>
        <v>911 Carrera 4 GTS Coupe</v>
      </c>
      <c r="D11931" t="s">
        <v>153</v>
      </c>
      <c r="E11931" t="s">
        <v>2983</v>
      </c>
      <c r="F11931" t="s">
        <v>2984</v>
      </c>
    </row>
    <row r="11932" spans="1:6">
      <c r="A11932" t="s">
        <v>4</v>
      </c>
      <c r="B11932" t="s">
        <v>37</v>
      </c>
      <c r="C11932" t="str">
        <f>_xlfn.XLOOKUP(B11932,'Cijena modela'!$B$2:$B$61,'Cijena modela'!$C$2:$C$61)</f>
        <v>911 Carrera 4 GTS Coupe</v>
      </c>
      <c r="D11932" t="s">
        <v>147</v>
      </c>
      <c r="E11932" t="s">
        <v>2985</v>
      </c>
      <c r="F11932" t="s">
        <v>2986</v>
      </c>
    </row>
    <row r="11933" spans="1:6">
      <c r="A11933" t="s">
        <v>4</v>
      </c>
      <c r="B11933" t="s">
        <v>37</v>
      </c>
      <c r="C11933" t="str">
        <f>_xlfn.XLOOKUP(B11933,'Cijena modela'!$B$2:$B$61,'Cijena modela'!$C$2:$C$61)</f>
        <v>911 Carrera 4 GTS Coupe</v>
      </c>
      <c r="D11933" t="s">
        <v>147</v>
      </c>
      <c r="E11933" t="s">
        <v>2987</v>
      </c>
      <c r="F11933" t="s">
        <v>2988</v>
      </c>
    </row>
    <row r="11934" spans="1:6">
      <c r="A11934" t="s">
        <v>4</v>
      </c>
      <c r="B11934" t="s">
        <v>37</v>
      </c>
      <c r="C11934" t="str">
        <f>_xlfn.XLOOKUP(B11934,'Cijena modela'!$B$2:$B$61,'Cijena modela'!$C$2:$C$61)</f>
        <v>911 Carrera 4 GTS Coupe</v>
      </c>
      <c r="D11934" t="s">
        <v>147</v>
      </c>
      <c r="E11934" t="s">
        <v>1090</v>
      </c>
      <c r="F11934" t="s">
        <v>1091</v>
      </c>
    </row>
    <row r="11935" spans="1:6">
      <c r="A11935" t="s">
        <v>4</v>
      </c>
      <c r="B11935" t="s">
        <v>37</v>
      </c>
      <c r="C11935" t="str">
        <f>_xlfn.XLOOKUP(B11935,'Cijena modela'!$B$2:$B$61,'Cijena modela'!$C$2:$C$61)</f>
        <v>911 Carrera 4 GTS Coupe</v>
      </c>
      <c r="D11935" t="s">
        <v>147</v>
      </c>
      <c r="E11935" t="s">
        <v>3234</v>
      </c>
      <c r="F11935" t="s">
        <v>3235</v>
      </c>
    </row>
    <row r="11936" spans="1:6">
      <c r="A11936" t="s">
        <v>4</v>
      </c>
      <c r="B11936" t="s">
        <v>37</v>
      </c>
      <c r="C11936" t="str">
        <f>_xlfn.XLOOKUP(B11936,'Cijena modela'!$B$2:$B$61,'Cijena modela'!$C$2:$C$61)</f>
        <v>911 Carrera 4 GTS Coupe</v>
      </c>
      <c r="D11936" t="s">
        <v>154</v>
      </c>
      <c r="E11936" t="s">
        <v>1092</v>
      </c>
      <c r="F11936" t="s">
        <v>1093</v>
      </c>
    </row>
    <row r="11937" spans="1:6">
      <c r="A11937" t="s">
        <v>4</v>
      </c>
      <c r="B11937" t="s">
        <v>37</v>
      </c>
      <c r="C11937" t="str">
        <f>_xlfn.XLOOKUP(B11937,'Cijena modela'!$B$2:$B$61,'Cijena modela'!$C$2:$C$61)</f>
        <v>911 Carrera 4 GTS Coupe</v>
      </c>
      <c r="D11937" t="s">
        <v>131</v>
      </c>
      <c r="E11937" t="s">
        <v>1094</v>
      </c>
      <c r="F11937" t="s">
        <v>1095</v>
      </c>
    </row>
    <row r="11938" spans="1:6">
      <c r="A11938" t="s">
        <v>4</v>
      </c>
      <c r="B11938" t="s">
        <v>37</v>
      </c>
      <c r="C11938" t="str">
        <f>_xlfn.XLOOKUP(B11938,'Cijena modela'!$B$2:$B$61,'Cijena modela'!$C$2:$C$61)</f>
        <v>911 Carrera 4 GTS Coupe</v>
      </c>
      <c r="D11938" t="s">
        <v>135</v>
      </c>
      <c r="E11938" t="s">
        <v>2991</v>
      </c>
      <c r="F11938" t="s">
        <v>2992</v>
      </c>
    </row>
    <row r="11939" spans="1:6">
      <c r="A11939" t="s">
        <v>4</v>
      </c>
      <c r="B11939" t="s">
        <v>37</v>
      </c>
      <c r="C11939" t="str">
        <f>_xlfn.XLOOKUP(B11939,'Cijena modela'!$B$2:$B$61,'Cijena modela'!$C$2:$C$61)</f>
        <v>911 Carrera 4 GTS Coupe</v>
      </c>
      <c r="D11939" t="s">
        <v>144</v>
      </c>
      <c r="E11939" t="s">
        <v>2993</v>
      </c>
      <c r="F11939" t="s">
        <v>2994</v>
      </c>
    </row>
    <row r="11940" spans="1:6">
      <c r="A11940" t="s">
        <v>4</v>
      </c>
      <c r="B11940" t="s">
        <v>37</v>
      </c>
      <c r="C11940" t="str">
        <f>_xlfn.XLOOKUP(B11940,'Cijena modela'!$B$2:$B$61,'Cijena modela'!$C$2:$C$61)</f>
        <v>911 Carrera 4 GTS Coupe</v>
      </c>
      <c r="D11940" t="s">
        <v>135</v>
      </c>
      <c r="E11940" t="s">
        <v>2997</v>
      </c>
      <c r="F11940" t="s">
        <v>2998</v>
      </c>
    </row>
    <row r="11941" spans="1:6">
      <c r="A11941" t="s">
        <v>4</v>
      </c>
      <c r="B11941" t="s">
        <v>37</v>
      </c>
      <c r="C11941" t="str">
        <f>_xlfn.XLOOKUP(B11941,'Cijena modela'!$B$2:$B$61,'Cijena modela'!$C$2:$C$61)</f>
        <v>911 Carrera 4 GTS Coupe</v>
      </c>
      <c r="D11941" t="s">
        <v>135</v>
      </c>
      <c r="E11941" t="s">
        <v>2999</v>
      </c>
      <c r="F11941" t="s">
        <v>3000</v>
      </c>
    </row>
    <row r="11942" spans="1:6">
      <c r="A11942" t="s">
        <v>4</v>
      </c>
      <c r="B11942" t="s">
        <v>37</v>
      </c>
      <c r="C11942" t="str">
        <f>_xlfn.XLOOKUP(B11942,'Cijena modela'!$B$2:$B$61,'Cijena modela'!$C$2:$C$61)</f>
        <v>911 Carrera 4 GTS Coupe</v>
      </c>
      <c r="D11942" t="s">
        <v>141</v>
      </c>
      <c r="E11942" t="s">
        <v>1096</v>
      </c>
      <c r="F11942" t="s">
        <v>1097</v>
      </c>
    </row>
    <row r="11943" spans="1:6">
      <c r="A11943" t="s">
        <v>4</v>
      </c>
      <c r="B11943" t="s">
        <v>37</v>
      </c>
      <c r="C11943" t="str">
        <f>_xlfn.XLOOKUP(B11943,'Cijena modela'!$B$2:$B$61,'Cijena modela'!$C$2:$C$61)</f>
        <v>911 Carrera 4 GTS Coupe</v>
      </c>
      <c r="D11943" t="s">
        <v>147</v>
      </c>
      <c r="E11943" t="s">
        <v>1098</v>
      </c>
      <c r="F11943" t="s">
        <v>1099</v>
      </c>
    </row>
    <row r="11944" spans="1:6">
      <c r="A11944" t="s">
        <v>4</v>
      </c>
      <c r="B11944" t="s">
        <v>37</v>
      </c>
      <c r="C11944" t="str">
        <f>_xlfn.XLOOKUP(B11944,'Cijena modela'!$B$2:$B$61,'Cijena modela'!$C$2:$C$61)</f>
        <v>911 Carrera 4 GTS Coupe</v>
      </c>
      <c r="D11944" t="s">
        <v>147</v>
      </c>
      <c r="E11944" t="s">
        <v>1102</v>
      </c>
      <c r="F11944" t="s">
        <v>1103</v>
      </c>
    </row>
    <row r="11945" spans="1:6">
      <c r="A11945" t="s">
        <v>4</v>
      </c>
      <c r="B11945" t="s">
        <v>37</v>
      </c>
      <c r="C11945" t="str">
        <f>_xlfn.XLOOKUP(B11945,'Cijena modela'!$B$2:$B$61,'Cijena modela'!$C$2:$C$61)</f>
        <v>911 Carrera 4 GTS Coupe</v>
      </c>
      <c r="D11945" t="s">
        <v>147</v>
      </c>
      <c r="E11945" t="s">
        <v>1104</v>
      </c>
      <c r="F11945" t="s">
        <v>1105</v>
      </c>
    </row>
    <row r="11946" spans="1:6">
      <c r="A11946" t="s">
        <v>4</v>
      </c>
      <c r="B11946" t="s">
        <v>37</v>
      </c>
      <c r="C11946" t="str">
        <f>_xlfn.XLOOKUP(B11946,'Cijena modela'!$B$2:$B$61,'Cijena modela'!$C$2:$C$61)</f>
        <v>911 Carrera 4 GTS Coupe</v>
      </c>
      <c r="D11946" t="s">
        <v>147</v>
      </c>
      <c r="E11946" t="s">
        <v>1106</v>
      </c>
      <c r="F11946" t="s">
        <v>1107</v>
      </c>
    </row>
    <row r="11947" spans="1:6">
      <c r="A11947" t="s">
        <v>4</v>
      </c>
      <c r="B11947" t="s">
        <v>37</v>
      </c>
      <c r="C11947" t="str">
        <f>_xlfn.XLOOKUP(B11947,'Cijena modela'!$B$2:$B$61,'Cijena modela'!$C$2:$C$61)</f>
        <v>911 Carrera 4 GTS Coupe</v>
      </c>
      <c r="D11947" t="s">
        <v>147</v>
      </c>
      <c r="E11947" t="s">
        <v>1108</v>
      </c>
      <c r="F11947" t="s">
        <v>1109</v>
      </c>
    </row>
    <row r="11948" spans="1:6">
      <c r="A11948" t="s">
        <v>4</v>
      </c>
      <c r="B11948" t="s">
        <v>37</v>
      </c>
      <c r="C11948" t="str">
        <f>_xlfn.XLOOKUP(B11948,'Cijena modela'!$B$2:$B$61,'Cijena modela'!$C$2:$C$61)</f>
        <v>911 Carrera 4 GTS Coupe</v>
      </c>
      <c r="D11948" t="s">
        <v>147</v>
      </c>
      <c r="E11948" t="s">
        <v>1110</v>
      </c>
      <c r="F11948" t="s">
        <v>1107</v>
      </c>
    </row>
    <row r="11949" spans="1:6">
      <c r="A11949" t="s">
        <v>4</v>
      </c>
      <c r="B11949" t="s">
        <v>37</v>
      </c>
      <c r="C11949" t="str">
        <f>_xlfn.XLOOKUP(B11949,'Cijena modela'!$B$2:$B$61,'Cijena modela'!$C$2:$C$61)</f>
        <v>911 Carrera 4 GTS Coupe</v>
      </c>
      <c r="D11949" t="s">
        <v>147</v>
      </c>
      <c r="E11949" t="s">
        <v>1111</v>
      </c>
      <c r="F11949" t="s">
        <v>1112</v>
      </c>
    </row>
    <row r="11950" spans="1:6">
      <c r="A11950" t="s">
        <v>4</v>
      </c>
      <c r="B11950" t="s">
        <v>37</v>
      </c>
      <c r="C11950" t="str">
        <f>_xlfn.XLOOKUP(B11950,'Cijena modela'!$B$2:$B$61,'Cijena modela'!$C$2:$C$61)</f>
        <v>911 Carrera 4 GTS Coupe</v>
      </c>
      <c r="D11950" t="s">
        <v>147</v>
      </c>
      <c r="E11950" t="s">
        <v>1113</v>
      </c>
      <c r="F11950" t="s">
        <v>1114</v>
      </c>
    </row>
    <row r="11951" spans="1:6">
      <c r="A11951" t="s">
        <v>4</v>
      </c>
      <c r="B11951" t="s">
        <v>37</v>
      </c>
      <c r="C11951" t="str">
        <f>_xlfn.XLOOKUP(B11951,'Cijena modela'!$B$2:$B$61,'Cijena modela'!$C$2:$C$61)</f>
        <v>911 Carrera 4 GTS Coupe</v>
      </c>
      <c r="D11951" t="s">
        <v>147</v>
      </c>
      <c r="E11951" t="s">
        <v>1115</v>
      </c>
      <c r="F11951" t="s">
        <v>1099</v>
      </c>
    </row>
    <row r="11952" spans="1:6">
      <c r="A11952" t="s">
        <v>4</v>
      </c>
      <c r="B11952" t="s">
        <v>37</v>
      </c>
      <c r="C11952" t="str">
        <f>_xlfn.XLOOKUP(B11952,'Cijena modela'!$B$2:$B$61,'Cijena modela'!$C$2:$C$61)</f>
        <v>911 Carrera 4 GTS Coupe</v>
      </c>
      <c r="D11952" t="s">
        <v>147</v>
      </c>
      <c r="E11952" t="s">
        <v>1117</v>
      </c>
      <c r="F11952" t="s">
        <v>1118</v>
      </c>
    </row>
    <row r="11953" spans="1:6">
      <c r="A11953" t="s">
        <v>4</v>
      </c>
      <c r="B11953" t="s">
        <v>37</v>
      </c>
      <c r="C11953" t="str">
        <f>_xlfn.XLOOKUP(B11953,'Cijena modela'!$B$2:$B$61,'Cijena modela'!$C$2:$C$61)</f>
        <v>911 Carrera 4 GTS Coupe</v>
      </c>
      <c r="D11953" t="s">
        <v>154</v>
      </c>
      <c r="E11953" t="s">
        <v>1119</v>
      </c>
      <c r="F11953" t="s">
        <v>1120</v>
      </c>
    </row>
    <row r="11954" spans="1:6">
      <c r="A11954" t="s">
        <v>4</v>
      </c>
      <c r="B11954" t="s">
        <v>37</v>
      </c>
      <c r="C11954" t="str">
        <f>_xlfn.XLOOKUP(B11954,'Cijena modela'!$B$2:$B$61,'Cijena modela'!$C$2:$C$61)</f>
        <v>911 Carrera 4 GTS Coupe</v>
      </c>
      <c r="D11954" t="s">
        <v>135</v>
      </c>
      <c r="E11954" t="s">
        <v>3005</v>
      </c>
      <c r="F11954" t="s">
        <v>1124</v>
      </c>
    </row>
    <row r="11955" spans="1:6">
      <c r="A11955" t="s">
        <v>4</v>
      </c>
      <c r="B11955" t="s">
        <v>37</v>
      </c>
      <c r="C11955" t="str">
        <f>_xlfn.XLOOKUP(B11955,'Cijena modela'!$B$2:$B$61,'Cijena modela'!$C$2:$C$61)</f>
        <v>911 Carrera 4 GTS Coupe</v>
      </c>
      <c r="D11955" t="s">
        <v>131</v>
      </c>
      <c r="E11955" t="s">
        <v>2459</v>
      </c>
      <c r="F11955" t="s">
        <v>2460</v>
      </c>
    </row>
    <row r="11956" spans="1:6">
      <c r="A11956" t="s">
        <v>4</v>
      </c>
      <c r="B11956" t="s">
        <v>37</v>
      </c>
      <c r="C11956" t="str">
        <f>_xlfn.XLOOKUP(B11956,'Cijena modela'!$B$2:$B$61,'Cijena modela'!$C$2:$C$61)</f>
        <v>911 Carrera 4 GTS Coupe</v>
      </c>
      <c r="D11956" t="s">
        <v>145</v>
      </c>
      <c r="E11956" t="s">
        <v>1134</v>
      </c>
      <c r="F11956" t="s">
        <v>1135</v>
      </c>
    </row>
    <row r="11957" spans="1:6">
      <c r="A11957" t="s">
        <v>4</v>
      </c>
      <c r="B11957" t="s">
        <v>37</v>
      </c>
      <c r="C11957" t="str">
        <f>_xlfn.XLOOKUP(B11957,'Cijena modela'!$B$2:$B$61,'Cijena modela'!$C$2:$C$61)</f>
        <v>911 Carrera 4 GTS Coupe</v>
      </c>
      <c r="D11957" t="s">
        <v>145</v>
      </c>
      <c r="E11957" t="s">
        <v>1136</v>
      </c>
      <c r="F11957" t="s">
        <v>1137</v>
      </c>
    </row>
    <row r="11958" spans="1:6">
      <c r="A11958" t="s">
        <v>4</v>
      </c>
      <c r="B11958" t="s">
        <v>37</v>
      </c>
      <c r="C11958" t="str">
        <f>_xlfn.XLOOKUP(B11958,'Cijena modela'!$B$2:$B$61,'Cijena modela'!$C$2:$C$61)</f>
        <v>911 Carrera 4 GTS Coupe</v>
      </c>
      <c r="D11958" t="s">
        <v>148</v>
      </c>
      <c r="E11958" t="s">
        <v>3012</v>
      </c>
      <c r="F11958" t="s">
        <v>1220</v>
      </c>
    </row>
    <row r="11959" spans="1:6">
      <c r="A11959" t="s">
        <v>4</v>
      </c>
      <c r="B11959" t="s">
        <v>37</v>
      </c>
      <c r="C11959" t="str">
        <f>_xlfn.XLOOKUP(B11959,'Cijena modela'!$B$2:$B$61,'Cijena modela'!$C$2:$C$61)</f>
        <v>911 Carrera 4 GTS Coupe</v>
      </c>
      <c r="D11959" t="s">
        <v>135</v>
      </c>
      <c r="E11959" t="s">
        <v>3013</v>
      </c>
      <c r="F11959" t="s">
        <v>2734</v>
      </c>
    </row>
    <row r="11960" spans="1:6">
      <c r="A11960" t="s">
        <v>4</v>
      </c>
      <c r="B11960" t="s">
        <v>37</v>
      </c>
      <c r="C11960" t="str">
        <f>_xlfn.XLOOKUP(B11960,'Cijena modela'!$B$2:$B$61,'Cijena modela'!$C$2:$C$61)</f>
        <v>911 Carrera 4 GTS Coupe</v>
      </c>
      <c r="D11960" t="s">
        <v>145</v>
      </c>
      <c r="E11960" t="s">
        <v>3014</v>
      </c>
      <c r="F11960" t="s">
        <v>3015</v>
      </c>
    </row>
    <row r="11961" spans="1:6">
      <c r="A11961" t="s">
        <v>4</v>
      </c>
      <c r="B11961" t="s">
        <v>37</v>
      </c>
      <c r="C11961" t="str">
        <f>_xlfn.XLOOKUP(B11961,'Cijena modela'!$B$2:$B$61,'Cijena modela'!$C$2:$C$61)</f>
        <v>911 Carrera 4 GTS Coupe</v>
      </c>
      <c r="D11961" t="s">
        <v>145</v>
      </c>
      <c r="E11961" t="s">
        <v>3016</v>
      </c>
      <c r="F11961" t="s">
        <v>2576</v>
      </c>
    </row>
    <row r="11962" spans="1:6">
      <c r="A11962" t="s">
        <v>4</v>
      </c>
      <c r="B11962" t="s">
        <v>37</v>
      </c>
      <c r="C11962" t="str">
        <f>_xlfn.XLOOKUP(B11962,'Cijena modela'!$B$2:$B$61,'Cijena modela'!$C$2:$C$61)</f>
        <v>911 Carrera 4 GTS Coupe</v>
      </c>
      <c r="D11962" t="s">
        <v>145</v>
      </c>
      <c r="E11962" t="s">
        <v>3017</v>
      </c>
      <c r="F11962" t="s">
        <v>2602</v>
      </c>
    </row>
    <row r="11963" spans="1:6">
      <c r="A11963" t="s">
        <v>4</v>
      </c>
      <c r="B11963" t="s">
        <v>37</v>
      </c>
      <c r="C11963" t="str">
        <f>_xlfn.XLOOKUP(B11963,'Cijena modela'!$B$2:$B$61,'Cijena modela'!$C$2:$C$61)</f>
        <v>911 Carrera 4 GTS Coupe</v>
      </c>
      <c r="D11963" t="s">
        <v>145</v>
      </c>
      <c r="E11963" t="s">
        <v>3018</v>
      </c>
      <c r="F11963" t="s">
        <v>2566</v>
      </c>
    </row>
    <row r="11964" spans="1:6">
      <c r="A11964" t="s">
        <v>4</v>
      </c>
      <c r="B11964" t="s">
        <v>37</v>
      </c>
      <c r="C11964" t="str">
        <f>_xlfn.XLOOKUP(B11964,'Cijena modela'!$B$2:$B$61,'Cijena modela'!$C$2:$C$61)</f>
        <v>911 Carrera 4 GTS Coupe</v>
      </c>
      <c r="D11964" t="s">
        <v>145</v>
      </c>
      <c r="E11964" t="s">
        <v>3019</v>
      </c>
      <c r="F11964" t="s">
        <v>2600</v>
      </c>
    </row>
    <row r="11965" spans="1:6">
      <c r="A11965" t="s">
        <v>4</v>
      </c>
      <c r="B11965" t="s">
        <v>37</v>
      </c>
      <c r="C11965" t="str">
        <f>_xlfn.XLOOKUP(B11965,'Cijena modela'!$B$2:$B$61,'Cijena modela'!$C$2:$C$61)</f>
        <v>911 Carrera 4 GTS Coupe</v>
      </c>
      <c r="D11965" t="s">
        <v>145</v>
      </c>
      <c r="E11965" t="s">
        <v>1149</v>
      </c>
      <c r="F11965" t="s">
        <v>1150</v>
      </c>
    </row>
    <row r="11966" spans="1:6">
      <c r="A11966" t="s">
        <v>4</v>
      </c>
      <c r="B11966" t="s">
        <v>37</v>
      </c>
      <c r="C11966" t="str">
        <f>_xlfn.XLOOKUP(B11966,'Cijena modela'!$B$2:$B$61,'Cijena modela'!$C$2:$C$61)</f>
        <v>911 Carrera 4 GTS Coupe</v>
      </c>
      <c r="D11966" t="s">
        <v>145</v>
      </c>
      <c r="E11966" t="s">
        <v>3020</v>
      </c>
      <c r="F11966" t="s">
        <v>2813</v>
      </c>
    </row>
    <row r="11967" spans="1:6">
      <c r="A11967" t="s">
        <v>4</v>
      </c>
      <c r="B11967" t="s">
        <v>37</v>
      </c>
      <c r="C11967" t="str">
        <f>_xlfn.XLOOKUP(B11967,'Cijena modela'!$B$2:$B$61,'Cijena modela'!$C$2:$C$61)</f>
        <v>911 Carrera 4 GTS Coupe</v>
      </c>
      <c r="D11967" t="s">
        <v>132</v>
      </c>
      <c r="E11967" t="s">
        <v>3236</v>
      </c>
      <c r="F11967" t="s">
        <v>3237</v>
      </c>
    </row>
    <row r="11968" spans="1:6">
      <c r="A11968" t="s">
        <v>4</v>
      </c>
      <c r="B11968" t="s">
        <v>37</v>
      </c>
      <c r="C11968" t="str">
        <f>_xlfn.XLOOKUP(B11968,'Cijena modela'!$B$2:$B$61,'Cijena modela'!$C$2:$C$61)</f>
        <v>911 Carrera 4 GTS Coupe</v>
      </c>
      <c r="D11968" t="s">
        <v>135</v>
      </c>
      <c r="E11968" t="s">
        <v>3238</v>
      </c>
      <c r="F11968" t="s">
        <v>842</v>
      </c>
    </row>
    <row r="11969" spans="1:6">
      <c r="A11969" t="s">
        <v>4</v>
      </c>
      <c r="B11969" t="s">
        <v>37</v>
      </c>
      <c r="C11969" t="str">
        <f>_xlfn.XLOOKUP(B11969,'Cijena modela'!$B$2:$B$61,'Cijena modela'!$C$2:$C$61)</f>
        <v>911 Carrera 4 GTS Coupe</v>
      </c>
      <c r="D11969" t="s">
        <v>142</v>
      </c>
      <c r="E11969" t="s">
        <v>1156</v>
      </c>
      <c r="F11969" t="s">
        <v>297</v>
      </c>
    </row>
    <row r="11970" spans="1:6">
      <c r="A11970" t="s">
        <v>4</v>
      </c>
      <c r="B11970" t="s">
        <v>37</v>
      </c>
      <c r="C11970" t="str">
        <f>_xlfn.XLOOKUP(B11970,'Cijena modela'!$B$2:$B$61,'Cijena modela'!$C$2:$C$61)</f>
        <v>911 Carrera 4 GTS Coupe</v>
      </c>
      <c r="D11970" t="s">
        <v>135</v>
      </c>
      <c r="E11970" t="s">
        <v>3239</v>
      </c>
      <c r="F11970" t="s">
        <v>2787</v>
      </c>
    </row>
    <row r="11971" spans="1:6">
      <c r="A11971" t="s">
        <v>4</v>
      </c>
      <c r="B11971" t="s">
        <v>37</v>
      </c>
      <c r="C11971" t="str">
        <f>_xlfn.XLOOKUP(B11971,'Cijena modela'!$B$2:$B$61,'Cijena modela'!$C$2:$C$61)</f>
        <v>911 Carrera 4 GTS Coupe</v>
      </c>
      <c r="D11971" t="s">
        <v>135</v>
      </c>
      <c r="E11971" t="s">
        <v>3240</v>
      </c>
      <c r="F11971" t="s">
        <v>3241</v>
      </c>
    </row>
    <row r="11972" spans="1:6">
      <c r="A11972" t="s">
        <v>4</v>
      </c>
      <c r="B11972" t="s">
        <v>37</v>
      </c>
      <c r="C11972" t="str">
        <f>_xlfn.XLOOKUP(B11972,'Cijena modela'!$B$2:$B$61,'Cijena modela'!$C$2:$C$61)</f>
        <v>911 Carrera 4 GTS Coupe</v>
      </c>
      <c r="D11972" t="s">
        <v>135</v>
      </c>
      <c r="E11972" t="s">
        <v>3242</v>
      </c>
      <c r="F11972" t="s">
        <v>3243</v>
      </c>
    </row>
    <row r="11973" spans="1:6">
      <c r="A11973" t="s">
        <v>4</v>
      </c>
      <c r="B11973" t="s">
        <v>37</v>
      </c>
      <c r="C11973" t="str">
        <f>_xlfn.XLOOKUP(B11973,'Cijena modela'!$B$2:$B$61,'Cijena modela'!$C$2:$C$61)</f>
        <v>911 Carrera 4 GTS Coupe</v>
      </c>
      <c r="D11973" t="s">
        <v>135</v>
      </c>
      <c r="E11973" t="s">
        <v>3244</v>
      </c>
      <c r="F11973" t="s">
        <v>2807</v>
      </c>
    </row>
    <row r="11974" spans="1:6">
      <c r="A11974" t="s">
        <v>4</v>
      </c>
      <c r="B11974" t="s">
        <v>37</v>
      </c>
      <c r="C11974" t="str">
        <f>_xlfn.XLOOKUP(B11974,'Cijena modela'!$B$2:$B$61,'Cijena modela'!$C$2:$C$61)</f>
        <v>911 Carrera 4 GTS Coupe</v>
      </c>
      <c r="D11974" t="s">
        <v>135</v>
      </c>
      <c r="E11974" t="s">
        <v>3245</v>
      </c>
      <c r="F11974" t="s">
        <v>2807</v>
      </c>
    </row>
    <row r="11975" spans="1:6">
      <c r="A11975" t="s">
        <v>4</v>
      </c>
      <c r="B11975" t="s">
        <v>37</v>
      </c>
      <c r="C11975" t="str">
        <f>_xlfn.XLOOKUP(B11975,'Cijena modela'!$B$2:$B$61,'Cijena modela'!$C$2:$C$61)</f>
        <v>911 Carrera 4 GTS Coupe</v>
      </c>
      <c r="D11975" t="s">
        <v>131</v>
      </c>
      <c r="E11975" t="s">
        <v>2486</v>
      </c>
      <c r="F11975" t="s">
        <v>2487</v>
      </c>
    </row>
    <row r="11976" spans="1:6">
      <c r="A11976" t="s">
        <v>4</v>
      </c>
      <c r="B11976" t="s">
        <v>37</v>
      </c>
      <c r="C11976" t="str">
        <f>_xlfn.XLOOKUP(B11976,'Cijena modela'!$B$2:$B$61,'Cijena modela'!$C$2:$C$61)</f>
        <v>911 Carrera 4 GTS Coupe</v>
      </c>
      <c r="D11976" t="s">
        <v>142</v>
      </c>
      <c r="E11976" t="s">
        <v>1744</v>
      </c>
      <c r="F11976" t="s">
        <v>3022</v>
      </c>
    </row>
    <row r="11977" spans="1:6">
      <c r="A11977" t="s">
        <v>4</v>
      </c>
      <c r="B11977" t="s">
        <v>37</v>
      </c>
      <c r="C11977" t="str">
        <f>_xlfn.XLOOKUP(B11977,'Cijena modela'!$B$2:$B$61,'Cijena modela'!$C$2:$C$61)</f>
        <v>911 Carrera 4 GTS Coupe</v>
      </c>
      <c r="D11977" t="s">
        <v>142</v>
      </c>
      <c r="E11977" t="s">
        <v>3315</v>
      </c>
      <c r="F11977" t="s">
        <v>3218</v>
      </c>
    </row>
    <row r="11978" spans="1:6">
      <c r="A11978" t="s">
        <v>4</v>
      </c>
      <c r="B11978" t="s">
        <v>37</v>
      </c>
      <c r="C11978" t="str">
        <f>_xlfn.XLOOKUP(B11978,'Cijena modela'!$B$2:$B$61,'Cijena modela'!$C$2:$C$61)</f>
        <v>911 Carrera 4 GTS Coupe</v>
      </c>
      <c r="D11978" t="s">
        <v>131</v>
      </c>
      <c r="E11978" t="s">
        <v>1170</v>
      </c>
      <c r="F11978" t="s">
        <v>1171</v>
      </c>
    </row>
    <row r="11979" spans="1:6">
      <c r="A11979" t="s">
        <v>4</v>
      </c>
      <c r="B11979" t="s">
        <v>37</v>
      </c>
      <c r="C11979" t="str">
        <f>_xlfn.XLOOKUP(B11979,'Cijena modela'!$B$2:$B$61,'Cijena modela'!$C$2:$C$61)</f>
        <v>911 Carrera 4 GTS Coupe</v>
      </c>
      <c r="D11979" t="s">
        <v>135</v>
      </c>
      <c r="E11979" t="s">
        <v>3023</v>
      </c>
      <c r="F11979" t="s">
        <v>3024</v>
      </c>
    </row>
    <row r="11980" spans="1:6">
      <c r="A11980" t="s">
        <v>4</v>
      </c>
      <c r="B11980" t="s">
        <v>37</v>
      </c>
      <c r="C11980" t="str">
        <f>_xlfn.XLOOKUP(B11980,'Cijena modela'!$B$2:$B$61,'Cijena modela'!$C$2:$C$61)</f>
        <v>911 Carrera 4 GTS Coupe</v>
      </c>
      <c r="D11980" t="s">
        <v>135</v>
      </c>
      <c r="E11980" t="s">
        <v>3025</v>
      </c>
      <c r="F11980" t="s">
        <v>3026</v>
      </c>
    </row>
    <row r="11981" spans="1:6">
      <c r="A11981" t="s">
        <v>4</v>
      </c>
      <c r="B11981" t="s">
        <v>37</v>
      </c>
      <c r="C11981" t="str">
        <f>_xlfn.XLOOKUP(B11981,'Cijena modela'!$B$2:$B$61,'Cijena modela'!$C$2:$C$61)</f>
        <v>911 Carrera 4 GTS Coupe</v>
      </c>
      <c r="D11981" t="s">
        <v>139</v>
      </c>
      <c r="E11981" t="s">
        <v>3031</v>
      </c>
      <c r="F11981" t="s">
        <v>3032</v>
      </c>
    </row>
    <row r="11982" spans="1:6">
      <c r="A11982" t="s">
        <v>4</v>
      </c>
      <c r="B11982" t="s">
        <v>37</v>
      </c>
      <c r="C11982" t="str">
        <f>_xlfn.XLOOKUP(B11982,'Cijena modela'!$B$2:$B$61,'Cijena modela'!$C$2:$C$61)</f>
        <v>911 Carrera 4 GTS Coupe</v>
      </c>
      <c r="D11982" t="s">
        <v>135</v>
      </c>
      <c r="E11982" t="s">
        <v>3033</v>
      </c>
      <c r="F11982" t="s">
        <v>3034</v>
      </c>
    </row>
    <row r="11983" spans="1:6">
      <c r="A11983" t="s">
        <v>4</v>
      </c>
      <c r="B11983" t="s">
        <v>37</v>
      </c>
      <c r="C11983" t="str">
        <f>_xlfn.XLOOKUP(B11983,'Cijena modela'!$B$2:$B$61,'Cijena modela'!$C$2:$C$61)</f>
        <v>911 Carrera 4 GTS Coupe</v>
      </c>
      <c r="D11983" t="s">
        <v>155</v>
      </c>
      <c r="E11983" t="s">
        <v>1186</v>
      </c>
      <c r="F11983" t="s">
        <v>1187</v>
      </c>
    </row>
    <row r="11984" spans="1:6">
      <c r="A11984" t="s">
        <v>4</v>
      </c>
      <c r="B11984" t="s">
        <v>37</v>
      </c>
      <c r="C11984" t="str">
        <f>_xlfn.XLOOKUP(B11984,'Cijena modela'!$B$2:$B$61,'Cijena modela'!$C$2:$C$61)</f>
        <v>911 Carrera 4 GTS Coupe</v>
      </c>
      <c r="D11984" t="s">
        <v>148</v>
      </c>
      <c r="E11984" t="s">
        <v>1188</v>
      </c>
      <c r="F11984" t="s">
        <v>1754</v>
      </c>
    </row>
    <row r="11985" spans="1:6">
      <c r="A11985" t="s">
        <v>4</v>
      </c>
      <c r="B11985" t="s">
        <v>37</v>
      </c>
      <c r="C11985" t="str">
        <f>_xlfn.XLOOKUP(B11985,'Cijena modela'!$B$2:$B$61,'Cijena modela'!$C$2:$C$61)</f>
        <v>911 Carrera 4 GTS Coupe</v>
      </c>
      <c r="D11985" t="s">
        <v>148</v>
      </c>
      <c r="E11985" t="s">
        <v>1190</v>
      </c>
      <c r="F11985" t="s">
        <v>1191</v>
      </c>
    </row>
    <row r="11986" spans="1:6">
      <c r="A11986" t="s">
        <v>4</v>
      </c>
      <c r="B11986" t="s">
        <v>37</v>
      </c>
      <c r="C11986" t="str">
        <f>_xlfn.XLOOKUP(B11986,'Cijena modela'!$B$2:$B$61,'Cijena modela'!$C$2:$C$61)</f>
        <v>911 Carrera 4 GTS Coupe</v>
      </c>
      <c r="D11986" t="s">
        <v>135</v>
      </c>
      <c r="E11986" t="s">
        <v>3035</v>
      </c>
      <c r="F11986" t="s">
        <v>3036</v>
      </c>
    </row>
    <row r="11987" spans="1:6">
      <c r="A11987" t="s">
        <v>4</v>
      </c>
      <c r="B11987" t="s">
        <v>37</v>
      </c>
      <c r="C11987" t="str">
        <f>_xlfn.XLOOKUP(B11987,'Cijena modela'!$B$2:$B$61,'Cijena modela'!$C$2:$C$61)</f>
        <v>911 Carrera 4 GTS Coupe</v>
      </c>
      <c r="D11987" t="s">
        <v>135</v>
      </c>
      <c r="E11987" t="s">
        <v>3037</v>
      </c>
      <c r="F11987" t="s">
        <v>3038</v>
      </c>
    </row>
    <row r="11988" spans="1:6">
      <c r="A11988" t="s">
        <v>4</v>
      </c>
      <c r="B11988" t="s">
        <v>37</v>
      </c>
      <c r="C11988" t="str">
        <f>_xlfn.XLOOKUP(B11988,'Cijena modela'!$B$2:$B$61,'Cijena modela'!$C$2:$C$61)</f>
        <v>911 Carrera 4 GTS Coupe</v>
      </c>
      <c r="D11988" t="s">
        <v>135</v>
      </c>
      <c r="E11988" t="s">
        <v>3039</v>
      </c>
      <c r="F11988" t="s">
        <v>3040</v>
      </c>
    </row>
    <row r="11989" spans="1:6">
      <c r="A11989" t="s">
        <v>4</v>
      </c>
      <c r="B11989" t="s">
        <v>37</v>
      </c>
      <c r="C11989" t="str">
        <f>_xlfn.XLOOKUP(B11989,'Cijena modela'!$B$2:$B$61,'Cijena modela'!$C$2:$C$61)</f>
        <v>911 Carrera 4 GTS Coupe</v>
      </c>
      <c r="D11989" t="s">
        <v>143</v>
      </c>
      <c r="E11989" t="s">
        <v>3043</v>
      </c>
      <c r="F11989" t="s">
        <v>3044</v>
      </c>
    </row>
    <row r="11990" spans="1:6">
      <c r="A11990" t="s">
        <v>4</v>
      </c>
      <c r="B11990" t="s">
        <v>37</v>
      </c>
      <c r="C11990" t="str">
        <f>_xlfn.XLOOKUP(B11990,'Cijena modela'!$B$2:$B$61,'Cijena modela'!$C$2:$C$61)</f>
        <v>911 Carrera 4 GTS Coupe</v>
      </c>
      <c r="D11990" t="s">
        <v>143</v>
      </c>
      <c r="E11990" t="s">
        <v>3246</v>
      </c>
      <c r="F11990" t="s">
        <v>3247</v>
      </c>
    </row>
    <row r="11991" spans="1:6">
      <c r="A11991" t="s">
        <v>4</v>
      </c>
      <c r="B11991" t="s">
        <v>37</v>
      </c>
      <c r="C11991" t="str">
        <f>_xlfn.XLOOKUP(B11991,'Cijena modela'!$B$2:$B$61,'Cijena modela'!$C$2:$C$61)</f>
        <v>911 Carrera 4 GTS Coupe</v>
      </c>
      <c r="D11991" t="s">
        <v>135</v>
      </c>
      <c r="E11991" t="s">
        <v>3045</v>
      </c>
      <c r="F11991" t="s">
        <v>2495</v>
      </c>
    </row>
    <row r="11992" spans="1:6">
      <c r="A11992" t="s">
        <v>4</v>
      </c>
      <c r="B11992" t="s">
        <v>37</v>
      </c>
      <c r="C11992" t="str">
        <f>_xlfn.XLOOKUP(B11992,'Cijena modela'!$B$2:$B$61,'Cijena modela'!$C$2:$C$61)</f>
        <v>911 Carrera 4 GTS Coupe</v>
      </c>
      <c r="D11992" t="s">
        <v>142</v>
      </c>
      <c r="E11992" t="s">
        <v>3248</v>
      </c>
      <c r="F11992" t="s">
        <v>175</v>
      </c>
    </row>
    <row r="11993" spans="1:6">
      <c r="A11993" t="s">
        <v>4</v>
      </c>
      <c r="B11993" t="s">
        <v>37</v>
      </c>
      <c r="C11993" t="str">
        <f>_xlfn.XLOOKUP(B11993,'Cijena modela'!$B$2:$B$61,'Cijena modela'!$C$2:$C$61)</f>
        <v>911 Carrera 4 GTS Coupe</v>
      </c>
      <c r="D11993" t="s">
        <v>131</v>
      </c>
      <c r="E11993" t="s">
        <v>2496</v>
      </c>
      <c r="F11993" t="s">
        <v>2497</v>
      </c>
    </row>
    <row r="11994" spans="1:6">
      <c r="A11994" t="s">
        <v>4</v>
      </c>
      <c r="B11994" t="s">
        <v>37</v>
      </c>
      <c r="C11994" t="str">
        <f>_xlfn.XLOOKUP(B11994,'Cijena modela'!$B$2:$B$61,'Cijena modela'!$C$2:$C$61)</f>
        <v>911 Carrera 4 GTS Coupe</v>
      </c>
      <c r="D11994" t="s">
        <v>131</v>
      </c>
      <c r="E11994" t="s">
        <v>2498</v>
      </c>
      <c r="F11994" t="s">
        <v>3046</v>
      </c>
    </row>
    <row r="11995" spans="1:6">
      <c r="A11995" t="s">
        <v>4</v>
      </c>
      <c r="B11995" t="s">
        <v>37</v>
      </c>
      <c r="C11995" t="str">
        <f>_xlfn.XLOOKUP(B11995,'Cijena modela'!$B$2:$B$61,'Cijena modela'!$C$2:$C$61)</f>
        <v>911 Carrera 4 GTS Coupe</v>
      </c>
      <c r="D11995" t="s">
        <v>143</v>
      </c>
      <c r="E11995" t="s">
        <v>3051</v>
      </c>
      <c r="F11995" t="s">
        <v>3052</v>
      </c>
    </row>
    <row r="11996" spans="1:6">
      <c r="A11996" t="s">
        <v>4</v>
      </c>
      <c r="B11996" t="s">
        <v>37</v>
      </c>
      <c r="C11996" t="str">
        <f>_xlfn.XLOOKUP(B11996,'Cijena modela'!$B$2:$B$61,'Cijena modela'!$C$2:$C$61)</f>
        <v>911 Carrera 4 GTS Coupe</v>
      </c>
      <c r="D11996" t="s">
        <v>147</v>
      </c>
      <c r="E11996" t="s">
        <v>3053</v>
      </c>
      <c r="F11996" t="s">
        <v>2462</v>
      </c>
    </row>
    <row r="11997" spans="1:6">
      <c r="A11997" t="s">
        <v>4</v>
      </c>
      <c r="B11997" t="s">
        <v>37</v>
      </c>
      <c r="C11997" t="str">
        <f>_xlfn.XLOOKUP(B11997,'Cijena modela'!$B$2:$B$61,'Cijena modela'!$C$2:$C$61)</f>
        <v>911 Carrera 4 GTS Coupe</v>
      </c>
      <c r="D11997" t="s">
        <v>131</v>
      </c>
      <c r="E11997" t="s">
        <v>2514</v>
      </c>
      <c r="F11997" t="s">
        <v>2515</v>
      </c>
    </row>
    <row r="11998" spans="1:6">
      <c r="A11998" t="s">
        <v>4</v>
      </c>
      <c r="B11998" t="s">
        <v>37</v>
      </c>
      <c r="C11998" t="str">
        <f>_xlfn.XLOOKUP(B11998,'Cijena modela'!$B$2:$B$61,'Cijena modela'!$C$2:$C$61)</f>
        <v>911 Carrera 4 GTS Coupe</v>
      </c>
      <c r="D11998" t="s">
        <v>148</v>
      </c>
      <c r="E11998" t="s">
        <v>3054</v>
      </c>
      <c r="F11998" t="s">
        <v>3055</v>
      </c>
    </row>
    <row r="11999" spans="1:6">
      <c r="A11999" t="s">
        <v>4</v>
      </c>
      <c r="B11999" t="s">
        <v>37</v>
      </c>
      <c r="C11999" t="str">
        <f>_xlfn.XLOOKUP(B11999,'Cijena modela'!$B$2:$B$61,'Cijena modela'!$C$2:$C$61)</f>
        <v>911 Carrera 4 GTS Coupe</v>
      </c>
      <c r="D11999" t="s">
        <v>148</v>
      </c>
      <c r="E11999" t="s">
        <v>3056</v>
      </c>
      <c r="F11999" t="s">
        <v>3057</v>
      </c>
    </row>
    <row r="12000" spans="1:6">
      <c r="A12000" t="s">
        <v>4</v>
      </c>
      <c r="B12000" t="s">
        <v>37</v>
      </c>
      <c r="C12000" t="str">
        <f>_xlfn.XLOOKUP(B12000,'Cijena modela'!$B$2:$B$61,'Cijena modela'!$C$2:$C$61)</f>
        <v>911 Carrera 4 GTS Coupe</v>
      </c>
      <c r="D12000" t="s">
        <v>137</v>
      </c>
      <c r="E12000" t="s">
        <v>3249</v>
      </c>
      <c r="F12000" t="s">
        <v>3250</v>
      </c>
    </row>
    <row r="12001" spans="1:6">
      <c r="A12001" t="s">
        <v>4</v>
      </c>
      <c r="B12001" t="s">
        <v>37</v>
      </c>
      <c r="C12001" t="str">
        <f>_xlfn.XLOOKUP(B12001,'Cijena modela'!$B$2:$B$61,'Cijena modela'!$C$2:$C$61)</f>
        <v>911 Carrera 4 GTS Coupe</v>
      </c>
      <c r="D12001" t="s">
        <v>137</v>
      </c>
      <c r="E12001" t="s">
        <v>3251</v>
      </c>
      <c r="F12001" t="s">
        <v>3252</v>
      </c>
    </row>
    <row r="12002" spans="1:6">
      <c r="A12002" t="s">
        <v>4</v>
      </c>
      <c r="B12002" t="s">
        <v>37</v>
      </c>
      <c r="C12002" t="str">
        <f>_xlfn.XLOOKUP(B12002,'Cijena modela'!$B$2:$B$61,'Cijena modela'!$C$2:$C$61)</f>
        <v>911 Carrera 4 GTS Coupe</v>
      </c>
      <c r="D12002" t="s">
        <v>144</v>
      </c>
      <c r="E12002" t="s">
        <v>1231</v>
      </c>
      <c r="F12002" t="s">
        <v>1232</v>
      </c>
    </row>
    <row r="12003" spans="1:6">
      <c r="A12003" t="s">
        <v>4</v>
      </c>
      <c r="B12003" t="s">
        <v>37</v>
      </c>
      <c r="C12003" t="str">
        <f>_xlfn.XLOOKUP(B12003,'Cijena modela'!$B$2:$B$61,'Cijena modela'!$C$2:$C$61)</f>
        <v>911 Carrera 4 GTS Coupe</v>
      </c>
      <c r="D12003" t="s">
        <v>150</v>
      </c>
      <c r="E12003" t="s">
        <v>1779</v>
      </c>
      <c r="F12003" t="s">
        <v>1780</v>
      </c>
    </row>
    <row r="12004" spans="1:6">
      <c r="A12004" t="s">
        <v>4</v>
      </c>
      <c r="B12004" t="s">
        <v>37</v>
      </c>
      <c r="C12004" t="str">
        <f>_xlfn.XLOOKUP(B12004,'Cijena modela'!$B$2:$B$61,'Cijena modela'!$C$2:$C$61)</f>
        <v>911 Carrera 4 GTS Coupe</v>
      </c>
      <c r="D12004" t="s">
        <v>139</v>
      </c>
      <c r="E12004" t="s">
        <v>3058</v>
      </c>
      <c r="F12004" t="s">
        <v>3059</v>
      </c>
    </row>
    <row r="12005" spans="1:6">
      <c r="A12005" t="s">
        <v>4</v>
      </c>
      <c r="B12005" t="s">
        <v>37</v>
      </c>
      <c r="C12005" t="str">
        <f>_xlfn.XLOOKUP(B12005,'Cijena modela'!$B$2:$B$61,'Cijena modela'!$C$2:$C$61)</f>
        <v>911 Carrera 4 GTS Coupe</v>
      </c>
      <c r="D12005" t="s">
        <v>139</v>
      </c>
      <c r="E12005" t="s">
        <v>1235</v>
      </c>
      <c r="F12005" t="s">
        <v>1236</v>
      </c>
    </row>
    <row r="12006" spans="1:6">
      <c r="A12006" t="s">
        <v>4</v>
      </c>
      <c r="B12006" t="s">
        <v>37</v>
      </c>
      <c r="C12006" t="str">
        <f>_xlfn.XLOOKUP(B12006,'Cijena modela'!$B$2:$B$61,'Cijena modela'!$C$2:$C$61)</f>
        <v>911 Carrera 4 GTS Coupe</v>
      </c>
      <c r="D12006" t="s">
        <v>139</v>
      </c>
      <c r="E12006" t="s">
        <v>2324</v>
      </c>
      <c r="F12006" t="s">
        <v>626</v>
      </c>
    </row>
    <row r="12007" spans="1:6">
      <c r="A12007" t="s">
        <v>4</v>
      </c>
      <c r="B12007" t="s">
        <v>37</v>
      </c>
      <c r="C12007" t="str">
        <f>_xlfn.XLOOKUP(B12007,'Cijena modela'!$B$2:$B$61,'Cijena modela'!$C$2:$C$61)</f>
        <v>911 Carrera 4 GTS Coupe</v>
      </c>
      <c r="D12007" t="s">
        <v>139</v>
      </c>
      <c r="E12007" t="s">
        <v>3060</v>
      </c>
      <c r="F12007" t="s">
        <v>3061</v>
      </c>
    </row>
    <row r="12008" spans="1:6">
      <c r="A12008" t="s">
        <v>4</v>
      </c>
      <c r="B12008" t="s">
        <v>37</v>
      </c>
      <c r="C12008" t="str">
        <f>_xlfn.XLOOKUP(B12008,'Cijena modela'!$B$2:$B$61,'Cijena modela'!$C$2:$C$61)</f>
        <v>911 Carrera 4 GTS Coupe</v>
      </c>
      <c r="D12008" t="s">
        <v>149</v>
      </c>
      <c r="E12008" t="s">
        <v>1239</v>
      </c>
      <c r="F12008" t="s">
        <v>1240</v>
      </c>
    </row>
    <row r="12009" spans="1:6">
      <c r="A12009" t="s">
        <v>4</v>
      </c>
      <c r="B12009" t="s">
        <v>37</v>
      </c>
      <c r="C12009" t="str">
        <f>_xlfn.XLOOKUP(B12009,'Cijena modela'!$B$2:$B$61,'Cijena modela'!$C$2:$C$61)</f>
        <v>911 Carrera 4 GTS Coupe</v>
      </c>
      <c r="D12009" t="s">
        <v>149</v>
      </c>
      <c r="E12009" t="s">
        <v>1243</v>
      </c>
      <c r="F12009" t="s">
        <v>1244</v>
      </c>
    </row>
    <row r="12010" spans="1:6">
      <c r="A12010" t="s">
        <v>4</v>
      </c>
      <c r="B12010" t="s">
        <v>37</v>
      </c>
      <c r="C12010" t="str">
        <f>_xlfn.XLOOKUP(B12010,'Cijena modela'!$B$2:$B$61,'Cijena modela'!$C$2:$C$61)</f>
        <v>911 Carrera 4 GTS Coupe</v>
      </c>
      <c r="D12010" t="s">
        <v>149</v>
      </c>
      <c r="E12010" t="s">
        <v>3062</v>
      </c>
      <c r="F12010" t="s">
        <v>1244</v>
      </c>
    </row>
    <row r="12011" spans="1:6">
      <c r="A12011" t="s">
        <v>4</v>
      </c>
      <c r="B12011" t="s">
        <v>37</v>
      </c>
      <c r="C12011" t="str">
        <f>_xlfn.XLOOKUP(B12011,'Cijena modela'!$B$2:$B$61,'Cijena modela'!$C$2:$C$61)</f>
        <v>911 Carrera 4 GTS Coupe</v>
      </c>
      <c r="D12011" t="s">
        <v>150</v>
      </c>
      <c r="E12011" t="s">
        <v>1250</v>
      </c>
      <c r="F12011" t="s">
        <v>560</v>
      </c>
    </row>
    <row r="12012" spans="1:6">
      <c r="A12012" t="s">
        <v>4</v>
      </c>
      <c r="B12012" t="s">
        <v>37</v>
      </c>
      <c r="C12012" t="str">
        <f>_xlfn.XLOOKUP(B12012,'Cijena modela'!$B$2:$B$61,'Cijena modela'!$C$2:$C$61)</f>
        <v>911 Carrera 4 GTS Coupe</v>
      </c>
      <c r="D12012" t="s">
        <v>136</v>
      </c>
      <c r="E12012" t="s">
        <v>1258</v>
      </c>
      <c r="F12012" t="s">
        <v>3063</v>
      </c>
    </row>
    <row r="12013" spans="1:6">
      <c r="A12013" t="s">
        <v>4</v>
      </c>
      <c r="B12013" t="s">
        <v>37</v>
      </c>
      <c r="C12013" t="str">
        <f>_xlfn.XLOOKUP(B12013,'Cijena modela'!$B$2:$B$61,'Cijena modela'!$C$2:$C$61)</f>
        <v>911 Carrera 4 GTS Coupe</v>
      </c>
      <c r="D12013" t="s">
        <v>136</v>
      </c>
      <c r="E12013" t="s">
        <v>3253</v>
      </c>
      <c r="F12013" t="s">
        <v>736</v>
      </c>
    </row>
    <row r="12014" spans="1:6">
      <c r="A12014" t="s">
        <v>4</v>
      </c>
      <c r="B12014" t="s">
        <v>37</v>
      </c>
      <c r="C12014" t="str">
        <f>_xlfn.XLOOKUP(B12014,'Cijena modela'!$B$2:$B$61,'Cijena modela'!$C$2:$C$61)</f>
        <v>911 Carrera 4 GTS Coupe</v>
      </c>
      <c r="D12014" t="s">
        <v>136</v>
      </c>
      <c r="E12014" t="s">
        <v>1260</v>
      </c>
      <c r="F12014" t="s">
        <v>3064</v>
      </c>
    </row>
    <row r="12015" spans="1:6">
      <c r="A12015" t="s">
        <v>4</v>
      </c>
      <c r="B12015" t="s">
        <v>37</v>
      </c>
      <c r="C12015" t="str">
        <f>_xlfn.XLOOKUP(B12015,'Cijena modela'!$B$2:$B$61,'Cijena modela'!$C$2:$C$61)</f>
        <v>911 Carrera 4 GTS Coupe</v>
      </c>
      <c r="D12015" t="s">
        <v>136</v>
      </c>
      <c r="E12015" t="s">
        <v>3065</v>
      </c>
      <c r="F12015" t="s">
        <v>868</v>
      </c>
    </row>
    <row r="12016" spans="1:6">
      <c r="A12016" t="s">
        <v>4</v>
      </c>
      <c r="B12016" t="s">
        <v>37</v>
      </c>
      <c r="C12016" t="str">
        <f>_xlfn.XLOOKUP(B12016,'Cijena modela'!$B$2:$B$61,'Cijena modela'!$C$2:$C$61)</f>
        <v>911 Carrera 4 GTS Coupe</v>
      </c>
      <c r="D12016" t="s">
        <v>154</v>
      </c>
      <c r="E12016" t="s">
        <v>1264</v>
      </c>
      <c r="F12016" t="s">
        <v>1265</v>
      </c>
    </row>
    <row r="12017" spans="1:6">
      <c r="A12017" t="s">
        <v>4</v>
      </c>
      <c r="B12017" t="s">
        <v>37</v>
      </c>
      <c r="C12017" t="str">
        <f>_xlfn.XLOOKUP(B12017,'Cijena modela'!$B$2:$B$61,'Cijena modela'!$C$2:$C$61)</f>
        <v>911 Carrera 4 GTS Coupe</v>
      </c>
      <c r="D12017" t="s">
        <v>152</v>
      </c>
      <c r="E12017" t="s">
        <v>1266</v>
      </c>
      <c r="F12017" t="s">
        <v>1267</v>
      </c>
    </row>
    <row r="12018" spans="1:6">
      <c r="A12018" t="s">
        <v>4</v>
      </c>
      <c r="B12018" t="s">
        <v>37</v>
      </c>
      <c r="C12018" t="str">
        <f>_xlfn.XLOOKUP(B12018,'Cijena modela'!$B$2:$B$61,'Cijena modela'!$C$2:$C$61)</f>
        <v>911 Carrera 4 GTS Coupe</v>
      </c>
      <c r="D12018" t="s">
        <v>154</v>
      </c>
      <c r="E12018" t="s">
        <v>1268</v>
      </c>
      <c r="F12018" t="s">
        <v>1269</v>
      </c>
    </row>
    <row r="12019" spans="1:6">
      <c r="A12019" t="s">
        <v>4</v>
      </c>
      <c r="B12019" t="s">
        <v>37</v>
      </c>
      <c r="C12019" t="str">
        <f>_xlfn.XLOOKUP(B12019,'Cijena modela'!$B$2:$B$61,'Cijena modela'!$C$2:$C$61)</f>
        <v>911 Carrera 4 GTS Coupe</v>
      </c>
      <c r="D12019" t="s">
        <v>137</v>
      </c>
      <c r="E12019" t="s">
        <v>3068</v>
      </c>
      <c r="F12019" t="s">
        <v>3069</v>
      </c>
    </row>
    <row r="12020" spans="1:6">
      <c r="A12020" t="s">
        <v>4</v>
      </c>
      <c r="B12020" t="s">
        <v>37</v>
      </c>
      <c r="C12020" t="str">
        <f>_xlfn.XLOOKUP(B12020,'Cijena modela'!$B$2:$B$61,'Cijena modela'!$C$2:$C$61)</f>
        <v>911 Carrera 4 GTS Coupe</v>
      </c>
      <c r="D12020" t="s">
        <v>152</v>
      </c>
      <c r="E12020" t="s">
        <v>1270</v>
      </c>
      <c r="F12020" t="s">
        <v>1271</v>
      </c>
    </row>
    <row r="12021" spans="1:6">
      <c r="A12021" t="s">
        <v>4</v>
      </c>
      <c r="B12021" t="s">
        <v>37</v>
      </c>
      <c r="C12021" t="str">
        <f>_xlfn.XLOOKUP(B12021,'Cijena modela'!$B$2:$B$61,'Cijena modela'!$C$2:$C$61)</f>
        <v>911 Carrera 4 GTS Coupe</v>
      </c>
      <c r="D12021" t="s">
        <v>139</v>
      </c>
      <c r="E12021" t="s">
        <v>1274</v>
      </c>
      <c r="F12021" t="s">
        <v>1275</v>
      </c>
    </row>
    <row r="12022" spans="1:6">
      <c r="A12022" t="s">
        <v>4</v>
      </c>
      <c r="B12022" t="s">
        <v>37</v>
      </c>
      <c r="C12022" t="str">
        <f>_xlfn.XLOOKUP(B12022,'Cijena modela'!$B$2:$B$61,'Cijena modela'!$C$2:$C$61)</f>
        <v>911 Carrera 4 GTS Coupe</v>
      </c>
      <c r="D12022" t="s">
        <v>150</v>
      </c>
      <c r="E12022" t="s">
        <v>2521</v>
      </c>
      <c r="F12022" t="s">
        <v>3074</v>
      </c>
    </row>
    <row r="12023" spans="1:6">
      <c r="A12023" t="s">
        <v>4</v>
      </c>
      <c r="B12023" t="s">
        <v>37</v>
      </c>
      <c r="C12023" t="str">
        <f>_xlfn.XLOOKUP(B12023,'Cijena modela'!$B$2:$B$61,'Cijena modela'!$C$2:$C$61)</f>
        <v>911 Carrera 4 GTS Coupe</v>
      </c>
      <c r="D12023" t="s">
        <v>147</v>
      </c>
      <c r="E12023" t="s">
        <v>1622</v>
      </c>
      <c r="F12023" t="s">
        <v>1623</v>
      </c>
    </row>
    <row r="12024" spans="1:6">
      <c r="A12024" t="s">
        <v>4</v>
      </c>
      <c r="B12024" t="s">
        <v>37</v>
      </c>
      <c r="C12024" t="str">
        <f>_xlfn.XLOOKUP(B12024,'Cijena modela'!$B$2:$B$61,'Cijena modela'!$C$2:$C$61)</f>
        <v>911 Carrera 4 GTS Coupe</v>
      </c>
      <c r="D12024" t="s">
        <v>147</v>
      </c>
      <c r="E12024" t="s">
        <v>1276</v>
      </c>
      <c r="F12024" t="s">
        <v>1277</v>
      </c>
    </row>
    <row r="12025" spans="1:6">
      <c r="A12025" t="s">
        <v>4</v>
      </c>
      <c r="B12025" t="s">
        <v>37</v>
      </c>
      <c r="C12025" t="str">
        <f>_xlfn.XLOOKUP(B12025,'Cijena modela'!$B$2:$B$61,'Cijena modela'!$C$2:$C$61)</f>
        <v>911 Carrera 4 GTS Coupe</v>
      </c>
      <c r="D12025" t="s">
        <v>154</v>
      </c>
      <c r="E12025" t="s">
        <v>1285</v>
      </c>
      <c r="F12025" t="s">
        <v>1286</v>
      </c>
    </row>
    <row r="12026" spans="1:6">
      <c r="A12026" t="s">
        <v>4</v>
      </c>
      <c r="B12026" t="s">
        <v>37</v>
      </c>
      <c r="C12026" t="str">
        <f>_xlfn.XLOOKUP(B12026,'Cijena modela'!$B$2:$B$61,'Cijena modela'!$C$2:$C$61)</f>
        <v>911 Carrera 4 GTS Coupe</v>
      </c>
      <c r="D12026" t="s">
        <v>131</v>
      </c>
      <c r="E12026" t="s">
        <v>1797</v>
      </c>
      <c r="F12026" t="s">
        <v>1798</v>
      </c>
    </row>
    <row r="12027" spans="1:6">
      <c r="A12027" t="s">
        <v>4</v>
      </c>
      <c r="B12027" t="s">
        <v>37</v>
      </c>
      <c r="C12027" t="str">
        <f>_xlfn.XLOOKUP(B12027,'Cijena modela'!$B$2:$B$61,'Cijena modela'!$C$2:$C$61)</f>
        <v>911 Carrera 4 GTS Coupe</v>
      </c>
      <c r="D12027" t="s">
        <v>131</v>
      </c>
      <c r="E12027" t="s">
        <v>2523</v>
      </c>
      <c r="F12027" t="s">
        <v>2524</v>
      </c>
    </row>
    <row r="12028" spans="1:6">
      <c r="A12028" t="s">
        <v>4</v>
      </c>
      <c r="B12028" t="s">
        <v>37</v>
      </c>
      <c r="C12028" t="str">
        <f>_xlfn.XLOOKUP(B12028,'Cijena modela'!$B$2:$B$61,'Cijena modela'!$C$2:$C$61)</f>
        <v>911 Carrera 4 GTS Coupe</v>
      </c>
      <c r="D12028" t="s">
        <v>131</v>
      </c>
      <c r="E12028" t="s">
        <v>2525</v>
      </c>
      <c r="F12028" t="s">
        <v>2526</v>
      </c>
    </row>
    <row r="12029" spans="1:6">
      <c r="A12029" t="s">
        <v>4</v>
      </c>
      <c r="B12029" t="s">
        <v>37</v>
      </c>
      <c r="C12029" t="str">
        <f>_xlfn.XLOOKUP(B12029,'Cijena modela'!$B$2:$B$61,'Cijena modela'!$C$2:$C$61)</f>
        <v>911 Carrera 4 GTS Coupe</v>
      </c>
      <c r="D12029" t="s">
        <v>149</v>
      </c>
      <c r="E12029" t="s">
        <v>1287</v>
      </c>
      <c r="F12029" t="s">
        <v>1288</v>
      </c>
    </row>
    <row r="12030" spans="1:6">
      <c r="A12030" t="s">
        <v>4</v>
      </c>
      <c r="B12030" t="s">
        <v>37</v>
      </c>
      <c r="C12030" t="str">
        <f>_xlfn.XLOOKUP(B12030,'Cijena modela'!$B$2:$B$61,'Cijena modela'!$C$2:$C$61)</f>
        <v>911 Carrera 4 GTS Coupe</v>
      </c>
      <c r="D12030" t="s">
        <v>139</v>
      </c>
      <c r="E12030" t="s">
        <v>3219</v>
      </c>
      <c r="F12030" t="s">
        <v>3220</v>
      </c>
    </row>
    <row r="12031" spans="1:6">
      <c r="A12031" t="s">
        <v>4</v>
      </c>
      <c r="B12031" t="s">
        <v>37</v>
      </c>
      <c r="C12031" t="str">
        <f>_xlfn.XLOOKUP(B12031,'Cijena modela'!$B$2:$B$61,'Cijena modela'!$C$2:$C$61)</f>
        <v>911 Carrera 4 GTS Coupe</v>
      </c>
      <c r="D12031" t="s">
        <v>139</v>
      </c>
      <c r="E12031" t="s">
        <v>3221</v>
      </c>
      <c r="F12031" t="s">
        <v>3254</v>
      </c>
    </row>
    <row r="12032" spans="1:6">
      <c r="A12032" t="s">
        <v>4</v>
      </c>
      <c r="B12032" t="s">
        <v>37</v>
      </c>
      <c r="C12032" t="str">
        <f>_xlfn.XLOOKUP(B12032,'Cijena modela'!$B$2:$B$61,'Cijena modela'!$C$2:$C$61)</f>
        <v>911 Carrera 4 GTS Coupe</v>
      </c>
      <c r="D12032" t="s">
        <v>147</v>
      </c>
      <c r="E12032" t="s">
        <v>3075</v>
      </c>
      <c r="F12032" t="s">
        <v>2555</v>
      </c>
    </row>
    <row r="12033" spans="1:6">
      <c r="A12033" t="s">
        <v>4</v>
      </c>
      <c r="B12033" t="s">
        <v>37</v>
      </c>
      <c r="C12033" t="str">
        <f>_xlfn.XLOOKUP(B12033,'Cijena modela'!$B$2:$B$61,'Cijena modela'!$C$2:$C$61)</f>
        <v>911 Carrera 4 GTS Coupe</v>
      </c>
      <c r="D12033" t="s">
        <v>147</v>
      </c>
      <c r="E12033" t="s">
        <v>3076</v>
      </c>
      <c r="F12033" t="s">
        <v>2552</v>
      </c>
    </row>
    <row r="12034" spans="1:6">
      <c r="A12034" t="s">
        <v>4</v>
      </c>
      <c r="B12034" t="s">
        <v>37</v>
      </c>
      <c r="C12034" t="str">
        <f>_xlfn.XLOOKUP(B12034,'Cijena modela'!$B$2:$B$61,'Cijena modela'!$C$2:$C$61)</f>
        <v>911 Carrera 4 GTS Coupe</v>
      </c>
      <c r="D12034" t="s">
        <v>147</v>
      </c>
      <c r="E12034" t="s">
        <v>3077</v>
      </c>
      <c r="F12034" t="s">
        <v>3078</v>
      </c>
    </row>
    <row r="12035" spans="1:6">
      <c r="A12035" t="s">
        <v>4</v>
      </c>
      <c r="B12035" t="s">
        <v>37</v>
      </c>
      <c r="C12035" t="str">
        <f>_xlfn.XLOOKUP(B12035,'Cijena modela'!$B$2:$B$61,'Cijena modela'!$C$2:$C$61)</f>
        <v>911 Carrera 4 GTS Coupe</v>
      </c>
      <c r="D12035" t="s">
        <v>139</v>
      </c>
      <c r="E12035" t="s">
        <v>1293</v>
      </c>
      <c r="F12035" t="s">
        <v>1801</v>
      </c>
    </row>
    <row r="12036" spans="1:6">
      <c r="A12036" t="s">
        <v>4</v>
      </c>
      <c r="B12036" t="s">
        <v>37</v>
      </c>
      <c r="C12036" t="str">
        <f>_xlfn.XLOOKUP(B12036,'Cijena modela'!$B$2:$B$61,'Cijena modela'!$C$2:$C$61)</f>
        <v>911 Carrera 4 GTS Coupe</v>
      </c>
      <c r="D12036" t="s">
        <v>139</v>
      </c>
      <c r="E12036" t="s">
        <v>1295</v>
      </c>
      <c r="F12036" t="s">
        <v>604</v>
      </c>
    </row>
    <row r="12037" spans="1:6">
      <c r="A12037" t="s">
        <v>4</v>
      </c>
      <c r="B12037" t="s">
        <v>37</v>
      </c>
      <c r="C12037" t="str">
        <f>_xlfn.XLOOKUP(B12037,'Cijena modela'!$B$2:$B$61,'Cijena modela'!$C$2:$C$61)</f>
        <v>911 Carrera 4 GTS Coupe</v>
      </c>
      <c r="D12037" t="s">
        <v>139</v>
      </c>
      <c r="E12037" t="s">
        <v>1626</v>
      </c>
      <c r="F12037" t="s">
        <v>3255</v>
      </c>
    </row>
    <row r="12038" spans="1:6">
      <c r="A12038" t="s">
        <v>4</v>
      </c>
      <c r="B12038" t="s">
        <v>37</v>
      </c>
      <c r="C12038" t="str">
        <f>_xlfn.XLOOKUP(B12038,'Cijena modela'!$B$2:$B$61,'Cijena modela'!$C$2:$C$61)</f>
        <v>911 Carrera 4 GTS Coupe</v>
      </c>
      <c r="D12038" t="s">
        <v>147</v>
      </c>
      <c r="E12038" t="s">
        <v>1298</v>
      </c>
      <c r="F12038" t="s">
        <v>3256</v>
      </c>
    </row>
    <row r="12039" spans="1:6">
      <c r="A12039" t="s">
        <v>4</v>
      </c>
      <c r="B12039" t="s">
        <v>37</v>
      </c>
      <c r="C12039" t="str">
        <f>_xlfn.XLOOKUP(B12039,'Cijena modela'!$B$2:$B$61,'Cijena modela'!$C$2:$C$61)</f>
        <v>911 Carrera 4 GTS Coupe</v>
      </c>
      <c r="D12039" t="s">
        <v>147</v>
      </c>
      <c r="E12039" t="s">
        <v>1300</v>
      </c>
      <c r="F12039" t="s">
        <v>1301</v>
      </c>
    </row>
    <row r="12040" spans="1:6">
      <c r="A12040" t="s">
        <v>4</v>
      </c>
      <c r="B12040" t="s">
        <v>37</v>
      </c>
      <c r="C12040" t="str">
        <f>_xlfn.XLOOKUP(B12040,'Cijena modela'!$B$2:$B$61,'Cijena modela'!$C$2:$C$61)</f>
        <v>911 Carrera 4 GTS Coupe</v>
      </c>
      <c r="D12040" t="s">
        <v>143</v>
      </c>
      <c r="E12040" t="s">
        <v>3079</v>
      </c>
      <c r="F12040" t="s">
        <v>3080</v>
      </c>
    </row>
    <row r="12041" spans="1:6">
      <c r="A12041" t="s">
        <v>4</v>
      </c>
      <c r="B12041" t="s">
        <v>37</v>
      </c>
      <c r="C12041" t="str">
        <f>_xlfn.XLOOKUP(B12041,'Cijena modela'!$B$2:$B$61,'Cijena modela'!$C$2:$C$61)</f>
        <v>911 Carrera 4 GTS Coupe</v>
      </c>
      <c r="D12041" t="s">
        <v>143</v>
      </c>
      <c r="E12041" t="s">
        <v>3081</v>
      </c>
      <c r="F12041" t="s">
        <v>3082</v>
      </c>
    </row>
    <row r="12042" spans="1:6">
      <c r="A12042" t="s">
        <v>4</v>
      </c>
      <c r="B12042" t="s">
        <v>37</v>
      </c>
      <c r="C12042" t="str">
        <f>_xlfn.XLOOKUP(B12042,'Cijena modela'!$B$2:$B$61,'Cijena modela'!$C$2:$C$61)</f>
        <v>911 Carrera 4 GTS Coupe</v>
      </c>
      <c r="D12042" t="s">
        <v>135</v>
      </c>
      <c r="E12042" t="s">
        <v>3083</v>
      </c>
      <c r="F12042" t="s">
        <v>3084</v>
      </c>
    </row>
    <row r="12043" spans="1:6">
      <c r="A12043" t="s">
        <v>4</v>
      </c>
      <c r="B12043" t="s">
        <v>37</v>
      </c>
      <c r="C12043" t="str">
        <f>_xlfn.XLOOKUP(B12043,'Cijena modela'!$B$2:$B$61,'Cijena modela'!$C$2:$C$61)</f>
        <v>911 Carrera 4 GTS Coupe</v>
      </c>
      <c r="D12043" t="s">
        <v>135</v>
      </c>
      <c r="E12043" t="s">
        <v>3085</v>
      </c>
      <c r="F12043" t="s">
        <v>3086</v>
      </c>
    </row>
    <row r="12044" spans="1:6">
      <c r="A12044" t="s">
        <v>4</v>
      </c>
      <c r="B12044" t="s">
        <v>37</v>
      </c>
      <c r="C12044" t="str">
        <f>_xlfn.XLOOKUP(B12044,'Cijena modela'!$B$2:$B$61,'Cijena modela'!$C$2:$C$61)</f>
        <v>911 Carrera 4 GTS Coupe</v>
      </c>
      <c r="D12044" t="s">
        <v>135</v>
      </c>
      <c r="E12044" t="s">
        <v>3087</v>
      </c>
      <c r="F12044" t="s">
        <v>3088</v>
      </c>
    </row>
    <row r="12045" spans="1:6">
      <c r="A12045" t="s">
        <v>4</v>
      </c>
      <c r="B12045" t="s">
        <v>37</v>
      </c>
      <c r="C12045" t="str">
        <f>_xlfn.XLOOKUP(B12045,'Cijena modela'!$B$2:$B$61,'Cijena modela'!$C$2:$C$61)</f>
        <v>911 Carrera 4 GTS Coupe</v>
      </c>
      <c r="D12045" t="s">
        <v>135</v>
      </c>
      <c r="E12045" t="s">
        <v>3089</v>
      </c>
      <c r="F12045" t="s">
        <v>3090</v>
      </c>
    </row>
    <row r="12046" spans="1:6">
      <c r="A12046" t="s">
        <v>4</v>
      </c>
      <c r="B12046" t="s">
        <v>37</v>
      </c>
      <c r="C12046" t="str">
        <f>_xlfn.XLOOKUP(B12046,'Cijena modela'!$B$2:$B$61,'Cijena modela'!$C$2:$C$61)</f>
        <v>911 Carrera 4 GTS Coupe</v>
      </c>
      <c r="D12046" t="s">
        <v>131</v>
      </c>
      <c r="E12046" t="s">
        <v>1308</v>
      </c>
      <c r="F12046" t="s">
        <v>1309</v>
      </c>
    </row>
    <row r="12047" spans="1:6">
      <c r="A12047" t="s">
        <v>4</v>
      </c>
      <c r="B12047" t="s">
        <v>37</v>
      </c>
      <c r="C12047" t="str">
        <f>_xlfn.XLOOKUP(B12047,'Cijena modela'!$B$2:$B$61,'Cijena modela'!$C$2:$C$61)</f>
        <v>911 Carrera 4 GTS Coupe</v>
      </c>
      <c r="D12047" t="s">
        <v>141</v>
      </c>
      <c r="E12047" t="s">
        <v>1310</v>
      </c>
      <c r="F12047" t="s">
        <v>1311</v>
      </c>
    </row>
    <row r="12048" spans="1:6">
      <c r="A12048" t="s">
        <v>4</v>
      </c>
      <c r="B12048" t="s">
        <v>37</v>
      </c>
      <c r="C12048" t="str">
        <f>_xlfn.XLOOKUP(B12048,'Cijena modela'!$B$2:$B$61,'Cijena modela'!$C$2:$C$61)</f>
        <v>911 Carrera 4 GTS Coupe</v>
      </c>
      <c r="D12048" t="s">
        <v>141</v>
      </c>
      <c r="E12048" t="s">
        <v>1312</v>
      </c>
      <c r="F12048" t="s">
        <v>3257</v>
      </c>
    </row>
    <row r="12049" spans="1:6">
      <c r="A12049" t="s">
        <v>4</v>
      </c>
      <c r="B12049" t="s">
        <v>37</v>
      </c>
      <c r="C12049" t="str">
        <f>_xlfn.XLOOKUP(B12049,'Cijena modela'!$B$2:$B$61,'Cijena modela'!$C$2:$C$61)</f>
        <v>911 Carrera 4 GTS Coupe</v>
      </c>
      <c r="D12049" t="s">
        <v>141</v>
      </c>
      <c r="E12049" t="s">
        <v>1314</v>
      </c>
      <c r="F12049" t="s">
        <v>1315</v>
      </c>
    </row>
    <row r="12050" spans="1:6">
      <c r="A12050" t="s">
        <v>4</v>
      </c>
      <c r="B12050" t="s">
        <v>37</v>
      </c>
      <c r="C12050" t="str">
        <f>_xlfn.XLOOKUP(B12050,'Cijena modela'!$B$2:$B$61,'Cijena modela'!$C$2:$C$61)</f>
        <v>911 Carrera 4 GTS Coupe</v>
      </c>
      <c r="D12050" t="s">
        <v>142</v>
      </c>
      <c r="E12050" t="s">
        <v>1316</v>
      </c>
      <c r="F12050" t="s">
        <v>929</v>
      </c>
    </row>
    <row r="12051" spans="1:6">
      <c r="A12051" t="s">
        <v>4</v>
      </c>
      <c r="B12051" t="s">
        <v>37</v>
      </c>
      <c r="C12051" t="str">
        <f>_xlfn.XLOOKUP(B12051,'Cijena modela'!$B$2:$B$61,'Cijena modela'!$C$2:$C$61)</f>
        <v>911 Carrera 4 GTS Coupe</v>
      </c>
      <c r="D12051" t="s">
        <v>153</v>
      </c>
      <c r="E12051" t="s">
        <v>1318</v>
      </c>
      <c r="F12051" t="s">
        <v>3098</v>
      </c>
    </row>
    <row r="12052" spans="1:6">
      <c r="A12052" t="s">
        <v>4</v>
      </c>
      <c r="B12052" t="s">
        <v>37</v>
      </c>
      <c r="C12052" t="str">
        <f>_xlfn.XLOOKUP(B12052,'Cijena modela'!$B$2:$B$61,'Cijena modela'!$C$2:$C$61)</f>
        <v>911 Carrera 4 GTS Coupe</v>
      </c>
      <c r="D12052" t="s">
        <v>142</v>
      </c>
      <c r="E12052" t="s">
        <v>3100</v>
      </c>
      <c r="F12052" t="s">
        <v>2586</v>
      </c>
    </row>
    <row r="12053" spans="1:6">
      <c r="A12053" t="s">
        <v>4</v>
      </c>
      <c r="B12053" t="s">
        <v>37</v>
      </c>
      <c r="C12053" t="str">
        <f>_xlfn.XLOOKUP(B12053,'Cijena modela'!$B$2:$B$61,'Cijena modela'!$C$2:$C$61)</f>
        <v>911 Carrera 4 GTS Coupe</v>
      </c>
      <c r="D12053" t="s">
        <v>142</v>
      </c>
      <c r="E12053" t="s">
        <v>1912</v>
      </c>
      <c r="F12053" t="s">
        <v>2204</v>
      </c>
    </row>
    <row r="12054" spans="1:6">
      <c r="A12054" t="s">
        <v>4</v>
      </c>
      <c r="B12054" t="s">
        <v>37</v>
      </c>
      <c r="C12054" t="str">
        <f>_xlfn.XLOOKUP(B12054,'Cijena modela'!$B$2:$B$61,'Cijena modela'!$C$2:$C$61)</f>
        <v>911 Carrera 4 GTS Coupe</v>
      </c>
      <c r="D12054" t="s">
        <v>131</v>
      </c>
      <c r="E12054" t="s">
        <v>1322</v>
      </c>
      <c r="F12054" t="s">
        <v>1323</v>
      </c>
    </row>
    <row r="12055" spans="1:6">
      <c r="A12055" t="s">
        <v>4</v>
      </c>
      <c r="B12055" t="s">
        <v>37</v>
      </c>
      <c r="C12055" t="str">
        <f>_xlfn.XLOOKUP(B12055,'Cijena modela'!$B$2:$B$61,'Cijena modela'!$C$2:$C$61)</f>
        <v>911 Carrera 4 GTS Coupe</v>
      </c>
      <c r="D12055" t="s">
        <v>147</v>
      </c>
      <c r="E12055" t="s">
        <v>1326</v>
      </c>
      <c r="F12055" t="s">
        <v>245</v>
      </c>
    </row>
    <row r="12056" spans="1:6">
      <c r="A12056" t="s">
        <v>4</v>
      </c>
      <c r="B12056" t="s">
        <v>37</v>
      </c>
      <c r="C12056" t="str">
        <f>_xlfn.XLOOKUP(B12056,'Cijena modela'!$B$2:$B$61,'Cijena modela'!$C$2:$C$61)</f>
        <v>911 Carrera 4 GTS Coupe</v>
      </c>
      <c r="D12056" t="s">
        <v>154</v>
      </c>
      <c r="E12056" t="s">
        <v>1327</v>
      </c>
      <c r="F12056" t="s">
        <v>1328</v>
      </c>
    </row>
    <row r="12057" spans="1:6">
      <c r="A12057" t="s">
        <v>4</v>
      </c>
      <c r="B12057" t="s">
        <v>37</v>
      </c>
      <c r="C12057" t="str">
        <f>_xlfn.XLOOKUP(B12057,'Cijena modela'!$B$2:$B$61,'Cijena modela'!$C$2:$C$61)</f>
        <v>911 Carrera 4 GTS Coupe</v>
      </c>
      <c r="D12057" t="s">
        <v>154</v>
      </c>
      <c r="E12057" t="s">
        <v>1329</v>
      </c>
      <c r="F12057" t="s">
        <v>1330</v>
      </c>
    </row>
    <row r="12058" spans="1:6">
      <c r="A12058" t="s">
        <v>4</v>
      </c>
      <c r="B12058" t="s">
        <v>37</v>
      </c>
      <c r="C12058" t="str">
        <f>_xlfn.XLOOKUP(B12058,'Cijena modela'!$B$2:$B$61,'Cijena modela'!$C$2:$C$61)</f>
        <v>911 Carrera 4 GTS Coupe</v>
      </c>
      <c r="D12058" t="s">
        <v>169</v>
      </c>
      <c r="E12058" t="s">
        <v>3102</v>
      </c>
      <c r="F12058" t="s">
        <v>1333</v>
      </c>
    </row>
    <row r="12059" spans="1:6">
      <c r="A12059" t="s">
        <v>4</v>
      </c>
      <c r="B12059" t="s">
        <v>37</v>
      </c>
      <c r="C12059" t="str">
        <f>_xlfn.XLOOKUP(B12059,'Cijena modela'!$B$2:$B$61,'Cijena modela'!$C$2:$C$61)</f>
        <v>911 Carrera 4 GTS Coupe</v>
      </c>
      <c r="D12059" t="s">
        <v>169</v>
      </c>
      <c r="E12059" t="s">
        <v>3103</v>
      </c>
      <c r="F12059" t="s">
        <v>1335</v>
      </c>
    </row>
    <row r="12060" spans="1:6">
      <c r="A12060" t="s">
        <v>4</v>
      </c>
      <c r="B12060" t="s">
        <v>37</v>
      </c>
      <c r="C12060" t="str">
        <f>_xlfn.XLOOKUP(B12060,'Cijena modela'!$B$2:$B$61,'Cijena modela'!$C$2:$C$61)</f>
        <v>911 Carrera 4 GTS Coupe</v>
      </c>
      <c r="D12060" t="s">
        <v>131</v>
      </c>
      <c r="E12060" t="s">
        <v>1336</v>
      </c>
      <c r="F12060" t="s">
        <v>1337</v>
      </c>
    </row>
    <row r="12061" spans="1:6">
      <c r="A12061" t="s">
        <v>4</v>
      </c>
      <c r="B12061" t="s">
        <v>37</v>
      </c>
      <c r="C12061" t="str">
        <f>_xlfn.XLOOKUP(B12061,'Cijena modela'!$B$2:$B$61,'Cijena modela'!$C$2:$C$61)</f>
        <v>911 Carrera 4 GTS Coupe</v>
      </c>
      <c r="D12061" t="s">
        <v>142</v>
      </c>
      <c r="E12061" t="s">
        <v>1338</v>
      </c>
      <c r="F12061" t="s">
        <v>401</v>
      </c>
    </row>
    <row r="12062" spans="1:6">
      <c r="A12062" t="s">
        <v>4</v>
      </c>
      <c r="B12062" t="s">
        <v>37</v>
      </c>
      <c r="C12062" t="str">
        <f>_xlfn.XLOOKUP(B12062,'Cijena modela'!$B$2:$B$61,'Cijena modela'!$C$2:$C$61)</f>
        <v>911 Carrera 4 GTS Coupe</v>
      </c>
      <c r="D12062" t="s">
        <v>142</v>
      </c>
      <c r="E12062" t="s">
        <v>3225</v>
      </c>
      <c r="F12062" t="s">
        <v>3226</v>
      </c>
    </row>
    <row r="12063" spans="1:6">
      <c r="A12063" t="s">
        <v>4</v>
      </c>
      <c r="B12063" t="s">
        <v>37</v>
      </c>
      <c r="C12063" t="str">
        <f>_xlfn.XLOOKUP(B12063,'Cijena modela'!$B$2:$B$61,'Cijena modela'!$C$2:$C$61)</f>
        <v>911 Carrera 4 GTS Coupe</v>
      </c>
      <c r="D12063" t="s">
        <v>134</v>
      </c>
      <c r="E12063" t="s">
        <v>1342</v>
      </c>
      <c r="F12063" t="s">
        <v>1343</v>
      </c>
    </row>
    <row r="12064" spans="1:6">
      <c r="A12064" t="s">
        <v>4</v>
      </c>
      <c r="B12064" t="s">
        <v>37</v>
      </c>
      <c r="C12064" t="str">
        <f>_xlfn.XLOOKUP(B12064,'Cijena modela'!$B$2:$B$61,'Cijena modela'!$C$2:$C$61)</f>
        <v>911 Carrera 4 GTS Coupe</v>
      </c>
      <c r="D12064" t="s">
        <v>142</v>
      </c>
      <c r="E12064" t="s">
        <v>1603</v>
      </c>
      <c r="F12064" t="s">
        <v>1604</v>
      </c>
    </row>
    <row r="12065" spans="1:6">
      <c r="A12065" t="s">
        <v>4</v>
      </c>
      <c r="B12065" t="s">
        <v>37</v>
      </c>
      <c r="C12065" t="str">
        <f>_xlfn.XLOOKUP(B12065,'Cijena modela'!$B$2:$B$61,'Cijena modela'!$C$2:$C$61)</f>
        <v>911 Carrera 4 GTS Coupe</v>
      </c>
      <c r="D12065" t="s">
        <v>142</v>
      </c>
      <c r="E12065" t="s">
        <v>1346</v>
      </c>
      <c r="F12065" t="s">
        <v>1605</v>
      </c>
    </row>
    <row r="12066" spans="1:6">
      <c r="A12066" t="s">
        <v>4</v>
      </c>
      <c r="B12066" t="s">
        <v>37</v>
      </c>
      <c r="C12066" t="str">
        <f>_xlfn.XLOOKUP(B12066,'Cijena modela'!$B$2:$B$61,'Cijena modela'!$C$2:$C$61)</f>
        <v>911 Carrera 4 GTS Coupe</v>
      </c>
      <c r="D12066" t="s">
        <v>146</v>
      </c>
      <c r="E12066" t="s">
        <v>3110</v>
      </c>
      <c r="F12066" t="s">
        <v>3111</v>
      </c>
    </row>
    <row r="12067" spans="1:6">
      <c r="A12067" t="s">
        <v>4</v>
      </c>
      <c r="B12067" t="s">
        <v>37</v>
      </c>
      <c r="C12067" t="str">
        <f>_xlfn.XLOOKUP(B12067,'Cijena modela'!$B$2:$B$61,'Cijena modela'!$C$2:$C$61)</f>
        <v>911 Carrera 4 GTS Coupe</v>
      </c>
      <c r="D12067" t="s">
        <v>133</v>
      </c>
      <c r="E12067" t="s">
        <v>1687</v>
      </c>
      <c r="F12067" t="s">
        <v>1688</v>
      </c>
    </row>
    <row r="12068" spans="1:6">
      <c r="A12068" t="s">
        <v>4</v>
      </c>
      <c r="B12068" t="s">
        <v>37</v>
      </c>
      <c r="C12068" t="str">
        <f>_xlfn.XLOOKUP(B12068,'Cijena modela'!$B$2:$B$61,'Cijena modela'!$C$2:$C$61)</f>
        <v>911 Carrera 4 GTS Coupe</v>
      </c>
      <c r="D12068" t="s">
        <v>133</v>
      </c>
      <c r="E12068" t="s">
        <v>1363</v>
      </c>
      <c r="F12068" t="s">
        <v>1364</v>
      </c>
    </row>
    <row r="12069" spans="1:6">
      <c r="A12069" t="s">
        <v>4</v>
      </c>
      <c r="B12069" t="s">
        <v>37</v>
      </c>
      <c r="C12069" t="str">
        <f>_xlfn.XLOOKUP(B12069,'Cijena modela'!$B$2:$B$61,'Cijena modela'!$C$2:$C$61)</f>
        <v>911 Carrera 4 GTS Coupe</v>
      </c>
      <c r="D12069" t="s">
        <v>142</v>
      </c>
      <c r="E12069" t="s">
        <v>1920</v>
      </c>
      <c r="F12069" t="s">
        <v>201</v>
      </c>
    </row>
    <row r="12070" spans="1:6">
      <c r="A12070" t="s">
        <v>4</v>
      </c>
      <c r="B12070" t="s">
        <v>37</v>
      </c>
      <c r="C12070" t="str">
        <f>_xlfn.XLOOKUP(B12070,'Cijena modela'!$B$2:$B$61,'Cijena modela'!$C$2:$C$61)</f>
        <v>911 Carrera 4 GTS Coupe</v>
      </c>
      <c r="D12070" t="s">
        <v>142</v>
      </c>
      <c r="E12070" t="s">
        <v>1365</v>
      </c>
      <c r="F12070" t="s">
        <v>486</v>
      </c>
    </row>
    <row r="12071" spans="1:6">
      <c r="A12071" t="s">
        <v>4</v>
      </c>
      <c r="B12071" t="s">
        <v>37</v>
      </c>
      <c r="C12071" t="str">
        <f>_xlfn.XLOOKUP(B12071,'Cijena modela'!$B$2:$B$61,'Cijena modela'!$C$2:$C$61)</f>
        <v>911 Carrera 4 GTS Coupe</v>
      </c>
      <c r="D12071" t="s">
        <v>134</v>
      </c>
      <c r="E12071" t="s">
        <v>1921</v>
      </c>
      <c r="F12071" t="s">
        <v>1367</v>
      </c>
    </row>
    <row r="12072" spans="1:6">
      <c r="A12072" t="s">
        <v>4</v>
      </c>
      <c r="B12072" t="s">
        <v>37</v>
      </c>
      <c r="C12072" t="str">
        <f>_xlfn.XLOOKUP(B12072,'Cijena modela'!$B$2:$B$61,'Cijena modela'!$C$2:$C$61)</f>
        <v>911 Carrera 4 GTS Coupe</v>
      </c>
      <c r="D12072" t="s">
        <v>142</v>
      </c>
      <c r="E12072" t="s">
        <v>1606</v>
      </c>
      <c r="F12072" t="s">
        <v>3227</v>
      </c>
    </row>
    <row r="12073" spans="1:6">
      <c r="A12073" t="s">
        <v>4</v>
      </c>
      <c r="B12073" t="s">
        <v>37</v>
      </c>
      <c r="C12073" t="str">
        <f>_xlfn.XLOOKUP(B12073,'Cijena modela'!$B$2:$B$61,'Cijena modela'!$C$2:$C$61)</f>
        <v>911 Carrera 4 GTS Coupe</v>
      </c>
      <c r="D12073" t="s">
        <v>154</v>
      </c>
      <c r="E12073" t="s">
        <v>1368</v>
      </c>
      <c r="F12073" t="s">
        <v>1369</v>
      </c>
    </row>
    <row r="12074" spans="1:6">
      <c r="A12074" t="s">
        <v>4</v>
      </c>
      <c r="B12074" t="s">
        <v>37</v>
      </c>
      <c r="C12074" t="str">
        <f>_xlfn.XLOOKUP(B12074,'Cijena modela'!$B$2:$B$61,'Cijena modela'!$C$2:$C$61)</f>
        <v>911 Carrera 4 GTS Coupe</v>
      </c>
      <c r="D12074" t="s">
        <v>146</v>
      </c>
      <c r="E12074" t="s">
        <v>1923</v>
      </c>
      <c r="F12074" t="s">
        <v>3112</v>
      </c>
    </row>
    <row r="12075" spans="1:6">
      <c r="A12075" t="s">
        <v>4</v>
      </c>
      <c r="B12075" t="s">
        <v>37</v>
      </c>
      <c r="C12075" t="str">
        <f>_xlfn.XLOOKUP(B12075,'Cijena modela'!$B$2:$B$61,'Cijena modela'!$C$2:$C$61)</f>
        <v>911 Carrera 4 GTS Coupe</v>
      </c>
      <c r="D12075" t="s">
        <v>142</v>
      </c>
      <c r="E12075" t="s">
        <v>1608</v>
      </c>
      <c r="F12075" t="s">
        <v>1609</v>
      </c>
    </row>
    <row r="12076" spans="1:6">
      <c r="A12076" t="s">
        <v>4</v>
      </c>
      <c r="B12076" t="s">
        <v>37</v>
      </c>
      <c r="C12076" t="str">
        <f>_xlfn.XLOOKUP(B12076,'Cijena modela'!$B$2:$B$61,'Cijena modela'!$C$2:$C$61)</f>
        <v>911 Carrera 4 GTS Coupe</v>
      </c>
      <c r="D12076" t="s">
        <v>146</v>
      </c>
      <c r="E12076" t="s">
        <v>1373</v>
      </c>
      <c r="F12076" t="s">
        <v>1374</v>
      </c>
    </row>
    <row r="12077" spans="1:6">
      <c r="A12077" t="s">
        <v>4</v>
      </c>
      <c r="B12077" t="s">
        <v>37</v>
      </c>
      <c r="C12077" t="str">
        <f>_xlfn.XLOOKUP(B12077,'Cijena modela'!$B$2:$B$61,'Cijena modela'!$C$2:$C$61)</f>
        <v>911 Carrera 4 GTS Coupe</v>
      </c>
      <c r="D12077" t="s">
        <v>146</v>
      </c>
      <c r="E12077" t="s">
        <v>3113</v>
      </c>
      <c r="F12077" t="s">
        <v>2593</v>
      </c>
    </row>
    <row r="12078" spans="1:6">
      <c r="A12078" t="s">
        <v>4</v>
      </c>
      <c r="B12078" t="s">
        <v>37</v>
      </c>
      <c r="C12078" t="str">
        <f>_xlfn.XLOOKUP(B12078,'Cijena modela'!$B$2:$B$61,'Cijena modela'!$C$2:$C$61)</f>
        <v>911 Carrera 4 GTS Coupe</v>
      </c>
      <c r="D12078" t="s">
        <v>146</v>
      </c>
      <c r="E12078" t="s">
        <v>3114</v>
      </c>
      <c r="F12078" t="s">
        <v>3115</v>
      </c>
    </row>
    <row r="12079" spans="1:6">
      <c r="A12079" t="s">
        <v>4</v>
      </c>
      <c r="B12079" t="s">
        <v>37</v>
      </c>
      <c r="C12079" t="str">
        <f>_xlfn.XLOOKUP(B12079,'Cijena modela'!$B$2:$B$61,'Cijena modela'!$C$2:$C$61)</f>
        <v>911 Carrera 4 GTS Coupe</v>
      </c>
      <c r="D12079" t="s">
        <v>138</v>
      </c>
      <c r="E12079" t="s">
        <v>1376</v>
      </c>
      <c r="F12079" t="s">
        <v>1377</v>
      </c>
    </row>
    <row r="12080" spans="1:6">
      <c r="A12080" t="s">
        <v>4</v>
      </c>
      <c r="B12080" t="s">
        <v>37</v>
      </c>
      <c r="C12080" t="str">
        <f>_xlfn.XLOOKUP(B12080,'Cijena modela'!$B$2:$B$61,'Cijena modela'!$C$2:$C$61)</f>
        <v>911 Carrera 4 GTS Coupe</v>
      </c>
      <c r="D12080" t="s">
        <v>138</v>
      </c>
      <c r="E12080" t="s">
        <v>1381</v>
      </c>
      <c r="F12080" t="s">
        <v>1650</v>
      </c>
    </row>
    <row r="12081" spans="1:6">
      <c r="A12081" t="s">
        <v>4</v>
      </c>
      <c r="B12081" t="s">
        <v>37</v>
      </c>
      <c r="C12081" t="str">
        <f>_xlfn.XLOOKUP(B12081,'Cijena modela'!$B$2:$B$61,'Cijena modela'!$C$2:$C$61)</f>
        <v>911 Carrera 4 GTS Coupe</v>
      </c>
      <c r="D12081" t="s">
        <v>146</v>
      </c>
      <c r="E12081" t="s">
        <v>3116</v>
      </c>
      <c r="F12081" t="s">
        <v>962</v>
      </c>
    </row>
    <row r="12082" spans="1:6">
      <c r="A12082" t="s">
        <v>4</v>
      </c>
      <c r="B12082" t="s">
        <v>37</v>
      </c>
      <c r="C12082" t="str">
        <f>_xlfn.XLOOKUP(B12082,'Cijena modela'!$B$2:$B$61,'Cijena modela'!$C$2:$C$61)</f>
        <v>911 Carrera 4 GTS Coupe</v>
      </c>
      <c r="D12082" t="s">
        <v>146</v>
      </c>
      <c r="E12082" t="s">
        <v>1389</v>
      </c>
      <c r="F12082" t="s">
        <v>3117</v>
      </c>
    </row>
    <row r="12083" spans="1:6">
      <c r="A12083" t="s">
        <v>4</v>
      </c>
      <c r="B12083" t="s">
        <v>37</v>
      </c>
      <c r="C12083" t="str">
        <f>_xlfn.XLOOKUP(B12083,'Cijena modela'!$B$2:$B$61,'Cijena modela'!$C$2:$C$61)</f>
        <v>911 Carrera 4 GTS Coupe</v>
      </c>
      <c r="D12083" t="s">
        <v>146</v>
      </c>
      <c r="E12083" t="s">
        <v>1391</v>
      </c>
      <c r="F12083" t="s">
        <v>1932</v>
      </c>
    </row>
    <row r="12084" spans="1:6">
      <c r="A12084" t="s">
        <v>4</v>
      </c>
      <c r="B12084" t="s">
        <v>37</v>
      </c>
      <c r="C12084" t="str">
        <f>_xlfn.XLOOKUP(B12084,'Cijena modela'!$B$2:$B$61,'Cijena modela'!$C$2:$C$61)</f>
        <v>911 Carrera 4 GTS Coupe</v>
      </c>
      <c r="D12084" t="s">
        <v>141</v>
      </c>
      <c r="E12084" t="s">
        <v>3118</v>
      </c>
      <c r="F12084" t="s">
        <v>3119</v>
      </c>
    </row>
    <row r="12085" spans="1:6">
      <c r="A12085" t="s">
        <v>4</v>
      </c>
      <c r="B12085" t="s">
        <v>37</v>
      </c>
      <c r="C12085" t="str">
        <f>_xlfn.XLOOKUP(B12085,'Cijena modela'!$B$2:$B$61,'Cijena modela'!$C$2:$C$61)</f>
        <v>911 Carrera 4 GTS Coupe</v>
      </c>
      <c r="D12085" t="s">
        <v>141</v>
      </c>
      <c r="E12085" t="s">
        <v>3120</v>
      </c>
      <c r="F12085" t="s">
        <v>3121</v>
      </c>
    </row>
    <row r="12086" spans="1:6">
      <c r="A12086" t="s">
        <v>4</v>
      </c>
      <c r="B12086" t="s">
        <v>37</v>
      </c>
      <c r="C12086" t="str">
        <f>_xlfn.XLOOKUP(B12086,'Cijena modela'!$B$2:$B$61,'Cijena modela'!$C$2:$C$61)</f>
        <v>911 Carrera 4 GTS Coupe</v>
      </c>
      <c r="D12086" t="s">
        <v>131</v>
      </c>
      <c r="E12086" t="s">
        <v>1395</v>
      </c>
      <c r="F12086" t="s">
        <v>1396</v>
      </c>
    </row>
    <row r="12087" spans="1:6">
      <c r="A12087" t="s">
        <v>4</v>
      </c>
      <c r="B12087" t="s">
        <v>37</v>
      </c>
      <c r="C12087" t="str">
        <f>_xlfn.XLOOKUP(B12087,'Cijena modela'!$B$2:$B$61,'Cijena modela'!$C$2:$C$61)</f>
        <v>911 Carrera 4 GTS Coupe</v>
      </c>
      <c r="D12087" t="s">
        <v>145</v>
      </c>
      <c r="E12087" t="s">
        <v>3126</v>
      </c>
      <c r="F12087" t="s">
        <v>3127</v>
      </c>
    </row>
    <row r="12088" spans="1:6">
      <c r="A12088" t="s">
        <v>4</v>
      </c>
      <c r="B12088" t="s">
        <v>37</v>
      </c>
      <c r="C12088" t="str">
        <f>_xlfn.XLOOKUP(B12088,'Cijena modela'!$B$2:$B$61,'Cijena modela'!$C$2:$C$61)</f>
        <v>911 Carrera 4 GTS Coupe</v>
      </c>
      <c r="D12088" t="s">
        <v>145</v>
      </c>
      <c r="E12088" t="s">
        <v>3128</v>
      </c>
      <c r="F12088" t="s">
        <v>3129</v>
      </c>
    </row>
    <row r="12089" spans="1:6">
      <c r="A12089" t="s">
        <v>4</v>
      </c>
      <c r="B12089" t="s">
        <v>37</v>
      </c>
      <c r="C12089" t="str">
        <f>_xlfn.XLOOKUP(B12089,'Cijena modela'!$B$2:$B$61,'Cijena modela'!$C$2:$C$61)</f>
        <v>911 Carrera 4 GTS Coupe</v>
      </c>
      <c r="D12089" t="s">
        <v>145</v>
      </c>
      <c r="E12089" t="s">
        <v>3130</v>
      </c>
      <c r="F12089" t="s">
        <v>3131</v>
      </c>
    </row>
    <row r="12090" spans="1:6">
      <c r="A12090" t="s">
        <v>4</v>
      </c>
      <c r="B12090" t="s">
        <v>37</v>
      </c>
      <c r="C12090" t="str">
        <f>_xlfn.XLOOKUP(B12090,'Cijena modela'!$B$2:$B$61,'Cijena modela'!$C$2:$C$61)</f>
        <v>911 Carrera 4 GTS Coupe</v>
      </c>
      <c r="D12090" t="s">
        <v>142</v>
      </c>
      <c r="E12090" t="s">
        <v>3132</v>
      </c>
      <c r="F12090" t="s">
        <v>2880</v>
      </c>
    </row>
    <row r="12091" spans="1:6">
      <c r="A12091" t="s">
        <v>4</v>
      </c>
      <c r="B12091" t="s">
        <v>37</v>
      </c>
      <c r="C12091" t="str">
        <f>_xlfn.XLOOKUP(B12091,'Cijena modela'!$B$2:$B$61,'Cijena modela'!$C$2:$C$61)</f>
        <v>911 Carrera 4 GTS Coupe</v>
      </c>
      <c r="D12091" t="s">
        <v>149</v>
      </c>
      <c r="E12091" t="s">
        <v>1397</v>
      </c>
      <c r="F12091" t="s">
        <v>1398</v>
      </c>
    </row>
    <row r="12092" spans="1:6">
      <c r="A12092" t="s">
        <v>4</v>
      </c>
      <c r="B12092" t="s">
        <v>37</v>
      </c>
      <c r="C12092" t="str">
        <f>_xlfn.XLOOKUP(B12092,'Cijena modela'!$B$2:$B$61,'Cijena modela'!$C$2:$C$61)</f>
        <v>911 Carrera 4 GTS Coupe</v>
      </c>
      <c r="D12092" t="s">
        <v>149</v>
      </c>
      <c r="E12092" t="s">
        <v>2221</v>
      </c>
      <c r="F12092" t="s">
        <v>1400</v>
      </c>
    </row>
    <row r="12093" spans="1:6">
      <c r="A12093" t="s">
        <v>4</v>
      </c>
      <c r="B12093" t="s">
        <v>37</v>
      </c>
      <c r="C12093" t="str">
        <f>_xlfn.XLOOKUP(B12093,'Cijena modela'!$B$2:$B$61,'Cijena modela'!$C$2:$C$61)</f>
        <v>911 Carrera 4 GTS Coupe</v>
      </c>
      <c r="D12093" t="s">
        <v>155</v>
      </c>
      <c r="E12093" t="s">
        <v>1401</v>
      </c>
      <c r="F12093" t="s">
        <v>2078</v>
      </c>
    </row>
    <row r="12094" spans="1:6">
      <c r="A12094" t="s">
        <v>4</v>
      </c>
      <c r="B12094" t="s">
        <v>37</v>
      </c>
      <c r="C12094" t="str">
        <f>_xlfn.XLOOKUP(B12094,'Cijena modela'!$B$2:$B$61,'Cijena modela'!$C$2:$C$61)</f>
        <v>911 Carrera 4 GTS Coupe</v>
      </c>
      <c r="D12094" t="s">
        <v>139</v>
      </c>
      <c r="E12094" t="s">
        <v>1936</v>
      </c>
      <c r="F12094" t="s">
        <v>1937</v>
      </c>
    </row>
    <row r="12095" spans="1:6">
      <c r="A12095" t="s">
        <v>4</v>
      </c>
      <c r="B12095" t="s">
        <v>37</v>
      </c>
      <c r="C12095" t="str">
        <f>_xlfn.XLOOKUP(B12095,'Cijena modela'!$B$2:$B$61,'Cijena modela'!$C$2:$C$61)</f>
        <v>911 Carrera 4 GTS Coupe</v>
      </c>
      <c r="D12095" t="s">
        <v>146</v>
      </c>
      <c r="E12095" t="s">
        <v>1938</v>
      </c>
      <c r="F12095" t="s">
        <v>3134</v>
      </c>
    </row>
    <row r="12096" spans="1:6">
      <c r="A12096" t="s">
        <v>4</v>
      </c>
      <c r="B12096" t="s">
        <v>37</v>
      </c>
      <c r="C12096" t="str">
        <f>_xlfn.XLOOKUP(B12096,'Cijena modela'!$B$2:$B$61,'Cijena modela'!$C$2:$C$61)</f>
        <v>911 Carrera 4 GTS Coupe</v>
      </c>
      <c r="D12096" t="s">
        <v>168</v>
      </c>
      <c r="E12096" t="s">
        <v>3135</v>
      </c>
      <c r="F12096" t="s">
        <v>3136</v>
      </c>
    </row>
    <row r="12097" spans="1:6">
      <c r="A12097" t="s">
        <v>4</v>
      </c>
      <c r="B12097" t="s">
        <v>37</v>
      </c>
      <c r="C12097" t="str">
        <f>_xlfn.XLOOKUP(B12097,'Cijena modela'!$B$2:$B$61,'Cijena modela'!$C$2:$C$61)</f>
        <v>911 Carrera 4 GTS Coupe</v>
      </c>
      <c r="D12097" t="s">
        <v>168</v>
      </c>
      <c r="E12097" t="s">
        <v>3137</v>
      </c>
      <c r="F12097" t="s">
        <v>3138</v>
      </c>
    </row>
    <row r="12098" spans="1:6">
      <c r="A12098" t="s">
        <v>4</v>
      </c>
      <c r="B12098" t="s">
        <v>37</v>
      </c>
      <c r="C12098" t="str">
        <f>_xlfn.XLOOKUP(B12098,'Cijena modela'!$B$2:$B$61,'Cijena modela'!$C$2:$C$61)</f>
        <v>911 Carrera 4 GTS Coupe</v>
      </c>
      <c r="D12098" t="s">
        <v>168</v>
      </c>
      <c r="E12098" t="s">
        <v>3139</v>
      </c>
      <c r="F12098" t="s">
        <v>3140</v>
      </c>
    </row>
    <row r="12099" spans="1:6">
      <c r="A12099" t="s">
        <v>4</v>
      </c>
      <c r="B12099" t="s">
        <v>37</v>
      </c>
      <c r="C12099" t="str">
        <f>_xlfn.XLOOKUP(B12099,'Cijena modela'!$B$2:$B$61,'Cijena modela'!$C$2:$C$61)</f>
        <v>911 Carrera 4 GTS Coupe</v>
      </c>
      <c r="D12099" t="s">
        <v>168</v>
      </c>
      <c r="E12099" t="s">
        <v>3141</v>
      </c>
      <c r="F12099" t="s">
        <v>3142</v>
      </c>
    </row>
    <row r="12100" spans="1:6">
      <c r="A12100" t="s">
        <v>4</v>
      </c>
      <c r="B12100" t="s">
        <v>37</v>
      </c>
      <c r="C12100" t="str">
        <f>_xlfn.XLOOKUP(B12100,'Cijena modela'!$B$2:$B$61,'Cijena modela'!$C$2:$C$61)</f>
        <v>911 Carrera 4 GTS Coupe</v>
      </c>
      <c r="D12100" t="s">
        <v>171</v>
      </c>
      <c r="E12100" t="s">
        <v>2863</v>
      </c>
      <c r="F12100" t="s">
        <v>1487</v>
      </c>
    </row>
    <row r="12101" spans="1:6">
      <c r="A12101" t="s">
        <v>4</v>
      </c>
      <c r="B12101" t="s">
        <v>37</v>
      </c>
      <c r="C12101" t="str">
        <f>_xlfn.XLOOKUP(B12101,'Cijena modela'!$B$2:$B$61,'Cijena modela'!$C$2:$C$61)</f>
        <v>911 Carrera 4 GTS Coupe</v>
      </c>
      <c r="D12101" t="s">
        <v>169</v>
      </c>
      <c r="E12101" t="s">
        <v>3143</v>
      </c>
      <c r="F12101" t="s">
        <v>3144</v>
      </c>
    </row>
    <row r="12102" spans="1:6">
      <c r="A12102" t="s">
        <v>4</v>
      </c>
      <c r="B12102" t="s">
        <v>37</v>
      </c>
      <c r="C12102" t="str">
        <f>_xlfn.XLOOKUP(B12102,'Cijena modela'!$B$2:$B$61,'Cijena modela'!$C$2:$C$61)</f>
        <v>911 Carrera 4 GTS Coupe</v>
      </c>
      <c r="D12102" t="s">
        <v>168</v>
      </c>
      <c r="E12102" t="s">
        <v>3145</v>
      </c>
      <c r="F12102" t="s">
        <v>3146</v>
      </c>
    </row>
    <row r="12103" spans="1:6">
      <c r="A12103" t="s">
        <v>4</v>
      </c>
      <c r="B12103" t="s">
        <v>37</v>
      </c>
      <c r="C12103" t="str">
        <f>_xlfn.XLOOKUP(B12103,'Cijena modela'!$B$2:$B$61,'Cijena modela'!$C$2:$C$61)</f>
        <v>911 Carrera 4 GTS Coupe</v>
      </c>
      <c r="D12103" t="s">
        <v>147</v>
      </c>
      <c r="E12103" t="s">
        <v>3258</v>
      </c>
      <c r="F12103" t="s">
        <v>3259</v>
      </c>
    </row>
    <row r="12104" spans="1:6">
      <c r="A12104" t="s">
        <v>4</v>
      </c>
      <c r="B12104" t="s">
        <v>37</v>
      </c>
      <c r="C12104" t="str">
        <f>_xlfn.XLOOKUP(B12104,'Cijena modela'!$B$2:$B$61,'Cijena modela'!$C$2:$C$61)</f>
        <v>911 Carrera 4 GTS Coupe</v>
      </c>
      <c r="D12104" t="s">
        <v>136</v>
      </c>
      <c r="E12104" t="s">
        <v>3147</v>
      </c>
      <c r="F12104" t="s">
        <v>3148</v>
      </c>
    </row>
    <row r="12105" spans="1:6">
      <c r="A12105" t="s">
        <v>4</v>
      </c>
      <c r="B12105" t="s">
        <v>37</v>
      </c>
      <c r="C12105" t="str">
        <f>_xlfn.XLOOKUP(B12105,'Cijena modela'!$B$2:$B$61,'Cijena modela'!$C$2:$C$61)</f>
        <v>911 Carrera 4 GTS Coupe</v>
      </c>
      <c r="D12105" t="s">
        <v>147</v>
      </c>
      <c r="E12105" t="s">
        <v>3149</v>
      </c>
      <c r="F12105" t="s">
        <v>3260</v>
      </c>
    </row>
    <row r="12106" spans="1:6">
      <c r="A12106" t="s">
        <v>4</v>
      </c>
      <c r="B12106" t="s">
        <v>37</v>
      </c>
      <c r="C12106" t="str">
        <f>_xlfn.XLOOKUP(B12106,'Cijena modela'!$B$2:$B$61,'Cijena modela'!$C$2:$C$61)</f>
        <v>911 Carrera 4 GTS Coupe</v>
      </c>
      <c r="D12106" t="s">
        <v>140</v>
      </c>
      <c r="E12106" t="s">
        <v>1417</v>
      </c>
      <c r="F12106" t="s">
        <v>1418</v>
      </c>
    </row>
    <row r="12107" spans="1:6">
      <c r="A12107" t="s">
        <v>4</v>
      </c>
      <c r="B12107" t="s">
        <v>37</v>
      </c>
      <c r="C12107" t="str">
        <f>_xlfn.XLOOKUP(B12107,'Cijena modela'!$B$2:$B$61,'Cijena modela'!$C$2:$C$61)</f>
        <v>911 Carrera 4 GTS Coupe</v>
      </c>
      <c r="D12107" t="s">
        <v>140</v>
      </c>
      <c r="E12107" t="s">
        <v>3151</v>
      </c>
      <c r="F12107" t="s">
        <v>3152</v>
      </c>
    </row>
    <row r="12108" spans="1:6">
      <c r="A12108" t="s">
        <v>4</v>
      </c>
      <c r="B12108" t="s">
        <v>37</v>
      </c>
      <c r="C12108" t="str">
        <f>_xlfn.XLOOKUP(B12108,'Cijena modela'!$B$2:$B$61,'Cijena modela'!$C$2:$C$61)</f>
        <v>911 Carrera 4 GTS Coupe</v>
      </c>
      <c r="D12108" t="s">
        <v>140</v>
      </c>
      <c r="E12108" t="s">
        <v>3153</v>
      </c>
      <c r="F12108" t="s">
        <v>3154</v>
      </c>
    </row>
    <row r="12109" spans="1:6">
      <c r="A12109" t="s">
        <v>4</v>
      </c>
      <c r="B12109" t="s">
        <v>37</v>
      </c>
      <c r="C12109" t="str">
        <f>_xlfn.XLOOKUP(B12109,'Cijena modela'!$B$2:$B$61,'Cijena modela'!$C$2:$C$61)</f>
        <v>911 Carrera 4 GTS Coupe</v>
      </c>
      <c r="D12109" t="s">
        <v>140</v>
      </c>
      <c r="E12109" t="s">
        <v>3155</v>
      </c>
      <c r="F12109" t="s">
        <v>3156</v>
      </c>
    </row>
    <row r="12110" spans="1:6">
      <c r="A12110" t="s">
        <v>4</v>
      </c>
      <c r="B12110" t="s">
        <v>37</v>
      </c>
      <c r="C12110" t="str">
        <f>_xlfn.XLOOKUP(B12110,'Cijena modela'!$B$2:$B$61,'Cijena modela'!$C$2:$C$61)</f>
        <v>911 Carrera 4 GTS Coupe</v>
      </c>
      <c r="D12110" t="s">
        <v>131</v>
      </c>
      <c r="E12110" t="s">
        <v>1423</v>
      </c>
      <c r="F12110" t="s">
        <v>1424</v>
      </c>
    </row>
    <row r="12111" spans="1:6">
      <c r="A12111" t="s">
        <v>4</v>
      </c>
      <c r="B12111" t="s">
        <v>37</v>
      </c>
      <c r="C12111" t="str">
        <f>_xlfn.XLOOKUP(B12111,'Cijena modela'!$B$2:$B$61,'Cijena modela'!$C$2:$C$61)</f>
        <v>911 Carrera 4 GTS Coupe</v>
      </c>
      <c r="D12111" t="s">
        <v>155</v>
      </c>
      <c r="E12111" t="s">
        <v>3157</v>
      </c>
      <c r="F12111" t="s">
        <v>3158</v>
      </c>
    </row>
    <row r="12112" spans="1:6">
      <c r="A12112" t="s">
        <v>4</v>
      </c>
      <c r="B12112" t="s">
        <v>37</v>
      </c>
      <c r="C12112" t="str">
        <f>_xlfn.XLOOKUP(B12112,'Cijena modela'!$B$2:$B$61,'Cijena modela'!$C$2:$C$61)</f>
        <v>911 Carrera 4 GTS Coupe</v>
      </c>
      <c r="D12112" t="s">
        <v>144</v>
      </c>
      <c r="E12112" t="s">
        <v>3159</v>
      </c>
      <c r="F12112" t="s">
        <v>3160</v>
      </c>
    </row>
    <row r="12113" spans="1:6">
      <c r="A12113" t="s">
        <v>4</v>
      </c>
      <c r="B12113" t="s">
        <v>37</v>
      </c>
      <c r="C12113" t="str">
        <f>_xlfn.XLOOKUP(B12113,'Cijena modela'!$B$2:$B$61,'Cijena modela'!$C$2:$C$61)</f>
        <v>911 Carrera 4 GTS Coupe</v>
      </c>
      <c r="D12113" t="s">
        <v>145</v>
      </c>
      <c r="E12113" t="s">
        <v>1427</v>
      </c>
      <c r="F12113" t="s">
        <v>1428</v>
      </c>
    </row>
    <row r="12114" spans="1:6">
      <c r="A12114" t="s">
        <v>4</v>
      </c>
      <c r="B12114" t="s">
        <v>37</v>
      </c>
      <c r="C12114" t="str">
        <f>_xlfn.XLOOKUP(B12114,'Cijena modela'!$B$2:$B$61,'Cijena modela'!$C$2:$C$61)</f>
        <v>911 Carrera 4 GTS Coupe</v>
      </c>
      <c r="D12114" t="s">
        <v>147</v>
      </c>
      <c r="E12114" t="s">
        <v>1433</v>
      </c>
      <c r="F12114" t="s">
        <v>2225</v>
      </c>
    </row>
    <row r="12115" spans="1:6">
      <c r="A12115" t="s">
        <v>4</v>
      </c>
      <c r="B12115" t="s">
        <v>37</v>
      </c>
      <c r="C12115" t="str">
        <f>_xlfn.XLOOKUP(B12115,'Cijena modela'!$B$2:$B$61,'Cijena modela'!$C$2:$C$61)</f>
        <v>911 Carrera 4 GTS Coupe</v>
      </c>
      <c r="D12115" t="s">
        <v>140</v>
      </c>
      <c r="E12115" t="s">
        <v>3161</v>
      </c>
      <c r="F12115" t="s">
        <v>467</v>
      </c>
    </row>
    <row r="12116" spans="1:6">
      <c r="A12116" t="s">
        <v>4</v>
      </c>
      <c r="B12116" t="s">
        <v>37</v>
      </c>
      <c r="C12116" t="str">
        <f>_xlfn.XLOOKUP(B12116,'Cijena modela'!$B$2:$B$61,'Cijena modela'!$C$2:$C$61)</f>
        <v>911 Carrera 4 GTS Coupe</v>
      </c>
      <c r="D12116" t="s">
        <v>148</v>
      </c>
      <c r="E12116" t="s">
        <v>3162</v>
      </c>
      <c r="F12116" t="s">
        <v>3163</v>
      </c>
    </row>
    <row r="12117" spans="1:6">
      <c r="A12117" t="s">
        <v>4</v>
      </c>
      <c r="B12117" t="s">
        <v>37</v>
      </c>
      <c r="C12117" t="str">
        <f>_xlfn.XLOOKUP(B12117,'Cijena modela'!$B$2:$B$61,'Cijena modela'!$C$2:$C$61)</f>
        <v>911 Carrera 4 GTS Coupe</v>
      </c>
      <c r="D12117" t="s">
        <v>136</v>
      </c>
      <c r="E12117" t="s">
        <v>1437</v>
      </c>
      <c r="F12117" t="s">
        <v>559</v>
      </c>
    </row>
    <row r="12118" spans="1:6">
      <c r="A12118" t="s">
        <v>4</v>
      </c>
      <c r="B12118" t="s">
        <v>37</v>
      </c>
      <c r="C12118" t="str">
        <f>_xlfn.XLOOKUP(B12118,'Cijena modela'!$B$2:$B$61,'Cijena modela'!$C$2:$C$61)</f>
        <v>911 Carrera 4 GTS Coupe</v>
      </c>
      <c r="D12118" t="s">
        <v>136</v>
      </c>
      <c r="E12118" t="s">
        <v>1439</v>
      </c>
      <c r="F12118" t="s">
        <v>1440</v>
      </c>
    </row>
    <row r="12119" spans="1:6">
      <c r="A12119" t="s">
        <v>4</v>
      </c>
      <c r="B12119" t="s">
        <v>37</v>
      </c>
      <c r="C12119" t="str">
        <f>_xlfn.XLOOKUP(B12119,'Cijena modela'!$B$2:$B$61,'Cijena modela'!$C$2:$C$61)</f>
        <v>911 Carrera 4 GTS Coupe</v>
      </c>
      <c r="D12119" t="s">
        <v>149</v>
      </c>
      <c r="E12119" t="s">
        <v>1443</v>
      </c>
      <c r="F12119" t="s">
        <v>1960</v>
      </c>
    </row>
    <row r="12120" spans="1:6">
      <c r="A12120" t="s">
        <v>4</v>
      </c>
      <c r="B12120" t="s">
        <v>37</v>
      </c>
      <c r="C12120" t="str">
        <f>_xlfn.XLOOKUP(B12120,'Cijena modela'!$B$2:$B$61,'Cijena modela'!$C$2:$C$61)</f>
        <v>911 Carrera 4 GTS Coupe</v>
      </c>
      <c r="D12120" t="s">
        <v>143</v>
      </c>
      <c r="E12120" t="s">
        <v>1445</v>
      </c>
      <c r="F12120" t="s">
        <v>1446</v>
      </c>
    </row>
    <row r="12121" spans="1:6">
      <c r="A12121" t="s">
        <v>4</v>
      </c>
      <c r="B12121" t="s">
        <v>37</v>
      </c>
      <c r="C12121" t="str">
        <f>_xlfn.XLOOKUP(B12121,'Cijena modela'!$B$2:$B$61,'Cijena modela'!$C$2:$C$61)</f>
        <v>911 Carrera 4 GTS Coupe</v>
      </c>
      <c r="D12121" t="s">
        <v>143</v>
      </c>
      <c r="E12121" t="s">
        <v>3164</v>
      </c>
      <c r="F12121" t="s">
        <v>1303</v>
      </c>
    </row>
    <row r="12122" spans="1:6">
      <c r="A12122" t="s">
        <v>4</v>
      </c>
      <c r="B12122" t="s">
        <v>37</v>
      </c>
      <c r="C12122" t="str">
        <f>_xlfn.XLOOKUP(B12122,'Cijena modela'!$B$2:$B$61,'Cijena modela'!$C$2:$C$61)</f>
        <v>911 Carrera 4 GTS Coupe</v>
      </c>
      <c r="D12122" t="s">
        <v>143</v>
      </c>
      <c r="E12122" t="s">
        <v>1449</v>
      </c>
      <c r="F12122" t="s">
        <v>1450</v>
      </c>
    </row>
    <row r="12123" spans="1:6">
      <c r="A12123" t="s">
        <v>4</v>
      </c>
      <c r="B12123" t="s">
        <v>37</v>
      </c>
      <c r="C12123" t="str">
        <f>_xlfn.XLOOKUP(B12123,'Cijena modela'!$B$2:$B$61,'Cijena modela'!$C$2:$C$61)</f>
        <v>911 Carrera 4 GTS Coupe</v>
      </c>
      <c r="D12123" t="s">
        <v>147</v>
      </c>
      <c r="E12123" t="s">
        <v>1453</v>
      </c>
      <c r="F12123" t="s">
        <v>1454</v>
      </c>
    </row>
    <row r="12124" spans="1:6">
      <c r="A12124" t="s">
        <v>4</v>
      </c>
      <c r="B12124" t="s">
        <v>37</v>
      </c>
      <c r="C12124" t="str">
        <f>_xlfn.XLOOKUP(B12124,'Cijena modela'!$B$2:$B$61,'Cijena modela'!$C$2:$C$61)</f>
        <v>911 Carrera 4 GTS Coupe</v>
      </c>
      <c r="D12124" t="s">
        <v>132</v>
      </c>
      <c r="E12124" t="s">
        <v>3167</v>
      </c>
      <c r="F12124" t="s">
        <v>3168</v>
      </c>
    </row>
    <row r="12125" spans="1:6">
      <c r="A12125" t="s">
        <v>4</v>
      </c>
      <c r="B12125" t="s">
        <v>37</v>
      </c>
      <c r="C12125" t="str">
        <f>_xlfn.XLOOKUP(B12125,'Cijena modela'!$B$2:$B$61,'Cijena modela'!$C$2:$C$61)</f>
        <v>911 Carrera 4 GTS Coupe</v>
      </c>
      <c r="D12125" t="s">
        <v>132</v>
      </c>
      <c r="E12125" t="s">
        <v>3169</v>
      </c>
      <c r="F12125" t="s">
        <v>3261</v>
      </c>
    </row>
    <row r="12126" spans="1:6">
      <c r="A12126" t="s">
        <v>4</v>
      </c>
      <c r="B12126" t="s">
        <v>37</v>
      </c>
      <c r="C12126" t="str">
        <f>_xlfn.XLOOKUP(B12126,'Cijena modela'!$B$2:$B$61,'Cijena modela'!$C$2:$C$61)</f>
        <v>911 Carrera 4 GTS Coupe</v>
      </c>
      <c r="D12126" t="s">
        <v>144</v>
      </c>
      <c r="E12126" t="s">
        <v>1470</v>
      </c>
      <c r="F12126" t="s">
        <v>1471</v>
      </c>
    </row>
    <row r="12127" spans="1:6">
      <c r="A12127" t="s">
        <v>4</v>
      </c>
      <c r="B12127" t="s">
        <v>37</v>
      </c>
      <c r="C12127" t="str">
        <f>_xlfn.XLOOKUP(B12127,'Cijena modela'!$B$2:$B$61,'Cijena modela'!$C$2:$C$61)</f>
        <v>911 Carrera 4 GTS Coupe</v>
      </c>
      <c r="D12127" t="s">
        <v>144</v>
      </c>
      <c r="E12127" t="s">
        <v>3177</v>
      </c>
      <c r="F12127" t="s">
        <v>3178</v>
      </c>
    </row>
    <row r="12128" spans="1:6">
      <c r="A12128" t="s">
        <v>4</v>
      </c>
      <c r="B12128" t="s">
        <v>37</v>
      </c>
      <c r="C12128" t="str">
        <f>_xlfn.XLOOKUP(B12128,'Cijena modela'!$B$2:$B$61,'Cijena modela'!$C$2:$C$61)</f>
        <v>911 Carrera 4 GTS Coupe</v>
      </c>
      <c r="D12128" t="s">
        <v>144</v>
      </c>
      <c r="E12128" t="s">
        <v>3179</v>
      </c>
      <c r="F12128" t="s">
        <v>3180</v>
      </c>
    </row>
    <row r="12129" spans="1:6">
      <c r="A12129" t="s">
        <v>4</v>
      </c>
      <c r="B12129" t="s">
        <v>37</v>
      </c>
      <c r="C12129" t="str">
        <f>_xlfn.XLOOKUP(B12129,'Cijena modela'!$B$2:$B$61,'Cijena modela'!$C$2:$C$61)</f>
        <v>911 Carrera 4 GTS Coupe</v>
      </c>
      <c r="D12129" t="s">
        <v>144</v>
      </c>
      <c r="E12129" t="s">
        <v>1635</v>
      </c>
      <c r="F12129" t="s">
        <v>1636</v>
      </c>
    </row>
    <row r="12130" spans="1:6">
      <c r="A12130" t="s">
        <v>4</v>
      </c>
      <c r="B12130" t="s">
        <v>37</v>
      </c>
      <c r="C12130" t="str">
        <f>_xlfn.XLOOKUP(B12130,'Cijena modela'!$B$2:$B$61,'Cijena modela'!$C$2:$C$61)</f>
        <v>911 Carrera 4 GTS Coupe</v>
      </c>
      <c r="D12130" t="s">
        <v>144</v>
      </c>
      <c r="E12130" t="s">
        <v>3262</v>
      </c>
      <c r="F12130" t="s">
        <v>3263</v>
      </c>
    </row>
    <row r="12131" spans="1:6">
      <c r="A12131" t="s">
        <v>4</v>
      </c>
      <c r="B12131" t="s">
        <v>37</v>
      </c>
      <c r="C12131" t="str">
        <f>_xlfn.XLOOKUP(B12131,'Cijena modela'!$B$2:$B$61,'Cijena modela'!$C$2:$C$61)</f>
        <v>911 Carrera 4 GTS Coupe</v>
      </c>
      <c r="D12131" t="s">
        <v>147</v>
      </c>
      <c r="E12131" t="s">
        <v>1480</v>
      </c>
      <c r="F12131" t="s">
        <v>1481</v>
      </c>
    </row>
    <row r="12132" spans="1:6">
      <c r="A12132" t="s">
        <v>4</v>
      </c>
      <c r="B12132" t="s">
        <v>37</v>
      </c>
      <c r="C12132" t="str">
        <f>_xlfn.XLOOKUP(B12132,'Cijena modela'!$B$2:$B$61,'Cijena modela'!$C$2:$C$61)</f>
        <v>911 Carrera 4 GTS Coupe</v>
      </c>
      <c r="D12132" t="s">
        <v>147</v>
      </c>
      <c r="E12132" t="s">
        <v>1482</v>
      </c>
      <c r="F12132" t="s">
        <v>1483</v>
      </c>
    </row>
    <row r="12133" spans="1:6">
      <c r="A12133" t="s">
        <v>4</v>
      </c>
      <c r="B12133" t="s">
        <v>37</v>
      </c>
      <c r="C12133" t="str">
        <f>_xlfn.XLOOKUP(B12133,'Cijena modela'!$B$2:$B$61,'Cijena modela'!$C$2:$C$61)</f>
        <v>911 Carrera 4 GTS Coupe</v>
      </c>
      <c r="D12133" t="s">
        <v>147</v>
      </c>
      <c r="E12133" t="s">
        <v>3185</v>
      </c>
      <c r="F12133" t="s">
        <v>3186</v>
      </c>
    </row>
    <row r="12134" spans="1:6">
      <c r="A12134" t="s">
        <v>4</v>
      </c>
      <c r="B12134" t="s">
        <v>37</v>
      </c>
      <c r="C12134" t="str">
        <f>_xlfn.XLOOKUP(B12134,'Cijena modela'!$B$2:$B$61,'Cijena modela'!$C$2:$C$61)</f>
        <v>911 Carrera 4 GTS Coupe</v>
      </c>
      <c r="D12134" t="s">
        <v>137</v>
      </c>
      <c r="E12134" t="s">
        <v>1488</v>
      </c>
      <c r="F12134" t="s">
        <v>1489</v>
      </c>
    </row>
    <row r="12135" spans="1:6">
      <c r="A12135" t="s">
        <v>4</v>
      </c>
      <c r="B12135" t="s">
        <v>37</v>
      </c>
      <c r="C12135" t="str">
        <f>_xlfn.XLOOKUP(B12135,'Cijena modela'!$B$2:$B$61,'Cijena modela'!$C$2:$C$61)</f>
        <v>911 Carrera 4 GTS Coupe</v>
      </c>
      <c r="D12135" t="s">
        <v>139</v>
      </c>
      <c r="E12135" t="s">
        <v>3187</v>
      </c>
      <c r="F12135" t="s">
        <v>3188</v>
      </c>
    </row>
    <row r="12136" spans="1:6">
      <c r="A12136" t="s">
        <v>4</v>
      </c>
      <c r="B12136" t="s">
        <v>37</v>
      </c>
      <c r="C12136" t="str">
        <f>_xlfn.XLOOKUP(B12136,'Cijena modela'!$B$2:$B$61,'Cijena modela'!$C$2:$C$61)</f>
        <v>911 Carrera 4 GTS Coupe</v>
      </c>
      <c r="D12136" t="s">
        <v>139</v>
      </c>
      <c r="E12136" t="s">
        <v>3189</v>
      </c>
      <c r="F12136" t="s">
        <v>3190</v>
      </c>
    </row>
    <row r="12137" spans="1:6">
      <c r="A12137" t="s">
        <v>4</v>
      </c>
      <c r="B12137" t="s">
        <v>37</v>
      </c>
      <c r="C12137" t="str">
        <f>_xlfn.XLOOKUP(B12137,'Cijena modela'!$B$2:$B$61,'Cijena modela'!$C$2:$C$61)</f>
        <v>911 Carrera 4 GTS Coupe</v>
      </c>
      <c r="D12137" t="s">
        <v>155</v>
      </c>
      <c r="E12137" t="s">
        <v>1490</v>
      </c>
      <c r="F12137" t="s">
        <v>170</v>
      </c>
    </row>
    <row r="12138" spans="1:6">
      <c r="A12138" t="s">
        <v>4</v>
      </c>
      <c r="B12138" t="s">
        <v>37</v>
      </c>
      <c r="C12138" t="str">
        <f>_xlfn.XLOOKUP(B12138,'Cijena modela'!$B$2:$B$61,'Cijena modela'!$C$2:$C$61)</f>
        <v>911 Carrera 4 GTS Coupe</v>
      </c>
      <c r="D12138" t="s">
        <v>147</v>
      </c>
      <c r="E12138" t="s">
        <v>1491</v>
      </c>
      <c r="F12138" t="s">
        <v>1492</v>
      </c>
    </row>
    <row r="12139" spans="1:6">
      <c r="A12139" t="s">
        <v>4</v>
      </c>
      <c r="B12139" t="s">
        <v>37</v>
      </c>
      <c r="C12139" t="str">
        <f>_xlfn.XLOOKUP(B12139,'Cijena modela'!$B$2:$B$61,'Cijena modela'!$C$2:$C$61)</f>
        <v>911 Carrera 4 GTS Coupe</v>
      </c>
      <c r="D12139" t="s">
        <v>147</v>
      </c>
      <c r="E12139" t="s">
        <v>1493</v>
      </c>
      <c r="F12139" t="s">
        <v>1494</v>
      </c>
    </row>
    <row r="12140" spans="1:6">
      <c r="A12140" t="s">
        <v>4</v>
      </c>
      <c r="B12140" t="s">
        <v>37</v>
      </c>
      <c r="C12140" t="str">
        <f>_xlfn.XLOOKUP(B12140,'Cijena modela'!$B$2:$B$61,'Cijena modela'!$C$2:$C$61)</f>
        <v>911 Carrera 4 GTS Coupe</v>
      </c>
      <c r="D12140" t="s">
        <v>147</v>
      </c>
      <c r="E12140" t="s">
        <v>3191</v>
      </c>
      <c r="F12140" t="s">
        <v>3192</v>
      </c>
    </row>
    <row r="12141" spans="1:6">
      <c r="A12141" t="s">
        <v>4</v>
      </c>
      <c r="B12141" t="s">
        <v>37</v>
      </c>
      <c r="C12141" t="str">
        <f>_xlfn.XLOOKUP(B12141,'Cijena modela'!$B$2:$B$61,'Cijena modela'!$C$2:$C$61)</f>
        <v>911 Carrera 4 GTS Coupe</v>
      </c>
      <c r="D12141" t="s">
        <v>147</v>
      </c>
      <c r="E12141" t="s">
        <v>3193</v>
      </c>
      <c r="F12141" t="s">
        <v>3194</v>
      </c>
    </row>
    <row r="12142" spans="1:6">
      <c r="A12142" t="s">
        <v>4</v>
      </c>
      <c r="B12142" t="s">
        <v>37</v>
      </c>
      <c r="C12142" t="str">
        <f>_xlfn.XLOOKUP(B12142,'Cijena modela'!$B$2:$B$61,'Cijena modela'!$C$2:$C$61)</f>
        <v>911 Carrera 4 GTS Coupe</v>
      </c>
      <c r="D12142" t="s">
        <v>147</v>
      </c>
      <c r="E12142" t="s">
        <v>2014</v>
      </c>
      <c r="F12142" t="s">
        <v>1888</v>
      </c>
    </row>
    <row r="12143" spans="1:6">
      <c r="A12143" t="s">
        <v>4</v>
      </c>
      <c r="B12143" t="s">
        <v>37</v>
      </c>
      <c r="C12143" t="str">
        <f>_xlfn.XLOOKUP(B12143,'Cijena modela'!$B$2:$B$61,'Cijena modela'!$C$2:$C$61)</f>
        <v>911 Carrera 4 GTS Coupe</v>
      </c>
      <c r="D12143" t="s">
        <v>139</v>
      </c>
      <c r="E12143" t="s">
        <v>3264</v>
      </c>
      <c r="F12143" t="s">
        <v>3265</v>
      </c>
    </row>
    <row r="12144" spans="1:6">
      <c r="A12144" t="s">
        <v>4</v>
      </c>
      <c r="B12144" t="s">
        <v>37</v>
      </c>
      <c r="C12144" t="str">
        <f>_xlfn.XLOOKUP(B12144,'Cijena modela'!$B$2:$B$61,'Cijena modela'!$C$2:$C$61)</f>
        <v>911 Carrera 4 GTS Coupe</v>
      </c>
      <c r="D12144" t="s">
        <v>139</v>
      </c>
      <c r="E12144" t="s">
        <v>1501</v>
      </c>
      <c r="F12144" t="s">
        <v>3266</v>
      </c>
    </row>
    <row r="12145" spans="1:6">
      <c r="A12145" t="s">
        <v>4</v>
      </c>
      <c r="B12145" t="s">
        <v>37</v>
      </c>
      <c r="C12145" t="str">
        <f>_xlfn.XLOOKUP(B12145,'Cijena modela'!$B$2:$B$61,'Cijena modela'!$C$2:$C$61)</f>
        <v>911 Carrera 4 GTS Coupe</v>
      </c>
      <c r="D12145" t="s">
        <v>139</v>
      </c>
      <c r="E12145" t="s">
        <v>1503</v>
      </c>
      <c r="F12145" t="s">
        <v>3267</v>
      </c>
    </row>
    <row r="12146" spans="1:6">
      <c r="A12146" t="s">
        <v>4</v>
      </c>
      <c r="B12146" t="s">
        <v>37</v>
      </c>
      <c r="C12146" t="str">
        <f>_xlfn.XLOOKUP(B12146,'Cijena modela'!$B$2:$B$61,'Cijena modela'!$C$2:$C$61)</f>
        <v>911 Carrera 4 GTS Coupe</v>
      </c>
      <c r="D12146" t="s">
        <v>139</v>
      </c>
      <c r="E12146" t="s">
        <v>1639</v>
      </c>
      <c r="F12146" t="s">
        <v>1640</v>
      </c>
    </row>
    <row r="12147" spans="1:6">
      <c r="A12147" t="s">
        <v>4</v>
      </c>
      <c r="B12147" t="s">
        <v>37</v>
      </c>
      <c r="C12147" t="str">
        <f>_xlfn.XLOOKUP(B12147,'Cijena modela'!$B$2:$B$61,'Cijena modela'!$C$2:$C$61)</f>
        <v>911 Carrera 4 GTS Coupe</v>
      </c>
      <c r="D12147" t="s">
        <v>141</v>
      </c>
      <c r="E12147" t="s">
        <v>1505</v>
      </c>
      <c r="F12147" t="s">
        <v>1506</v>
      </c>
    </row>
    <row r="12148" spans="1:6">
      <c r="A12148" t="s">
        <v>4</v>
      </c>
      <c r="B12148" t="s">
        <v>37</v>
      </c>
      <c r="C12148" t="str">
        <f>_xlfn.XLOOKUP(B12148,'Cijena modela'!$B$2:$B$61,'Cijena modela'!$C$2:$C$61)</f>
        <v>911 Carrera 4 GTS Coupe</v>
      </c>
      <c r="D12148" t="s">
        <v>141</v>
      </c>
      <c r="E12148" t="s">
        <v>1641</v>
      </c>
      <c r="F12148" t="s">
        <v>1642</v>
      </c>
    </row>
    <row r="12149" spans="1:6">
      <c r="A12149" t="s">
        <v>4</v>
      </c>
      <c r="B12149" t="s">
        <v>37</v>
      </c>
      <c r="C12149" t="str">
        <f>_xlfn.XLOOKUP(B12149,'Cijena modela'!$B$2:$B$61,'Cijena modela'!$C$2:$C$61)</f>
        <v>911 Carrera 4 GTS Coupe</v>
      </c>
      <c r="D12149" t="s">
        <v>147</v>
      </c>
      <c r="E12149" t="s">
        <v>1517</v>
      </c>
      <c r="F12149" t="s">
        <v>3195</v>
      </c>
    </row>
    <row r="12150" spans="1:6">
      <c r="A12150" t="s">
        <v>4</v>
      </c>
      <c r="B12150" t="s">
        <v>37</v>
      </c>
      <c r="C12150" t="str">
        <f>_xlfn.XLOOKUP(B12150,'Cijena modela'!$B$2:$B$61,'Cijena modela'!$C$2:$C$61)</f>
        <v>911 Carrera 4 GTS Coupe</v>
      </c>
      <c r="D12150" t="s">
        <v>147</v>
      </c>
      <c r="E12150" t="s">
        <v>2024</v>
      </c>
      <c r="F12150" t="s">
        <v>1516</v>
      </c>
    </row>
    <row r="12151" spans="1:6">
      <c r="A12151" t="s">
        <v>4</v>
      </c>
      <c r="B12151" t="s">
        <v>37</v>
      </c>
      <c r="C12151" t="str">
        <f>_xlfn.XLOOKUP(B12151,'Cijena modela'!$B$2:$B$61,'Cijena modela'!$C$2:$C$61)</f>
        <v>911 Carrera 4 GTS Coupe</v>
      </c>
      <c r="D12151" t="s">
        <v>146</v>
      </c>
      <c r="E12151" t="s">
        <v>3268</v>
      </c>
      <c r="F12151" t="s">
        <v>3269</v>
      </c>
    </row>
    <row r="12152" spans="1:6">
      <c r="A12152" t="s">
        <v>4</v>
      </c>
      <c r="B12152" t="s">
        <v>37</v>
      </c>
      <c r="C12152" t="str">
        <f>_xlfn.XLOOKUP(B12152,'Cijena modela'!$B$2:$B$61,'Cijena modela'!$C$2:$C$61)</f>
        <v>911 Carrera 4 GTS Coupe</v>
      </c>
      <c r="D12152" t="s">
        <v>144</v>
      </c>
      <c r="E12152" t="s">
        <v>1519</v>
      </c>
      <c r="F12152" t="s">
        <v>1520</v>
      </c>
    </row>
    <row r="12153" spans="1:6">
      <c r="A12153" t="s">
        <v>4</v>
      </c>
      <c r="B12153" t="s">
        <v>37</v>
      </c>
      <c r="C12153" t="str">
        <f>_xlfn.XLOOKUP(B12153,'Cijena modela'!$B$2:$B$61,'Cijena modela'!$C$2:$C$61)</f>
        <v>911 Carrera 4 GTS Coupe</v>
      </c>
      <c r="D12153" t="s">
        <v>144</v>
      </c>
      <c r="E12153" t="s">
        <v>1521</v>
      </c>
      <c r="F12153" t="s">
        <v>1522</v>
      </c>
    </row>
    <row r="12154" spans="1:6">
      <c r="A12154" t="s">
        <v>4</v>
      </c>
      <c r="B12154" t="s">
        <v>37</v>
      </c>
      <c r="C12154" t="str">
        <f>_xlfn.XLOOKUP(B12154,'Cijena modela'!$B$2:$B$61,'Cijena modela'!$C$2:$C$61)</f>
        <v>911 Carrera 4 GTS Coupe</v>
      </c>
      <c r="D12154" t="s">
        <v>144</v>
      </c>
      <c r="E12154" t="s">
        <v>1523</v>
      </c>
      <c r="F12154" t="s">
        <v>1524</v>
      </c>
    </row>
    <row r="12155" spans="1:6">
      <c r="A12155" t="s">
        <v>4</v>
      </c>
      <c r="B12155" t="s">
        <v>37</v>
      </c>
      <c r="C12155" t="str">
        <f>_xlfn.XLOOKUP(B12155,'Cijena modela'!$B$2:$B$61,'Cijena modela'!$C$2:$C$61)</f>
        <v>911 Carrera 4 GTS Coupe</v>
      </c>
      <c r="D12155" t="s">
        <v>143</v>
      </c>
      <c r="E12155" t="s">
        <v>1525</v>
      </c>
      <c r="F12155" t="s">
        <v>1526</v>
      </c>
    </row>
    <row r="12156" spans="1:6">
      <c r="A12156" t="s">
        <v>4</v>
      </c>
      <c r="B12156" t="s">
        <v>37</v>
      </c>
      <c r="C12156" t="str">
        <f>_xlfn.XLOOKUP(B12156,'Cijena modela'!$B$2:$B$61,'Cijena modela'!$C$2:$C$61)</f>
        <v>911 Carrera 4 GTS Coupe</v>
      </c>
      <c r="D12156" t="s">
        <v>143</v>
      </c>
      <c r="E12156" t="s">
        <v>1527</v>
      </c>
      <c r="F12156" t="s">
        <v>2705</v>
      </c>
    </row>
    <row r="12157" spans="1:6">
      <c r="A12157" t="s">
        <v>4</v>
      </c>
      <c r="B12157" t="s">
        <v>37</v>
      </c>
      <c r="C12157" t="str">
        <f>_xlfn.XLOOKUP(B12157,'Cijena modela'!$B$2:$B$61,'Cijena modela'!$C$2:$C$61)</f>
        <v>911 Carrera 4 GTS Coupe</v>
      </c>
      <c r="D12157" t="s">
        <v>149</v>
      </c>
      <c r="E12157" t="s">
        <v>1529</v>
      </c>
      <c r="F12157" t="s">
        <v>1530</v>
      </c>
    </row>
    <row r="12158" spans="1:6">
      <c r="A12158" t="s">
        <v>4</v>
      </c>
      <c r="B12158" t="s">
        <v>37</v>
      </c>
      <c r="C12158" t="str">
        <f>_xlfn.XLOOKUP(B12158,'Cijena modela'!$B$2:$B$61,'Cijena modela'!$C$2:$C$61)</f>
        <v>911 Carrera 4 GTS Coupe</v>
      </c>
      <c r="D12158" t="s">
        <v>146</v>
      </c>
      <c r="E12158" t="s">
        <v>3197</v>
      </c>
      <c r="F12158" t="s">
        <v>3198</v>
      </c>
    </row>
    <row r="12159" spans="1:6">
      <c r="A12159" t="s">
        <v>4</v>
      </c>
      <c r="B12159" t="s">
        <v>37</v>
      </c>
      <c r="C12159" t="str">
        <f>_xlfn.XLOOKUP(B12159,'Cijena modela'!$B$2:$B$61,'Cijena modela'!$C$2:$C$61)</f>
        <v>911 Carrera 4 GTS Coupe</v>
      </c>
      <c r="D12159" t="s">
        <v>150</v>
      </c>
      <c r="E12159" t="s">
        <v>1531</v>
      </c>
      <c r="F12159" t="s">
        <v>1532</v>
      </c>
    </row>
    <row r="12160" spans="1:6">
      <c r="A12160" t="s">
        <v>4</v>
      </c>
      <c r="B12160" t="s">
        <v>37</v>
      </c>
      <c r="C12160" t="str">
        <f>_xlfn.XLOOKUP(B12160,'Cijena modela'!$B$2:$B$61,'Cijena modela'!$C$2:$C$61)</f>
        <v>911 Carrera 4 GTS Coupe</v>
      </c>
      <c r="D12160" t="s">
        <v>134</v>
      </c>
      <c r="E12160" t="s">
        <v>1533</v>
      </c>
      <c r="F12160" t="s">
        <v>177</v>
      </c>
    </row>
    <row r="12161" spans="1:6">
      <c r="A12161" t="s">
        <v>4</v>
      </c>
      <c r="B12161" t="s">
        <v>37</v>
      </c>
      <c r="C12161" t="str">
        <f>_xlfn.XLOOKUP(B12161,'Cijena modela'!$B$2:$B$61,'Cijena modela'!$C$2:$C$61)</f>
        <v>911 Carrera 4 GTS Coupe</v>
      </c>
      <c r="D12161" t="s">
        <v>153</v>
      </c>
      <c r="E12161" t="s">
        <v>1535</v>
      </c>
      <c r="F12161" t="s">
        <v>1536</v>
      </c>
    </row>
    <row r="12162" spans="1:6">
      <c r="A12162" t="s">
        <v>4</v>
      </c>
      <c r="B12162" t="s">
        <v>37</v>
      </c>
      <c r="C12162" t="str">
        <f>_xlfn.XLOOKUP(B12162,'Cijena modela'!$B$2:$B$61,'Cijena modela'!$C$2:$C$61)</f>
        <v>911 Carrera 4 GTS Coupe</v>
      </c>
      <c r="D12162" t="s">
        <v>147</v>
      </c>
      <c r="E12162" t="s">
        <v>1537</v>
      </c>
      <c r="F12162" t="s">
        <v>1538</v>
      </c>
    </row>
    <row r="12163" spans="1:6">
      <c r="A12163" t="s">
        <v>4</v>
      </c>
      <c r="B12163" t="s">
        <v>37</v>
      </c>
      <c r="C12163" t="str">
        <f>_xlfn.XLOOKUP(B12163,'Cijena modela'!$B$2:$B$61,'Cijena modela'!$C$2:$C$61)</f>
        <v>911 Carrera 4 GTS Coupe</v>
      </c>
      <c r="D12163" t="s">
        <v>144</v>
      </c>
      <c r="E12163" t="s">
        <v>3270</v>
      </c>
      <c r="F12163" t="s">
        <v>3200</v>
      </c>
    </row>
    <row r="12164" spans="1:6">
      <c r="A12164" t="s">
        <v>4</v>
      </c>
      <c r="B12164" t="s">
        <v>37</v>
      </c>
      <c r="C12164" t="str">
        <f>_xlfn.XLOOKUP(B12164,'Cijena modela'!$B$2:$B$61,'Cijena modela'!$C$2:$C$61)</f>
        <v>911 Carrera 4 GTS Coupe</v>
      </c>
      <c r="D12164" t="s">
        <v>144</v>
      </c>
      <c r="E12164" t="s">
        <v>2034</v>
      </c>
      <c r="F12164" t="s">
        <v>2470</v>
      </c>
    </row>
    <row r="12165" spans="1:6">
      <c r="A12165" t="s">
        <v>4</v>
      </c>
      <c r="B12165" t="s">
        <v>37</v>
      </c>
      <c r="C12165" t="str">
        <f>_xlfn.XLOOKUP(B12165,'Cijena modela'!$B$2:$B$61,'Cijena modela'!$C$2:$C$61)</f>
        <v>911 Carrera 4 GTS Coupe</v>
      </c>
      <c r="D12165" t="s">
        <v>150</v>
      </c>
      <c r="E12165" t="s">
        <v>1541</v>
      </c>
      <c r="F12165" t="s">
        <v>1542</v>
      </c>
    </row>
    <row r="12166" spans="1:6">
      <c r="A12166" t="s">
        <v>4</v>
      </c>
      <c r="B12166" t="s">
        <v>37</v>
      </c>
      <c r="C12166" t="str">
        <f>_xlfn.XLOOKUP(B12166,'Cijena modela'!$B$2:$B$61,'Cijena modela'!$C$2:$C$61)</f>
        <v>911 Carrera 4 GTS Coupe</v>
      </c>
      <c r="D12166" t="s">
        <v>147</v>
      </c>
      <c r="E12166" t="s">
        <v>2038</v>
      </c>
      <c r="F12166" t="s">
        <v>3201</v>
      </c>
    </row>
    <row r="12167" spans="1:6">
      <c r="A12167" t="s">
        <v>4</v>
      </c>
      <c r="B12167" t="s">
        <v>37</v>
      </c>
      <c r="C12167" t="str">
        <f>_xlfn.XLOOKUP(B12167,'Cijena modela'!$B$2:$B$61,'Cijena modela'!$C$2:$C$61)</f>
        <v>911 Carrera 4 GTS Coupe</v>
      </c>
      <c r="D12167" t="s">
        <v>147</v>
      </c>
      <c r="E12167" t="s">
        <v>3271</v>
      </c>
      <c r="F12167" t="s">
        <v>2803</v>
      </c>
    </row>
    <row r="12168" spans="1:6">
      <c r="A12168" t="s">
        <v>4</v>
      </c>
      <c r="B12168" t="s">
        <v>37</v>
      </c>
      <c r="C12168" t="str">
        <f>_xlfn.XLOOKUP(B12168,'Cijena modela'!$B$2:$B$61,'Cijena modela'!$C$2:$C$61)</f>
        <v>911 Carrera 4 GTS Coupe</v>
      </c>
      <c r="D12168" t="s">
        <v>147</v>
      </c>
      <c r="E12168" t="s">
        <v>2288</v>
      </c>
      <c r="F12168" t="s">
        <v>2289</v>
      </c>
    </row>
    <row r="12169" spans="1:6">
      <c r="A12169" t="s">
        <v>4</v>
      </c>
      <c r="B12169" t="s">
        <v>37</v>
      </c>
      <c r="C12169" t="str">
        <f>_xlfn.XLOOKUP(B12169,'Cijena modela'!$B$2:$B$61,'Cijena modela'!$C$2:$C$61)</f>
        <v>911 Carrera 4 GTS Coupe</v>
      </c>
      <c r="D12169" t="s">
        <v>147</v>
      </c>
      <c r="E12169" t="s">
        <v>2407</v>
      </c>
      <c r="F12169" t="s">
        <v>2408</v>
      </c>
    </row>
    <row r="12170" spans="1:6">
      <c r="A12170" t="s">
        <v>4</v>
      </c>
      <c r="B12170" t="s">
        <v>37</v>
      </c>
      <c r="C12170" t="str">
        <f>_xlfn.XLOOKUP(B12170,'Cijena modela'!$B$2:$B$61,'Cijena modela'!$C$2:$C$61)</f>
        <v>911 Carrera 4 GTS Coupe</v>
      </c>
      <c r="D12170" t="s">
        <v>148</v>
      </c>
      <c r="E12170" t="s">
        <v>1543</v>
      </c>
      <c r="F12170" t="s">
        <v>1544</v>
      </c>
    </row>
    <row r="12171" spans="1:6">
      <c r="A12171" t="s">
        <v>4</v>
      </c>
      <c r="B12171" t="s">
        <v>37</v>
      </c>
      <c r="C12171" t="str">
        <f>_xlfn.XLOOKUP(B12171,'Cijena modela'!$B$2:$B$61,'Cijena modela'!$C$2:$C$61)</f>
        <v>911 Carrera 4 GTS Coupe</v>
      </c>
      <c r="D12171" t="s">
        <v>148</v>
      </c>
      <c r="E12171" t="s">
        <v>2040</v>
      </c>
      <c r="F12171" t="s">
        <v>1558</v>
      </c>
    </row>
    <row r="12172" spans="1:6">
      <c r="A12172" t="s">
        <v>4</v>
      </c>
      <c r="B12172" t="s">
        <v>37</v>
      </c>
      <c r="C12172" t="str">
        <f>_xlfn.XLOOKUP(B12172,'Cijena modela'!$B$2:$B$61,'Cijena modela'!$C$2:$C$61)</f>
        <v>911 Carrera 4 GTS Coupe</v>
      </c>
      <c r="D12172" t="s">
        <v>143</v>
      </c>
      <c r="E12172" t="s">
        <v>2409</v>
      </c>
      <c r="F12172" t="s">
        <v>3272</v>
      </c>
    </row>
    <row r="12173" spans="1:6">
      <c r="A12173" t="s">
        <v>4</v>
      </c>
      <c r="B12173" t="s">
        <v>37</v>
      </c>
      <c r="C12173" t="str">
        <f>_xlfn.XLOOKUP(B12173,'Cijena modela'!$B$2:$B$61,'Cijena modela'!$C$2:$C$61)</f>
        <v>911 Carrera 4 GTS Coupe</v>
      </c>
      <c r="D12173" t="s">
        <v>143</v>
      </c>
      <c r="E12173" t="s">
        <v>1565</v>
      </c>
      <c r="F12173" t="s">
        <v>853</v>
      </c>
    </row>
    <row r="12174" spans="1:6">
      <c r="A12174" t="s">
        <v>4</v>
      </c>
      <c r="B12174" t="s">
        <v>37</v>
      </c>
      <c r="C12174" t="str">
        <f>_xlfn.XLOOKUP(B12174,'Cijena modela'!$B$2:$B$61,'Cijena modela'!$C$2:$C$61)</f>
        <v>911 Carrera 4 GTS Coupe</v>
      </c>
      <c r="D12174" t="s">
        <v>142</v>
      </c>
      <c r="E12174" t="s">
        <v>1568</v>
      </c>
      <c r="F12174" t="s">
        <v>3204</v>
      </c>
    </row>
    <row r="12175" spans="1:6">
      <c r="A12175" t="s">
        <v>4</v>
      </c>
      <c r="B12175" t="s">
        <v>37</v>
      </c>
      <c r="C12175" t="str">
        <f>_xlfn.XLOOKUP(B12175,'Cijena modela'!$B$2:$B$61,'Cijena modela'!$C$2:$C$61)</f>
        <v>911 Carrera 4 GTS Coupe</v>
      </c>
      <c r="D12175" t="s">
        <v>142</v>
      </c>
      <c r="E12175" t="s">
        <v>1569</v>
      </c>
      <c r="F12175" t="s">
        <v>1646</v>
      </c>
    </row>
    <row r="12176" spans="1:6">
      <c r="A12176" t="s">
        <v>4</v>
      </c>
      <c r="B12176" t="s">
        <v>37</v>
      </c>
      <c r="C12176" t="str">
        <f>_xlfn.XLOOKUP(B12176,'Cijena modela'!$B$2:$B$61,'Cijena modela'!$C$2:$C$61)</f>
        <v>911 Carrera 4 GTS Coupe</v>
      </c>
      <c r="D12176" t="s">
        <v>143</v>
      </c>
      <c r="E12176" t="s">
        <v>1714</v>
      </c>
      <c r="F12176" t="s">
        <v>3205</v>
      </c>
    </row>
    <row r="12177" spans="1:6">
      <c r="A12177" t="s">
        <v>4</v>
      </c>
      <c r="B12177" t="s">
        <v>37</v>
      </c>
      <c r="C12177" t="str">
        <f>_xlfn.XLOOKUP(B12177,'Cijena modela'!$B$2:$B$61,'Cijena modela'!$C$2:$C$61)</f>
        <v>911 Carrera 4 GTS Coupe</v>
      </c>
      <c r="D12177" t="s">
        <v>147</v>
      </c>
      <c r="E12177" t="s">
        <v>3206</v>
      </c>
      <c r="F12177" t="s">
        <v>2542</v>
      </c>
    </row>
    <row r="12178" spans="1:6">
      <c r="A12178" t="s">
        <v>4</v>
      </c>
      <c r="B12178" t="s">
        <v>37</v>
      </c>
      <c r="C12178" t="str">
        <f>_xlfn.XLOOKUP(B12178,'Cijena modela'!$B$2:$B$61,'Cijena modela'!$C$2:$C$61)</f>
        <v>911 Carrera 4 GTS Coupe</v>
      </c>
      <c r="D12178" t="s">
        <v>147</v>
      </c>
      <c r="E12178" t="s">
        <v>3207</v>
      </c>
      <c r="F12178" t="s">
        <v>3208</v>
      </c>
    </row>
    <row r="12179" spans="1:6">
      <c r="A12179" t="s">
        <v>4</v>
      </c>
      <c r="B12179" t="s">
        <v>37</v>
      </c>
      <c r="C12179" t="str">
        <f>_xlfn.XLOOKUP(B12179,'Cijena modela'!$B$2:$B$61,'Cijena modela'!$C$2:$C$61)</f>
        <v>911 Carrera 4 GTS Coupe</v>
      </c>
      <c r="D12179" t="s">
        <v>147</v>
      </c>
      <c r="E12179" t="s">
        <v>3209</v>
      </c>
      <c r="F12179" t="s">
        <v>2547</v>
      </c>
    </row>
    <row r="12180" spans="1:6">
      <c r="A12180" t="s">
        <v>4</v>
      </c>
      <c r="B12180" t="s">
        <v>37</v>
      </c>
      <c r="C12180" t="str">
        <f>_xlfn.XLOOKUP(B12180,'Cijena modela'!$B$2:$B$61,'Cijena modela'!$C$2:$C$61)</f>
        <v>911 Carrera 4 GTS Coupe</v>
      </c>
      <c r="D12180" t="s">
        <v>148</v>
      </c>
      <c r="E12180" t="s">
        <v>3210</v>
      </c>
      <c r="F12180" t="s">
        <v>665</v>
      </c>
    </row>
    <row r="12181" spans="1:6">
      <c r="A12181" t="s">
        <v>4</v>
      </c>
      <c r="B12181" t="s">
        <v>37</v>
      </c>
      <c r="C12181" t="str">
        <f>_xlfn.XLOOKUP(B12181,'Cijena modela'!$B$2:$B$61,'Cijena modela'!$C$2:$C$61)</f>
        <v>911 Carrera 4 GTS Coupe</v>
      </c>
      <c r="D12181" t="s">
        <v>148</v>
      </c>
      <c r="E12181" t="s">
        <v>2301</v>
      </c>
      <c r="F12181" t="s">
        <v>1226</v>
      </c>
    </row>
    <row r="12182" spans="1:6">
      <c r="A12182" t="s">
        <v>4</v>
      </c>
      <c r="B12182" t="s">
        <v>37</v>
      </c>
      <c r="C12182" t="str">
        <f>_xlfn.XLOOKUP(B12182,'Cijena modela'!$B$2:$B$61,'Cijena modela'!$C$2:$C$61)</f>
        <v>911 Carrera 4 GTS Coupe</v>
      </c>
      <c r="D12182" t="s">
        <v>143</v>
      </c>
      <c r="E12182" t="s">
        <v>1574</v>
      </c>
      <c r="F12182" t="s">
        <v>3211</v>
      </c>
    </row>
    <row r="12183" spans="1:6">
      <c r="A12183" t="s">
        <v>4</v>
      </c>
      <c r="B12183" t="s">
        <v>37</v>
      </c>
      <c r="C12183" t="str">
        <f>_xlfn.XLOOKUP(B12183,'Cijena modela'!$B$2:$B$61,'Cijena modela'!$C$2:$C$61)</f>
        <v>911 Carrera 4 GTS Coupe</v>
      </c>
      <c r="D12183" t="s">
        <v>143</v>
      </c>
      <c r="E12183" t="s">
        <v>1576</v>
      </c>
      <c r="F12183" t="s">
        <v>3212</v>
      </c>
    </row>
    <row r="12184" spans="1:6">
      <c r="A12184" t="s">
        <v>4</v>
      </c>
      <c r="B12184" t="s">
        <v>37</v>
      </c>
      <c r="C12184" t="str">
        <f>_xlfn.XLOOKUP(B12184,'Cijena modela'!$B$2:$B$61,'Cijena modela'!$C$2:$C$61)</f>
        <v>911 Carrera 4 GTS Coupe</v>
      </c>
      <c r="D12184" t="s">
        <v>131</v>
      </c>
      <c r="E12184" t="s">
        <v>1578</v>
      </c>
      <c r="F12184" t="s">
        <v>1328</v>
      </c>
    </row>
    <row r="12185" spans="1:6">
      <c r="A12185" t="s">
        <v>4</v>
      </c>
      <c r="B12185" t="s">
        <v>37</v>
      </c>
      <c r="C12185" t="str">
        <f>_xlfn.XLOOKUP(B12185,'Cijena modela'!$B$2:$B$61,'Cijena modela'!$C$2:$C$61)</f>
        <v>911 Carrera 4 GTS Coupe</v>
      </c>
      <c r="D12185" t="s">
        <v>149</v>
      </c>
      <c r="E12185" t="s">
        <v>1579</v>
      </c>
      <c r="F12185" t="s">
        <v>655</v>
      </c>
    </row>
    <row r="12186" spans="1:6">
      <c r="A12186" t="s">
        <v>4</v>
      </c>
      <c r="B12186" t="s">
        <v>37</v>
      </c>
      <c r="C12186" t="str">
        <f>_xlfn.XLOOKUP(B12186,'Cijena modela'!$B$2:$B$61,'Cijena modela'!$C$2:$C$61)</f>
        <v>911 Carrera 4 GTS Coupe</v>
      </c>
      <c r="D12186" t="s">
        <v>149</v>
      </c>
      <c r="E12186" t="s">
        <v>1580</v>
      </c>
      <c r="F12186" t="s">
        <v>425</v>
      </c>
    </row>
    <row r="12187" spans="1:6">
      <c r="A12187" t="s">
        <v>4</v>
      </c>
      <c r="B12187" t="s">
        <v>37</v>
      </c>
      <c r="C12187" t="str">
        <f>_xlfn.XLOOKUP(B12187,'Cijena modela'!$B$2:$B$61,'Cijena modela'!$C$2:$C$61)</f>
        <v>911 Carrera 4 GTS Coupe</v>
      </c>
      <c r="D12187" t="s">
        <v>149</v>
      </c>
      <c r="E12187" t="s">
        <v>1581</v>
      </c>
      <c r="F12187" t="s">
        <v>1582</v>
      </c>
    </row>
    <row r="12188" spans="1:6">
      <c r="A12188" t="s">
        <v>4</v>
      </c>
      <c r="B12188" t="s">
        <v>37</v>
      </c>
      <c r="C12188" t="str">
        <f>_xlfn.XLOOKUP(B12188,'Cijena modela'!$B$2:$B$61,'Cijena modela'!$C$2:$C$61)</f>
        <v>911 Carrera 4 GTS Coupe</v>
      </c>
      <c r="D12188" t="s">
        <v>148</v>
      </c>
      <c r="E12188" t="s">
        <v>1585</v>
      </c>
      <c r="F12188" t="s">
        <v>1586</v>
      </c>
    </row>
    <row r="12189" spans="1:6">
      <c r="A12189" t="s">
        <v>4</v>
      </c>
      <c r="B12189" t="s">
        <v>37</v>
      </c>
      <c r="C12189" t="str">
        <f>_xlfn.XLOOKUP(B12189,'Cijena modela'!$B$2:$B$61,'Cijena modela'!$C$2:$C$61)</f>
        <v>911 Carrera 4 GTS Coupe</v>
      </c>
      <c r="D12189" t="s">
        <v>150</v>
      </c>
      <c r="E12189" t="s">
        <v>1587</v>
      </c>
      <c r="F12189" t="s">
        <v>1588</v>
      </c>
    </row>
    <row r="12190" spans="1:6">
      <c r="A12190" t="s">
        <v>4</v>
      </c>
      <c r="B12190" t="s">
        <v>37</v>
      </c>
      <c r="C12190" t="str">
        <f>_xlfn.XLOOKUP(B12190,'Cijena modela'!$B$2:$B$61,'Cijena modela'!$C$2:$C$61)</f>
        <v>911 Carrera 4 GTS Coupe</v>
      </c>
      <c r="D12190" t="s">
        <v>150</v>
      </c>
      <c r="E12190" t="s">
        <v>1589</v>
      </c>
      <c r="F12190" t="s">
        <v>1590</v>
      </c>
    </row>
    <row r="12191" spans="1:6">
      <c r="A12191" t="s">
        <v>4</v>
      </c>
      <c r="B12191" t="s">
        <v>37</v>
      </c>
      <c r="C12191" t="str">
        <f>_xlfn.XLOOKUP(B12191,'Cijena modela'!$B$2:$B$61,'Cijena modela'!$C$2:$C$61)</f>
        <v>911 Carrera 4 GTS Coupe</v>
      </c>
      <c r="D12191" t="s">
        <v>150</v>
      </c>
      <c r="E12191" t="s">
        <v>1591</v>
      </c>
      <c r="F12191" t="s">
        <v>1592</v>
      </c>
    </row>
    <row r="12192" spans="1:6">
      <c r="A12192" t="s">
        <v>4</v>
      </c>
      <c r="B12192" t="s">
        <v>37</v>
      </c>
      <c r="C12192" t="str">
        <f>_xlfn.XLOOKUP(B12192,'Cijena modela'!$B$2:$B$61,'Cijena modela'!$C$2:$C$61)</f>
        <v>911 Carrera 4 GTS Coupe</v>
      </c>
      <c r="D12192" t="s">
        <v>150</v>
      </c>
      <c r="E12192" t="s">
        <v>1593</v>
      </c>
      <c r="F12192" t="s">
        <v>269</v>
      </c>
    </row>
    <row r="12193" spans="1:6">
      <c r="A12193" t="s">
        <v>4</v>
      </c>
      <c r="B12193" t="s">
        <v>35</v>
      </c>
      <c r="C12193" t="str">
        <f>_xlfn.XLOOKUP(B12193,'Cijena modela'!$B$2:$B$61,'Cijena modela'!$C$2:$C$61)</f>
        <v>911 Turbo S Coupe</v>
      </c>
      <c r="D12193" t="s">
        <v>141</v>
      </c>
      <c r="E12193" t="s">
        <v>2940</v>
      </c>
      <c r="F12193" t="s">
        <v>2941</v>
      </c>
    </row>
    <row r="12194" spans="1:6">
      <c r="A12194" t="s">
        <v>4</v>
      </c>
      <c r="B12194" t="s">
        <v>35</v>
      </c>
      <c r="C12194" t="str">
        <f>_xlfn.XLOOKUP(B12194,'Cijena modela'!$B$2:$B$61,'Cijena modela'!$C$2:$C$61)</f>
        <v>911 Turbo S Coupe</v>
      </c>
      <c r="D12194" t="s">
        <v>141</v>
      </c>
      <c r="E12194" t="s">
        <v>2943</v>
      </c>
      <c r="F12194" t="s">
        <v>2944</v>
      </c>
    </row>
    <row r="12195" spans="1:6">
      <c r="A12195" t="s">
        <v>4</v>
      </c>
      <c r="B12195" t="s">
        <v>35</v>
      </c>
      <c r="C12195" t="str">
        <f>_xlfn.XLOOKUP(B12195,'Cijena modela'!$B$2:$B$61,'Cijena modela'!$C$2:$C$61)</f>
        <v>911 Turbo S Coupe</v>
      </c>
      <c r="D12195" t="s">
        <v>147</v>
      </c>
      <c r="E12195" t="s">
        <v>1027</v>
      </c>
      <c r="F12195" t="s">
        <v>1028</v>
      </c>
    </row>
    <row r="12196" spans="1:6">
      <c r="A12196" t="s">
        <v>4</v>
      </c>
      <c r="B12196" t="s">
        <v>35</v>
      </c>
      <c r="C12196" t="str">
        <f>_xlfn.XLOOKUP(B12196,'Cijena modela'!$B$2:$B$61,'Cijena modela'!$C$2:$C$61)</f>
        <v>911 Turbo S Coupe</v>
      </c>
      <c r="D12196" t="s">
        <v>147</v>
      </c>
      <c r="E12196" t="s">
        <v>2946</v>
      </c>
      <c r="F12196" t="s">
        <v>2947</v>
      </c>
    </row>
    <row r="12197" spans="1:6">
      <c r="A12197" t="s">
        <v>4</v>
      </c>
      <c r="B12197" t="s">
        <v>35</v>
      </c>
      <c r="C12197" t="str">
        <f>_xlfn.XLOOKUP(B12197,'Cijena modela'!$B$2:$B$61,'Cijena modela'!$C$2:$C$61)</f>
        <v>911 Turbo S Coupe</v>
      </c>
      <c r="D12197" t="s">
        <v>136</v>
      </c>
      <c r="E12197" t="s">
        <v>2777</v>
      </c>
      <c r="F12197" t="s">
        <v>2778</v>
      </c>
    </row>
    <row r="12198" spans="1:6">
      <c r="A12198" t="s">
        <v>4</v>
      </c>
      <c r="B12198" t="s">
        <v>35</v>
      </c>
      <c r="C12198" t="str">
        <f>_xlfn.XLOOKUP(B12198,'Cijena modela'!$B$2:$B$61,'Cijena modela'!$C$2:$C$61)</f>
        <v>911 Turbo S Coupe</v>
      </c>
      <c r="D12198" t="s">
        <v>136</v>
      </c>
      <c r="E12198" t="s">
        <v>2779</v>
      </c>
      <c r="F12198" t="s">
        <v>2780</v>
      </c>
    </row>
    <row r="12199" spans="1:6">
      <c r="A12199" t="s">
        <v>4</v>
      </c>
      <c r="B12199" t="s">
        <v>35</v>
      </c>
      <c r="C12199" t="str">
        <f>_xlfn.XLOOKUP(B12199,'Cijena modela'!$B$2:$B$61,'Cijena modela'!$C$2:$C$61)</f>
        <v>911 Turbo S Coupe</v>
      </c>
      <c r="D12199" t="s">
        <v>136</v>
      </c>
      <c r="E12199" t="s">
        <v>2781</v>
      </c>
      <c r="F12199" t="s">
        <v>2782</v>
      </c>
    </row>
    <row r="12200" spans="1:6">
      <c r="A12200" t="s">
        <v>4</v>
      </c>
      <c r="B12200" t="s">
        <v>35</v>
      </c>
      <c r="C12200" t="str">
        <f>_xlfn.XLOOKUP(B12200,'Cijena modela'!$B$2:$B$61,'Cijena modela'!$C$2:$C$61)</f>
        <v>911 Turbo S Coupe</v>
      </c>
      <c r="D12200" t="s">
        <v>153</v>
      </c>
      <c r="E12200" t="s">
        <v>3316</v>
      </c>
      <c r="F12200" t="s">
        <v>3317</v>
      </c>
    </row>
    <row r="12201" spans="1:6">
      <c r="A12201" t="s">
        <v>4</v>
      </c>
      <c r="B12201" t="s">
        <v>35</v>
      </c>
      <c r="C12201" t="str">
        <f>_xlfn.XLOOKUP(B12201,'Cijena modela'!$B$2:$B$61,'Cijena modela'!$C$2:$C$61)</f>
        <v>911 Turbo S Coupe</v>
      </c>
      <c r="D12201" t="s">
        <v>153</v>
      </c>
      <c r="E12201" t="s">
        <v>3318</v>
      </c>
      <c r="F12201" t="s">
        <v>3319</v>
      </c>
    </row>
    <row r="12202" spans="1:6">
      <c r="A12202" t="s">
        <v>4</v>
      </c>
      <c r="B12202" t="s">
        <v>35</v>
      </c>
      <c r="C12202" t="str">
        <f>_xlfn.XLOOKUP(B12202,'Cijena modela'!$B$2:$B$61,'Cijena modela'!$C$2:$C$61)</f>
        <v>911 Turbo S Coupe</v>
      </c>
      <c r="D12202" t="s">
        <v>153</v>
      </c>
      <c r="E12202" t="s">
        <v>3320</v>
      </c>
      <c r="F12202" t="s">
        <v>3321</v>
      </c>
    </row>
    <row r="12203" spans="1:6">
      <c r="A12203" t="s">
        <v>4</v>
      </c>
      <c r="B12203" t="s">
        <v>35</v>
      </c>
      <c r="C12203" t="str">
        <f>_xlfn.XLOOKUP(B12203,'Cijena modela'!$B$2:$B$61,'Cijena modela'!$C$2:$C$61)</f>
        <v>911 Turbo S Coupe</v>
      </c>
      <c r="D12203" t="s">
        <v>153</v>
      </c>
      <c r="E12203" t="s">
        <v>3322</v>
      </c>
      <c r="F12203" t="s">
        <v>3323</v>
      </c>
    </row>
    <row r="12204" spans="1:6">
      <c r="A12204" t="s">
        <v>4</v>
      </c>
      <c r="B12204" t="s">
        <v>35</v>
      </c>
      <c r="C12204" t="str">
        <f>_xlfn.XLOOKUP(B12204,'Cijena modela'!$B$2:$B$61,'Cijena modela'!$C$2:$C$61)</f>
        <v>911 Turbo S Coupe</v>
      </c>
      <c r="D12204" t="s">
        <v>147</v>
      </c>
      <c r="E12204" t="s">
        <v>2950</v>
      </c>
      <c r="F12204" t="s">
        <v>2951</v>
      </c>
    </row>
    <row r="12205" spans="1:6">
      <c r="A12205" t="s">
        <v>4</v>
      </c>
      <c r="B12205" t="s">
        <v>35</v>
      </c>
      <c r="C12205" t="str">
        <f>_xlfn.XLOOKUP(B12205,'Cijena modela'!$B$2:$B$61,'Cijena modela'!$C$2:$C$61)</f>
        <v>911 Turbo S Coupe</v>
      </c>
      <c r="D12205" t="s">
        <v>153</v>
      </c>
      <c r="E12205" t="s">
        <v>2952</v>
      </c>
      <c r="F12205" t="s">
        <v>2951</v>
      </c>
    </row>
    <row r="12206" spans="1:6">
      <c r="A12206" t="s">
        <v>4</v>
      </c>
      <c r="B12206" t="s">
        <v>35</v>
      </c>
      <c r="C12206" t="str">
        <f>_xlfn.XLOOKUP(B12206,'Cijena modela'!$B$2:$B$61,'Cijena modela'!$C$2:$C$61)</f>
        <v>911 Turbo S Coupe</v>
      </c>
      <c r="D12206" t="s">
        <v>141</v>
      </c>
      <c r="E12206" t="s">
        <v>2953</v>
      </c>
      <c r="F12206" t="s">
        <v>2954</v>
      </c>
    </row>
    <row r="12207" spans="1:6">
      <c r="A12207" t="s">
        <v>4</v>
      </c>
      <c r="B12207" t="s">
        <v>35</v>
      </c>
      <c r="C12207" t="str">
        <f>_xlfn.XLOOKUP(B12207,'Cijena modela'!$B$2:$B$61,'Cijena modela'!$C$2:$C$61)</f>
        <v>911 Turbo S Coupe</v>
      </c>
      <c r="D12207" t="s">
        <v>141</v>
      </c>
      <c r="E12207" t="s">
        <v>2955</v>
      </c>
      <c r="F12207" t="s">
        <v>2956</v>
      </c>
    </row>
    <row r="12208" spans="1:6">
      <c r="A12208" t="s">
        <v>4</v>
      </c>
      <c r="B12208" t="s">
        <v>35</v>
      </c>
      <c r="C12208" t="str">
        <f>_xlfn.XLOOKUP(B12208,'Cijena modela'!$B$2:$B$61,'Cijena modela'!$C$2:$C$61)</f>
        <v>911 Turbo S Coupe</v>
      </c>
      <c r="D12208" t="s">
        <v>141</v>
      </c>
      <c r="E12208" t="s">
        <v>2957</v>
      </c>
      <c r="F12208" t="s">
        <v>2958</v>
      </c>
    </row>
    <row r="12209" spans="1:6">
      <c r="A12209" t="s">
        <v>4</v>
      </c>
      <c r="B12209" t="s">
        <v>35</v>
      </c>
      <c r="C12209" t="str">
        <f>_xlfn.XLOOKUP(B12209,'Cijena modela'!$B$2:$B$61,'Cijena modela'!$C$2:$C$61)</f>
        <v>911 Turbo S Coupe</v>
      </c>
      <c r="D12209" t="s">
        <v>141</v>
      </c>
      <c r="E12209" t="s">
        <v>2959</v>
      </c>
      <c r="F12209" t="s">
        <v>2960</v>
      </c>
    </row>
    <row r="12210" spans="1:6">
      <c r="A12210" t="s">
        <v>4</v>
      </c>
      <c r="B12210" t="s">
        <v>35</v>
      </c>
      <c r="C12210" t="str">
        <f>_xlfn.XLOOKUP(B12210,'Cijena modela'!$B$2:$B$61,'Cijena modela'!$C$2:$C$61)</f>
        <v>911 Turbo S Coupe</v>
      </c>
      <c r="D12210" t="s">
        <v>141</v>
      </c>
      <c r="E12210" t="s">
        <v>2961</v>
      </c>
      <c r="F12210" t="s">
        <v>2962</v>
      </c>
    </row>
    <row r="12211" spans="1:6">
      <c r="A12211" t="s">
        <v>4</v>
      </c>
      <c r="B12211" t="s">
        <v>35</v>
      </c>
      <c r="C12211" t="str">
        <f>_xlfn.XLOOKUP(B12211,'Cijena modela'!$B$2:$B$61,'Cijena modela'!$C$2:$C$61)</f>
        <v>911 Turbo S Coupe</v>
      </c>
      <c r="D12211" t="s">
        <v>141</v>
      </c>
      <c r="E12211" t="s">
        <v>2963</v>
      </c>
      <c r="F12211" t="s">
        <v>2964</v>
      </c>
    </row>
    <row r="12212" spans="1:6">
      <c r="A12212" t="s">
        <v>4</v>
      </c>
      <c r="B12212" t="s">
        <v>35</v>
      </c>
      <c r="C12212" t="str">
        <f>_xlfn.XLOOKUP(B12212,'Cijena modela'!$B$2:$B$61,'Cijena modela'!$C$2:$C$61)</f>
        <v>911 Turbo S Coupe</v>
      </c>
      <c r="D12212" t="s">
        <v>141</v>
      </c>
      <c r="E12212" t="s">
        <v>2965</v>
      </c>
      <c r="F12212" t="s">
        <v>2966</v>
      </c>
    </row>
    <row r="12213" spans="1:6">
      <c r="A12213" t="s">
        <v>4</v>
      </c>
      <c r="B12213" t="s">
        <v>35</v>
      </c>
      <c r="C12213" t="str">
        <f>_xlfn.XLOOKUP(B12213,'Cijena modela'!$B$2:$B$61,'Cijena modela'!$C$2:$C$61)</f>
        <v>911 Turbo S Coupe</v>
      </c>
      <c r="D12213" t="s">
        <v>141</v>
      </c>
      <c r="E12213" t="s">
        <v>2967</v>
      </c>
      <c r="F12213" t="s">
        <v>2968</v>
      </c>
    </row>
    <row r="12214" spans="1:6">
      <c r="A12214" t="s">
        <v>4</v>
      </c>
      <c r="B12214" t="s">
        <v>35</v>
      </c>
      <c r="C12214" t="str">
        <f>_xlfn.XLOOKUP(B12214,'Cijena modela'!$B$2:$B$61,'Cijena modela'!$C$2:$C$61)</f>
        <v>911 Turbo S Coupe</v>
      </c>
      <c r="D12214" t="s">
        <v>141</v>
      </c>
      <c r="E12214" t="s">
        <v>2969</v>
      </c>
      <c r="F12214" t="s">
        <v>2970</v>
      </c>
    </row>
    <row r="12215" spans="1:6">
      <c r="A12215" t="s">
        <v>4</v>
      </c>
      <c r="B12215" t="s">
        <v>35</v>
      </c>
      <c r="C12215" t="str">
        <f>_xlfn.XLOOKUP(B12215,'Cijena modela'!$B$2:$B$61,'Cijena modela'!$C$2:$C$61)</f>
        <v>911 Turbo S Coupe</v>
      </c>
      <c r="D12215" t="s">
        <v>141</v>
      </c>
      <c r="E12215" t="s">
        <v>2971</v>
      </c>
      <c r="F12215" t="s">
        <v>2972</v>
      </c>
    </row>
    <row r="12216" spans="1:6">
      <c r="A12216" t="s">
        <v>4</v>
      </c>
      <c r="B12216" t="s">
        <v>35</v>
      </c>
      <c r="C12216" t="str">
        <f>_xlfn.XLOOKUP(B12216,'Cijena modela'!$B$2:$B$61,'Cijena modela'!$C$2:$C$61)</f>
        <v>911 Turbo S Coupe</v>
      </c>
      <c r="D12216" t="s">
        <v>141</v>
      </c>
      <c r="E12216" t="s">
        <v>2973</v>
      </c>
      <c r="F12216" t="s">
        <v>2974</v>
      </c>
    </row>
    <row r="12217" spans="1:6">
      <c r="A12217" t="s">
        <v>4</v>
      </c>
      <c r="B12217" t="s">
        <v>35</v>
      </c>
      <c r="C12217" t="str">
        <f>_xlfn.XLOOKUP(B12217,'Cijena modela'!$B$2:$B$61,'Cijena modela'!$C$2:$C$61)</f>
        <v>911 Turbo S Coupe</v>
      </c>
      <c r="D12217" t="s">
        <v>141</v>
      </c>
      <c r="E12217" t="s">
        <v>2975</v>
      </c>
      <c r="F12217" t="s">
        <v>2976</v>
      </c>
    </row>
    <row r="12218" spans="1:6">
      <c r="A12218" t="s">
        <v>4</v>
      </c>
      <c r="B12218" t="s">
        <v>35</v>
      </c>
      <c r="C12218" t="str">
        <f>_xlfn.XLOOKUP(B12218,'Cijena modela'!$B$2:$B$61,'Cijena modela'!$C$2:$C$61)</f>
        <v>911 Turbo S Coupe</v>
      </c>
      <c r="D12218" t="s">
        <v>141</v>
      </c>
      <c r="E12218" t="s">
        <v>1047</v>
      </c>
      <c r="F12218" t="s">
        <v>1048</v>
      </c>
    </row>
    <row r="12219" spans="1:6">
      <c r="A12219" t="s">
        <v>4</v>
      </c>
      <c r="B12219" t="s">
        <v>35</v>
      </c>
      <c r="C12219" t="str">
        <f>_xlfn.XLOOKUP(B12219,'Cijena modela'!$B$2:$B$61,'Cijena modela'!$C$2:$C$61)</f>
        <v>911 Turbo S Coupe</v>
      </c>
      <c r="D12219" t="s">
        <v>141</v>
      </c>
      <c r="E12219" t="s">
        <v>1049</v>
      </c>
      <c r="F12219" t="s">
        <v>1050</v>
      </c>
    </row>
    <row r="12220" spans="1:6">
      <c r="A12220" t="s">
        <v>4</v>
      </c>
      <c r="B12220" t="s">
        <v>35</v>
      </c>
      <c r="C12220" t="str">
        <f>_xlfn.XLOOKUP(B12220,'Cijena modela'!$B$2:$B$61,'Cijena modela'!$C$2:$C$61)</f>
        <v>911 Turbo S Coupe</v>
      </c>
      <c r="D12220" t="s">
        <v>141</v>
      </c>
      <c r="E12220" t="s">
        <v>1051</v>
      </c>
      <c r="F12220" t="s">
        <v>1052</v>
      </c>
    </row>
    <row r="12221" spans="1:6">
      <c r="A12221" t="s">
        <v>4</v>
      </c>
      <c r="B12221" t="s">
        <v>35</v>
      </c>
      <c r="C12221" t="str">
        <f>_xlfn.XLOOKUP(B12221,'Cijena modela'!$B$2:$B$61,'Cijena modela'!$C$2:$C$61)</f>
        <v>911 Turbo S Coupe</v>
      </c>
      <c r="D12221" t="s">
        <v>141</v>
      </c>
      <c r="E12221" t="s">
        <v>1053</v>
      </c>
      <c r="F12221" t="s">
        <v>1054</v>
      </c>
    </row>
    <row r="12222" spans="1:6">
      <c r="A12222" t="s">
        <v>4</v>
      </c>
      <c r="B12222" t="s">
        <v>35</v>
      </c>
      <c r="C12222" t="str">
        <f>_xlfn.XLOOKUP(B12222,'Cijena modela'!$B$2:$B$61,'Cijena modela'!$C$2:$C$61)</f>
        <v>911 Turbo S Coupe</v>
      </c>
      <c r="D12222" t="s">
        <v>134</v>
      </c>
      <c r="E12222" t="s">
        <v>2410</v>
      </c>
      <c r="F12222" t="s">
        <v>2411</v>
      </c>
    </row>
    <row r="12223" spans="1:6">
      <c r="A12223" t="s">
        <v>4</v>
      </c>
      <c r="B12223" t="s">
        <v>35</v>
      </c>
      <c r="C12223" t="str">
        <f>_xlfn.XLOOKUP(B12223,'Cijena modela'!$B$2:$B$61,'Cijena modela'!$C$2:$C$61)</f>
        <v>911 Turbo S Coupe</v>
      </c>
      <c r="D12223" t="s">
        <v>141</v>
      </c>
      <c r="E12223" t="s">
        <v>3230</v>
      </c>
      <c r="F12223" t="s">
        <v>3231</v>
      </c>
    </row>
    <row r="12224" spans="1:6">
      <c r="A12224" t="s">
        <v>4</v>
      </c>
      <c r="B12224" t="s">
        <v>35</v>
      </c>
      <c r="C12224" t="str">
        <f>_xlfn.XLOOKUP(B12224,'Cijena modela'!$B$2:$B$61,'Cijena modela'!$C$2:$C$61)</f>
        <v>911 Turbo S Coupe</v>
      </c>
      <c r="D12224" t="s">
        <v>147</v>
      </c>
      <c r="E12224" t="s">
        <v>1076</v>
      </c>
      <c r="F12224" t="s">
        <v>2977</v>
      </c>
    </row>
    <row r="12225" spans="1:6">
      <c r="A12225" t="s">
        <v>4</v>
      </c>
      <c r="B12225" t="s">
        <v>35</v>
      </c>
      <c r="C12225" t="str">
        <f>_xlfn.XLOOKUP(B12225,'Cijena modela'!$B$2:$B$61,'Cijena modela'!$C$2:$C$61)</f>
        <v>911 Turbo S Coupe</v>
      </c>
      <c r="D12225" t="s">
        <v>135</v>
      </c>
      <c r="E12225" t="s">
        <v>2978</v>
      </c>
      <c r="F12225" t="s">
        <v>311</v>
      </c>
    </row>
    <row r="12226" spans="1:6">
      <c r="A12226" t="s">
        <v>4</v>
      </c>
      <c r="B12226" t="s">
        <v>35</v>
      </c>
      <c r="C12226" t="str">
        <f>_xlfn.XLOOKUP(B12226,'Cijena modela'!$B$2:$B$61,'Cijena modela'!$C$2:$C$61)</f>
        <v>911 Turbo S Coupe</v>
      </c>
      <c r="D12226" t="s">
        <v>147</v>
      </c>
      <c r="E12226" t="s">
        <v>2979</v>
      </c>
      <c r="F12226" t="s">
        <v>2980</v>
      </c>
    </row>
    <row r="12227" spans="1:6">
      <c r="A12227" t="s">
        <v>4</v>
      </c>
      <c r="B12227" t="s">
        <v>35</v>
      </c>
      <c r="C12227" t="str">
        <f>_xlfn.XLOOKUP(B12227,'Cijena modela'!$B$2:$B$61,'Cijena modela'!$C$2:$C$61)</f>
        <v>911 Turbo S Coupe</v>
      </c>
      <c r="D12227" t="s">
        <v>147</v>
      </c>
      <c r="E12227" t="s">
        <v>2129</v>
      </c>
      <c r="F12227" t="s">
        <v>2130</v>
      </c>
    </row>
    <row r="12228" spans="1:6">
      <c r="A12228" t="s">
        <v>4</v>
      </c>
      <c r="B12228" t="s">
        <v>35</v>
      </c>
      <c r="C12228" t="str">
        <f>_xlfn.XLOOKUP(B12228,'Cijena modela'!$B$2:$B$61,'Cijena modela'!$C$2:$C$61)</f>
        <v>911 Turbo S Coupe</v>
      </c>
      <c r="D12228" t="s">
        <v>147</v>
      </c>
      <c r="E12228" t="s">
        <v>2981</v>
      </c>
      <c r="F12228" t="s">
        <v>2982</v>
      </c>
    </row>
    <row r="12229" spans="1:6">
      <c r="A12229" t="s">
        <v>4</v>
      </c>
      <c r="B12229" t="s">
        <v>35</v>
      </c>
      <c r="C12229" t="str">
        <f>_xlfn.XLOOKUP(B12229,'Cijena modela'!$B$2:$B$61,'Cijena modela'!$C$2:$C$61)</f>
        <v>911 Turbo S Coupe</v>
      </c>
      <c r="D12229" t="s">
        <v>153</v>
      </c>
      <c r="E12229" t="s">
        <v>2983</v>
      </c>
      <c r="F12229" t="s">
        <v>2984</v>
      </c>
    </row>
    <row r="12230" spans="1:6">
      <c r="A12230" t="s">
        <v>4</v>
      </c>
      <c r="B12230" t="s">
        <v>35</v>
      </c>
      <c r="C12230" t="str">
        <f>_xlfn.XLOOKUP(B12230,'Cijena modela'!$B$2:$B$61,'Cijena modela'!$C$2:$C$61)</f>
        <v>911 Turbo S Coupe</v>
      </c>
      <c r="D12230" t="s">
        <v>147</v>
      </c>
      <c r="E12230" t="s">
        <v>2985</v>
      </c>
      <c r="F12230" t="s">
        <v>2986</v>
      </c>
    </row>
    <row r="12231" spans="1:6">
      <c r="A12231" t="s">
        <v>4</v>
      </c>
      <c r="B12231" t="s">
        <v>35</v>
      </c>
      <c r="C12231" t="str">
        <f>_xlfn.XLOOKUP(B12231,'Cijena modela'!$B$2:$B$61,'Cijena modela'!$C$2:$C$61)</f>
        <v>911 Turbo S Coupe</v>
      </c>
      <c r="D12231" t="s">
        <v>147</v>
      </c>
      <c r="E12231" t="s">
        <v>2987</v>
      </c>
      <c r="F12231" t="s">
        <v>2988</v>
      </c>
    </row>
    <row r="12232" spans="1:6">
      <c r="A12232" t="s">
        <v>4</v>
      </c>
      <c r="B12232" t="s">
        <v>35</v>
      </c>
      <c r="C12232" t="str">
        <f>_xlfn.XLOOKUP(B12232,'Cijena modela'!$B$2:$B$61,'Cijena modela'!$C$2:$C$61)</f>
        <v>911 Turbo S Coupe</v>
      </c>
      <c r="D12232" t="s">
        <v>147</v>
      </c>
      <c r="E12232" t="s">
        <v>1090</v>
      </c>
      <c r="F12232" t="s">
        <v>1091</v>
      </c>
    </row>
    <row r="12233" spans="1:6">
      <c r="A12233" t="s">
        <v>4</v>
      </c>
      <c r="B12233" t="s">
        <v>35</v>
      </c>
      <c r="C12233" t="str">
        <f>_xlfn.XLOOKUP(B12233,'Cijena modela'!$B$2:$B$61,'Cijena modela'!$C$2:$C$61)</f>
        <v>911 Turbo S Coupe</v>
      </c>
      <c r="D12233" t="s">
        <v>147</v>
      </c>
      <c r="E12233" t="s">
        <v>2989</v>
      </c>
      <c r="F12233" t="s">
        <v>2990</v>
      </c>
    </row>
    <row r="12234" spans="1:6">
      <c r="A12234" t="s">
        <v>4</v>
      </c>
      <c r="B12234" t="s">
        <v>35</v>
      </c>
      <c r="C12234" t="str">
        <f>_xlfn.XLOOKUP(B12234,'Cijena modela'!$B$2:$B$61,'Cijena modela'!$C$2:$C$61)</f>
        <v>911 Turbo S Coupe</v>
      </c>
      <c r="D12234" t="s">
        <v>154</v>
      </c>
      <c r="E12234" t="s">
        <v>1092</v>
      </c>
      <c r="F12234" t="s">
        <v>1093</v>
      </c>
    </row>
    <row r="12235" spans="1:6">
      <c r="A12235" t="s">
        <v>4</v>
      </c>
      <c r="B12235" t="s">
        <v>35</v>
      </c>
      <c r="C12235" t="str">
        <f>_xlfn.XLOOKUP(B12235,'Cijena modela'!$B$2:$B$61,'Cijena modela'!$C$2:$C$61)</f>
        <v>911 Turbo S Coupe</v>
      </c>
      <c r="D12235" t="s">
        <v>131</v>
      </c>
      <c r="E12235" t="s">
        <v>1094</v>
      </c>
      <c r="F12235" t="s">
        <v>1095</v>
      </c>
    </row>
    <row r="12236" spans="1:6">
      <c r="A12236" t="s">
        <v>4</v>
      </c>
      <c r="B12236" t="s">
        <v>35</v>
      </c>
      <c r="C12236" t="str">
        <f>_xlfn.XLOOKUP(B12236,'Cijena modela'!$B$2:$B$61,'Cijena modela'!$C$2:$C$61)</f>
        <v>911 Turbo S Coupe</v>
      </c>
      <c r="D12236" t="s">
        <v>135</v>
      </c>
      <c r="E12236" t="s">
        <v>2991</v>
      </c>
      <c r="F12236" t="s">
        <v>2992</v>
      </c>
    </row>
    <row r="12237" spans="1:6">
      <c r="A12237" t="s">
        <v>4</v>
      </c>
      <c r="B12237" t="s">
        <v>35</v>
      </c>
      <c r="C12237" t="str">
        <f>_xlfn.XLOOKUP(B12237,'Cijena modela'!$B$2:$B$61,'Cijena modela'!$C$2:$C$61)</f>
        <v>911 Turbo S Coupe</v>
      </c>
      <c r="D12237" t="s">
        <v>144</v>
      </c>
      <c r="E12237" t="s">
        <v>2993</v>
      </c>
      <c r="F12237" t="s">
        <v>2994</v>
      </c>
    </row>
    <row r="12238" spans="1:6">
      <c r="A12238" t="s">
        <v>4</v>
      </c>
      <c r="B12238" t="s">
        <v>35</v>
      </c>
      <c r="C12238" t="str">
        <f>_xlfn.XLOOKUP(B12238,'Cijena modela'!$B$2:$B$61,'Cijena modela'!$C$2:$C$61)</f>
        <v>911 Turbo S Coupe</v>
      </c>
      <c r="D12238" t="s">
        <v>144</v>
      </c>
      <c r="E12238" t="s">
        <v>2995</v>
      </c>
      <c r="F12238" t="s">
        <v>2996</v>
      </c>
    </row>
    <row r="12239" spans="1:6">
      <c r="A12239" t="s">
        <v>4</v>
      </c>
      <c r="B12239" t="s">
        <v>35</v>
      </c>
      <c r="C12239" t="str">
        <f>_xlfn.XLOOKUP(B12239,'Cijena modela'!$B$2:$B$61,'Cijena modela'!$C$2:$C$61)</f>
        <v>911 Turbo S Coupe</v>
      </c>
      <c r="D12239" t="s">
        <v>135</v>
      </c>
      <c r="E12239" t="s">
        <v>2997</v>
      </c>
      <c r="F12239" t="s">
        <v>2998</v>
      </c>
    </row>
    <row r="12240" spans="1:6">
      <c r="A12240" t="s">
        <v>4</v>
      </c>
      <c r="B12240" t="s">
        <v>35</v>
      </c>
      <c r="C12240" t="str">
        <f>_xlfn.XLOOKUP(B12240,'Cijena modela'!$B$2:$B$61,'Cijena modela'!$C$2:$C$61)</f>
        <v>911 Turbo S Coupe</v>
      </c>
      <c r="D12240" t="s">
        <v>135</v>
      </c>
      <c r="E12240" t="s">
        <v>2999</v>
      </c>
      <c r="F12240" t="s">
        <v>3000</v>
      </c>
    </row>
    <row r="12241" spans="1:6">
      <c r="A12241" t="s">
        <v>4</v>
      </c>
      <c r="B12241" t="s">
        <v>35</v>
      </c>
      <c r="C12241" t="str">
        <f>_xlfn.XLOOKUP(B12241,'Cijena modela'!$B$2:$B$61,'Cijena modela'!$C$2:$C$61)</f>
        <v>911 Turbo S Coupe</v>
      </c>
      <c r="D12241" t="s">
        <v>141</v>
      </c>
      <c r="E12241" t="s">
        <v>1096</v>
      </c>
      <c r="F12241" t="s">
        <v>1097</v>
      </c>
    </row>
    <row r="12242" spans="1:6">
      <c r="A12242" t="s">
        <v>4</v>
      </c>
      <c r="B12242" t="s">
        <v>35</v>
      </c>
      <c r="C12242" t="str">
        <f>_xlfn.XLOOKUP(B12242,'Cijena modela'!$B$2:$B$61,'Cijena modela'!$C$2:$C$61)</f>
        <v>911 Turbo S Coupe</v>
      </c>
      <c r="D12242" t="s">
        <v>147</v>
      </c>
      <c r="E12242" t="s">
        <v>1098</v>
      </c>
      <c r="F12242" t="s">
        <v>1099</v>
      </c>
    </row>
    <row r="12243" spans="1:6">
      <c r="A12243" t="s">
        <v>4</v>
      </c>
      <c r="B12243" t="s">
        <v>35</v>
      </c>
      <c r="C12243" t="str">
        <f>_xlfn.XLOOKUP(B12243,'Cijena modela'!$B$2:$B$61,'Cijena modela'!$C$2:$C$61)</f>
        <v>911 Turbo S Coupe</v>
      </c>
      <c r="D12243" t="s">
        <v>147</v>
      </c>
      <c r="E12243" t="s">
        <v>1102</v>
      </c>
      <c r="F12243" t="s">
        <v>1103</v>
      </c>
    </row>
    <row r="12244" spans="1:6">
      <c r="A12244" t="s">
        <v>4</v>
      </c>
      <c r="B12244" t="s">
        <v>35</v>
      </c>
      <c r="C12244" t="str">
        <f>_xlfn.XLOOKUP(B12244,'Cijena modela'!$B$2:$B$61,'Cijena modela'!$C$2:$C$61)</f>
        <v>911 Turbo S Coupe</v>
      </c>
      <c r="D12244" t="s">
        <v>147</v>
      </c>
      <c r="E12244" t="s">
        <v>1104</v>
      </c>
      <c r="F12244" t="s">
        <v>1105</v>
      </c>
    </row>
    <row r="12245" spans="1:6">
      <c r="A12245" t="s">
        <v>4</v>
      </c>
      <c r="B12245" t="s">
        <v>35</v>
      </c>
      <c r="C12245" t="str">
        <f>_xlfn.XLOOKUP(B12245,'Cijena modela'!$B$2:$B$61,'Cijena modela'!$C$2:$C$61)</f>
        <v>911 Turbo S Coupe</v>
      </c>
      <c r="D12245" t="s">
        <v>147</v>
      </c>
      <c r="E12245" t="s">
        <v>1106</v>
      </c>
      <c r="F12245" t="s">
        <v>1107</v>
      </c>
    </row>
    <row r="12246" spans="1:6">
      <c r="A12246" t="s">
        <v>4</v>
      </c>
      <c r="B12246" t="s">
        <v>35</v>
      </c>
      <c r="C12246" t="str">
        <f>_xlfn.XLOOKUP(B12246,'Cijena modela'!$B$2:$B$61,'Cijena modela'!$C$2:$C$61)</f>
        <v>911 Turbo S Coupe</v>
      </c>
      <c r="D12246" t="s">
        <v>147</v>
      </c>
      <c r="E12246" t="s">
        <v>2316</v>
      </c>
      <c r="F12246" t="s">
        <v>2317</v>
      </c>
    </row>
    <row r="12247" spans="1:6">
      <c r="A12247" t="s">
        <v>4</v>
      </c>
      <c r="B12247" t="s">
        <v>35</v>
      </c>
      <c r="C12247" t="str">
        <f>_xlfn.XLOOKUP(B12247,'Cijena modela'!$B$2:$B$61,'Cijena modela'!$C$2:$C$61)</f>
        <v>911 Turbo S Coupe</v>
      </c>
      <c r="D12247" t="s">
        <v>147</v>
      </c>
      <c r="E12247" t="s">
        <v>1110</v>
      </c>
      <c r="F12247" t="s">
        <v>1107</v>
      </c>
    </row>
    <row r="12248" spans="1:6">
      <c r="A12248" t="s">
        <v>4</v>
      </c>
      <c r="B12248" t="s">
        <v>35</v>
      </c>
      <c r="C12248" t="str">
        <f>_xlfn.XLOOKUP(B12248,'Cijena modela'!$B$2:$B$61,'Cijena modela'!$C$2:$C$61)</f>
        <v>911 Turbo S Coupe</v>
      </c>
      <c r="D12248" t="s">
        <v>147</v>
      </c>
      <c r="E12248" t="s">
        <v>1111</v>
      </c>
      <c r="F12248" t="s">
        <v>1112</v>
      </c>
    </row>
    <row r="12249" spans="1:6">
      <c r="A12249" t="s">
        <v>4</v>
      </c>
      <c r="B12249" t="s">
        <v>35</v>
      </c>
      <c r="C12249" t="str">
        <f>_xlfn.XLOOKUP(B12249,'Cijena modela'!$B$2:$B$61,'Cijena modela'!$C$2:$C$61)</f>
        <v>911 Turbo S Coupe</v>
      </c>
      <c r="D12249" t="s">
        <v>147</v>
      </c>
      <c r="E12249" t="s">
        <v>1113</v>
      </c>
      <c r="F12249" t="s">
        <v>1114</v>
      </c>
    </row>
    <row r="12250" spans="1:6">
      <c r="A12250" t="s">
        <v>4</v>
      </c>
      <c r="B12250" t="s">
        <v>35</v>
      </c>
      <c r="C12250" t="str">
        <f>_xlfn.XLOOKUP(B12250,'Cijena modela'!$B$2:$B$61,'Cijena modela'!$C$2:$C$61)</f>
        <v>911 Turbo S Coupe</v>
      </c>
      <c r="D12250" t="s">
        <v>147</v>
      </c>
      <c r="E12250" t="s">
        <v>1115</v>
      </c>
      <c r="F12250" t="s">
        <v>1099</v>
      </c>
    </row>
    <row r="12251" spans="1:6">
      <c r="A12251" t="s">
        <v>4</v>
      </c>
      <c r="B12251" t="s">
        <v>35</v>
      </c>
      <c r="C12251" t="str">
        <f>_xlfn.XLOOKUP(B12251,'Cijena modela'!$B$2:$B$61,'Cijena modela'!$C$2:$C$61)</f>
        <v>911 Turbo S Coupe</v>
      </c>
      <c r="D12251" t="s">
        <v>147</v>
      </c>
      <c r="E12251" t="s">
        <v>1117</v>
      </c>
      <c r="F12251" t="s">
        <v>1118</v>
      </c>
    </row>
    <row r="12252" spans="1:6">
      <c r="A12252" t="s">
        <v>4</v>
      </c>
      <c r="B12252" t="s">
        <v>35</v>
      </c>
      <c r="C12252" t="str">
        <f>_xlfn.XLOOKUP(B12252,'Cijena modela'!$B$2:$B$61,'Cijena modela'!$C$2:$C$61)</f>
        <v>911 Turbo S Coupe</v>
      </c>
      <c r="D12252" t="s">
        <v>154</v>
      </c>
      <c r="E12252" t="s">
        <v>1119</v>
      </c>
      <c r="F12252" t="s">
        <v>1120</v>
      </c>
    </row>
    <row r="12253" spans="1:6">
      <c r="A12253" t="s">
        <v>4</v>
      </c>
      <c r="B12253" t="s">
        <v>35</v>
      </c>
      <c r="C12253" t="str">
        <f>_xlfn.XLOOKUP(B12253,'Cijena modela'!$B$2:$B$61,'Cijena modela'!$C$2:$C$61)</f>
        <v>911 Turbo S Coupe</v>
      </c>
      <c r="D12253" t="s">
        <v>135</v>
      </c>
      <c r="E12253" t="s">
        <v>3005</v>
      </c>
      <c r="F12253" t="s">
        <v>1124</v>
      </c>
    </row>
    <row r="12254" spans="1:6">
      <c r="A12254" t="s">
        <v>4</v>
      </c>
      <c r="B12254" t="s">
        <v>35</v>
      </c>
      <c r="C12254" t="str">
        <f>_xlfn.XLOOKUP(B12254,'Cijena modela'!$B$2:$B$61,'Cijena modela'!$C$2:$C$61)</f>
        <v>911 Turbo S Coupe</v>
      </c>
      <c r="D12254" t="s">
        <v>131</v>
      </c>
      <c r="E12254" t="s">
        <v>2459</v>
      </c>
      <c r="F12254" t="s">
        <v>2460</v>
      </c>
    </row>
    <row r="12255" spans="1:6">
      <c r="A12255" t="s">
        <v>4</v>
      </c>
      <c r="B12255" t="s">
        <v>35</v>
      </c>
      <c r="C12255" t="str">
        <f>_xlfn.XLOOKUP(B12255,'Cijena modela'!$B$2:$B$61,'Cijena modela'!$C$2:$C$61)</f>
        <v>911 Turbo S Coupe</v>
      </c>
      <c r="D12255" t="s">
        <v>135</v>
      </c>
      <c r="E12255" t="s">
        <v>3008</v>
      </c>
      <c r="F12255" t="s">
        <v>3009</v>
      </c>
    </row>
    <row r="12256" spans="1:6">
      <c r="A12256" t="s">
        <v>4</v>
      </c>
      <c r="B12256" t="s">
        <v>35</v>
      </c>
      <c r="C12256" t="str">
        <f>_xlfn.XLOOKUP(B12256,'Cijena modela'!$B$2:$B$61,'Cijena modela'!$C$2:$C$61)</f>
        <v>911 Turbo S Coupe</v>
      </c>
      <c r="D12256" t="s">
        <v>135</v>
      </c>
      <c r="E12256" t="s">
        <v>3010</v>
      </c>
      <c r="F12256" t="s">
        <v>3011</v>
      </c>
    </row>
    <row r="12257" spans="1:6">
      <c r="A12257" t="s">
        <v>4</v>
      </c>
      <c r="B12257" t="s">
        <v>35</v>
      </c>
      <c r="C12257" t="str">
        <f>_xlfn.XLOOKUP(B12257,'Cijena modela'!$B$2:$B$61,'Cijena modela'!$C$2:$C$61)</f>
        <v>911 Turbo S Coupe</v>
      </c>
      <c r="D12257" t="s">
        <v>145</v>
      </c>
      <c r="E12257" t="s">
        <v>1134</v>
      </c>
      <c r="F12257" t="s">
        <v>1135</v>
      </c>
    </row>
    <row r="12258" spans="1:6">
      <c r="A12258" t="s">
        <v>4</v>
      </c>
      <c r="B12258" t="s">
        <v>35</v>
      </c>
      <c r="C12258" t="str">
        <f>_xlfn.XLOOKUP(B12258,'Cijena modela'!$B$2:$B$61,'Cijena modela'!$C$2:$C$61)</f>
        <v>911 Turbo S Coupe</v>
      </c>
      <c r="D12258" t="s">
        <v>145</v>
      </c>
      <c r="E12258" t="s">
        <v>1136</v>
      </c>
      <c r="F12258" t="s">
        <v>1137</v>
      </c>
    </row>
    <row r="12259" spans="1:6">
      <c r="A12259" t="s">
        <v>4</v>
      </c>
      <c r="B12259" t="s">
        <v>35</v>
      </c>
      <c r="C12259" t="str">
        <f>_xlfn.XLOOKUP(B12259,'Cijena modela'!$B$2:$B$61,'Cijena modela'!$C$2:$C$61)</f>
        <v>911 Turbo S Coupe</v>
      </c>
      <c r="D12259" t="s">
        <v>148</v>
      </c>
      <c r="E12259" t="s">
        <v>3012</v>
      </c>
      <c r="F12259" t="s">
        <v>1220</v>
      </c>
    </row>
    <row r="12260" spans="1:6">
      <c r="A12260" t="s">
        <v>4</v>
      </c>
      <c r="B12260" t="s">
        <v>35</v>
      </c>
      <c r="C12260" t="str">
        <f>_xlfn.XLOOKUP(B12260,'Cijena modela'!$B$2:$B$61,'Cijena modela'!$C$2:$C$61)</f>
        <v>911 Turbo S Coupe</v>
      </c>
      <c r="D12260" t="s">
        <v>135</v>
      </c>
      <c r="E12260" t="s">
        <v>3013</v>
      </c>
      <c r="F12260" t="s">
        <v>2734</v>
      </c>
    </row>
    <row r="12261" spans="1:6">
      <c r="A12261" t="s">
        <v>4</v>
      </c>
      <c r="B12261" t="s">
        <v>35</v>
      </c>
      <c r="C12261" t="str">
        <f>_xlfn.XLOOKUP(B12261,'Cijena modela'!$B$2:$B$61,'Cijena modela'!$C$2:$C$61)</f>
        <v>911 Turbo S Coupe</v>
      </c>
      <c r="D12261" t="s">
        <v>145</v>
      </c>
      <c r="E12261" t="s">
        <v>3014</v>
      </c>
      <c r="F12261" t="s">
        <v>3015</v>
      </c>
    </row>
    <row r="12262" spans="1:6">
      <c r="A12262" t="s">
        <v>4</v>
      </c>
      <c r="B12262" t="s">
        <v>35</v>
      </c>
      <c r="C12262" t="str">
        <f>_xlfn.XLOOKUP(B12262,'Cijena modela'!$B$2:$B$61,'Cijena modela'!$C$2:$C$61)</f>
        <v>911 Turbo S Coupe</v>
      </c>
      <c r="D12262" t="s">
        <v>145</v>
      </c>
      <c r="E12262" t="s">
        <v>3016</v>
      </c>
      <c r="F12262" t="s">
        <v>2576</v>
      </c>
    </row>
    <row r="12263" spans="1:6">
      <c r="A12263" t="s">
        <v>4</v>
      </c>
      <c r="B12263" t="s">
        <v>35</v>
      </c>
      <c r="C12263" t="str">
        <f>_xlfn.XLOOKUP(B12263,'Cijena modela'!$B$2:$B$61,'Cijena modela'!$C$2:$C$61)</f>
        <v>911 Turbo S Coupe</v>
      </c>
      <c r="D12263" t="s">
        <v>145</v>
      </c>
      <c r="E12263" t="s">
        <v>3017</v>
      </c>
      <c r="F12263" t="s">
        <v>2602</v>
      </c>
    </row>
    <row r="12264" spans="1:6">
      <c r="A12264" t="s">
        <v>4</v>
      </c>
      <c r="B12264" t="s">
        <v>35</v>
      </c>
      <c r="C12264" t="str">
        <f>_xlfn.XLOOKUP(B12264,'Cijena modela'!$B$2:$B$61,'Cijena modela'!$C$2:$C$61)</f>
        <v>911 Turbo S Coupe</v>
      </c>
      <c r="D12264" t="s">
        <v>145</v>
      </c>
      <c r="E12264" t="s">
        <v>3018</v>
      </c>
      <c r="F12264" t="s">
        <v>2566</v>
      </c>
    </row>
    <row r="12265" spans="1:6">
      <c r="A12265" t="s">
        <v>4</v>
      </c>
      <c r="B12265" t="s">
        <v>35</v>
      </c>
      <c r="C12265" t="str">
        <f>_xlfn.XLOOKUP(B12265,'Cijena modela'!$B$2:$B$61,'Cijena modela'!$C$2:$C$61)</f>
        <v>911 Turbo S Coupe</v>
      </c>
      <c r="D12265" t="s">
        <v>145</v>
      </c>
      <c r="E12265" t="s">
        <v>3019</v>
      </c>
      <c r="F12265" t="s">
        <v>2600</v>
      </c>
    </row>
    <row r="12266" spans="1:6">
      <c r="A12266" t="s">
        <v>4</v>
      </c>
      <c r="B12266" t="s">
        <v>35</v>
      </c>
      <c r="C12266" t="str">
        <f>_xlfn.XLOOKUP(B12266,'Cijena modela'!$B$2:$B$61,'Cijena modela'!$C$2:$C$61)</f>
        <v>911 Turbo S Coupe</v>
      </c>
      <c r="D12266" t="s">
        <v>145</v>
      </c>
      <c r="E12266" t="s">
        <v>1149</v>
      </c>
      <c r="F12266" t="s">
        <v>1150</v>
      </c>
    </row>
    <row r="12267" spans="1:6">
      <c r="A12267" t="s">
        <v>4</v>
      </c>
      <c r="B12267" t="s">
        <v>35</v>
      </c>
      <c r="C12267" t="str">
        <f>_xlfn.XLOOKUP(B12267,'Cijena modela'!$B$2:$B$61,'Cijena modela'!$C$2:$C$61)</f>
        <v>911 Turbo S Coupe</v>
      </c>
      <c r="D12267" t="s">
        <v>145</v>
      </c>
      <c r="E12267" t="s">
        <v>3020</v>
      </c>
      <c r="F12267" t="s">
        <v>2813</v>
      </c>
    </row>
    <row r="12268" spans="1:6">
      <c r="A12268" t="s">
        <v>4</v>
      </c>
      <c r="B12268" t="s">
        <v>35</v>
      </c>
      <c r="C12268" t="str">
        <f>_xlfn.XLOOKUP(B12268,'Cijena modela'!$B$2:$B$61,'Cijena modela'!$C$2:$C$61)</f>
        <v>911 Turbo S Coupe</v>
      </c>
      <c r="D12268" t="s">
        <v>142</v>
      </c>
      <c r="E12268" t="s">
        <v>1156</v>
      </c>
      <c r="F12268" t="s">
        <v>297</v>
      </c>
    </row>
    <row r="12269" spans="1:6">
      <c r="A12269" t="s">
        <v>4</v>
      </c>
      <c r="B12269" t="s">
        <v>35</v>
      </c>
      <c r="C12269" t="str">
        <f>_xlfn.XLOOKUP(B12269,'Cijena modela'!$B$2:$B$61,'Cijena modela'!$C$2:$C$61)</f>
        <v>911 Turbo S Coupe</v>
      </c>
      <c r="D12269" t="s">
        <v>131</v>
      </c>
      <c r="E12269" t="s">
        <v>2486</v>
      </c>
      <c r="F12269" t="s">
        <v>2487</v>
      </c>
    </row>
    <row r="12270" spans="1:6">
      <c r="A12270" t="s">
        <v>4</v>
      </c>
      <c r="B12270" t="s">
        <v>35</v>
      </c>
      <c r="C12270" t="str">
        <f>_xlfn.XLOOKUP(B12270,'Cijena modela'!$B$2:$B$61,'Cijena modela'!$C$2:$C$61)</f>
        <v>911 Turbo S Coupe</v>
      </c>
      <c r="D12270" t="s">
        <v>142</v>
      </c>
      <c r="E12270" t="s">
        <v>1744</v>
      </c>
      <c r="F12270" t="s">
        <v>3022</v>
      </c>
    </row>
    <row r="12271" spans="1:6">
      <c r="A12271" t="s">
        <v>4</v>
      </c>
      <c r="B12271" t="s">
        <v>35</v>
      </c>
      <c r="C12271" t="str">
        <f>_xlfn.XLOOKUP(B12271,'Cijena modela'!$B$2:$B$61,'Cijena modela'!$C$2:$C$61)</f>
        <v>911 Turbo S Coupe</v>
      </c>
      <c r="D12271" t="s">
        <v>131</v>
      </c>
      <c r="E12271" t="s">
        <v>1170</v>
      </c>
      <c r="F12271" t="s">
        <v>1171</v>
      </c>
    </row>
    <row r="12272" spans="1:6">
      <c r="A12272" t="s">
        <v>4</v>
      </c>
      <c r="B12272" t="s">
        <v>35</v>
      </c>
      <c r="C12272" t="str">
        <f>_xlfn.XLOOKUP(B12272,'Cijena modela'!$B$2:$B$61,'Cijena modela'!$C$2:$C$61)</f>
        <v>911 Turbo S Coupe</v>
      </c>
      <c r="D12272" t="s">
        <v>135</v>
      </c>
      <c r="E12272" t="s">
        <v>3023</v>
      </c>
      <c r="F12272" t="s">
        <v>3024</v>
      </c>
    </row>
    <row r="12273" spans="1:6">
      <c r="A12273" t="s">
        <v>4</v>
      </c>
      <c r="B12273" t="s">
        <v>35</v>
      </c>
      <c r="C12273" t="str">
        <f>_xlfn.XLOOKUP(B12273,'Cijena modela'!$B$2:$B$61,'Cijena modela'!$C$2:$C$61)</f>
        <v>911 Turbo S Coupe</v>
      </c>
      <c r="D12273" t="s">
        <v>135</v>
      </c>
      <c r="E12273" t="s">
        <v>3025</v>
      </c>
      <c r="F12273" t="s">
        <v>3026</v>
      </c>
    </row>
    <row r="12274" spans="1:6">
      <c r="A12274" t="s">
        <v>4</v>
      </c>
      <c r="B12274" t="s">
        <v>35</v>
      </c>
      <c r="C12274" t="str">
        <f>_xlfn.XLOOKUP(B12274,'Cijena modela'!$B$2:$B$61,'Cijena modela'!$C$2:$C$61)</f>
        <v>911 Turbo S Coupe</v>
      </c>
      <c r="D12274" t="s">
        <v>139</v>
      </c>
      <c r="E12274" t="s">
        <v>3031</v>
      </c>
      <c r="F12274" t="s">
        <v>3032</v>
      </c>
    </row>
    <row r="12275" spans="1:6">
      <c r="A12275" t="s">
        <v>4</v>
      </c>
      <c r="B12275" t="s">
        <v>35</v>
      </c>
      <c r="C12275" t="str">
        <f>_xlfn.XLOOKUP(B12275,'Cijena modela'!$B$2:$B$61,'Cijena modela'!$C$2:$C$61)</f>
        <v>911 Turbo S Coupe</v>
      </c>
      <c r="D12275" t="s">
        <v>142</v>
      </c>
      <c r="E12275" t="s">
        <v>3275</v>
      </c>
      <c r="F12275" t="s">
        <v>3324</v>
      </c>
    </row>
    <row r="12276" spans="1:6">
      <c r="A12276" t="s">
        <v>4</v>
      </c>
      <c r="B12276" t="s">
        <v>35</v>
      </c>
      <c r="C12276" t="str">
        <f>_xlfn.XLOOKUP(B12276,'Cijena modela'!$B$2:$B$61,'Cijena modela'!$C$2:$C$61)</f>
        <v>911 Turbo S Coupe</v>
      </c>
      <c r="D12276" t="s">
        <v>135</v>
      </c>
      <c r="E12276" t="s">
        <v>3033</v>
      </c>
      <c r="F12276" t="s">
        <v>3034</v>
      </c>
    </row>
    <row r="12277" spans="1:6">
      <c r="A12277" t="s">
        <v>4</v>
      </c>
      <c r="B12277" t="s">
        <v>35</v>
      </c>
      <c r="C12277" t="str">
        <f>_xlfn.XLOOKUP(B12277,'Cijena modela'!$B$2:$B$61,'Cijena modela'!$C$2:$C$61)</f>
        <v>911 Turbo S Coupe</v>
      </c>
      <c r="D12277" t="s">
        <v>148</v>
      </c>
      <c r="E12277" t="s">
        <v>1188</v>
      </c>
      <c r="F12277" t="s">
        <v>1754</v>
      </c>
    </row>
    <row r="12278" spans="1:6">
      <c r="A12278" t="s">
        <v>4</v>
      </c>
      <c r="B12278" t="s">
        <v>35</v>
      </c>
      <c r="C12278" t="str">
        <f>_xlfn.XLOOKUP(B12278,'Cijena modela'!$B$2:$B$61,'Cijena modela'!$C$2:$C$61)</f>
        <v>911 Turbo S Coupe</v>
      </c>
      <c r="D12278" t="s">
        <v>148</v>
      </c>
      <c r="E12278" t="s">
        <v>1190</v>
      </c>
      <c r="F12278" t="s">
        <v>1191</v>
      </c>
    </row>
    <row r="12279" spans="1:6">
      <c r="A12279" t="s">
        <v>4</v>
      </c>
      <c r="B12279" t="s">
        <v>35</v>
      </c>
      <c r="C12279" t="str">
        <f>_xlfn.XLOOKUP(B12279,'Cijena modela'!$B$2:$B$61,'Cijena modela'!$C$2:$C$61)</f>
        <v>911 Turbo S Coupe</v>
      </c>
      <c r="D12279" t="s">
        <v>135</v>
      </c>
      <c r="E12279" t="s">
        <v>3035</v>
      </c>
      <c r="F12279" t="s">
        <v>3036</v>
      </c>
    </row>
    <row r="12280" spans="1:6">
      <c r="A12280" t="s">
        <v>4</v>
      </c>
      <c r="B12280" t="s">
        <v>35</v>
      </c>
      <c r="C12280" t="str">
        <f>_xlfn.XLOOKUP(B12280,'Cijena modela'!$B$2:$B$61,'Cijena modela'!$C$2:$C$61)</f>
        <v>911 Turbo S Coupe</v>
      </c>
      <c r="D12280" t="s">
        <v>135</v>
      </c>
      <c r="E12280" t="s">
        <v>3037</v>
      </c>
      <c r="F12280" t="s">
        <v>3038</v>
      </c>
    </row>
    <row r="12281" spans="1:6">
      <c r="A12281" t="s">
        <v>4</v>
      </c>
      <c r="B12281" t="s">
        <v>35</v>
      </c>
      <c r="C12281" t="str">
        <f>_xlfn.XLOOKUP(B12281,'Cijena modela'!$B$2:$B$61,'Cijena modela'!$C$2:$C$61)</f>
        <v>911 Turbo S Coupe</v>
      </c>
      <c r="D12281" t="s">
        <v>135</v>
      </c>
      <c r="E12281" t="s">
        <v>3039</v>
      </c>
      <c r="F12281" t="s">
        <v>3040</v>
      </c>
    </row>
    <row r="12282" spans="1:6">
      <c r="A12282" t="s">
        <v>4</v>
      </c>
      <c r="B12282" t="s">
        <v>35</v>
      </c>
      <c r="C12282" t="str">
        <f>_xlfn.XLOOKUP(B12282,'Cijena modela'!$B$2:$B$61,'Cijena modela'!$C$2:$C$61)</f>
        <v>911 Turbo S Coupe</v>
      </c>
      <c r="D12282" t="s">
        <v>143</v>
      </c>
      <c r="E12282" t="s">
        <v>3041</v>
      </c>
      <c r="F12282" t="s">
        <v>3042</v>
      </c>
    </row>
    <row r="12283" spans="1:6">
      <c r="A12283" t="s">
        <v>4</v>
      </c>
      <c r="B12283" t="s">
        <v>35</v>
      </c>
      <c r="C12283" t="str">
        <f>_xlfn.XLOOKUP(B12283,'Cijena modela'!$B$2:$B$61,'Cijena modela'!$C$2:$C$61)</f>
        <v>911 Turbo S Coupe</v>
      </c>
      <c r="D12283" t="s">
        <v>143</v>
      </c>
      <c r="E12283" t="s">
        <v>3043</v>
      </c>
      <c r="F12283" t="s">
        <v>3044</v>
      </c>
    </row>
    <row r="12284" spans="1:6">
      <c r="A12284" t="s">
        <v>4</v>
      </c>
      <c r="B12284" t="s">
        <v>35</v>
      </c>
      <c r="C12284" t="str">
        <f>_xlfn.XLOOKUP(B12284,'Cijena modela'!$B$2:$B$61,'Cijena modela'!$C$2:$C$61)</f>
        <v>911 Turbo S Coupe</v>
      </c>
      <c r="D12284" t="s">
        <v>135</v>
      </c>
      <c r="E12284" t="s">
        <v>3045</v>
      </c>
      <c r="F12284" t="s">
        <v>2495</v>
      </c>
    </row>
    <row r="12285" spans="1:6">
      <c r="A12285" t="s">
        <v>4</v>
      </c>
      <c r="B12285" t="s">
        <v>35</v>
      </c>
      <c r="C12285" t="str">
        <f>_xlfn.XLOOKUP(B12285,'Cijena modela'!$B$2:$B$61,'Cijena modela'!$C$2:$C$61)</f>
        <v>911 Turbo S Coupe</v>
      </c>
      <c r="D12285" t="s">
        <v>142</v>
      </c>
      <c r="E12285" t="s">
        <v>3354</v>
      </c>
      <c r="F12285" t="s">
        <v>3326</v>
      </c>
    </row>
    <row r="12286" spans="1:6">
      <c r="A12286" t="s">
        <v>4</v>
      </c>
      <c r="B12286" t="s">
        <v>35</v>
      </c>
      <c r="C12286" t="str">
        <f>_xlfn.XLOOKUP(B12286,'Cijena modela'!$B$2:$B$61,'Cijena modela'!$C$2:$C$61)</f>
        <v>911 Turbo S Coupe</v>
      </c>
      <c r="D12286" t="s">
        <v>131</v>
      </c>
      <c r="E12286" t="s">
        <v>2496</v>
      </c>
      <c r="F12286" t="s">
        <v>2497</v>
      </c>
    </row>
    <row r="12287" spans="1:6">
      <c r="A12287" t="s">
        <v>4</v>
      </c>
      <c r="B12287" t="s">
        <v>35</v>
      </c>
      <c r="C12287" t="str">
        <f>_xlfn.XLOOKUP(B12287,'Cijena modela'!$B$2:$B$61,'Cijena modela'!$C$2:$C$61)</f>
        <v>911 Turbo S Coupe</v>
      </c>
      <c r="D12287" t="s">
        <v>131</v>
      </c>
      <c r="E12287" t="s">
        <v>2498</v>
      </c>
      <c r="F12287" t="s">
        <v>3046</v>
      </c>
    </row>
    <row r="12288" spans="1:6">
      <c r="A12288" t="s">
        <v>4</v>
      </c>
      <c r="B12288" t="s">
        <v>35</v>
      </c>
      <c r="C12288" t="str">
        <f>_xlfn.XLOOKUP(B12288,'Cijena modela'!$B$2:$B$61,'Cijena modela'!$C$2:$C$61)</f>
        <v>911 Turbo S Coupe</v>
      </c>
      <c r="D12288" t="s">
        <v>147</v>
      </c>
      <c r="E12288" t="s">
        <v>3053</v>
      </c>
      <c r="F12288" t="s">
        <v>2462</v>
      </c>
    </row>
    <row r="12289" spans="1:6">
      <c r="A12289" t="s">
        <v>4</v>
      </c>
      <c r="B12289" t="s">
        <v>35</v>
      </c>
      <c r="C12289" t="str">
        <f>_xlfn.XLOOKUP(B12289,'Cijena modela'!$B$2:$B$61,'Cijena modela'!$C$2:$C$61)</f>
        <v>911 Turbo S Coupe</v>
      </c>
      <c r="D12289" t="s">
        <v>131</v>
      </c>
      <c r="E12289" t="s">
        <v>2514</v>
      </c>
      <c r="F12289" t="s">
        <v>2515</v>
      </c>
    </row>
    <row r="12290" spans="1:6">
      <c r="A12290" t="s">
        <v>4</v>
      </c>
      <c r="B12290" t="s">
        <v>35</v>
      </c>
      <c r="C12290" t="str">
        <f>_xlfn.XLOOKUP(B12290,'Cijena modela'!$B$2:$B$61,'Cijena modela'!$C$2:$C$61)</f>
        <v>911 Turbo S Coupe</v>
      </c>
      <c r="D12290" t="s">
        <v>148</v>
      </c>
      <c r="E12290" t="s">
        <v>3054</v>
      </c>
      <c r="F12290" t="s">
        <v>3055</v>
      </c>
    </row>
    <row r="12291" spans="1:6">
      <c r="A12291" t="s">
        <v>4</v>
      </c>
      <c r="B12291" t="s">
        <v>35</v>
      </c>
      <c r="C12291" t="str">
        <f>_xlfn.XLOOKUP(B12291,'Cijena modela'!$B$2:$B$61,'Cijena modela'!$C$2:$C$61)</f>
        <v>911 Turbo S Coupe</v>
      </c>
      <c r="D12291" t="s">
        <v>148</v>
      </c>
      <c r="E12291" t="s">
        <v>3056</v>
      </c>
      <c r="F12291" t="s">
        <v>3057</v>
      </c>
    </row>
    <row r="12292" spans="1:6">
      <c r="A12292" t="s">
        <v>4</v>
      </c>
      <c r="B12292" t="s">
        <v>35</v>
      </c>
      <c r="C12292" t="str">
        <f>_xlfn.XLOOKUP(B12292,'Cijena modela'!$B$2:$B$61,'Cijena modela'!$C$2:$C$61)</f>
        <v>911 Turbo S Coupe</v>
      </c>
      <c r="D12292" t="s">
        <v>138</v>
      </c>
      <c r="E12292" t="s">
        <v>3327</v>
      </c>
      <c r="F12292" t="s">
        <v>3328</v>
      </c>
    </row>
    <row r="12293" spans="1:6">
      <c r="A12293" t="s">
        <v>4</v>
      </c>
      <c r="B12293" t="s">
        <v>35</v>
      </c>
      <c r="C12293" t="str">
        <f>_xlfn.XLOOKUP(B12293,'Cijena modela'!$B$2:$B$61,'Cijena modela'!$C$2:$C$61)</f>
        <v>911 Turbo S Coupe</v>
      </c>
      <c r="D12293" t="s">
        <v>137</v>
      </c>
      <c r="E12293" t="s">
        <v>3329</v>
      </c>
      <c r="F12293" t="s">
        <v>3250</v>
      </c>
    </row>
    <row r="12294" spans="1:6">
      <c r="A12294" t="s">
        <v>4</v>
      </c>
      <c r="B12294" t="s">
        <v>35</v>
      </c>
      <c r="C12294" t="str">
        <f>_xlfn.XLOOKUP(B12294,'Cijena modela'!$B$2:$B$61,'Cijena modela'!$C$2:$C$61)</f>
        <v>911 Turbo S Coupe</v>
      </c>
      <c r="D12294" t="s">
        <v>137</v>
      </c>
      <c r="E12294" t="s">
        <v>3330</v>
      </c>
      <c r="F12294" t="s">
        <v>3252</v>
      </c>
    </row>
    <row r="12295" spans="1:6">
      <c r="A12295" t="s">
        <v>4</v>
      </c>
      <c r="B12295" t="s">
        <v>35</v>
      </c>
      <c r="C12295" t="str">
        <f>_xlfn.XLOOKUP(B12295,'Cijena modela'!$B$2:$B$61,'Cijena modela'!$C$2:$C$61)</f>
        <v>911 Turbo S Coupe</v>
      </c>
      <c r="D12295" t="s">
        <v>138</v>
      </c>
      <c r="E12295" t="s">
        <v>3331</v>
      </c>
      <c r="F12295" t="s">
        <v>2456</v>
      </c>
    </row>
    <row r="12296" spans="1:6">
      <c r="A12296" t="s">
        <v>4</v>
      </c>
      <c r="B12296" t="s">
        <v>35</v>
      </c>
      <c r="C12296" t="str">
        <f>_xlfn.XLOOKUP(B12296,'Cijena modela'!$B$2:$B$61,'Cijena modela'!$C$2:$C$61)</f>
        <v>911 Turbo S Coupe</v>
      </c>
      <c r="D12296" t="s">
        <v>138</v>
      </c>
      <c r="E12296" t="s">
        <v>3332</v>
      </c>
      <c r="F12296" t="s">
        <v>1650</v>
      </c>
    </row>
    <row r="12297" spans="1:6">
      <c r="A12297" t="s">
        <v>4</v>
      </c>
      <c r="B12297" t="s">
        <v>35</v>
      </c>
      <c r="C12297" t="str">
        <f>_xlfn.XLOOKUP(B12297,'Cijena modela'!$B$2:$B$61,'Cijena modela'!$C$2:$C$61)</f>
        <v>911 Turbo S Coupe</v>
      </c>
      <c r="D12297" t="s">
        <v>144</v>
      </c>
      <c r="E12297" t="s">
        <v>1231</v>
      </c>
      <c r="F12297" t="s">
        <v>1232</v>
      </c>
    </row>
    <row r="12298" spans="1:6">
      <c r="A12298" t="s">
        <v>4</v>
      </c>
      <c r="B12298" t="s">
        <v>35</v>
      </c>
      <c r="C12298" t="str">
        <f>_xlfn.XLOOKUP(B12298,'Cijena modela'!$B$2:$B$61,'Cijena modela'!$C$2:$C$61)</f>
        <v>911 Turbo S Coupe</v>
      </c>
      <c r="D12298" t="s">
        <v>150</v>
      </c>
      <c r="E12298" t="s">
        <v>1779</v>
      </c>
      <c r="F12298" t="s">
        <v>1780</v>
      </c>
    </row>
    <row r="12299" spans="1:6">
      <c r="A12299" t="s">
        <v>4</v>
      </c>
      <c r="B12299" t="s">
        <v>35</v>
      </c>
      <c r="C12299" t="str">
        <f>_xlfn.XLOOKUP(B12299,'Cijena modela'!$B$2:$B$61,'Cijena modela'!$C$2:$C$61)</f>
        <v>911 Turbo S Coupe</v>
      </c>
      <c r="D12299" t="s">
        <v>139</v>
      </c>
      <c r="E12299" t="s">
        <v>1233</v>
      </c>
      <c r="F12299" t="s">
        <v>1234</v>
      </c>
    </row>
    <row r="12300" spans="1:6">
      <c r="A12300" t="s">
        <v>4</v>
      </c>
      <c r="B12300" t="s">
        <v>35</v>
      </c>
      <c r="C12300" t="str">
        <f>_xlfn.XLOOKUP(B12300,'Cijena modela'!$B$2:$B$61,'Cijena modela'!$C$2:$C$61)</f>
        <v>911 Turbo S Coupe</v>
      </c>
      <c r="D12300" t="s">
        <v>139</v>
      </c>
      <c r="E12300" t="s">
        <v>3058</v>
      </c>
      <c r="F12300" t="s">
        <v>3059</v>
      </c>
    </row>
    <row r="12301" spans="1:6">
      <c r="A12301" t="s">
        <v>4</v>
      </c>
      <c r="B12301" t="s">
        <v>35</v>
      </c>
      <c r="C12301" t="str">
        <f>_xlfn.XLOOKUP(B12301,'Cijena modela'!$B$2:$B$61,'Cijena modela'!$C$2:$C$61)</f>
        <v>911 Turbo S Coupe</v>
      </c>
      <c r="D12301" t="s">
        <v>139</v>
      </c>
      <c r="E12301" t="s">
        <v>1235</v>
      </c>
      <c r="F12301" t="s">
        <v>1236</v>
      </c>
    </row>
    <row r="12302" spans="1:6">
      <c r="A12302" t="s">
        <v>4</v>
      </c>
      <c r="B12302" t="s">
        <v>35</v>
      </c>
      <c r="C12302" t="str">
        <f>_xlfn.XLOOKUP(B12302,'Cijena modela'!$B$2:$B$61,'Cijena modela'!$C$2:$C$61)</f>
        <v>911 Turbo S Coupe</v>
      </c>
      <c r="D12302" t="s">
        <v>139</v>
      </c>
      <c r="E12302" t="s">
        <v>2324</v>
      </c>
      <c r="F12302" t="s">
        <v>626</v>
      </c>
    </row>
    <row r="12303" spans="1:6">
      <c r="A12303" t="s">
        <v>4</v>
      </c>
      <c r="B12303" t="s">
        <v>35</v>
      </c>
      <c r="C12303" t="str">
        <f>_xlfn.XLOOKUP(B12303,'Cijena modela'!$B$2:$B$61,'Cijena modela'!$C$2:$C$61)</f>
        <v>911 Turbo S Coupe</v>
      </c>
      <c r="D12303" t="s">
        <v>139</v>
      </c>
      <c r="E12303" t="s">
        <v>3060</v>
      </c>
      <c r="F12303" t="s">
        <v>3061</v>
      </c>
    </row>
    <row r="12304" spans="1:6">
      <c r="A12304" t="s">
        <v>4</v>
      </c>
      <c r="B12304" t="s">
        <v>35</v>
      </c>
      <c r="C12304" t="str">
        <f>_xlfn.XLOOKUP(B12304,'Cijena modela'!$B$2:$B$61,'Cijena modela'!$C$2:$C$61)</f>
        <v>911 Turbo S Coupe</v>
      </c>
      <c r="D12304" t="s">
        <v>149</v>
      </c>
      <c r="E12304" t="s">
        <v>1239</v>
      </c>
      <c r="F12304" t="s">
        <v>1240</v>
      </c>
    </row>
    <row r="12305" spans="1:6">
      <c r="A12305" t="s">
        <v>4</v>
      </c>
      <c r="B12305" t="s">
        <v>35</v>
      </c>
      <c r="C12305" t="str">
        <f>_xlfn.XLOOKUP(B12305,'Cijena modela'!$B$2:$B$61,'Cijena modela'!$C$2:$C$61)</f>
        <v>911 Turbo S Coupe</v>
      </c>
      <c r="D12305" t="s">
        <v>149</v>
      </c>
      <c r="E12305" t="s">
        <v>1243</v>
      </c>
      <c r="F12305" t="s">
        <v>1244</v>
      </c>
    </row>
    <row r="12306" spans="1:6">
      <c r="A12306" t="s">
        <v>4</v>
      </c>
      <c r="B12306" t="s">
        <v>35</v>
      </c>
      <c r="C12306" t="str">
        <f>_xlfn.XLOOKUP(B12306,'Cijena modela'!$B$2:$B$61,'Cijena modela'!$C$2:$C$61)</f>
        <v>911 Turbo S Coupe</v>
      </c>
      <c r="D12306" t="s">
        <v>149</v>
      </c>
      <c r="E12306" t="s">
        <v>3062</v>
      </c>
      <c r="F12306" t="s">
        <v>1244</v>
      </c>
    </row>
    <row r="12307" spans="1:6">
      <c r="A12307" t="s">
        <v>4</v>
      </c>
      <c r="B12307" t="s">
        <v>35</v>
      </c>
      <c r="C12307" t="str">
        <f>_xlfn.XLOOKUP(B12307,'Cijena modela'!$B$2:$B$61,'Cijena modela'!$C$2:$C$61)</f>
        <v>911 Turbo S Coupe</v>
      </c>
      <c r="D12307" t="s">
        <v>150</v>
      </c>
      <c r="E12307" t="s">
        <v>1250</v>
      </c>
      <c r="F12307" t="s">
        <v>560</v>
      </c>
    </row>
    <row r="12308" spans="1:6">
      <c r="A12308" t="s">
        <v>4</v>
      </c>
      <c r="B12308" t="s">
        <v>35</v>
      </c>
      <c r="C12308" t="str">
        <f>_xlfn.XLOOKUP(B12308,'Cijena modela'!$B$2:$B$61,'Cijena modela'!$C$2:$C$61)</f>
        <v>911 Turbo S Coupe</v>
      </c>
      <c r="D12308" t="s">
        <v>136</v>
      </c>
      <c r="E12308" t="s">
        <v>1258</v>
      </c>
      <c r="F12308" t="s">
        <v>3063</v>
      </c>
    </row>
    <row r="12309" spans="1:6">
      <c r="A12309" t="s">
        <v>4</v>
      </c>
      <c r="B12309" t="s">
        <v>35</v>
      </c>
      <c r="C12309" t="str">
        <f>_xlfn.XLOOKUP(B12309,'Cijena modela'!$B$2:$B$61,'Cijena modela'!$C$2:$C$61)</f>
        <v>911 Turbo S Coupe</v>
      </c>
      <c r="D12309" t="s">
        <v>136</v>
      </c>
      <c r="E12309" t="s">
        <v>3253</v>
      </c>
      <c r="F12309" t="s">
        <v>736</v>
      </c>
    </row>
    <row r="12310" spans="1:6">
      <c r="A12310" t="s">
        <v>4</v>
      </c>
      <c r="B12310" t="s">
        <v>35</v>
      </c>
      <c r="C12310" t="str">
        <f>_xlfn.XLOOKUP(B12310,'Cijena modela'!$B$2:$B$61,'Cijena modela'!$C$2:$C$61)</f>
        <v>911 Turbo S Coupe</v>
      </c>
      <c r="D12310" t="s">
        <v>136</v>
      </c>
      <c r="E12310" t="s">
        <v>1260</v>
      </c>
      <c r="F12310" t="s">
        <v>3064</v>
      </c>
    </row>
    <row r="12311" spans="1:6">
      <c r="A12311" t="s">
        <v>4</v>
      </c>
      <c r="B12311" t="s">
        <v>35</v>
      </c>
      <c r="C12311" t="str">
        <f>_xlfn.XLOOKUP(B12311,'Cijena modela'!$B$2:$B$61,'Cijena modela'!$C$2:$C$61)</f>
        <v>911 Turbo S Coupe</v>
      </c>
      <c r="D12311" t="s">
        <v>136</v>
      </c>
      <c r="E12311" t="s">
        <v>3065</v>
      </c>
      <c r="F12311" t="s">
        <v>868</v>
      </c>
    </row>
    <row r="12312" spans="1:6">
      <c r="A12312" t="s">
        <v>4</v>
      </c>
      <c r="B12312" t="s">
        <v>35</v>
      </c>
      <c r="C12312" t="str">
        <f>_xlfn.XLOOKUP(B12312,'Cijena modela'!$B$2:$B$61,'Cijena modela'!$C$2:$C$61)</f>
        <v>911 Turbo S Coupe</v>
      </c>
      <c r="D12312" t="s">
        <v>154</v>
      </c>
      <c r="E12312" t="s">
        <v>1264</v>
      </c>
      <c r="F12312" t="s">
        <v>1265</v>
      </c>
    </row>
    <row r="12313" spans="1:6">
      <c r="A12313" t="s">
        <v>4</v>
      </c>
      <c r="B12313" t="s">
        <v>35</v>
      </c>
      <c r="C12313" t="str">
        <f>_xlfn.XLOOKUP(B12313,'Cijena modela'!$B$2:$B$61,'Cijena modela'!$C$2:$C$61)</f>
        <v>911 Turbo S Coupe</v>
      </c>
      <c r="D12313" t="s">
        <v>152</v>
      </c>
      <c r="E12313" t="s">
        <v>1266</v>
      </c>
      <c r="F12313" t="s">
        <v>1267</v>
      </c>
    </row>
    <row r="12314" spans="1:6">
      <c r="A12314" t="s">
        <v>4</v>
      </c>
      <c r="B12314" t="s">
        <v>35</v>
      </c>
      <c r="C12314" t="str">
        <f>_xlfn.XLOOKUP(B12314,'Cijena modela'!$B$2:$B$61,'Cijena modela'!$C$2:$C$61)</f>
        <v>911 Turbo S Coupe</v>
      </c>
      <c r="D12314" t="s">
        <v>154</v>
      </c>
      <c r="E12314" t="s">
        <v>1268</v>
      </c>
      <c r="F12314" t="s">
        <v>1269</v>
      </c>
    </row>
    <row r="12315" spans="1:6">
      <c r="A12315" t="s">
        <v>4</v>
      </c>
      <c r="B12315" t="s">
        <v>35</v>
      </c>
      <c r="C12315" t="str">
        <f>_xlfn.XLOOKUP(B12315,'Cijena modela'!$B$2:$B$61,'Cijena modela'!$C$2:$C$61)</f>
        <v>911 Turbo S Coupe</v>
      </c>
      <c r="D12315" t="s">
        <v>137</v>
      </c>
      <c r="E12315" t="s">
        <v>3068</v>
      </c>
      <c r="F12315" t="s">
        <v>3069</v>
      </c>
    </row>
    <row r="12316" spans="1:6">
      <c r="A12316" t="s">
        <v>4</v>
      </c>
      <c r="B12316" t="s">
        <v>35</v>
      </c>
      <c r="C12316" t="str">
        <f>_xlfn.XLOOKUP(B12316,'Cijena modela'!$B$2:$B$61,'Cijena modela'!$C$2:$C$61)</f>
        <v>911 Turbo S Coupe</v>
      </c>
      <c r="D12316" t="s">
        <v>152</v>
      </c>
      <c r="E12316" t="s">
        <v>1270</v>
      </c>
      <c r="F12316" t="s">
        <v>1271</v>
      </c>
    </row>
    <row r="12317" spans="1:6">
      <c r="A12317" t="s">
        <v>4</v>
      </c>
      <c r="B12317" t="s">
        <v>35</v>
      </c>
      <c r="C12317" t="str">
        <f>_xlfn.XLOOKUP(B12317,'Cijena modela'!$B$2:$B$61,'Cijena modela'!$C$2:$C$61)</f>
        <v>911 Turbo S Coupe</v>
      </c>
      <c r="D12317" t="s">
        <v>135</v>
      </c>
      <c r="E12317" t="s">
        <v>3070</v>
      </c>
      <c r="F12317" t="s">
        <v>3071</v>
      </c>
    </row>
    <row r="12318" spans="1:6">
      <c r="A12318" t="s">
        <v>4</v>
      </c>
      <c r="B12318" t="s">
        <v>35</v>
      </c>
      <c r="C12318" t="str">
        <f>_xlfn.XLOOKUP(B12318,'Cijena modela'!$B$2:$B$61,'Cijena modela'!$C$2:$C$61)</f>
        <v>911 Turbo S Coupe</v>
      </c>
      <c r="D12318" t="s">
        <v>135</v>
      </c>
      <c r="E12318" t="s">
        <v>3072</v>
      </c>
      <c r="F12318" t="s">
        <v>3073</v>
      </c>
    </row>
    <row r="12319" spans="1:6">
      <c r="A12319" t="s">
        <v>4</v>
      </c>
      <c r="B12319" t="s">
        <v>35</v>
      </c>
      <c r="C12319" t="str">
        <f>_xlfn.XLOOKUP(B12319,'Cijena modela'!$B$2:$B$61,'Cijena modela'!$C$2:$C$61)</f>
        <v>911 Turbo S Coupe</v>
      </c>
      <c r="D12319" t="s">
        <v>139</v>
      </c>
      <c r="E12319" t="s">
        <v>1274</v>
      </c>
      <c r="F12319" t="s">
        <v>1275</v>
      </c>
    </row>
    <row r="12320" spans="1:6">
      <c r="A12320" t="s">
        <v>4</v>
      </c>
      <c r="B12320" t="s">
        <v>35</v>
      </c>
      <c r="C12320" t="str">
        <f>_xlfn.XLOOKUP(B12320,'Cijena modela'!$B$2:$B$61,'Cijena modela'!$C$2:$C$61)</f>
        <v>911 Turbo S Coupe</v>
      </c>
      <c r="D12320" t="s">
        <v>150</v>
      </c>
      <c r="E12320" t="s">
        <v>2521</v>
      </c>
      <c r="F12320" t="s">
        <v>3074</v>
      </c>
    </row>
    <row r="12321" spans="1:6">
      <c r="A12321" t="s">
        <v>4</v>
      </c>
      <c r="B12321" t="s">
        <v>35</v>
      </c>
      <c r="C12321" t="str">
        <f>_xlfn.XLOOKUP(B12321,'Cijena modela'!$B$2:$B$61,'Cijena modela'!$C$2:$C$61)</f>
        <v>911 Turbo S Coupe</v>
      </c>
      <c r="D12321" t="s">
        <v>147</v>
      </c>
      <c r="E12321" t="s">
        <v>1622</v>
      </c>
      <c r="F12321" t="s">
        <v>1623</v>
      </c>
    </row>
    <row r="12322" spans="1:6">
      <c r="A12322" t="s">
        <v>4</v>
      </c>
      <c r="B12322" t="s">
        <v>35</v>
      </c>
      <c r="C12322" t="str">
        <f>_xlfn.XLOOKUP(B12322,'Cijena modela'!$B$2:$B$61,'Cijena modela'!$C$2:$C$61)</f>
        <v>911 Turbo S Coupe</v>
      </c>
      <c r="D12322" t="s">
        <v>147</v>
      </c>
      <c r="E12322" t="s">
        <v>1276</v>
      </c>
      <c r="F12322" t="s">
        <v>1277</v>
      </c>
    </row>
    <row r="12323" spans="1:6">
      <c r="A12323" t="s">
        <v>4</v>
      </c>
      <c r="B12323" t="s">
        <v>35</v>
      </c>
      <c r="C12323" t="str">
        <f>_xlfn.XLOOKUP(B12323,'Cijena modela'!$B$2:$B$61,'Cijena modela'!$C$2:$C$61)</f>
        <v>911 Turbo S Coupe</v>
      </c>
      <c r="D12323" t="s">
        <v>154</v>
      </c>
      <c r="E12323" t="s">
        <v>1285</v>
      </c>
      <c r="F12323" t="s">
        <v>1286</v>
      </c>
    </row>
    <row r="12324" spans="1:6">
      <c r="A12324" t="s">
        <v>4</v>
      </c>
      <c r="B12324" t="s">
        <v>35</v>
      </c>
      <c r="C12324" t="str">
        <f>_xlfn.XLOOKUP(B12324,'Cijena modela'!$B$2:$B$61,'Cijena modela'!$C$2:$C$61)</f>
        <v>911 Turbo S Coupe</v>
      </c>
      <c r="D12324" t="s">
        <v>131</v>
      </c>
      <c r="E12324" t="s">
        <v>1797</v>
      </c>
      <c r="F12324" t="s">
        <v>1798</v>
      </c>
    </row>
    <row r="12325" spans="1:6">
      <c r="A12325" t="s">
        <v>4</v>
      </c>
      <c r="B12325" t="s">
        <v>35</v>
      </c>
      <c r="C12325" t="str">
        <f>_xlfn.XLOOKUP(B12325,'Cijena modela'!$B$2:$B$61,'Cijena modela'!$C$2:$C$61)</f>
        <v>911 Turbo S Coupe</v>
      </c>
      <c r="D12325" t="s">
        <v>131</v>
      </c>
      <c r="E12325" t="s">
        <v>2523</v>
      </c>
      <c r="F12325" t="s">
        <v>2524</v>
      </c>
    </row>
    <row r="12326" spans="1:6">
      <c r="A12326" t="s">
        <v>4</v>
      </c>
      <c r="B12326" t="s">
        <v>35</v>
      </c>
      <c r="C12326" t="str">
        <f>_xlfn.XLOOKUP(B12326,'Cijena modela'!$B$2:$B$61,'Cijena modela'!$C$2:$C$61)</f>
        <v>911 Turbo S Coupe</v>
      </c>
      <c r="D12326" t="s">
        <v>131</v>
      </c>
      <c r="E12326" t="s">
        <v>2525</v>
      </c>
      <c r="F12326" t="s">
        <v>2526</v>
      </c>
    </row>
    <row r="12327" spans="1:6">
      <c r="A12327" t="s">
        <v>4</v>
      </c>
      <c r="B12327" t="s">
        <v>35</v>
      </c>
      <c r="C12327" t="str">
        <f>_xlfn.XLOOKUP(B12327,'Cijena modela'!$B$2:$B$61,'Cijena modela'!$C$2:$C$61)</f>
        <v>911 Turbo S Coupe</v>
      </c>
      <c r="D12327" t="s">
        <v>149</v>
      </c>
      <c r="E12327" t="s">
        <v>1287</v>
      </c>
      <c r="F12327" t="s">
        <v>1288</v>
      </c>
    </row>
    <row r="12328" spans="1:6">
      <c r="A12328" t="s">
        <v>4</v>
      </c>
      <c r="B12328" t="s">
        <v>35</v>
      </c>
      <c r="C12328" t="str">
        <f>_xlfn.XLOOKUP(B12328,'Cijena modela'!$B$2:$B$61,'Cijena modela'!$C$2:$C$61)</f>
        <v>911 Turbo S Coupe</v>
      </c>
      <c r="D12328" t="s">
        <v>139</v>
      </c>
      <c r="E12328" t="s">
        <v>3333</v>
      </c>
      <c r="F12328" t="s">
        <v>3334</v>
      </c>
    </row>
    <row r="12329" spans="1:6">
      <c r="A12329" t="s">
        <v>4</v>
      </c>
      <c r="B12329" t="s">
        <v>35</v>
      </c>
      <c r="C12329" t="str">
        <f>_xlfn.XLOOKUP(B12329,'Cijena modela'!$B$2:$B$61,'Cijena modela'!$C$2:$C$61)</f>
        <v>911 Turbo S Coupe</v>
      </c>
      <c r="D12329" t="s">
        <v>139</v>
      </c>
      <c r="E12329" t="s">
        <v>3335</v>
      </c>
      <c r="F12329" t="s">
        <v>3336</v>
      </c>
    </row>
    <row r="12330" spans="1:6">
      <c r="A12330" t="s">
        <v>4</v>
      </c>
      <c r="B12330" t="s">
        <v>35</v>
      </c>
      <c r="C12330" t="str">
        <f>_xlfn.XLOOKUP(B12330,'Cijena modela'!$B$2:$B$61,'Cijena modela'!$C$2:$C$61)</f>
        <v>911 Turbo S Coupe</v>
      </c>
      <c r="D12330" t="s">
        <v>139</v>
      </c>
      <c r="E12330" t="s">
        <v>3219</v>
      </c>
      <c r="F12330" t="s">
        <v>3337</v>
      </c>
    </row>
    <row r="12331" spans="1:6">
      <c r="A12331" t="s">
        <v>4</v>
      </c>
      <c r="B12331" t="s">
        <v>35</v>
      </c>
      <c r="C12331" t="str">
        <f>_xlfn.XLOOKUP(B12331,'Cijena modela'!$B$2:$B$61,'Cijena modela'!$C$2:$C$61)</f>
        <v>911 Turbo S Coupe</v>
      </c>
      <c r="D12331" t="s">
        <v>139</v>
      </c>
      <c r="E12331" t="s">
        <v>3221</v>
      </c>
      <c r="F12331" t="s">
        <v>3338</v>
      </c>
    </row>
    <row r="12332" spans="1:6">
      <c r="A12332" t="s">
        <v>4</v>
      </c>
      <c r="B12332" t="s">
        <v>35</v>
      </c>
      <c r="C12332" t="str">
        <f>_xlfn.XLOOKUP(B12332,'Cijena modela'!$B$2:$B$61,'Cijena modela'!$C$2:$C$61)</f>
        <v>911 Turbo S Coupe</v>
      </c>
      <c r="D12332" t="s">
        <v>147</v>
      </c>
      <c r="E12332" t="s">
        <v>3075</v>
      </c>
      <c r="F12332" t="s">
        <v>2555</v>
      </c>
    </row>
    <row r="12333" spans="1:6">
      <c r="A12333" t="s">
        <v>4</v>
      </c>
      <c r="B12333" t="s">
        <v>35</v>
      </c>
      <c r="C12333" t="str">
        <f>_xlfn.XLOOKUP(B12333,'Cijena modela'!$B$2:$B$61,'Cijena modela'!$C$2:$C$61)</f>
        <v>911 Turbo S Coupe</v>
      </c>
      <c r="D12333" t="s">
        <v>147</v>
      </c>
      <c r="E12333" t="s">
        <v>3076</v>
      </c>
      <c r="F12333" t="s">
        <v>2552</v>
      </c>
    </row>
    <row r="12334" spans="1:6">
      <c r="A12334" t="s">
        <v>4</v>
      </c>
      <c r="B12334" t="s">
        <v>35</v>
      </c>
      <c r="C12334" t="str">
        <f>_xlfn.XLOOKUP(B12334,'Cijena modela'!$B$2:$B$61,'Cijena modela'!$C$2:$C$61)</f>
        <v>911 Turbo S Coupe</v>
      </c>
      <c r="D12334" t="s">
        <v>147</v>
      </c>
      <c r="E12334" t="s">
        <v>3077</v>
      </c>
      <c r="F12334" t="s">
        <v>3078</v>
      </c>
    </row>
    <row r="12335" spans="1:6">
      <c r="A12335" t="s">
        <v>4</v>
      </c>
      <c r="B12335" t="s">
        <v>35</v>
      </c>
      <c r="C12335" t="str">
        <f>_xlfn.XLOOKUP(B12335,'Cijena modela'!$B$2:$B$61,'Cijena modela'!$C$2:$C$61)</f>
        <v>911 Turbo S Coupe</v>
      </c>
      <c r="D12335" t="s">
        <v>139</v>
      </c>
      <c r="E12335" t="s">
        <v>1293</v>
      </c>
      <c r="F12335" t="s">
        <v>1801</v>
      </c>
    </row>
    <row r="12336" spans="1:6">
      <c r="A12336" t="s">
        <v>4</v>
      </c>
      <c r="B12336" t="s">
        <v>35</v>
      </c>
      <c r="C12336" t="str">
        <f>_xlfn.XLOOKUP(B12336,'Cijena modela'!$B$2:$B$61,'Cijena modela'!$C$2:$C$61)</f>
        <v>911 Turbo S Coupe</v>
      </c>
      <c r="D12336" t="s">
        <v>139</v>
      </c>
      <c r="E12336" t="s">
        <v>1295</v>
      </c>
      <c r="F12336" t="s">
        <v>3339</v>
      </c>
    </row>
    <row r="12337" spans="1:6">
      <c r="A12337" t="s">
        <v>4</v>
      </c>
      <c r="B12337" t="s">
        <v>35</v>
      </c>
      <c r="C12337" t="str">
        <f>_xlfn.XLOOKUP(B12337,'Cijena modela'!$B$2:$B$61,'Cijena modela'!$C$2:$C$61)</f>
        <v>911 Turbo S Coupe</v>
      </c>
      <c r="D12337" t="s">
        <v>147</v>
      </c>
      <c r="E12337" t="s">
        <v>1802</v>
      </c>
      <c r="F12337" t="s">
        <v>2326</v>
      </c>
    </row>
    <row r="12338" spans="1:6">
      <c r="A12338" t="s">
        <v>4</v>
      </c>
      <c r="B12338" t="s">
        <v>35</v>
      </c>
      <c r="C12338" t="str">
        <f>_xlfn.XLOOKUP(B12338,'Cijena modela'!$B$2:$B$61,'Cijena modela'!$C$2:$C$61)</f>
        <v>911 Turbo S Coupe</v>
      </c>
      <c r="D12338" t="s">
        <v>143</v>
      </c>
      <c r="E12338" t="s">
        <v>3079</v>
      </c>
      <c r="F12338" t="s">
        <v>3080</v>
      </c>
    </row>
    <row r="12339" spans="1:6">
      <c r="A12339" t="s">
        <v>4</v>
      </c>
      <c r="B12339" t="s">
        <v>35</v>
      </c>
      <c r="C12339" t="str">
        <f>_xlfn.XLOOKUP(B12339,'Cijena modela'!$B$2:$B$61,'Cijena modela'!$C$2:$C$61)</f>
        <v>911 Turbo S Coupe</v>
      </c>
      <c r="D12339" t="s">
        <v>143</v>
      </c>
      <c r="E12339" t="s">
        <v>3081</v>
      </c>
      <c r="F12339" t="s">
        <v>3082</v>
      </c>
    </row>
    <row r="12340" spans="1:6">
      <c r="A12340" t="s">
        <v>4</v>
      </c>
      <c r="B12340" t="s">
        <v>35</v>
      </c>
      <c r="C12340" t="str">
        <f>_xlfn.XLOOKUP(B12340,'Cijena modela'!$B$2:$B$61,'Cijena modela'!$C$2:$C$61)</f>
        <v>911 Turbo S Coupe</v>
      </c>
      <c r="D12340" t="s">
        <v>135</v>
      </c>
      <c r="E12340" t="s">
        <v>3083</v>
      </c>
      <c r="F12340" t="s">
        <v>3084</v>
      </c>
    </row>
    <row r="12341" spans="1:6">
      <c r="A12341" t="s">
        <v>4</v>
      </c>
      <c r="B12341" t="s">
        <v>35</v>
      </c>
      <c r="C12341" t="str">
        <f>_xlfn.XLOOKUP(B12341,'Cijena modela'!$B$2:$B$61,'Cijena modela'!$C$2:$C$61)</f>
        <v>911 Turbo S Coupe</v>
      </c>
      <c r="D12341" t="s">
        <v>135</v>
      </c>
      <c r="E12341" t="s">
        <v>3085</v>
      </c>
      <c r="F12341" t="s">
        <v>3086</v>
      </c>
    </row>
    <row r="12342" spans="1:6">
      <c r="A12342" t="s">
        <v>4</v>
      </c>
      <c r="B12342" t="s">
        <v>35</v>
      </c>
      <c r="C12342" t="str">
        <f>_xlfn.XLOOKUP(B12342,'Cijena modela'!$B$2:$B$61,'Cijena modela'!$C$2:$C$61)</f>
        <v>911 Turbo S Coupe</v>
      </c>
      <c r="D12342" t="s">
        <v>135</v>
      </c>
      <c r="E12342" t="s">
        <v>3087</v>
      </c>
      <c r="F12342" t="s">
        <v>3088</v>
      </c>
    </row>
    <row r="12343" spans="1:6">
      <c r="A12343" t="s">
        <v>4</v>
      </c>
      <c r="B12343" t="s">
        <v>35</v>
      </c>
      <c r="C12343" t="str">
        <f>_xlfn.XLOOKUP(B12343,'Cijena modela'!$B$2:$B$61,'Cijena modela'!$C$2:$C$61)</f>
        <v>911 Turbo S Coupe</v>
      </c>
      <c r="D12343" t="s">
        <v>135</v>
      </c>
      <c r="E12343" t="s">
        <v>3089</v>
      </c>
      <c r="F12343" t="s">
        <v>3090</v>
      </c>
    </row>
    <row r="12344" spans="1:6">
      <c r="A12344" t="s">
        <v>4</v>
      </c>
      <c r="B12344" t="s">
        <v>35</v>
      </c>
      <c r="C12344" t="str">
        <f>_xlfn.XLOOKUP(B12344,'Cijena modela'!$B$2:$B$61,'Cijena modela'!$C$2:$C$61)</f>
        <v>911 Turbo S Coupe</v>
      </c>
      <c r="D12344" t="s">
        <v>135</v>
      </c>
      <c r="E12344" t="s">
        <v>3091</v>
      </c>
      <c r="F12344" t="s">
        <v>3092</v>
      </c>
    </row>
    <row r="12345" spans="1:6">
      <c r="A12345" t="s">
        <v>4</v>
      </c>
      <c r="B12345" t="s">
        <v>35</v>
      </c>
      <c r="C12345" t="str">
        <f>_xlfn.XLOOKUP(B12345,'Cijena modela'!$B$2:$B$61,'Cijena modela'!$C$2:$C$61)</f>
        <v>911 Turbo S Coupe</v>
      </c>
      <c r="D12345" t="s">
        <v>135</v>
      </c>
      <c r="E12345" t="s">
        <v>3093</v>
      </c>
      <c r="F12345" t="s">
        <v>3094</v>
      </c>
    </row>
    <row r="12346" spans="1:6">
      <c r="A12346" t="s">
        <v>4</v>
      </c>
      <c r="B12346" t="s">
        <v>35</v>
      </c>
      <c r="C12346" t="str">
        <f>_xlfn.XLOOKUP(B12346,'Cijena modela'!$B$2:$B$61,'Cijena modela'!$C$2:$C$61)</f>
        <v>911 Turbo S Coupe</v>
      </c>
      <c r="D12346" t="s">
        <v>131</v>
      </c>
      <c r="E12346" t="s">
        <v>1308</v>
      </c>
      <c r="F12346" t="s">
        <v>1309</v>
      </c>
    </row>
    <row r="12347" spans="1:6">
      <c r="A12347" t="s">
        <v>4</v>
      </c>
      <c r="B12347" t="s">
        <v>35</v>
      </c>
      <c r="C12347" t="str">
        <f>_xlfn.XLOOKUP(B12347,'Cijena modela'!$B$2:$B$61,'Cijena modela'!$C$2:$C$61)</f>
        <v>911 Turbo S Coupe</v>
      </c>
      <c r="D12347" t="s">
        <v>141</v>
      </c>
      <c r="E12347" t="s">
        <v>1310</v>
      </c>
      <c r="F12347" t="s">
        <v>1311</v>
      </c>
    </row>
    <row r="12348" spans="1:6">
      <c r="A12348" t="s">
        <v>4</v>
      </c>
      <c r="B12348" t="s">
        <v>35</v>
      </c>
      <c r="C12348" t="str">
        <f>_xlfn.XLOOKUP(B12348,'Cijena modela'!$B$2:$B$61,'Cijena modela'!$C$2:$C$61)</f>
        <v>911 Turbo S Coupe</v>
      </c>
      <c r="D12348" t="s">
        <v>141</v>
      </c>
      <c r="E12348" t="s">
        <v>1312</v>
      </c>
      <c r="F12348" t="s">
        <v>3340</v>
      </c>
    </row>
    <row r="12349" spans="1:6">
      <c r="A12349" t="s">
        <v>4</v>
      </c>
      <c r="B12349" t="s">
        <v>35</v>
      </c>
      <c r="C12349" t="str">
        <f>_xlfn.XLOOKUP(B12349,'Cijena modela'!$B$2:$B$61,'Cijena modela'!$C$2:$C$61)</f>
        <v>911 Turbo S Coupe</v>
      </c>
      <c r="D12349" t="s">
        <v>141</v>
      </c>
      <c r="E12349" t="s">
        <v>1314</v>
      </c>
      <c r="F12349" t="s">
        <v>1315</v>
      </c>
    </row>
    <row r="12350" spans="1:6">
      <c r="A12350" t="s">
        <v>4</v>
      </c>
      <c r="B12350" t="s">
        <v>35</v>
      </c>
      <c r="C12350" t="str">
        <f>_xlfn.XLOOKUP(B12350,'Cijena modela'!$B$2:$B$61,'Cijena modela'!$C$2:$C$61)</f>
        <v>911 Turbo S Coupe</v>
      </c>
      <c r="D12350" t="s">
        <v>142</v>
      </c>
      <c r="E12350" t="s">
        <v>1316</v>
      </c>
      <c r="F12350" t="s">
        <v>929</v>
      </c>
    </row>
    <row r="12351" spans="1:6">
      <c r="A12351" t="s">
        <v>4</v>
      </c>
      <c r="B12351" t="s">
        <v>35</v>
      </c>
      <c r="C12351" t="str">
        <f>_xlfn.XLOOKUP(B12351,'Cijena modela'!$B$2:$B$61,'Cijena modela'!$C$2:$C$61)</f>
        <v>911 Turbo S Coupe</v>
      </c>
      <c r="D12351" t="s">
        <v>153</v>
      </c>
      <c r="E12351" t="s">
        <v>1318</v>
      </c>
      <c r="F12351" t="s">
        <v>3098</v>
      </c>
    </row>
    <row r="12352" spans="1:6">
      <c r="A12352" t="s">
        <v>4</v>
      </c>
      <c r="B12352" t="s">
        <v>35</v>
      </c>
      <c r="C12352" t="str">
        <f>_xlfn.XLOOKUP(B12352,'Cijena modela'!$B$2:$B$61,'Cijena modela'!$C$2:$C$61)</f>
        <v>911 Turbo S Coupe</v>
      </c>
      <c r="D12352" t="s">
        <v>142</v>
      </c>
      <c r="E12352" t="s">
        <v>1904</v>
      </c>
      <c r="F12352" t="s">
        <v>3355</v>
      </c>
    </row>
    <row r="12353" spans="1:6">
      <c r="A12353" t="s">
        <v>4</v>
      </c>
      <c r="B12353" t="s">
        <v>35</v>
      </c>
      <c r="C12353" t="str">
        <f>_xlfn.XLOOKUP(B12353,'Cijena modela'!$B$2:$B$61,'Cijena modela'!$C$2:$C$61)</f>
        <v>911 Turbo S Coupe</v>
      </c>
      <c r="D12353" t="s">
        <v>142</v>
      </c>
      <c r="E12353" t="s">
        <v>3100</v>
      </c>
      <c r="F12353" t="s">
        <v>3101</v>
      </c>
    </row>
    <row r="12354" spans="1:6">
      <c r="A12354" t="s">
        <v>4</v>
      </c>
      <c r="B12354" t="s">
        <v>35</v>
      </c>
      <c r="C12354" t="str">
        <f>_xlfn.XLOOKUP(B12354,'Cijena modela'!$B$2:$B$61,'Cijena modela'!$C$2:$C$61)</f>
        <v>911 Turbo S Coupe</v>
      </c>
      <c r="D12354" t="s">
        <v>142</v>
      </c>
      <c r="E12354" t="s">
        <v>1910</v>
      </c>
      <c r="F12354" t="s">
        <v>1911</v>
      </c>
    </row>
    <row r="12355" spans="1:6">
      <c r="A12355" t="s">
        <v>4</v>
      </c>
      <c r="B12355" t="s">
        <v>35</v>
      </c>
      <c r="C12355" t="str">
        <f>_xlfn.XLOOKUP(B12355,'Cijena modela'!$B$2:$B$61,'Cijena modela'!$C$2:$C$61)</f>
        <v>911 Turbo S Coupe</v>
      </c>
      <c r="D12355" t="s">
        <v>142</v>
      </c>
      <c r="E12355" t="s">
        <v>1912</v>
      </c>
      <c r="F12355" t="s">
        <v>2204</v>
      </c>
    </row>
    <row r="12356" spans="1:6">
      <c r="A12356" t="s">
        <v>4</v>
      </c>
      <c r="B12356" t="s">
        <v>35</v>
      </c>
      <c r="C12356" t="str">
        <f>_xlfn.XLOOKUP(B12356,'Cijena modela'!$B$2:$B$61,'Cijena modela'!$C$2:$C$61)</f>
        <v>911 Turbo S Coupe</v>
      </c>
      <c r="D12356" t="s">
        <v>131</v>
      </c>
      <c r="E12356" t="s">
        <v>1322</v>
      </c>
      <c r="F12356" t="s">
        <v>1323</v>
      </c>
    </row>
    <row r="12357" spans="1:6">
      <c r="A12357" t="s">
        <v>4</v>
      </c>
      <c r="B12357" t="s">
        <v>35</v>
      </c>
      <c r="C12357" t="str">
        <f>_xlfn.XLOOKUP(B12357,'Cijena modela'!$B$2:$B$61,'Cijena modela'!$C$2:$C$61)</f>
        <v>911 Turbo S Coupe</v>
      </c>
      <c r="D12357" t="s">
        <v>147</v>
      </c>
      <c r="E12357" t="s">
        <v>1326</v>
      </c>
      <c r="F12357" t="s">
        <v>245</v>
      </c>
    </row>
    <row r="12358" spans="1:6">
      <c r="A12358" t="s">
        <v>4</v>
      </c>
      <c r="B12358" t="s">
        <v>35</v>
      </c>
      <c r="C12358" t="str">
        <f>_xlfn.XLOOKUP(B12358,'Cijena modela'!$B$2:$B$61,'Cijena modela'!$C$2:$C$61)</f>
        <v>911 Turbo S Coupe</v>
      </c>
      <c r="D12358" t="s">
        <v>154</v>
      </c>
      <c r="E12358" t="s">
        <v>1327</v>
      </c>
      <c r="F12358" t="s">
        <v>1328</v>
      </c>
    </row>
    <row r="12359" spans="1:6">
      <c r="A12359" t="s">
        <v>4</v>
      </c>
      <c r="B12359" t="s">
        <v>35</v>
      </c>
      <c r="C12359" t="str">
        <f>_xlfn.XLOOKUP(B12359,'Cijena modela'!$B$2:$B$61,'Cijena modela'!$C$2:$C$61)</f>
        <v>911 Turbo S Coupe</v>
      </c>
      <c r="D12359" t="s">
        <v>154</v>
      </c>
      <c r="E12359" t="s">
        <v>1329</v>
      </c>
      <c r="F12359" t="s">
        <v>1330</v>
      </c>
    </row>
    <row r="12360" spans="1:6">
      <c r="A12360" t="s">
        <v>4</v>
      </c>
      <c r="B12360" t="s">
        <v>35</v>
      </c>
      <c r="C12360" t="str">
        <f>_xlfn.XLOOKUP(B12360,'Cijena modela'!$B$2:$B$61,'Cijena modela'!$C$2:$C$61)</f>
        <v>911 Turbo S Coupe</v>
      </c>
      <c r="D12360" t="s">
        <v>169</v>
      </c>
      <c r="E12360" t="s">
        <v>3102</v>
      </c>
      <c r="F12360" t="s">
        <v>1333</v>
      </c>
    </row>
    <row r="12361" spans="1:6">
      <c r="A12361" t="s">
        <v>4</v>
      </c>
      <c r="B12361" t="s">
        <v>35</v>
      </c>
      <c r="C12361" t="str">
        <f>_xlfn.XLOOKUP(B12361,'Cijena modela'!$B$2:$B$61,'Cijena modela'!$C$2:$C$61)</f>
        <v>911 Turbo S Coupe</v>
      </c>
      <c r="D12361" t="s">
        <v>169</v>
      </c>
      <c r="E12361" t="s">
        <v>3103</v>
      </c>
      <c r="F12361" t="s">
        <v>1335</v>
      </c>
    </row>
    <row r="12362" spans="1:6">
      <c r="A12362" t="s">
        <v>4</v>
      </c>
      <c r="B12362" t="s">
        <v>35</v>
      </c>
      <c r="C12362" t="str">
        <f>_xlfn.XLOOKUP(B12362,'Cijena modela'!$B$2:$B$61,'Cijena modela'!$C$2:$C$61)</f>
        <v>911 Turbo S Coupe</v>
      </c>
      <c r="D12362" t="s">
        <v>137</v>
      </c>
      <c r="E12362" t="s">
        <v>3104</v>
      </c>
      <c r="F12362" t="s">
        <v>3105</v>
      </c>
    </row>
    <row r="12363" spans="1:6">
      <c r="A12363" t="s">
        <v>4</v>
      </c>
      <c r="B12363" t="s">
        <v>35</v>
      </c>
      <c r="C12363" t="str">
        <f>_xlfn.XLOOKUP(B12363,'Cijena modela'!$B$2:$B$61,'Cijena modela'!$C$2:$C$61)</f>
        <v>911 Turbo S Coupe</v>
      </c>
      <c r="D12363" t="s">
        <v>137</v>
      </c>
      <c r="E12363" t="s">
        <v>3106</v>
      </c>
      <c r="F12363" t="s">
        <v>3107</v>
      </c>
    </row>
    <row r="12364" spans="1:6">
      <c r="A12364" t="s">
        <v>4</v>
      </c>
      <c r="B12364" t="s">
        <v>35</v>
      </c>
      <c r="C12364" t="str">
        <f>_xlfn.XLOOKUP(B12364,'Cijena modela'!$B$2:$B$61,'Cijena modela'!$C$2:$C$61)</f>
        <v>911 Turbo S Coupe</v>
      </c>
      <c r="D12364" t="s">
        <v>131</v>
      </c>
      <c r="E12364" t="s">
        <v>1336</v>
      </c>
      <c r="F12364" t="s">
        <v>1337</v>
      </c>
    </row>
    <row r="12365" spans="1:6">
      <c r="A12365" t="s">
        <v>4</v>
      </c>
      <c r="B12365" t="s">
        <v>35</v>
      </c>
      <c r="C12365" t="str">
        <f>_xlfn.XLOOKUP(B12365,'Cijena modela'!$B$2:$B$61,'Cijena modela'!$C$2:$C$61)</f>
        <v>911 Turbo S Coupe</v>
      </c>
      <c r="D12365" t="s">
        <v>142</v>
      </c>
      <c r="E12365" t="s">
        <v>1338</v>
      </c>
      <c r="F12365" t="s">
        <v>401</v>
      </c>
    </row>
    <row r="12366" spans="1:6">
      <c r="A12366" t="s">
        <v>4</v>
      </c>
      <c r="B12366" t="s">
        <v>35</v>
      </c>
      <c r="C12366" t="str">
        <f>_xlfn.XLOOKUP(B12366,'Cijena modela'!$B$2:$B$61,'Cijena modela'!$C$2:$C$61)</f>
        <v>911 Turbo S Coupe</v>
      </c>
      <c r="D12366" t="s">
        <v>142</v>
      </c>
      <c r="E12366" t="s">
        <v>3225</v>
      </c>
      <c r="F12366" t="s">
        <v>3226</v>
      </c>
    </row>
    <row r="12367" spans="1:6">
      <c r="A12367" t="s">
        <v>4</v>
      </c>
      <c r="B12367" t="s">
        <v>35</v>
      </c>
      <c r="C12367" t="str">
        <f>_xlfn.XLOOKUP(B12367,'Cijena modela'!$B$2:$B$61,'Cijena modela'!$C$2:$C$61)</f>
        <v>911 Turbo S Coupe</v>
      </c>
      <c r="D12367" t="s">
        <v>134</v>
      </c>
      <c r="E12367" t="s">
        <v>1342</v>
      </c>
      <c r="F12367" t="s">
        <v>1343</v>
      </c>
    </row>
    <row r="12368" spans="1:6">
      <c r="A12368" t="s">
        <v>4</v>
      </c>
      <c r="B12368" t="s">
        <v>35</v>
      </c>
      <c r="C12368" t="str">
        <f>_xlfn.XLOOKUP(B12368,'Cijena modela'!$B$2:$B$61,'Cijena modela'!$C$2:$C$61)</f>
        <v>911 Turbo S Coupe</v>
      </c>
      <c r="D12368" t="s">
        <v>142</v>
      </c>
      <c r="E12368" t="s">
        <v>1662</v>
      </c>
      <c r="F12368" t="s">
        <v>2879</v>
      </c>
    </row>
    <row r="12369" spans="1:6">
      <c r="A12369" t="s">
        <v>4</v>
      </c>
      <c r="B12369" t="s">
        <v>35</v>
      </c>
      <c r="C12369" t="str">
        <f>_xlfn.XLOOKUP(B12369,'Cijena modela'!$B$2:$B$61,'Cijena modela'!$C$2:$C$61)</f>
        <v>911 Turbo S Coupe</v>
      </c>
      <c r="D12369" t="s">
        <v>142</v>
      </c>
      <c r="E12369" t="s">
        <v>1664</v>
      </c>
      <c r="F12369" t="s">
        <v>1665</v>
      </c>
    </row>
    <row r="12370" spans="1:6">
      <c r="A12370" t="s">
        <v>4</v>
      </c>
      <c r="B12370" t="s">
        <v>35</v>
      </c>
      <c r="C12370" t="str">
        <f>_xlfn.XLOOKUP(B12370,'Cijena modela'!$B$2:$B$61,'Cijena modela'!$C$2:$C$61)</f>
        <v>911 Turbo S Coupe</v>
      </c>
      <c r="D12370" t="s">
        <v>146</v>
      </c>
      <c r="E12370" t="s">
        <v>3110</v>
      </c>
      <c r="F12370" t="s">
        <v>3111</v>
      </c>
    </row>
    <row r="12371" spans="1:6">
      <c r="A12371" t="s">
        <v>4</v>
      </c>
      <c r="B12371" t="s">
        <v>35</v>
      </c>
      <c r="C12371" t="str">
        <f>_xlfn.XLOOKUP(B12371,'Cijena modela'!$B$2:$B$61,'Cijena modela'!$C$2:$C$61)</f>
        <v>911 Turbo S Coupe</v>
      </c>
      <c r="D12371" t="s">
        <v>134</v>
      </c>
      <c r="E12371" t="s">
        <v>1354</v>
      </c>
      <c r="F12371" t="s">
        <v>290</v>
      </c>
    </row>
    <row r="12372" spans="1:6">
      <c r="A12372" t="s">
        <v>4</v>
      </c>
      <c r="B12372" t="s">
        <v>35</v>
      </c>
      <c r="C12372" t="str">
        <f>_xlfn.XLOOKUP(B12372,'Cijena modela'!$B$2:$B$61,'Cijena modela'!$C$2:$C$61)</f>
        <v>911 Turbo S Coupe</v>
      </c>
      <c r="D12372" t="s">
        <v>133</v>
      </c>
      <c r="E12372" t="s">
        <v>1355</v>
      </c>
      <c r="F12372" t="s">
        <v>1356</v>
      </c>
    </row>
    <row r="12373" spans="1:6">
      <c r="A12373" t="s">
        <v>4</v>
      </c>
      <c r="B12373" t="s">
        <v>35</v>
      </c>
      <c r="C12373" t="str">
        <f>_xlfn.XLOOKUP(B12373,'Cijena modela'!$B$2:$B$61,'Cijena modela'!$C$2:$C$61)</f>
        <v>911 Turbo S Coupe</v>
      </c>
      <c r="D12373" t="s">
        <v>133</v>
      </c>
      <c r="E12373" t="s">
        <v>1359</v>
      </c>
      <c r="F12373" t="s">
        <v>1360</v>
      </c>
    </row>
    <row r="12374" spans="1:6">
      <c r="A12374" t="s">
        <v>4</v>
      </c>
      <c r="B12374" t="s">
        <v>35</v>
      </c>
      <c r="C12374" t="str">
        <f>_xlfn.XLOOKUP(B12374,'Cijena modela'!$B$2:$B$61,'Cijena modela'!$C$2:$C$61)</f>
        <v>911 Turbo S Coupe</v>
      </c>
      <c r="D12374" t="s">
        <v>142</v>
      </c>
      <c r="E12374" t="s">
        <v>1920</v>
      </c>
      <c r="F12374" t="s">
        <v>201</v>
      </c>
    </row>
    <row r="12375" spans="1:6">
      <c r="A12375" t="s">
        <v>4</v>
      </c>
      <c r="B12375" t="s">
        <v>35</v>
      </c>
      <c r="C12375" t="str">
        <f>_xlfn.XLOOKUP(B12375,'Cijena modela'!$B$2:$B$61,'Cijena modela'!$C$2:$C$61)</f>
        <v>911 Turbo S Coupe</v>
      </c>
      <c r="D12375" t="s">
        <v>142</v>
      </c>
      <c r="E12375" t="s">
        <v>1365</v>
      </c>
      <c r="F12375" t="s">
        <v>486</v>
      </c>
    </row>
    <row r="12376" spans="1:6">
      <c r="A12376" t="s">
        <v>4</v>
      </c>
      <c r="B12376" t="s">
        <v>35</v>
      </c>
      <c r="C12376" t="str">
        <f>_xlfn.XLOOKUP(B12376,'Cijena modela'!$B$2:$B$61,'Cijena modela'!$C$2:$C$61)</f>
        <v>911 Turbo S Coupe</v>
      </c>
      <c r="D12376" t="s">
        <v>134</v>
      </c>
      <c r="E12376" t="s">
        <v>1921</v>
      </c>
      <c r="F12376" t="s">
        <v>1367</v>
      </c>
    </row>
    <row r="12377" spans="1:6">
      <c r="A12377" t="s">
        <v>4</v>
      </c>
      <c r="B12377" t="s">
        <v>35</v>
      </c>
      <c r="C12377" t="str">
        <f>_xlfn.XLOOKUP(B12377,'Cijena modela'!$B$2:$B$61,'Cijena modela'!$C$2:$C$61)</f>
        <v>911 Turbo S Coupe</v>
      </c>
      <c r="D12377" t="s">
        <v>142</v>
      </c>
      <c r="E12377" t="s">
        <v>1606</v>
      </c>
      <c r="F12377" t="s">
        <v>3227</v>
      </c>
    </row>
    <row r="12378" spans="1:6">
      <c r="A12378" t="s">
        <v>4</v>
      </c>
      <c r="B12378" t="s">
        <v>35</v>
      </c>
      <c r="C12378" t="str">
        <f>_xlfn.XLOOKUP(B12378,'Cijena modela'!$B$2:$B$61,'Cijena modela'!$C$2:$C$61)</f>
        <v>911 Turbo S Coupe</v>
      </c>
      <c r="D12378" t="s">
        <v>154</v>
      </c>
      <c r="E12378" t="s">
        <v>1368</v>
      </c>
      <c r="F12378" t="s">
        <v>1369</v>
      </c>
    </row>
    <row r="12379" spans="1:6">
      <c r="A12379" t="s">
        <v>4</v>
      </c>
      <c r="B12379" t="s">
        <v>35</v>
      </c>
      <c r="C12379" t="str">
        <f>_xlfn.XLOOKUP(B12379,'Cijena modela'!$B$2:$B$61,'Cijena modela'!$C$2:$C$61)</f>
        <v>911 Turbo S Coupe</v>
      </c>
      <c r="D12379" t="s">
        <v>146</v>
      </c>
      <c r="E12379" t="s">
        <v>1923</v>
      </c>
      <c r="F12379" t="s">
        <v>3112</v>
      </c>
    </row>
    <row r="12380" spans="1:6">
      <c r="A12380" t="s">
        <v>4</v>
      </c>
      <c r="B12380" t="s">
        <v>35</v>
      </c>
      <c r="C12380" t="str">
        <f>_xlfn.XLOOKUP(B12380,'Cijena modela'!$B$2:$B$61,'Cijena modela'!$C$2:$C$61)</f>
        <v>911 Turbo S Coupe</v>
      </c>
      <c r="D12380" t="s">
        <v>142</v>
      </c>
      <c r="E12380" t="s">
        <v>1608</v>
      </c>
      <c r="F12380" t="s">
        <v>1609</v>
      </c>
    </row>
    <row r="12381" spans="1:6">
      <c r="A12381" t="s">
        <v>4</v>
      </c>
      <c r="B12381" t="s">
        <v>35</v>
      </c>
      <c r="C12381" t="str">
        <f>_xlfn.XLOOKUP(B12381,'Cijena modela'!$B$2:$B$61,'Cijena modela'!$C$2:$C$61)</f>
        <v>911 Turbo S Coupe</v>
      </c>
      <c r="D12381" t="s">
        <v>146</v>
      </c>
      <c r="E12381" t="s">
        <v>3113</v>
      </c>
      <c r="F12381" t="s">
        <v>2593</v>
      </c>
    </row>
    <row r="12382" spans="1:6">
      <c r="A12382" t="s">
        <v>4</v>
      </c>
      <c r="B12382" t="s">
        <v>35</v>
      </c>
      <c r="C12382" t="str">
        <f>_xlfn.XLOOKUP(B12382,'Cijena modela'!$B$2:$B$61,'Cijena modela'!$C$2:$C$61)</f>
        <v>911 Turbo S Coupe</v>
      </c>
      <c r="D12382" t="s">
        <v>146</v>
      </c>
      <c r="E12382" t="s">
        <v>1629</v>
      </c>
      <c r="F12382" t="s">
        <v>1630</v>
      </c>
    </row>
    <row r="12383" spans="1:6">
      <c r="A12383" t="s">
        <v>4</v>
      </c>
      <c r="B12383" t="s">
        <v>35</v>
      </c>
      <c r="C12383" t="str">
        <f>_xlfn.XLOOKUP(B12383,'Cijena modela'!$B$2:$B$61,'Cijena modela'!$C$2:$C$61)</f>
        <v>911 Turbo S Coupe</v>
      </c>
      <c r="D12383" t="s">
        <v>146</v>
      </c>
      <c r="E12383" t="s">
        <v>3114</v>
      </c>
      <c r="F12383" t="s">
        <v>3115</v>
      </c>
    </row>
    <row r="12384" spans="1:6">
      <c r="A12384" t="s">
        <v>4</v>
      </c>
      <c r="B12384" t="s">
        <v>35</v>
      </c>
      <c r="C12384" t="str">
        <f>_xlfn.XLOOKUP(B12384,'Cijena modela'!$B$2:$B$61,'Cijena modela'!$C$2:$C$61)</f>
        <v>911 Turbo S Coupe</v>
      </c>
      <c r="D12384" t="s">
        <v>139</v>
      </c>
      <c r="E12384" t="s">
        <v>1375</v>
      </c>
      <c r="F12384" t="s">
        <v>1926</v>
      </c>
    </row>
    <row r="12385" spans="1:6">
      <c r="A12385" t="s">
        <v>4</v>
      </c>
      <c r="B12385" t="s">
        <v>35</v>
      </c>
      <c r="C12385" t="str">
        <f>_xlfn.XLOOKUP(B12385,'Cijena modela'!$B$2:$B$61,'Cijena modela'!$C$2:$C$61)</f>
        <v>911 Turbo S Coupe</v>
      </c>
      <c r="D12385" t="s">
        <v>146</v>
      </c>
      <c r="E12385" t="s">
        <v>3116</v>
      </c>
      <c r="F12385" t="s">
        <v>962</v>
      </c>
    </row>
    <row r="12386" spans="1:6">
      <c r="A12386" t="s">
        <v>4</v>
      </c>
      <c r="B12386" t="s">
        <v>35</v>
      </c>
      <c r="C12386" t="str">
        <f>_xlfn.XLOOKUP(B12386,'Cijena modela'!$B$2:$B$61,'Cijena modela'!$C$2:$C$61)</f>
        <v>911 Turbo S Coupe</v>
      </c>
      <c r="D12386" t="s">
        <v>146</v>
      </c>
      <c r="E12386" t="s">
        <v>1389</v>
      </c>
      <c r="F12386" t="s">
        <v>3117</v>
      </c>
    </row>
    <row r="12387" spans="1:6">
      <c r="A12387" t="s">
        <v>4</v>
      </c>
      <c r="B12387" t="s">
        <v>35</v>
      </c>
      <c r="C12387" t="str">
        <f>_xlfn.XLOOKUP(B12387,'Cijena modela'!$B$2:$B$61,'Cijena modela'!$C$2:$C$61)</f>
        <v>911 Turbo S Coupe</v>
      </c>
      <c r="D12387" t="s">
        <v>146</v>
      </c>
      <c r="E12387" t="s">
        <v>1391</v>
      </c>
      <c r="F12387" t="s">
        <v>1932</v>
      </c>
    </row>
    <row r="12388" spans="1:6">
      <c r="A12388" t="s">
        <v>4</v>
      </c>
      <c r="B12388" t="s">
        <v>35</v>
      </c>
      <c r="C12388" t="str">
        <f>_xlfn.XLOOKUP(B12388,'Cijena modela'!$B$2:$B$61,'Cijena modela'!$C$2:$C$61)</f>
        <v>911 Turbo S Coupe</v>
      </c>
      <c r="D12388" t="s">
        <v>141</v>
      </c>
      <c r="E12388" t="s">
        <v>3118</v>
      </c>
      <c r="F12388" t="s">
        <v>3119</v>
      </c>
    </row>
    <row r="12389" spans="1:6">
      <c r="A12389" t="s">
        <v>4</v>
      </c>
      <c r="B12389" t="s">
        <v>35</v>
      </c>
      <c r="C12389" t="str">
        <f>_xlfn.XLOOKUP(B12389,'Cijena modela'!$B$2:$B$61,'Cijena modela'!$C$2:$C$61)</f>
        <v>911 Turbo S Coupe</v>
      </c>
      <c r="D12389" t="s">
        <v>141</v>
      </c>
      <c r="E12389" t="s">
        <v>3120</v>
      </c>
      <c r="F12389" t="s">
        <v>3121</v>
      </c>
    </row>
    <row r="12390" spans="1:6">
      <c r="A12390" t="s">
        <v>4</v>
      </c>
      <c r="B12390" t="s">
        <v>35</v>
      </c>
      <c r="C12390" t="str">
        <f>_xlfn.XLOOKUP(B12390,'Cijena modela'!$B$2:$B$61,'Cijena modela'!$C$2:$C$61)</f>
        <v>911 Turbo S Coupe</v>
      </c>
      <c r="D12390" t="s">
        <v>131</v>
      </c>
      <c r="E12390" t="s">
        <v>1395</v>
      </c>
      <c r="F12390" t="s">
        <v>1396</v>
      </c>
    </row>
    <row r="12391" spans="1:6">
      <c r="A12391" t="s">
        <v>4</v>
      </c>
      <c r="B12391" t="s">
        <v>35</v>
      </c>
      <c r="C12391" t="str">
        <f>_xlfn.XLOOKUP(B12391,'Cijena modela'!$B$2:$B$61,'Cijena modela'!$C$2:$C$61)</f>
        <v>911 Turbo S Coupe</v>
      </c>
      <c r="D12391" t="s">
        <v>145</v>
      </c>
      <c r="E12391" t="s">
        <v>3122</v>
      </c>
      <c r="F12391" t="s">
        <v>3123</v>
      </c>
    </row>
    <row r="12392" spans="1:6">
      <c r="A12392" t="s">
        <v>4</v>
      </c>
      <c r="B12392" t="s">
        <v>35</v>
      </c>
      <c r="C12392" t="str">
        <f>_xlfn.XLOOKUP(B12392,'Cijena modela'!$B$2:$B$61,'Cijena modela'!$C$2:$C$61)</f>
        <v>911 Turbo S Coupe</v>
      </c>
      <c r="D12392" t="s">
        <v>145</v>
      </c>
      <c r="E12392" t="s">
        <v>3124</v>
      </c>
      <c r="F12392" t="s">
        <v>3125</v>
      </c>
    </row>
    <row r="12393" spans="1:6">
      <c r="A12393" t="s">
        <v>4</v>
      </c>
      <c r="B12393" t="s">
        <v>35</v>
      </c>
      <c r="C12393" t="str">
        <f>_xlfn.XLOOKUP(B12393,'Cijena modela'!$B$2:$B$61,'Cijena modela'!$C$2:$C$61)</f>
        <v>911 Turbo S Coupe</v>
      </c>
      <c r="D12393" t="s">
        <v>145</v>
      </c>
      <c r="E12393" t="s">
        <v>3126</v>
      </c>
      <c r="F12393" t="s">
        <v>3127</v>
      </c>
    </row>
    <row r="12394" spans="1:6">
      <c r="A12394" t="s">
        <v>4</v>
      </c>
      <c r="B12394" t="s">
        <v>35</v>
      </c>
      <c r="C12394" t="str">
        <f>_xlfn.XLOOKUP(B12394,'Cijena modela'!$B$2:$B$61,'Cijena modela'!$C$2:$C$61)</f>
        <v>911 Turbo S Coupe</v>
      </c>
      <c r="D12394" t="s">
        <v>145</v>
      </c>
      <c r="E12394" t="s">
        <v>3128</v>
      </c>
      <c r="F12394" t="s">
        <v>3129</v>
      </c>
    </row>
    <row r="12395" spans="1:6">
      <c r="A12395" t="s">
        <v>4</v>
      </c>
      <c r="B12395" t="s">
        <v>35</v>
      </c>
      <c r="C12395" t="str">
        <f>_xlfn.XLOOKUP(B12395,'Cijena modela'!$B$2:$B$61,'Cijena modela'!$C$2:$C$61)</f>
        <v>911 Turbo S Coupe</v>
      </c>
      <c r="D12395" t="s">
        <v>145</v>
      </c>
      <c r="E12395" t="s">
        <v>3130</v>
      </c>
      <c r="F12395" t="s">
        <v>3131</v>
      </c>
    </row>
    <row r="12396" spans="1:6">
      <c r="A12396" t="s">
        <v>4</v>
      </c>
      <c r="B12396" t="s">
        <v>35</v>
      </c>
      <c r="C12396" t="str">
        <f>_xlfn.XLOOKUP(B12396,'Cijena modela'!$B$2:$B$61,'Cijena modela'!$C$2:$C$61)</f>
        <v>911 Turbo S Coupe</v>
      </c>
      <c r="D12396" t="s">
        <v>142</v>
      </c>
      <c r="E12396" t="s">
        <v>3132</v>
      </c>
      <c r="F12396" t="s">
        <v>2880</v>
      </c>
    </row>
    <row r="12397" spans="1:6">
      <c r="A12397" t="s">
        <v>4</v>
      </c>
      <c r="B12397" t="s">
        <v>35</v>
      </c>
      <c r="C12397" t="str">
        <f>_xlfn.XLOOKUP(B12397,'Cijena modela'!$B$2:$B$61,'Cijena modela'!$C$2:$C$61)</f>
        <v>911 Turbo S Coupe</v>
      </c>
      <c r="D12397" t="s">
        <v>149</v>
      </c>
      <c r="E12397" t="s">
        <v>1397</v>
      </c>
      <c r="F12397" t="s">
        <v>1398</v>
      </c>
    </row>
    <row r="12398" spans="1:6">
      <c r="A12398" t="s">
        <v>4</v>
      </c>
      <c r="B12398" t="s">
        <v>35</v>
      </c>
      <c r="C12398" t="str">
        <f>_xlfn.XLOOKUP(B12398,'Cijena modela'!$B$2:$B$61,'Cijena modela'!$C$2:$C$61)</f>
        <v>911 Turbo S Coupe</v>
      </c>
      <c r="D12398" t="s">
        <v>149</v>
      </c>
      <c r="E12398" t="s">
        <v>2221</v>
      </c>
      <c r="F12398" t="s">
        <v>1400</v>
      </c>
    </row>
    <row r="12399" spans="1:6">
      <c r="A12399" t="s">
        <v>4</v>
      </c>
      <c r="B12399" t="s">
        <v>35</v>
      </c>
      <c r="C12399" t="str">
        <f>_xlfn.XLOOKUP(B12399,'Cijena modela'!$B$2:$B$61,'Cijena modela'!$C$2:$C$61)</f>
        <v>911 Turbo S Coupe</v>
      </c>
      <c r="D12399" t="s">
        <v>155</v>
      </c>
      <c r="E12399" t="s">
        <v>1401</v>
      </c>
      <c r="F12399" t="s">
        <v>2078</v>
      </c>
    </row>
    <row r="12400" spans="1:6">
      <c r="A12400" t="s">
        <v>4</v>
      </c>
      <c r="B12400" t="s">
        <v>35</v>
      </c>
      <c r="C12400" t="str">
        <f>_xlfn.XLOOKUP(B12400,'Cijena modela'!$B$2:$B$61,'Cijena modela'!$C$2:$C$61)</f>
        <v>911 Turbo S Coupe</v>
      </c>
      <c r="D12400" t="s">
        <v>139</v>
      </c>
      <c r="E12400" t="s">
        <v>1936</v>
      </c>
      <c r="F12400" t="s">
        <v>1937</v>
      </c>
    </row>
    <row r="12401" spans="1:6">
      <c r="A12401" t="s">
        <v>4</v>
      </c>
      <c r="B12401" t="s">
        <v>35</v>
      </c>
      <c r="C12401" t="str">
        <f>_xlfn.XLOOKUP(B12401,'Cijena modela'!$B$2:$B$61,'Cijena modela'!$C$2:$C$61)</f>
        <v>911 Turbo S Coupe</v>
      </c>
      <c r="D12401" t="s">
        <v>146</v>
      </c>
      <c r="E12401" t="s">
        <v>1938</v>
      </c>
      <c r="F12401" t="s">
        <v>3134</v>
      </c>
    </row>
    <row r="12402" spans="1:6">
      <c r="A12402" t="s">
        <v>4</v>
      </c>
      <c r="B12402" t="s">
        <v>35</v>
      </c>
      <c r="C12402" t="str">
        <f>_xlfn.XLOOKUP(B12402,'Cijena modela'!$B$2:$B$61,'Cijena modela'!$C$2:$C$61)</f>
        <v>911 Turbo S Coupe</v>
      </c>
      <c r="D12402" t="s">
        <v>168</v>
      </c>
      <c r="E12402" t="s">
        <v>3135</v>
      </c>
      <c r="F12402" t="s">
        <v>3136</v>
      </c>
    </row>
    <row r="12403" spans="1:6">
      <c r="A12403" t="s">
        <v>4</v>
      </c>
      <c r="B12403" t="s">
        <v>35</v>
      </c>
      <c r="C12403" t="str">
        <f>_xlfn.XLOOKUP(B12403,'Cijena modela'!$B$2:$B$61,'Cijena modela'!$C$2:$C$61)</f>
        <v>911 Turbo S Coupe</v>
      </c>
      <c r="D12403" t="s">
        <v>168</v>
      </c>
      <c r="E12403" t="s">
        <v>3137</v>
      </c>
      <c r="F12403" t="s">
        <v>3138</v>
      </c>
    </row>
    <row r="12404" spans="1:6">
      <c r="A12404" t="s">
        <v>4</v>
      </c>
      <c r="B12404" t="s">
        <v>35</v>
      </c>
      <c r="C12404" t="str">
        <f>_xlfn.XLOOKUP(B12404,'Cijena modela'!$B$2:$B$61,'Cijena modela'!$C$2:$C$61)</f>
        <v>911 Turbo S Coupe</v>
      </c>
      <c r="D12404" t="s">
        <v>168</v>
      </c>
      <c r="E12404" t="s">
        <v>3139</v>
      </c>
      <c r="F12404" t="s">
        <v>3140</v>
      </c>
    </row>
    <row r="12405" spans="1:6">
      <c r="A12405" t="s">
        <v>4</v>
      </c>
      <c r="B12405" t="s">
        <v>35</v>
      </c>
      <c r="C12405" t="str">
        <f>_xlfn.XLOOKUP(B12405,'Cijena modela'!$B$2:$B$61,'Cijena modela'!$C$2:$C$61)</f>
        <v>911 Turbo S Coupe</v>
      </c>
      <c r="D12405" t="s">
        <v>168</v>
      </c>
      <c r="E12405" t="s">
        <v>3141</v>
      </c>
      <c r="F12405" t="s">
        <v>3142</v>
      </c>
    </row>
    <row r="12406" spans="1:6">
      <c r="A12406" t="s">
        <v>4</v>
      </c>
      <c r="B12406" t="s">
        <v>35</v>
      </c>
      <c r="C12406" t="str">
        <f>_xlfn.XLOOKUP(B12406,'Cijena modela'!$B$2:$B$61,'Cijena modela'!$C$2:$C$61)</f>
        <v>911 Turbo S Coupe</v>
      </c>
      <c r="D12406" t="s">
        <v>171</v>
      </c>
      <c r="E12406" t="s">
        <v>2863</v>
      </c>
      <c r="F12406" t="s">
        <v>1487</v>
      </c>
    </row>
    <row r="12407" spans="1:6">
      <c r="A12407" t="s">
        <v>4</v>
      </c>
      <c r="B12407" t="s">
        <v>35</v>
      </c>
      <c r="C12407" t="str">
        <f>_xlfn.XLOOKUP(B12407,'Cijena modela'!$B$2:$B$61,'Cijena modela'!$C$2:$C$61)</f>
        <v>911 Turbo S Coupe</v>
      </c>
      <c r="D12407" t="s">
        <v>169</v>
      </c>
      <c r="E12407" t="s">
        <v>3143</v>
      </c>
      <c r="F12407" t="s">
        <v>3144</v>
      </c>
    </row>
    <row r="12408" spans="1:6">
      <c r="A12408" t="s">
        <v>4</v>
      </c>
      <c r="B12408" t="s">
        <v>35</v>
      </c>
      <c r="C12408" t="str">
        <f>_xlfn.XLOOKUP(B12408,'Cijena modela'!$B$2:$B$61,'Cijena modela'!$C$2:$C$61)</f>
        <v>911 Turbo S Coupe</v>
      </c>
      <c r="D12408" t="s">
        <v>168</v>
      </c>
      <c r="E12408" t="s">
        <v>3145</v>
      </c>
      <c r="F12408" t="s">
        <v>3146</v>
      </c>
    </row>
    <row r="12409" spans="1:6">
      <c r="A12409" t="s">
        <v>4</v>
      </c>
      <c r="B12409" t="s">
        <v>35</v>
      </c>
      <c r="C12409" t="str">
        <f>_xlfn.XLOOKUP(B12409,'Cijena modela'!$B$2:$B$61,'Cijena modela'!$C$2:$C$61)</f>
        <v>911 Turbo S Coupe</v>
      </c>
      <c r="D12409" t="s">
        <v>147</v>
      </c>
      <c r="E12409" t="s">
        <v>3258</v>
      </c>
      <c r="F12409" t="s">
        <v>3259</v>
      </c>
    </row>
    <row r="12410" spans="1:6">
      <c r="A12410" t="s">
        <v>4</v>
      </c>
      <c r="B12410" t="s">
        <v>35</v>
      </c>
      <c r="C12410" t="str">
        <f>_xlfn.XLOOKUP(B12410,'Cijena modela'!$B$2:$B$61,'Cijena modela'!$C$2:$C$61)</f>
        <v>911 Turbo S Coupe</v>
      </c>
      <c r="D12410" t="s">
        <v>136</v>
      </c>
      <c r="E12410" t="s">
        <v>3147</v>
      </c>
      <c r="F12410" t="s">
        <v>3148</v>
      </c>
    </row>
    <row r="12411" spans="1:6">
      <c r="A12411" t="s">
        <v>4</v>
      </c>
      <c r="B12411" t="s">
        <v>35</v>
      </c>
      <c r="C12411" t="str">
        <f>_xlfn.XLOOKUP(B12411,'Cijena modela'!$B$2:$B$61,'Cijena modela'!$C$2:$C$61)</f>
        <v>911 Turbo S Coupe</v>
      </c>
      <c r="D12411" t="s">
        <v>147</v>
      </c>
      <c r="E12411" t="s">
        <v>3149</v>
      </c>
      <c r="F12411" t="s">
        <v>3260</v>
      </c>
    </row>
    <row r="12412" spans="1:6">
      <c r="A12412" t="s">
        <v>4</v>
      </c>
      <c r="B12412" t="s">
        <v>35</v>
      </c>
      <c r="C12412" t="str">
        <f>_xlfn.XLOOKUP(B12412,'Cijena modela'!$B$2:$B$61,'Cijena modela'!$C$2:$C$61)</f>
        <v>911 Turbo S Coupe</v>
      </c>
      <c r="D12412" t="s">
        <v>140</v>
      </c>
      <c r="E12412" t="s">
        <v>1417</v>
      </c>
      <c r="F12412" t="s">
        <v>1418</v>
      </c>
    </row>
    <row r="12413" spans="1:6">
      <c r="A12413" t="s">
        <v>4</v>
      </c>
      <c r="B12413" t="s">
        <v>35</v>
      </c>
      <c r="C12413" t="str">
        <f>_xlfn.XLOOKUP(B12413,'Cijena modela'!$B$2:$B$61,'Cijena modela'!$C$2:$C$61)</f>
        <v>911 Turbo S Coupe</v>
      </c>
      <c r="D12413" t="s">
        <v>140</v>
      </c>
      <c r="E12413" t="s">
        <v>3151</v>
      </c>
      <c r="F12413" t="s">
        <v>3152</v>
      </c>
    </row>
    <row r="12414" spans="1:6">
      <c r="A12414" t="s">
        <v>4</v>
      </c>
      <c r="B12414" t="s">
        <v>35</v>
      </c>
      <c r="C12414" t="str">
        <f>_xlfn.XLOOKUP(B12414,'Cijena modela'!$B$2:$B$61,'Cijena modela'!$C$2:$C$61)</f>
        <v>911 Turbo S Coupe</v>
      </c>
      <c r="D12414" t="s">
        <v>140</v>
      </c>
      <c r="E12414" t="s">
        <v>3153</v>
      </c>
      <c r="F12414" t="s">
        <v>3154</v>
      </c>
    </row>
    <row r="12415" spans="1:6">
      <c r="A12415" t="s">
        <v>4</v>
      </c>
      <c r="B12415" t="s">
        <v>35</v>
      </c>
      <c r="C12415" t="str">
        <f>_xlfn.XLOOKUP(B12415,'Cijena modela'!$B$2:$B$61,'Cijena modela'!$C$2:$C$61)</f>
        <v>911 Turbo S Coupe</v>
      </c>
      <c r="D12415" t="s">
        <v>140</v>
      </c>
      <c r="E12415" t="s">
        <v>3155</v>
      </c>
      <c r="F12415" t="s">
        <v>3156</v>
      </c>
    </row>
    <row r="12416" spans="1:6">
      <c r="A12416" t="s">
        <v>4</v>
      </c>
      <c r="B12416" t="s">
        <v>35</v>
      </c>
      <c r="C12416" t="str">
        <f>_xlfn.XLOOKUP(B12416,'Cijena modela'!$B$2:$B$61,'Cijena modela'!$C$2:$C$61)</f>
        <v>911 Turbo S Coupe</v>
      </c>
      <c r="D12416" t="s">
        <v>131</v>
      </c>
      <c r="E12416" t="s">
        <v>1423</v>
      </c>
      <c r="F12416" t="s">
        <v>1424</v>
      </c>
    </row>
    <row r="12417" spans="1:6">
      <c r="A12417" t="s">
        <v>4</v>
      </c>
      <c r="B12417" t="s">
        <v>35</v>
      </c>
      <c r="C12417" t="str">
        <f>_xlfn.XLOOKUP(B12417,'Cijena modela'!$B$2:$B$61,'Cijena modela'!$C$2:$C$61)</f>
        <v>911 Turbo S Coupe</v>
      </c>
      <c r="D12417" t="s">
        <v>144</v>
      </c>
      <c r="E12417" t="s">
        <v>3157</v>
      </c>
      <c r="F12417" t="s">
        <v>3158</v>
      </c>
    </row>
    <row r="12418" spans="1:6">
      <c r="A12418" t="s">
        <v>4</v>
      </c>
      <c r="B12418" t="s">
        <v>35</v>
      </c>
      <c r="C12418" t="str">
        <f>_xlfn.XLOOKUP(B12418,'Cijena modela'!$B$2:$B$61,'Cijena modela'!$C$2:$C$61)</f>
        <v>911 Turbo S Coupe</v>
      </c>
      <c r="D12418" t="s">
        <v>144</v>
      </c>
      <c r="E12418" t="s">
        <v>3159</v>
      </c>
      <c r="F12418" t="s">
        <v>3160</v>
      </c>
    </row>
    <row r="12419" spans="1:6">
      <c r="A12419" t="s">
        <v>4</v>
      </c>
      <c r="B12419" t="s">
        <v>35</v>
      </c>
      <c r="C12419" t="str">
        <f>_xlfn.XLOOKUP(B12419,'Cijena modela'!$B$2:$B$61,'Cijena modela'!$C$2:$C$61)</f>
        <v>911 Turbo S Coupe</v>
      </c>
      <c r="D12419" t="s">
        <v>145</v>
      </c>
      <c r="E12419" t="s">
        <v>1425</v>
      </c>
      <c r="F12419" t="s">
        <v>1426</v>
      </c>
    </row>
    <row r="12420" spans="1:6">
      <c r="A12420" t="s">
        <v>4</v>
      </c>
      <c r="B12420" t="s">
        <v>35</v>
      </c>
      <c r="C12420" t="str">
        <f>_xlfn.XLOOKUP(B12420,'Cijena modela'!$B$2:$B$61,'Cijena modela'!$C$2:$C$61)</f>
        <v>911 Turbo S Coupe</v>
      </c>
      <c r="D12420" t="s">
        <v>145</v>
      </c>
      <c r="E12420" t="s">
        <v>1427</v>
      </c>
      <c r="F12420" t="s">
        <v>1428</v>
      </c>
    </row>
    <row r="12421" spans="1:6">
      <c r="A12421" t="s">
        <v>4</v>
      </c>
      <c r="B12421" t="s">
        <v>35</v>
      </c>
      <c r="C12421" t="str">
        <f>_xlfn.XLOOKUP(B12421,'Cijena modela'!$B$2:$B$61,'Cijena modela'!$C$2:$C$61)</f>
        <v>911 Turbo S Coupe</v>
      </c>
      <c r="D12421" t="s">
        <v>149</v>
      </c>
      <c r="E12421" t="s">
        <v>1431</v>
      </c>
      <c r="F12421" t="s">
        <v>1432</v>
      </c>
    </row>
    <row r="12422" spans="1:6">
      <c r="A12422" t="s">
        <v>4</v>
      </c>
      <c r="B12422" t="s">
        <v>35</v>
      </c>
      <c r="C12422" t="str">
        <f>_xlfn.XLOOKUP(B12422,'Cijena modela'!$B$2:$B$61,'Cijena modela'!$C$2:$C$61)</f>
        <v>911 Turbo S Coupe</v>
      </c>
      <c r="D12422" t="s">
        <v>147</v>
      </c>
      <c r="E12422" t="s">
        <v>1433</v>
      </c>
      <c r="F12422" t="s">
        <v>2225</v>
      </c>
    </row>
    <row r="12423" spans="1:6">
      <c r="A12423" t="s">
        <v>4</v>
      </c>
      <c r="B12423" t="s">
        <v>35</v>
      </c>
      <c r="C12423" t="str">
        <f>_xlfn.XLOOKUP(B12423,'Cijena modela'!$B$2:$B$61,'Cijena modela'!$C$2:$C$61)</f>
        <v>911 Turbo S Coupe</v>
      </c>
      <c r="D12423" t="s">
        <v>140</v>
      </c>
      <c r="E12423" t="s">
        <v>3161</v>
      </c>
      <c r="F12423" t="s">
        <v>467</v>
      </c>
    </row>
    <row r="12424" spans="1:6">
      <c r="A12424" t="s">
        <v>4</v>
      </c>
      <c r="B12424" t="s">
        <v>35</v>
      </c>
      <c r="C12424" t="str">
        <f>_xlfn.XLOOKUP(B12424,'Cijena modela'!$B$2:$B$61,'Cijena modela'!$C$2:$C$61)</f>
        <v>911 Turbo S Coupe</v>
      </c>
      <c r="D12424" t="s">
        <v>148</v>
      </c>
      <c r="E12424" t="s">
        <v>3162</v>
      </c>
      <c r="F12424" t="s">
        <v>3163</v>
      </c>
    </row>
    <row r="12425" spans="1:6">
      <c r="A12425" t="s">
        <v>4</v>
      </c>
      <c r="B12425" t="s">
        <v>35</v>
      </c>
      <c r="C12425" t="str">
        <f>_xlfn.XLOOKUP(B12425,'Cijena modela'!$B$2:$B$61,'Cijena modela'!$C$2:$C$61)</f>
        <v>911 Turbo S Coupe</v>
      </c>
      <c r="D12425" t="s">
        <v>136</v>
      </c>
      <c r="E12425" t="s">
        <v>1437</v>
      </c>
      <c r="F12425" t="s">
        <v>559</v>
      </c>
    </row>
    <row r="12426" spans="1:6">
      <c r="A12426" t="s">
        <v>4</v>
      </c>
      <c r="B12426" t="s">
        <v>35</v>
      </c>
      <c r="C12426" t="str">
        <f>_xlfn.XLOOKUP(B12426,'Cijena modela'!$B$2:$B$61,'Cijena modela'!$C$2:$C$61)</f>
        <v>911 Turbo S Coupe</v>
      </c>
      <c r="D12426" t="s">
        <v>136</v>
      </c>
      <c r="E12426" t="s">
        <v>1439</v>
      </c>
      <c r="F12426" t="s">
        <v>1440</v>
      </c>
    </row>
    <row r="12427" spans="1:6">
      <c r="A12427" t="s">
        <v>4</v>
      </c>
      <c r="B12427" t="s">
        <v>35</v>
      </c>
      <c r="C12427" t="str">
        <f>_xlfn.XLOOKUP(B12427,'Cijena modela'!$B$2:$B$61,'Cijena modela'!$C$2:$C$61)</f>
        <v>911 Turbo S Coupe</v>
      </c>
      <c r="D12427" t="s">
        <v>149</v>
      </c>
      <c r="E12427" t="s">
        <v>1443</v>
      </c>
      <c r="F12427" t="s">
        <v>1960</v>
      </c>
    </row>
    <row r="12428" spans="1:6">
      <c r="A12428" t="s">
        <v>4</v>
      </c>
      <c r="B12428" t="s">
        <v>35</v>
      </c>
      <c r="C12428" t="str">
        <f>_xlfn.XLOOKUP(B12428,'Cijena modela'!$B$2:$B$61,'Cijena modela'!$C$2:$C$61)</f>
        <v>911 Turbo S Coupe</v>
      </c>
      <c r="D12428" t="s">
        <v>143</v>
      </c>
      <c r="E12428" t="s">
        <v>1445</v>
      </c>
      <c r="F12428" t="s">
        <v>1446</v>
      </c>
    </row>
    <row r="12429" spans="1:6">
      <c r="A12429" t="s">
        <v>4</v>
      </c>
      <c r="B12429" t="s">
        <v>35</v>
      </c>
      <c r="C12429" t="str">
        <f>_xlfn.XLOOKUP(B12429,'Cijena modela'!$B$2:$B$61,'Cijena modela'!$C$2:$C$61)</f>
        <v>911 Turbo S Coupe</v>
      </c>
      <c r="D12429" t="s">
        <v>143</v>
      </c>
      <c r="E12429" t="s">
        <v>3164</v>
      </c>
      <c r="F12429" t="s">
        <v>1303</v>
      </c>
    </row>
    <row r="12430" spans="1:6">
      <c r="A12430" t="s">
        <v>4</v>
      </c>
      <c r="B12430" t="s">
        <v>35</v>
      </c>
      <c r="C12430" t="str">
        <f>_xlfn.XLOOKUP(B12430,'Cijena modela'!$B$2:$B$61,'Cijena modela'!$C$2:$C$61)</f>
        <v>911 Turbo S Coupe</v>
      </c>
      <c r="D12430" t="s">
        <v>143</v>
      </c>
      <c r="E12430" t="s">
        <v>1451</v>
      </c>
      <c r="F12430" t="s">
        <v>3342</v>
      </c>
    </row>
    <row r="12431" spans="1:6">
      <c r="A12431" t="s">
        <v>4</v>
      </c>
      <c r="B12431" t="s">
        <v>35</v>
      </c>
      <c r="C12431" t="str">
        <f>_xlfn.XLOOKUP(B12431,'Cijena modela'!$B$2:$B$61,'Cijena modela'!$C$2:$C$61)</f>
        <v>911 Turbo S Coupe</v>
      </c>
      <c r="D12431" t="s">
        <v>147</v>
      </c>
      <c r="E12431" t="s">
        <v>1453</v>
      </c>
      <c r="F12431" t="s">
        <v>1454</v>
      </c>
    </row>
    <row r="12432" spans="1:6">
      <c r="A12432" t="s">
        <v>4</v>
      </c>
      <c r="B12432" t="s">
        <v>35</v>
      </c>
      <c r="C12432" t="str">
        <f>_xlfn.XLOOKUP(B12432,'Cijena modela'!$B$2:$B$61,'Cijena modela'!$C$2:$C$61)</f>
        <v>911 Turbo S Coupe</v>
      </c>
      <c r="D12432" t="s">
        <v>132</v>
      </c>
      <c r="E12432" t="s">
        <v>3343</v>
      </c>
      <c r="F12432" t="s">
        <v>3344</v>
      </c>
    </row>
    <row r="12433" spans="1:6">
      <c r="A12433" t="s">
        <v>4</v>
      </c>
      <c r="B12433" t="s">
        <v>35</v>
      </c>
      <c r="C12433" t="str">
        <f>_xlfn.XLOOKUP(B12433,'Cijena modela'!$B$2:$B$61,'Cijena modela'!$C$2:$C$61)</f>
        <v>911 Turbo S Coupe</v>
      </c>
      <c r="D12433" t="s">
        <v>132</v>
      </c>
      <c r="E12433" t="s">
        <v>3345</v>
      </c>
      <c r="F12433" t="s">
        <v>3346</v>
      </c>
    </row>
    <row r="12434" spans="1:6">
      <c r="A12434" t="s">
        <v>4</v>
      </c>
      <c r="B12434" t="s">
        <v>35</v>
      </c>
      <c r="C12434" t="str">
        <f>_xlfn.XLOOKUP(B12434,'Cijena modela'!$B$2:$B$61,'Cijena modela'!$C$2:$C$61)</f>
        <v>911 Turbo S Coupe</v>
      </c>
      <c r="D12434" t="s">
        <v>132</v>
      </c>
      <c r="E12434" t="s">
        <v>3347</v>
      </c>
      <c r="F12434" t="s">
        <v>3348</v>
      </c>
    </row>
    <row r="12435" spans="1:6">
      <c r="A12435" t="s">
        <v>4</v>
      </c>
      <c r="B12435" t="s">
        <v>35</v>
      </c>
      <c r="C12435" t="str">
        <f>_xlfn.XLOOKUP(B12435,'Cijena modela'!$B$2:$B$61,'Cijena modela'!$C$2:$C$61)</f>
        <v>911 Turbo S Coupe</v>
      </c>
      <c r="D12435" t="s">
        <v>132</v>
      </c>
      <c r="E12435" t="s">
        <v>3349</v>
      </c>
      <c r="F12435" t="s">
        <v>3350</v>
      </c>
    </row>
    <row r="12436" spans="1:6">
      <c r="A12436" t="s">
        <v>4</v>
      </c>
      <c r="B12436" t="s">
        <v>35</v>
      </c>
      <c r="C12436" t="str">
        <f>_xlfn.XLOOKUP(B12436,'Cijena modela'!$B$2:$B$61,'Cijena modela'!$C$2:$C$61)</f>
        <v>911 Turbo S Coupe</v>
      </c>
      <c r="D12436" t="s">
        <v>144</v>
      </c>
      <c r="E12436" t="s">
        <v>1470</v>
      </c>
      <c r="F12436" t="s">
        <v>1471</v>
      </c>
    </row>
    <row r="12437" spans="1:6">
      <c r="A12437" t="s">
        <v>4</v>
      </c>
      <c r="B12437" t="s">
        <v>35</v>
      </c>
      <c r="C12437" t="str">
        <f>_xlfn.XLOOKUP(B12437,'Cijena modela'!$B$2:$B$61,'Cijena modela'!$C$2:$C$61)</f>
        <v>911 Turbo S Coupe</v>
      </c>
      <c r="D12437" t="s">
        <v>144</v>
      </c>
      <c r="E12437" t="s">
        <v>3177</v>
      </c>
      <c r="F12437" t="s">
        <v>3178</v>
      </c>
    </row>
    <row r="12438" spans="1:6">
      <c r="A12438" t="s">
        <v>4</v>
      </c>
      <c r="B12438" t="s">
        <v>35</v>
      </c>
      <c r="C12438" t="str">
        <f>_xlfn.XLOOKUP(B12438,'Cijena modela'!$B$2:$B$61,'Cijena modela'!$C$2:$C$61)</f>
        <v>911 Turbo S Coupe</v>
      </c>
      <c r="D12438" t="s">
        <v>144</v>
      </c>
      <c r="E12438" t="s">
        <v>3179</v>
      </c>
      <c r="F12438" t="s">
        <v>3180</v>
      </c>
    </row>
    <row r="12439" spans="1:6">
      <c r="A12439" t="s">
        <v>4</v>
      </c>
      <c r="B12439" t="s">
        <v>35</v>
      </c>
      <c r="C12439" t="str">
        <f>_xlfn.XLOOKUP(B12439,'Cijena modela'!$B$2:$B$61,'Cijena modela'!$C$2:$C$61)</f>
        <v>911 Turbo S Coupe</v>
      </c>
      <c r="D12439" t="s">
        <v>144</v>
      </c>
      <c r="E12439" t="s">
        <v>1478</v>
      </c>
      <c r="F12439" t="s">
        <v>1479</v>
      </c>
    </row>
    <row r="12440" spans="1:6">
      <c r="A12440" t="s">
        <v>4</v>
      </c>
      <c r="B12440" t="s">
        <v>35</v>
      </c>
      <c r="C12440" t="str">
        <f>_xlfn.XLOOKUP(B12440,'Cijena modela'!$B$2:$B$61,'Cijena modela'!$C$2:$C$61)</f>
        <v>911 Turbo S Coupe</v>
      </c>
      <c r="D12440" t="s">
        <v>144</v>
      </c>
      <c r="E12440" t="s">
        <v>2238</v>
      </c>
      <c r="F12440" t="s">
        <v>1986</v>
      </c>
    </row>
    <row r="12441" spans="1:6">
      <c r="A12441" t="s">
        <v>4</v>
      </c>
      <c r="B12441" t="s">
        <v>35</v>
      </c>
      <c r="C12441" t="str">
        <f>_xlfn.XLOOKUP(B12441,'Cijena modela'!$B$2:$B$61,'Cijena modela'!$C$2:$C$61)</f>
        <v>911 Turbo S Coupe</v>
      </c>
      <c r="D12441" t="s">
        <v>144</v>
      </c>
      <c r="E12441" t="s">
        <v>2340</v>
      </c>
      <c r="F12441" t="s">
        <v>3184</v>
      </c>
    </row>
    <row r="12442" spans="1:6">
      <c r="A12442" t="s">
        <v>4</v>
      </c>
      <c r="B12442" t="s">
        <v>35</v>
      </c>
      <c r="C12442" t="str">
        <f>_xlfn.XLOOKUP(B12442,'Cijena modela'!$B$2:$B$61,'Cijena modela'!$C$2:$C$61)</f>
        <v>911 Turbo S Coupe</v>
      </c>
      <c r="D12442" t="s">
        <v>147</v>
      </c>
      <c r="E12442" t="s">
        <v>1480</v>
      </c>
      <c r="F12442" t="s">
        <v>1481</v>
      </c>
    </row>
    <row r="12443" spans="1:6">
      <c r="A12443" t="s">
        <v>4</v>
      </c>
      <c r="B12443" t="s">
        <v>35</v>
      </c>
      <c r="C12443" t="str">
        <f>_xlfn.XLOOKUP(B12443,'Cijena modela'!$B$2:$B$61,'Cijena modela'!$C$2:$C$61)</f>
        <v>911 Turbo S Coupe</v>
      </c>
      <c r="D12443" t="s">
        <v>147</v>
      </c>
      <c r="E12443" t="s">
        <v>1482</v>
      </c>
      <c r="F12443" t="s">
        <v>1483</v>
      </c>
    </row>
    <row r="12444" spans="1:6">
      <c r="A12444" t="s">
        <v>4</v>
      </c>
      <c r="B12444" t="s">
        <v>35</v>
      </c>
      <c r="C12444" t="str">
        <f>_xlfn.XLOOKUP(B12444,'Cijena modela'!$B$2:$B$61,'Cijena modela'!$C$2:$C$61)</f>
        <v>911 Turbo S Coupe</v>
      </c>
      <c r="D12444" t="s">
        <v>147</v>
      </c>
      <c r="E12444" t="s">
        <v>3185</v>
      </c>
      <c r="F12444" t="s">
        <v>3186</v>
      </c>
    </row>
    <row r="12445" spans="1:6">
      <c r="A12445" t="s">
        <v>4</v>
      </c>
      <c r="B12445" t="s">
        <v>35</v>
      </c>
      <c r="C12445" t="str">
        <f>_xlfn.XLOOKUP(B12445,'Cijena modela'!$B$2:$B$61,'Cijena modela'!$C$2:$C$61)</f>
        <v>911 Turbo S Coupe</v>
      </c>
      <c r="D12445" t="s">
        <v>145</v>
      </c>
      <c r="E12445" t="s">
        <v>3351</v>
      </c>
      <c r="F12445" t="s">
        <v>3352</v>
      </c>
    </row>
    <row r="12446" spans="1:6">
      <c r="A12446" t="s">
        <v>4</v>
      </c>
      <c r="B12446" t="s">
        <v>35</v>
      </c>
      <c r="C12446" t="str">
        <f>_xlfn.XLOOKUP(B12446,'Cijena modela'!$B$2:$B$61,'Cijena modela'!$C$2:$C$61)</f>
        <v>911 Turbo S Coupe</v>
      </c>
      <c r="D12446" t="s">
        <v>137</v>
      </c>
      <c r="E12446" t="s">
        <v>1488</v>
      </c>
      <c r="F12446" t="s">
        <v>1489</v>
      </c>
    </row>
    <row r="12447" spans="1:6">
      <c r="A12447" t="s">
        <v>4</v>
      </c>
      <c r="B12447" t="s">
        <v>35</v>
      </c>
      <c r="C12447" t="str">
        <f>_xlfn.XLOOKUP(B12447,'Cijena modela'!$B$2:$B$61,'Cijena modela'!$C$2:$C$61)</f>
        <v>911 Turbo S Coupe</v>
      </c>
      <c r="D12447" t="s">
        <v>139</v>
      </c>
      <c r="E12447" t="s">
        <v>3187</v>
      </c>
      <c r="F12447" t="s">
        <v>3312</v>
      </c>
    </row>
    <row r="12448" spans="1:6">
      <c r="A12448" t="s">
        <v>4</v>
      </c>
      <c r="B12448" t="s">
        <v>35</v>
      </c>
      <c r="C12448" t="str">
        <f>_xlfn.XLOOKUP(B12448,'Cijena modela'!$B$2:$B$61,'Cijena modela'!$C$2:$C$61)</f>
        <v>911 Turbo S Coupe</v>
      </c>
      <c r="D12448" t="s">
        <v>139</v>
      </c>
      <c r="E12448" t="s">
        <v>3189</v>
      </c>
      <c r="F12448" t="s">
        <v>3190</v>
      </c>
    </row>
    <row r="12449" spans="1:6">
      <c r="A12449" t="s">
        <v>4</v>
      </c>
      <c r="B12449" t="s">
        <v>35</v>
      </c>
      <c r="C12449" t="str">
        <f>_xlfn.XLOOKUP(B12449,'Cijena modela'!$B$2:$B$61,'Cijena modela'!$C$2:$C$61)</f>
        <v>911 Turbo S Coupe</v>
      </c>
      <c r="D12449" t="s">
        <v>139</v>
      </c>
      <c r="E12449" t="s">
        <v>3313</v>
      </c>
      <c r="F12449" t="s">
        <v>3314</v>
      </c>
    </row>
    <row r="12450" spans="1:6">
      <c r="A12450" t="s">
        <v>4</v>
      </c>
      <c r="B12450" t="s">
        <v>35</v>
      </c>
      <c r="C12450" t="str">
        <f>_xlfn.XLOOKUP(B12450,'Cijena modela'!$B$2:$B$61,'Cijena modela'!$C$2:$C$61)</f>
        <v>911 Turbo S Coupe</v>
      </c>
      <c r="D12450" t="s">
        <v>155</v>
      </c>
      <c r="E12450" t="s">
        <v>1490</v>
      </c>
      <c r="F12450" t="s">
        <v>170</v>
      </c>
    </row>
    <row r="12451" spans="1:6">
      <c r="A12451" t="s">
        <v>4</v>
      </c>
      <c r="B12451" t="s">
        <v>35</v>
      </c>
      <c r="C12451" t="str">
        <f>_xlfn.XLOOKUP(B12451,'Cijena modela'!$B$2:$B$61,'Cijena modela'!$C$2:$C$61)</f>
        <v>911 Turbo S Coupe</v>
      </c>
      <c r="D12451" t="s">
        <v>147</v>
      </c>
      <c r="E12451" t="s">
        <v>1491</v>
      </c>
      <c r="F12451" t="s">
        <v>1492</v>
      </c>
    </row>
    <row r="12452" spans="1:6">
      <c r="A12452" t="s">
        <v>4</v>
      </c>
      <c r="B12452" t="s">
        <v>35</v>
      </c>
      <c r="C12452" t="str">
        <f>_xlfn.XLOOKUP(B12452,'Cijena modela'!$B$2:$B$61,'Cijena modela'!$C$2:$C$61)</f>
        <v>911 Turbo S Coupe</v>
      </c>
      <c r="D12452" t="s">
        <v>147</v>
      </c>
      <c r="E12452" t="s">
        <v>1493</v>
      </c>
      <c r="F12452" t="s">
        <v>1494</v>
      </c>
    </row>
    <row r="12453" spans="1:6">
      <c r="A12453" t="s">
        <v>4</v>
      </c>
      <c r="B12453" t="s">
        <v>35</v>
      </c>
      <c r="C12453" t="str">
        <f>_xlfn.XLOOKUP(B12453,'Cijena modela'!$B$2:$B$61,'Cijena modela'!$C$2:$C$61)</f>
        <v>911 Turbo S Coupe</v>
      </c>
      <c r="D12453" t="s">
        <v>147</v>
      </c>
      <c r="E12453" t="s">
        <v>3191</v>
      </c>
      <c r="F12453" t="s">
        <v>3192</v>
      </c>
    </row>
    <row r="12454" spans="1:6">
      <c r="A12454" t="s">
        <v>4</v>
      </c>
      <c r="B12454" t="s">
        <v>35</v>
      </c>
      <c r="C12454" t="str">
        <f>_xlfn.XLOOKUP(B12454,'Cijena modela'!$B$2:$B$61,'Cijena modela'!$C$2:$C$61)</f>
        <v>911 Turbo S Coupe</v>
      </c>
      <c r="D12454" t="s">
        <v>147</v>
      </c>
      <c r="E12454" t="s">
        <v>3193</v>
      </c>
      <c r="F12454" t="s">
        <v>3194</v>
      </c>
    </row>
    <row r="12455" spans="1:6">
      <c r="A12455" t="s">
        <v>4</v>
      </c>
      <c r="B12455" t="s">
        <v>35</v>
      </c>
      <c r="C12455" t="str">
        <f>_xlfn.XLOOKUP(B12455,'Cijena modela'!$B$2:$B$61,'Cijena modela'!$C$2:$C$61)</f>
        <v>911 Turbo S Coupe</v>
      </c>
      <c r="D12455" t="s">
        <v>147</v>
      </c>
      <c r="E12455" t="s">
        <v>2014</v>
      </c>
      <c r="F12455" t="s">
        <v>1888</v>
      </c>
    </row>
    <row r="12456" spans="1:6">
      <c r="A12456" t="s">
        <v>4</v>
      </c>
      <c r="B12456" t="s">
        <v>35</v>
      </c>
      <c r="C12456" t="str">
        <f>_xlfn.XLOOKUP(B12456,'Cijena modela'!$B$2:$B$61,'Cijena modela'!$C$2:$C$61)</f>
        <v>911 Turbo S Coupe</v>
      </c>
      <c r="D12456" t="s">
        <v>139</v>
      </c>
      <c r="E12456" t="s">
        <v>1499</v>
      </c>
      <c r="F12456" t="s">
        <v>3353</v>
      </c>
    </row>
    <row r="12457" spans="1:6">
      <c r="A12457" t="s">
        <v>4</v>
      </c>
      <c r="B12457" t="s">
        <v>35</v>
      </c>
      <c r="C12457" t="str">
        <f>_xlfn.XLOOKUP(B12457,'Cijena modela'!$B$2:$B$61,'Cijena modela'!$C$2:$C$61)</f>
        <v>911 Turbo S Coupe</v>
      </c>
      <c r="D12457" t="s">
        <v>139</v>
      </c>
      <c r="E12457" t="s">
        <v>1501</v>
      </c>
      <c r="F12457" t="s">
        <v>1502</v>
      </c>
    </row>
    <row r="12458" spans="1:6">
      <c r="A12458" t="s">
        <v>4</v>
      </c>
      <c r="B12458" t="s">
        <v>35</v>
      </c>
      <c r="C12458" t="str">
        <f>_xlfn.XLOOKUP(B12458,'Cijena modela'!$B$2:$B$61,'Cijena modela'!$C$2:$C$61)</f>
        <v>911 Turbo S Coupe</v>
      </c>
      <c r="D12458" t="s">
        <v>139</v>
      </c>
      <c r="E12458" t="s">
        <v>1503</v>
      </c>
      <c r="F12458" t="s">
        <v>3267</v>
      </c>
    </row>
    <row r="12459" spans="1:6">
      <c r="A12459" t="s">
        <v>4</v>
      </c>
      <c r="B12459" t="s">
        <v>35</v>
      </c>
      <c r="C12459" t="str">
        <f>_xlfn.XLOOKUP(B12459,'Cijena modela'!$B$2:$B$61,'Cijena modela'!$C$2:$C$61)</f>
        <v>911 Turbo S Coupe</v>
      </c>
      <c r="D12459" t="s">
        <v>139</v>
      </c>
      <c r="E12459" t="s">
        <v>1639</v>
      </c>
      <c r="F12459" t="s">
        <v>1640</v>
      </c>
    </row>
    <row r="12460" spans="1:6">
      <c r="A12460" t="s">
        <v>4</v>
      </c>
      <c r="B12460" t="s">
        <v>35</v>
      </c>
      <c r="C12460" t="str">
        <f>_xlfn.XLOOKUP(B12460,'Cijena modela'!$B$2:$B$61,'Cijena modela'!$C$2:$C$61)</f>
        <v>911 Turbo S Coupe</v>
      </c>
      <c r="D12460" t="s">
        <v>155</v>
      </c>
      <c r="E12460" t="s">
        <v>1505</v>
      </c>
      <c r="F12460" t="s">
        <v>1506</v>
      </c>
    </row>
    <row r="12461" spans="1:6">
      <c r="A12461" t="s">
        <v>4</v>
      </c>
      <c r="B12461" t="s">
        <v>35</v>
      </c>
      <c r="C12461" t="str">
        <f>_xlfn.XLOOKUP(B12461,'Cijena modela'!$B$2:$B$61,'Cijena modela'!$C$2:$C$61)</f>
        <v>911 Turbo S Coupe</v>
      </c>
      <c r="D12461" t="s">
        <v>147</v>
      </c>
      <c r="E12461" t="s">
        <v>2024</v>
      </c>
      <c r="F12461" t="s">
        <v>1516</v>
      </c>
    </row>
    <row r="12462" spans="1:6">
      <c r="A12462" t="s">
        <v>4</v>
      </c>
      <c r="B12462" t="s">
        <v>35</v>
      </c>
      <c r="C12462" t="str">
        <f>_xlfn.XLOOKUP(B12462,'Cijena modela'!$B$2:$B$61,'Cijena modela'!$C$2:$C$61)</f>
        <v>911 Turbo S Coupe</v>
      </c>
      <c r="D12462" t="s">
        <v>146</v>
      </c>
      <c r="E12462" t="s">
        <v>2025</v>
      </c>
      <c r="F12462" t="s">
        <v>3196</v>
      </c>
    </row>
    <row r="12463" spans="1:6">
      <c r="A12463" t="s">
        <v>4</v>
      </c>
      <c r="B12463" t="s">
        <v>35</v>
      </c>
      <c r="C12463" t="str">
        <f>_xlfn.XLOOKUP(B12463,'Cijena modela'!$B$2:$B$61,'Cijena modela'!$C$2:$C$61)</f>
        <v>911 Turbo S Coupe</v>
      </c>
      <c r="D12463" t="s">
        <v>144</v>
      </c>
      <c r="E12463" t="s">
        <v>1519</v>
      </c>
      <c r="F12463" t="s">
        <v>1520</v>
      </c>
    </row>
    <row r="12464" spans="1:6">
      <c r="A12464" t="s">
        <v>4</v>
      </c>
      <c r="B12464" t="s">
        <v>35</v>
      </c>
      <c r="C12464" t="str">
        <f>_xlfn.XLOOKUP(B12464,'Cijena modela'!$B$2:$B$61,'Cijena modela'!$C$2:$C$61)</f>
        <v>911 Turbo S Coupe</v>
      </c>
      <c r="D12464" t="s">
        <v>144</v>
      </c>
      <c r="E12464" t="s">
        <v>1521</v>
      </c>
      <c r="F12464" t="s">
        <v>1522</v>
      </c>
    </row>
    <row r="12465" spans="1:6">
      <c r="A12465" t="s">
        <v>4</v>
      </c>
      <c r="B12465" t="s">
        <v>35</v>
      </c>
      <c r="C12465" t="str">
        <f>_xlfn.XLOOKUP(B12465,'Cijena modela'!$B$2:$B$61,'Cijena modela'!$C$2:$C$61)</f>
        <v>911 Turbo S Coupe</v>
      </c>
      <c r="D12465" t="s">
        <v>144</v>
      </c>
      <c r="E12465" t="s">
        <v>1523</v>
      </c>
      <c r="F12465" t="s">
        <v>1524</v>
      </c>
    </row>
    <row r="12466" spans="1:6">
      <c r="A12466" t="s">
        <v>4</v>
      </c>
      <c r="B12466" t="s">
        <v>35</v>
      </c>
      <c r="C12466" t="str">
        <f>_xlfn.XLOOKUP(B12466,'Cijena modela'!$B$2:$B$61,'Cijena modela'!$C$2:$C$61)</f>
        <v>911 Turbo S Coupe</v>
      </c>
      <c r="D12466" t="s">
        <v>143</v>
      </c>
      <c r="E12466" t="s">
        <v>1527</v>
      </c>
      <c r="F12466" t="s">
        <v>2705</v>
      </c>
    </row>
    <row r="12467" spans="1:6">
      <c r="A12467" t="s">
        <v>4</v>
      </c>
      <c r="B12467" t="s">
        <v>35</v>
      </c>
      <c r="C12467" t="str">
        <f>_xlfn.XLOOKUP(B12467,'Cijena modela'!$B$2:$B$61,'Cijena modela'!$C$2:$C$61)</f>
        <v>911 Turbo S Coupe</v>
      </c>
      <c r="D12467" t="s">
        <v>149</v>
      </c>
      <c r="E12467" t="s">
        <v>1529</v>
      </c>
      <c r="F12467" t="s">
        <v>1530</v>
      </c>
    </row>
    <row r="12468" spans="1:6">
      <c r="A12468" t="s">
        <v>4</v>
      </c>
      <c r="B12468" t="s">
        <v>35</v>
      </c>
      <c r="C12468" t="str">
        <f>_xlfn.XLOOKUP(B12468,'Cijena modela'!$B$2:$B$61,'Cijena modela'!$C$2:$C$61)</f>
        <v>911 Turbo S Coupe</v>
      </c>
      <c r="D12468" t="s">
        <v>146</v>
      </c>
      <c r="E12468" t="s">
        <v>3197</v>
      </c>
      <c r="F12468" t="s">
        <v>3198</v>
      </c>
    </row>
    <row r="12469" spans="1:6">
      <c r="A12469" t="s">
        <v>4</v>
      </c>
      <c r="B12469" t="s">
        <v>35</v>
      </c>
      <c r="C12469" t="str">
        <f>_xlfn.XLOOKUP(B12469,'Cijena modela'!$B$2:$B$61,'Cijena modela'!$C$2:$C$61)</f>
        <v>911 Turbo S Coupe</v>
      </c>
      <c r="D12469" t="s">
        <v>144</v>
      </c>
      <c r="E12469" t="s">
        <v>3356</v>
      </c>
      <c r="F12469" t="s">
        <v>3357</v>
      </c>
    </row>
    <row r="12470" spans="1:6">
      <c r="A12470" t="s">
        <v>4</v>
      </c>
      <c r="B12470" t="s">
        <v>35</v>
      </c>
      <c r="C12470" t="str">
        <f>_xlfn.XLOOKUP(B12470,'Cijena modela'!$B$2:$B$61,'Cijena modela'!$C$2:$C$61)</f>
        <v>911 Turbo S Coupe</v>
      </c>
      <c r="D12470" t="s">
        <v>150</v>
      </c>
      <c r="E12470" t="s">
        <v>1531</v>
      </c>
      <c r="F12470" t="s">
        <v>1532</v>
      </c>
    </row>
    <row r="12471" spans="1:6">
      <c r="A12471" t="s">
        <v>4</v>
      </c>
      <c r="B12471" t="s">
        <v>35</v>
      </c>
      <c r="C12471" t="str">
        <f>_xlfn.XLOOKUP(B12471,'Cijena modela'!$B$2:$B$61,'Cijena modela'!$C$2:$C$61)</f>
        <v>911 Turbo S Coupe</v>
      </c>
      <c r="D12471" t="s">
        <v>134</v>
      </c>
      <c r="E12471" t="s">
        <v>1533</v>
      </c>
      <c r="F12471" t="s">
        <v>177</v>
      </c>
    </row>
    <row r="12472" spans="1:6">
      <c r="A12472" t="s">
        <v>4</v>
      </c>
      <c r="B12472" t="s">
        <v>35</v>
      </c>
      <c r="C12472" t="str">
        <f>_xlfn.XLOOKUP(B12472,'Cijena modela'!$B$2:$B$61,'Cijena modela'!$C$2:$C$61)</f>
        <v>911 Turbo S Coupe</v>
      </c>
      <c r="D12472" t="s">
        <v>153</v>
      </c>
      <c r="E12472" t="s">
        <v>1535</v>
      </c>
      <c r="F12472" t="s">
        <v>1536</v>
      </c>
    </row>
    <row r="12473" spans="1:6">
      <c r="A12473" t="s">
        <v>4</v>
      </c>
      <c r="B12473" t="s">
        <v>35</v>
      </c>
      <c r="C12473" t="str">
        <f>_xlfn.XLOOKUP(B12473,'Cijena modela'!$B$2:$B$61,'Cijena modela'!$C$2:$C$61)</f>
        <v>911 Turbo S Coupe</v>
      </c>
      <c r="D12473" t="s">
        <v>147</v>
      </c>
      <c r="E12473" t="s">
        <v>1537</v>
      </c>
      <c r="F12473" t="s">
        <v>1538</v>
      </c>
    </row>
    <row r="12474" spans="1:6">
      <c r="A12474" t="s">
        <v>4</v>
      </c>
      <c r="B12474" t="s">
        <v>35</v>
      </c>
      <c r="C12474" t="str">
        <f>_xlfn.XLOOKUP(B12474,'Cijena modela'!$B$2:$B$61,'Cijena modela'!$C$2:$C$61)</f>
        <v>911 Turbo S Coupe</v>
      </c>
      <c r="D12474" t="s">
        <v>147</v>
      </c>
      <c r="E12474" t="s">
        <v>1539</v>
      </c>
      <c r="F12474" t="s">
        <v>2031</v>
      </c>
    </row>
    <row r="12475" spans="1:6">
      <c r="A12475" t="s">
        <v>4</v>
      </c>
      <c r="B12475" t="s">
        <v>35</v>
      </c>
      <c r="C12475" t="str">
        <f>_xlfn.XLOOKUP(B12475,'Cijena modela'!$B$2:$B$61,'Cijena modela'!$C$2:$C$61)</f>
        <v>911 Turbo S Coupe</v>
      </c>
      <c r="D12475" t="s">
        <v>144</v>
      </c>
      <c r="E12475" t="s">
        <v>3199</v>
      </c>
      <c r="F12475" t="s">
        <v>3200</v>
      </c>
    </row>
    <row r="12476" spans="1:6">
      <c r="A12476" t="s">
        <v>4</v>
      </c>
      <c r="B12476" t="s">
        <v>35</v>
      </c>
      <c r="C12476" t="str">
        <f>_xlfn.XLOOKUP(B12476,'Cijena modela'!$B$2:$B$61,'Cijena modela'!$C$2:$C$61)</f>
        <v>911 Turbo S Coupe</v>
      </c>
      <c r="D12476" t="s">
        <v>144</v>
      </c>
      <c r="E12476" t="s">
        <v>2034</v>
      </c>
      <c r="F12476" t="s">
        <v>2470</v>
      </c>
    </row>
    <row r="12477" spans="1:6">
      <c r="A12477" t="s">
        <v>4</v>
      </c>
      <c r="B12477" t="s">
        <v>35</v>
      </c>
      <c r="C12477" t="str">
        <f>_xlfn.XLOOKUP(B12477,'Cijena modela'!$B$2:$B$61,'Cijena modela'!$C$2:$C$61)</f>
        <v>911 Turbo S Coupe</v>
      </c>
      <c r="D12477" t="s">
        <v>150</v>
      </c>
      <c r="E12477" t="s">
        <v>1541</v>
      </c>
      <c r="F12477" t="s">
        <v>1542</v>
      </c>
    </row>
    <row r="12478" spans="1:6">
      <c r="A12478" t="s">
        <v>4</v>
      </c>
      <c r="B12478" t="s">
        <v>35</v>
      </c>
      <c r="C12478" t="str">
        <f>_xlfn.XLOOKUP(B12478,'Cijena modela'!$B$2:$B$61,'Cijena modela'!$C$2:$C$61)</f>
        <v>911 Turbo S Coupe</v>
      </c>
      <c r="D12478" t="s">
        <v>147</v>
      </c>
      <c r="E12478" t="s">
        <v>2038</v>
      </c>
      <c r="F12478" t="s">
        <v>3201</v>
      </c>
    </row>
    <row r="12479" spans="1:6">
      <c r="A12479" t="s">
        <v>4</v>
      </c>
      <c r="B12479" t="s">
        <v>35</v>
      </c>
      <c r="C12479" t="str">
        <f>_xlfn.XLOOKUP(B12479,'Cijena modela'!$B$2:$B$61,'Cijena modela'!$C$2:$C$61)</f>
        <v>911 Turbo S Coupe</v>
      </c>
      <c r="D12479" t="s">
        <v>147</v>
      </c>
      <c r="E12479" t="s">
        <v>2288</v>
      </c>
      <c r="F12479" t="s">
        <v>2289</v>
      </c>
    </row>
    <row r="12480" spans="1:6">
      <c r="A12480" t="s">
        <v>4</v>
      </c>
      <c r="B12480" t="s">
        <v>35</v>
      </c>
      <c r="C12480" t="str">
        <f>_xlfn.XLOOKUP(B12480,'Cijena modela'!$B$2:$B$61,'Cijena modela'!$C$2:$C$61)</f>
        <v>911 Turbo S Coupe</v>
      </c>
      <c r="D12480" t="s">
        <v>148</v>
      </c>
      <c r="E12480" t="s">
        <v>1543</v>
      </c>
      <c r="F12480" t="s">
        <v>1544</v>
      </c>
    </row>
    <row r="12481" spans="1:6">
      <c r="A12481" t="s">
        <v>4</v>
      </c>
      <c r="B12481" t="s">
        <v>35</v>
      </c>
      <c r="C12481" t="str">
        <f>_xlfn.XLOOKUP(B12481,'Cijena modela'!$B$2:$B$61,'Cijena modela'!$C$2:$C$61)</f>
        <v>911 Turbo S Coupe</v>
      </c>
      <c r="D12481" t="s">
        <v>148</v>
      </c>
      <c r="E12481" t="s">
        <v>2040</v>
      </c>
      <c r="F12481" t="s">
        <v>1558</v>
      </c>
    </row>
    <row r="12482" spans="1:6">
      <c r="A12482" t="s">
        <v>4</v>
      </c>
      <c r="B12482" t="s">
        <v>35</v>
      </c>
      <c r="C12482" t="str">
        <f>_xlfn.XLOOKUP(B12482,'Cijena modela'!$B$2:$B$61,'Cijena modela'!$C$2:$C$61)</f>
        <v>911 Turbo S Coupe</v>
      </c>
      <c r="D12482" t="s">
        <v>143</v>
      </c>
      <c r="E12482" t="s">
        <v>1562</v>
      </c>
      <c r="F12482" t="s">
        <v>349</v>
      </c>
    </row>
    <row r="12483" spans="1:6">
      <c r="A12483" t="s">
        <v>4</v>
      </c>
      <c r="B12483" t="s">
        <v>35</v>
      </c>
      <c r="C12483" t="str">
        <f>_xlfn.XLOOKUP(B12483,'Cijena modela'!$B$2:$B$61,'Cijena modela'!$C$2:$C$61)</f>
        <v>911 Turbo S Coupe</v>
      </c>
      <c r="D12483" t="s">
        <v>143</v>
      </c>
      <c r="E12483" t="s">
        <v>1565</v>
      </c>
      <c r="F12483" t="s">
        <v>853</v>
      </c>
    </row>
    <row r="12484" spans="1:6">
      <c r="A12484" t="s">
        <v>4</v>
      </c>
      <c r="B12484" t="s">
        <v>35</v>
      </c>
      <c r="C12484" t="str">
        <f>_xlfn.XLOOKUP(B12484,'Cijena modela'!$B$2:$B$61,'Cijena modela'!$C$2:$C$61)</f>
        <v>911 Turbo S Coupe</v>
      </c>
      <c r="D12484" t="s">
        <v>142</v>
      </c>
      <c r="E12484" t="s">
        <v>1568</v>
      </c>
      <c r="F12484" t="s">
        <v>3204</v>
      </c>
    </row>
    <row r="12485" spans="1:6">
      <c r="A12485" t="s">
        <v>4</v>
      </c>
      <c r="B12485" t="s">
        <v>35</v>
      </c>
      <c r="C12485" t="str">
        <f>_xlfn.XLOOKUP(B12485,'Cijena modela'!$B$2:$B$61,'Cijena modela'!$C$2:$C$61)</f>
        <v>911 Turbo S Coupe</v>
      </c>
      <c r="D12485" t="s">
        <v>142</v>
      </c>
      <c r="E12485" t="s">
        <v>1569</v>
      </c>
      <c r="F12485" t="s">
        <v>1646</v>
      </c>
    </row>
    <row r="12486" spans="1:6">
      <c r="A12486" t="s">
        <v>4</v>
      </c>
      <c r="B12486" t="s">
        <v>35</v>
      </c>
      <c r="C12486" t="str">
        <f>_xlfn.XLOOKUP(B12486,'Cijena modela'!$B$2:$B$61,'Cijena modela'!$C$2:$C$61)</f>
        <v>911 Turbo S Coupe</v>
      </c>
      <c r="D12486" t="s">
        <v>143</v>
      </c>
      <c r="E12486" t="s">
        <v>1714</v>
      </c>
      <c r="F12486" t="s">
        <v>3205</v>
      </c>
    </row>
    <row r="12487" spans="1:6">
      <c r="A12487" t="s">
        <v>4</v>
      </c>
      <c r="B12487" t="s">
        <v>35</v>
      </c>
      <c r="C12487" t="str">
        <f>_xlfn.XLOOKUP(B12487,'Cijena modela'!$B$2:$B$61,'Cijena modela'!$C$2:$C$61)</f>
        <v>911 Turbo S Coupe</v>
      </c>
      <c r="D12487" t="s">
        <v>147</v>
      </c>
      <c r="E12487" t="s">
        <v>3206</v>
      </c>
      <c r="F12487" t="s">
        <v>2542</v>
      </c>
    </row>
    <row r="12488" spans="1:6">
      <c r="A12488" t="s">
        <v>4</v>
      </c>
      <c r="B12488" t="s">
        <v>35</v>
      </c>
      <c r="C12488" t="str">
        <f>_xlfn.XLOOKUP(B12488,'Cijena modela'!$B$2:$B$61,'Cijena modela'!$C$2:$C$61)</f>
        <v>911 Turbo S Coupe</v>
      </c>
      <c r="D12488" t="s">
        <v>147</v>
      </c>
      <c r="E12488" t="s">
        <v>3207</v>
      </c>
      <c r="F12488" t="s">
        <v>3208</v>
      </c>
    </row>
    <row r="12489" spans="1:6">
      <c r="A12489" t="s">
        <v>4</v>
      </c>
      <c r="B12489" t="s">
        <v>35</v>
      </c>
      <c r="C12489" t="str">
        <f>_xlfn.XLOOKUP(B12489,'Cijena modela'!$B$2:$B$61,'Cijena modela'!$C$2:$C$61)</f>
        <v>911 Turbo S Coupe</v>
      </c>
      <c r="D12489" t="s">
        <v>147</v>
      </c>
      <c r="E12489" t="s">
        <v>3209</v>
      </c>
      <c r="F12489" t="s">
        <v>2547</v>
      </c>
    </row>
    <row r="12490" spans="1:6">
      <c r="A12490" t="s">
        <v>4</v>
      </c>
      <c r="B12490" t="s">
        <v>35</v>
      </c>
      <c r="C12490" t="str">
        <f>_xlfn.XLOOKUP(B12490,'Cijena modela'!$B$2:$B$61,'Cijena modela'!$C$2:$C$61)</f>
        <v>911 Turbo S Coupe</v>
      </c>
      <c r="D12490" t="s">
        <v>148</v>
      </c>
      <c r="E12490" t="s">
        <v>3210</v>
      </c>
      <c r="F12490" t="s">
        <v>665</v>
      </c>
    </row>
    <row r="12491" spans="1:6">
      <c r="A12491" t="s">
        <v>4</v>
      </c>
      <c r="B12491" t="s">
        <v>35</v>
      </c>
      <c r="C12491" t="str">
        <f>_xlfn.XLOOKUP(B12491,'Cijena modela'!$B$2:$B$61,'Cijena modela'!$C$2:$C$61)</f>
        <v>911 Turbo S Coupe</v>
      </c>
      <c r="D12491" t="s">
        <v>148</v>
      </c>
      <c r="E12491" t="s">
        <v>2301</v>
      </c>
      <c r="F12491" t="s">
        <v>1226</v>
      </c>
    </row>
    <row r="12492" spans="1:6">
      <c r="A12492" t="s">
        <v>4</v>
      </c>
      <c r="B12492" t="s">
        <v>35</v>
      </c>
      <c r="C12492" t="str">
        <f>_xlfn.XLOOKUP(B12492,'Cijena modela'!$B$2:$B$61,'Cijena modela'!$C$2:$C$61)</f>
        <v>911 Turbo S Coupe</v>
      </c>
      <c r="D12492" t="s">
        <v>143</v>
      </c>
      <c r="E12492" t="s">
        <v>1574</v>
      </c>
      <c r="F12492" t="s">
        <v>3211</v>
      </c>
    </row>
    <row r="12493" spans="1:6">
      <c r="A12493" t="s">
        <v>4</v>
      </c>
      <c r="B12493" t="s">
        <v>35</v>
      </c>
      <c r="C12493" t="str">
        <f>_xlfn.XLOOKUP(B12493,'Cijena modela'!$B$2:$B$61,'Cijena modela'!$C$2:$C$61)</f>
        <v>911 Turbo S Coupe</v>
      </c>
      <c r="D12493" t="s">
        <v>143</v>
      </c>
      <c r="E12493" t="s">
        <v>1576</v>
      </c>
      <c r="F12493" t="s">
        <v>3212</v>
      </c>
    </row>
    <row r="12494" spans="1:6">
      <c r="A12494" t="s">
        <v>4</v>
      </c>
      <c r="B12494" t="s">
        <v>35</v>
      </c>
      <c r="C12494" t="str">
        <f>_xlfn.XLOOKUP(B12494,'Cijena modela'!$B$2:$B$61,'Cijena modela'!$C$2:$C$61)</f>
        <v>911 Turbo S Coupe</v>
      </c>
      <c r="D12494" t="s">
        <v>131</v>
      </c>
      <c r="E12494" t="s">
        <v>1578</v>
      </c>
      <c r="F12494" t="s">
        <v>1328</v>
      </c>
    </row>
    <row r="12495" spans="1:6">
      <c r="A12495" t="s">
        <v>4</v>
      </c>
      <c r="B12495" t="s">
        <v>35</v>
      </c>
      <c r="C12495" t="str">
        <f>_xlfn.XLOOKUP(B12495,'Cijena modela'!$B$2:$B$61,'Cijena modela'!$C$2:$C$61)</f>
        <v>911 Turbo S Coupe</v>
      </c>
      <c r="D12495" t="s">
        <v>149</v>
      </c>
      <c r="E12495" t="s">
        <v>1579</v>
      </c>
      <c r="F12495" t="s">
        <v>655</v>
      </c>
    </row>
    <row r="12496" spans="1:6">
      <c r="A12496" t="s">
        <v>4</v>
      </c>
      <c r="B12496" t="s">
        <v>35</v>
      </c>
      <c r="C12496" t="str">
        <f>_xlfn.XLOOKUP(B12496,'Cijena modela'!$B$2:$B$61,'Cijena modela'!$C$2:$C$61)</f>
        <v>911 Turbo S Coupe</v>
      </c>
      <c r="D12496" t="s">
        <v>149</v>
      </c>
      <c r="E12496" t="s">
        <v>1580</v>
      </c>
      <c r="F12496" t="s">
        <v>425</v>
      </c>
    </row>
    <row r="12497" spans="1:6">
      <c r="A12497" t="s">
        <v>4</v>
      </c>
      <c r="B12497" t="s">
        <v>35</v>
      </c>
      <c r="C12497" t="str">
        <f>_xlfn.XLOOKUP(B12497,'Cijena modela'!$B$2:$B$61,'Cijena modela'!$C$2:$C$61)</f>
        <v>911 Turbo S Coupe</v>
      </c>
      <c r="D12497" t="s">
        <v>149</v>
      </c>
      <c r="E12497" t="s">
        <v>1581</v>
      </c>
      <c r="F12497" t="s">
        <v>1582</v>
      </c>
    </row>
    <row r="12498" spans="1:6">
      <c r="A12498" t="s">
        <v>4</v>
      </c>
      <c r="B12498" t="s">
        <v>35</v>
      </c>
      <c r="C12498" t="str">
        <f>_xlfn.XLOOKUP(B12498,'Cijena modela'!$B$2:$B$61,'Cijena modela'!$C$2:$C$61)</f>
        <v>911 Turbo S Coupe</v>
      </c>
      <c r="D12498" t="s">
        <v>148</v>
      </c>
      <c r="E12498" t="s">
        <v>1585</v>
      </c>
      <c r="F12498" t="s">
        <v>1586</v>
      </c>
    </row>
    <row r="12499" spans="1:6">
      <c r="A12499" t="s">
        <v>4</v>
      </c>
      <c r="B12499" t="s">
        <v>35</v>
      </c>
      <c r="C12499" t="str">
        <f>_xlfn.XLOOKUP(B12499,'Cijena modela'!$B$2:$B$61,'Cijena modela'!$C$2:$C$61)</f>
        <v>911 Turbo S Coupe</v>
      </c>
      <c r="D12499" t="s">
        <v>150</v>
      </c>
      <c r="E12499" t="s">
        <v>1587</v>
      </c>
      <c r="F12499" t="s">
        <v>1588</v>
      </c>
    </row>
    <row r="12500" spans="1:6">
      <c r="A12500" t="s">
        <v>4</v>
      </c>
      <c r="B12500" t="s">
        <v>35</v>
      </c>
      <c r="C12500" t="str">
        <f>_xlfn.XLOOKUP(B12500,'Cijena modela'!$B$2:$B$61,'Cijena modela'!$C$2:$C$61)</f>
        <v>911 Turbo S Coupe</v>
      </c>
      <c r="D12500" t="s">
        <v>150</v>
      </c>
      <c r="E12500" t="s">
        <v>1591</v>
      </c>
      <c r="F12500" t="s">
        <v>1592</v>
      </c>
    </row>
    <row r="12501" spans="1:6">
      <c r="A12501" t="s">
        <v>4</v>
      </c>
      <c r="B12501" t="s">
        <v>35</v>
      </c>
      <c r="C12501" t="str">
        <f>_xlfn.XLOOKUP(B12501,'Cijena modela'!$B$2:$B$61,'Cijena modela'!$C$2:$C$61)</f>
        <v>911 Turbo S Coupe</v>
      </c>
      <c r="D12501" t="s">
        <v>150</v>
      </c>
      <c r="E12501" t="s">
        <v>1593</v>
      </c>
      <c r="F12501" t="s">
        <v>269</v>
      </c>
    </row>
    <row r="12502" spans="1:6">
      <c r="A12502" t="s">
        <v>4</v>
      </c>
      <c r="B12502" t="s">
        <v>33</v>
      </c>
      <c r="C12502" t="str">
        <f>_xlfn.XLOOKUP(B12502,'Cijena modela'!$B$2:$B$61,'Cijena modela'!$C$2:$C$61)</f>
        <v>911 Dakar</v>
      </c>
      <c r="D12502" t="s">
        <v>141</v>
      </c>
      <c r="E12502" t="s">
        <v>2943</v>
      </c>
      <c r="F12502" t="s">
        <v>2944</v>
      </c>
    </row>
    <row r="12503" spans="1:6">
      <c r="A12503" t="s">
        <v>4</v>
      </c>
      <c r="B12503" t="s">
        <v>33</v>
      </c>
      <c r="C12503" t="str">
        <f>_xlfn.XLOOKUP(B12503,'Cijena modela'!$B$2:$B$61,'Cijena modela'!$C$2:$C$61)</f>
        <v>911 Dakar</v>
      </c>
      <c r="D12503" t="s">
        <v>147</v>
      </c>
      <c r="E12503" t="s">
        <v>1027</v>
      </c>
      <c r="F12503" t="s">
        <v>1028</v>
      </c>
    </row>
    <row r="12504" spans="1:6">
      <c r="A12504" t="s">
        <v>4</v>
      </c>
      <c r="B12504" t="s">
        <v>33</v>
      </c>
      <c r="C12504" t="str">
        <f>_xlfn.XLOOKUP(B12504,'Cijena modela'!$B$2:$B$61,'Cijena modela'!$C$2:$C$61)</f>
        <v>911 Dakar</v>
      </c>
      <c r="D12504" t="s">
        <v>147</v>
      </c>
      <c r="E12504" t="s">
        <v>2946</v>
      </c>
      <c r="F12504" t="s">
        <v>2947</v>
      </c>
    </row>
    <row r="12505" spans="1:6">
      <c r="A12505" t="s">
        <v>4</v>
      </c>
      <c r="B12505" t="s">
        <v>33</v>
      </c>
      <c r="C12505" t="str">
        <f>_xlfn.XLOOKUP(B12505,'Cijena modela'!$B$2:$B$61,'Cijena modela'!$C$2:$C$61)</f>
        <v>911 Dakar</v>
      </c>
      <c r="D12505" t="s">
        <v>134</v>
      </c>
      <c r="E12505" t="s">
        <v>2410</v>
      </c>
      <c r="F12505" t="s">
        <v>2411</v>
      </c>
    </row>
    <row r="12506" spans="1:6">
      <c r="A12506" t="s">
        <v>4</v>
      </c>
      <c r="B12506" t="s">
        <v>33</v>
      </c>
      <c r="C12506" t="str">
        <f>_xlfn.XLOOKUP(B12506,'Cijena modela'!$B$2:$B$61,'Cijena modela'!$C$2:$C$61)</f>
        <v>911 Dakar</v>
      </c>
      <c r="D12506" t="s">
        <v>141</v>
      </c>
      <c r="E12506" t="s">
        <v>3230</v>
      </c>
      <c r="F12506" t="s">
        <v>3231</v>
      </c>
    </row>
    <row r="12507" spans="1:6">
      <c r="A12507" t="s">
        <v>4</v>
      </c>
      <c r="B12507" t="s">
        <v>33</v>
      </c>
      <c r="C12507" t="str">
        <f>_xlfn.XLOOKUP(B12507,'Cijena modela'!$B$2:$B$61,'Cijena modela'!$C$2:$C$61)</f>
        <v>911 Dakar</v>
      </c>
      <c r="D12507" t="s">
        <v>141</v>
      </c>
      <c r="E12507" t="s">
        <v>3358</v>
      </c>
      <c r="F12507" t="s">
        <v>3359</v>
      </c>
    </row>
    <row r="12508" spans="1:6">
      <c r="A12508" t="s">
        <v>4</v>
      </c>
      <c r="B12508" t="s">
        <v>33</v>
      </c>
      <c r="C12508" t="str">
        <f>_xlfn.XLOOKUP(B12508,'Cijena modela'!$B$2:$B$61,'Cijena modela'!$C$2:$C$61)</f>
        <v>911 Dakar</v>
      </c>
      <c r="D12508" t="s">
        <v>141</v>
      </c>
      <c r="E12508" t="s">
        <v>3360</v>
      </c>
      <c r="F12508" t="s">
        <v>3361</v>
      </c>
    </row>
    <row r="12509" spans="1:6">
      <c r="A12509" t="s">
        <v>4</v>
      </c>
      <c r="B12509" t="s">
        <v>33</v>
      </c>
      <c r="C12509" t="str">
        <f>_xlfn.XLOOKUP(B12509,'Cijena modela'!$B$2:$B$61,'Cijena modela'!$C$2:$C$61)</f>
        <v>911 Dakar</v>
      </c>
      <c r="D12509" t="s">
        <v>141</v>
      </c>
      <c r="E12509" t="s">
        <v>3362</v>
      </c>
      <c r="F12509" t="s">
        <v>3363</v>
      </c>
    </row>
    <row r="12510" spans="1:6">
      <c r="A12510" t="s">
        <v>4</v>
      </c>
      <c r="B12510" t="s">
        <v>33</v>
      </c>
      <c r="C12510" t="str">
        <f>_xlfn.XLOOKUP(B12510,'Cijena modela'!$B$2:$B$61,'Cijena modela'!$C$2:$C$61)</f>
        <v>911 Dakar</v>
      </c>
      <c r="D12510" t="s">
        <v>147</v>
      </c>
      <c r="E12510" t="s">
        <v>2979</v>
      </c>
      <c r="F12510" t="s">
        <v>2980</v>
      </c>
    </row>
    <row r="12511" spans="1:6">
      <c r="A12511" t="s">
        <v>4</v>
      </c>
      <c r="B12511" t="s">
        <v>33</v>
      </c>
      <c r="C12511" t="str">
        <f>_xlfn.XLOOKUP(B12511,'Cijena modela'!$B$2:$B$61,'Cijena modela'!$C$2:$C$61)</f>
        <v>911 Dakar</v>
      </c>
      <c r="D12511" t="s">
        <v>147</v>
      </c>
      <c r="E12511" t="s">
        <v>2981</v>
      </c>
      <c r="F12511" t="s">
        <v>2982</v>
      </c>
    </row>
    <row r="12512" spans="1:6">
      <c r="A12512" t="s">
        <v>4</v>
      </c>
      <c r="B12512" t="s">
        <v>33</v>
      </c>
      <c r="C12512" t="str">
        <f>_xlfn.XLOOKUP(B12512,'Cijena modela'!$B$2:$B$61,'Cijena modela'!$C$2:$C$61)</f>
        <v>911 Dakar</v>
      </c>
      <c r="D12512" t="s">
        <v>139</v>
      </c>
      <c r="E12512" t="s">
        <v>3364</v>
      </c>
      <c r="F12512" t="s">
        <v>3365</v>
      </c>
    </row>
    <row r="12513" spans="1:6">
      <c r="A12513" t="s">
        <v>4</v>
      </c>
      <c r="B12513" t="s">
        <v>33</v>
      </c>
      <c r="C12513" t="str">
        <f>_xlfn.XLOOKUP(B12513,'Cijena modela'!$B$2:$B$61,'Cijena modela'!$C$2:$C$61)</f>
        <v>911 Dakar</v>
      </c>
      <c r="D12513" t="s">
        <v>153</v>
      </c>
      <c r="E12513" t="s">
        <v>3366</v>
      </c>
      <c r="F12513" t="s">
        <v>3367</v>
      </c>
    </row>
    <row r="12514" spans="1:6">
      <c r="A12514" t="s">
        <v>4</v>
      </c>
      <c r="B12514" t="s">
        <v>33</v>
      </c>
      <c r="C12514" t="str">
        <f>_xlfn.XLOOKUP(B12514,'Cijena modela'!$B$2:$B$61,'Cijena modela'!$C$2:$C$61)</f>
        <v>911 Dakar</v>
      </c>
      <c r="D12514" t="s">
        <v>141</v>
      </c>
      <c r="E12514" t="s">
        <v>3368</v>
      </c>
      <c r="F12514" t="s">
        <v>3369</v>
      </c>
    </row>
    <row r="12515" spans="1:6">
      <c r="A12515" t="s">
        <v>4</v>
      </c>
      <c r="B12515" t="s">
        <v>33</v>
      </c>
      <c r="C12515" t="str">
        <f>_xlfn.XLOOKUP(B12515,'Cijena modela'!$B$2:$B$61,'Cijena modela'!$C$2:$C$61)</f>
        <v>911 Dakar</v>
      </c>
      <c r="D12515" t="s">
        <v>131</v>
      </c>
      <c r="E12515" t="s">
        <v>1094</v>
      </c>
      <c r="F12515" t="s">
        <v>1095</v>
      </c>
    </row>
    <row r="12516" spans="1:6">
      <c r="A12516" t="s">
        <v>4</v>
      </c>
      <c r="B12516" t="s">
        <v>33</v>
      </c>
      <c r="C12516" t="str">
        <f>_xlfn.XLOOKUP(B12516,'Cijena modela'!$B$2:$B$61,'Cijena modela'!$C$2:$C$61)</f>
        <v>911 Dakar</v>
      </c>
      <c r="D12516" t="s">
        <v>144</v>
      </c>
      <c r="E12516" t="s">
        <v>3370</v>
      </c>
      <c r="F12516" t="s">
        <v>3371</v>
      </c>
    </row>
    <row r="12517" spans="1:6">
      <c r="A12517" t="s">
        <v>4</v>
      </c>
      <c r="B12517" t="s">
        <v>33</v>
      </c>
      <c r="C12517" t="str">
        <f>_xlfn.XLOOKUP(B12517,'Cijena modela'!$B$2:$B$61,'Cijena modela'!$C$2:$C$61)</f>
        <v>911 Dakar</v>
      </c>
      <c r="D12517" t="s">
        <v>144</v>
      </c>
      <c r="E12517" t="s">
        <v>3273</v>
      </c>
      <c r="F12517" t="s">
        <v>3274</v>
      </c>
    </row>
    <row r="12518" spans="1:6">
      <c r="A12518" t="s">
        <v>4</v>
      </c>
      <c r="B12518" t="s">
        <v>33</v>
      </c>
      <c r="C12518" t="str">
        <f>_xlfn.XLOOKUP(B12518,'Cijena modela'!$B$2:$B$61,'Cijena modela'!$C$2:$C$61)</f>
        <v>911 Dakar</v>
      </c>
      <c r="D12518" t="s">
        <v>137</v>
      </c>
      <c r="E12518" t="s">
        <v>3372</v>
      </c>
      <c r="F12518" t="s">
        <v>3373</v>
      </c>
    </row>
    <row r="12519" spans="1:6">
      <c r="A12519" t="s">
        <v>4</v>
      </c>
      <c r="B12519" t="s">
        <v>33</v>
      </c>
      <c r="C12519" t="str">
        <f>_xlfn.XLOOKUP(B12519,'Cijena modela'!$B$2:$B$61,'Cijena modela'!$C$2:$C$61)</f>
        <v>911 Dakar</v>
      </c>
      <c r="D12519" t="s">
        <v>147</v>
      </c>
      <c r="E12519" t="s">
        <v>1098</v>
      </c>
      <c r="F12519" t="s">
        <v>1099</v>
      </c>
    </row>
    <row r="12520" spans="1:6">
      <c r="A12520" t="s">
        <v>4</v>
      </c>
      <c r="B12520" t="s">
        <v>33</v>
      </c>
      <c r="C12520" t="str">
        <f>_xlfn.XLOOKUP(B12520,'Cijena modela'!$B$2:$B$61,'Cijena modela'!$C$2:$C$61)</f>
        <v>911 Dakar</v>
      </c>
      <c r="D12520" t="s">
        <v>147</v>
      </c>
      <c r="E12520" t="s">
        <v>1102</v>
      </c>
      <c r="F12520" t="s">
        <v>1103</v>
      </c>
    </row>
    <row r="12521" spans="1:6">
      <c r="A12521" t="s">
        <v>4</v>
      </c>
      <c r="B12521" t="s">
        <v>33</v>
      </c>
      <c r="C12521" t="str">
        <f>_xlfn.XLOOKUP(B12521,'Cijena modela'!$B$2:$B$61,'Cijena modela'!$C$2:$C$61)</f>
        <v>911 Dakar</v>
      </c>
      <c r="D12521" t="s">
        <v>147</v>
      </c>
      <c r="E12521" t="s">
        <v>1104</v>
      </c>
      <c r="F12521" t="s">
        <v>1105</v>
      </c>
    </row>
    <row r="12522" spans="1:6">
      <c r="A12522" t="s">
        <v>4</v>
      </c>
      <c r="B12522" t="s">
        <v>33</v>
      </c>
      <c r="C12522" t="str">
        <f>_xlfn.XLOOKUP(B12522,'Cijena modela'!$B$2:$B$61,'Cijena modela'!$C$2:$C$61)</f>
        <v>911 Dakar</v>
      </c>
      <c r="D12522" t="s">
        <v>147</v>
      </c>
      <c r="E12522" t="s">
        <v>1106</v>
      </c>
      <c r="F12522" t="s">
        <v>1107</v>
      </c>
    </row>
    <row r="12523" spans="1:6">
      <c r="A12523" t="s">
        <v>4</v>
      </c>
      <c r="B12523" t="s">
        <v>33</v>
      </c>
      <c r="C12523" t="str">
        <f>_xlfn.XLOOKUP(B12523,'Cijena modela'!$B$2:$B$61,'Cijena modela'!$C$2:$C$61)</f>
        <v>911 Dakar</v>
      </c>
      <c r="D12523" t="s">
        <v>147</v>
      </c>
      <c r="E12523" t="s">
        <v>1108</v>
      </c>
      <c r="F12523" t="s">
        <v>1109</v>
      </c>
    </row>
    <row r="12524" spans="1:6">
      <c r="A12524" t="s">
        <v>4</v>
      </c>
      <c r="B12524" t="s">
        <v>33</v>
      </c>
      <c r="C12524" t="str">
        <f>_xlfn.XLOOKUP(B12524,'Cijena modela'!$B$2:$B$61,'Cijena modela'!$C$2:$C$61)</f>
        <v>911 Dakar</v>
      </c>
      <c r="D12524" t="s">
        <v>147</v>
      </c>
      <c r="E12524" t="s">
        <v>1110</v>
      </c>
      <c r="F12524" t="s">
        <v>1107</v>
      </c>
    </row>
    <row r="12525" spans="1:6">
      <c r="A12525" t="s">
        <v>4</v>
      </c>
      <c r="B12525" t="s">
        <v>33</v>
      </c>
      <c r="C12525" t="str">
        <f>_xlfn.XLOOKUP(B12525,'Cijena modela'!$B$2:$B$61,'Cijena modela'!$C$2:$C$61)</f>
        <v>911 Dakar</v>
      </c>
      <c r="D12525" t="s">
        <v>147</v>
      </c>
      <c r="E12525" t="s">
        <v>1111</v>
      </c>
      <c r="F12525" t="s">
        <v>1112</v>
      </c>
    </row>
    <row r="12526" spans="1:6">
      <c r="A12526" t="s">
        <v>4</v>
      </c>
      <c r="B12526" t="s">
        <v>33</v>
      </c>
      <c r="C12526" t="str">
        <f>_xlfn.XLOOKUP(B12526,'Cijena modela'!$B$2:$B$61,'Cijena modela'!$C$2:$C$61)</f>
        <v>911 Dakar</v>
      </c>
      <c r="D12526" t="s">
        <v>147</v>
      </c>
      <c r="E12526" t="s">
        <v>1113</v>
      </c>
      <c r="F12526" t="s">
        <v>1114</v>
      </c>
    </row>
    <row r="12527" spans="1:6">
      <c r="A12527" t="s">
        <v>4</v>
      </c>
      <c r="B12527" t="s">
        <v>33</v>
      </c>
      <c r="C12527" t="str">
        <f>_xlfn.XLOOKUP(B12527,'Cijena modela'!$B$2:$B$61,'Cijena modela'!$C$2:$C$61)</f>
        <v>911 Dakar</v>
      </c>
      <c r="D12527" t="s">
        <v>147</v>
      </c>
      <c r="E12527" t="s">
        <v>1115</v>
      </c>
      <c r="F12527" t="s">
        <v>1099</v>
      </c>
    </row>
    <row r="12528" spans="1:6">
      <c r="A12528" t="s">
        <v>4</v>
      </c>
      <c r="B12528" t="s">
        <v>33</v>
      </c>
      <c r="C12528" t="str">
        <f>_xlfn.XLOOKUP(B12528,'Cijena modela'!$B$2:$B$61,'Cijena modela'!$C$2:$C$61)</f>
        <v>911 Dakar</v>
      </c>
      <c r="D12528" t="s">
        <v>147</v>
      </c>
      <c r="E12528" t="s">
        <v>1117</v>
      </c>
      <c r="F12528" t="s">
        <v>1118</v>
      </c>
    </row>
    <row r="12529" spans="1:6">
      <c r="A12529" t="s">
        <v>4</v>
      </c>
      <c r="B12529" t="s">
        <v>33</v>
      </c>
      <c r="C12529" t="str">
        <f>_xlfn.XLOOKUP(B12529,'Cijena modela'!$B$2:$B$61,'Cijena modela'!$C$2:$C$61)</f>
        <v>911 Dakar</v>
      </c>
      <c r="D12529" t="s">
        <v>154</v>
      </c>
      <c r="E12529" t="s">
        <v>1119</v>
      </c>
      <c r="F12529" t="s">
        <v>1120</v>
      </c>
    </row>
    <row r="12530" spans="1:6">
      <c r="A12530" t="s">
        <v>4</v>
      </c>
      <c r="B12530" t="s">
        <v>33</v>
      </c>
      <c r="C12530" t="str">
        <f>_xlfn.XLOOKUP(B12530,'Cijena modela'!$B$2:$B$61,'Cijena modela'!$C$2:$C$61)</f>
        <v>911 Dakar</v>
      </c>
      <c r="D12530" t="s">
        <v>131</v>
      </c>
      <c r="E12530" t="s">
        <v>2459</v>
      </c>
      <c r="F12530" t="s">
        <v>2460</v>
      </c>
    </row>
    <row r="12531" spans="1:6">
      <c r="A12531" t="s">
        <v>4</v>
      </c>
      <c r="B12531" t="s">
        <v>33</v>
      </c>
      <c r="C12531" t="str">
        <f>_xlfn.XLOOKUP(B12531,'Cijena modela'!$B$2:$B$61,'Cijena modela'!$C$2:$C$61)</f>
        <v>911 Dakar</v>
      </c>
      <c r="D12531" t="s">
        <v>145</v>
      </c>
      <c r="E12531" t="s">
        <v>1136</v>
      </c>
      <c r="F12531" t="s">
        <v>1137</v>
      </c>
    </row>
    <row r="12532" spans="1:6">
      <c r="A12532" t="s">
        <v>4</v>
      </c>
      <c r="B12532" t="s">
        <v>33</v>
      </c>
      <c r="C12532" t="str">
        <f>_xlfn.XLOOKUP(B12532,'Cijena modela'!$B$2:$B$61,'Cijena modela'!$C$2:$C$61)</f>
        <v>911 Dakar</v>
      </c>
      <c r="D12532" t="s">
        <v>145</v>
      </c>
      <c r="E12532" t="s">
        <v>3017</v>
      </c>
      <c r="F12532" t="s">
        <v>2602</v>
      </c>
    </row>
    <row r="12533" spans="1:6">
      <c r="A12533" t="s">
        <v>4</v>
      </c>
      <c r="B12533" t="s">
        <v>33</v>
      </c>
      <c r="C12533" t="str">
        <f>_xlfn.XLOOKUP(B12533,'Cijena modela'!$B$2:$B$61,'Cijena modela'!$C$2:$C$61)</f>
        <v>911 Dakar</v>
      </c>
      <c r="D12533" t="s">
        <v>145</v>
      </c>
      <c r="E12533" t="s">
        <v>3018</v>
      </c>
      <c r="F12533" t="s">
        <v>2566</v>
      </c>
    </row>
    <row r="12534" spans="1:6">
      <c r="A12534" t="s">
        <v>4</v>
      </c>
      <c r="B12534" t="s">
        <v>33</v>
      </c>
      <c r="C12534" t="str">
        <f>_xlfn.XLOOKUP(B12534,'Cijena modela'!$B$2:$B$61,'Cijena modela'!$C$2:$C$61)</f>
        <v>911 Dakar</v>
      </c>
      <c r="D12534" t="s">
        <v>145</v>
      </c>
      <c r="E12534" t="s">
        <v>3019</v>
      </c>
      <c r="F12534" t="s">
        <v>2600</v>
      </c>
    </row>
    <row r="12535" spans="1:6">
      <c r="A12535" t="s">
        <v>4</v>
      </c>
      <c r="B12535" t="s">
        <v>33</v>
      </c>
      <c r="C12535" t="str">
        <f>_xlfn.XLOOKUP(B12535,'Cijena modela'!$B$2:$B$61,'Cijena modela'!$C$2:$C$61)</f>
        <v>911 Dakar</v>
      </c>
      <c r="D12535" t="s">
        <v>142</v>
      </c>
      <c r="E12535" t="s">
        <v>1156</v>
      </c>
      <c r="F12535" t="s">
        <v>297</v>
      </c>
    </row>
    <row r="12536" spans="1:6">
      <c r="A12536" t="s">
        <v>4</v>
      </c>
      <c r="B12536" t="s">
        <v>33</v>
      </c>
      <c r="C12536" t="str">
        <f>_xlfn.XLOOKUP(B12536,'Cijena modela'!$B$2:$B$61,'Cijena modela'!$C$2:$C$61)</f>
        <v>911 Dakar</v>
      </c>
      <c r="D12536" t="s">
        <v>142</v>
      </c>
      <c r="E12536" t="s">
        <v>1744</v>
      </c>
      <c r="F12536" t="s">
        <v>3022</v>
      </c>
    </row>
    <row r="12537" spans="1:6">
      <c r="A12537" t="s">
        <v>4</v>
      </c>
      <c r="B12537" t="s">
        <v>33</v>
      </c>
      <c r="C12537" t="str">
        <f>_xlfn.XLOOKUP(B12537,'Cijena modela'!$B$2:$B$61,'Cijena modela'!$C$2:$C$61)</f>
        <v>911 Dakar</v>
      </c>
      <c r="D12537" t="s">
        <v>131</v>
      </c>
      <c r="E12537" t="s">
        <v>1170</v>
      </c>
      <c r="F12537" t="s">
        <v>1171</v>
      </c>
    </row>
    <row r="12538" spans="1:6">
      <c r="A12538" t="s">
        <v>4</v>
      </c>
      <c r="B12538" t="s">
        <v>33</v>
      </c>
      <c r="C12538" t="str">
        <f>_xlfn.XLOOKUP(B12538,'Cijena modela'!$B$2:$B$61,'Cijena modela'!$C$2:$C$61)</f>
        <v>911 Dakar</v>
      </c>
      <c r="D12538" t="s">
        <v>131</v>
      </c>
      <c r="E12538" t="s">
        <v>3374</v>
      </c>
      <c r="F12538" t="s">
        <v>3375</v>
      </c>
    </row>
    <row r="12539" spans="1:6">
      <c r="A12539" t="s">
        <v>4</v>
      </c>
      <c r="B12539" t="s">
        <v>33</v>
      </c>
      <c r="C12539" t="str">
        <f>_xlfn.XLOOKUP(B12539,'Cijena modela'!$B$2:$B$61,'Cijena modela'!$C$2:$C$61)</f>
        <v>911 Dakar</v>
      </c>
      <c r="D12539" t="s">
        <v>142</v>
      </c>
      <c r="E12539" t="s">
        <v>3275</v>
      </c>
      <c r="F12539" t="s">
        <v>2064</v>
      </c>
    </row>
    <row r="12540" spans="1:6">
      <c r="A12540" t="s">
        <v>4</v>
      </c>
      <c r="B12540" t="s">
        <v>33</v>
      </c>
      <c r="C12540" t="str">
        <f>_xlfn.XLOOKUP(B12540,'Cijena modela'!$B$2:$B$61,'Cijena modela'!$C$2:$C$61)</f>
        <v>911 Dakar</v>
      </c>
      <c r="D12540" t="s">
        <v>148</v>
      </c>
      <c r="E12540" t="s">
        <v>1190</v>
      </c>
      <c r="F12540" t="s">
        <v>1191</v>
      </c>
    </row>
    <row r="12541" spans="1:6">
      <c r="A12541" t="s">
        <v>4</v>
      </c>
      <c r="B12541" t="s">
        <v>33</v>
      </c>
      <c r="C12541" t="str">
        <f>_xlfn.XLOOKUP(B12541,'Cijena modela'!$B$2:$B$61,'Cijena modela'!$C$2:$C$61)</f>
        <v>911 Dakar</v>
      </c>
      <c r="D12541" t="s">
        <v>143</v>
      </c>
      <c r="E12541" t="s">
        <v>3246</v>
      </c>
      <c r="F12541" t="s">
        <v>3247</v>
      </c>
    </row>
    <row r="12542" spans="1:6">
      <c r="A12542" t="s">
        <v>4</v>
      </c>
      <c r="B12542" t="s">
        <v>33</v>
      </c>
      <c r="C12542" t="str">
        <f>_xlfn.XLOOKUP(B12542,'Cijena modela'!$B$2:$B$61,'Cijena modela'!$C$2:$C$61)</f>
        <v>911 Dakar</v>
      </c>
      <c r="D12542" t="s">
        <v>142</v>
      </c>
      <c r="E12542" t="s">
        <v>3248</v>
      </c>
      <c r="F12542" t="s">
        <v>175</v>
      </c>
    </row>
    <row r="12543" spans="1:6">
      <c r="A12543" t="s">
        <v>4</v>
      </c>
      <c r="B12543" t="s">
        <v>33</v>
      </c>
      <c r="C12543" t="str">
        <f>_xlfn.XLOOKUP(B12543,'Cijena modela'!$B$2:$B$61,'Cijena modela'!$C$2:$C$61)</f>
        <v>911 Dakar</v>
      </c>
      <c r="D12543" t="s">
        <v>138</v>
      </c>
      <c r="E12543" t="s">
        <v>3376</v>
      </c>
      <c r="F12543" t="s">
        <v>1650</v>
      </c>
    </row>
    <row r="12544" spans="1:6">
      <c r="A12544" t="s">
        <v>4</v>
      </c>
      <c r="B12544" t="s">
        <v>33</v>
      </c>
      <c r="C12544" t="str">
        <f>_xlfn.XLOOKUP(B12544,'Cijena modela'!$B$2:$B$61,'Cijena modela'!$C$2:$C$61)</f>
        <v>911 Dakar</v>
      </c>
      <c r="D12544" t="s">
        <v>150</v>
      </c>
      <c r="E12544" t="s">
        <v>1779</v>
      </c>
      <c r="F12544" t="s">
        <v>1780</v>
      </c>
    </row>
    <row r="12545" spans="1:6">
      <c r="A12545" t="s">
        <v>4</v>
      </c>
      <c r="B12545" t="s">
        <v>33</v>
      </c>
      <c r="C12545" t="str">
        <f>_xlfn.XLOOKUP(B12545,'Cijena modela'!$B$2:$B$61,'Cijena modela'!$C$2:$C$61)</f>
        <v>911 Dakar</v>
      </c>
      <c r="D12545" t="s">
        <v>139</v>
      </c>
      <c r="E12545" t="s">
        <v>3058</v>
      </c>
      <c r="F12545" t="s">
        <v>3059</v>
      </c>
    </row>
    <row r="12546" spans="1:6">
      <c r="A12546" t="s">
        <v>4</v>
      </c>
      <c r="B12546" t="s">
        <v>33</v>
      </c>
      <c r="C12546" t="str">
        <f>_xlfn.XLOOKUP(B12546,'Cijena modela'!$B$2:$B$61,'Cijena modela'!$C$2:$C$61)</f>
        <v>911 Dakar</v>
      </c>
      <c r="D12546" t="s">
        <v>139</v>
      </c>
      <c r="E12546" t="s">
        <v>1235</v>
      </c>
      <c r="F12546" t="s">
        <v>1236</v>
      </c>
    </row>
    <row r="12547" spans="1:6">
      <c r="A12547" t="s">
        <v>4</v>
      </c>
      <c r="B12547" t="s">
        <v>33</v>
      </c>
      <c r="C12547" t="str">
        <f>_xlfn.XLOOKUP(B12547,'Cijena modela'!$B$2:$B$61,'Cijena modela'!$C$2:$C$61)</f>
        <v>911 Dakar</v>
      </c>
      <c r="D12547" t="s">
        <v>139</v>
      </c>
      <c r="E12547" t="s">
        <v>2324</v>
      </c>
      <c r="F12547" t="s">
        <v>626</v>
      </c>
    </row>
    <row r="12548" spans="1:6">
      <c r="A12548" t="s">
        <v>4</v>
      </c>
      <c r="B12548" t="s">
        <v>33</v>
      </c>
      <c r="C12548" t="str">
        <f>_xlfn.XLOOKUP(B12548,'Cijena modela'!$B$2:$B$61,'Cijena modela'!$C$2:$C$61)</f>
        <v>911 Dakar</v>
      </c>
      <c r="D12548" t="s">
        <v>139</v>
      </c>
      <c r="E12548" t="s">
        <v>3060</v>
      </c>
      <c r="F12548" t="s">
        <v>3061</v>
      </c>
    </row>
    <row r="12549" spans="1:6">
      <c r="A12549" t="s">
        <v>4</v>
      </c>
      <c r="B12549" t="s">
        <v>33</v>
      </c>
      <c r="C12549" t="str">
        <f>_xlfn.XLOOKUP(B12549,'Cijena modela'!$B$2:$B$61,'Cijena modela'!$C$2:$C$61)</f>
        <v>911 Dakar</v>
      </c>
      <c r="D12549" t="s">
        <v>149</v>
      </c>
      <c r="E12549" t="s">
        <v>1239</v>
      </c>
      <c r="F12549" t="s">
        <v>1240</v>
      </c>
    </row>
    <row r="12550" spans="1:6">
      <c r="A12550" t="s">
        <v>4</v>
      </c>
      <c r="B12550" t="s">
        <v>33</v>
      </c>
      <c r="C12550" t="str">
        <f>_xlfn.XLOOKUP(B12550,'Cijena modela'!$B$2:$B$61,'Cijena modela'!$C$2:$C$61)</f>
        <v>911 Dakar</v>
      </c>
      <c r="D12550" t="s">
        <v>149</v>
      </c>
      <c r="E12550" t="s">
        <v>3062</v>
      </c>
      <c r="F12550" t="s">
        <v>1244</v>
      </c>
    </row>
    <row r="12551" spans="1:6">
      <c r="A12551" t="s">
        <v>4</v>
      </c>
      <c r="B12551" t="s">
        <v>33</v>
      </c>
      <c r="C12551" t="str">
        <f>_xlfn.XLOOKUP(B12551,'Cijena modela'!$B$2:$B$61,'Cijena modela'!$C$2:$C$61)</f>
        <v>911 Dakar</v>
      </c>
      <c r="D12551" t="s">
        <v>148</v>
      </c>
      <c r="E12551" t="s">
        <v>1246</v>
      </c>
      <c r="F12551" t="s">
        <v>1247</v>
      </c>
    </row>
    <row r="12552" spans="1:6">
      <c r="A12552" t="s">
        <v>4</v>
      </c>
      <c r="B12552" t="s">
        <v>33</v>
      </c>
      <c r="C12552" t="str">
        <f>_xlfn.XLOOKUP(B12552,'Cijena modela'!$B$2:$B$61,'Cijena modela'!$C$2:$C$61)</f>
        <v>911 Dakar</v>
      </c>
      <c r="D12552" t="s">
        <v>150</v>
      </c>
      <c r="E12552" t="s">
        <v>1250</v>
      </c>
      <c r="F12552" t="s">
        <v>560</v>
      </c>
    </row>
    <row r="12553" spans="1:6">
      <c r="A12553" t="s">
        <v>4</v>
      </c>
      <c r="B12553" t="s">
        <v>33</v>
      </c>
      <c r="C12553" t="str">
        <f>_xlfn.XLOOKUP(B12553,'Cijena modela'!$B$2:$B$61,'Cijena modela'!$C$2:$C$61)</f>
        <v>911 Dakar</v>
      </c>
      <c r="D12553" t="s">
        <v>136</v>
      </c>
      <c r="E12553" t="s">
        <v>1258</v>
      </c>
      <c r="F12553" t="s">
        <v>3063</v>
      </c>
    </row>
    <row r="12554" spans="1:6">
      <c r="A12554" t="s">
        <v>4</v>
      </c>
      <c r="B12554" t="s">
        <v>33</v>
      </c>
      <c r="C12554" t="str">
        <f>_xlfn.XLOOKUP(B12554,'Cijena modela'!$B$2:$B$61,'Cijena modela'!$C$2:$C$61)</f>
        <v>911 Dakar</v>
      </c>
      <c r="D12554" t="s">
        <v>136</v>
      </c>
      <c r="E12554" t="s">
        <v>3253</v>
      </c>
      <c r="F12554" t="s">
        <v>736</v>
      </c>
    </row>
    <row r="12555" spans="1:6">
      <c r="A12555" t="s">
        <v>4</v>
      </c>
      <c r="B12555" t="s">
        <v>33</v>
      </c>
      <c r="C12555" t="str">
        <f>_xlfn.XLOOKUP(B12555,'Cijena modela'!$B$2:$B$61,'Cijena modela'!$C$2:$C$61)</f>
        <v>911 Dakar</v>
      </c>
      <c r="D12555" t="s">
        <v>154</v>
      </c>
      <c r="E12555" t="s">
        <v>1264</v>
      </c>
      <c r="F12555" t="s">
        <v>1265</v>
      </c>
    </row>
    <row r="12556" spans="1:6">
      <c r="A12556" t="s">
        <v>4</v>
      </c>
      <c r="B12556" t="s">
        <v>33</v>
      </c>
      <c r="C12556" t="str">
        <f>_xlfn.XLOOKUP(B12556,'Cijena modela'!$B$2:$B$61,'Cijena modela'!$C$2:$C$61)</f>
        <v>911 Dakar</v>
      </c>
      <c r="D12556" t="s">
        <v>152</v>
      </c>
      <c r="E12556" t="s">
        <v>1266</v>
      </c>
      <c r="F12556" t="s">
        <v>1267</v>
      </c>
    </row>
    <row r="12557" spans="1:6">
      <c r="A12557" t="s">
        <v>4</v>
      </c>
      <c r="B12557" t="s">
        <v>33</v>
      </c>
      <c r="C12557" t="str">
        <f>_xlfn.XLOOKUP(B12557,'Cijena modela'!$B$2:$B$61,'Cijena modela'!$C$2:$C$61)</f>
        <v>911 Dakar</v>
      </c>
      <c r="D12557" t="s">
        <v>154</v>
      </c>
      <c r="E12557" t="s">
        <v>1268</v>
      </c>
      <c r="F12557" t="s">
        <v>1269</v>
      </c>
    </row>
    <row r="12558" spans="1:6">
      <c r="A12558" t="s">
        <v>4</v>
      </c>
      <c r="B12558" t="s">
        <v>33</v>
      </c>
      <c r="C12558" t="str">
        <f>_xlfn.XLOOKUP(B12558,'Cijena modela'!$B$2:$B$61,'Cijena modela'!$C$2:$C$61)</f>
        <v>911 Dakar</v>
      </c>
      <c r="D12558" t="s">
        <v>152</v>
      </c>
      <c r="E12558" t="s">
        <v>1270</v>
      </c>
      <c r="F12558" t="s">
        <v>1271</v>
      </c>
    </row>
    <row r="12559" spans="1:6">
      <c r="A12559" t="s">
        <v>4</v>
      </c>
      <c r="B12559" t="s">
        <v>33</v>
      </c>
      <c r="C12559" t="str">
        <f>_xlfn.XLOOKUP(B12559,'Cijena modela'!$B$2:$B$61,'Cijena modela'!$C$2:$C$61)</f>
        <v>911 Dakar</v>
      </c>
      <c r="D12559" t="s">
        <v>150</v>
      </c>
      <c r="E12559" t="s">
        <v>2521</v>
      </c>
      <c r="F12559" t="s">
        <v>3074</v>
      </c>
    </row>
    <row r="12560" spans="1:6">
      <c r="A12560" t="s">
        <v>4</v>
      </c>
      <c r="B12560" t="s">
        <v>33</v>
      </c>
      <c r="C12560" t="str">
        <f>_xlfn.XLOOKUP(B12560,'Cijena modela'!$B$2:$B$61,'Cijena modela'!$C$2:$C$61)</f>
        <v>911 Dakar</v>
      </c>
      <c r="D12560" t="s">
        <v>147</v>
      </c>
      <c r="E12560" t="s">
        <v>1622</v>
      </c>
      <c r="F12560" t="s">
        <v>1623</v>
      </c>
    </row>
    <row r="12561" spans="1:6">
      <c r="A12561" t="s">
        <v>4</v>
      </c>
      <c r="B12561" t="s">
        <v>33</v>
      </c>
      <c r="C12561" t="str">
        <f>_xlfn.XLOOKUP(B12561,'Cijena modela'!$B$2:$B$61,'Cijena modela'!$C$2:$C$61)</f>
        <v>911 Dakar</v>
      </c>
      <c r="D12561" t="s">
        <v>147</v>
      </c>
      <c r="E12561" t="s">
        <v>1276</v>
      </c>
      <c r="F12561" t="s">
        <v>1277</v>
      </c>
    </row>
    <row r="12562" spans="1:6">
      <c r="A12562" t="s">
        <v>4</v>
      </c>
      <c r="B12562" t="s">
        <v>33</v>
      </c>
      <c r="C12562" t="str">
        <f>_xlfn.XLOOKUP(B12562,'Cijena modela'!$B$2:$B$61,'Cijena modela'!$C$2:$C$61)</f>
        <v>911 Dakar</v>
      </c>
      <c r="D12562" t="s">
        <v>154</v>
      </c>
      <c r="E12562" t="s">
        <v>1285</v>
      </c>
      <c r="F12562" t="s">
        <v>1286</v>
      </c>
    </row>
    <row r="12563" spans="1:6">
      <c r="A12563" t="s">
        <v>4</v>
      </c>
      <c r="B12563" t="s">
        <v>33</v>
      </c>
      <c r="C12563" t="str">
        <f>_xlfn.XLOOKUP(B12563,'Cijena modela'!$B$2:$B$61,'Cijena modela'!$C$2:$C$61)</f>
        <v>911 Dakar</v>
      </c>
      <c r="D12563" t="s">
        <v>131</v>
      </c>
      <c r="E12563" t="s">
        <v>2523</v>
      </c>
      <c r="F12563" t="s">
        <v>2524</v>
      </c>
    </row>
    <row r="12564" spans="1:6">
      <c r="A12564" t="s">
        <v>4</v>
      </c>
      <c r="B12564" t="s">
        <v>33</v>
      </c>
      <c r="C12564" t="str">
        <f>_xlfn.XLOOKUP(B12564,'Cijena modela'!$B$2:$B$61,'Cijena modela'!$C$2:$C$61)</f>
        <v>911 Dakar</v>
      </c>
      <c r="D12564" t="s">
        <v>149</v>
      </c>
      <c r="E12564" t="s">
        <v>1287</v>
      </c>
      <c r="F12564" t="s">
        <v>1288</v>
      </c>
    </row>
    <row r="12565" spans="1:6">
      <c r="A12565" t="s">
        <v>4</v>
      </c>
      <c r="B12565" t="s">
        <v>33</v>
      </c>
      <c r="C12565" t="str">
        <f>_xlfn.XLOOKUP(B12565,'Cijena modela'!$B$2:$B$61,'Cijena modela'!$C$2:$C$61)</f>
        <v>911 Dakar</v>
      </c>
      <c r="D12565" t="s">
        <v>147</v>
      </c>
      <c r="E12565" t="s">
        <v>1291</v>
      </c>
      <c r="F12565" t="s">
        <v>1292</v>
      </c>
    </row>
    <row r="12566" spans="1:6">
      <c r="A12566" t="s">
        <v>4</v>
      </c>
      <c r="B12566" t="s">
        <v>33</v>
      </c>
      <c r="C12566" t="str">
        <f>_xlfn.XLOOKUP(B12566,'Cijena modela'!$B$2:$B$61,'Cijena modela'!$C$2:$C$61)</f>
        <v>911 Dakar</v>
      </c>
      <c r="D12566" t="s">
        <v>147</v>
      </c>
      <c r="E12566" t="s">
        <v>3075</v>
      </c>
      <c r="F12566" t="s">
        <v>2555</v>
      </c>
    </row>
    <row r="12567" spans="1:6">
      <c r="A12567" t="s">
        <v>4</v>
      </c>
      <c r="B12567" t="s">
        <v>33</v>
      </c>
      <c r="C12567" t="str">
        <f>_xlfn.XLOOKUP(B12567,'Cijena modela'!$B$2:$B$61,'Cijena modela'!$C$2:$C$61)</f>
        <v>911 Dakar</v>
      </c>
      <c r="D12567" t="s">
        <v>147</v>
      </c>
      <c r="E12567" t="s">
        <v>3076</v>
      </c>
      <c r="F12567" t="s">
        <v>2552</v>
      </c>
    </row>
    <row r="12568" spans="1:6">
      <c r="A12568" t="s">
        <v>4</v>
      </c>
      <c r="B12568" t="s">
        <v>33</v>
      </c>
      <c r="C12568" t="str">
        <f>_xlfn.XLOOKUP(B12568,'Cijena modela'!$B$2:$B$61,'Cijena modela'!$C$2:$C$61)</f>
        <v>911 Dakar</v>
      </c>
      <c r="D12568" t="s">
        <v>139</v>
      </c>
      <c r="E12568" t="s">
        <v>3377</v>
      </c>
      <c r="F12568" t="s">
        <v>175</v>
      </c>
    </row>
    <row r="12569" spans="1:6">
      <c r="A12569" t="s">
        <v>4</v>
      </c>
      <c r="B12569" t="s">
        <v>33</v>
      </c>
      <c r="C12569" t="str">
        <f>_xlfn.XLOOKUP(B12569,'Cijena modela'!$B$2:$B$61,'Cijena modela'!$C$2:$C$61)</f>
        <v>911 Dakar</v>
      </c>
      <c r="D12569" t="s">
        <v>147</v>
      </c>
      <c r="E12569" t="s">
        <v>1298</v>
      </c>
      <c r="F12569" t="s">
        <v>3378</v>
      </c>
    </row>
    <row r="12570" spans="1:6">
      <c r="A12570" t="s">
        <v>4</v>
      </c>
      <c r="B12570" t="s">
        <v>33</v>
      </c>
      <c r="C12570" t="str">
        <f>_xlfn.XLOOKUP(B12570,'Cijena modela'!$B$2:$B$61,'Cijena modela'!$C$2:$C$61)</f>
        <v>911 Dakar</v>
      </c>
      <c r="D12570" t="s">
        <v>143</v>
      </c>
      <c r="E12570" t="s">
        <v>3079</v>
      </c>
      <c r="F12570" t="s">
        <v>3080</v>
      </c>
    </row>
    <row r="12571" spans="1:6">
      <c r="A12571" t="s">
        <v>4</v>
      </c>
      <c r="B12571" t="s">
        <v>33</v>
      </c>
      <c r="C12571" t="str">
        <f>_xlfn.XLOOKUP(B12571,'Cijena modela'!$B$2:$B$61,'Cijena modela'!$C$2:$C$61)</f>
        <v>911 Dakar</v>
      </c>
      <c r="D12571" t="s">
        <v>143</v>
      </c>
      <c r="E12571" t="s">
        <v>3081</v>
      </c>
      <c r="F12571" t="s">
        <v>3082</v>
      </c>
    </row>
    <row r="12572" spans="1:6">
      <c r="A12572" t="s">
        <v>4</v>
      </c>
      <c r="B12572" t="s">
        <v>33</v>
      </c>
      <c r="C12572" t="str">
        <f>_xlfn.XLOOKUP(B12572,'Cijena modela'!$B$2:$B$61,'Cijena modela'!$C$2:$C$61)</f>
        <v>911 Dakar</v>
      </c>
      <c r="D12572" t="s">
        <v>141</v>
      </c>
      <c r="E12572" t="s">
        <v>1310</v>
      </c>
      <c r="F12572" t="s">
        <v>1311</v>
      </c>
    </row>
    <row r="12573" spans="1:6">
      <c r="A12573" t="s">
        <v>4</v>
      </c>
      <c r="B12573" t="s">
        <v>33</v>
      </c>
      <c r="C12573" t="str">
        <f>_xlfn.XLOOKUP(B12573,'Cijena modela'!$B$2:$B$61,'Cijena modela'!$C$2:$C$61)</f>
        <v>911 Dakar</v>
      </c>
      <c r="D12573" t="s">
        <v>141</v>
      </c>
      <c r="E12573" t="s">
        <v>1312</v>
      </c>
      <c r="F12573" t="s">
        <v>3257</v>
      </c>
    </row>
    <row r="12574" spans="1:6">
      <c r="A12574" t="s">
        <v>4</v>
      </c>
      <c r="B12574" t="s">
        <v>33</v>
      </c>
      <c r="C12574" t="str">
        <f>_xlfn.XLOOKUP(B12574,'Cijena modela'!$B$2:$B$61,'Cijena modela'!$C$2:$C$61)</f>
        <v>911 Dakar</v>
      </c>
      <c r="D12574" t="s">
        <v>142</v>
      </c>
      <c r="E12574" t="s">
        <v>1316</v>
      </c>
      <c r="F12574" t="s">
        <v>929</v>
      </c>
    </row>
    <row r="12575" spans="1:6">
      <c r="A12575" t="s">
        <v>4</v>
      </c>
      <c r="B12575" t="s">
        <v>33</v>
      </c>
      <c r="C12575" t="str">
        <f>_xlfn.XLOOKUP(B12575,'Cijena modela'!$B$2:$B$61,'Cijena modela'!$C$2:$C$61)</f>
        <v>911 Dakar</v>
      </c>
      <c r="D12575" t="s">
        <v>153</v>
      </c>
      <c r="E12575" t="s">
        <v>1318</v>
      </c>
      <c r="F12575" t="s">
        <v>3098</v>
      </c>
    </row>
    <row r="12576" spans="1:6">
      <c r="A12576" t="s">
        <v>4</v>
      </c>
      <c r="B12576" t="s">
        <v>33</v>
      </c>
      <c r="C12576" t="str">
        <f>_xlfn.XLOOKUP(B12576,'Cijena modela'!$B$2:$B$61,'Cijena modela'!$C$2:$C$61)</f>
        <v>911 Dakar</v>
      </c>
      <c r="D12576" t="s">
        <v>142</v>
      </c>
      <c r="E12576" t="s">
        <v>3100</v>
      </c>
      <c r="F12576" t="s">
        <v>2586</v>
      </c>
    </row>
    <row r="12577" spans="1:6">
      <c r="A12577" t="s">
        <v>4</v>
      </c>
      <c r="B12577" t="s">
        <v>33</v>
      </c>
      <c r="C12577" t="str">
        <f>_xlfn.XLOOKUP(B12577,'Cijena modela'!$B$2:$B$61,'Cijena modela'!$C$2:$C$61)</f>
        <v>911 Dakar</v>
      </c>
      <c r="D12577" t="s">
        <v>142</v>
      </c>
      <c r="E12577" t="s">
        <v>1912</v>
      </c>
      <c r="F12577" t="s">
        <v>2204</v>
      </c>
    </row>
    <row r="12578" spans="1:6">
      <c r="A12578" t="s">
        <v>4</v>
      </c>
      <c r="B12578" t="s">
        <v>33</v>
      </c>
      <c r="C12578" t="str">
        <f>_xlfn.XLOOKUP(B12578,'Cijena modela'!$B$2:$B$61,'Cijena modela'!$C$2:$C$61)</f>
        <v>911 Dakar</v>
      </c>
      <c r="D12578" t="s">
        <v>131</v>
      </c>
      <c r="E12578" t="s">
        <v>1322</v>
      </c>
      <c r="F12578" t="s">
        <v>1323</v>
      </c>
    </row>
    <row r="12579" spans="1:6">
      <c r="A12579" t="s">
        <v>4</v>
      </c>
      <c r="B12579" t="s">
        <v>33</v>
      </c>
      <c r="C12579" t="str">
        <f>_xlfn.XLOOKUP(B12579,'Cijena modela'!$B$2:$B$61,'Cijena modela'!$C$2:$C$61)</f>
        <v>911 Dakar</v>
      </c>
      <c r="D12579" t="s">
        <v>147</v>
      </c>
      <c r="E12579" t="s">
        <v>3292</v>
      </c>
      <c r="F12579" t="s">
        <v>3293</v>
      </c>
    </row>
    <row r="12580" spans="1:6">
      <c r="A12580" t="s">
        <v>4</v>
      </c>
      <c r="B12580" t="s">
        <v>33</v>
      </c>
      <c r="C12580" t="str">
        <f>_xlfn.XLOOKUP(B12580,'Cijena modela'!$B$2:$B$61,'Cijena modela'!$C$2:$C$61)</f>
        <v>911 Dakar</v>
      </c>
      <c r="D12580" t="s">
        <v>154</v>
      </c>
      <c r="E12580" t="s">
        <v>1327</v>
      </c>
      <c r="F12580" t="s">
        <v>1328</v>
      </c>
    </row>
    <row r="12581" spans="1:6">
      <c r="A12581" t="s">
        <v>4</v>
      </c>
      <c r="B12581" t="s">
        <v>33</v>
      </c>
      <c r="C12581" t="str">
        <f>_xlfn.XLOOKUP(B12581,'Cijena modela'!$B$2:$B$61,'Cijena modela'!$C$2:$C$61)</f>
        <v>911 Dakar</v>
      </c>
      <c r="D12581" t="s">
        <v>154</v>
      </c>
      <c r="E12581" t="s">
        <v>1329</v>
      </c>
      <c r="F12581" t="s">
        <v>1330</v>
      </c>
    </row>
    <row r="12582" spans="1:6">
      <c r="A12582" t="s">
        <v>4</v>
      </c>
      <c r="B12582" t="s">
        <v>33</v>
      </c>
      <c r="C12582" t="str">
        <f>_xlfn.XLOOKUP(B12582,'Cijena modela'!$B$2:$B$61,'Cijena modela'!$C$2:$C$61)</f>
        <v>911 Dakar</v>
      </c>
      <c r="D12582" t="s">
        <v>169</v>
      </c>
      <c r="E12582" t="s">
        <v>3102</v>
      </c>
      <c r="F12582" t="s">
        <v>1333</v>
      </c>
    </row>
    <row r="12583" spans="1:6">
      <c r="A12583" t="s">
        <v>4</v>
      </c>
      <c r="B12583" t="s">
        <v>33</v>
      </c>
      <c r="C12583" t="str">
        <f>_xlfn.XLOOKUP(B12583,'Cijena modela'!$B$2:$B$61,'Cijena modela'!$C$2:$C$61)</f>
        <v>911 Dakar</v>
      </c>
      <c r="D12583" t="s">
        <v>137</v>
      </c>
      <c r="E12583" t="s">
        <v>3379</v>
      </c>
      <c r="F12583" t="s">
        <v>3367</v>
      </c>
    </row>
    <row r="12584" spans="1:6">
      <c r="A12584" t="s">
        <v>4</v>
      </c>
      <c r="B12584" t="s">
        <v>33</v>
      </c>
      <c r="C12584" t="str">
        <f>_xlfn.XLOOKUP(B12584,'Cijena modela'!$B$2:$B$61,'Cijena modela'!$C$2:$C$61)</f>
        <v>911 Dakar</v>
      </c>
      <c r="D12584" t="s">
        <v>142</v>
      </c>
      <c r="E12584" t="s">
        <v>3380</v>
      </c>
      <c r="F12584" t="s">
        <v>175</v>
      </c>
    </row>
    <row r="12585" spans="1:6">
      <c r="A12585" t="s">
        <v>4</v>
      </c>
      <c r="B12585" t="s">
        <v>33</v>
      </c>
      <c r="C12585" t="str">
        <f>_xlfn.XLOOKUP(B12585,'Cijena modela'!$B$2:$B$61,'Cijena modela'!$C$2:$C$61)</f>
        <v>911 Dakar</v>
      </c>
      <c r="D12585" t="s">
        <v>134</v>
      </c>
      <c r="E12585" t="s">
        <v>1342</v>
      </c>
      <c r="F12585" t="s">
        <v>1343</v>
      </c>
    </row>
    <row r="12586" spans="1:6">
      <c r="A12586" t="s">
        <v>4</v>
      </c>
      <c r="B12586" t="s">
        <v>33</v>
      </c>
      <c r="C12586" t="str">
        <f>_xlfn.XLOOKUP(B12586,'Cijena modela'!$B$2:$B$61,'Cijena modela'!$C$2:$C$61)</f>
        <v>911 Dakar</v>
      </c>
      <c r="D12586" t="s">
        <v>142</v>
      </c>
      <c r="E12586" t="s">
        <v>1603</v>
      </c>
      <c r="F12586" t="s">
        <v>1604</v>
      </c>
    </row>
    <row r="12587" spans="1:6">
      <c r="A12587" t="s">
        <v>4</v>
      </c>
      <c r="B12587" t="s">
        <v>33</v>
      </c>
      <c r="C12587" t="str">
        <f>_xlfn.XLOOKUP(B12587,'Cijena modela'!$B$2:$B$61,'Cijena modela'!$C$2:$C$61)</f>
        <v>911 Dakar</v>
      </c>
      <c r="D12587" t="s">
        <v>142</v>
      </c>
      <c r="E12587" t="s">
        <v>1346</v>
      </c>
      <c r="F12587" t="s">
        <v>1605</v>
      </c>
    </row>
    <row r="12588" spans="1:6">
      <c r="A12588" t="s">
        <v>4</v>
      </c>
      <c r="B12588" t="s">
        <v>33</v>
      </c>
      <c r="C12588" t="str">
        <f>_xlfn.XLOOKUP(B12588,'Cijena modela'!$B$2:$B$61,'Cijena modela'!$C$2:$C$61)</f>
        <v>911 Dakar</v>
      </c>
      <c r="D12588" t="s">
        <v>133</v>
      </c>
      <c r="E12588" t="s">
        <v>1685</v>
      </c>
      <c r="F12588" t="s">
        <v>1686</v>
      </c>
    </row>
    <row r="12589" spans="1:6">
      <c r="A12589" t="s">
        <v>4</v>
      </c>
      <c r="B12589" t="s">
        <v>33</v>
      </c>
      <c r="C12589" t="str">
        <f>_xlfn.XLOOKUP(B12589,'Cijena modela'!$B$2:$B$61,'Cijena modela'!$C$2:$C$61)</f>
        <v>911 Dakar</v>
      </c>
      <c r="D12589" t="s">
        <v>134</v>
      </c>
      <c r="E12589" t="s">
        <v>1354</v>
      </c>
      <c r="F12589" t="s">
        <v>290</v>
      </c>
    </row>
    <row r="12590" spans="1:6">
      <c r="A12590" t="s">
        <v>4</v>
      </c>
      <c r="B12590" t="s">
        <v>33</v>
      </c>
      <c r="C12590" t="str">
        <f>_xlfn.XLOOKUP(B12590,'Cijena modela'!$B$2:$B$61,'Cijena modela'!$C$2:$C$61)</f>
        <v>911 Dakar</v>
      </c>
      <c r="D12590" t="s">
        <v>133</v>
      </c>
      <c r="E12590" t="s">
        <v>1687</v>
      </c>
      <c r="F12590" t="s">
        <v>1688</v>
      </c>
    </row>
    <row r="12591" spans="1:6">
      <c r="A12591" t="s">
        <v>4</v>
      </c>
      <c r="B12591" t="s">
        <v>33</v>
      </c>
      <c r="C12591" t="str">
        <f>_xlfn.XLOOKUP(B12591,'Cijena modela'!$B$2:$B$61,'Cijena modela'!$C$2:$C$61)</f>
        <v>911 Dakar</v>
      </c>
      <c r="D12591" t="s">
        <v>133</v>
      </c>
      <c r="E12591" t="s">
        <v>1363</v>
      </c>
      <c r="F12591" t="s">
        <v>2641</v>
      </c>
    </row>
    <row r="12592" spans="1:6">
      <c r="A12592" t="s">
        <v>4</v>
      </c>
      <c r="B12592" t="s">
        <v>33</v>
      </c>
      <c r="C12592" t="str">
        <f>_xlfn.XLOOKUP(B12592,'Cijena modela'!$B$2:$B$61,'Cijena modela'!$C$2:$C$61)</f>
        <v>911 Dakar</v>
      </c>
      <c r="D12592" t="s">
        <v>142</v>
      </c>
      <c r="E12592" t="s">
        <v>1365</v>
      </c>
      <c r="F12592" t="s">
        <v>486</v>
      </c>
    </row>
    <row r="12593" spans="1:6">
      <c r="A12593" t="s">
        <v>4</v>
      </c>
      <c r="B12593" t="s">
        <v>33</v>
      </c>
      <c r="C12593" t="str">
        <f>_xlfn.XLOOKUP(B12593,'Cijena modela'!$B$2:$B$61,'Cijena modela'!$C$2:$C$61)</f>
        <v>911 Dakar</v>
      </c>
      <c r="D12593" t="s">
        <v>134</v>
      </c>
      <c r="E12593" t="s">
        <v>1921</v>
      </c>
      <c r="F12593" t="s">
        <v>1367</v>
      </c>
    </row>
    <row r="12594" spans="1:6">
      <c r="A12594" t="s">
        <v>4</v>
      </c>
      <c r="B12594" t="s">
        <v>33</v>
      </c>
      <c r="C12594" t="str">
        <f>_xlfn.XLOOKUP(B12594,'Cijena modela'!$B$2:$B$61,'Cijena modela'!$C$2:$C$61)</f>
        <v>911 Dakar</v>
      </c>
      <c r="D12594" t="s">
        <v>142</v>
      </c>
      <c r="E12594" t="s">
        <v>1606</v>
      </c>
      <c r="F12594" t="s">
        <v>3227</v>
      </c>
    </row>
    <row r="12595" spans="1:6">
      <c r="A12595" t="s">
        <v>4</v>
      </c>
      <c r="B12595" t="s">
        <v>33</v>
      </c>
      <c r="C12595" t="str">
        <f>_xlfn.XLOOKUP(B12595,'Cijena modela'!$B$2:$B$61,'Cijena modela'!$C$2:$C$61)</f>
        <v>911 Dakar</v>
      </c>
      <c r="D12595" t="s">
        <v>154</v>
      </c>
      <c r="E12595" t="s">
        <v>1368</v>
      </c>
      <c r="F12595" t="s">
        <v>1369</v>
      </c>
    </row>
    <row r="12596" spans="1:6">
      <c r="A12596" t="s">
        <v>4</v>
      </c>
      <c r="B12596" t="s">
        <v>33</v>
      </c>
      <c r="C12596" t="str">
        <f>_xlfn.XLOOKUP(B12596,'Cijena modela'!$B$2:$B$61,'Cijena modela'!$C$2:$C$61)</f>
        <v>911 Dakar</v>
      </c>
      <c r="D12596" t="s">
        <v>146</v>
      </c>
      <c r="E12596" t="s">
        <v>1923</v>
      </c>
      <c r="F12596" t="s">
        <v>3112</v>
      </c>
    </row>
    <row r="12597" spans="1:6">
      <c r="A12597" t="s">
        <v>4</v>
      </c>
      <c r="B12597" t="s">
        <v>33</v>
      </c>
      <c r="C12597" t="str">
        <f>_xlfn.XLOOKUP(B12597,'Cijena modela'!$B$2:$B$61,'Cijena modela'!$C$2:$C$61)</f>
        <v>911 Dakar</v>
      </c>
      <c r="D12597" t="s">
        <v>142</v>
      </c>
      <c r="E12597" t="s">
        <v>1608</v>
      </c>
      <c r="F12597" t="s">
        <v>1609</v>
      </c>
    </row>
    <row r="12598" spans="1:6">
      <c r="A12598" t="s">
        <v>4</v>
      </c>
      <c r="B12598" t="s">
        <v>33</v>
      </c>
      <c r="C12598" t="str">
        <f>_xlfn.XLOOKUP(B12598,'Cijena modela'!$B$2:$B$61,'Cijena modela'!$C$2:$C$61)</f>
        <v>911 Dakar</v>
      </c>
      <c r="D12598" t="s">
        <v>131</v>
      </c>
      <c r="E12598" t="s">
        <v>3381</v>
      </c>
      <c r="F12598" t="s">
        <v>3382</v>
      </c>
    </row>
    <row r="12599" spans="1:6">
      <c r="A12599" t="s">
        <v>4</v>
      </c>
      <c r="B12599" t="s">
        <v>33</v>
      </c>
      <c r="C12599" t="str">
        <f>_xlfn.XLOOKUP(B12599,'Cijena modela'!$B$2:$B$61,'Cijena modela'!$C$2:$C$61)</f>
        <v>911 Dakar</v>
      </c>
      <c r="D12599" t="s">
        <v>146</v>
      </c>
      <c r="E12599" t="s">
        <v>1373</v>
      </c>
      <c r="F12599" t="s">
        <v>1374</v>
      </c>
    </row>
    <row r="12600" spans="1:6">
      <c r="A12600" t="s">
        <v>4</v>
      </c>
      <c r="B12600" t="s">
        <v>33</v>
      </c>
      <c r="C12600" t="str">
        <f>_xlfn.XLOOKUP(B12600,'Cijena modela'!$B$2:$B$61,'Cijena modela'!$C$2:$C$61)</f>
        <v>911 Dakar</v>
      </c>
      <c r="D12600" t="s">
        <v>146</v>
      </c>
      <c r="E12600" t="s">
        <v>3113</v>
      </c>
      <c r="F12600" t="s">
        <v>2593</v>
      </c>
    </row>
    <row r="12601" spans="1:6">
      <c r="A12601" t="s">
        <v>4</v>
      </c>
      <c r="B12601" t="s">
        <v>33</v>
      </c>
      <c r="C12601" t="str">
        <f>_xlfn.XLOOKUP(B12601,'Cijena modela'!$B$2:$B$61,'Cijena modela'!$C$2:$C$61)</f>
        <v>911 Dakar</v>
      </c>
      <c r="D12601" t="s">
        <v>146</v>
      </c>
      <c r="E12601" t="s">
        <v>3114</v>
      </c>
      <c r="F12601" t="s">
        <v>3115</v>
      </c>
    </row>
    <row r="12602" spans="1:6">
      <c r="A12602" t="s">
        <v>4</v>
      </c>
      <c r="B12602" t="s">
        <v>33</v>
      </c>
      <c r="C12602" t="str">
        <f>_xlfn.XLOOKUP(B12602,'Cijena modela'!$B$2:$B$61,'Cijena modela'!$C$2:$C$61)</f>
        <v>911 Dakar</v>
      </c>
      <c r="D12602" t="s">
        <v>139</v>
      </c>
      <c r="E12602" t="s">
        <v>1375</v>
      </c>
      <c r="F12602" t="s">
        <v>1926</v>
      </c>
    </row>
    <row r="12603" spans="1:6">
      <c r="A12603" t="s">
        <v>4</v>
      </c>
      <c r="B12603" t="s">
        <v>33</v>
      </c>
      <c r="C12603" t="str">
        <f>_xlfn.XLOOKUP(B12603,'Cijena modela'!$B$2:$B$61,'Cijena modela'!$C$2:$C$61)</f>
        <v>911 Dakar</v>
      </c>
      <c r="D12603" t="s">
        <v>146</v>
      </c>
      <c r="E12603" t="s">
        <v>1389</v>
      </c>
      <c r="F12603" t="s">
        <v>3117</v>
      </c>
    </row>
    <row r="12604" spans="1:6">
      <c r="A12604" t="s">
        <v>4</v>
      </c>
      <c r="B12604" t="s">
        <v>33</v>
      </c>
      <c r="C12604" t="str">
        <f>_xlfn.XLOOKUP(B12604,'Cijena modela'!$B$2:$B$61,'Cijena modela'!$C$2:$C$61)</f>
        <v>911 Dakar</v>
      </c>
      <c r="D12604" t="s">
        <v>146</v>
      </c>
      <c r="E12604" t="s">
        <v>1391</v>
      </c>
      <c r="F12604" t="s">
        <v>1932</v>
      </c>
    </row>
    <row r="12605" spans="1:6">
      <c r="A12605" t="s">
        <v>4</v>
      </c>
      <c r="B12605" t="s">
        <v>33</v>
      </c>
      <c r="C12605" t="str">
        <f>_xlfn.XLOOKUP(B12605,'Cijena modela'!$B$2:$B$61,'Cijena modela'!$C$2:$C$61)</f>
        <v>911 Dakar</v>
      </c>
      <c r="D12605" t="s">
        <v>145</v>
      </c>
      <c r="E12605" t="s">
        <v>3126</v>
      </c>
      <c r="F12605" t="s">
        <v>3127</v>
      </c>
    </row>
    <row r="12606" spans="1:6">
      <c r="A12606" t="s">
        <v>4</v>
      </c>
      <c r="B12606" t="s">
        <v>33</v>
      </c>
      <c r="C12606" t="str">
        <f>_xlfn.XLOOKUP(B12606,'Cijena modela'!$B$2:$B$61,'Cijena modela'!$C$2:$C$61)</f>
        <v>911 Dakar</v>
      </c>
      <c r="D12606" t="s">
        <v>145</v>
      </c>
      <c r="E12606" t="s">
        <v>3128</v>
      </c>
      <c r="F12606" t="s">
        <v>3129</v>
      </c>
    </row>
    <row r="12607" spans="1:6">
      <c r="A12607" t="s">
        <v>4</v>
      </c>
      <c r="B12607" t="s">
        <v>33</v>
      </c>
      <c r="C12607" t="str">
        <f>_xlfn.XLOOKUP(B12607,'Cijena modela'!$B$2:$B$61,'Cijena modela'!$C$2:$C$61)</f>
        <v>911 Dakar</v>
      </c>
      <c r="D12607" t="s">
        <v>142</v>
      </c>
      <c r="E12607" t="s">
        <v>3383</v>
      </c>
      <c r="F12607" t="s">
        <v>175</v>
      </c>
    </row>
    <row r="12608" spans="1:6">
      <c r="A12608" t="s">
        <v>4</v>
      </c>
      <c r="B12608" t="s">
        <v>33</v>
      </c>
      <c r="C12608" t="str">
        <f>_xlfn.XLOOKUP(B12608,'Cijena modela'!$B$2:$B$61,'Cijena modela'!$C$2:$C$61)</f>
        <v>911 Dakar</v>
      </c>
      <c r="D12608" t="s">
        <v>149</v>
      </c>
      <c r="E12608" t="s">
        <v>1397</v>
      </c>
      <c r="F12608" t="s">
        <v>1398</v>
      </c>
    </row>
    <row r="12609" spans="1:6">
      <c r="A12609" t="s">
        <v>4</v>
      </c>
      <c r="B12609" t="s">
        <v>33</v>
      </c>
      <c r="C12609" t="str">
        <f>_xlfn.XLOOKUP(B12609,'Cijena modela'!$B$2:$B$61,'Cijena modela'!$C$2:$C$61)</f>
        <v>911 Dakar</v>
      </c>
      <c r="D12609" t="s">
        <v>149</v>
      </c>
      <c r="E12609" t="s">
        <v>2221</v>
      </c>
      <c r="F12609" t="s">
        <v>1400</v>
      </c>
    </row>
    <row r="12610" spans="1:6">
      <c r="A12610" t="s">
        <v>4</v>
      </c>
      <c r="B12610" t="s">
        <v>33</v>
      </c>
      <c r="C12610" t="str">
        <f>_xlfn.XLOOKUP(B12610,'Cijena modela'!$B$2:$B$61,'Cijena modela'!$C$2:$C$61)</f>
        <v>911 Dakar</v>
      </c>
      <c r="D12610" t="s">
        <v>139</v>
      </c>
      <c r="E12610" t="s">
        <v>1936</v>
      </c>
      <c r="F12610" t="s">
        <v>1937</v>
      </c>
    </row>
    <row r="12611" spans="1:6">
      <c r="A12611" t="s">
        <v>4</v>
      </c>
      <c r="B12611" t="s">
        <v>33</v>
      </c>
      <c r="C12611" t="str">
        <f>_xlfn.XLOOKUP(B12611,'Cijena modela'!$B$2:$B$61,'Cijena modela'!$C$2:$C$61)</f>
        <v>911 Dakar</v>
      </c>
      <c r="D12611" t="s">
        <v>146</v>
      </c>
      <c r="E12611" t="s">
        <v>1938</v>
      </c>
      <c r="F12611" t="s">
        <v>3134</v>
      </c>
    </row>
    <row r="12612" spans="1:6">
      <c r="A12612" t="s">
        <v>4</v>
      </c>
      <c r="B12612" t="s">
        <v>33</v>
      </c>
      <c r="C12612" t="str">
        <f>_xlfn.XLOOKUP(B12612,'Cijena modela'!$B$2:$B$61,'Cijena modela'!$C$2:$C$61)</f>
        <v>911 Dakar</v>
      </c>
      <c r="D12612" t="s">
        <v>135</v>
      </c>
      <c r="E12612" t="s">
        <v>3384</v>
      </c>
      <c r="F12612" t="s">
        <v>3385</v>
      </c>
    </row>
    <row r="12613" spans="1:6">
      <c r="A12613" t="s">
        <v>4</v>
      </c>
      <c r="B12613" t="s">
        <v>33</v>
      </c>
      <c r="C12613" t="str">
        <f>_xlfn.XLOOKUP(B12613,'Cijena modela'!$B$2:$B$61,'Cijena modela'!$C$2:$C$61)</f>
        <v>911 Dakar</v>
      </c>
      <c r="D12613" t="s">
        <v>168</v>
      </c>
      <c r="E12613" t="s">
        <v>3135</v>
      </c>
      <c r="F12613" t="s">
        <v>3136</v>
      </c>
    </row>
    <row r="12614" spans="1:6">
      <c r="A12614" t="s">
        <v>4</v>
      </c>
      <c r="B12614" t="s">
        <v>33</v>
      </c>
      <c r="C12614" t="str">
        <f>_xlfn.XLOOKUP(B12614,'Cijena modela'!$B$2:$B$61,'Cijena modela'!$C$2:$C$61)</f>
        <v>911 Dakar</v>
      </c>
      <c r="D12614" t="s">
        <v>168</v>
      </c>
      <c r="E12614" t="s">
        <v>3137</v>
      </c>
      <c r="F12614" t="s">
        <v>3138</v>
      </c>
    </row>
    <row r="12615" spans="1:6">
      <c r="A12615" t="s">
        <v>4</v>
      </c>
      <c r="B12615" t="s">
        <v>33</v>
      </c>
      <c r="C12615" t="str">
        <f>_xlfn.XLOOKUP(B12615,'Cijena modela'!$B$2:$B$61,'Cijena modela'!$C$2:$C$61)</f>
        <v>911 Dakar</v>
      </c>
      <c r="D12615" t="s">
        <v>168</v>
      </c>
      <c r="E12615" t="s">
        <v>3139</v>
      </c>
      <c r="F12615" t="s">
        <v>3140</v>
      </c>
    </row>
    <row r="12616" spans="1:6">
      <c r="A12616" t="s">
        <v>4</v>
      </c>
      <c r="B12616" t="s">
        <v>33</v>
      </c>
      <c r="C12616" t="str">
        <f>_xlfn.XLOOKUP(B12616,'Cijena modela'!$B$2:$B$61,'Cijena modela'!$C$2:$C$61)</f>
        <v>911 Dakar</v>
      </c>
      <c r="D12616" t="s">
        <v>168</v>
      </c>
      <c r="E12616" t="s">
        <v>3141</v>
      </c>
      <c r="F12616" t="s">
        <v>3142</v>
      </c>
    </row>
    <row r="12617" spans="1:6">
      <c r="A12617" t="s">
        <v>4</v>
      </c>
      <c r="B12617" t="s">
        <v>33</v>
      </c>
      <c r="C12617" t="str">
        <f>_xlfn.XLOOKUP(B12617,'Cijena modela'!$B$2:$B$61,'Cijena modela'!$C$2:$C$61)</f>
        <v>911 Dakar</v>
      </c>
      <c r="D12617" t="s">
        <v>171</v>
      </c>
      <c r="E12617" t="s">
        <v>2863</v>
      </c>
      <c r="F12617" t="s">
        <v>1487</v>
      </c>
    </row>
    <row r="12618" spans="1:6">
      <c r="A12618" t="s">
        <v>4</v>
      </c>
      <c r="B12618" t="s">
        <v>33</v>
      </c>
      <c r="C12618" t="str">
        <f>_xlfn.XLOOKUP(B12618,'Cijena modela'!$B$2:$B$61,'Cijena modela'!$C$2:$C$61)</f>
        <v>911 Dakar</v>
      </c>
      <c r="D12618" t="s">
        <v>168</v>
      </c>
      <c r="E12618" t="s">
        <v>3145</v>
      </c>
      <c r="F12618" t="s">
        <v>3146</v>
      </c>
    </row>
    <row r="12619" spans="1:6">
      <c r="A12619" t="s">
        <v>4</v>
      </c>
      <c r="B12619" t="s">
        <v>33</v>
      </c>
      <c r="C12619" t="str">
        <f>_xlfn.XLOOKUP(B12619,'Cijena modela'!$B$2:$B$61,'Cijena modela'!$C$2:$C$61)</f>
        <v>911 Dakar</v>
      </c>
      <c r="D12619" t="s">
        <v>170</v>
      </c>
      <c r="E12619" t="s">
        <v>3386</v>
      </c>
      <c r="F12619" t="s">
        <v>3387</v>
      </c>
    </row>
    <row r="12620" spans="1:6">
      <c r="A12620" t="s">
        <v>4</v>
      </c>
      <c r="B12620" t="s">
        <v>33</v>
      </c>
      <c r="C12620" t="str">
        <f>_xlfn.XLOOKUP(B12620,'Cijena modela'!$B$2:$B$61,'Cijena modela'!$C$2:$C$61)</f>
        <v>911 Dakar</v>
      </c>
      <c r="D12620" t="s">
        <v>147</v>
      </c>
      <c r="E12620" t="s">
        <v>3258</v>
      </c>
      <c r="F12620" t="s">
        <v>3259</v>
      </c>
    </row>
    <row r="12621" spans="1:6">
      <c r="A12621" t="s">
        <v>4</v>
      </c>
      <c r="B12621" t="s">
        <v>33</v>
      </c>
      <c r="C12621" t="str">
        <f>_xlfn.XLOOKUP(B12621,'Cijena modela'!$B$2:$B$61,'Cijena modela'!$C$2:$C$61)</f>
        <v>911 Dakar</v>
      </c>
      <c r="D12621" t="s">
        <v>147</v>
      </c>
      <c r="E12621" t="s">
        <v>3149</v>
      </c>
      <c r="F12621" t="s">
        <v>3260</v>
      </c>
    </row>
    <row r="12622" spans="1:6">
      <c r="A12622" t="s">
        <v>4</v>
      </c>
      <c r="B12622" t="s">
        <v>33</v>
      </c>
      <c r="C12622" t="str">
        <f>_xlfn.XLOOKUP(B12622,'Cijena modela'!$B$2:$B$61,'Cijena modela'!$C$2:$C$61)</f>
        <v>911 Dakar</v>
      </c>
      <c r="D12622" t="s">
        <v>140</v>
      </c>
      <c r="E12622" t="s">
        <v>1417</v>
      </c>
      <c r="F12622" t="s">
        <v>1418</v>
      </c>
    </row>
    <row r="12623" spans="1:6">
      <c r="A12623" t="s">
        <v>4</v>
      </c>
      <c r="B12623" t="s">
        <v>33</v>
      </c>
      <c r="C12623" t="str">
        <f>_xlfn.XLOOKUP(B12623,'Cijena modela'!$B$2:$B$61,'Cijena modela'!$C$2:$C$61)</f>
        <v>911 Dakar</v>
      </c>
      <c r="D12623" t="s">
        <v>140</v>
      </c>
      <c r="E12623" t="s">
        <v>3155</v>
      </c>
      <c r="F12623" t="s">
        <v>3156</v>
      </c>
    </row>
    <row r="12624" spans="1:6">
      <c r="A12624" t="s">
        <v>4</v>
      </c>
      <c r="B12624" t="s">
        <v>33</v>
      </c>
      <c r="C12624" t="str">
        <f>_xlfn.XLOOKUP(B12624,'Cijena modela'!$B$2:$B$61,'Cijena modela'!$C$2:$C$61)</f>
        <v>911 Dakar</v>
      </c>
      <c r="D12624" t="s">
        <v>155</v>
      </c>
      <c r="E12624" t="s">
        <v>3157</v>
      </c>
      <c r="F12624" t="s">
        <v>3158</v>
      </c>
    </row>
    <row r="12625" spans="1:6">
      <c r="A12625" t="s">
        <v>4</v>
      </c>
      <c r="B12625" t="s">
        <v>33</v>
      </c>
      <c r="C12625" t="str">
        <f>_xlfn.XLOOKUP(B12625,'Cijena modela'!$B$2:$B$61,'Cijena modela'!$C$2:$C$61)</f>
        <v>911 Dakar</v>
      </c>
      <c r="D12625" t="s">
        <v>147</v>
      </c>
      <c r="E12625" t="s">
        <v>1433</v>
      </c>
      <c r="F12625" t="s">
        <v>2225</v>
      </c>
    </row>
    <row r="12626" spans="1:6">
      <c r="A12626" t="s">
        <v>4</v>
      </c>
      <c r="B12626" t="s">
        <v>33</v>
      </c>
      <c r="C12626" t="str">
        <f>_xlfn.XLOOKUP(B12626,'Cijena modela'!$B$2:$B$61,'Cijena modela'!$C$2:$C$61)</f>
        <v>911 Dakar</v>
      </c>
      <c r="D12626" t="s">
        <v>140</v>
      </c>
      <c r="E12626" t="s">
        <v>3161</v>
      </c>
      <c r="F12626" t="s">
        <v>3388</v>
      </c>
    </row>
    <row r="12627" spans="1:6">
      <c r="A12627" t="s">
        <v>4</v>
      </c>
      <c r="B12627" t="s">
        <v>33</v>
      </c>
      <c r="C12627" t="str">
        <f>_xlfn.XLOOKUP(B12627,'Cijena modela'!$B$2:$B$61,'Cijena modela'!$C$2:$C$61)</f>
        <v>911 Dakar</v>
      </c>
      <c r="D12627" t="s">
        <v>136</v>
      </c>
      <c r="E12627" t="s">
        <v>1437</v>
      </c>
      <c r="F12627" t="s">
        <v>559</v>
      </c>
    </row>
    <row r="12628" spans="1:6">
      <c r="A12628" t="s">
        <v>4</v>
      </c>
      <c r="B12628" t="s">
        <v>33</v>
      </c>
      <c r="C12628" t="str">
        <f>_xlfn.XLOOKUP(B12628,'Cijena modela'!$B$2:$B$61,'Cijena modela'!$C$2:$C$61)</f>
        <v>911 Dakar</v>
      </c>
      <c r="D12628" t="s">
        <v>149</v>
      </c>
      <c r="E12628" t="s">
        <v>1443</v>
      </c>
      <c r="F12628" t="s">
        <v>1960</v>
      </c>
    </row>
    <row r="12629" spans="1:6">
      <c r="A12629" t="s">
        <v>4</v>
      </c>
      <c r="B12629" t="s">
        <v>33</v>
      </c>
      <c r="C12629" t="str">
        <f>_xlfn.XLOOKUP(B12629,'Cijena modela'!$B$2:$B$61,'Cijena modela'!$C$2:$C$61)</f>
        <v>911 Dakar</v>
      </c>
      <c r="D12629" t="s">
        <v>143</v>
      </c>
      <c r="E12629" t="s">
        <v>1445</v>
      </c>
      <c r="F12629" t="s">
        <v>1446</v>
      </c>
    </row>
    <row r="12630" spans="1:6">
      <c r="A12630" t="s">
        <v>4</v>
      </c>
      <c r="B12630" t="s">
        <v>33</v>
      </c>
      <c r="C12630" t="str">
        <f>_xlfn.XLOOKUP(B12630,'Cijena modela'!$B$2:$B$61,'Cijena modela'!$C$2:$C$61)</f>
        <v>911 Dakar</v>
      </c>
      <c r="D12630" t="s">
        <v>143</v>
      </c>
      <c r="E12630" t="s">
        <v>1451</v>
      </c>
      <c r="F12630" t="s">
        <v>3342</v>
      </c>
    </row>
    <row r="12631" spans="1:6">
      <c r="A12631" t="s">
        <v>4</v>
      </c>
      <c r="B12631" t="s">
        <v>33</v>
      </c>
      <c r="C12631" t="str">
        <f>_xlfn.XLOOKUP(B12631,'Cijena modela'!$B$2:$B$61,'Cijena modela'!$C$2:$C$61)</f>
        <v>911 Dakar</v>
      </c>
      <c r="D12631" t="s">
        <v>147</v>
      </c>
      <c r="E12631" t="s">
        <v>1453</v>
      </c>
      <c r="F12631" t="s">
        <v>1454</v>
      </c>
    </row>
    <row r="12632" spans="1:6">
      <c r="A12632" t="s">
        <v>4</v>
      </c>
      <c r="B12632" t="s">
        <v>33</v>
      </c>
      <c r="C12632" t="str">
        <f>_xlfn.XLOOKUP(B12632,'Cijena modela'!$B$2:$B$61,'Cijena modela'!$C$2:$C$61)</f>
        <v>911 Dakar</v>
      </c>
      <c r="D12632" t="s">
        <v>144</v>
      </c>
      <c r="E12632" t="s">
        <v>1470</v>
      </c>
      <c r="F12632" t="s">
        <v>1471</v>
      </c>
    </row>
    <row r="12633" spans="1:6">
      <c r="A12633" t="s">
        <v>4</v>
      </c>
      <c r="B12633" t="s">
        <v>33</v>
      </c>
      <c r="C12633" t="str">
        <f>_xlfn.XLOOKUP(B12633,'Cijena modela'!$B$2:$B$61,'Cijena modela'!$C$2:$C$61)</f>
        <v>911 Dakar</v>
      </c>
      <c r="D12633" t="s">
        <v>144</v>
      </c>
      <c r="E12633" t="s">
        <v>3179</v>
      </c>
      <c r="F12633" t="s">
        <v>3178</v>
      </c>
    </row>
    <row r="12634" spans="1:6">
      <c r="A12634" t="s">
        <v>4</v>
      </c>
      <c r="B12634" t="s">
        <v>33</v>
      </c>
      <c r="C12634" t="str">
        <f>_xlfn.XLOOKUP(B12634,'Cijena modela'!$B$2:$B$61,'Cijena modela'!$C$2:$C$61)</f>
        <v>911 Dakar</v>
      </c>
      <c r="D12634" t="s">
        <v>136</v>
      </c>
      <c r="E12634" t="s">
        <v>3296</v>
      </c>
      <c r="F12634" t="s">
        <v>936</v>
      </c>
    </row>
    <row r="12635" spans="1:6">
      <c r="A12635" t="s">
        <v>4</v>
      </c>
      <c r="B12635" t="s">
        <v>33</v>
      </c>
      <c r="C12635" t="str">
        <f>_xlfn.XLOOKUP(B12635,'Cijena modela'!$B$2:$B$61,'Cijena modela'!$C$2:$C$61)</f>
        <v>911 Dakar</v>
      </c>
      <c r="D12635" t="s">
        <v>144</v>
      </c>
      <c r="E12635" t="s">
        <v>1635</v>
      </c>
      <c r="F12635" t="s">
        <v>1636</v>
      </c>
    </row>
    <row r="12636" spans="1:6">
      <c r="A12636" t="s">
        <v>4</v>
      </c>
      <c r="B12636" t="s">
        <v>33</v>
      </c>
      <c r="C12636" t="str">
        <f>_xlfn.XLOOKUP(B12636,'Cijena modela'!$B$2:$B$61,'Cijena modela'!$C$2:$C$61)</f>
        <v>911 Dakar</v>
      </c>
      <c r="D12636" t="s">
        <v>144</v>
      </c>
      <c r="E12636" t="s">
        <v>3262</v>
      </c>
      <c r="F12636" t="s">
        <v>3263</v>
      </c>
    </row>
    <row r="12637" spans="1:6">
      <c r="A12637" t="s">
        <v>4</v>
      </c>
      <c r="B12637" t="s">
        <v>33</v>
      </c>
      <c r="C12637" t="str">
        <f>_xlfn.XLOOKUP(B12637,'Cijena modela'!$B$2:$B$61,'Cijena modela'!$C$2:$C$61)</f>
        <v>911 Dakar</v>
      </c>
      <c r="D12637" t="s">
        <v>147</v>
      </c>
      <c r="E12637" t="s">
        <v>1482</v>
      </c>
      <c r="F12637" t="s">
        <v>1483</v>
      </c>
    </row>
    <row r="12638" spans="1:6">
      <c r="A12638" t="s">
        <v>4</v>
      </c>
      <c r="B12638" t="s">
        <v>33</v>
      </c>
      <c r="C12638" t="str">
        <f>_xlfn.XLOOKUP(B12638,'Cijena modela'!$B$2:$B$61,'Cijena modela'!$C$2:$C$61)</f>
        <v>911 Dakar</v>
      </c>
      <c r="D12638" t="s">
        <v>147</v>
      </c>
      <c r="E12638" t="s">
        <v>3185</v>
      </c>
      <c r="F12638" t="s">
        <v>3186</v>
      </c>
    </row>
    <row r="12639" spans="1:6">
      <c r="A12639" t="s">
        <v>4</v>
      </c>
      <c r="B12639" t="s">
        <v>33</v>
      </c>
      <c r="C12639" t="str">
        <f>_xlfn.XLOOKUP(B12639,'Cijena modela'!$B$2:$B$61,'Cijena modela'!$C$2:$C$61)</f>
        <v>911 Dakar</v>
      </c>
      <c r="D12639" t="s">
        <v>132</v>
      </c>
      <c r="E12639" t="s">
        <v>3389</v>
      </c>
      <c r="F12639" t="s">
        <v>3390</v>
      </c>
    </row>
    <row r="12640" spans="1:6">
      <c r="A12640" t="s">
        <v>4</v>
      </c>
      <c r="B12640" t="s">
        <v>33</v>
      </c>
      <c r="C12640" t="str">
        <f>_xlfn.XLOOKUP(B12640,'Cijena modela'!$B$2:$B$61,'Cijena modela'!$C$2:$C$61)</f>
        <v>911 Dakar</v>
      </c>
      <c r="D12640" t="s">
        <v>137</v>
      </c>
      <c r="E12640" t="s">
        <v>3391</v>
      </c>
      <c r="F12640" t="s">
        <v>3392</v>
      </c>
    </row>
    <row r="12641" spans="1:6">
      <c r="A12641" t="s">
        <v>4</v>
      </c>
      <c r="B12641" t="s">
        <v>33</v>
      </c>
      <c r="C12641" t="str">
        <f>_xlfn.XLOOKUP(B12641,'Cijena modela'!$B$2:$B$61,'Cijena modela'!$C$2:$C$61)</f>
        <v>911 Dakar</v>
      </c>
      <c r="D12641" t="s">
        <v>137</v>
      </c>
      <c r="E12641" t="s">
        <v>3393</v>
      </c>
      <c r="F12641" t="s">
        <v>3394</v>
      </c>
    </row>
    <row r="12642" spans="1:6">
      <c r="A12642" t="s">
        <v>4</v>
      </c>
      <c r="B12642" t="s">
        <v>33</v>
      </c>
      <c r="C12642" t="str">
        <f>_xlfn.XLOOKUP(B12642,'Cijena modela'!$B$2:$B$61,'Cijena modela'!$C$2:$C$61)</f>
        <v>911 Dakar</v>
      </c>
      <c r="D12642" t="s">
        <v>137</v>
      </c>
      <c r="E12642" t="s">
        <v>1488</v>
      </c>
      <c r="F12642" t="s">
        <v>1489</v>
      </c>
    </row>
    <row r="12643" spans="1:6">
      <c r="A12643" t="s">
        <v>4</v>
      </c>
      <c r="B12643" t="s">
        <v>33</v>
      </c>
      <c r="C12643" t="str">
        <f>_xlfn.XLOOKUP(B12643,'Cijena modela'!$B$2:$B$61,'Cijena modela'!$C$2:$C$61)</f>
        <v>911 Dakar</v>
      </c>
      <c r="D12643" t="s">
        <v>139</v>
      </c>
      <c r="E12643" t="s">
        <v>3187</v>
      </c>
      <c r="F12643" t="s">
        <v>3188</v>
      </c>
    </row>
    <row r="12644" spans="1:6">
      <c r="A12644" t="s">
        <v>4</v>
      </c>
      <c r="B12644" t="s">
        <v>33</v>
      </c>
      <c r="C12644" t="str">
        <f>_xlfn.XLOOKUP(B12644,'Cijena modela'!$B$2:$B$61,'Cijena modela'!$C$2:$C$61)</f>
        <v>911 Dakar</v>
      </c>
      <c r="D12644" t="s">
        <v>153</v>
      </c>
      <c r="E12644" t="s">
        <v>3395</v>
      </c>
      <c r="F12644" t="s">
        <v>3396</v>
      </c>
    </row>
    <row r="12645" spans="1:6">
      <c r="A12645" t="s">
        <v>4</v>
      </c>
      <c r="B12645" t="s">
        <v>33</v>
      </c>
      <c r="C12645" t="str">
        <f>_xlfn.XLOOKUP(B12645,'Cijena modela'!$B$2:$B$61,'Cijena modela'!$C$2:$C$61)</f>
        <v>911 Dakar</v>
      </c>
      <c r="D12645" t="s">
        <v>155</v>
      </c>
      <c r="E12645" t="s">
        <v>1490</v>
      </c>
      <c r="F12645" t="s">
        <v>170</v>
      </c>
    </row>
    <row r="12646" spans="1:6">
      <c r="A12646" t="s">
        <v>4</v>
      </c>
      <c r="B12646" t="s">
        <v>33</v>
      </c>
      <c r="C12646" t="str">
        <f>_xlfn.XLOOKUP(B12646,'Cijena modela'!$B$2:$B$61,'Cijena modela'!$C$2:$C$61)</f>
        <v>911 Dakar</v>
      </c>
      <c r="D12646" t="s">
        <v>147</v>
      </c>
      <c r="E12646" t="s">
        <v>1491</v>
      </c>
      <c r="F12646" t="s">
        <v>1492</v>
      </c>
    </row>
    <row r="12647" spans="1:6">
      <c r="A12647" t="s">
        <v>4</v>
      </c>
      <c r="B12647" t="s">
        <v>33</v>
      </c>
      <c r="C12647" t="str">
        <f>_xlfn.XLOOKUP(B12647,'Cijena modela'!$B$2:$B$61,'Cijena modela'!$C$2:$C$61)</f>
        <v>911 Dakar</v>
      </c>
      <c r="D12647" t="s">
        <v>147</v>
      </c>
      <c r="E12647" t="s">
        <v>3191</v>
      </c>
      <c r="F12647" t="s">
        <v>3192</v>
      </c>
    </row>
    <row r="12648" spans="1:6">
      <c r="A12648" t="s">
        <v>4</v>
      </c>
      <c r="B12648" t="s">
        <v>33</v>
      </c>
      <c r="C12648" t="str">
        <f>_xlfn.XLOOKUP(B12648,'Cijena modela'!$B$2:$B$61,'Cijena modela'!$C$2:$C$61)</f>
        <v>911 Dakar</v>
      </c>
      <c r="D12648" t="s">
        <v>147</v>
      </c>
      <c r="E12648" t="s">
        <v>3193</v>
      </c>
      <c r="F12648" t="s">
        <v>3194</v>
      </c>
    </row>
    <row r="12649" spans="1:6">
      <c r="A12649" t="s">
        <v>4</v>
      </c>
      <c r="B12649" t="s">
        <v>33</v>
      </c>
      <c r="C12649" t="str">
        <f>_xlfn.XLOOKUP(B12649,'Cijena modela'!$B$2:$B$61,'Cijena modela'!$C$2:$C$61)</f>
        <v>911 Dakar</v>
      </c>
      <c r="D12649" t="s">
        <v>147</v>
      </c>
      <c r="E12649" t="s">
        <v>2014</v>
      </c>
      <c r="F12649" t="s">
        <v>1888</v>
      </c>
    </row>
    <row r="12650" spans="1:6">
      <c r="A12650" t="s">
        <v>4</v>
      </c>
      <c r="B12650" t="s">
        <v>33</v>
      </c>
      <c r="C12650" t="str">
        <f>_xlfn.XLOOKUP(B12650,'Cijena modela'!$B$2:$B$61,'Cijena modela'!$C$2:$C$61)</f>
        <v>911 Dakar</v>
      </c>
      <c r="D12650" t="s">
        <v>139</v>
      </c>
      <c r="E12650" t="s">
        <v>2015</v>
      </c>
      <c r="F12650" t="s">
        <v>3397</v>
      </c>
    </row>
    <row r="12651" spans="1:6">
      <c r="A12651" t="s">
        <v>4</v>
      </c>
      <c r="B12651" t="s">
        <v>33</v>
      </c>
      <c r="C12651" t="str">
        <f>_xlfn.XLOOKUP(B12651,'Cijena modela'!$B$2:$B$61,'Cijena modela'!$C$2:$C$61)</f>
        <v>911 Dakar</v>
      </c>
      <c r="D12651" t="s">
        <v>139</v>
      </c>
      <c r="E12651" t="s">
        <v>1501</v>
      </c>
      <c r="F12651" t="s">
        <v>1502</v>
      </c>
    </row>
    <row r="12652" spans="1:6">
      <c r="A12652" t="s">
        <v>4</v>
      </c>
      <c r="B12652" t="s">
        <v>33</v>
      </c>
      <c r="C12652" t="str">
        <f>_xlfn.XLOOKUP(B12652,'Cijena modela'!$B$2:$B$61,'Cijena modela'!$C$2:$C$61)</f>
        <v>911 Dakar</v>
      </c>
      <c r="D12652" t="s">
        <v>139</v>
      </c>
      <c r="E12652" t="s">
        <v>1503</v>
      </c>
      <c r="F12652" t="s">
        <v>3267</v>
      </c>
    </row>
    <row r="12653" spans="1:6">
      <c r="A12653" t="s">
        <v>4</v>
      </c>
      <c r="B12653" t="s">
        <v>33</v>
      </c>
      <c r="C12653" t="str">
        <f>_xlfn.XLOOKUP(B12653,'Cijena modela'!$B$2:$B$61,'Cijena modela'!$C$2:$C$61)</f>
        <v>911 Dakar</v>
      </c>
      <c r="D12653" t="s">
        <v>139</v>
      </c>
      <c r="E12653" t="s">
        <v>1639</v>
      </c>
      <c r="F12653" t="s">
        <v>1640</v>
      </c>
    </row>
    <row r="12654" spans="1:6">
      <c r="A12654" t="s">
        <v>4</v>
      </c>
      <c r="B12654" t="s">
        <v>33</v>
      </c>
      <c r="C12654" t="str">
        <f>_xlfn.XLOOKUP(B12654,'Cijena modela'!$B$2:$B$61,'Cijena modela'!$C$2:$C$61)</f>
        <v>911 Dakar</v>
      </c>
      <c r="D12654" t="s">
        <v>155</v>
      </c>
      <c r="E12654" t="s">
        <v>1505</v>
      </c>
      <c r="F12654" t="s">
        <v>1506</v>
      </c>
    </row>
    <row r="12655" spans="1:6">
      <c r="A12655" t="s">
        <v>4</v>
      </c>
      <c r="B12655" t="s">
        <v>33</v>
      </c>
      <c r="C12655" t="str">
        <f>_xlfn.XLOOKUP(B12655,'Cijena modela'!$B$2:$B$61,'Cijena modela'!$C$2:$C$61)</f>
        <v>911 Dakar</v>
      </c>
      <c r="D12655" t="s">
        <v>147</v>
      </c>
      <c r="E12655" t="s">
        <v>2024</v>
      </c>
      <c r="F12655" t="s">
        <v>1516</v>
      </c>
    </row>
    <row r="12656" spans="1:6">
      <c r="A12656" t="s">
        <v>4</v>
      </c>
      <c r="B12656" t="s">
        <v>33</v>
      </c>
      <c r="C12656" t="str">
        <f>_xlfn.XLOOKUP(B12656,'Cijena modela'!$B$2:$B$61,'Cijena modela'!$C$2:$C$61)</f>
        <v>911 Dakar</v>
      </c>
      <c r="D12656" t="s">
        <v>144</v>
      </c>
      <c r="E12656" t="s">
        <v>1519</v>
      </c>
      <c r="F12656" t="s">
        <v>1520</v>
      </c>
    </row>
    <row r="12657" spans="1:6">
      <c r="A12657" t="s">
        <v>4</v>
      </c>
      <c r="B12657" t="s">
        <v>33</v>
      </c>
      <c r="C12657" t="str">
        <f>_xlfn.XLOOKUP(B12657,'Cijena modela'!$B$2:$B$61,'Cijena modela'!$C$2:$C$61)</f>
        <v>911 Dakar</v>
      </c>
      <c r="D12657" t="s">
        <v>143</v>
      </c>
      <c r="E12657" t="s">
        <v>1527</v>
      </c>
      <c r="F12657" t="s">
        <v>2705</v>
      </c>
    </row>
    <row r="12658" spans="1:6">
      <c r="A12658" t="s">
        <v>4</v>
      </c>
      <c r="B12658" t="s">
        <v>33</v>
      </c>
      <c r="C12658" t="str">
        <f>_xlfn.XLOOKUP(B12658,'Cijena modela'!$B$2:$B$61,'Cijena modela'!$C$2:$C$61)</f>
        <v>911 Dakar</v>
      </c>
      <c r="D12658" t="s">
        <v>149</v>
      </c>
      <c r="E12658" t="s">
        <v>1529</v>
      </c>
      <c r="F12658" t="s">
        <v>1530</v>
      </c>
    </row>
    <row r="12659" spans="1:6">
      <c r="A12659" t="s">
        <v>4</v>
      </c>
      <c r="B12659" t="s">
        <v>33</v>
      </c>
      <c r="C12659" t="str">
        <f>_xlfn.XLOOKUP(B12659,'Cijena modela'!$B$2:$B$61,'Cijena modela'!$C$2:$C$61)</f>
        <v>911 Dakar</v>
      </c>
      <c r="D12659" t="s">
        <v>146</v>
      </c>
      <c r="E12659" t="s">
        <v>3197</v>
      </c>
      <c r="F12659" t="s">
        <v>3198</v>
      </c>
    </row>
    <row r="12660" spans="1:6">
      <c r="A12660" t="s">
        <v>4</v>
      </c>
      <c r="B12660" t="s">
        <v>33</v>
      </c>
      <c r="C12660" t="str">
        <f>_xlfn.XLOOKUP(B12660,'Cijena modela'!$B$2:$B$61,'Cijena modela'!$C$2:$C$61)</f>
        <v>911 Dakar</v>
      </c>
      <c r="D12660" t="s">
        <v>150</v>
      </c>
      <c r="E12660" t="s">
        <v>1531</v>
      </c>
      <c r="F12660" t="s">
        <v>1532</v>
      </c>
    </row>
    <row r="12661" spans="1:6">
      <c r="A12661" t="s">
        <v>4</v>
      </c>
      <c r="B12661" t="s">
        <v>33</v>
      </c>
      <c r="C12661" t="str">
        <f>_xlfn.XLOOKUP(B12661,'Cijena modela'!$B$2:$B$61,'Cijena modela'!$C$2:$C$61)</f>
        <v>911 Dakar</v>
      </c>
      <c r="D12661" t="s">
        <v>134</v>
      </c>
      <c r="E12661" t="s">
        <v>1533</v>
      </c>
      <c r="F12661" t="s">
        <v>177</v>
      </c>
    </row>
    <row r="12662" spans="1:6">
      <c r="A12662" t="s">
        <v>4</v>
      </c>
      <c r="B12662" t="s">
        <v>33</v>
      </c>
      <c r="C12662" t="str">
        <f>_xlfn.XLOOKUP(B12662,'Cijena modela'!$B$2:$B$61,'Cijena modela'!$C$2:$C$61)</f>
        <v>911 Dakar</v>
      </c>
      <c r="D12662" t="s">
        <v>153</v>
      </c>
      <c r="E12662" t="s">
        <v>1535</v>
      </c>
      <c r="F12662" t="s">
        <v>1536</v>
      </c>
    </row>
    <row r="12663" spans="1:6">
      <c r="A12663" t="s">
        <v>4</v>
      </c>
      <c r="B12663" t="s">
        <v>33</v>
      </c>
      <c r="C12663" t="str">
        <f>_xlfn.XLOOKUP(B12663,'Cijena modela'!$B$2:$B$61,'Cijena modela'!$C$2:$C$61)</f>
        <v>911 Dakar</v>
      </c>
      <c r="D12663" t="s">
        <v>150</v>
      </c>
      <c r="E12663" t="s">
        <v>1541</v>
      </c>
      <c r="F12663" t="s">
        <v>1542</v>
      </c>
    </row>
    <row r="12664" spans="1:6">
      <c r="A12664" t="s">
        <v>4</v>
      </c>
      <c r="B12664" t="s">
        <v>33</v>
      </c>
      <c r="C12664" t="str">
        <f>_xlfn.XLOOKUP(B12664,'Cijena modela'!$B$2:$B$61,'Cijena modela'!$C$2:$C$61)</f>
        <v>911 Dakar</v>
      </c>
      <c r="D12664" t="s">
        <v>147</v>
      </c>
      <c r="E12664" t="s">
        <v>2038</v>
      </c>
      <c r="F12664" t="s">
        <v>3201</v>
      </c>
    </row>
    <row r="12665" spans="1:6">
      <c r="A12665" t="s">
        <v>4</v>
      </c>
      <c r="B12665" t="s">
        <v>33</v>
      </c>
      <c r="C12665" t="str">
        <f>_xlfn.XLOOKUP(B12665,'Cijena modela'!$B$2:$B$61,'Cijena modela'!$C$2:$C$61)</f>
        <v>911 Dakar</v>
      </c>
      <c r="D12665" t="s">
        <v>147</v>
      </c>
      <c r="E12665" t="s">
        <v>2288</v>
      </c>
      <c r="F12665" t="s">
        <v>2289</v>
      </c>
    </row>
    <row r="12666" spans="1:6">
      <c r="A12666" t="s">
        <v>4</v>
      </c>
      <c r="B12666" t="s">
        <v>33</v>
      </c>
      <c r="C12666" t="str">
        <f>_xlfn.XLOOKUP(B12666,'Cijena modela'!$B$2:$B$61,'Cijena modela'!$C$2:$C$61)</f>
        <v>911 Dakar</v>
      </c>
      <c r="D12666" t="s">
        <v>148</v>
      </c>
      <c r="E12666" t="s">
        <v>1543</v>
      </c>
      <c r="F12666" t="s">
        <v>1544</v>
      </c>
    </row>
    <row r="12667" spans="1:6">
      <c r="A12667" t="s">
        <v>4</v>
      </c>
      <c r="B12667" t="s">
        <v>33</v>
      </c>
      <c r="C12667" t="str">
        <f>_xlfn.XLOOKUP(B12667,'Cijena modela'!$B$2:$B$61,'Cijena modela'!$C$2:$C$61)</f>
        <v>911 Dakar</v>
      </c>
      <c r="D12667" t="s">
        <v>143</v>
      </c>
      <c r="E12667" t="s">
        <v>1565</v>
      </c>
      <c r="F12667" t="s">
        <v>3202</v>
      </c>
    </row>
    <row r="12668" spans="1:6">
      <c r="A12668" t="s">
        <v>4</v>
      </c>
      <c r="B12668" t="s">
        <v>33</v>
      </c>
      <c r="C12668" t="str">
        <f>_xlfn.XLOOKUP(B12668,'Cijena modela'!$B$2:$B$61,'Cijena modela'!$C$2:$C$61)</f>
        <v>911 Dakar</v>
      </c>
      <c r="D12668" t="s">
        <v>142</v>
      </c>
      <c r="E12668" t="s">
        <v>1568</v>
      </c>
      <c r="F12668" t="s">
        <v>2298</v>
      </c>
    </row>
    <row r="12669" spans="1:6">
      <c r="A12669" t="s">
        <v>4</v>
      </c>
      <c r="B12669" t="s">
        <v>33</v>
      </c>
      <c r="C12669" t="str">
        <f>_xlfn.XLOOKUP(B12669,'Cijena modela'!$B$2:$B$61,'Cijena modela'!$C$2:$C$61)</f>
        <v>911 Dakar</v>
      </c>
      <c r="D12669" t="s">
        <v>142</v>
      </c>
      <c r="E12669" t="s">
        <v>1569</v>
      </c>
      <c r="F12669" t="s">
        <v>1646</v>
      </c>
    </row>
    <row r="12670" spans="1:6">
      <c r="A12670" t="s">
        <v>4</v>
      </c>
      <c r="B12670" t="s">
        <v>33</v>
      </c>
      <c r="C12670" t="str">
        <f>_xlfn.XLOOKUP(B12670,'Cijena modela'!$B$2:$B$61,'Cijena modela'!$C$2:$C$61)</f>
        <v>911 Dakar</v>
      </c>
      <c r="D12670" t="s">
        <v>147</v>
      </c>
      <c r="E12670" t="s">
        <v>3206</v>
      </c>
      <c r="F12670" t="s">
        <v>2542</v>
      </c>
    </row>
    <row r="12671" spans="1:6">
      <c r="A12671" t="s">
        <v>4</v>
      </c>
      <c r="B12671" t="s">
        <v>33</v>
      </c>
      <c r="C12671" t="str">
        <f>_xlfn.XLOOKUP(B12671,'Cijena modela'!$B$2:$B$61,'Cijena modela'!$C$2:$C$61)</f>
        <v>911 Dakar</v>
      </c>
      <c r="D12671" t="s">
        <v>147</v>
      </c>
      <c r="E12671" t="s">
        <v>3209</v>
      </c>
      <c r="F12671" t="s">
        <v>2547</v>
      </c>
    </row>
    <row r="12672" spans="1:6">
      <c r="A12672" t="s">
        <v>4</v>
      </c>
      <c r="B12672" t="s">
        <v>33</v>
      </c>
      <c r="C12672" t="str">
        <f>_xlfn.XLOOKUP(B12672,'Cijena modela'!$B$2:$B$61,'Cijena modela'!$C$2:$C$61)</f>
        <v>911 Dakar</v>
      </c>
      <c r="D12672" t="s">
        <v>148</v>
      </c>
      <c r="E12672" t="s">
        <v>3210</v>
      </c>
      <c r="F12672" t="s">
        <v>665</v>
      </c>
    </row>
    <row r="12673" spans="1:6">
      <c r="A12673" t="s">
        <v>4</v>
      </c>
      <c r="B12673" t="s">
        <v>33</v>
      </c>
      <c r="C12673" t="str">
        <f>_xlfn.XLOOKUP(B12673,'Cijena modela'!$B$2:$B$61,'Cijena modela'!$C$2:$C$61)</f>
        <v>911 Dakar</v>
      </c>
      <c r="D12673" t="s">
        <v>143</v>
      </c>
      <c r="E12673" t="s">
        <v>1574</v>
      </c>
      <c r="F12673" t="s">
        <v>3211</v>
      </c>
    </row>
    <row r="12674" spans="1:6">
      <c r="A12674" t="s">
        <v>4</v>
      </c>
      <c r="B12674" t="s">
        <v>33</v>
      </c>
      <c r="C12674" t="str">
        <f>_xlfn.XLOOKUP(B12674,'Cijena modela'!$B$2:$B$61,'Cijena modela'!$C$2:$C$61)</f>
        <v>911 Dakar</v>
      </c>
      <c r="D12674" t="s">
        <v>135</v>
      </c>
      <c r="E12674" t="s">
        <v>3398</v>
      </c>
      <c r="F12674" t="s">
        <v>3399</v>
      </c>
    </row>
    <row r="12675" spans="1:6">
      <c r="A12675" t="s">
        <v>4</v>
      </c>
      <c r="B12675" t="s">
        <v>33</v>
      </c>
      <c r="C12675" t="str">
        <f>_xlfn.XLOOKUP(B12675,'Cijena modela'!$B$2:$B$61,'Cijena modela'!$C$2:$C$61)</f>
        <v>911 Dakar</v>
      </c>
      <c r="D12675" t="s">
        <v>134</v>
      </c>
      <c r="E12675" t="s">
        <v>3400</v>
      </c>
      <c r="F12675" t="s">
        <v>3401</v>
      </c>
    </row>
    <row r="12676" spans="1:6">
      <c r="A12676" t="s">
        <v>4</v>
      </c>
      <c r="B12676" t="s">
        <v>33</v>
      </c>
      <c r="C12676" t="str">
        <f>_xlfn.XLOOKUP(B12676,'Cijena modela'!$B$2:$B$61,'Cijena modela'!$C$2:$C$61)</f>
        <v>911 Dakar</v>
      </c>
      <c r="D12676" t="s">
        <v>131</v>
      </c>
      <c r="E12676" t="s">
        <v>1578</v>
      </c>
      <c r="F12676" t="s">
        <v>1328</v>
      </c>
    </row>
    <row r="12677" spans="1:6">
      <c r="A12677" t="s">
        <v>4</v>
      </c>
      <c r="B12677" t="s">
        <v>33</v>
      </c>
      <c r="C12677" t="str">
        <f>_xlfn.XLOOKUP(B12677,'Cijena modela'!$B$2:$B$61,'Cijena modela'!$C$2:$C$61)</f>
        <v>911 Dakar</v>
      </c>
      <c r="D12677" t="s">
        <v>149</v>
      </c>
      <c r="E12677" t="s">
        <v>1579</v>
      </c>
      <c r="F12677" t="s">
        <v>655</v>
      </c>
    </row>
    <row r="12678" spans="1:6">
      <c r="A12678" t="s">
        <v>4</v>
      </c>
      <c r="B12678" t="s">
        <v>33</v>
      </c>
      <c r="C12678" t="str">
        <f>_xlfn.XLOOKUP(B12678,'Cijena modela'!$B$2:$B$61,'Cijena modela'!$C$2:$C$61)</f>
        <v>911 Dakar</v>
      </c>
      <c r="D12678" t="s">
        <v>149</v>
      </c>
      <c r="E12678" t="s">
        <v>1580</v>
      </c>
      <c r="F12678" t="s">
        <v>425</v>
      </c>
    </row>
    <row r="12679" spans="1:6">
      <c r="A12679" t="s">
        <v>4</v>
      </c>
      <c r="B12679" t="s">
        <v>33</v>
      </c>
      <c r="C12679" t="str">
        <f>_xlfn.XLOOKUP(B12679,'Cijena modela'!$B$2:$B$61,'Cijena modela'!$C$2:$C$61)</f>
        <v>911 Dakar</v>
      </c>
      <c r="D12679" t="s">
        <v>149</v>
      </c>
      <c r="E12679" t="s">
        <v>1581</v>
      </c>
      <c r="F12679" t="s">
        <v>1582</v>
      </c>
    </row>
    <row r="12680" spans="1:6">
      <c r="A12680" t="s">
        <v>4</v>
      </c>
      <c r="B12680" t="s">
        <v>33</v>
      </c>
      <c r="C12680" t="str">
        <f>_xlfn.XLOOKUP(B12680,'Cijena modela'!$B$2:$B$61,'Cijena modela'!$C$2:$C$61)</f>
        <v>911 Dakar</v>
      </c>
      <c r="D12680" t="s">
        <v>150</v>
      </c>
      <c r="E12680" t="s">
        <v>1587</v>
      </c>
      <c r="F12680" t="s">
        <v>1588</v>
      </c>
    </row>
    <row r="12681" spans="1:6">
      <c r="A12681" t="s">
        <v>4</v>
      </c>
      <c r="B12681" t="s">
        <v>33</v>
      </c>
      <c r="C12681" t="str">
        <f>_xlfn.XLOOKUP(B12681,'Cijena modela'!$B$2:$B$61,'Cijena modela'!$C$2:$C$61)</f>
        <v>911 Dakar</v>
      </c>
      <c r="D12681" t="s">
        <v>150</v>
      </c>
      <c r="E12681" t="s">
        <v>1591</v>
      </c>
      <c r="F12681" t="s">
        <v>1592</v>
      </c>
    </row>
    <row r="12682" spans="1:6">
      <c r="A12682" t="s">
        <v>4</v>
      </c>
      <c r="B12682" t="s">
        <v>33</v>
      </c>
      <c r="C12682" t="str">
        <f>_xlfn.XLOOKUP(B12682,'Cijena modela'!$B$2:$B$61,'Cijena modela'!$C$2:$C$61)</f>
        <v>911 Dakar</v>
      </c>
      <c r="D12682" t="s">
        <v>150</v>
      </c>
      <c r="E12682" t="s">
        <v>1593</v>
      </c>
      <c r="F12682" t="s">
        <v>269</v>
      </c>
    </row>
    <row r="12683" spans="1:6">
      <c r="A12683" t="s">
        <v>4</v>
      </c>
      <c r="B12683" t="s">
        <v>31</v>
      </c>
      <c r="C12683" t="str">
        <f>_xlfn.XLOOKUP(B12683,'Cijena modela'!$B$2:$B$61,'Cijena modela'!$C$2:$C$61)</f>
        <v>911 Targa 4</v>
      </c>
      <c r="D12683" t="s">
        <v>141</v>
      </c>
      <c r="E12683" t="s">
        <v>2940</v>
      </c>
      <c r="F12683" t="s">
        <v>2941</v>
      </c>
    </row>
    <row r="12684" spans="1:6">
      <c r="A12684" t="s">
        <v>4</v>
      </c>
      <c r="B12684" t="s">
        <v>31</v>
      </c>
      <c r="C12684" t="str">
        <f>_xlfn.XLOOKUP(B12684,'Cijena modela'!$B$2:$B$61,'Cijena modela'!$C$2:$C$61)</f>
        <v>911 Targa 4</v>
      </c>
      <c r="D12684" t="s">
        <v>138</v>
      </c>
      <c r="E12684" t="s">
        <v>2942</v>
      </c>
      <c r="F12684" t="s">
        <v>2456</v>
      </c>
    </row>
    <row r="12685" spans="1:6">
      <c r="A12685" t="s">
        <v>4</v>
      </c>
      <c r="B12685" t="s">
        <v>31</v>
      </c>
      <c r="C12685" t="str">
        <f>_xlfn.XLOOKUP(B12685,'Cijena modela'!$B$2:$B$61,'Cijena modela'!$C$2:$C$61)</f>
        <v>911 Targa 4</v>
      </c>
      <c r="D12685" t="s">
        <v>141</v>
      </c>
      <c r="E12685" t="s">
        <v>2943</v>
      </c>
      <c r="F12685" t="s">
        <v>2944</v>
      </c>
    </row>
    <row r="12686" spans="1:6">
      <c r="A12686" t="s">
        <v>4</v>
      </c>
      <c r="B12686" t="s">
        <v>31</v>
      </c>
      <c r="C12686" t="str">
        <f>_xlfn.XLOOKUP(B12686,'Cijena modela'!$B$2:$B$61,'Cijena modela'!$C$2:$C$61)</f>
        <v>911 Targa 4</v>
      </c>
      <c r="D12686" t="s">
        <v>147</v>
      </c>
      <c r="E12686" t="s">
        <v>1027</v>
      </c>
      <c r="F12686" t="s">
        <v>1028</v>
      </c>
    </row>
    <row r="12687" spans="1:6">
      <c r="A12687" t="s">
        <v>4</v>
      </c>
      <c r="B12687" t="s">
        <v>31</v>
      </c>
      <c r="C12687" t="str">
        <f>_xlfn.XLOOKUP(B12687,'Cijena modela'!$B$2:$B$61,'Cijena modela'!$C$2:$C$61)</f>
        <v>911 Targa 4</v>
      </c>
      <c r="D12687" t="s">
        <v>135</v>
      </c>
      <c r="E12687" t="s">
        <v>2945</v>
      </c>
      <c r="F12687" t="s">
        <v>2311</v>
      </c>
    </row>
    <row r="12688" spans="1:6">
      <c r="A12688" t="s">
        <v>4</v>
      </c>
      <c r="B12688" t="s">
        <v>31</v>
      </c>
      <c r="C12688" t="str">
        <f>_xlfn.XLOOKUP(B12688,'Cijena modela'!$B$2:$B$61,'Cijena modela'!$C$2:$C$61)</f>
        <v>911 Targa 4</v>
      </c>
      <c r="D12688" t="s">
        <v>147</v>
      </c>
      <c r="E12688" t="s">
        <v>2946</v>
      </c>
      <c r="F12688" t="s">
        <v>2947</v>
      </c>
    </row>
    <row r="12689" spans="1:6">
      <c r="A12689" t="s">
        <v>4</v>
      </c>
      <c r="B12689" t="s">
        <v>31</v>
      </c>
      <c r="C12689" t="str">
        <f>_xlfn.XLOOKUP(B12689,'Cijena modela'!$B$2:$B$61,'Cijena modela'!$C$2:$C$61)</f>
        <v>911 Targa 4</v>
      </c>
      <c r="D12689" t="s">
        <v>135</v>
      </c>
      <c r="E12689" t="s">
        <v>2948</v>
      </c>
      <c r="F12689" t="s">
        <v>2949</v>
      </c>
    </row>
    <row r="12690" spans="1:6">
      <c r="A12690" t="s">
        <v>4</v>
      </c>
      <c r="B12690" t="s">
        <v>31</v>
      </c>
      <c r="C12690" t="str">
        <f>_xlfn.XLOOKUP(B12690,'Cijena modela'!$B$2:$B$61,'Cijena modela'!$C$2:$C$61)</f>
        <v>911 Targa 4</v>
      </c>
      <c r="D12690" t="s">
        <v>147</v>
      </c>
      <c r="E12690" t="s">
        <v>2950</v>
      </c>
      <c r="F12690" t="s">
        <v>2951</v>
      </c>
    </row>
    <row r="12691" spans="1:6">
      <c r="A12691" t="s">
        <v>4</v>
      </c>
      <c r="B12691" t="s">
        <v>31</v>
      </c>
      <c r="C12691" t="str">
        <f>_xlfn.XLOOKUP(B12691,'Cijena modela'!$B$2:$B$61,'Cijena modela'!$C$2:$C$61)</f>
        <v>911 Targa 4</v>
      </c>
      <c r="D12691" t="s">
        <v>153</v>
      </c>
      <c r="E12691" t="s">
        <v>2952</v>
      </c>
      <c r="F12691" t="s">
        <v>2951</v>
      </c>
    </row>
    <row r="12692" spans="1:6">
      <c r="A12692" t="s">
        <v>4</v>
      </c>
      <c r="B12692" t="s">
        <v>31</v>
      </c>
      <c r="C12692" t="str">
        <f>_xlfn.XLOOKUP(B12692,'Cijena modela'!$B$2:$B$61,'Cijena modela'!$C$2:$C$61)</f>
        <v>911 Targa 4</v>
      </c>
      <c r="D12692" t="s">
        <v>141</v>
      </c>
      <c r="E12692" t="s">
        <v>2961</v>
      </c>
      <c r="F12692" t="s">
        <v>2962</v>
      </c>
    </row>
    <row r="12693" spans="1:6">
      <c r="A12693" t="s">
        <v>4</v>
      </c>
      <c r="B12693" t="s">
        <v>31</v>
      </c>
      <c r="C12693" t="str">
        <f>_xlfn.XLOOKUP(B12693,'Cijena modela'!$B$2:$B$61,'Cijena modela'!$C$2:$C$61)</f>
        <v>911 Targa 4</v>
      </c>
      <c r="D12693" t="s">
        <v>141</v>
      </c>
      <c r="E12693" t="s">
        <v>2963</v>
      </c>
      <c r="F12693" t="s">
        <v>2964</v>
      </c>
    </row>
    <row r="12694" spans="1:6">
      <c r="A12694" t="s">
        <v>4</v>
      </c>
      <c r="B12694" t="s">
        <v>31</v>
      </c>
      <c r="C12694" t="str">
        <f>_xlfn.XLOOKUP(B12694,'Cijena modela'!$B$2:$B$61,'Cijena modela'!$C$2:$C$61)</f>
        <v>911 Targa 4</v>
      </c>
      <c r="D12694" t="s">
        <v>141</v>
      </c>
      <c r="E12694" t="s">
        <v>2965</v>
      </c>
      <c r="F12694" t="s">
        <v>2966</v>
      </c>
    </row>
    <row r="12695" spans="1:6">
      <c r="A12695" t="s">
        <v>4</v>
      </c>
      <c r="B12695" t="s">
        <v>31</v>
      </c>
      <c r="C12695" t="str">
        <f>_xlfn.XLOOKUP(B12695,'Cijena modela'!$B$2:$B$61,'Cijena modela'!$C$2:$C$61)</f>
        <v>911 Targa 4</v>
      </c>
      <c r="D12695" t="s">
        <v>141</v>
      </c>
      <c r="E12695" t="s">
        <v>2967</v>
      </c>
      <c r="F12695" t="s">
        <v>2968</v>
      </c>
    </row>
    <row r="12696" spans="1:6">
      <c r="A12696" t="s">
        <v>4</v>
      </c>
      <c r="B12696" t="s">
        <v>31</v>
      </c>
      <c r="C12696" t="str">
        <f>_xlfn.XLOOKUP(B12696,'Cijena modela'!$B$2:$B$61,'Cijena modela'!$C$2:$C$61)</f>
        <v>911 Targa 4</v>
      </c>
      <c r="D12696" t="s">
        <v>141</v>
      </c>
      <c r="E12696" t="s">
        <v>2969</v>
      </c>
      <c r="F12696" t="s">
        <v>2970</v>
      </c>
    </row>
    <row r="12697" spans="1:6">
      <c r="A12697" t="s">
        <v>4</v>
      </c>
      <c r="B12697" t="s">
        <v>31</v>
      </c>
      <c r="C12697" t="str">
        <f>_xlfn.XLOOKUP(B12697,'Cijena modela'!$B$2:$B$61,'Cijena modela'!$C$2:$C$61)</f>
        <v>911 Targa 4</v>
      </c>
      <c r="D12697" t="s">
        <v>141</v>
      </c>
      <c r="E12697" t="s">
        <v>2971</v>
      </c>
      <c r="F12697" t="s">
        <v>2972</v>
      </c>
    </row>
    <row r="12698" spans="1:6">
      <c r="A12698" t="s">
        <v>4</v>
      </c>
      <c r="B12698" t="s">
        <v>31</v>
      </c>
      <c r="C12698" t="str">
        <f>_xlfn.XLOOKUP(B12698,'Cijena modela'!$B$2:$B$61,'Cijena modela'!$C$2:$C$61)</f>
        <v>911 Targa 4</v>
      </c>
      <c r="D12698" t="s">
        <v>141</v>
      </c>
      <c r="E12698" t="s">
        <v>2973</v>
      </c>
      <c r="F12698" t="s">
        <v>2974</v>
      </c>
    </row>
    <row r="12699" spans="1:6">
      <c r="A12699" t="s">
        <v>4</v>
      </c>
      <c r="B12699" t="s">
        <v>31</v>
      </c>
      <c r="C12699" t="str">
        <f>_xlfn.XLOOKUP(B12699,'Cijena modela'!$B$2:$B$61,'Cijena modela'!$C$2:$C$61)</f>
        <v>911 Targa 4</v>
      </c>
      <c r="D12699" t="s">
        <v>141</v>
      </c>
      <c r="E12699" t="s">
        <v>2975</v>
      </c>
      <c r="F12699" t="s">
        <v>2976</v>
      </c>
    </row>
    <row r="12700" spans="1:6">
      <c r="A12700" t="s">
        <v>4</v>
      </c>
      <c r="B12700" t="s">
        <v>31</v>
      </c>
      <c r="C12700" t="str">
        <f>_xlfn.XLOOKUP(B12700,'Cijena modela'!$B$2:$B$61,'Cijena modela'!$C$2:$C$61)</f>
        <v>911 Targa 4</v>
      </c>
      <c r="D12700" t="s">
        <v>141</v>
      </c>
      <c r="E12700" t="s">
        <v>1047</v>
      </c>
      <c r="F12700" t="s">
        <v>1048</v>
      </c>
    </row>
    <row r="12701" spans="1:6">
      <c r="A12701" t="s">
        <v>4</v>
      </c>
      <c r="B12701" t="s">
        <v>31</v>
      </c>
      <c r="C12701" t="str">
        <f>_xlfn.XLOOKUP(B12701,'Cijena modela'!$B$2:$B$61,'Cijena modela'!$C$2:$C$61)</f>
        <v>911 Targa 4</v>
      </c>
      <c r="D12701" t="s">
        <v>141</v>
      </c>
      <c r="E12701" t="s">
        <v>1049</v>
      </c>
      <c r="F12701" t="s">
        <v>1050</v>
      </c>
    </row>
    <row r="12702" spans="1:6">
      <c r="A12702" t="s">
        <v>4</v>
      </c>
      <c r="B12702" t="s">
        <v>31</v>
      </c>
      <c r="C12702" t="str">
        <f>_xlfn.XLOOKUP(B12702,'Cijena modela'!$B$2:$B$61,'Cijena modela'!$C$2:$C$61)</f>
        <v>911 Targa 4</v>
      </c>
      <c r="D12702" t="s">
        <v>141</v>
      </c>
      <c r="E12702" t="s">
        <v>1051</v>
      </c>
      <c r="F12702" t="s">
        <v>1052</v>
      </c>
    </row>
    <row r="12703" spans="1:6">
      <c r="A12703" t="s">
        <v>4</v>
      </c>
      <c r="B12703" t="s">
        <v>31</v>
      </c>
      <c r="C12703" t="str">
        <f>_xlfn.XLOOKUP(B12703,'Cijena modela'!$B$2:$B$61,'Cijena modela'!$C$2:$C$61)</f>
        <v>911 Targa 4</v>
      </c>
      <c r="D12703" t="s">
        <v>141</v>
      </c>
      <c r="E12703" t="s">
        <v>1053</v>
      </c>
      <c r="F12703" t="s">
        <v>1054</v>
      </c>
    </row>
    <row r="12704" spans="1:6">
      <c r="A12704" t="s">
        <v>4</v>
      </c>
      <c r="B12704" t="s">
        <v>31</v>
      </c>
      <c r="C12704" t="str">
        <f>_xlfn.XLOOKUP(B12704,'Cijena modela'!$B$2:$B$61,'Cijena modela'!$C$2:$C$61)</f>
        <v>911 Targa 4</v>
      </c>
      <c r="D12704" t="s">
        <v>134</v>
      </c>
      <c r="E12704" t="s">
        <v>2410</v>
      </c>
      <c r="F12704" t="s">
        <v>2411</v>
      </c>
    </row>
    <row r="12705" spans="1:6">
      <c r="A12705" t="s">
        <v>4</v>
      </c>
      <c r="B12705" t="s">
        <v>31</v>
      </c>
      <c r="C12705" t="str">
        <f>_xlfn.XLOOKUP(B12705,'Cijena modela'!$B$2:$B$61,'Cijena modela'!$C$2:$C$61)</f>
        <v>911 Targa 4</v>
      </c>
      <c r="D12705" t="s">
        <v>147</v>
      </c>
      <c r="E12705" t="s">
        <v>1076</v>
      </c>
      <c r="F12705" t="s">
        <v>2977</v>
      </c>
    </row>
    <row r="12706" spans="1:6">
      <c r="A12706" t="s">
        <v>4</v>
      </c>
      <c r="B12706" t="s">
        <v>31</v>
      </c>
      <c r="C12706" t="str">
        <f>_xlfn.XLOOKUP(B12706,'Cijena modela'!$B$2:$B$61,'Cijena modela'!$C$2:$C$61)</f>
        <v>911 Targa 4</v>
      </c>
      <c r="D12706" t="s">
        <v>135</v>
      </c>
      <c r="E12706" t="s">
        <v>2978</v>
      </c>
      <c r="F12706" t="s">
        <v>311</v>
      </c>
    </row>
    <row r="12707" spans="1:6">
      <c r="A12707" t="s">
        <v>4</v>
      </c>
      <c r="B12707" t="s">
        <v>31</v>
      </c>
      <c r="C12707" t="str">
        <f>_xlfn.XLOOKUP(B12707,'Cijena modela'!$B$2:$B$61,'Cijena modela'!$C$2:$C$61)</f>
        <v>911 Targa 4</v>
      </c>
      <c r="D12707" t="s">
        <v>147</v>
      </c>
      <c r="E12707" t="s">
        <v>2979</v>
      </c>
      <c r="F12707" t="s">
        <v>2980</v>
      </c>
    </row>
    <row r="12708" spans="1:6">
      <c r="A12708" t="s">
        <v>4</v>
      </c>
      <c r="B12708" t="s">
        <v>31</v>
      </c>
      <c r="C12708" t="str">
        <f>_xlfn.XLOOKUP(B12708,'Cijena modela'!$B$2:$B$61,'Cijena modela'!$C$2:$C$61)</f>
        <v>911 Targa 4</v>
      </c>
      <c r="D12708" t="s">
        <v>147</v>
      </c>
      <c r="E12708" t="s">
        <v>2129</v>
      </c>
      <c r="F12708" t="s">
        <v>2130</v>
      </c>
    </row>
    <row r="12709" spans="1:6">
      <c r="A12709" t="s">
        <v>4</v>
      </c>
      <c r="B12709" t="s">
        <v>31</v>
      </c>
      <c r="C12709" t="str">
        <f>_xlfn.XLOOKUP(B12709,'Cijena modela'!$B$2:$B$61,'Cijena modela'!$C$2:$C$61)</f>
        <v>911 Targa 4</v>
      </c>
      <c r="D12709" t="s">
        <v>147</v>
      </c>
      <c r="E12709" t="s">
        <v>2981</v>
      </c>
      <c r="F12709" t="s">
        <v>2982</v>
      </c>
    </row>
    <row r="12710" spans="1:6">
      <c r="A12710" t="s">
        <v>4</v>
      </c>
      <c r="B12710" t="s">
        <v>31</v>
      </c>
      <c r="C12710" t="str">
        <f>_xlfn.XLOOKUP(B12710,'Cijena modela'!$B$2:$B$61,'Cijena modela'!$C$2:$C$61)</f>
        <v>911 Targa 4</v>
      </c>
      <c r="D12710" t="s">
        <v>153</v>
      </c>
      <c r="E12710" t="s">
        <v>2983</v>
      </c>
      <c r="F12710" t="s">
        <v>2984</v>
      </c>
    </row>
    <row r="12711" spans="1:6">
      <c r="A12711" t="s">
        <v>4</v>
      </c>
      <c r="B12711" t="s">
        <v>31</v>
      </c>
      <c r="C12711" t="str">
        <f>_xlfn.XLOOKUP(B12711,'Cijena modela'!$B$2:$B$61,'Cijena modela'!$C$2:$C$61)</f>
        <v>911 Targa 4</v>
      </c>
      <c r="D12711" t="s">
        <v>147</v>
      </c>
      <c r="E12711" t="s">
        <v>2985</v>
      </c>
      <c r="F12711" t="s">
        <v>2986</v>
      </c>
    </row>
    <row r="12712" spans="1:6">
      <c r="A12712" t="s">
        <v>4</v>
      </c>
      <c r="B12712" t="s">
        <v>31</v>
      </c>
      <c r="C12712" t="str">
        <f>_xlfn.XLOOKUP(B12712,'Cijena modela'!$B$2:$B$61,'Cijena modela'!$C$2:$C$61)</f>
        <v>911 Targa 4</v>
      </c>
      <c r="D12712" t="s">
        <v>147</v>
      </c>
      <c r="E12712" t="s">
        <v>2987</v>
      </c>
      <c r="F12712" t="s">
        <v>2988</v>
      </c>
    </row>
    <row r="12713" spans="1:6">
      <c r="A12713" t="s">
        <v>4</v>
      </c>
      <c r="B12713" t="s">
        <v>31</v>
      </c>
      <c r="C12713" t="str">
        <f>_xlfn.XLOOKUP(B12713,'Cijena modela'!$B$2:$B$61,'Cijena modela'!$C$2:$C$61)</f>
        <v>911 Targa 4</v>
      </c>
      <c r="D12713" t="s">
        <v>147</v>
      </c>
      <c r="E12713" t="s">
        <v>2989</v>
      </c>
      <c r="F12713" t="s">
        <v>2990</v>
      </c>
    </row>
    <row r="12714" spans="1:6">
      <c r="A12714" t="s">
        <v>4</v>
      </c>
      <c r="B12714" t="s">
        <v>31</v>
      </c>
      <c r="C12714" t="str">
        <f>_xlfn.XLOOKUP(B12714,'Cijena modela'!$B$2:$B$61,'Cijena modela'!$C$2:$C$61)</f>
        <v>911 Targa 4</v>
      </c>
      <c r="D12714" t="s">
        <v>154</v>
      </c>
      <c r="E12714" t="s">
        <v>1092</v>
      </c>
      <c r="F12714" t="s">
        <v>1093</v>
      </c>
    </row>
    <row r="12715" spans="1:6">
      <c r="A12715" t="s">
        <v>4</v>
      </c>
      <c r="B12715" t="s">
        <v>31</v>
      </c>
      <c r="C12715" t="str">
        <f>_xlfn.XLOOKUP(B12715,'Cijena modela'!$B$2:$B$61,'Cijena modela'!$C$2:$C$61)</f>
        <v>911 Targa 4</v>
      </c>
      <c r="D12715" t="s">
        <v>131</v>
      </c>
      <c r="E12715" t="s">
        <v>1094</v>
      </c>
      <c r="F12715" t="s">
        <v>1095</v>
      </c>
    </row>
    <row r="12716" spans="1:6">
      <c r="A12716" t="s">
        <v>4</v>
      </c>
      <c r="B12716" t="s">
        <v>31</v>
      </c>
      <c r="C12716" t="str">
        <f>_xlfn.XLOOKUP(B12716,'Cijena modela'!$B$2:$B$61,'Cijena modela'!$C$2:$C$61)</f>
        <v>911 Targa 4</v>
      </c>
      <c r="D12716" t="s">
        <v>135</v>
      </c>
      <c r="E12716" t="s">
        <v>2991</v>
      </c>
      <c r="F12716" t="s">
        <v>2992</v>
      </c>
    </row>
    <row r="12717" spans="1:6">
      <c r="A12717" t="s">
        <v>4</v>
      </c>
      <c r="B12717" t="s">
        <v>31</v>
      </c>
      <c r="C12717" t="str">
        <f>_xlfn.XLOOKUP(B12717,'Cijena modela'!$B$2:$B$61,'Cijena modela'!$C$2:$C$61)</f>
        <v>911 Targa 4</v>
      </c>
      <c r="D12717" t="s">
        <v>144</v>
      </c>
      <c r="E12717" t="s">
        <v>2993</v>
      </c>
      <c r="F12717" t="s">
        <v>2994</v>
      </c>
    </row>
    <row r="12718" spans="1:6">
      <c r="A12718" t="s">
        <v>4</v>
      </c>
      <c r="B12718" t="s">
        <v>31</v>
      </c>
      <c r="C12718" t="str">
        <f>_xlfn.XLOOKUP(B12718,'Cijena modela'!$B$2:$B$61,'Cijena modela'!$C$2:$C$61)</f>
        <v>911 Targa 4</v>
      </c>
      <c r="D12718" t="s">
        <v>144</v>
      </c>
      <c r="E12718" t="s">
        <v>2995</v>
      </c>
      <c r="F12718" t="s">
        <v>2996</v>
      </c>
    </row>
    <row r="12719" spans="1:6">
      <c r="A12719" t="s">
        <v>4</v>
      </c>
      <c r="B12719" t="s">
        <v>31</v>
      </c>
      <c r="C12719" t="str">
        <f>_xlfn.XLOOKUP(B12719,'Cijena modela'!$B$2:$B$61,'Cijena modela'!$C$2:$C$61)</f>
        <v>911 Targa 4</v>
      </c>
      <c r="D12719" t="s">
        <v>135</v>
      </c>
      <c r="E12719" t="s">
        <v>2997</v>
      </c>
      <c r="F12719" t="s">
        <v>2998</v>
      </c>
    </row>
    <row r="12720" spans="1:6">
      <c r="A12720" t="s">
        <v>4</v>
      </c>
      <c r="B12720" t="s">
        <v>31</v>
      </c>
      <c r="C12720" t="str">
        <f>_xlfn.XLOOKUP(B12720,'Cijena modela'!$B$2:$B$61,'Cijena modela'!$C$2:$C$61)</f>
        <v>911 Targa 4</v>
      </c>
      <c r="D12720" t="s">
        <v>135</v>
      </c>
      <c r="E12720" t="s">
        <v>2999</v>
      </c>
      <c r="F12720" t="s">
        <v>3000</v>
      </c>
    </row>
    <row r="12721" spans="1:6">
      <c r="A12721" t="s">
        <v>4</v>
      </c>
      <c r="B12721" t="s">
        <v>31</v>
      </c>
      <c r="C12721" t="str">
        <f>_xlfn.XLOOKUP(B12721,'Cijena modela'!$B$2:$B$61,'Cijena modela'!$C$2:$C$61)</f>
        <v>911 Targa 4</v>
      </c>
      <c r="D12721" t="s">
        <v>141</v>
      </c>
      <c r="E12721" t="s">
        <v>1096</v>
      </c>
      <c r="F12721" t="s">
        <v>1097</v>
      </c>
    </row>
    <row r="12722" spans="1:6">
      <c r="A12722" t="s">
        <v>4</v>
      </c>
      <c r="B12722" t="s">
        <v>31</v>
      </c>
      <c r="C12722" t="str">
        <f>_xlfn.XLOOKUP(B12722,'Cijena modela'!$B$2:$B$61,'Cijena modela'!$C$2:$C$61)</f>
        <v>911 Targa 4</v>
      </c>
      <c r="D12722" t="s">
        <v>147</v>
      </c>
      <c r="E12722" t="s">
        <v>1098</v>
      </c>
      <c r="F12722" t="s">
        <v>1099</v>
      </c>
    </row>
    <row r="12723" spans="1:6">
      <c r="A12723" t="s">
        <v>4</v>
      </c>
      <c r="B12723" t="s">
        <v>31</v>
      </c>
      <c r="C12723" t="str">
        <f>_xlfn.XLOOKUP(B12723,'Cijena modela'!$B$2:$B$61,'Cijena modela'!$C$2:$C$61)</f>
        <v>911 Targa 4</v>
      </c>
      <c r="D12723" t="s">
        <v>147</v>
      </c>
      <c r="E12723" t="s">
        <v>1102</v>
      </c>
      <c r="F12723" t="s">
        <v>1103</v>
      </c>
    </row>
    <row r="12724" spans="1:6">
      <c r="A12724" t="s">
        <v>4</v>
      </c>
      <c r="B12724" t="s">
        <v>31</v>
      </c>
      <c r="C12724" t="str">
        <f>_xlfn.XLOOKUP(B12724,'Cijena modela'!$B$2:$B$61,'Cijena modela'!$C$2:$C$61)</f>
        <v>911 Targa 4</v>
      </c>
      <c r="D12724" t="s">
        <v>147</v>
      </c>
      <c r="E12724" t="s">
        <v>1104</v>
      </c>
      <c r="F12724" t="s">
        <v>1105</v>
      </c>
    </row>
    <row r="12725" spans="1:6">
      <c r="A12725" t="s">
        <v>4</v>
      </c>
      <c r="B12725" t="s">
        <v>31</v>
      </c>
      <c r="C12725" t="str">
        <f>_xlfn.XLOOKUP(B12725,'Cijena modela'!$B$2:$B$61,'Cijena modela'!$C$2:$C$61)</f>
        <v>911 Targa 4</v>
      </c>
      <c r="D12725" t="s">
        <v>147</v>
      </c>
      <c r="E12725" t="s">
        <v>1106</v>
      </c>
      <c r="F12725" t="s">
        <v>1107</v>
      </c>
    </row>
    <row r="12726" spans="1:6">
      <c r="A12726" t="s">
        <v>4</v>
      </c>
      <c r="B12726" t="s">
        <v>31</v>
      </c>
      <c r="C12726" t="str">
        <f>_xlfn.XLOOKUP(B12726,'Cijena modela'!$B$2:$B$61,'Cijena modela'!$C$2:$C$61)</f>
        <v>911 Targa 4</v>
      </c>
      <c r="D12726" t="s">
        <v>147</v>
      </c>
      <c r="E12726" t="s">
        <v>2316</v>
      </c>
      <c r="F12726" t="s">
        <v>2317</v>
      </c>
    </row>
    <row r="12727" spans="1:6">
      <c r="A12727" t="s">
        <v>4</v>
      </c>
      <c r="B12727" t="s">
        <v>31</v>
      </c>
      <c r="C12727" t="str">
        <f>_xlfn.XLOOKUP(B12727,'Cijena modela'!$B$2:$B$61,'Cijena modela'!$C$2:$C$61)</f>
        <v>911 Targa 4</v>
      </c>
      <c r="D12727" t="s">
        <v>147</v>
      </c>
      <c r="E12727" t="s">
        <v>1110</v>
      </c>
      <c r="F12727" t="s">
        <v>1107</v>
      </c>
    </row>
    <row r="12728" spans="1:6">
      <c r="A12728" t="s">
        <v>4</v>
      </c>
      <c r="B12728" t="s">
        <v>31</v>
      </c>
      <c r="C12728" t="str">
        <f>_xlfn.XLOOKUP(B12728,'Cijena modela'!$B$2:$B$61,'Cijena modela'!$C$2:$C$61)</f>
        <v>911 Targa 4</v>
      </c>
      <c r="D12728" t="s">
        <v>147</v>
      </c>
      <c r="E12728" t="s">
        <v>1111</v>
      </c>
      <c r="F12728" t="s">
        <v>1112</v>
      </c>
    </row>
    <row r="12729" spans="1:6">
      <c r="A12729" t="s">
        <v>4</v>
      </c>
      <c r="B12729" t="s">
        <v>31</v>
      </c>
      <c r="C12729" t="str">
        <f>_xlfn.XLOOKUP(B12729,'Cijena modela'!$B$2:$B$61,'Cijena modela'!$C$2:$C$61)</f>
        <v>911 Targa 4</v>
      </c>
      <c r="D12729" t="s">
        <v>147</v>
      </c>
      <c r="E12729" t="s">
        <v>1113</v>
      </c>
      <c r="F12729" t="s">
        <v>1114</v>
      </c>
    </row>
    <row r="12730" spans="1:6">
      <c r="A12730" t="s">
        <v>4</v>
      </c>
      <c r="B12730" t="s">
        <v>31</v>
      </c>
      <c r="C12730" t="str">
        <f>_xlfn.XLOOKUP(B12730,'Cijena modela'!$B$2:$B$61,'Cijena modela'!$C$2:$C$61)</f>
        <v>911 Targa 4</v>
      </c>
      <c r="D12730" t="s">
        <v>147</v>
      </c>
      <c r="E12730" t="s">
        <v>1115</v>
      </c>
      <c r="F12730" t="s">
        <v>1099</v>
      </c>
    </row>
    <row r="12731" spans="1:6">
      <c r="A12731" t="s">
        <v>4</v>
      </c>
      <c r="B12731" t="s">
        <v>31</v>
      </c>
      <c r="C12731" t="str">
        <f>_xlfn.XLOOKUP(B12731,'Cijena modela'!$B$2:$B$61,'Cijena modela'!$C$2:$C$61)</f>
        <v>911 Targa 4</v>
      </c>
      <c r="D12731" t="s">
        <v>147</v>
      </c>
      <c r="E12731" t="s">
        <v>1117</v>
      </c>
      <c r="F12731" t="s">
        <v>1118</v>
      </c>
    </row>
    <row r="12732" spans="1:6">
      <c r="A12732" t="s">
        <v>4</v>
      </c>
      <c r="B12732" t="s">
        <v>31</v>
      </c>
      <c r="C12732" t="str">
        <f>_xlfn.XLOOKUP(B12732,'Cijena modela'!$B$2:$B$61,'Cijena modela'!$C$2:$C$61)</f>
        <v>911 Targa 4</v>
      </c>
      <c r="D12732" t="s">
        <v>154</v>
      </c>
      <c r="E12732" t="s">
        <v>1119</v>
      </c>
      <c r="F12732" t="s">
        <v>1120</v>
      </c>
    </row>
    <row r="12733" spans="1:6">
      <c r="A12733" t="s">
        <v>4</v>
      </c>
      <c r="B12733" t="s">
        <v>31</v>
      </c>
      <c r="C12733" t="str">
        <f>_xlfn.XLOOKUP(B12733,'Cijena modela'!$B$2:$B$61,'Cijena modela'!$C$2:$C$61)</f>
        <v>911 Targa 4</v>
      </c>
      <c r="D12733" t="s">
        <v>135</v>
      </c>
      <c r="E12733" t="s">
        <v>3001</v>
      </c>
      <c r="F12733" t="s">
        <v>3002</v>
      </c>
    </row>
    <row r="12734" spans="1:6">
      <c r="A12734" t="s">
        <v>4</v>
      </c>
      <c r="B12734" t="s">
        <v>31</v>
      </c>
      <c r="C12734" t="str">
        <f>_xlfn.XLOOKUP(B12734,'Cijena modela'!$B$2:$B$61,'Cijena modela'!$C$2:$C$61)</f>
        <v>911 Targa 4</v>
      </c>
      <c r="D12734" t="s">
        <v>135</v>
      </c>
      <c r="E12734" t="s">
        <v>3003</v>
      </c>
      <c r="F12734" t="s">
        <v>3004</v>
      </c>
    </row>
    <row r="12735" spans="1:6">
      <c r="A12735" t="s">
        <v>4</v>
      </c>
      <c r="B12735" t="s">
        <v>31</v>
      </c>
      <c r="C12735" t="str">
        <f>_xlfn.XLOOKUP(B12735,'Cijena modela'!$B$2:$B$61,'Cijena modela'!$C$2:$C$61)</f>
        <v>911 Targa 4</v>
      </c>
      <c r="D12735" t="s">
        <v>135</v>
      </c>
      <c r="E12735" t="s">
        <v>3005</v>
      </c>
      <c r="F12735" t="s">
        <v>1124</v>
      </c>
    </row>
    <row r="12736" spans="1:6">
      <c r="A12736" t="s">
        <v>4</v>
      </c>
      <c r="B12736" t="s">
        <v>31</v>
      </c>
      <c r="C12736" t="str">
        <f>_xlfn.XLOOKUP(B12736,'Cijena modela'!$B$2:$B$61,'Cijena modela'!$C$2:$C$61)</f>
        <v>911 Targa 4</v>
      </c>
      <c r="D12736" t="s">
        <v>142</v>
      </c>
      <c r="E12736" t="s">
        <v>3006</v>
      </c>
      <c r="F12736" t="s">
        <v>3007</v>
      </c>
    </row>
    <row r="12737" spans="1:6">
      <c r="A12737" t="s">
        <v>4</v>
      </c>
      <c r="B12737" t="s">
        <v>31</v>
      </c>
      <c r="C12737" t="str">
        <f>_xlfn.XLOOKUP(B12737,'Cijena modela'!$B$2:$B$61,'Cijena modela'!$C$2:$C$61)</f>
        <v>911 Targa 4</v>
      </c>
      <c r="D12737" t="s">
        <v>131</v>
      </c>
      <c r="E12737" t="s">
        <v>2459</v>
      </c>
      <c r="F12737" t="s">
        <v>2460</v>
      </c>
    </row>
    <row r="12738" spans="1:6">
      <c r="A12738" t="s">
        <v>4</v>
      </c>
      <c r="B12738" t="s">
        <v>31</v>
      </c>
      <c r="C12738" t="str">
        <f>_xlfn.XLOOKUP(B12738,'Cijena modela'!$B$2:$B$61,'Cijena modela'!$C$2:$C$61)</f>
        <v>911 Targa 4</v>
      </c>
      <c r="D12738" t="s">
        <v>135</v>
      </c>
      <c r="E12738" t="s">
        <v>3008</v>
      </c>
      <c r="F12738" t="s">
        <v>3009</v>
      </c>
    </row>
    <row r="12739" spans="1:6">
      <c r="A12739" t="s">
        <v>4</v>
      </c>
      <c r="B12739" t="s">
        <v>31</v>
      </c>
      <c r="C12739" t="str">
        <f>_xlfn.XLOOKUP(B12739,'Cijena modela'!$B$2:$B$61,'Cijena modela'!$C$2:$C$61)</f>
        <v>911 Targa 4</v>
      </c>
      <c r="D12739" t="s">
        <v>135</v>
      </c>
      <c r="E12739" t="s">
        <v>3010</v>
      </c>
      <c r="F12739" t="s">
        <v>3011</v>
      </c>
    </row>
    <row r="12740" spans="1:6">
      <c r="A12740" t="s">
        <v>4</v>
      </c>
      <c r="B12740" t="s">
        <v>31</v>
      </c>
      <c r="C12740" t="str">
        <f>_xlfn.XLOOKUP(B12740,'Cijena modela'!$B$2:$B$61,'Cijena modela'!$C$2:$C$61)</f>
        <v>911 Targa 4</v>
      </c>
      <c r="D12740" t="s">
        <v>145</v>
      </c>
      <c r="E12740" t="s">
        <v>1134</v>
      </c>
      <c r="F12740" t="s">
        <v>1135</v>
      </c>
    </row>
    <row r="12741" spans="1:6">
      <c r="A12741" t="s">
        <v>4</v>
      </c>
      <c r="B12741" t="s">
        <v>31</v>
      </c>
      <c r="C12741" t="str">
        <f>_xlfn.XLOOKUP(B12741,'Cijena modela'!$B$2:$B$61,'Cijena modela'!$C$2:$C$61)</f>
        <v>911 Targa 4</v>
      </c>
      <c r="D12741" t="s">
        <v>145</v>
      </c>
      <c r="E12741" t="s">
        <v>1136</v>
      </c>
      <c r="F12741" t="s">
        <v>1137</v>
      </c>
    </row>
    <row r="12742" spans="1:6">
      <c r="A12742" t="s">
        <v>4</v>
      </c>
      <c r="B12742" t="s">
        <v>31</v>
      </c>
      <c r="C12742" t="str">
        <f>_xlfn.XLOOKUP(B12742,'Cijena modela'!$B$2:$B$61,'Cijena modela'!$C$2:$C$61)</f>
        <v>911 Targa 4</v>
      </c>
      <c r="D12742" t="s">
        <v>148</v>
      </c>
      <c r="E12742" t="s">
        <v>3012</v>
      </c>
      <c r="F12742" t="s">
        <v>1220</v>
      </c>
    </row>
    <row r="12743" spans="1:6">
      <c r="A12743" t="s">
        <v>4</v>
      </c>
      <c r="B12743" t="s">
        <v>31</v>
      </c>
      <c r="C12743" t="str">
        <f>_xlfn.XLOOKUP(B12743,'Cijena modela'!$B$2:$B$61,'Cijena modela'!$C$2:$C$61)</f>
        <v>911 Targa 4</v>
      </c>
      <c r="D12743" t="s">
        <v>135</v>
      </c>
      <c r="E12743" t="s">
        <v>3013</v>
      </c>
      <c r="F12743" t="s">
        <v>2734</v>
      </c>
    </row>
    <row r="12744" spans="1:6">
      <c r="A12744" t="s">
        <v>4</v>
      </c>
      <c r="B12744" t="s">
        <v>31</v>
      </c>
      <c r="C12744" t="str">
        <f>_xlfn.XLOOKUP(B12744,'Cijena modela'!$B$2:$B$61,'Cijena modela'!$C$2:$C$61)</f>
        <v>911 Targa 4</v>
      </c>
      <c r="D12744" t="s">
        <v>145</v>
      </c>
      <c r="E12744" t="s">
        <v>3014</v>
      </c>
      <c r="F12744" t="s">
        <v>3015</v>
      </c>
    </row>
    <row r="12745" spans="1:6">
      <c r="A12745" t="s">
        <v>4</v>
      </c>
      <c r="B12745" t="s">
        <v>31</v>
      </c>
      <c r="C12745" t="str">
        <f>_xlfn.XLOOKUP(B12745,'Cijena modela'!$B$2:$B$61,'Cijena modela'!$C$2:$C$61)</f>
        <v>911 Targa 4</v>
      </c>
      <c r="D12745" t="s">
        <v>145</v>
      </c>
      <c r="E12745" t="s">
        <v>3016</v>
      </c>
      <c r="F12745" t="s">
        <v>2576</v>
      </c>
    </row>
    <row r="12746" spans="1:6">
      <c r="A12746" t="s">
        <v>4</v>
      </c>
      <c r="B12746" t="s">
        <v>31</v>
      </c>
      <c r="C12746" t="str">
        <f>_xlfn.XLOOKUP(B12746,'Cijena modela'!$B$2:$B$61,'Cijena modela'!$C$2:$C$61)</f>
        <v>911 Targa 4</v>
      </c>
      <c r="D12746" t="s">
        <v>145</v>
      </c>
      <c r="E12746" t="s">
        <v>3017</v>
      </c>
      <c r="F12746" t="s">
        <v>2602</v>
      </c>
    </row>
    <row r="12747" spans="1:6">
      <c r="A12747" t="s">
        <v>4</v>
      </c>
      <c r="B12747" t="s">
        <v>31</v>
      </c>
      <c r="C12747" t="str">
        <f>_xlfn.XLOOKUP(B12747,'Cijena modela'!$B$2:$B$61,'Cijena modela'!$C$2:$C$61)</f>
        <v>911 Targa 4</v>
      </c>
      <c r="D12747" t="s">
        <v>145</v>
      </c>
      <c r="E12747" t="s">
        <v>3018</v>
      </c>
      <c r="F12747" t="s">
        <v>2566</v>
      </c>
    </row>
    <row r="12748" spans="1:6">
      <c r="A12748" t="s">
        <v>4</v>
      </c>
      <c r="B12748" t="s">
        <v>31</v>
      </c>
      <c r="C12748" t="str">
        <f>_xlfn.XLOOKUP(B12748,'Cijena modela'!$B$2:$B$61,'Cijena modela'!$C$2:$C$61)</f>
        <v>911 Targa 4</v>
      </c>
      <c r="D12748" t="s">
        <v>145</v>
      </c>
      <c r="E12748" t="s">
        <v>3019</v>
      </c>
      <c r="F12748" t="s">
        <v>2600</v>
      </c>
    </row>
    <row r="12749" spans="1:6">
      <c r="A12749" t="s">
        <v>4</v>
      </c>
      <c r="B12749" t="s">
        <v>31</v>
      </c>
      <c r="C12749" t="str">
        <f>_xlfn.XLOOKUP(B12749,'Cijena modela'!$B$2:$B$61,'Cijena modela'!$C$2:$C$61)</f>
        <v>911 Targa 4</v>
      </c>
      <c r="D12749" t="s">
        <v>145</v>
      </c>
      <c r="E12749" t="s">
        <v>1149</v>
      </c>
      <c r="F12749" t="s">
        <v>1150</v>
      </c>
    </row>
    <row r="12750" spans="1:6">
      <c r="A12750" t="s">
        <v>4</v>
      </c>
      <c r="B12750" t="s">
        <v>31</v>
      </c>
      <c r="C12750" t="str">
        <f>_xlfn.XLOOKUP(B12750,'Cijena modela'!$B$2:$B$61,'Cijena modela'!$C$2:$C$61)</f>
        <v>911 Targa 4</v>
      </c>
      <c r="D12750" t="s">
        <v>145</v>
      </c>
      <c r="E12750" t="s">
        <v>3020</v>
      </c>
      <c r="F12750" t="s">
        <v>2813</v>
      </c>
    </row>
    <row r="12751" spans="1:6">
      <c r="A12751" t="s">
        <v>4</v>
      </c>
      <c r="B12751" t="s">
        <v>31</v>
      </c>
      <c r="C12751" t="str">
        <f>_xlfn.XLOOKUP(B12751,'Cijena modela'!$B$2:$B$61,'Cijena modela'!$C$2:$C$61)</f>
        <v>911 Targa 4</v>
      </c>
      <c r="D12751" t="s">
        <v>142</v>
      </c>
      <c r="E12751" t="s">
        <v>1156</v>
      </c>
      <c r="F12751" t="s">
        <v>297</v>
      </c>
    </row>
    <row r="12752" spans="1:6">
      <c r="A12752" t="s">
        <v>4</v>
      </c>
      <c r="B12752" t="s">
        <v>31</v>
      </c>
      <c r="C12752" t="str">
        <f>_xlfn.XLOOKUP(B12752,'Cijena modela'!$B$2:$B$61,'Cijena modela'!$C$2:$C$61)</f>
        <v>911 Targa 4</v>
      </c>
      <c r="D12752" t="s">
        <v>131</v>
      </c>
      <c r="E12752" t="s">
        <v>2486</v>
      </c>
      <c r="F12752" t="s">
        <v>2487</v>
      </c>
    </row>
    <row r="12753" spans="1:6">
      <c r="A12753" t="s">
        <v>4</v>
      </c>
      <c r="B12753" t="s">
        <v>31</v>
      </c>
      <c r="C12753" t="str">
        <f>_xlfn.XLOOKUP(B12753,'Cijena modela'!$B$2:$B$61,'Cijena modela'!$C$2:$C$61)</f>
        <v>911 Targa 4</v>
      </c>
      <c r="D12753" t="s">
        <v>142</v>
      </c>
      <c r="E12753" t="s">
        <v>1744</v>
      </c>
      <c r="F12753" t="s">
        <v>3022</v>
      </c>
    </row>
    <row r="12754" spans="1:6">
      <c r="A12754" t="s">
        <v>4</v>
      </c>
      <c r="B12754" t="s">
        <v>31</v>
      </c>
      <c r="C12754" t="str">
        <f>_xlfn.XLOOKUP(B12754,'Cijena modela'!$B$2:$B$61,'Cijena modela'!$C$2:$C$61)</f>
        <v>911 Targa 4</v>
      </c>
      <c r="D12754" t="s">
        <v>131</v>
      </c>
      <c r="E12754" t="s">
        <v>1170</v>
      </c>
      <c r="F12754" t="s">
        <v>1171</v>
      </c>
    </row>
    <row r="12755" spans="1:6">
      <c r="A12755" t="s">
        <v>4</v>
      </c>
      <c r="B12755" t="s">
        <v>31</v>
      </c>
      <c r="C12755" t="str">
        <f>_xlfn.XLOOKUP(B12755,'Cijena modela'!$B$2:$B$61,'Cijena modela'!$C$2:$C$61)</f>
        <v>911 Targa 4</v>
      </c>
      <c r="D12755" t="s">
        <v>135</v>
      </c>
      <c r="E12755" t="s">
        <v>3023</v>
      </c>
      <c r="F12755" t="s">
        <v>3024</v>
      </c>
    </row>
    <row r="12756" spans="1:6">
      <c r="A12756" t="s">
        <v>4</v>
      </c>
      <c r="B12756" t="s">
        <v>31</v>
      </c>
      <c r="C12756" t="str">
        <f>_xlfn.XLOOKUP(B12756,'Cijena modela'!$B$2:$B$61,'Cijena modela'!$C$2:$C$61)</f>
        <v>911 Targa 4</v>
      </c>
      <c r="D12756" t="s">
        <v>135</v>
      </c>
      <c r="E12756" t="s">
        <v>3025</v>
      </c>
      <c r="F12756" t="s">
        <v>3026</v>
      </c>
    </row>
    <row r="12757" spans="1:6">
      <c r="A12757" t="s">
        <v>4</v>
      </c>
      <c r="B12757" t="s">
        <v>31</v>
      </c>
      <c r="C12757" t="str">
        <f>_xlfn.XLOOKUP(B12757,'Cijena modela'!$B$2:$B$61,'Cijena modela'!$C$2:$C$61)</f>
        <v>911 Targa 4</v>
      </c>
      <c r="D12757" t="s">
        <v>139</v>
      </c>
      <c r="E12757" t="s">
        <v>3303</v>
      </c>
      <c r="F12757" t="s">
        <v>3061</v>
      </c>
    </row>
    <row r="12758" spans="1:6">
      <c r="A12758" t="s">
        <v>4</v>
      </c>
      <c r="B12758" t="s">
        <v>31</v>
      </c>
      <c r="C12758" t="str">
        <f>_xlfn.XLOOKUP(B12758,'Cijena modela'!$B$2:$B$61,'Cijena modela'!$C$2:$C$61)</f>
        <v>911 Targa 4</v>
      </c>
      <c r="D12758" t="s">
        <v>135</v>
      </c>
      <c r="E12758" t="s">
        <v>3027</v>
      </c>
      <c r="F12758" t="s">
        <v>3028</v>
      </c>
    </row>
    <row r="12759" spans="1:6">
      <c r="A12759" t="s">
        <v>4</v>
      </c>
      <c r="B12759" t="s">
        <v>31</v>
      </c>
      <c r="C12759" t="str">
        <f>_xlfn.XLOOKUP(B12759,'Cijena modela'!$B$2:$B$61,'Cijena modela'!$C$2:$C$61)</f>
        <v>911 Targa 4</v>
      </c>
      <c r="D12759" t="s">
        <v>135</v>
      </c>
      <c r="E12759" t="s">
        <v>3029</v>
      </c>
      <c r="F12759" t="s">
        <v>3030</v>
      </c>
    </row>
    <row r="12760" spans="1:6">
      <c r="A12760" t="s">
        <v>4</v>
      </c>
      <c r="B12760" t="s">
        <v>31</v>
      </c>
      <c r="C12760" t="str">
        <f>_xlfn.XLOOKUP(B12760,'Cijena modela'!$B$2:$B$61,'Cijena modela'!$C$2:$C$61)</f>
        <v>911 Targa 4</v>
      </c>
      <c r="D12760" t="s">
        <v>139</v>
      </c>
      <c r="E12760" t="s">
        <v>3031</v>
      </c>
      <c r="F12760" t="s">
        <v>3032</v>
      </c>
    </row>
    <row r="12761" spans="1:6">
      <c r="A12761" t="s">
        <v>4</v>
      </c>
      <c r="B12761" t="s">
        <v>31</v>
      </c>
      <c r="C12761" t="str">
        <f>_xlfn.XLOOKUP(B12761,'Cijena modela'!$B$2:$B$61,'Cijena modela'!$C$2:$C$61)</f>
        <v>911 Targa 4</v>
      </c>
      <c r="D12761" t="s">
        <v>135</v>
      </c>
      <c r="E12761" t="s">
        <v>3033</v>
      </c>
      <c r="F12761" t="s">
        <v>3034</v>
      </c>
    </row>
    <row r="12762" spans="1:6">
      <c r="A12762" t="s">
        <v>4</v>
      </c>
      <c r="B12762" t="s">
        <v>31</v>
      </c>
      <c r="C12762" t="str">
        <f>_xlfn.XLOOKUP(B12762,'Cijena modela'!$B$2:$B$61,'Cijena modela'!$C$2:$C$61)</f>
        <v>911 Targa 4</v>
      </c>
      <c r="D12762" t="s">
        <v>148</v>
      </c>
      <c r="E12762" t="s">
        <v>1188</v>
      </c>
      <c r="F12762" t="s">
        <v>1754</v>
      </c>
    </row>
    <row r="12763" spans="1:6">
      <c r="A12763" t="s">
        <v>4</v>
      </c>
      <c r="B12763" t="s">
        <v>31</v>
      </c>
      <c r="C12763" t="str">
        <f>_xlfn.XLOOKUP(B12763,'Cijena modela'!$B$2:$B$61,'Cijena modela'!$C$2:$C$61)</f>
        <v>911 Targa 4</v>
      </c>
      <c r="D12763" t="s">
        <v>148</v>
      </c>
      <c r="E12763" t="s">
        <v>1190</v>
      </c>
      <c r="F12763" t="s">
        <v>1191</v>
      </c>
    </row>
    <row r="12764" spans="1:6">
      <c r="A12764" t="s">
        <v>4</v>
      </c>
      <c r="B12764" t="s">
        <v>31</v>
      </c>
      <c r="C12764" t="str">
        <f>_xlfn.XLOOKUP(B12764,'Cijena modela'!$B$2:$B$61,'Cijena modela'!$C$2:$C$61)</f>
        <v>911 Targa 4</v>
      </c>
      <c r="D12764" t="s">
        <v>135</v>
      </c>
      <c r="E12764" t="s">
        <v>3035</v>
      </c>
      <c r="F12764" t="s">
        <v>3036</v>
      </c>
    </row>
    <row r="12765" spans="1:6">
      <c r="A12765" t="s">
        <v>4</v>
      </c>
      <c r="B12765" t="s">
        <v>31</v>
      </c>
      <c r="C12765" t="str">
        <f>_xlfn.XLOOKUP(B12765,'Cijena modela'!$B$2:$B$61,'Cijena modela'!$C$2:$C$61)</f>
        <v>911 Targa 4</v>
      </c>
      <c r="D12765" t="s">
        <v>135</v>
      </c>
      <c r="E12765" t="s">
        <v>3037</v>
      </c>
      <c r="F12765" t="s">
        <v>3038</v>
      </c>
    </row>
    <row r="12766" spans="1:6">
      <c r="A12766" t="s">
        <v>4</v>
      </c>
      <c r="B12766" t="s">
        <v>31</v>
      </c>
      <c r="C12766" t="str">
        <f>_xlfn.XLOOKUP(B12766,'Cijena modela'!$B$2:$B$61,'Cijena modela'!$C$2:$C$61)</f>
        <v>911 Targa 4</v>
      </c>
      <c r="D12766" t="s">
        <v>135</v>
      </c>
      <c r="E12766" t="s">
        <v>3039</v>
      </c>
      <c r="F12766" t="s">
        <v>3040</v>
      </c>
    </row>
    <row r="12767" spans="1:6">
      <c r="A12767" t="s">
        <v>4</v>
      </c>
      <c r="B12767" t="s">
        <v>31</v>
      </c>
      <c r="C12767" t="str">
        <f>_xlfn.XLOOKUP(B12767,'Cijena modela'!$B$2:$B$61,'Cijena modela'!$C$2:$C$61)</f>
        <v>911 Targa 4</v>
      </c>
      <c r="D12767" t="s">
        <v>143</v>
      </c>
      <c r="E12767" t="s">
        <v>3041</v>
      </c>
      <c r="F12767" t="s">
        <v>3042</v>
      </c>
    </row>
    <row r="12768" spans="1:6">
      <c r="A12768" t="s">
        <v>4</v>
      </c>
      <c r="B12768" t="s">
        <v>31</v>
      </c>
      <c r="C12768" t="str">
        <f>_xlfn.XLOOKUP(B12768,'Cijena modela'!$B$2:$B$61,'Cijena modela'!$C$2:$C$61)</f>
        <v>911 Targa 4</v>
      </c>
      <c r="D12768" t="s">
        <v>143</v>
      </c>
      <c r="E12768" t="s">
        <v>3043</v>
      </c>
      <c r="F12768" t="s">
        <v>3044</v>
      </c>
    </row>
    <row r="12769" spans="1:6">
      <c r="A12769" t="s">
        <v>4</v>
      </c>
      <c r="B12769" t="s">
        <v>31</v>
      </c>
      <c r="C12769" t="str">
        <f>_xlfn.XLOOKUP(B12769,'Cijena modela'!$B$2:$B$61,'Cijena modela'!$C$2:$C$61)</f>
        <v>911 Targa 4</v>
      </c>
      <c r="D12769" t="s">
        <v>135</v>
      </c>
      <c r="E12769" t="s">
        <v>3045</v>
      </c>
      <c r="F12769" t="s">
        <v>2495</v>
      </c>
    </row>
    <row r="12770" spans="1:6">
      <c r="A12770" t="s">
        <v>4</v>
      </c>
      <c r="B12770" t="s">
        <v>31</v>
      </c>
      <c r="C12770" t="str">
        <f>_xlfn.XLOOKUP(B12770,'Cijena modela'!$B$2:$B$61,'Cijena modela'!$C$2:$C$61)</f>
        <v>911 Targa 4</v>
      </c>
      <c r="D12770" t="s">
        <v>131</v>
      </c>
      <c r="E12770" t="s">
        <v>2496</v>
      </c>
      <c r="F12770" t="s">
        <v>2497</v>
      </c>
    </row>
    <row r="12771" spans="1:6">
      <c r="A12771" t="s">
        <v>4</v>
      </c>
      <c r="B12771" t="s">
        <v>31</v>
      </c>
      <c r="C12771" t="str">
        <f>_xlfn.XLOOKUP(B12771,'Cijena modela'!$B$2:$B$61,'Cijena modela'!$C$2:$C$61)</f>
        <v>911 Targa 4</v>
      </c>
      <c r="D12771" t="s">
        <v>131</v>
      </c>
      <c r="E12771" t="s">
        <v>2498</v>
      </c>
      <c r="F12771" t="s">
        <v>3046</v>
      </c>
    </row>
    <row r="12772" spans="1:6">
      <c r="A12772" t="s">
        <v>4</v>
      </c>
      <c r="B12772" t="s">
        <v>31</v>
      </c>
      <c r="C12772" t="str">
        <f>_xlfn.XLOOKUP(B12772,'Cijena modela'!$B$2:$B$61,'Cijena modela'!$C$2:$C$61)</f>
        <v>911 Targa 4</v>
      </c>
      <c r="D12772" t="s">
        <v>135</v>
      </c>
      <c r="E12772" t="s">
        <v>3047</v>
      </c>
      <c r="F12772" t="s">
        <v>3048</v>
      </c>
    </row>
    <row r="12773" spans="1:6">
      <c r="A12773" t="s">
        <v>4</v>
      </c>
      <c r="B12773" t="s">
        <v>31</v>
      </c>
      <c r="C12773" t="str">
        <f>_xlfn.XLOOKUP(B12773,'Cijena modela'!$B$2:$B$61,'Cijena modela'!$C$2:$C$61)</f>
        <v>911 Targa 4</v>
      </c>
      <c r="D12773" t="s">
        <v>135</v>
      </c>
      <c r="E12773" t="s">
        <v>3049</v>
      </c>
      <c r="F12773" t="s">
        <v>3050</v>
      </c>
    </row>
    <row r="12774" spans="1:6">
      <c r="A12774" t="s">
        <v>4</v>
      </c>
      <c r="B12774" t="s">
        <v>31</v>
      </c>
      <c r="C12774" t="str">
        <f>_xlfn.XLOOKUP(B12774,'Cijena modela'!$B$2:$B$61,'Cijena modela'!$C$2:$C$61)</f>
        <v>911 Targa 4</v>
      </c>
      <c r="D12774" t="s">
        <v>143</v>
      </c>
      <c r="E12774" t="s">
        <v>3051</v>
      </c>
      <c r="F12774" t="s">
        <v>3052</v>
      </c>
    </row>
    <row r="12775" spans="1:6">
      <c r="A12775" t="s">
        <v>4</v>
      </c>
      <c r="B12775" t="s">
        <v>31</v>
      </c>
      <c r="C12775" t="str">
        <f>_xlfn.XLOOKUP(B12775,'Cijena modela'!$B$2:$B$61,'Cijena modela'!$C$2:$C$61)</f>
        <v>911 Targa 4</v>
      </c>
      <c r="D12775" t="s">
        <v>147</v>
      </c>
      <c r="E12775" t="s">
        <v>3053</v>
      </c>
      <c r="F12775" t="s">
        <v>2462</v>
      </c>
    </row>
    <row r="12776" spans="1:6">
      <c r="A12776" t="s">
        <v>4</v>
      </c>
      <c r="B12776" t="s">
        <v>31</v>
      </c>
      <c r="C12776" t="str">
        <f>_xlfn.XLOOKUP(B12776,'Cijena modela'!$B$2:$B$61,'Cijena modela'!$C$2:$C$61)</f>
        <v>911 Targa 4</v>
      </c>
      <c r="D12776" t="s">
        <v>131</v>
      </c>
      <c r="E12776" t="s">
        <v>2514</v>
      </c>
      <c r="F12776" t="s">
        <v>2515</v>
      </c>
    </row>
    <row r="12777" spans="1:6">
      <c r="A12777" t="s">
        <v>4</v>
      </c>
      <c r="B12777" t="s">
        <v>31</v>
      </c>
      <c r="C12777" t="str">
        <f>_xlfn.XLOOKUP(B12777,'Cijena modela'!$B$2:$B$61,'Cijena modela'!$C$2:$C$61)</f>
        <v>911 Targa 4</v>
      </c>
      <c r="D12777" t="s">
        <v>148</v>
      </c>
      <c r="E12777" t="s">
        <v>3054</v>
      </c>
      <c r="F12777" t="s">
        <v>3055</v>
      </c>
    </row>
    <row r="12778" spans="1:6">
      <c r="A12778" t="s">
        <v>4</v>
      </c>
      <c r="B12778" t="s">
        <v>31</v>
      </c>
      <c r="C12778" t="str">
        <f>_xlfn.XLOOKUP(B12778,'Cijena modela'!$B$2:$B$61,'Cijena modela'!$C$2:$C$61)</f>
        <v>911 Targa 4</v>
      </c>
      <c r="D12778" t="s">
        <v>148</v>
      </c>
      <c r="E12778" t="s">
        <v>3056</v>
      </c>
      <c r="F12778" t="s">
        <v>3057</v>
      </c>
    </row>
    <row r="12779" spans="1:6">
      <c r="A12779" t="s">
        <v>4</v>
      </c>
      <c r="B12779" t="s">
        <v>31</v>
      </c>
      <c r="C12779" t="str">
        <f>_xlfn.XLOOKUP(B12779,'Cijena modela'!$B$2:$B$61,'Cijena modela'!$C$2:$C$61)</f>
        <v>911 Targa 4</v>
      </c>
      <c r="D12779" t="s">
        <v>144</v>
      </c>
      <c r="E12779" t="s">
        <v>1231</v>
      </c>
      <c r="F12779" t="s">
        <v>1232</v>
      </c>
    </row>
    <row r="12780" spans="1:6">
      <c r="A12780" t="s">
        <v>4</v>
      </c>
      <c r="B12780" t="s">
        <v>31</v>
      </c>
      <c r="C12780" t="str">
        <f>_xlfn.XLOOKUP(B12780,'Cijena modela'!$B$2:$B$61,'Cijena modela'!$C$2:$C$61)</f>
        <v>911 Targa 4</v>
      </c>
      <c r="D12780" t="s">
        <v>150</v>
      </c>
      <c r="E12780" t="s">
        <v>1779</v>
      </c>
      <c r="F12780" t="s">
        <v>1780</v>
      </c>
    </row>
    <row r="12781" spans="1:6">
      <c r="A12781" t="s">
        <v>4</v>
      </c>
      <c r="B12781" t="s">
        <v>31</v>
      </c>
      <c r="C12781" t="str">
        <f>_xlfn.XLOOKUP(B12781,'Cijena modela'!$B$2:$B$61,'Cijena modela'!$C$2:$C$61)</f>
        <v>911 Targa 4</v>
      </c>
      <c r="D12781" t="s">
        <v>149</v>
      </c>
      <c r="E12781" t="s">
        <v>1239</v>
      </c>
      <c r="F12781" t="s">
        <v>1240</v>
      </c>
    </row>
    <row r="12782" spans="1:6">
      <c r="A12782" t="s">
        <v>4</v>
      </c>
      <c r="B12782" t="s">
        <v>31</v>
      </c>
      <c r="C12782" t="str">
        <f>_xlfn.XLOOKUP(B12782,'Cijena modela'!$B$2:$B$61,'Cijena modela'!$C$2:$C$61)</f>
        <v>911 Targa 4</v>
      </c>
      <c r="D12782" t="s">
        <v>149</v>
      </c>
      <c r="E12782" t="s">
        <v>1243</v>
      </c>
      <c r="F12782" t="s">
        <v>1244</v>
      </c>
    </row>
    <row r="12783" spans="1:6">
      <c r="A12783" t="s">
        <v>4</v>
      </c>
      <c r="B12783" t="s">
        <v>31</v>
      </c>
      <c r="C12783" t="str">
        <f>_xlfn.XLOOKUP(B12783,'Cijena modela'!$B$2:$B$61,'Cijena modela'!$C$2:$C$61)</f>
        <v>911 Targa 4</v>
      </c>
      <c r="D12783" t="s">
        <v>149</v>
      </c>
      <c r="E12783" t="s">
        <v>3062</v>
      </c>
      <c r="F12783" t="s">
        <v>1244</v>
      </c>
    </row>
    <row r="12784" spans="1:6">
      <c r="A12784" t="s">
        <v>4</v>
      </c>
      <c r="B12784" t="s">
        <v>31</v>
      </c>
      <c r="C12784" t="str">
        <f>_xlfn.XLOOKUP(B12784,'Cijena modela'!$B$2:$B$61,'Cijena modela'!$C$2:$C$61)</f>
        <v>911 Targa 4</v>
      </c>
      <c r="D12784" t="s">
        <v>150</v>
      </c>
      <c r="E12784" t="s">
        <v>1250</v>
      </c>
      <c r="F12784" t="s">
        <v>560</v>
      </c>
    </row>
    <row r="12785" spans="1:6">
      <c r="A12785" t="s">
        <v>4</v>
      </c>
      <c r="B12785" t="s">
        <v>31</v>
      </c>
      <c r="C12785" t="str">
        <f>_xlfn.XLOOKUP(B12785,'Cijena modela'!$B$2:$B$61,'Cijena modela'!$C$2:$C$61)</f>
        <v>911 Targa 4</v>
      </c>
      <c r="D12785" t="s">
        <v>136</v>
      </c>
      <c r="E12785" t="s">
        <v>1258</v>
      </c>
      <c r="F12785" t="s">
        <v>3063</v>
      </c>
    </row>
    <row r="12786" spans="1:6">
      <c r="A12786" t="s">
        <v>4</v>
      </c>
      <c r="B12786" t="s">
        <v>31</v>
      </c>
      <c r="C12786" t="str">
        <f>_xlfn.XLOOKUP(B12786,'Cijena modela'!$B$2:$B$61,'Cijena modela'!$C$2:$C$61)</f>
        <v>911 Targa 4</v>
      </c>
      <c r="D12786" t="s">
        <v>136</v>
      </c>
      <c r="E12786" t="s">
        <v>1260</v>
      </c>
      <c r="F12786" t="s">
        <v>3064</v>
      </c>
    </row>
    <row r="12787" spans="1:6">
      <c r="A12787" t="s">
        <v>4</v>
      </c>
      <c r="B12787" t="s">
        <v>31</v>
      </c>
      <c r="C12787" t="str">
        <f>_xlfn.XLOOKUP(B12787,'Cijena modela'!$B$2:$B$61,'Cijena modela'!$C$2:$C$61)</f>
        <v>911 Targa 4</v>
      </c>
      <c r="D12787" t="s">
        <v>136</v>
      </c>
      <c r="E12787" t="s">
        <v>3065</v>
      </c>
      <c r="F12787" t="s">
        <v>868</v>
      </c>
    </row>
    <row r="12788" spans="1:6">
      <c r="A12788" t="s">
        <v>4</v>
      </c>
      <c r="B12788" t="s">
        <v>31</v>
      </c>
      <c r="C12788" t="str">
        <f>_xlfn.XLOOKUP(B12788,'Cijena modela'!$B$2:$B$61,'Cijena modela'!$C$2:$C$61)</f>
        <v>911 Targa 4</v>
      </c>
      <c r="D12788" t="s">
        <v>136</v>
      </c>
      <c r="E12788" t="s">
        <v>3066</v>
      </c>
      <c r="F12788" t="s">
        <v>3067</v>
      </c>
    </row>
    <row r="12789" spans="1:6">
      <c r="A12789" t="s">
        <v>4</v>
      </c>
      <c r="B12789" t="s">
        <v>31</v>
      </c>
      <c r="C12789" t="str">
        <f>_xlfn.XLOOKUP(B12789,'Cijena modela'!$B$2:$B$61,'Cijena modela'!$C$2:$C$61)</f>
        <v>911 Targa 4</v>
      </c>
      <c r="D12789" t="s">
        <v>154</v>
      </c>
      <c r="E12789" t="s">
        <v>1264</v>
      </c>
      <c r="F12789" t="s">
        <v>1265</v>
      </c>
    </row>
    <row r="12790" spans="1:6">
      <c r="A12790" t="s">
        <v>4</v>
      </c>
      <c r="B12790" t="s">
        <v>31</v>
      </c>
      <c r="C12790" t="str">
        <f>_xlfn.XLOOKUP(B12790,'Cijena modela'!$B$2:$B$61,'Cijena modela'!$C$2:$C$61)</f>
        <v>911 Targa 4</v>
      </c>
      <c r="D12790" t="s">
        <v>152</v>
      </c>
      <c r="E12790" t="s">
        <v>1266</v>
      </c>
      <c r="F12790" t="s">
        <v>1267</v>
      </c>
    </row>
    <row r="12791" spans="1:6">
      <c r="A12791" t="s">
        <v>4</v>
      </c>
      <c r="B12791" t="s">
        <v>31</v>
      </c>
      <c r="C12791" t="str">
        <f>_xlfn.XLOOKUP(B12791,'Cijena modela'!$B$2:$B$61,'Cijena modela'!$C$2:$C$61)</f>
        <v>911 Targa 4</v>
      </c>
      <c r="D12791" t="s">
        <v>154</v>
      </c>
      <c r="E12791" t="s">
        <v>1268</v>
      </c>
      <c r="F12791" t="s">
        <v>1269</v>
      </c>
    </row>
    <row r="12792" spans="1:6">
      <c r="A12792" t="s">
        <v>4</v>
      </c>
      <c r="B12792" t="s">
        <v>31</v>
      </c>
      <c r="C12792" t="str">
        <f>_xlfn.XLOOKUP(B12792,'Cijena modela'!$B$2:$B$61,'Cijena modela'!$C$2:$C$61)</f>
        <v>911 Targa 4</v>
      </c>
      <c r="D12792" t="s">
        <v>137</v>
      </c>
      <c r="E12792" t="s">
        <v>3068</v>
      </c>
      <c r="F12792" t="s">
        <v>3069</v>
      </c>
    </row>
    <row r="12793" spans="1:6">
      <c r="A12793" t="s">
        <v>4</v>
      </c>
      <c r="B12793" t="s">
        <v>31</v>
      </c>
      <c r="C12793" t="str">
        <f>_xlfn.XLOOKUP(B12793,'Cijena modela'!$B$2:$B$61,'Cijena modela'!$C$2:$C$61)</f>
        <v>911 Targa 4</v>
      </c>
      <c r="D12793" t="s">
        <v>152</v>
      </c>
      <c r="E12793" t="s">
        <v>1270</v>
      </c>
      <c r="F12793" t="s">
        <v>1271</v>
      </c>
    </row>
    <row r="12794" spans="1:6">
      <c r="A12794" t="s">
        <v>4</v>
      </c>
      <c r="B12794" t="s">
        <v>31</v>
      </c>
      <c r="C12794" t="str">
        <f>_xlfn.XLOOKUP(B12794,'Cijena modela'!$B$2:$B$61,'Cijena modela'!$C$2:$C$61)</f>
        <v>911 Targa 4</v>
      </c>
      <c r="D12794" t="s">
        <v>135</v>
      </c>
      <c r="E12794" t="s">
        <v>3070</v>
      </c>
      <c r="F12794" t="s">
        <v>3071</v>
      </c>
    </row>
    <row r="12795" spans="1:6">
      <c r="A12795" t="s">
        <v>4</v>
      </c>
      <c r="B12795" t="s">
        <v>31</v>
      </c>
      <c r="C12795" t="str">
        <f>_xlfn.XLOOKUP(B12795,'Cijena modela'!$B$2:$B$61,'Cijena modela'!$C$2:$C$61)</f>
        <v>911 Targa 4</v>
      </c>
      <c r="D12795" t="s">
        <v>135</v>
      </c>
      <c r="E12795" t="s">
        <v>3072</v>
      </c>
      <c r="F12795" t="s">
        <v>3073</v>
      </c>
    </row>
    <row r="12796" spans="1:6">
      <c r="A12796" t="s">
        <v>4</v>
      </c>
      <c r="B12796" t="s">
        <v>31</v>
      </c>
      <c r="C12796" t="str">
        <f>_xlfn.XLOOKUP(B12796,'Cijena modela'!$B$2:$B$61,'Cijena modela'!$C$2:$C$61)</f>
        <v>911 Targa 4</v>
      </c>
      <c r="D12796" t="s">
        <v>139</v>
      </c>
      <c r="E12796" t="s">
        <v>1274</v>
      </c>
      <c r="F12796" t="s">
        <v>1275</v>
      </c>
    </row>
    <row r="12797" spans="1:6">
      <c r="A12797" t="s">
        <v>4</v>
      </c>
      <c r="B12797" t="s">
        <v>31</v>
      </c>
      <c r="C12797" t="str">
        <f>_xlfn.XLOOKUP(B12797,'Cijena modela'!$B$2:$B$61,'Cijena modela'!$C$2:$C$61)</f>
        <v>911 Targa 4</v>
      </c>
      <c r="D12797" t="s">
        <v>150</v>
      </c>
      <c r="E12797" t="s">
        <v>2521</v>
      </c>
      <c r="F12797" t="s">
        <v>3074</v>
      </c>
    </row>
    <row r="12798" spans="1:6">
      <c r="A12798" t="s">
        <v>4</v>
      </c>
      <c r="B12798" t="s">
        <v>31</v>
      </c>
      <c r="C12798" t="str">
        <f>_xlfn.XLOOKUP(B12798,'Cijena modela'!$B$2:$B$61,'Cijena modela'!$C$2:$C$61)</f>
        <v>911 Targa 4</v>
      </c>
      <c r="D12798" t="s">
        <v>147</v>
      </c>
      <c r="E12798" t="s">
        <v>1276</v>
      </c>
      <c r="F12798" t="s">
        <v>1277</v>
      </c>
    </row>
    <row r="12799" spans="1:6">
      <c r="A12799" t="s">
        <v>4</v>
      </c>
      <c r="B12799" t="s">
        <v>31</v>
      </c>
      <c r="C12799" t="str">
        <f>_xlfn.XLOOKUP(B12799,'Cijena modela'!$B$2:$B$61,'Cijena modela'!$C$2:$C$61)</f>
        <v>911 Targa 4</v>
      </c>
      <c r="D12799" t="s">
        <v>155</v>
      </c>
      <c r="E12799" t="s">
        <v>1280</v>
      </c>
      <c r="F12799" t="s">
        <v>206</v>
      </c>
    </row>
    <row r="12800" spans="1:6">
      <c r="A12800" t="s">
        <v>4</v>
      </c>
      <c r="B12800" t="s">
        <v>31</v>
      </c>
      <c r="C12800" t="str">
        <f>_xlfn.XLOOKUP(B12800,'Cijena modela'!$B$2:$B$61,'Cijena modela'!$C$2:$C$61)</f>
        <v>911 Targa 4</v>
      </c>
      <c r="D12800" t="s">
        <v>154</v>
      </c>
      <c r="E12800" t="s">
        <v>1601</v>
      </c>
      <c r="F12800" t="s">
        <v>1602</v>
      </c>
    </row>
    <row r="12801" spans="1:6">
      <c r="A12801" t="s">
        <v>4</v>
      </c>
      <c r="B12801" t="s">
        <v>31</v>
      </c>
      <c r="C12801" t="str">
        <f>_xlfn.XLOOKUP(B12801,'Cijena modela'!$B$2:$B$61,'Cijena modela'!$C$2:$C$61)</f>
        <v>911 Targa 4</v>
      </c>
      <c r="D12801" t="s">
        <v>131</v>
      </c>
      <c r="E12801" t="s">
        <v>1797</v>
      </c>
      <c r="F12801" t="s">
        <v>1798</v>
      </c>
    </row>
    <row r="12802" spans="1:6">
      <c r="A12802" t="s">
        <v>4</v>
      </c>
      <c r="B12802" t="s">
        <v>31</v>
      </c>
      <c r="C12802" t="str">
        <f>_xlfn.XLOOKUP(B12802,'Cijena modela'!$B$2:$B$61,'Cijena modela'!$C$2:$C$61)</f>
        <v>911 Targa 4</v>
      </c>
      <c r="D12802" t="s">
        <v>131</v>
      </c>
      <c r="E12802" t="s">
        <v>2523</v>
      </c>
      <c r="F12802" t="s">
        <v>2524</v>
      </c>
    </row>
    <row r="12803" spans="1:6">
      <c r="A12803" t="s">
        <v>4</v>
      </c>
      <c r="B12803" t="s">
        <v>31</v>
      </c>
      <c r="C12803" t="str">
        <f>_xlfn.XLOOKUP(B12803,'Cijena modela'!$B$2:$B$61,'Cijena modela'!$C$2:$C$61)</f>
        <v>911 Targa 4</v>
      </c>
      <c r="D12803" t="s">
        <v>131</v>
      </c>
      <c r="E12803" t="s">
        <v>2525</v>
      </c>
      <c r="F12803" t="s">
        <v>2526</v>
      </c>
    </row>
    <row r="12804" spans="1:6">
      <c r="A12804" t="s">
        <v>4</v>
      </c>
      <c r="B12804" t="s">
        <v>31</v>
      </c>
      <c r="C12804" t="str">
        <f>_xlfn.XLOOKUP(B12804,'Cijena modela'!$B$2:$B$61,'Cijena modela'!$C$2:$C$61)</f>
        <v>911 Targa 4</v>
      </c>
      <c r="D12804" t="s">
        <v>149</v>
      </c>
      <c r="E12804" t="s">
        <v>1287</v>
      </c>
      <c r="F12804" t="s">
        <v>1288</v>
      </c>
    </row>
    <row r="12805" spans="1:6">
      <c r="A12805" t="s">
        <v>4</v>
      </c>
      <c r="B12805" t="s">
        <v>31</v>
      </c>
      <c r="C12805" t="str">
        <f>_xlfn.XLOOKUP(B12805,'Cijena modela'!$B$2:$B$61,'Cijena modela'!$C$2:$C$61)</f>
        <v>911 Targa 4</v>
      </c>
      <c r="D12805" t="s">
        <v>147</v>
      </c>
      <c r="E12805" t="s">
        <v>1289</v>
      </c>
      <c r="F12805" t="s">
        <v>1290</v>
      </c>
    </row>
    <row r="12806" spans="1:6">
      <c r="A12806" t="s">
        <v>4</v>
      </c>
      <c r="B12806" t="s">
        <v>31</v>
      </c>
      <c r="C12806" t="str">
        <f>_xlfn.XLOOKUP(B12806,'Cijena modela'!$B$2:$B$61,'Cijena modela'!$C$2:$C$61)</f>
        <v>911 Targa 4</v>
      </c>
      <c r="D12806" t="s">
        <v>147</v>
      </c>
      <c r="E12806" t="s">
        <v>3075</v>
      </c>
      <c r="F12806" t="s">
        <v>2555</v>
      </c>
    </row>
    <row r="12807" spans="1:6">
      <c r="A12807" t="s">
        <v>4</v>
      </c>
      <c r="B12807" t="s">
        <v>31</v>
      </c>
      <c r="C12807" t="str">
        <f>_xlfn.XLOOKUP(B12807,'Cijena modela'!$B$2:$B$61,'Cijena modela'!$C$2:$C$61)</f>
        <v>911 Targa 4</v>
      </c>
      <c r="D12807" t="s">
        <v>147</v>
      </c>
      <c r="E12807" t="s">
        <v>3076</v>
      </c>
      <c r="F12807" t="s">
        <v>2552</v>
      </c>
    </row>
    <row r="12808" spans="1:6">
      <c r="A12808" t="s">
        <v>4</v>
      </c>
      <c r="B12808" t="s">
        <v>31</v>
      </c>
      <c r="C12808" t="str">
        <f>_xlfn.XLOOKUP(B12808,'Cijena modela'!$B$2:$B$61,'Cijena modela'!$C$2:$C$61)</f>
        <v>911 Targa 4</v>
      </c>
      <c r="D12808" t="s">
        <v>147</v>
      </c>
      <c r="E12808" t="s">
        <v>3077</v>
      </c>
      <c r="F12808" t="s">
        <v>3078</v>
      </c>
    </row>
    <row r="12809" spans="1:6">
      <c r="A12809" t="s">
        <v>4</v>
      </c>
      <c r="B12809" t="s">
        <v>31</v>
      </c>
      <c r="C12809" t="str">
        <f>_xlfn.XLOOKUP(B12809,'Cijena modela'!$B$2:$B$61,'Cijena modela'!$C$2:$C$61)</f>
        <v>911 Targa 4</v>
      </c>
      <c r="D12809" t="s">
        <v>139</v>
      </c>
      <c r="E12809" t="s">
        <v>1293</v>
      </c>
      <c r="F12809" t="s">
        <v>1801</v>
      </c>
    </row>
    <row r="12810" spans="1:6">
      <c r="A12810" t="s">
        <v>4</v>
      </c>
      <c r="B12810" t="s">
        <v>31</v>
      </c>
      <c r="C12810" t="str">
        <f>_xlfn.XLOOKUP(B12810,'Cijena modela'!$B$2:$B$61,'Cijena modela'!$C$2:$C$61)</f>
        <v>911 Targa 4</v>
      </c>
      <c r="D12810" t="s">
        <v>139</v>
      </c>
      <c r="E12810" t="s">
        <v>1295</v>
      </c>
      <c r="F12810" t="s">
        <v>604</v>
      </c>
    </row>
    <row r="12811" spans="1:6">
      <c r="A12811" t="s">
        <v>4</v>
      </c>
      <c r="B12811" t="s">
        <v>31</v>
      </c>
      <c r="C12811" t="str">
        <f>_xlfn.XLOOKUP(B12811,'Cijena modela'!$B$2:$B$61,'Cijena modela'!$C$2:$C$61)</f>
        <v>911 Targa 4</v>
      </c>
      <c r="D12811" t="s">
        <v>147</v>
      </c>
      <c r="E12811" t="s">
        <v>1802</v>
      </c>
      <c r="F12811" t="s">
        <v>2326</v>
      </c>
    </row>
    <row r="12812" spans="1:6">
      <c r="A12812" t="s">
        <v>4</v>
      </c>
      <c r="B12812" t="s">
        <v>31</v>
      </c>
      <c r="C12812" t="str">
        <f>_xlfn.XLOOKUP(B12812,'Cijena modela'!$B$2:$B$61,'Cijena modela'!$C$2:$C$61)</f>
        <v>911 Targa 4</v>
      </c>
      <c r="D12812" t="s">
        <v>135</v>
      </c>
      <c r="E12812" t="s">
        <v>3083</v>
      </c>
      <c r="F12812" t="s">
        <v>3084</v>
      </c>
    </row>
    <row r="12813" spans="1:6">
      <c r="A12813" t="s">
        <v>4</v>
      </c>
      <c r="B12813" t="s">
        <v>31</v>
      </c>
      <c r="C12813" t="str">
        <f>_xlfn.XLOOKUP(B12813,'Cijena modela'!$B$2:$B$61,'Cijena modela'!$C$2:$C$61)</f>
        <v>911 Targa 4</v>
      </c>
      <c r="D12813" t="s">
        <v>135</v>
      </c>
      <c r="E12813" t="s">
        <v>3085</v>
      </c>
      <c r="F12813" t="s">
        <v>3086</v>
      </c>
    </row>
    <row r="12814" spans="1:6">
      <c r="A12814" t="s">
        <v>4</v>
      </c>
      <c r="B12814" t="s">
        <v>31</v>
      </c>
      <c r="C12814" t="str">
        <f>_xlfn.XLOOKUP(B12814,'Cijena modela'!$B$2:$B$61,'Cijena modela'!$C$2:$C$61)</f>
        <v>911 Targa 4</v>
      </c>
      <c r="D12814" t="s">
        <v>135</v>
      </c>
      <c r="E12814" t="s">
        <v>3087</v>
      </c>
      <c r="F12814" t="s">
        <v>3088</v>
      </c>
    </row>
    <row r="12815" spans="1:6">
      <c r="A12815" t="s">
        <v>4</v>
      </c>
      <c r="B12815" t="s">
        <v>31</v>
      </c>
      <c r="C12815" t="str">
        <f>_xlfn.XLOOKUP(B12815,'Cijena modela'!$B$2:$B$61,'Cijena modela'!$C$2:$C$61)</f>
        <v>911 Targa 4</v>
      </c>
      <c r="D12815" t="s">
        <v>135</v>
      </c>
      <c r="E12815" t="s">
        <v>3089</v>
      </c>
      <c r="F12815" t="s">
        <v>3090</v>
      </c>
    </row>
    <row r="12816" spans="1:6">
      <c r="A12816" t="s">
        <v>4</v>
      </c>
      <c r="B12816" t="s">
        <v>31</v>
      </c>
      <c r="C12816" t="str">
        <f>_xlfn.XLOOKUP(B12816,'Cijena modela'!$B$2:$B$61,'Cijena modela'!$C$2:$C$61)</f>
        <v>911 Targa 4</v>
      </c>
      <c r="D12816" t="s">
        <v>135</v>
      </c>
      <c r="E12816" t="s">
        <v>3091</v>
      </c>
      <c r="F12816" t="s">
        <v>3092</v>
      </c>
    </row>
    <row r="12817" spans="1:6">
      <c r="A12817" t="s">
        <v>4</v>
      </c>
      <c r="B12817" t="s">
        <v>31</v>
      </c>
      <c r="C12817" t="str">
        <f>_xlfn.XLOOKUP(B12817,'Cijena modela'!$B$2:$B$61,'Cijena modela'!$C$2:$C$61)</f>
        <v>911 Targa 4</v>
      </c>
      <c r="D12817" t="s">
        <v>135</v>
      </c>
      <c r="E12817" t="s">
        <v>3093</v>
      </c>
      <c r="F12817" t="s">
        <v>3094</v>
      </c>
    </row>
    <row r="12818" spans="1:6">
      <c r="A12818" t="s">
        <v>4</v>
      </c>
      <c r="B12818" t="s">
        <v>31</v>
      </c>
      <c r="C12818" t="str">
        <f>_xlfn.XLOOKUP(B12818,'Cijena modela'!$B$2:$B$61,'Cijena modela'!$C$2:$C$61)</f>
        <v>911 Targa 4</v>
      </c>
      <c r="D12818" t="s">
        <v>131</v>
      </c>
      <c r="E12818" t="s">
        <v>1308</v>
      </c>
      <c r="F12818" t="s">
        <v>1309</v>
      </c>
    </row>
    <row r="12819" spans="1:6">
      <c r="A12819" t="s">
        <v>4</v>
      </c>
      <c r="B12819" t="s">
        <v>31</v>
      </c>
      <c r="C12819" t="str">
        <f>_xlfn.XLOOKUP(B12819,'Cijena modela'!$B$2:$B$61,'Cijena modela'!$C$2:$C$61)</f>
        <v>911 Targa 4</v>
      </c>
      <c r="D12819" t="s">
        <v>141</v>
      </c>
      <c r="E12819" t="s">
        <v>1310</v>
      </c>
      <c r="F12819" t="s">
        <v>1311</v>
      </c>
    </row>
    <row r="12820" spans="1:6">
      <c r="A12820" t="s">
        <v>4</v>
      </c>
      <c r="B12820" t="s">
        <v>31</v>
      </c>
      <c r="C12820" t="str">
        <f>_xlfn.XLOOKUP(B12820,'Cijena modela'!$B$2:$B$61,'Cijena modela'!$C$2:$C$61)</f>
        <v>911 Targa 4</v>
      </c>
      <c r="D12820" t="s">
        <v>141</v>
      </c>
      <c r="E12820" t="s">
        <v>1312</v>
      </c>
      <c r="F12820" t="s">
        <v>1313</v>
      </c>
    </row>
    <row r="12821" spans="1:6">
      <c r="A12821" t="s">
        <v>4</v>
      </c>
      <c r="B12821" t="s">
        <v>31</v>
      </c>
      <c r="C12821" t="str">
        <f>_xlfn.XLOOKUP(B12821,'Cijena modela'!$B$2:$B$61,'Cijena modela'!$C$2:$C$61)</f>
        <v>911 Targa 4</v>
      </c>
      <c r="D12821" t="s">
        <v>141</v>
      </c>
      <c r="E12821" t="s">
        <v>1314</v>
      </c>
      <c r="F12821" t="s">
        <v>1315</v>
      </c>
    </row>
    <row r="12822" spans="1:6">
      <c r="A12822" t="s">
        <v>4</v>
      </c>
      <c r="B12822" t="s">
        <v>31</v>
      </c>
      <c r="C12822" t="str">
        <f>_xlfn.XLOOKUP(B12822,'Cijena modela'!$B$2:$B$61,'Cijena modela'!$C$2:$C$61)</f>
        <v>911 Targa 4</v>
      </c>
      <c r="D12822" t="s">
        <v>153</v>
      </c>
      <c r="E12822" t="s">
        <v>1318</v>
      </c>
      <c r="F12822" t="s">
        <v>3098</v>
      </c>
    </row>
    <row r="12823" spans="1:6">
      <c r="A12823" t="s">
        <v>4</v>
      </c>
      <c r="B12823" t="s">
        <v>31</v>
      </c>
      <c r="C12823" t="str">
        <f>_xlfn.XLOOKUP(B12823,'Cijena modela'!$B$2:$B$61,'Cijena modela'!$C$2:$C$61)</f>
        <v>911 Targa 4</v>
      </c>
      <c r="D12823" t="s">
        <v>142</v>
      </c>
      <c r="E12823" t="s">
        <v>1904</v>
      </c>
      <c r="F12823" t="s">
        <v>3099</v>
      </c>
    </row>
    <row r="12824" spans="1:6">
      <c r="A12824" t="s">
        <v>4</v>
      </c>
      <c r="B12824" t="s">
        <v>31</v>
      </c>
      <c r="C12824" t="str">
        <f>_xlfn.XLOOKUP(B12824,'Cijena modela'!$B$2:$B$61,'Cijena modela'!$C$2:$C$61)</f>
        <v>911 Targa 4</v>
      </c>
      <c r="D12824" t="s">
        <v>142</v>
      </c>
      <c r="E12824" t="s">
        <v>1906</v>
      </c>
      <c r="F12824" t="s">
        <v>1907</v>
      </c>
    </row>
    <row r="12825" spans="1:6">
      <c r="A12825" t="s">
        <v>4</v>
      </c>
      <c r="B12825" t="s">
        <v>31</v>
      </c>
      <c r="C12825" t="str">
        <f>_xlfn.XLOOKUP(B12825,'Cijena modela'!$B$2:$B$61,'Cijena modela'!$C$2:$C$61)</f>
        <v>911 Targa 4</v>
      </c>
      <c r="D12825" t="s">
        <v>142</v>
      </c>
      <c r="E12825" t="s">
        <v>3100</v>
      </c>
      <c r="F12825" t="s">
        <v>3101</v>
      </c>
    </row>
    <row r="12826" spans="1:6">
      <c r="A12826" t="s">
        <v>4</v>
      </c>
      <c r="B12826" t="s">
        <v>31</v>
      </c>
      <c r="C12826" t="str">
        <f>_xlfn.XLOOKUP(B12826,'Cijena modela'!$B$2:$B$61,'Cijena modela'!$C$2:$C$61)</f>
        <v>911 Targa 4</v>
      </c>
      <c r="D12826" t="s">
        <v>142</v>
      </c>
      <c r="E12826" t="s">
        <v>1908</v>
      </c>
      <c r="F12826" t="s">
        <v>2203</v>
      </c>
    </row>
    <row r="12827" spans="1:6">
      <c r="A12827" t="s">
        <v>4</v>
      </c>
      <c r="B12827" t="s">
        <v>31</v>
      </c>
      <c r="C12827" t="str">
        <f>_xlfn.XLOOKUP(B12827,'Cijena modela'!$B$2:$B$61,'Cijena modela'!$C$2:$C$61)</f>
        <v>911 Targa 4</v>
      </c>
      <c r="D12827" t="s">
        <v>142</v>
      </c>
      <c r="E12827" t="s">
        <v>1910</v>
      </c>
      <c r="F12827" t="s">
        <v>1911</v>
      </c>
    </row>
    <row r="12828" spans="1:6">
      <c r="A12828" t="s">
        <v>4</v>
      </c>
      <c r="B12828" t="s">
        <v>31</v>
      </c>
      <c r="C12828" t="str">
        <f>_xlfn.XLOOKUP(B12828,'Cijena modela'!$B$2:$B$61,'Cijena modela'!$C$2:$C$61)</f>
        <v>911 Targa 4</v>
      </c>
      <c r="D12828" t="s">
        <v>142</v>
      </c>
      <c r="E12828" t="s">
        <v>1912</v>
      </c>
      <c r="F12828" t="s">
        <v>2204</v>
      </c>
    </row>
    <row r="12829" spans="1:6">
      <c r="A12829" t="s">
        <v>4</v>
      </c>
      <c r="B12829" t="s">
        <v>31</v>
      </c>
      <c r="C12829" t="str">
        <f>_xlfn.XLOOKUP(B12829,'Cijena modela'!$B$2:$B$61,'Cijena modela'!$C$2:$C$61)</f>
        <v>911 Targa 4</v>
      </c>
      <c r="D12829" t="s">
        <v>131</v>
      </c>
      <c r="E12829" t="s">
        <v>1322</v>
      </c>
      <c r="F12829" t="s">
        <v>1323</v>
      </c>
    </row>
    <row r="12830" spans="1:6">
      <c r="A12830" t="s">
        <v>4</v>
      </c>
      <c r="B12830" t="s">
        <v>31</v>
      </c>
      <c r="C12830" t="str">
        <f>_xlfn.XLOOKUP(B12830,'Cijena modela'!$B$2:$B$61,'Cijena modela'!$C$2:$C$61)</f>
        <v>911 Targa 4</v>
      </c>
      <c r="D12830" t="s">
        <v>147</v>
      </c>
      <c r="E12830" t="s">
        <v>1326</v>
      </c>
      <c r="F12830" t="s">
        <v>245</v>
      </c>
    </row>
    <row r="12831" spans="1:6">
      <c r="A12831" t="s">
        <v>4</v>
      </c>
      <c r="B12831" t="s">
        <v>31</v>
      </c>
      <c r="C12831" t="str">
        <f>_xlfn.XLOOKUP(B12831,'Cijena modela'!$B$2:$B$61,'Cijena modela'!$C$2:$C$61)</f>
        <v>911 Targa 4</v>
      </c>
      <c r="D12831" t="s">
        <v>154</v>
      </c>
      <c r="E12831" t="s">
        <v>1327</v>
      </c>
      <c r="F12831" t="s">
        <v>1328</v>
      </c>
    </row>
    <row r="12832" spans="1:6">
      <c r="A12832" t="s">
        <v>4</v>
      </c>
      <c r="B12832" t="s">
        <v>31</v>
      </c>
      <c r="C12832" t="str">
        <f>_xlfn.XLOOKUP(B12832,'Cijena modela'!$B$2:$B$61,'Cijena modela'!$C$2:$C$61)</f>
        <v>911 Targa 4</v>
      </c>
      <c r="D12832" t="s">
        <v>154</v>
      </c>
      <c r="E12832" t="s">
        <v>1329</v>
      </c>
      <c r="F12832" t="s">
        <v>1330</v>
      </c>
    </row>
    <row r="12833" spans="1:6">
      <c r="A12833" t="s">
        <v>4</v>
      </c>
      <c r="B12833" t="s">
        <v>31</v>
      </c>
      <c r="C12833" t="str">
        <f>_xlfn.XLOOKUP(B12833,'Cijena modela'!$B$2:$B$61,'Cijena modela'!$C$2:$C$61)</f>
        <v>911 Targa 4</v>
      </c>
      <c r="D12833" t="s">
        <v>169</v>
      </c>
      <c r="E12833" t="s">
        <v>3102</v>
      </c>
      <c r="F12833" t="s">
        <v>1333</v>
      </c>
    </row>
    <row r="12834" spans="1:6">
      <c r="A12834" t="s">
        <v>4</v>
      </c>
      <c r="B12834" t="s">
        <v>31</v>
      </c>
      <c r="C12834" t="str">
        <f>_xlfn.XLOOKUP(B12834,'Cijena modela'!$B$2:$B$61,'Cijena modela'!$C$2:$C$61)</f>
        <v>911 Targa 4</v>
      </c>
      <c r="D12834" t="s">
        <v>169</v>
      </c>
      <c r="E12834" t="s">
        <v>3103</v>
      </c>
      <c r="F12834" t="s">
        <v>1335</v>
      </c>
    </row>
    <row r="12835" spans="1:6">
      <c r="A12835" t="s">
        <v>4</v>
      </c>
      <c r="B12835" t="s">
        <v>31</v>
      </c>
      <c r="C12835" t="str">
        <f>_xlfn.XLOOKUP(B12835,'Cijena modela'!$B$2:$B$61,'Cijena modela'!$C$2:$C$61)</f>
        <v>911 Targa 4</v>
      </c>
      <c r="D12835" t="s">
        <v>137</v>
      </c>
      <c r="E12835" t="s">
        <v>3104</v>
      </c>
      <c r="F12835" t="s">
        <v>3105</v>
      </c>
    </row>
    <row r="12836" spans="1:6">
      <c r="A12836" t="s">
        <v>4</v>
      </c>
      <c r="B12836" t="s">
        <v>31</v>
      </c>
      <c r="C12836" t="str">
        <f>_xlfn.XLOOKUP(B12836,'Cijena modela'!$B$2:$B$61,'Cijena modela'!$C$2:$C$61)</f>
        <v>911 Targa 4</v>
      </c>
      <c r="D12836" t="s">
        <v>137</v>
      </c>
      <c r="E12836" t="s">
        <v>3106</v>
      </c>
      <c r="F12836" t="s">
        <v>3107</v>
      </c>
    </row>
    <row r="12837" spans="1:6">
      <c r="A12837" t="s">
        <v>4</v>
      </c>
      <c r="B12837" t="s">
        <v>31</v>
      </c>
      <c r="C12837" t="str">
        <f>_xlfn.XLOOKUP(B12837,'Cijena modela'!$B$2:$B$61,'Cijena modela'!$C$2:$C$61)</f>
        <v>911 Targa 4</v>
      </c>
      <c r="D12837" t="s">
        <v>131</v>
      </c>
      <c r="E12837" t="s">
        <v>1336</v>
      </c>
      <c r="F12837" t="s">
        <v>1337</v>
      </c>
    </row>
    <row r="12838" spans="1:6">
      <c r="A12838" t="s">
        <v>4</v>
      </c>
      <c r="B12838" t="s">
        <v>31</v>
      </c>
      <c r="C12838" t="str">
        <f>_xlfn.XLOOKUP(B12838,'Cijena modela'!$B$2:$B$61,'Cijena modela'!$C$2:$C$61)</f>
        <v>911 Targa 4</v>
      </c>
      <c r="D12838" t="s">
        <v>142</v>
      </c>
      <c r="E12838" t="s">
        <v>1338</v>
      </c>
      <c r="F12838" t="s">
        <v>401</v>
      </c>
    </row>
    <row r="12839" spans="1:6">
      <c r="A12839" t="s">
        <v>4</v>
      </c>
      <c r="B12839" t="s">
        <v>31</v>
      </c>
      <c r="C12839" t="str">
        <f>_xlfn.XLOOKUP(B12839,'Cijena modela'!$B$2:$B$61,'Cijena modela'!$C$2:$C$61)</f>
        <v>911 Targa 4</v>
      </c>
      <c r="D12839" t="s">
        <v>134</v>
      </c>
      <c r="E12839" t="s">
        <v>1342</v>
      </c>
      <c r="F12839" t="s">
        <v>1343</v>
      </c>
    </row>
    <row r="12840" spans="1:6">
      <c r="A12840" t="s">
        <v>4</v>
      </c>
      <c r="B12840" t="s">
        <v>31</v>
      </c>
      <c r="C12840" t="str">
        <f>_xlfn.XLOOKUP(B12840,'Cijena modela'!$B$2:$B$61,'Cijena modela'!$C$2:$C$61)</f>
        <v>911 Targa 4</v>
      </c>
      <c r="D12840" t="s">
        <v>142</v>
      </c>
      <c r="E12840" t="s">
        <v>1346</v>
      </c>
      <c r="F12840" t="s">
        <v>1347</v>
      </c>
    </row>
    <row r="12841" spans="1:6">
      <c r="A12841" t="s">
        <v>4</v>
      </c>
      <c r="B12841" t="s">
        <v>31</v>
      </c>
      <c r="C12841" t="str">
        <f>_xlfn.XLOOKUP(B12841,'Cijena modela'!$B$2:$B$61,'Cijena modela'!$C$2:$C$61)</f>
        <v>911 Targa 4</v>
      </c>
      <c r="D12841" t="s">
        <v>146</v>
      </c>
      <c r="E12841" t="s">
        <v>3108</v>
      </c>
      <c r="F12841" t="s">
        <v>3109</v>
      </c>
    </row>
    <row r="12842" spans="1:6">
      <c r="A12842" t="s">
        <v>4</v>
      </c>
      <c r="B12842" t="s">
        <v>31</v>
      </c>
      <c r="C12842" t="str">
        <f>_xlfn.XLOOKUP(B12842,'Cijena modela'!$B$2:$B$61,'Cijena modela'!$C$2:$C$61)</f>
        <v>911 Targa 4</v>
      </c>
      <c r="D12842" t="s">
        <v>146</v>
      </c>
      <c r="E12842" t="s">
        <v>3110</v>
      </c>
      <c r="F12842" t="s">
        <v>3111</v>
      </c>
    </row>
    <row r="12843" spans="1:6">
      <c r="A12843" t="s">
        <v>4</v>
      </c>
      <c r="B12843" t="s">
        <v>31</v>
      </c>
      <c r="C12843" t="str">
        <f>_xlfn.XLOOKUP(B12843,'Cijena modela'!$B$2:$B$61,'Cijena modela'!$C$2:$C$61)</f>
        <v>911 Targa 4</v>
      </c>
      <c r="D12843" t="s">
        <v>134</v>
      </c>
      <c r="E12843" t="s">
        <v>1350</v>
      </c>
      <c r="F12843" t="s">
        <v>1351</v>
      </c>
    </row>
    <row r="12844" spans="1:6">
      <c r="A12844" t="s">
        <v>4</v>
      </c>
      <c r="B12844" t="s">
        <v>31</v>
      </c>
      <c r="C12844" t="str">
        <f>_xlfn.XLOOKUP(B12844,'Cijena modela'!$B$2:$B$61,'Cijena modela'!$C$2:$C$61)</f>
        <v>911 Targa 4</v>
      </c>
      <c r="D12844" t="s">
        <v>133</v>
      </c>
      <c r="E12844" t="s">
        <v>1352</v>
      </c>
      <c r="F12844" t="s">
        <v>1353</v>
      </c>
    </row>
    <row r="12845" spans="1:6">
      <c r="A12845" t="s">
        <v>4</v>
      </c>
      <c r="B12845" t="s">
        <v>31</v>
      </c>
      <c r="C12845" t="str">
        <f>_xlfn.XLOOKUP(B12845,'Cijena modela'!$B$2:$B$61,'Cijena modela'!$C$2:$C$61)</f>
        <v>911 Targa 4</v>
      </c>
      <c r="D12845" t="s">
        <v>134</v>
      </c>
      <c r="E12845" t="s">
        <v>1354</v>
      </c>
      <c r="F12845" t="s">
        <v>290</v>
      </c>
    </row>
    <row r="12846" spans="1:6">
      <c r="A12846" t="s">
        <v>4</v>
      </c>
      <c r="B12846" t="s">
        <v>31</v>
      </c>
      <c r="C12846" t="str">
        <f>_xlfn.XLOOKUP(B12846,'Cijena modela'!$B$2:$B$61,'Cijena modela'!$C$2:$C$61)</f>
        <v>911 Targa 4</v>
      </c>
      <c r="D12846" t="s">
        <v>133</v>
      </c>
      <c r="E12846" t="s">
        <v>1355</v>
      </c>
      <c r="F12846" t="s">
        <v>1356</v>
      </c>
    </row>
    <row r="12847" spans="1:6">
      <c r="A12847" t="s">
        <v>4</v>
      </c>
      <c r="B12847" t="s">
        <v>31</v>
      </c>
      <c r="C12847" t="str">
        <f>_xlfn.XLOOKUP(B12847,'Cijena modela'!$B$2:$B$61,'Cijena modela'!$C$2:$C$61)</f>
        <v>911 Targa 4</v>
      </c>
      <c r="D12847" t="s">
        <v>133</v>
      </c>
      <c r="E12847" t="s">
        <v>1357</v>
      </c>
      <c r="F12847" t="s">
        <v>1358</v>
      </c>
    </row>
    <row r="12848" spans="1:6">
      <c r="A12848" t="s">
        <v>4</v>
      </c>
      <c r="B12848" t="s">
        <v>31</v>
      </c>
      <c r="C12848" t="str">
        <f>_xlfn.XLOOKUP(B12848,'Cijena modela'!$B$2:$B$61,'Cijena modela'!$C$2:$C$61)</f>
        <v>911 Targa 4</v>
      </c>
      <c r="D12848" t="s">
        <v>133</v>
      </c>
      <c r="E12848" t="s">
        <v>1359</v>
      </c>
      <c r="F12848" t="s">
        <v>1360</v>
      </c>
    </row>
    <row r="12849" spans="1:6">
      <c r="A12849" t="s">
        <v>4</v>
      </c>
      <c r="B12849" t="s">
        <v>31</v>
      </c>
      <c r="C12849" t="str">
        <f>_xlfn.XLOOKUP(B12849,'Cijena modela'!$B$2:$B$61,'Cijena modela'!$C$2:$C$61)</f>
        <v>911 Targa 4</v>
      </c>
      <c r="D12849" t="s">
        <v>133</v>
      </c>
      <c r="E12849" t="s">
        <v>1361</v>
      </c>
      <c r="F12849" t="s">
        <v>1362</v>
      </c>
    </row>
    <row r="12850" spans="1:6">
      <c r="A12850" t="s">
        <v>4</v>
      </c>
      <c r="B12850" t="s">
        <v>31</v>
      </c>
      <c r="C12850" t="str">
        <f>_xlfn.XLOOKUP(B12850,'Cijena modela'!$B$2:$B$61,'Cijena modela'!$C$2:$C$61)</f>
        <v>911 Targa 4</v>
      </c>
      <c r="D12850" t="s">
        <v>133</v>
      </c>
      <c r="E12850" t="s">
        <v>1687</v>
      </c>
      <c r="F12850" t="s">
        <v>1688</v>
      </c>
    </row>
    <row r="12851" spans="1:6">
      <c r="A12851" t="s">
        <v>4</v>
      </c>
      <c r="B12851" t="s">
        <v>31</v>
      </c>
      <c r="C12851" t="str">
        <f>_xlfn.XLOOKUP(B12851,'Cijena modela'!$B$2:$B$61,'Cijena modela'!$C$2:$C$61)</f>
        <v>911 Targa 4</v>
      </c>
      <c r="D12851" t="s">
        <v>133</v>
      </c>
      <c r="E12851" t="s">
        <v>1363</v>
      </c>
      <c r="F12851" t="s">
        <v>1364</v>
      </c>
    </row>
    <row r="12852" spans="1:6">
      <c r="A12852" t="s">
        <v>4</v>
      </c>
      <c r="B12852" t="s">
        <v>31</v>
      </c>
      <c r="C12852" t="str">
        <f>_xlfn.XLOOKUP(B12852,'Cijena modela'!$B$2:$B$61,'Cijena modela'!$C$2:$C$61)</f>
        <v>911 Targa 4</v>
      </c>
      <c r="D12852" t="s">
        <v>142</v>
      </c>
      <c r="E12852" t="s">
        <v>1920</v>
      </c>
      <c r="F12852" t="s">
        <v>201</v>
      </c>
    </row>
    <row r="12853" spans="1:6">
      <c r="A12853" t="s">
        <v>4</v>
      </c>
      <c r="B12853" t="s">
        <v>31</v>
      </c>
      <c r="C12853" t="str">
        <f>_xlfn.XLOOKUP(B12853,'Cijena modela'!$B$2:$B$61,'Cijena modela'!$C$2:$C$61)</f>
        <v>911 Targa 4</v>
      </c>
      <c r="D12853" t="s">
        <v>142</v>
      </c>
      <c r="E12853" t="s">
        <v>1365</v>
      </c>
      <c r="F12853" t="s">
        <v>486</v>
      </c>
    </row>
    <row r="12854" spans="1:6">
      <c r="A12854" t="s">
        <v>4</v>
      </c>
      <c r="B12854" t="s">
        <v>31</v>
      </c>
      <c r="C12854" t="str">
        <f>_xlfn.XLOOKUP(B12854,'Cijena modela'!$B$2:$B$61,'Cijena modela'!$C$2:$C$61)</f>
        <v>911 Targa 4</v>
      </c>
      <c r="D12854" t="s">
        <v>134</v>
      </c>
      <c r="E12854" t="s">
        <v>1921</v>
      </c>
      <c r="F12854" t="s">
        <v>1367</v>
      </c>
    </row>
    <row r="12855" spans="1:6">
      <c r="A12855" t="s">
        <v>4</v>
      </c>
      <c r="B12855" t="s">
        <v>31</v>
      </c>
      <c r="C12855" t="str">
        <f>_xlfn.XLOOKUP(B12855,'Cijena modela'!$B$2:$B$61,'Cijena modela'!$C$2:$C$61)</f>
        <v>911 Targa 4</v>
      </c>
      <c r="D12855" t="s">
        <v>154</v>
      </c>
      <c r="E12855" t="s">
        <v>1368</v>
      </c>
      <c r="F12855" t="s">
        <v>1369</v>
      </c>
    </row>
    <row r="12856" spans="1:6">
      <c r="A12856" t="s">
        <v>4</v>
      </c>
      <c r="B12856" t="s">
        <v>31</v>
      </c>
      <c r="C12856" t="str">
        <f>_xlfn.XLOOKUP(B12856,'Cijena modela'!$B$2:$B$61,'Cijena modela'!$C$2:$C$61)</f>
        <v>911 Targa 4</v>
      </c>
      <c r="D12856" t="s">
        <v>131</v>
      </c>
      <c r="E12856" t="s">
        <v>2924</v>
      </c>
      <c r="F12856" t="s">
        <v>2829</v>
      </c>
    </row>
    <row r="12857" spans="1:6">
      <c r="A12857" t="s">
        <v>4</v>
      </c>
      <c r="B12857" t="s">
        <v>31</v>
      </c>
      <c r="C12857" t="str">
        <f>_xlfn.XLOOKUP(B12857,'Cijena modela'!$B$2:$B$61,'Cijena modela'!$C$2:$C$61)</f>
        <v>911 Targa 4</v>
      </c>
      <c r="D12857" t="s">
        <v>146</v>
      </c>
      <c r="E12857" t="s">
        <v>1923</v>
      </c>
      <c r="F12857" t="s">
        <v>3112</v>
      </c>
    </row>
    <row r="12858" spans="1:6">
      <c r="A12858" t="s">
        <v>4</v>
      </c>
      <c r="B12858" t="s">
        <v>31</v>
      </c>
      <c r="C12858" t="str">
        <f>_xlfn.XLOOKUP(B12858,'Cijena modela'!$B$2:$B$61,'Cijena modela'!$C$2:$C$61)</f>
        <v>911 Targa 4</v>
      </c>
      <c r="D12858" t="s">
        <v>142</v>
      </c>
      <c r="E12858" t="s">
        <v>1608</v>
      </c>
      <c r="F12858" t="s">
        <v>1609</v>
      </c>
    </row>
    <row r="12859" spans="1:6">
      <c r="A12859" t="s">
        <v>4</v>
      </c>
      <c r="B12859" t="s">
        <v>31</v>
      </c>
      <c r="C12859" t="str">
        <f>_xlfn.XLOOKUP(B12859,'Cijena modela'!$B$2:$B$61,'Cijena modela'!$C$2:$C$61)</f>
        <v>911 Targa 4</v>
      </c>
      <c r="D12859" t="s">
        <v>146</v>
      </c>
      <c r="E12859" t="s">
        <v>1373</v>
      </c>
      <c r="F12859" t="s">
        <v>1374</v>
      </c>
    </row>
    <row r="12860" spans="1:6">
      <c r="A12860" t="s">
        <v>4</v>
      </c>
      <c r="B12860" t="s">
        <v>31</v>
      </c>
      <c r="C12860" t="str">
        <f>_xlfn.XLOOKUP(B12860,'Cijena modela'!$B$2:$B$61,'Cijena modela'!$C$2:$C$61)</f>
        <v>911 Targa 4</v>
      </c>
      <c r="D12860" t="s">
        <v>146</v>
      </c>
      <c r="E12860" t="s">
        <v>3113</v>
      </c>
      <c r="F12860" t="s">
        <v>2593</v>
      </c>
    </row>
    <row r="12861" spans="1:6">
      <c r="A12861" t="s">
        <v>4</v>
      </c>
      <c r="B12861" t="s">
        <v>31</v>
      </c>
      <c r="C12861" t="str">
        <f>_xlfn.XLOOKUP(B12861,'Cijena modela'!$B$2:$B$61,'Cijena modela'!$C$2:$C$61)</f>
        <v>911 Targa 4</v>
      </c>
      <c r="D12861" t="s">
        <v>146</v>
      </c>
      <c r="E12861" t="s">
        <v>3114</v>
      </c>
      <c r="F12861" t="s">
        <v>3115</v>
      </c>
    </row>
    <row r="12862" spans="1:6">
      <c r="A12862" t="s">
        <v>4</v>
      </c>
      <c r="B12862" t="s">
        <v>31</v>
      </c>
      <c r="C12862" t="str">
        <f>_xlfn.XLOOKUP(B12862,'Cijena modela'!$B$2:$B$61,'Cijena modela'!$C$2:$C$61)</f>
        <v>911 Targa 4</v>
      </c>
      <c r="D12862" t="s">
        <v>139</v>
      </c>
      <c r="E12862" t="s">
        <v>1375</v>
      </c>
      <c r="F12862" t="s">
        <v>1926</v>
      </c>
    </row>
    <row r="12863" spans="1:6">
      <c r="A12863" t="s">
        <v>4</v>
      </c>
      <c r="B12863" t="s">
        <v>31</v>
      </c>
      <c r="C12863" t="str">
        <f>_xlfn.XLOOKUP(B12863,'Cijena modela'!$B$2:$B$61,'Cijena modela'!$C$2:$C$61)</f>
        <v>911 Targa 4</v>
      </c>
      <c r="D12863" t="s">
        <v>138</v>
      </c>
      <c r="E12863" t="s">
        <v>1376</v>
      </c>
      <c r="F12863" t="s">
        <v>1377</v>
      </c>
    </row>
    <row r="12864" spans="1:6">
      <c r="A12864" t="s">
        <v>4</v>
      </c>
      <c r="B12864" t="s">
        <v>31</v>
      </c>
      <c r="C12864" t="str">
        <f>_xlfn.XLOOKUP(B12864,'Cijena modela'!$B$2:$B$61,'Cijena modela'!$C$2:$C$61)</f>
        <v>911 Targa 4</v>
      </c>
      <c r="D12864" t="s">
        <v>139</v>
      </c>
      <c r="E12864" t="s">
        <v>1380</v>
      </c>
      <c r="F12864" t="s">
        <v>295</v>
      </c>
    </row>
    <row r="12865" spans="1:6">
      <c r="A12865" t="s">
        <v>4</v>
      </c>
      <c r="B12865" t="s">
        <v>31</v>
      </c>
      <c r="C12865" t="str">
        <f>_xlfn.XLOOKUP(B12865,'Cijena modela'!$B$2:$B$61,'Cijena modela'!$C$2:$C$61)</f>
        <v>911 Targa 4</v>
      </c>
      <c r="D12865" t="s">
        <v>138</v>
      </c>
      <c r="E12865" t="s">
        <v>1381</v>
      </c>
      <c r="F12865" t="s">
        <v>1382</v>
      </c>
    </row>
    <row r="12866" spans="1:6">
      <c r="A12866" t="s">
        <v>4</v>
      </c>
      <c r="B12866" t="s">
        <v>31</v>
      </c>
      <c r="C12866" t="str">
        <f>_xlfn.XLOOKUP(B12866,'Cijena modela'!$B$2:$B$61,'Cijena modela'!$C$2:$C$61)</f>
        <v>911 Targa 4</v>
      </c>
      <c r="D12866" t="s">
        <v>146</v>
      </c>
      <c r="E12866" t="s">
        <v>3116</v>
      </c>
      <c r="F12866" t="s">
        <v>962</v>
      </c>
    </row>
    <row r="12867" spans="1:6">
      <c r="A12867" t="s">
        <v>4</v>
      </c>
      <c r="B12867" t="s">
        <v>31</v>
      </c>
      <c r="C12867" t="str">
        <f>_xlfn.XLOOKUP(B12867,'Cijena modela'!$B$2:$B$61,'Cijena modela'!$C$2:$C$61)</f>
        <v>911 Targa 4</v>
      </c>
      <c r="D12867" t="s">
        <v>146</v>
      </c>
      <c r="E12867" t="s">
        <v>1389</v>
      </c>
      <c r="F12867" t="s">
        <v>3117</v>
      </c>
    </row>
    <row r="12868" spans="1:6">
      <c r="A12868" t="s">
        <v>4</v>
      </c>
      <c r="B12868" t="s">
        <v>31</v>
      </c>
      <c r="C12868" t="str">
        <f>_xlfn.XLOOKUP(B12868,'Cijena modela'!$B$2:$B$61,'Cijena modela'!$C$2:$C$61)</f>
        <v>911 Targa 4</v>
      </c>
      <c r="D12868" t="s">
        <v>146</v>
      </c>
      <c r="E12868" t="s">
        <v>1391</v>
      </c>
      <c r="F12868" t="s">
        <v>1932</v>
      </c>
    </row>
    <row r="12869" spans="1:6">
      <c r="A12869" t="s">
        <v>4</v>
      </c>
      <c r="B12869" t="s">
        <v>31</v>
      </c>
      <c r="C12869" t="str">
        <f>_xlfn.XLOOKUP(B12869,'Cijena modela'!$B$2:$B$61,'Cijena modela'!$C$2:$C$61)</f>
        <v>911 Targa 4</v>
      </c>
      <c r="D12869" t="s">
        <v>141</v>
      </c>
      <c r="E12869" t="s">
        <v>3118</v>
      </c>
      <c r="F12869" t="s">
        <v>3119</v>
      </c>
    </row>
    <row r="12870" spans="1:6">
      <c r="A12870" t="s">
        <v>4</v>
      </c>
      <c r="B12870" t="s">
        <v>31</v>
      </c>
      <c r="C12870" t="str">
        <f>_xlfn.XLOOKUP(B12870,'Cijena modela'!$B$2:$B$61,'Cijena modela'!$C$2:$C$61)</f>
        <v>911 Targa 4</v>
      </c>
      <c r="D12870" t="s">
        <v>141</v>
      </c>
      <c r="E12870" t="s">
        <v>3120</v>
      </c>
      <c r="F12870" t="s">
        <v>3121</v>
      </c>
    </row>
    <row r="12871" spans="1:6">
      <c r="A12871" t="s">
        <v>4</v>
      </c>
      <c r="B12871" t="s">
        <v>31</v>
      </c>
      <c r="C12871" t="str">
        <f>_xlfn.XLOOKUP(B12871,'Cijena modela'!$B$2:$B$61,'Cijena modela'!$C$2:$C$61)</f>
        <v>911 Targa 4</v>
      </c>
      <c r="D12871" t="s">
        <v>131</v>
      </c>
      <c r="E12871" t="s">
        <v>1395</v>
      </c>
      <c r="F12871" t="s">
        <v>1396</v>
      </c>
    </row>
    <row r="12872" spans="1:6">
      <c r="A12872" t="s">
        <v>4</v>
      </c>
      <c r="B12872" t="s">
        <v>31</v>
      </c>
      <c r="C12872" t="str">
        <f>_xlfn.XLOOKUP(B12872,'Cijena modela'!$B$2:$B$61,'Cijena modela'!$C$2:$C$61)</f>
        <v>911 Targa 4</v>
      </c>
      <c r="D12872" t="s">
        <v>145</v>
      </c>
      <c r="E12872" t="s">
        <v>3122</v>
      </c>
      <c r="F12872" t="s">
        <v>3123</v>
      </c>
    </row>
    <row r="12873" spans="1:6">
      <c r="A12873" t="s">
        <v>4</v>
      </c>
      <c r="B12873" t="s">
        <v>31</v>
      </c>
      <c r="C12873" t="str">
        <f>_xlfn.XLOOKUP(B12873,'Cijena modela'!$B$2:$B$61,'Cijena modela'!$C$2:$C$61)</f>
        <v>911 Targa 4</v>
      </c>
      <c r="D12873" t="s">
        <v>145</v>
      </c>
      <c r="E12873" t="s">
        <v>3124</v>
      </c>
      <c r="F12873" t="s">
        <v>3125</v>
      </c>
    </row>
    <row r="12874" spans="1:6">
      <c r="A12874" t="s">
        <v>4</v>
      </c>
      <c r="B12874" t="s">
        <v>31</v>
      </c>
      <c r="C12874" t="str">
        <f>_xlfn.XLOOKUP(B12874,'Cijena modela'!$B$2:$B$61,'Cijena modela'!$C$2:$C$61)</f>
        <v>911 Targa 4</v>
      </c>
      <c r="D12874" t="s">
        <v>145</v>
      </c>
      <c r="E12874" t="s">
        <v>3126</v>
      </c>
      <c r="F12874" t="s">
        <v>3127</v>
      </c>
    </row>
    <row r="12875" spans="1:6">
      <c r="A12875" t="s">
        <v>4</v>
      </c>
      <c r="B12875" t="s">
        <v>31</v>
      </c>
      <c r="C12875" t="str">
        <f>_xlfn.XLOOKUP(B12875,'Cijena modela'!$B$2:$B$61,'Cijena modela'!$C$2:$C$61)</f>
        <v>911 Targa 4</v>
      </c>
      <c r="D12875" t="s">
        <v>145</v>
      </c>
      <c r="E12875" t="s">
        <v>3128</v>
      </c>
      <c r="F12875" t="s">
        <v>3129</v>
      </c>
    </row>
    <row r="12876" spans="1:6">
      <c r="A12876" t="s">
        <v>4</v>
      </c>
      <c r="B12876" t="s">
        <v>31</v>
      </c>
      <c r="C12876" t="str">
        <f>_xlfn.XLOOKUP(B12876,'Cijena modela'!$B$2:$B$61,'Cijena modela'!$C$2:$C$61)</f>
        <v>911 Targa 4</v>
      </c>
      <c r="D12876" t="s">
        <v>145</v>
      </c>
      <c r="E12876" t="s">
        <v>3130</v>
      </c>
      <c r="F12876" t="s">
        <v>3131</v>
      </c>
    </row>
    <row r="12877" spans="1:6">
      <c r="A12877" t="s">
        <v>4</v>
      </c>
      <c r="B12877" t="s">
        <v>31</v>
      </c>
      <c r="C12877" t="str">
        <f>_xlfn.XLOOKUP(B12877,'Cijena modela'!$B$2:$B$61,'Cijena modela'!$C$2:$C$61)</f>
        <v>911 Targa 4</v>
      </c>
      <c r="D12877" t="s">
        <v>142</v>
      </c>
      <c r="E12877" t="s">
        <v>3132</v>
      </c>
      <c r="F12877" t="s">
        <v>2880</v>
      </c>
    </row>
    <row r="12878" spans="1:6">
      <c r="A12878" t="s">
        <v>4</v>
      </c>
      <c r="B12878" t="s">
        <v>31</v>
      </c>
      <c r="C12878" t="str">
        <f>_xlfn.XLOOKUP(B12878,'Cijena modela'!$B$2:$B$61,'Cijena modela'!$C$2:$C$61)</f>
        <v>911 Targa 4</v>
      </c>
      <c r="D12878" t="s">
        <v>149</v>
      </c>
      <c r="E12878" t="s">
        <v>1397</v>
      </c>
      <c r="F12878" t="s">
        <v>1398</v>
      </c>
    </row>
    <row r="12879" spans="1:6">
      <c r="A12879" t="s">
        <v>4</v>
      </c>
      <c r="B12879" t="s">
        <v>31</v>
      </c>
      <c r="C12879" t="str">
        <f>_xlfn.XLOOKUP(B12879,'Cijena modela'!$B$2:$B$61,'Cijena modela'!$C$2:$C$61)</f>
        <v>911 Targa 4</v>
      </c>
      <c r="D12879" t="s">
        <v>149</v>
      </c>
      <c r="E12879" t="s">
        <v>2221</v>
      </c>
      <c r="F12879" t="s">
        <v>1400</v>
      </c>
    </row>
    <row r="12880" spans="1:6">
      <c r="A12880" t="s">
        <v>4</v>
      </c>
      <c r="B12880" t="s">
        <v>31</v>
      </c>
      <c r="C12880" t="str">
        <f>_xlfn.XLOOKUP(B12880,'Cijena modela'!$B$2:$B$61,'Cijena modela'!$C$2:$C$61)</f>
        <v>911 Targa 4</v>
      </c>
      <c r="D12880" t="s">
        <v>155</v>
      </c>
      <c r="E12880" t="s">
        <v>1401</v>
      </c>
      <c r="F12880" t="s">
        <v>2078</v>
      </c>
    </row>
    <row r="12881" spans="1:6">
      <c r="A12881" t="s">
        <v>4</v>
      </c>
      <c r="B12881" t="s">
        <v>31</v>
      </c>
      <c r="C12881" t="str">
        <f>_xlfn.XLOOKUP(B12881,'Cijena modela'!$B$2:$B$61,'Cijena modela'!$C$2:$C$61)</f>
        <v>911 Targa 4</v>
      </c>
      <c r="D12881" t="s">
        <v>139</v>
      </c>
      <c r="E12881" t="s">
        <v>1936</v>
      </c>
      <c r="F12881" t="s">
        <v>1937</v>
      </c>
    </row>
    <row r="12882" spans="1:6">
      <c r="A12882" t="s">
        <v>4</v>
      </c>
      <c r="B12882" t="s">
        <v>31</v>
      </c>
      <c r="C12882" t="str">
        <f>_xlfn.XLOOKUP(B12882,'Cijena modela'!$B$2:$B$61,'Cijena modela'!$C$2:$C$61)</f>
        <v>911 Targa 4</v>
      </c>
      <c r="D12882" t="s">
        <v>139</v>
      </c>
      <c r="E12882" t="s">
        <v>3402</v>
      </c>
      <c r="F12882" t="s">
        <v>3403</v>
      </c>
    </row>
    <row r="12883" spans="1:6">
      <c r="A12883" t="s">
        <v>4</v>
      </c>
      <c r="B12883" t="s">
        <v>31</v>
      </c>
      <c r="C12883" t="str">
        <f>_xlfn.XLOOKUP(B12883,'Cijena modela'!$B$2:$B$61,'Cijena modela'!$C$2:$C$61)</f>
        <v>911 Targa 4</v>
      </c>
      <c r="D12883" t="s">
        <v>139</v>
      </c>
      <c r="E12883" t="s">
        <v>3404</v>
      </c>
      <c r="F12883" t="s">
        <v>3405</v>
      </c>
    </row>
    <row r="12884" spans="1:6">
      <c r="A12884" t="s">
        <v>4</v>
      </c>
      <c r="B12884" t="s">
        <v>31</v>
      </c>
      <c r="C12884" t="str">
        <f>_xlfn.XLOOKUP(B12884,'Cijena modela'!$B$2:$B$61,'Cijena modela'!$C$2:$C$61)</f>
        <v>911 Targa 4</v>
      </c>
      <c r="D12884" t="s">
        <v>146</v>
      </c>
      <c r="E12884" t="s">
        <v>1409</v>
      </c>
      <c r="F12884" t="s">
        <v>3133</v>
      </c>
    </row>
    <row r="12885" spans="1:6">
      <c r="A12885" t="s">
        <v>4</v>
      </c>
      <c r="B12885" t="s">
        <v>31</v>
      </c>
      <c r="C12885" t="str">
        <f>_xlfn.XLOOKUP(B12885,'Cijena modela'!$B$2:$B$61,'Cijena modela'!$C$2:$C$61)</f>
        <v>911 Targa 4</v>
      </c>
      <c r="D12885" t="s">
        <v>146</v>
      </c>
      <c r="E12885" t="s">
        <v>1938</v>
      </c>
      <c r="F12885" t="s">
        <v>3134</v>
      </c>
    </row>
    <row r="12886" spans="1:6">
      <c r="A12886" t="s">
        <v>4</v>
      </c>
      <c r="B12886" t="s">
        <v>31</v>
      </c>
      <c r="C12886" t="str">
        <f>_xlfn.XLOOKUP(B12886,'Cijena modela'!$B$2:$B$61,'Cijena modela'!$C$2:$C$61)</f>
        <v>911 Targa 4</v>
      </c>
      <c r="D12886" t="s">
        <v>168</v>
      </c>
      <c r="E12886" t="s">
        <v>3135</v>
      </c>
      <c r="F12886" t="s">
        <v>3136</v>
      </c>
    </row>
    <row r="12887" spans="1:6">
      <c r="A12887" t="s">
        <v>4</v>
      </c>
      <c r="B12887" t="s">
        <v>31</v>
      </c>
      <c r="C12887" t="str">
        <f>_xlfn.XLOOKUP(B12887,'Cijena modela'!$B$2:$B$61,'Cijena modela'!$C$2:$C$61)</f>
        <v>911 Targa 4</v>
      </c>
      <c r="D12887" t="s">
        <v>168</v>
      </c>
      <c r="E12887" t="s">
        <v>3137</v>
      </c>
      <c r="F12887" t="s">
        <v>3138</v>
      </c>
    </row>
    <row r="12888" spans="1:6">
      <c r="A12888" t="s">
        <v>4</v>
      </c>
      <c r="B12888" t="s">
        <v>31</v>
      </c>
      <c r="C12888" t="str">
        <f>_xlfn.XLOOKUP(B12888,'Cijena modela'!$B$2:$B$61,'Cijena modela'!$C$2:$C$61)</f>
        <v>911 Targa 4</v>
      </c>
      <c r="D12888" t="s">
        <v>168</v>
      </c>
      <c r="E12888" t="s">
        <v>3139</v>
      </c>
      <c r="F12888" t="s">
        <v>3140</v>
      </c>
    </row>
    <row r="12889" spans="1:6">
      <c r="A12889" t="s">
        <v>4</v>
      </c>
      <c r="B12889" t="s">
        <v>31</v>
      </c>
      <c r="C12889" t="str">
        <f>_xlfn.XLOOKUP(B12889,'Cijena modela'!$B$2:$B$61,'Cijena modela'!$C$2:$C$61)</f>
        <v>911 Targa 4</v>
      </c>
      <c r="D12889" t="s">
        <v>168</v>
      </c>
      <c r="E12889" t="s">
        <v>3141</v>
      </c>
      <c r="F12889" t="s">
        <v>3142</v>
      </c>
    </row>
    <row r="12890" spans="1:6">
      <c r="A12890" t="s">
        <v>4</v>
      </c>
      <c r="B12890" t="s">
        <v>31</v>
      </c>
      <c r="C12890" t="str">
        <f>_xlfn.XLOOKUP(B12890,'Cijena modela'!$B$2:$B$61,'Cijena modela'!$C$2:$C$61)</f>
        <v>911 Targa 4</v>
      </c>
      <c r="D12890" t="s">
        <v>171</v>
      </c>
      <c r="E12890" t="s">
        <v>2863</v>
      </c>
      <c r="F12890" t="s">
        <v>1487</v>
      </c>
    </row>
    <row r="12891" spans="1:6">
      <c r="A12891" t="s">
        <v>4</v>
      </c>
      <c r="B12891" t="s">
        <v>31</v>
      </c>
      <c r="C12891" t="str">
        <f>_xlfn.XLOOKUP(B12891,'Cijena modela'!$B$2:$B$61,'Cijena modela'!$C$2:$C$61)</f>
        <v>911 Targa 4</v>
      </c>
      <c r="D12891" t="s">
        <v>169</v>
      </c>
      <c r="E12891" t="s">
        <v>3143</v>
      </c>
      <c r="F12891" t="s">
        <v>3144</v>
      </c>
    </row>
    <row r="12892" spans="1:6">
      <c r="A12892" t="s">
        <v>4</v>
      </c>
      <c r="B12892" t="s">
        <v>31</v>
      </c>
      <c r="C12892" t="str">
        <f>_xlfn.XLOOKUP(B12892,'Cijena modela'!$B$2:$B$61,'Cijena modela'!$C$2:$C$61)</f>
        <v>911 Targa 4</v>
      </c>
      <c r="D12892" t="s">
        <v>168</v>
      </c>
      <c r="E12892" t="s">
        <v>3145</v>
      </c>
      <c r="F12892" t="s">
        <v>3146</v>
      </c>
    </row>
    <row r="12893" spans="1:6">
      <c r="A12893" t="s">
        <v>4</v>
      </c>
      <c r="B12893" t="s">
        <v>31</v>
      </c>
      <c r="C12893" t="str">
        <f>_xlfn.XLOOKUP(B12893,'Cijena modela'!$B$2:$B$61,'Cijena modela'!$C$2:$C$61)</f>
        <v>911 Targa 4</v>
      </c>
      <c r="D12893" t="s">
        <v>136</v>
      </c>
      <c r="E12893" t="s">
        <v>3147</v>
      </c>
      <c r="F12893" t="s">
        <v>3148</v>
      </c>
    </row>
    <row r="12894" spans="1:6">
      <c r="A12894" t="s">
        <v>4</v>
      </c>
      <c r="B12894" t="s">
        <v>31</v>
      </c>
      <c r="C12894" t="str">
        <f>_xlfn.XLOOKUP(B12894,'Cijena modela'!$B$2:$B$61,'Cijena modela'!$C$2:$C$61)</f>
        <v>911 Targa 4</v>
      </c>
      <c r="D12894" t="s">
        <v>140</v>
      </c>
      <c r="E12894" t="s">
        <v>3304</v>
      </c>
      <c r="F12894" t="s">
        <v>175</v>
      </c>
    </row>
    <row r="12895" spans="1:6">
      <c r="A12895" t="s">
        <v>4</v>
      </c>
      <c r="B12895" t="s">
        <v>31</v>
      </c>
      <c r="C12895" t="str">
        <f>_xlfn.XLOOKUP(B12895,'Cijena modela'!$B$2:$B$61,'Cijena modela'!$C$2:$C$61)</f>
        <v>911 Targa 4</v>
      </c>
      <c r="D12895" t="s">
        <v>131</v>
      </c>
      <c r="E12895" t="s">
        <v>1423</v>
      </c>
      <c r="F12895" t="s">
        <v>1424</v>
      </c>
    </row>
    <row r="12896" spans="1:6">
      <c r="A12896" t="s">
        <v>4</v>
      </c>
      <c r="B12896" t="s">
        <v>31</v>
      </c>
      <c r="C12896" t="str">
        <f>_xlfn.XLOOKUP(B12896,'Cijena modela'!$B$2:$B$61,'Cijena modela'!$C$2:$C$61)</f>
        <v>911 Targa 4</v>
      </c>
      <c r="D12896" t="s">
        <v>155</v>
      </c>
      <c r="E12896" t="s">
        <v>3157</v>
      </c>
      <c r="F12896" t="s">
        <v>3158</v>
      </c>
    </row>
    <row r="12897" spans="1:6">
      <c r="A12897" t="s">
        <v>4</v>
      </c>
      <c r="B12897" t="s">
        <v>31</v>
      </c>
      <c r="C12897" t="str">
        <f>_xlfn.XLOOKUP(B12897,'Cijena modela'!$B$2:$B$61,'Cijena modela'!$C$2:$C$61)</f>
        <v>911 Targa 4</v>
      </c>
      <c r="D12897" t="s">
        <v>144</v>
      </c>
      <c r="E12897" t="s">
        <v>3159</v>
      </c>
      <c r="F12897" t="s">
        <v>3160</v>
      </c>
    </row>
    <row r="12898" spans="1:6">
      <c r="A12898" t="s">
        <v>4</v>
      </c>
      <c r="B12898" t="s">
        <v>31</v>
      </c>
      <c r="C12898" t="str">
        <f>_xlfn.XLOOKUP(B12898,'Cijena modela'!$B$2:$B$61,'Cijena modela'!$C$2:$C$61)</f>
        <v>911 Targa 4</v>
      </c>
      <c r="D12898" t="s">
        <v>155</v>
      </c>
      <c r="E12898" t="s">
        <v>1425</v>
      </c>
      <c r="F12898" t="s">
        <v>1426</v>
      </c>
    </row>
    <row r="12899" spans="1:6">
      <c r="A12899" t="s">
        <v>4</v>
      </c>
      <c r="B12899" t="s">
        <v>31</v>
      </c>
      <c r="C12899" t="str">
        <f>_xlfn.XLOOKUP(B12899,'Cijena modela'!$B$2:$B$61,'Cijena modela'!$C$2:$C$61)</f>
        <v>911 Targa 4</v>
      </c>
      <c r="D12899" t="s">
        <v>145</v>
      </c>
      <c r="E12899" t="s">
        <v>1427</v>
      </c>
      <c r="F12899" t="s">
        <v>1428</v>
      </c>
    </row>
    <row r="12900" spans="1:6">
      <c r="A12900" t="s">
        <v>4</v>
      </c>
      <c r="B12900" t="s">
        <v>31</v>
      </c>
      <c r="C12900" t="str">
        <f>_xlfn.XLOOKUP(B12900,'Cijena modela'!$B$2:$B$61,'Cijena modela'!$C$2:$C$61)</f>
        <v>911 Targa 4</v>
      </c>
      <c r="D12900" t="s">
        <v>147</v>
      </c>
      <c r="E12900" t="s">
        <v>1433</v>
      </c>
      <c r="F12900" t="s">
        <v>2225</v>
      </c>
    </row>
    <row r="12901" spans="1:6">
      <c r="A12901" t="s">
        <v>4</v>
      </c>
      <c r="B12901" t="s">
        <v>31</v>
      </c>
      <c r="C12901" t="str">
        <f>_xlfn.XLOOKUP(B12901,'Cijena modela'!$B$2:$B$61,'Cijena modela'!$C$2:$C$61)</f>
        <v>911 Targa 4</v>
      </c>
      <c r="D12901" t="s">
        <v>131</v>
      </c>
      <c r="E12901" t="s">
        <v>3305</v>
      </c>
      <c r="F12901" t="s">
        <v>2831</v>
      </c>
    </row>
    <row r="12902" spans="1:6">
      <c r="A12902" t="s">
        <v>4</v>
      </c>
      <c r="B12902" t="s">
        <v>31</v>
      </c>
      <c r="C12902" t="str">
        <f>_xlfn.XLOOKUP(B12902,'Cijena modela'!$B$2:$B$61,'Cijena modela'!$C$2:$C$61)</f>
        <v>911 Targa 4</v>
      </c>
      <c r="D12902" t="s">
        <v>148</v>
      </c>
      <c r="E12902" t="s">
        <v>3162</v>
      </c>
      <c r="F12902" t="s">
        <v>3163</v>
      </c>
    </row>
    <row r="12903" spans="1:6">
      <c r="A12903" t="s">
        <v>4</v>
      </c>
      <c r="B12903" t="s">
        <v>31</v>
      </c>
      <c r="C12903" t="str">
        <f>_xlfn.XLOOKUP(B12903,'Cijena modela'!$B$2:$B$61,'Cijena modela'!$C$2:$C$61)</f>
        <v>911 Targa 4</v>
      </c>
      <c r="D12903" t="s">
        <v>136</v>
      </c>
      <c r="E12903" t="s">
        <v>1437</v>
      </c>
      <c r="F12903" t="s">
        <v>559</v>
      </c>
    </row>
    <row r="12904" spans="1:6">
      <c r="A12904" t="s">
        <v>4</v>
      </c>
      <c r="B12904" t="s">
        <v>31</v>
      </c>
      <c r="C12904" t="str">
        <f>_xlfn.XLOOKUP(B12904,'Cijena modela'!$B$2:$B$61,'Cijena modela'!$C$2:$C$61)</f>
        <v>911 Targa 4</v>
      </c>
      <c r="D12904" t="s">
        <v>136</v>
      </c>
      <c r="E12904" t="s">
        <v>1439</v>
      </c>
      <c r="F12904" t="s">
        <v>1440</v>
      </c>
    </row>
    <row r="12905" spans="1:6">
      <c r="A12905" t="s">
        <v>4</v>
      </c>
      <c r="B12905" t="s">
        <v>31</v>
      </c>
      <c r="C12905" t="str">
        <f>_xlfn.XLOOKUP(B12905,'Cijena modela'!$B$2:$B$61,'Cijena modela'!$C$2:$C$61)</f>
        <v>911 Targa 4</v>
      </c>
      <c r="D12905" t="s">
        <v>149</v>
      </c>
      <c r="E12905" t="s">
        <v>1443</v>
      </c>
      <c r="F12905" t="s">
        <v>1960</v>
      </c>
    </row>
    <row r="12906" spans="1:6">
      <c r="A12906" t="s">
        <v>4</v>
      </c>
      <c r="B12906" t="s">
        <v>31</v>
      </c>
      <c r="C12906" t="str">
        <f>_xlfn.XLOOKUP(B12906,'Cijena modela'!$B$2:$B$61,'Cijena modela'!$C$2:$C$61)</f>
        <v>911 Targa 4</v>
      </c>
      <c r="D12906" t="s">
        <v>143</v>
      </c>
      <c r="E12906" t="s">
        <v>1445</v>
      </c>
      <c r="F12906" t="s">
        <v>1446</v>
      </c>
    </row>
    <row r="12907" spans="1:6">
      <c r="A12907" t="s">
        <v>4</v>
      </c>
      <c r="B12907" t="s">
        <v>31</v>
      </c>
      <c r="C12907" t="str">
        <f>_xlfn.XLOOKUP(B12907,'Cijena modela'!$B$2:$B$61,'Cijena modela'!$C$2:$C$61)</f>
        <v>911 Targa 4</v>
      </c>
      <c r="D12907" t="s">
        <v>143</v>
      </c>
      <c r="E12907" t="s">
        <v>3406</v>
      </c>
      <c r="F12907" t="s">
        <v>1303</v>
      </c>
    </row>
    <row r="12908" spans="1:6">
      <c r="A12908" t="s">
        <v>4</v>
      </c>
      <c r="B12908" t="s">
        <v>31</v>
      </c>
      <c r="C12908" t="str">
        <f>_xlfn.XLOOKUP(B12908,'Cijena modela'!$B$2:$B$61,'Cijena modela'!$C$2:$C$61)</f>
        <v>911 Targa 4</v>
      </c>
      <c r="D12908" t="s">
        <v>143</v>
      </c>
      <c r="E12908" t="s">
        <v>1449</v>
      </c>
      <c r="F12908" t="s">
        <v>1450</v>
      </c>
    </row>
    <row r="12909" spans="1:6">
      <c r="A12909" t="s">
        <v>4</v>
      </c>
      <c r="B12909" t="s">
        <v>31</v>
      </c>
      <c r="C12909" t="str">
        <f>_xlfn.XLOOKUP(B12909,'Cijena modela'!$B$2:$B$61,'Cijena modela'!$C$2:$C$61)</f>
        <v>911 Targa 4</v>
      </c>
      <c r="D12909" t="s">
        <v>147</v>
      </c>
      <c r="E12909" t="s">
        <v>1453</v>
      </c>
      <c r="F12909" t="s">
        <v>1454</v>
      </c>
    </row>
    <row r="12910" spans="1:6">
      <c r="A12910" t="s">
        <v>4</v>
      </c>
      <c r="B12910" t="s">
        <v>31</v>
      </c>
      <c r="C12910" t="str">
        <f>_xlfn.XLOOKUP(B12910,'Cijena modela'!$B$2:$B$61,'Cijena modela'!$C$2:$C$61)</f>
        <v>911 Targa 4</v>
      </c>
      <c r="D12910" t="s">
        <v>132</v>
      </c>
      <c r="E12910" t="s">
        <v>3165</v>
      </c>
      <c r="F12910" t="s">
        <v>3166</v>
      </c>
    </row>
    <row r="12911" spans="1:6">
      <c r="A12911" t="s">
        <v>4</v>
      </c>
      <c r="B12911" t="s">
        <v>31</v>
      </c>
      <c r="C12911" t="str">
        <f>_xlfn.XLOOKUP(B12911,'Cijena modela'!$B$2:$B$61,'Cijena modela'!$C$2:$C$61)</f>
        <v>911 Targa 4</v>
      </c>
      <c r="D12911" t="s">
        <v>132</v>
      </c>
      <c r="E12911" t="s">
        <v>3167</v>
      </c>
      <c r="F12911" t="s">
        <v>3168</v>
      </c>
    </row>
    <row r="12912" spans="1:6">
      <c r="A12912" t="s">
        <v>4</v>
      </c>
      <c r="B12912" t="s">
        <v>31</v>
      </c>
      <c r="C12912" t="str">
        <f>_xlfn.XLOOKUP(B12912,'Cijena modela'!$B$2:$B$61,'Cijena modela'!$C$2:$C$61)</f>
        <v>911 Targa 4</v>
      </c>
      <c r="D12912" t="s">
        <v>132</v>
      </c>
      <c r="E12912" t="s">
        <v>3169</v>
      </c>
      <c r="F12912" t="s">
        <v>3170</v>
      </c>
    </row>
    <row r="12913" spans="1:6">
      <c r="A12913" t="s">
        <v>4</v>
      </c>
      <c r="B12913" t="s">
        <v>31</v>
      </c>
      <c r="C12913" t="str">
        <f>_xlfn.XLOOKUP(B12913,'Cijena modela'!$B$2:$B$61,'Cijena modela'!$C$2:$C$61)</f>
        <v>911 Targa 4</v>
      </c>
      <c r="D12913" t="s">
        <v>132</v>
      </c>
      <c r="E12913" t="s">
        <v>3171</v>
      </c>
      <c r="F12913" t="s">
        <v>3172</v>
      </c>
    </row>
    <row r="12914" spans="1:6">
      <c r="A12914" t="s">
        <v>4</v>
      </c>
      <c r="B12914" t="s">
        <v>31</v>
      </c>
      <c r="C12914" t="str">
        <f>_xlfn.XLOOKUP(B12914,'Cijena modela'!$B$2:$B$61,'Cijena modela'!$C$2:$C$61)</f>
        <v>911 Targa 4</v>
      </c>
      <c r="D12914" t="s">
        <v>132</v>
      </c>
      <c r="E12914" t="s">
        <v>3173</v>
      </c>
      <c r="F12914" t="s">
        <v>3174</v>
      </c>
    </row>
    <row r="12915" spans="1:6">
      <c r="A12915" t="s">
        <v>4</v>
      </c>
      <c r="B12915" t="s">
        <v>31</v>
      </c>
      <c r="C12915" t="str">
        <f>_xlfn.XLOOKUP(B12915,'Cijena modela'!$B$2:$B$61,'Cijena modela'!$C$2:$C$61)</f>
        <v>911 Targa 4</v>
      </c>
      <c r="D12915" t="s">
        <v>132</v>
      </c>
      <c r="E12915" t="s">
        <v>3175</v>
      </c>
      <c r="F12915" t="s">
        <v>3176</v>
      </c>
    </row>
    <row r="12916" spans="1:6">
      <c r="A12916" t="s">
        <v>4</v>
      </c>
      <c r="B12916" t="s">
        <v>31</v>
      </c>
      <c r="C12916" t="str">
        <f>_xlfn.XLOOKUP(B12916,'Cijena modela'!$B$2:$B$61,'Cijena modela'!$C$2:$C$61)</f>
        <v>911 Targa 4</v>
      </c>
      <c r="D12916" t="s">
        <v>144</v>
      </c>
      <c r="E12916" t="s">
        <v>1470</v>
      </c>
      <c r="F12916" t="s">
        <v>1471</v>
      </c>
    </row>
    <row r="12917" spans="1:6">
      <c r="A12917" t="s">
        <v>4</v>
      </c>
      <c r="B12917" t="s">
        <v>31</v>
      </c>
      <c r="C12917" t="str">
        <f>_xlfn.XLOOKUP(B12917,'Cijena modela'!$B$2:$B$61,'Cijena modela'!$C$2:$C$61)</f>
        <v>911 Targa 4</v>
      </c>
      <c r="D12917" t="s">
        <v>144</v>
      </c>
      <c r="E12917" t="s">
        <v>3177</v>
      </c>
      <c r="F12917" t="s">
        <v>3178</v>
      </c>
    </row>
    <row r="12918" spans="1:6">
      <c r="A12918" t="s">
        <v>4</v>
      </c>
      <c r="B12918" t="s">
        <v>31</v>
      </c>
      <c r="C12918" t="str">
        <f>_xlfn.XLOOKUP(B12918,'Cijena modela'!$B$2:$B$61,'Cijena modela'!$C$2:$C$61)</f>
        <v>911 Targa 4</v>
      </c>
      <c r="D12918" t="s">
        <v>144</v>
      </c>
      <c r="E12918" t="s">
        <v>3179</v>
      </c>
      <c r="F12918" t="s">
        <v>3180</v>
      </c>
    </row>
    <row r="12919" spans="1:6">
      <c r="A12919" t="s">
        <v>4</v>
      </c>
      <c r="B12919" t="s">
        <v>31</v>
      </c>
      <c r="C12919" t="str">
        <f>_xlfn.XLOOKUP(B12919,'Cijena modela'!$B$2:$B$61,'Cijena modela'!$C$2:$C$61)</f>
        <v>911 Targa 4</v>
      </c>
      <c r="D12919" t="s">
        <v>144</v>
      </c>
      <c r="E12919" t="s">
        <v>1980</v>
      </c>
      <c r="F12919" t="s">
        <v>3181</v>
      </c>
    </row>
    <row r="12920" spans="1:6">
      <c r="A12920" t="s">
        <v>4</v>
      </c>
      <c r="B12920" t="s">
        <v>31</v>
      </c>
      <c r="C12920" t="str">
        <f>_xlfn.XLOOKUP(B12920,'Cijena modela'!$B$2:$B$61,'Cijena modela'!$C$2:$C$61)</f>
        <v>911 Targa 4</v>
      </c>
      <c r="D12920" t="s">
        <v>144</v>
      </c>
      <c r="E12920" t="s">
        <v>1478</v>
      </c>
      <c r="F12920" t="s">
        <v>1479</v>
      </c>
    </row>
    <row r="12921" spans="1:6">
      <c r="A12921" t="s">
        <v>4</v>
      </c>
      <c r="B12921" t="s">
        <v>31</v>
      </c>
      <c r="C12921" t="str">
        <f>_xlfn.XLOOKUP(B12921,'Cijena modela'!$B$2:$B$61,'Cijena modela'!$C$2:$C$61)</f>
        <v>911 Targa 4</v>
      </c>
      <c r="D12921" t="s">
        <v>144</v>
      </c>
      <c r="E12921" t="s">
        <v>3182</v>
      </c>
      <c r="F12921" t="s">
        <v>3183</v>
      </c>
    </row>
    <row r="12922" spans="1:6">
      <c r="A12922" t="s">
        <v>4</v>
      </c>
      <c r="B12922" t="s">
        <v>31</v>
      </c>
      <c r="C12922" t="str">
        <f>_xlfn.XLOOKUP(B12922,'Cijena modela'!$B$2:$B$61,'Cijena modela'!$C$2:$C$61)</f>
        <v>911 Targa 4</v>
      </c>
      <c r="D12922" t="s">
        <v>144</v>
      </c>
      <c r="E12922" t="s">
        <v>2238</v>
      </c>
      <c r="F12922" t="s">
        <v>1986</v>
      </c>
    </row>
    <row r="12923" spans="1:6">
      <c r="A12923" t="s">
        <v>4</v>
      </c>
      <c r="B12923" t="s">
        <v>31</v>
      </c>
      <c r="C12923" t="str">
        <f>_xlfn.XLOOKUP(B12923,'Cijena modela'!$B$2:$B$61,'Cijena modela'!$C$2:$C$61)</f>
        <v>911 Targa 4</v>
      </c>
      <c r="D12923" t="s">
        <v>144</v>
      </c>
      <c r="E12923" t="s">
        <v>2340</v>
      </c>
      <c r="F12923" t="s">
        <v>3184</v>
      </c>
    </row>
    <row r="12924" spans="1:6">
      <c r="A12924" t="s">
        <v>4</v>
      </c>
      <c r="B12924" t="s">
        <v>31</v>
      </c>
      <c r="C12924" t="str">
        <f>_xlfn.XLOOKUP(B12924,'Cijena modela'!$B$2:$B$61,'Cijena modela'!$C$2:$C$61)</f>
        <v>911 Targa 4</v>
      </c>
      <c r="D12924" t="s">
        <v>131</v>
      </c>
      <c r="E12924" t="s">
        <v>3306</v>
      </c>
      <c r="F12924" t="s">
        <v>3307</v>
      </c>
    </row>
    <row r="12925" spans="1:6">
      <c r="A12925" t="s">
        <v>4</v>
      </c>
      <c r="B12925" t="s">
        <v>31</v>
      </c>
      <c r="C12925" t="str">
        <f>_xlfn.XLOOKUP(B12925,'Cijena modela'!$B$2:$B$61,'Cijena modela'!$C$2:$C$61)</f>
        <v>911 Targa 4</v>
      </c>
      <c r="D12925" t="s">
        <v>147</v>
      </c>
      <c r="E12925" t="s">
        <v>1480</v>
      </c>
      <c r="F12925" t="s">
        <v>1481</v>
      </c>
    </row>
    <row r="12926" spans="1:6">
      <c r="A12926" t="s">
        <v>4</v>
      </c>
      <c r="B12926" t="s">
        <v>31</v>
      </c>
      <c r="C12926" t="str">
        <f>_xlfn.XLOOKUP(B12926,'Cijena modela'!$B$2:$B$61,'Cijena modela'!$C$2:$C$61)</f>
        <v>911 Targa 4</v>
      </c>
      <c r="D12926" t="s">
        <v>147</v>
      </c>
      <c r="E12926" t="s">
        <v>1482</v>
      </c>
      <c r="F12926" t="s">
        <v>1483</v>
      </c>
    </row>
    <row r="12927" spans="1:6">
      <c r="A12927" t="s">
        <v>4</v>
      </c>
      <c r="B12927" t="s">
        <v>31</v>
      </c>
      <c r="C12927" t="str">
        <f>_xlfn.XLOOKUP(B12927,'Cijena modela'!$B$2:$B$61,'Cijena modela'!$C$2:$C$61)</f>
        <v>911 Targa 4</v>
      </c>
      <c r="D12927" t="s">
        <v>147</v>
      </c>
      <c r="E12927" t="s">
        <v>3185</v>
      </c>
      <c r="F12927" t="s">
        <v>3186</v>
      </c>
    </row>
    <row r="12928" spans="1:6">
      <c r="A12928" t="s">
        <v>4</v>
      </c>
      <c r="B12928" t="s">
        <v>31</v>
      </c>
      <c r="C12928" t="str">
        <f>_xlfn.XLOOKUP(B12928,'Cijena modela'!$B$2:$B$61,'Cijena modela'!$C$2:$C$61)</f>
        <v>911 Targa 4</v>
      </c>
      <c r="D12928" t="s">
        <v>137</v>
      </c>
      <c r="E12928" t="s">
        <v>1488</v>
      </c>
      <c r="F12928" t="s">
        <v>1489</v>
      </c>
    </row>
    <row r="12929" spans="1:6">
      <c r="A12929" t="s">
        <v>4</v>
      </c>
      <c r="B12929" t="s">
        <v>31</v>
      </c>
      <c r="C12929" t="str">
        <f>_xlfn.XLOOKUP(B12929,'Cijena modela'!$B$2:$B$61,'Cijena modela'!$C$2:$C$61)</f>
        <v>911 Targa 4</v>
      </c>
      <c r="D12929" t="s">
        <v>139</v>
      </c>
      <c r="E12929" t="s">
        <v>3187</v>
      </c>
      <c r="F12929" t="s">
        <v>3312</v>
      </c>
    </row>
    <row r="12930" spans="1:6">
      <c r="A12930" t="s">
        <v>4</v>
      </c>
      <c r="B12930" t="s">
        <v>31</v>
      </c>
      <c r="C12930" t="str">
        <f>_xlfn.XLOOKUP(B12930,'Cijena modela'!$B$2:$B$61,'Cijena modela'!$C$2:$C$61)</f>
        <v>911 Targa 4</v>
      </c>
      <c r="D12930" t="s">
        <v>139</v>
      </c>
      <c r="E12930" t="s">
        <v>3189</v>
      </c>
      <c r="F12930" t="s">
        <v>3190</v>
      </c>
    </row>
    <row r="12931" spans="1:6">
      <c r="A12931" t="s">
        <v>4</v>
      </c>
      <c r="B12931" t="s">
        <v>31</v>
      </c>
      <c r="C12931" t="str">
        <f>_xlfn.XLOOKUP(B12931,'Cijena modela'!$B$2:$B$61,'Cijena modela'!$C$2:$C$61)</f>
        <v>911 Targa 4</v>
      </c>
      <c r="D12931" t="s">
        <v>139</v>
      </c>
      <c r="E12931" t="s">
        <v>3313</v>
      </c>
      <c r="F12931" t="s">
        <v>3314</v>
      </c>
    </row>
    <row r="12932" spans="1:6">
      <c r="A12932" t="s">
        <v>4</v>
      </c>
      <c r="B12932" t="s">
        <v>31</v>
      </c>
      <c r="C12932" t="str">
        <f>_xlfn.XLOOKUP(B12932,'Cijena modela'!$B$2:$B$61,'Cijena modela'!$C$2:$C$61)</f>
        <v>911 Targa 4</v>
      </c>
      <c r="D12932" t="s">
        <v>155</v>
      </c>
      <c r="E12932" t="s">
        <v>1490</v>
      </c>
      <c r="F12932" t="s">
        <v>170</v>
      </c>
    </row>
    <row r="12933" spans="1:6">
      <c r="A12933" t="s">
        <v>4</v>
      </c>
      <c r="B12933" t="s">
        <v>31</v>
      </c>
      <c r="C12933" t="str">
        <f>_xlfn.XLOOKUP(B12933,'Cijena modela'!$B$2:$B$61,'Cijena modela'!$C$2:$C$61)</f>
        <v>911 Targa 4</v>
      </c>
      <c r="D12933" t="s">
        <v>147</v>
      </c>
      <c r="E12933" t="s">
        <v>1491</v>
      </c>
      <c r="F12933" t="s">
        <v>1492</v>
      </c>
    </row>
    <row r="12934" spans="1:6">
      <c r="A12934" t="s">
        <v>4</v>
      </c>
      <c r="B12934" t="s">
        <v>31</v>
      </c>
      <c r="C12934" t="str">
        <f>_xlfn.XLOOKUP(B12934,'Cijena modela'!$B$2:$B$61,'Cijena modela'!$C$2:$C$61)</f>
        <v>911 Targa 4</v>
      </c>
      <c r="D12934" t="s">
        <v>147</v>
      </c>
      <c r="E12934" t="s">
        <v>1493</v>
      </c>
      <c r="F12934" t="s">
        <v>1494</v>
      </c>
    </row>
    <row r="12935" spans="1:6">
      <c r="A12935" t="s">
        <v>4</v>
      </c>
      <c r="B12935" t="s">
        <v>31</v>
      </c>
      <c r="C12935" t="str">
        <f>_xlfn.XLOOKUP(B12935,'Cijena modela'!$B$2:$B$61,'Cijena modela'!$C$2:$C$61)</f>
        <v>911 Targa 4</v>
      </c>
      <c r="D12935" t="s">
        <v>147</v>
      </c>
      <c r="E12935" t="s">
        <v>3191</v>
      </c>
      <c r="F12935" t="s">
        <v>3192</v>
      </c>
    </row>
    <row r="12936" spans="1:6">
      <c r="A12936" t="s">
        <v>4</v>
      </c>
      <c r="B12936" t="s">
        <v>31</v>
      </c>
      <c r="C12936" t="str">
        <f>_xlfn.XLOOKUP(B12936,'Cijena modela'!$B$2:$B$61,'Cijena modela'!$C$2:$C$61)</f>
        <v>911 Targa 4</v>
      </c>
      <c r="D12936" t="s">
        <v>147</v>
      </c>
      <c r="E12936" t="s">
        <v>3193</v>
      </c>
      <c r="F12936" t="s">
        <v>3194</v>
      </c>
    </row>
    <row r="12937" spans="1:6">
      <c r="A12937" t="s">
        <v>4</v>
      </c>
      <c r="B12937" t="s">
        <v>31</v>
      </c>
      <c r="C12937" t="str">
        <f>_xlfn.XLOOKUP(B12937,'Cijena modela'!$B$2:$B$61,'Cijena modela'!$C$2:$C$61)</f>
        <v>911 Targa 4</v>
      </c>
      <c r="D12937" t="s">
        <v>147</v>
      </c>
      <c r="E12937" t="s">
        <v>2014</v>
      </c>
      <c r="F12937" t="s">
        <v>1888</v>
      </c>
    </row>
    <row r="12938" spans="1:6">
      <c r="A12938" t="s">
        <v>4</v>
      </c>
      <c r="B12938" t="s">
        <v>31</v>
      </c>
      <c r="C12938" t="str">
        <f>_xlfn.XLOOKUP(B12938,'Cijena modela'!$B$2:$B$61,'Cijena modela'!$C$2:$C$61)</f>
        <v>911 Targa 4</v>
      </c>
      <c r="D12938" t="s">
        <v>139</v>
      </c>
      <c r="E12938" t="s">
        <v>1497</v>
      </c>
      <c r="F12938" t="s">
        <v>1498</v>
      </c>
    </row>
    <row r="12939" spans="1:6">
      <c r="A12939" t="s">
        <v>4</v>
      </c>
      <c r="B12939" t="s">
        <v>31</v>
      </c>
      <c r="C12939" t="str">
        <f>_xlfn.XLOOKUP(B12939,'Cijena modela'!$B$2:$B$61,'Cijena modela'!$C$2:$C$61)</f>
        <v>911 Targa 4</v>
      </c>
      <c r="D12939" t="s">
        <v>139</v>
      </c>
      <c r="E12939" t="s">
        <v>1499</v>
      </c>
      <c r="F12939" t="s">
        <v>1500</v>
      </c>
    </row>
    <row r="12940" spans="1:6">
      <c r="A12940" t="s">
        <v>4</v>
      </c>
      <c r="B12940" t="s">
        <v>31</v>
      </c>
      <c r="C12940" t="str">
        <f>_xlfn.XLOOKUP(B12940,'Cijena modela'!$B$2:$B$61,'Cijena modela'!$C$2:$C$61)</f>
        <v>911 Targa 4</v>
      </c>
      <c r="D12940" t="s">
        <v>139</v>
      </c>
      <c r="E12940" t="s">
        <v>1501</v>
      </c>
      <c r="F12940" t="s">
        <v>1502</v>
      </c>
    </row>
    <row r="12941" spans="1:6">
      <c r="A12941" t="s">
        <v>4</v>
      </c>
      <c r="B12941" t="s">
        <v>31</v>
      </c>
      <c r="C12941" t="str">
        <f>_xlfn.XLOOKUP(B12941,'Cijena modela'!$B$2:$B$61,'Cijena modela'!$C$2:$C$61)</f>
        <v>911 Targa 4</v>
      </c>
      <c r="D12941" t="s">
        <v>139</v>
      </c>
      <c r="E12941" t="s">
        <v>1503</v>
      </c>
      <c r="F12941" t="s">
        <v>1504</v>
      </c>
    </row>
    <row r="12942" spans="1:6">
      <c r="A12942" t="s">
        <v>4</v>
      </c>
      <c r="B12942" t="s">
        <v>31</v>
      </c>
      <c r="C12942" t="str">
        <f>_xlfn.XLOOKUP(B12942,'Cijena modela'!$B$2:$B$61,'Cijena modela'!$C$2:$C$61)</f>
        <v>911 Targa 4</v>
      </c>
      <c r="D12942" t="s">
        <v>155</v>
      </c>
      <c r="E12942" t="s">
        <v>1505</v>
      </c>
      <c r="F12942" t="s">
        <v>1506</v>
      </c>
    </row>
    <row r="12943" spans="1:6">
      <c r="A12943" t="s">
        <v>4</v>
      </c>
      <c r="B12943" t="s">
        <v>31</v>
      </c>
      <c r="C12943" t="str">
        <f>_xlfn.XLOOKUP(B12943,'Cijena modela'!$B$2:$B$61,'Cijena modela'!$C$2:$C$61)</f>
        <v>911 Targa 4</v>
      </c>
      <c r="D12943" t="s">
        <v>147</v>
      </c>
      <c r="E12943" t="s">
        <v>3308</v>
      </c>
      <c r="F12943" t="s">
        <v>175</v>
      </c>
    </row>
    <row r="12944" spans="1:6">
      <c r="A12944" t="s">
        <v>4</v>
      </c>
      <c r="B12944" t="s">
        <v>31</v>
      </c>
      <c r="C12944" t="str">
        <f>_xlfn.XLOOKUP(B12944,'Cijena modela'!$B$2:$B$61,'Cijena modela'!$C$2:$C$61)</f>
        <v>911 Targa 4</v>
      </c>
      <c r="D12944" t="s">
        <v>146</v>
      </c>
      <c r="E12944" t="s">
        <v>2025</v>
      </c>
      <c r="F12944" t="s">
        <v>3196</v>
      </c>
    </row>
    <row r="12945" spans="1:6">
      <c r="A12945" t="s">
        <v>4</v>
      </c>
      <c r="B12945" t="s">
        <v>31</v>
      </c>
      <c r="C12945" t="str">
        <f>_xlfn.XLOOKUP(B12945,'Cijena modela'!$B$2:$B$61,'Cijena modela'!$C$2:$C$61)</f>
        <v>911 Targa 4</v>
      </c>
      <c r="D12945" t="s">
        <v>144</v>
      </c>
      <c r="E12945" t="s">
        <v>1519</v>
      </c>
      <c r="F12945" t="s">
        <v>1520</v>
      </c>
    </row>
    <row r="12946" spans="1:6">
      <c r="A12946" t="s">
        <v>4</v>
      </c>
      <c r="B12946" t="s">
        <v>31</v>
      </c>
      <c r="C12946" t="str">
        <f>_xlfn.XLOOKUP(B12946,'Cijena modela'!$B$2:$B$61,'Cijena modela'!$C$2:$C$61)</f>
        <v>911 Targa 4</v>
      </c>
      <c r="D12946" t="s">
        <v>144</v>
      </c>
      <c r="E12946" t="s">
        <v>1521</v>
      </c>
      <c r="F12946" t="s">
        <v>1522</v>
      </c>
    </row>
    <row r="12947" spans="1:6">
      <c r="A12947" t="s">
        <v>4</v>
      </c>
      <c r="B12947" t="s">
        <v>31</v>
      </c>
      <c r="C12947" t="str">
        <f>_xlfn.XLOOKUP(B12947,'Cijena modela'!$B$2:$B$61,'Cijena modela'!$C$2:$C$61)</f>
        <v>911 Targa 4</v>
      </c>
      <c r="D12947" t="s">
        <v>144</v>
      </c>
      <c r="E12947" t="s">
        <v>1523</v>
      </c>
      <c r="F12947" t="s">
        <v>1524</v>
      </c>
    </row>
    <row r="12948" spans="1:6">
      <c r="A12948" t="s">
        <v>4</v>
      </c>
      <c r="B12948" t="s">
        <v>31</v>
      </c>
      <c r="C12948" t="str">
        <f>_xlfn.XLOOKUP(B12948,'Cijena modela'!$B$2:$B$61,'Cijena modela'!$C$2:$C$61)</f>
        <v>911 Targa 4</v>
      </c>
      <c r="D12948" t="s">
        <v>143</v>
      </c>
      <c r="E12948" t="s">
        <v>1525</v>
      </c>
      <c r="F12948" t="s">
        <v>1526</v>
      </c>
    </row>
    <row r="12949" spans="1:6">
      <c r="A12949" t="s">
        <v>4</v>
      </c>
      <c r="B12949" t="s">
        <v>31</v>
      </c>
      <c r="C12949" t="str">
        <f>_xlfn.XLOOKUP(B12949,'Cijena modela'!$B$2:$B$61,'Cijena modela'!$C$2:$C$61)</f>
        <v>911 Targa 4</v>
      </c>
      <c r="D12949" t="s">
        <v>143</v>
      </c>
      <c r="E12949" t="s">
        <v>1527</v>
      </c>
      <c r="F12949" t="s">
        <v>2705</v>
      </c>
    </row>
    <row r="12950" spans="1:6">
      <c r="A12950" t="s">
        <v>4</v>
      </c>
      <c r="B12950" t="s">
        <v>31</v>
      </c>
      <c r="C12950" t="str">
        <f>_xlfn.XLOOKUP(B12950,'Cijena modela'!$B$2:$B$61,'Cijena modela'!$C$2:$C$61)</f>
        <v>911 Targa 4</v>
      </c>
      <c r="D12950" t="s">
        <v>149</v>
      </c>
      <c r="E12950" t="s">
        <v>1529</v>
      </c>
      <c r="F12950" t="s">
        <v>1530</v>
      </c>
    </row>
    <row r="12951" spans="1:6">
      <c r="A12951" t="s">
        <v>4</v>
      </c>
      <c r="B12951" t="s">
        <v>31</v>
      </c>
      <c r="C12951" t="str">
        <f>_xlfn.XLOOKUP(B12951,'Cijena modela'!$B$2:$B$61,'Cijena modela'!$C$2:$C$61)</f>
        <v>911 Targa 4</v>
      </c>
      <c r="D12951" t="s">
        <v>146</v>
      </c>
      <c r="E12951" t="s">
        <v>3197</v>
      </c>
      <c r="F12951" t="s">
        <v>3198</v>
      </c>
    </row>
    <row r="12952" spans="1:6">
      <c r="A12952" t="s">
        <v>4</v>
      </c>
      <c r="B12952" t="s">
        <v>31</v>
      </c>
      <c r="C12952" t="str">
        <f>_xlfn.XLOOKUP(B12952,'Cijena modela'!$B$2:$B$61,'Cijena modela'!$C$2:$C$61)</f>
        <v>911 Targa 4</v>
      </c>
      <c r="D12952" t="s">
        <v>150</v>
      </c>
      <c r="E12952" t="s">
        <v>1531</v>
      </c>
      <c r="F12952" t="s">
        <v>1532</v>
      </c>
    </row>
    <row r="12953" spans="1:6">
      <c r="A12953" t="s">
        <v>4</v>
      </c>
      <c r="B12953" t="s">
        <v>31</v>
      </c>
      <c r="C12953" t="str">
        <f>_xlfn.XLOOKUP(B12953,'Cijena modela'!$B$2:$B$61,'Cijena modela'!$C$2:$C$61)</f>
        <v>911 Targa 4</v>
      </c>
      <c r="D12953" t="s">
        <v>134</v>
      </c>
      <c r="E12953" t="s">
        <v>1533</v>
      </c>
      <c r="F12953" t="s">
        <v>177</v>
      </c>
    </row>
    <row r="12954" spans="1:6">
      <c r="A12954" t="s">
        <v>4</v>
      </c>
      <c r="B12954" t="s">
        <v>31</v>
      </c>
      <c r="C12954" t="str">
        <f>_xlfn.XLOOKUP(B12954,'Cijena modela'!$B$2:$B$61,'Cijena modela'!$C$2:$C$61)</f>
        <v>911 Targa 4</v>
      </c>
      <c r="D12954" t="s">
        <v>153</v>
      </c>
      <c r="E12954" t="s">
        <v>1535</v>
      </c>
      <c r="F12954" t="s">
        <v>1536</v>
      </c>
    </row>
    <row r="12955" spans="1:6">
      <c r="A12955" t="s">
        <v>4</v>
      </c>
      <c r="B12955" t="s">
        <v>31</v>
      </c>
      <c r="C12955" t="str">
        <f>_xlfn.XLOOKUP(B12955,'Cijena modela'!$B$2:$B$61,'Cijena modela'!$C$2:$C$61)</f>
        <v>911 Targa 4</v>
      </c>
      <c r="D12955" t="s">
        <v>147</v>
      </c>
      <c r="E12955" t="s">
        <v>1537</v>
      </c>
      <c r="F12955" t="s">
        <v>1538</v>
      </c>
    </row>
    <row r="12956" spans="1:6">
      <c r="A12956" t="s">
        <v>4</v>
      </c>
      <c r="B12956" t="s">
        <v>31</v>
      </c>
      <c r="C12956" t="str">
        <f>_xlfn.XLOOKUP(B12956,'Cijena modela'!$B$2:$B$61,'Cijena modela'!$C$2:$C$61)</f>
        <v>911 Targa 4</v>
      </c>
      <c r="D12956" t="s">
        <v>147</v>
      </c>
      <c r="E12956" t="s">
        <v>1539</v>
      </c>
      <c r="F12956" t="s">
        <v>2031</v>
      </c>
    </row>
    <row r="12957" spans="1:6">
      <c r="A12957" t="s">
        <v>4</v>
      </c>
      <c r="B12957" t="s">
        <v>31</v>
      </c>
      <c r="C12957" t="str">
        <f>_xlfn.XLOOKUP(B12957,'Cijena modela'!$B$2:$B$61,'Cijena modela'!$C$2:$C$61)</f>
        <v>911 Targa 4</v>
      </c>
      <c r="D12957" t="s">
        <v>144</v>
      </c>
      <c r="E12957" t="s">
        <v>3199</v>
      </c>
      <c r="F12957" t="s">
        <v>3200</v>
      </c>
    </row>
    <row r="12958" spans="1:6">
      <c r="A12958" t="s">
        <v>4</v>
      </c>
      <c r="B12958" t="s">
        <v>31</v>
      </c>
      <c r="C12958" t="str">
        <f>_xlfn.XLOOKUP(B12958,'Cijena modela'!$B$2:$B$61,'Cijena modela'!$C$2:$C$61)</f>
        <v>911 Targa 4</v>
      </c>
      <c r="D12958" t="s">
        <v>144</v>
      </c>
      <c r="E12958" t="s">
        <v>2034</v>
      </c>
      <c r="F12958" t="s">
        <v>2470</v>
      </c>
    </row>
    <row r="12959" spans="1:6">
      <c r="A12959" t="s">
        <v>4</v>
      </c>
      <c r="B12959" t="s">
        <v>31</v>
      </c>
      <c r="C12959" t="str">
        <f>_xlfn.XLOOKUP(B12959,'Cijena modela'!$B$2:$B$61,'Cijena modela'!$C$2:$C$61)</f>
        <v>911 Targa 4</v>
      </c>
      <c r="D12959" t="s">
        <v>150</v>
      </c>
      <c r="E12959" t="s">
        <v>1541</v>
      </c>
      <c r="F12959" t="s">
        <v>1542</v>
      </c>
    </row>
    <row r="12960" spans="1:6">
      <c r="A12960" t="s">
        <v>4</v>
      </c>
      <c r="B12960" t="s">
        <v>31</v>
      </c>
      <c r="C12960" t="str">
        <f>_xlfn.XLOOKUP(B12960,'Cijena modela'!$B$2:$B$61,'Cijena modela'!$C$2:$C$61)</f>
        <v>911 Targa 4</v>
      </c>
      <c r="D12960" t="s">
        <v>131</v>
      </c>
      <c r="E12960" t="s">
        <v>3309</v>
      </c>
      <c r="F12960" t="s">
        <v>2828</v>
      </c>
    </row>
    <row r="12961" spans="1:6">
      <c r="A12961" t="s">
        <v>4</v>
      </c>
      <c r="B12961" t="s">
        <v>31</v>
      </c>
      <c r="C12961" t="str">
        <f>_xlfn.XLOOKUP(B12961,'Cijena modela'!$B$2:$B$61,'Cijena modela'!$C$2:$C$61)</f>
        <v>911 Targa 4</v>
      </c>
      <c r="D12961" t="s">
        <v>147</v>
      </c>
      <c r="E12961" t="s">
        <v>2038</v>
      </c>
      <c r="F12961" t="s">
        <v>3201</v>
      </c>
    </row>
    <row r="12962" spans="1:6">
      <c r="A12962" t="s">
        <v>4</v>
      </c>
      <c r="B12962" t="s">
        <v>31</v>
      </c>
      <c r="C12962" t="str">
        <f>_xlfn.XLOOKUP(B12962,'Cijena modela'!$B$2:$B$61,'Cijena modela'!$C$2:$C$61)</f>
        <v>911 Targa 4</v>
      </c>
      <c r="D12962" t="s">
        <v>147</v>
      </c>
      <c r="E12962" t="s">
        <v>2288</v>
      </c>
      <c r="F12962" t="s">
        <v>2289</v>
      </c>
    </row>
    <row r="12963" spans="1:6">
      <c r="A12963" t="s">
        <v>4</v>
      </c>
      <c r="B12963" t="s">
        <v>31</v>
      </c>
      <c r="C12963" t="str">
        <f>_xlfn.XLOOKUP(B12963,'Cijena modela'!$B$2:$B$61,'Cijena modela'!$C$2:$C$61)</f>
        <v>911 Targa 4</v>
      </c>
      <c r="D12963" t="s">
        <v>148</v>
      </c>
      <c r="E12963" t="s">
        <v>1543</v>
      </c>
      <c r="F12963" t="s">
        <v>1544</v>
      </c>
    </row>
    <row r="12964" spans="1:6">
      <c r="A12964" t="s">
        <v>4</v>
      </c>
      <c r="B12964" t="s">
        <v>31</v>
      </c>
      <c r="C12964" t="str">
        <f>_xlfn.XLOOKUP(B12964,'Cijena modela'!$B$2:$B$61,'Cijena modela'!$C$2:$C$61)</f>
        <v>911 Targa 4</v>
      </c>
      <c r="D12964" t="s">
        <v>148</v>
      </c>
      <c r="E12964" t="s">
        <v>2040</v>
      </c>
      <c r="F12964" t="s">
        <v>1558</v>
      </c>
    </row>
    <row r="12965" spans="1:6">
      <c r="A12965" t="s">
        <v>4</v>
      </c>
      <c r="B12965" t="s">
        <v>31</v>
      </c>
      <c r="C12965" t="str">
        <f>_xlfn.XLOOKUP(B12965,'Cijena modela'!$B$2:$B$61,'Cijena modela'!$C$2:$C$61)</f>
        <v>911 Targa 4</v>
      </c>
      <c r="D12965" t="s">
        <v>143</v>
      </c>
      <c r="E12965" t="s">
        <v>1560</v>
      </c>
      <c r="F12965" t="s">
        <v>1561</v>
      </c>
    </row>
    <row r="12966" spans="1:6">
      <c r="A12966" t="s">
        <v>4</v>
      </c>
      <c r="B12966" t="s">
        <v>31</v>
      </c>
      <c r="C12966" t="str">
        <f>_xlfn.XLOOKUP(B12966,'Cijena modela'!$B$2:$B$61,'Cijena modela'!$C$2:$C$61)</f>
        <v>911 Targa 4</v>
      </c>
      <c r="D12966" t="s">
        <v>143</v>
      </c>
      <c r="E12966" t="s">
        <v>2041</v>
      </c>
      <c r="F12966" t="s">
        <v>218</v>
      </c>
    </row>
    <row r="12967" spans="1:6">
      <c r="A12967" t="s">
        <v>4</v>
      </c>
      <c r="B12967" t="s">
        <v>31</v>
      </c>
      <c r="C12967" t="str">
        <f>_xlfn.XLOOKUP(B12967,'Cijena modela'!$B$2:$B$61,'Cijena modela'!$C$2:$C$61)</f>
        <v>911 Targa 4</v>
      </c>
      <c r="D12967" t="s">
        <v>143</v>
      </c>
      <c r="E12967" t="s">
        <v>1562</v>
      </c>
      <c r="F12967" t="s">
        <v>349</v>
      </c>
    </row>
    <row r="12968" spans="1:6">
      <c r="A12968" t="s">
        <v>4</v>
      </c>
      <c r="B12968" t="s">
        <v>31</v>
      </c>
      <c r="C12968" t="str">
        <f>_xlfn.XLOOKUP(B12968,'Cijena modela'!$B$2:$B$61,'Cijena modela'!$C$2:$C$61)</f>
        <v>911 Targa 4</v>
      </c>
      <c r="D12968" t="s">
        <v>143</v>
      </c>
      <c r="E12968" t="s">
        <v>1565</v>
      </c>
      <c r="F12968" t="s">
        <v>3202</v>
      </c>
    </row>
    <row r="12969" spans="1:6">
      <c r="A12969" t="s">
        <v>4</v>
      </c>
      <c r="B12969" t="s">
        <v>31</v>
      </c>
      <c r="C12969" t="str">
        <f>_xlfn.XLOOKUP(B12969,'Cijena modela'!$B$2:$B$61,'Cijena modela'!$C$2:$C$61)</f>
        <v>911 Targa 4</v>
      </c>
      <c r="D12969" t="s">
        <v>155</v>
      </c>
      <c r="E12969" t="s">
        <v>1567</v>
      </c>
      <c r="F12969" t="s">
        <v>3203</v>
      </c>
    </row>
    <row r="12970" spans="1:6">
      <c r="A12970" t="s">
        <v>4</v>
      </c>
      <c r="B12970" t="s">
        <v>31</v>
      </c>
      <c r="C12970" t="str">
        <f>_xlfn.XLOOKUP(B12970,'Cijena modela'!$B$2:$B$61,'Cijena modela'!$C$2:$C$61)</f>
        <v>911 Targa 4</v>
      </c>
      <c r="D12970" t="s">
        <v>142</v>
      </c>
      <c r="E12970" t="s">
        <v>1568</v>
      </c>
      <c r="F12970" t="s">
        <v>3204</v>
      </c>
    </row>
    <row r="12971" spans="1:6">
      <c r="A12971" t="s">
        <v>4</v>
      </c>
      <c r="B12971" t="s">
        <v>31</v>
      </c>
      <c r="C12971" t="str">
        <f>_xlfn.XLOOKUP(B12971,'Cijena modela'!$B$2:$B$61,'Cijena modela'!$C$2:$C$61)</f>
        <v>911 Targa 4</v>
      </c>
      <c r="D12971" t="s">
        <v>142</v>
      </c>
      <c r="E12971" t="s">
        <v>1569</v>
      </c>
      <c r="F12971" t="s">
        <v>1570</v>
      </c>
    </row>
    <row r="12972" spans="1:6">
      <c r="A12972" t="s">
        <v>4</v>
      </c>
      <c r="B12972" t="s">
        <v>31</v>
      </c>
      <c r="C12972" t="str">
        <f>_xlfn.XLOOKUP(B12972,'Cijena modela'!$B$2:$B$61,'Cijena modela'!$C$2:$C$61)</f>
        <v>911 Targa 4</v>
      </c>
      <c r="D12972" t="s">
        <v>147</v>
      </c>
      <c r="E12972" t="s">
        <v>3206</v>
      </c>
      <c r="F12972" t="s">
        <v>2542</v>
      </c>
    </row>
    <row r="12973" spans="1:6">
      <c r="A12973" t="s">
        <v>4</v>
      </c>
      <c r="B12973" t="s">
        <v>31</v>
      </c>
      <c r="C12973" t="str">
        <f>_xlfn.XLOOKUP(B12973,'Cijena modela'!$B$2:$B$61,'Cijena modela'!$C$2:$C$61)</f>
        <v>911 Targa 4</v>
      </c>
      <c r="D12973" t="s">
        <v>147</v>
      </c>
      <c r="E12973" t="s">
        <v>3207</v>
      </c>
      <c r="F12973" t="s">
        <v>3208</v>
      </c>
    </row>
    <row r="12974" spans="1:6">
      <c r="A12974" t="s">
        <v>4</v>
      </c>
      <c r="B12974" t="s">
        <v>31</v>
      </c>
      <c r="C12974" t="str">
        <f>_xlfn.XLOOKUP(B12974,'Cijena modela'!$B$2:$B$61,'Cijena modela'!$C$2:$C$61)</f>
        <v>911 Targa 4</v>
      </c>
      <c r="D12974" t="s">
        <v>147</v>
      </c>
      <c r="E12974" t="s">
        <v>3209</v>
      </c>
      <c r="F12974" t="s">
        <v>2547</v>
      </c>
    </row>
    <row r="12975" spans="1:6">
      <c r="A12975" t="s">
        <v>4</v>
      </c>
      <c r="B12975" t="s">
        <v>31</v>
      </c>
      <c r="C12975" t="str">
        <f>_xlfn.XLOOKUP(B12975,'Cijena modela'!$B$2:$B$61,'Cijena modela'!$C$2:$C$61)</f>
        <v>911 Targa 4</v>
      </c>
      <c r="D12975" t="s">
        <v>148</v>
      </c>
      <c r="E12975" t="s">
        <v>3210</v>
      </c>
      <c r="F12975" t="s">
        <v>665</v>
      </c>
    </row>
    <row r="12976" spans="1:6">
      <c r="A12976" t="s">
        <v>4</v>
      </c>
      <c r="B12976" t="s">
        <v>31</v>
      </c>
      <c r="C12976" t="str">
        <f>_xlfn.XLOOKUP(B12976,'Cijena modela'!$B$2:$B$61,'Cijena modela'!$C$2:$C$61)</f>
        <v>911 Targa 4</v>
      </c>
      <c r="D12976" t="s">
        <v>148</v>
      </c>
      <c r="E12976" t="s">
        <v>2301</v>
      </c>
      <c r="F12976" t="s">
        <v>1226</v>
      </c>
    </row>
    <row r="12977" spans="1:6">
      <c r="A12977" t="s">
        <v>4</v>
      </c>
      <c r="B12977" t="s">
        <v>31</v>
      </c>
      <c r="C12977" t="str">
        <f>_xlfn.XLOOKUP(B12977,'Cijena modela'!$B$2:$B$61,'Cijena modela'!$C$2:$C$61)</f>
        <v>911 Targa 4</v>
      </c>
      <c r="D12977" t="s">
        <v>143</v>
      </c>
      <c r="E12977" t="s">
        <v>1574</v>
      </c>
      <c r="F12977" t="s">
        <v>3211</v>
      </c>
    </row>
    <row r="12978" spans="1:6">
      <c r="A12978" t="s">
        <v>4</v>
      </c>
      <c r="B12978" t="s">
        <v>31</v>
      </c>
      <c r="C12978" t="str">
        <f>_xlfn.XLOOKUP(B12978,'Cijena modela'!$B$2:$B$61,'Cijena modela'!$C$2:$C$61)</f>
        <v>911 Targa 4</v>
      </c>
      <c r="D12978" t="s">
        <v>143</v>
      </c>
      <c r="E12978" t="s">
        <v>1576</v>
      </c>
      <c r="F12978" t="s">
        <v>3212</v>
      </c>
    </row>
    <row r="12979" spans="1:6">
      <c r="A12979" t="s">
        <v>4</v>
      </c>
      <c r="B12979" t="s">
        <v>31</v>
      </c>
      <c r="C12979" t="str">
        <f>_xlfn.XLOOKUP(B12979,'Cijena modela'!$B$2:$B$61,'Cijena modela'!$C$2:$C$61)</f>
        <v>911 Targa 4</v>
      </c>
      <c r="D12979" t="s">
        <v>131</v>
      </c>
      <c r="E12979" t="s">
        <v>1578</v>
      </c>
      <c r="F12979" t="s">
        <v>1328</v>
      </c>
    </row>
    <row r="12980" spans="1:6">
      <c r="A12980" t="s">
        <v>4</v>
      </c>
      <c r="B12980" t="s">
        <v>31</v>
      </c>
      <c r="C12980" t="str">
        <f>_xlfn.XLOOKUP(B12980,'Cijena modela'!$B$2:$B$61,'Cijena modela'!$C$2:$C$61)</f>
        <v>911 Targa 4</v>
      </c>
      <c r="D12980" t="s">
        <v>149</v>
      </c>
      <c r="E12980" t="s">
        <v>1579</v>
      </c>
      <c r="F12980" t="s">
        <v>655</v>
      </c>
    </row>
    <row r="12981" spans="1:6">
      <c r="A12981" t="s">
        <v>4</v>
      </c>
      <c r="B12981" t="s">
        <v>31</v>
      </c>
      <c r="C12981" t="str">
        <f>_xlfn.XLOOKUP(B12981,'Cijena modela'!$B$2:$B$61,'Cijena modela'!$C$2:$C$61)</f>
        <v>911 Targa 4</v>
      </c>
      <c r="D12981" t="s">
        <v>149</v>
      </c>
      <c r="E12981" t="s">
        <v>1580</v>
      </c>
      <c r="F12981" t="s">
        <v>425</v>
      </c>
    </row>
    <row r="12982" spans="1:6">
      <c r="A12982" t="s">
        <v>4</v>
      </c>
      <c r="B12982" t="s">
        <v>31</v>
      </c>
      <c r="C12982" t="str">
        <f>_xlfn.XLOOKUP(B12982,'Cijena modela'!$B$2:$B$61,'Cijena modela'!$C$2:$C$61)</f>
        <v>911 Targa 4</v>
      </c>
      <c r="D12982" t="s">
        <v>149</v>
      </c>
      <c r="E12982" t="s">
        <v>1581</v>
      </c>
      <c r="F12982" t="s">
        <v>1582</v>
      </c>
    </row>
    <row r="12983" spans="1:6">
      <c r="A12983" t="s">
        <v>4</v>
      </c>
      <c r="B12983" t="s">
        <v>31</v>
      </c>
      <c r="C12983" t="str">
        <f>_xlfn.XLOOKUP(B12983,'Cijena modela'!$B$2:$B$61,'Cijena modela'!$C$2:$C$61)</f>
        <v>911 Targa 4</v>
      </c>
      <c r="D12983" t="s">
        <v>148</v>
      </c>
      <c r="E12983" t="s">
        <v>1585</v>
      </c>
      <c r="F12983" t="s">
        <v>1586</v>
      </c>
    </row>
    <row r="12984" spans="1:6">
      <c r="A12984" t="s">
        <v>4</v>
      </c>
      <c r="B12984" t="s">
        <v>31</v>
      </c>
      <c r="C12984" t="str">
        <f>_xlfn.XLOOKUP(B12984,'Cijena modela'!$B$2:$B$61,'Cijena modela'!$C$2:$C$61)</f>
        <v>911 Targa 4</v>
      </c>
      <c r="D12984" t="s">
        <v>150</v>
      </c>
      <c r="E12984" t="s">
        <v>1587</v>
      </c>
      <c r="F12984" t="s">
        <v>1588</v>
      </c>
    </row>
    <row r="12985" spans="1:6">
      <c r="A12985" t="s">
        <v>4</v>
      </c>
      <c r="B12985" t="s">
        <v>31</v>
      </c>
      <c r="C12985" t="str">
        <f>_xlfn.XLOOKUP(B12985,'Cijena modela'!$B$2:$B$61,'Cijena modela'!$C$2:$C$61)</f>
        <v>911 Targa 4</v>
      </c>
      <c r="D12985" t="s">
        <v>150</v>
      </c>
      <c r="E12985" t="s">
        <v>1589</v>
      </c>
      <c r="F12985" t="s">
        <v>1590</v>
      </c>
    </row>
    <row r="12986" spans="1:6">
      <c r="A12986" t="s">
        <v>4</v>
      </c>
      <c r="B12986" t="s">
        <v>31</v>
      </c>
      <c r="C12986" t="str">
        <f>_xlfn.XLOOKUP(B12986,'Cijena modela'!$B$2:$B$61,'Cijena modela'!$C$2:$C$61)</f>
        <v>911 Targa 4</v>
      </c>
      <c r="D12986" t="s">
        <v>150</v>
      </c>
      <c r="E12986" t="s">
        <v>1591</v>
      </c>
      <c r="F12986" t="s">
        <v>1592</v>
      </c>
    </row>
    <row r="12987" spans="1:6">
      <c r="A12987" t="s">
        <v>4</v>
      </c>
      <c r="B12987" t="s">
        <v>31</v>
      </c>
      <c r="C12987" t="str">
        <f>_xlfn.XLOOKUP(B12987,'Cijena modela'!$B$2:$B$61,'Cijena modela'!$C$2:$C$61)</f>
        <v>911 Targa 4</v>
      </c>
      <c r="D12987" t="s">
        <v>150</v>
      </c>
      <c r="E12987" t="s">
        <v>1593</v>
      </c>
      <c r="F12987" t="s">
        <v>269</v>
      </c>
    </row>
    <row r="12988" spans="1:6">
      <c r="A12988" t="s">
        <v>4</v>
      </c>
      <c r="B12988" t="s">
        <v>29</v>
      </c>
      <c r="C12988" t="str">
        <f>_xlfn.XLOOKUP(B12988,'Cijena modela'!$B$2:$B$61,'Cijena modela'!$C$2:$C$61)</f>
        <v>911 Targa 4 S</v>
      </c>
      <c r="D12988" t="s">
        <v>141</v>
      </c>
      <c r="E12988" t="s">
        <v>2940</v>
      </c>
      <c r="F12988" t="s">
        <v>2941</v>
      </c>
    </row>
    <row r="12989" spans="1:6">
      <c r="A12989" t="s">
        <v>4</v>
      </c>
      <c r="B12989" t="s">
        <v>29</v>
      </c>
      <c r="C12989" t="str">
        <f>_xlfn.XLOOKUP(B12989,'Cijena modela'!$B$2:$B$61,'Cijena modela'!$C$2:$C$61)</f>
        <v>911 Targa 4 S</v>
      </c>
      <c r="D12989" t="s">
        <v>138</v>
      </c>
      <c r="E12989" t="s">
        <v>2942</v>
      </c>
      <c r="F12989" t="s">
        <v>2456</v>
      </c>
    </row>
    <row r="12990" spans="1:6">
      <c r="A12990" t="s">
        <v>4</v>
      </c>
      <c r="B12990" t="s">
        <v>29</v>
      </c>
      <c r="C12990" t="str">
        <f>_xlfn.XLOOKUP(B12990,'Cijena modela'!$B$2:$B$61,'Cijena modela'!$C$2:$C$61)</f>
        <v>911 Targa 4 S</v>
      </c>
      <c r="D12990" t="s">
        <v>141</v>
      </c>
      <c r="E12990" t="s">
        <v>2943</v>
      </c>
      <c r="F12990" t="s">
        <v>2944</v>
      </c>
    </row>
    <row r="12991" spans="1:6">
      <c r="A12991" t="s">
        <v>4</v>
      </c>
      <c r="B12991" t="s">
        <v>29</v>
      </c>
      <c r="C12991" t="str">
        <f>_xlfn.XLOOKUP(B12991,'Cijena modela'!$B$2:$B$61,'Cijena modela'!$C$2:$C$61)</f>
        <v>911 Targa 4 S</v>
      </c>
      <c r="D12991" t="s">
        <v>147</v>
      </c>
      <c r="E12991" t="s">
        <v>1027</v>
      </c>
      <c r="F12991" t="s">
        <v>1028</v>
      </c>
    </row>
    <row r="12992" spans="1:6">
      <c r="A12992" t="s">
        <v>4</v>
      </c>
      <c r="B12992" t="s">
        <v>29</v>
      </c>
      <c r="C12992" t="str">
        <f>_xlfn.XLOOKUP(B12992,'Cijena modela'!$B$2:$B$61,'Cijena modela'!$C$2:$C$61)</f>
        <v>911 Targa 4 S</v>
      </c>
      <c r="D12992" t="s">
        <v>135</v>
      </c>
      <c r="E12992" t="s">
        <v>2945</v>
      </c>
      <c r="F12992" t="s">
        <v>2311</v>
      </c>
    </row>
    <row r="12993" spans="1:6">
      <c r="A12993" t="s">
        <v>4</v>
      </c>
      <c r="B12993" t="s">
        <v>29</v>
      </c>
      <c r="C12993" t="str">
        <f>_xlfn.XLOOKUP(B12993,'Cijena modela'!$B$2:$B$61,'Cijena modela'!$C$2:$C$61)</f>
        <v>911 Targa 4 S</v>
      </c>
      <c r="D12993" t="s">
        <v>147</v>
      </c>
      <c r="E12993" t="s">
        <v>2946</v>
      </c>
      <c r="F12993" t="s">
        <v>2947</v>
      </c>
    </row>
    <row r="12994" spans="1:6">
      <c r="A12994" t="s">
        <v>4</v>
      </c>
      <c r="B12994" t="s">
        <v>29</v>
      </c>
      <c r="C12994" t="str">
        <f>_xlfn.XLOOKUP(B12994,'Cijena modela'!$B$2:$B$61,'Cijena modela'!$C$2:$C$61)</f>
        <v>911 Targa 4 S</v>
      </c>
      <c r="D12994" t="s">
        <v>135</v>
      </c>
      <c r="E12994" t="s">
        <v>2948</v>
      </c>
      <c r="F12994" t="s">
        <v>2949</v>
      </c>
    </row>
    <row r="12995" spans="1:6">
      <c r="A12995" t="s">
        <v>4</v>
      </c>
      <c r="B12995" t="s">
        <v>29</v>
      </c>
      <c r="C12995" t="str">
        <f>_xlfn.XLOOKUP(B12995,'Cijena modela'!$B$2:$B$61,'Cijena modela'!$C$2:$C$61)</f>
        <v>911 Targa 4 S</v>
      </c>
      <c r="D12995" t="s">
        <v>147</v>
      </c>
      <c r="E12995" t="s">
        <v>2950</v>
      </c>
      <c r="F12995" t="s">
        <v>2951</v>
      </c>
    </row>
    <row r="12996" spans="1:6">
      <c r="A12996" t="s">
        <v>4</v>
      </c>
      <c r="B12996" t="s">
        <v>29</v>
      </c>
      <c r="C12996" t="str">
        <f>_xlfn.XLOOKUP(B12996,'Cijena modela'!$B$2:$B$61,'Cijena modela'!$C$2:$C$61)</f>
        <v>911 Targa 4 S</v>
      </c>
      <c r="D12996" t="s">
        <v>153</v>
      </c>
      <c r="E12996" t="s">
        <v>2952</v>
      </c>
      <c r="F12996" t="s">
        <v>2951</v>
      </c>
    </row>
    <row r="12997" spans="1:6">
      <c r="A12997" t="s">
        <v>4</v>
      </c>
      <c r="B12997" t="s">
        <v>29</v>
      </c>
      <c r="C12997" t="str">
        <f>_xlfn.XLOOKUP(B12997,'Cijena modela'!$B$2:$B$61,'Cijena modela'!$C$2:$C$61)</f>
        <v>911 Targa 4 S</v>
      </c>
      <c r="D12997" t="s">
        <v>141</v>
      </c>
      <c r="E12997" t="s">
        <v>2961</v>
      </c>
      <c r="F12997" t="s">
        <v>2962</v>
      </c>
    </row>
    <row r="12998" spans="1:6">
      <c r="A12998" t="s">
        <v>4</v>
      </c>
      <c r="B12998" t="s">
        <v>29</v>
      </c>
      <c r="C12998" t="str">
        <f>_xlfn.XLOOKUP(B12998,'Cijena modela'!$B$2:$B$61,'Cijena modela'!$C$2:$C$61)</f>
        <v>911 Targa 4 S</v>
      </c>
      <c r="D12998" t="s">
        <v>141</v>
      </c>
      <c r="E12998" t="s">
        <v>2963</v>
      </c>
      <c r="F12998" t="s">
        <v>2964</v>
      </c>
    </row>
    <row r="12999" spans="1:6">
      <c r="A12999" t="s">
        <v>4</v>
      </c>
      <c r="B12999" t="s">
        <v>29</v>
      </c>
      <c r="C12999" t="str">
        <f>_xlfn.XLOOKUP(B12999,'Cijena modela'!$B$2:$B$61,'Cijena modela'!$C$2:$C$61)</f>
        <v>911 Targa 4 S</v>
      </c>
      <c r="D12999" t="s">
        <v>141</v>
      </c>
      <c r="E12999" t="s">
        <v>2965</v>
      </c>
      <c r="F12999" t="s">
        <v>2966</v>
      </c>
    </row>
    <row r="13000" spans="1:6">
      <c r="A13000" t="s">
        <v>4</v>
      </c>
      <c r="B13000" t="s">
        <v>29</v>
      </c>
      <c r="C13000" t="str">
        <f>_xlfn.XLOOKUP(B13000,'Cijena modela'!$B$2:$B$61,'Cijena modela'!$C$2:$C$61)</f>
        <v>911 Targa 4 S</v>
      </c>
      <c r="D13000" t="s">
        <v>141</v>
      </c>
      <c r="E13000" t="s">
        <v>2967</v>
      </c>
      <c r="F13000" t="s">
        <v>2968</v>
      </c>
    </row>
    <row r="13001" spans="1:6">
      <c r="A13001" t="s">
        <v>4</v>
      </c>
      <c r="B13001" t="s">
        <v>29</v>
      </c>
      <c r="C13001" t="str">
        <f>_xlfn.XLOOKUP(B13001,'Cijena modela'!$B$2:$B$61,'Cijena modela'!$C$2:$C$61)</f>
        <v>911 Targa 4 S</v>
      </c>
      <c r="D13001" t="s">
        <v>141</v>
      </c>
      <c r="E13001" t="s">
        <v>2969</v>
      </c>
      <c r="F13001" t="s">
        <v>2970</v>
      </c>
    </row>
    <row r="13002" spans="1:6">
      <c r="A13002" t="s">
        <v>4</v>
      </c>
      <c r="B13002" t="s">
        <v>29</v>
      </c>
      <c r="C13002" t="str">
        <f>_xlfn.XLOOKUP(B13002,'Cijena modela'!$B$2:$B$61,'Cijena modela'!$C$2:$C$61)</f>
        <v>911 Targa 4 S</v>
      </c>
      <c r="D13002" t="s">
        <v>141</v>
      </c>
      <c r="E13002" t="s">
        <v>2971</v>
      </c>
      <c r="F13002" t="s">
        <v>2972</v>
      </c>
    </row>
    <row r="13003" spans="1:6">
      <c r="A13003" t="s">
        <v>4</v>
      </c>
      <c r="B13003" t="s">
        <v>29</v>
      </c>
      <c r="C13003" t="str">
        <f>_xlfn.XLOOKUP(B13003,'Cijena modela'!$B$2:$B$61,'Cijena modela'!$C$2:$C$61)</f>
        <v>911 Targa 4 S</v>
      </c>
      <c r="D13003" t="s">
        <v>141</v>
      </c>
      <c r="E13003" t="s">
        <v>2973</v>
      </c>
      <c r="F13003" t="s">
        <v>2974</v>
      </c>
    </row>
    <row r="13004" spans="1:6">
      <c r="A13004" t="s">
        <v>4</v>
      </c>
      <c r="B13004" t="s">
        <v>29</v>
      </c>
      <c r="C13004" t="str">
        <f>_xlfn.XLOOKUP(B13004,'Cijena modela'!$B$2:$B$61,'Cijena modela'!$C$2:$C$61)</f>
        <v>911 Targa 4 S</v>
      </c>
      <c r="D13004" t="s">
        <v>141</v>
      </c>
      <c r="E13004" t="s">
        <v>2975</v>
      </c>
      <c r="F13004" t="s">
        <v>2976</v>
      </c>
    </row>
    <row r="13005" spans="1:6">
      <c r="A13005" t="s">
        <v>4</v>
      </c>
      <c r="B13005" t="s">
        <v>29</v>
      </c>
      <c r="C13005" t="str">
        <f>_xlfn.XLOOKUP(B13005,'Cijena modela'!$B$2:$B$61,'Cijena modela'!$C$2:$C$61)</f>
        <v>911 Targa 4 S</v>
      </c>
      <c r="D13005" t="s">
        <v>141</v>
      </c>
      <c r="E13005" t="s">
        <v>1047</v>
      </c>
      <c r="F13005" t="s">
        <v>1048</v>
      </c>
    </row>
    <row r="13006" spans="1:6">
      <c r="A13006" t="s">
        <v>4</v>
      </c>
      <c r="B13006" t="s">
        <v>29</v>
      </c>
      <c r="C13006" t="str">
        <f>_xlfn.XLOOKUP(B13006,'Cijena modela'!$B$2:$B$61,'Cijena modela'!$C$2:$C$61)</f>
        <v>911 Targa 4 S</v>
      </c>
      <c r="D13006" t="s">
        <v>141</v>
      </c>
      <c r="E13006" t="s">
        <v>1049</v>
      </c>
      <c r="F13006" t="s">
        <v>1050</v>
      </c>
    </row>
    <row r="13007" spans="1:6">
      <c r="A13007" t="s">
        <v>4</v>
      </c>
      <c r="B13007" t="s">
        <v>29</v>
      </c>
      <c r="C13007" t="str">
        <f>_xlfn.XLOOKUP(B13007,'Cijena modela'!$B$2:$B$61,'Cijena modela'!$C$2:$C$61)</f>
        <v>911 Targa 4 S</v>
      </c>
      <c r="D13007" t="s">
        <v>141</v>
      </c>
      <c r="E13007" t="s">
        <v>1051</v>
      </c>
      <c r="F13007" t="s">
        <v>1052</v>
      </c>
    </row>
    <row r="13008" spans="1:6">
      <c r="A13008" t="s">
        <v>4</v>
      </c>
      <c r="B13008" t="s">
        <v>29</v>
      </c>
      <c r="C13008" t="str">
        <f>_xlfn.XLOOKUP(B13008,'Cijena modela'!$B$2:$B$61,'Cijena modela'!$C$2:$C$61)</f>
        <v>911 Targa 4 S</v>
      </c>
      <c r="D13008" t="s">
        <v>141</v>
      </c>
      <c r="E13008" t="s">
        <v>1053</v>
      </c>
      <c r="F13008" t="s">
        <v>1054</v>
      </c>
    </row>
    <row r="13009" spans="1:6">
      <c r="A13009" t="s">
        <v>4</v>
      </c>
      <c r="B13009" t="s">
        <v>29</v>
      </c>
      <c r="C13009" t="str">
        <f>_xlfn.XLOOKUP(B13009,'Cijena modela'!$B$2:$B$61,'Cijena modela'!$C$2:$C$61)</f>
        <v>911 Targa 4 S</v>
      </c>
      <c r="D13009" t="s">
        <v>134</v>
      </c>
      <c r="E13009" t="s">
        <v>2410</v>
      </c>
      <c r="F13009" t="s">
        <v>2411</v>
      </c>
    </row>
    <row r="13010" spans="1:6">
      <c r="A13010" t="s">
        <v>4</v>
      </c>
      <c r="B13010" t="s">
        <v>29</v>
      </c>
      <c r="C13010" t="str">
        <f>_xlfn.XLOOKUP(B13010,'Cijena modela'!$B$2:$B$61,'Cijena modela'!$C$2:$C$61)</f>
        <v>911 Targa 4 S</v>
      </c>
      <c r="D13010" t="s">
        <v>147</v>
      </c>
      <c r="E13010" t="s">
        <v>1076</v>
      </c>
      <c r="F13010" t="s">
        <v>2977</v>
      </c>
    </row>
    <row r="13011" spans="1:6">
      <c r="A13011" t="s">
        <v>4</v>
      </c>
      <c r="B13011" t="s">
        <v>29</v>
      </c>
      <c r="C13011" t="str">
        <f>_xlfn.XLOOKUP(B13011,'Cijena modela'!$B$2:$B$61,'Cijena modela'!$C$2:$C$61)</f>
        <v>911 Targa 4 S</v>
      </c>
      <c r="D13011" t="s">
        <v>135</v>
      </c>
      <c r="E13011" t="s">
        <v>2978</v>
      </c>
      <c r="F13011" t="s">
        <v>311</v>
      </c>
    </row>
    <row r="13012" spans="1:6">
      <c r="A13012" t="s">
        <v>4</v>
      </c>
      <c r="B13012" t="s">
        <v>29</v>
      </c>
      <c r="C13012" t="str">
        <f>_xlfn.XLOOKUP(B13012,'Cijena modela'!$B$2:$B$61,'Cijena modela'!$C$2:$C$61)</f>
        <v>911 Targa 4 S</v>
      </c>
      <c r="D13012" t="s">
        <v>147</v>
      </c>
      <c r="E13012" t="s">
        <v>2979</v>
      </c>
      <c r="F13012" t="s">
        <v>2980</v>
      </c>
    </row>
    <row r="13013" spans="1:6">
      <c r="A13013" t="s">
        <v>4</v>
      </c>
      <c r="B13013" t="s">
        <v>29</v>
      </c>
      <c r="C13013" t="str">
        <f>_xlfn.XLOOKUP(B13013,'Cijena modela'!$B$2:$B$61,'Cijena modela'!$C$2:$C$61)</f>
        <v>911 Targa 4 S</v>
      </c>
      <c r="D13013" t="s">
        <v>147</v>
      </c>
      <c r="E13013" t="s">
        <v>2129</v>
      </c>
      <c r="F13013" t="s">
        <v>2130</v>
      </c>
    </row>
    <row r="13014" spans="1:6">
      <c r="A13014" t="s">
        <v>4</v>
      </c>
      <c r="B13014" t="s">
        <v>29</v>
      </c>
      <c r="C13014" t="str">
        <f>_xlfn.XLOOKUP(B13014,'Cijena modela'!$B$2:$B$61,'Cijena modela'!$C$2:$C$61)</f>
        <v>911 Targa 4 S</v>
      </c>
      <c r="D13014" t="s">
        <v>147</v>
      </c>
      <c r="E13014" t="s">
        <v>2981</v>
      </c>
      <c r="F13014" t="s">
        <v>2982</v>
      </c>
    </row>
    <row r="13015" spans="1:6">
      <c r="A13015" t="s">
        <v>4</v>
      </c>
      <c r="B13015" t="s">
        <v>29</v>
      </c>
      <c r="C13015" t="str">
        <f>_xlfn.XLOOKUP(B13015,'Cijena modela'!$B$2:$B$61,'Cijena modela'!$C$2:$C$61)</f>
        <v>911 Targa 4 S</v>
      </c>
      <c r="D13015" t="s">
        <v>153</v>
      </c>
      <c r="E13015" t="s">
        <v>2983</v>
      </c>
      <c r="F13015" t="s">
        <v>2984</v>
      </c>
    </row>
    <row r="13016" spans="1:6">
      <c r="A13016" t="s">
        <v>4</v>
      </c>
      <c r="B13016" t="s">
        <v>29</v>
      </c>
      <c r="C13016" t="str">
        <f>_xlfn.XLOOKUP(B13016,'Cijena modela'!$B$2:$B$61,'Cijena modela'!$C$2:$C$61)</f>
        <v>911 Targa 4 S</v>
      </c>
      <c r="D13016" t="s">
        <v>147</v>
      </c>
      <c r="E13016" t="s">
        <v>2985</v>
      </c>
      <c r="F13016" t="s">
        <v>2986</v>
      </c>
    </row>
    <row r="13017" spans="1:6">
      <c r="A13017" t="s">
        <v>4</v>
      </c>
      <c r="B13017" t="s">
        <v>29</v>
      </c>
      <c r="C13017" t="str">
        <f>_xlfn.XLOOKUP(B13017,'Cijena modela'!$B$2:$B$61,'Cijena modela'!$C$2:$C$61)</f>
        <v>911 Targa 4 S</v>
      </c>
      <c r="D13017" t="s">
        <v>147</v>
      </c>
      <c r="E13017" t="s">
        <v>2987</v>
      </c>
      <c r="F13017" t="s">
        <v>2988</v>
      </c>
    </row>
    <row r="13018" spans="1:6">
      <c r="A13018" t="s">
        <v>4</v>
      </c>
      <c r="B13018" t="s">
        <v>29</v>
      </c>
      <c r="C13018" t="str">
        <f>_xlfn.XLOOKUP(B13018,'Cijena modela'!$B$2:$B$61,'Cijena modela'!$C$2:$C$61)</f>
        <v>911 Targa 4 S</v>
      </c>
      <c r="D13018" t="s">
        <v>147</v>
      </c>
      <c r="E13018" t="s">
        <v>2989</v>
      </c>
      <c r="F13018" t="s">
        <v>2990</v>
      </c>
    </row>
    <row r="13019" spans="1:6">
      <c r="A13019" t="s">
        <v>4</v>
      </c>
      <c r="B13019" t="s">
        <v>29</v>
      </c>
      <c r="C13019" t="str">
        <f>_xlfn.XLOOKUP(B13019,'Cijena modela'!$B$2:$B$61,'Cijena modela'!$C$2:$C$61)</f>
        <v>911 Targa 4 S</v>
      </c>
      <c r="D13019" t="s">
        <v>154</v>
      </c>
      <c r="E13019" t="s">
        <v>1092</v>
      </c>
      <c r="F13019" t="s">
        <v>1093</v>
      </c>
    </row>
    <row r="13020" spans="1:6">
      <c r="A13020" t="s">
        <v>4</v>
      </c>
      <c r="B13020" t="s">
        <v>29</v>
      </c>
      <c r="C13020" t="str">
        <f>_xlfn.XLOOKUP(B13020,'Cijena modela'!$B$2:$B$61,'Cijena modela'!$C$2:$C$61)</f>
        <v>911 Targa 4 S</v>
      </c>
      <c r="D13020" t="s">
        <v>131</v>
      </c>
      <c r="E13020" t="s">
        <v>1094</v>
      </c>
      <c r="F13020" t="s">
        <v>1095</v>
      </c>
    </row>
    <row r="13021" spans="1:6">
      <c r="A13021" t="s">
        <v>4</v>
      </c>
      <c r="B13021" t="s">
        <v>29</v>
      </c>
      <c r="C13021" t="str">
        <f>_xlfn.XLOOKUP(B13021,'Cijena modela'!$B$2:$B$61,'Cijena modela'!$C$2:$C$61)</f>
        <v>911 Targa 4 S</v>
      </c>
      <c r="D13021" t="s">
        <v>135</v>
      </c>
      <c r="E13021" t="s">
        <v>2991</v>
      </c>
      <c r="F13021" t="s">
        <v>2992</v>
      </c>
    </row>
    <row r="13022" spans="1:6">
      <c r="A13022" t="s">
        <v>4</v>
      </c>
      <c r="B13022" t="s">
        <v>29</v>
      </c>
      <c r="C13022" t="str">
        <f>_xlfn.XLOOKUP(B13022,'Cijena modela'!$B$2:$B$61,'Cijena modela'!$C$2:$C$61)</f>
        <v>911 Targa 4 S</v>
      </c>
      <c r="D13022" t="s">
        <v>144</v>
      </c>
      <c r="E13022" t="s">
        <v>2993</v>
      </c>
      <c r="F13022" t="s">
        <v>2994</v>
      </c>
    </row>
    <row r="13023" spans="1:6">
      <c r="A13023" t="s">
        <v>4</v>
      </c>
      <c r="B13023" t="s">
        <v>29</v>
      </c>
      <c r="C13023" t="str">
        <f>_xlfn.XLOOKUP(B13023,'Cijena modela'!$B$2:$B$61,'Cijena modela'!$C$2:$C$61)</f>
        <v>911 Targa 4 S</v>
      </c>
      <c r="D13023" t="s">
        <v>144</v>
      </c>
      <c r="E13023" t="s">
        <v>2995</v>
      </c>
      <c r="F13023" t="s">
        <v>2996</v>
      </c>
    </row>
    <row r="13024" spans="1:6">
      <c r="A13024" t="s">
        <v>4</v>
      </c>
      <c r="B13024" t="s">
        <v>29</v>
      </c>
      <c r="C13024" t="str">
        <f>_xlfn.XLOOKUP(B13024,'Cijena modela'!$B$2:$B$61,'Cijena modela'!$C$2:$C$61)</f>
        <v>911 Targa 4 S</v>
      </c>
      <c r="D13024" t="s">
        <v>135</v>
      </c>
      <c r="E13024" t="s">
        <v>2997</v>
      </c>
      <c r="F13024" t="s">
        <v>2998</v>
      </c>
    </row>
    <row r="13025" spans="1:6">
      <c r="A13025" t="s">
        <v>4</v>
      </c>
      <c r="B13025" t="s">
        <v>29</v>
      </c>
      <c r="C13025" t="str">
        <f>_xlfn.XLOOKUP(B13025,'Cijena modela'!$B$2:$B$61,'Cijena modela'!$C$2:$C$61)</f>
        <v>911 Targa 4 S</v>
      </c>
      <c r="D13025" t="s">
        <v>135</v>
      </c>
      <c r="E13025" t="s">
        <v>2999</v>
      </c>
      <c r="F13025" t="s">
        <v>3000</v>
      </c>
    </row>
    <row r="13026" spans="1:6">
      <c r="A13026" t="s">
        <v>4</v>
      </c>
      <c r="B13026" t="s">
        <v>29</v>
      </c>
      <c r="C13026" t="str">
        <f>_xlfn.XLOOKUP(B13026,'Cijena modela'!$B$2:$B$61,'Cijena modela'!$C$2:$C$61)</f>
        <v>911 Targa 4 S</v>
      </c>
      <c r="D13026" t="s">
        <v>141</v>
      </c>
      <c r="E13026" t="s">
        <v>1096</v>
      </c>
      <c r="F13026" t="s">
        <v>1097</v>
      </c>
    </row>
    <row r="13027" spans="1:6">
      <c r="A13027" t="s">
        <v>4</v>
      </c>
      <c r="B13027" t="s">
        <v>29</v>
      </c>
      <c r="C13027" t="str">
        <f>_xlfn.XLOOKUP(B13027,'Cijena modela'!$B$2:$B$61,'Cijena modela'!$C$2:$C$61)</f>
        <v>911 Targa 4 S</v>
      </c>
      <c r="D13027" t="s">
        <v>147</v>
      </c>
      <c r="E13027" t="s">
        <v>1098</v>
      </c>
      <c r="F13027" t="s">
        <v>1099</v>
      </c>
    </row>
    <row r="13028" spans="1:6">
      <c r="A13028" t="s">
        <v>4</v>
      </c>
      <c r="B13028" t="s">
        <v>29</v>
      </c>
      <c r="C13028" t="str">
        <f>_xlfn.XLOOKUP(B13028,'Cijena modela'!$B$2:$B$61,'Cijena modela'!$C$2:$C$61)</f>
        <v>911 Targa 4 S</v>
      </c>
      <c r="D13028" t="s">
        <v>147</v>
      </c>
      <c r="E13028" t="s">
        <v>1102</v>
      </c>
      <c r="F13028" t="s">
        <v>1103</v>
      </c>
    </row>
    <row r="13029" spans="1:6">
      <c r="A13029" t="s">
        <v>4</v>
      </c>
      <c r="B13029" t="s">
        <v>29</v>
      </c>
      <c r="C13029" t="str">
        <f>_xlfn.XLOOKUP(B13029,'Cijena modela'!$B$2:$B$61,'Cijena modela'!$C$2:$C$61)</f>
        <v>911 Targa 4 S</v>
      </c>
      <c r="D13029" t="s">
        <v>147</v>
      </c>
      <c r="E13029" t="s">
        <v>1104</v>
      </c>
      <c r="F13029" t="s">
        <v>1105</v>
      </c>
    </row>
    <row r="13030" spans="1:6">
      <c r="A13030" t="s">
        <v>4</v>
      </c>
      <c r="B13030" t="s">
        <v>29</v>
      </c>
      <c r="C13030" t="str">
        <f>_xlfn.XLOOKUP(B13030,'Cijena modela'!$B$2:$B$61,'Cijena modela'!$C$2:$C$61)</f>
        <v>911 Targa 4 S</v>
      </c>
      <c r="D13030" t="s">
        <v>147</v>
      </c>
      <c r="E13030" t="s">
        <v>1106</v>
      </c>
      <c r="F13030" t="s">
        <v>1107</v>
      </c>
    </row>
    <row r="13031" spans="1:6">
      <c r="A13031" t="s">
        <v>4</v>
      </c>
      <c r="B13031" t="s">
        <v>29</v>
      </c>
      <c r="C13031" t="str">
        <f>_xlfn.XLOOKUP(B13031,'Cijena modela'!$B$2:$B$61,'Cijena modela'!$C$2:$C$61)</f>
        <v>911 Targa 4 S</v>
      </c>
      <c r="D13031" t="s">
        <v>147</v>
      </c>
      <c r="E13031" t="s">
        <v>2316</v>
      </c>
      <c r="F13031" t="s">
        <v>2317</v>
      </c>
    </row>
    <row r="13032" spans="1:6">
      <c r="A13032" t="s">
        <v>4</v>
      </c>
      <c r="B13032" t="s">
        <v>29</v>
      </c>
      <c r="C13032" t="str">
        <f>_xlfn.XLOOKUP(B13032,'Cijena modela'!$B$2:$B$61,'Cijena modela'!$C$2:$C$61)</f>
        <v>911 Targa 4 S</v>
      </c>
      <c r="D13032" t="s">
        <v>147</v>
      </c>
      <c r="E13032" t="s">
        <v>1110</v>
      </c>
      <c r="F13032" t="s">
        <v>1107</v>
      </c>
    </row>
    <row r="13033" spans="1:6">
      <c r="A13033" t="s">
        <v>4</v>
      </c>
      <c r="B13033" t="s">
        <v>29</v>
      </c>
      <c r="C13033" t="str">
        <f>_xlfn.XLOOKUP(B13033,'Cijena modela'!$B$2:$B$61,'Cijena modela'!$C$2:$C$61)</f>
        <v>911 Targa 4 S</v>
      </c>
      <c r="D13033" t="s">
        <v>147</v>
      </c>
      <c r="E13033" t="s">
        <v>1111</v>
      </c>
      <c r="F13033" t="s">
        <v>1112</v>
      </c>
    </row>
    <row r="13034" spans="1:6">
      <c r="A13034" t="s">
        <v>4</v>
      </c>
      <c r="B13034" t="s">
        <v>29</v>
      </c>
      <c r="C13034" t="str">
        <f>_xlfn.XLOOKUP(B13034,'Cijena modela'!$B$2:$B$61,'Cijena modela'!$C$2:$C$61)</f>
        <v>911 Targa 4 S</v>
      </c>
      <c r="D13034" t="s">
        <v>147</v>
      </c>
      <c r="E13034" t="s">
        <v>1113</v>
      </c>
      <c r="F13034" t="s">
        <v>1114</v>
      </c>
    </row>
    <row r="13035" spans="1:6">
      <c r="A13035" t="s">
        <v>4</v>
      </c>
      <c r="B13035" t="s">
        <v>29</v>
      </c>
      <c r="C13035" t="str">
        <f>_xlfn.XLOOKUP(B13035,'Cijena modela'!$B$2:$B$61,'Cijena modela'!$C$2:$C$61)</f>
        <v>911 Targa 4 S</v>
      </c>
      <c r="D13035" t="s">
        <v>147</v>
      </c>
      <c r="E13035" t="s">
        <v>1115</v>
      </c>
      <c r="F13035" t="s">
        <v>1099</v>
      </c>
    </row>
    <row r="13036" spans="1:6">
      <c r="A13036" t="s">
        <v>4</v>
      </c>
      <c r="B13036" t="s">
        <v>29</v>
      </c>
      <c r="C13036" t="str">
        <f>_xlfn.XLOOKUP(B13036,'Cijena modela'!$B$2:$B$61,'Cijena modela'!$C$2:$C$61)</f>
        <v>911 Targa 4 S</v>
      </c>
      <c r="D13036" t="s">
        <v>147</v>
      </c>
      <c r="E13036" t="s">
        <v>1117</v>
      </c>
      <c r="F13036" t="s">
        <v>1118</v>
      </c>
    </row>
    <row r="13037" spans="1:6">
      <c r="A13037" t="s">
        <v>4</v>
      </c>
      <c r="B13037" t="s">
        <v>29</v>
      </c>
      <c r="C13037" t="str">
        <f>_xlfn.XLOOKUP(B13037,'Cijena modela'!$B$2:$B$61,'Cijena modela'!$C$2:$C$61)</f>
        <v>911 Targa 4 S</v>
      </c>
      <c r="D13037" t="s">
        <v>154</v>
      </c>
      <c r="E13037" t="s">
        <v>1119</v>
      </c>
      <c r="F13037" t="s">
        <v>1120</v>
      </c>
    </row>
    <row r="13038" spans="1:6">
      <c r="A13038" t="s">
        <v>4</v>
      </c>
      <c r="B13038" t="s">
        <v>29</v>
      </c>
      <c r="C13038" t="str">
        <f>_xlfn.XLOOKUP(B13038,'Cijena modela'!$B$2:$B$61,'Cijena modela'!$C$2:$C$61)</f>
        <v>911 Targa 4 S</v>
      </c>
      <c r="D13038" t="s">
        <v>135</v>
      </c>
      <c r="E13038" t="s">
        <v>3001</v>
      </c>
      <c r="F13038" t="s">
        <v>3002</v>
      </c>
    </row>
    <row r="13039" spans="1:6">
      <c r="A13039" t="s">
        <v>4</v>
      </c>
      <c r="B13039" t="s">
        <v>29</v>
      </c>
      <c r="C13039" t="str">
        <f>_xlfn.XLOOKUP(B13039,'Cijena modela'!$B$2:$B$61,'Cijena modela'!$C$2:$C$61)</f>
        <v>911 Targa 4 S</v>
      </c>
      <c r="D13039" t="s">
        <v>135</v>
      </c>
      <c r="E13039" t="s">
        <v>3003</v>
      </c>
      <c r="F13039" t="s">
        <v>3004</v>
      </c>
    </row>
    <row r="13040" spans="1:6">
      <c r="A13040" t="s">
        <v>4</v>
      </c>
      <c r="B13040" t="s">
        <v>29</v>
      </c>
      <c r="C13040" t="str">
        <f>_xlfn.XLOOKUP(B13040,'Cijena modela'!$B$2:$B$61,'Cijena modela'!$C$2:$C$61)</f>
        <v>911 Targa 4 S</v>
      </c>
      <c r="D13040" t="s">
        <v>135</v>
      </c>
      <c r="E13040" t="s">
        <v>3005</v>
      </c>
      <c r="F13040" t="s">
        <v>1124</v>
      </c>
    </row>
    <row r="13041" spans="1:6">
      <c r="A13041" t="s">
        <v>4</v>
      </c>
      <c r="B13041" t="s">
        <v>29</v>
      </c>
      <c r="C13041" t="str">
        <f>_xlfn.XLOOKUP(B13041,'Cijena modela'!$B$2:$B$61,'Cijena modela'!$C$2:$C$61)</f>
        <v>911 Targa 4 S</v>
      </c>
      <c r="D13041" t="s">
        <v>142</v>
      </c>
      <c r="E13041" t="s">
        <v>3216</v>
      </c>
      <c r="F13041" t="s">
        <v>3007</v>
      </c>
    </row>
    <row r="13042" spans="1:6">
      <c r="A13042" t="s">
        <v>4</v>
      </c>
      <c r="B13042" t="s">
        <v>29</v>
      </c>
      <c r="C13042" t="str">
        <f>_xlfn.XLOOKUP(B13042,'Cijena modela'!$B$2:$B$61,'Cijena modela'!$C$2:$C$61)</f>
        <v>911 Targa 4 S</v>
      </c>
      <c r="D13042" t="s">
        <v>131</v>
      </c>
      <c r="E13042" t="s">
        <v>2459</v>
      </c>
      <c r="F13042" t="s">
        <v>2460</v>
      </c>
    </row>
    <row r="13043" spans="1:6">
      <c r="A13043" t="s">
        <v>4</v>
      </c>
      <c r="B13043" t="s">
        <v>29</v>
      </c>
      <c r="C13043" t="str">
        <f>_xlfn.XLOOKUP(B13043,'Cijena modela'!$B$2:$B$61,'Cijena modela'!$C$2:$C$61)</f>
        <v>911 Targa 4 S</v>
      </c>
      <c r="D13043" t="s">
        <v>135</v>
      </c>
      <c r="E13043" t="s">
        <v>3008</v>
      </c>
      <c r="F13043" t="s">
        <v>3009</v>
      </c>
    </row>
    <row r="13044" spans="1:6">
      <c r="A13044" t="s">
        <v>4</v>
      </c>
      <c r="B13044" t="s">
        <v>29</v>
      </c>
      <c r="C13044" t="str">
        <f>_xlfn.XLOOKUP(B13044,'Cijena modela'!$B$2:$B$61,'Cijena modela'!$C$2:$C$61)</f>
        <v>911 Targa 4 S</v>
      </c>
      <c r="D13044" t="s">
        <v>135</v>
      </c>
      <c r="E13044" t="s">
        <v>3010</v>
      </c>
      <c r="F13044" t="s">
        <v>3011</v>
      </c>
    </row>
    <row r="13045" spans="1:6">
      <c r="A13045" t="s">
        <v>4</v>
      </c>
      <c r="B13045" t="s">
        <v>29</v>
      </c>
      <c r="C13045" t="str">
        <f>_xlfn.XLOOKUP(B13045,'Cijena modela'!$B$2:$B$61,'Cijena modela'!$C$2:$C$61)</f>
        <v>911 Targa 4 S</v>
      </c>
      <c r="D13045" t="s">
        <v>145</v>
      </c>
      <c r="E13045" t="s">
        <v>1134</v>
      </c>
      <c r="F13045" t="s">
        <v>1135</v>
      </c>
    </row>
    <row r="13046" spans="1:6">
      <c r="A13046" t="s">
        <v>4</v>
      </c>
      <c r="B13046" t="s">
        <v>29</v>
      </c>
      <c r="C13046" t="str">
        <f>_xlfn.XLOOKUP(B13046,'Cijena modela'!$B$2:$B$61,'Cijena modela'!$C$2:$C$61)</f>
        <v>911 Targa 4 S</v>
      </c>
      <c r="D13046" t="s">
        <v>145</v>
      </c>
      <c r="E13046" t="s">
        <v>1136</v>
      </c>
      <c r="F13046" t="s">
        <v>1137</v>
      </c>
    </row>
    <row r="13047" spans="1:6">
      <c r="A13047" t="s">
        <v>4</v>
      </c>
      <c r="B13047" t="s">
        <v>29</v>
      </c>
      <c r="C13047" t="str">
        <f>_xlfn.XLOOKUP(B13047,'Cijena modela'!$B$2:$B$61,'Cijena modela'!$C$2:$C$61)</f>
        <v>911 Targa 4 S</v>
      </c>
      <c r="D13047" t="s">
        <v>148</v>
      </c>
      <c r="E13047" t="s">
        <v>3012</v>
      </c>
      <c r="F13047" t="s">
        <v>1220</v>
      </c>
    </row>
    <row r="13048" spans="1:6">
      <c r="A13048" t="s">
        <v>4</v>
      </c>
      <c r="B13048" t="s">
        <v>29</v>
      </c>
      <c r="C13048" t="str">
        <f>_xlfn.XLOOKUP(B13048,'Cijena modela'!$B$2:$B$61,'Cijena modela'!$C$2:$C$61)</f>
        <v>911 Targa 4 S</v>
      </c>
      <c r="D13048" t="s">
        <v>135</v>
      </c>
      <c r="E13048" t="s">
        <v>3013</v>
      </c>
      <c r="F13048" t="s">
        <v>2734</v>
      </c>
    </row>
    <row r="13049" spans="1:6">
      <c r="A13049" t="s">
        <v>4</v>
      </c>
      <c r="B13049" t="s">
        <v>29</v>
      </c>
      <c r="C13049" t="str">
        <f>_xlfn.XLOOKUP(B13049,'Cijena modela'!$B$2:$B$61,'Cijena modela'!$C$2:$C$61)</f>
        <v>911 Targa 4 S</v>
      </c>
      <c r="D13049" t="s">
        <v>145</v>
      </c>
      <c r="E13049" t="s">
        <v>3014</v>
      </c>
      <c r="F13049" t="s">
        <v>3015</v>
      </c>
    </row>
    <row r="13050" spans="1:6">
      <c r="A13050" t="s">
        <v>4</v>
      </c>
      <c r="B13050" t="s">
        <v>29</v>
      </c>
      <c r="C13050" t="str">
        <f>_xlfn.XLOOKUP(B13050,'Cijena modela'!$B$2:$B$61,'Cijena modela'!$C$2:$C$61)</f>
        <v>911 Targa 4 S</v>
      </c>
      <c r="D13050" t="s">
        <v>145</v>
      </c>
      <c r="E13050" t="s">
        <v>3016</v>
      </c>
      <c r="F13050" t="s">
        <v>2576</v>
      </c>
    </row>
    <row r="13051" spans="1:6">
      <c r="A13051" t="s">
        <v>4</v>
      </c>
      <c r="B13051" t="s">
        <v>29</v>
      </c>
      <c r="C13051" t="str">
        <f>_xlfn.XLOOKUP(B13051,'Cijena modela'!$B$2:$B$61,'Cijena modela'!$C$2:$C$61)</f>
        <v>911 Targa 4 S</v>
      </c>
      <c r="D13051" t="s">
        <v>145</v>
      </c>
      <c r="E13051" t="s">
        <v>3017</v>
      </c>
      <c r="F13051" t="s">
        <v>2602</v>
      </c>
    </row>
    <row r="13052" spans="1:6">
      <c r="A13052" t="s">
        <v>4</v>
      </c>
      <c r="B13052" t="s">
        <v>29</v>
      </c>
      <c r="C13052" t="str">
        <f>_xlfn.XLOOKUP(B13052,'Cijena modela'!$B$2:$B$61,'Cijena modela'!$C$2:$C$61)</f>
        <v>911 Targa 4 S</v>
      </c>
      <c r="D13052" t="s">
        <v>145</v>
      </c>
      <c r="E13052" t="s">
        <v>3018</v>
      </c>
      <c r="F13052" t="s">
        <v>2566</v>
      </c>
    </row>
    <row r="13053" spans="1:6">
      <c r="A13053" t="s">
        <v>4</v>
      </c>
      <c r="B13053" t="s">
        <v>29</v>
      </c>
      <c r="C13053" t="str">
        <f>_xlfn.XLOOKUP(B13053,'Cijena modela'!$B$2:$B$61,'Cijena modela'!$C$2:$C$61)</f>
        <v>911 Targa 4 S</v>
      </c>
      <c r="D13053" t="s">
        <v>145</v>
      </c>
      <c r="E13053" t="s">
        <v>3019</v>
      </c>
      <c r="F13053" t="s">
        <v>2600</v>
      </c>
    </row>
    <row r="13054" spans="1:6">
      <c r="A13054" t="s">
        <v>4</v>
      </c>
      <c r="B13054" t="s">
        <v>29</v>
      </c>
      <c r="C13054" t="str">
        <f>_xlfn.XLOOKUP(B13054,'Cijena modela'!$B$2:$B$61,'Cijena modela'!$C$2:$C$61)</f>
        <v>911 Targa 4 S</v>
      </c>
      <c r="D13054" t="s">
        <v>145</v>
      </c>
      <c r="E13054" t="s">
        <v>1149</v>
      </c>
      <c r="F13054" t="s">
        <v>1150</v>
      </c>
    </row>
    <row r="13055" spans="1:6">
      <c r="A13055" t="s">
        <v>4</v>
      </c>
      <c r="B13055" t="s">
        <v>29</v>
      </c>
      <c r="C13055" t="str">
        <f>_xlfn.XLOOKUP(B13055,'Cijena modela'!$B$2:$B$61,'Cijena modela'!$C$2:$C$61)</f>
        <v>911 Targa 4 S</v>
      </c>
      <c r="D13055" t="s">
        <v>145</v>
      </c>
      <c r="E13055" t="s">
        <v>3020</v>
      </c>
      <c r="F13055" t="s">
        <v>2813</v>
      </c>
    </row>
    <row r="13056" spans="1:6">
      <c r="A13056" t="s">
        <v>4</v>
      </c>
      <c r="B13056" t="s">
        <v>29</v>
      </c>
      <c r="C13056" t="str">
        <f>_xlfn.XLOOKUP(B13056,'Cijena modela'!$B$2:$B$61,'Cijena modela'!$C$2:$C$61)</f>
        <v>911 Targa 4 S</v>
      </c>
      <c r="D13056" t="s">
        <v>142</v>
      </c>
      <c r="E13056" t="s">
        <v>1156</v>
      </c>
      <c r="F13056" t="s">
        <v>297</v>
      </c>
    </row>
    <row r="13057" spans="1:6">
      <c r="A13057" t="s">
        <v>4</v>
      </c>
      <c r="B13057" t="s">
        <v>29</v>
      </c>
      <c r="C13057" t="str">
        <f>_xlfn.XLOOKUP(B13057,'Cijena modela'!$B$2:$B$61,'Cijena modela'!$C$2:$C$61)</f>
        <v>911 Targa 4 S</v>
      </c>
      <c r="D13057" t="s">
        <v>131</v>
      </c>
      <c r="E13057" t="s">
        <v>2486</v>
      </c>
      <c r="F13057" t="s">
        <v>2487</v>
      </c>
    </row>
    <row r="13058" spans="1:6">
      <c r="A13058" t="s">
        <v>4</v>
      </c>
      <c r="B13058" t="s">
        <v>29</v>
      </c>
      <c r="C13058" t="str">
        <f>_xlfn.XLOOKUP(B13058,'Cijena modela'!$B$2:$B$61,'Cijena modela'!$C$2:$C$61)</f>
        <v>911 Targa 4 S</v>
      </c>
      <c r="D13058" t="s">
        <v>142</v>
      </c>
      <c r="E13058" t="s">
        <v>1744</v>
      </c>
      <c r="F13058" t="s">
        <v>3022</v>
      </c>
    </row>
    <row r="13059" spans="1:6">
      <c r="A13059" t="s">
        <v>4</v>
      </c>
      <c r="B13059" t="s">
        <v>29</v>
      </c>
      <c r="C13059" t="str">
        <f>_xlfn.XLOOKUP(B13059,'Cijena modela'!$B$2:$B$61,'Cijena modela'!$C$2:$C$61)</f>
        <v>911 Targa 4 S</v>
      </c>
      <c r="D13059" t="s">
        <v>142</v>
      </c>
      <c r="E13059" t="s">
        <v>3315</v>
      </c>
      <c r="F13059" t="s">
        <v>3218</v>
      </c>
    </row>
    <row r="13060" spans="1:6">
      <c r="A13060" t="s">
        <v>4</v>
      </c>
      <c r="B13060" t="s">
        <v>29</v>
      </c>
      <c r="C13060" t="str">
        <f>_xlfn.XLOOKUP(B13060,'Cijena modela'!$B$2:$B$61,'Cijena modela'!$C$2:$C$61)</f>
        <v>911 Targa 4 S</v>
      </c>
      <c r="D13060" t="s">
        <v>131</v>
      </c>
      <c r="E13060" t="s">
        <v>1170</v>
      </c>
      <c r="F13060" t="s">
        <v>1171</v>
      </c>
    </row>
    <row r="13061" spans="1:6">
      <c r="A13061" t="s">
        <v>4</v>
      </c>
      <c r="B13061" t="s">
        <v>29</v>
      </c>
      <c r="C13061" t="str">
        <f>_xlfn.XLOOKUP(B13061,'Cijena modela'!$B$2:$B$61,'Cijena modela'!$C$2:$C$61)</f>
        <v>911 Targa 4 S</v>
      </c>
      <c r="D13061" t="s">
        <v>135</v>
      </c>
      <c r="E13061" t="s">
        <v>3023</v>
      </c>
      <c r="F13061" t="s">
        <v>3024</v>
      </c>
    </row>
    <row r="13062" spans="1:6">
      <c r="A13062" t="s">
        <v>4</v>
      </c>
      <c r="B13062" t="s">
        <v>29</v>
      </c>
      <c r="C13062" t="str">
        <f>_xlfn.XLOOKUP(B13062,'Cijena modela'!$B$2:$B$61,'Cijena modela'!$C$2:$C$61)</f>
        <v>911 Targa 4 S</v>
      </c>
      <c r="D13062" t="s">
        <v>135</v>
      </c>
      <c r="E13062" t="s">
        <v>3025</v>
      </c>
      <c r="F13062" t="s">
        <v>3026</v>
      </c>
    </row>
    <row r="13063" spans="1:6">
      <c r="A13063" t="s">
        <v>4</v>
      </c>
      <c r="B13063" t="s">
        <v>29</v>
      </c>
      <c r="C13063" t="str">
        <f>_xlfn.XLOOKUP(B13063,'Cijena modela'!$B$2:$B$61,'Cijena modela'!$C$2:$C$61)</f>
        <v>911 Targa 4 S</v>
      </c>
      <c r="D13063" t="s">
        <v>139</v>
      </c>
      <c r="E13063" t="s">
        <v>3303</v>
      </c>
      <c r="F13063" t="s">
        <v>3061</v>
      </c>
    </row>
    <row r="13064" spans="1:6">
      <c r="A13064" t="s">
        <v>4</v>
      </c>
      <c r="B13064" t="s">
        <v>29</v>
      </c>
      <c r="C13064" t="str">
        <f>_xlfn.XLOOKUP(B13064,'Cijena modela'!$B$2:$B$61,'Cijena modela'!$C$2:$C$61)</f>
        <v>911 Targa 4 S</v>
      </c>
      <c r="D13064" t="s">
        <v>135</v>
      </c>
      <c r="E13064" t="s">
        <v>3027</v>
      </c>
      <c r="F13064" t="s">
        <v>3028</v>
      </c>
    </row>
    <row r="13065" spans="1:6">
      <c r="A13065" t="s">
        <v>4</v>
      </c>
      <c r="B13065" t="s">
        <v>29</v>
      </c>
      <c r="C13065" t="str">
        <f>_xlfn.XLOOKUP(B13065,'Cijena modela'!$B$2:$B$61,'Cijena modela'!$C$2:$C$61)</f>
        <v>911 Targa 4 S</v>
      </c>
      <c r="D13065" t="s">
        <v>135</v>
      </c>
      <c r="E13065" t="s">
        <v>3029</v>
      </c>
      <c r="F13065" t="s">
        <v>3030</v>
      </c>
    </row>
    <row r="13066" spans="1:6">
      <c r="A13066" t="s">
        <v>4</v>
      </c>
      <c r="B13066" t="s">
        <v>29</v>
      </c>
      <c r="C13066" t="str">
        <f>_xlfn.XLOOKUP(B13066,'Cijena modela'!$B$2:$B$61,'Cijena modela'!$C$2:$C$61)</f>
        <v>911 Targa 4 S</v>
      </c>
      <c r="D13066" t="s">
        <v>139</v>
      </c>
      <c r="E13066" t="s">
        <v>3031</v>
      </c>
      <c r="F13066" t="s">
        <v>3032</v>
      </c>
    </row>
    <row r="13067" spans="1:6">
      <c r="A13067" t="s">
        <v>4</v>
      </c>
      <c r="B13067" t="s">
        <v>29</v>
      </c>
      <c r="C13067" t="str">
        <f>_xlfn.XLOOKUP(B13067,'Cijena modela'!$B$2:$B$61,'Cijena modela'!$C$2:$C$61)</f>
        <v>911 Targa 4 S</v>
      </c>
      <c r="D13067" t="s">
        <v>135</v>
      </c>
      <c r="E13067" t="s">
        <v>3033</v>
      </c>
      <c r="F13067" t="s">
        <v>3034</v>
      </c>
    </row>
    <row r="13068" spans="1:6">
      <c r="A13068" t="s">
        <v>4</v>
      </c>
      <c r="B13068" t="s">
        <v>29</v>
      </c>
      <c r="C13068" t="str">
        <f>_xlfn.XLOOKUP(B13068,'Cijena modela'!$B$2:$B$61,'Cijena modela'!$C$2:$C$61)</f>
        <v>911 Targa 4 S</v>
      </c>
      <c r="D13068" t="s">
        <v>148</v>
      </c>
      <c r="E13068" t="s">
        <v>1188</v>
      </c>
      <c r="F13068" t="s">
        <v>1754</v>
      </c>
    </row>
    <row r="13069" spans="1:6">
      <c r="A13069" t="s">
        <v>4</v>
      </c>
      <c r="B13069" t="s">
        <v>29</v>
      </c>
      <c r="C13069" t="str">
        <f>_xlfn.XLOOKUP(B13069,'Cijena modela'!$B$2:$B$61,'Cijena modela'!$C$2:$C$61)</f>
        <v>911 Targa 4 S</v>
      </c>
      <c r="D13069" t="s">
        <v>148</v>
      </c>
      <c r="E13069" t="s">
        <v>1190</v>
      </c>
      <c r="F13069" t="s">
        <v>1191</v>
      </c>
    </row>
    <row r="13070" spans="1:6">
      <c r="A13070" t="s">
        <v>4</v>
      </c>
      <c r="B13070" t="s">
        <v>29</v>
      </c>
      <c r="C13070" t="str">
        <f>_xlfn.XLOOKUP(B13070,'Cijena modela'!$B$2:$B$61,'Cijena modela'!$C$2:$C$61)</f>
        <v>911 Targa 4 S</v>
      </c>
      <c r="D13070" t="s">
        <v>135</v>
      </c>
      <c r="E13070" t="s">
        <v>3035</v>
      </c>
      <c r="F13070" t="s">
        <v>3036</v>
      </c>
    </row>
    <row r="13071" spans="1:6">
      <c r="A13071" t="s">
        <v>4</v>
      </c>
      <c r="B13071" t="s">
        <v>29</v>
      </c>
      <c r="C13071" t="str">
        <f>_xlfn.XLOOKUP(B13071,'Cijena modela'!$B$2:$B$61,'Cijena modela'!$C$2:$C$61)</f>
        <v>911 Targa 4 S</v>
      </c>
      <c r="D13071" t="s">
        <v>135</v>
      </c>
      <c r="E13071" t="s">
        <v>3037</v>
      </c>
      <c r="F13071" t="s">
        <v>3038</v>
      </c>
    </row>
    <row r="13072" spans="1:6">
      <c r="A13072" t="s">
        <v>4</v>
      </c>
      <c r="B13072" t="s">
        <v>29</v>
      </c>
      <c r="C13072" t="str">
        <f>_xlfn.XLOOKUP(B13072,'Cijena modela'!$B$2:$B$61,'Cijena modela'!$C$2:$C$61)</f>
        <v>911 Targa 4 S</v>
      </c>
      <c r="D13072" t="s">
        <v>135</v>
      </c>
      <c r="E13072" t="s">
        <v>3039</v>
      </c>
      <c r="F13072" t="s">
        <v>3040</v>
      </c>
    </row>
    <row r="13073" spans="1:6">
      <c r="A13073" t="s">
        <v>4</v>
      </c>
      <c r="B13073" t="s">
        <v>29</v>
      </c>
      <c r="C13073" t="str">
        <f>_xlfn.XLOOKUP(B13073,'Cijena modela'!$B$2:$B$61,'Cijena modela'!$C$2:$C$61)</f>
        <v>911 Targa 4 S</v>
      </c>
      <c r="D13073" t="s">
        <v>143</v>
      </c>
      <c r="E13073" t="s">
        <v>3041</v>
      </c>
      <c r="F13073" t="s">
        <v>3042</v>
      </c>
    </row>
    <row r="13074" spans="1:6">
      <c r="A13074" t="s">
        <v>4</v>
      </c>
      <c r="B13074" t="s">
        <v>29</v>
      </c>
      <c r="C13074" t="str">
        <f>_xlfn.XLOOKUP(B13074,'Cijena modela'!$B$2:$B$61,'Cijena modela'!$C$2:$C$61)</f>
        <v>911 Targa 4 S</v>
      </c>
      <c r="D13074" t="s">
        <v>143</v>
      </c>
      <c r="E13074" t="s">
        <v>3043</v>
      </c>
      <c r="F13074" t="s">
        <v>3044</v>
      </c>
    </row>
    <row r="13075" spans="1:6">
      <c r="A13075" t="s">
        <v>4</v>
      </c>
      <c r="B13075" t="s">
        <v>29</v>
      </c>
      <c r="C13075" t="str">
        <f>_xlfn.XLOOKUP(B13075,'Cijena modela'!$B$2:$B$61,'Cijena modela'!$C$2:$C$61)</f>
        <v>911 Targa 4 S</v>
      </c>
      <c r="D13075" t="s">
        <v>135</v>
      </c>
      <c r="E13075" t="s">
        <v>3045</v>
      </c>
      <c r="F13075" t="s">
        <v>2495</v>
      </c>
    </row>
    <row r="13076" spans="1:6">
      <c r="A13076" t="s">
        <v>4</v>
      </c>
      <c r="B13076" t="s">
        <v>29</v>
      </c>
      <c r="C13076" t="str">
        <f>_xlfn.XLOOKUP(B13076,'Cijena modela'!$B$2:$B$61,'Cijena modela'!$C$2:$C$61)</f>
        <v>911 Targa 4 S</v>
      </c>
      <c r="D13076" t="s">
        <v>131</v>
      </c>
      <c r="E13076" t="s">
        <v>2496</v>
      </c>
      <c r="F13076" t="s">
        <v>2497</v>
      </c>
    </row>
    <row r="13077" spans="1:6">
      <c r="A13077" t="s">
        <v>4</v>
      </c>
      <c r="B13077" t="s">
        <v>29</v>
      </c>
      <c r="C13077" t="str">
        <f>_xlfn.XLOOKUP(B13077,'Cijena modela'!$B$2:$B$61,'Cijena modela'!$C$2:$C$61)</f>
        <v>911 Targa 4 S</v>
      </c>
      <c r="D13077" t="s">
        <v>131</v>
      </c>
      <c r="E13077" t="s">
        <v>2498</v>
      </c>
      <c r="F13077" t="s">
        <v>3046</v>
      </c>
    </row>
    <row r="13078" spans="1:6">
      <c r="A13078" t="s">
        <v>4</v>
      </c>
      <c r="B13078" t="s">
        <v>29</v>
      </c>
      <c r="C13078" t="str">
        <f>_xlfn.XLOOKUP(B13078,'Cijena modela'!$B$2:$B$61,'Cijena modela'!$C$2:$C$61)</f>
        <v>911 Targa 4 S</v>
      </c>
      <c r="D13078" t="s">
        <v>135</v>
      </c>
      <c r="E13078" t="s">
        <v>3047</v>
      </c>
      <c r="F13078" t="s">
        <v>3048</v>
      </c>
    </row>
    <row r="13079" spans="1:6">
      <c r="A13079" t="s">
        <v>4</v>
      </c>
      <c r="B13079" t="s">
        <v>29</v>
      </c>
      <c r="C13079" t="str">
        <f>_xlfn.XLOOKUP(B13079,'Cijena modela'!$B$2:$B$61,'Cijena modela'!$C$2:$C$61)</f>
        <v>911 Targa 4 S</v>
      </c>
      <c r="D13079" t="s">
        <v>135</v>
      </c>
      <c r="E13079" t="s">
        <v>3049</v>
      </c>
      <c r="F13079" t="s">
        <v>3050</v>
      </c>
    </row>
    <row r="13080" spans="1:6">
      <c r="A13080" t="s">
        <v>4</v>
      </c>
      <c r="B13080" t="s">
        <v>29</v>
      </c>
      <c r="C13080" t="str">
        <f>_xlfn.XLOOKUP(B13080,'Cijena modela'!$B$2:$B$61,'Cijena modela'!$C$2:$C$61)</f>
        <v>911 Targa 4 S</v>
      </c>
      <c r="D13080" t="s">
        <v>143</v>
      </c>
      <c r="E13080" t="s">
        <v>3051</v>
      </c>
      <c r="F13080" t="s">
        <v>3052</v>
      </c>
    </row>
    <row r="13081" spans="1:6">
      <c r="A13081" t="s">
        <v>4</v>
      </c>
      <c r="B13081" t="s">
        <v>29</v>
      </c>
      <c r="C13081" t="str">
        <f>_xlfn.XLOOKUP(B13081,'Cijena modela'!$B$2:$B$61,'Cijena modela'!$C$2:$C$61)</f>
        <v>911 Targa 4 S</v>
      </c>
      <c r="D13081" t="s">
        <v>147</v>
      </c>
      <c r="E13081" t="s">
        <v>3053</v>
      </c>
      <c r="F13081" t="s">
        <v>2462</v>
      </c>
    </row>
    <row r="13082" spans="1:6">
      <c r="A13082" t="s">
        <v>4</v>
      </c>
      <c r="B13082" t="s">
        <v>29</v>
      </c>
      <c r="C13082" t="str">
        <f>_xlfn.XLOOKUP(B13082,'Cijena modela'!$B$2:$B$61,'Cijena modela'!$C$2:$C$61)</f>
        <v>911 Targa 4 S</v>
      </c>
      <c r="D13082" t="s">
        <v>131</v>
      </c>
      <c r="E13082" t="s">
        <v>2514</v>
      </c>
      <c r="F13082" t="s">
        <v>2515</v>
      </c>
    </row>
    <row r="13083" spans="1:6">
      <c r="A13083" t="s">
        <v>4</v>
      </c>
      <c r="B13083" t="s">
        <v>29</v>
      </c>
      <c r="C13083" t="str">
        <f>_xlfn.XLOOKUP(B13083,'Cijena modela'!$B$2:$B$61,'Cijena modela'!$C$2:$C$61)</f>
        <v>911 Targa 4 S</v>
      </c>
      <c r="D13083" t="s">
        <v>148</v>
      </c>
      <c r="E13083" t="s">
        <v>3054</v>
      </c>
      <c r="F13083" t="s">
        <v>3055</v>
      </c>
    </row>
    <row r="13084" spans="1:6">
      <c r="A13084" t="s">
        <v>4</v>
      </c>
      <c r="B13084" t="s">
        <v>29</v>
      </c>
      <c r="C13084" t="str">
        <f>_xlfn.XLOOKUP(B13084,'Cijena modela'!$B$2:$B$61,'Cijena modela'!$C$2:$C$61)</f>
        <v>911 Targa 4 S</v>
      </c>
      <c r="D13084" t="s">
        <v>148</v>
      </c>
      <c r="E13084" t="s">
        <v>3056</v>
      </c>
      <c r="F13084" t="s">
        <v>3057</v>
      </c>
    </row>
    <row r="13085" spans="1:6">
      <c r="A13085" t="s">
        <v>4</v>
      </c>
      <c r="B13085" t="s">
        <v>29</v>
      </c>
      <c r="C13085" t="str">
        <f>_xlfn.XLOOKUP(B13085,'Cijena modela'!$B$2:$B$61,'Cijena modela'!$C$2:$C$61)</f>
        <v>911 Targa 4 S</v>
      </c>
      <c r="D13085" t="s">
        <v>144</v>
      </c>
      <c r="E13085" t="s">
        <v>1231</v>
      </c>
      <c r="F13085" t="s">
        <v>1232</v>
      </c>
    </row>
    <row r="13086" spans="1:6">
      <c r="A13086" t="s">
        <v>4</v>
      </c>
      <c r="B13086" t="s">
        <v>29</v>
      </c>
      <c r="C13086" t="str">
        <f>_xlfn.XLOOKUP(B13086,'Cijena modela'!$B$2:$B$61,'Cijena modela'!$C$2:$C$61)</f>
        <v>911 Targa 4 S</v>
      </c>
      <c r="D13086" t="s">
        <v>150</v>
      </c>
      <c r="E13086" t="s">
        <v>1779</v>
      </c>
      <c r="F13086" t="s">
        <v>1780</v>
      </c>
    </row>
    <row r="13087" spans="1:6">
      <c r="A13087" t="s">
        <v>4</v>
      </c>
      <c r="B13087" t="s">
        <v>29</v>
      </c>
      <c r="C13087" t="str">
        <f>_xlfn.XLOOKUP(B13087,'Cijena modela'!$B$2:$B$61,'Cijena modela'!$C$2:$C$61)</f>
        <v>911 Targa 4 S</v>
      </c>
      <c r="D13087" t="s">
        <v>149</v>
      </c>
      <c r="E13087" t="s">
        <v>1239</v>
      </c>
      <c r="F13087" t="s">
        <v>1240</v>
      </c>
    </row>
    <row r="13088" spans="1:6">
      <c r="A13088" t="s">
        <v>4</v>
      </c>
      <c r="B13088" t="s">
        <v>29</v>
      </c>
      <c r="C13088" t="str">
        <f>_xlfn.XLOOKUP(B13088,'Cijena modela'!$B$2:$B$61,'Cijena modela'!$C$2:$C$61)</f>
        <v>911 Targa 4 S</v>
      </c>
      <c r="D13088" t="s">
        <v>149</v>
      </c>
      <c r="E13088" t="s">
        <v>1243</v>
      </c>
      <c r="F13088" t="s">
        <v>1244</v>
      </c>
    </row>
    <row r="13089" spans="1:6">
      <c r="A13089" t="s">
        <v>4</v>
      </c>
      <c r="B13089" t="s">
        <v>29</v>
      </c>
      <c r="C13089" t="str">
        <f>_xlfn.XLOOKUP(B13089,'Cijena modela'!$B$2:$B$61,'Cijena modela'!$C$2:$C$61)</f>
        <v>911 Targa 4 S</v>
      </c>
      <c r="D13089" t="s">
        <v>149</v>
      </c>
      <c r="E13089" t="s">
        <v>3062</v>
      </c>
      <c r="F13089" t="s">
        <v>1244</v>
      </c>
    </row>
    <row r="13090" spans="1:6">
      <c r="A13090" t="s">
        <v>4</v>
      </c>
      <c r="B13090" t="s">
        <v>29</v>
      </c>
      <c r="C13090" t="str">
        <f>_xlfn.XLOOKUP(B13090,'Cijena modela'!$B$2:$B$61,'Cijena modela'!$C$2:$C$61)</f>
        <v>911 Targa 4 S</v>
      </c>
      <c r="D13090" t="s">
        <v>150</v>
      </c>
      <c r="E13090" t="s">
        <v>1250</v>
      </c>
      <c r="F13090" t="s">
        <v>560</v>
      </c>
    </row>
    <row r="13091" spans="1:6">
      <c r="A13091" t="s">
        <v>4</v>
      </c>
      <c r="B13091" t="s">
        <v>29</v>
      </c>
      <c r="C13091" t="str">
        <f>_xlfn.XLOOKUP(B13091,'Cijena modela'!$B$2:$B$61,'Cijena modela'!$C$2:$C$61)</f>
        <v>911 Targa 4 S</v>
      </c>
      <c r="D13091" t="s">
        <v>136</v>
      </c>
      <c r="E13091" t="s">
        <v>1258</v>
      </c>
      <c r="F13091" t="s">
        <v>3063</v>
      </c>
    </row>
    <row r="13092" spans="1:6">
      <c r="A13092" t="s">
        <v>4</v>
      </c>
      <c r="B13092" t="s">
        <v>29</v>
      </c>
      <c r="C13092" t="str">
        <f>_xlfn.XLOOKUP(B13092,'Cijena modela'!$B$2:$B$61,'Cijena modela'!$C$2:$C$61)</f>
        <v>911 Targa 4 S</v>
      </c>
      <c r="D13092" t="s">
        <v>136</v>
      </c>
      <c r="E13092" t="s">
        <v>1260</v>
      </c>
      <c r="F13092" t="s">
        <v>3064</v>
      </c>
    </row>
    <row r="13093" spans="1:6">
      <c r="A13093" t="s">
        <v>4</v>
      </c>
      <c r="B13093" t="s">
        <v>29</v>
      </c>
      <c r="C13093" t="str">
        <f>_xlfn.XLOOKUP(B13093,'Cijena modela'!$B$2:$B$61,'Cijena modela'!$C$2:$C$61)</f>
        <v>911 Targa 4 S</v>
      </c>
      <c r="D13093" t="s">
        <v>136</v>
      </c>
      <c r="E13093" t="s">
        <v>3065</v>
      </c>
      <c r="F13093" t="s">
        <v>868</v>
      </c>
    </row>
    <row r="13094" spans="1:6">
      <c r="A13094" t="s">
        <v>4</v>
      </c>
      <c r="B13094" t="s">
        <v>29</v>
      </c>
      <c r="C13094" t="str">
        <f>_xlfn.XLOOKUP(B13094,'Cijena modela'!$B$2:$B$61,'Cijena modela'!$C$2:$C$61)</f>
        <v>911 Targa 4 S</v>
      </c>
      <c r="D13094" t="s">
        <v>136</v>
      </c>
      <c r="E13094" t="s">
        <v>3066</v>
      </c>
      <c r="F13094" t="s">
        <v>3067</v>
      </c>
    </row>
    <row r="13095" spans="1:6">
      <c r="A13095" t="s">
        <v>4</v>
      </c>
      <c r="B13095" t="s">
        <v>29</v>
      </c>
      <c r="C13095" t="str">
        <f>_xlfn.XLOOKUP(B13095,'Cijena modela'!$B$2:$B$61,'Cijena modela'!$C$2:$C$61)</f>
        <v>911 Targa 4 S</v>
      </c>
      <c r="D13095" t="s">
        <v>154</v>
      </c>
      <c r="E13095" t="s">
        <v>1264</v>
      </c>
      <c r="F13095" t="s">
        <v>1265</v>
      </c>
    </row>
    <row r="13096" spans="1:6">
      <c r="A13096" t="s">
        <v>4</v>
      </c>
      <c r="B13096" t="s">
        <v>29</v>
      </c>
      <c r="C13096" t="str">
        <f>_xlfn.XLOOKUP(B13096,'Cijena modela'!$B$2:$B$61,'Cijena modela'!$C$2:$C$61)</f>
        <v>911 Targa 4 S</v>
      </c>
      <c r="D13096" t="s">
        <v>152</v>
      </c>
      <c r="E13096" t="s">
        <v>1266</v>
      </c>
      <c r="F13096" t="s">
        <v>1267</v>
      </c>
    </row>
    <row r="13097" spans="1:6">
      <c r="A13097" t="s">
        <v>4</v>
      </c>
      <c r="B13097" t="s">
        <v>29</v>
      </c>
      <c r="C13097" t="str">
        <f>_xlfn.XLOOKUP(B13097,'Cijena modela'!$B$2:$B$61,'Cijena modela'!$C$2:$C$61)</f>
        <v>911 Targa 4 S</v>
      </c>
      <c r="D13097" t="s">
        <v>154</v>
      </c>
      <c r="E13097" t="s">
        <v>1268</v>
      </c>
      <c r="F13097" t="s">
        <v>1269</v>
      </c>
    </row>
    <row r="13098" spans="1:6">
      <c r="A13098" t="s">
        <v>4</v>
      </c>
      <c r="B13098" t="s">
        <v>29</v>
      </c>
      <c r="C13098" t="str">
        <f>_xlfn.XLOOKUP(B13098,'Cijena modela'!$B$2:$B$61,'Cijena modela'!$C$2:$C$61)</f>
        <v>911 Targa 4 S</v>
      </c>
      <c r="D13098" t="s">
        <v>137</v>
      </c>
      <c r="E13098" t="s">
        <v>3068</v>
      </c>
      <c r="F13098" t="s">
        <v>3069</v>
      </c>
    </row>
    <row r="13099" spans="1:6">
      <c r="A13099" t="s">
        <v>4</v>
      </c>
      <c r="B13099" t="s">
        <v>29</v>
      </c>
      <c r="C13099" t="str">
        <f>_xlfn.XLOOKUP(B13099,'Cijena modela'!$B$2:$B$61,'Cijena modela'!$C$2:$C$61)</f>
        <v>911 Targa 4 S</v>
      </c>
      <c r="D13099" t="s">
        <v>152</v>
      </c>
      <c r="E13099" t="s">
        <v>1270</v>
      </c>
      <c r="F13099" t="s">
        <v>1271</v>
      </c>
    </row>
    <row r="13100" spans="1:6">
      <c r="A13100" t="s">
        <v>4</v>
      </c>
      <c r="B13100" t="s">
        <v>29</v>
      </c>
      <c r="C13100" t="str">
        <f>_xlfn.XLOOKUP(B13100,'Cijena modela'!$B$2:$B$61,'Cijena modela'!$C$2:$C$61)</f>
        <v>911 Targa 4 S</v>
      </c>
      <c r="D13100" t="s">
        <v>135</v>
      </c>
      <c r="E13100" t="s">
        <v>3070</v>
      </c>
      <c r="F13100" t="s">
        <v>3071</v>
      </c>
    </row>
    <row r="13101" spans="1:6">
      <c r="A13101" t="s">
        <v>4</v>
      </c>
      <c r="B13101" t="s">
        <v>29</v>
      </c>
      <c r="C13101" t="str">
        <f>_xlfn.XLOOKUP(B13101,'Cijena modela'!$B$2:$B$61,'Cijena modela'!$C$2:$C$61)</f>
        <v>911 Targa 4 S</v>
      </c>
      <c r="D13101" t="s">
        <v>135</v>
      </c>
      <c r="E13101" t="s">
        <v>3072</v>
      </c>
      <c r="F13101" t="s">
        <v>3073</v>
      </c>
    </row>
    <row r="13102" spans="1:6">
      <c r="A13102" t="s">
        <v>4</v>
      </c>
      <c r="B13102" t="s">
        <v>29</v>
      </c>
      <c r="C13102" t="str">
        <f>_xlfn.XLOOKUP(B13102,'Cijena modela'!$B$2:$B$61,'Cijena modela'!$C$2:$C$61)</f>
        <v>911 Targa 4 S</v>
      </c>
      <c r="D13102" t="s">
        <v>139</v>
      </c>
      <c r="E13102" t="s">
        <v>1274</v>
      </c>
      <c r="F13102" t="s">
        <v>1275</v>
      </c>
    </row>
    <row r="13103" spans="1:6">
      <c r="A13103" t="s">
        <v>4</v>
      </c>
      <c r="B13103" t="s">
        <v>29</v>
      </c>
      <c r="C13103" t="str">
        <f>_xlfn.XLOOKUP(B13103,'Cijena modela'!$B$2:$B$61,'Cijena modela'!$C$2:$C$61)</f>
        <v>911 Targa 4 S</v>
      </c>
      <c r="D13103" t="s">
        <v>150</v>
      </c>
      <c r="E13103" t="s">
        <v>2521</v>
      </c>
      <c r="F13103" t="s">
        <v>3074</v>
      </c>
    </row>
    <row r="13104" spans="1:6">
      <c r="A13104" t="s">
        <v>4</v>
      </c>
      <c r="B13104" t="s">
        <v>29</v>
      </c>
      <c r="C13104" t="str">
        <f>_xlfn.XLOOKUP(B13104,'Cijena modela'!$B$2:$B$61,'Cijena modela'!$C$2:$C$61)</f>
        <v>911 Targa 4 S</v>
      </c>
      <c r="D13104" t="s">
        <v>147</v>
      </c>
      <c r="E13104" t="s">
        <v>1276</v>
      </c>
      <c r="F13104" t="s">
        <v>1277</v>
      </c>
    </row>
    <row r="13105" spans="1:6">
      <c r="A13105" t="s">
        <v>4</v>
      </c>
      <c r="B13105" t="s">
        <v>29</v>
      </c>
      <c r="C13105" t="str">
        <f>_xlfn.XLOOKUP(B13105,'Cijena modela'!$B$2:$B$61,'Cijena modela'!$C$2:$C$61)</f>
        <v>911 Targa 4 S</v>
      </c>
      <c r="D13105" t="s">
        <v>155</v>
      </c>
      <c r="E13105" t="s">
        <v>1280</v>
      </c>
      <c r="F13105" t="s">
        <v>206</v>
      </c>
    </row>
    <row r="13106" spans="1:6">
      <c r="A13106" t="s">
        <v>4</v>
      </c>
      <c r="B13106" t="s">
        <v>29</v>
      </c>
      <c r="C13106" t="str">
        <f>_xlfn.XLOOKUP(B13106,'Cijena modela'!$B$2:$B$61,'Cijena modela'!$C$2:$C$61)</f>
        <v>911 Targa 4 S</v>
      </c>
      <c r="D13106" t="s">
        <v>154</v>
      </c>
      <c r="E13106" t="s">
        <v>1601</v>
      </c>
      <c r="F13106" t="s">
        <v>1602</v>
      </c>
    </row>
    <row r="13107" spans="1:6">
      <c r="A13107" t="s">
        <v>4</v>
      </c>
      <c r="B13107" t="s">
        <v>29</v>
      </c>
      <c r="C13107" t="str">
        <f>_xlfn.XLOOKUP(B13107,'Cijena modela'!$B$2:$B$61,'Cijena modela'!$C$2:$C$61)</f>
        <v>911 Targa 4 S</v>
      </c>
      <c r="D13107" t="s">
        <v>131</v>
      </c>
      <c r="E13107" t="s">
        <v>1797</v>
      </c>
      <c r="F13107" t="s">
        <v>1798</v>
      </c>
    </row>
    <row r="13108" spans="1:6">
      <c r="A13108" t="s">
        <v>4</v>
      </c>
      <c r="B13108" t="s">
        <v>29</v>
      </c>
      <c r="C13108" t="str">
        <f>_xlfn.XLOOKUP(B13108,'Cijena modela'!$B$2:$B$61,'Cijena modela'!$C$2:$C$61)</f>
        <v>911 Targa 4 S</v>
      </c>
      <c r="D13108" t="s">
        <v>131</v>
      </c>
      <c r="E13108" t="s">
        <v>2523</v>
      </c>
      <c r="F13108" t="s">
        <v>2524</v>
      </c>
    </row>
    <row r="13109" spans="1:6">
      <c r="A13109" t="s">
        <v>4</v>
      </c>
      <c r="B13109" t="s">
        <v>29</v>
      </c>
      <c r="C13109" t="str">
        <f>_xlfn.XLOOKUP(B13109,'Cijena modela'!$B$2:$B$61,'Cijena modela'!$C$2:$C$61)</f>
        <v>911 Targa 4 S</v>
      </c>
      <c r="D13109" t="s">
        <v>131</v>
      </c>
      <c r="E13109" t="s">
        <v>2525</v>
      </c>
      <c r="F13109" t="s">
        <v>2526</v>
      </c>
    </row>
    <row r="13110" spans="1:6">
      <c r="A13110" t="s">
        <v>4</v>
      </c>
      <c r="B13110" t="s">
        <v>29</v>
      </c>
      <c r="C13110" t="str">
        <f>_xlfn.XLOOKUP(B13110,'Cijena modela'!$B$2:$B$61,'Cijena modela'!$C$2:$C$61)</f>
        <v>911 Targa 4 S</v>
      </c>
      <c r="D13110" t="s">
        <v>149</v>
      </c>
      <c r="E13110" t="s">
        <v>1287</v>
      </c>
      <c r="F13110" t="s">
        <v>1288</v>
      </c>
    </row>
    <row r="13111" spans="1:6">
      <c r="A13111" t="s">
        <v>4</v>
      </c>
      <c r="B13111" t="s">
        <v>29</v>
      </c>
      <c r="C13111" t="str">
        <f>_xlfn.XLOOKUP(B13111,'Cijena modela'!$B$2:$B$61,'Cijena modela'!$C$2:$C$61)</f>
        <v>911 Targa 4 S</v>
      </c>
      <c r="D13111" t="s">
        <v>147</v>
      </c>
      <c r="E13111" t="s">
        <v>1289</v>
      </c>
      <c r="F13111" t="s">
        <v>1290</v>
      </c>
    </row>
    <row r="13112" spans="1:6">
      <c r="A13112" t="s">
        <v>4</v>
      </c>
      <c r="B13112" t="s">
        <v>29</v>
      </c>
      <c r="C13112" t="str">
        <f>_xlfn.XLOOKUP(B13112,'Cijena modela'!$B$2:$B$61,'Cijena modela'!$C$2:$C$61)</f>
        <v>911 Targa 4 S</v>
      </c>
      <c r="D13112" t="s">
        <v>147</v>
      </c>
      <c r="E13112" t="s">
        <v>3075</v>
      </c>
      <c r="F13112" t="s">
        <v>2555</v>
      </c>
    </row>
    <row r="13113" spans="1:6">
      <c r="A13113" t="s">
        <v>4</v>
      </c>
      <c r="B13113" t="s">
        <v>29</v>
      </c>
      <c r="C13113" t="str">
        <f>_xlfn.XLOOKUP(B13113,'Cijena modela'!$B$2:$B$61,'Cijena modela'!$C$2:$C$61)</f>
        <v>911 Targa 4 S</v>
      </c>
      <c r="D13113" t="s">
        <v>147</v>
      </c>
      <c r="E13113" t="s">
        <v>3076</v>
      </c>
      <c r="F13113" t="s">
        <v>2552</v>
      </c>
    </row>
    <row r="13114" spans="1:6">
      <c r="A13114" t="s">
        <v>4</v>
      </c>
      <c r="B13114" t="s">
        <v>29</v>
      </c>
      <c r="C13114" t="str">
        <f>_xlfn.XLOOKUP(B13114,'Cijena modela'!$B$2:$B$61,'Cijena modela'!$C$2:$C$61)</f>
        <v>911 Targa 4 S</v>
      </c>
      <c r="D13114" t="s">
        <v>147</v>
      </c>
      <c r="E13114" t="s">
        <v>3077</v>
      </c>
      <c r="F13114" t="s">
        <v>3078</v>
      </c>
    </row>
    <row r="13115" spans="1:6">
      <c r="A13115" t="s">
        <v>4</v>
      </c>
      <c r="B13115" t="s">
        <v>29</v>
      </c>
      <c r="C13115" t="str">
        <f>_xlfn.XLOOKUP(B13115,'Cijena modela'!$B$2:$B$61,'Cijena modela'!$C$2:$C$61)</f>
        <v>911 Targa 4 S</v>
      </c>
      <c r="D13115" t="s">
        <v>139</v>
      </c>
      <c r="E13115" t="s">
        <v>1293</v>
      </c>
      <c r="F13115" t="s">
        <v>1801</v>
      </c>
    </row>
    <row r="13116" spans="1:6">
      <c r="A13116" t="s">
        <v>4</v>
      </c>
      <c r="B13116" t="s">
        <v>29</v>
      </c>
      <c r="C13116" t="str">
        <f>_xlfn.XLOOKUP(B13116,'Cijena modela'!$B$2:$B$61,'Cijena modela'!$C$2:$C$61)</f>
        <v>911 Targa 4 S</v>
      </c>
      <c r="D13116" t="s">
        <v>139</v>
      </c>
      <c r="E13116" t="s">
        <v>1295</v>
      </c>
      <c r="F13116" t="s">
        <v>604</v>
      </c>
    </row>
    <row r="13117" spans="1:6">
      <c r="A13117" t="s">
        <v>4</v>
      </c>
      <c r="B13117" t="s">
        <v>29</v>
      </c>
      <c r="C13117" t="str">
        <f>_xlfn.XLOOKUP(B13117,'Cijena modela'!$B$2:$B$61,'Cijena modela'!$C$2:$C$61)</f>
        <v>911 Targa 4 S</v>
      </c>
      <c r="D13117" t="s">
        <v>147</v>
      </c>
      <c r="E13117" t="s">
        <v>1802</v>
      </c>
      <c r="F13117" t="s">
        <v>2326</v>
      </c>
    </row>
    <row r="13118" spans="1:6">
      <c r="A13118" t="s">
        <v>4</v>
      </c>
      <c r="B13118" t="s">
        <v>29</v>
      </c>
      <c r="C13118" t="str">
        <f>_xlfn.XLOOKUP(B13118,'Cijena modela'!$B$2:$B$61,'Cijena modela'!$C$2:$C$61)</f>
        <v>911 Targa 4 S</v>
      </c>
      <c r="D13118" t="s">
        <v>135</v>
      </c>
      <c r="E13118" t="s">
        <v>3083</v>
      </c>
      <c r="F13118" t="s">
        <v>3084</v>
      </c>
    </row>
    <row r="13119" spans="1:6">
      <c r="A13119" t="s">
        <v>4</v>
      </c>
      <c r="B13119" t="s">
        <v>29</v>
      </c>
      <c r="C13119" t="str">
        <f>_xlfn.XLOOKUP(B13119,'Cijena modela'!$B$2:$B$61,'Cijena modela'!$C$2:$C$61)</f>
        <v>911 Targa 4 S</v>
      </c>
      <c r="D13119" t="s">
        <v>135</v>
      </c>
      <c r="E13119" t="s">
        <v>3085</v>
      </c>
      <c r="F13119" t="s">
        <v>3086</v>
      </c>
    </row>
    <row r="13120" spans="1:6">
      <c r="A13120" t="s">
        <v>4</v>
      </c>
      <c r="B13120" t="s">
        <v>29</v>
      </c>
      <c r="C13120" t="str">
        <f>_xlfn.XLOOKUP(B13120,'Cijena modela'!$B$2:$B$61,'Cijena modela'!$C$2:$C$61)</f>
        <v>911 Targa 4 S</v>
      </c>
      <c r="D13120" t="s">
        <v>135</v>
      </c>
      <c r="E13120" t="s">
        <v>3087</v>
      </c>
      <c r="F13120" t="s">
        <v>3088</v>
      </c>
    </row>
    <row r="13121" spans="1:6">
      <c r="A13121" t="s">
        <v>4</v>
      </c>
      <c r="B13121" t="s">
        <v>29</v>
      </c>
      <c r="C13121" t="str">
        <f>_xlfn.XLOOKUP(B13121,'Cijena modela'!$B$2:$B$61,'Cijena modela'!$C$2:$C$61)</f>
        <v>911 Targa 4 S</v>
      </c>
      <c r="D13121" t="s">
        <v>135</v>
      </c>
      <c r="E13121" t="s">
        <v>3089</v>
      </c>
      <c r="F13121" t="s">
        <v>3090</v>
      </c>
    </row>
    <row r="13122" spans="1:6">
      <c r="A13122" t="s">
        <v>4</v>
      </c>
      <c r="B13122" t="s">
        <v>29</v>
      </c>
      <c r="C13122" t="str">
        <f>_xlfn.XLOOKUP(B13122,'Cijena modela'!$B$2:$B$61,'Cijena modela'!$C$2:$C$61)</f>
        <v>911 Targa 4 S</v>
      </c>
      <c r="D13122" t="s">
        <v>135</v>
      </c>
      <c r="E13122" t="s">
        <v>3091</v>
      </c>
      <c r="F13122" t="s">
        <v>3092</v>
      </c>
    </row>
    <row r="13123" spans="1:6">
      <c r="A13123" t="s">
        <v>4</v>
      </c>
      <c r="B13123" t="s">
        <v>29</v>
      </c>
      <c r="C13123" t="str">
        <f>_xlfn.XLOOKUP(B13123,'Cijena modela'!$B$2:$B$61,'Cijena modela'!$C$2:$C$61)</f>
        <v>911 Targa 4 S</v>
      </c>
      <c r="D13123" t="s">
        <v>135</v>
      </c>
      <c r="E13123" t="s">
        <v>3093</v>
      </c>
      <c r="F13123" t="s">
        <v>3094</v>
      </c>
    </row>
    <row r="13124" spans="1:6">
      <c r="A13124" t="s">
        <v>4</v>
      </c>
      <c r="B13124" t="s">
        <v>29</v>
      </c>
      <c r="C13124" t="str">
        <f>_xlfn.XLOOKUP(B13124,'Cijena modela'!$B$2:$B$61,'Cijena modela'!$C$2:$C$61)</f>
        <v>911 Targa 4 S</v>
      </c>
      <c r="D13124" t="s">
        <v>131</v>
      </c>
      <c r="E13124" t="s">
        <v>1308</v>
      </c>
      <c r="F13124" t="s">
        <v>1309</v>
      </c>
    </row>
    <row r="13125" spans="1:6">
      <c r="A13125" t="s">
        <v>4</v>
      </c>
      <c r="B13125" t="s">
        <v>29</v>
      </c>
      <c r="C13125" t="str">
        <f>_xlfn.XLOOKUP(B13125,'Cijena modela'!$B$2:$B$61,'Cijena modela'!$C$2:$C$61)</f>
        <v>911 Targa 4 S</v>
      </c>
      <c r="D13125" t="s">
        <v>141</v>
      </c>
      <c r="E13125" t="s">
        <v>1310</v>
      </c>
      <c r="F13125" t="s">
        <v>1311</v>
      </c>
    </row>
    <row r="13126" spans="1:6">
      <c r="A13126" t="s">
        <v>4</v>
      </c>
      <c r="B13126" t="s">
        <v>29</v>
      </c>
      <c r="C13126" t="str">
        <f>_xlfn.XLOOKUP(B13126,'Cijena modela'!$B$2:$B$61,'Cijena modela'!$C$2:$C$61)</f>
        <v>911 Targa 4 S</v>
      </c>
      <c r="D13126" t="s">
        <v>141</v>
      </c>
      <c r="E13126" t="s">
        <v>1312</v>
      </c>
      <c r="F13126" t="s">
        <v>1313</v>
      </c>
    </row>
    <row r="13127" spans="1:6">
      <c r="A13127" t="s">
        <v>4</v>
      </c>
      <c r="B13127" t="s">
        <v>29</v>
      </c>
      <c r="C13127" t="str">
        <f>_xlfn.XLOOKUP(B13127,'Cijena modela'!$B$2:$B$61,'Cijena modela'!$C$2:$C$61)</f>
        <v>911 Targa 4 S</v>
      </c>
      <c r="D13127" t="s">
        <v>141</v>
      </c>
      <c r="E13127" t="s">
        <v>1314</v>
      </c>
      <c r="F13127" t="s">
        <v>1315</v>
      </c>
    </row>
    <row r="13128" spans="1:6">
      <c r="A13128" t="s">
        <v>4</v>
      </c>
      <c r="B13128" t="s">
        <v>29</v>
      </c>
      <c r="C13128" t="str">
        <f>_xlfn.XLOOKUP(B13128,'Cijena modela'!$B$2:$B$61,'Cijena modela'!$C$2:$C$61)</f>
        <v>911 Targa 4 S</v>
      </c>
      <c r="D13128" t="s">
        <v>142</v>
      </c>
      <c r="E13128" t="s">
        <v>1316</v>
      </c>
      <c r="F13128" t="s">
        <v>929</v>
      </c>
    </row>
    <row r="13129" spans="1:6">
      <c r="A13129" t="s">
        <v>4</v>
      </c>
      <c r="B13129" t="s">
        <v>29</v>
      </c>
      <c r="C13129" t="str">
        <f>_xlfn.XLOOKUP(B13129,'Cijena modela'!$B$2:$B$61,'Cijena modela'!$C$2:$C$61)</f>
        <v>911 Targa 4 S</v>
      </c>
      <c r="D13129" t="s">
        <v>153</v>
      </c>
      <c r="E13129" t="s">
        <v>1318</v>
      </c>
      <c r="F13129" t="s">
        <v>3098</v>
      </c>
    </row>
    <row r="13130" spans="1:6">
      <c r="A13130" t="s">
        <v>4</v>
      </c>
      <c r="B13130" t="s">
        <v>29</v>
      </c>
      <c r="C13130" t="str">
        <f>_xlfn.XLOOKUP(B13130,'Cijena modela'!$B$2:$B$61,'Cijena modela'!$C$2:$C$61)</f>
        <v>911 Targa 4 S</v>
      </c>
      <c r="D13130" t="s">
        <v>142</v>
      </c>
      <c r="E13130" t="s">
        <v>1904</v>
      </c>
      <c r="F13130" t="s">
        <v>3224</v>
      </c>
    </row>
    <row r="13131" spans="1:6">
      <c r="A13131" t="s">
        <v>4</v>
      </c>
      <c r="B13131" t="s">
        <v>29</v>
      </c>
      <c r="C13131" t="str">
        <f>_xlfn.XLOOKUP(B13131,'Cijena modela'!$B$2:$B$61,'Cijena modela'!$C$2:$C$61)</f>
        <v>911 Targa 4 S</v>
      </c>
      <c r="D13131" t="s">
        <v>142</v>
      </c>
      <c r="E13131" t="s">
        <v>1906</v>
      </c>
      <c r="F13131" t="s">
        <v>1907</v>
      </c>
    </row>
    <row r="13132" spans="1:6">
      <c r="A13132" t="s">
        <v>4</v>
      </c>
      <c r="B13132" t="s">
        <v>29</v>
      </c>
      <c r="C13132" t="str">
        <f>_xlfn.XLOOKUP(B13132,'Cijena modela'!$B$2:$B$61,'Cijena modela'!$C$2:$C$61)</f>
        <v>911 Targa 4 S</v>
      </c>
      <c r="D13132" t="s">
        <v>142</v>
      </c>
      <c r="E13132" t="s">
        <v>3100</v>
      </c>
      <c r="F13132" t="s">
        <v>3101</v>
      </c>
    </row>
    <row r="13133" spans="1:6">
      <c r="A13133" t="s">
        <v>4</v>
      </c>
      <c r="B13133" t="s">
        <v>29</v>
      </c>
      <c r="C13133" t="str">
        <f>_xlfn.XLOOKUP(B13133,'Cijena modela'!$B$2:$B$61,'Cijena modela'!$C$2:$C$61)</f>
        <v>911 Targa 4 S</v>
      </c>
      <c r="D13133" t="s">
        <v>142</v>
      </c>
      <c r="E13133" t="s">
        <v>1908</v>
      </c>
      <c r="F13133" t="s">
        <v>2203</v>
      </c>
    </row>
    <row r="13134" spans="1:6">
      <c r="A13134" t="s">
        <v>4</v>
      </c>
      <c r="B13134" t="s">
        <v>29</v>
      </c>
      <c r="C13134" t="str">
        <f>_xlfn.XLOOKUP(B13134,'Cijena modela'!$B$2:$B$61,'Cijena modela'!$C$2:$C$61)</f>
        <v>911 Targa 4 S</v>
      </c>
      <c r="D13134" t="s">
        <v>142</v>
      </c>
      <c r="E13134" t="s">
        <v>1910</v>
      </c>
      <c r="F13134" t="s">
        <v>1911</v>
      </c>
    </row>
    <row r="13135" spans="1:6">
      <c r="A13135" t="s">
        <v>4</v>
      </c>
      <c r="B13135" t="s">
        <v>29</v>
      </c>
      <c r="C13135" t="str">
        <f>_xlfn.XLOOKUP(B13135,'Cijena modela'!$B$2:$B$61,'Cijena modela'!$C$2:$C$61)</f>
        <v>911 Targa 4 S</v>
      </c>
      <c r="D13135" t="s">
        <v>142</v>
      </c>
      <c r="E13135" t="s">
        <v>1912</v>
      </c>
      <c r="F13135" t="s">
        <v>2204</v>
      </c>
    </row>
    <row r="13136" spans="1:6">
      <c r="A13136" t="s">
        <v>4</v>
      </c>
      <c r="B13136" t="s">
        <v>29</v>
      </c>
      <c r="C13136" t="str">
        <f>_xlfn.XLOOKUP(B13136,'Cijena modela'!$B$2:$B$61,'Cijena modela'!$C$2:$C$61)</f>
        <v>911 Targa 4 S</v>
      </c>
      <c r="D13136" t="s">
        <v>131</v>
      </c>
      <c r="E13136" t="s">
        <v>1322</v>
      </c>
      <c r="F13136" t="s">
        <v>1323</v>
      </c>
    </row>
    <row r="13137" spans="1:6">
      <c r="A13137" t="s">
        <v>4</v>
      </c>
      <c r="B13137" t="s">
        <v>29</v>
      </c>
      <c r="C13137" t="str">
        <f>_xlfn.XLOOKUP(B13137,'Cijena modela'!$B$2:$B$61,'Cijena modela'!$C$2:$C$61)</f>
        <v>911 Targa 4 S</v>
      </c>
      <c r="D13137" t="s">
        <v>147</v>
      </c>
      <c r="E13137" t="s">
        <v>1326</v>
      </c>
      <c r="F13137" t="s">
        <v>245</v>
      </c>
    </row>
    <row r="13138" spans="1:6">
      <c r="A13138" t="s">
        <v>4</v>
      </c>
      <c r="B13138" t="s">
        <v>29</v>
      </c>
      <c r="C13138" t="str">
        <f>_xlfn.XLOOKUP(B13138,'Cijena modela'!$B$2:$B$61,'Cijena modela'!$C$2:$C$61)</f>
        <v>911 Targa 4 S</v>
      </c>
      <c r="D13138" t="s">
        <v>154</v>
      </c>
      <c r="E13138" t="s">
        <v>1327</v>
      </c>
      <c r="F13138" t="s">
        <v>1328</v>
      </c>
    </row>
    <row r="13139" spans="1:6">
      <c r="A13139" t="s">
        <v>4</v>
      </c>
      <c r="B13139" t="s">
        <v>29</v>
      </c>
      <c r="C13139" t="str">
        <f>_xlfn.XLOOKUP(B13139,'Cijena modela'!$B$2:$B$61,'Cijena modela'!$C$2:$C$61)</f>
        <v>911 Targa 4 S</v>
      </c>
      <c r="D13139" t="s">
        <v>154</v>
      </c>
      <c r="E13139" t="s">
        <v>1329</v>
      </c>
      <c r="F13139" t="s">
        <v>1330</v>
      </c>
    </row>
    <row r="13140" spans="1:6">
      <c r="A13140" t="s">
        <v>4</v>
      </c>
      <c r="B13140" t="s">
        <v>29</v>
      </c>
      <c r="C13140" t="str">
        <f>_xlfn.XLOOKUP(B13140,'Cijena modela'!$B$2:$B$61,'Cijena modela'!$C$2:$C$61)</f>
        <v>911 Targa 4 S</v>
      </c>
      <c r="D13140" t="s">
        <v>169</v>
      </c>
      <c r="E13140" t="s">
        <v>3102</v>
      </c>
      <c r="F13140" t="s">
        <v>1333</v>
      </c>
    </row>
    <row r="13141" spans="1:6">
      <c r="A13141" t="s">
        <v>4</v>
      </c>
      <c r="B13141" t="s">
        <v>29</v>
      </c>
      <c r="C13141" t="str">
        <f>_xlfn.XLOOKUP(B13141,'Cijena modela'!$B$2:$B$61,'Cijena modela'!$C$2:$C$61)</f>
        <v>911 Targa 4 S</v>
      </c>
      <c r="D13141" t="s">
        <v>169</v>
      </c>
      <c r="E13141" t="s">
        <v>3103</v>
      </c>
      <c r="F13141" t="s">
        <v>1335</v>
      </c>
    </row>
    <row r="13142" spans="1:6">
      <c r="A13142" t="s">
        <v>4</v>
      </c>
      <c r="B13142" t="s">
        <v>29</v>
      </c>
      <c r="C13142" t="str">
        <f>_xlfn.XLOOKUP(B13142,'Cijena modela'!$B$2:$B$61,'Cijena modela'!$C$2:$C$61)</f>
        <v>911 Targa 4 S</v>
      </c>
      <c r="D13142" t="s">
        <v>137</v>
      </c>
      <c r="E13142" t="s">
        <v>3104</v>
      </c>
      <c r="F13142" t="s">
        <v>3105</v>
      </c>
    </row>
    <row r="13143" spans="1:6">
      <c r="A13143" t="s">
        <v>4</v>
      </c>
      <c r="B13143" t="s">
        <v>29</v>
      </c>
      <c r="C13143" t="str">
        <f>_xlfn.XLOOKUP(B13143,'Cijena modela'!$B$2:$B$61,'Cijena modela'!$C$2:$C$61)</f>
        <v>911 Targa 4 S</v>
      </c>
      <c r="D13143" t="s">
        <v>137</v>
      </c>
      <c r="E13143" t="s">
        <v>3106</v>
      </c>
      <c r="F13143" t="s">
        <v>3107</v>
      </c>
    </row>
    <row r="13144" spans="1:6">
      <c r="A13144" t="s">
        <v>4</v>
      </c>
      <c r="B13144" t="s">
        <v>29</v>
      </c>
      <c r="C13144" t="str">
        <f>_xlfn.XLOOKUP(B13144,'Cijena modela'!$B$2:$B$61,'Cijena modela'!$C$2:$C$61)</f>
        <v>911 Targa 4 S</v>
      </c>
      <c r="D13144" t="s">
        <v>131</v>
      </c>
      <c r="E13144" t="s">
        <v>1336</v>
      </c>
      <c r="F13144" t="s">
        <v>1337</v>
      </c>
    </row>
    <row r="13145" spans="1:6">
      <c r="A13145" t="s">
        <v>4</v>
      </c>
      <c r="B13145" t="s">
        <v>29</v>
      </c>
      <c r="C13145" t="str">
        <f>_xlfn.XLOOKUP(B13145,'Cijena modela'!$B$2:$B$61,'Cijena modela'!$C$2:$C$61)</f>
        <v>911 Targa 4 S</v>
      </c>
      <c r="D13145" t="s">
        <v>142</v>
      </c>
      <c r="E13145" t="s">
        <v>1338</v>
      </c>
      <c r="F13145" t="s">
        <v>401</v>
      </c>
    </row>
    <row r="13146" spans="1:6">
      <c r="A13146" t="s">
        <v>4</v>
      </c>
      <c r="B13146" t="s">
        <v>29</v>
      </c>
      <c r="C13146" t="str">
        <f>_xlfn.XLOOKUP(B13146,'Cijena modela'!$B$2:$B$61,'Cijena modela'!$C$2:$C$61)</f>
        <v>911 Targa 4 S</v>
      </c>
      <c r="D13146" t="s">
        <v>134</v>
      </c>
      <c r="E13146" t="s">
        <v>1342</v>
      </c>
      <c r="F13146" t="s">
        <v>1343</v>
      </c>
    </row>
    <row r="13147" spans="1:6">
      <c r="A13147" t="s">
        <v>4</v>
      </c>
      <c r="B13147" t="s">
        <v>29</v>
      </c>
      <c r="C13147" t="str">
        <f>_xlfn.XLOOKUP(B13147,'Cijena modela'!$B$2:$B$61,'Cijena modela'!$C$2:$C$61)</f>
        <v>911 Targa 4 S</v>
      </c>
      <c r="D13147" t="s">
        <v>142</v>
      </c>
      <c r="E13147" t="s">
        <v>1603</v>
      </c>
      <c r="F13147" t="s">
        <v>1604</v>
      </c>
    </row>
    <row r="13148" spans="1:6">
      <c r="A13148" t="s">
        <v>4</v>
      </c>
      <c r="B13148" t="s">
        <v>29</v>
      </c>
      <c r="C13148" t="str">
        <f>_xlfn.XLOOKUP(B13148,'Cijena modela'!$B$2:$B$61,'Cijena modela'!$C$2:$C$61)</f>
        <v>911 Targa 4 S</v>
      </c>
      <c r="D13148" t="s">
        <v>142</v>
      </c>
      <c r="E13148" t="s">
        <v>1346</v>
      </c>
      <c r="F13148" t="s">
        <v>1605</v>
      </c>
    </row>
    <row r="13149" spans="1:6">
      <c r="A13149" t="s">
        <v>4</v>
      </c>
      <c r="B13149" t="s">
        <v>29</v>
      </c>
      <c r="C13149" t="str">
        <f>_xlfn.XLOOKUP(B13149,'Cijena modela'!$B$2:$B$61,'Cijena modela'!$C$2:$C$61)</f>
        <v>911 Targa 4 S</v>
      </c>
      <c r="D13149" t="s">
        <v>146</v>
      </c>
      <c r="E13149" t="s">
        <v>3108</v>
      </c>
      <c r="F13149" t="s">
        <v>3109</v>
      </c>
    </row>
    <row r="13150" spans="1:6">
      <c r="A13150" t="s">
        <v>4</v>
      </c>
      <c r="B13150" t="s">
        <v>29</v>
      </c>
      <c r="C13150" t="str">
        <f>_xlfn.XLOOKUP(B13150,'Cijena modela'!$B$2:$B$61,'Cijena modela'!$C$2:$C$61)</f>
        <v>911 Targa 4 S</v>
      </c>
      <c r="D13150" t="s">
        <v>146</v>
      </c>
      <c r="E13150" t="s">
        <v>3110</v>
      </c>
      <c r="F13150" t="s">
        <v>3111</v>
      </c>
    </row>
    <row r="13151" spans="1:6">
      <c r="A13151" t="s">
        <v>4</v>
      </c>
      <c r="B13151" t="s">
        <v>29</v>
      </c>
      <c r="C13151" t="str">
        <f>_xlfn.XLOOKUP(B13151,'Cijena modela'!$B$2:$B$61,'Cijena modela'!$C$2:$C$61)</f>
        <v>911 Targa 4 S</v>
      </c>
      <c r="D13151" t="s">
        <v>134</v>
      </c>
      <c r="E13151" t="s">
        <v>1350</v>
      </c>
      <c r="F13151" t="s">
        <v>1351</v>
      </c>
    </row>
    <row r="13152" spans="1:6">
      <c r="A13152" t="s">
        <v>4</v>
      </c>
      <c r="B13152" t="s">
        <v>29</v>
      </c>
      <c r="C13152" t="str">
        <f>_xlfn.XLOOKUP(B13152,'Cijena modela'!$B$2:$B$61,'Cijena modela'!$C$2:$C$61)</f>
        <v>911 Targa 4 S</v>
      </c>
      <c r="D13152" t="s">
        <v>133</v>
      </c>
      <c r="E13152" t="s">
        <v>1352</v>
      </c>
      <c r="F13152" t="s">
        <v>1353</v>
      </c>
    </row>
    <row r="13153" spans="1:6">
      <c r="A13153" t="s">
        <v>4</v>
      </c>
      <c r="B13153" t="s">
        <v>29</v>
      </c>
      <c r="C13153" t="str">
        <f>_xlfn.XLOOKUP(B13153,'Cijena modela'!$B$2:$B$61,'Cijena modela'!$C$2:$C$61)</f>
        <v>911 Targa 4 S</v>
      </c>
      <c r="D13153" t="s">
        <v>134</v>
      </c>
      <c r="E13153" t="s">
        <v>1354</v>
      </c>
      <c r="F13153" t="s">
        <v>290</v>
      </c>
    </row>
    <row r="13154" spans="1:6">
      <c r="A13154" t="s">
        <v>4</v>
      </c>
      <c r="B13154" t="s">
        <v>29</v>
      </c>
      <c r="C13154" t="str">
        <f>_xlfn.XLOOKUP(B13154,'Cijena modela'!$B$2:$B$61,'Cijena modela'!$C$2:$C$61)</f>
        <v>911 Targa 4 S</v>
      </c>
      <c r="D13154" t="s">
        <v>133</v>
      </c>
      <c r="E13154" t="s">
        <v>1355</v>
      </c>
      <c r="F13154" t="s">
        <v>1356</v>
      </c>
    </row>
    <row r="13155" spans="1:6">
      <c r="A13155" t="s">
        <v>4</v>
      </c>
      <c r="B13155" t="s">
        <v>29</v>
      </c>
      <c r="C13155" t="str">
        <f>_xlfn.XLOOKUP(B13155,'Cijena modela'!$B$2:$B$61,'Cijena modela'!$C$2:$C$61)</f>
        <v>911 Targa 4 S</v>
      </c>
      <c r="D13155" t="s">
        <v>133</v>
      </c>
      <c r="E13155" t="s">
        <v>1357</v>
      </c>
      <c r="F13155" t="s">
        <v>1358</v>
      </c>
    </row>
    <row r="13156" spans="1:6">
      <c r="A13156" t="s">
        <v>4</v>
      </c>
      <c r="B13156" t="s">
        <v>29</v>
      </c>
      <c r="C13156" t="str">
        <f>_xlfn.XLOOKUP(B13156,'Cijena modela'!$B$2:$B$61,'Cijena modela'!$C$2:$C$61)</f>
        <v>911 Targa 4 S</v>
      </c>
      <c r="D13156" t="s">
        <v>133</v>
      </c>
      <c r="E13156" t="s">
        <v>1359</v>
      </c>
      <c r="F13156" t="s">
        <v>1360</v>
      </c>
    </row>
    <row r="13157" spans="1:6">
      <c r="A13157" t="s">
        <v>4</v>
      </c>
      <c r="B13157" t="s">
        <v>29</v>
      </c>
      <c r="C13157" t="str">
        <f>_xlfn.XLOOKUP(B13157,'Cijena modela'!$B$2:$B$61,'Cijena modela'!$C$2:$C$61)</f>
        <v>911 Targa 4 S</v>
      </c>
      <c r="D13157" t="s">
        <v>133</v>
      </c>
      <c r="E13157" t="s">
        <v>1361</v>
      </c>
      <c r="F13157" t="s">
        <v>1362</v>
      </c>
    </row>
    <row r="13158" spans="1:6">
      <c r="A13158" t="s">
        <v>4</v>
      </c>
      <c r="B13158" t="s">
        <v>29</v>
      </c>
      <c r="C13158" t="str">
        <f>_xlfn.XLOOKUP(B13158,'Cijena modela'!$B$2:$B$61,'Cijena modela'!$C$2:$C$61)</f>
        <v>911 Targa 4 S</v>
      </c>
      <c r="D13158" t="s">
        <v>133</v>
      </c>
      <c r="E13158" t="s">
        <v>1687</v>
      </c>
      <c r="F13158" t="s">
        <v>1688</v>
      </c>
    </row>
    <row r="13159" spans="1:6">
      <c r="A13159" t="s">
        <v>4</v>
      </c>
      <c r="B13159" t="s">
        <v>29</v>
      </c>
      <c r="C13159" t="str">
        <f>_xlfn.XLOOKUP(B13159,'Cijena modela'!$B$2:$B$61,'Cijena modela'!$C$2:$C$61)</f>
        <v>911 Targa 4 S</v>
      </c>
      <c r="D13159" t="s">
        <v>133</v>
      </c>
      <c r="E13159" t="s">
        <v>1363</v>
      </c>
      <c r="F13159" t="s">
        <v>1364</v>
      </c>
    </row>
    <row r="13160" spans="1:6">
      <c r="A13160" t="s">
        <v>4</v>
      </c>
      <c r="B13160" t="s">
        <v>29</v>
      </c>
      <c r="C13160" t="str">
        <f>_xlfn.XLOOKUP(B13160,'Cijena modela'!$B$2:$B$61,'Cijena modela'!$C$2:$C$61)</f>
        <v>911 Targa 4 S</v>
      </c>
      <c r="D13160" t="s">
        <v>142</v>
      </c>
      <c r="E13160" t="s">
        <v>1920</v>
      </c>
      <c r="F13160" t="s">
        <v>201</v>
      </c>
    </row>
    <row r="13161" spans="1:6">
      <c r="A13161" t="s">
        <v>4</v>
      </c>
      <c r="B13161" t="s">
        <v>29</v>
      </c>
      <c r="C13161" t="str">
        <f>_xlfn.XLOOKUP(B13161,'Cijena modela'!$B$2:$B$61,'Cijena modela'!$C$2:$C$61)</f>
        <v>911 Targa 4 S</v>
      </c>
      <c r="D13161" t="s">
        <v>142</v>
      </c>
      <c r="E13161" t="s">
        <v>1365</v>
      </c>
      <c r="F13161" t="s">
        <v>486</v>
      </c>
    </row>
    <row r="13162" spans="1:6">
      <c r="A13162" t="s">
        <v>4</v>
      </c>
      <c r="B13162" t="s">
        <v>29</v>
      </c>
      <c r="C13162" t="str">
        <f>_xlfn.XLOOKUP(B13162,'Cijena modela'!$B$2:$B$61,'Cijena modela'!$C$2:$C$61)</f>
        <v>911 Targa 4 S</v>
      </c>
      <c r="D13162" t="s">
        <v>134</v>
      </c>
      <c r="E13162" t="s">
        <v>1921</v>
      </c>
      <c r="F13162" t="s">
        <v>1367</v>
      </c>
    </row>
    <row r="13163" spans="1:6">
      <c r="A13163" t="s">
        <v>4</v>
      </c>
      <c r="B13163" t="s">
        <v>29</v>
      </c>
      <c r="C13163" t="str">
        <f>_xlfn.XLOOKUP(B13163,'Cijena modela'!$B$2:$B$61,'Cijena modela'!$C$2:$C$61)</f>
        <v>911 Targa 4 S</v>
      </c>
      <c r="D13163" t="s">
        <v>142</v>
      </c>
      <c r="E13163" t="s">
        <v>1606</v>
      </c>
      <c r="F13163" t="s">
        <v>3227</v>
      </c>
    </row>
    <row r="13164" spans="1:6">
      <c r="A13164" t="s">
        <v>4</v>
      </c>
      <c r="B13164" t="s">
        <v>29</v>
      </c>
      <c r="C13164" t="str">
        <f>_xlfn.XLOOKUP(B13164,'Cijena modela'!$B$2:$B$61,'Cijena modela'!$C$2:$C$61)</f>
        <v>911 Targa 4 S</v>
      </c>
      <c r="D13164" t="s">
        <v>154</v>
      </c>
      <c r="E13164" t="s">
        <v>1368</v>
      </c>
      <c r="F13164" t="s">
        <v>1369</v>
      </c>
    </row>
    <row r="13165" spans="1:6">
      <c r="A13165" t="s">
        <v>4</v>
      </c>
      <c r="B13165" t="s">
        <v>29</v>
      </c>
      <c r="C13165" t="str">
        <f>_xlfn.XLOOKUP(B13165,'Cijena modela'!$B$2:$B$61,'Cijena modela'!$C$2:$C$61)</f>
        <v>911 Targa 4 S</v>
      </c>
      <c r="D13165" t="s">
        <v>131</v>
      </c>
      <c r="E13165" t="s">
        <v>2924</v>
      </c>
      <c r="F13165" t="s">
        <v>2829</v>
      </c>
    </row>
    <row r="13166" spans="1:6">
      <c r="A13166" t="s">
        <v>4</v>
      </c>
      <c r="B13166" t="s">
        <v>29</v>
      </c>
      <c r="C13166" t="str">
        <f>_xlfn.XLOOKUP(B13166,'Cijena modela'!$B$2:$B$61,'Cijena modela'!$C$2:$C$61)</f>
        <v>911 Targa 4 S</v>
      </c>
      <c r="D13166" t="s">
        <v>146</v>
      </c>
      <c r="E13166" t="s">
        <v>1923</v>
      </c>
      <c r="F13166" t="s">
        <v>3112</v>
      </c>
    </row>
    <row r="13167" spans="1:6">
      <c r="A13167" t="s">
        <v>4</v>
      </c>
      <c r="B13167" t="s">
        <v>29</v>
      </c>
      <c r="C13167" t="str">
        <f>_xlfn.XLOOKUP(B13167,'Cijena modela'!$B$2:$B$61,'Cijena modela'!$C$2:$C$61)</f>
        <v>911 Targa 4 S</v>
      </c>
      <c r="D13167" t="s">
        <v>142</v>
      </c>
      <c r="E13167" t="s">
        <v>1608</v>
      </c>
      <c r="F13167" t="s">
        <v>1609</v>
      </c>
    </row>
    <row r="13168" spans="1:6">
      <c r="A13168" t="s">
        <v>4</v>
      </c>
      <c r="B13168" t="s">
        <v>29</v>
      </c>
      <c r="C13168" t="str">
        <f>_xlfn.XLOOKUP(B13168,'Cijena modela'!$B$2:$B$61,'Cijena modela'!$C$2:$C$61)</f>
        <v>911 Targa 4 S</v>
      </c>
      <c r="D13168" t="s">
        <v>146</v>
      </c>
      <c r="E13168" t="s">
        <v>1373</v>
      </c>
      <c r="F13168" t="s">
        <v>1374</v>
      </c>
    </row>
    <row r="13169" spans="1:6">
      <c r="A13169" t="s">
        <v>4</v>
      </c>
      <c r="B13169" t="s">
        <v>29</v>
      </c>
      <c r="C13169" t="str">
        <f>_xlfn.XLOOKUP(B13169,'Cijena modela'!$B$2:$B$61,'Cijena modela'!$C$2:$C$61)</f>
        <v>911 Targa 4 S</v>
      </c>
      <c r="D13169" t="s">
        <v>146</v>
      </c>
      <c r="E13169" t="s">
        <v>3113</v>
      </c>
      <c r="F13169" t="s">
        <v>2593</v>
      </c>
    </row>
    <row r="13170" spans="1:6">
      <c r="A13170" t="s">
        <v>4</v>
      </c>
      <c r="B13170" t="s">
        <v>29</v>
      </c>
      <c r="C13170" t="str">
        <f>_xlfn.XLOOKUP(B13170,'Cijena modela'!$B$2:$B$61,'Cijena modela'!$C$2:$C$61)</f>
        <v>911 Targa 4 S</v>
      </c>
      <c r="D13170" t="s">
        <v>146</v>
      </c>
      <c r="E13170" t="s">
        <v>3114</v>
      </c>
      <c r="F13170" t="s">
        <v>3115</v>
      </c>
    </row>
    <row r="13171" spans="1:6">
      <c r="A13171" t="s">
        <v>4</v>
      </c>
      <c r="B13171" t="s">
        <v>29</v>
      </c>
      <c r="C13171" t="str">
        <f>_xlfn.XLOOKUP(B13171,'Cijena modela'!$B$2:$B$61,'Cijena modela'!$C$2:$C$61)</f>
        <v>911 Targa 4 S</v>
      </c>
      <c r="D13171" t="s">
        <v>139</v>
      </c>
      <c r="E13171" t="s">
        <v>1375</v>
      </c>
      <c r="F13171" t="s">
        <v>1926</v>
      </c>
    </row>
    <row r="13172" spans="1:6">
      <c r="A13172" t="s">
        <v>4</v>
      </c>
      <c r="B13172" t="s">
        <v>29</v>
      </c>
      <c r="C13172" t="str">
        <f>_xlfn.XLOOKUP(B13172,'Cijena modela'!$B$2:$B$61,'Cijena modela'!$C$2:$C$61)</f>
        <v>911 Targa 4 S</v>
      </c>
      <c r="D13172" t="s">
        <v>138</v>
      </c>
      <c r="E13172" t="s">
        <v>1376</v>
      </c>
      <c r="F13172" t="s">
        <v>1377</v>
      </c>
    </row>
    <row r="13173" spans="1:6">
      <c r="A13173" t="s">
        <v>4</v>
      </c>
      <c r="B13173" t="s">
        <v>29</v>
      </c>
      <c r="C13173" t="str">
        <f>_xlfn.XLOOKUP(B13173,'Cijena modela'!$B$2:$B$61,'Cijena modela'!$C$2:$C$61)</f>
        <v>911 Targa 4 S</v>
      </c>
      <c r="D13173" t="s">
        <v>139</v>
      </c>
      <c r="E13173" t="s">
        <v>1380</v>
      </c>
      <c r="F13173" t="s">
        <v>295</v>
      </c>
    </row>
    <row r="13174" spans="1:6">
      <c r="A13174" t="s">
        <v>4</v>
      </c>
      <c r="B13174" t="s">
        <v>29</v>
      </c>
      <c r="C13174" t="str">
        <f>_xlfn.XLOOKUP(B13174,'Cijena modela'!$B$2:$B$61,'Cijena modela'!$C$2:$C$61)</f>
        <v>911 Targa 4 S</v>
      </c>
      <c r="D13174" t="s">
        <v>138</v>
      </c>
      <c r="E13174" t="s">
        <v>1381</v>
      </c>
      <c r="F13174" t="s">
        <v>1382</v>
      </c>
    </row>
    <row r="13175" spans="1:6">
      <c r="A13175" t="s">
        <v>4</v>
      </c>
      <c r="B13175" t="s">
        <v>29</v>
      </c>
      <c r="C13175" t="str">
        <f>_xlfn.XLOOKUP(B13175,'Cijena modela'!$B$2:$B$61,'Cijena modela'!$C$2:$C$61)</f>
        <v>911 Targa 4 S</v>
      </c>
      <c r="D13175" t="s">
        <v>146</v>
      </c>
      <c r="E13175" t="s">
        <v>3116</v>
      </c>
      <c r="F13175" t="s">
        <v>962</v>
      </c>
    </row>
    <row r="13176" spans="1:6">
      <c r="A13176" t="s">
        <v>4</v>
      </c>
      <c r="B13176" t="s">
        <v>29</v>
      </c>
      <c r="C13176" t="str">
        <f>_xlfn.XLOOKUP(B13176,'Cijena modela'!$B$2:$B$61,'Cijena modela'!$C$2:$C$61)</f>
        <v>911 Targa 4 S</v>
      </c>
      <c r="D13176" t="s">
        <v>146</v>
      </c>
      <c r="E13176" t="s">
        <v>1389</v>
      </c>
      <c r="F13176" t="s">
        <v>3117</v>
      </c>
    </row>
    <row r="13177" spans="1:6">
      <c r="A13177" t="s">
        <v>4</v>
      </c>
      <c r="B13177" t="s">
        <v>29</v>
      </c>
      <c r="C13177" t="str">
        <f>_xlfn.XLOOKUP(B13177,'Cijena modela'!$B$2:$B$61,'Cijena modela'!$C$2:$C$61)</f>
        <v>911 Targa 4 S</v>
      </c>
      <c r="D13177" t="s">
        <v>146</v>
      </c>
      <c r="E13177" t="s">
        <v>1391</v>
      </c>
      <c r="F13177" t="s">
        <v>1932</v>
      </c>
    </row>
    <row r="13178" spans="1:6">
      <c r="A13178" t="s">
        <v>4</v>
      </c>
      <c r="B13178" t="s">
        <v>29</v>
      </c>
      <c r="C13178" t="str">
        <f>_xlfn.XLOOKUP(B13178,'Cijena modela'!$B$2:$B$61,'Cijena modela'!$C$2:$C$61)</f>
        <v>911 Targa 4 S</v>
      </c>
      <c r="D13178" t="s">
        <v>141</v>
      </c>
      <c r="E13178" t="s">
        <v>3118</v>
      </c>
      <c r="F13178" t="s">
        <v>3119</v>
      </c>
    </row>
    <row r="13179" spans="1:6">
      <c r="A13179" t="s">
        <v>4</v>
      </c>
      <c r="B13179" t="s">
        <v>29</v>
      </c>
      <c r="C13179" t="str">
        <f>_xlfn.XLOOKUP(B13179,'Cijena modela'!$B$2:$B$61,'Cijena modela'!$C$2:$C$61)</f>
        <v>911 Targa 4 S</v>
      </c>
      <c r="D13179" t="s">
        <v>141</v>
      </c>
      <c r="E13179" t="s">
        <v>3120</v>
      </c>
      <c r="F13179" t="s">
        <v>3121</v>
      </c>
    </row>
    <row r="13180" spans="1:6">
      <c r="A13180" t="s">
        <v>4</v>
      </c>
      <c r="B13180" t="s">
        <v>29</v>
      </c>
      <c r="C13180" t="str">
        <f>_xlfn.XLOOKUP(B13180,'Cijena modela'!$B$2:$B$61,'Cijena modela'!$C$2:$C$61)</f>
        <v>911 Targa 4 S</v>
      </c>
      <c r="D13180" t="s">
        <v>131</v>
      </c>
      <c r="E13180" t="s">
        <v>1395</v>
      </c>
      <c r="F13180" t="s">
        <v>1396</v>
      </c>
    </row>
    <row r="13181" spans="1:6">
      <c r="A13181" t="s">
        <v>4</v>
      </c>
      <c r="B13181" t="s">
        <v>29</v>
      </c>
      <c r="C13181" t="str">
        <f>_xlfn.XLOOKUP(B13181,'Cijena modela'!$B$2:$B$61,'Cijena modela'!$C$2:$C$61)</f>
        <v>911 Targa 4 S</v>
      </c>
      <c r="D13181" t="s">
        <v>145</v>
      </c>
      <c r="E13181" t="s">
        <v>3122</v>
      </c>
      <c r="F13181" t="s">
        <v>3123</v>
      </c>
    </row>
    <row r="13182" spans="1:6">
      <c r="A13182" t="s">
        <v>4</v>
      </c>
      <c r="B13182" t="s">
        <v>29</v>
      </c>
      <c r="C13182" t="str">
        <f>_xlfn.XLOOKUP(B13182,'Cijena modela'!$B$2:$B$61,'Cijena modela'!$C$2:$C$61)</f>
        <v>911 Targa 4 S</v>
      </c>
      <c r="D13182" t="s">
        <v>145</v>
      </c>
      <c r="E13182" t="s">
        <v>3124</v>
      </c>
      <c r="F13182" t="s">
        <v>3125</v>
      </c>
    </row>
    <row r="13183" spans="1:6">
      <c r="A13183" t="s">
        <v>4</v>
      </c>
      <c r="B13183" t="s">
        <v>29</v>
      </c>
      <c r="C13183" t="str">
        <f>_xlfn.XLOOKUP(B13183,'Cijena modela'!$B$2:$B$61,'Cijena modela'!$C$2:$C$61)</f>
        <v>911 Targa 4 S</v>
      </c>
      <c r="D13183" t="s">
        <v>145</v>
      </c>
      <c r="E13183" t="s">
        <v>3126</v>
      </c>
      <c r="F13183" t="s">
        <v>3127</v>
      </c>
    </row>
    <row r="13184" spans="1:6">
      <c r="A13184" t="s">
        <v>4</v>
      </c>
      <c r="B13184" t="s">
        <v>29</v>
      </c>
      <c r="C13184" t="str">
        <f>_xlfn.XLOOKUP(B13184,'Cijena modela'!$B$2:$B$61,'Cijena modela'!$C$2:$C$61)</f>
        <v>911 Targa 4 S</v>
      </c>
      <c r="D13184" t="s">
        <v>145</v>
      </c>
      <c r="E13184" t="s">
        <v>3128</v>
      </c>
      <c r="F13184" t="s">
        <v>3129</v>
      </c>
    </row>
    <row r="13185" spans="1:6">
      <c r="A13185" t="s">
        <v>4</v>
      </c>
      <c r="B13185" t="s">
        <v>29</v>
      </c>
      <c r="C13185" t="str">
        <f>_xlfn.XLOOKUP(B13185,'Cijena modela'!$B$2:$B$61,'Cijena modela'!$C$2:$C$61)</f>
        <v>911 Targa 4 S</v>
      </c>
      <c r="D13185" t="s">
        <v>145</v>
      </c>
      <c r="E13185" t="s">
        <v>3130</v>
      </c>
      <c r="F13185" t="s">
        <v>3131</v>
      </c>
    </row>
    <row r="13186" spans="1:6">
      <c r="A13186" t="s">
        <v>4</v>
      </c>
      <c r="B13186" t="s">
        <v>29</v>
      </c>
      <c r="C13186" t="str">
        <f>_xlfn.XLOOKUP(B13186,'Cijena modela'!$B$2:$B$61,'Cijena modela'!$C$2:$C$61)</f>
        <v>911 Targa 4 S</v>
      </c>
      <c r="D13186" t="s">
        <v>142</v>
      </c>
      <c r="E13186" t="s">
        <v>3132</v>
      </c>
      <c r="F13186" t="s">
        <v>2880</v>
      </c>
    </row>
    <row r="13187" spans="1:6">
      <c r="A13187" t="s">
        <v>4</v>
      </c>
      <c r="B13187" t="s">
        <v>29</v>
      </c>
      <c r="C13187" t="str">
        <f>_xlfn.XLOOKUP(B13187,'Cijena modela'!$B$2:$B$61,'Cijena modela'!$C$2:$C$61)</f>
        <v>911 Targa 4 S</v>
      </c>
      <c r="D13187" t="s">
        <v>149</v>
      </c>
      <c r="E13187" t="s">
        <v>1397</v>
      </c>
      <c r="F13187" t="s">
        <v>1398</v>
      </c>
    </row>
    <row r="13188" spans="1:6">
      <c r="A13188" t="s">
        <v>4</v>
      </c>
      <c r="B13188" t="s">
        <v>29</v>
      </c>
      <c r="C13188" t="str">
        <f>_xlfn.XLOOKUP(B13188,'Cijena modela'!$B$2:$B$61,'Cijena modela'!$C$2:$C$61)</f>
        <v>911 Targa 4 S</v>
      </c>
      <c r="D13188" t="s">
        <v>149</v>
      </c>
      <c r="E13188" t="s">
        <v>2221</v>
      </c>
      <c r="F13188" t="s">
        <v>1400</v>
      </c>
    </row>
    <row r="13189" spans="1:6">
      <c r="A13189" t="s">
        <v>4</v>
      </c>
      <c r="B13189" t="s">
        <v>29</v>
      </c>
      <c r="C13189" t="str">
        <f>_xlfn.XLOOKUP(B13189,'Cijena modela'!$B$2:$B$61,'Cijena modela'!$C$2:$C$61)</f>
        <v>911 Targa 4 S</v>
      </c>
      <c r="D13189" t="s">
        <v>155</v>
      </c>
      <c r="E13189" t="s">
        <v>1401</v>
      </c>
      <c r="F13189" t="s">
        <v>2078</v>
      </c>
    </row>
    <row r="13190" spans="1:6">
      <c r="A13190" t="s">
        <v>4</v>
      </c>
      <c r="B13190" t="s">
        <v>29</v>
      </c>
      <c r="C13190" t="str">
        <f>_xlfn.XLOOKUP(B13190,'Cijena modela'!$B$2:$B$61,'Cijena modela'!$C$2:$C$61)</f>
        <v>911 Targa 4 S</v>
      </c>
      <c r="D13190" t="s">
        <v>139</v>
      </c>
      <c r="E13190" t="s">
        <v>1936</v>
      </c>
      <c r="F13190" t="s">
        <v>1937</v>
      </c>
    </row>
    <row r="13191" spans="1:6">
      <c r="A13191" t="s">
        <v>4</v>
      </c>
      <c r="B13191" t="s">
        <v>29</v>
      </c>
      <c r="C13191" t="str">
        <f>_xlfn.XLOOKUP(B13191,'Cijena modela'!$B$2:$B$61,'Cijena modela'!$C$2:$C$61)</f>
        <v>911 Targa 4 S</v>
      </c>
      <c r="D13191" t="s">
        <v>139</v>
      </c>
      <c r="E13191" t="s">
        <v>3402</v>
      </c>
      <c r="F13191" t="s">
        <v>3403</v>
      </c>
    </row>
    <row r="13192" spans="1:6">
      <c r="A13192" t="s">
        <v>4</v>
      </c>
      <c r="B13192" t="s">
        <v>29</v>
      </c>
      <c r="C13192" t="str">
        <f>_xlfn.XLOOKUP(B13192,'Cijena modela'!$B$2:$B$61,'Cijena modela'!$C$2:$C$61)</f>
        <v>911 Targa 4 S</v>
      </c>
      <c r="D13192" t="s">
        <v>139</v>
      </c>
      <c r="E13192" t="s">
        <v>3404</v>
      </c>
      <c r="F13192" t="s">
        <v>3405</v>
      </c>
    </row>
    <row r="13193" spans="1:6">
      <c r="A13193" t="s">
        <v>4</v>
      </c>
      <c r="B13193" t="s">
        <v>29</v>
      </c>
      <c r="C13193" t="str">
        <f>_xlfn.XLOOKUP(B13193,'Cijena modela'!$B$2:$B$61,'Cijena modela'!$C$2:$C$61)</f>
        <v>911 Targa 4 S</v>
      </c>
      <c r="D13193" t="s">
        <v>146</v>
      </c>
      <c r="E13193" t="s">
        <v>1409</v>
      </c>
      <c r="F13193" t="s">
        <v>3133</v>
      </c>
    </row>
    <row r="13194" spans="1:6">
      <c r="A13194" t="s">
        <v>4</v>
      </c>
      <c r="B13194" t="s">
        <v>29</v>
      </c>
      <c r="C13194" t="str">
        <f>_xlfn.XLOOKUP(B13194,'Cijena modela'!$B$2:$B$61,'Cijena modela'!$C$2:$C$61)</f>
        <v>911 Targa 4 S</v>
      </c>
      <c r="D13194" t="s">
        <v>146</v>
      </c>
      <c r="E13194" t="s">
        <v>1938</v>
      </c>
      <c r="F13194" t="s">
        <v>3228</v>
      </c>
    </row>
    <row r="13195" spans="1:6">
      <c r="A13195" t="s">
        <v>4</v>
      </c>
      <c r="B13195" t="s">
        <v>29</v>
      </c>
      <c r="C13195" t="str">
        <f>_xlfn.XLOOKUP(B13195,'Cijena modela'!$B$2:$B$61,'Cijena modela'!$C$2:$C$61)</f>
        <v>911 Targa 4 S</v>
      </c>
      <c r="D13195" t="s">
        <v>168</v>
      </c>
      <c r="E13195" t="s">
        <v>3135</v>
      </c>
      <c r="F13195" t="s">
        <v>3136</v>
      </c>
    </row>
    <row r="13196" spans="1:6">
      <c r="A13196" t="s">
        <v>4</v>
      </c>
      <c r="B13196" t="s">
        <v>29</v>
      </c>
      <c r="C13196" t="str">
        <f>_xlfn.XLOOKUP(B13196,'Cijena modela'!$B$2:$B$61,'Cijena modela'!$C$2:$C$61)</f>
        <v>911 Targa 4 S</v>
      </c>
      <c r="D13196" t="s">
        <v>168</v>
      </c>
      <c r="E13196" t="s">
        <v>3137</v>
      </c>
      <c r="F13196" t="s">
        <v>3138</v>
      </c>
    </row>
    <row r="13197" spans="1:6">
      <c r="A13197" t="s">
        <v>4</v>
      </c>
      <c r="B13197" t="s">
        <v>29</v>
      </c>
      <c r="C13197" t="str">
        <f>_xlfn.XLOOKUP(B13197,'Cijena modela'!$B$2:$B$61,'Cijena modela'!$C$2:$C$61)</f>
        <v>911 Targa 4 S</v>
      </c>
      <c r="D13197" t="s">
        <v>168</v>
      </c>
      <c r="E13197" t="s">
        <v>3139</v>
      </c>
      <c r="F13197" t="s">
        <v>3140</v>
      </c>
    </row>
    <row r="13198" spans="1:6">
      <c r="A13198" t="s">
        <v>4</v>
      </c>
      <c r="B13198" t="s">
        <v>29</v>
      </c>
      <c r="C13198" t="str">
        <f>_xlfn.XLOOKUP(B13198,'Cijena modela'!$B$2:$B$61,'Cijena modela'!$C$2:$C$61)</f>
        <v>911 Targa 4 S</v>
      </c>
      <c r="D13198" t="s">
        <v>168</v>
      </c>
      <c r="E13198" t="s">
        <v>3141</v>
      </c>
      <c r="F13198" t="s">
        <v>3142</v>
      </c>
    </row>
    <row r="13199" spans="1:6">
      <c r="A13199" t="s">
        <v>4</v>
      </c>
      <c r="B13199" t="s">
        <v>29</v>
      </c>
      <c r="C13199" t="str">
        <f>_xlfn.XLOOKUP(B13199,'Cijena modela'!$B$2:$B$61,'Cijena modela'!$C$2:$C$61)</f>
        <v>911 Targa 4 S</v>
      </c>
      <c r="D13199" t="s">
        <v>171</v>
      </c>
      <c r="E13199" t="s">
        <v>2863</v>
      </c>
      <c r="F13199" t="s">
        <v>1487</v>
      </c>
    </row>
    <row r="13200" spans="1:6">
      <c r="A13200" t="s">
        <v>4</v>
      </c>
      <c r="B13200" t="s">
        <v>29</v>
      </c>
      <c r="C13200" t="str">
        <f>_xlfn.XLOOKUP(B13200,'Cijena modela'!$B$2:$B$61,'Cijena modela'!$C$2:$C$61)</f>
        <v>911 Targa 4 S</v>
      </c>
      <c r="D13200" t="s">
        <v>169</v>
      </c>
      <c r="E13200" t="s">
        <v>3143</v>
      </c>
      <c r="F13200" t="s">
        <v>3144</v>
      </c>
    </row>
    <row r="13201" spans="1:6">
      <c r="A13201" t="s">
        <v>4</v>
      </c>
      <c r="B13201" t="s">
        <v>29</v>
      </c>
      <c r="C13201" t="str">
        <f>_xlfn.XLOOKUP(B13201,'Cijena modela'!$B$2:$B$61,'Cijena modela'!$C$2:$C$61)</f>
        <v>911 Targa 4 S</v>
      </c>
      <c r="D13201" t="s">
        <v>168</v>
      </c>
      <c r="E13201" t="s">
        <v>3145</v>
      </c>
      <c r="F13201" t="s">
        <v>3146</v>
      </c>
    </row>
    <row r="13202" spans="1:6">
      <c r="A13202" t="s">
        <v>4</v>
      </c>
      <c r="B13202" t="s">
        <v>29</v>
      </c>
      <c r="C13202" t="str">
        <f>_xlfn.XLOOKUP(B13202,'Cijena modela'!$B$2:$B$61,'Cijena modela'!$C$2:$C$61)</f>
        <v>911 Targa 4 S</v>
      </c>
      <c r="D13202" t="s">
        <v>136</v>
      </c>
      <c r="E13202" t="s">
        <v>3147</v>
      </c>
      <c r="F13202" t="s">
        <v>3148</v>
      </c>
    </row>
    <row r="13203" spans="1:6">
      <c r="A13203" t="s">
        <v>4</v>
      </c>
      <c r="B13203" t="s">
        <v>29</v>
      </c>
      <c r="C13203" t="str">
        <f>_xlfn.XLOOKUP(B13203,'Cijena modela'!$B$2:$B$61,'Cijena modela'!$C$2:$C$61)</f>
        <v>911 Targa 4 S</v>
      </c>
      <c r="D13203" t="s">
        <v>140</v>
      </c>
      <c r="E13203" t="s">
        <v>3304</v>
      </c>
      <c r="F13203" t="s">
        <v>175</v>
      </c>
    </row>
    <row r="13204" spans="1:6">
      <c r="A13204" t="s">
        <v>4</v>
      </c>
      <c r="B13204" t="s">
        <v>29</v>
      </c>
      <c r="C13204" t="str">
        <f>_xlfn.XLOOKUP(B13204,'Cijena modela'!$B$2:$B$61,'Cijena modela'!$C$2:$C$61)</f>
        <v>911 Targa 4 S</v>
      </c>
      <c r="D13204" t="s">
        <v>131</v>
      </c>
      <c r="E13204" t="s">
        <v>1423</v>
      </c>
      <c r="F13204" t="s">
        <v>1424</v>
      </c>
    </row>
    <row r="13205" spans="1:6">
      <c r="A13205" t="s">
        <v>4</v>
      </c>
      <c r="B13205" t="s">
        <v>29</v>
      </c>
      <c r="C13205" t="str">
        <f>_xlfn.XLOOKUP(B13205,'Cijena modela'!$B$2:$B$61,'Cijena modela'!$C$2:$C$61)</f>
        <v>911 Targa 4 S</v>
      </c>
      <c r="D13205" t="s">
        <v>155</v>
      </c>
      <c r="E13205" t="s">
        <v>3157</v>
      </c>
      <c r="F13205" t="s">
        <v>3158</v>
      </c>
    </row>
    <row r="13206" spans="1:6">
      <c r="A13206" t="s">
        <v>4</v>
      </c>
      <c r="B13206" t="s">
        <v>29</v>
      </c>
      <c r="C13206" t="str">
        <f>_xlfn.XLOOKUP(B13206,'Cijena modela'!$B$2:$B$61,'Cijena modela'!$C$2:$C$61)</f>
        <v>911 Targa 4 S</v>
      </c>
      <c r="D13206" t="s">
        <v>144</v>
      </c>
      <c r="E13206" t="s">
        <v>3159</v>
      </c>
      <c r="F13206" t="s">
        <v>3160</v>
      </c>
    </row>
    <row r="13207" spans="1:6">
      <c r="A13207" t="s">
        <v>4</v>
      </c>
      <c r="B13207" t="s">
        <v>29</v>
      </c>
      <c r="C13207" t="str">
        <f>_xlfn.XLOOKUP(B13207,'Cijena modela'!$B$2:$B$61,'Cijena modela'!$C$2:$C$61)</f>
        <v>911 Targa 4 S</v>
      </c>
      <c r="D13207" t="s">
        <v>155</v>
      </c>
      <c r="E13207" t="s">
        <v>1425</v>
      </c>
      <c r="F13207" t="s">
        <v>1426</v>
      </c>
    </row>
    <row r="13208" spans="1:6">
      <c r="A13208" t="s">
        <v>4</v>
      </c>
      <c r="B13208" t="s">
        <v>29</v>
      </c>
      <c r="C13208" t="str">
        <f>_xlfn.XLOOKUP(B13208,'Cijena modela'!$B$2:$B$61,'Cijena modela'!$C$2:$C$61)</f>
        <v>911 Targa 4 S</v>
      </c>
      <c r="D13208" t="s">
        <v>145</v>
      </c>
      <c r="E13208" t="s">
        <v>1427</v>
      </c>
      <c r="F13208" t="s">
        <v>1428</v>
      </c>
    </row>
    <row r="13209" spans="1:6">
      <c r="A13209" t="s">
        <v>4</v>
      </c>
      <c r="B13209" t="s">
        <v>29</v>
      </c>
      <c r="C13209" t="str">
        <f>_xlfn.XLOOKUP(B13209,'Cijena modela'!$B$2:$B$61,'Cijena modela'!$C$2:$C$61)</f>
        <v>911 Targa 4 S</v>
      </c>
      <c r="D13209" t="s">
        <v>147</v>
      </c>
      <c r="E13209" t="s">
        <v>1433</v>
      </c>
      <c r="F13209" t="s">
        <v>2225</v>
      </c>
    </row>
    <row r="13210" spans="1:6">
      <c r="A13210" t="s">
        <v>4</v>
      </c>
      <c r="B13210" t="s">
        <v>29</v>
      </c>
      <c r="C13210" t="str">
        <f>_xlfn.XLOOKUP(B13210,'Cijena modela'!$B$2:$B$61,'Cijena modela'!$C$2:$C$61)</f>
        <v>911 Targa 4 S</v>
      </c>
      <c r="D13210" t="s">
        <v>131</v>
      </c>
      <c r="E13210" t="s">
        <v>3305</v>
      </c>
      <c r="F13210" t="s">
        <v>2831</v>
      </c>
    </row>
    <row r="13211" spans="1:6">
      <c r="A13211" t="s">
        <v>4</v>
      </c>
      <c r="B13211" t="s">
        <v>29</v>
      </c>
      <c r="C13211" t="str">
        <f>_xlfn.XLOOKUP(B13211,'Cijena modela'!$B$2:$B$61,'Cijena modela'!$C$2:$C$61)</f>
        <v>911 Targa 4 S</v>
      </c>
      <c r="D13211" t="s">
        <v>148</v>
      </c>
      <c r="E13211" t="s">
        <v>3162</v>
      </c>
      <c r="F13211" t="s">
        <v>3163</v>
      </c>
    </row>
    <row r="13212" spans="1:6">
      <c r="A13212" t="s">
        <v>4</v>
      </c>
      <c r="B13212" t="s">
        <v>29</v>
      </c>
      <c r="C13212" t="str">
        <f>_xlfn.XLOOKUP(B13212,'Cijena modela'!$B$2:$B$61,'Cijena modela'!$C$2:$C$61)</f>
        <v>911 Targa 4 S</v>
      </c>
      <c r="D13212" t="s">
        <v>136</v>
      </c>
      <c r="E13212" t="s">
        <v>1437</v>
      </c>
      <c r="F13212" t="s">
        <v>559</v>
      </c>
    </row>
    <row r="13213" spans="1:6">
      <c r="A13213" t="s">
        <v>4</v>
      </c>
      <c r="B13213" t="s">
        <v>29</v>
      </c>
      <c r="C13213" t="str">
        <f>_xlfn.XLOOKUP(B13213,'Cijena modela'!$B$2:$B$61,'Cijena modela'!$C$2:$C$61)</f>
        <v>911 Targa 4 S</v>
      </c>
      <c r="D13213" t="s">
        <v>136</v>
      </c>
      <c r="E13213" t="s">
        <v>1439</v>
      </c>
      <c r="F13213" t="s">
        <v>1440</v>
      </c>
    </row>
    <row r="13214" spans="1:6">
      <c r="A13214" t="s">
        <v>4</v>
      </c>
      <c r="B13214" t="s">
        <v>29</v>
      </c>
      <c r="C13214" t="str">
        <f>_xlfn.XLOOKUP(B13214,'Cijena modela'!$B$2:$B$61,'Cijena modela'!$C$2:$C$61)</f>
        <v>911 Targa 4 S</v>
      </c>
      <c r="D13214" t="s">
        <v>149</v>
      </c>
      <c r="E13214" t="s">
        <v>1443</v>
      </c>
      <c r="F13214" t="s">
        <v>1960</v>
      </c>
    </row>
    <row r="13215" spans="1:6">
      <c r="A13215" t="s">
        <v>4</v>
      </c>
      <c r="B13215" t="s">
        <v>29</v>
      </c>
      <c r="C13215" t="str">
        <f>_xlfn.XLOOKUP(B13215,'Cijena modela'!$B$2:$B$61,'Cijena modela'!$C$2:$C$61)</f>
        <v>911 Targa 4 S</v>
      </c>
      <c r="D13215" t="s">
        <v>143</v>
      </c>
      <c r="E13215" t="s">
        <v>1445</v>
      </c>
      <c r="F13215" t="s">
        <v>1446</v>
      </c>
    </row>
    <row r="13216" spans="1:6">
      <c r="A13216" t="s">
        <v>4</v>
      </c>
      <c r="B13216" t="s">
        <v>29</v>
      </c>
      <c r="C13216" t="str">
        <f>_xlfn.XLOOKUP(B13216,'Cijena modela'!$B$2:$B$61,'Cijena modela'!$C$2:$C$61)</f>
        <v>911 Targa 4 S</v>
      </c>
      <c r="D13216" t="s">
        <v>143</v>
      </c>
      <c r="E13216" t="s">
        <v>3406</v>
      </c>
      <c r="F13216" t="s">
        <v>1303</v>
      </c>
    </row>
    <row r="13217" spans="1:6">
      <c r="A13217" t="s">
        <v>4</v>
      </c>
      <c r="B13217" t="s">
        <v>29</v>
      </c>
      <c r="C13217" t="str">
        <f>_xlfn.XLOOKUP(B13217,'Cijena modela'!$B$2:$B$61,'Cijena modela'!$C$2:$C$61)</f>
        <v>911 Targa 4 S</v>
      </c>
      <c r="D13217" t="s">
        <v>143</v>
      </c>
      <c r="E13217" t="s">
        <v>1449</v>
      </c>
      <c r="F13217" t="s">
        <v>1450</v>
      </c>
    </row>
    <row r="13218" spans="1:6">
      <c r="A13218" t="s">
        <v>4</v>
      </c>
      <c r="B13218" t="s">
        <v>29</v>
      </c>
      <c r="C13218" t="str">
        <f>_xlfn.XLOOKUP(B13218,'Cijena modela'!$B$2:$B$61,'Cijena modela'!$C$2:$C$61)</f>
        <v>911 Targa 4 S</v>
      </c>
      <c r="D13218" t="s">
        <v>147</v>
      </c>
      <c r="E13218" t="s">
        <v>1453</v>
      </c>
      <c r="F13218" t="s">
        <v>1454</v>
      </c>
    </row>
    <row r="13219" spans="1:6">
      <c r="A13219" t="s">
        <v>4</v>
      </c>
      <c r="B13219" t="s">
        <v>29</v>
      </c>
      <c r="C13219" t="str">
        <f>_xlfn.XLOOKUP(B13219,'Cijena modela'!$B$2:$B$61,'Cijena modela'!$C$2:$C$61)</f>
        <v>911 Targa 4 S</v>
      </c>
      <c r="D13219" t="s">
        <v>132</v>
      </c>
      <c r="E13219" t="s">
        <v>3167</v>
      </c>
      <c r="F13219" t="s">
        <v>3168</v>
      </c>
    </row>
    <row r="13220" spans="1:6">
      <c r="A13220" t="s">
        <v>4</v>
      </c>
      <c r="B13220" t="s">
        <v>29</v>
      </c>
      <c r="C13220" t="str">
        <f>_xlfn.XLOOKUP(B13220,'Cijena modela'!$B$2:$B$61,'Cijena modela'!$C$2:$C$61)</f>
        <v>911 Targa 4 S</v>
      </c>
      <c r="D13220" t="s">
        <v>132</v>
      </c>
      <c r="E13220" t="s">
        <v>3169</v>
      </c>
      <c r="F13220" t="s">
        <v>3170</v>
      </c>
    </row>
    <row r="13221" spans="1:6">
      <c r="A13221" t="s">
        <v>4</v>
      </c>
      <c r="B13221" t="s">
        <v>29</v>
      </c>
      <c r="C13221" t="str">
        <f>_xlfn.XLOOKUP(B13221,'Cijena modela'!$B$2:$B$61,'Cijena modela'!$C$2:$C$61)</f>
        <v>911 Targa 4 S</v>
      </c>
      <c r="D13221" t="s">
        <v>132</v>
      </c>
      <c r="E13221" t="s">
        <v>3171</v>
      </c>
      <c r="F13221" t="s">
        <v>3172</v>
      </c>
    </row>
    <row r="13222" spans="1:6">
      <c r="A13222" t="s">
        <v>4</v>
      </c>
      <c r="B13222" t="s">
        <v>29</v>
      </c>
      <c r="C13222" t="str">
        <f>_xlfn.XLOOKUP(B13222,'Cijena modela'!$B$2:$B$61,'Cijena modela'!$C$2:$C$61)</f>
        <v>911 Targa 4 S</v>
      </c>
      <c r="D13222" t="s">
        <v>132</v>
      </c>
      <c r="E13222" t="s">
        <v>3173</v>
      </c>
      <c r="F13222" t="s">
        <v>3174</v>
      </c>
    </row>
    <row r="13223" spans="1:6">
      <c r="A13223" t="s">
        <v>4</v>
      </c>
      <c r="B13223" t="s">
        <v>29</v>
      </c>
      <c r="C13223" t="str">
        <f>_xlfn.XLOOKUP(B13223,'Cijena modela'!$B$2:$B$61,'Cijena modela'!$C$2:$C$61)</f>
        <v>911 Targa 4 S</v>
      </c>
      <c r="D13223" t="s">
        <v>132</v>
      </c>
      <c r="E13223" t="s">
        <v>3175</v>
      </c>
      <c r="F13223" t="s">
        <v>3176</v>
      </c>
    </row>
    <row r="13224" spans="1:6">
      <c r="A13224" t="s">
        <v>4</v>
      </c>
      <c r="B13224" t="s">
        <v>29</v>
      </c>
      <c r="C13224" t="str">
        <f>_xlfn.XLOOKUP(B13224,'Cijena modela'!$B$2:$B$61,'Cijena modela'!$C$2:$C$61)</f>
        <v>911 Targa 4 S</v>
      </c>
      <c r="D13224" t="s">
        <v>144</v>
      </c>
      <c r="E13224" t="s">
        <v>1470</v>
      </c>
      <c r="F13224" t="s">
        <v>1471</v>
      </c>
    </row>
    <row r="13225" spans="1:6">
      <c r="A13225" t="s">
        <v>4</v>
      </c>
      <c r="B13225" t="s">
        <v>29</v>
      </c>
      <c r="C13225" t="str">
        <f>_xlfn.XLOOKUP(B13225,'Cijena modela'!$B$2:$B$61,'Cijena modela'!$C$2:$C$61)</f>
        <v>911 Targa 4 S</v>
      </c>
      <c r="D13225" t="s">
        <v>144</v>
      </c>
      <c r="E13225" t="s">
        <v>3177</v>
      </c>
      <c r="F13225" t="s">
        <v>3178</v>
      </c>
    </row>
    <row r="13226" spans="1:6">
      <c r="A13226" t="s">
        <v>4</v>
      </c>
      <c r="B13226" t="s">
        <v>29</v>
      </c>
      <c r="C13226" t="str">
        <f>_xlfn.XLOOKUP(B13226,'Cijena modela'!$B$2:$B$61,'Cijena modela'!$C$2:$C$61)</f>
        <v>911 Targa 4 S</v>
      </c>
      <c r="D13226" t="s">
        <v>144</v>
      </c>
      <c r="E13226" t="s">
        <v>3179</v>
      </c>
      <c r="F13226" t="s">
        <v>3180</v>
      </c>
    </row>
    <row r="13227" spans="1:6">
      <c r="A13227" t="s">
        <v>4</v>
      </c>
      <c r="B13227" t="s">
        <v>29</v>
      </c>
      <c r="C13227" t="str">
        <f>_xlfn.XLOOKUP(B13227,'Cijena modela'!$B$2:$B$61,'Cijena modela'!$C$2:$C$61)</f>
        <v>911 Targa 4 S</v>
      </c>
      <c r="D13227" t="s">
        <v>144</v>
      </c>
      <c r="E13227" t="s">
        <v>1980</v>
      </c>
      <c r="F13227" t="s">
        <v>3181</v>
      </c>
    </row>
    <row r="13228" spans="1:6">
      <c r="A13228" t="s">
        <v>4</v>
      </c>
      <c r="B13228" t="s">
        <v>29</v>
      </c>
      <c r="C13228" t="str">
        <f>_xlfn.XLOOKUP(B13228,'Cijena modela'!$B$2:$B$61,'Cijena modela'!$C$2:$C$61)</f>
        <v>911 Targa 4 S</v>
      </c>
      <c r="D13228" t="s">
        <v>144</v>
      </c>
      <c r="E13228" t="s">
        <v>1478</v>
      </c>
      <c r="F13228" t="s">
        <v>1479</v>
      </c>
    </row>
    <row r="13229" spans="1:6">
      <c r="A13229" t="s">
        <v>4</v>
      </c>
      <c r="B13229" t="s">
        <v>29</v>
      </c>
      <c r="C13229" t="str">
        <f>_xlfn.XLOOKUP(B13229,'Cijena modela'!$B$2:$B$61,'Cijena modela'!$C$2:$C$61)</f>
        <v>911 Targa 4 S</v>
      </c>
      <c r="D13229" t="s">
        <v>144</v>
      </c>
      <c r="E13229" t="s">
        <v>3182</v>
      </c>
      <c r="F13229" t="s">
        <v>3183</v>
      </c>
    </row>
    <row r="13230" spans="1:6">
      <c r="A13230" t="s">
        <v>4</v>
      </c>
      <c r="B13230" t="s">
        <v>29</v>
      </c>
      <c r="C13230" t="str">
        <f>_xlfn.XLOOKUP(B13230,'Cijena modela'!$B$2:$B$61,'Cijena modela'!$C$2:$C$61)</f>
        <v>911 Targa 4 S</v>
      </c>
      <c r="D13230" t="s">
        <v>144</v>
      </c>
      <c r="E13230" t="s">
        <v>2238</v>
      </c>
      <c r="F13230" t="s">
        <v>1986</v>
      </c>
    </row>
    <row r="13231" spans="1:6">
      <c r="A13231" t="s">
        <v>4</v>
      </c>
      <c r="B13231" t="s">
        <v>29</v>
      </c>
      <c r="C13231" t="str">
        <f>_xlfn.XLOOKUP(B13231,'Cijena modela'!$B$2:$B$61,'Cijena modela'!$C$2:$C$61)</f>
        <v>911 Targa 4 S</v>
      </c>
      <c r="D13231" t="s">
        <v>144</v>
      </c>
      <c r="E13231" t="s">
        <v>2340</v>
      </c>
      <c r="F13231" t="s">
        <v>3184</v>
      </c>
    </row>
    <row r="13232" spans="1:6">
      <c r="A13232" t="s">
        <v>4</v>
      </c>
      <c r="B13232" t="s">
        <v>29</v>
      </c>
      <c r="C13232" t="str">
        <f>_xlfn.XLOOKUP(B13232,'Cijena modela'!$B$2:$B$61,'Cijena modela'!$C$2:$C$61)</f>
        <v>911 Targa 4 S</v>
      </c>
      <c r="D13232" t="s">
        <v>131</v>
      </c>
      <c r="E13232" t="s">
        <v>3306</v>
      </c>
      <c r="F13232" t="s">
        <v>3307</v>
      </c>
    </row>
    <row r="13233" spans="1:6">
      <c r="A13233" t="s">
        <v>4</v>
      </c>
      <c r="B13233" t="s">
        <v>29</v>
      </c>
      <c r="C13233" t="str">
        <f>_xlfn.XLOOKUP(B13233,'Cijena modela'!$B$2:$B$61,'Cijena modela'!$C$2:$C$61)</f>
        <v>911 Targa 4 S</v>
      </c>
      <c r="D13233" t="s">
        <v>147</v>
      </c>
      <c r="E13233" t="s">
        <v>1480</v>
      </c>
      <c r="F13233" t="s">
        <v>1481</v>
      </c>
    </row>
    <row r="13234" spans="1:6">
      <c r="A13234" t="s">
        <v>4</v>
      </c>
      <c r="B13234" t="s">
        <v>29</v>
      </c>
      <c r="C13234" t="str">
        <f>_xlfn.XLOOKUP(B13234,'Cijena modela'!$B$2:$B$61,'Cijena modela'!$C$2:$C$61)</f>
        <v>911 Targa 4 S</v>
      </c>
      <c r="D13234" t="s">
        <v>147</v>
      </c>
      <c r="E13234" t="s">
        <v>1482</v>
      </c>
      <c r="F13234" t="s">
        <v>1483</v>
      </c>
    </row>
    <row r="13235" spans="1:6">
      <c r="A13235" t="s">
        <v>4</v>
      </c>
      <c r="B13235" t="s">
        <v>29</v>
      </c>
      <c r="C13235" t="str">
        <f>_xlfn.XLOOKUP(B13235,'Cijena modela'!$B$2:$B$61,'Cijena modela'!$C$2:$C$61)</f>
        <v>911 Targa 4 S</v>
      </c>
      <c r="D13235" t="s">
        <v>147</v>
      </c>
      <c r="E13235" t="s">
        <v>3185</v>
      </c>
      <c r="F13235" t="s">
        <v>3186</v>
      </c>
    </row>
    <row r="13236" spans="1:6">
      <c r="A13236" t="s">
        <v>4</v>
      </c>
      <c r="B13236" t="s">
        <v>29</v>
      </c>
      <c r="C13236" t="str">
        <f>_xlfn.XLOOKUP(B13236,'Cijena modela'!$B$2:$B$61,'Cijena modela'!$C$2:$C$61)</f>
        <v>911 Targa 4 S</v>
      </c>
      <c r="D13236" t="s">
        <v>137</v>
      </c>
      <c r="E13236" t="s">
        <v>1488</v>
      </c>
      <c r="F13236" t="s">
        <v>1489</v>
      </c>
    </row>
    <row r="13237" spans="1:6">
      <c r="A13237" t="s">
        <v>4</v>
      </c>
      <c r="B13237" t="s">
        <v>29</v>
      </c>
      <c r="C13237" t="str">
        <f>_xlfn.XLOOKUP(B13237,'Cijena modela'!$B$2:$B$61,'Cijena modela'!$C$2:$C$61)</f>
        <v>911 Targa 4 S</v>
      </c>
      <c r="D13237" t="s">
        <v>139</v>
      </c>
      <c r="E13237" t="s">
        <v>3187</v>
      </c>
      <c r="F13237" t="s">
        <v>3312</v>
      </c>
    </row>
    <row r="13238" spans="1:6">
      <c r="A13238" t="s">
        <v>4</v>
      </c>
      <c r="B13238" t="s">
        <v>29</v>
      </c>
      <c r="C13238" t="str">
        <f>_xlfn.XLOOKUP(B13238,'Cijena modela'!$B$2:$B$61,'Cijena modela'!$C$2:$C$61)</f>
        <v>911 Targa 4 S</v>
      </c>
      <c r="D13238" t="s">
        <v>139</v>
      </c>
      <c r="E13238" t="s">
        <v>3189</v>
      </c>
      <c r="F13238" t="s">
        <v>3190</v>
      </c>
    </row>
    <row r="13239" spans="1:6">
      <c r="A13239" t="s">
        <v>4</v>
      </c>
      <c r="B13239" t="s">
        <v>29</v>
      </c>
      <c r="C13239" t="str">
        <f>_xlfn.XLOOKUP(B13239,'Cijena modela'!$B$2:$B$61,'Cijena modela'!$C$2:$C$61)</f>
        <v>911 Targa 4 S</v>
      </c>
      <c r="D13239" t="s">
        <v>139</v>
      </c>
      <c r="E13239" t="s">
        <v>3313</v>
      </c>
      <c r="F13239" t="s">
        <v>3314</v>
      </c>
    </row>
    <row r="13240" spans="1:6">
      <c r="A13240" t="s">
        <v>4</v>
      </c>
      <c r="B13240" t="s">
        <v>29</v>
      </c>
      <c r="C13240" t="str">
        <f>_xlfn.XLOOKUP(B13240,'Cijena modela'!$B$2:$B$61,'Cijena modela'!$C$2:$C$61)</f>
        <v>911 Targa 4 S</v>
      </c>
      <c r="D13240" t="s">
        <v>155</v>
      </c>
      <c r="E13240" t="s">
        <v>1490</v>
      </c>
      <c r="F13240" t="s">
        <v>170</v>
      </c>
    </row>
    <row r="13241" spans="1:6">
      <c r="A13241" t="s">
        <v>4</v>
      </c>
      <c r="B13241" t="s">
        <v>29</v>
      </c>
      <c r="C13241" t="str">
        <f>_xlfn.XLOOKUP(B13241,'Cijena modela'!$B$2:$B$61,'Cijena modela'!$C$2:$C$61)</f>
        <v>911 Targa 4 S</v>
      </c>
      <c r="D13241" t="s">
        <v>147</v>
      </c>
      <c r="E13241" t="s">
        <v>1491</v>
      </c>
      <c r="F13241" t="s">
        <v>1492</v>
      </c>
    </row>
    <row r="13242" spans="1:6">
      <c r="A13242" t="s">
        <v>4</v>
      </c>
      <c r="B13242" t="s">
        <v>29</v>
      </c>
      <c r="C13242" t="str">
        <f>_xlfn.XLOOKUP(B13242,'Cijena modela'!$B$2:$B$61,'Cijena modela'!$C$2:$C$61)</f>
        <v>911 Targa 4 S</v>
      </c>
      <c r="D13242" t="s">
        <v>147</v>
      </c>
      <c r="E13242" t="s">
        <v>1493</v>
      </c>
      <c r="F13242" t="s">
        <v>1494</v>
      </c>
    </row>
    <row r="13243" spans="1:6">
      <c r="A13243" t="s">
        <v>4</v>
      </c>
      <c r="B13243" t="s">
        <v>29</v>
      </c>
      <c r="C13243" t="str">
        <f>_xlfn.XLOOKUP(B13243,'Cijena modela'!$B$2:$B$61,'Cijena modela'!$C$2:$C$61)</f>
        <v>911 Targa 4 S</v>
      </c>
      <c r="D13243" t="s">
        <v>147</v>
      </c>
      <c r="E13243" t="s">
        <v>3191</v>
      </c>
      <c r="F13243" t="s">
        <v>3192</v>
      </c>
    </row>
    <row r="13244" spans="1:6">
      <c r="A13244" t="s">
        <v>4</v>
      </c>
      <c r="B13244" t="s">
        <v>29</v>
      </c>
      <c r="C13244" t="str">
        <f>_xlfn.XLOOKUP(B13244,'Cijena modela'!$B$2:$B$61,'Cijena modela'!$C$2:$C$61)</f>
        <v>911 Targa 4 S</v>
      </c>
      <c r="D13244" t="s">
        <v>147</v>
      </c>
      <c r="E13244" t="s">
        <v>3193</v>
      </c>
      <c r="F13244" t="s">
        <v>3194</v>
      </c>
    </row>
    <row r="13245" spans="1:6">
      <c r="A13245" t="s">
        <v>4</v>
      </c>
      <c r="B13245" t="s">
        <v>29</v>
      </c>
      <c r="C13245" t="str">
        <f>_xlfn.XLOOKUP(B13245,'Cijena modela'!$B$2:$B$61,'Cijena modela'!$C$2:$C$61)</f>
        <v>911 Targa 4 S</v>
      </c>
      <c r="D13245" t="s">
        <v>147</v>
      </c>
      <c r="E13245" t="s">
        <v>2014</v>
      </c>
      <c r="F13245" t="s">
        <v>1888</v>
      </c>
    </row>
    <row r="13246" spans="1:6">
      <c r="A13246" t="s">
        <v>4</v>
      </c>
      <c r="B13246" t="s">
        <v>29</v>
      </c>
      <c r="C13246" t="str">
        <f>_xlfn.XLOOKUP(B13246,'Cijena modela'!$B$2:$B$61,'Cijena modela'!$C$2:$C$61)</f>
        <v>911 Targa 4 S</v>
      </c>
      <c r="D13246" t="s">
        <v>139</v>
      </c>
      <c r="E13246" t="s">
        <v>1497</v>
      </c>
      <c r="F13246" t="s">
        <v>1498</v>
      </c>
    </row>
    <row r="13247" spans="1:6">
      <c r="A13247" t="s">
        <v>4</v>
      </c>
      <c r="B13247" t="s">
        <v>29</v>
      </c>
      <c r="C13247" t="str">
        <f>_xlfn.XLOOKUP(B13247,'Cijena modela'!$B$2:$B$61,'Cijena modela'!$C$2:$C$61)</f>
        <v>911 Targa 4 S</v>
      </c>
      <c r="D13247" t="s">
        <v>139</v>
      </c>
      <c r="E13247" t="s">
        <v>1499</v>
      </c>
      <c r="F13247" t="s">
        <v>1500</v>
      </c>
    </row>
    <row r="13248" spans="1:6">
      <c r="A13248" t="s">
        <v>4</v>
      </c>
      <c r="B13248" t="s">
        <v>29</v>
      </c>
      <c r="C13248" t="str">
        <f>_xlfn.XLOOKUP(B13248,'Cijena modela'!$B$2:$B$61,'Cijena modela'!$C$2:$C$61)</f>
        <v>911 Targa 4 S</v>
      </c>
      <c r="D13248" t="s">
        <v>139</v>
      </c>
      <c r="E13248" t="s">
        <v>1501</v>
      </c>
      <c r="F13248" t="s">
        <v>1502</v>
      </c>
    </row>
    <row r="13249" spans="1:6">
      <c r="A13249" t="s">
        <v>4</v>
      </c>
      <c r="B13249" t="s">
        <v>29</v>
      </c>
      <c r="C13249" t="str">
        <f>_xlfn.XLOOKUP(B13249,'Cijena modela'!$B$2:$B$61,'Cijena modela'!$C$2:$C$61)</f>
        <v>911 Targa 4 S</v>
      </c>
      <c r="D13249" t="s">
        <v>139</v>
      </c>
      <c r="E13249" t="s">
        <v>1503</v>
      </c>
      <c r="F13249" t="s">
        <v>1504</v>
      </c>
    </row>
    <row r="13250" spans="1:6">
      <c r="A13250" t="s">
        <v>4</v>
      </c>
      <c r="B13250" t="s">
        <v>29</v>
      </c>
      <c r="C13250" t="str">
        <f>_xlfn.XLOOKUP(B13250,'Cijena modela'!$B$2:$B$61,'Cijena modela'!$C$2:$C$61)</f>
        <v>911 Targa 4 S</v>
      </c>
      <c r="D13250" t="s">
        <v>155</v>
      </c>
      <c r="E13250" t="s">
        <v>1505</v>
      </c>
      <c r="F13250" t="s">
        <v>1506</v>
      </c>
    </row>
    <row r="13251" spans="1:6">
      <c r="A13251" t="s">
        <v>4</v>
      </c>
      <c r="B13251" t="s">
        <v>29</v>
      </c>
      <c r="C13251" t="str">
        <f>_xlfn.XLOOKUP(B13251,'Cijena modela'!$B$2:$B$61,'Cijena modela'!$C$2:$C$61)</f>
        <v>911 Targa 4 S</v>
      </c>
      <c r="D13251" t="s">
        <v>147</v>
      </c>
      <c r="E13251" t="s">
        <v>3308</v>
      </c>
      <c r="F13251" t="s">
        <v>175</v>
      </c>
    </row>
    <row r="13252" spans="1:6">
      <c r="A13252" t="s">
        <v>4</v>
      </c>
      <c r="B13252" t="s">
        <v>29</v>
      </c>
      <c r="C13252" t="str">
        <f>_xlfn.XLOOKUP(B13252,'Cijena modela'!$B$2:$B$61,'Cijena modela'!$C$2:$C$61)</f>
        <v>911 Targa 4 S</v>
      </c>
      <c r="D13252" t="s">
        <v>146</v>
      </c>
      <c r="E13252" t="s">
        <v>2025</v>
      </c>
      <c r="F13252" t="s">
        <v>3229</v>
      </c>
    </row>
    <row r="13253" spans="1:6">
      <c r="A13253" t="s">
        <v>4</v>
      </c>
      <c r="B13253" t="s">
        <v>29</v>
      </c>
      <c r="C13253" t="str">
        <f>_xlfn.XLOOKUP(B13253,'Cijena modela'!$B$2:$B$61,'Cijena modela'!$C$2:$C$61)</f>
        <v>911 Targa 4 S</v>
      </c>
      <c r="D13253" t="s">
        <v>144</v>
      </c>
      <c r="E13253" t="s">
        <v>1519</v>
      </c>
      <c r="F13253" t="s">
        <v>1520</v>
      </c>
    </row>
    <row r="13254" spans="1:6">
      <c r="A13254" t="s">
        <v>4</v>
      </c>
      <c r="B13254" t="s">
        <v>29</v>
      </c>
      <c r="C13254" t="str">
        <f>_xlfn.XLOOKUP(B13254,'Cijena modela'!$B$2:$B$61,'Cijena modela'!$C$2:$C$61)</f>
        <v>911 Targa 4 S</v>
      </c>
      <c r="D13254" t="s">
        <v>144</v>
      </c>
      <c r="E13254" t="s">
        <v>1521</v>
      </c>
      <c r="F13254" t="s">
        <v>1522</v>
      </c>
    </row>
    <row r="13255" spans="1:6">
      <c r="A13255" t="s">
        <v>4</v>
      </c>
      <c r="B13255" t="s">
        <v>29</v>
      </c>
      <c r="C13255" t="str">
        <f>_xlfn.XLOOKUP(B13255,'Cijena modela'!$B$2:$B$61,'Cijena modela'!$C$2:$C$61)</f>
        <v>911 Targa 4 S</v>
      </c>
      <c r="D13255" t="s">
        <v>144</v>
      </c>
      <c r="E13255" t="s">
        <v>1523</v>
      </c>
      <c r="F13255" t="s">
        <v>1524</v>
      </c>
    </row>
    <row r="13256" spans="1:6">
      <c r="A13256" t="s">
        <v>4</v>
      </c>
      <c r="B13256" t="s">
        <v>29</v>
      </c>
      <c r="C13256" t="str">
        <f>_xlfn.XLOOKUP(B13256,'Cijena modela'!$B$2:$B$61,'Cijena modela'!$C$2:$C$61)</f>
        <v>911 Targa 4 S</v>
      </c>
      <c r="D13256" t="s">
        <v>143</v>
      </c>
      <c r="E13256" t="s">
        <v>1525</v>
      </c>
      <c r="F13256" t="s">
        <v>1526</v>
      </c>
    </row>
    <row r="13257" spans="1:6">
      <c r="A13257" t="s">
        <v>4</v>
      </c>
      <c r="B13257" t="s">
        <v>29</v>
      </c>
      <c r="C13257" t="str">
        <f>_xlfn.XLOOKUP(B13257,'Cijena modela'!$B$2:$B$61,'Cijena modela'!$C$2:$C$61)</f>
        <v>911 Targa 4 S</v>
      </c>
      <c r="D13257" t="s">
        <v>143</v>
      </c>
      <c r="E13257" t="s">
        <v>1527</v>
      </c>
      <c r="F13257" t="s">
        <v>2705</v>
      </c>
    </row>
    <row r="13258" spans="1:6">
      <c r="A13258" t="s">
        <v>4</v>
      </c>
      <c r="B13258" t="s">
        <v>29</v>
      </c>
      <c r="C13258" t="str">
        <f>_xlfn.XLOOKUP(B13258,'Cijena modela'!$B$2:$B$61,'Cijena modela'!$C$2:$C$61)</f>
        <v>911 Targa 4 S</v>
      </c>
      <c r="D13258" t="s">
        <v>149</v>
      </c>
      <c r="E13258" t="s">
        <v>1529</v>
      </c>
      <c r="F13258" t="s">
        <v>1530</v>
      </c>
    </row>
    <row r="13259" spans="1:6">
      <c r="A13259" t="s">
        <v>4</v>
      </c>
      <c r="B13259" t="s">
        <v>29</v>
      </c>
      <c r="C13259" t="str">
        <f>_xlfn.XLOOKUP(B13259,'Cijena modela'!$B$2:$B$61,'Cijena modela'!$C$2:$C$61)</f>
        <v>911 Targa 4 S</v>
      </c>
      <c r="D13259" t="s">
        <v>146</v>
      </c>
      <c r="E13259" t="s">
        <v>3197</v>
      </c>
      <c r="F13259" t="s">
        <v>3198</v>
      </c>
    </row>
    <row r="13260" spans="1:6">
      <c r="A13260" t="s">
        <v>4</v>
      </c>
      <c r="B13260" t="s">
        <v>29</v>
      </c>
      <c r="C13260" t="str">
        <f>_xlfn.XLOOKUP(B13260,'Cijena modela'!$B$2:$B$61,'Cijena modela'!$C$2:$C$61)</f>
        <v>911 Targa 4 S</v>
      </c>
      <c r="D13260" t="s">
        <v>150</v>
      </c>
      <c r="E13260" t="s">
        <v>1531</v>
      </c>
      <c r="F13260" t="s">
        <v>1532</v>
      </c>
    </row>
    <row r="13261" spans="1:6">
      <c r="A13261" t="s">
        <v>4</v>
      </c>
      <c r="B13261" t="s">
        <v>29</v>
      </c>
      <c r="C13261" t="str">
        <f>_xlfn.XLOOKUP(B13261,'Cijena modela'!$B$2:$B$61,'Cijena modela'!$C$2:$C$61)</f>
        <v>911 Targa 4 S</v>
      </c>
      <c r="D13261" t="s">
        <v>134</v>
      </c>
      <c r="E13261" t="s">
        <v>1533</v>
      </c>
      <c r="F13261" t="s">
        <v>177</v>
      </c>
    </row>
    <row r="13262" spans="1:6">
      <c r="A13262" t="s">
        <v>4</v>
      </c>
      <c r="B13262" t="s">
        <v>29</v>
      </c>
      <c r="C13262" t="str">
        <f>_xlfn.XLOOKUP(B13262,'Cijena modela'!$B$2:$B$61,'Cijena modela'!$C$2:$C$61)</f>
        <v>911 Targa 4 S</v>
      </c>
      <c r="D13262" t="s">
        <v>153</v>
      </c>
      <c r="E13262" t="s">
        <v>1535</v>
      </c>
      <c r="F13262" t="s">
        <v>1536</v>
      </c>
    </row>
    <row r="13263" spans="1:6">
      <c r="A13263" t="s">
        <v>4</v>
      </c>
      <c r="B13263" t="s">
        <v>29</v>
      </c>
      <c r="C13263" t="str">
        <f>_xlfn.XLOOKUP(B13263,'Cijena modela'!$B$2:$B$61,'Cijena modela'!$C$2:$C$61)</f>
        <v>911 Targa 4 S</v>
      </c>
      <c r="D13263" t="s">
        <v>147</v>
      </c>
      <c r="E13263" t="s">
        <v>1537</v>
      </c>
      <c r="F13263" t="s">
        <v>1538</v>
      </c>
    </row>
    <row r="13264" spans="1:6">
      <c r="A13264" t="s">
        <v>4</v>
      </c>
      <c r="B13264" t="s">
        <v>29</v>
      </c>
      <c r="C13264" t="str">
        <f>_xlfn.XLOOKUP(B13264,'Cijena modela'!$B$2:$B$61,'Cijena modela'!$C$2:$C$61)</f>
        <v>911 Targa 4 S</v>
      </c>
      <c r="D13264" t="s">
        <v>147</v>
      </c>
      <c r="E13264" t="s">
        <v>1539</v>
      </c>
      <c r="F13264" t="s">
        <v>2031</v>
      </c>
    </row>
    <row r="13265" spans="1:6">
      <c r="A13265" t="s">
        <v>4</v>
      </c>
      <c r="B13265" t="s">
        <v>29</v>
      </c>
      <c r="C13265" t="str">
        <f>_xlfn.XLOOKUP(B13265,'Cijena modela'!$B$2:$B$61,'Cijena modela'!$C$2:$C$61)</f>
        <v>911 Targa 4 S</v>
      </c>
      <c r="D13265" t="s">
        <v>144</v>
      </c>
      <c r="E13265" t="s">
        <v>3199</v>
      </c>
      <c r="F13265" t="s">
        <v>3200</v>
      </c>
    </row>
    <row r="13266" spans="1:6">
      <c r="A13266" t="s">
        <v>4</v>
      </c>
      <c r="B13266" t="s">
        <v>29</v>
      </c>
      <c r="C13266" t="str">
        <f>_xlfn.XLOOKUP(B13266,'Cijena modela'!$B$2:$B$61,'Cijena modela'!$C$2:$C$61)</f>
        <v>911 Targa 4 S</v>
      </c>
      <c r="D13266" t="s">
        <v>144</v>
      </c>
      <c r="E13266" t="s">
        <v>2034</v>
      </c>
      <c r="F13266" t="s">
        <v>2470</v>
      </c>
    </row>
    <row r="13267" spans="1:6">
      <c r="A13267" t="s">
        <v>4</v>
      </c>
      <c r="B13267" t="s">
        <v>29</v>
      </c>
      <c r="C13267" t="str">
        <f>_xlfn.XLOOKUP(B13267,'Cijena modela'!$B$2:$B$61,'Cijena modela'!$C$2:$C$61)</f>
        <v>911 Targa 4 S</v>
      </c>
      <c r="D13267" t="s">
        <v>150</v>
      </c>
      <c r="E13267" t="s">
        <v>1541</v>
      </c>
      <c r="F13267" t="s">
        <v>1542</v>
      </c>
    </row>
    <row r="13268" spans="1:6">
      <c r="A13268" t="s">
        <v>4</v>
      </c>
      <c r="B13268" t="s">
        <v>29</v>
      </c>
      <c r="C13268" t="str">
        <f>_xlfn.XLOOKUP(B13268,'Cijena modela'!$B$2:$B$61,'Cijena modela'!$C$2:$C$61)</f>
        <v>911 Targa 4 S</v>
      </c>
      <c r="D13268" t="s">
        <v>131</v>
      </c>
      <c r="E13268" t="s">
        <v>3309</v>
      </c>
      <c r="F13268" t="s">
        <v>2828</v>
      </c>
    </row>
    <row r="13269" spans="1:6">
      <c r="A13269" t="s">
        <v>4</v>
      </c>
      <c r="B13269" t="s">
        <v>29</v>
      </c>
      <c r="C13269" t="str">
        <f>_xlfn.XLOOKUP(B13269,'Cijena modela'!$B$2:$B$61,'Cijena modela'!$C$2:$C$61)</f>
        <v>911 Targa 4 S</v>
      </c>
      <c r="D13269" t="s">
        <v>147</v>
      </c>
      <c r="E13269" t="s">
        <v>2038</v>
      </c>
      <c r="F13269" t="s">
        <v>3201</v>
      </c>
    </row>
    <row r="13270" spans="1:6">
      <c r="A13270" t="s">
        <v>4</v>
      </c>
      <c r="B13270" t="s">
        <v>29</v>
      </c>
      <c r="C13270" t="str">
        <f>_xlfn.XLOOKUP(B13270,'Cijena modela'!$B$2:$B$61,'Cijena modela'!$C$2:$C$61)</f>
        <v>911 Targa 4 S</v>
      </c>
      <c r="D13270" t="s">
        <v>147</v>
      </c>
      <c r="E13270" t="s">
        <v>2288</v>
      </c>
      <c r="F13270" t="s">
        <v>2289</v>
      </c>
    </row>
    <row r="13271" spans="1:6">
      <c r="A13271" t="s">
        <v>4</v>
      </c>
      <c r="B13271" t="s">
        <v>29</v>
      </c>
      <c r="C13271" t="str">
        <f>_xlfn.XLOOKUP(B13271,'Cijena modela'!$B$2:$B$61,'Cijena modela'!$C$2:$C$61)</f>
        <v>911 Targa 4 S</v>
      </c>
      <c r="D13271" t="s">
        <v>148</v>
      </c>
      <c r="E13271" t="s">
        <v>1543</v>
      </c>
      <c r="F13271" t="s">
        <v>1544</v>
      </c>
    </row>
    <row r="13272" spans="1:6">
      <c r="A13272" t="s">
        <v>4</v>
      </c>
      <c r="B13272" t="s">
        <v>29</v>
      </c>
      <c r="C13272" t="str">
        <f>_xlfn.XLOOKUP(B13272,'Cijena modela'!$B$2:$B$61,'Cijena modela'!$C$2:$C$61)</f>
        <v>911 Targa 4 S</v>
      </c>
      <c r="D13272" t="s">
        <v>148</v>
      </c>
      <c r="E13272" t="s">
        <v>2040</v>
      </c>
      <c r="F13272" t="s">
        <v>1558</v>
      </c>
    </row>
    <row r="13273" spans="1:6">
      <c r="A13273" t="s">
        <v>4</v>
      </c>
      <c r="B13273" t="s">
        <v>29</v>
      </c>
      <c r="C13273" t="str">
        <f>_xlfn.XLOOKUP(B13273,'Cijena modela'!$B$2:$B$61,'Cijena modela'!$C$2:$C$61)</f>
        <v>911 Targa 4 S</v>
      </c>
      <c r="D13273" t="s">
        <v>143</v>
      </c>
      <c r="E13273" t="s">
        <v>1560</v>
      </c>
      <c r="F13273" t="s">
        <v>1561</v>
      </c>
    </row>
    <row r="13274" spans="1:6">
      <c r="A13274" t="s">
        <v>4</v>
      </c>
      <c r="B13274" t="s">
        <v>29</v>
      </c>
      <c r="C13274" t="str">
        <f>_xlfn.XLOOKUP(B13274,'Cijena modela'!$B$2:$B$61,'Cijena modela'!$C$2:$C$61)</f>
        <v>911 Targa 4 S</v>
      </c>
      <c r="D13274" t="s">
        <v>143</v>
      </c>
      <c r="E13274" t="s">
        <v>2041</v>
      </c>
      <c r="F13274" t="s">
        <v>218</v>
      </c>
    </row>
    <row r="13275" spans="1:6">
      <c r="A13275" t="s">
        <v>4</v>
      </c>
      <c r="B13275" t="s">
        <v>29</v>
      </c>
      <c r="C13275" t="str">
        <f>_xlfn.XLOOKUP(B13275,'Cijena modela'!$B$2:$B$61,'Cijena modela'!$C$2:$C$61)</f>
        <v>911 Targa 4 S</v>
      </c>
      <c r="D13275" t="s">
        <v>143</v>
      </c>
      <c r="E13275" t="s">
        <v>1562</v>
      </c>
      <c r="F13275" t="s">
        <v>349</v>
      </c>
    </row>
    <row r="13276" spans="1:6">
      <c r="A13276" t="s">
        <v>4</v>
      </c>
      <c r="B13276" t="s">
        <v>29</v>
      </c>
      <c r="C13276" t="str">
        <f>_xlfn.XLOOKUP(B13276,'Cijena modela'!$B$2:$B$61,'Cijena modela'!$C$2:$C$61)</f>
        <v>911 Targa 4 S</v>
      </c>
      <c r="D13276" t="s">
        <v>143</v>
      </c>
      <c r="E13276" t="s">
        <v>1565</v>
      </c>
      <c r="F13276" t="s">
        <v>3202</v>
      </c>
    </row>
    <row r="13277" spans="1:6">
      <c r="A13277" t="s">
        <v>4</v>
      </c>
      <c r="B13277" t="s">
        <v>29</v>
      </c>
      <c r="C13277" t="str">
        <f>_xlfn.XLOOKUP(B13277,'Cijena modela'!$B$2:$B$61,'Cijena modela'!$C$2:$C$61)</f>
        <v>911 Targa 4 S</v>
      </c>
      <c r="D13277" t="s">
        <v>155</v>
      </c>
      <c r="E13277" t="s">
        <v>1567</v>
      </c>
      <c r="F13277" t="s">
        <v>3203</v>
      </c>
    </row>
    <row r="13278" spans="1:6">
      <c r="A13278" t="s">
        <v>4</v>
      </c>
      <c r="B13278" t="s">
        <v>29</v>
      </c>
      <c r="C13278" t="str">
        <f>_xlfn.XLOOKUP(B13278,'Cijena modela'!$B$2:$B$61,'Cijena modela'!$C$2:$C$61)</f>
        <v>911 Targa 4 S</v>
      </c>
      <c r="D13278" t="s">
        <v>142</v>
      </c>
      <c r="E13278" t="s">
        <v>1568</v>
      </c>
      <c r="F13278" t="s">
        <v>3204</v>
      </c>
    </row>
    <row r="13279" spans="1:6">
      <c r="A13279" t="s">
        <v>4</v>
      </c>
      <c r="B13279" t="s">
        <v>29</v>
      </c>
      <c r="C13279" t="str">
        <f>_xlfn.XLOOKUP(B13279,'Cijena modela'!$B$2:$B$61,'Cijena modela'!$C$2:$C$61)</f>
        <v>911 Targa 4 S</v>
      </c>
      <c r="D13279" t="s">
        <v>142</v>
      </c>
      <c r="E13279" t="s">
        <v>1569</v>
      </c>
      <c r="F13279" t="s">
        <v>1570</v>
      </c>
    </row>
    <row r="13280" spans="1:6">
      <c r="A13280" t="s">
        <v>4</v>
      </c>
      <c r="B13280" t="s">
        <v>29</v>
      </c>
      <c r="C13280" t="str">
        <f>_xlfn.XLOOKUP(B13280,'Cijena modela'!$B$2:$B$61,'Cijena modela'!$C$2:$C$61)</f>
        <v>911 Targa 4 S</v>
      </c>
      <c r="D13280" t="s">
        <v>147</v>
      </c>
      <c r="E13280" t="s">
        <v>3206</v>
      </c>
      <c r="F13280" t="s">
        <v>2542</v>
      </c>
    </row>
    <row r="13281" spans="1:6">
      <c r="A13281" t="s">
        <v>4</v>
      </c>
      <c r="B13281" t="s">
        <v>29</v>
      </c>
      <c r="C13281" t="str">
        <f>_xlfn.XLOOKUP(B13281,'Cijena modela'!$B$2:$B$61,'Cijena modela'!$C$2:$C$61)</f>
        <v>911 Targa 4 S</v>
      </c>
      <c r="D13281" t="s">
        <v>147</v>
      </c>
      <c r="E13281" t="s">
        <v>3207</v>
      </c>
      <c r="F13281" t="s">
        <v>3208</v>
      </c>
    </row>
    <row r="13282" spans="1:6">
      <c r="A13282" t="s">
        <v>4</v>
      </c>
      <c r="B13282" t="s">
        <v>29</v>
      </c>
      <c r="C13282" t="str">
        <f>_xlfn.XLOOKUP(B13282,'Cijena modela'!$B$2:$B$61,'Cijena modela'!$C$2:$C$61)</f>
        <v>911 Targa 4 S</v>
      </c>
      <c r="D13282" t="s">
        <v>147</v>
      </c>
      <c r="E13282" t="s">
        <v>3209</v>
      </c>
      <c r="F13282" t="s">
        <v>2547</v>
      </c>
    </row>
    <row r="13283" spans="1:6">
      <c r="A13283" t="s">
        <v>4</v>
      </c>
      <c r="B13283" t="s">
        <v>29</v>
      </c>
      <c r="C13283" t="str">
        <f>_xlfn.XLOOKUP(B13283,'Cijena modela'!$B$2:$B$61,'Cijena modela'!$C$2:$C$61)</f>
        <v>911 Targa 4 S</v>
      </c>
      <c r="D13283" t="s">
        <v>148</v>
      </c>
      <c r="E13283" t="s">
        <v>3210</v>
      </c>
      <c r="F13283" t="s">
        <v>665</v>
      </c>
    </row>
    <row r="13284" spans="1:6">
      <c r="A13284" t="s">
        <v>4</v>
      </c>
      <c r="B13284" t="s">
        <v>29</v>
      </c>
      <c r="C13284" t="str">
        <f>_xlfn.XLOOKUP(B13284,'Cijena modela'!$B$2:$B$61,'Cijena modela'!$C$2:$C$61)</f>
        <v>911 Targa 4 S</v>
      </c>
      <c r="D13284" t="s">
        <v>148</v>
      </c>
      <c r="E13284" t="s">
        <v>2301</v>
      </c>
      <c r="F13284" t="s">
        <v>1226</v>
      </c>
    </row>
    <row r="13285" spans="1:6">
      <c r="A13285" t="s">
        <v>4</v>
      </c>
      <c r="B13285" t="s">
        <v>29</v>
      </c>
      <c r="C13285" t="str">
        <f>_xlfn.XLOOKUP(B13285,'Cijena modela'!$B$2:$B$61,'Cijena modela'!$C$2:$C$61)</f>
        <v>911 Targa 4 S</v>
      </c>
      <c r="D13285" t="s">
        <v>143</v>
      </c>
      <c r="E13285" t="s">
        <v>1574</v>
      </c>
      <c r="F13285" t="s">
        <v>3211</v>
      </c>
    </row>
    <row r="13286" spans="1:6">
      <c r="A13286" t="s">
        <v>4</v>
      </c>
      <c r="B13286" t="s">
        <v>29</v>
      </c>
      <c r="C13286" t="str">
        <f>_xlfn.XLOOKUP(B13286,'Cijena modela'!$B$2:$B$61,'Cijena modela'!$C$2:$C$61)</f>
        <v>911 Targa 4 S</v>
      </c>
      <c r="D13286" t="s">
        <v>143</v>
      </c>
      <c r="E13286" t="s">
        <v>1576</v>
      </c>
      <c r="F13286" t="s">
        <v>3212</v>
      </c>
    </row>
    <row r="13287" spans="1:6">
      <c r="A13287" t="s">
        <v>4</v>
      </c>
      <c r="B13287" t="s">
        <v>29</v>
      </c>
      <c r="C13287" t="str">
        <f>_xlfn.XLOOKUP(B13287,'Cijena modela'!$B$2:$B$61,'Cijena modela'!$C$2:$C$61)</f>
        <v>911 Targa 4 S</v>
      </c>
      <c r="D13287" t="s">
        <v>131</v>
      </c>
      <c r="E13287" t="s">
        <v>1578</v>
      </c>
      <c r="F13287" t="s">
        <v>1328</v>
      </c>
    </row>
    <row r="13288" spans="1:6">
      <c r="A13288" t="s">
        <v>4</v>
      </c>
      <c r="B13288" t="s">
        <v>29</v>
      </c>
      <c r="C13288" t="str">
        <f>_xlfn.XLOOKUP(B13288,'Cijena modela'!$B$2:$B$61,'Cijena modela'!$C$2:$C$61)</f>
        <v>911 Targa 4 S</v>
      </c>
      <c r="D13288" t="s">
        <v>149</v>
      </c>
      <c r="E13288" t="s">
        <v>1579</v>
      </c>
      <c r="F13288" t="s">
        <v>655</v>
      </c>
    </row>
    <row r="13289" spans="1:6">
      <c r="A13289" t="s">
        <v>4</v>
      </c>
      <c r="B13289" t="s">
        <v>29</v>
      </c>
      <c r="C13289" t="str">
        <f>_xlfn.XLOOKUP(B13289,'Cijena modela'!$B$2:$B$61,'Cijena modela'!$C$2:$C$61)</f>
        <v>911 Targa 4 S</v>
      </c>
      <c r="D13289" t="s">
        <v>149</v>
      </c>
      <c r="E13289" t="s">
        <v>1580</v>
      </c>
      <c r="F13289" t="s">
        <v>425</v>
      </c>
    </row>
    <row r="13290" spans="1:6">
      <c r="A13290" t="s">
        <v>4</v>
      </c>
      <c r="B13290" t="s">
        <v>29</v>
      </c>
      <c r="C13290" t="str">
        <f>_xlfn.XLOOKUP(B13290,'Cijena modela'!$B$2:$B$61,'Cijena modela'!$C$2:$C$61)</f>
        <v>911 Targa 4 S</v>
      </c>
      <c r="D13290" t="s">
        <v>149</v>
      </c>
      <c r="E13290" t="s">
        <v>1581</v>
      </c>
      <c r="F13290" t="s">
        <v>1582</v>
      </c>
    </row>
    <row r="13291" spans="1:6">
      <c r="A13291" t="s">
        <v>4</v>
      </c>
      <c r="B13291" t="s">
        <v>29</v>
      </c>
      <c r="C13291" t="str">
        <f>_xlfn.XLOOKUP(B13291,'Cijena modela'!$B$2:$B$61,'Cijena modela'!$C$2:$C$61)</f>
        <v>911 Targa 4 S</v>
      </c>
      <c r="D13291" t="s">
        <v>148</v>
      </c>
      <c r="E13291" t="s">
        <v>1585</v>
      </c>
      <c r="F13291" t="s">
        <v>1586</v>
      </c>
    </row>
    <row r="13292" spans="1:6">
      <c r="A13292" t="s">
        <v>4</v>
      </c>
      <c r="B13292" t="s">
        <v>29</v>
      </c>
      <c r="C13292" t="str">
        <f>_xlfn.XLOOKUP(B13292,'Cijena modela'!$B$2:$B$61,'Cijena modela'!$C$2:$C$61)</f>
        <v>911 Targa 4 S</v>
      </c>
      <c r="D13292" t="s">
        <v>150</v>
      </c>
      <c r="E13292" t="s">
        <v>1587</v>
      </c>
      <c r="F13292" t="s">
        <v>1588</v>
      </c>
    </row>
    <row r="13293" spans="1:6">
      <c r="A13293" t="s">
        <v>4</v>
      </c>
      <c r="B13293" t="s">
        <v>29</v>
      </c>
      <c r="C13293" t="str">
        <f>_xlfn.XLOOKUP(B13293,'Cijena modela'!$B$2:$B$61,'Cijena modela'!$C$2:$C$61)</f>
        <v>911 Targa 4 S</v>
      </c>
      <c r="D13293" t="s">
        <v>150</v>
      </c>
      <c r="E13293" t="s">
        <v>1589</v>
      </c>
      <c r="F13293" t="s">
        <v>1590</v>
      </c>
    </row>
    <row r="13294" spans="1:6">
      <c r="A13294" t="s">
        <v>4</v>
      </c>
      <c r="B13294" t="s">
        <v>29</v>
      </c>
      <c r="C13294" t="str">
        <f>_xlfn.XLOOKUP(B13294,'Cijena modela'!$B$2:$B$61,'Cijena modela'!$C$2:$C$61)</f>
        <v>911 Targa 4 S</v>
      </c>
      <c r="D13294" t="s">
        <v>150</v>
      </c>
      <c r="E13294" t="s">
        <v>1591</v>
      </c>
      <c r="F13294" t="s">
        <v>1592</v>
      </c>
    </row>
    <row r="13295" spans="1:6">
      <c r="A13295" t="s">
        <v>4</v>
      </c>
      <c r="B13295" t="s">
        <v>29</v>
      </c>
      <c r="C13295" t="str">
        <f>_xlfn.XLOOKUP(B13295,'Cijena modela'!$B$2:$B$61,'Cijena modela'!$C$2:$C$61)</f>
        <v>911 Targa 4 S</v>
      </c>
      <c r="D13295" t="s">
        <v>150</v>
      </c>
      <c r="E13295" t="s">
        <v>1593</v>
      </c>
      <c r="F13295" t="s">
        <v>269</v>
      </c>
    </row>
    <row r="13296" spans="1:6">
      <c r="A13296" t="s">
        <v>4</v>
      </c>
      <c r="B13296" t="s">
        <v>27</v>
      </c>
      <c r="C13296" t="str">
        <f>_xlfn.XLOOKUP(B13296,'Cijena modela'!$B$2:$B$61,'Cijena modela'!$C$2:$C$61)</f>
        <v>911 Targa 4 GTS</v>
      </c>
      <c r="D13296" t="s">
        <v>141</v>
      </c>
      <c r="E13296" t="s">
        <v>2940</v>
      </c>
      <c r="F13296" t="s">
        <v>2941</v>
      </c>
    </row>
    <row r="13297" spans="1:6">
      <c r="A13297" t="s">
        <v>4</v>
      </c>
      <c r="B13297" t="s">
        <v>27</v>
      </c>
      <c r="C13297" t="str">
        <f>_xlfn.XLOOKUP(B13297,'Cijena modela'!$B$2:$B$61,'Cijena modela'!$C$2:$C$61)</f>
        <v>911 Targa 4 GTS</v>
      </c>
      <c r="D13297" t="s">
        <v>141</v>
      </c>
      <c r="E13297" t="s">
        <v>2943</v>
      </c>
      <c r="F13297" t="s">
        <v>2944</v>
      </c>
    </row>
    <row r="13298" spans="1:6">
      <c r="A13298" t="s">
        <v>4</v>
      </c>
      <c r="B13298" t="s">
        <v>27</v>
      </c>
      <c r="C13298" t="str">
        <f>_xlfn.XLOOKUP(B13298,'Cijena modela'!$B$2:$B$61,'Cijena modela'!$C$2:$C$61)</f>
        <v>911 Targa 4 GTS</v>
      </c>
      <c r="D13298" t="s">
        <v>147</v>
      </c>
      <c r="E13298" t="s">
        <v>1027</v>
      </c>
      <c r="F13298" t="s">
        <v>1028</v>
      </c>
    </row>
    <row r="13299" spans="1:6">
      <c r="A13299" t="s">
        <v>4</v>
      </c>
      <c r="B13299" t="s">
        <v>27</v>
      </c>
      <c r="C13299" t="str">
        <f>_xlfn.XLOOKUP(B13299,'Cijena modela'!$B$2:$B$61,'Cijena modela'!$C$2:$C$61)</f>
        <v>911 Targa 4 GTS</v>
      </c>
      <c r="D13299" t="s">
        <v>147</v>
      </c>
      <c r="E13299" t="s">
        <v>2946</v>
      </c>
      <c r="F13299" t="s">
        <v>2947</v>
      </c>
    </row>
    <row r="13300" spans="1:6">
      <c r="A13300" t="s">
        <v>4</v>
      </c>
      <c r="B13300" t="s">
        <v>27</v>
      </c>
      <c r="C13300" t="str">
        <f>_xlfn.XLOOKUP(B13300,'Cijena modela'!$B$2:$B$61,'Cijena modela'!$C$2:$C$61)</f>
        <v>911 Targa 4 GTS</v>
      </c>
      <c r="D13300" t="s">
        <v>147</v>
      </c>
      <c r="E13300" t="s">
        <v>2950</v>
      </c>
      <c r="F13300" t="s">
        <v>2951</v>
      </c>
    </row>
    <row r="13301" spans="1:6">
      <c r="A13301" t="s">
        <v>4</v>
      </c>
      <c r="B13301" t="s">
        <v>27</v>
      </c>
      <c r="C13301" t="str">
        <f>_xlfn.XLOOKUP(B13301,'Cijena modela'!$B$2:$B$61,'Cijena modela'!$C$2:$C$61)</f>
        <v>911 Targa 4 GTS</v>
      </c>
      <c r="D13301" t="s">
        <v>153</v>
      </c>
      <c r="E13301" t="s">
        <v>2952</v>
      </c>
      <c r="F13301" t="s">
        <v>2951</v>
      </c>
    </row>
    <row r="13302" spans="1:6">
      <c r="A13302" t="s">
        <v>4</v>
      </c>
      <c r="B13302" t="s">
        <v>27</v>
      </c>
      <c r="C13302" t="str">
        <f>_xlfn.XLOOKUP(B13302,'Cijena modela'!$B$2:$B$61,'Cijena modela'!$C$2:$C$61)</f>
        <v>911 Targa 4 GTS</v>
      </c>
      <c r="D13302" t="s">
        <v>141</v>
      </c>
      <c r="E13302" t="s">
        <v>2961</v>
      </c>
      <c r="F13302" t="s">
        <v>2962</v>
      </c>
    </row>
    <row r="13303" spans="1:6">
      <c r="A13303" t="s">
        <v>4</v>
      </c>
      <c r="B13303" t="s">
        <v>27</v>
      </c>
      <c r="C13303" t="str">
        <f>_xlfn.XLOOKUP(B13303,'Cijena modela'!$B$2:$B$61,'Cijena modela'!$C$2:$C$61)</f>
        <v>911 Targa 4 GTS</v>
      </c>
      <c r="D13303" t="s">
        <v>141</v>
      </c>
      <c r="E13303" t="s">
        <v>2963</v>
      </c>
      <c r="F13303" t="s">
        <v>2964</v>
      </c>
    </row>
    <row r="13304" spans="1:6">
      <c r="A13304" t="s">
        <v>4</v>
      </c>
      <c r="B13304" t="s">
        <v>27</v>
      </c>
      <c r="C13304" t="str">
        <f>_xlfn.XLOOKUP(B13304,'Cijena modela'!$B$2:$B$61,'Cijena modela'!$C$2:$C$61)</f>
        <v>911 Targa 4 GTS</v>
      </c>
      <c r="D13304" t="s">
        <v>141</v>
      </c>
      <c r="E13304" t="s">
        <v>2965</v>
      </c>
      <c r="F13304" t="s">
        <v>2966</v>
      </c>
    </row>
    <row r="13305" spans="1:6">
      <c r="A13305" t="s">
        <v>4</v>
      </c>
      <c r="B13305" t="s">
        <v>27</v>
      </c>
      <c r="C13305" t="str">
        <f>_xlfn.XLOOKUP(B13305,'Cijena modela'!$B$2:$B$61,'Cijena modela'!$C$2:$C$61)</f>
        <v>911 Targa 4 GTS</v>
      </c>
      <c r="D13305" t="s">
        <v>141</v>
      </c>
      <c r="E13305" t="s">
        <v>2967</v>
      </c>
      <c r="F13305" t="s">
        <v>2968</v>
      </c>
    </row>
    <row r="13306" spans="1:6">
      <c r="A13306" t="s">
        <v>4</v>
      </c>
      <c r="B13306" t="s">
        <v>27</v>
      </c>
      <c r="C13306" t="str">
        <f>_xlfn.XLOOKUP(B13306,'Cijena modela'!$B$2:$B$61,'Cijena modela'!$C$2:$C$61)</f>
        <v>911 Targa 4 GTS</v>
      </c>
      <c r="D13306" t="s">
        <v>134</v>
      </c>
      <c r="E13306" t="s">
        <v>2410</v>
      </c>
      <c r="F13306" t="s">
        <v>2411</v>
      </c>
    </row>
    <row r="13307" spans="1:6">
      <c r="A13307" t="s">
        <v>4</v>
      </c>
      <c r="B13307" t="s">
        <v>27</v>
      </c>
      <c r="C13307" t="str">
        <f>_xlfn.XLOOKUP(B13307,'Cijena modela'!$B$2:$B$61,'Cijena modela'!$C$2:$C$61)</f>
        <v>911 Targa 4 GTS</v>
      </c>
      <c r="D13307" t="s">
        <v>141</v>
      </c>
      <c r="E13307" t="s">
        <v>3230</v>
      </c>
      <c r="F13307" t="s">
        <v>3231</v>
      </c>
    </row>
    <row r="13308" spans="1:6">
      <c r="A13308" t="s">
        <v>4</v>
      </c>
      <c r="B13308" t="s">
        <v>27</v>
      </c>
      <c r="C13308" t="str">
        <f>_xlfn.XLOOKUP(B13308,'Cijena modela'!$B$2:$B$61,'Cijena modela'!$C$2:$C$61)</f>
        <v>911 Targa 4 GTS</v>
      </c>
      <c r="D13308" t="s">
        <v>147</v>
      </c>
      <c r="E13308" t="s">
        <v>3232</v>
      </c>
      <c r="F13308" t="s">
        <v>3233</v>
      </c>
    </row>
    <row r="13309" spans="1:6">
      <c r="A13309" t="s">
        <v>4</v>
      </c>
      <c r="B13309" t="s">
        <v>27</v>
      </c>
      <c r="C13309" t="str">
        <f>_xlfn.XLOOKUP(B13309,'Cijena modela'!$B$2:$B$61,'Cijena modela'!$C$2:$C$61)</f>
        <v>911 Targa 4 GTS</v>
      </c>
      <c r="D13309" t="s">
        <v>147</v>
      </c>
      <c r="E13309" t="s">
        <v>1076</v>
      </c>
      <c r="F13309" t="s">
        <v>2977</v>
      </c>
    </row>
    <row r="13310" spans="1:6">
      <c r="A13310" t="s">
        <v>4</v>
      </c>
      <c r="B13310" t="s">
        <v>27</v>
      </c>
      <c r="C13310" t="str">
        <f>_xlfn.XLOOKUP(B13310,'Cijena modela'!$B$2:$B$61,'Cijena modela'!$C$2:$C$61)</f>
        <v>911 Targa 4 GTS</v>
      </c>
      <c r="D13310" t="s">
        <v>135</v>
      </c>
      <c r="E13310" t="s">
        <v>2978</v>
      </c>
      <c r="F13310" t="s">
        <v>311</v>
      </c>
    </row>
    <row r="13311" spans="1:6">
      <c r="A13311" t="s">
        <v>4</v>
      </c>
      <c r="B13311" t="s">
        <v>27</v>
      </c>
      <c r="C13311" t="str">
        <f>_xlfn.XLOOKUP(B13311,'Cijena modela'!$B$2:$B$61,'Cijena modela'!$C$2:$C$61)</f>
        <v>911 Targa 4 GTS</v>
      </c>
      <c r="D13311" t="s">
        <v>147</v>
      </c>
      <c r="E13311" t="s">
        <v>2979</v>
      </c>
      <c r="F13311" t="s">
        <v>2980</v>
      </c>
    </row>
    <row r="13312" spans="1:6">
      <c r="A13312" t="s">
        <v>4</v>
      </c>
      <c r="B13312" t="s">
        <v>27</v>
      </c>
      <c r="C13312" t="str">
        <f>_xlfn.XLOOKUP(B13312,'Cijena modela'!$B$2:$B$61,'Cijena modela'!$C$2:$C$61)</f>
        <v>911 Targa 4 GTS</v>
      </c>
      <c r="D13312" t="s">
        <v>147</v>
      </c>
      <c r="E13312" t="s">
        <v>2129</v>
      </c>
      <c r="F13312" t="s">
        <v>2130</v>
      </c>
    </row>
    <row r="13313" spans="1:6">
      <c r="A13313" t="s">
        <v>4</v>
      </c>
      <c r="B13313" t="s">
        <v>27</v>
      </c>
      <c r="C13313" t="str">
        <f>_xlfn.XLOOKUP(B13313,'Cijena modela'!$B$2:$B$61,'Cijena modela'!$C$2:$C$61)</f>
        <v>911 Targa 4 GTS</v>
      </c>
      <c r="D13313" t="s">
        <v>147</v>
      </c>
      <c r="E13313" t="s">
        <v>2981</v>
      </c>
      <c r="F13313" t="s">
        <v>2982</v>
      </c>
    </row>
    <row r="13314" spans="1:6">
      <c r="A13314" t="s">
        <v>4</v>
      </c>
      <c r="B13314" t="s">
        <v>27</v>
      </c>
      <c r="C13314" t="str">
        <f>_xlfn.XLOOKUP(B13314,'Cijena modela'!$B$2:$B$61,'Cijena modela'!$C$2:$C$61)</f>
        <v>911 Targa 4 GTS</v>
      </c>
      <c r="D13314" t="s">
        <v>153</v>
      </c>
      <c r="E13314" t="s">
        <v>2983</v>
      </c>
      <c r="F13314" t="s">
        <v>2984</v>
      </c>
    </row>
    <row r="13315" spans="1:6">
      <c r="A13315" t="s">
        <v>4</v>
      </c>
      <c r="B13315" t="s">
        <v>27</v>
      </c>
      <c r="C13315" t="str">
        <f>_xlfn.XLOOKUP(B13315,'Cijena modela'!$B$2:$B$61,'Cijena modela'!$C$2:$C$61)</f>
        <v>911 Targa 4 GTS</v>
      </c>
      <c r="D13315" t="s">
        <v>147</v>
      </c>
      <c r="E13315" t="s">
        <v>2985</v>
      </c>
      <c r="F13315" t="s">
        <v>2986</v>
      </c>
    </row>
    <row r="13316" spans="1:6">
      <c r="A13316" t="s">
        <v>4</v>
      </c>
      <c r="B13316" t="s">
        <v>27</v>
      </c>
      <c r="C13316" t="str">
        <f>_xlfn.XLOOKUP(B13316,'Cijena modela'!$B$2:$B$61,'Cijena modela'!$C$2:$C$61)</f>
        <v>911 Targa 4 GTS</v>
      </c>
      <c r="D13316" t="s">
        <v>147</v>
      </c>
      <c r="E13316" t="s">
        <v>2987</v>
      </c>
      <c r="F13316" t="s">
        <v>2988</v>
      </c>
    </row>
    <row r="13317" spans="1:6">
      <c r="A13317" t="s">
        <v>4</v>
      </c>
      <c r="B13317" t="s">
        <v>27</v>
      </c>
      <c r="C13317" t="str">
        <f>_xlfn.XLOOKUP(B13317,'Cijena modela'!$B$2:$B$61,'Cijena modela'!$C$2:$C$61)</f>
        <v>911 Targa 4 GTS</v>
      </c>
      <c r="D13317" t="s">
        <v>147</v>
      </c>
      <c r="E13317" t="s">
        <v>3234</v>
      </c>
      <c r="F13317" t="s">
        <v>3235</v>
      </c>
    </row>
    <row r="13318" spans="1:6">
      <c r="A13318" t="s">
        <v>4</v>
      </c>
      <c r="B13318" t="s">
        <v>27</v>
      </c>
      <c r="C13318" t="str">
        <f>_xlfn.XLOOKUP(B13318,'Cijena modela'!$B$2:$B$61,'Cijena modela'!$C$2:$C$61)</f>
        <v>911 Targa 4 GTS</v>
      </c>
      <c r="D13318" t="s">
        <v>154</v>
      </c>
      <c r="E13318" t="s">
        <v>1092</v>
      </c>
      <c r="F13318" t="s">
        <v>1093</v>
      </c>
    </row>
    <row r="13319" spans="1:6">
      <c r="A13319" t="s">
        <v>4</v>
      </c>
      <c r="B13319" t="s">
        <v>27</v>
      </c>
      <c r="C13319" t="str">
        <f>_xlfn.XLOOKUP(B13319,'Cijena modela'!$B$2:$B$61,'Cijena modela'!$C$2:$C$61)</f>
        <v>911 Targa 4 GTS</v>
      </c>
      <c r="D13319" t="s">
        <v>131</v>
      </c>
      <c r="E13319" t="s">
        <v>1094</v>
      </c>
      <c r="F13319" t="s">
        <v>1095</v>
      </c>
    </row>
    <row r="13320" spans="1:6">
      <c r="A13320" t="s">
        <v>4</v>
      </c>
      <c r="B13320" t="s">
        <v>27</v>
      </c>
      <c r="C13320" t="str">
        <f>_xlfn.XLOOKUP(B13320,'Cijena modela'!$B$2:$B$61,'Cijena modela'!$C$2:$C$61)</f>
        <v>911 Targa 4 GTS</v>
      </c>
      <c r="D13320" t="s">
        <v>135</v>
      </c>
      <c r="E13320" t="s">
        <v>2991</v>
      </c>
      <c r="F13320" t="s">
        <v>2992</v>
      </c>
    </row>
    <row r="13321" spans="1:6">
      <c r="A13321" t="s">
        <v>4</v>
      </c>
      <c r="B13321" t="s">
        <v>27</v>
      </c>
      <c r="C13321" t="str">
        <f>_xlfn.XLOOKUP(B13321,'Cijena modela'!$B$2:$B$61,'Cijena modela'!$C$2:$C$61)</f>
        <v>911 Targa 4 GTS</v>
      </c>
      <c r="D13321" t="s">
        <v>144</v>
      </c>
      <c r="E13321" t="s">
        <v>2993</v>
      </c>
      <c r="F13321" t="s">
        <v>2994</v>
      </c>
    </row>
    <row r="13322" spans="1:6">
      <c r="A13322" t="s">
        <v>4</v>
      </c>
      <c r="B13322" t="s">
        <v>27</v>
      </c>
      <c r="C13322" t="str">
        <f>_xlfn.XLOOKUP(B13322,'Cijena modela'!$B$2:$B$61,'Cijena modela'!$C$2:$C$61)</f>
        <v>911 Targa 4 GTS</v>
      </c>
      <c r="D13322" t="s">
        <v>135</v>
      </c>
      <c r="E13322" t="s">
        <v>2997</v>
      </c>
      <c r="F13322" t="s">
        <v>2998</v>
      </c>
    </row>
    <row r="13323" spans="1:6">
      <c r="A13323" t="s">
        <v>4</v>
      </c>
      <c r="B13323" t="s">
        <v>27</v>
      </c>
      <c r="C13323" t="str">
        <f>_xlfn.XLOOKUP(B13323,'Cijena modela'!$B$2:$B$61,'Cijena modela'!$C$2:$C$61)</f>
        <v>911 Targa 4 GTS</v>
      </c>
      <c r="D13323" t="s">
        <v>135</v>
      </c>
      <c r="E13323" t="s">
        <v>2999</v>
      </c>
      <c r="F13323" t="s">
        <v>3000</v>
      </c>
    </row>
    <row r="13324" spans="1:6">
      <c r="A13324" t="s">
        <v>4</v>
      </c>
      <c r="B13324" t="s">
        <v>27</v>
      </c>
      <c r="C13324" t="str">
        <f>_xlfn.XLOOKUP(B13324,'Cijena modela'!$B$2:$B$61,'Cijena modela'!$C$2:$C$61)</f>
        <v>911 Targa 4 GTS</v>
      </c>
      <c r="D13324" t="s">
        <v>141</v>
      </c>
      <c r="E13324" t="s">
        <v>1096</v>
      </c>
      <c r="F13324" t="s">
        <v>1097</v>
      </c>
    </row>
    <row r="13325" spans="1:6">
      <c r="A13325" t="s">
        <v>4</v>
      </c>
      <c r="B13325" t="s">
        <v>27</v>
      </c>
      <c r="C13325" t="str">
        <f>_xlfn.XLOOKUP(B13325,'Cijena modela'!$B$2:$B$61,'Cijena modela'!$C$2:$C$61)</f>
        <v>911 Targa 4 GTS</v>
      </c>
      <c r="D13325" t="s">
        <v>147</v>
      </c>
      <c r="E13325" t="s">
        <v>1098</v>
      </c>
      <c r="F13325" t="s">
        <v>1099</v>
      </c>
    </row>
    <row r="13326" spans="1:6">
      <c r="A13326" t="s">
        <v>4</v>
      </c>
      <c r="B13326" t="s">
        <v>27</v>
      </c>
      <c r="C13326" t="str">
        <f>_xlfn.XLOOKUP(B13326,'Cijena modela'!$B$2:$B$61,'Cijena modela'!$C$2:$C$61)</f>
        <v>911 Targa 4 GTS</v>
      </c>
      <c r="D13326" t="s">
        <v>147</v>
      </c>
      <c r="E13326" t="s">
        <v>1102</v>
      </c>
      <c r="F13326" t="s">
        <v>1103</v>
      </c>
    </row>
    <row r="13327" spans="1:6">
      <c r="A13327" t="s">
        <v>4</v>
      </c>
      <c r="B13327" t="s">
        <v>27</v>
      </c>
      <c r="C13327" t="str">
        <f>_xlfn.XLOOKUP(B13327,'Cijena modela'!$B$2:$B$61,'Cijena modela'!$C$2:$C$61)</f>
        <v>911 Targa 4 GTS</v>
      </c>
      <c r="D13327" t="s">
        <v>147</v>
      </c>
      <c r="E13327" t="s">
        <v>1104</v>
      </c>
      <c r="F13327" t="s">
        <v>1105</v>
      </c>
    </row>
    <row r="13328" spans="1:6">
      <c r="A13328" t="s">
        <v>4</v>
      </c>
      <c r="B13328" t="s">
        <v>27</v>
      </c>
      <c r="C13328" t="str">
        <f>_xlfn.XLOOKUP(B13328,'Cijena modela'!$B$2:$B$61,'Cijena modela'!$C$2:$C$61)</f>
        <v>911 Targa 4 GTS</v>
      </c>
      <c r="D13328" t="s">
        <v>147</v>
      </c>
      <c r="E13328" t="s">
        <v>1106</v>
      </c>
      <c r="F13328" t="s">
        <v>1107</v>
      </c>
    </row>
    <row r="13329" spans="1:6">
      <c r="A13329" t="s">
        <v>4</v>
      </c>
      <c r="B13329" t="s">
        <v>27</v>
      </c>
      <c r="C13329" t="str">
        <f>_xlfn.XLOOKUP(B13329,'Cijena modela'!$B$2:$B$61,'Cijena modela'!$C$2:$C$61)</f>
        <v>911 Targa 4 GTS</v>
      </c>
      <c r="D13329" t="s">
        <v>147</v>
      </c>
      <c r="E13329" t="s">
        <v>1108</v>
      </c>
      <c r="F13329" t="s">
        <v>1109</v>
      </c>
    </row>
    <row r="13330" spans="1:6">
      <c r="A13330" t="s">
        <v>4</v>
      </c>
      <c r="B13330" t="s">
        <v>27</v>
      </c>
      <c r="C13330" t="str">
        <f>_xlfn.XLOOKUP(B13330,'Cijena modela'!$B$2:$B$61,'Cijena modela'!$C$2:$C$61)</f>
        <v>911 Targa 4 GTS</v>
      </c>
      <c r="D13330" t="s">
        <v>147</v>
      </c>
      <c r="E13330" t="s">
        <v>1110</v>
      </c>
      <c r="F13330" t="s">
        <v>1107</v>
      </c>
    </row>
    <row r="13331" spans="1:6">
      <c r="A13331" t="s">
        <v>4</v>
      </c>
      <c r="B13331" t="s">
        <v>27</v>
      </c>
      <c r="C13331" t="str">
        <f>_xlfn.XLOOKUP(B13331,'Cijena modela'!$B$2:$B$61,'Cijena modela'!$C$2:$C$61)</f>
        <v>911 Targa 4 GTS</v>
      </c>
      <c r="D13331" t="s">
        <v>147</v>
      </c>
      <c r="E13331" t="s">
        <v>1111</v>
      </c>
      <c r="F13331" t="s">
        <v>1112</v>
      </c>
    </row>
    <row r="13332" spans="1:6">
      <c r="A13332" t="s">
        <v>4</v>
      </c>
      <c r="B13332" t="s">
        <v>27</v>
      </c>
      <c r="C13332" t="str">
        <f>_xlfn.XLOOKUP(B13332,'Cijena modela'!$B$2:$B$61,'Cijena modela'!$C$2:$C$61)</f>
        <v>911 Targa 4 GTS</v>
      </c>
      <c r="D13332" t="s">
        <v>147</v>
      </c>
      <c r="E13332" t="s">
        <v>1113</v>
      </c>
      <c r="F13332" t="s">
        <v>1114</v>
      </c>
    </row>
    <row r="13333" spans="1:6">
      <c r="A13333" t="s">
        <v>4</v>
      </c>
      <c r="B13333" t="s">
        <v>27</v>
      </c>
      <c r="C13333" t="str">
        <f>_xlfn.XLOOKUP(B13333,'Cijena modela'!$B$2:$B$61,'Cijena modela'!$C$2:$C$61)</f>
        <v>911 Targa 4 GTS</v>
      </c>
      <c r="D13333" t="s">
        <v>147</v>
      </c>
      <c r="E13333" t="s">
        <v>1115</v>
      </c>
      <c r="F13333" t="s">
        <v>1099</v>
      </c>
    </row>
    <row r="13334" spans="1:6">
      <c r="A13334" t="s">
        <v>4</v>
      </c>
      <c r="B13334" t="s">
        <v>27</v>
      </c>
      <c r="C13334" t="str">
        <f>_xlfn.XLOOKUP(B13334,'Cijena modela'!$B$2:$B$61,'Cijena modela'!$C$2:$C$61)</f>
        <v>911 Targa 4 GTS</v>
      </c>
      <c r="D13334" t="s">
        <v>147</v>
      </c>
      <c r="E13334" t="s">
        <v>1117</v>
      </c>
      <c r="F13334" t="s">
        <v>1118</v>
      </c>
    </row>
    <row r="13335" spans="1:6">
      <c r="A13335" t="s">
        <v>4</v>
      </c>
      <c r="B13335" t="s">
        <v>27</v>
      </c>
      <c r="C13335" t="str">
        <f>_xlfn.XLOOKUP(B13335,'Cijena modela'!$B$2:$B$61,'Cijena modela'!$C$2:$C$61)</f>
        <v>911 Targa 4 GTS</v>
      </c>
      <c r="D13335" t="s">
        <v>154</v>
      </c>
      <c r="E13335" t="s">
        <v>1119</v>
      </c>
      <c r="F13335" t="s">
        <v>1120</v>
      </c>
    </row>
    <row r="13336" spans="1:6">
      <c r="A13336" t="s">
        <v>4</v>
      </c>
      <c r="B13336" t="s">
        <v>27</v>
      </c>
      <c r="C13336" t="str">
        <f>_xlfn.XLOOKUP(B13336,'Cijena modela'!$B$2:$B$61,'Cijena modela'!$C$2:$C$61)</f>
        <v>911 Targa 4 GTS</v>
      </c>
      <c r="D13336" t="s">
        <v>135</v>
      </c>
      <c r="E13336" t="s">
        <v>3005</v>
      </c>
      <c r="F13336" t="s">
        <v>1124</v>
      </c>
    </row>
    <row r="13337" spans="1:6">
      <c r="A13337" t="s">
        <v>4</v>
      </c>
      <c r="B13337" t="s">
        <v>27</v>
      </c>
      <c r="C13337" t="str">
        <f>_xlfn.XLOOKUP(B13337,'Cijena modela'!$B$2:$B$61,'Cijena modela'!$C$2:$C$61)</f>
        <v>911 Targa 4 GTS</v>
      </c>
      <c r="D13337" t="s">
        <v>131</v>
      </c>
      <c r="E13337" t="s">
        <v>2459</v>
      </c>
      <c r="F13337" t="s">
        <v>2460</v>
      </c>
    </row>
    <row r="13338" spans="1:6">
      <c r="A13338" t="s">
        <v>4</v>
      </c>
      <c r="B13338" t="s">
        <v>27</v>
      </c>
      <c r="C13338" t="str">
        <f>_xlfn.XLOOKUP(B13338,'Cijena modela'!$B$2:$B$61,'Cijena modela'!$C$2:$C$61)</f>
        <v>911 Targa 4 GTS</v>
      </c>
      <c r="D13338" t="s">
        <v>145</v>
      </c>
      <c r="E13338" t="s">
        <v>1134</v>
      </c>
      <c r="F13338" t="s">
        <v>1135</v>
      </c>
    </row>
    <row r="13339" spans="1:6">
      <c r="A13339" t="s">
        <v>4</v>
      </c>
      <c r="B13339" t="s">
        <v>27</v>
      </c>
      <c r="C13339" t="str">
        <f>_xlfn.XLOOKUP(B13339,'Cijena modela'!$B$2:$B$61,'Cijena modela'!$C$2:$C$61)</f>
        <v>911 Targa 4 GTS</v>
      </c>
      <c r="D13339" t="s">
        <v>145</v>
      </c>
      <c r="E13339" t="s">
        <v>1136</v>
      </c>
      <c r="F13339" t="s">
        <v>1137</v>
      </c>
    </row>
    <row r="13340" spans="1:6">
      <c r="A13340" t="s">
        <v>4</v>
      </c>
      <c r="B13340" t="s">
        <v>27</v>
      </c>
      <c r="C13340" t="str">
        <f>_xlfn.XLOOKUP(B13340,'Cijena modela'!$B$2:$B$61,'Cijena modela'!$C$2:$C$61)</f>
        <v>911 Targa 4 GTS</v>
      </c>
      <c r="D13340" t="s">
        <v>148</v>
      </c>
      <c r="E13340" t="s">
        <v>3012</v>
      </c>
      <c r="F13340" t="s">
        <v>1220</v>
      </c>
    </row>
    <row r="13341" spans="1:6">
      <c r="A13341" t="s">
        <v>4</v>
      </c>
      <c r="B13341" t="s">
        <v>27</v>
      </c>
      <c r="C13341" t="str">
        <f>_xlfn.XLOOKUP(B13341,'Cijena modela'!$B$2:$B$61,'Cijena modela'!$C$2:$C$61)</f>
        <v>911 Targa 4 GTS</v>
      </c>
      <c r="D13341" t="s">
        <v>135</v>
      </c>
      <c r="E13341" t="s">
        <v>3013</v>
      </c>
      <c r="F13341" t="s">
        <v>2734</v>
      </c>
    </row>
    <row r="13342" spans="1:6">
      <c r="A13342" t="s">
        <v>4</v>
      </c>
      <c r="B13342" t="s">
        <v>27</v>
      </c>
      <c r="C13342" t="str">
        <f>_xlfn.XLOOKUP(B13342,'Cijena modela'!$B$2:$B$61,'Cijena modela'!$C$2:$C$61)</f>
        <v>911 Targa 4 GTS</v>
      </c>
      <c r="D13342" t="s">
        <v>145</v>
      </c>
      <c r="E13342" t="s">
        <v>3014</v>
      </c>
      <c r="F13342" t="s">
        <v>3015</v>
      </c>
    </row>
    <row r="13343" spans="1:6">
      <c r="A13343" t="s">
        <v>4</v>
      </c>
      <c r="B13343" t="s">
        <v>27</v>
      </c>
      <c r="C13343" t="str">
        <f>_xlfn.XLOOKUP(B13343,'Cijena modela'!$B$2:$B$61,'Cijena modela'!$C$2:$C$61)</f>
        <v>911 Targa 4 GTS</v>
      </c>
      <c r="D13343" t="s">
        <v>145</v>
      </c>
      <c r="E13343" t="s">
        <v>3016</v>
      </c>
      <c r="F13343" t="s">
        <v>2576</v>
      </c>
    </row>
    <row r="13344" spans="1:6">
      <c r="A13344" t="s">
        <v>4</v>
      </c>
      <c r="B13344" t="s">
        <v>27</v>
      </c>
      <c r="C13344" t="str">
        <f>_xlfn.XLOOKUP(B13344,'Cijena modela'!$B$2:$B$61,'Cijena modela'!$C$2:$C$61)</f>
        <v>911 Targa 4 GTS</v>
      </c>
      <c r="D13344" t="s">
        <v>145</v>
      </c>
      <c r="E13344" t="s">
        <v>3017</v>
      </c>
      <c r="F13344" t="s">
        <v>2602</v>
      </c>
    </row>
    <row r="13345" spans="1:6">
      <c r="A13345" t="s">
        <v>4</v>
      </c>
      <c r="B13345" t="s">
        <v>27</v>
      </c>
      <c r="C13345" t="str">
        <f>_xlfn.XLOOKUP(B13345,'Cijena modela'!$B$2:$B$61,'Cijena modela'!$C$2:$C$61)</f>
        <v>911 Targa 4 GTS</v>
      </c>
      <c r="D13345" t="s">
        <v>145</v>
      </c>
      <c r="E13345" t="s">
        <v>3018</v>
      </c>
      <c r="F13345" t="s">
        <v>2566</v>
      </c>
    </row>
    <row r="13346" spans="1:6">
      <c r="A13346" t="s">
        <v>4</v>
      </c>
      <c r="B13346" t="s">
        <v>27</v>
      </c>
      <c r="C13346" t="str">
        <f>_xlfn.XLOOKUP(B13346,'Cijena modela'!$B$2:$B$61,'Cijena modela'!$C$2:$C$61)</f>
        <v>911 Targa 4 GTS</v>
      </c>
      <c r="D13346" t="s">
        <v>145</v>
      </c>
      <c r="E13346" t="s">
        <v>3019</v>
      </c>
      <c r="F13346" t="s">
        <v>2600</v>
      </c>
    </row>
    <row r="13347" spans="1:6">
      <c r="A13347" t="s">
        <v>4</v>
      </c>
      <c r="B13347" t="s">
        <v>27</v>
      </c>
      <c r="C13347" t="str">
        <f>_xlfn.XLOOKUP(B13347,'Cijena modela'!$B$2:$B$61,'Cijena modela'!$C$2:$C$61)</f>
        <v>911 Targa 4 GTS</v>
      </c>
      <c r="D13347" t="s">
        <v>145</v>
      </c>
      <c r="E13347" t="s">
        <v>1149</v>
      </c>
      <c r="F13347" t="s">
        <v>1150</v>
      </c>
    </row>
    <row r="13348" spans="1:6">
      <c r="A13348" t="s">
        <v>4</v>
      </c>
      <c r="B13348" t="s">
        <v>27</v>
      </c>
      <c r="C13348" t="str">
        <f>_xlfn.XLOOKUP(B13348,'Cijena modela'!$B$2:$B$61,'Cijena modela'!$C$2:$C$61)</f>
        <v>911 Targa 4 GTS</v>
      </c>
      <c r="D13348" t="s">
        <v>145</v>
      </c>
      <c r="E13348" t="s">
        <v>3020</v>
      </c>
      <c r="F13348" t="s">
        <v>2813</v>
      </c>
    </row>
    <row r="13349" spans="1:6">
      <c r="A13349" t="s">
        <v>4</v>
      </c>
      <c r="B13349" t="s">
        <v>27</v>
      </c>
      <c r="C13349" t="str">
        <f>_xlfn.XLOOKUP(B13349,'Cijena modela'!$B$2:$B$61,'Cijena modela'!$C$2:$C$61)</f>
        <v>911 Targa 4 GTS</v>
      </c>
      <c r="D13349" t="s">
        <v>132</v>
      </c>
      <c r="E13349" t="s">
        <v>3236</v>
      </c>
      <c r="F13349" t="s">
        <v>3237</v>
      </c>
    </row>
    <row r="13350" spans="1:6">
      <c r="A13350" t="s">
        <v>4</v>
      </c>
      <c r="B13350" t="s">
        <v>27</v>
      </c>
      <c r="C13350" t="str">
        <f>_xlfn.XLOOKUP(B13350,'Cijena modela'!$B$2:$B$61,'Cijena modela'!$C$2:$C$61)</f>
        <v>911 Targa 4 GTS</v>
      </c>
      <c r="D13350" t="s">
        <v>135</v>
      </c>
      <c r="E13350" t="s">
        <v>3238</v>
      </c>
      <c r="F13350" t="s">
        <v>842</v>
      </c>
    </row>
    <row r="13351" spans="1:6">
      <c r="A13351" t="s">
        <v>4</v>
      </c>
      <c r="B13351" t="s">
        <v>27</v>
      </c>
      <c r="C13351" t="str">
        <f>_xlfn.XLOOKUP(B13351,'Cijena modela'!$B$2:$B$61,'Cijena modela'!$C$2:$C$61)</f>
        <v>911 Targa 4 GTS</v>
      </c>
      <c r="D13351" t="s">
        <v>142</v>
      </c>
      <c r="E13351" t="s">
        <v>1156</v>
      </c>
      <c r="F13351" t="s">
        <v>297</v>
      </c>
    </row>
    <row r="13352" spans="1:6">
      <c r="A13352" t="s">
        <v>4</v>
      </c>
      <c r="B13352" t="s">
        <v>27</v>
      </c>
      <c r="C13352" t="str">
        <f>_xlfn.XLOOKUP(B13352,'Cijena modela'!$B$2:$B$61,'Cijena modela'!$C$2:$C$61)</f>
        <v>911 Targa 4 GTS</v>
      </c>
      <c r="D13352" t="s">
        <v>135</v>
      </c>
      <c r="E13352" t="s">
        <v>3239</v>
      </c>
      <c r="F13352" t="s">
        <v>2787</v>
      </c>
    </row>
    <row r="13353" spans="1:6">
      <c r="A13353" t="s">
        <v>4</v>
      </c>
      <c r="B13353" t="s">
        <v>27</v>
      </c>
      <c r="C13353" t="str">
        <f>_xlfn.XLOOKUP(B13353,'Cijena modela'!$B$2:$B$61,'Cijena modela'!$C$2:$C$61)</f>
        <v>911 Targa 4 GTS</v>
      </c>
      <c r="D13353" t="s">
        <v>135</v>
      </c>
      <c r="E13353" t="s">
        <v>3240</v>
      </c>
      <c r="F13353" t="s">
        <v>3241</v>
      </c>
    </row>
    <row r="13354" spans="1:6">
      <c r="A13354" t="s">
        <v>4</v>
      </c>
      <c r="B13354" t="s">
        <v>27</v>
      </c>
      <c r="C13354" t="str">
        <f>_xlfn.XLOOKUP(B13354,'Cijena modela'!$B$2:$B$61,'Cijena modela'!$C$2:$C$61)</f>
        <v>911 Targa 4 GTS</v>
      </c>
      <c r="D13354" t="s">
        <v>135</v>
      </c>
      <c r="E13354" t="s">
        <v>3242</v>
      </c>
      <c r="F13354" t="s">
        <v>3243</v>
      </c>
    </row>
    <row r="13355" spans="1:6">
      <c r="A13355" t="s">
        <v>4</v>
      </c>
      <c r="B13355" t="s">
        <v>27</v>
      </c>
      <c r="C13355" t="str">
        <f>_xlfn.XLOOKUP(B13355,'Cijena modela'!$B$2:$B$61,'Cijena modela'!$C$2:$C$61)</f>
        <v>911 Targa 4 GTS</v>
      </c>
      <c r="D13355" t="s">
        <v>135</v>
      </c>
      <c r="E13355" t="s">
        <v>3244</v>
      </c>
      <c r="F13355" t="s">
        <v>2807</v>
      </c>
    </row>
    <row r="13356" spans="1:6">
      <c r="A13356" t="s">
        <v>4</v>
      </c>
      <c r="B13356" t="s">
        <v>27</v>
      </c>
      <c r="C13356" t="str">
        <f>_xlfn.XLOOKUP(B13356,'Cijena modela'!$B$2:$B$61,'Cijena modela'!$C$2:$C$61)</f>
        <v>911 Targa 4 GTS</v>
      </c>
      <c r="D13356" t="s">
        <v>135</v>
      </c>
      <c r="E13356" t="s">
        <v>3245</v>
      </c>
      <c r="F13356" t="s">
        <v>2807</v>
      </c>
    </row>
    <row r="13357" spans="1:6">
      <c r="A13357" t="s">
        <v>4</v>
      </c>
      <c r="B13357" t="s">
        <v>27</v>
      </c>
      <c r="C13357" t="str">
        <f>_xlfn.XLOOKUP(B13357,'Cijena modela'!$B$2:$B$61,'Cijena modela'!$C$2:$C$61)</f>
        <v>911 Targa 4 GTS</v>
      </c>
      <c r="D13357" t="s">
        <v>131</v>
      </c>
      <c r="E13357" t="s">
        <v>2486</v>
      </c>
      <c r="F13357" t="s">
        <v>2487</v>
      </c>
    </row>
    <row r="13358" spans="1:6">
      <c r="A13358" t="s">
        <v>4</v>
      </c>
      <c r="B13358" t="s">
        <v>27</v>
      </c>
      <c r="C13358" t="str">
        <f>_xlfn.XLOOKUP(B13358,'Cijena modela'!$B$2:$B$61,'Cijena modela'!$C$2:$C$61)</f>
        <v>911 Targa 4 GTS</v>
      </c>
      <c r="D13358" t="s">
        <v>142</v>
      </c>
      <c r="E13358" t="s">
        <v>1744</v>
      </c>
      <c r="F13358" t="s">
        <v>3022</v>
      </c>
    </row>
    <row r="13359" spans="1:6">
      <c r="A13359" t="s">
        <v>4</v>
      </c>
      <c r="B13359" t="s">
        <v>27</v>
      </c>
      <c r="C13359" t="str">
        <f>_xlfn.XLOOKUP(B13359,'Cijena modela'!$B$2:$B$61,'Cijena modela'!$C$2:$C$61)</f>
        <v>911 Targa 4 GTS</v>
      </c>
      <c r="D13359" t="s">
        <v>142</v>
      </c>
      <c r="E13359" t="s">
        <v>3315</v>
      </c>
      <c r="F13359" t="s">
        <v>3218</v>
      </c>
    </row>
    <row r="13360" spans="1:6">
      <c r="A13360" t="s">
        <v>4</v>
      </c>
      <c r="B13360" t="s">
        <v>27</v>
      </c>
      <c r="C13360" t="str">
        <f>_xlfn.XLOOKUP(B13360,'Cijena modela'!$B$2:$B$61,'Cijena modela'!$C$2:$C$61)</f>
        <v>911 Targa 4 GTS</v>
      </c>
      <c r="D13360" t="s">
        <v>131</v>
      </c>
      <c r="E13360" t="s">
        <v>1170</v>
      </c>
      <c r="F13360" t="s">
        <v>1171</v>
      </c>
    </row>
    <row r="13361" spans="1:6">
      <c r="A13361" t="s">
        <v>4</v>
      </c>
      <c r="B13361" t="s">
        <v>27</v>
      </c>
      <c r="C13361" t="str">
        <f>_xlfn.XLOOKUP(B13361,'Cijena modela'!$B$2:$B$61,'Cijena modela'!$C$2:$C$61)</f>
        <v>911 Targa 4 GTS</v>
      </c>
      <c r="D13361" t="s">
        <v>135</v>
      </c>
      <c r="E13361" t="s">
        <v>3023</v>
      </c>
      <c r="F13361" t="s">
        <v>3024</v>
      </c>
    </row>
    <row r="13362" spans="1:6">
      <c r="A13362" t="s">
        <v>4</v>
      </c>
      <c r="B13362" t="s">
        <v>27</v>
      </c>
      <c r="C13362" t="str">
        <f>_xlfn.XLOOKUP(B13362,'Cijena modela'!$B$2:$B$61,'Cijena modela'!$C$2:$C$61)</f>
        <v>911 Targa 4 GTS</v>
      </c>
      <c r="D13362" t="s">
        <v>135</v>
      </c>
      <c r="E13362" t="s">
        <v>3025</v>
      </c>
      <c r="F13362" t="s">
        <v>3026</v>
      </c>
    </row>
    <row r="13363" spans="1:6">
      <c r="A13363" t="s">
        <v>4</v>
      </c>
      <c r="B13363" t="s">
        <v>27</v>
      </c>
      <c r="C13363" t="str">
        <f>_xlfn.XLOOKUP(B13363,'Cijena modela'!$B$2:$B$61,'Cijena modela'!$C$2:$C$61)</f>
        <v>911 Targa 4 GTS</v>
      </c>
      <c r="D13363" t="s">
        <v>139</v>
      </c>
      <c r="E13363" t="s">
        <v>3303</v>
      </c>
      <c r="F13363" t="s">
        <v>3061</v>
      </c>
    </row>
    <row r="13364" spans="1:6">
      <c r="A13364" t="s">
        <v>4</v>
      </c>
      <c r="B13364" t="s">
        <v>27</v>
      </c>
      <c r="C13364" t="str">
        <f>_xlfn.XLOOKUP(B13364,'Cijena modela'!$B$2:$B$61,'Cijena modela'!$C$2:$C$61)</f>
        <v>911 Targa 4 GTS</v>
      </c>
      <c r="D13364" t="s">
        <v>139</v>
      </c>
      <c r="E13364" t="s">
        <v>3031</v>
      </c>
      <c r="F13364" t="s">
        <v>3032</v>
      </c>
    </row>
    <row r="13365" spans="1:6">
      <c r="A13365" t="s">
        <v>4</v>
      </c>
      <c r="B13365" t="s">
        <v>27</v>
      </c>
      <c r="C13365" t="str">
        <f>_xlfn.XLOOKUP(B13365,'Cijena modela'!$B$2:$B$61,'Cijena modela'!$C$2:$C$61)</f>
        <v>911 Targa 4 GTS</v>
      </c>
      <c r="D13365" t="s">
        <v>135</v>
      </c>
      <c r="E13365" t="s">
        <v>3033</v>
      </c>
      <c r="F13365" t="s">
        <v>3034</v>
      </c>
    </row>
    <row r="13366" spans="1:6">
      <c r="A13366" t="s">
        <v>4</v>
      </c>
      <c r="B13366" t="s">
        <v>27</v>
      </c>
      <c r="C13366" t="str">
        <f>_xlfn.XLOOKUP(B13366,'Cijena modela'!$B$2:$B$61,'Cijena modela'!$C$2:$C$61)</f>
        <v>911 Targa 4 GTS</v>
      </c>
      <c r="D13366" t="s">
        <v>148</v>
      </c>
      <c r="E13366" t="s">
        <v>1188</v>
      </c>
      <c r="F13366" t="s">
        <v>1754</v>
      </c>
    </row>
    <row r="13367" spans="1:6">
      <c r="A13367" t="s">
        <v>4</v>
      </c>
      <c r="B13367" t="s">
        <v>27</v>
      </c>
      <c r="C13367" t="str">
        <f>_xlfn.XLOOKUP(B13367,'Cijena modela'!$B$2:$B$61,'Cijena modela'!$C$2:$C$61)</f>
        <v>911 Targa 4 GTS</v>
      </c>
      <c r="D13367" t="s">
        <v>148</v>
      </c>
      <c r="E13367" t="s">
        <v>1190</v>
      </c>
      <c r="F13367" t="s">
        <v>1191</v>
      </c>
    </row>
    <row r="13368" spans="1:6">
      <c r="A13368" t="s">
        <v>4</v>
      </c>
      <c r="B13368" t="s">
        <v>27</v>
      </c>
      <c r="C13368" t="str">
        <f>_xlfn.XLOOKUP(B13368,'Cijena modela'!$B$2:$B$61,'Cijena modela'!$C$2:$C$61)</f>
        <v>911 Targa 4 GTS</v>
      </c>
      <c r="D13368" t="s">
        <v>135</v>
      </c>
      <c r="E13368" t="s">
        <v>3035</v>
      </c>
      <c r="F13368" t="s">
        <v>3036</v>
      </c>
    </row>
    <row r="13369" spans="1:6">
      <c r="A13369" t="s">
        <v>4</v>
      </c>
      <c r="B13369" t="s">
        <v>27</v>
      </c>
      <c r="C13369" t="str">
        <f>_xlfn.XLOOKUP(B13369,'Cijena modela'!$B$2:$B$61,'Cijena modela'!$C$2:$C$61)</f>
        <v>911 Targa 4 GTS</v>
      </c>
      <c r="D13369" t="s">
        <v>135</v>
      </c>
      <c r="E13369" t="s">
        <v>3037</v>
      </c>
      <c r="F13369" t="s">
        <v>3038</v>
      </c>
    </row>
    <row r="13370" spans="1:6">
      <c r="A13370" t="s">
        <v>4</v>
      </c>
      <c r="B13370" t="s">
        <v>27</v>
      </c>
      <c r="C13370" t="str">
        <f>_xlfn.XLOOKUP(B13370,'Cijena modela'!$B$2:$B$61,'Cijena modela'!$C$2:$C$61)</f>
        <v>911 Targa 4 GTS</v>
      </c>
      <c r="D13370" t="s">
        <v>135</v>
      </c>
      <c r="E13370" t="s">
        <v>3039</v>
      </c>
      <c r="F13370" t="s">
        <v>3040</v>
      </c>
    </row>
    <row r="13371" spans="1:6">
      <c r="A13371" t="s">
        <v>4</v>
      </c>
      <c r="B13371" t="s">
        <v>27</v>
      </c>
      <c r="C13371" t="str">
        <f>_xlfn.XLOOKUP(B13371,'Cijena modela'!$B$2:$B$61,'Cijena modela'!$C$2:$C$61)</f>
        <v>911 Targa 4 GTS</v>
      </c>
      <c r="D13371" t="s">
        <v>143</v>
      </c>
      <c r="E13371" t="s">
        <v>3043</v>
      </c>
      <c r="F13371" t="s">
        <v>3044</v>
      </c>
    </row>
    <row r="13372" spans="1:6">
      <c r="A13372" t="s">
        <v>4</v>
      </c>
      <c r="B13372" t="s">
        <v>27</v>
      </c>
      <c r="C13372" t="str">
        <f>_xlfn.XLOOKUP(B13372,'Cijena modela'!$B$2:$B$61,'Cijena modela'!$C$2:$C$61)</f>
        <v>911 Targa 4 GTS</v>
      </c>
      <c r="D13372" t="s">
        <v>143</v>
      </c>
      <c r="E13372" t="s">
        <v>3246</v>
      </c>
      <c r="F13372" t="s">
        <v>3247</v>
      </c>
    </row>
    <row r="13373" spans="1:6">
      <c r="A13373" t="s">
        <v>4</v>
      </c>
      <c r="B13373" t="s">
        <v>27</v>
      </c>
      <c r="C13373" t="str">
        <f>_xlfn.XLOOKUP(B13373,'Cijena modela'!$B$2:$B$61,'Cijena modela'!$C$2:$C$61)</f>
        <v>911 Targa 4 GTS</v>
      </c>
      <c r="D13373" t="s">
        <v>135</v>
      </c>
      <c r="E13373" t="s">
        <v>3045</v>
      </c>
      <c r="F13373" t="s">
        <v>2495</v>
      </c>
    </row>
    <row r="13374" spans="1:6">
      <c r="A13374" t="s">
        <v>4</v>
      </c>
      <c r="B13374" t="s">
        <v>27</v>
      </c>
      <c r="C13374" t="str">
        <f>_xlfn.XLOOKUP(B13374,'Cijena modela'!$B$2:$B$61,'Cijena modela'!$C$2:$C$61)</f>
        <v>911 Targa 4 GTS</v>
      </c>
      <c r="D13374" t="s">
        <v>142</v>
      </c>
      <c r="E13374" t="s">
        <v>3248</v>
      </c>
      <c r="F13374" t="s">
        <v>175</v>
      </c>
    </row>
    <row r="13375" spans="1:6">
      <c r="A13375" t="s">
        <v>4</v>
      </c>
      <c r="B13375" t="s">
        <v>27</v>
      </c>
      <c r="C13375" t="str">
        <f>_xlfn.XLOOKUP(B13375,'Cijena modela'!$B$2:$B$61,'Cijena modela'!$C$2:$C$61)</f>
        <v>911 Targa 4 GTS</v>
      </c>
      <c r="D13375" t="s">
        <v>131</v>
      </c>
      <c r="E13375" t="s">
        <v>2496</v>
      </c>
      <c r="F13375" t="s">
        <v>2497</v>
      </c>
    </row>
    <row r="13376" spans="1:6">
      <c r="A13376" t="s">
        <v>4</v>
      </c>
      <c r="B13376" t="s">
        <v>27</v>
      </c>
      <c r="C13376" t="str">
        <f>_xlfn.XLOOKUP(B13376,'Cijena modela'!$B$2:$B$61,'Cijena modela'!$C$2:$C$61)</f>
        <v>911 Targa 4 GTS</v>
      </c>
      <c r="D13376" t="s">
        <v>131</v>
      </c>
      <c r="E13376" t="s">
        <v>2498</v>
      </c>
      <c r="F13376" t="s">
        <v>3046</v>
      </c>
    </row>
    <row r="13377" spans="1:6">
      <c r="A13377" t="s">
        <v>4</v>
      </c>
      <c r="B13377" t="s">
        <v>27</v>
      </c>
      <c r="C13377" t="str">
        <f>_xlfn.XLOOKUP(B13377,'Cijena modela'!$B$2:$B$61,'Cijena modela'!$C$2:$C$61)</f>
        <v>911 Targa 4 GTS</v>
      </c>
      <c r="D13377" t="s">
        <v>143</v>
      </c>
      <c r="E13377" t="s">
        <v>3051</v>
      </c>
      <c r="F13377" t="s">
        <v>3052</v>
      </c>
    </row>
    <row r="13378" spans="1:6">
      <c r="A13378" t="s">
        <v>4</v>
      </c>
      <c r="B13378" t="s">
        <v>27</v>
      </c>
      <c r="C13378" t="str">
        <f>_xlfn.XLOOKUP(B13378,'Cijena modela'!$B$2:$B$61,'Cijena modela'!$C$2:$C$61)</f>
        <v>911 Targa 4 GTS</v>
      </c>
      <c r="D13378" t="s">
        <v>147</v>
      </c>
      <c r="E13378" t="s">
        <v>3053</v>
      </c>
      <c r="F13378" t="s">
        <v>2462</v>
      </c>
    </row>
    <row r="13379" spans="1:6">
      <c r="A13379" t="s">
        <v>4</v>
      </c>
      <c r="B13379" t="s">
        <v>27</v>
      </c>
      <c r="C13379" t="str">
        <f>_xlfn.XLOOKUP(B13379,'Cijena modela'!$B$2:$B$61,'Cijena modela'!$C$2:$C$61)</f>
        <v>911 Targa 4 GTS</v>
      </c>
      <c r="D13379" t="s">
        <v>131</v>
      </c>
      <c r="E13379" t="s">
        <v>2514</v>
      </c>
      <c r="F13379" t="s">
        <v>2515</v>
      </c>
    </row>
    <row r="13380" spans="1:6">
      <c r="A13380" t="s">
        <v>4</v>
      </c>
      <c r="B13380" t="s">
        <v>27</v>
      </c>
      <c r="C13380" t="str">
        <f>_xlfn.XLOOKUP(B13380,'Cijena modela'!$B$2:$B$61,'Cijena modela'!$C$2:$C$61)</f>
        <v>911 Targa 4 GTS</v>
      </c>
      <c r="D13380" t="s">
        <v>148</v>
      </c>
      <c r="E13380" t="s">
        <v>3054</v>
      </c>
      <c r="F13380" t="s">
        <v>3055</v>
      </c>
    </row>
    <row r="13381" spans="1:6">
      <c r="A13381" t="s">
        <v>4</v>
      </c>
      <c r="B13381" t="s">
        <v>27</v>
      </c>
      <c r="C13381" t="str">
        <f>_xlfn.XLOOKUP(B13381,'Cijena modela'!$B$2:$B$61,'Cijena modela'!$C$2:$C$61)</f>
        <v>911 Targa 4 GTS</v>
      </c>
      <c r="D13381" t="s">
        <v>148</v>
      </c>
      <c r="E13381" t="s">
        <v>3056</v>
      </c>
      <c r="F13381" t="s">
        <v>3057</v>
      </c>
    </row>
    <row r="13382" spans="1:6">
      <c r="A13382" t="s">
        <v>4</v>
      </c>
      <c r="B13382" t="s">
        <v>27</v>
      </c>
      <c r="C13382" t="str">
        <f>_xlfn.XLOOKUP(B13382,'Cijena modela'!$B$2:$B$61,'Cijena modela'!$C$2:$C$61)</f>
        <v>911 Targa 4 GTS</v>
      </c>
      <c r="D13382" t="s">
        <v>144</v>
      </c>
      <c r="E13382" t="s">
        <v>1231</v>
      </c>
      <c r="F13382" t="s">
        <v>1232</v>
      </c>
    </row>
    <row r="13383" spans="1:6">
      <c r="A13383" t="s">
        <v>4</v>
      </c>
      <c r="B13383" t="s">
        <v>27</v>
      </c>
      <c r="C13383" t="str">
        <f>_xlfn.XLOOKUP(B13383,'Cijena modela'!$B$2:$B$61,'Cijena modela'!$C$2:$C$61)</f>
        <v>911 Targa 4 GTS</v>
      </c>
      <c r="D13383" t="s">
        <v>150</v>
      </c>
      <c r="E13383" t="s">
        <v>1779</v>
      </c>
      <c r="F13383" t="s">
        <v>1780</v>
      </c>
    </row>
    <row r="13384" spans="1:6">
      <c r="A13384" t="s">
        <v>4</v>
      </c>
      <c r="B13384" t="s">
        <v>27</v>
      </c>
      <c r="C13384" t="str">
        <f>_xlfn.XLOOKUP(B13384,'Cijena modela'!$B$2:$B$61,'Cijena modela'!$C$2:$C$61)</f>
        <v>911 Targa 4 GTS</v>
      </c>
      <c r="D13384" t="s">
        <v>149</v>
      </c>
      <c r="E13384" t="s">
        <v>1239</v>
      </c>
      <c r="F13384" t="s">
        <v>1240</v>
      </c>
    </row>
    <row r="13385" spans="1:6">
      <c r="A13385" t="s">
        <v>4</v>
      </c>
      <c r="B13385" t="s">
        <v>27</v>
      </c>
      <c r="C13385" t="str">
        <f>_xlfn.XLOOKUP(B13385,'Cijena modela'!$B$2:$B$61,'Cijena modela'!$C$2:$C$61)</f>
        <v>911 Targa 4 GTS</v>
      </c>
      <c r="D13385" t="s">
        <v>149</v>
      </c>
      <c r="E13385" t="s">
        <v>1243</v>
      </c>
      <c r="F13385" t="s">
        <v>1244</v>
      </c>
    </row>
    <row r="13386" spans="1:6">
      <c r="A13386" t="s">
        <v>4</v>
      </c>
      <c r="B13386" t="s">
        <v>27</v>
      </c>
      <c r="C13386" t="str">
        <f>_xlfn.XLOOKUP(B13386,'Cijena modela'!$B$2:$B$61,'Cijena modela'!$C$2:$C$61)</f>
        <v>911 Targa 4 GTS</v>
      </c>
      <c r="D13386" t="s">
        <v>149</v>
      </c>
      <c r="E13386" t="s">
        <v>3062</v>
      </c>
      <c r="F13386" t="s">
        <v>1244</v>
      </c>
    </row>
    <row r="13387" spans="1:6">
      <c r="A13387" t="s">
        <v>4</v>
      </c>
      <c r="B13387" t="s">
        <v>27</v>
      </c>
      <c r="C13387" t="str">
        <f>_xlfn.XLOOKUP(B13387,'Cijena modela'!$B$2:$B$61,'Cijena modela'!$C$2:$C$61)</f>
        <v>911 Targa 4 GTS</v>
      </c>
      <c r="D13387" t="s">
        <v>150</v>
      </c>
      <c r="E13387" t="s">
        <v>1250</v>
      </c>
      <c r="F13387" t="s">
        <v>560</v>
      </c>
    </row>
    <row r="13388" spans="1:6">
      <c r="A13388" t="s">
        <v>4</v>
      </c>
      <c r="B13388" t="s">
        <v>27</v>
      </c>
      <c r="C13388" t="str">
        <f>_xlfn.XLOOKUP(B13388,'Cijena modela'!$B$2:$B$61,'Cijena modela'!$C$2:$C$61)</f>
        <v>911 Targa 4 GTS</v>
      </c>
      <c r="D13388" t="s">
        <v>136</v>
      </c>
      <c r="E13388" t="s">
        <v>1258</v>
      </c>
      <c r="F13388" t="s">
        <v>3063</v>
      </c>
    </row>
    <row r="13389" spans="1:6">
      <c r="A13389" t="s">
        <v>4</v>
      </c>
      <c r="B13389" t="s">
        <v>27</v>
      </c>
      <c r="C13389" t="str">
        <f>_xlfn.XLOOKUP(B13389,'Cijena modela'!$B$2:$B$61,'Cijena modela'!$C$2:$C$61)</f>
        <v>911 Targa 4 GTS</v>
      </c>
      <c r="D13389" t="s">
        <v>136</v>
      </c>
      <c r="E13389" t="s">
        <v>1260</v>
      </c>
      <c r="F13389" t="s">
        <v>3064</v>
      </c>
    </row>
    <row r="13390" spans="1:6">
      <c r="A13390" t="s">
        <v>4</v>
      </c>
      <c r="B13390" t="s">
        <v>27</v>
      </c>
      <c r="C13390" t="str">
        <f>_xlfn.XLOOKUP(B13390,'Cijena modela'!$B$2:$B$61,'Cijena modela'!$C$2:$C$61)</f>
        <v>911 Targa 4 GTS</v>
      </c>
      <c r="D13390" t="s">
        <v>136</v>
      </c>
      <c r="E13390" t="s">
        <v>3065</v>
      </c>
      <c r="F13390" t="s">
        <v>868</v>
      </c>
    </row>
    <row r="13391" spans="1:6">
      <c r="A13391" t="s">
        <v>4</v>
      </c>
      <c r="B13391" t="s">
        <v>27</v>
      </c>
      <c r="C13391" t="str">
        <f>_xlfn.XLOOKUP(B13391,'Cijena modela'!$B$2:$B$61,'Cijena modela'!$C$2:$C$61)</f>
        <v>911 Targa 4 GTS</v>
      </c>
      <c r="D13391" t="s">
        <v>154</v>
      </c>
      <c r="E13391" t="s">
        <v>1264</v>
      </c>
      <c r="F13391" t="s">
        <v>1265</v>
      </c>
    </row>
    <row r="13392" spans="1:6">
      <c r="A13392" t="s">
        <v>4</v>
      </c>
      <c r="B13392" t="s">
        <v>27</v>
      </c>
      <c r="C13392" t="str">
        <f>_xlfn.XLOOKUP(B13392,'Cijena modela'!$B$2:$B$61,'Cijena modela'!$C$2:$C$61)</f>
        <v>911 Targa 4 GTS</v>
      </c>
      <c r="D13392" t="s">
        <v>152</v>
      </c>
      <c r="E13392" t="s">
        <v>1266</v>
      </c>
      <c r="F13392" t="s">
        <v>1267</v>
      </c>
    </row>
    <row r="13393" spans="1:6">
      <c r="A13393" t="s">
        <v>4</v>
      </c>
      <c r="B13393" t="s">
        <v>27</v>
      </c>
      <c r="C13393" t="str">
        <f>_xlfn.XLOOKUP(B13393,'Cijena modela'!$B$2:$B$61,'Cijena modela'!$C$2:$C$61)</f>
        <v>911 Targa 4 GTS</v>
      </c>
      <c r="D13393" t="s">
        <v>154</v>
      </c>
      <c r="E13393" t="s">
        <v>1268</v>
      </c>
      <c r="F13393" t="s">
        <v>1269</v>
      </c>
    </row>
    <row r="13394" spans="1:6">
      <c r="A13394" t="s">
        <v>4</v>
      </c>
      <c r="B13394" t="s">
        <v>27</v>
      </c>
      <c r="C13394" t="str">
        <f>_xlfn.XLOOKUP(B13394,'Cijena modela'!$B$2:$B$61,'Cijena modela'!$C$2:$C$61)</f>
        <v>911 Targa 4 GTS</v>
      </c>
      <c r="D13394" t="s">
        <v>137</v>
      </c>
      <c r="E13394" t="s">
        <v>3068</v>
      </c>
      <c r="F13394" t="s">
        <v>3069</v>
      </c>
    </row>
    <row r="13395" spans="1:6">
      <c r="A13395" t="s">
        <v>4</v>
      </c>
      <c r="B13395" t="s">
        <v>27</v>
      </c>
      <c r="C13395" t="str">
        <f>_xlfn.XLOOKUP(B13395,'Cijena modela'!$B$2:$B$61,'Cijena modela'!$C$2:$C$61)</f>
        <v>911 Targa 4 GTS</v>
      </c>
      <c r="D13395" t="s">
        <v>152</v>
      </c>
      <c r="E13395" t="s">
        <v>1270</v>
      </c>
      <c r="F13395" t="s">
        <v>1271</v>
      </c>
    </row>
    <row r="13396" spans="1:6">
      <c r="A13396" t="s">
        <v>4</v>
      </c>
      <c r="B13396" t="s">
        <v>27</v>
      </c>
      <c r="C13396" t="str">
        <f>_xlfn.XLOOKUP(B13396,'Cijena modela'!$B$2:$B$61,'Cijena modela'!$C$2:$C$61)</f>
        <v>911 Targa 4 GTS</v>
      </c>
      <c r="D13396" t="s">
        <v>139</v>
      </c>
      <c r="E13396" t="s">
        <v>1274</v>
      </c>
      <c r="F13396" t="s">
        <v>1275</v>
      </c>
    </row>
    <row r="13397" spans="1:6">
      <c r="A13397" t="s">
        <v>4</v>
      </c>
      <c r="B13397" t="s">
        <v>27</v>
      </c>
      <c r="C13397" t="str">
        <f>_xlfn.XLOOKUP(B13397,'Cijena modela'!$B$2:$B$61,'Cijena modela'!$C$2:$C$61)</f>
        <v>911 Targa 4 GTS</v>
      </c>
      <c r="D13397" t="s">
        <v>150</v>
      </c>
      <c r="E13397" t="s">
        <v>2521</v>
      </c>
      <c r="F13397" t="s">
        <v>3074</v>
      </c>
    </row>
    <row r="13398" spans="1:6">
      <c r="A13398" t="s">
        <v>4</v>
      </c>
      <c r="B13398" t="s">
        <v>27</v>
      </c>
      <c r="C13398" t="str">
        <f>_xlfn.XLOOKUP(B13398,'Cijena modela'!$B$2:$B$61,'Cijena modela'!$C$2:$C$61)</f>
        <v>911 Targa 4 GTS</v>
      </c>
      <c r="D13398" t="s">
        <v>147</v>
      </c>
      <c r="E13398" t="s">
        <v>1622</v>
      </c>
      <c r="F13398" t="s">
        <v>1623</v>
      </c>
    </row>
    <row r="13399" spans="1:6">
      <c r="A13399" t="s">
        <v>4</v>
      </c>
      <c r="B13399" t="s">
        <v>27</v>
      </c>
      <c r="C13399" t="str">
        <f>_xlfn.XLOOKUP(B13399,'Cijena modela'!$B$2:$B$61,'Cijena modela'!$C$2:$C$61)</f>
        <v>911 Targa 4 GTS</v>
      </c>
      <c r="D13399" t="s">
        <v>147</v>
      </c>
      <c r="E13399" t="s">
        <v>1276</v>
      </c>
      <c r="F13399" t="s">
        <v>1277</v>
      </c>
    </row>
    <row r="13400" spans="1:6">
      <c r="A13400" t="s">
        <v>4</v>
      </c>
      <c r="B13400" t="s">
        <v>27</v>
      </c>
      <c r="C13400" t="str">
        <f>_xlfn.XLOOKUP(B13400,'Cijena modela'!$B$2:$B$61,'Cijena modela'!$C$2:$C$61)</f>
        <v>911 Targa 4 GTS</v>
      </c>
      <c r="D13400" t="s">
        <v>154</v>
      </c>
      <c r="E13400" t="s">
        <v>1285</v>
      </c>
      <c r="F13400" t="s">
        <v>1286</v>
      </c>
    </row>
    <row r="13401" spans="1:6">
      <c r="A13401" t="s">
        <v>4</v>
      </c>
      <c r="B13401" t="s">
        <v>27</v>
      </c>
      <c r="C13401" t="str">
        <f>_xlfn.XLOOKUP(B13401,'Cijena modela'!$B$2:$B$61,'Cijena modela'!$C$2:$C$61)</f>
        <v>911 Targa 4 GTS</v>
      </c>
      <c r="D13401" t="s">
        <v>131</v>
      </c>
      <c r="E13401" t="s">
        <v>1797</v>
      </c>
      <c r="F13401" t="s">
        <v>1798</v>
      </c>
    </row>
    <row r="13402" spans="1:6">
      <c r="A13402" t="s">
        <v>4</v>
      </c>
      <c r="B13402" t="s">
        <v>27</v>
      </c>
      <c r="C13402" t="str">
        <f>_xlfn.XLOOKUP(B13402,'Cijena modela'!$B$2:$B$61,'Cijena modela'!$C$2:$C$61)</f>
        <v>911 Targa 4 GTS</v>
      </c>
      <c r="D13402" t="s">
        <v>131</v>
      </c>
      <c r="E13402" t="s">
        <v>2523</v>
      </c>
      <c r="F13402" t="s">
        <v>2524</v>
      </c>
    </row>
    <row r="13403" spans="1:6">
      <c r="A13403" t="s">
        <v>4</v>
      </c>
      <c r="B13403" t="s">
        <v>27</v>
      </c>
      <c r="C13403" t="str">
        <f>_xlfn.XLOOKUP(B13403,'Cijena modela'!$B$2:$B$61,'Cijena modela'!$C$2:$C$61)</f>
        <v>911 Targa 4 GTS</v>
      </c>
      <c r="D13403" t="s">
        <v>131</v>
      </c>
      <c r="E13403" t="s">
        <v>2525</v>
      </c>
      <c r="F13403" t="s">
        <v>2526</v>
      </c>
    </row>
    <row r="13404" spans="1:6">
      <c r="A13404" t="s">
        <v>4</v>
      </c>
      <c r="B13404" t="s">
        <v>27</v>
      </c>
      <c r="C13404" t="str">
        <f>_xlfn.XLOOKUP(B13404,'Cijena modela'!$B$2:$B$61,'Cijena modela'!$C$2:$C$61)</f>
        <v>911 Targa 4 GTS</v>
      </c>
      <c r="D13404" t="s">
        <v>149</v>
      </c>
      <c r="E13404" t="s">
        <v>1287</v>
      </c>
      <c r="F13404" t="s">
        <v>1288</v>
      </c>
    </row>
    <row r="13405" spans="1:6">
      <c r="A13405" t="s">
        <v>4</v>
      </c>
      <c r="B13405" t="s">
        <v>27</v>
      </c>
      <c r="C13405" t="str">
        <f>_xlfn.XLOOKUP(B13405,'Cijena modela'!$B$2:$B$61,'Cijena modela'!$C$2:$C$61)</f>
        <v>911 Targa 4 GTS</v>
      </c>
      <c r="D13405" t="s">
        <v>147</v>
      </c>
      <c r="E13405" t="s">
        <v>3075</v>
      </c>
      <c r="F13405" t="s">
        <v>2555</v>
      </c>
    </row>
    <row r="13406" spans="1:6">
      <c r="A13406" t="s">
        <v>4</v>
      </c>
      <c r="B13406" t="s">
        <v>27</v>
      </c>
      <c r="C13406" t="str">
        <f>_xlfn.XLOOKUP(B13406,'Cijena modela'!$B$2:$B$61,'Cijena modela'!$C$2:$C$61)</f>
        <v>911 Targa 4 GTS</v>
      </c>
      <c r="D13406" t="s">
        <v>147</v>
      </c>
      <c r="E13406" t="s">
        <v>3076</v>
      </c>
      <c r="F13406" t="s">
        <v>2552</v>
      </c>
    </row>
    <row r="13407" spans="1:6">
      <c r="A13407" t="s">
        <v>4</v>
      </c>
      <c r="B13407" t="s">
        <v>27</v>
      </c>
      <c r="C13407" t="str">
        <f>_xlfn.XLOOKUP(B13407,'Cijena modela'!$B$2:$B$61,'Cijena modela'!$C$2:$C$61)</f>
        <v>911 Targa 4 GTS</v>
      </c>
      <c r="D13407" t="s">
        <v>147</v>
      </c>
      <c r="E13407" t="s">
        <v>3077</v>
      </c>
      <c r="F13407" t="s">
        <v>3078</v>
      </c>
    </row>
    <row r="13408" spans="1:6">
      <c r="A13408" t="s">
        <v>4</v>
      </c>
      <c r="B13408" t="s">
        <v>27</v>
      </c>
      <c r="C13408" t="str">
        <f>_xlfn.XLOOKUP(B13408,'Cijena modela'!$B$2:$B$61,'Cijena modela'!$C$2:$C$61)</f>
        <v>911 Targa 4 GTS</v>
      </c>
      <c r="D13408" t="s">
        <v>139</v>
      </c>
      <c r="E13408" t="s">
        <v>1293</v>
      </c>
      <c r="F13408" t="s">
        <v>1801</v>
      </c>
    </row>
    <row r="13409" spans="1:6">
      <c r="A13409" t="s">
        <v>4</v>
      </c>
      <c r="B13409" t="s">
        <v>27</v>
      </c>
      <c r="C13409" t="str">
        <f>_xlfn.XLOOKUP(B13409,'Cijena modela'!$B$2:$B$61,'Cijena modela'!$C$2:$C$61)</f>
        <v>911 Targa 4 GTS</v>
      </c>
      <c r="D13409" t="s">
        <v>139</v>
      </c>
      <c r="E13409" t="s">
        <v>1295</v>
      </c>
      <c r="F13409" t="s">
        <v>604</v>
      </c>
    </row>
    <row r="13410" spans="1:6">
      <c r="A13410" t="s">
        <v>4</v>
      </c>
      <c r="B13410" t="s">
        <v>27</v>
      </c>
      <c r="C13410" t="str">
        <f>_xlfn.XLOOKUP(B13410,'Cijena modela'!$B$2:$B$61,'Cijena modela'!$C$2:$C$61)</f>
        <v>911 Targa 4 GTS</v>
      </c>
      <c r="D13410" t="s">
        <v>139</v>
      </c>
      <c r="E13410" t="s">
        <v>1626</v>
      </c>
      <c r="F13410" t="s">
        <v>3255</v>
      </c>
    </row>
    <row r="13411" spans="1:6">
      <c r="A13411" t="s">
        <v>4</v>
      </c>
      <c r="B13411" t="s">
        <v>27</v>
      </c>
      <c r="C13411" t="str">
        <f>_xlfn.XLOOKUP(B13411,'Cijena modela'!$B$2:$B$61,'Cijena modela'!$C$2:$C$61)</f>
        <v>911 Targa 4 GTS</v>
      </c>
      <c r="D13411" t="s">
        <v>147</v>
      </c>
      <c r="E13411" t="s">
        <v>1298</v>
      </c>
      <c r="F13411" t="s">
        <v>3256</v>
      </c>
    </row>
    <row r="13412" spans="1:6">
      <c r="A13412" t="s">
        <v>4</v>
      </c>
      <c r="B13412" t="s">
        <v>27</v>
      </c>
      <c r="C13412" t="str">
        <f>_xlfn.XLOOKUP(B13412,'Cijena modela'!$B$2:$B$61,'Cijena modela'!$C$2:$C$61)</f>
        <v>911 Targa 4 GTS</v>
      </c>
      <c r="D13412" t="s">
        <v>147</v>
      </c>
      <c r="E13412" t="s">
        <v>1300</v>
      </c>
      <c r="F13412" t="s">
        <v>1301</v>
      </c>
    </row>
    <row r="13413" spans="1:6">
      <c r="A13413" t="s">
        <v>4</v>
      </c>
      <c r="B13413" t="s">
        <v>27</v>
      </c>
      <c r="C13413" t="str">
        <f>_xlfn.XLOOKUP(B13413,'Cijena modela'!$B$2:$B$61,'Cijena modela'!$C$2:$C$61)</f>
        <v>911 Targa 4 GTS</v>
      </c>
      <c r="D13413" t="s">
        <v>135</v>
      </c>
      <c r="E13413" t="s">
        <v>3083</v>
      </c>
      <c r="F13413" t="s">
        <v>3084</v>
      </c>
    </row>
    <row r="13414" spans="1:6">
      <c r="A13414" t="s">
        <v>4</v>
      </c>
      <c r="B13414" t="s">
        <v>27</v>
      </c>
      <c r="C13414" t="str">
        <f>_xlfn.XLOOKUP(B13414,'Cijena modela'!$B$2:$B$61,'Cijena modela'!$C$2:$C$61)</f>
        <v>911 Targa 4 GTS</v>
      </c>
      <c r="D13414" t="s">
        <v>135</v>
      </c>
      <c r="E13414" t="s">
        <v>3085</v>
      </c>
      <c r="F13414" t="s">
        <v>3086</v>
      </c>
    </row>
    <row r="13415" spans="1:6">
      <c r="A13415" t="s">
        <v>4</v>
      </c>
      <c r="B13415" t="s">
        <v>27</v>
      </c>
      <c r="C13415" t="str">
        <f>_xlfn.XLOOKUP(B13415,'Cijena modela'!$B$2:$B$61,'Cijena modela'!$C$2:$C$61)</f>
        <v>911 Targa 4 GTS</v>
      </c>
      <c r="D13415" t="s">
        <v>135</v>
      </c>
      <c r="E13415" t="s">
        <v>3087</v>
      </c>
      <c r="F13415" t="s">
        <v>3088</v>
      </c>
    </row>
    <row r="13416" spans="1:6">
      <c r="A13416" t="s">
        <v>4</v>
      </c>
      <c r="B13416" t="s">
        <v>27</v>
      </c>
      <c r="C13416" t="str">
        <f>_xlfn.XLOOKUP(B13416,'Cijena modela'!$B$2:$B$61,'Cijena modela'!$C$2:$C$61)</f>
        <v>911 Targa 4 GTS</v>
      </c>
      <c r="D13416" t="s">
        <v>135</v>
      </c>
      <c r="E13416" t="s">
        <v>3089</v>
      </c>
      <c r="F13416" t="s">
        <v>3090</v>
      </c>
    </row>
    <row r="13417" spans="1:6">
      <c r="A13417" t="s">
        <v>4</v>
      </c>
      <c r="B13417" t="s">
        <v>27</v>
      </c>
      <c r="C13417" t="str">
        <f>_xlfn.XLOOKUP(B13417,'Cijena modela'!$B$2:$B$61,'Cijena modela'!$C$2:$C$61)</f>
        <v>911 Targa 4 GTS</v>
      </c>
      <c r="D13417" t="s">
        <v>131</v>
      </c>
      <c r="E13417" t="s">
        <v>1308</v>
      </c>
      <c r="F13417" t="s">
        <v>1309</v>
      </c>
    </row>
    <row r="13418" spans="1:6">
      <c r="A13418" t="s">
        <v>4</v>
      </c>
      <c r="B13418" t="s">
        <v>27</v>
      </c>
      <c r="C13418" t="str">
        <f>_xlfn.XLOOKUP(B13418,'Cijena modela'!$B$2:$B$61,'Cijena modela'!$C$2:$C$61)</f>
        <v>911 Targa 4 GTS</v>
      </c>
      <c r="D13418" t="s">
        <v>141</v>
      </c>
      <c r="E13418" t="s">
        <v>1310</v>
      </c>
      <c r="F13418" t="s">
        <v>1311</v>
      </c>
    </row>
    <row r="13419" spans="1:6">
      <c r="A13419" t="s">
        <v>4</v>
      </c>
      <c r="B13419" t="s">
        <v>27</v>
      </c>
      <c r="C13419" t="str">
        <f>_xlfn.XLOOKUP(B13419,'Cijena modela'!$B$2:$B$61,'Cijena modela'!$C$2:$C$61)</f>
        <v>911 Targa 4 GTS</v>
      </c>
      <c r="D13419" t="s">
        <v>141</v>
      </c>
      <c r="E13419" t="s">
        <v>1312</v>
      </c>
      <c r="F13419" t="s">
        <v>3257</v>
      </c>
    </row>
    <row r="13420" spans="1:6">
      <c r="A13420" t="s">
        <v>4</v>
      </c>
      <c r="B13420" t="s">
        <v>27</v>
      </c>
      <c r="C13420" t="str">
        <f>_xlfn.XLOOKUP(B13420,'Cijena modela'!$B$2:$B$61,'Cijena modela'!$C$2:$C$61)</f>
        <v>911 Targa 4 GTS</v>
      </c>
      <c r="D13420" t="s">
        <v>141</v>
      </c>
      <c r="E13420" t="s">
        <v>1314</v>
      </c>
      <c r="F13420" t="s">
        <v>1315</v>
      </c>
    </row>
    <row r="13421" spans="1:6">
      <c r="A13421" t="s">
        <v>4</v>
      </c>
      <c r="B13421" t="s">
        <v>27</v>
      </c>
      <c r="C13421" t="str">
        <f>_xlfn.XLOOKUP(B13421,'Cijena modela'!$B$2:$B$61,'Cijena modela'!$C$2:$C$61)</f>
        <v>911 Targa 4 GTS</v>
      </c>
      <c r="D13421" t="s">
        <v>142</v>
      </c>
      <c r="E13421" t="s">
        <v>1316</v>
      </c>
      <c r="F13421" t="s">
        <v>929</v>
      </c>
    </row>
    <row r="13422" spans="1:6">
      <c r="A13422" t="s">
        <v>4</v>
      </c>
      <c r="B13422" t="s">
        <v>27</v>
      </c>
      <c r="C13422" t="str">
        <f>_xlfn.XLOOKUP(B13422,'Cijena modela'!$B$2:$B$61,'Cijena modela'!$C$2:$C$61)</f>
        <v>911 Targa 4 GTS</v>
      </c>
      <c r="D13422" t="s">
        <v>153</v>
      </c>
      <c r="E13422" t="s">
        <v>1318</v>
      </c>
      <c r="F13422" t="s">
        <v>3098</v>
      </c>
    </row>
    <row r="13423" spans="1:6">
      <c r="A13423" t="s">
        <v>4</v>
      </c>
      <c r="B13423" t="s">
        <v>27</v>
      </c>
      <c r="C13423" t="str">
        <f>_xlfn.XLOOKUP(B13423,'Cijena modela'!$B$2:$B$61,'Cijena modela'!$C$2:$C$61)</f>
        <v>911 Targa 4 GTS</v>
      </c>
      <c r="D13423" t="s">
        <v>142</v>
      </c>
      <c r="E13423" t="s">
        <v>3100</v>
      </c>
      <c r="F13423" t="s">
        <v>2586</v>
      </c>
    </row>
    <row r="13424" spans="1:6">
      <c r="A13424" t="s">
        <v>4</v>
      </c>
      <c r="B13424" t="s">
        <v>27</v>
      </c>
      <c r="C13424" t="str">
        <f>_xlfn.XLOOKUP(B13424,'Cijena modela'!$B$2:$B$61,'Cijena modela'!$C$2:$C$61)</f>
        <v>911 Targa 4 GTS</v>
      </c>
      <c r="D13424" t="s">
        <v>142</v>
      </c>
      <c r="E13424" t="s">
        <v>1912</v>
      </c>
      <c r="F13424" t="s">
        <v>2204</v>
      </c>
    </row>
    <row r="13425" spans="1:6">
      <c r="A13425" t="s">
        <v>4</v>
      </c>
      <c r="B13425" t="s">
        <v>27</v>
      </c>
      <c r="C13425" t="str">
        <f>_xlfn.XLOOKUP(B13425,'Cijena modela'!$B$2:$B$61,'Cijena modela'!$C$2:$C$61)</f>
        <v>911 Targa 4 GTS</v>
      </c>
      <c r="D13425" t="s">
        <v>131</v>
      </c>
      <c r="E13425" t="s">
        <v>1322</v>
      </c>
      <c r="F13425" t="s">
        <v>1323</v>
      </c>
    </row>
    <row r="13426" spans="1:6">
      <c r="A13426" t="s">
        <v>4</v>
      </c>
      <c r="B13426" t="s">
        <v>27</v>
      </c>
      <c r="C13426" t="str">
        <f>_xlfn.XLOOKUP(B13426,'Cijena modela'!$B$2:$B$61,'Cijena modela'!$C$2:$C$61)</f>
        <v>911 Targa 4 GTS</v>
      </c>
      <c r="D13426" t="s">
        <v>147</v>
      </c>
      <c r="E13426" t="s">
        <v>1326</v>
      </c>
      <c r="F13426" t="s">
        <v>245</v>
      </c>
    </row>
    <row r="13427" spans="1:6">
      <c r="A13427" t="s">
        <v>4</v>
      </c>
      <c r="B13427" t="s">
        <v>27</v>
      </c>
      <c r="C13427" t="str">
        <f>_xlfn.XLOOKUP(B13427,'Cijena modela'!$B$2:$B$61,'Cijena modela'!$C$2:$C$61)</f>
        <v>911 Targa 4 GTS</v>
      </c>
      <c r="D13427" t="s">
        <v>154</v>
      </c>
      <c r="E13427" t="s">
        <v>1327</v>
      </c>
      <c r="F13427" t="s">
        <v>1328</v>
      </c>
    </row>
    <row r="13428" spans="1:6">
      <c r="A13428" t="s">
        <v>4</v>
      </c>
      <c r="B13428" t="s">
        <v>27</v>
      </c>
      <c r="C13428" t="str">
        <f>_xlfn.XLOOKUP(B13428,'Cijena modela'!$B$2:$B$61,'Cijena modela'!$C$2:$C$61)</f>
        <v>911 Targa 4 GTS</v>
      </c>
      <c r="D13428" t="s">
        <v>154</v>
      </c>
      <c r="E13428" t="s">
        <v>1329</v>
      </c>
      <c r="F13428" t="s">
        <v>1330</v>
      </c>
    </row>
    <row r="13429" spans="1:6">
      <c r="A13429" t="s">
        <v>4</v>
      </c>
      <c r="B13429" t="s">
        <v>27</v>
      </c>
      <c r="C13429" t="str">
        <f>_xlfn.XLOOKUP(B13429,'Cijena modela'!$B$2:$B$61,'Cijena modela'!$C$2:$C$61)</f>
        <v>911 Targa 4 GTS</v>
      </c>
      <c r="D13429" t="s">
        <v>169</v>
      </c>
      <c r="E13429" t="s">
        <v>3102</v>
      </c>
      <c r="F13429" t="s">
        <v>1333</v>
      </c>
    </row>
    <row r="13430" spans="1:6">
      <c r="A13430" t="s">
        <v>4</v>
      </c>
      <c r="B13430" t="s">
        <v>27</v>
      </c>
      <c r="C13430" t="str">
        <f>_xlfn.XLOOKUP(B13430,'Cijena modela'!$B$2:$B$61,'Cijena modela'!$C$2:$C$61)</f>
        <v>911 Targa 4 GTS</v>
      </c>
      <c r="D13430" t="s">
        <v>169</v>
      </c>
      <c r="E13430" t="s">
        <v>3103</v>
      </c>
      <c r="F13430" t="s">
        <v>1335</v>
      </c>
    </row>
    <row r="13431" spans="1:6">
      <c r="A13431" t="s">
        <v>4</v>
      </c>
      <c r="B13431" t="s">
        <v>27</v>
      </c>
      <c r="C13431" t="str">
        <f>_xlfn.XLOOKUP(B13431,'Cijena modela'!$B$2:$B$61,'Cijena modela'!$C$2:$C$61)</f>
        <v>911 Targa 4 GTS</v>
      </c>
      <c r="D13431" t="s">
        <v>131</v>
      </c>
      <c r="E13431" t="s">
        <v>1336</v>
      </c>
      <c r="F13431" t="s">
        <v>1337</v>
      </c>
    </row>
    <row r="13432" spans="1:6">
      <c r="A13432" t="s">
        <v>4</v>
      </c>
      <c r="B13432" t="s">
        <v>27</v>
      </c>
      <c r="C13432" t="str">
        <f>_xlfn.XLOOKUP(B13432,'Cijena modela'!$B$2:$B$61,'Cijena modela'!$C$2:$C$61)</f>
        <v>911 Targa 4 GTS</v>
      </c>
      <c r="D13432" t="s">
        <v>142</v>
      </c>
      <c r="E13432" t="s">
        <v>1338</v>
      </c>
      <c r="F13432" t="s">
        <v>401</v>
      </c>
    </row>
    <row r="13433" spans="1:6">
      <c r="A13433" t="s">
        <v>4</v>
      </c>
      <c r="B13433" t="s">
        <v>27</v>
      </c>
      <c r="C13433" t="str">
        <f>_xlfn.XLOOKUP(B13433,'Cijena modela'!$B$2:$B$61,'Cijena modela'!$C$2:$C$61)</f>
        <v>911 Targa 4 GTS</v>
      </c>
      <c r="D13433" t="s">
        <v>134</v>
      </c>
      <c r="E13433" t="s">
        <v>1342</v>
      </c>
      <c r="F13433" t="s">
        <v>1343</v>
      </c>
    </row>
    <row r="13434" spans="1:6">
      <c r="A13434" t="s">
        <v>4</v>
      </c>
      <c r="B13434" t="s">
        <v>27</v>
      </c>
      <c r="C13434" t="str">
        <f>_xlfn.XLOOKUP(B13434,'Cijena modela'!$B$2:$B$61,'Cijena modela'!$C$2:$C$61)</f>
        <v>911 Targa 4 GTS</v>
      </c>
      <c r="D13434" t="s">
        <v>142</v>
      </c>
      <c r="E13434" t="s">
        <v>1603</v>
      </c>
      <c r="F13434" t="s">
        <v>1604</v>
      </c>
    </row>
    <row r="13435" spans="1:6">
      <c r="A13435" t="s">
        <v>4</v>
      </c>
      <c r="B13435" t="s">
        <v>27</v>
      </c>
      <c r="C13435" t="str">
        <f>_xlfn.XLOOKUP(B13435,'Cijena modela'!$B$2:$B$61,'Cijena modela'!$C$2:$C$61)</f>
        <v>911 Targa 4 GTS</v>
      </c>
      <c r="D13435" t="s">
        <v>142</v>
      </c>
      <c r="E13435" t="s">
        <v>1346</v>
      </c>
      <c r="F13435" t="s">
        <v>1605</v>
      </c>
    </row>
    <row r="13436" spans="1:6">
      <c r="A13436" t="s">
        <v>4</v>
      </c>
      <c r="B13436" t="s">
        <v>27</v>
      </c>
      <c r="C13436" t="str">
        <f>_xlfn.XLOOKUP(B13436,'Cijena modela'!$B$2:$B$61,'Cijena modela'!$C$2:$C$61)</f>
        <v>911 Targa 4 GTS</v>
      </c>
      <c r="D13436" t="s">
        <v>146</v>
      </c>
      <c r="E13436" t="s">
        <v>3110</v>
      </c>
      <c r="F13436" t="s">
        <v>3111</v>
      </c>
    </row>
    <row r="13437" spans="1:6">
      <c r="A13437" t="s">
        <v>4</v>
      </c>
      <c r="B13437" t="s">
        <v>27</v>
      </c>
      <c r="C13437" t="str">
        <f>_xlfn.XLOOKUP(B13437,'Cijena modela'!$B$2:$B$61,'Cijena modela'!$C$2:$C$61)</f>
        <v>911 Targa 4 GTS</v>
      </c>
      <c r="D13437" t="s">
        <v>133</v>
      </c>
      <c r="E13437" t="s">
        <v>1687</v>
      </c>
      <c r="F13437" t="s">
        <v>1688</v>
      </c>
    </row>
    <row r="13438" spans="1:6">
      <c r="A13438" t="s">
        <v>4</v>
      </c>
      <c r="B13438" t="s">
        <v>27</v>
      </c>
      <c r="C13438" t="str">
        <f>_xlfn.XLOOKUP(B13438,'Cijena modela'!$B$2:$B$61,'Cijena modela'!$C$2:$C$61)</f>
        <v>911 Targa 4 GTS</v>
      </c>
      <c r="D13438" t="s">
        <v>133</v>
      </c>
      <c r="E13438" t="s">
        <v>1363</v>
      </c>
      <c r="F13438" t="s">
        <v>1364</v>
      </c>
    </row>
    <row r="13439" spans="1:6">
      <c r="A13439" t="s">
        <v>4</v>
      </c>
      <c r="B13439" t="s">
        <v>27</v>
      </c>
      <c r="C13439" t="str">
        <f>_xlfn.XLOOKUP(B13439,'Cijena modela'!$B$2:$B$61,'Cijena modela'!$C$2:$C$61)</f>
        <v>911 Targa 4 GTS</v>
      </c>
      <c r="D13439" t="s">
        <v>142</v>
      </c>
      <c r="E13439" t="s">
        <v>1920</v>
      </c>
      <c r="F13439" t="s">
        <v>201</v>
      </c>
    </row>
    <row r="13440" spans="1:6">
      <c r="A13440" t="s">
        <v>4</v>
      </c>
      <c r="B13440" t="s">
        <v>27</v>
      </c>
      <c r="C13440" t="str">
        <f>_xlfn.XLOOKUP(B13440,'Cijena modela'!$B$2:$B$61,'Cijena modela'!$C$2:$C$61)</f>
        <v>911 Targa 4 GTS</v>
      </c>
      <c r="D13440" t="s">
        <v>142</v>
      </c>
      <c r="E13440" t="s">
        <v>1365</v>
      </c>
      <c r="F13440" t="s">
        <v>486</v>
      </c>
    </row>
    <row r="13441" spans="1:6">
      <c r="A13441" t="s">
        <v>4</v>
      </c>
      <c r="B13441" t="s">
        <v>27</v>
      </c>
      <c r="C13441" t="str">
        <f>_xlfn.XLOOKUP(B13441,'Cijena modela'!$B$2:$B$61,'Cijena modela'!$C$2:$C$61)</f>
        <v>911 Targa 4 GTS</v>
      </c>
      <c r="D13441" t="s">
        <v>134</v>
      </c>
      <c r="E13441" t="s">
        <v>1921</v>
      </c>
      <c r="F13441" t="s">
        <v>1367</v>
      </c>
    </row>
    <row r="13442" spans="1:6">
      <c r="A13442" t="s">
        <v>4</v>
      </c>
      <c r="B13442" t="s">
        <v>27</v>
      </c>
      <c r="C13442" t="str">
        <f>_xlfn.XLOOKUP(B13442,'Cijena modela'!$B$2:$B$61,'Cijena modela'!$C$2:$C$61)</f>
        <v>911 Targa 4 GTS</v>
      </c>
      <c r="D13442" t="s">
        <v>142</v>
      </c>
      <c r="E13442" t="s">
        <v>1606</v>
      </c>
      <c r="F13442" t="s">
        <v>3227</v>
      </c>
    </row>
    <row r="13443" spans="1:6">
      <c r="A13443" t="s">
        <v>4</v>
      </c>
      <c r="B13443" t="s">
        <v>27</v>
      </c>
      <c r="C13443" t="str">
        <f>_xlfn.XLOOKUP(B13443,'Cijena modela'!$B$2:$B$61,'Cijena modela'!$C$2:$C$61)</f>
        <v>911 Targa 4 GTS</v>
      </c>
      <c r="D13443" t="s">
        <v>154</v>
      </c>
      <c r="E13443" t="s">
        <v>1368</v>
      </c>
      <c r="F13443" t="s">
        <v>1369</v>
      </c>
    </row>
    <row r="13444" spans="1:6">
      <c r="A13444" t="s">
        <v>4</v>
      </c>
      <c r="B13444" t="s">
        <v>27</v>
      </c>
      <c r="C13444" t="str">
        <f>_xlfn.XLOOKUP(B13444,'Cijena modela'!$B$2:$B$61,'Cijena modela'!$C$2:$C$61)</f>
        <v>911 Targa 4 GTS</v>
      </c>
      <c r="D13444" t="s">
        <v>131</v>
      </c>
      <c r="E13444" t="s">
        <v>2924</v>
      </c>
      <c r="F13444" t="s">
        <v>2829</v>
      </c>
    </row>
    <row r="13445" spans="1:6">
      <c r="A13445" t="s">
        <v>4</v>
      </c>
      <c r="B13445" t="s">
        <v>27</v>
      </c>
      <c r="C13445" t="str">
        <f>_xlfn.XLOOKUP(B13445,'Cijena modela'!$B$2:$B$61,'Cijena modela'!$C$2:$C$61)</f>
        <v>911 Targa 4 GTS</v>
      </c>
      <c r="D13445" t="s">
        <v>146</v>
      </c>
      <c r="E13445" t="s">
        <v>1923</v>
      </c>
      <c r="F13445" t="s">
        <v>3112</v>
      </c>
    </row>
    <row r="13446" spans="1:6">
      <c r="A13446" t="s">
        <v>4</v>
      </c>
      <c r="B13446" t="s">
        <v>27</v>
      </c>
      <c r="C13446" t="str">
        <f>_xlfn.XLOOKUP(B13446,'Cijena modela'!$B$2:$B$61,'Cijena modela'!$C$2:$C$61)</f>
        <v>911 Targa 4 GTS</v>
      </c>
      <c r="D13446" t="s">
        <v>142</v>
      </c>
      <c r="E13446" t="s">
        <v>1608</v>
      </c>
      <c r="F13446" t="s">
        <v>1609</v>
      </c>
    </row>
    <row r="13447" spans="1:6">
      <c r="A13447" t="s">
        <v>4</v>
      </c>
      <c r="B13447" t="s">
        <v>27</v>
      </c>
      <c r="C13447" t="str">
        <f>_xlfn.XLOOKUP(B13447,'Cijena modela'!$B$2:$B$61,'Cijena modela'!$C$2:$C$61)</f>
        <v>911 Targa 4 GTS</v>
      </c>
      <c r="D13447" t="s">
        <v>146</v>
      </c>
      <c r="E13447" t="s">
        <v>1373</v>
      </c>
      <c r="F13447" t="s">
        <v>1374</v>
      </c>
    </row>
    <row r="13448" spans="1:6">
      <c r="A13448" t="s">
        <v>4</v>
      </c>
      <c r="B13448" t="s">
        <v>27</v>
      </c>
      <c r="C13448" t="str">
        <f>_xlfn.XLOOKUP(B13448,'Cijena modela'!$B$2:$B$61,'Cijena modela'!$C$2:$C$61)</f>
        <v>911 Targa 4 GTS</v>
      </c>
      <c r="D13448" t="s">
        <v>146</v>
      </c>
      <c r="E13448" t="s">
        <v>3113</v>
      </c>
      <c r="F13448" t="s">
        <v>2593</v>
      </c>
    </row>
    <row r="13449" spans="1:6">
      <c r="A13449" t="s">
        <v>4</v>
      </c>
      <c r="B13449" t="s">
        <v>27</v>
      </c>
      <c r="C13449" t="str">
        <f>_xlfn.XLOOKUP(B13449,'Cijena modela'!$B$2:$B$61,'Cijena modela'!$C$2:$C$61)</f>
        <v>911 Targa 4 GTS</v>
      </c>
      <c r="D13449" t="s">
        <v>146</v>
      </c>
      <c r="E13449" t="s">
        <v>3114</v>
      </c>
      <c r="F13449" t="s">
        <v>3115</v>
      </c>
    </row>
    <row r="13450" spans="1:6">
      <c r="A13450" t="s">
        <v>4</v>
      </c>
      <c r="B13450" t="s">
        <v>27</v>
      </c>
      <c r="C13450" t="str">
        <f>_xlfn.XLOOKUP(B13450,'Cijena modela'!$B$2:$B$61,'Cijena modela'!$C$2:$C$61)</f>
        <v>911 Targa 4 GTS</v>
      </c>
      <c r="D13450" t="s">
        <v>138</v>
      </c>
      <c r="E13450" t="s">
        <v>1376</v>
      </c>
      <c r="F13450" t="s">
        <v>1377</v>
      </c>
    </row>
    <row r="13451" spans="1:6">
      <c r="A13451" t="s">
        <v>4</v>
      </c>
      <c r="B13451" t="s">
        <v>27</v>
      </c>
      <c r="C13451" t="str">
        <f>_xlfn.XLOOKUP(B13451,'Cijena modela'!$B$2:$B$61,'Cijena modela'!$C$2:$C$61)</f>
        <v>911 Targa 4 GTS</v>
      </c>
      <c r="D13451" t="s">
        <v>138</v>
      </c>
      <c r="E13451" t="s">
        <v>1381</v>
      </c>
      <c r="F13451" t="s">
        <v>1650</v>
      </c>
    </row>
    <row r="13452" spans="1:6">
      <c r="A13452" t="s">
        <v>4</v>
      </c>
      <c r="B13452" t="s">
        <v>27</v>
      </c>
      <c r="C13452" t="str">
        <f>_xlfn.XLOOKUP(B13452,'Cijena modela'!$B$2:$B$61,'Cijena modela'!$C$2:$C$61)</f>
        <v>911 Targa 4 GTS</v>
      </c>
      <c r="D13452" t="s">
        <v>146</v>
      </c>
      <c r="E13452" t="s">
        <v>3116</v>
      </c>
      <c r="F13452" t="s">
        <v>962</v>
      </c>
    </row>
    <row r="13453" spans="1:6">
      <c r="A13453" t="s">
        <v>4</v>
      </c>
      <c r="B13453" t="s">
        <v>27</v>
      </c>
      <c r="C13453" t="str">
        <f>_xlfn.XLOOKUP(B13453,'Cijena modela'!$B$2:$B$61,'Cijena modela'!$C$2:$C$61)</f>
        <v>911 Targa 4 GTS</v>
      </c>
      <c r="D13453" t="s">
        <v>146</v>
      </c>
      <c r="E13453" t="s">
        <v>1389</v>
      </c>
      <c r="F13453" t="s">
        <v>3117</v>
      </c>
    </row>
    <row r="13454" spans="1:6">
      <c r="A13454" t="s">
        <v>4</v>
      </c>
      <c r="B13454" t="s">
        <v>27</v>
      </c>
      <c r="C13454" t="str">
        <f>_xlfn.XLOOKUP(B13454,'Cijena modela'!$B$2:$B$61,'Cijena modela'!$C$2:$C$61)</f>
        <v>911 Targa 4 GTS</v>
      </c>
      <c r="D13454" t="s">
        <v>146</v>
      </c>
      <c r="E13454" t="s">
        <v>1391</v>
      </c>
      <c r="F13454" t="s">
        <v>1932</v>
      </c>
    </row>
    <row r="13455" spans="1:6">
      <c r="A13455" t="s">
        <v>4</v>
      </c>
      <c r="B13455" t="s">
        <v>27</v>
      </c>
      <c r="C13455" t="str">
        <f>_xlfn.XLOOKUP(B13455,'Cijena modela'!$B$2:$B$61,'Cijena modela'!$C$2:$C$61)</f>
        <v>911 Targa 4 GTS</v>
      </c>
      <c r="D13455" t="s">
        <v>141</v>
      </c>
      <c r="E13455" t="s">
        <v>3118</v>
      </c>
      <c r="F13455" t="s">
        <v>3119</v>
      </c>
    </row>
    <row r="13456" spans="1:6">
      <c r="A13456" t="s">
        <v>4</v>
      </c>
      <c r="B13456" t="s">
        <v>27</v>
      </c>
      <c r="C13456" t="str">
        <f>_xlfn.XLOOKUP(B13456,'Cijena modela'!$B$2:$B$61,'Cijena modela'!$C$2:$C$61)</f>
        <v>911 Targa 4 GTS</v>
      </c>
      <c r="D13456" t="s">
        <v>141</v>
      </c>
      <c r="E13456" t="s">
        <v>3120</v>
      </c>
      <c r="F13456" t="s">
        <v>3121</v>
      </c>
    </row>
    <row r="13457" spans="1:6">
      <c r="A13457" t="s">
        <v>4</v>
      </c>
      <c r="B13457" t="s">
        <v>27</v>
      </c>
      <c r="C13457" t="str">
        <f>_xlfn.XLOOKUP(B13457,'Cijena modela'!$B$2:$B$61,'Cijena modela'!$C$2:$C$61)</f>
        <v>911 Targa 4 GTS</v>
      </c>
      <c r="D13457" t="s">
        <v>131</v>
      </c>
      <c r="E13457" t="s">
        <v>1395</v>
      </c>
      <c r="F13457" t="s">
        <v>1396</v>
      </c>
    </row>
    <row r="13458" spans="1:6">
      <c r="A13458" t="s">
        <v>4</v>
      </c>
      <c r="B13458" t="s">
        <v>27</v>
      </c>
      <c r="C13458" t="str">
        <f>_xlfn.XLOOKUP(B13458,'Cijena modela'!$B$2:$B$61,'Cijena modela'!$C$2:$C$61)</f>
        <v>911 Targa 4 GTS</v>
      </c>
      <c r="D13458" t="s">
        <v>145</v>
      </c>
      <c r="E13458" t="s">
        <v>3126</v>
      </c>
      <c r="F13458" t="s">
        <v>3127</v>
      </c>
    </row>
    <row r="13459" spans="1:6">
      <c r="A13459" t="s">
        <v>4</v>
      </c>
      <c r="B13459" t="s">
        <v>27</v>
      </c>
      <c r="C13459" t="str">
        <f>_xlfn.XLOOKUP(B13459,'Cijena modela'!$B$2:$B$61,'Cijena modela'!$C$2:$C$61)</f>
        <v>911 Targa 4 GTS</v>
      </c>
      <c r="D13459" t="s">
        <v>145</v>
      </c>
      <c r="E13459" t="s">
        <v>3128</v>
      </c>
      <c r="F13459" t="s">
        <v>3129</v>
      </c>
    </row>
    <row r="13460" spans="1:6">
      <c r="A13460" t="s">
        <v>4</v>
      </c>
      <c r="B13460" t="s">
        <v>27</v>
      </c>
      <c r="C13460" t="str">
        <f>_xlfn.XLOOKUP(B13460,'Cijena modela'!$B$2:$B$61,'Cijena modela'!$C$2:$C$61)</f>
        <v>911 Targa 4 GTS</v>
      </c>
      <c r="D13460" t="s">
        <v>145</v>
      </c>
      <c r="E13460" t="s">
        <v>3130</v>
      </c>
      <c r="F13460" t="s">
        <v>3131</v>
      </c>
    </row>
    <row r="13461" spans="1:6">
      <c r="A13461" t="s">
        <v>4</v>
      </c>
      <c r="B13461" t="s">
        <v>27</v>
      </c>
      <c r="C13461" t="str">
        <f>_xlfn.XLOOKUP(B13461,'Cijena modela'!$B$2:$B$61,'Cijena modela'!$C$2:$C$61)</f>
        <v>911 Targa 4 GTS</v>
      </c>
      <c r="D13461" t="s">
        <v>142</v>
      </c>
      <c r="E13461" t="s">
        <v>3132</v>
      </c>
      <c r="F13461" t="s">
        <v>2880</v>
      </c>
    </row>
    <row r="13462" spans="1:6">
      <c r="A13462" t="s">
        <v>4</v>
      </c>
      <c r="B13462" t="s">
        <v>27</v>
      </c>
      <c r="C13462" t="str">
        <f>_xlfn.XLOOKUP(B13462,'Cijena modela'!$B$2:$B$61,'Cijena modela'!$C$2:$C$61)</f>
        <v>911 Targa 4 GTS</v>
      </c>
      <c r="D13462" t="s">
        <v>149</v>
      </c>
      <c r="E13462" t="s">
        <v>1397</v>
      </c>
      <c r="F13462" t="s">
        <v>1398</v>
      </c>
    </row>
    <row r="13463" spans="1:6">
      <c r="A13463" t="s">
        <v>4</v>
      </c>
      <c r="B13463" t="s">
        <v>27</v>
      </c>
      <c r="C13463" t="str">
        <f>_xlfn.XLOOKUP(B13463,'Cijena modela'!$B$2:$B$61,'Cijena modela'!$C$2:$C$61)</f>
        <v>911 Targa 4 GTS</v>
      </c>
      <c r="D13463" t="s">
        <v>149</v>
      </c>
      <c r="E13463" t="s">
        <v>2221</v>
      </c>
      <c r="F13463" t="s">
        <v>1400</v>
      </c>
    </row>
    <row r="13464" spans="1:6">
      <c r="A13464" t="s">
        <v>4</v>
      </c>
      <c r="B13464" t="s">
        <v>27</v>
      </c>
      <c r="C13464" t="str">
        <f>_xlfn.XLOOKUP(B13464,'Cijena modela'!$B$2:$B$61,'Cijena modela'!$C$2:$C$61)</f>
        <v>911 Targa 4 GTS</v>
      </c>
      <c r="D13464" t="s">
        <v>155</v>
      </c>
      <c r="E13464" t="s">
        <v>1401</v>
      </c>
      <c r="F13464" t="s">
        <v>2078</v>
      </c>
    </row>
    <row r="13465" spans="1:6">
      <c r="A13465" t="s">
        <v>4</v>
      </c>
      <c r="B13465" t="s">
        <v>27</v>
      </c>
      <c r="C13465" t="str">
        <f>_xlfn.XLOOKUP(B13465,'Cijena modela'!$B$2:$B$61,'Cijena modela'!$C$2:$C$61)</f>
        <v>911 Targa 4 GTS</v>
      </c>
      <c r="D13465" t="s">
        <v>139</v>
      </c>
      <c r="E13465" t="s">
        <v>1936</v>
      </c>
      <c r="F13465" t="s">
        <v>1937</v>
      </c>
    </row>
    <row r="13466" spans="1:6">
      <c r="A13466" t="s">
        <v>4</v>
      </c>
      <c r="B13466" t="s">
        <v>27</v>
      </c>
      <c r="C13466" t="str">
        <f>_xlfn.XLOOKUP(B13466,'Cijena modela'!$B$2:$B$61,'Cijena modela'!$C$2:$C$61)</f>
        <v>911 Targa 4 GTS</v>
      </c>
      <c r="D13466" t="s">
        <v>139</v>
      </c>
      <c r="E13466" t="s">
        <v>3402</v>
      </c>
      <c r="F13466" t="s">
        <v>3403</v>
      </c>
    </row>
    <row r="13467" spans="1:6">
      <c r="A13467" t="s">
        <v>4</v>
      </c>
      <c r="B13467" t="s">
        <v>27</v>
      </c>
      <c r="C13467" t="str">
        <f>_xlfn.XLOOKUP(B13467,'Cijena modela'!$B$2:$B$61,'Cijena modela'!$C$2:$C$61)</f>
        <v>911 Targa 4 GTS</v>
      </c>
      <c r="D13467" t="s">
        <v>139</v>
      </c>
      <c r="E13467" t="s">
        <v>3404</v>
      </c>
      <c r="F13467" t="s">
        <v>3405</v>
      </c>
    </row>
    <row r="13468" spans="1:6">
      <c r="A13468" t="s">
        <v>4</v>
      </c>
      <c r="B13468" t="s">
        <v>27</v>
      </c>
      <c r="C13468" t="str">
        <f>_xlfn.XLOOKUP(B13468,'Cijena modela'!$B$2:$B$61,'Cijena modela'!$C$2:$C$61)</f>
        <v>911 Targa 4 GTS</v>
      </c>
      <c r="D13468" t="s">
        <v>146</v>
      </c>
      <c r="E13468" t="s">
        <v>1938</v>
      </c>
      <c r="F13468" t="s">
        <v>3134</v>
      </c>
    </row>
    <row r="13469" spans="1:6">
      <c r="A13469" t="s">
        <v>4</v>
      </c>
      <c r="B13469" t="s">
        <v>27</v>
      </c>
      <c r="C13469" t="str">
        <f>_xlfn.XLOOKUP(B13469,'Cijena modela'!$B$2:$B$61,'Cijena modela'!$C$2:$C$61)</f>
        <v>911 Targa 4 GTS</v>
      </c>
      <c r="D13469" t="s">
        <v>168</v>
      </c>
      <c r="E13469" t="s">
        <v>3135</v>
      </c>
      <c r="F13469" t="s">
        <v>3136</v>
      </c>
    </row>
    <row r="13470" spans="1:6">
      <c r="A13470" t="s">
        <v>4</v>
      </c>
      <c r="B13470" t="s">
        <v>27</v>
      </c>
      <c r="C13470" t="str">
        <f>_xlfn.XLOOKUP(B13470,'Cijena modela'!$B$2:$B$61,'Cijena modela'!$C$2:$C$61)</f>
        <v>911 Targa 4 GTS</v>
      </c>
      <c r="D13470" t="s">
        <v>168</v>
      </c>
      <c r="E13470" t="s">
        <v>3137</v>
      </c>
      <c r="F13470" t="s">
        <v>3138</v>
      </c>
    </row>
    <row r="13471" spans="1:6">
      <c r="A13471" t="s">
        <v>4</v>
      </c>
      <c r="B13471" t="s">
        <v>27</v>
      </c>
      <c r="C13471" t="str">
        <f>_xlfn.XLOOKUP(B13471,'Cijena modela'!$B$2:$B$61,'Cijena modela'!$C$2:$C$61)</f>
        <v>911 Targa 4 GTS</v>
      </c>
      <c r="D13471" t="s">
        <v>168</v>
      </c>
      <c r="E13471" t="s">
        <v>3139</v>
      </c>
      <c r="F13471" t="s">
        <v>3140</v>
      </c>
    </row>
    <row r="13472" spans="1:6">
      <c r="A13472" t="s">
        <v>4</v>
      </c>
      <c r="B13472" t="s">
        <v>27</v>
      </c>
      <c r="C13472" t="str">
        <f>_xlfn.XLOOKUP(B13472,'Cijena modela'!$B$2:$B$61,'Cijena modela'!$C$2:$C$61)</f>
        <v>911 Targa 4 GTS</v>
      </c>
      <c r="D13472" t="s">
        <v>168</v>
      </c>
      <c r="E13472" t="s">
        <v>3141</v>
      </c>
      <c r="F13472" t="s">
        <v>3142</v>
      </c>
    </row>
    <row r="13473" spans="1:6">
      <c r="A13473" t="s">
        <v>4</v>
      </c>
      <c r="B13473" t="s">
        <v>27</v>
      </c>
      <c r="C13473" t="str">
        <f>_xlfn.XLOOKUP(B13473,'Cijena modela'!$B$2:$B$61,'Cijena modela'!$C$2:$C$61)</f>
        <v>911 Targa 4 GTS</v>
      </c>
      <c r="D13473" t="s">
        <v>171</v>
      </c>
      <c r="E13473" t="s">
        <v>2863</v>
      </c>
      <c r="F13473" t="s">
        <v>1487</v>
      </c>
    </row>
    <row r="13474" spans="1:6">
      <c r="A13474" t="s">
        <v>4</v>
      </c>
      <c r="B13474" t="s">
        <v>27</v>
      </c>
      <c r="C13474" t="str">
        <f>_xlfn.XLOOKUP(B13474,'Cijena modela'!$B$2:$B$61,'Cijena modela'!$C$2:$C$61)</f>
        <v>911 Targa 4 GTS</v>
      </c>
      <c r="D13474" t="s">
        <v>169</v>
      </c>
      <c r="E13474" t="s">
        <v>3143</v>
      </c>
      <c r="F13474" t="s">
        <v>3144</v>
      </c>
    </row>
    <row r="13475" spans="1:6">
      <c r="A13475" t="s">
        <v>4</v>
      </c>
      <c r="B13475" t="s">
        <v>27</v>
      </c>
      <c r="C13475" t="str">
        <f>_xlfn.XLOOKUP(B13475,'Cijena modela'!$B$2:$B$61,'Cijena modela'!$C$2:$C$61)</f>
        <v>911 Targa 4 GTS</v>
      </c>
      <c r="D13475" t="s">
        <v>168</v>
      </c>
      <c r="E13475" t="s">
        <v>3145</v>
      </c>
      <c r="F13475" t="s">
        <v>3146</v>
      </c>
    </row>
    <row r="13476" spans="1:6">
      <c r="A13476" t="s">
        <v>4</v>
      </c>
      <c r="B13476" t="s">
        <v>27</v>
      </c>
      <c r="C13476" t="str">
        <f>_xlfn.XLOOKUP(B13476,'Cijena modela'!$B$2:$B$61,'Cijena modela'!$C$2:$C$61)</f>
        <v>911 Targa 4 GTS</v>
      </c>
      <c r="D13476" t="s">
        <v>136</v>
      </c>
      <c r="E13476" t="s">
        <v>3147</v>
      </c>
      <c r="F13476" t="s">
        <v>3148</v>
      </c>
    </row>
    <row r="13477" spans="1:6">
      <c r="A13477" t="s">
        <v>4</v>
      </c>
      <c r="B13477" t="s">
        <v>27</v>
      </c>
      <c r="C13477" t="str">
        <f>_xlfn.XLOOKUP(B13477,'Cijena modela'!$B$2:$B$61,'Cijena modela'!$C$2:$C$61)</f>
        <v>911 Targa 4 GTS</v>
      </c>
      <c r="D13477" t="s">
        <v>140</v>
      </c>
      <c r="E13477" t="s">
        <v>3304</v>
      </c>
      <c r="F13477" t="s">
        <v>175</v>
      </c>
    </row>
    <row r="13478" spans="1:6">
      <c r="A13478" t="s">
        <v>4</v>
      </c>
      <c r="B13478" t="s">
        <v>27</v>
      </c>
      <c r="C13478" t="str">
        <f>_xlfn.XLOOKUP(B13478,'Cijena modela'!$B$2:$B$61,'Cijena modela'!$C$2:$C$61)</f>
        <v>911 Targa 4 GTS</v>
      </c>
      <c r="D13478" t="s">
        <v>131</v>
      </c>
      <c r="E13478" t="s">
        <v>1423</v>
      </c>
      <c r="F13478" t="s">
        <v>1424</v>
      </c>
    </row>
    <row r="13479" spans="1:6">
      <c r="A13479" t="s">
        <v>4</v>
      </c>
      <c r="B13479" t="s">
        <v>27</v>
      </c>
      <c r="C13479" t="str">
        <f>_xlfn.XLOOKUP(B13479,'Cijena modela'!$B$2:$B$61,'Cijena modela'!$C$2:$C$61)</f>
        <v>911 Targa 4 GTS</v>
      </c>
      <c r="D13479" t="s">
        <v>155</v>
      </c>
      <c r="E13479" t="s">
        <v>3157</v>
      </c>
      <c r="F13479" t="s">
        <v>3158</v>
      </c>
    </row>
    <row r="13480" spans="1:6">
      <c r="A13480" t="s">
        <v>4</v>
      </c>
      <c r="B13480" t="s">
        <v>27</v>
      </c>
      <c r="C13480" t="str">
        <f>_xlfn.XLOOKUP(B13480,'Cijena modela'!$B$2:$B$61,'Cijena modela'!$C$2:$C$61)</f>
        <v>911 Targa 4 GTS</v>
      </c>
      <c r="D13480" t="s">
        <v>144</v>
      </c>
      <c r="E13480" t="s">
        <v>3159</v>
      </c>
      <c r="F13480" t="s">
        <v>3160</v>
      </c>
    </row>
    <row r="13481" spans="1:6">
      <c r="A13481" t="s">
        <v>4</v>
      </c>
      <c r="B13481" t="s">
        <v>27</v>
      </c>
      <c r="C13481" t="str">
        <f>_xlfn.XLOOKUP(B13481,'Cijena modela'!$B$2:$B$61,'Cijena modela'!$C$2:$C$61)</f>
        <v>911 Targa 4 GTS</v>
      </c>
      <c r="D13481" t="s">
        <v>145</v>
      </c>
      <c r="E13481" t="s">
        <v>1427</v>
      </c>
      <c r="F13481" t="s">
        <v>1428</v>
      </c>
    </row>
    <row r="13482" spans="1:6">
      <c r="A13482" t="s">
        <v>4</v>
      </c>
      <c r="B13482" t="s">
        <v>27</v>
      </c>
      <c r="C13482" t="str">
        <f>_xlfn.XLOOKUP(B13482,'Cijena modela'!$B$2:$B$61,'Cijena modela'!$C$2:$C$61)</f>
        <v>911 Targa 4 GTS</v>
      </c>
      <c r="D13482" t="s">
        <v>147</v>
      </c>
      <c r="E13482" t="s">
        <v>1433</v>
      </c>
      <c r="F13482" t="s">
        <v>2225</v>
      </c>
    </row>
    <row r="13483" spans="1:6">
      <c r="A13483" t="s">
        <v>4</v>
      </c>
      <c r="B13483" t="s">
        <v>27</v>
      </c>
      <c r="C13483" t="str">
        <f>_xlfn.XLOOKUP(B13483,'Cijena modela'!$B$2:$B$61,'Cijena modela'!$C$2:$C$61)</f>
        <v>911 Targa 4 GTS</v>
      </c>
      <c r="D13483" t="s">
        <v>131</v>
      </c>
      <c r="E13483" t="s">
        <v>3305</v>
      </c>
      <c r="F13483" t="s">
        <v>2831</v>
      </c>
    </row>
    <row r="13484" spans="1:6">
      <c r="A13484" t="s">
        <v>4</v>
      </c>
      <c r="B13484" t="s">
        <v>27</v>
      </c>
      <c r="C13484" t="str">
        <f>_xlfn.XLOOKUP(B13484,'Cijena modela'!$B$2:$B$61,'Cijena modela'!$C$2:$C$61)</f>
        <v>911 Targa 4 GTS</v>
      </c>
      <c r="D13484" t="s">
        <v>148</v>
      </c>
      <c r="E13484" t="s">
        <v>3162</v>
      </c>
      <c r="F13484" t="s">
        <v>3163</v>
      </c>
    </row>
    <row r="13485" spans="1:6">
      <c r="A13485" t="s">
        <v>4</v>
      </c>
      <c r="B13485" t="s">
        <v>27</v>
      </c>
      <c r="C13485" t="str">
        <f>_xlfn.XLOOKUP(B13485,'Cijena modela'!$B$2:$B$61,'Cijena modela'!$C$2:$C$61)</f>
        <v>911 Targa 4 GTS</v>
      </c>
      <c r="D13485" t="s">
        <v>136</v>
      </c>
      <c r="E13485" t="s">
        <v>1437</v>
      </c>
      <c r="F13485" t="s">
        <v>559</v>
      </c>
    </row>
    <row r="13486" spans="1:6">
      <c r="A13486" t="s">
        <v>4</v>
      </c>
      <c r="B13486" t="s">
        <v>27</v>
      </c>
      <c r="C13486" t="str">
        <f>_xlfn.XLOOKUP(B13486,'Cijena modela'!$B$2:$B$61,'Cijena modela'!$C$2:$C$61)</f>
        <v>911 Targa 4 GTS</v>
      </c>
      <c r="D13486" t="s">
        <v>136</v>
      </c>
      <c r="E13486" t="s">
        <v>1439</v>
      </c>
      <c r="F13486" t="s">
        <v>1440</v>
      </c>
    </row>
    <row r="13487" spans="1:6">
      <c r="A13487" t="s">
        <v>4</v>
      </c>
      <c r="B13487" t="s">
        <v>27</v>
      </c>
      <c r="C13487" t="str">
        <f>_xlfn.XLOOKUP(B13487,'Cijena modela'!$B$2:$B$61,'Cijena modela'!$C$2:$C$61)</f>
        <v>911 Targa 4 GTS</v>
      </c>
      <c r="D13487" t="s">
        <v>149</v>
      </c>
      <c r="E13487" t="s">
        <v>1443</v>
      </c>
      <c r="F13487" t="s">
        <v>1960</v>
      </c>
    </row>
    <row r="13488" spans="1:6">
      <c r="A13488" t="s">
        <v>4</v>
      </c>
      <c r="B13488" t="s">
        <v>27</v>
      </c>
      <c r="C13488" t="str">
        <f>_xlfn.XLOOKUP(B13488,'Cijena modela'!$B$2:$B$61,'Cijena modela'!$C$2:$C$61)</f>
        <v>911 Targa 4 GTS</v>
      </c>
      <c r="D13488" t="s">
        <v>143</v>
      </c>
      <c r="E13488" t="s">
        <v>1445</v>
      </c>
      <c r="F13488" t="s">
        <v>1446</v>
      </c>
    </row>
    <row r="13489" spans="1:6">
      <c r="A13489" t="s">
        <v>4</v>
      </c>
      <c r="B13489" t="s">
        <v>27</v>
      </c>
      <c r="C13489" t="str">
        <f>_xlfn.XLOOKUP(B13489,'Cijena modela'!$B$2:$B$61,'Cijena modela'!$C$2:$C$61)</f>
        <v>911 Targa 4 GTS</v>
      </c>
      <c r="D13489" t="s">
        <v>143</v>
      </c>
      <c r="E13489" t="s">
        <v>3406</v>
      </c>
      <c r="F13489" t="s">
        <v>1303</v>
      </c>
    </row>
    <row r="13490" spans="1:6">
      <c r="A13490" t="s">
        <v>4</v>
      </c>
      <c r="B13490" t="s">
        <v>27</v>
      </c>
      <c r="C13490" t="str">
        <f>_xlfn.XLOOKUP(B13490,'Cijena modela'!$B$2:$B$61,'Cijena modela'!$C$2:$C$61)</f>
        <v>911 Targa 4 GTS</v>
      </c>
      <c r="D13490" t="s">
        <v>143</v>
      </c>
      <c r="E13490" t="s">
        <v>1449</v>
      </c>
      <c r="F13490" t="s">
        <v>1450</v>
      </c>
    </row>
    <row r="13491" spans="1:6">
      <c r="A13491" t="s">
        <v>4</v>
      </c>
      <c r="B13491" t="s">
        <v>27</v>
      </c>
      <c r="C13491" t="str">
        <f>_xlfn.XLOOKUP(B13491,'Cijena modela'!$B$2:$B$61,'Cijena modela'!$C$2:$C$61)</f>
        <v>911 Targa 4 GTS</v>
      </c>
      <c r="D13491" t="s">
        <v>147</v>
      </c>
      <c r="E13491" t="s">
        <v>1453</v>
      </c>
      <c r="F13491" t="s">
        <v>1454</v>
      </c>
    </row>
    <row r="13492" spans="1:6">
      <c r="A13492" t="s">
        <v>4</v>
      </c>
      <c r="B13492" t="s">
        <v>27</v>
      </c>
      <c r="C13492" t="str">
        <f>_xlfn.XLOOKUP(B13492,'Cijena modela'!$B$2:$B$61,'Cijena modela'!$C$2:$C$61)</f>
        <v>911 Targa 4 GTS</v>
      </c>
      <c r="D13492" t="s">
        <v>132</v>
      </c>
      <c r="E13492" t="s">
        <v>3167</v>
      </c>
      <c r="F13492" t="s">
        <v>3168</v>
      </c>
    </row>
    <row r="13493" spans="1:6">
      <c r="A13493" t="s">
        <v>4</v>
      </c>
      <c r="B13493" t="s">
        <v>27</v>
      </c>
      <c r="C13493" t="str">
        <f>_xlfn.XLOOKUP(B13493,'Cijena modela'!$B$2:$B$61,'Cijena modela'!$C$2:$C$61)</f>
        <v>911 Targa 4 GTS</v>
      </c>
      <c r="D13493" t="s">
        <v>132</v>
      </c>
      <c r="E13493" t="s">
        <v>3169</v>
      </c>
      <c r="F13493" t="s">
        <v>3261</v>
      </c>
    </row>
    <row r="13494" spans="1:6">
      <c r="A13494" t="s">
        <v>4</v>
      </c>
      <c r="B13494" t="s">
        <v>27</v>
      </c>
      <c r="C13494" t="str">
        <f>_xlfn.XLOOKUP(B13494,'Cijena modela'!$B$2:$B$61,'Cijena modela'!$C$2:$C$61)</f>
        <v>911 Targa 4 GTS</v>
      </c>
      <c r="D13494" t="s">
        <v>144</v>
      </c>
      <c r="E13494" t="s">
        <v>1470</v>
      </c>
      <c r="F13494" t="s">
        <v>1471</v>
      </c>
    </row>
    <row r="13495" spans="1:6">
      <c r="A13495" t="s">
        <v>4</v>
      </c>
      <c r="B13495" t="s">
        <v>27</v>
      </c>
      <c r="C13495" t="str">
        <f>_xlfn.XLOOKUP(B13495,'Cijena modela'!$B$2:$B$61,'Cijena modela'!$C$2:$C$61)</f>
        <v>911 Targa 4 GTS</v>
      </c>
      <c r="D13495" t="s">
        <v>144</v>
      </c>
      <c r="E13495" t="s">
        <v>3177</v>
      </c>
      <c r="F13495" t="s">
        <v>3178</v>
      </c>
    </row>
    <row r="13496" spans="1:6">
      <c r="A13496" t="s">
        <v>4</v>
      </c>
      <c r="B13496" t="s">
        <v>27</v>
      </c>
      <c r="C13496" t="str">
        <f>_xlfn.XLOOKUP(B13496,'Cijena modela'!$B$2:$B$61,'Cijena modela'!$C$2:$C$61)</f>
        <v>911 Targa 4 GTS</v>
      </c>
      <c r="D13496" t="s">
        <v>144</v>
      </c>
      <c r="E13496" t="s">
        <v>3179</v>
      </c>
      <c r="F13496" t="s">
        <v>3180</v>
      </c>
    </row>
    <row r="13497" spans="1:6">
      <c r="A13497" t="s">
        <v>4</v>
      </c>
      <c r="B13497" t="s">
        <v>27</v>
      </c>
      <c r="C13497" t="str">
        <f>_xlfn.XLOOKUP(B13497,'Cijena modela'!$B$2:$B$61,'Cijena modela'!$C$2:$C$61)</f>
        <v>911 Targa 4 GTS</v>
      </c>
      <c r="D13497" t="s">
        <v>144</v>
      </c>
      <c r="E13497" t="s">
        <v>1635</v>
      </c>
      <c r="F13497" t="s">
        <v>1636</v>
      </c>
    </row>
    <row r="13498" spans="1:6">
      <c r="A13498" t="s">
        <v>4</v>
      </c>
      <c r="B13498" t="s">
        <v>27</v>
      </c>
      <c r="C13498" t="str">
        <f>_xlfn.XLOOKUP(B13498,'Cijena modela'!$B$2:$B$61,'Cijena modela'!$C$2:$C$61)</f>
        <v>911 Targa 4 GTS</v>
      </c>
      <c r="D13498" t="s">
        <v>144</v>
      </c>
      <c r="E13498" t="s">
        <v>3262</v>
      </c>
      <c r="F13498" t="s">
        <v>3263</v>
      </c>
    </row>
    <row r="13499" spans="1:6">
      <c r="A13499" t="s">
        <v>4</v>
      </c>
      <c r="B13499" t="s">
        <v>27</v>
      </c>
      <c r="C13499" t="str">
        <f>_xlfn.XLOOKUP(B13499,'Cijena modela'!$B$2:$B$61,'Cijena modela'!$C$2:$C$61)</f>
        <v>911 Targa 4 GTS</v>
      </c>
      <c r="D13499" t="s">
        <v>131</v>
      </c>
      <c r="E13499" t="s">
        <v>3306</v>
      </c>
      <c r="F13499" t="s">
        <v>3307</v>
      </c>
    </row>
    <row r="13500" spans="1:6">
      <c r="A13500" t="s">
        <v>4</v>
      </c>
      <c r="B13500" t="s">
        <v>27</v>
      </c>
      <c r="C13500" t="str">
        <f>_xlfn.XLOOKUP(B13500,'Cijena modela'!$B$2:$B$61,'Cijena modela'!$C$2:$C$61)</f>
        <v>911 Targa 4 GTS</v>
      </c>
      <c r="D13500" t="s">
        <v>147</v>
      </c>
      <c r="E13500" t="s">
        <v>1480</v>
      </c>
      <c r="F13500" t="s">
        <v>1481</v>
      </c>
    </row>
    <row r="13501" spans="1:6">
      <c r="A13501" t="s">
        <v>4</v>
      </c>
      <c r="B13501" t="s">
        <v>27</v>
      </c>
      <c r="C13501" t="str">
        <f>_xlfn.XLOOKUP(B13501,'Cijena modela'!$B$2:$B$61,'Cijena modela'!$C$2:$C$61)</f>
        <v>911 Targa 4 GTS</v>
      </c>
      <c r="D13501" t="s">
        <v>147</v>
      </c>
      <c r="E13501" t="s">
        <v>1482</v>
      </c>
      <c r="F13501" t="s">
        <v>1483</v>
      </c>
    </row>
    <row r="13502" spans="1:6">
      <c r="A13502" t="s">
        <v>4</v>
      </c>
      <c r="B13502" t="s">
        <v>27</v>
      </c>
      <c r="C13502" t="str">
        <f>_xlfn.XLOOKUP(B13502,'Cijena modela'!$B$2:$B$61,'Cijena modela'!$C$2:$C$61)</f>
        <v>911 Targa 4 GTS</v>
      </c>
      <c r="D13502" t="s">
        <v>147</v>
      </c>
      <c r="E13502" t="s">
        <v>3185</v>
      </c>
      <c r="F13502" t="s">
        <v>3186</v>
      </c>
    </row>
    <row r="13503" spans="1:6">
      <c r="A13503" t="s">
        <v>4</v>
      </c>
      <c r="B13503" t="s">
        <v>27</v>
      </c>
      <c r="C13503" t="str">
        <f>_xlfn.XLOOKUP(B13503,'Cijena modela'!$B$2:$B$61,'Cijena modela'!$C$2:$C$61)</f>
        <v>911 Targa 4 GTS</v>
      </c>
      <c r="D13503" t="s">
        <v>137</v>
      </c>
      <c r="E13503" t="s">
        <v>1488</v>
      </c>
      <c r="F13503" t="s">
        <v>1489</v>
      </c>
    </row>
    <row r="13504" spans="1:6">
      <c r="A13504" t="s">
        <v>4</v>
      </c>
      <c r="B13504" t="s">
        <v>27</v>
      </c>
      <c r="C13504" t="str">
        <f>_xlfn.XLOOKUP(B13504,'Cijena modela'!$B$2:$B$61,'Cijena modela'!$C$2:$C$61)</f>
        <v>911 Targa 4 GTS</v>
      </c>
      <c r="D13504" t="s">
        <v>139</v>
      </c>
      <c r="E13504" t="s">
        <v>3187</v>
      </c>
      <c r="F13504" t="s">
        <v>3188</v>
      </c>
    </row>
    <row r="13505" spans="1:6">
      <c r="A13505" t="s">
        <v>4</v>
      </c>
      <c r="B13505" t="s">
        <v>27</v>
      </c>
      <c r="C13505" t="str">
        <f>_xlfn.XLOOKUP(B13505,'Cijena modela'!$B$2:$B$61,'Cijena modela'!$C$2:$C$61)</f>
        <v>911 Targa 4 GTS</v>
      </c>
      <c r="D13505" t="s">
        <v>139</v>
      </c>
      <c r="E13505" t="s">
        <v>3189</v>
      </c>
      <c r="F13505" t="s">
        <v>3190</v>
      </c>
    </row>
    <row r="13506" spans="1:6">
      <c r="A13506" t="s">
        <v>4</v>
      </c>
      <c r="B13506" t="s">
        <v>27</v>
      </c>
      <c r="C13506" t="str">
        <f>_xlfn.XLOOKUP(B13506,'Cijena modela'!$B$2:$B$61,'Cijena modela'!$C$2:$C$61)</f>
        <v>911 Targa 4 GTS</v>
      </c>
      <c r="D13506" t="s">
        <v>155</v>
      </c>
      <c r="E13506" t="s">
        <v>1490</v>
      </c>
      <c r="F13506" t="s">
        <v>170</v>
      </c>
    </row>
    <row r="13507" spans="1:6">
      <c r="A13507" t="s">
        <v>4</v>
      </c>
      <c r="B13507" t="s">
        <v>27</v>
      </c>
      <c r="C13507" t="str">
        <f>_xlfn.XLOOKUP(B13507,'Cijena modela'!$B$2:$B$61,'Cijena modela'!$C$2:$C$61)</f>
        <v>911 Targa 4 GTS</v>
      </c>
      <c r="D13507" t="s">
        <v>147</v>
      </c>
      <c r="E13507" t="s">
        <v>1491</v>
      </c>
      <c r="F13507" t="s">
        <v>1492</v>
      </c>
    </row>
    <row r="13508" spans="1:6">
      <c r="A13508" t="s">
        <v>4</v>
      </c>
      <c r="B13508" t="s">
        <v>27</v>
      </c>
      <c r="C13508" t="str">
        <f>_xlfn.XLOOKUP(B13508,'Cijena modela'!$B$2:$B$61,'Cijena modela'!$C$2:$C$61)</f>
        <v>911 Targa 4 GTS</v>
      </c>
      <c r="D13508" t="s">
        <v>147</v>
      </c>
      <c r="E13508" t="s">
        <v>1493</v>
      </c>
      <c r="F13508" t="s">
        <v>1494</v>
      </c>
    </row>
    <row r="13509" spans="1:6">
      <c r="A13509" t="s">
        <v>4</v>
      </c>
      <c r="B13509" t="s">
        <v>27</v>
      </c>
      <c r="C13509" t="str">
        <f>_xlfn.XLOOKUP(B13509,'Cijena modela'!$B$2:$B$61,'Cijena modela'!$C$2:$C$61)</f>
        <v>911 Targa 4 GTS</v>
      </c>
      <c r="D13509" t="s">
        <v>147</v>
      </c>
      <c r="E13509" t="s">
        <v>3191</v>
      </c>
      <c r="F13509" t="s">
        <v>3192</v>
      </c>
    </row>
    <row r="13510" spans="1:6">
      <c r="A13510" t="s">
        <v>4</v>
      </c>
      <c r="B13510" t="s">
        <v>27</v>
      </c>
      <c r="C13510" t="str">
        <f>_xlfn.XLOOKUP(B13510,'Cijena modela'!$B$2:$B$61,'Cijena modela'!$C$2:$C$61)</f>
        <v>911 Targa 4 GTS</v>
      </c>
      <c r="D13510" t="s">
        <v>147</v>
      </c>
      <c r="E13510" t="s">
        <v>3193</v>
      </c>
      <c r="F13510" t="s">
        <v>3194</v>
      </c>
    </row>
    <row r="13511" spans="1:6">
      <c r="A13511" t="s">
        <v>4</v>
      </c>
      <c r="B13511" t="s">
        <v>27</v>
      </c>
      <c r="C13511" t="str">
        <f>_xlfn.XLOOKUP(B13511,'Cijena modela'!$B$2:$B$61,'Cijena modela'!$C$2:$C$61)</f>
        <v>911 Targa 4 GTS</v>
      </c>
      <c r="D13511" t="s">
        <v>147</v>
      </c>
      <c r="E13511" t="s">
        <v>2014</v>
      </c>
      <c r="F13511" t="s">
        <v>1888</v>
      </c>
    </row>
    <row r="13512" spans="1:6">
      <c r="A13512" t="s">
        <v>4</v>
      </c>
      <c r="B13512" t="s">
        <v>27</v>
      </c>
      <c r="C13512" t="str">
        <f>_xlfn.XLOOKUP(B13512,'Cijena modela'!$B$2:$B$61,'Cijena modela'!$C$2:$C$61)</f>
        <v>911 Targa 4 GTS</v>
      </c>
      <c r="D13512" t="s">
        <v>139</v>
      </c>
      <c r="E13512" t="s">
        <v>3264</v>
      </c>
      <c r="F13512" t="s">
        <v>3265</v>
      </c>
    </row>
    <row r="13513" spans="1:6">
      <c r="A13513" t="s">
        <v>4</v>
      </c>
      <c r="B13513" t="s">
        <v>27</v>
      </c>
      <c r="C13513" t="str">
        <f>_xlfn.XLOOKUP(B13513,'Cijena modela'!$B$2:$B$61,'Cijena modela'!$C$2:$C$61)</f>
        <v>911 Targa 4 GTS</v>
      </c>
      <c r="D13513" t="s">
        <v>139</v>
      </c>
      <c r="E13513" t="s">
        <v>1501</v>
      </c>
      <c r="F13513" t="s">
        <v>3266</v>
      </c>
    </row>
    <row r="13514" spans="1:6">
      <c r="A13514" t="s">
        <v>4</v>
      </c>
      <c r="B13514" t="s">
        <v>27</v>
      </c>
      <c r="C13514" t="str">
        <f>_xlfn.XLOOKUP(B13514,'Cijena modela'!$B$2:$B$61,'Cijena modela'!$C$2:$C$61)</f>
        <v>911 Targa 4 GTS</v>
      </c>
      <c r="D13514" t="s">
        <v>139</v>
      </c>
      <c r="E13514" t="s">
        <v>1503</v>
      </c>
      <c r="F13514" t="s">
        <v>3267</v>
      </c>
    </row>
    <row r="13515" spans="1:6">
      <c r="A13515" t="s">
        <v>4</v>
      </c>
      <c r="B13515" t="s">
        <v>27</v>
      </c>
      <c r="C13515" t="str">
        <f>_xlfn.XLOOKUP(B13515,'Cijena modela'!$B$2:$B$61,'Cijena modela'!$C$2:$C$61)</f>
        <v>911 Targa 4 GTS</v>
      </c>
      <c r="D13515" t="s">
        <v>139</v>
      </c>
      <c r="E13515" t="s">
        <v>1639</v>
      </c>
      <c r="F13515" t="s">
        <v>1640</v>
      </c>
    </row>
    <row r="13516" spans="1:6">
      <c r="A13516" t="s">
        <v>4</v>
      </c>
      <c r="B13516" t="s">
        <v>27</v>
      </c>
      <c r="C13516" t="str">
        <f>_xlfn.XLOOKUP(B13516,'Cijena modela'!$B$2:$B$61,'Cijena modela'!$C$2:$C$61)</f>
        <v>911 Targa 4 GTS</v>
      </c>
      <c r="D13516" t="s">
        <v>141</v>
      </c>
      <c r="E13516" t="s">
        <v>1505</v>
      </c>
      <c r="F13516" t="s">
        <v>1506</v>
      </c>
    </row>
    <row r="13517" spans="1:6">
      <c r="A13517" t="s">
        <v>4</v>
      </c>
      <c r="B13517" t="s">
        <v>27</v>
      </c>
      <c r="C13517" t="str">
        <f>_xlfn.XLOOKUP(B13517,'Cijena modela'!$B$2:$B$61,'Cijena modela'!$C$2:$C$61)</f>
        <v>911 Targa 4 GTS</v>
      </c>
      <c r="D13517" t="s">
        <v>141</v>
      </c>
      <c r="E13517" t="s">
        <v>1641</v>
      </c>
      <c r="F13517" t="s">
        <v>1642</v>
      </c>
    </row>
    <row r="13518" spans="1:6">
      <c r="A13518" t="s">
        <v>4</v>
      </c>
      <c r="B13518" t="s">
        <v>27</v>
      </c>
      <c r="C13518" t="str">
        <f>_xlfn.XLOOKUP(B13518,'Cijena modela'!$B$2:$B$61,'Cijena modela'!$C$2:$C$61)</f>
        <v>911 Targa 4 GTS</v>
      </c>
      <c r="D13518" t="s">
        <v>147</v>
      </c>
      <c r="E13518" t="s">
        <v>3308</v>
      </c>
      <c r="F13518" t="s">
        <v>175</v>
      </c>
    </row>
    <row r="13519" spans="1:6">
      <c r="A13519" t="s">
        <v>4</v>
      </c>
      <c r="B13519" t="s">
        <v>27</v>
      </c>
      <c r="C13519" t="str">
        <f>_xlfn.XLOOKUP(B13519,'Cijena modela'!$B$2:$B$61,'Cijena modela'!$C$2:$C$61)</f>
        <v>911 Targa 4 GTS</v>
      </c>
      <c r="D13519" t="s">
        <v>146</v>
      </c>
      <c r="E13519" t="s">
        <v>3268</v>
      </c>
      <c r="F13519" t="s">
        <v>3269</v>
      </c>
    </row>
    <row r="13520" spans="1:6">
      <c r="A13520" t="s">
        <v>4</v>
      </c>
      <c r="B13520" t="s">
        <v>27</v>
      </c>
      <c r="C13520" t="str">
        <f>_xlfn.XLOOKUP(B13520,'Cijena modela'!$B$2:$B$61,'Cijena modela'!$C$2:$C$61)</f>
        <v>911 Targa 4 GTS</v>
      </c>
      <c r="D13520" t="s">
        <v>144</v>
      </c>
      <c r="E13520" t="s">
        <v>1519</v>
      </c>
      <c r="F13520" t="s">
        <v>1520</v>
      </c>
    </row>
    <row r="13521" spans="1:6">
      <c r="A13521" t="s">
        <v>4</v>
      </c>
      <c r="B13521" t="s">
        <v>27</v>
      </c>
      <c r="C13521" t="str">
        <f>_xlfn.XLOOKUP(B13521,'Cijena modela'!$B$2:$B$61,'Cijena modela'!$C$2:$C$61)</f>
        <v>911 Targa 4 GTS</v>
      </c>
      <c r="D13521" t="s">
        <v>144</v>
      </c>
      <c r="E13521" t="s">
        <v>1521</v>
      </c>
      <c r="F13521" t="s">
        <v>1522</v>
      </c>
    </row>
    <row r="13522" spans="1:6">
      <c r="A13522" t="s">
        <v>4</v>
      </c>
      <c r="B13522" t="s">
        <v>27</v>
      </c>
      <c r="C13522" t="str">
        <f>_xlfn.XLOOKUP(B13522,'Cijena modela'!$B$2:$B$61,'Cijena modela'!$C$2:$C$61)</f>
        <v>911 Targa 4 GTS</v>
      </c>
      <c r="D13522" t="s">
        <v>144</v>
      </c>
      <c r="E13522" t="s">
        <v>1523</v>
      </c>
      <c r="F13522" t="s">
        <v>1524</v>
      </c>
    </row>
    <row r="13523" spans="1:6">
      <c r="A13523" t="s">
        <v>4</v>
      </c>
      <c r="B13523" t="s">
        <v>27</v>
      </c>
      <c r="C13523" t="str">
        <f>_xlfn.XLOOKUP(B13523,'Cijena modela'!$B$2:$B$61,'Cijena modela'!$C$2:$C$61)</f>
        <v>911 Targa 4 GTS</v>
      </c>
      <c r="D13523" t="s">
        <v>143</v>
      </c>
      <c r="E13523" t="s">
        <v>1525</v>
      </c>
      <c r="F13523" t="s">
        <v>1526</v>
      </c>
    </row>
    <row r="13524" spans="1:6">
      <c r="A13524" t="s">
        <v>4</v>
      </c>
      <c r="B13524" t="s">
        <v>27</v>
      </c>
      <c r="C13524" t="str">
        <f>_xlfn.XLOOKUP(B13524,'Cijena modela'!$B$2:$B$61,'Cijena modela'!$C$2:$C$61)</f>
        <v>911 Targa 4 GTS</v>
      </c>
      <c r="D13524" t="s">
        <v>143</v>
      </c>
      <c r="E13524" t="s">
        <v>1527</v>
      </c>
      <c r="F13524" t="s">
        <v>2705</v>
      </c>
    </row>
    <row r="13525" spans="1:6">
      <c r="A13525" t="s">
        <v>4</v>
      </c>
      <c r="B13525" t="s">
        <v>27</v>
      </c>
      <c r="C13525" t="str">
        <f>_xlfn.XLOOKUP(B13525,'Cijena modela'!$B$2:$B$61,'Cijena modela'!$C$2:$C$61)</f>
        <v>911 Targa 4 GTS</v>
      </c>
      <c r="D13525" t="s">
        <v>149</v>
      </c>
      <c r="E13525" t="s">
        <v>1529</v>
      </c>
      <c r="F13525" t="s">
        <v>1530</v>
      </c>
    </row>
    <row r="13526" spans="1:6">
      <c r="A13526" t="s">
        <v>4</v>
      </c>
      <c r="B13526" t="s">
        <v>27</v>
      </c>
      <c r="C13526" t="str">
        <f>_xlfn.XLOOKUP(B13526,'Cijena modela'!$B$2:$B$61,'Cijena modela'!$C$2:$C$61)</f>
        <v>911 Targa 4 GTS</v>
      </c>
      <c r="D13526" t="s">
        <v>146</v>
      </c>
      <c r="E13526" t="s">
        <v>3197</v>
      </c>
      <c r="F13526" t="s">
        <v>3198</v>
      </c>
    </row>
    <row r="13527" spans="1:6">
      <c r="A13527" t="s">
        <v>4</v>
      </c>
      <c r="B13527" t="s">
        <v>27</v>
      </c>
      <c r="C13527" t="str">
        <f>_xlfn.XLOOKUP(B13527,'Cijena modela'!$B$2:$B$61,'Cijena modela'!$C$2:$C$61)</f>
        <v>911 Targa 4 GTS</v>
      </c>
      <c r="D13527" t="s">
        <v>150</v>
      </c>
      <c r="E13527" t="s">
        <v>1531</v>
      </c>
      <c r="F13527" t="s">
        <v>1532</v>
      </c>
    </row>
    <row r="13528" spans="1:6">
      <c r="A13528" t="s">
        <v>4</v>
      </c>
      <c r="B13528" t="s">
        <v>27</v>
      </c>
      <c r="C13528" t="str">
        <f>_xlfn.XLOOKUP(B13528,'Cijena modela'!$B$2:$B$61,'Cijena modela'!$C$2:$C$61)</f>
        <v>911 Targa 4 GTS</v>
      </c>
      <c r="D13528" t="s">
        <v>134</v>
      </c>
      <c r="E13528" t="s">
        <v>1533</v>
      </c>
      <c r="F13528" t="s">
        <v>177</v>
      </c>
    </row>
    <row r="13529" spans="1:6">
      <c r="A13529" t="s">
        <v>4</v>
      </c>
      <c r="B13529" t="s">
        <v>27</v>
      </c>
      <c r="C13529" t="str">
        <f>_xlfn.XLOOKUP(B13529,'Cijena modela'!$B$2:$B$61,'Cijena modela'!$C$2:$C$61)</f>
        <v>911 Targa 4 GTS</v>
      </c>
      <c r="D13529" t="s">
        <v>153</v>
      </c>
      <c r="E13529" t="s">
        <v>1535</v>
      </c>
      <c r="F13529" t="s">
        <v>1536</v>
      </c>
    </row>
    <row r="13530" spans="1:6">
      <c r="A13530" t="s">
        <v>4</v>
      </c>
      <c r="B13530" t="s">
        <v>27</v>
      </c>
      <c r="C13530" t="str">
        <f>_xlfn.XLOOKUP(B13530,'Cijena modela'!$B$2:$B$61,'Cijena modela'!$C$2:$C$61)</f>
        <v>911 Targa 4 GTS</v>
      </c>
      <c r="D13530" t="s">
        <v>147</v>
      </c>
      <c r="E13530" t="s">
        <v>1537</v>
      </c>
      <c r="F13530" t="s">
        <v>1538</v>
      </c>
    </row>
    <row r="13531" spans="1:6">
      <c r="A13531" t="s">
        <v>4</v>
      </c>
      <c r="B13531" t="s">
        <v>27</v>
      </c>
      <c r="C13531" t="str">
        <f>_xlfn.XLOOKUP(B13531,'Cijena modela'!$B$2:$B$61,'Cijena modela'!$C$2:$C$61)</f>
        <v>911 Targa 4 GTS</v>
      </c>
      <c r="D13531" t="s">
        <v>144</v>
      </c>
      <c r="E13531" t="s">
        <v>3270</v>
      </c>
      <c r="F13531" t="s">
        <v>3200</v>
      </c>
    </row>
    <row r="13532" spans="1:6">
      <c r="A13532" t="s">
        <v>4</v>
      </c>
      <c r="B13532" t="s">
        <v>27</v>
      </c>
      <c r="C13532" t="str">
        <f>_xlfn.XLOOKUP(B13532,'Cijena modela'!$B$2:$B$61,'Cijena modela'!$C$2:$C$61)</f>
        <v>911 Targa 4 GTS</v>
      </c>
      <c r="D13532" t="s">
        <v>144</v>
      </c>
      <c r="E13532" t="s">
        <v>2034</v>
      </c>
      <c r="F13532" t="s">
        <v>2470</v>
      </c>
    </row>
    <row r="13533" spans="1:6">
      <c r="A13533" t="s">
        <v>4</v>
      </c>
      <c r="B13533" t="s">
        <v>27</v>
      </c>
      <c r="C13533" t="str">
        <f>_xlfn.XLOOKUP(B13533,'Cijena modela'!$B$2:$B$61,'Cijena modela'!$C$2:$C$61)</f>
        <v>911 Targa 4 GTS</v>
      </c>
      <c r="D13533" t="s">
        <v>150</v>
      </c>
      <c r="E13533" t="s">
        <v>1541</v>
      </c>
      <c r="F13533" t="s">
        <v>1542</v>
      </c>
    </row>
    <row r="13534" spans="1:6">
      <c r="A13534" t="s">
        <v>4</v>
      </c>
      <c r="B13534" t="s">
        <v>27</v>
      </c>
      <c r="C13534" t="str">
        <f>_xlfn.XLOOKUP(B13534,'Cijena modela'!$B$2:$B$61,'Cijena modela'!$C$2:$C$61)</f>
        <v>911 Targa 4 GTS</v>
      </c>
      <c r="D13534" t="s">
        <v>131</v>
      </c>
      <c r="E13534" t="s">
        <v>3309</v>
      </c>
      <c r="F13534" t="s">
        <v>2828</v>
      </c>
    </row>
    <row r="13535" spans="1:6">
      <c r="A13535" t="s">
        <v>4</v>
      </c>
      <c r="B13535" t="s">
        <v>27</v>
      </c>
      <c r="C13535" t="str">
        <f>_xlfn.XLOOKUP(B13535,'Cijena modela'!$B$2:$B$61,'Cijena modela'!$C$2:$C$61)</f>
        <v>911 Targa 4 GTS</v>
      </c>
      <c r="D13535" t="s">
        <v>147</v>
      </c>
      <c r="E13535" t="s">
        <v>2038</v>
      </c>
      <c r="F13535" t="s">
        <v>3201</v>
      </c>
    </row>
    <row r="13536" spans="1:6">
      <c r="A13536" t="s">
        <v>4</v>
      </c>
      <c r="B13536" t="s">
        <v>27</v>
      </c>
      <c r="C13536" t="str">
        <f>_xlfn.XLOOKUP(B13536,'Cijena modela'!$B$2:$B$61,'Cijena modela'!$C$2:$C$61)</f>
        <v>911 Targa 4 GTS</v>
      </c>
      <c r="D13536" t="s">
        <v>147</v>
      </c>
      <c r="E13536" t="s">
        <v>3271</v>
      </c>
      <c r="F13536" t="s">
        <v>2803</v>
      </c>
    </row>
    <row r="13537" spans="1:6">
      <c r="A13537" t="s">
        <v>4</v>
      </c>
      <c r="B13537" t="s">
        <v>27</v>
      </c>
      <c r="C13537" t="str">
        <f>_xlfn.XLOOKUP(B13537,'Cijena modela'!$B$2:$B$61,'Cijena modela'!$C$2:$C$61)</f>
        <v>911 Targa 4 GTS</v>
      </c>
      <c r="D13537" t="s">
        <v>147</v>
      </c>
      <c r="E13537" t="s">
        <v>2288</v>
      </c>
      <c r="F13537" t="s">
        <v>2289</v>
      </c>
    </row>
    <row r="13538" spans="1:6">
      <c r="A13538" t="s">
        <v>4</v>
      </c>
      <c r="B13538" t="s">
        <v>27</v>
      </c>
      <c r="C13538" t="str">
        <f>_xlfn.XLOOKUP(B13538,'Cijena modela'!$B$2:$B$61,'Cijena modela'!$C$2:$C$61)</f>
        <v>911 Targa 4 GTS</v>
      </c>
      <c r="D13538" t="s">
        <v>147</v>
      </c>
      <c r="E13538" t="s">
        <v>2407</v>
      </c>
      <c r="F13538" t="s">
        <v>2408</v>
      </c>
    </row>
    <row r="13539" spans="1:6">
      <c r="A13539" t="s">
        <v>4</v>
      </c>
      <c r="B13539" t="s">
        <v>27</v>
      </c>
      <c r="C13539" t="str">
        <f>_xlfn.XLOOKUP(B13539,'Cijena modela'!$B$2:$B$61,'Cijena modela'!$C$2:$C$61)</f>
        <v>911 Targa 4 GTS</v>
      </c>
      <c r="D13539" t="s">
        <v>148</v>
      </c>
      <c r="E13539" t="s">
        <v>1543</v>
      </c>
      <c r="F13539" t="s">
        <v>1544</v>
      </c>
    </row>
    <row r="13540" spans="1:6">
      <c r="A13540" t="s">
        <v>4</v>
      </c>
      <c r="B13540" t="s">
        <v>27</v>
      </c>
      <c r="C13540" t="str">
        <f>_xlfn.XLOOKUP(B13540,'Cijena modela'!$B$2:$B$61,'Cijena modela'!$C$2:$C$61)</f>
        <v>911 Targa 4 GTS</v>
      </c>
      <c r="D13540" t="s">
        <v>148</v>
      </c>
      <c r="E13540" t="s">
        <v>2040</v>
      </c>
      <c r="F13540" t="s">
        <v>1558</v>
      </c>
    </row>
    <row r="13541" spans="1:6">
      <c r="A13541" t="s">
        <v>4</v>
      </c>
      <c r="B13541" t="s">
        <v>27</v>
      </c>
      <c r="C13541" t="str">
        <f>_xlfn.XLOOKUP(B13541,'Cijena modela'!$B$2:$B$61,'Cijena modela'!$C$2:$C$61)</f>
        <v>911 Targa 4 GTS</v>
      </c>
      <c r="D13541" t="s">
        <v>143</v>
      </c>
      <c r="E13541" t="s">
        <v>2409</v>
      </c>
      <c r="F13541" t="s">
        <v>3272</v>
      </c>
    </row>
    <row r="13542" spans="1:6">
      <c r="A13542" t="s">
        <v>4</v>
      </c>
      <c r="B13542" t="s">
        <v>27</v>
      </c>
      <c r="C13542" t="str">
        <f>_xlfn.XLOOKUP(B13542,'Cijena modela'!$B$2:$B$61,'Cijena modela'!$C$2:$C$61)</f>
        <v>911 Targa 4 GTS</v>
      </c>
      <c r="D13542" t="s">
        <v>143</v>
      </c>
      <c r="E13542" t="s">
        <v>1565</v>
      </c>
      <c r="F13542" t="s">
        <v>853</v>
      </c>
    </row>
    <row r="13543" spans="1:6">
      <c r="A13543" t="s">
        <v>4</v>
      </c>
      <c r="B13543" t="s">
        <v>27</v>
      </c>
      <c r="C13543" t="str">
        <f>_xlfn.XLOOKUP(B13543,'Cijena modela'!$B$2:$B$61,'Cijena modela'!$C$2:$C$61)</f>
        <v>911 Targa 4 GTS</v>
      </c>
      <c r="D13543" t="s">
        <v>142</v>
      </c>
      <c r="E13543" t="s">
        <v>1568</v>
      </c>
      <c r="F13543" t="s">
        <v>3204</v>
      </c>
    </row>
    <row r="13544" spans="1:6">
      <c r="A13544" t="s">
        <v>4</v>
      </c>
      <c r="B13544" t="s">
        <v>27</v>
      </c>
      <c r="C13544" t="str">
        <f>_xlfn.XLOOKUP(B13544,'Cijena modela'!$B$2:$B$61,'Cijena modela'!$C$2:$C$61)</f>
        <v>911 Targa 4 GTS</v>
      </c>
      <c r="D13544" t="s">
        <v>142</v>
      </c>
      <c r="E13544" t="s">
        <v>1569</v>
      </c>
      <c r="F13544" t="s">
        <v>1646</v>
      </c>
    </row>
    <row r="13545" spans="1:6">
      <c r="A13545" t="s">
        <v>4</v>
      </c>
      <c r="B13545" t="s">
        <v>27</v>
      </c>
      <c r="C13545" t="str">
        <f>_xlfn.XLOOKUP(B13545,'Cijena modela'!$B$2:$B$61,'Cijena modela'!$C$2:$C$61)</f>
        <v>911 Targa 4 GTS</v>
      </c>
      <c r="D13545" t="s">
        <v>147</v>
      </c>
      <c r="E13545" t="s">
        <v>3206</v>
      </c>
      <c r="F13545" t="s">
        <v>2542</v>
      </c>
    </row>
    <row r="13546" spans="1:6">
      <c r="A13546" t="s">
        <v>4</v>
      </c>
      <c r="B13546" t="s">
        <v>27</v>
      </c>
      <c r="C13546" t="str">
        <f>_xlfn.XLOOKUP(B13546,'Cijena modela'!$B$2:$B$61,'Cijena modela'!$C$2:$C$61)</f>
        <v>911 Targa 4 GTS</v>
      </c>
      <c r="D13546" t="s">
        <v>147</v>
      </c>
      <c r="E13546" t="s">
        <v>3207</v>
      </c>
      <c r="F13546" t="s">
        <v>3208</v>
      </c>
    </row>
    <row r="13547" spans="1:6">
      <c r="A13547" t="s">
        <v>4</v>
      </c>
      <c r="B13547" t="s">
        <v>27</v>
      </c>
      <c r="C13547" t="str">
        <f>_xlfn.XLOOKUP(B13547,'Cijena modela'!$B$2:$B$61,'Cijena modela'!$C$2:$C$61)</f>
        <v>911 Targa 4 GTS</v>
      </c>
      <c r="D13547" t="s">
        <v>147</v>
      </c>
      <c r="E13547" t="s">
        <v>3209</v>
      </c>
      <c r="F13547" t="s">
        <v>2547</v>
      </c>
    </row>
    <row r="13548" spans="1:6">
      <c r="A13548" t="s">
        <v>4</v>
      </c>
      <c r="B13548" t="s">
        <v>27</v>
      </c>
      <c r="C13548" t="str">
        <f>_xlfn.XLOOKUP(B13548,'Cijena modela'!$B$2:$B$61,'Cijena modela'!$C$2:$C$61)</f>
        <v>911 Targa 4 GTS</v>
      </c>
      <c r="D13548" t="s">
        <v>148</v>
      </c>
      <c r="E13548" t="s">
        <v>3210</v>
      </c>
      <c r="F13548" t="s">
        <v>665</v>
      </c>
    </row>
    <row r="13549" spans="1:6">
      <c r="A13549" t="s">
        <v>4</v>
      </c>
      <c r="B13549" t="s">
        <v>27</v>
      </c>
      <c r="C13549" t="str">
        <f>_xlfn.XLOOKUP(B13549,'Cijena modela'!$B$2:$B$61,'Cijena modela'!$C$2:$C$61)</f>
        <v>911 Targa 4 GTS</v>
      </c>
      <c r="D13549" t="s">
        <v>148</v>
      </c>
      <c r="E13549" t="s">
        <v>2301</v>
      </c>
      <c r="F13549" t="s">
        <v>1226</v>
      </c>
    </row>
    <row r="13550" spans="1:6">
      <c r="A13550" t="s">
        <v>4</v>
      </c>
      <c r="B13550" t="s">
        <v>27</v>
      </c>
      <c r="C13550" t="str">
        <f>_xlfn.XLOOKUP(B13550,'Cijena modela'!$B$2:$B$61,'Cijena modela'!$C$2:$C$61)</f>
        <v>911 Targa 4 GTS</v>
      </c>
      <c r="D13550" t="s">
        <v>143</v>
      </c>
      <c r="E13550" t="s">
        <v>1574</v>
      </c>
      <c r="F13550" t="s">
        <v>3211</v>
      </c>
    </row>
    <row r="13551" spans="1:6">
      <c r="A13551" t="s">
        <v>4</v>
      </c>
      <c r="B13551" t="s">
        <v>27</v>
      </c>
      <c r="C13551" t="str">
        <f>_xlfn.XLOOKUP(B13551,'Cijena modela'!$B$2:$B$61,'Cijena modela'!$C$2:$C$61)</f>
        <v>911 Targa 4 GTS</v>
      </c>
      <c r="D13551" t="s">
        <v>143</v>
      </c>
      <c r="E13551" t="s">
        <v>1576</v>
      </c>
      <c r="F13551" t="s">
        <v>3212</v>
      </c>
    </row>
    <row r="13552" spans="1:6">
      <c r="A13552" t="s">
        <v>4</v>
      </c>
      <c r="B13552" t="s">
        <v>27</v>
      </c>
      <c r="C13552" t="str">
        <f>_xlfn.XLOOKUP(B13552,'Cijena modela'!$B$2:$B$61,'Cijena modela'!$C$2:$C$61)</f>
        <v>911 Targa 4 GTS</v>
      </c>
      <c r="D13552" t="s">
        <v>131</v>
      </c>
      <c r="E13552" t="s">
        <v>1578</v>
      </c>
      <c r="F13552" t="s">
        <v>1328</v>
      </c>
    </row>
    <row r="13553" spans="1:6">
      <c r="A13553" t="s">
        <v>4</v>
      </c>
      <c r="B13553" t="s">
        <v>27</v>
      </c>
      <c r="C13553" t="str">
        <f>_xlfn.XLOOKUP(B13553,'Cijena modela'!$B$2:$B$61,'Cijena modela'!$C$2:$C$61)</f>
        <v>911 Targa 4 GTS</v>
      </c>
      <c r="D13553" t="s">
        <v>149</v>
      </c>
      <c r="E13553" t="s">
        <v>1579</v>
      </c>
      <c r="F13553" t="s">
        <v>655</v>
      </c>
    </row>
    <row r="13554" spans="1:6">
      <c r="A13554" t="s">
        <v>4</v>
      </c>
      <c r="B13554" t="s">
        <v>27</v>
      </c>
      <c r="C13554" t="str">
        <f>_xlfn.XLOOKUP(B13554,'Cijena modela'!$B$2:$B$61,'Cijena modela'!$C$2:$C$61)</f>
        <v>911 Targa 4 GTS</v>
      </c>
      <c r="D13554" t="s">
        <v>149</v>
      </c>
      <c r="E13554" t="s">
        <v>1580</v>
      </c>
      <c r="F13554" t="s">
        <v>425</v>
      </c>
    </row>
    <row r="13555" spans="1:6">
      <c r="A13555" t="s">
        <v>4</v>
      </c>
      <c r="B13555" t="s">
        <v>27</v>
      </c>
      <c r="C13555" t="str">
        <f>_xlfn.XLOOKUP(B13555,'Cijena modela'!$B$2:$B$61,'Cijena modela'!$C$2:$C$61)</f>
        <v>911 Targa 4 GTS</v>
      </c>
      <c r="D13555" t="s">
        <v>149</v>
      </c>
      <c r="E13555" t="s">
        <v>1581</v>
      </c>
      <c r="F13555" t="s">
        <v>1582</v>
      </c>
    </row>
    <row r="13556" spans="1:6">
      <c r="A13556" t="s">
        <v>4</v>
      </c>
      <c r="B13556" t="s">
        <v>27</v>
      </c>
      <c r="C13556" t="str">
        <f>_xlfn.XLOOKUP(B13556,'Cijena modela'!$B$2:$B$61,'Cijena modela'!$C$2:$C$61)</f>
        <v>911 Targa 4 GTS</v>
      </c>
      <c r="D13556" t="s">
        <v>148</v>
      </c>
      <c r="E13556" t="s">
        <v>1585</v>
      </c>
      <c r="F13556" t="s">
        <v>1586</v>
      </c>
    </row>
    <row r="13557" spans="1:6">
      <c r="A13557" t="s">
        <v>4</v>
      </c>
      <c r="B13557" t="s">
        <v>27</v>
      </c>
      <c r="C13557" t="str">
        <f>_xlfn.XLOOKUP(B13557,'Cijena modela'!$B$2:$B$61,'Cijena modela'!$C$2:$C$61)</f>
        <v>911 Targa 4 GTS</v>
      </c>
      <c r="D13557" t="s">
        <v>150</v>
      </c>
      <c r="E13557" t="s">
        <v>1587</v>
      </c>
      <c r="F13557" t="s">
        <v>1588</v>
      </c>
    </row>
    <row r="13558" spans="1:6">
      <c r="A13558" t="s">
        <v>4</v>
      </c>
      <c r="B13558" t="s">
        <v>27</v>
      </c>
      <c r="C13558" t="str">
        <f>_xlfn.XLOOKUP(B13558,'Cijena modela'!$B$2:$B$61,'Cijena modela'!$C$2:$C$61)</f>
        <v>911 Targa 4 GTS</v>
      </c>
      <c r="D13558" t="s">
        <v>150</v>
      </c>
      <c r="E13558" t="s">
        <v>1589</v>
      </c>
      <c r="F13558" t="s">
        <v>1590</v>
      </c>
    </row>
    <row r="13559" spans="1:6">
      <c r="A13559" t="s">
        <v>4</v>
      </c>
      <c r="B13559" t="s">
        <v>27</v>
      </c>
      <c r="C13559" t="str">
        <f>_xlfn.XLOOKUP(B13559,'Cijena modela'!$B$2:$B$61,'Cijena modela'!$C$2:$C$61)</f>
        <v>911 Targa 4 GTS</v>
      </c>
      <c r="D13559" t="s">
        <v>150</v>
      </c>
      <c r="E13559" t="s">
        <v>1591</v>
      </c>
      <c r="F13559" t="s">
        <v>1592</v>
      </c>
    </row>
    <row r="13560" spans="1:6">
      <c r="A13560" t="s">
        <v>4</v>
      </c>
      <c r="B13560" t="s">
        <v>27</v>
      </c>
      <c r="C13560" t="str">
        <f>_xlfn.XLOOKUP(B13560,'Cijena modela'!$B$2:$B$61,'Cijena modela'!$C$2:$C$61)</f>
        <v>911 Targa 4 GTS</v>
      </c>
      <c r="D13560" t="s">
        <v>150</v>
      </c>
      <c r="E13560" t="s">
        <v>1593</v>
      </c>
      <c r="F13560" t="s">
        <v>269</v>
      </c>
    </row>
    <row r="13561" spans="1:6">
      <c r="A13561" t="s">
        <v>4</v>
      </c>
      <c r="B13561" t="s">
        <v>25</v>
      </c>
      <c r="C13561" t="str">
        <f>_xlfn.XLOOKUP(B13561,'Cijena modela'!$B$2:$B$61,'Cijena modela'!$C$2:$C$61)</f>
        <v>911 Targa 4 GTS 50 Jahre Porsche Design Edition I</v>
      </c>
      <c r="D13561" t="s">
        <v>147</v>
      </c>
      <c r="E13561" t="s">
        <v>2946</v>
      </c>
      <c r="F13561" t="s">
        <v>2947</v>
      </c>
    </row>
    <row r="13562" spans="1:6">
      <c r="A13562" t="s">
        <v>4</v>
      </c>
      <c r="B13562" t="s">
        <v>25</v>
      </c>
      <c r="C13562" t="str">
        <f>_xlfn.XLOOKUP(B13562,'Cijena modela'!$B$2:$B$61,'Cijena modela'!$C$2:$C$61)</f>
        <v>911 Targa 4 GTS 50 Jahre Porsche Design Edition I</v>
      </c>
      <c r="D13562" t="s">
        <v>147</v>
      </c>
      <c r="E13562" t="s">
        <v>2950</v>
      </c>
      <c r="F13562" t="s">
        <v>2951</v>
      </c>
    </row>
    <row r="13563" spans="1:6">
      <c r="A13563" t="s">
        <v>4</v>
      </c>
      <c r="B13563" t="s">
        <v>25</v>
      </c>
      <c r="C13563" t="str">
        <f>_xlfn.XLOOKUP(B13563,'Cijena modela'!$B$2:$B$61,'Cijena modela'!$C$2:$C$61)</f>
        <v>911 Targa 4 GTS 50 Jahre Porsche Design Edition I</v>
      </c>
      <c r="D13563" t="s">
        <v>153</v>
      </c>
      <c r="E13563" t="s">
        <v>3407</v>
      </c>
      <c r="F13563" t="s">
        <v>3408</v>
      </c>
    </row>
    <row r="13564" spans="1:6">
      <c r="A13564" t="s">
        <v>4</v>
      </c>
      <c r="B13564" t="s">
        <v>25</v>
      </c>
      <c r="C13564" t="str">
        <f>_xlfn.XLOOKUP(B13564,'Cijena modela'!$B$2:$B$61,'Cijena modela'!$C$2:$C$61)</f>
        <v>911 Targa 4 GTS 50 Jahre Porsche Design Edition I</v>
      </c>
      <c r="D13564" t="s">
        <v>141</v>
      </c>
      <c r="E13564" t="s">
        <v>3409</v>
      </c>
      <c r="F13564" t="s">
        <v>3410</v>
      </c>
    </row>
    <row r="13565" spans="1:6">
      <c r="A13565" t="s">
        <v>4</v>
      </c>
      <c r="B13565" t="s">
        <v>25</v>
      </c>
      <c r="C13565" t="str">
        <f>_xlfn.XLOOKUP(B13565,'Cijena modela'!$B$2:$B$61,'Cijena modela'!$C$2:$C$61)</f>
        <v>911 Targa 4 GTS 50 Jahre Porsche Design Edition I</v>
      </c>
      <c r="D13565" t="s">
        <v>141</v>
      </c>
      <c r="E13565" t="s">
        <v>3230</v>
      </c>
      <c r="F13565" t="s">
        <v>3231</v>
      </c>
    </row>
    <row r="13566" spans="1:6">
      <c r="A13566" t="s">
        <v>4</v>
      </c>
      <c r="B13566" t="s">
        <v>25</v>
      </c>
      <c r="C13566" t="str">
        <f>_xlfn.XLOOKUP(B13566,'Cijena modela'!$B$2:$B$61,'Cijena modela'!$C$2:$C$61)</f>
        <v>911 Targa 4 GTS 50 Jahre Porsche Design Edition I</v>
      </c>
      <c r="D13566" t="s">
        <v>147</v>
      </c>
      <c r="E13566" t="s">
        <v>2979</v>
      </c>
      <c r="F13566" t="s">
        <v>2980</v>
      </c>
    </row>
    <row r="13567" spans="1:6">
      <c r="A13567" t="s">
        <v>4</v>
      </c>
      <c r="B13567" t="s">
        <v>25</v>
      </c>
      <c r="C13567" t="str">
        <f>_xlfn.XLOOKUP(B13567,'Cijena modela'!$B$2:$B$61,'Cijena modela'!$C$2:$C$61)</f>
        <v>911 Targa 4 GTS 50 Jahre Porsche Design Edition I</v>
      </c>
      <c r="D13567" t="s">
        <v>147</v>
      </c>
      <c r="E13567" t="s">
        <v>2981</v>
      </c>
      <c r="F13567" t="s">
        <v>2982</v>
      </c>
    </row>
    <row r="13568" spans="1:6">
      <c r="A13568" t="s">
        <v>4</v>
      </c>
      <c r="B13568" t="s">
        <v>25</v>
      </c>
      <c r="C13568" t="str">
        <f>_xlfn.XLOOKUP(B13568,'Cijena modela'!$B$2:$B$61,'Cijena modela'!$C$2:$C$61)</f>
        <v>911 Targa 4 GTS 50 Jahre Porsche Design Edition I</v>
      </c>
      <c r="D13568" t="s">
        <v>131</v>
      </c>
      <c r="E13568" t="s">
        <v>1094</v>
      </c>
      <c r="F13568" t="s">
        <v>1095</v>
      </c>
    </row>
    <row r="13569" spans="1:6">
      <c r="A13569" t="s">
        <v>4</v>
      </c>
      <c r="B13569" t="s">
        <v>25</v>
      </c>
      <c r="C13569" t="str">
        <f>_xlfn.XLOOKUP(B13569,'Cijena modela'!$B$2:$B$61,'Cijena modela'!$C$2:$C$61)</f>
        <v>911 Targa 4 GTS 50 Jahre Porsche Design Edition I</v>
      </c>
      <c r="D13569" t="s">
        <v>144</v>
      </c>
      <c r="E13569" t="s">
        <v>3273</v>
      </c>
      <c r="F13569" t="s">
        <v>3274</v>
      </c>
    </row>
    <row r="13570" spans="1:6">
      <c r="A13570" t="s">
        <v>4</v>
      </c>
      <c r="B13570" t="s">
        <v>25</v>
      </c>
      <c r="C13570" t="str">
        <f>_xlfn.XLOOKUP(B13570,'Cijena modela'!$B$2:$B$61,'Cijena modela'!$C$2:$C$61)</f>
        <v>911 Targa 4 GTS 50 Jahre Porsche Design Edition I</v>
      </c>
      <c r="D13570" t="s">
        <v>147</v>
      </c>
      <c r="E13570" t="s">
        <v>1102</v>
      </c>
      <c r="F13570" t="s">
        <v>1103</v>
      </c>
    </row>
    <row r="13571" spans="1:6">
      <c r="A13571" t="s">
        <v>4</v>
      </c>
      <c r="B13571" t="s">
        <v>25</v>
      </c>
      <c r="C13571" t="str">
        <f>_xlfn.XLOOKUP(B13571,'Cijena modela'!$B$2:$B$61,'Cijena modela'!$C$2:$C$61)</f>
        <v>911 Targa 4 GTS 50 Jahre Porsche Design Edition I</v>
      </c>
      <c r="D13571" t="s">
        <v>147</v>
      </c>
      <c r="E13571" t="s">
        <v>1104</v>
      </c>
      <c r="F13571" t="s">
        <v>1105</v>
      </c>
    </row>
    <row r="13572" spans="1:6">
      <c r="A13572" t="s">
        <v>4</v>
      </c>
      <c r="B13572" t="s">
        <v>25</v>
      </c>
      <c r="C13572" t="str">
        <f>_xlfn.XLOOKUP(B13572,'Cijena modela'!$B$2:$B$61,'Cijena modela'!$C$2:$C$61)</f>
        <v>911 Targa 4 GTS 50 Jahre Porsche Design Edition I</v>
      </c>
      <c r="D13572" t="s">
        <v>147</v>
      </c>
      <c r="E13572" t="s">
        <v>1106</v>
      </c>
      <c r="F13572" t="s">
        <v>1107</v>
      </c>
    </row>
    <row r="13573" spans="1:6">
      <c r="A13573" t="s">
        <v>4</v>
      </c>
      <c r="B13573" t="s">
        <v>25</v>
      </c>
      <c r="C13573" t="str">
        <f>_xlfn.XLOOKUP(B13573,'Cijena modela'!$B$2:$B$61,'Cijena modela'!$C$2:$C$61)</f>
        <v>911 Targa 4 GTS 50 Jahre Porsche Design Edition I</v>
      </c>
      <c r="D13573" t="s">
        <v>147</v>
      </c>
      <c r="E13573" t="s">
        <v>1108</v>
      </c>
      <c r="F13573" t="s">
        <v>1109</v>
      </c>
    </row>
    <row r="13574" spans="1:6">
      <c r="A13574" t="s">
        <v>4</v>
      </c>
      <c r="B13574" t="s">
        <v>25</v>
      </c>
      <c r="C13574" t="str">
        <f>_xlfn.XLOOKUP(B13574,'Cijena modela'!$B$2:$B$61,'Cijena modela'!$C$2:$C$61)</f>
        <v>911 Targa 4 GTS 50 Jahre Porsche Design Edition I</v>
      </c>
      <c r="D13574" t="s">
        <v>147</v>
      </c>
      <c r="E13574" t="s">
        <v>1110</v>
      </c>
      <c r="F13574" t="s">
        <v>1107</v>
      </c>
    </row>
    <row r="13575" spans="1:6">
      <c r="A13575" t="s">
        <v>4</v>
      </c>
      <c r="B13575" t="s">
        <v>25</v>
      </c>
      <c r="C13575" t="str">
        <f>_xlfn.XLOOKUP(B13575,'Cijena modela'!$B$2:$B$61,'Cijena modela'!$C$2:$C$61)</f>
        <v>911 Targa 4 GTS 50 Jahre Porsche Design Edition I</v>
      </c>
      <c r="D13575" t="s">
        <v>147</v>
      </c>
      <c r="E13575" t="s">
        <v>1111</v>
      </c>
      <c r="F13575" t="s">
        <v>1112</v>
      </c>
    </row>
    <row r="13576" spans="1:6">
      <c r="A13576" t="s">
        <v>4</v>
      </c>
      <c r="B13576" t="s">
        <v>25</v>
      </c>
      <c r="C13576" t="str">
        <f>_xlfn.XLOOKUP(B13576,'Cijena modela'!$B$2:$B$61,'Cijena modela'!$C$2:$C$61)</f>
        <v>911 Targa 4 GTS 50 Jahre Porsche Design Edition I</v>
      </c>
      <c r="D13576" t="s">
        <v>147</v>
      </c>
      <c r="E13576" t="s">
        <v>1113</v>
      </c>
      <c r="F13576" t="s">
        <v>1114</v>
      </c>
    </row>
    <row r="13577" spans="1:6">
      <c r="A13577" t="s">
        <v>4</v>
      </c>
      <c r="B13577" t="s">
        <v>25</v>
      </c>
      <c r="C13577" t="str">
        <f>_xlfn.XLOOKUP(B13577,'Cijena modela'!$B$2:$B$61,'Cijena modela'!$C$2:$C$61)</f>
        <v>911 Targa 4 GTS 50 Jahre Porsche Design Edition I</v>
      </c>
      <c r="D13577" t="s">
        <v>154</v>
      </c>
      <c r="E13577" t="s">
        <v>1119</v>
      </c>
      <c r="F13577" t="s">
        <v>1120</v>
      </c>
    </row>
    <row r="13578" spans="1:6">
      <c r="A13578" t="s">
        <v>4</v>
      </c>
      <c r="B13578" t="s">
        <v>25</v>
      </c>
      <c r="C13578" t="str">
        <f>_xlfn.XLOOKUP(B13578,'Cijena modela'!$B$2:$B$61,'Cijena modela'!$C$2:$C$61)</f>
        <v>911 Targa 4 GTS 50 Jahre Porsche Design Edition I</v>
      </c>
      <c r="D13578" t="s">
        <v>148</v>
      </c>
      <c r="E13578" t="s">
        <v>3012</v>
      </c>
      <c r="F13578" t="s">
        <v>1220</v>
      </c>
    </row>
    <row r="13579" spans="1:6">
      <c r="A13579" t="s">
        <v>4</v>
      </c>
      <c r="B13579" t="s">
        <v>25</v>
      </c>
      <c r="C13579" t="str">
        <f>_xlfn.XLOOKUP(B13579,'Cijena modela'!$B$2:$B$61,'Cijena modela'!$C$2:$C$61)</f>
        <v>911 Targa 4 GTS 50 Jahre Porsche Design Edition I</v>
      </c>
      <c r="D13579" t="s">
        <v>153</v>
      </c>
      <c r="E13579" t="s">
        <v>1612</v>
      </c>
      <c r="F13579" t="s">
        <v>175</v>
      </c>
    </row>
    <row r="13580" spans="1:6">
      <c r="A13580" t="s">
        <v>4</v>
      </c>
      <c r="B13580" t="s">
        <v>25</v>
      </c>
      <c r="C13580" t="str">
        <f>_xlfn.XLOOKUP(B13580,'Cijena modela'!$B$2:$B$61,'Cijena modela'!$C$2:$C$61)</f>
        <v>911 Targa 4 GTS 50 Jahre Porsche Design Edition I</v>
      </c>
      <c r="D13580" t="s">
        <v>132</v>
      </c>
      <c r="E13580" t="s">
        <v>3236</v>
      </c>
      <c r="F13580" t="s">
        <v>3411</v>
      </c>
    </row>
    <row r="13581" spans="1:6">
      <c r="A13581" t="s">
        <v>4</v>
      </c>
      <c r="B13581" t="s">
        <v>25</v>
      </c>
      <c r="C13581" t="str">
        <f>_xlfn.XLOOKUP(B13581,'Cijena modela'!$B$2:$B$61,'Cijena modela'!$C$2:$C$61)</f>
        <v>911 Targa 4 GTS 50 Jahre Porsche Design Edition I</v>
      </c>
      <c r="D13581" t="s">
        <v>142</v>
      </c>
      <c r="E13581" t="s">
        <v>1156</v>
      </c>
      <c r="F13581" t="s">
        <v>297</v>
      </c>
    </row>
    <row r="13582" spans="1:6">
      <c r="A13582" t="s">
        <v>4</v>
      </c>
      <c r="B13582" t="s">
        <v>25</v>
      </c>
      <c r="C13582" t="str">
        <f>_xlfn.XLOOKUP(B13582,'Cijena modela'!$B$2:$B$61,'Cijena modela'!$C$2:$C$61)</f>
        <v>911 Targa 4 GTS 50 Jahre Porsche Design Edition I</v>
      </c>
      <c r="D13582" t="s">
        <v>142</v>
      </c>
      <c r="E13582" t="s">
        <v>1744</v>
      </c>
      <c r="F13582" t="s">
        <v>3022</v>
      </c>
    </row>
    <row r="13583" spans="1:6">
      <c r="A13583" t="s">
        <v>4</v>
      </c>
      <c r="B13583" t="s">
        <v>25</v>
      </c>
      <c r="C13583" t="str">
        <f>_xlfn.XLOOKUP(B13583,'Cijena modela'!$B$2:$B$61,'Cijena modela'!$C$2:$C$61)</f>
        <v>911 Targa 4 GTS 50 Jahre Porsche Design Edition I</v>
      </c>
      <c r="D13583" t="s">
        <v>142</v>
      </c>
      <c r="E13583" t="s">
        <v>3315</v>
      </c>
      <c r="F13583" t="s">
        <v>3218</v>
      </c>
    </row>
    <row r="13584" spans="1:6">
      <c r="A13584" t="s">
        <v>4</v>
      </c>
      <c r="B13584" t="s">
        <v>25</v>
      </c>
      <c r="C13584" t="str">
        <f>_xlfn.XLOOKUP(B13584,'Cijena modela'!$B$2:$B$61,'Cijena modela'!$C$2:$C$61)</f>
        <v>911 Targa 4 GTS 50 Jahre Porsche Design Edition I</v>
      </c>
      <c r="D13584" t="s">
        <v>139</v>
      </c>
      <c r="E13584" t="s">
        <v>3031</v>
      </c>
      <c r="F13584" t="s">
        <v>3032</v>
      </c>
    </row>
    <row r="13585" spans="1:6">
      <c r="A13585" t="s">
        <v>4</v>
      </c>
      <c r="B13585" t="s">
        <v>25</v>
      </c>
      <c r="C13585" t="str">
        <f>_xlfn.XLOOKUP(B13585,'Cijena modela'!$B$2:$B$61,'Cijena modela'!$C$2:$C$61)</f>
        <v>911 Targa 4 GTS 50 Jahre Porsche Design Edition I</v>
      </c>
      <c r="D13585" t="s">
        <v>148</v>
      </c>
      <c r="E13585" t="s">
        <v>1188</v>
      </c>
      <c r="F13585" t="s">
        <v>1754</v>
      </c>
    </row>
    <row r="13586" spans="1:6">
      <c r="A13586" t="s">
        <v>4</v>
      </c>
      <c r="B13586" t="s">
        <v>25</v>
      </c>
      <c r="C13586" t="str">
        <f>_xlfn.XLOOKUP(B13586,'Cijena modela'!$B$2:$B$61,'Cijena modela'!$C$2:$C$61)</f>
        <v>911 Targa 4 GTS 50 Jahre Porsche Design Edition I</v>
      </c>
      <c r="D13586" t="s">
        <v>148</v>
      </c>
      <c r="E13586" t="s">
        <v>1190</v>
      </c>
      <c r="F13586" t="s">
        <v>1191</v>
      </c>
    </row>
    <row r="13587" spans="1:6">
      <c r="A13587" t="s">
        <v>4</v>
      </c>
      <c r="B13587" t="s">
        <v>25</v>
      </c>
      <c r="C13587" t="str">
        <f>_xlfn.XLOOKUP(B13587,'Cijena modela'!$B$2:$B$61,'Cijena modela'!$C$2:$C$61)</f>
        <v>911 Targa 4 GTS 50 Jahre Porsche Design Edition I</v>
      </c>
      <c r="D13587" t="s">
        <v>143</v>
      </c>
      <c r="E13587" t="s">
        <v>3246</v>
      </c>
      <c r="F13587" t="s">
        <v>3247</v>
      </c>
    </row>
    <row r="13588" spans="1:6">
      <c r="A13588" t="s">
        <v>4</v>
      </c>
      <c r="B13588" t="s">
        <v>25</v>
      </c>
      <c r="C13588" t="str">
        <f>_xlfn.XLOOKUP(B13588,'Cijena modela'!$B$2:$B$61,'Cijena modela'!$C$2:$C$61)</f>
        <v>911 Targa 4 GTS 50 Jahre Porsche Design Edition I</v>
      </c>
      <c r="D13588" t="s">
        <v>142</v>
      </c>
      <c r="E13588" t="s">
        <v>3248</v>
      </c>
      <c r="F13588" t="s">
        <v>175</v>
      </c>
    </row>
    <row r="13589" spans="1:6">
      <c r="A13589" t="s">
        <v>4</v>
      </c>
      <c r="B13589" t="s">
        <v>25</v>
      </c>
      <c r="C13589" t="str">
        <f>_xlfn.XLOOKUP(B13589,'Cijena modela'!$B$2:$B$61,'Cijena modela'!$C$2:$C$61)</f>
        <v>911 Targa 4 GTS 50 Jahre Porsche Design Edition I</v>
      </c>
      <c r="D13589" t="s">
        <v>143</v>
      </c>
      <c r="E13589" t="s">
        <v>3051</v>
      </c>
      <c r="F13589" t="s">
        <v>3052</v>
      </c>
    </row>
    <row r="13590" spans="1:6">
      <c r="A13590" t="s">
        <v>4</v>
      </c>
      <c r="B13590" t="s">
        <v>25</v>
      </c>
      <c r="C13590" t="str">
        <f>_xlfn.XLOOKUP(B13590,'Cijena modela'!$B$2:$B$61,'Cijena modela'!$C$2:$C$61)</f>
        <v>911 Targa 4 GTS 50 Jahre Porsche Design Edition I</v>
      </c>
      <c r="D13590" t="s">
        <v>147</v>
      </c>
      <c r="E13590" t="s">
        <v>3053</v>
      </c>
      <c r="F13590" t="s">
        <v>2462</v>
      </c>
    </row>
    <row r="13591" spans="1:6">
      <c r="A13591" t="s">
        <v>4</v>
      </c>
      <c r="B13591" t="s">
        <v>25</v>
      </c>
      <c r="C13591" t="str">
        <f>_xlfn.XLOOKUP(B13591,'Cijena modela'!$B$2:$B$61,'Cijena modela'!$C$2:$C$61)</f>
        <v>911 Targa 4 GTS 50 Jahre Porsche Design Edition I</v>
      </c>
      <c r="D13591" t="s">
        <v>148</v>
      </c>
      <c r="E13591" t="s">
        <v>3054</v>
      </c>
      <c r="F13591" t="s">
        <v>3055</v>
      </c>
    </row>
    <row r="13592" spans="1:6">
      <c r="A13592" t="s">
        <v>4</v>
      </c>
      <c r="B13592" t="s">
        <v>25</v>
      </c>
      <c r="C13592" t="str">
        <f>_xlfn.XLOOKUP(B13592,'Cijena modela'!$B$2:$B$61,'Cijena modela'!$C$2:$C$61)</f>
        <v>911 Targa 4 GTS 50 Jahre Porsche Design Edition I</v>
      </c>
      <c r="D13592" t="s">
        <v>148</v>
      </c>
      <c r="E13592" t="s">
        <v>3056</v>
      </c>
      <c r="F13592" t="s">
        <v>3057</v>
      </c>
    </row>
    <row r="13593" spans="1:6">
      <c r="A13593" t="s">
        <v>4</v>
      </c>
      <c r="B13593" t="s">
        <v>25</v>
      </c>
      <c r="C13593" t="str">
        <f>_xlfn.XLOOKUP(B13593,'Cijena modela'!$B$2:$B$61,'Cijena modela'!$C$2:$C$61)</f>
        <v>911 Targa 4 GTS 50 Jahre Porsche Design Edition I</v>
      </c>
      <c r="D13593" t="s">
        <v>144</v>
      </c>
      <c r="E13593" t="s">
        <v>1231</v>
      </c>
      <c r="F13593" t="s">
        <v>1232</v>
      </c>
    </row>
    <row r="13594" spans="1:6">
      <c r="A13594" t="s">
        <v>4</v>
      </c>
      <c r="B13594" t="s">
        <v>25</v>
      </c>
      <c r="C13594" t="str">
        <f>_xlfn.XLOOKUP(B13594,'Cijena modela'!$B$2:$B$61,'Cijena modela'!$C$2:$C$61)</f>
        <v>911 Targa 4 GTS 50 Jahre Porsche Design Edition I</v>
      </c>
      <c r="D13594" t="s">
        <v>150</v>
      </c>
      <c r="E13594" t="s">
        <v>1779</v>
      </c>
      <c r="F13594" t="s">
        <v>1780</v>
      </c>
    </row>
    <row r="13595" spans="1:6">
      <c r="A13595" t="s">
        <v>4</v>
      </c>
      <c r="B13595" t="s">
        <v>25</v>
      </c>
      <c r="C13595" t="str">
        <f>_xlfn.XLOOKUP(B13595,'Cijena modela'!$B$2:$B$61,'Cijena modela'!$C$2:$C$61)</f>
        <v>911 Targa 4 GTS 50 Jahre Porsche Design Edition I</v>
      </c>
      <c r="D13595" t="s">
        <v>149</v>
      </c>
      <c r="E13595" t="s">
        <v>1239</v>
      </c>
      <c r="F13595" t="s">
        <v>1240</v>
      </c>
    </row>
    <row r="13596" spans="1:6">
      <c r="A13596" t="s">
        <v>4</v>
      </c>
      <c r="B13596" t="s">
        <v>25</v>
      </c>
      <c r="C13596" t="str">
        <f>_xlfn.XLOOKUP(B13596,'Cijena modela'!$B$2:$B$61,'Cijena modela'!$C$2:$C$61)</f>
        <v>911 Targa 4 GTS 50 Jahre Porsche Design Edition I</v>
      </c>
      <c r="D13596" t="s">
        <v>149</v>
      </c>
      <c r="E13596" t="s">
        <v>1243</v>
      </c>
      <c r="F13596" t="s">
        <v>1244</v>
      </c>
    </row>
    <row r="13597" spans="1:6">
      <c r="A13597" t="s">
        <v>4</v>
      </c>
      <c r="B13597" t="s">
        <v>25</v>
      </c>
      <c r="C13597" t="str">
        <f>_xlfn.XLOOKUP(B13597,'Cijena modela'!$B$2:$B$61,'Cijena modela'!$C$2:$C$61)</f>
        <v>911 Targa 4 GTS 50 Jahre Porsche Design Edition I</v>
      </c>
      <c r="D13597" t="s">
        <v>149</v>
      </c>
      <c r="E13597" t="s">
        <v>3062</v>
      </c>
      <c r="F13597" t="s">
        <v>1244</v>
      </c>
    </row>
    <row r="13598" spans="1:6">
      <c r="A13598" t="s">
        <v>4</v>
      </c>
      <c r="B13598" t="s">
        <v>25</v>
      </c>
      <c r="C13598" t="str">
        <f>_xlfn.XLOOKUP(B13598,'Cijena modela'!$B$2:$B$61,'Cijena modela'!$C$2:$C$61)</f>
        <v>911 Targa 4 GTS 50 Jahre Porsche Design Edition I</v>
      </c>
      <c r="D13598" t="s">
        <v>150</v>
      </c>
      <c r="E13598" t="s">
        <v>1250</v>
      </c>
      <c r="F13598" t="s">
        <v>560</v>
      </c>
    </row>
    <row r="13599" spans="1:6">
      <c r="A13599" t="s">
        <v>4</v>
      </c>
      <c r="B13599" t="s">
        <v>25</v>
      </c>
      <c r="C13599" t="str">
        <f>_xlfn.XLOOKUP(B13599,'Cijena modela'!$B$2:$B$61,'Cijena modela'!$C$2:$C$61)</f>
        <v>911 Targa 4 GTS 50 Jahre Porsche Design Edition I</v>
      </c>
      <c r="D13599" t="s">
        <v>136</v>
      </c>
      <c r="E13599" t="s">
        <v>1258</v>
      </c>
      <c r="F13599" t="s">
        <v>1259</v>
      </c>
    </row>
    <row r="13600" spans="1:6">
      <c r="A13600" t="s">
        <v>4</v>
      </c>
      <c r="B13600" t="s">
        <v>25</v>
      </c>
      <c r="C13600" t="str">
        <f>_xlfn.XLOOKUP(B13600,'Cijena modela'!$B$2:$B$61,'Cijena modela'!$C$2:$C$61)</f>
        <v>911 Targa 4 GTS 50 Jahre Porsche Design Edition I</v>
      </c>
      <c r="D13600" t="s">
        <v>154</v>
      </c>
      <c r="E13600" t="s">
        <v>1264</v>
      </c>
      <c r="F13600" t="s">
        <v>1265</v>
      </c>
    </row>
    <row r="13601" spans="1:6">
      <c r="A13601" t="s">
        <v>4</v>
      </c>
      <c r="B13601" t="s">
        <v>25</v>
      </c>
      <c r="C13601" t="str">
        <f>_xlfn.XLOOKUP(B13601,'Cijena modela'!$B$2:$B$61,'Cijena modela'!$C$2:$C$61)</f>
        <v>911 Targa 4 GTS 50 Jahre Porsche Design Edition I</v>
      </c>
      <c r="D13601" t="s">
        <v>152</v>
      </c>
      <c r="E13601" t="s">
        <v>1266</v>
      </c>
      <c r="F13601" t="s">
        <v>1267</v>
      </c>
    </row>
    <row r="13602" spans="1:6">
      <c r="A13602" t="s">
        <v>4</v>
      </c>
      <c r="B13602" t="s">
        <v>25</v>
      </c>
      <c r="C13602" t="str">
        <f>_xlfn.XLOOKUP(B13602,'Cijena modela'!$B$2:$B$61,'Cijena modela'!$C$2:$C$61)</f>
        <v>911 Targa 4 GTS 50 Jahre Porsche Design Edition I</v>
      </c>
      <c r="D13602" t="s">
        <v>154</v>
      </c>
      <c r="E13602" t="s">
        <v>1268</v>
      </c>
      <c r="F13602" t="s">
        <v>1269</v>
      </c>
    </row>
    <row r="13603" spans="1:6">
      <c r="A13603" t="s">
        <v>4</v>
      </c>
      <c r="B13603" t="s">
        <v>25</v>
      </c>
      <c r="C13603" t="str">
        <f>_xlfn.XLOOKUP(B13603,'Cijena modela'!$B$2:$B$61,'Cijena modela'!$C$2:$C$61)</f>
        <v>911 Targa 4 GTS 50 Jahre Porsche Design Edition I</v>
      </c>
      <c r="D13603" t="s">
        <v>152</v>
      </c>
      <c r="E13603" t="s">
        <v>1270</v>
      </c>
      <c r="F13603" t="s">
        <v>1271</v>
      </c>
    </row>
    <row r="13604" spans="1:6">
      <c r="A13604" t="s">
        <v>4</v>
      </c>
      <c r="B13604" t="s">
        <v>25</v>
      </c>
      <c r="C13604" t="str">
        <f>_xlfn.XLOOKUP(B13604,'Cijena modela'!$B$2:$B$61,'Cijena modela'!$C$2:$C$61)</f>
        <v>911 Targa 4 GTS 50 Jahre Porsche Design Edition I</v>
      </c>
      <c r="D13604" t="s">
        <v>139</v>
      </c>
      <c r="E13604" t="s">
        <v>1274</v>
      </c>
      <c r="F13604" t="s">
        <v>1275</v>
      </c>
    </row>
    <row r="13605" spans="1:6">
      <c r="A13605" t="s">
        <v>4</v>
      </c>
      <c r="B13605" t="s">
        <v>25</v>
      </c>
      <c r="C13605" t="str">
        <f>_xlfn.XLOOKUP(B13605,'Cijena modela'!$B$2:$B$61,'Cijena modela'!$C$2:$C$61)</f>
        <v>911 Targa 4 GTS 50 Jahre Porsche Design Edition I</v>
      </c>
      <c r="D13605" t="s">
        <v>150</v>
      </c>
      <c r="E13605" t="s">
        <v>2521</v>
      </c>
      <c r="F13605" t="s">
        <v>3074</v>
      </c>
    </row>
    <row r="13606" spans="1:6">
      <c r="A13606" t="s">
        <v>4</v>
      </c>
      <c r="B13606" t="s">
        <v>25</v>
      </c>
      <c r="C13606" t="str">
        <f>_xlfn.XLOOKUP(B13606,'Cijena modela'!$B$2:$B$61,'Cijena modela'!$C$2:$C$61)</f>
        <v>911 Targa 4 GTS 50 Jahre Porsche Design Edition I</v>
      </c>
      <c r="D13606" t="s">
        <v>155</v>
      </c>
      <c r="E13606" t="s">
        <v>1280</v>
      </c>
      <c r="F13606" t="s">
        <v>206</v>
      </c>
    </row>
    <row r="13607" spans="1:6">
      <c r="A13607" t="s">
        <v>4</v>
      </c>
      <c r="B13607" t="s">
        <v>25</v>
      </c>
      <c r="C13607" t="str">
        <f>_xlfn.XLOOKUP(B13607,'Cijena modela'!$B$2:$B$61,'Cijena modela'!$C$2:$C$61)</f>
        <v>911 Targa 4 GTS 50 Jahre Porsche Design Edition I</v>
      </c>
      <c r="D13607" t="s">
        <v>154</v>
      </c>
      <c r="E13607" t="s">
        <v>1285</v>
      </c>
      <c r="F13607" t="s">
        <v>1286</v>
      </c>
    </row>
    <row r="13608" spans="1:6">
      <c r="A13608" t="s">
        <v>4</v>
      </c>
      <c r="B13608" t="s">
        <v>25</v>
      </c>
      <c r="C13608" t="str">
        <f>_xlfn.XLOOKUP(B13608,'Cijena modela'!$B$2:$B$61,'Cijena modela'!$C$2:$C$61)</f>
        <v>911 Targa 4 GTS 50 Jahre Porsche Design Edition I</v>
      </c>
      <c r="D13608" t="s">
        <v>149</v>
      </c>
      <c r="E13608" t="s">
        <v>1287</v>
      </c>
      <c r="F13608" t="s">
        <v>1288</v>
      </c>
    </row>
    <row r="13609" spans="1:6">
      <c r="A13609" t="s">
        <v>4</v>
      </c>
      <c r="B13609" t="s">
        <v>25</v>
      </c>
      <c r="C13609" t="str">
        <f>_xlfn.XLOOKUP(B13609,'Cijena modela'!$B$2:$B$61,'Cijena modela'!$C$2:$C$61)</f>
        <v>911 Targa 4 GTS 50 Jahre Porsche Design Edition I</v>
      </c>
      <c r="D13609" t="s">
        <v>139</v>
      </c>
      <c r="E13609" t="s">
        <v>1626</v>
      </c>
      <c r="F13609" t="s">
        <v>1627</v>
      </c>
    </row>
    <row r="13610" spans="1:6">
      <c r="A13610" t="s">
        <v>4</v>
      </c>
      <c r="B13610" t="s">
        <v>25</v>
      </c>
      <c r="C13610" t="str">
        <f>_xlfn.XLOOKUP(B13610,'Cijena modela'!$B$2:$B$61,'Cijena modela'!$C$2:$C$61)</f>
        <v>911 Targa 4 GTS 50 Jahre Porsche Design Edition I</v>
      </c>
      <c r="D13610" t="s">
        <v>147</v>
      </c>
      <c r="E13610" t="s">
        <v>1298</v>
      </c>
      <c r="F13610" t="s">
        <v>3412</v>
      </c>
    </row>
    <row r="13611" spans="1:6">
      <c r="A13611" t="s">
        <v>4</v>
      </c>
      <c r="B13611" t="s">
        <v>25</v>
      </c>
      <c r="C13611" t="str">
        <f>_xlfn.XLOOKUP(B13611,'Cijena modela'!$B$2:$B$61,'Cijena modela'!$C$2:$C$61)</f>
        <v>911 Targa 4 GTS 50 Jahre Porsche Design Edition I</v>
      </c>
      <c r="D13611" t="s">
        <v>141</v>
      </c>
      <c r="E13611" t="s">
        <v>1310</v>
      </c>
      <c r="F13611" t="s">
        <v>3413</v>
      </c>
    </row>
    <row r="13612" spans="1:6">
      <c r="A13612" t="s">
        <v>4</v>
      </c>
      <c r="B13612" t="s">
        <v>25</v>
      </c>
      <c r="C13612" t="str">
        <f>_xlfn.XLOOKUP(B13612,'Cijena modela'!$B$2:$B$61,'Cijena modela'!$C$2:$C$61)</f>
        <v>911 Targa 4 GTS 50 Jahre Porsche Design Edition I</v>
      </c>
      <c r="D13612" t="s">
        <v>142</v>
      </c>
      <c r="E13612" t="s">
        <v>1316</v>
      </c>
      <c r="F13612" t="s">
        <v>929</v>
      </c>
    </row>
    <row r="13613" spans="1:6">
      <c r="A13613" t="s">
        <v>4</v>
      </c>
      <c r="B13613" t="s">
        <v>25</v>
      </c>
      <c r="C13613" t="str">
        <f>_xlfn.XLOOKUP(B13613,'Cijena modela'!$B$2:$B$61,'Cijena modela'!$C$2:$C$61)</f>
        <v>911 Targa 4 GTS 50 Jahre Porsche Design Edition I</v>
      </c>
      <c r="D13613" t="s">
        <v>142</v>
      </c>
      <c r="E13613" t="s">
        <v>3100</v>
      </c>
      <c r="F13613" t="s">
        <v>2586</v>
      </c>
    </row>
    <row r="13614" spans="1:6">
      <c r="A13614" t="s">
        <v>4</v>
      </c>
      <c r="B13614" t="s">
        <v>25</v>
      </c>
      <c r="C13614" t="str">
        <f>_xlfn.XLOOKUP(B13614,'Cijena modela'!$B$2:$B$61,'Cijena modela'!$C$2:$C$61)</f>
        <v>911 Targa 4 GTS 50 Jahre Porsche Design Edition I</v>
      </c>
      <c r="D13614" t="s">
        <v>142</v>
      </c>
      <c r="E13614" t="s">
        <v>1912</v>
      </c>
      <c r="F13614" t="s">
        <v>2204</v>
      </c>
    </row>
    <row r="13615" spans="1:6">
      <c r="A13615" t="s">
        <v>4</v>
      </c>
      <c r="B13615" t="s">
        <v>25</v>
      </c>
      <c r="C13615" t="str">
        <f>_xlfn.XLOOKUP(B13615,'Cijena modela'!$B$2:$B$61,'Cijena modela'!$C$2:$C$61)</f>
        <v>911 Targa 4 GTS 50 Jahre Porsche Design Edition I</v>
      </c>
      <c r="D13615" t="s">
        <v>147</v>
      </c>
      <c r="E13615" t="s">
        <v>1326</v>
      </c>
      <c r="F13615" t="s">
        <v>245</v>
      </c>
    </row>
    <row r="13616" spans="1:6">
      <c r="A13616" t="s">
        <v>4</v>
      </c>
      <c r="B13616" t="s">
        <v>25</v>
      </c>
      <c r="C13616" t="str">
        <f>_xlfn.XLOOKUP(B13616,'Cijena modela'!$B$2:$B$61,'Cijena modela'!$C$2:$C$61)</f>
        <v>911 Targa 4 GTS 50 Jahre Porsche Design Edition I</v>
      </c>
      <c r="D13616" t="s">
        <v>137</v>
      </c>
      <c r="E13616" t="s">
        <v>3414</v>
      </c>
      <c r="F13616" t="s">
        <v>175</v>
      </c>
    </row>
    <row r="13617" spans="1:6">
      <c r="A13617" t="s">
        <v>4</v>
      </c>
      <c r="B13617" t="s">
        <v>25</v>
      </c>
      <c r="C13617" t="str">
        <f>_xlfn.XLOOKUP(B13617,'Cijena modela'!$B$2:$B$61,'Cijena modela'!$C$2:$C$61)</f>
        <v>911 Targa 4 GTS 50 Jahre Porsche Design Edition I</v>
      </c>
      <c r="D13617" t="s">
        <v>142</v>
      </c>
      <c r="E13617" t="s">
        <v>1338</v>
      </c>
      <c r="F13617" t="s">
        <v>401</v>
      </c>
    </row>
    <row r="13618" spans="1:6">
      <c r="A13618" t="s">
        <v>4</v>
      </c>
      <c r="B13618" t="s">
        <v>25</v>
      </c>
      <c r="C13618" t="str">
        <f>_xlfn.XLOOKUP(B13618,'Cijena modela'!$B$2:$B$61,'Cijena modela'!$C$2:$C$61)</f>
        <v>911 Targa 4 GTS 50 Jahre Porsche Design Edition I</v>
      </c>
      <c r="D13618" t="s">
        <v>134</v>
      </c>
      <c r="E13618" t="s">
        <v>1342</v>
      </c>
      <c r="F13618" t="s">
        <v>1343</v>
      </c>
    </row>
    <row r="13619" spans="1:6">
      <c r="A13619" t="s">
        <v>4</v>
      </c>
      <c r="B13619" t="s">
        <v>25</v>
      </c>
      <c r="C13619" t="str">
        <f>_xlfn.XLOOKUP(B13619,'Cijena modela'!$B$2:$B$61,'Cijena modela'!$C$2:$C$61)</f>
        <v>911 Targa 4 GTS 50 Jahre Porsche Design Edition I</v>
      </c>
      <c r="D13619" t="s">
        <v>142</v>
      </c>
      <c r="E13619" t="s">
        <v>1603</v>
      </c>
      <c r="F13619" t="s">
        <v>1604</v>
      </c>
    </row>
    <row r="13620" spans="1:6">
      <c r="A13620" t="s">
        <v>4</v>
      </c>
      <c r="B13620" t="s">
        <v>25</v>
      </c>
      <c r="C13620" t="str">
        <f>_xlfn.XLOOKUP(B13620,'Cijena modela'!$B$2:$B$61,'Cijena modela'!$C$2:$C$61)</f>
        <v>911 Targa 4 GTS 50 Jahre Porsche Design Edition I</v>
      </c>
      <c r="D13620" t="s">
        <v>134</v>
      </c>
      <c r="E13620" t="s">
        <v>1354</v>
      </c>
      <c r="F13620" t="s">
        <v>290</v>
      </c>
    </row>
    <row r="13621" spans="1:6">
      <c r="A13621" t="s">
        <v>4</v>
      </c>
      <c r="B13621" t="s">
        <v>25</v>
      </c>
      <c r="C13621" t="str">
        <f>_xlfn.XLOOKUP(B13621,'Cijena modela'!$B$2:$B$61,'Cijena modela'!$C$2:$C$61)</f>
        <v>911 Targa 4 GTS 50 Jahre Porsche Design Edition I</v>
      </c>
      <c r="D13621" t="s">
        <v>142</v>
      </c>
      <c r="E13621" t="s">
        <v>1920</v>
      </c>
      <c r="F13621" t="s">
        <v>201</v>
      </c>
    </row>
    <row r="13622" spans="1:6">
      <c r="A13622" t="s">
        <v>4</v>
      </c>
      <c r="B13622" t="s">
        <v>25</v>
      </c>
      <c r="C13622" t="str">
        <f>_xlfn.XLOOKUP(B13622,'Cijena modela'!$B$2:$B$61,'Cijena modela'!$C$2:$C$61)</f>
        <v>911 Targa 4 GTS 50 Jahre Porsche Design Edition I</v>
      </c>
      <c r="D13622" t="s">
        <v>142</v>
      </c>
      <c r="E13622" t="s">
        <v>1365</v>
      </c>
      <c r="F13622" t="s">
        <v>486</v>
      </c>
    </row>
    <row r="13623" spans="1:6">
      <c r="A13623" t="s">
        <v>4</v>
      </c>
      <c r="B13623" t="s">
        <v>25</v>
      </c>
      <c r="C13623" t="str">
        <f>_xlfn.XLOOKUP(B13623,'Cijena modela'!$B$2:$B$61,'Cijena modela'!$C$2:$C$61)</f>
        <v>911 Targa 4 GTS 50 Jahre Porsche Design Edition I</v>
      </c>
      <c r="D13623" t="s">
        <v>142</v>
      </c>
      <c r="E13623" t="s">
        <v>1606</v>
      </c>
      <c r="F13623" t="s">
        <v>3227</v>
      </c>
    </row>
    <row r="13624" spans="1:6">
      <c r="A13624" t="s">
        <v>4</v>
      </c>
      <c r="B13624" t="s">
        <v>25</v>
      </c>
      <c r="C13624" t="str">
        <f>_xlfn.XLOOKUP(B13624,'Cijena modela'!$B$2:$B$61,'Cijena modela'!$C$2:$C$61)</f>
        <v>911 Targa 4 GTS 50 Jahre Porsche Design Edition I</v>
      </c>
      <c r="D13624" t="s">
        <v>154</v>
      </c>
      <c r="E13624" t="s">
        <v>1368</v>
      </c>
      <c r="F13624" t="s">
        <v>1369</v>
      </c>
    </row>
    <row r="13625" spans="1:6">
      <c r="A13625" t="s">
        <v>4</v>
      </c>
      <c r="B13625" t="s">
        <v>25</v>
      </c>
      <c r="C13625" t="str">
        <f>_xlfn.XLOOKUP(B13625,'Cijena modela'!$B$2:$B$61,'Cijena modela'!$C$2:$C$61)</f>
        <v>911 Targa 4 GTS 50 Jahre Porsche Design Edition I</v>
      </c>
      <c r="D13625" t="s">
        <v>131</v>
      </c>
      <c r="E13625" t="s">
        <v>2924</v>
      </c>
      <c r="F13625" t="s">
        <v>2829</v>
      </c>
    </row>
    <row r="13626" spans="1:6">
      <c r="A13626" t="s">
        <v>4</v>
      </c>
      <c r="B13626" t="s">
        <v>25</v>
      </c>
      <c r="C13626" t="str">
        <f>_xlfn.XLOOKUP(B13626,'Cijena modela'!$B$2:$B$61,'Cijena modela'!$C$2:$C$61)</f>
        <v>911 Targa 4 GTS 50 Jahre Porsche Design Edition I</v>
      </c>
      <c r="D13626" t="s">
        <v>142</v>
      </c>
      <c r="E13626" t="s">
        <v>1608</v>
      </c>
      <c r="F13626" t="s">
        <v>1609</v>
      </c>
    </row>
    <row r="13627" spans="1:6">
      <c r="A13627" t="s">
        <v>4</v>
      </c>
      <c r="B13627" t="s">
        <v>25</v>
      </c>
      <c r="C13627" t="str">
        <f>_xlfn.XLOOKUP(B13627,'Cijena modela'!$B$2:$B$61,'Cijena modela'!$C$2:$C$61)</f>
        <v>911 Targa 4 GTS 50 Jahre Porsche Design Edition I</v>
      </c>
      <c r="D13627" t="s">
        <v>146</v>
      </c>
      <c r="E13627" t="s">
        <v>3114</v>
      </c>
      <c r="F13627" t="s">
        <v>3115</v>
      </c>
    </row>
    <row r="13628" spans="1:6">
      <c r="A13628" t="s">
        <v>4</v>
      </c>
      <c r="B13628" t="s">
        <v>25</v>
      </c>
      <c r="C13628" t="str">
        <f>_xlfn.XLOOKUP(B13628,'Cijena modela'!$B$2:$B$61,'Cijena modela'!$C$2:$C$61)</f>
        <v>911 Targa 4 GTS 50 Jahre Porsche Design Edition I</v>
      </c>
      <c r="D13628" t="s">
        <v>138</v>
      </c>
      <c r="E13628" t="s">
        <v>1381</v>
      </c>
      <c r="F13628" t="s">
        <v>1382</v>
      </c>
    </row>
    <row r="13629" spans="1:6">
      <c r="A13629" t="s">
        <v>4</v>
      </c>
      <c r="B13629" t="s">
        <v>25</v>
      </c>
      <c r="C13629" t="str">
        <f>_xlfn.XLOOKUP(B13629,'Cijena modela'!$B$2:$B$61,'Cijena modela'!$C$2:$C$61)</f>
        <v>911 Targa 4 GTS 50 Jahre Porsche Design Edition I</v>
      </c>
      <c r="D13629" t="s">
        <v>146</v>
      </c>
      <c r="E13629" t="s">
        <v>3116</v>
      </c>
      <c r="F13629" t="s">
        <v>962</v>
      </c>
    </row>
    <row r="13630" spans="1:6">
      <c r="A13630" t="s">
        <v>4</v>
      </c>
      <c r="B13630" t="s">
        <v>25</v>
      </c>
      <c r="C13630" t="str">
        <f>_xlfn.XLOOKUP(B13630,'Cijena modela'!$B$2:$B$61,'Cijena modela'!$C$2:$C$61)</f>
        <v>911 Targa 4 GTS 50 Jahre Porsche Design Edition I</v>
      </c>
      <c r="D13630" t="s">
        <v>146</v>
      </c>
      <c r="E13630" t="s">
        <v>1391</v>
      </c>
      <c r="F13630" t="s">
        <v>1932</v>
      </c>
    </row>
    <row r="13631" spans="1:6">
      <c r="A13631" t="s">
        <v>4</v>
      </c>
      <c r="B13631" t="s">
        <v>25</v>
      </c>
      <c r="C13631" t="str">
        <f>_xlfn.XLOOKUP(B13631,'Cijena modela'!$B$2:$B$61,'Cijena modela'!$C$2:$C$61)</f>
        <v>911 Targa 4 GTS 50 Jahre Porsche Design Edition I</v>
      </c>
      <c r="D13631" t="s">
        <v>141</v>
      </c>
      <c r="E13631" t="s">
        <v>3118</v>
      </c>
      <c r="F13631" t="s">
        <v>3119</v>
      </c>
    </row>
    <row r="13632" spans="1:6">
      <c r="A13632" t="s">
        <v>4</v>
      </c>
      <c r="B13632" t="s">
        <v>25</v>
      </c>
      <c r="C13632" t="str">
        <f>_xlfn.XLOOKUP(B13632,'Cijena modela'!$B$2:$B$61,'Cijena modela'!$C$2:$C$61)</f>
        <v>911 Targa 4 GTS 50 Jahre Porsche Design Edition I</v>
      </c>
      <c r="D13632" t="s">
        <v>131</v>
      </c>
      <c r="E13632" t="s">
        <v>1395</v>
      </c>
      <c r="F13632" t="s">
        <v>1396</v>
      </c>
    </row>
    <row r="13633" spans="1:6">
      <c r="A13633" t="s">
        <v>4</v>
      </c>
      <c r="B13633" t="s">
        <v>25</v>
      </c>
      <c r="C13633" t="str">
        <f>_xlfn.XLOOKUP(B13633,'Cijena modela'!$B$2:$B$61,'Cijena modela'!$C$2:$C$61)</f>
        <v>911 Targa 4 GTS 50 Jahre Porsche Design Edition I</v>
      </c>
      <c r="D13633" t="s">
        <v>145</v>
      </c>
      <c r="E13633" t="s">
        <v>3128</v>
      </c>
      <c r="F13633" t="s">
        <v>3129</v>
      </c>
    </row>
    <row r="13634" spans="1:6">
      <c r="A13634" t="s">
        <v>4</v>
      </c>
      <c r="B13634" t="s">
        <v>25</v>
      </c>
      <c r="C13634" t="str">
        <f>_xlfn.XLOOKUP(B13634,'Cijena modela'!$B$2:$B$61,'Cijena modela'!$C$2:$C$61)</f>
        <v>911 Targa 4 GTS 50 Jahre Porsche Design Edition I</v>
      </c>
      <c r="D13634" t="s">
        <v>145</v>
      </c>
      <c r="E13634" t="s">
        <v>3130</v>
      </c>
      <c r="F13634" t="s">
        <v>3131</v>
      </c>
    </row>
    <row r="13635" spans="1:6">
      <c r="A13635" t="s">
        <v>4</v>
      </c>
      <c r="B13635" t="s">
        <v>25</v>
      </c>
      <c r="C13635" t="str">
        <f>_xlfn.XLOOKUP(B13635,'Cijena modela'!$B$2:$B$61,'Cijena modela'!$C$2:$C$61)</f>
        <v>911 Targa 4 GTS 50 Jahre Porsche Design Edition I</v>
      </c>
      <c r="D13635" t="s">
        <v>142</v>
      </c>
      <c r="E13635" t="s">
        <v>3132</v>
      </c>
      <c r="F13635" t="s">
        <v>2880</v>
      </c>
    </row>
    <row r="13636" spans="1:6">
      <c r="A13636" t="s">
        <v>4</v>
      </c>
      <c r="B13636" t="s">
        <v>25</v>
      </c>
      <c r="C13636" t="str">
        <f>_xlfn.XLOOKUP(B13636,'Cijena modela'!$B$2:$B$61,'Cijena modela'!$C$2:$C$61)</f>
        <v>911 Targa 4 GTS 50 Jahre Porsche Design Edition I</v>
      </c>
      <c r="D13636" t="s">
        <v>149</v>
      </c>
      <c r="E13636" t="s">
        <v>1397</v>
      </c>
      <c r="F13636" t="s">
        <v>1398</v>
      </c>
    </row>
    <row r="13637" spans="1:6">
      <c r="A13637" t="s">
        <v>4</v>
      </c>
      <c r="B13637" t="s">
        <v>25</v>
      </c>
      <c r="C13637" t="str">
        <f>_xlfn.XLOOKUP(B13637,'Cijena modela'!$B$2:$B$61,'Cijena modela'!$C$2:$C$61)</f>
        <v>911 Targa 4 GTS 50 Jahre Porsche Design Edition I</v>
      </c>
      <c r="D13637" t="s">
        <v>149</v>
      </c>
      <c r="E13637" t="s">
        <v>2221</v>
      </c>
      <c r="F13637" t="s">
        <v>1400</v>
      </c>
    </row>
    <row r="13638" spans="1:6">
      <c r="A13638" t="s">
        <v>4</v>
      </c>
      <c r="B13638" t="s">
        <v>25</v>
      </c>
      <c r="C13638" t="str">
        <f>_xlfn.XLOOKUP(B13638,'Cijena modela'!$B$2:$B$61,'Cijena modela'!$C$2:$C$61)</f>
        <v>911 Targa 4 GTS 50 Jahre Porsche Design Edition I</v>
      </c>
      <c r="D13638" t="s">
        <v>155</v>
      </c>
      <c r="E13638" t="s">
        <v>1401</v>
      </c>
      <c r="F13638" t="s">
        <v>2078</v>
      </c>
    </row>
    <row r="13639" spans="1:6">
      <c r="A13639" t="s">
        <v>4</v>
      </c>
      <c r="B13639" t="s">
        <v>25</v>
      </c>
      <c r="C13639" t="str">
        <f>_xlfn.XLOOKUP(B13639,'Cijena modela'!$B$2:$B$61,'Cijena modela'!$C$2:$C$61)</f>
        <v>911 Targa 4 GTS 50 Jahre Porsche Design Edition I</v>
      </c>
      <c r="D13639" t="s">
        <v>139</v>
      </c>
      <c r="E13639" t="s">
        <v>1936</v>
      </c>
      <c r="F13639" t="s">
        <v>1937</v>
      </c>
    </row>
    <row r="13640" spans="1:6">
      <c r="A13640" t="s">
        <v>4</v>
      </c>
      <c r="B13640" t="s">
        <v>25</v>
      </c>
      <c r="C13640" t="str">
        <f>_xlfn.XLOOKUP(B13640,'Cijena modela'!$B$2:$B$61,'Cijena modela'!$C$2:$C$61)</f>
        <v>911 Targa 4 GTS 50 Jahre Porsche Design Edition I</v>
      </c>
      <c r="D13640" t="s">
        <v>139</v>
      </c>
      <c r="E13640" t="s">
        <v>3415</v>
      </c>
      <c r="F13640" t="s">
        <v>175</v>
      </c>
    </row>
    <row r="13641" spans="1:6">
      <c r="A13641" t="s">
        <v>4</v>
      </c>
      <c r="B13641" t="s">
        <v>25</v>
      </c>
      <c r="C13641" t="str">
        <f>_xlfn.XLOOKUP(B13641,'Cijena modela'!$B$2:$B$61,'Cijena modela'!$C$2:$C$61)</f>
        <v>911 Targa 4 GTS 50 Jahre Porsche Design Edition I</v>
      </c>
      <c r="D13641" t="s">
        <v>146</v>
      </c>
      <c r="E13641" t="s">
        <v>1938</v>
      </c>
      <c r="F13641" t="s">
        <v>3134</v>
      </c>
    </row>
    <row r="13642" spans="1:6">
      <c r="A13642" t="s">
        <v>4</v>
      </c>
      <c r="B13642" t="s">
        <v>25</v>
      </c>
      <c r="C13642" t="str">
        <f>_xlfn.XLOOKUP(B13642,'Cijena modela'!$B$2:$B$61,'Cijena modela'!$C$2:$C$61)</f>
        <v>911 Targa 4 GTS 50 Jahre Porsche Design Edition I</v>
      </c>
      <c r="D13642" t="s">
        <v>170</v>
      </c>
      <c r="E13642" t="s">
        <v>3416</v>
      </c>
      <c r="F13642" t="s">
        <v>960</v>
      </c>
    </row>
    <row r="13643" spans="1:6">
      <c r="A13643" t="s">
        <v>4</v>
      </c>
      <c r="B13643" t="s">
        <v>25</v>
      </c>
      <c r="C13643" t="str">
        <f>_xlfn.XLOOKUP(B13643,'Cijena modela'!$B$2:$B$61,'Cijena modela'!$C$2:$C$61)</f>
        <v>911 Targa 4 GTS 50 Jahre Porsche Design Edition I</v>
      </c>
      <c r="D13643" t="s">
        <v>136</v>
      </c>
      <c r="E13643" t="s">
        <v>3147</v>
      </c>
      <c r="F13643" t="s">
        <v>3148</v>
      </c>
    </row>
    <row r="13644" spans="1:6">
      <c r="A13644" t="s">
        <v>4</v>
      </c>
      <c r="B13644" t="s">
        <v>25</v>
      </c>
      <c r="C13644" t="str">
        <f>_xlfn.XLOOKUP(B13644,'Cijena modela'!$B$2:$B$61,'Cijena modela'!$C$2:$C$61)</f>
        <v>911 Targa 4 GTS 50 Jahre Porsche Design Edition I</v>
      </c>
      <c r="D13644" t="s">
        <v>140</v>
      </c>
      <c r="E13644" t="s">
        <v>3304</v>
      </c>
      <c r="F13644" t="s">
        <v>175</v>
      </c>
    </row>
    <row r="13645" spans="1:6">
      <c r="A13645" t="s">
        <v>4</v>
      </c>
      <c r="B13645" t="s">
        <v>25</v>
      </c>
      <c r="C13645" t="str">
        <f>_xlfn.XLOOKUP(B13645,'Cijena modela'!$B$2:$B$61,'Cijena modela'!$C$2:$C$61)</f>
        <v>911 Targa 4 GTS 50 Jahre Porsche Design Edition I</v>
      </c>
      <c r="D13645" t="s">
        <v>155</v>
      </c>
      <c r="E13645" t="s">
        <v>3157</v>
      </c>
      <c r="F13645" t="s">
        <v>3158</v>
      </c>
    </row>
    <row r="13646" spans="1:6">
      <c r="A13646" t="s">
        <v>4</v>
      </c>
      <c r="B13646" t="s">
        <v>25</v>
      </c>
      <c r="C13646" t="str">
        <f>_xlfn.XLOOKUP(B13646,'Cijena modela'!$B$2:$B$61,'Cijena modela'!$C$2:$C$61)</f>
        <v>911 Targa 4 GTS 50 Jahre Porsche Design Edition I</v>
      </c>
      <c r="D13646" t="s">
        <v>149</v>
      </c>
      <c r="E13646" t="s">
        <v>1431</v>
      </c>
      <c r="F13646" t="s">
        <v>1432</v>
      </c>
    </row>
    <row r="13647" spans="1:6">
      <c r="A13647" t="s">
        <v>4</v>
      </c>
      <c r="B13647" t="s">
        <v>25</v>
      </c>
      <c r="C13647" t="str">
        <f>_xlfn.XLOOKUP(B13647,'Cijena modela'!$B$2:$B$61,'Cijena modela'!$C$2:$C$61)</f>
        <v>911 Targa 4 GTS 50 Jahre Porsche Design Edition I</v>
      </c>
      <c r="D13647" t="s">
        <v>147</v>
      </c>
      <c r="E13647" t="s">
        <v>1433</v>
      </c>
      <c r="F13647" t="s">
        <v>2225</v>
      </c>
    </row>
    <row r="13648" spans="1:6">
      <c r="A13648" t="s">
        <v>4</v>
      </c>
      <c r="B13648" t="s">
        <v>25</v>
      </c>
      <c r="C13648" t="str">
        <f>_xlfn.XLOOKUP(B13648,'Cijena modela'!$B$2:$B$61,'Cijena modela'!$C$2:$C$61)</f>
        <v>911 Targa 4 GTS 50 Jahre Porsche Design Edition I</v>
      </c>
      <c r="D13648" t="s">
        <v>148</v>
      </c>
      <c r="E13648" t="s">
        <v>3162</v>
      </c>
      <c r="F13648" t="s">
        <v>3163</v>
      </c>
    </row>
    <row r="13649" spans="1:6">
      <c r="A13649" t="s">
        <v>4</v>
      </c>
      <c r="B13649" t="s">
        <v>25</v>
      </c>
      <c r="C13649" t="str">
        <f>_xlfn.XLOOKUP(B13649,'Cijena modela'!$B$2:$B$61,'Cijena modela'!$C$2:$C$61)</f>
        <v>911 Targa 4 GTS 50 Jahre Porsche Design Edition I</v>
      </c>
      <c r="D13649" t="s">
        <v>136</v>
      </c>
      <c r="E13649" t="s">
        <v>1437</v>
      </c>
      <c r="F13649" t="s">
        <v>559</v>
      </c>
    </row>
    <row r="13650" spans="1:6">
      <c r="A13650" t="s">
        <v>4</v>
      </c>
      <c r="B13650" t="s">
        <v>25</v>
      </c>
      <c r="C13650" t="str">
        <f>_xlfn.XLOOKUP(B13650,'Cijena modela'!$B$2:$B$61,'Cijena modela'!$C$2:$C$61)</f>
        <v>911 Targa 4 GTS 50 Jahre Porsche Design Edition I</v>
      </c>
      <c r="D13650" t="s">
        <v>136</v>
      </c>
      <c r="E13650" t="s">
        <v>1439</v>
      </c>
      <c r="F13650" t="s">
        <v>1440</v>
      </c>
    </row>
    <row r="13651" spans="1:6">
      <c r="A13651" t="s">
        <v>4</v>
      </c>
      <c r="B13651" t="s">
        <v>25</v>
      </c>
      <c r="C13651" t="str">
        <f>_xlfn.XLOOKUP(B13651,'Cijena modela'!$B$2:$B$61,'Cijena modela'!$C$2:$C$61)</f>
        <v>911 Targa 4 GTS 50 Jahre Porsche Design Edition I</v>
      </c>
      <c r="D13651" t="s">
        <v>149</v>
      </c>
      <c r="E13651" t="s">
        <v>1443</v>
      </c>
      <c r="F13651" t="s">
        <v>1960</v>
      </c>
    </row>
    <row r="13652" spans="1:6">
      <c r="A13652" t="s">
        <v>4</v>
      </c>
      <c r="B13652" t="s">
        <v>25</v>
      </c>
      <c r="C13652" t="str">
        <f>_xlfn.XLOOKUP(B13652,'Cijena modela'!$B$2:$B$61,'Cijena modela'!$C$2:$C$61)</f>
        <v>911 Targa 4 GTS 50 Jahre Porsche Design Edition I</v>
      </c>
      <c r="D13652" t="s">
        <v>143</v>
      </c>
      <c r="E13652" t="s">
        <v>1445</v>
      </c>
      <c r="F13652" t="s">
        <v>1446</v>
      </c>
    </row>
    <row r="13653" spans="1:6">
      <c r="A13653" t="s">
        <v>4</v>
      </c>
      <c r="B13653" t="s">
        <v>25</v>
      </c>
      <c r="C13653" t="str">
        <f>_xlfn.XLOOKUP(B13653,'Cijena modela'!$B$2:$B$61,'Cijena modela'!$C$2:$C$61)</f>
        <v>911 Targa 4 GTS 50 Jahre Porsche Design Edition I</v>
      </c>
      <c r="D13653" t="s">
        <v>143</v>
      </c>
      <c r="E13653" t="s">
        <v>3406</v>
      </c>
      <c r="F13653" t="s">
        <v>1303</v>
      </c>
    </row>
    <row r="13654" spans="1:6">
      <c r="A13654" t="s">
        <v>4</v>
      </c>
      <c r="B13654" t="s">
        <v>25</v>
      </c>
      <c r="C13654" t="str">
        <f>_xlfn.XLOOKUP(B13654,'Cijena modela'!$B$2:$B$61,'Cijena modela'!$C$2:$C$61)</f>
        <v>911 Targa 4 GTS 50 Jahre Porsche Design Edition I</v>
      </c>
      <c r="D13654" t="s">
        <v>143</v>
      </c>
      <c r="E13654" t="s">
        <v>1449</v>
      </c>
      <c r="F13654" t="s">
        <v>1450</v>
      </c>
    </row>
    <row r="13655" spans="1:6">
      <c r="A13655" t="s">
        <v>4</v>
      </c>
      <c r="B13655" t="s">
        <v>25</v>
      </c>
      <c r="C13655" t="str">
        <f>_xlfn.XLOOKUP(B13655,'Cijena modela'!$B$2:$B$61,'Cijena modela'!$C$2:$C$61)</f>
        <v>911 Targa 4 GTS 50 Jahre Porsche Design Edition I</v>
      </c>
      <c r="D13655" t="s">
        <v>147</v>
      </c>
      <c r="E13655" t="s">
        <v>1453</v>
      </c>
      <c r="F13655" t="s">
        <v>1454</v>
      </c>
    </row>
    <row r="13656" spans="1:6">
      <c r="A13656" t="s">
        <v>4</v>
      </c>
      <c r="B13656" t="s">
        <v>25</v>
      </c>
      <c r="C13656" t="str">
        <f>_xlfn.XLOOKUP(B13656,'Cijena modela'!$B$2:$B$61,'Cijena modela'!$C$2:$C$61)</f>
        <v>911 Targa 4 GTS 50 Jahre Porsche Design Edition I</v>
      </c>
      <c r="D13656" t="s">
        <v>144</v>
      </c>
      <c r="E13656" t="s">
        <v>3179</v>
      </c>
      <c r="F13656" t="s">
        <v>3180</v>
      </c>
    </row>
    <row r="13657" spans="1:6">
      <c r="A13657" t="s">
        <v>4</v>
      </c>
      <c r="B13657" t="s">
        <v>25</v>
      </c>
      <c r="C13657" t="str">
        <f>_xlfn.XLOOKUP(B13657,'Cijena modela'!$B$2:$B$61,'Cijena modela'!$C$2:$C$61)</f>
        <v>911 Targa 4 GTS 50 Jahre Porsche Design Edition I</v>
      </c>
      <c r="D13657" t="s">
        <v>144</v>
      </c>
      <c r="E13657" t="s">
        <v>1635</v>
      </c>
      <c r="F13657" t="s">
        <v>1636</v>
      </c>
    </row>
    <row r="13658" spans="1:6">
      <c r="A13658" t="s">
        <v>4</v>
      </c>
      <c r="B13658" t="s">
        <v>25</v>
      </c>
      <c r="C13658" t="str">
        <f>_xlfn.XLOOKUP(B13658,'Cijena modela'!$B$2:$B$61,'Cijena modela'!$C$2:$C$61)</f>
        <v>911 Targa 4 GTS 50 Jahre Porsche Design Edition I</v>
      </c>
      <c r="D13658" t="s">
        <v>147</v>
      </c>
      <c r="E13658" t="s">
        <v>1482</v>
      </c>
      <c r="F13658" t="s">
        <v>1483</v>
      </c>
    </row>
    <row r="13659" spans="1:6">
      <c r="A13659" t="s">
        <v>4</v>
      </c>
      <c r="B13659" t="s">
        <v>25</v>
      </c>
      <c r="C13659" t="str">
        <f>_xlfn.XLOOKUP(B13659,'Cijena modela'!$B$2:$B$61,'Cijena modela'!$C$2:$C$61)</f>
        <v>911 Targa 4 GTS 50 Jahre Porsche Design Edition I</v>
      </c>
      <c r="D13659" t="s">
        <v>145</v>
      </c>
      <c r="E13659" t="s">
        <v>3351</v>
      </c>
      <c r="F13659" t="s">
        <v>3352</v>
      </c>
    </row>
    <row r="13660" spans="1:6">
      <c r="A13660" t="s">
        <v>4</v>
      </c>
      <c r="B13660" t="s">
        <v>25</v>
      </c>
      <c r="C13660" t="str">
        <f>_xlfn.XLOOKUP(B13660,'Cijena modela'!$B$2:$B$61,'Cijena modela'!$C$2:$C$61)</f>
        <v>911 Targa 4 GTS 50 Jahre Porsche Design Edition I</v>
      </c>
      <c r="D13660" t="s">
        <v>135</v>
      </c>
      <c r="E13660" t="s">
        <v>3417</v>
      </c>
      <c r="F13660" t="s">
        <v>3418</v>
      </c>
    </row>
    <row r="13661" spans="1:6">
      <c r="A13661" t="s">
        <v>4</v>
      </c>
      <c r="B13661" t="s">
        <v>25</v>
      </c>
      <c r="C13661" t="str">
        <f>_xlfn.XLOOKUP(B13661,'Cijena modela'!$B$2:$B$61,'Cijena modela'!$C$2:$C$61)</f>
        <v>911 Targa 4 GTS 50 Jahre Porsche Design Edition I</v>
      </c>
      <c r="D13661" t="s">
        <v>137</v>
      </c>
      <c r="E13661" t="s">
        <v>1488</v>
      </c>
      <c r="F13661" t="s">
        <v>1489</v>
      </c>
    </row>
    <row r="13662" spans="1:6">
      <c r="A13662" t="s">
        <v>4</v>
      </c>
      <c r="B13662" t="s">
        <v>25</v>
      </c>
      <c r="C13662" t="str">
        <f>_xlfn.XLOOKUP(B13662,'Cijena modela'!$B$2:$B$61,'Cijena modela'!$C$2:$C$61)</f>
        <v>911 Targa 4 GTS 50 Jahre Porsche Design Edition I</v>
      </c>
      <c r="D13662" t="s">
        <v>139</v>
      </c>
      <c r="E13662" t="s">
        <v>3187</v>
      </c>
      <c r="F13662" t="s">
        <v>3419</v>
      </c>
    </row>
    <row r="13663" spans="1:6">
      <c r="A13663" t="s">
        <v>4</v>
      </c>
      <c r="B13663" t="s">
        <v>25</v>
      </c>
      <c r="C13663" t="str">
        <f>_xlfn.XLOOKUP(B13663,'Cijena modela'!$B$2:$B$61,'Cijena modela'!$C$2:$C$61)</f>
        <v>911 Targa 4 GTS 50 Jahre Porsche Design Edition I</v>
      </c>
      <c r="D13663" t="s">
        <v>139</v>
      </c>
      <c r="E13663" t="s">
        <v>1503</v>
      </c>
      <c r="F13663" t="s">
        <v>3267</v>
      </c>
    </row>
    <row r="13664" spans="1:6">
      <c r="A13664" t="s">
        <v>4</v>
      </c>
      <c r="B13664" t="s">
        <v>25</v>
      </c>
      <c r="C13664" t="str">
        <f>_xlfn.XLOOKUP(B13664,'Cijena modela'!$B$2:$B$61,'Cijena modela'!$C$2:$C$61)</f>
        <v>911 Targa 4 GTS 50 Jahre Porsche Design Edition I</v>
      </c>
      <c r="D13664" t="s">
        <v>139</v>
      </c>
      <c r="E13664" t="s">
        <v>1639</v>
      </c>
      <c r="F13664" t="s">
        <v>1640</v>
      </c>
    </row>
    <row r="13665" spans="1:6">
      <c r="A13665" t="s">
        <v>4</v>
      </c>
      <c r="B13665" t="s">
        <v>25</v>
      </c>
      <c r="C13665" t="str">
        <f>_xlfn.XLOOKUP(B13665,'Cijena modela'!$B$2:$B$61,'Cijena modela'!$C$2:$C$61)</f>
        <v>911 Targa 4 GTS 50 Jahre Porsche Design Edition I</v>
      </c>
      <c r="D13665" t="s">
        <v>141</v>
      </c>
      <c r="E13665" t="s">
        <v>1505</v>
      </c>
      <c r="F13665" t="s">
        <v>3420</v>
      </c>
    </row>
    <row r="13666" spans="1:6">
      <c r="A13666" t="s">
        <v>4</v>
      </c>
      <c r="B13666" t="s">
        <v>25</v>
      </c>
      <c r="C13666" t="str">
        <f>_xlfn.XLOOKUP(B13666,'Cijena modela'!$B$2:$B$61,'Cijena modela'!$C$2:$C$61)</f>
        <v>911 Targa 4 GTS 50 Jahre Porsche Design Edition I</v>
      </c>
      <c r="D13666" t="s">
        <v>147</v>
      </c>
      <c r="E13666" t="s">
        <v>3308</v>
      </c>
      <c r="F13666" t="s">
        <v>175</v>
      </c>
    </row>
    <row r="13667" spans="1:6">
      <c r="A13667" t="s">
        <v>4</v>
      </c>
      <c r="B13667" t="s">
        <v>25</v>
      </c>
      <c r="C13667" t="str">
        <f>_xlfn.XLOOKUP(B13667,'Cijena modela'!$B$2:$B$61,'Cijena modela'!$C$2:$C$61)</f>
        <v>911 Targa 4 GTS 50 Jahre Porsche Design Edition I</v>
      </c>
      <c r="D13667" t="s">
        <v>143</v>
      </c>
      <c r="E13667" t="s">
        <v>1525</v>
      </c>
      <c r="F13667" t="s">
        <v>1526</v>
      </c>
    </row>
    <row r="13668" spans="1:6">
      <c r="A13668" t="s">
        <v>4</v>
      </c>
      <c r="B13668" t="s">
        <v>25</v>
      </c>
      <c r="C13668" t="str">
        <f>_xlfn.XLOOKUP(B13668,'Cijena modela'!$B$2:$B$61,'Cijena modela'!$C$2:$C$61)</f>
        <v>911 Targa 4 GTS 50 Jahre Porsche Design Edition I</v>
      </c>
      <c r="D13668" t="s">
        <v>143</v>
      </c>
      <c r="E13668" t="s">
        <v>1527</v>
      </c>
      <c r="F13668" t="s">
        <v>2705</v>
      </c>
    </row>
    <row r="13669" spans="1:6">
      <c r="A13669" t="s">
        <v>4</v>
      </c>
      <c r="B13669" t="s">
        <v>25</v>
      </c>
      <c r="C13669" t="str">
        <f>_xlfn.XLOOKUP(B13669,'Cijena modela'!$B$2:$B$61,'Cijena modela'!$C$2:$C$61)</f>
        <v>911 Targa 4 GTS 50 Jahre Porsche Design Edition I</v>
      </c>
      <c r="D13669" t="s">
        <v>149</v>
      </c>
      <c r="E13669" t="s">
        <v>1529</v>
      </c>
      <c r="F13669" t="s">
        <v>1530</v>
      </c>
    </row>
    <row r="13670" spans="1:6">
      <c r="A13670" t="s">
        <v>4</v>
      </c>
      <c r="B13670" t="s">
        <v>25</v>
      </c>
      <c r="C13670" t="str">
        <f>_xlfn.XLOOKUP(B13670,'Cijena modela'!$B$2:$B$61,'Cijena modela'!$C$2:$C$61)</f>
        <v>911 Targa 4 GTS 50 Jahre Porsche Design Edition I</v>
      </c>
      <c r="D13670" t="s">
        <v>146</v>
      </c>
      <c r="E13670" t="s">
        <v>3197</v>
      </c>
      <c r="F13670" t="s">
        <v>3198</v>
      </c>
    </row>
    <row r="13671" spans="1:6">
      <c r="A13671" t="s">
        <v>4</v>
      </c>
      <c r="B13671" t="s">
        <v>25</v>
      </c>
      <c r="C13671" t="str">
        <f>_xlfn.XLOOKUP(B13671,'Cijena modela'!$B$2:$B$61,'Cijena modela'!$C$2:$C$61)</f>
        <v>911 Targa 4 GTS 50 Jahre Porsche Design Edition I</v>
      </c>
      <c r="D13671" t="s">
        <v>144</v>
      </c>
      <c r="E13671" t="s">
        <v>1655</v>
      </c>
      <c r="F13671" t="s">
        <v>1656</v>
      </c>
    </row>
    <row r="13672" spans="1:6">
      <c r="A13672" t="s">
        <v>4</v>
      </c>
      <c r="B13672" t="s">
        <v>25</v>
      </c>
      <c r="C13672" t="str">
        <f>_xlfn.XLOOKUP(B13672,'Cijena modela'!$B$2:$B$61,'Cijena modela'!$C$2:$C$61)</f>
        <v>911 Targa 4 GTS 50 Jahre Porsche Design Edition I</v>
      </c>
      <c r="D13672" t="s">
        <v>150</v>
      </c>
      <c r="E13672" t="s">
        <v>1531</v>
      </c>
      <c r="F13672" t="s">
        <v>1532</v>
      </c>
    </row>
    <row r="13673" spans="1:6">
      <c r="A13673" t="s">
        <v>4</v>
      </c>
      <c r="B13673" t="s">
        <v>25</v>
      </c>
      <c r="C13673" t="str">
        <f>_xlfn.XLOOKUP(B13673,'Cijena modela'!$B$2:$B$61,'Cijena modela'!$C$2:$C$61)</f>
        <v>911 Targa 4 GTS 50 Jahre Porsche Design Edition I</v>
      </c>
      <c r="D13673" t="s">
        <v>134</v>
      </c>
      <c r="E13673" t="s">
        <v>1533</v>
      </c>
      <c r="F13673" t="s">
        <v>177</v>
      </c>
    </row>
    <row r="13674" spans="1:6">
      <c r="A13674" t="s">
        <v>4</v>
      </c>
      <c r="B13674" t="s">
        <v>25</v>
      </c>
      <c r="C13674" t="str">
        <f>_xlfn.XLOOKUP(B13674,'Cijena modela'!$B$2:$B$61,'Cijena modela'!$C$2:$C$61)</f>
        <v>911 Targa 4 GTS 50 Jahre Porsche Design Edition I</v>
      </c>
      <c r="D13674" t="s">
        <v>153</v>
      </c>
      <c r="E13674" t="s">
        <v>1535</v>
      </c>
      <c r="F13674" t="s">
        <v>1536</v>
      </c>
    </row>
    <row r="13675" spans="1:6">
      <c r="A13675" t="s">
        <v>4</v>
      </c>
      <c r="B13675" t="s">
        <v>25</v>
      </c>
      <c r="C13675" t="str">
        <f>_xlfn.XLOOKUP(B13675,'Cijena modela'!$B$2:$B$61,'Cijena modela'!$C$2:$C$61)</f>
        <v>911 Targa 4 GTS 50 Jahre Porsche Design Edition I</v>
      </c>
      <c r="D13675" t="s">
        <v>150</v>
      </c>
      <c r="E13675" t="s">
        <v>1541</v>
      </c>
      <c r="F13675" t="s">
        <v>1542</v>
      </c>
    </row>
    <row r="13676" spans="1:6">
      <c r="A13676" t="s">
        <v>4</v>
      </c>
      <c r="B13676" t="s">
        <v>25</v>
      </c>
      <c r="C13676" t="str">
        <f>_xlfn.XLOOKUP(B13676,'Cijena modela'!$B$2:$B$61,'Cijena modela'!$C$2:$C$61)</f>
        <v>911 Targa 4 GTS 50 Jahre Porsche Design Edition I</v>
      </c>
      <c r="D13676" t="s">
        <v>147</v>
      </c>
      <c r="E13676" t="s">
        <v>2038</v>
      </c>
      <c r="F13676" t="s">
        <v>3201</v>
      </c>
    </row>
    <row r="13677" spans="1:6">
      <c r="A13677" t="s">
        <v>4</v>
      </c>
      <c r="B13677" t="s">
        <v>25</v>
      </c>
      <c r="C13677" t="str">
        <f>_xlfn.XLOOKUP(B13677,'Cijena modela'!$B$2:$B$61,'Cijena modela'!$C$2:$C$61)</f>
        <v>911 Targa 4 GTS 50 Jahre Porsche Design Edition I</v>
      </c>
      <c r="D13677" t="s">
        <v>148</v>
      </c>
      <c r="E13677" t="s">
        <v>1543</v>
      </c>
      <c r="F13677" t="s">
        <v>1544</v>
      </c>
    </row>
    <row r="13678" spans="1:6">
      <c r="A13678" t="s">
        <v>4</v>
      </c>
      <c r="B13678" t="s">
        <v>25</v>
      </c>
      <c r="C13678" t="str">
        <f>_xlfn.XLOOKUP(B13678,'Cijena modela'!$B$2:$B$61,'Cijena modela'!$C$2:$C$61)</f>
        <v>911 Targa 4 GTS 50 Jahre Porsche Design Edition I</v>
      </c>
      <c r="D13678" t="s">
        <v>148</v>
      </c>
      <c r="E13678" t="s">
        <v>2040</v>
      </c>
      <c r="F13678" t="s">
        <v>1558</v>
      </c>
    </row>
    <row r="13679" spans="1:6">
      <c r="A13679" t="s">
        <v>4</v>
      </c>
      <c r="B13679" t="s">
        <v>25</v>
      </c>
      <c r="C13679" t="str">
        <f>_xlfn.XLOOKUP(B13679,'Cijena modela'!$B$2:$B$61,'Cijena modela'!$C$2:$C$61)</f>
        <v>911 Targa 4 GTS 50 Jahre Porsche Design Edition I</v>
      </c>
      <c r="D13679" t="s">
        <v>143</v>
      </c>
      <c r="E13679" t="s">
        <v>2409</v>
      </c>
      <c r="F13679" t="s">
        <v>3272</v>
      </c>
    </row>
    <row r="13680" spans="1:6">
      <c r="A13680" t="s">
        <v>4</v>
      </c>
      <c r="B13680" t="s">
        <v>25</v>
      </c>
      <c r="C13680" t="str">
        <f>_xlfn.XLOOKUP(B13680,'Cijena modela'!$B$2:$B$61,'Cijena modela'!$C$2:$C$61)</f>
        <v>911 Targa 4 GTS 50 Jahre Porsche Design Edition I</v>
      </c>
      <c r="D13680" t="s">
        <v>143</v>
      </c>
      <c r="E13680" t="s">
        <v>1565</v>
      </c>
      <c r="F13680" t="s">
        <v>853</v>
      </c>
    </row>
    <row r="13681" spans="1:6">
      <c r="A13681" t="s">
        <v>4</v>
      </c>
      <c r="B13681" t="s">
        <v>25</v>
      </c>
      <c r="C13681" t="str">
        <f>_xlfn.XLOOKUP(B13681,'Cijena modela'!$B$2:$B$61,'Cijena modela'!$C$2:$C$61)</f>
        <v>911 Targa 4 GTS 50 Jahre Porsche Design Edition I</v>
      </c>
      <c r="D13681" t="s">
        <v>142</v>
      </c>
      <c r="E13681" t="s">
        <v>1569</v>
      </c>
      <c r="F13681" t="s">
        <v>1570</v>
      </c>
    </row>
    <row r="13682" spans="1:6">
      <c r="A13682" t="s">
        <v>4</v>
      </c>
      <c r="B13682" t="s">
        <v>25</v>
      </c>
      <c r="C13682" t="str">
        <f>_xlfn.XLOOKUP(B13682,'Cijena modela'!$B$2:$B$61,'Cijena modela'!$C$2:$C$61)</f>
        <v>911 Targa 4 GTS 50 Jahre Porsche Design Edition I</v>
      </c>
      <c r="D13682" t="s">
        <v>148</v>
      </c>
      <c r="E13682" t="s">
        <v>3210</v>
      </c>
      <c r="F13682" t="s">
        <v>665</v>
      </c>
    </row>
    <row r="13683" spans="1:6">
      <c r="A13683" t="s">
        <v>4</v>
      </c>
      <c r="B13683" t="s">
        <v>25</v>
      </c>
      <c r="C13683" t="str">
        <f>_xlfn.XLOOKUP(B13683,'Cijena modela'!$B$2:$B$61,'Cijena modela'!$C$2:$C$61)</f>
        <v>911 Targa 4 GTS 50 Jahre Porsche Design Edition I</v>
      </c>
      <c r="D13683" t="s">
        <v>148</v>
      </c>
      <c r="E13683" t="s">
        <v>2301</v>
      </c>
      <c r="F13683" t="s">
        <v>1226</v>
      </c>
    </row>
    <row r="13684" spans="1:6">
      <c r="A13684" t="s">
        <v>4</v>
      </c>
      <c r="B13684" t="s">
        <v>25</v>
      </c>
      <c r="C13684" t="str">
        <f>_xlfn.XLOOKUP(B13684,'Cijena modela'!$B$2:$B$61,'Cijena modela'!$C$2:$C$61)</f>
        <v>911 Targa 4 GTS 50 Jahre Porsche Design Edition I</v>
      </c>
      <c r="D13684" t="s">
        <v>143</v>
      </c>
      <c r="E13684" t="s">
        <v>1574</v>
      </c>
      <c r="F13684" t="s">
        <v>3211</v>
      </c>
    </row>
    <row r="13685" spans="1:6">
      <c r="A13685" t="s">
        <v>4</v>
      </c>
      <c r="B13685" t="s">
        <v>25</v>
      </c>
      <c r="C13685" t="str">
        <f>_xlfn.XLOOKUP(B13685,'Cijena modela'!$B$2:$B$61,'Cijena modela'!$C$2:$C$61)</f>
        <v>911 Targa 4 GTS 50 Jahre Porsche Design Edition I</v>
      </c>
      <c r="D13685" t="s">
        <v>143</v>
      </c>
      <c r="E13685" t="s">
        <v>1576</v>
      </c>
      <c r="F13685" t="s">
        <v>3212</v>
      </c>
    </row>
    <row r="13686" spans="1:6">
      <c r="A13686" t="s">
        <v>4</v>
      </c>
      <c r="B13686" t="s">
        <v>25</v>
      </c>
      <c r="C13686" t="str">
        <f>_xlfn.XLOOKUP(B13686,'Cijena modela'!$B$2:$B$61,'Cijena modela'!$C$2:$C$61)</f>
        <v>911 Targa 4 GTS 50 Jahre Porsche Design Edition I</v>
      </c>
      <c r="D13686" t="s">
        <v>149</v>
      </c>
      <c r="E13686" t="s">
        <v>1579</v>
      </c>
      <c r="F13686" t="s">
        <v>655</v>
      </c>
    </row>
    <row r="13687" spans="1:6">
      <c r="A13687" t="s">
        <v>4</v>
      </c>
      <c r="B13687" t="s">
        <v>25</v>
      </c>
      <c r="C13687" t="str">
        <f>_xlfn.XLOOKUP(B13687,'Cijena modela'!$B$2:$B$61,'Cijena modela'!$C$2:$C$61)</f>
        <v>911 Targa 4 GTS 50 Jahre Porsche Design Edition I</v>
      </c>
      <c r="D13687" t="s">
        <v>149</v>
      </c>
      <c r="E13687" t="s">
        <v>1580</v>
      </c>
      <c r="F13687" t="s">
        <v>425</v>
      </c>
    </row>
    <row r="13688" spans="1:6">
      <c r="A13688" t="s">
        <v>4</v>
      </c>
      <c r="B13688" t="s">
        <v>25</v>
      </c>
      <c r="C13688" t="str">
        <f>_xlfn.XLOOKUP(B13688,'Cijena modela'!$B$2:$B$61,'Cijena modela'!$C$2:$C$61)</f>
        <v>911 Targa 4 GTS 50 Jahre Porsche Design Edition I</v>
      </c>
      <c r="D13688" t="s">
        <v>149</v>
      </c>
      <c r="E13688" t="s">
        <v>1581</v>
      </c>
      <c r="F13688" t="s">
        <v>1582</v>
      </c>
    </row>
    <row r="13689" spans="1:6">
      <c r="A13689" t="s">
        <v>4</v>
      </c>
      <c r="B13689" t="s">
        <v>25</v>
      </c>
      <c r="C13689" t="str">
        <f>_xlfn.XLOOKUP(B13689,'Cijena modela'!$B$2:$B$61,'Cijena modela'!$C$2:$C$61)</f>
        <v>911 Targa 4 GTS 50 Jahre Porsche Design Edition I</v>
      </c>
      <c r="D13689" t="s">
        <v>148</v>
      </c>
      <c r="E13689" t="s">
        <v>1585</v>
      </c>
      <c r="F13689" t="s">
        <v>1586</v>
      </c>
    </row>
    <row r="13690" spans="1:6">
      <c r="A13690" t="s">
        <v>4</v>
      </c>
      <c r="B13690" t="s">
        <v>25</v>
      </c>
      <c r="C13690" t="str">
        <f>_xlfn.XLOOKUP(B13690,'Cijena modela'!$B$2:$B$61,'Cijena modela'!$C$2:$C$61)</f>
        <v>911 Targa 4 GTS 50 Jahre Porsche Design Edition I</v>
      </c>
      <c r="D13690" t="s">
        <v>150</v>
      </c>
      <c r="E13690" t="s">
        <v>1587</v>
      </c>
      <c r="F13690" t="s">
        <v>1588</v>
      </c>
    </row>
    <row r="13691" spans="1:6">
      <c r="A13691" t="s">
        <v>4</v>
      </c>
      <c r="B13691" t="s">
        <v>25</v>
      </c>
      <c r="C13691" t="str">
        <f>_xlfn.XLOOKUP(B13691,'Cijena modela'!$B$2:$B$61,'Cijena modela'!$C$2:$C$61)</f>
        <v>911 Targa 4 GTS 50 Jahre Porsche Design Edition I</v>
      </c>
      <c r="D13691" t="s">
        <v>150</v>
      </c>
      <c r="E13691" t="s">
        <v>1589</v>
      </c>
      <c r="F13691" t="s">
        <v>1590</v>
      </c>
    </row>
    <row r="13692" spans="1:6">
      <c r="A13692" t="s">
        <v>4</v>
      </c>
      <c r="B13692" t="s">
        <v>25</v>
      </c>
      <c r="C13692" t="str">
        <f>_xlfn.XLOOKUP(B13692,'Cijena modela'!$B$2:$B$61,'Cijena modela'!$C$2:$C$61)</f>
        <v>911 Targa 4 GTS 50 Jahre Porsche Design Edition I</v>
      </c>
      <c r="D13692" t="s">
        <v>150</v>
      </c>
      <c r="E13692" t="s">
        <v>1591</v>
      </c>
      <c r="F13692" t="s">
        <v>1592</v>
      </c>
    </row>
    <row r="13693" spans="1:6">
      <c r="A13693" t="s">
        <v>4</v>
      </c>
      <c r="B13693" t="s">
        <v>25</v>
      </c>
      <c r="C13693" t="str">
        <f>_xlfn.XLOOKUP(B13693,'Cijena modela'!$B$2:$B$61,'Cijena modela'!$C$2:$C$61)</f>
        <v>911 Targa 4 GTS 50 Jahre Porsche Design Edition I</v>
      </c>
      <c r="D13693" t="s">
        <v>150</v>
      </c>
      <c r="E13693" t="s">
        <v>1593</v>
      </c>
      <c r="F13693" t="s">
        <v>269</v>
      </c>
    </row>
    <row r="13694" spans="1:6">
      <c r="A13694" t="s">
        <v>4</v>
      </c>
      <c r="B13694" t="s">
        <v>23</v>
      </c>
      <c r="C13694" t="str">
        <f>_xlfn.XLOOKUP(B13694,'Cijena modela'!$B$2:$B$61,'Cijena modela'!$C$2:$C$61)</f>
        <v>911 Carrera 4 Cabriolet</v>
      </c>
      <c r="D13694" t="s">
        <v>141</v>
      </c>
      <c r="E13694" t="s">
        <v>2940</v>
      </c>
      <c r="F13694" t="s">
        <v>2941</v>
      </c>
    </row>
    <row r="13695" spans="1:6">
      <c r="A13695" t="s">
        <v>4</v>
      </c>
      <c r="B13695" t="s">
        <v>23</v>
      </c>
      <c r="C13695" t="str">
        <f>_xlfn.XLOOKUP(B13695,'Cijena modela'!$B$2:$B$61,'Cijena modela'!$C$2:$C$61)</f>
        <v>911 Carrera 4 Cabriolet</v>
      </c>
      <c r="D13695" t="s">
        <v>138</v>
      </c>
      <c r="E13695" t="s">
        <v>2942</v>
      </c>
      <c r="F13695" t="s">
        <v>2456</v>
      </c>
    </row>
    <row r="13696" spans="1:6">
      <c r="A13696" t="s">
        <v>4</v>
      </c>
      <c r="B13696" t="s">
        <v>23</v>
      </c>
      <c r="C13696" t="str">
        <f>_xlfn.XLOOKUP(B13696,'Cijena modela'!$B$2:$B$61,'Cijena modela'!$C$2:$C$61)</f>
        <v>911 Carrera 4 Cabriolet</v>
      </c>
      <c r="D13696" t="s">
        <v>141</v>
      </c>
      <c r="E13696" t="s">
        <v>2943</v>
      </c>
      <c r="F13696" t="s">
        <v>2944</v>
      </c>
    </row>
    <row r="13697" spans="1:6">
      <c r="A13697" t="s">
        <v>4</v>
      </c>
      <c r="B13697" t="s">
        <v>23</v>
      </c>
      <c r="C13697" t="str">
        <f>_xlfn.XLOOKUP(B13697,'Cijena modela'!$B$2:$B$61,'Cijena modela'!$C$2:$C$61)</f>
        <v>911 Carrera 4 Cabriolet</v>
      </c>
      <c r="D13697" t="s">
        <v>147</v>
      </c>
      <c r="E13697" t="s">
        <v>1027</v>
      </c>
      <c r="F13697" t="s">
        <v>1028</v>
      </c>
    </row>
    <row r="13698" spans="1:6">
      <c r="A13698" t="s">
        <v>4</v>
      </c>
      <c r="B13698" t="s">
        <v>23</v>
      </c>
      <c r="C13698" t="str">
        <f>_xlfn.XLOOKUP(B13698,'Cijena modela'!$B$2:$B$61,'Cijena modela'!$C$2:$C$61)</f>
        <v>911 Carrera 4 Cabriolet</v>
      </c>
      <c r="D13698" t="s">
        <v>135</v>
      </c>
      <c r="E13698" t="s">
        <v>2945</v>
      </c>
      <c r="F13698" t="s">
        <v>2311</v>
      </c>
    </row>
    <row r="13699" spans="1:6">
      <c r="A13699" t="s">
        <v>4</v>
      </c>
      <c r="B13699" t="s">
        <v>23</v>
      </c>
      <c r="C13699" t="str">
        <f>_xlfn.XLOOKUP(B13699,'Cijena modela'!$B$2:$B$61,'Cijena modela'!$C$2:$C$61)</f>
        <v>911 Carrera 4 Cabriolet</v>
      </c>
      <c r="D13699" t="s">
        <v>147</v>
      </c>
      <c r="E13699" t="s">
        <v>2946</v>
      </c>
      <c r="F13699" t="s">
        <v>2947</v>
      </c>
    </row>
    <row r="13700" spans="1:6">
      <c r="A13700" t="s">
        <v>4</v>
      </c>
      <c r="B13700" t="s">
        <v>23</v>
      </c>
      <c r="C13700" t="str">
        <f>_xlfn.XLOOKUP(B13700,'Cijena modela'!$B$2:$B$61,'Cijena modela'!$C$2:$C$61)</f>
        <v>911 Carrera 4 Cabriolet</v>
      </c>
      <c r="D13700" t="s">
        <v>135</v>
      </c>
      <c r="E13700" t="s">
        <v>2948</v>
      </c>
      <c r="F13700" t="s">
        <v>2949</v>
      </c>
    </row>
    <row r="13701" spans="1:6">
      <c r="A13701" t="s">
        <v>4</v>
      </c>
      <c r="B13701" t="s">
        <v>23</v>
      </c>
      <c r="C13701" t="str">
        <f>_xlfn.XLOOKUP(B13701,'Cijena modela'!$B$2:$B$61,'Cijena modela'!$C$2:$C$61)</f>
        <v>911 Carrera 4 Cabriolet</v>
      </c>
      <c r="D13701" t="s">
        <v>147</v>
      </c>
      <c r="E13701" t="s">
        <v>2950</v>
      </c>
      <c r="F13701" t="s">
        <v>2951</v>
      </c>
    </row>
    <row r="13702" spans="1:6">
      <c r="A13702" t="s">
        <v>4</v>
      </c>
      <c r="B13702" t="s">
        <v>23</v>
      </c>
      <c r="C13702" t="str">
        <f>_xlfn.XLOOKUP(B13702,'Cijena modela'!$B$2:$B$61,'Cijena modela'!$C$2:$C$61)</f>
        <v>911 Carrera 4 Cabriolet</v>
      </c>
      <c r="D13702" t="s">
        <v>153</v>
      </c>
      <c r="E13702" t="s">
        <v>2952</v>
      </c>
      <c r="F13702" t="s">
        <v>2951</v>
      </c>
    </row>
    <row r="13703" spans="1:6">
      <c r="A13703" t="s">
        <v>4</v>
      </c>
      <c r="B13703" t="s">
        <v>23</v>
      </c>
      <c r="C13703" t="str">
        <f>_xlfn.XLOOKUP(B13703,'Cijena modela'!$B$2:$B$61,'Cijena modela'!$C$2:$C$61)</f>
        <v>911 Carrera 4 Cabriolet</v>
      </c>
      <c r="D13703" t="s">
        <v>141</v>
      </c>
      <c r="E13703" t="s">
        <v>2961</v>
      </c>
      <c r="F13703" t="s">
        <v>2962</v>
      </c>
    </row>
    <row r="13704" spans="1:6">
      <c r="A13704" t="s">
        <v>4</v>
      </c>
      <c r="B13704" t="s">
        <v>23</v>
      </c>
      <c r="C13704" t="str">
        <f>_xlfn.XLOOKUP(B13704,'Cijena modela'!$B$2:$B$61,'Cijena modela'!$C$2:$C$61)</f>
        <v>911 Carrera 4 Cabriolet</v>
      </c>
      <c r="D13704" t="s">
        <v>141</v>
      </c>
      <c r="E13704" t="s">
        <v>2963</v>
      </c>
      <c r="F13704" t="s">
        <v>2964</v>
      </c>
    </row>
    <row r="13705" spans="1:6">
      <c r="A13705" t="s">
        <v>4</v>
      </c>
      <c r="B13705" t="s">
        <v>23</v>
      </c>
      <c r="C13705" t="str">
        <f>_xlfn.XLOOKUP(B13705,'Cijena modela'!$B$2:$B$61,'Cijena modela'!$C$2:$C$61)</f>
        <v>911 Carrera 4 Cabriolet</v>
      </c>
      <c r="D13705" t="s">
        <v>141</v>
      </c>
      <c r="E13705" t="s">
        <v>2965</v>
      </c>
      <c r="F13705" t="s">
        <v>2966</v>
      </c>
    </row>
    <row r="13706" spans="1:6">
      <c r="A13706" t="s">
        <v>4</v>
      </c>
      <c r="B13706" t="s">
        <v>23</v>
      </c>
      <c r="C13706" t="str">
        <f>_xlfn.XLOOKUP(B13706,'Cijena modela'!$B$2:$B$61,'Cijena modela'!$C$2:$C$61)</f>
        <v>911 Carrera 4 Cabriolet</v>
      </c>
      <c r="D13706" t="s">
        <v>141</v>
      </c>
      <c r="E13706" t="s">
        <v>2967</v>
      </c>
      <c r="F13706" t="s">
        <v>2968</v>
      </c>
    </row>
    <row r="13707" spans="1:6">
      <c r="A13707" t="s">
        <v>4</v>
      </c>
      <c r="B13707" t="s">
        <v>23</v>
      </c>
      <c r="C13707" t="str">
        <f>_xlfn.XLOOKUP(B13707,'Cijena modela'!$B$2:$B$61,'Cijena modela'!$C$2:$C$61)</f>
        <v>911 Carrera 4 Cabriolet</v>
      </c>
      <c r="D13707" t="s">
        <v>141</v>
      </c>
      <c r="E13707" t="s">
        <v>2969</v>
      </c>
      <c r="F13707" t="s">
        <v>2970</v>
      </c>
    </row>
    <row r="13708" spans="1:6">
      <c r="A13708" t="s">
        <v>4</v>
      </c>
      <c r="B13708" t="s">
        <v>23</v>
      </c>
      <c r="C13708" t="str">
        <f>_xlfn.XLOOKUP(B13708,'Cijena modela'!$B$2:$B$61,'Cijena modela'!$C$2:$C$61)</f>
        <v>911 Carrera 4 Cabriolet</v>
      </c>
      <c r="D13708" t="s">
        <v>141</v>
      </c>
      <c r="E13708" t="s">
        <v>2971</v>
      </c>
      <c r="F13708" t="s">
        <v>2972</v>
      </c>
    </row>
    <row r="13709" spans="1:6">
      <c r="A13709" t="s">
        <v>4</v>
      </c>
      <c r="B13709" t="s">
        <v>23</v>
      </c>
      <c r="C13709" t="str">
        <f>_xlfn.XLOOKUP(B13709,'Cijena modela'!$B$2:$B$61,'Cijena modela'!$C$2:$C$61)</f>
        <v>911 Carrera 4 Cabriolet</v>
      </c>
      <c r="D13709" t="s">
        <v>141</v>
      </c>
      <c r="E13709" t="s">
        <v>2973</v>
      </c>
      <c r="F13709" t="s">
        <v>2974</v>
      </c>
    </row>
    <row r="13710" spans="1:6">
      <c r="A13710" t="s">
        <v>4</v>
      </c>
      <c r="B13710" t="s">
        <v>23</v>
      </c>
      <c r="C13710" t="str">
        <f>_xlfn.XLOOKUP(B13710,'Cijena modela'!$B$2:$B$61,'Cijena modela'!$C$2:$C$61)</f>
        <v>911 Carrera 4 Cabriolet</v>
      </c>
      <c r="D13710" t="s">
        <v>141</v>
      </c>
      <c r="E13710" t="s">
        <v>2975</v>
      </c>
      <c r="F13710" t="s">
        <v>2976</v>
      </c>
    </row>
    <row r="13711" spans="1:6">
      <c r="A13711" t="s">
        <v>4</v>
      </c>
      <c r="B13711" t="s">
        <v>23</v>
      </c>
      <c r="C13711" t="str">
        <f>_xlfn.XLOOKUP(B13711,'Cijena modela'!$B$2:$B$61,'Cijena modela'!$C$2:$C$61)</f>
        <v>911 Carrera 4 Cabriolet</v>
      </c>
      <c r="D13711" t="s">
        <v>141</v>
      </c>
      <c r="E13711" t="s">
        <v>1047</v>
      </c>
      <c r="F13711" t="s">
        <v>1048</v>
      </c>
    </row>
    <row r="13712" spans="1:6">
      <c r="A13712" t="s">
        <v>4</v>
      </c>
      <c r="B13712" t="s">
        <v>23</v>
      </c>
      <c r="C13712" t="str">
        <f>_xlfn.XLOOKUP(B13712,'Cijena modela'!$B$2:$B$61,'Cijena modela'!$C$2:$C$61)</f>
        <v>911 Carrera 4 Cabriolet</v>
      </c>
      <c r="D13712" t="s">
        <v>141</v>
      </c>
      <c r="E13712" t="s">
        <v>1049</v>
      </c>
      <c r="F13712" t="s">
        <v>1050</v>
      </c>
    </row>
    <row r="13713" spans="1:6">
      <c r="A13713" t="s">
        <v>4</v>
      </c>
      <c r="B13713" t="s">
        <v>23</v>
      </c>
      <c r="C13713" t="str">
        <f>_xlfn.XLOOKUP(B13713,'Cijena modela'!$B$2:$B$61,'Cijena modela'!$C$2:$C$61)</f>
        <v>911 Carrera 4 Cabriolet</v>
      </c>
      <c r="D13713" t="s">
        <v>141</v>
      </c>
      <c r="E13713" t="s">
        <v>1051</v>
      </c>
      <c r="F13713" t="s">
        <v>1052</v>
      </c>
    </row>
    <row r="13714" spans="1:6">
      <c r="A13714" t="s">
        <v>4</v>
      </c>
      <c r="B13714" t="s">
        <v>23</v>
      </c>
      <c r="C13714" t="str">
        <f>_xlfn.XLOOKUP(B13714,'Cijena modela'!$B$2:$B$61,'Cijena modela'!$C$2:$C$61)</f>
        <v>911 Carrera 4 Cabriolet</v>
      </c>
      <c r="D13714" t="s">
        <v>141</v>
      </c>
      <c r="E13714" t="s">
        <v>1053</v>
      </c>
      <c r="F13714" t="s">
        <v>1054</v>
      </c>
    </row>
    <row r="13715" spans="1:6">
      <c r="A13715" t="s">
        <v>4</v>
      </c>
      <c r="B13715" t="s">
        <v>23</v>
      </c>
      <c r="C13715" t="str">
        <f>_xlfn.XLOOKUP(B13715,'Cijena modela'!$B$2:$B$61,'Cijena modela'!$C$2:$C$61)</f>
        <v>911 Carrera 4 Cabriolet</v>
      </c>
      <c r="D13715" t="s">
        <v>141</v>
      </c>
      <c r="E13715" t="s">
        <v>3301</v>
      </c>
      <c r="F13715" t="s">
        <v>3302</v>
      </c>
    </row>
    <row r="13716" spans="1:6">
      <c r="A13716" t="s">
        <v>4</v>
      </c>
      <c r="B13716" t="s">
        <v>23</v>
      </c>
      <c r="C13716" t="str">
        <f>_xlfn.XLOOKUP(B13716,'Cijena modela'!$B$2:$B$61,'Cijena modela'!$C$2:$C$61)</f>
        <v>911 Carrera 4 Cabriolet</v>
      </c>
      <c r="D13716" t="s">
        <v>134</v>
      </c>
      <c r="E13716" t="s">
        <v>2410</v>
      </c>
      <c r="F13716" t="s">
        <v>2411</v>
      </c>
    </row>
    <row r="13717" spans="1:6">
      <c r="A13717" t="s">
        <v>4</v>
      </c>
      <c r="B13717" t="s">
        <v>23</v>
      </c>
      <c r="C13717" t="str">
        <f>_xlfn.XLOOKUP(B13717,'Cijena modela'!$B$2:$B$61,'Cijena modela'!$C$2:$C$61)</f>
        <v>911 Carrera 4 Cabriolet</v>
      </c>
      <c r="D13717" t="s">
        <v>147</v>
      </c>
      <c r="E13717" t="s">
        <v>1076</v>
      </c>
      <c r="F13717" t="s">
        <v>2977</v>
      </c>
    </row>
    <row r="13718" spans="1:6">
      <c r="A13718" t="s">
        <v>4</v>
      </c>
      <c r="B13718" t="s">
        <v>23</v>
      </c>
      <c r="C13718" t="str">
        <f>_xlfn.XLOOKUP(B13718,'Cijena modela'!$B$2:$B$61,'Cijena modela'!$C$2:$C$61)</f>
        <v>911 Carrera 4 Cabriolet</v>
      </c>
      <c r="D13718" t="s">
        <v>135</v>
      </c>
      <c r="E13718" t="s">
        <v>2978</v>
      </c>
      <c r="F13718" t="s">
        <v>311</v>
      </c>
    </row>
    <row r="13719" spans="1:6">
      <c r="A13719" t="s">
        <v>4</v>
      </c>
      <c r="B13719" t="s">
        <v>23</v>
      </c>
      <c r="C13719" t="str">
        <f>_xlfn.XLOOKUP(B13719,'Cijena modela'!$B$2:$B$61,'Cijena modela'!$C$2:$C$61)</f>
        <v>911 Carrera 4 Cabriolet</v>
      </c>
      <c r="D13719" t="s">
        <v>147</v>
      </c>
      <c r="E13719" t="s">
        <v>2979</v>
      </c>
      <c r="F13719" t="s">
        <v>2980</v>
      </c>
    </row>
    <row r="13720" spans="1:6">
      <c r="A13720" t="s">
        <v>4</v>
      </c>
      <c r="B13720" t="s">
        <v>23</v>
      </c>
      <c r="C13720" t="str">
        <f>_xlfn.XLOOKUP(B13720,'Cijena modela'!$B$2:$B$61,'Cijena modela'!$C$2:$C$61)</f>
        <v>911 Carrera 4 Cabriolet</v>
      </c>
      <c r="D13720" t="s">
        <v>147</v>
      </c>
      <c r="E13720" t="s">
        <v>2129</v>
      </c>
      <c r="F13720" t="s">
        <v>2130</v>
      </c>
    </row>
    <row r="13721" spans="1:6">
      <c r="A13721" t="s">
        <v>4</v>
      </c>
      <c r="B13721" t="s">
        <v>23</v>
      </c>
      <c r="C13721" t="str">
        <f>_xlfn.XLOOKUP(B13721,'Cijena modela'!$B$2:$B$61,'Cijena modela'!$C$2:$C$61)</f>
        <v>911 Carrera 4 Cabriolet</v>
      </c>
      <c r="D13721" t="s">
        <v>147</v>
      </c>
      <c r="E13721" t="s">
        <v>2981</v>
      </c>
      <c r="F13721" t="s">
        <v>2982</v>
      </c>
    </row>
    <row r="13722" spans="1:6">
      <c r="A13722" t="s">
        <v>4</v>
      </c>
      <c r="B13722" t="s">
        <v>23</v>
      </c>
      <c r="C13722" t="str">
        <f>_xlfn.XLOOKUP(B13722,'Cijena modela'!$B$2:$B$61,'Cijena modela'!$C$2:$C$61)</f>
        <v>911 Carrera 4 Cabriolet</v>
      </c>
      <c r="D13722" t="s">
        <v>153</v>
      </c>
      <c r="E13722" t="s">
        <v>2983</v>
      </c>
      <c r="F13722" t="s">
        <v>2984</v>
      </c>
    </row>
    <row r="13723" spans="1:6">
      <c r="A13723" t="s">
        <v>4</v>
      </c>
      <c r="B13723" t="s">
        <v>23</v>
      </c>
      <c r="C13723" t="str">
        <f>_xlfn.XLOOKUP(B13723,'Cijena modela'!$B$2:$B$61,'Cijena modela'!$C$2:$C$61)</f>
        <v>911 Carrera 4 Cabriolet</v>
      </c>
      <c r="D13723" t="s">
        <v>147</v>
      </c>
      <c r="E13723" t="s">
        <v>2985</v>
      </c>
      <c r="F13723" t="s">
        <v>2986</v>
      </c>
    </row>
    <row r="13724" spans="1:6">
      <c r="A13724" t="s">
        <v>4</v>
      </c>
      <c r="B13724" t="s">
        <v>23</v>
      </c>
      <c r="C13724" t="str">
        <f>_xlfn.XLOOKUP(B13724,'Cijena modela'!$B$2:$B$61,'Cijena modela'!$C$2:$C$61)</f>
        <v>911 Carrera 4 Cabriolet</v>
      </c>
      <c r="D13724" t="s">
        <v>147</v>
      </c>
      <c r="E13724" t="s">
        <v>2987</v>
      </c>
      <c r="F13724" t="s">
        <v>2988</v>
      </c>
    </row>
    <row r="13725" spans="1:6">
      <c r="A13725" t="s">
        <v>4</v>
      </c>
      <c r="B13725" t="s">
        <v>23</v>
      </c>
      <c r="C13725" t="str">
        <f>_xlfn.XLOOKUP(B13725,'Cijena modela'!$B$2:$B$61,'Cijena modela'!$C$2:$C$61)</f>
        <v>911 Carrera 4 Cabriolet</v>
      </c>
      <c r="D13725" t="s">
        <v>147</v>
      </c>
      <c r="E13725" t="s">
        <v>2989</v>
      </c>
      <c r="F13725" t="s">
        <v>2990</v>
      </c>
    </row>
    <row r="13726" spans="1:6">
      <c r="A13726" t="s">
        <v>4</v>
      </c>
      <c r="B13726" t="s">
        <v>23</v>
      </c>
      <c r="C13726" t="str">
        <f>_xlfn.XLOOKUP(B13726,'Cijena modela'!$B$2:$B$61,'Cijena modela'!$C$2:$C$61)</f>
        <v>911 Carrera 4 Cabriolet</v>
      </c>
      <c r="D13726" t="s">
        <v>154</v>
      </c>
      <c r="E13726" t="s">
        <v>1092</v>
      </c>
      <c r="F13726" t="s">
        <v>1093</v>
      </c>
    </row>
    <row r="13727" spans="1:6">
      <c r="A13727" t="s">
        <v>4</v>
      </c>
      <c r="B13727" t="s">
        <v>23</v>
      </c>
      <c r="C13727" t="str">
        <f>_xlfn.XLOOKUP(B13727,'Cijena modela'!$B$2:$B$61,'Cijena modela'!$C$2:$C$61)</f>
        <v>911 Carrera 4 Cabriolet</v>
      </c>
      <c r="D13727" t="s">
        <v>131</v>
      </c>
      <c r="E13727" t="s">
        <v>1094</v>
      </c>
      <c r="F13727" t="s">
        <v>1095</v>
      </c>
    </row>
    <row r="13728" spans="1:6">
      <c r="A13728" t="s">
        <v>4</v>
      </c>
      <c r="B13728" t="s">
        <v>23</v>
      </c>
      <c r="C13728" t="str">
        <f>_xlfn.XLOOKUP(B13728,'Cijena modela'!$B$2:$B$61,'Cijena modela'!$C$2:$C$61)</f>
        <v>911 Carrera 4 Cabriolet</v>
      </c>
      <c r="D13728" t="s">
        <v>135</v>
      </c>
      <c r="E13728" t="s">
        <v>2991</v>
      </c>
      <c r="F13728" t="s">
        <v>2992</v>
      </c>
    </row>
    <row r="13729" spans="1:6">
      <c r="A13729" t="s">
        <v>4</v>
      </c>
      <c r="B13729" t="s">
        <v>23</v>
      </c>
      <c r="C13729" t="str">
        <f>_xlfn.XLOOKUP(B13729,'Cijena modela'!$B$2:$B$61,'Cijena modela'!$C$2:$C$61)</f>
        <v>911 Carrera 4 Cabriolet</v>
      </c>
      <c r="D13729" t="s">
        <v>144</v>
      </c>
      <c r="E13729" t="s">
        <v>2993</v>
      </c>
      <c r="F13729" t="s">
        <v>2994</v>
      </c>
    </row>
    <row r="13730" spans="1:6">
      <c r="A13730" t="s">
        <v>4</v>
      </c>
      <c r="B13730" t="s">
        <v>23</v>
      </c>
      <c r="C13730" t="str">
        <f>_xlfn.XLOOKUP(B13730,'Cijena modela'!$B$2:$B$61,'Cijena modela'!$C$2:$C$61)</f>
        <v>911 Carrera 4 Cabriolet</v>
      </c>
      <c r="D13730" t="s">
        <v>144</v>
      </c>
      <c r="E13730" t="s">
        <v>2995</v>
      </c>
      <c r="F13730" t="s">
        <v>2996</v>
      </c>
    </row>
    <row r="13731" spans="1:6">
      <c r="A13731" t="s">
        <v>4</v>
      </c>
      <c r="B13731" t="s">
        <v>23</v>
      </c>
      <c r="C13731" t="str">
        <f>_xlfn.XLOOKUP(B13731,'Cijena modela'!$B$2:$B$61,'Cijena modela'!$C$2:$C$61)</f>
        <v>911 Carrera 4 Cabriolet</v>
      </c>
      <c r="D13731" t="s">
        <v>135</v>
      </c>
      <c r="E13731" t="s">
        <v>2997</v>
      </c>
      <c r="F13731" t="s">
        <v>2998</v>
      </c>
    </row>
    <row r="13732" spans="1:6">
      <c r="A13732" t="s">
        <v>4</v>
      </c>
      <c r="B13732" t="s">
        <v>23</v>
      </c>
      <c r="C13732" t="str">
        <f>_xlfn.XLOOKUP(B13732,'Cijena modela'!$B$2:$B$61,'Cijena modela'!$C$2:$C$61)</f>
        <v>911 Carrera 4 Cabriolet</v>
      </c>
      <c r="D13732" t="s">
        <v>135</v>
      </c>
      <c r="E13732" t="s">
        <v>2999</v>
      </c>
      <c r="F13732" t="s">
        <v>3000</v>
      </c>
    </row>
    <row r="13733" spans="1:6">
      <c r="A13733" t="s">
        <v>4</v>
      </c>
      <c r="B13733" t="s">
        <v>23</v>
      </c>
      <c r="C13733" t="str">
        <f>_xlfn.XLOOKUP(B13733,'Cijena modela'!$B$2:$B$61,'Cijena modela'!$C$2:$C$61)</f>
        <v>911 Carrera 4 Cabriolet</v>
      </c>
      <c r="D13733" t="s">
        <v>141</v>
      </c>
      <c r="E13733" t="s">
        <v>1096</v>
      </c>
      <c r="F13733" t="s">
        <v>1097</v>
      </c>
    </row>
    <row r="13734" spans="1:6">
      <c r="A13734" t="s">
        <v>4</v>
      </c>
      <c r="B13734" t="s">
        <v>23</v>
      </c>
      <c r="C13734" t="str">
        <f>_xlfn.XLOOKUP(B13734,'Cijena modela'!$B$2:$B$61,'Cijena modela'!$C$2:$C$61)</f>
        <v>911 Carrera 4 Cabriolet</v>
      </c>
      <c r="D13734" t="s">
        <v>147</v>
      </c>
      <c r="E13734" t="s">
        <v>1098</v>
      </c>
      <c r="F13734" t="s">
        <v>1099</v>
      </c>
    </row>
    <row r="13735" spans="1:6">
      <c r="A13735" t="s">
        <v>4</v>
      </c>
      <c r="B13735" t="s">
        <v>23</v>
      </c>
      <c r="C13735" t="str">
        <f>_xlfn.XLOOKUP(B13735,'Cijena modela'!$B$2:$B$61,'Cijena modela'!$C$2:$C$61)</f>
        <v>911 Carrera 4 Cabriolet</v>
      </c>
      <c r="D13735" t="s">
        <v>147</v>
      </c>
      <c r="E13735" t="s">
        <v>1102</v>
      </c>
      <c r="F13735" t="s">
        <v>1103</v>
      </c>
    </row>
    <row r="13736" spans="1:6">
      <c r="A13736" t="s">
        <v>4</v>
      </c>
      <c r="B13736" t="s">
        <v>23</v>
      </c>
      <c r="C13736" t="str">
        <f>_xlfn.XLOOKUP(B13736,'Cijena modela'!$B$2:$B$61,'Cijena modela'!$C$2:$C$61)</f>
        <v>911 Carrera 4 Cabriolet</v>
      </c>
      <c r="D13736" t="s">
        <v>147</v>
      </c>
      <c r="E13736" t="s">
        <v>1104</v>
      </c>
      <c r="F13736" t="s">
        <v>1105</v>
      </c>
    </row>
    <row r="13737" spans="1:6">
      <c r="A13737" t="s">
        <v>4</v>
      </c>
      <c r="B13737" t="s">
        <v>23</v>
      </c>
      <c r="C13737" t="str">
        <f>_xlfn.XLOOKUP(B13737,'Cijena modela'!$B$2:$B$61,'Cijena modela'!$C$2:$C$61)</f>
        <v>911 Carrera 4 Cabriolet</v>
      </c>
      <c r="D13737" t="s">
        <v>147</v>
      </c>
      <c r="E13737" t="s">
        <v>1106</v>
      </c>
      <c r="F13737" t="s">
        <v>1107</v>
      </c>
    </row>
    <row r="13738" spans="1:6">
      <c r="A13738" t="s">
        <v>4</v>
      </c>
      <c r="B13738" t="s">
        <v>23</v>
      </c>
      <c r="C13738" t="str">
        <f>_xlfn.XLOOKUP(B13738,'Cijena modela'!$B$2:$B$61,'Cijena modela'!$C$2:$C$61)</f>
        <v>911 Carrera 4 Cabriolet</v>
      </c>
      <c r="D13738" t="s">
        <v>147</v>
      </c>
      <c r="E13738" t="s">
        <v>2316</v>
      </c>
      <c r="F13738" t="s">
        <v>2317</v>
      </c>
    </row>
    <row r="13739" spans="1:6">
      <c r="A13739" t="s">
        <v>4</v>
      </c>
      <c r="B13739" t="s">
        <v>23</v>
      </c>
      <c r="C13739" t="str">
        <f>_xlfn.XLOOKUP(B13739,'Cijena modela'!$B$2:$B$61,'Cijena modela'!$C$2:$C$61)</f>
        <v>911 Carrera 4 Cabriolet</v>
      </c>
      <c r="D13739" t="s">
        <v>147</v>
      </c>
      <c r="E13739" t="s">
        <v>1110</v>
      </c>
      <c r="F13739" t="s">
        <v>1107</v>
      </c>
    </row>
    <row r="13740" spans="1:6">
      <c r="A13740" t="s">
        <v>4</v>
      </c>
      <c r="B13740" t="s">
        <v>23</v>
      </c>
      <c r="C13740" t="str">
        <f>_xlfn.XLOOKUP(B13740,'Cijena modela'!$B$2:$B$61,'Cijena modela'!$C$2:$C$61)</f>
        <v>911 Carrera 4 Cabriolet</v>
      </c>
      <c r="D13740" t="s">
        <v>147</v>
      </c>
      <c r="E13740" t="s">
        <v>1111</v>
      </c>
      <c r="F13740" t="s">
        <v>1112</v>
      </c>
    </row>
    <row r="13741" spans="1:6">
      <c r="A13741" t="s">
        <v>4</v>
      </c>
      <c r="B13741" t="s">
        <v>23</v>
      </c>
      <c r="C13741" t="str">
        <f>_xlfn.XLOOKUP(B13741,'Cijena modela'!$B$2:$B$61,'Cijena modela'!$C$2:$C$61)</f>
        <v>911 Carrera 4 Cabriolet</v>
      </c>
      <c r="D13741" t="s">
        <v>147</v>
      </c>
      <c r="E13741" t="s">
        <v>1113</v>
      </c>
      <c r="F13741" t="s">
        <v>1114</v>
      </c>
    </row>
    <row r="13742" spans="1:6">
      <c r="A13742" t="s">
        <v>4</v>
      </c>
      <c r="B13742" t="s">
        <v>23</v>
      </c>
      <c r="C13742" t="str">
        <f>_xlfn.XLOOKUP(B13742,'Cijena modela'!$B$2:$B$61,'Cijena modela'!$C$2:$C$61)</f>
        <v>911 Carrera 4 Cabriolet</v>
      </c>
      <c r="D13742" t="s">
        <v>147</v>
      </c>
      <c r="E13742" t="s">
        <v>1115</v>
      </c>
      <c r="F13742" t="s">
        <v>1099</v>
      </c>
    </row>
    <row r="13743" spans="1:6">
      <c r="A13743" t="s">
        <v>4</v>
      </c>
      <c r="B13743" t="s">
        <v>23</v>
      </c>
      <c r="C13743" t="str">
        <f>_xlfn.XLOOKUP(B13743,'Cijena modela'!$B$2:$B$61,'Cijena modela'!$C$2:$C$61)</f>
        <v>911 Carrera 4 Cabriolet</v>
      </c>
      <c r="D13743" t="s">
        <v>147</v>
      </c>
      <c r="E13743" t="s">
        <v>1117</v>
      </c>
      <c r="F13743" t="s">
        <v>1118</v>
      </c>
    </row>
    <row r="13744" spans="1:6">
      <c r="A13744" t="s">
        <v>4</v>
      </c>
      <c r="B13744" t="s">
        <v>23</v>
      </c>
      <c r="C13744" t="str">
        <f>_xlfn.XLOOKUP(B13744,'Cijena modela'!$B$2:$B$61,'Cijena modela'!$C$2:$C$61)</f>
        <v>911 Carrera 4 Cabriolet</v>
      </c>
      <c r="D13744" t="s">
        <v>154</v>
      </c>
      <c r="E13744" t="s">
        <v>1119</v>
      </c>
      <c r="F13744" t="s">
        <v>1120</v>
      </c>
    </row>
    <row r="13745" spans="1:6">
      <c r="A13745" t="s">
        <v>4</v>
      </c>
      <c r="B13745" t="s">
        <v>23</v>
      </c>
      <c r="C13745" t="str">
        <f>_xlfn.XLOOKUP(B13745,'Cijena modela'!$B$2:$B$61,'Cijena modela'!$C$2:$C$61)</f>
        <v>911 Carrera 4 Cabriolet</v>
      </c>
      <c r="D13745" t="s">
        <v>135</v>
      </c>
      <c r="E13745" t="s">
        <v>3001</v>
      </c>
      <c r="F13745" t="s">
        <v>3002</v>
      </c>
    </row>
    <row r="13746" spans="1:6">
      <c r="A13746" t="s">
        <v>4</v>
      </c>
      <c r="B13746" t="s">
        <v>23</v>
      </c>
      <c r="C13746" t="str">
        <f>_xlfn.XLOOKUP(B13746,'Cijena modela'!$B$2:$B$61,'Cijena modela'!$C$2:$C$61)</f>
        <v>911 Carrera 4 Cabriolet</v>
      </c>
      <c r="D13746" t="s">
        <v>135</v>
      </c>
      <c r="E13746" t="s">
        <v>3003</v>
      </c>
      <c r="F13746" t="s">
        <v>3004</v>
      </c>
    </row>
    <row r="13747" spans="1:6">
      <c r="A13747" t="s">
        <v>4</v>
      </c>
      <c r="B13747" t="s">
        <v>23</v>
      </c>
      <c r="C13747" t="str">
        <f>_xlfn.XLOOKUP(B13747,'Cijena modela'!$B$2:$B$61,'Cijena modela'!$C$2:$C$61)</f>
        <v>911 Carrera 4 Cabriolet</v>
      </c>
      <c r="D13747" t="s">
        <v>135</v>
      </c>
      <c r="E13747" t="s">
        <v>3005</v>
      </c>
      <c r="F13747" t="s">
        <v>1124</v>
      </c>
    </row>
    <row r="13748" spans="1:6">
      <c r="A13748" t="s">
        <v>4</v>
      </c>
      <c r="B13748" t="s">
        <v>23</v>
      </c>
      <c r="C13748" t="str">
        <f>_xlfn.XLOOKUP(B13748,'Cijena modela'!$B$2:$B$61,'Cijena modela'!$C$2:$C$61)</f>
        <v>911 Carrera 4 Cabriolet</v>
      </c>
      <c r="D13748" t="s">
        <v>142</v>
      </c>
      <c r="E13748" t="s">
        <v>3006</v>
      </c>
      <c r="F13748" t="s">
        <v>3007</v>
      </c>
    </row>
    <row r="13749" spans="1:6">
      <c r="A13749" t="s">
        <v>4</v>
      </c>
      <c r="B13749" t="s">
        <v>23</v>
      </c>
      <c r="C13749" t="str">
        <f>_xlfn.XLOOKUP(B13749,'Cijena modela'!$B$2:$B$61,'Cijena modela'!$C$2:$C$61)</f>
        <v>911 Carrera 4 Cabriolet</v>
      </c>
      <c r="D13749" t="s">
        <v>131</v>
      </c>
      <c r="E13749" t="s">
        <v>2459</v>
      </c>
      <c r="F13749" t="s">
        <v>2460</v>
      </c>
    </row>
    <row r="13750" spans="1:6">
      <c r="A13750" t="s">
        <v>4</v>
      </c>
      <c r="B13750" t="s">
        <v>23</v>
      </c>
      <c r="C13750" t="str">
        <f>_xlfn.XLOOKUP(B13750,'Cijena modela'!$B$2:$B$61,'Cijena modela'!$C$2:$C$61)</f>
        <v>911 Carrera 4 Cabriolet</v>
      </c>
      <c r="D13750" t="s">
        <v>135</v>
      </c>
      <c r="E13750" t="s">
        <v>3008</v>
      </c>
      <c r="F13750" t="s">
        <v>3009</v>
      </c>
    </row>
    <row r="13751" spans="1:6">
      <c r="A13751" t="s">
        <v>4</v>
      </c>
      <c r="B13751" t="s">
        <v>23</v>
      </c>
      <c r="C13751" t="str">
        <f>_xlfn.XLOOKUP(B13751,'Cijena modela'!$B$2:$B$61,'Cijena modela'!$C$2:$C$61)</f>
        <v>911 Carrera 4 Cabriolet</v>
      </c>
      <c r="D13751" t="s">
        <v>135</v>
      </c>
      <c r="E13751" t="s">
        <v>3010</v>
      </c>
      <c r="F13751" t="s">
        <v>3011</v>
      </c>
    </row>
    <row r="13752" spans="1:6">
      <c r="A13752" t="s">
        <v>4</v>
      </c>
      <c r="B13752" t="s">
        <v>23</v>
      </c>
      <c r="C13752" t="str">
        <f>_xlfn.XLOOKUP(B13752,'Cijena modela'!$B$2:$B$61,'Cijena modela'!$C$2:$C$61)</f>
        <v>911 Carrera 4 Cabriolet</v>
      </c>
      <c r="D13752" t="s">
        <v>145</v>
      </c>
      <c r="E13752" t="s">
        <v>1134</v>
      </c>
      <c r="F13752" t="s">
        <v>1135</v>
      </c>
    </row>
    <row r="13753" spans="1:6">
      <c r="A13753" t="s">
        <v>4</v>
      </c>
      <c r="B13753" t="s">
        <v>23</v>
      </c>
      <c r="C13753" t="str">
        <f>_xlfn.XLOOKUP(B13753,'Cijena modela'!$B$2:$B$61,'Cijena modela'!$C$2:$C$61)</f>
        <v>911 Carrera 4 Cabriolet</v>
      </c>
      <c r="D13753" t="s">
        <v>145</v>
      </c>
      <c r="E13753" t="s">
        <v>1136</v>
      </c>
      <c r="F13753" t="s">
        <v>1137</v>
      </c>
    </row>
    <row r="13754" spans="1:6">
      <c r="A13754" t="s">
        <v>4</v>
      </c>
      <c r="B13754" t="s">
        <v>23</v>
      </c>
      <c r="C13754" t="str">
        <f>_xlfn.XLOOKUP(B13754,'Cijena modela'!$B$2:$B$61,'Cijena modela'!$C$2:$C$61)</f>
        <v>911 Carrera 4 Cabriolet</v>
      </c>
      <c r="D13754" t="s">
        <v>148</v>
      </c>
      <c r="E13754" t="s">
        <v>3012</v>
      </c>
      <c r="F13754" t="s">
        <v>1220</v>
      </c>
    </row>
    <row r="13755" spans="1:6">
      <c r="A13755" t="s">
        <v>4</v>
      </c>
      <c r="B13755" t="s">
        <v>23</v>
      </c>
      <c r="C13755" t="str">
        <f>_xlfn.XLOOKUP(B13755,'Cijena modela'!$B$2:$B$61,'Cijena modela'!$C$2:$C$61)</f>
        <v>911 Carrera 4 Cabriolet</v>
      </c>
      <c r="D13755" t="s">
        <v>135</v>
      </c>
      <c r="E13755" t="s">
        <v>3013</v>
      </c>
      <c r="F13755" t="s">
        <v>2734</v>
      </c>
    </row>
    <row r="13756" spans="1:6">
      <c r="A13756" t="s">
        <v>4</v>
      </c>
      <c r="B13756" t="s">
        <v>23</v>
      </c>
      <c r="C13756" t="str">
        <f>_xlfn.XLOOKUP(B13756,'Cijena modela'!$B$2:$B$61,'Cijena modela'!$C$2:$C$61)</f>
        <v>911 Carrera 4 Cabriolet</v>
      </c>
      <c r="D13756" t="s">
        <v>145</v>
      </c>
      <c r="E13756" t="s">
        <v>3014</v>
      </c>
      <c r="F13756" t="s">
        <v>3015</v>
      </c>
    </row>
    <row r="13757" spans="1:6">
      <c r="A13757" t="s">
        <v>4</v>
      </c>
      <c r="B13757" t="s">
        <v>23</v>
      </c>
      <c r="C13757" t="str">
        <f>_xlfn.XLOOKUP(B13757,'Cijena modela'!$B$2:$B$61,'Cijena modela'!$C$2:$C$61)</f>
        <v>911 Carrera 4 Cabriolet</v>
      </c>
      <c r="D13757" t="s">
        <v>145</v>
      </c>
      <c r="E13757" t="s">
        <v>3016</v>
      </c>
      <c r="F13757" t="s">
        <v>2576</v>
      </c>
    </row>
    <row r="13758" spans="1:6">
      <c r="A13758" t="s">
        <v>4</v>
      </c>
      <c r="B13758" t="s">
        <v>23</v>
      </c>
      <c r="C13758" t="str">
        <f>_xlfn.XLOOKUP(B13758,'Cijena modela'!$B$2:$B$61,'Cijena modela'!$C$2:$C$61)</f>
        <v>911 Carrera 4 Cabriolet</v>
      </c>
      <c r="D13758" t="s">
        <v>145</v>
      </c>
      <c r="E13758" t="s">
        <v>3017</v>
      </c>
      <c r="F13758" t="s">
        <v>2602</v>
      </c>
    </row>
    <row r="13759" spans="1:6">
      <c r="A13759" t="s">
        <v>4</v>
      </c>
      <c r="B13759" t="s">
        <v>23</v>
      </c>
      <c r="C13759" t="str">
        <f>_xlfn.XLOOKUP(B13759,'Cijena modela'!$B$2:$B$61,'Cijena modela'!$C$2:$C$61)</f>
        <v>911 Carrera 4 Cabriolet</v>
      </c>
      <c r="D13759" t="s">
        <v>145</v>
      </c>
      <c r="E13759" t="s">
        <v>3018</v>
      </c>
      <c r="F13759" t="s">
        <v>2566</v>
      </c>
    </row>
    <row r="13760" spans="1:6">
      <c r="A13760" t="s">
        <v>4</v>
      </c>
      <c r="B13760" t="s">
        <v>23</v>
      </c>
      <c r="C13760" t="str">
        <f>_xlfn.XLOOKUP(B13760,'Cijena modela'!$B$2:$B$61,'Cijena modela'!$C$2:$C$61)</f>
        <v>911 Carrera 4 Cabriolet</v>
      </c>
      <c r="D13760" t="s">
        <v>145</v>
      </c>
      <c r="E13760" t="s">
        <v>3019</v>
      </c>
      <c r="F13760" t="s">
        <v>2600</v>
      </c>
    </row>
    <row r="13761" spans="1:6">
      <c r="A13761" t="s">
        <v>4</v>
      </c>
      <c r="B13761" t="s">
        <v>23</v>
      </c>
      <c r="C13761" t="str">
        <f>_xlfn.XLOOKUP(B13761,'Cijena modela'!$B$2:$B$61,'Cijena modela'!$C$2:$C$61)</f>
        <v>911 Carrera 4 Cabriolet</v>
      </c>
      <c r="D13761" t="s">
        <v>145</v>
      </c>
      <c r="E13761" t="s">
        <v>1149</v>
      </c>
      <c r="F13761" t="s">
        <v>1150</v>
      </c>
    </row>
    <row r="13762" spans="1:6">
      <c r="A13762" t="s">
        <v>4</v>
      </c>
      <c r="B13762" t="s">
        <v>23</v>
      </c>
      <c r="C13762" t="str">
        <f>_xlfn.XLOOKUP(B13762,'Cijena modela'!$B$2:$B$61,'Cijena modela'!$C$2:$C$61)</f>
        <v>911 Carrera 4 Cabriolet</v>
      </c>
      <c r="D13762" t="s">
        <v>145</v>
      </c>
      <c r="E13762" t="s">
        <v>3020</v>
      </c>
      <c r="F13762" t="s">
        <v>2813</v>
      </c>
    </row>
    <row r="13763" spans="1:6">
      <c r="A13763" t="s">
        <v>4</v>
      </c>
      <c r="B13763" t="s">
        <v>23</v>
      </c>
      <c r="C13763" t="str">
        <f>_xlfn.XLOOKUP(B13763,'Cijena modela'!$B$2:$B$61,'Cijena modela'!$C$2:$C$61)</f>
        <v>911 Carrera 4 Cabriolet</v>
      </c>
      <c r="D13763" t="s">
        <v>142</v>
      </c>
      <c r="E13763" t="s">
        <v>1156</v>
      </c>
      <c r="F13763" t="s">
        <v>297</v>
      </c>
    </row>
    <row r="13764" spans="1:6">
      <c r="A13764" t="s">
        <v>4</v>
      </c>
      <c r="B13764" t="s">
        <v>23</v>
      </c>
      <c r="C13764" t="str">
        <f>_xlfn.XLOOKUP(B13764,'Cijena modela'!$B$2:$B$61,'Cijena modela'!$C$2:$C$61)</f>
        <v>911 Carrera 4 Cabriolet</v>
      </c>
      <c r="D13764" t="s">
        <v>131</v>
      </c>
      <c r="E13764" t="s">
        <v>2486</v>
      </c>
      <c r="F13764" t="s">
        <v>2487</v>
      </c>
    </row>
    <row r="13765" spans="1:6">
      <c r="A13765" t="s">
        <v>4</v>
      </c>
      <c r="B13765" t="s">
        <v>23</v>
      </c>
      <c r="C13765" t="str">
        <f>_xlfn.XLOOKUP(B13765,'Cijena modela'!$B$2:$B$61,'Cijena modela'!$C$2:$C$61)</f>
        <v>911 Carrera 4 Cabriolet</v>
      </c>
      <c r="D13765" t="s">
        <v>142</v>
      </c>
      <c r="E13765" t="s">
        <v>1744</v>
      </c>
      <c r="F13765" t="s">
        <v>3022</v>
      </c>
    </row>
    <row r="13766" spans="1:6">
      <c r="A13766" t="s">
        <v>4</v>
      </c>
      <c r="B13766" t="s">
        <v>23</v>
      </c>
      <c r="C13766" t="str">
        <f>_xlfn.XLOOKUP(B13766,'Cijena modela'!$B$2:$B$61,'Cijena modela'!$C$2:$C$61)</f>
        <v>911 Carrera 4 Cabriolet</v>
      </c>
      <c r="D13766" t="s">
        <v>131</v>
      </c>
      <c r="E13766" t="s">
        <v>1170</v>
      </c>
      <c r="F13766" t="s">
        <v>1171</v>
      </c>
    </row>
    <row r="13767" spans="1:6">
      <c r="A13767" t="s">
        <v>4</v>
      </c>
      <c r="B13767" t="s">
        <v>23</v>
      </c>
      <c r="C13767" t="str">
        <f>_xlfn.XLOOKUP(B13767,'Cijena modela'!$B$2:$B$61,'Cijena modela'!$C$2:$C$61)</f>
        <v>911 Carrera 4 Cabriolet</v>
      </c>
      <c r="D13767" t="s">
        <v>135</v>
      </c>
      <c r="E13767" t="s">
        <v>3023</v>
      </c>
      <c r="F13767" t="s">
        <v>3024</v>
      </c>
    </row>
    <row r="13768" spans="1:6">
      <c r="A13768" t="s">
        <v>4</v>
      </c>
      <c r="B13768" t="s">
        <v>23</v>
      </c>
      <c r="C13768" t="str">
        <f>_xlfn.XLOOKUP(B13768,'Cijena modela'!$B$2:$B$61,'Cijena modela'!$C$2:$C$61)</f>
        <v>911 Carrera 4 Cabriolet</v>
      </c>
      <c r="D13768" t="s">
        <v>135</v>
      </c>
      <c r="E13768" t="s">
        <v>3025</v>
      </c>
      <c r="F13768" t="s">
        <v>3026</v>
      </c>
    </row>
    <row r="13769" spans="1:6">
      <c r="A13769" t="s">
        <v>4</v>
      </c>
      <c r="B13769" t="s">
        <v>23</v>
      </c>
      <c r="C13769" t="str">
        <f>_xlfn.XLOOKUP(B13769,'Cijena modela'!$B$2:$B$61,'Cijena modela'!$C$2:$C$61)</f>
        <v>911 Carrera 4 Cabriolet</v>
      </c>
      <c r="D13769" t="s">
        <v>139</v>
      </c>
      <c r="E13769" t="s">
        <v>3303</v>
      </c>
      <c r="F13769" t="s">
        <v>3061</v>
      </c>
    </row>
    <row r="13770" spans="1:6">
      <c r="A13770" t="s">
        <v>4</v>
      </c>
      <c r="B13770" t="s">
        <v>23</v>
      </c>
      <c r="C13770" t="str">
        <f>_xlfn.XLOOKUP(B13770,'Cijena modela'!$B$2:$B$61,'Cijena modela'!$C$2:$C$61)</f>
        <v>911 Carrera 4 Cabriolet</v>
      </c>
      <c r="D13770" t="s">
        <v>135</v>
      </c>
      <c r="E13770" t="s">
        <v>3027</v>
      </c>
      <c r="F13770" t="s">
        <v>3028</v>
      </c>
    </row>
    <row r="13771" spans="1:6">
      <c r="A13771" t="s">
        <v>4</v>
      </c>
      <c r="B13771" t="s">
        <v>23</v>
      </c>
      <c r="C13771" t="str">
        <f>_xlfn.XLOOKUP(B13771,'Cijena modela'!$B$2:$B$61,'Cijena modela'!$C$2:$C$61)</f>
        <v>911 Carrera 4 Cabriolet</v>
      </c>
      <c r="D13771" t="s">
        <v>135</v>
      </c>
      <c r="E13771" t="s">
        <v>3029</v>
      </c>
      <c r="F13771" t="s">
        <v>3030</v>
      </c>
    </row>
    <row r="13772" spans="1:6">
      <c r="A13772" t="s">
        <v>4</v>
      </c>
      <c r="B13772" t="s">
        <v>23</v>
      </c>
      <c r="C13772" t="str">
        <f>_xlfn.XLOOKUP(B13772,'Cijena modela'!$B$2:$B$61,'Cijena modela'!$C$2:$C$61)</f>
        <v>911 Carrera 4 Cabriolet</v>
      </c>
      <c r="D13772" t="s">
        <v>139</v>
      </c>
      <c r="E13772" t="s">
        <v>3031</v>
      </c>
      <c r="F13772" t="s">
        <v>3032</v>
      </c>
    </row>
    <row r="13773" spans="1:6">
      <c r="A13773" t="s">
        <v>4</v>
      </c>
      <c r="B13773" t="s">
        <v>23</v>
      </c>
      <c r="C13773" t="str">
        <f>_xlfn.XLOOKUP(B13773,'Cijena modela'!$B$2:$B$61,'Cijena modela'!$C$2:$C$61)</f>
        <v>911 Carrera 4 Cabriolet</v>
      </c>
      <c r="D13773" t="s">
        <v>135</v>
      </c>
      <c r="E13773" t="s">
        <v>3033</v>
      </c>
      <c r="F13773" t="s">
        <v>3034</v>
      </c>
    </row>
    <row r="13774" spans="1:6">
      <c r="A13774" t="s">
        <v>4</v>
      </c>
      <c r="B13774" t="s">
        <v>23</v>
      </c>
      <c r="C13774" t="str">
        <f>_xlfn.XLOOKUP(B13774,'Cijena modela'!$B$2:$B$61,'Cijena modela'!$C$2:$C$61)</f>
        <v>911 Carrera 4 Cabriolet</v>
      </c>
      <c r="D13774" t="s">
        <v>148</v>
      </c>
      <c r="E13774" t="s">
        <v>1188</v>
      </c>
      <c r="F13774" t="s">
        <v>1754</v>
      </c>
    </row>
    <row r="13775" spans="1:6">
      <c r="A13775" t="s">
        <v>4</v>
      </c>
      <c r="B13775" t="s">
        <v>23</v>
      </c>
      <c r="C13775" t="str">
        <f>_xlfn.XLOOKUP(B13775,'Cijena modela'!$B$2:$B$61,'Cijena modela'!$C$2:$C$61)</f>
        <v>911 Carrera 4 Cabriolet</v>
      </c>
      <c r="D13775" t="s">
        <v>148</v>
      </c>
      <c r="E13775" t="s">
        <v>1190</v>
      </c>
      <c r="F13775" t="s">
        <v>1191</v>
      </c>
    </row>
    <row r="13776" spans="1:6">
      <c r="A13776" t="s">
        <v>4</v>
      </c>
      <c r="B13776" t="s">
        <v>23</v>
      </c>
      <c r="C13776" t="str">
        <f>_xlfn.XLOOKUP(B13776,'Cijena modela'!$B$2:$B$61,'Cijena modela'!$C$2:$C$61)</f>
        <v>911 Carrera 4 Cabriolet</v>
      </c>
      <c r="D13776" t="s">
        <v>135</v>
      </c>
      <c r="E13776" t="s">
        <v>3035</v>
      </c>
      <c r="F13776" t="s">
        <v>3036</v>
      </c>
    </row>
    <row r="13777" spans="1:6">
      <c r="A13777" t="s">
        <v>4</v>
      </c>
      <c r="B13777" t="s">
        <v>23</v>
      </c>
      <c r="C13777" t="str">
        <f>_xlfn.XLOOKUP(B13777,'Cijena modela'!$B$2:$B$61,'Cijena modela'!$C$2:$C$61)</f>
        <v>911 Carrera 4 Cabriolet</v>
      </c>
      <c r="D13777" t="s">
        <v>135</v>
      </c>
      <c r="E13777" t="s">
        <v>3037</v>
      </c>
      <c r="F13777" t="s">
        <v>3038</v>
      </c>
    </row>
    <row r="13778" spans="1:6">
      <c r="A13778" t="s">
        <v>4</v>
      </c>
      <c r="B13778" t="s">
        <v>23</v>
      </c>
      <c r="C13778" t="str">
        <f>_xlfn.XLOOKUP(B13778,'Cijena modela'!$B$2:$B$61,'Cijena modela'!$C$2:$C$61)</f>
        <v>911 Carrera 4 Cabriolet</v>
      </c>
      <c r="D13778" t="s">
        <v>135</v>
      </c>
      <c r="E13778" t="s">
        <v>3039</v>
      </c>
      <c r="F13778" t="s">
        <v>3040</v>
      </c>
    </row>
    <row r="13779" spans="1:6">
      <c r="A13779" t="s">
        <v>4</v>
      </c>
      <c r="B13779" t="s">
        <v>23</v>
      </c>
      <c r="C13779" t="str">
        <f>_xlfn.XLOOKUP(B13779,'Cijena modela'!$B$2:$B$61,'Cijena modela'!$C$2:$C$61)</f>
        <v>911 Carrera 4 Cabriolet</v>
      </c>
      <c r="D13779" t="s">
        <v>143</v>
      </c>
      <c r="E13779" t="s">
        <v>3041</v>
      </c>
      <c r="F13779" t="s">
        <v>3042</v>
      </c>
    </row>
    <row r="13780" spans="1:6">
      <c r="A13780" t="s">
        <v>4</v>
      </c>
      <c r="B13780" t="s">
        <v>23</v>
      </c>
      <c r="C13780" t="str">
        <f>_xlfn.XLOOKUP(B13780,'Cijena modela'!$B$2:$B$61,'Cijena modela'!$C$2:$C$61)</f>
        <v>911 Carrera 4 Cabriolet</v>
      </c>
      <c r="D13780" t="s">
        <v>143</v>
      </c>
      <c r="E13780" t="s">
        <v>3043</v>
      </c>
      <c r="F13780" t="s">
        <v>3044</v>
      </c>
    </row>
    <row r="13781" spans="1:6">
      <c r="A13781" t="s">
        <v>4</v>
      </c>
      <c r="B13781" t="s">
        <v>23</v>
      </c>
      <c r="C13781" t="str">
        <f>_xlfn.XLOOKUP(B13781,'Cijena modela'!$B$2:$B$61,'Cijena modela'!$C$2:$C$61)</f>
        <v>911 Carrera 4 Cabriolet</v>
      </c>
      <c r="D13781" t="s">
        <v>135</v>
      </c>
      <c r="E13781" t="s">
        <v>3045</v>
      </c>
      <c r="F13781" t="s">
        <v>2495</v>
      </c>
    </row>
    <row r="13782" spans="1:6">
      <c r="A13782" t="s">
        <v>4</v>
      </c>
      <c r="B13782" t="s">
        <v>23</v>
      </c>
      <c r="C13782" t="str">
        <f>_xlfn.XLOOKUP(B13782,'Cijena modela'!$B$2:$B$61,'Cijena modela'!$C$2:$C$61)</f>
        <v>911 Carrera 4 Cabriolet</v>
      </c>
      <c r="D13782" t="s">
        <v>131</v>
      </c>
      <c r="E13782" t="s">
        <v>2496</v>
      </c>
      <c r="F13782" t="s">
        <v>2497</v>
      </c>
    </row>
    <row r="13783" spans="1:6">
      <c r="A13783" t="s">
        <v>4</v>
      </c>
      <c r="B13783" t="s">
        <v>23</v>
      </c>
      <c r="C13783" t="str">
        <f>_xlfn.XLOOKUP(B13783,'Cijena modela'!$B$2:$B$61,'Cijena modela'!$C$2:$C$61)</f>
        <v>911 Carrera 4 Cabriolet</v>
      </c>
      <c r="D13783" t="s">
        <v>131</v>
      </c>
      <c r="E13783" t="s">
        <v>2498</v>
      </c>
      <c r="F13783" t="s">
        <v>3046</v>
      </c>
    </row>
    <row r="13784" spans="1:6">
      <c r="A13784" t="s">
        <v>4</v>
      </c>
      <c r="B13784" t="s">
        <v>23</v>
      </c>
      <c r="C13784" t="str">
        <f>_xlfn.XLOOKUP(B13784,'Cijena modela'!$B$2:$B$61,'Cijena modela'!$C$2:$C$61)</f>
        <v>911 Carrera 4 Cabriolet</v>
      </c>
      <c r="D13784" t="s">
        <v>135</v>
      </c>
      <c r="E13784" t="s">
        <v>3047</v>
      </c>
      <c r="F13784" t="s">
        <v>3048</v>
      </c>
    </row>
    <row r="13785" spans="1:6">
      <c r="A13785" t="s">
        <v>4</v>
      </c>
      <c r="B13785" t="s">
        <v>23</v>
      </c>
      <c r="C13785" t="str">
        <f>_xlfn.XLOOKUP(B13785,'Cijena modela'!$B$2:$B$61,'Cijena modela'!$C$2:$C$61)</f>
        <v>911 Carrera 4 Cabriolet</v>
      </c>
      <c r="D13785" t="s">
        <v>135</v>
      </c>
      <c r="E13785" t="s">
        <v>3049</v>
      </c>
      <c r="F13785" t="s">
        <v>3050</v>
      </c>
    </row>
    <row r="13786" spans="1:6">
      <c r="A13786" t="s">
        <v>4</v>
      </c>
      <c r="B13786" t="s">
        <v>23</v>
      </c>
      <c r="C13786" t="str">
        <f>_xlfn.XLOOKUP(B13786,'Cijena modela'!$B$2:$B$61,'Cijena modela'!$C$2:$C$61)</f>
        <v>911 Carrera 4 Cabriolet</v>
      </c>
      <c r="D13786" t="s">
        <v>143</v>
      </c>
      <c r="E13786" t="s">
        <v>3051</v>
      </c>
      <c r="F13786" t="s">
        <v>3052</v>
      </c>
    </row>
    <row r="13787" spans="1:6">
      <c r="A13787" t="s">
        <v>4</v>
      </c>
      <c r="B13787" t="s">
        <v>23</v>
      </c>
      <c r="C13787" t="str">
        <f>_xlfn.XLOOKUP(B13787,'Cijena modela'!$B$2:$B$61,'Cijena modela'!$C$2:$C$61)</f>
        <v>911 Carrera 4 Cabriolet</v>
      </c>
      <c r="D13787" t="s">
        <v>147</v>
      </c>
      <c r="E13787" t="s">
        <v>3053</v>
      </c>
      <c r="F13787" t="s">
        <v>2462</v>
      </c>
    </row>
    <row r="13788" spans="1:6">
      <c r="A13788" t="s">
        <v>4</v>
      </c>
      <c r="B13788" t="s">
        <v>23</v>
      </c>
      <c r="C13788" t="str">
        <f>_xlfn.XLOOKUP(B13788,'Cijena modela'!$B$2:$B$61,'Cijena modela'!$C$2:$C$61)</f>
        <v>911 Carrera 4 Cabriolet</v>
      </c>
      <c r="D13788" t="s">
        <v>131</v>
      </c>
      <c r="E13788" t="s">
        <v>2514</v>
      </c>
      <c r="F13788" t="s">
        <v>2515</v>
      </c>
    </row>
    <row r="13789" spans="1:6">
      <c r="A13789" t="s">
        <v>4</v>
      </c>
      <c r="B13789" t="s">
        <v>23</v>
      </c>
      <c r="C13789" t="str">
        <f>_xlfn.XLOOKUP(B13789,'Cijena modela'!$B$2:$B$61,'Cijena modela'!$C$2:$C$61)</f>
        <v>911 Carrera 4 Cabriolet</v>
      </c>
      <c r="D13789" t="s">
        <v>148</v>
      </c>
      <c r="E13789" t="s">
        <v>3054</v>
      </c>
      <c r="F13789" t="s">
        <v>3055</v>
      </c>
    </row>
    <row r="13790" spans="1:6">
      <c r="A13790" t="s">
        <v>4</v>
      </c>
      <c r="B13790" t="s">
        <v>23</v>
      </c>
      <c r="C13790" t="str">
        <f>_xlfn.XLOOKUP(B13790,'Cijena modela'!$B$2:$B$61,'Cijena modela'!$C$2:$C$61)</f>
        <v>911 Carrera 4 Cabriolet</v>
      </c>
      <c r="D13790" t="s">
        <v>148</v>
      </c>
      <c r="E13790" t="s">
        <v>3056</v>
      </c>
      <c r="F13790" t="s">
        <v>3057</v>
      </c>
    </row>
    <row r="13791" spans="1:6">
      <c r="A13791" t="s">
        <v>4</v>
      </c>
      <c r="B13791" t="s">
        <v>23</v>
      </c>
      <c r="C13791" t="str">
        <f>_xlfn.XLOOKUP(B13791,'Cijena modela'!$B$2:$B$61,'Cijena modela'!$C$2:$C$61)</f>
        <v>911 Carrera 4 Cabriolet</v>
      </c>
      <c r="D13791" t="s">
        <v>144</v>
      </c>
      <c r="E13791" t="s">
        <v>1231</v>
      </c>
      <c r="F13791" t="s">
        <v>1232</v>
      </c>
    </row>
    <row r="13792" spans="1:6">
      <c r="A13792" t="s">
        <v>4</v>
      </c>
      <c r="B13792" t="s">
        <v>23</v>
      </c>
      <c r="C13792" t="str">
        <f>_xlfn.XLOOKUP(B13792,'Cijena modela'!$B$2:$B$61,'Cijena modela'!$C$2:$C$61)</f>
        <v>911 Carrera 4 Cabriolet</v>
      </c>
      <c r="D13792" t="s">
        <v>150</v>
      </c>
      <c r="E13792" t="s">
        <v>1779</v>
      </c>
      <c r="F13792" t="s">
        <v>1780</v>
      </c>
    </row>
    <row r="13793" spans="1:6">
      <c r="A13793" t="s">
        <v>4</v>
      </c>
      <c r="B13793" t="s">
        <v>23</v>
      </c>
      <c r="C13793" t="str">
        <f>_xlfn.XLOOKUP(B13793,'Cijena modela'!$B$2:$B$61,'Cijena modela'!$C$2:$C$61)</f>
        <v>911 Carrera 4 Cabriolet</v>
      </c>
      <c r="D13793" t="s">
        <v>149</v>
      </c>
      <c r="E13793" t="s">
        <v>1239</v>
      </c>
      <c r="F13793" t="s">
        <v>1240</v>
      </c>
    </row>
    <row r="13794" spans="1:6">
      <c r="A13794" t="s">
        <v>4</v>
      </c>
      <c r="B13794" t="s">
        <v>23</v>
      </c>
      <c r="C13794" t="str">
        <f>_xlfn.XLOOKUP(B13794,'Cijena modela'!$B$2:$B$61,'Cijena modela'!$C$2:$C$61)</f>
        <v>911 Carrera 4 Cabriolet</v>
      </c>
      <c r="D13794" t="s">
        <v>149</v>
      </c>
      <c r="E13794" t="s">
        <v>1243</v>
      </c>
      <c r="F13794" t="s">
        <v>1244</v>
      </c>
    </row>
    <row r="13795" spans="1:6">
      <c r="A13795" t="s">
        <v>4</v>
      </c>
      <c r="B13795" t="s">
        <v>23</v>
      </c>
      <c r="C13795" t="str">
        <f>_xlfn.XLOOKUP(B13795,'Cijena modela'!$B$2:$B$61,'Cijena modela'!$C$2:$C$61)</f>
        <v>911 Carrera 4 Cabriolet</v>
      </c>
      <c r="D13795" t="s">
        <v>149</v>
      </c>
      <c r="E13795" t="s">
        <v>3062</v>
      </c>
      <c r="F13795" t="s">
        <v>1244</v>
      </c>
    </row>
    <row r="13796" spans="1:6">
      <c r="A13796" t="s">
        <v>4</v>
      </c>
      <c r="B13796" t="s">
        <v>23</v>
      </c>
      <c r="C13796" t="str">
        <f>_xlfn.XLOOKUP(B13796,'Cijena modela'!$B$2:$B$61,'Cijena modela'!$C$2:$C$61)</f>
        <v>911 Carrera 4 Cabriolet</v>
      </c>
      <c r="D13796" t="s">
        <v>150</v>
      </c>
      <c r="E13796" t="s">
        <v>1250</v>
      </c>
      <c r="F13796" t="s">
        <v>560</v>
      </c>
    </row>
    <row r="13797" spans="1:6">
      <c r="A13797" t="s">
        <v>4</v>
      </c>
      <c r="B13797" t="s">
        <v>23</v>
      </c>
      <c r="C13797" t="str">
        <f>_xlfn.XLOOKUP(B13797,'Cijena modela'!$B$2:$B$61,'Cijena modela'!$C$2:$C$61)</f>
        <v>911 Carrera 4 Cabriolet</v>
      </c>
      <c r="D13797" t="s">
        <v>136</v>
      </c>
      <c r="E13797" t="s">
        <v>1258</v>
      </c>
      <c r="F13797" t="s">
        <v>3063</v>
      </c>
    </row>
    <row r="13798" spans="1:6">
      <c r="A13798" t="s">
        <v>4</v>
      </c>
      <c r="B13798" t="s">
        <v>23</v>
      </c>
      <c r="C13798" t="str">
        <f>_xlfn.XLOOKUP(B13798,'Cijena modela'!$B$2:$B$61,'Cijena modela'!$C$2:$C$61)</f>
        <v>911 Carrera 4 Cabriolet</v>
      </c>
      <c r="D13798" t="s">
        <v>136</v>
      </c>
      <c r="E13798" t="s">
        <v>1260</v>
      </c>
      <c r="F13798" t="s">
        <v>3064</v>
      </c>
    </row>
    <row r="13799" spans="1:6">
      <c r="A13799" t="s">
        <v>4</v>
      </c>
      <c r="B13799" t="s">
        <v>23</v>
      </c>
      <c r="C13799" t="str">
        <f>_xlfn.XLOOKUP(B13799,'Cijena modela'!$B$2:$B$61,'Cijena modela'!$C$2:$C$61)</f>
        <v>911 Carrera 4 Cabriolet</v>
      </c>
      <c r="D13799" t="s">
        <v>136</v>
      </c>
      <c r="E13799" t="s">
        <v>3065</v>
      </c>
      <c r="F13799" t="s">
        <v>868</v>
      </c>
    </row>
    <row r="13800" spans="1:6">
      <c r="A13800" t="s">
        <v>4</v>
      </c>
      <c r="B13800" t="s">
        <v>23</v>
      </c>
      <c r="C13800" t="str">
        <f>_xlfn.XLOOKUP(B13800,'Cijena modela'!$B$2:$B$61,'Cijena modela'!$C$2:$C$61)</f>
        <v>911 Carrera 4 Cabriolet</v>
      </c>
      <c r="D13800" t="s">
        <v>136</v>
      </c>
      <c r="E13800" t="s">
        <v>3066</v>
      </c>
      <c r="F13800" t="s">
        <v>3067</v>
      </c>
    </row>
    <row r="13801" spans="1:6">
      <c r="A13801" t="s">
        <v>4</v>
      </c>
      <c r="B13801" t="s">
        <v>23</v>
      </c>
      <c r="C13801" t="str">
        <f>_xlfn.XLOOKUP(B13801,'Cijena modela'!$B$2:$B$61,'Cijena modela'!$C$2:$C$61)</f>
        <v>911 Carrera 4 Cabriolet</v>
      </c>
      <c r="D13801" t="s">
        <v>154</v>
      </c>
      <c r="E13801" t="s">
        <v>1264</v>
      </c>
      <c r="F13801" t="s">
        <v>1265</v>
      </c>
    </row>
    <row r="13802" spans="1:6">
      <c r="A13802" t="s">
        <v>4</v>
      </c>
      <c r="B13802" t="s">
        <v>23</v>
      </c>
      <c r="C13802" t="str">
        <f>_xlfn.XLOOKUP(B13802,'Cijena modela'!$B$2:$B$61,'Cijena modela'!$C$2:$C$61)</f>
        <v>911 Carrera 4 Cabriolet</v>
      </c>
      <c r="D13802" t="s">
        <v>152</v>
      </c>
      <c r="E13802" t="s">
        <v>1266</v>
      </c>
      <c r="F13802" t="s">
        <v>1267</v>
      </c>
    </row>
    <row r="13803" spans="1:6">
      <c r="A13803" t="s">
        <v>4</v>
      </c>
      <c r="B13803" t="s">
        <v>23</v>
      </c>
      <c r="C13803" t="str">
        <f>_xlfn.XLOOKUP(B13803,'Cijena modela'!$B$2:$B$61,'Cijena modela'!$C$2:$C$61)</f>
        <v>911 Carrera 4 Cabriolet</v>
      </c>
      <c r="D13803" t="s">
        <v>154</v>
      </c>
      <c r="E13803" t="s">
        <v>1268</v>
      </c>
      <c r="F13803" t="s">
        <v>1269</v>
      </c>
    </row>
    <row r="13804" spans="1:6">
      <c r="A13804" t="s">
        <v>4</v>
      </c>
      <c r="B13804" t="s">
        <v>23</v>
      </c>
      <c r="C13804" t="str">
        <f>_xlfn.XLOOKUP(B13804,'Cijena modela'!$B$2:$B$61,'Cijena modela'!$C$2:$C$61)</f>
        <v>911 Carrera 4 Cabriolet</v>
      </c>
      <c r="D13804" t="s">
        <v>137</v>
      </c>
      <c r="E13804" t="s">
        <v>3068</v>
      </c>
      <c r="F13804" t="s">
        <v>3069</v>
      </c>
    </row>
    <row r="13805" spans="1:6">
      <c r="A13805" t="s">
        <v>4</v>
      </c>
      <c r="B13805" t="s">
        <v>23</v>
      </c>
      <c r="C13805" t="str">
        <f>_xlfn.XLOOKUP(B13805,'Cijena modela'!$B$2:$B$61,'Cijena modela'!$C$2:$C$61)</f>
        <v>911 Carrera 4 Cabriolet</v>
      </c>
      <c r="D13805" t="s">
        <v>152</v>
      </c>
      <c r="E13805" t="s">
        <v>1270</v>
      </c>
      <c r="F13805" t="s">
        <v>1271</v>
      </c>
    </row>
    <row r="13806" spans="1:6">
      <c r="A13806" t="s">
        <v>4</v>
      </c>
      <c r="B13806" t="s">
        <v>23</v>
      </c>
      <c r="C13806" t="str">
        <f>_xlfn.XLOOKUP(B13806,'Cijena modela'!$B$2:$B$61,'Cijena modela'!$C$2:$C$61)</f>
        <v>911 Carrera 4 Cabriolet</v>
      </c>
      <c r="D13806" t="s">
        <v>135</v>
      </c>
      <c r="E13806" t="s">
        <v>3070</v>
      </c>
      <c r="F13806" t="s">
        <v>3071</v>
      </c>
    </row>
    <row r="13807" spans="1:6">
      <c r="A13807" t="s">
        <v>4</v>
      </c>
      <c r="B13807" t="s">
        <v>23</v>
      </c>
      <c r="C13807" t="str">
        <f>_xlfn.XLOOKUP(B13807,'Cijena modela'!$B$2:$B$61,'Cijena modela'!$C$2:$C$61)</f>
        <v>911 Carrera 4 Cabriolet</v>
      </c>
      <c r="D13807" t="s">
        <v>135</v>
      </c>
      <c r="E13807" t="s">
        <v>3072</v>
      </c>
      <c r="F13807" t="s">
        <v>3073</v>
      </c>
    </row>
    <row r="13808" spans="1:6">
      <c r="A13808" t="s">
        <v>4</v>
      </c>
      <c r="B13808" t="s">
        <v>23</v>
      </c>
      <c r="C13808" t="str">
        <f>_xlfn.XLOOKUP(B13808,'Cijena modela'!$B$2:$B$61,'Cijena modela'!$C$2:$C$61)</f>
        <v>911 Carrera 4 Cabriolet</v>
      </c>
      <c r="D13808" t="s">
        <v>139</v>
      </c>
      <c r="E13808" t="s">
        <v>1274</v>
      </c>
      <c r="F13808" t="s">
        <v>1275</v>
      </c>
    </row>
    <row r="13809" spans="1:6">
      <c r="A13809" t="s">
        <v>4</v>
      </c>
      <c r="B13809" t="s">
        <v>23</v>
      </c>
      <c r="C13809" t="str">
        <f>_xlfn.XLOOKUP(B13809,'Cijena modela'!$B$2:$B$61,'Cijena modela'!$C$2:$C$61)</f>
        <v>911 Carrera 4 Cabriolet</v>
      </c>
      <c r="D13809" t="s">
        <v>150</v>
      </c>
      <c r="E13809" t="s">
        <v>2521</v>
      </c>
      <c r="F13809" t="s">
        <v>3074</v>
      </c>
    </row>
    <row r="13810" spans="1:6">
      <c r="A13810" t="s">
        <v>4</v>
      </c>
      <c r="B13810" t="s">
        <v>23</v>
      </c>
      <c r="C13810" t="str">
        <f>_xlfn.XLOOKUP(B13810,'Cijena modela'!$B$2:$B$61,'Cijena modela'!$C$2:$C$61)</f>
        <v>911 Carrera 4 Cabriolet</v>
      </c>
      <c r="D13810" t="s">
        <v>147</v>
      </c>
      <c r="E13810" t="s">
        <v>1276</v>
      </c>
      <c r="F13810" t="s">
        <v>1277</v>
      </c>
    </row>
    <row r="13811" spans="1:6">
      <c r="A13811" t="s">
        <v>4</v>
      </c>
      <c r="B13811" t="s">
        <v>23</v>
      </c>
      <c r="C13811" t="str">
        <f>_xlfn.XLOOKUP(B13811,'Cijena modela'!$B$2:$B$61,'Cijena modela'!$C$2:$C$61)</f>
        <v>911 Carrera 4 Cabriolet</v>
      </c>
      <c r="D13811" t="s">
        <v>155</v>
      </c>
      <c r="E13811" t="s">
        <v>1280</v>
      </c>
      <c r="F13811" t="s">
        <v>206</v>
      </c>
    </row>
    <row r="13812" spans="1:6">
      <c r="A13812" t="s">
        <v>4</v>
      </c>
      <c r="B13812" t="s">
        <v>23</v>
      </c>
      <c r="C13812" t="str">
        <f>_xlfn.XLOOKUP(B13812,'Cijena modela'!$B$2:$B$61,'Cijena modela'!$C$2:$C$61)</f>
        <v>911 Carrera 4 Cabriolet</v>
      </c>
      <c r="D13812" t="s">
        <v>154</v>
      </c>
      <c r="E13812" t="s">
        <v>1601</v>
      </c>
      <c r="F13812" t="s">
        <v>1602</v>
      </c>
    </row>
    <row r="13813" spans="1:6">
      <c r="A13813" t="s">
        <v>4</v>
      </c>
      <c r="B13813" t="s">
        <v>23</v>
      </c>
      <c r="C13813" t="str">
        <f>_xlfn.XLOOKUP(B13813,'Cijena modela'!$B$2:$B$61,'Cijena modela'!$C$2:$C$61)</f>
        <v>911 Carrera 4 Cabriolet</v>
      </c>
      <c r="D13813" t="s">
        <v>131</v>
      </c>
      <c r="E13813" t="s">
        <v>1797</v>
      </c>
      <c r="F13813" t="s">
        <v>1798</v>
      </c>
    </row>
    <row r="13814" spans="1:6">
      <c r="A13814" t="s">
        <v>4</v>
      </c>
      <c r="B13814" t="s">
        <v>23</v>
      </c>
      <c r="C13814" t="str">
        <f>_xlfn.XLOOKUP(B13814,'Cijena modela'!$B$2:$B$61,'Cijena modela'!$C$2:$C$61)</f>
        <v>911 Carrera 4 Cabriolet</v>
      </c>
      <c r="D13814" t="s">
        <v>131</v>
      </c>
      <c r="E13814" t="s">
        <v>2523</v>
      </c>
      <c r="F13814" t="s">
        <v>2524</v>
      </c>
    </row>
    <row r="13815" spans="1:6">
      <c r="A13815" t="s">
        <v>4</v>
      </c>
      <c r="B13815" t="s">
        <v>23</v>
      </c>
      <c r="C13815" t="str">
        <f>_xlfn.XLOOKUP(B13815,'Cijena modela'!$B$2:$B$61,'Cijena modela'!$C$2:$C$61)</f>
        <v>911 Carrera 4 Cabriolet</v>
      </c>
      <c r="D13815" t="s">
        <v>131</v>
      </c>
      <c r="E13815" t="s">
        <v>2525</v>
      </c>
      <c r="F13815" t="s">
        <v>2526</v>
      </c>
    </row>
    <row r="13816" spans="1:6">
      <c r="A13816" t="s">
        <v>4</v>
      </c>
      <c r="B13816" t="s">
        <v>23</v>
      </c>
      <c r="C13816" t="str">
        <f>_xlfn.XLOOKUP(B13816,'Cijena modela'!$B$2:$B$61,'Cijena modela'!$C$2:$C$61)</f>
        <v>911 Carrera 4 Cabriolet</v>
      </c>
      <c r="D13816" t="s">
        <v>149</v>
      </c>
      <c r="E13816" t="s">
        <v>1287</v>
      </c>
      <c r="F13816" t="s">
        <v>1288</v>
      </c>
    </row>
    <row r="13817" spans="1:6">
      <c r="A13817" t="s">
        <v>4</v>
      </c>
      <c r="B13817" t="s">
        <v>23</v>
      </c>
      <c r="C13817" t="str">
        <f>_xlfn.XLOOKUP(B13817,'Cijena modela'!$B$2:$B$61,'Cijena modela'!$C$2:$C$61)</f>
        <v>911 Carrera 4 Cabriolet</v>
      </c>
      <c r="D13817" t="s">
        <v>147</v>
      </c>
      <c r="E13817" t="s">
        <v>1289</v>
      </c>
      <c r="F13817" t="s">
        <v>1290</v>
      </c>
    </row>
    <row r="13818" spans="1:6">
      <c r="A13818" t="s">
        <v>4</v>
      </c>
      <c r="B13818" t="s">
        <v>23</v>
      </c>
      <c r="C13818" t="str">
        <f>_xlfn.XLOOKUP(B13818,'Cijena modela'!$B$2:$B$61,'Cijena modela'!$C$2:$C$61)</f>
        <v>911 Carrera 4 Cabriolet</v>
      </c>
      <c r="D13818" t="s">
        <v>147</v>
      </c>
      <c r="E13818" t="s">
        <v>3075</v>
      </c>
      <c r="F13818" t="s">
        <v>2555</v>
      </c>
    </row>
    <row r="13819" spans="1:6">
      <c r="A13819" t="s">
        <v>4</v>
      </c>
      <c r="B13819" t="s">
        <v>23</v>
      </c>
      <c r="C13819" t="str">
        <f>_xlfn.XLOOKUP(B13819,'Cijena modela'!$B$2:$B$61,'Cijena modela'!$C$2:$C$61)</f>
        <v>911 Carrera 4 Cabriolet</v>
      </c>
      <c r="D13819" t="s">
        <v>147</v>
      </c>
      <c r="E13819" t="s">
        <v>3076</v>
      </c>
      <c r="F13819" t="s">
        <v>2552</v>
      </c>
    </row>
    <row r="13820" spans="1:6">
      <c r="A13820" t="s">
        <v>4</v>
      </c>
      <c r="B13820" t="s">
        <v>23</v>
      </c>
      <c r="C13820" t="str">
        <f>_xlfn.XLOOKUP(B13820,'Cijena modela'!$B$2:$B$61,'Cijena modela'!$C$2:$C$61)</f>
        <v>911 Carrera 4 Cabriolet</v>
      </c>
      <c r="D13820" t="s">
        <v>147</v>
      </c>
      <c r="E13820" t="s">
        <v>3077</v>
      </c>
      <c r="F13820" t="s">
        <v>3078</v>
      </c>
    </row>
    <row r="13821" spans="1:6">
      <c r="A13821" t="s">
        <v>4</v>
      </c>
      <c r="B13821" t="s">
        <v>23</v>
      </c>
      <c r="C13821" t="str">
        <f>_xlfn.XLOOKUP(B13821,'Cijena modela'!$B$2:$B$61,'Cijena modela'!$C$2:$C$61)</f>
        <v>911 Carrera 4 Cabriolet</v>
      </c>
      <c r="D13821" t="s">
        <v>139</v>
      </c>
      <c r="E13821" t="s">
        <v>1293</v>
      </c>
      <c r="F13821" t="s">
        <v>1801</v>
      </c>
    </row>
    <row r="13822" spans="1:6">
      <c r="A13822" t="s">
        <v>4</v>
      </c>
      <c r="B13822" t="s">
        <v>23</v>
      </c>
      <c r="C13822" t="str">
        <f>_xlfn.XLOOKUP(B13822,'Cijena modela'!$B$2:$B$61,'Cijena modela'!$C$2:$C$61)</f>
        <v>911 Carrera 4 Cabriolet</v>
      </c>
      <c r="D13822" t="s">
        <v>139</v>
      </c>
      <c r="E13822" t="s">
        <v>1295</v>
      </c>
      <c r="F13822" t="s">
        <v>604</v>
      </c>
    </row>
    <row r="13823" spans="1:6">
      <c r="A13823" t="s">
        <v>4</v>
      </c>
      <c r="B13823" t="s">
        <v>23</v>
      </c>
      <c r="C13823" t="str">
        <f>_xlfn.XLOOKUP(B13823,'Cijena modela'!$B$2:$B$61,'Cijena modela'!$C$2:$C$61)</f>
        <v>911 Carrera 4 Cabriolet</v>
      </c>
      <c r="D13823" t="s">
        <v>147</v>
      </c>
      <c r="E13823" t="s">
        <v>1802</v>
      </c>
      <c r="F13823" t="s">
        <v>2326</v>
      </c>
    </row>
    <row r="13824" spans="1:6">
      <c r="A13824" t="s">
        <v>4</v>
      </c>
      <c r="B13824" t="s">
        <v>23</v>
      </c>
      <c r="C13824" t="str">
        <f>_xlfn.XLOOKUP(B13824,'Cijena modela'!$B$2:$B$61,'Cijena modela'!$C$2:$C$61)</f>
        <v>911 Carrera 4 Cabriolet</v>
      </c>
      <c r="D13824" t="s">
        <v>135</v>
      </c>
      <c r="E13824" t="s">
        <v>3083</v>
      </c>
      <c r="F13824" t="s">
        <v>3084</v>
      </c>
    </row>
    <row r="13825" spans="1:6">
      <c r="A13825" t="s">
        <v>4</v>
      </c>
      <c r="B13825" t="s">
        <v>23</v>
      </c>
      <c r="C13825" t="str">
        <f>_xlfn.XLOOKUP(B13825,'Cijena modela'!$B$2:$B$61,'Cijena modela'!$C$2:$C$61)</f>
        <v>911 Carrera 4 Cabriolet</v>
      </c>
      <c r="D13825" t="s">
        <v>135</v>
      </c>
      <c r="E13825" t="s">
        <v>3085</v>
      </c>
      <c r="F13825" t="s">
        <v>3086</v>
      </c>
    </row>
    <row r="13826" spans="1:6">
      <c r="A13826" t="s">
        <v>4</v>
      </c>
      <c r="B13826" t="s">
        <v>23</v>
      </c>
      <c r="C13826" t="str">
        <f>_xlfn.XLOOKUP(B13826,'Cijena modela'!$B$2:$B$61,'Cijena modela'!$C$2:$C$61)</f>
        <v>911 Carrera 4 Cabriolet</v>
      </c>
      <c r="D13826" t="s">
        <v>135</v>
      </c>
      <c r="E13826" t="s">
        <v>3087</v>
      </c>
      <c r="F13826" t="s">
        <v>3088</v>
      </c>
    </row>
    <row r="13827" spans="1:6">
      <c r="A13827" t="s">
        <v>4</v>
      </c>
      <c r="B13827" t="s">
        <v>23</v>
      </c>
      <c r="C13827" t="str">
        <f>_xlfn.XLOOKUP(B13827,'Cijena modela'!$B$2:$B$61,'Cijena modela'!$C$2:$C$61)</f>
        <v>911 Carrera 4 Cabriolet</v>
      </c>
      <c r="D13827" t="s">
        <v>135</v>
      </c>
      <c r="E13827" t="s">
        <v>3089</v>
      </c>
      <c r="F13827" t="s">
        <v>3090</v>
      </c>
    </row>
    <row r="13828" spans="1:6">
      <c r="A13828" t="s">
        <v>4</v>
      </c>
      <c r="B13828" t="s">
        <v>23</v>
      </c>
      <c r="C13828" t="str">
        <f>_xlfn.XLOOKUP(B13828,'Cijena modela'!$B$2:$B$61,'Cijena modela'!$C$2:$C$61)</f>
        <v>911 Carrera 4 Cabriolet</v>
      </c>
      <c r="D13828" t="s">
        <v>135</v>
      </c>
      <c r="E13828" t="s">
        <v>3091</v>
      </c>
      <c r="F13828" t="s">
        <v>3092</v>
      </c>
    </row>
    <row r="13829" spans="1:6">
      <c r="A13829" t="s">
        <v>4</v>
      </c>
      <c r="B13829" t="s">
        <v>23</v>
      </c>
      <c r="C13829" t="str">
        <f>_xlfn.XLOOKUP(B13829,'Cijena modela'!$B$2:$B$61,'Cijena modela'!$C$2:$C$61)</f>
        <v>911 Carrera 4 Cabriolet</v>
      </c>
      <c r="D13829" t="s">
        <v>135</v>
      </c>
      <c r="E13829" t="s">
        <v>3093</v>
      </c>
      <c r="F13829" t="s">
        <v>3094</v>
      </c>
    </row>
    <row r="13830" spans="1:6">
      <c r="A13830" t="s">
        <v>4</v>
      </c>
      <c r="B13830" t="s">
        <v>23</v>
      </c>
      <c r="C13830" t="str">
        <f>_xlfn.XLOOKUP(B13830,'Cijena modela'!$B$2:$B$61,'Cijena modela'!$C$2:$C$61)</f>
        <v>911 Carrera 4 Cabriolet</v>
      </c>
      <c r="D13830" t="s">
        <v>131</v>
      </c>
      <c r="E13830" t="s">
        <v>1308</v>
      </c>
      <c r="F13830" t="s">
        <v>1309</v>
      </c>
    </row>
    <row r="13831" spans="1:6">
      <c r="A13831" t="s">
        <v>4</v>
      </c>
      <c r="B13831" t="s">
        <v>23</v>
      </c>
      <c r="C13831" t="str">
        <f>_xlfn.XLOOKUP(B13831,'Cijena modela'!$B$2:$B$61,'Cijena modela'!$C$2:$C$61)</f>
        <v>911 Carrera 4 Cabriolet</v>
      </c>
      <c r="D13831" t="s">
        <v>141</v>
      </c>
      <c r="E13831" t="s">
        <v>1310</v>
      </c>
      <c r="F13831" t="s">
        <v>1311</v>
      </c>
    </row>
    <row r="13832" spans="1:6">
      <c r="A13832" t="s">
        <v>4</v>
      </c>
      <c r="B13832" t="s">
        <v>23</v>
      </c>
      <c r="C13832" t="str">
        <f>_xlfn.XLOOKUP(B13832,'Cijena modela'!$B$2:$B$61,'Cijena modela'!$C$2:$C$61)</f>
        <v>911 Carrera 4 Cabriolet</v>
      </c>
      <c r="D13832" t="s">
        <v>141</v>
      </c>
      <c r="E13832" t="s">
        <v>1312</v>
      </c>
      <c r="F13832" t="s">
        <v>1313</v>
      </c>
    </row>
    <row r="13833" spans="1:6">
      <c r="A13833" t="s">
        <v>4</v>
      </c>
      <c r="B13833" t="s">
        <v>23</v>
      </c>
      <c r="C13833" t="str">
        <f>_xlfn.XLOOKUP(B13833,'Cijena modela'!$B$2:$B$61,'Cijena modela'!$C$2:$C$61)</f>
        <v>911 Carrera 4 Cabriolet</v>
      </c>
      <c r="D13833" t="s">
        <v>141</v>
      </c>
      <c r="E13833" t="s">
        <v>1314</v>
      </c>
      <c r="F13833" t="s">
        <v>1315</v>
      </c>
    </row>
    <row r="13834" spans="1:6">
      <c r="A13834" t="s">
        <v>4</v>
      </c>
      <c r="B13834" t="s">
        <v>23</v>
      </c>
      <c r="C13834" t="str">
        <f>_xlfn.XLOOKUP(B13834,'Cijena modela'!$B$2:$B$61,'Cijena modela'!$C$2:$C$61)</f>
        <v>911 Carrera 4 Cabriolet</v>
      </c>
      <c r="D13834" t="s">
        <v>153</v>
      </c>
      <c r="E13834" t="s">
        <v>1318</v>
      </c>
      <c r="F13834" t="s">
        <v>3098</v>
      </c>
    </row>
    <row r="13835" spans="1:6">
      <c r="A13835" t="s">
        <v>4</v>
      </c>
      <c r="B13835" t="s">
        <v>23</v>
      </c>
      <c r="C13835" t="str">
        <f>_xlfn.XLOOKUP(B13835,'Cijena modela'!$B$2:$B$61,'Cijena modela'!$C$2:$C$61)</f>
        <v>911 Carrera 4 Cabriolet</v>
      </c>
      <c r="D13835" t="s">
        <v>142</v>
      </c>
      <c r="E13835" t="s">
        <v>1904</v>
      </c>
      <c r="F13835" t="s">
        <v>3099</v>
      </c>
    </row>
    <row r="13836" spans="1:6">
      <c r="A13836" t="s">
        <v>4</v>
      </c>
      <c r="B13836" t="s">
        <v>23</v>
      </c>
      <c r="C13836" t="str">
        <f>_xlfn.XLOOKUP(B13836,'Cijena modela'!$B$2:$B$61,'Cijena modela'!$C$2:$C$61)</f>
        <v>911 Carrera 4 Cabriolet</v>
      </c>
      <c r="D13836" t="s">
        <v>142</v>
      </c>
      <c r="E13836" t="s">
        <v>1906</v>
      </c>
      <c r="F13836" t="s">
        <v>1907</v>
      </c>
    </row>
    <row r="13837" spans="1:6">
      <c r="A13837" t="s">
        <v>4</v>
      </c>
      <c r="B13837" t="s">
        <v>23</v>
      </c>
      <c r="C13837" t="str">
        <f>_xlfn.XLOOKUP(B13837,'Cijena modela'!$B$2:$B$61,'Cijena modela'!$C$2:$C$61)</f>
        <v>911 Carrera 4 Cabriolet</v>
      </c>
      <c r="D13837" t="s">
        <v>142</v>
      </c>
      <c r="E13837" t="s">
        <v>3100</v>
      </c>
      <c r="F13837" t="s">
        <v>3101</v>
      </c>
    </row>
    <row r="13838" spans="1:6">
      <c r="A13838" t="s">
        <v>4</v>
      </c>
      <c r="B13838" t="s">
        <v>23</v>
      </c>
      <c r="C13838" t="str">
        <f>_xlfn.XLOOKUP(B13838,'Cijena modela'!$B$2:$B$61,'Cijena modela'!$C$2:$C$61)</f>
        <v>911 Carrera 4 Cabriolet</v>
      </c>
      <c r="D13838" t="s">
        <v>142</v>
      </c>
      <c r="E13838" t="s">
        <v>1908</v>
      </c>
      <c r="F13838" t="s">
        <v>2203</v>
      </c>
    </row>
    <row r="13839" spans="1:6">
      <c r="A13839" t="s">
        <v>4</v>
      </c>
      <c r="B13839" t="s">
        <v>23</v>
      </c>
      <c r="C13839" t="str">
        <f>_xlfn.XLOOKUP(B13839,'Cijena modela'!$B$2:$B$61,'Cijena modela'!$C$2:$C$61)</f>
        <v>911 Carrera 4 Cabriolet</v>
      </c>
      <c r="D13839" t="s">
        <v>142</v>
      </c>
      <c r="E13839" t="s">
        <v>1910</v>
      </c>
      <c r="F13839" t="s">
        <v>1911</v>
      </c>
    </row>
    <row r="13840" spans="1:6">
      <c r="A13840" t="s">
        <v>4</v>
      </c>
      <c r="B13840" t="s">
        <v>23</v>
      </c>
      <c r="C13840" t="str">
        <f>_xlfn.XLOOKUP(B13840,'Cijena modela'!$B$2:$B$61,'Cijena modela'!$C$2:$C$61)</f>
        <v>911 Carrera 4 Cabriolet</v>
      </c>
      <c r="D13840" t="s">
        <v>142</v>
      </c>
      <c r="E13840" t="s">
        <v>1912</v>
      </c>
      <c r="F13840" t="s">
        <v>2204</v>
      </c>
    </row>
    <row r="13841" spans="1:6">
      <c r="A13841" t="s">
        <v>4</v>
      </c>
      <c r="B13841" t="s">
        <v>23</v>
      </c>
      <c r="C13841" t="str">
        <f>_xlfn.XLOOKUP(B13841,'Cijena modela'!$B$2:$B$61,'Cijena modela'!$C$2:$C$61)</f>
        <v>911 Carrera 4 Cabriolet</v>
      </c>
      <c r="D13841" t="s">
        <v>131</v>
      </c>
      <c r="E13841" t="s">
        <v>1322</v>
      </c>
      <c r="F13841" t="s">
        <v>1323</v>
      </c>
    </row>
    <row r="13842" spans="1:6">
      <c r="A13842" t="s">
        <v>4</v>
      </c>
      <c r="B13842" t="s">
        <v>23</v>
      </c>
      <c r="C13842" t="str">
        <f>_xlfn.XLOOKUP(B13842,'Cijena modela'!$B$2:$B$61,'Cijena modela'!$C$2:$C$61)</f>
        <v>911 Carrera 4 Cabriolet</v>
      </c>
      <c r="D13842" t="s">
        <v>147</v>
      </c>
      <c r="E13842" t="s">
        <v>1326</v>
      </c>
      <c r="F13842" t="s">
        <v>245</v>
      </c>
    </row>
    <row r="13843" spans="1:6">
      <c r="A13843" t="s">
        <v>4</v>
      </c>
      <c r="B13843" t="s">
        <v>23</v>
      </c>
      <c r="C13843" t="str">
        <f>_xlfn.XLOOKUP(B13843,'Cijena modela'!$B$2:$B$61,'Cijena modela'!$C$2:$C$61)</f>
        <v>911 Carrera 4 Cabriolet</v>
      </c>
      <c r="D13843" t="s">
        <v>154</v>
      </c>
      <c r="E13843" t="s">
        <v>1327</v>
      </c>
      <c r="F13843" t="s">
        <v>1328</v>
      </c>
    </row>
    <row r="13844" spans="1:6">
      <c r="A13844" t="s">
        <v>4</v>
      </c>
      <c r="B13844" t="s">
        <v>23</v>
      </c>
      <c r="C13844" t="str">
        <f>_xlfn.XLOOKUP(B13844,'Cijena modela'!$B$2:$B$61,'Cijena modela'!$C$2:$C$61)</f>
        <v>911 Carrera 4 Cabriolet</v>
      </c>
      <c r="D13844" t="s">
        <v>154</v>
      </c>
      <c r="E13844" t="s">
        <v>1329</v>
      </c>
      <c r="F13844" t="s">
        <v>1330</v>
      </c>
    </row>
    <row r="13845" spans="1:6">
      <c r="A13845" t="s">
        <v>4</v>
      </c>
      <c r="B13845" t="s">
        <v>23</v>
      </c>
      <c r="C13845" t="str">
        <f>_xlfn.XLOOKUP(B13845,'Cijena modela'!$B$2:$B$61,'Cijena modela'!$C$2:$C$61)</f>
        <v>911 Carrera 4 Cabriolet</v>
      </c>
      <c r="D13845" t="s">
        <v>169</v>
      </c>
      <c r="E13845" t="s">
        <v>3102</v>
      </c>
      <c r="F13845" t="s">
        <v>1333</v>
      </c>
    </row>
    <row r="13846" spans="1:6">
      <c r="A13846" t="s">
        <v>4</v>
      </c>
      <c r="B13846" t="s">
        <v>23</v>
      </c>
      <c r="C13846" t="str">
        <f>_xlfn.XLOOKUP(B13846,'Cijena modela'!$B$2:$B$61,'Cijena modela'!$C$2:$C$61)</f>
        <v>911 Carrera 4 Cabriolet</v>
      </c>
      <c r="D13846" t="s">
        <v>169</v>
      </c>
      <c r="E13846" t="s">
        <v>3103</v>
      </c>
      <c r="F13846" t="s">
        <v>1335</v>
      </c>
    </row>
    <row r="13847" spans="1:6">
      <c r="A13847" t="s">
        <v>4</v>
      </c>
      <c r="B13847" t="s">
        <v>23</v>
      </c>
      <c r="C13847" t="str">
        <f>_xlfn.XLOOKUP(B13847,'Cijena modela'!$B$2:$B$61,'Cijena modela'!$C$2:$C$61)</f>
        <v>911 Carrera 4 Cabriolet</v>
      </c>
      <c r="D13847" t="s">
        <v>137</v>
      </c>
      <c r="E13847" t="s">
        <v>3104</v>
      </c>
      <c r="F13847" t="s">
        <v>3105</v>
      </c>
    </row>
    <row r="13848" spans="1:6">
      <c r="A13848" t="s">
        <v>4</v>
      </c>
      <c r="B13848" t="s">
        <v>23</v>
      </c>
      <c r="C13848" t="str">
        <f>_xlfn.XLOOKUP(B13848,'Cijena modela'!$B$2:$B$61,'Cijena modela'!$C$2:$C$61)</f>
        <v>911 Carrera 4 Cabriolet</v>
      </c>
      <c r="D13848" t="s">
        <v>137</v>
      </c>
      <c r="E13848" t="s">
        <v>3106</v>
      </c>
      <c r="F13848" t="s">
        <v>3107</v>
      </c>
    </row>
    <row r="13849" spans="1:6">
      <c r="A13849" t="s">
        <v>4</v>
      </c>
      <c r="B13849" t="s">
        <v>23</v>
      </c>
      <c r="C13849" t="str">
        <f>_xlfn.XLOOKUP(B13849,'Cijena modela'!$B$2:$B$61,'Cijena modela'!$C$2:$C$61)</f>
        <v>911 Carrera 4 Cabriolet</v>
      </c>
      <c r="D13849" t="s">
        <v>131</v>
      </c>
      <c r="E13849" t="s">
        <v>1336</v>
      </c>
      <c r="F13849" t="s">
        <v>1337</v>
      </c>
    </row>
    <row r="13850" spans="1:6">
      <c r="A13850" t="s">
        <v>4</v>
      </c>
      <c r="B13850" t="s">
        <v>23</v>
      </c>
      <c r="C13850" t="str">
        <f>_xlfn.XLOOKUP(B13850,'Cijena modela'!$B$2:$B$61,'Cijena modela'!$C$2:$C$61)</f>
        <v>911 Carrera 4 Cabriolet</v>
      </c>
      <c r="D13850" t="s">
        <v>142</v>
      </c>
      <c r="E13850" t="s">
        <v>1338</v>
      </c>
      <c r="F13850" t="s">
        <v>401</v>
      </c>
    </row>
    <row r="13851" spans="1:6">
      <c r="A13851" t="s">
        <v>4</v>
      </c>
      <c r="B13851" t="s">
        <v>23</v>
      </c>
      <c r="C13851" t="str">
        <f>_xlfn.XLOOKUP(B13851,'Cijena modela'!$B$2:$B$61,'Cijena modela'!$C$2:$C$61)</f>
        <v>911 Carrera 4 Cabriolet</v>
      </c>
      <c r="D13851" t="s">
        <v>134</v>
      </c>
      <c r="E13851" t="s">
        <v>1342</v>
      </c>
      <c r="F13851" t="s">
        <v>1343</v>
      </c>
    </row>
    <row r="13852" spans="1:6">
      <c r="A13852" t="s">
        <v>4</v>
      </c>
      <c r="B13852" t="s">
        <v>23</v>
      </c>
      <c r="C13852" t="str">
        <f>_xlfn.XLOOKUP(B13852,'Cijena modela'!$B$2:$B$61,'Cijena modela'!$C$2:$C$61)</f>
        <v>911 Carrera 4 Cabriolet</v>
      </c>
      <c r="D13852" t="s">
        <v>142</v>
      </c>
      <c r="E13852" t="s">
        <v>1346</v>
      </c>
      <c r="F13852" t="s">
        <v>1347</v>
      </c>
    </row>
    <row r="13853" spans="1:6">
      <c r="A13853" t="s">
        <v>4</v>
      </c>
      <c r="B13853" t="s">
        <v>23</v>
      </c>
      <c r="C13853" t="str">
        <f>_xlfn.XLOOKUP(B13853,'Cijena modela'!$B$2:$B$61,'Cijena modela'!$C$2:$C$61)</f>
        <v>911 Carrera 4 Cabriolet</v>
      </c>
      <c r="D13853" t="s">
        <v>146</v>
      </c>
      <c r="E13853" t="s">
        <v>3108</v>
      </c>
      <c r="F13853" t="s">
        <v>3109</v>
      </c>
    </row>
    <row r="13854" spans="1:6">
      <c r="A13854" t="s">
        <v>4</v>
      </c>
      <c r="B13854" t="s">
        <v>23</v>
      </c>
      <c r="C13854" t="str">
        <f>_xlfn.XLOOKUP(B13854,'Cijena modela'!$B$2:$B$61,'Cijena modela'!$C$2:$C$61)</f>
        <v>911 Carrera 4 Cabriolet</v>
      </c>
      <c r="D13854" t="s">
        <v>146</v>
      </c>
      <c r="E13854" t="s">
        <v>3110</v>
      </c>
      <c r="F13854" t="s">
        <v>3111</v>
      </c>
    </row>
    <row r="13855" spans="1:6">
      <c r="A13855" t="s">
        <v>4</v>
      </c>
      <c r="B13855" t="s">
        <v>23</v>
      </c>
      <c r="C13855" t="str">
        <f>_xlfn.XLOOKUP(B13855,'Cijena modela'!$B$2:$B$61,'Cijena modela'!$C$2:$C$61)</f>
        <v>911 Carrera 4 Cabriolet</v>
      </c>
      <c r="D13855" t="s">
        <v>134</v>
      </c>
      <c r="E13855" t="s">
        <v>1350</v>
      </c>
      <c r="F13855" t="s">
        <v>1351</v>
      </c>
    </row>
    <row r="13856" spans="1:6">
      <c r="A13856" t="s">
        <v>4</v>
      </c>
      <c r="B13856" t="s">
        <v>23</v>
      </c>
      <c r="C13856" t="str">
        <f>_xlfn.XLOOKUP(B13856,'Cijena modela'!$B$2:$B$61,'Cijena modela'!$C$2:$C$61)</f>
        <v>911 Carrera 4 Cabriolet</v>
      </c>
      <c r="D13856" t="s">
        <v>133</v>
      </c>
      <c r="E13856" t="s">
        <v>1352</v>
      </c>
      <c r="F13856" t="s">
        <v>1353</v>
      </c>
    </row>
    <row r="13857" spans="1:6">
      <c r="A13857" t="s">
        <v>4</v>
      </c>
      <c r="B13857" t="s">
        <v>23</v>
      </c>
      <c r="C13857" t="str">
        <f>_xlfn.XLOOKUP(B13857,'Cijena modela'!$B$2:$B$61,'Cijena modela'!$C$2:$C$61)</f>
        <v>911 Carrera 4 Cabriolet</v>
      </c>
      <c r="D13857" t="s">
        <v>134</v>
      </c>
      <c r="E13857" t="s">
        <v>1354</v>
      </c>
      <c r="F13857" t="s">
        <v>290</v>
      </c>
    </row>
    <row r="13858" spans="1:6">
      <c r="A13858" t="s">
        <v>4</v>
      </c>
      <c r="B13858" t="s">
        <v>23</v>
      </c>
      <c r="C13858" t="str">
        <f>_xlfn.XLOOKUP(B13858,'Cijena modela'!$B$2:$B$61,'Cijena modela'!$C$2:$C$61)</f>
        <v>911 Carrera 4 Cabriolet</v>
      </c>
      <c r="D13858" t="s">
        <v>133</v>
      </c>
      <c r="E13858" t="s">
        <v>1355</v>
      </c>
      <c r="F13858" t="s">
        <v>1356</v>
      </c>
    </row>
    <row r="13859" spans="1:6">
      <c r="A13859" t="s">
        <v>4</v>
      </c>
      <c r="B13859" t="s">
        <v>23</v>
      </c>
      <c r="C13859" t="str">
        <f>_xlfn.XLOOKUP(B13859,'Cijena modela'!$B$2:$B$61,'Cijena modela'!$C$2:$C$61)</f>
        <v>911 Carrera 4 Cabriolet</v>
      </c>
      <c r="D13859" t="s">
        <v>133</v>
      </c>
      <c r="E13859" t="s">
        <v>1357</v>
      </c>
      <c r="F13859" t="s">
        <v>1358</v>
      </c>
    </row>
    <row r="13860" spans="1:6">
      <c r="A13860" t="s">
        <v>4</v>
      </c>
      <c r="B13860" t="s">
        <v>23</v>
      </c>
      <c r="C13860" t="str">
        <f>_xlfn.XLOOKUP(B13860,'Cijena modela'!$B$2:$B$61,'Cijena modela'!$C$2:$C$61)</f>
        <v>911 Carrera 4 Cabriolet</v>
      </c>
      <c r="D13860" t="s">
        <v>133</v>
      </c>
      <c r="E13860" t="s">
        <v>1359</v>
      </c>
      <c r="F13860" t="s">
        <v>1360</v>
      </c>
    </row>
    <row r="13861" spans="1:6">
      <c r="A13861" t="s">
        <v>4</v>
      </c>
      <c r="B13861" t="s">
        <v>23</v>
      </c>
      <c r="C13861" t="str">
        <f>_xlfn.XLOOKUP(B13861,'Cijena modela'!$B$2:$B$61,'Cijena modela'!$C$2:$C$61)</f>
        <v>911 Carrera 4 Cabriolet</v>
      </c>
      <c r="D13861" t="s">
        <v>133</v>
      </c>
      <c r="E13861" t="s">
        <v>1361</v>
      </c>
      <c r="F13861" t="s">
        <v>1362</v>
      </c>
    </row>
    <row r="13862" spans="1:6">
      <c r="A13862" t="s">
        <v>4</v>
      </c>
      <c r="B13862" t="s">
        <v>23</v>
      </c>
      <c r="C13862" t="str">
        <f>_xlfn.XLOOKUP(B13862,'Cijena modela'!$B$2:$B$61,'Cijena modela'!$C$2:$C$61)</f>
        <v>911 Carrera 4 Cabriolet</v>
      </c>
      <c r="D13862" t="s">
        <v>133</v>
      </c>
      <c r="E13862" t="s">
        <v>1687</v>
      </c>
      <c r="F13862" t="s">
        <v>1688</v>
      </c>
    </row>
    <row r="13863" spans="1:6">
      <c r="A13863" t="s">
        <v>4</v>
      </c>
      <c r="B13863" t="s">
        <v>23</v>
      </c>
      <c r="C13863" t="str">
        <f>_xlfn.XLOOKUP(B13863,'Cijena modela'!$B$2:$B$61,'Cijena modela'!$C$2:$C$61)</f>
        <v>911 Carrera 4 Cabriolet</v>
      </c>
      <c r="D13863" t="s">
        <v>133</v>
      </c>
      <c r="E13863" t="s">
        <v>1363</v>
      </c>
      <c r="F13863" t="s">
        <v>1364</v>
      </c>
    </row>
    <row r="13864" spans="1:6">
      <c r="A13864" t="s">
        <v>4</v>
      </c>
      <c r="B13864" t="s">
        <v>23</v>
      </c>
      <c r="C13864" t="str">
        <f>_xlfn.XLOOKUP(B13864,'Cijena modela'!$B$2:$B$61,'Cijena modela'!$C$2:$C$61)</f>
        <v>911 Carrera 4 Cabriolet</v>
      </c>
      <c r="D13864" t="s">
        <v>142</v>
      </c>
      <c r="E13864" t="s">
        <v>1920</v>
      </c>
      <c r="F13864" t="s">
        <v>201</v>
      </c>
    </row>
    <row r="13865" spans="1:6">
      <c r="A13865" t="s">
        <v>4</v>
      </c>
      <c r="B13865" t="s">
        <v>23</v>
      </c>
      <c r="C13865" t="str">
        <f>_xlfn.XLOOKUP(B13865,'Cijena modela'!$B$2:$B$61,'Cijena modela'!$C$2:$C$61)</f>
        <v>911 Carrera 4 Cabriolet</v>
      </c>
      <c r="D13865" t="s">
        <v>142</v>
      </c>
      <c r="E13865" t="s">
        <v>1365</v>
      </c>
      <c r="F13865" t="s">
        <v>486</v>
      </c>
    </row>
    <row r="13866" spans="1:6">
      <c r="A13866" t="s">
        <v>4</v>
      </c>
      <c r="B13866" t="s">
        <v>23</v>
      </c>
      <c r="C13866" t="str">
        <f>_xlfn.XLOOKUP(B13866,'Cijena modela'!$B$2:$B$61,'Cijena modela'!$C$2:$C$61)</f>
        <v>911 Carrera 4 Cabriolet</v>
      </c>
      <c r="D13866" t="s">
        <v>134</v>
      </c>
      <c r="E13866" t="s">
        <v>1921</v>
      </c>
      <c r="F13866" t="s">
        <v>1367</v>
      </c>
    </row>
    <row r="13867" spans="1:6">
      <c r="A13867" t="s">
        <v>4</v>
      </c>
      <c r="B13867" t="s">
        <v>23</v>
      </c>
      <c r="C13867" t="str">
        <f>_xlfn.XLOOKUP(B13867,'Cijena modela'!$B$2:$B$61,'Cijena modela'!$C$2:$C$61)</f>
        <v>911 Carrera 4 Cabriolet</v>
      </c>
      <c r="D13867" t="s">
        <v>154</v>
      </c>
      <c r="E13867" t="s">
        <v>1368</v>
      </c>
      <c r="F13867" t="s">
        <v>1369</v>
      </c>
    </row>
    <row r="13868" spans="1:6">
      <c r="A13868" t="s">
        <v>4</v>
      </c>
      <c r="B13868" t="s">
        <v>23</v>
      </c>
      <c r="C13868" t="str">
        <f>_xlfn.XLOOKUP(B13868,'Cijena modela'!$B$2:$B$61,'Cijena modela'!$C$2:$C$61)</f>
        <v>911 Carrera 4 Cabriolet</v>
      </c>
      <c r="D13868" t="s">
        <v>131</v>
      </c>
      <c r="E13868" t="s">
        <v>2924</v>
      </c>
      <c r="F13868" t="s">
        <v>2829</v>
      </c>
    </row>
    <row r="13869" spans="1:6">
      <c r="A13869" t="s">
        <v>4</v>
      </c>
      <c r="B13869" t="s">
        <v>23</v>
      </c>
      <c r="C13869" t="str">
        <f>_xlfn.XLOOKUP(B13869,'Cijena modela'!$B$2:$B$61,'Cijena modela'!$C$2:$C$61)</f>
        <v>911 Carrera 4 Cabriolet</v>
      </c>
      <c r="D13869" t="s">
        <v>146</v>
      </c>
      <c r="E13869" t="s">
        <v>1923</v>
      </c>
      <c r="F13869" t="s">
        <v>3112</v>
      </c>
    </row>
    <row r="13870" spans="1:6">
      <c r="A13870" t="s">
        <v>4</v>
      </c>
      <c r="B13870" t="s">
        <v>23</v>
      </c>
      <c r="C13870" t="str">
        <f>_xlfn.XLOOKUP(B13870,'Cijena modela'!$B$2:$B$61,'Cijena modela'!$C$2:$C$61)</f>
        <v>911 Carrera 4 Cabriolet</v>
      </c>
      <c r="D13870" t="s">
        <v>142</v>
      </c>
      <c r="E13870" t="s">
        <v>1608</v>
      </c>
      <c r="F13870" t="s">
        <v>1609</v>
      </c>
    </row>
    <row r="13871" spans="1:6">
      <c r="A13871" t="s">
        <v>4</v>
      </c>
      <c r="B13871" t="s">
        <v>23</v>
      </c>
      <c r="C13871" t="str">
        <f>_xlfn.XLOOKUP(B13871,'Cijena modela'!$B$2:$B$61,'Cijena modela'!$C$2:$C$61)</f>
        <v>911 Carrera 4 Cabriolet</v>
      </c>
      <c r="D13871" t="s">
        <v>146</v>
      </c>
      <c r="E13871" t="s">
        <v>1373</v>
      </c>
      <c r="F13871" t="s">
        <v>1374</v>
      </c>
    </row>
    <row r="13872" spans="1:6">
      <c r="A13872" t="s">
        <v>4</v>
      </c>
      <c r="B13872" t="s">
        <v>23</v>
      </c>
      <c r="C13872" t="str">
        <f>_xlfn.XLOOKUP(B13872,'Cijena modela'!$B$2:$B$61,'Cijena modela'!$C$2:$C$61)</f>
        <v>911 Carrera 4 Cabriolet</v>
      </c>
      <c r="D13872" t="s">
        <v>146</v>
      </c>
      <c r="E13872" t="s">
        <v>3113</v>
      </c>
      <c r="F13872" t="s">
        <v>2593</v>
      </c>
    </row>
    <row r="13873" spans="1:6">
      <c r="A13873" t="s">
        <v>4</v>
      </c>
      <c r="B13873" t="s">
        <v>23</v>
      </c>
      <c r="C13873" t="str">
        <f>_xlfn.XLOOKUP(B13873,'Cijena modela'!$B$2:$B$61,'Cijena modela'!$C$2:$C$61)</f>
        <v>911 Carrera 4 Cabriolet</v>
      </c>
      <c r="D13873" t="s">
        <v>146</v>
      </c>
      <c r="E13873" t="s">
        <v>3114</v>
      </c>
      <c r="F13873" t="s">
        <v>3115</v>
      </c>
    </row>
    <row r="13874" spans="1:6">
      <c r="A13874" t="s">
        <v>4</v>
      </c>
      <c r="B13874" t="s">
        <v>23</v>
      </c>
      <c r="C13874" t="str">
        <f>_xlfn.XLOOKUP(B13874,'Cijena modela'!$B$2:$B$61,'Cijena modela'!$C$2:$C$61)</f>
        <v>911 Carrera 4 Cabriolet</v>
      </c>
      <c r="D13874" t="s">
        <v>139</v>
      </c>
      <c r="E13874" t="s">
        <v>1375</v>
      </c>
      <c r="F13874" t="s">
        <v>1926</v>
      </c>
    </row>
    <row r="13875" spans="1:6">
      <c r="A13875" t="s">
        <v>4</v>
      </c>
      <c r="B13875" t="s">
        <v>23</v>
      </c>
      <c r="C13875" t="str">
        <f>_xlfn.XLOOKUP(B13875,'Cijena modela'!$B$2:$B$61,'Cijena modela'!$C$2:$C$61)</f>
        <v>911 Carrera 4 Cabriolet</v>
      </c>
      <c r="D13875" t="s">
        <v>138</v>
      </c>
      <c r="E13875" t="s">
        <v>1376</v>
      </c>
      <c r="F13875" t="s">
        <v>1377</v>
      </c>
    </row>
    <row r="13876" spans="1:6">
      <c r="A13876" t="s">
        <v>4</v>
      </c>
      <c r="B13876" t="s">
        <v>23</v>
      </c>
      <c r="C13876" t="str">
        <f>_xlfn.XLOOKUP(B13876,'Cijena modela'!$B$2:$B$61,'Cijena modela'!$C$2:$C$61)</f>
        <v>911 Carrera 4 Cabriolet</v>
      </c>
      <c r="D13876" t="s">
        <v>139</v>
      </c>
      <c r="E13876" t="s">
        <v>1380</v>
      </c>
      <c r="F13876" t="s">
        <v>295</v>
      </c>
    </row>
    <row r="13877" spans="1:6">
      <c r="A13877" t="s">
        <v>4</v>
      </c>
      <c r="B13877" t="s">
        <v>23</v>
      </c>
      <c r="C13877" t="str">
        <f>_xlfn.XLOOKUP(B13877,'Cijena modela'!$B$2:$B$61,'Cijena modela'!$C$2:$C$61)</f>
        <v>911 Carrera 4 Cabriolet</v>
      </c>
      <c r="D13877" t="s">
        <v>138</v>
      </c>
      <c r="E13877" t="s">
        <v>1381</v>
      </c>
      <c r="F13877" t="s">
        <v>1382</v>
      </c>
    </row>
    <row r="13878" spans="1:6">
      <c r="A13878" t="s">
        <v>4</v>
      </c>
      <c r="B13878" t="s">
        <v>23</v>
      </c>
      <c r="C13878" t="str">
        <f>_xlfn.XLOOKUP(B13878,'Cijena modela'!$B$2:$B$61,'Cijena modela'!$C$2:$C$61)</f>
        <v>911 Carrera 4 Cabriolet</v>
      </c>
      <c r="D13878" t="s">
        <v>146</v>
      </c>
      <c r="E13878" t="s">
        <v>3116</v>
      </c>
      <c r="F13878" t="s">
        <v>962</v>
      </c>
    </row>
    <row r="13879" spans="1:6">
      <c r="A13879" t="s">
        <v>4</v>
      </c>
      <c r="B13879" t="s">
        <v>23</v>
      </c>
      <c r="C13879" t="str">
        <f>_xlfn.XLOOKUP(B13879,'Cijena modela'!$B$2:$B$61,'Cijena modela'!$C$2:$C$61)</f>
        <v>911 Carrera 4 Cabriolet</v>
      </c>
      <c r="D13879" t="s">
        <v>146</v>
      </c>
      <c r="E13879" t="s">
        <v>1389</v>
      </c>
      <c r="F13879" t="s">
        <v>3117</v>
      </c>
    </row>
    <row r="13880" spans="1:6">
      <c r="A13880" t="s">
        <v>4</v>
      </c>
      <c r="B13880" t="s">
        <v>23</v>
      </c>
      <c r="C13880" t="str">
        <f>_xlfn.XLOOKUP(B13880,'Cijena modela'!$B$2:$B$61,'Cijena modela'!$C$2:$C$61)</f>
        <v>911 Carrera 4 Cabriolet</v>
      </c>
      <c r="D13880" t="s">
        <v>146</v>
      </c>
      <c r="E13880" t="s">
        <v>1391</v>
      </c>
      <c r="F13880" t="s">
        <v>1932</v>
      </c>
    </row>
    <row r="13881" spans="1:6">
      <c r="A13881" t="s">
        <v>4</v>
      </c>
      <c r="B13881" t="s">
        <v>23</v>
      </c>
      <c r="C13881" t="str">
        <f>_xlfn.XLOOKUP(B13881,'Cijena modela'!$B$2:$B$61,'Cijena modela'!$C$2:$C$61)</f>
        <v>911 Carrera 4 Cabriolet</v>
      </c>
      <c r="D13881" t="s">
        <v>141</v>
      </c>
      <c r="E13881" t="s">
        <v>3118</v>
      </c>
      <c r="F13881" t="s">
        <v>3119</v>
      </c>
    </row>
    <row r="13882" spans="1:6">
      <c r="A13882" t="s">
        <v>4</v>
      </c>
      <c r="B13882" t="s">
        <v>23</v>
      </c>
      <c r="C13882" t="str">
        <f>_xlfn.XLOOKUP(B13882,'Cijena modela'!$B$2:$B$61,'Cijena modela'!$C$2:$C$61)</f>
        <v>911 Carrera 4 Cabriolet</v>
      </c>
      <c r="D13882" t="s">
        <v>141</v>
      </c>
      <c r="E13882" t="s">
        <v>3120</v>
      </c>
      <c r="F13882" t="s">
        <v>3121</v>
      </c>
    </row>
    <row r="13883" spans="1:6">
      <c r="A13883" t="s">
        <v>4</v>
      </c>
      <c r="B13883" t="s">
        <v>23</v>
      </c>
      <c r="C13883" t="str">
        <f>_xlfn.XLOOKUP(B13883,'Cijena modela'!$B$2:$B$61,'Cijena modela'!$C$2:$C$61)</f>
        <v>911 Carrera 4 Cabriolet</v>
      </c>
      <c r="D13883" t="s">
        <v>131</v>
      </c>
      <c r="E13883" t="s">
        <v>1395</v>
      </c>
      <c r="F13883" t="s">
        <v>1396</v>
      </c>
    </row>
    <row r="13884" spans="1:6">
      <c r="A13884" t="s">
        <v>4</v>
      </c>
      <c r="B13884" t="s">
        <v>23</v>
      </c>
      <c r="C13884" t="str">
        <f>_xlfn.XLOOKUP(B13884,'Cijena modela'!$B$2:$B$61,'Cijena modela'!$C$2:$C$61)</f>
        <v>911 Carrera 4 Cabriolet</v>
      </c>
      <c r="D13884" t="s">
        <v>145</v>
      </c>
      <c r="E13884" t="s">
        <v>3122</v>
      </c>
      <c r="F13884" t="s">
        <v>3123</v>
      </c>
    </row>
    <row r="13885" spans="1:6">
      <c r="A13885" t="s">
        <v>4</v>
      </c>
      <c r="B13885" t="s">
        <v>23</v>
      </c>
      <c r="C13885" t="str">
        <f>_xlfn.XLOOKUP(B13885,'Cijena modela'!$B$2:$B$61,'Cijena modela'!$C$2:$C$61)</f>
        <v>911 Carrera 4 Cabriolet</v>
      </c>
      <c r="D13885" t="s">
        <v>145</v>
      </c>
      <c r="E13885" t="s">
        <v>3124</v>
      </c>
      <c r="F13885" t="s">
        <v>3125</v>
      </c>
    </row>
    <row r="13886" spans="1:6">
      <c r="A13886" t="s">
        <v>4</v>
      </c>
      <c r="B13886" t="s">
        <v>23</v>
      </c>
      <c r="C13886" t="str">
        <f>_xlfn.XLOOKUP(B13886,'Cijena modela'!$B$2:$B$61,'Cijena modela'!$C$2:$C$61)</f>
        <v>911 Carrera 4 Cabriolet</v>
      </c>
      <c r="D13886" t="s">
        <v>145</v>
      </c>
      <c r="E13886" t="s">
        <v>3126</v>
      </c>
      <c r="F13886" t="s">
        <v>3127</v>
      </c>
    </row>
    <row r="13887" spans="1:6">
      <c r="A13887" t="s">
        <v>4</v>
      </c>
      <c r="B13887" t="s">
        <v>23</v>
      </c>
      <c r="C13887" t="str">
        <f>_xlfn.XLOOKUP(B13887,'Cijena modela'!$B$2:$B$61,'Cijena modela'!$C$2:$C$61)</f>
        <v>911 Carrera 4 Cabriolet</v>
      </c>
      <c r="D13887" t="s">
        <v>145</v>
      </c>
      <c r="E13887" t="s">
        <v>3128</v>
      </c>
      <c r="F13887" t="s">
        <v>3129</v>
      </c>
    </row>
    <row r="13888" spans="1:6">
      <c r="A13888" t="s">
        <v>4</v>
      </c>
      <c r="B13888" t="s">
        <v>23</v>
      </c>
      <c r="C13888" t="str">
        <f>_xlfn.XLOOKUP(B13888,'Cijena modela'!$B$2:$B$61,'Cijena modela'!$C$2:$C$61)</f>
        <v>911 Carrera 4 Cabriolet</v>
      </c>
      <c r="D13888" t="s">
        <v>145</v>
      </c>
      <c r="E13888" t="s">
        <v>3130</v>
      </c>
      <c r="F13888" t="s">
        <v>3131</v>
      </c>
    </row>
    <row r="13889" spans="1:6">
      <c r="A13889" t="s">
        <v>4</v>
      </c>
      <c r="B13889" t="s">
        <v>23</v>
      </c>
      <c r="C13889" t="str">
        <f>_xlfn.XLOOKUP(B13889,'Cijena modela'!$B$2:$B$61,'Cijena modela'!$C$2:$C$61)</f>
        <v>911 Carrera 4 Cabriolet</v>
      </c>
      <c r="D13889" t="s">
        <v>142</v>
      </c>
      <c r="E13889" t="s">
        <v>3132</v>
      </c>
      <c r="F13889" t="s">
        <v>2880</v>
      </c>
    </row>
    <row r="13890" spans="1:6">
      <c r="A13890" t="s">
        <v>4</v>
      </c>
      <c r="B13890" t="s">
        <v>23</v>
      </c>
      <c r="C13890" t="str">
        <f>_xlfn.XLOOKUP(B13890,'Cijena modela'!$B$2:$B$61,'Cijena modela'!$C$2:$C$61)</f>
        <v>911 Carrera 4 Cabriolet</v>
      </c>
      <c r="D13890" t="s">
        <v>149</v>
      </c>
      <c r="E13890" t="s">
        <v>1397</v>
      </c>
      <c r="F13890" t="s">
        <v>1398</v>
      </c>
    </row>
    <row r="13891" spans="1:6">
      <c r="A13891" t="s">
        <v>4</v>
      </c>
      <c r="B13891" t="s">
        <v>23</v>
      </c>
      <c r="C13891" t="str">
        <f>_xlfn.XLOOKUP(B13891,'Cijena modela'!$B$2:$B$61,'Cijena modela'!$C$2:$C$61)</f>
        <v>911 Carrera 4 Cabriolet</v>
      </c>
      <c r="D13891" t="s">
        <v>149</v>
      </c>
      <c r="E13891" t="s">
        <v>2221</v>
      </c>
      <c r="F13891" t="s">
        <v>1400</v>
      </c>
    </row>
    <row r="13892" spans="1:6">
      <c r="A13892" t="s">
        <v>4</v>
      </c>
      <c r="B13892" t="s">
        <v>23</v>
      </c>
      <c r="C13892" t="str">
        <f>_xlfn.XLOOKUP(B13892,'Cijena modela'!$B$2:$B$61,'Cijena modela'!$C$2:$C$61)</f>
        <v>911 Carrera 4 Cabriolet</v>
      </c>
      <c r="D13892" t="s">
        <v>155</v>
      </c>
      <c r="E13892" t="s">
        <v>1401</v>
      </c>
      <c r="F13892" t="s">
        <v>2078</v>
      </c>
    </row>
    <row r="13893" spans="1:6">
      <c r="A13893" t="s">
        <v>4</v>
      </c>
      <c r="B13893" t="s">
        <v>23</v>
      </c>
      <c r="C13893" t="str">
        <f>_xlfn.XLOOKUP(B13893,'Cijena modela'!$B$2:$B$61,'Cijena modela'!$C$2:$C$61)</f>
        <v>911 Carrera 4 Cabriolet</v>
      </c>
      <c r="D13893" t="s">
        <v>139</v>
      </c>
      <c r="E13893" t="s">
        <v>1936</v>
      </c>
      <c r="F13893" t="s">
        <v>1937</v>
      </c>
    </row>
    <row r="13894" spans="1:6">
      <c r="A13894" t="s">
        <v>4</v>
      </c>
      <c r="B13894" t="s">
        <v>23</v>
      </c>
      <c r="C13894" t="str">
        <f>_xlfn.XLOOKUP(B13894,'Cijena modela'!$B$2:$B$61,'Cijena modela'!$C$2:$C$61)</f>
        <v>911 Carrera 4 Cabriolet</v>
      </c>
      <c r="D13894" t="s">
        <v>146</v>
      </c>
      <c r="E13894" t="s">
        <v>1409</v>
      </c>
      <c r="F13894" t="s">
        <v>3133</v>
      </c>
    </row>
    <row r="13895" spans="1:6">
      <c r="A13895" t="s">
        <v>4</v>
      </c>
      <c r="B13895" t="s">
        <v>23</v>
      </c>
      <c r="C13895" t="str">
        <f>_xlfn.XLOOKUP(B13895,'Cijena modela'!$B$2:$B$61,'Cijena modela'!$C$2:$C$61)</f>
        <v>911 Carrera 4 Cabriolet</v>
      </c>
      <c r="D13895" t="s">
        <v>146</v>
      </c>
      <c r="E13895" t="s">
        <v>1938</v>
      </c>
      <c r="F13895" t="s">
        <v>3134</v>
      </c>
    </row>
    <row r="13896" spans="1:6">
      <c r="A13896" t="s">
        <v>4</v>
      </c>
      <c r="B13896" t="s">
        <v>23</v>
      </c>
      <c r="C13896" t="str">
        <f>_xlfn.XLOOKUP(B13896,'Cijena modela'!$B$2:$B$61,'Cijena modela'!$C$2:$C$61)</f>
        <v>911 Carrera 4 Cabriolet</v>
      </c>
      <c r="D13896" t="s">
        <v>168</v>
      </c>
      <c r="E13896" t="s">
        <v>3135</v>
      </c>
      <c r="F13896" t="s">
        <v>3136</v>
      </c>
    </row>
    <row r="13897" spans="1:6">
      <c r="A13897" t="s">
        <v>4</v>
      </c>
      <c r="B13897" t="s">
        <v>23</v>
      </c>
      <c r="C13897" t="str">
        <f>_xlfn.XLOOKUP(B13897,'Cijena modela'!$B$2:$B$61,'Cijena modela'!$C$2:$C$61)</f>
        <v>911 Carrera 4 Cabriolet</v>
      </c>
      <c r="D13897" t="s">
        <v>168</v>
      </c>
      <c r="E13897" t="s">
        <v>3137</v>
      </c>
      <c r="F13897" t="s">
        <v>3138</v>
      </c>
    </row>
    <row r="13898" spans="1:6">
      <c r="A13898" t="s">
        <v>4</v>
      </c>
      <c r="B13898" t="s">
        <v>23</v>
      </c>
      <c r="C13898" t="str">
        <f>_xlfn.XLOOKUP(B13898,'Cijena modela'!$B$2:$B$61,'Cijena modela'!$C$2:$C$61)</f>
        <v>911 Carrera 4 Cabriolet</v>
      </c>
      <c r="D13898" t="s">
        <v>168</v>
      </c>
      <c r="E13898" t="s">
        <v>3139</v>
      </c>
      <c r="F13898" t="s">
        <v>3140</v>
      </c>
    </row>
    <row r="13899" spans="1:6">
      <c r="A13899" t="s">
        <v>4</v>
      </c>
      <c r="B13899" t="s">
        <v>23</v>
      </c>
      <c r="C13899" t="str">
        <f>_xlfn.XLOOKUP(B13899,'Cijena modela'!$B$2:$B$61,'Cijena modela'!$C$2:$C$61)</f>
        <v>911 Carrera 4 Cabriolet</v>
      </c>
      <c r="D13899" t="s">
        <v>168</v>
      </c>
      <c r="E13899" t="s">
        <v>3141</v>
      </c>
      <c r="F13899" t="s">
        <v>3142</v>
      </c>
    </row>
    <row r="13900" spans="1:6">
      <c r="A13900" t="s">
        <v>4</v>
      </c>
      <c r="B13900" t="s">
        <v>23</v>
      </c>
      <c r="C13900" t="str">
        <f>_xlfn.XLOOKUP(B13900,'Cijena modela'!$B$2:$B$61,'Cijena modela'!$C$2:$C$61)</f>
        <v>911 Carrera 4 Cabriolet</v>
      </c>
      <c r="D13900" t="s">
        <v>171</v>
      </c>
      <c r="E13900" t="s">
        <v>2863</v>
      </c>
      <c r="F13900" t="s">
        <v>1487</v>
      </c>
    </row>
    <row r="13901" spans="1:6">
      <c r="A13901" t="s">
        <v>4</v>
      </c>
      <c r="B13901" t="s">
        <v>23</v>
      </c>
      <c r="C13901" t="str">
        <f>_xlfn.XLOOKUP(B13901,'Cijena modela'!$B$2:$B$61,'Cijena modela'!$C$2:$C$61)</f>
        <v>911 Carrera 4 Cabriolet</v>
      </c>
      <c r="D13901" t="s">
        <v>169</v>
      </c>
      <c r="E13901" t="s">
        <v>3143</v>
      </c>
      <c r="F13901" t="s">
        <v>3144</v>
      </c>
    </row>
    <row r="13902" spans="1:6">
      <c r="A13902" t="s">
        <v>4</v>
      </c>
      <c r="B13902" t="s">
        <v>23</v>
      </c>
      <c r="C13902" t="str">
        <f>_xlfn.XLOOKUP(B13902,'Cijena modela'!$B$2:$B$61,'Cijena modela'!$C$2:$C$61)</f>
        <v>911 Carrera 4 Cabriolet</v>
      </c>
      <c r="D13902" t="s">
        <v>168</v>
      </c>
      <c r="E13902" t="s">
        <v>3145</v>
      </c>
      <c r="F13902" t="s">
        <v>3146</v>
      </c>
    </row>
    <row r="13903" spans="1:6">
      <c r="A13903" t="s">
        <v>4</v>
      </c>
      <c r="B13903" t="s">
        <v>23</v>
      </c>
      <c r="C13903" t="str">
        <f>_xlfn.XLOOKUP(B13903,'Cijena modela'!$B$2:$B$61,'Cijena modela'!$C$2:$C$61)</f>
        <v>911 Carrera 4 Cabriolet</v>
      </c>
      <c r="D13903" t="s">
        <v>136</v>
      </c>
      <c r="E13903" t="s">
        <v>3147</v>
      </c>
      <c r="F13903" t="s">
        <v>3148</v>
      </c>
    </row>
    <row r="13904" spans="1:6">
      <c r="A13904" t="s">
        <v>4</v>
      </c>
      <c r="B13904" t="s">
        <v>23</v>
      </c>
      <c r="C13904" t="str">
        <f>_xlfn.XLOOKUP(B13904,'Cijena modela'!$B$2:$B$61,'Cijena modela'!$C$2:$C$61)</f>
        <v>911 Carrera 4 Cabriolet</v>
      </c>
      <c r="D13904" t="s">
        <v>140</v>
      </c>
      <c r="E13904" t="s">
        <v>3304</v>
      </c>
      <c r="F13904" t="s">
        <v>175</v>
      </c>
    </row>
    <row r="13905" spans="1:6">
      <c r="A13905" t="s">
        <v>4</v>
      </c>
      <c r="B13905" t="s">
        <v>23</v>
      </c>
      <c r="C13905" t="str">
        <f>_xlfn.XLOOKUP(B13905,'Cijena modela'!$B$2:$B$61,'Cijena modela'!$C$2:$C$61)</f>
        <v>911 Carrera 4 Cabriolet</v>
      </c>
      <c r="D13905" t="s">
        <v>131</v>
      </c>
      <c r="E13905" t="s">
        <v>1423</v>
      </c>
      <c r="F13905" t="s">
        <v>1424</v>
      </c>
    </row>
    <row r="13906" spans="1:6">
      <c r="A13906" t="s">
        <v>4</v>
      </c>
      <c r="B13906" t="s">
        <v>23</v>
      </c>
      <c r="C13906" t="str">
        <f>_xlfn.XLOOKUP(B13906,'Cijena modela'!$B$2:$B$61,'Cijena modela'!$C$2:$C$61)</f>
        <v>911 Carrera 4 Cabriolet</v>
      </c>
      <c r="D13906" t="s">
        <v>155</v>
      </c>
      <c r="E13906" t="s">
        <v>3157</v>
      </c>
      <c r="F13906" t="s">
        <v>3158</v>
      </c>
    </row>
    <row r="13907" spans="1:6">
      <c r="A13907" t="s">
        <v>4</v>
      </c>
      <c r="B13907" t="s">
        <v>23</v>
      </c>
      <c r="C13907" t="str">
        <f>_xlfn.XLOOKUP(B13907,'Cijena modela'!$B$2:$B$61,'Cijena modela'!$C$2:$C$61)</f>
        <v>911 Carrera 4 Cabriolet</v>
      </c>
      <c r="D13907" t="s">
        <v>144</v>
      </c>
      <c r="E13907" t="s">
        <v>3159</v>
      </c>
      <c r="F13907" t="s">
        <v>3160</v>
      </c>
    </row>
    <row r="13908" spans="1:6">
      <c r="A13908" t="s">
        <v>4</v>
      </c>
      <c r="B13908" t="s">
        <v>23</v>
      </c>
      <c r="C13908" t="str">
        <f>_xlfn.XLOOKUP(B13908,'Cijena modela'!$B$2:$B$61,'Cijena modela'!$C$2:$C$61)</f>
        <v>911 Carrera 4 Cabriolet</v>
      </c>
      <c r="D13908" t="s">
        <v>155</v>
      </c>
      <c r="E13908" t="s">
        <v>1425</v>
      </c>
      <c r="F13908" t="s">
        <v>1426</v>
      </c>
    </row>
    <row r="13909" spans="1:6">
      <c r="A13909" t="s">
        <v>4</v>
      </c>
      <c r="B13909" t="s">
        <v>23</v>
      </c>
      <c r="C13909" t="str">
        <f>_xlfn.XLOOKUP(B13909,'Cijena modela'!$B$2:$B$61,'Cijena modela'!$C$2:$C$61)</f>
        <v>911 Carrera 4 Cabriolet</v>
      </c>
      <c r="D13909" t="s">
        <v>145</v>
      </c>
      <c r="E13909" t="s">
        <v>1427</v>
      </c>
      <c r="F13909" t="s">
        <v>1428</v>
      </c>
    </row>
    <row r="13910" spans="1:6">
      <c r="A13910" t="s">
        <v>4</v>
      </c>
      <c r="B13910" t="s">
        <v>23</v>
      </c>
      <c r="C13910" t="str">
        <f>_xlfn.XLOOKUP(B13910,'Cijena modela'!$B$2:$B$61,'Cijena modela'!$C$2:$C$61)</f>
        <v>911 Carrera 4 Cabriolet</v>
      </c>
      <c r="D13910" t="s">
        <v>147</v>
      </c>
      <c r="E13910" t="s">
        <v>1433</v>
      </c>
      <c r="F13910" t="s">
        <v>2225</v>
      </c>
    </row>
    <row r="13911" spans="1:6">
      <c r="A13911" t="s">
        <v>4</v>
      </c>
      <c r="B13911" t="s">
        <v>23</v>
      </c>
      <c r="C13911" t="str">
        <f>_xlfn.XLOOKUP(B13911,'Cijena modela'!$B$2:$B$61,'Cijena modela'!$C$2:$C$61)</f>
        <v>911 Carrera 4 Cabriolet</v>
      </c>
      <c r="D13911" t="s">
        <v>131</v>
      </c>
      <c r="E13911" t="s">
        <v>3305</v>
      </c>
      <c r="F13911" t="s">
        <v>2831</v>
      </c>
    </row>
    <row r="13912" spans="1:6">
      <c r="A13912" t="s">
        <v>4</v>
      </c>
      <c r="B13912" t="s">
        <v>23</v>
      </c>
      <c r="C13912" t="str">
        <f>_xlfn.XLOOKUP(B13912,'Cijena modela'!$B$2:$B$61,'Cijena modela'!$C$2:$C$61)</f>
        <v>911 Carrera 4 Cabriolet</v>
      </c>
      <c r="D13912" t="s">
        <v>148</v>
      </c>
      <c r="E13912" t="s">
        <v>3162</v>
      </c>
      <c r="F13912" t="s">
        <v>3163</v>
      </c>
    </row>
    <row r="13913" spans="1:6">
      <c r="A13913" t="s">
        <v>4</v>
      </c>
      <c r="B13913" t="s">
        <v>23</v>
      </c>
      <c r="C13913" t="str">
        <f>_xlfn.XLOOKUP(B13913,'Cijena modela'!$B$2:$B$61,'Cijena modela'!$C$2:$C$61)</f>
        <v>911 Carrera 4 Cabriolet</v>
      </c>
      <c r="D13913" t="s">
        <v>136</v>
      </c>
      <c r="E13913" t="s">
        <v>1437</v>
      </c>
      <c r="F13913" t="s">
        <v>559</v>
      </c>
    </row>
    <row r="13914" spans="1:6">
      <c r="A13914" t="s">
        <v>4</v>
      </c>
      <c r="B13914" t="s">
        <v>23</v>
      </c>
      <c r="C13914" t="str">
        <f>_xlfn.XLOOKUP(B13914,'Cijena modela'!$B$2:$B$61,'Cijena modela'!$C$2:$C$61)</f>
        <v>911 Carrera 4 Cabriolet</v>
      </c>
      <c r="D13914" t="s">
        <v>136</v>
      </c>
      <c r="E13914" t="s">
        <v>1439</v>
      </c>
      <c r="F13914" t="s">
        <v>1440</v>
      </c>
    </row>
    <row r="13915" spans="1:6">
      <c r="A13915" t="s">
        <v>4</v>
      </c>
      <c r="B13915" t="s">
        <v>23</v>
      </c>
      <c r="C13915" t="str">
        <f>_xlfn.XLOOKUP(B13915,'Cijena modela'!$B$2:$B$61,'Cijena modela'!$C$2:$C$61)</f>
        <v>911 Carrera 4 Cabriolet</v>
      </c>
      <c r="D13915" t="s">
        <v>149</v>
      </c>
      <c r="E13915" t="s">
        <v>1443</v>
      </c>
      <c r="F13915" t="s">
        <v>1960</v>
      </c>
    </row>
    <row r="13916" spans="1:6">
      <c r="A13916" t="s">
        <v>4</v>
      </c>
      <c r="B13916" t="s">
        <v>23</v>
      </c>
      <c r="C13916" t="str">
        <f>_xlfn.XLOOKUP(B13916,'Cijena modela'!$B$2:$B$61,'Cijena modela'!$C$2:$C$61)</f>
        <v>911 Carrera 4 Cabriolet</v>
      </c>
      <c r="D13916" t="s">
        <v>143</v>
      </c>
      <c r="E13916" t="s">
        <v>1445</v>
      </c>
      <c r="F13916" t="s">
        <v>1446</v>
      </c>
    </row>
    <row r="13917" spans="1:6">
      <c r="A13917" t="s">
        <v>4</v>
      </c>
      <c r="B13917" t="s">
        <v>23</v>
      </c>
      <c r="C13917" t="str">
        <f>_xlfn.XLOOKUP(B13917,'Cijena modela'!$B$2:$B$61,'Cijena modela'!$C$2:$C$61)</f>
        <v>911 Carrera 4 Cabriolet</v>
      </c>
      <c r="D13917" t="s">
        <v>143</v>
      </c>
      <c r="E13917" t="s">
        <v>1449</v>
      </c>
      <c r="F13917" t="s">
        <v>1450</v>
      </c>
    </row>
    <row r="13918" spans="1:6">
      <c r="A13918" t="s">
        <v>4</v>
      </c>
      <c r="B13918" t="s">
        <v>23</v>
      </c>
      <c r="C13918" t="str">
        <f>_xlfn.XLOOKUP(B13918,'Cijena modela'!$B$2:$B$61,'Cijena modela'!$C$2:$C$61)</f>
        <v>911 Carrera 4 Cabriolet</v>
      </c>
      <c r="D13918" t="s">
        <v>147</v>
      </c>
      <c r="E13918" t="s">
        <v>1453</v>
      </c>
      <c r="F13918" t="s">
        <v>1454</v>
      </c>
    </row>
    <row r="13919" spans="1:6">
      <c r="A13919" t="s">
        <v>4</v>
      </c>
      <c r="B13919" t="s">
        <v>23</v>
      </c>
      <c r="C13919" t="str">
        <f>_xlfn.XLOOKUP(B13919,'Cijena modela'!$B$2:$B$61,'Cijena modela'!$C$2:$C$61)</f>
        <v>911 Carrera 4 Cabriolet</v>
      </c>
      <c r="D13919" t="s">
        <v>132</v>
      </c>
      <c r="E13919" t="s">
        <v>3165</v>
      </c>
      <c r="F13919" t="s">
        <v>3166</v>
      </c>
    </row>
    <row r="13920" spans="1:6">
      <c r="A13920" t="s">
        <v>4</v>
      </c>
      <c r="B13920" t="s">
        <v>23</v>
      </c>
      <c r="C13920" t="str">
        <f>_xlfn.XLOOKUP(B13920,'Cijena modela'!$B$2:$B$61,'Cijena modela'!$C$2:$C$61)</f>
        <v>911 Carrera 4 Cabriolet</v>
      </c>
      <c r="D13920" t="s">
        <v>132</v>
      </c>
      <c r="E13920" t="s">
        <v>3167</v>
      </c>
      <c r="F13920" t="s">
        <v>3168</v>
      </c>
    </row>
    <row r="13921" spans="1:6">
      <c r="A13921" t="s">
        <v>4</v>
      </c>
      <c r="B13921" t="s">
        <v>23</v>
      </c>
      <c r="C13921" t="str">
        <f>_xlfn.XLOOKUP(B13921,'Cijena modela'!$B$2:$B$61,'Cijena modela'!$C$2:$C$61)</f>
        <v>911 Carrera 4 Cabriolet</v>
      </c>
      <c r="D13921" t="s">
        <v>132</v>
      </c>
      <c r="E13921" t="s">
        <v>3169</v>
      </c>
      <c r="F13921" t="s">
        <v>3170</v>
      </c>
    </row>
    <row r="13922" spans="1:6">
      <c r="A13922" t="s">
        <v>4</v>
      </c>
      <c r="B13922" t="s">
        <v>23</v>
      </c>
      <c r="C13922" t="str">
        <f>_xlfn.XLOOKUP(B13922,'Cijena modela'!$B$2:$B$61,'Cijena modela'!$C$2:$C$61)</f>
        <v>911 Carrera 4 Cabriolet</v>
      </c>
      <c r="D13922" t="s">
        <v>132</v>
      </c>
      <c r="E13922" t="s">
        <v>3171</v>
      </c>
      <c r="F13922" t="s">
        <v>3172</v>
      </c>
    </row>
    <row r="13923" spans="1:6">
      <c r="A13923" t="s">
        <v>4</v>
      </c>
      <c r="B13923" t="s">
        <v>23</v>
      </c>
      <c r="C13923" t="str">
        <f>_xlfn.XLOOKUP(B13923,'Cijena modela'!$B$2:$B$61,'Cijena modela'!$C$2:$C$61)</f>
        <v>911 Carrera 4 Cabriolet</v>
      </c>
      <c r="D13923" t="s">
        <v>132</v>
      </c>
      <c r="E13923" t="s">
        <v>3173</v>
      </c>
      <c r="F13923" t="s">
        <v>3174</v>
      </c>
    </row>
    <row r="13924" spans="1:6">
      <c r="A13924" t="s">
        <v>4</v>
      </c>
      <c r="B13924" t="s">
        <v>23</v>
      </c>
      <c r="C13924" t="str">
        <f>_xlfn.XLOOKUP(B13924,'Cijena modela'!$B$2:$B$61,'Cijena modela'!$C$2:$C$61)</f>
        <v>911 Carrera 4 Cabriolet</v>
      </c>
      <c r="D13924" t="s">
        <v>132</v>
      </c>
      <c r="E13924" t="s">
        <v>3175</v>
      </c>
      <c r="F13924" t="s">
        <v>3176</v>
      </c>
    </row>
    <row r="13925" spans="1:6">
      <c r="A13925" t="s">
        <v>4</v>
      </c>
      <c r="B13925" t="s">
        <v>23</v>
      </c>
      <c r="C13925" t="str">
        <f>_xlfn.XLOOKUP(B13925,'Cijena modela'!$B$2:$B$61,'Cijena modela'!$C$2:$C$61)</f>
        <v>911 Carrera 4 Cabriolet</v>
      </c>
      <c r="D13925" t="s">
        <v>144</v>
      </c>
      <c r="E13925" t="s">
        <v>1470</v>
      </c>
      <c r="F13925" t="s">
        <v>1471</v>
      </c>
    </row>
    <row r="13926" spans="1:6">
      <c r="A13926" t="s">
        <v>4</v>
      </c>
      <c r="B13926" t="s">
        <v>23</v>
      </c>
      <c r="C13926" t="str">
        <f>_xlfn.XLOOKUP(B13926,'Cijena modela'!$B$2:$B$61,'Cijena modela'!$C$2:$C$61)</f>
        <v>911 Carrera 4 Cabriolet</v>
      </c>
      <c r="D13926" t="s">
        <v>144</v>
      </c>
      <c r="E13926" t="s">
        <v>3177</v>
      </c>
      <c r="F13926" t="s">
        <v>3178</v>
      </c>
    </row>
    <row r="13927" spans="1:6">
      <c r="A13927" t="s">
        <v>4</v>
      </c>
      <c r="B13927" t="s">
        <v>23</v>
      </c>
      <c r="C13927" t="str">
        <f>_xlfn.XLOOKUP(B13927,'Cijena modela'!$B$2:$B$61,'Cijena modela'!$C$2:$C$61)</f>
        <v>911 Carrera 4 Cabriolet</v>
      </c>
      <c r="D13927" t="s">
        <v>144</v>
      </c>
      <c r="E13927" t="s">
        <v>3179</v>
      </c>
      <c r="F13927" t="s">
        <v>3180</v>
      </c>
    </row>
    <row r="13928" spans="1:6">
      <c r="A13928" t="s">
        <v>4</v>
      </c>
      <c r="B13928" t="s">
        <v>23</v>
      </c>
      <c r="C13928" t="str">
        <f>_xlfn.XLOOKUP(B13928,'Cijena modela'!$B$2:$B$61,'Cijena modela'!$C$2:$C$61)</f>
        <v>911 Carrera 4 Cabriolet</v>
      </c>
      <c r="D13928" t="s">
        <v>144</v>
      </c>
      <c r="E13928" t="s">
        <v>1980</v>
      </c>
      <c r="F13928" t="s">
        <v>3181</v>
      </c>
    </row>
    <row r="13929" spans="1:6">
      <c r="A13929" t="s">
        <v>4</v>
      </c>
      <c r="B13929" t="s">
        <v>23</v>
      </c>
      <c r="C13929" t="str">
        <f>_xlfn.XLOOKUP(B13929,'Cijena modela'!$B$2:$B$61,'Cijena modela'!$C$2:$C$61)</f>
        <v>911 Carrera 4 Cabriolet</v>
      </c>
      <c r="D13929" t="s">
        <v>144</v>
      </c>
      <c r="E13929" t="s">
        <v>1478</v>
      </c>
      <c r="F13929" t="s">
        <v>1479</v>
      </c>
    </row>
    <row r="13930" spans="1:6">
      <c r="A13930" t="s">
        <v>4</v>
      </c>
      <c r="B13930" t="s">
        <v>23</v>
      </c>
      <c r="C13930" t="str">
        <f>_xlfn.XLOOKUP(B13930,'Cijena modela'!$B$2:$B$61,'Cijena modela'!$C$2:$C$61)</f>
        <v>911 Carrera 4 Cabriolet</v>
      </c>
      <c r="D13930" t="s">
        <v>144</v>
      </c>
      <c r="E13930" t="s">
        <v>3182</v>
      </c>
      <c r="F13930" t="s">
        <v>3183</v>
      </c>
    </row>
    <row r="13931" spans="1:6">
      <c r="A13931" t="s">
        <v>4</v>
      </c>
      <c r="B13931" t="s">
        <v>23</v>
      </c>
      <c r="C13931" t="str">
        <f>_xlfn.XLOOKUP(B13931,'Cijena modela'!$B$2:$B$61,'Cijena modela'!$C$2:$C$61)</f>
        <v>911 Carrera 4 Cabriolet</v>
      </c>
      <c r="D13931" t="s">
        <v>144</v>
      </c>
      <c r="E13931" t="s">
        <v>2238</v>
      </c>
      <c r="F13931" t="s">
        <v>1986</v>
      </c>
    </row>
    <row r="13932" spans="1:6">
      <c r="A13932" t="s">
        <v>4</v>
      </c>
      <c r="B13932" t="s">
        <v>23</v>
      </c>
      <c r="C13932" t="str">
        <f>_xlfn.XLOOKUP(B13932,'Cijena modela'!$B$2:$B$61,'Cijena modela'!$C$2:$C$61)</f>
        <v>911 Carrera 4 Cabriolet</v>
      </c>
      <c r="D13932" t="s">
        <v>144</v>
      </c>
      <c r="E13932" t="s">
        <v>2340</v>
      </c>
      <c r="F13932" t="s">
        <v>3184</v>
      </c>
    </row>
    <row r="13933" spans="1:6">
      <c r="A13933" t="s">
        <v>4</v>
      </c>
      <c r="B13933" t="s">
        <v>23</v>
      </c>
      <c r="C13933" t="str">
        <f>_xlfn.XLOOKUP(B13933,'Cijena modela'!$B$2:$B$61,'Cijena modela'!$C$2:$C$61)</f>
        <v>911 Carrera 4 Cabriolet</v>
      </c>
      <c r="D13933" t="s">
        <v>131</v>
      </c>
      <c r="E13933" t="s">
        <v>3306</v>
      </c>
      <c r="F13933" t="s">
        <v>3307</v>
      </c>
    </row>
    <row r="13934" spans="1:6">
      <c r="A13934" t="s">
        <v>4</v>
      </c>
      <c r="B13934" t="s">
        <v>23</v>
      </c>
      <c r="C13934" t="str">
        <f>_xlfn.XLOOKUP(B13934,'Cijena modela'!$B$2:$B$61,'Cijena modela'!$C$2:$C$61)</f>
        <v>911 Carrera 4 Cabriolet</v>
      </c>
      <c r="D13934" t="s">
        <v>147</v>
      </c>
      <c r="E13934" t="s">
        <v>1480</v>
      </c>
      <c r="F13934" t="s">
        <v>1481</v>
      </c>
    </row>
    <row r="13935" spans="1:6">
      <c r="A13935" t="s">
        <v>4</v>
      </c>
      <c r="B13935" t="s">
        <v>23</v>
      </c>
      <c r="C13935" t="str">
        <f>_xlfn.XLOOKUP(B13935,'Cijena modela'!$B$2:$B$61,'Cijena modela'!$C$2:$C$61)</f>
        <v>911 Carrera 4 Cabriolet</v>
      </c>
      <c r="D13935" t="s">
        <v>147</v>
      </c>
      <c r="E13935" t="s">
        <v>1482</v>
      </c>
      <c r="F13935" t="s">
        <v>1483</v>
      </c>
    </row>
    <row r="13936" spans="1:6">
      <c r="A13936" t="s">
        <v>4</v>
      </c>
      <c r="B13936" t="s">
        <v>23</v>
      </c>
      <c r="C13936" t="str">
        <f>_xlfn.XLOOKUP(B13936,'Cijena modela'!$B$2:$B$61,'Cijena modela'!$C$2:$C$61)</f>
        <v>911 Carrera 4 Cabriolet</v>
      </c>
      <c r="D13936" t="s">
        <v>147</v>
      </c>
      <c r="E13936" t="s">
        <v>3185</v>
      </c>
      <c r="F13936" t="s">
        <v>3186</v>
      </c>
    </row>
    <row r="13937" spans="1:6">
      <c r="A13937" t="s">
        <v>4</v>
      </c>
      <c r="B13937" t="s">
        <v>23</v>
      </c>
      <c r="C13937" t="str">
        <f>_xlfn.XLOOKUP(B13937,'Cijena modela'!$B$2:$B$61,'Cijena modela'!$C$2:$C$61)</f>
        <v>911 Carrera 4 Cabriolet</v>
      </c>
      <c r="D13937" t="s">
        <v>137</v>
      </c>
      <c r="E13937" t="s">
        <v>1488</v>
      </c>
      <c r="F13937" t="s">
        <v>1489</v>
      </c>
    </row>
    <row r="13938" spans="1:6">
      <c r="A13938" t="s">
        <v>4</v>
      </c>
      <c r="B13938" t="s">
        <v>23</v>
      </c>
      <c r="C13938" t="str">
        <f>_xlfn.XLOOKUP(B13938,'Cijena modela'!$B$2:$B$61,'Cijena modela'!$C$2:$C$61)</f>
        <v>911 Carrera 4 Cabriolet</v>
      </c>
      <c r="D13938" t="s">
        <v>139</v>
      </c>
      <c r="E13938" t="s">
        <v>3187</v>
      </c>
      <c r="F13938" t="s">
        <v>3312</v>
      </c>
    </row>
    <row r="13939" spans="1:6">
      <c r="A13939" t="s">
        <v>4</v>
      </c>
      <c r="B13939" t="s">
        <v>23</v>
      </c>
      <c r="C13939" t="str">
        <f>_xlfn.XLOOKUP(B13939,'Cijena modela'!$B$2:$B$61,'Cijena modela'!$C$2:$C$61)</f>
        <v>911 Carrera 4 Cabriolet</v>
      </c>
      <c r="D13939" t="s">
        <v>139</v>
      </c>
      <c r="E13939" t="s">
        <v>3189</v>
      </c>
      <c r="F13939" t="s">
        <v>3190</v>
      </c>
    </row>
    <row r="13940" spans="1:6">
      <c r="A13940" t="s">
        <v>4</v>
      </c>
      <c r="B13940" t="s">
        <v>23</v>
      </c>
      <c r="C13940" t="str">
        <f>_xlfn.XLOOKUP(B13940,'Cijena modela'!$B$2:$B$61,'Cijena modela'!$C$2:$C$61)</f>
        <v>911 Carrera 4 Cabriolet</v>
      </c>
      <c r="D13940" t="s">
        <v>139</v>
      </c>
      <c r="E13940" t="s">
        <v>3313</v>
      </c>
      <c r="F13940" t="s">
        <v>3314</v>
      </c>
    </row>
    <row r="13941" spans="1:6">
      <c r="A13941" t="s">
        <v>4</v>
      </c>
      <c r="B13941" t="s">
        <v>23</v>
      </c>
      <c r="C13941" t="str">
        <f>_xlfn.XLOOKUP(B13941,'Cijena modela'!$B$2:$B$61,'Cijena modela'!$C$2:$C$61)</f>
        <v>911 Carrera 4 Cabriolet</v>
      </c>
      <c r="D13941" t="s">
        <v>155</v>
      </c>
      <c r="E13941" t="s">
        <v>1490</v>
      </c>
      <c r="F13941" t="s">
        <v>170</v>
      </c>
    </row>
    <row r="13942" spans="1:6">
      <c r="A13942" t="s">
        <v>4</v>
      </c>
      <c r="B13942" t="s">
        <v>23</v>
      </c>
      <c r="C13942" t="str">
        <f>_xlfn.XLOOKUP(B13942,'Cijena modela'!$B$2:$B$61,'Cijena modela'!$C$2:$C$61)</f>
        <v>911 Carrera 4 Cabriolet</v>
      </c>
      <c r="D13942" t="s">
        <v>147</v>
      </c>
      <c r="E13942" t="s">
        <v>1491</v>
      </c>
      <c r="F13942" t="s">
        <v>1492</v>
      </c>
    </row>
    <row r="13943" spans="1:6">
      <c r="A13943" t="s">
        <v>4</v>
      </c>
      <c r="B13943" t="s">
        <v>23</v>
      </c>
      <c r="C13943" t="str">
        <f>_xlfn.XLOOKUP(B13943,'Cijena modela'!$B$2:$B$61,'Cijena modela'!$C$2:$C$61)</f>
        <v>911 Carrera 4 Cabriolet</v>
      </c>
      <c r="D13943" t="s">
        <v>147</v>
      </c>
      <c r="E13943" t="s">
        <v>1493</v>
      </c>
      <c r="F13943" t="s">
        <v>1494</v>
      </c>
    </row>
    <row r="13944" spans="1:6">
      <c r="A13944" t="s">
        <v>4</v>
      </c>
      <c r="B13944" t="s">
        <v>23</v>
      </c>
      <c r="C13944" t="str">
        <f>_xlfn.XLOOKUP(B13944,'Cijena modela'!$B$2:$B$61,'Cijena modela'!$C$2:$C$61)</f>
        <v>911 Carrera 4 Cabriolet</v>
      </c>
      <c r="D13944" t="s">
        <v>147</v>
      </c>
      <c r="E13944" t="s">
        <v>3191</v>
      </c>
      <c r="F13944" t="s">
        <v>3192</v>
      </c>
    </row>
    <row r="13945" spans="1:6">
      <c r="A13945" t="s">
        <v>4</v>
      </c>
      <c r="B13945" t="s">
        <v>23</v>
      </c>
      <c r="C13945" t="str">
        <f>_xlfn.XLOOKUP(B13945,'Cijena modela'!$B$2:$B$61,'Cijena modela'!$C$2:$C$61)</f>
        <v>911 Carrera 4 Cabriolet</v>
      </c>
      <c r="D13945" t="s">
        <v>147</v>
      </c>
      <c r="E13945" t="s">
        <v>3193</v>
      </c>
      <c r="F13945" t="s">
        <v>3194</v>
      </c>
    </row>
    <row r="13946" spans="1:6">
      <c r="A13946" t="s">
        <v>4</v>
      </c>
      <c r="B13946" t="s">
        <v>23</v>
      </c>
      <c r="C13946" t="str">
        <f>_xlfn.XLOOKUP(B13946,'Cijena modela'!$B$2:$B$61,'Cijena modela'!$C$2:$C$61)</f>
        <v>911 Carrera 4 Cabriolet</v>
      </c>
      <c r="D13946" t="s">
        <v>147</v>
      </c>
      <c r="E13946" t="s">
        <v>2014</v>
      </c>
      <c r="F13946" t="s">
        <v>1888</v>
      </c>
    </row>
    <row r="13947" spans="1:6">
      <c r="A13947" t="s">
        <v>4</v>
      </c>
      <c r="B13947" t="s">
        <v>23</v>
      </c>
      <c r="C13947" t="str">
        <f>_xlfn.XLOOKUP(B13947,'Cijena modela'!$B$2:$B$61,'Cijena modela'!$C$2:$C$61)</f>
        <v>911 Carrera 4 Cabriolet</v>
      </c>
      <c r="D13947" t="s">
        <v>139</v>
      </c>
      <c r="E13947" t="s">
        <v>1497</v>
      </c>
      <c r="F13947" t="s">
        <v>1498</v>
      </c>
    </row>
    <row r="13948" spans="1:6">
      <c r="A13948" t="s">
        <v>4</v>
      </c>
      <c r="B13948" t="s">
        <v>23</v>
      </c>
      <c r="C13948" t="str">
        <f>_xlfn.XLOOKUP(B13948,'Cijena modela'!$B$2:$B$61,'Cijena modela'!$C$2:$C$61)</f>
        <v>911 Carrera 4 Cabriolet</v>
      </c>
      <c r="D13948" t="s">
        <v>139</v>
      </c>
      <c r="E13948" t="s">
        <v>1499</v>
      </c>
      <c r="F13948" t="s">
        <v>1500</v>
      </c>
    </row>
    <row r="13949" spans="1:6">
      <c r="A13949" t="s">
        <v>4</v>
      </c>
      <c r="B13949" t="s">
        <v>23</v>
      </c>
      <c r="C13949" t="str">
        <f>_xlfn.XLOOKUP(B13949,'Cijena modela'!$B$2:$B$61,'Cijena modela'!$C$2:$C$61)</f>
        <v>911 Carrera 4 Cabriolet</v>
      </c>
      <c r="D13949" t="s">
        <v>139</v>
      </c>
      <c r="E13949" t="s">
        <v>1501</v>
      </c>
      <c r="F13949" t="s">
        <v>1502</v>
      </c>
    </row>
    <row r="13950" spans="1:6">
      <c r="A13950" t="s">
        <v>4</v>
      </c>
      <c r="B13950" t="s">
        <v>23</v>
      </c>
      <c r="C13950" t="str">
        <f>_xlfn.XLOOKUP(B13950,'Cijena modela'!$B$2:$B$61,'Cijena modela'!$C$2:$C$61)</f>
        <v>911 Carrera 4 Cabriolet</v>
      </c>
      <c r="D13950" t="s">
        <v>139</v>
      </c>
      <c r="E13950" t="s">
        <v>1503</v>
      </c>
      <c r="F13950" t="s">
        <v>1504</v>
      </c>
    </row>
    <row r="13951" spans="1:6">
      <c r="A13951" t="s">
        <v>4</v>
      </c>
      <c r="B13951" t="s">
        <v>23</v>
      </c>
      <c r="C13951" t="str">
        <f>_xlfn.XLOOKUP(B13951,'Cijena modela'!$B$2:$B$61,'Cijena modela'!$C$2:$C$61)</f>
        <v>911 Carrera 4 Cabriolet</v>
      </c>
      <c r="D13951" t="s">
        <v>155</v>
      </c>
      <c r="E13951" t="s">
        <v>1505</v>
      </c>
      <c r="F13951" t="s">
        <v>1506</v>
      </c>
    </row>
    <row r="13952" spans="1:6">
      <c r="A13952" t="s">
        <v>4</v>
      </c>
      <c r="B13952" t="s">
        <v>23</v>
      </c>
      <c r="C13952" t="str">
        <f>_xlfn.XLOOKUP(B13952,'Cijena modela'!$B$2:$B$61,'Cijena modela'!$C$2:$C$61)</f>
        <v>911 Carrera 4 Cabriolet</v>
      </c>
      <c r="D13952" t="s">
        <v>147</v>
      </c>
      <c r="E13952" t="s">
        <v>3308</v>
      </c>
      <c r="F13952" t="s">
        <v>175</v>
      </c>
    </row>
    <row r="13953" spans="1:6">
      <c r="A13953" t="s">
        <v>4</v>
      </c>
      <c r="B13953" t="s">
        <v>23</v>
      </c>
      <c r="C13953" t="str">
        <f>_xlfn.XLOOKUP(B13953,'Cijena modela'!$B$2:$B$61,'Cijena modela'!$C$2:$C$61)</f>
        <v>911 Carrera 4 Cabriolet</v>
      </c>
      <c r="D13953" t="s">
        <v>146</v>
      </c>
      <c r="E13953" t="s">
        <v>2025</v>
      </c>
      <c r="F13953" t="s">
        <v>3196</v>
      </c>
    </row>
    <row r="13954" spans="1:6">
      <c r="A13954" t="s">
        <v>4</v>
      </c>
      <c r="B13954" t="s">
        <v>23</v>
      </c>
      <c r="C13954" t="str">
        <f>_xlfn.XLOOKUP(B13954,'Cijena modela'!$B$2:$B$61,'Cijena modela'!$C$2:$C$61)</f>
        <v>911 Carrera 4 Cabriolet</v>
      </c>
      <c r="D13954" t="s">
        <v>144</v>
      </c>
      <c r="E13954" t="s">
        <v>1519</v>
      </c>
      <c r="F13954" t="s">
        <v>1520</v>
      </c>
    </row>
    <row r="13955" spans="1:6">
      <c r="A13955" t="s">
        <v>4</v>
      </c>
      <c r="B13955" t="s">
        <v>23</v>
      </c>
      <c r="C13955" t="str">
        <f>_xlfn.XLOOKUP(B13955,'Cijena modela'!$B$2:$B$61,'Cijena modela'!$C$2:$C$61)</f>
        <v>911 Carrera 4 Cabriolet</v>
      </c>
      <c r="D13955" t="s">
        <v>144</v>
      </c>
      <c r="E13955" t="s">
        <v>1521</v>
      </c>
      <c r="F13955" t="s">
        <v>1522</v>
      </c>
    </row>
    <row r="13956" spans="1:6">
      <c r="A13956" t="s">
        <v>4</v>
      </c>
      <c r="B13956" t="s">
        <v>23</v>
      </c>
      <c r="C13956" t="str">
        <f>_xlfn.XLOOKUP(B13956,'Cijena modela'!$B$2:$B$61,'Cijena modela'!$C$2:$C$61)</f>
        <v>911 Carrera 4 Cabriolet</v>
      </c>
      <c r="D13956" t="s">
        <v>144</v>
      </c>
      <c r="E13956" t="s">
        <v>1523</v>
      </c>
      <c r="F13956" t="s">
        <v>1524</v>
      </c>
    </row>
    <row r="13957" spans="1:6">
      <c r="A13957" t="s">
        <v>4</v>
      </c>
      <c r="B13957" t="s">
        <v>23</v>
      </c>
      <c r="C13957" t="str">
        <f>_xlfn.XLOOKUP(B13957,'Cijena modela'!$B$2:$B$61,'Cijena modela'!$C$2:$C$61)</f>
        <v>911 Carrera 4 Cabriolet</v>
      </c>
      <c r="D13957" t="s">
        <v>143</v>
      </c>
      <c r="E13957" t="s">
        <v>1525</v>
      </c>
      <c r="F13957" t="s">
        <v>1526</v>
      </c>
    </row>
    <row r="13958" spans="1:6">
      <c r="A13958" t="s">
        <v>4</v>
      </c>
      <c r="B13958" t="s">
        <v>23</v>
      </c>
      <c r="C13958" t="str">
        <f>_xlfn.XLOOKUP(B13958,'Cijena modela'!$B$2:$B$61,'Cijena modela'!$C$2:$C$61)</f>
        <v>911 Carrera 4 Cabriolet</v>
      </c>
      <c r="D13958" t="s">
        <v>143</v>
      </c>
      <c r="E13958" t="s">
        <v>1527</v>
      </c>
      <c r="F13958" t="s">
        <v>2705</v>
      </c>
    </row>
    <row r="13959" spans="1:6">
      <c r="A13959" t="s">
        <v>4</v>
      </c>
      <c r="B13959" t="s">
        <v>23</v>
      </c>
      <c r="C13959" t="str">
        <f>_xlfn.XLOOKUP(B13959,'Cijena modela'!$B$2:$B$61,'Cijena modela'!$C$2:$C$61)</f>
        <v>911 Carrera 4 Cabriolet</v>
      </c>
      <c r="D13959" t="s">
        <v>149</v>
      </c>
      <c r="E13959" t="s">
        <v>1529</v>
      </c>
      <c r="F13959" t="s">
        <v>1530</v>
      </c>
    </row>
    <row r="13960" spans="1:6">
      <c r="A13960" t="s">
        <v>4</v>
      </c>
      <c r="B13960" t="s">
        <v>23</v>
      </c>
      <c r="C13960" t="str">
        <f>_xlfn.XLOOKUP(B13960,'Cijena modela'!$B$2:$B$61,'Cijena modela'!$C$2:$C$61)</f>
        <v>911 Carrera 4 Cabriolet</v>
      </c>
      <c r="D13960" t="s">
        <v>146</v>
      </c>
      <c r="E13960" t="s">
        <v>3197</v>
      </c>
      <c r="F13960" t="s">
        <v>3198</v>
      </c>
    </row>
    <row r="13961" spans="1:6">
      <c r="A13961" t="s">
        <v>4</v>
      </c>
      <c r="B13961" t="s">
        <v>23</v>
      </c>
      <c r="C13961" t="str">
        <f>_xlfn.XLOOKUP(B13961,'Cijena modela'!$B$2:$B$61,'Cijena modela'!$C$2:$C$61)</f>
        <v>911 Carrera 4 Cabriolet</v>
      </c>
      <c r="D13961" t="s">
        <v>150</v>
      </c>
      <c r="E13961" t="s">
        <v>1531</v>
      </c>
      <c r="F13961" t="s">
        <v>1532</v>
      </c>
    </row>
    <row r="13962" spans="1:6">
      <c r="A13962" t="s">
        <v>4</v>
      </c>
      <c r="B13962" t="s">
        <v>23</v>
      </c>
      <c r="C13962" t="str">
        <f>_xlfn.XLOOKUP(B13962,'Cijena modela'!$B$2:$B$61,'Cijena modela'!$C$2:$C$61)</f>
        <v>911 Carrera 4 Cabriolet</v>
      </c>
      <c r="D13962" t="s">
        <v>134</v>
      </c>
      <c r="E13962" t="s">
        <v>1533</v>
      </c>
      <c r="F13962" t="s">
        <v>177</v>
      </c>
    </row>
    <row r="13963" spans="1:6">
      <c r="A13963" t="s">
        <v>4</v>
      </c>
      <c r="B13963" t="s">
        <v>23</v>
      </c>
      <c r="C13963" t="str">
        <f>_xlfn.XLOOKUP(B13963,'Cijena modela'!$B$2:$B$61,'Cijena modela'!$C$2:$C$61)</f>
        <v>911 Carrera 4 Cabriolet</v>
      </c>
      <c r="D13963" t="s">
        <v>153</v>
      </c>
      <c r="E13963" t="s">
        <v>1535</v>
      </c>
      <c r="F13963" t="s">
        <v>1536</v>
      </c>
    </row>
    <row r="13964" spans="1:6">
      <c r="A13964" t="s">
        <v>4</v>
      </c>
      <c r="B13964" t="s">
        <v>23</v>
      </c>
      <c r="C13964" t="str">
        <f>_xlfn.XLOOKUP(B13964,'Cijena modela'!$B$2:$B$61,'Cijena modela'!$C$2:$C$61)</f>
        <v>911 Carrera 4 Cabriolet</v>
      </c>
      <c r="D13964" t="s">
        <v>147</v>
      </c>
      <c r="E13964" t="s">
        <v>1537</v>
      </c>
      <c r="F13964" t="s">
        <v>1538</v>
      </c>
    </row>
    <row r="13965" spans="1:6">
      <c r="A13965" t="s">
        <v>4</v>
      </c>
      <c r="B13965" t="s">
        <v>23</v>
      </c>
      <c r="C13965" t="str">
        <f>_xlfn.XLOOKUP(B13965,'Cijena modela'!$B$2:$B$61,'Cijena modela'!$C$2:$C$61)</f>
        <v>911 Carrera 4 Cabriolet</v>
      </c>
      <c r="D13965" t="s">
        <v>147</v>
      </c>
      <c r="E13965" t="s">
        <v>1539</v>
      </c>
      <c r="F13965" t="s">
        <v>2031</v>
      </c>
    </row>
    <row r="13966" spans="1:6">
      <c r="A13966" t="s">
        <v>4</v>
      </c>
      <c r="B13966" t="s">
        <v>23</v>
      </c>
      <c r="C13966" t="str">
        <f>_xlfn.XLOOKUP(B13966,'Cijena modela'!$B$2:$B$61,'Cijena modela'!$C$2:$C$61)</f>
        <v>911 Carrera 4 Cabriolet</v>
      </c>
      <c r="D13966" t="s">
        <v>144</v>
      </c>
      <c r="E13966" t="s">
        <v>3199</v>
      </c>
      <c r="F13966" t="s">
        <v>3200</v>
      </c>
    </row>
    <row r="13967" spans="1:6">
      <c r="A13967" t="s">
        <v>4</v>
      </c>
      <c r="B13967" t="s">
        <v>23</v>
      </c>
      <c r="C13967" t="str">
        <f>_xlfn.XLOOKUP(B13967,'Cijena modela'!$B$2:$B$61,'Cijena modela'!$C$2:$C$61)</f>
        <v>911 Carrera 4 Cabriolet</v>
      </c>
      <c r="D13967" t="s">
        <v>144</v>
      </c>
      <c r="E13967" t="s">
        <v>2034</v>
      </c>
      <c r="F13967" t="s">
        <v>2470</v>
      </c>
    </row>
    <row r="13968" spans="1:6">
      <c r="A13968" t="s">
        <v>4</v>
      </c>
      <c r="B13968" t="s">
        <v>23</v>
      </c>
      <c r="C13968" t="str">
        <f>_xlfn.XLOOKUP(B13968,'Cijena modela'!$B$2:$B$61,'Cijena modela'!$C$2:$C$61)</f>
        <v>911 Carrera 4 Cabriolet</v>
      </c>
      <c r="D13968" t="s">
        <v>150</v>
      </c>
      <c r="E13968" t="s">
        <v>1541</v>
      </c>
      <c r="F13968" t="s">
        <v>1542</v>
      </c>
    </row>
    <row r="13969" spans="1:6">
      <c r="A13969" t="s">
        <v>4</v>
      </c>
      <c r="B13969" t="s">
        <v>23</v>
      </c>
      <c r="C13969" t="str">
        <f>_xlfn.XLOOKUP(B13969,'Cijena modela'!$B$2:$B$61,'Cijena modela'!$C$2:$C$61)</f>
        <v>911 Carrera 4 Cabriolet</v>
      </c>
      <c r="D13969" t="s">
        <v>131</v>
      </c>
      <c r="E13969" t="s">
        <v>3309</v>
      </c>
      <c r="F13969" t="s">
        <v>2828</v>
      </c>
    </row>
    <row r="13970" spans="1:6">
      <c r="A13970" t="s">
        <v>4</v>
      </c>
      <c r="B13970" t="s">
        <v>23</v>
      </c>
      <c r="C13970" t="str">
        <f>_xlfn.XLOOKUP(B13970,'Cijena modela'!$B$2:$B$61,'Cijena modela'!$C$2:$C$61)</f>
        <v>911 Carrera 4 Cabriolet</v>
      </c>
      <c r="D13970" t="s">
        <v>147</v>
      </c>
      <c r="E13970" t="s">
        <v>2038</v>
      </c>
      <c r="F13970" t="s">
        <v>3201</v>
      </c>
    </row>
    <row r="13971" spans="1:6">
      <c r="A13971" t="s">
        <v>4</v>
      </c>
      <c r="B13971" t="s">
        <v>23</v>
      </c>
      <c r="C13971" t="str">
        <f>_xlfn.XLOOKUP(B13971,'Cijena modela'!$B$2:$B$61,'Cijena modela'!$C$2:$C$61)</f>
        <v>911 Carrera 4 Cabriolet</v>
      </c>
      <c r="D13971" t="s">
        <v>147</v>
      </c>
      <c r="E13971" t="s">
        <v>2288</v>
      </c>
      <c r="F13971" t="s">
        <v>2289</v>
      </c>
    </row>
    <row r="13972" spans="1:6">
      <c r="A13972" t="s">
        <v>4</v>
      </c>
      <c r="B13972" t="s">
        <v>23</v>
      </c>
      <c r="C13972" t="str">
        <f>_xlfn.XLOOKUP(B13972,'Cijena modela'!$B$2:$B$61,'Cijena modela'!$C$2:$C$61)</f>
        <v>911 Carrera 4 Cabriolet</v>
      </c>
      <c r="D13972" t="s">
        <v>148</v>
      </c>
      <c r="E13972" t="s">
        <v>1543</v>
      </c>
      <c r="F13972" t="s">
        <v>1544</v>
      </c>
    </row>
    <row r="13973" spans="1:6">
      <c r="A13973" t="s">
        <v>4</v>
      </c>
      <c r="B13973" t="s">
        <v>23</v>
      </c>
      <c r="C13973" t="str">
        <f>_xlfn.XLOOKUP(B13973,'Cijena modela'!$B$2:$B$61,'Cijena modela'!$C$2:$C$61)</f>
        <v>911 Carrera 4 Cabriolet</v>
      </c>
      <c r="D13973" t="s">
        <v>148</v>
      </c>
      <c r="E13973" t="s">
        <v>2040</v>
      </c>
      <c r="F13973" t="s">
        <v>1558</v>
      </c>
    </row>
    <row r="13974" spans="1:6">
      <c r="A13974" t="s">
        <v>4</v>
      </c>
      <c r="B13974" t="s">
        <v>23</v>
      </c>
      <c r="C13974" t="str">
        <f>_xlfn.XLOOKUP(B13974,'Cijena modela'!$B$2:$B$61,'Cijena modela'!$C$2:$C$61)</f>
        <v>911 Carrera 4 Cabriolet</v>
      </c>
      <c r="D13974" t="s">
        <v>143</v>
      </c>
      <c r="E13974" t="s">
        <v>1560</v>
      </c>
      <c r="F13974" t="s">
        <v>1561</v>
      </c>
    </row>
    <row r="13975" spans="1:6">
      <c r="A13975" t="s">
        <v>4</v>
      </c>
      <c r="B13975" t="s">
        <v>23</v>
      </c>
      <c r="C13975" t="str">
        <f>_xlfn.XLOOKUP(B13975,'Cijena modela'!$B$2:$B$61,'Cijena modela'!$C$2:$C$61)</f>
        <v>911 Carrera 4 Cabriolet</v>
      </c>
      <c r="D13975" t="s">
        <v>143</v>
      </c>
      <c r="E13975" t="s">
        <v>2041</v>
      </c>
      <c r="F13975" t="s">
        <v>218</v>
      </c>
    </row>
    <row r="13976" spans="1:6">
      <c r="A13976" t="s">
        <v>4</v>
      </c>
      <c r="B13976" t="s">
        <v>23</v>
      </c>
      <c r="C13976" t="str">
        <f>_xlfn.XLOOKUP(B13976,'Cijena modela'!$B$2:$B$61,'Cijena modela'!$C$2:$C$61)</f>
        <v>911 Carrera 4 Cabriolet</v>
      </c>
      <c r="D13976" t="s">
        <v>143</v>
      </c>
      <c r="E13976" t="s">
        <v>1562</v>
      </c>
      <c r="F13976" t="s">
        <v>349</v>
      </c>
    </row>
    <row r="13977" spans="1:6">
      <c r="A13977" t="s">
        <v>4</v>
      </c>
      <c r="B13977" t="s">
        <v>23</v>
      </c>
      <c r="C13977" t="str">
        <f>_xlfn.XLOOKUP(B13977,'Cijena modela'!$B$2:$B$61,'Cijena modela'!$C$2:$C$61)</f>
        <v>911 Carrera 4 Cabriolet</v>
      </c>
      <c r="D13977" t="s">
        <v>143</v>
      </c>
      <c r="E13977" t="s">
        <v>1565</v>
      </c>
      <c r="F13977" t="s">
        <v>3202</v>
      </c>
    </row>
    <row r="13978" spans="1:6">
      <c r="A13978" t="s">
        <v>4</v>
      </c>
      <c r="B13978" t="s">
        <v>23</v>
      </c>
      <c r="C13978" t="str">
        <f>_xlfn.XLOOKUP(B13978,'Cijena modela'!$B$2:$B$61,'Cijena modela'!$C$2:$C$61)</f>
        <v>911 Carrera 4 Cabriolet</v>
      </c>
      <c r="D13978" t="s">
        <v>155</v>
      </c>
      <c r="E13978" t="s">
        <v>1567</v>
      </c>
      <c r="F13978" t="s">
        <v>3203</v>
      </c>
    </row>
    <row r="13979" spans="1:6">
      <c r="A13979" t="s">
        <v>4</v>
      </c>
      <c r="B13979" t="s">
        <v>23</v>
      </c>
      <c r="C13979" t="str">
        <f>_xlfn.XLOOKUP(B13979,'Cijena modela'!$B$2:$B$61,'Cijena modela'!$C$2:$C$61)</f>
        <v>911 Carrera 4 Cabriolet</v>
      </c>
      <c r="D13979" t="s">
        <v>142</v>
      </c>
      <c r="E13979" t="s">
        <v>1568</v>
      </c>
      <c r="F13979" t="s">
        <v>3204</v>
      </c>
    </row>
    <row r="13980" spans="1:6">
      <c r="A13980" t="s">
        <v>4</v>
      </c>
      <c r="B13980" t="s">
        <v>23</v>
      </c>
      <c r="C13980" t="str">
        <f>_xlfn.XLOOKUP(B13980,'Cijena modela'!$B$2:$B$61,'Cijena modela'!$C$2:$C$61)</f>
        <v>911 Carrera 4 Cabriolet</v>
      </c>
      <c r="D13980" t="s">
        <v>142</v>
      </c>
      <c r="E13980" t="s">
        <v>1569</v>
      </c>
      <c r="F13980" t="s">
        <v>1570</v>
      </c>
    </row>
    <row r="13981" spans="1:6">
      <c r="A13981" t="s">
        <v>4</v>
      </c>
      <c r="B13981" t="s">
        <v>23</v>
      </c>
      <c r="C13981" t="str">
        <f>_xlfn.XLOOKUP(B13981,'Cijena modela'!$B$2:$B$61,'Cijena modela'!$C$2:$C$61)</f>
        <v>911 Carrera 4 Cabriolet</v>
      </c>
      <c r="D13981" t="s">
        <v>147</v>
      </c>
      <c r="E13981" t="s">
        <v>3206</v>
      </c>
      <c r="F13981" t="s">
        <v>2542</v>
      </c>
    </row>
    <row r="13982" spans="1:6">
      <c r="A13982" t="s">
        <v>4</v>
      </c>
      <c r="B13982" t="s">
        <v>23</v>
      </c>
      <c r="C13982" t="str">
        <f>_xlfn.XLOOKUP(B13982,'Cijena modela'!$B$2:$B$61,'Cijena modela'!$C$2:$C$61)</f>
        <v>911 Carrera 4 Cabriolet</v>
      </c>
      <c r="D13982" t="s">
        <v>147</v>
      </c>
      <c r="E13982" t="s">
        <v>3207</v>
      </c>
      <c r="F13982" t="s">
        <v>3208</v>
      </c>
    </row>
    <row r="13983" spans="1:6">
      <c r="A13983" t="s">
        <v>4</v>
      </c>
      <c r="B13983" t="s">
        <v>23</v>
      </c>
      <c r="C13983" t="str">
        <f>_xlfn.XLOOKUP(B13983,'Cijena modela'!$B$2:$B$61,'Cijena modela'!$C$2:$C$61)</f>
        <v>911 Carrera 4 Cabriolet</v>
      </c>
      <c r="D13983" t="s">
        <v>147</v>
      </c>
      <c r="E13983" t="s">
        <v>3209</v>
      </c>
      <c r="F13983" t="s">
        <v>2547</v>
      </c>
    </row>
    <row r="13984" spans="1:6">
      <c r="A13984" t="s">
        <v>4</v>
      </c>
      <c r="B13984" t="s">
        <v>23</v>
      </c>
      <c r="C13984" t="str">
        <f>_xlfn.XLOOKUP(B13984,'Cijena modela'!$B$2:$B$61,'Cijena modela'!$C$2:$C$61)</f>
        <v>911 Carrera 4 Cabriolet</v>
      </c>
      <c r="D13984" t="s">
        <v>148</v>
      </c>
      <c r="E13984" t="s">
        <v>3210</v>
      </c>
      <c r="F13984" t="s">
        <v>665</v>
      </c>
    </row>
    <row r="13985" spans="1:6">
      <c r="A13985" t="s">
        <v>4</v>
      </c>
      <c r="B13985" t="s">
        <v>23</v>
      </c>
      <c r="C13985" t="str">
        <f>_xlfn.XLOOKUP(B13985,'Cijena modela'!$B$2:$B$61,'Cijena modela'!$C$2:$C$61)</f>
        <v>911 Carrera 4 Cabriolet</v>
      </c>
      <c r="D13985" t="s">
        <v>148</v>
      </c>
      <c r="E13985" t="s">
        <v>2301</v>
      </c>
      <c r="F13985" t="s">
        <v>1226</v>
      </c>
    </row>
    <row r="13986" spans="1:6">
      <c r="A13986" t="s">
        <v>4</v>
      </c>
      <c r="B13986" t="s">
        <v>23</v>
      </c>
      <c r="C13986" t="str">
        <f>_xlfn.XLOOKUP(B13986,'Cijena modela'!$B$2:$B$61,'Cijena modela'!$C$2:$C$61)</f>
        <v>911 Carrera 4 Cabriolet</v>
      </c>
      <c r="D13986" t="s">
        <v>143</v>
      </c>
      <c r="E13986" t="s">
        <v>1574</v>
      </c>
      <c r="F13986" t="s">
        <v>3211</v>
      </c>
    </row>
    <row r="13987" spans="1:6">
      <c r="A13987" t="s">
        <v>4</v>
      </c>
      <c r="B13987" t="s">
        <v>23</v>
      </c>
      <c r="C13987" t="str">
        <f>_xlfn.XLOOKUP(B13987,'Cijena modela'!$B$2:$B$61,'Cijena modela'!$C$2:$C$61)</f>
        <v>911 Carrera 4 Cabriolet</v>
      </c>
      <c r="D13987" t="s">
        <v>143</v>
      </c>
      <c r="E13987" t="s">
        <v>1576</v>
      </c>
      <c r="F13987" t="s">
        <v>3212</v>
      </c>
    </row>
    <row r="13988" spans="1:6">
      <c r="A13988" t="s">
        <v>4</v>
      </c>
      <c r="B13988" t="s">
        <v>23</v>
      </c>
      <c r="C13988" t="str">
        <f>_xlfn.XLOOKUP(B13988,'Cijena modela'!$B$2:$B$61,'Cijena modela'!$C$2:$C$61)</f>
        <v>911 Carrera 4 Cabriolet</v>
      </c>
      <c r="D13988" t="s">
        <v>131</v>
      </c>
      <c r="E13988" t="s">
        <v>1578</v>
      </c>
      <c r="F13988" t="s">
        <v>1328</v>
      </c>
    </row>
    <row r="13989" spans="1:6">
      <c r="A13989" t="s">
        <v>4</v>
      </c>
      <c r="B13989" t="s">
        <v>23</v>
      </c>
      <c r="C13989" t="str">
        <f>_xlfn.XLOOKUP(B13989,'Cijena modela'!$B$2:$B$61,'Cijena modela'!$C$2:$C$61)</f>
        <v>911 Carrera 4 Cabriolet</v>
      </c>
      <c r="D13989" t="s">
        <v>149</v>
      </c>
      <c r="E13989" t="s">
        <v>1579</v>
      </c>
      <c r="F13989" t="s">
        <v>655</v>
      </c>
    </row>
    <row r="13990" spans="1:6">
      <c r="A13990" t="s">
        <v>4</v>
      </c>
      <c r="B13990" t="s">
        <v>23</v>
      </c>
      <c r="C13990" t="str">
        <f>_xlfn.XLOOKUP(B13990,'Cijena modela'!$B$2:$B$61,'Cijena modela'!$C$2:$C$61)</f>
        <v>911 Carrera 4 Cabriolet</v>
      </c>
      <c r="D13990" t="s">
        <v>149</v>
      </c>
      <c r="E13990" t="s">
        <v>1580</v>
      </c>
      <c r="F13990" t="s">
        <v>425</v>
      </c>
    </row>
    <row r="13991" spans="1:6">
      <c r="A13991" t="s">
        <v>4</v>
      </c>
      <c r="B13991" t="s">
        <v>23</v>
      </c>
      <c r="C13991" t="str">
        <f>_xlfn.XLOOKUP(B13991,'Cijena modela'!$B$2:$B$61,'Cijena modela'!$C$2:$C$61)</f>
        <v>911 Carrera 4 Cabriolet</v>
      </c>
      <c r="D13991" t="s">
        <v>149</v>
      </c>
      <c r="E13991" t="s">
        <v>1581</v>
      </c>
      <c r="F13991" t="s">
        <v>1582</v>
      </c>
    </row>
    <row r="13992" spans="1:6">
      <c r="A13992" t="s">
        <v>4</v>
      </c>
      <c r="B13992" t="s">
        <v>23</v>
      </c>
      <c r="C13992" t="str">
        <f>_xlfn.XLOOKUP(B13992,'Cijena modela'!$B$2:$B$61,'Cijena modela'!$C$2:$C$61)</f>
        <v>911 Carrera 4 Cabriolet</v>
      </c>
      <c r="D13992" t="s">
        <v>148</v>
      </c>
      <c r="E13992" t="s">
        <v>1585</v>
      </c>
      <c r="F13992" t="s">
        <v>1586</v>
      </c>
    </row>
    <row r="13993" spans="1:6">
      <c r="A13993" t="s">
        <v>4</v>
      </c>
      <c r="B13993" t="s">
        <v>23</v>
      </c>
      <c r="C13993" t="str">
        <f>_xlfn.XLOOKUP(B13993,'Cijena modela'!$B$2:$B$61,'Cijena modela'!$C$2:$C$61)</f>
        <v>911 Carrera 4 Cabriolet</v>
      </c>
      <c r="D13993" t="s">
        <v>131</v>
      </c>
      <c r="E13993" t="s">
        <v>3310</v>
      </c>
      <c r="F13993" t="s">
        <v>3311</v>
      </c>
    </row>
    <row r="13994" spans="1:6">
      <c r="A13994" t="s">
        <v>4</v>
      </c>
      <c r="B13994" t="s">
        <v>23</v>
      </c>
      <c r="C13994" t="str">
        <f>_xlfn.XLOOKUP(B13994,'Cijena modela'!$B$2:$B$61,'Cijena modela'!$C$2:$C$61)</f>
        <v>911 Carrera 4 Cabriolet</v>
      </c>
      <c r="D13994" t="s">
        <v>150</v>
      </c>
      <c r="E13994" t="s">
        <v>1587</v>
      </c>
      <c r="F13994" t="s">
        <v>1588</v>
      </c>
    </row>
    <row r="13995" spans="1:6">
      <c r="A13995" t="s">
        <v>4</v>
      </c>
      <c r="B13995" t="s">
        <v>23</v>
      </c>
      <c r="C13995" t="str">
        <f>_xlfn.XLOOKUP(B13995,'Cijena modela'!$B$2:$B$61,'Cijena modela'!$C$2:$C$61)</f>
        <v>911 Carrera 4 Cabriolet</v>
      </c>
      <c r="D13995" t="s">
        <v>150</v>
      </c>
      <c r="E13995" t="s">
        <v>1589</v>
      </c>
      <c r="F13995" t="s">
        <v>1590</v>
      </c>
    </row>
    <row r="13996" spans="1:6">
      <c r="A13996" t="s">
        <v>4</v>
      </c>
      <c r="B13996" t="s">
        <v>23</v>
      </c>
      <c r="C13996" t="str">
        <f>_xlfn.XLOOKUP(B13996,'Cijena modela'!$B$2:$B$61,'Cijena modela'!$C$2:$C$61)</f>
        <v>911 Carrera 4 Cabriolet</v>
      </c>
      <c r="D13996" t="s">
        <v>150</v>
      </c>
      <c r="E13996" t="s">
        <v>1591</v>
      </c>
      <c r="F13996" t="s">
        <v>1592</v>
      </c>
    </row>
    <row r="13997" spans="1:6">
      <c r="A13997" t="s">
        <v>4</v>
      </c>
      <c r="B13997" t="s">
        <v>23</v>
      </c>
      <c r="C13997" t="str">
        <f>_xlfn.XLOOKUP(B13997,'Cijena modela'!$B$2:$B$61,'Cijena modela'!$C$2:$C$61)</f>
        <v>911 Carrera 4 Cabriolet</v>
      </c>
      <c r="D13997" t="s">
        <v>150</v>
      </c>
      <c r="E13997" t="s">
        <v>1593</v>
      </c>
      <c r="F13997" t="s">
        <v>269</v>
      </c>
    </row>
    <row r="13998" spans="1:6">
      <c r="A13998" t="s">
        <v>4</v>
      </c>
      <c r="B13998" t="s">
        <v>21</v>
      </c>
      <c r="C13998" t="str">
        <f>_xlfn.XLOOKUP(B13998,'Cijena modela'!$B$2:$B$61,'Cijena modela'!$C$2:$C$61)</f>
        <v>911 Carrera 4S Cabrio</v>
      </c>
      <c r="D13998" t="s">
        <v>141</v>
      </c>
      <c r="E13998" t="s">
        <v>2940</v>
      </c>
      <c r="F13998" t="s">
        <v>2941</v>
      </c>
    </row>
    <row r="13999" spans="1:6">
      <c r="A13999" t="s">
        <v>4</v>
      </c>
      <c r="B13999" t="s">
        <v>21</v>
      </c>
      <c r="C13999" t="str">
        <f>_xlfn.XLOOKUP(B13999,'Cijena modela'!$B$2:$B$61,'Cijena modela'!$C$2:$C$61)</f>
        <v>911 Carrera 4S Cabrio</v>
      </c>
      <c r="D13999" t="s">
        <v>138</v>
      </c>
      <c r="E13999" t="s">
        <v>3213</v>
      </c>
      <c r="F13999" t="s">
        <v>1650</v>
      </c>
    </row>
    <row r="14000" spans="1:6">
      <c r="A14000" t="s">
        <v>4</v>
      </c>
      <c r="B14000" t="s">
        <v>21</v>
      </c>
      <c r="C14000" t="str">
        <f>_xlfn.XLOOKUP(B14000,'Cijena modela'!$B$2:$B$61,'Cijena modela'!$C$2:$C$61)</f>
        <v>911 Carrera 4S Cabrio</v>
      </c>
      <c r="D14000" t="s">
        <v>139</v>
      </c>
      <c r="E14000" t="s">
        <v>3214</v>
      </c>
      <c r="F14000" t="s">
        <v>3215</v>
      </c>
    </row>
    <row r="14001" spans="1:6">
      <c r="A14001" t="s">
        <v>4</v>
      </c>
      <c r="B14001" t="s">
        <v>21</v>
      </c>
      <c r="C14001" t="str">
        <f>_xlfn.XLOOKUP(B14001,'Cijena modela'!$B$2:$B$61,'Cijena modela'!$C$2:$C$61)</f>
        <v>911 Carrera 4S Cabrio</v>
      </c>
      <c r="D14001" t="s">
        <v>138</v>
      </c>
      <c r="E14001" t="s">
        <v>2942</v>
      </c>
      <c r="F14001" t="s">
        <v>2456</v>
      </c>
    </row>
    <row r="14002" spans="1:6">
      <c r="A14002" t="s">
        <v>4</v>
      </c>
      <c r="B14002" t="s">
        <v>21</v>
      </c>
      <c r="C14002" t="str">
        <f>_xlfn.XLOOKUP(B14002,'Cijena modela'!$B$2:$B$61,'Cijena modela'!$C$2:$C$61)</f>
        <v>911 Carrera 4S Cabrio</v>
      </c>
      <c r="D14002" t="s">
        <v>141</v>
      </c>
      <c r="E14002" t="s">
        <v>2943</v>
      </c>
      <c r="F14002" t="s">
        <v>2944</v>
      </c>
    </row>
    <row r="14003" spans="1:6">
      <c r="A14003" t="s">
        <v>4</v>
      </c>
      <c r="B14003" t="s">
        <v>21</v>
      </c>
      <c r="C14003" t="str">
        <f>_xlfn.XLOOKUP(B14003,'Cijena modela'!$B$2:$B$61,'Cijena modela'!$C$2:$C$61)</f>
        <v>911 Carrera 4S Cabrio</v>
      </c>
      <c r="D14003" t="s">
        <v>147</v>
      </c>
      <c r="E14003" t="s">
        <v>1027</v>
      </c>
      <c r="F14003" t="s">
        <v>1028</v>
      </c>
    </row>
    <row r="14004" spans="1:6">
      <c r="A14004" t="s">
        <v>4</v>
      </c>
      <c r="B14004" t="s">
        <v>21</v>
      </c>
      <c r="C14004" t="str">
        <f>_xlfn.XLOOKUP(B14004,'Cijena modela'!$B$2:$B$61,'Cijena modela'!$C$2:$C$61)</f>
        <v>911 Carrera 4S Cabrio</v>
      </c>
      <c r="D14004" t="s">
        <v>135</v>
      </c>
      <c r="E14004" t="s">
        <v>2945</v>
      </c>
      <c r="F14004" t="s">
        <v>2311</v>
      </c>
    </row>
    <row r="14005" spans="1:6">
      <c r="A14005" t="s">
        <v>4</v>
      </c>
      <c r="B14005" t="s">
        <v>21</v>
      </c>
      <c r="C14005" t="str">
        <f>_xlfn.XLOOKUP(B14005,'Cijena modela'!$B$2:$B$61,'Cijena modela'!$C$2:$C$61)</f>
        <v>911 Carrera 4S Cabrio</v>
      </c>
      <c r="D14005" t="s">
        <v>147</v>
      </c>
      <c r="E14005" t="s">
        <v>2946</v>
      </c>
      <c r="F14005" t="s">
        <v>2947</v>
      </c>
    </row>
    <row r="14006" spans="1:6">
      <c r="A14006" t="s">
        <v>4</v>
      </c>
      <c r="B14006" t="s">
        <v>21</v>
      </c>
      <c r="C14006" t="str">
        <f>_xlfn.XLOOKUP(B14006,'Cijena modela'!$B$2:$B$61,'Cijena modela'!$C$2:$C$61)</f>
        <v>911 Carrera 4S Cabrio</v>
      </c>
      <c r="D14006" t="s">
        <v>135</v>
      </c>
      <c r="E14006" t="s">
        <v>2948</v>
      </c>
      <c r="F14006" t="s">
        <v>2949</v>
      </c>
    </row>
    <row r="14007" spans="1:6">
      <c r="A14007" t="s">
        <v>4</v>
      </c>
      <c r="B14007" t="s">
        <v>21</v>
      </c>
      <c r="C14007" t="str">
        <f>_xlfn.XLOOKUP(B14007,'Cijena modela'!$B$2:$B$61,'Cijena modela'!$C$2:$C$61)</f>
        <v>911 Carrera 4S Cabrio</v>
      </c>
      <c r="D14007" t="s">
        <v>147</v>
      </c>
      <c r="E14007" t="s">
        <v>2950</v>
      </c>
      <c r="F14007" t="s">
        <v>2951</v>
      </c>
    </row>
    <row r="14008" spans="1:6">
      <c r="A14008" t="s">
        <v>4</v>
      </c>
      <c r="B14008" t="s">
        <v>21</v>
      </c>
      <c r="C14008" t="str">
        <f>_xlfn.XLOOKUP(B14008,'Cijena modela'!$B$2:$B$61,'Cijena modela'!$C$2:$C$61)</f>
        <v>911 Carrera 4S Cabrio</v>
      </c>
      <c r="D14008" t="s">
        <v>153</v>
      </c>
      <c r="E14008" t="s">
        <v>2952</v>
      </c>
      <c r="F14008" t="s">
        <v>2951</v>
      </c>
    </row>
    <row r="14009" spans="1:6">
      <c r="A14009" t="s">
        <v>4</v>
      </c>
      <c r="B14009" t="s">
        <v>21</v>
      </c>
      <c r="C14009" t="str">
        <f>_xlfn.XLOOKUP(B14009,'Cijena modela'!$B$2:$B$61,'Cijena modela'!$C$2:$C$61)</f>
        <v>911 Carrera 4S Cabrio</v>
      </c>
      <c r="D14009" t="s">
        <v>141</v>
      </c>
      <c r="E14009" t="s">
        <v>2961</v>
      </c>
      <c r="F14009" t="s">
        <v>2962</v>
      </c>
    </row>
    <row r="14010" spans="1:6">
      <c r="A14010" t="s">
        <v>4</v>
      </c>
      <c r="B14010" t="s">
        <v>21</v>
      </c>
      <c r="C14010" t="str">
        <f>_xlfn.XLOOKUP(B14010,'Cijena modela'!$B$2:$B$61,'Cijena modela'!$C$2:$C$61)</f>
        <v>911 Carrera 4S Cabrio</v>
      </c>
      <c r="D14010" t="s">
        <v>141</v>
      </c>
      <c r="E14010" t="s">
        <v>2963</v>
      </c>
      <c r="F14010" t="s">
        <v>2964</v>
      </c>
    </row>
    <row r="14011" spans="1:6">
      <c r="A14011" t="s">
        <v>4</v>
      </c>
      <c r="B14011" t="s">
        <v>21</v>
      </c>
      <c r="C14011" t="str">
        <f>_xlfn.XLOOKUP(B14011,'Cijena modela'!$B$2:$B$61,'Cijena modela'!$C$2:$C$61)</f>
        <v>911 Carrera 4S Cabrio</v>
      </c>
      <c r="D14011" t="s">
        <v>141</v>
      </c>
      <c r="E14011" t="s">
        <v>2965</v>
      </c>
      <c r="F14011" t="s">
        <v>2966</v>
      </c>
    </row>
    <row r="14012" spans="1:6">
      <c r="A14012" t="s">
        <v>4</v>
      </c>
      <c r="B14012" t="s">
        <v>21</v>
      </c>
      <c r="C14012" t="str">
        <f>_xlfn.XLOOKUP(B14012,'Cijena modela'!$B$2:$B$61,'Cijena modela'!$C$2:$C$61)</f>
        <v>911 Carrera 4S Cabrio</v>
      </c>
      <c r="D14012" t="s">
        <v>141</v>
      </c>
      <c r="E14012" t="s">
        <v>2967</v>
      </c>
      <c r="F14012" t="s">
        <v>2968</v>
      </c>
    </row>
    <row r="14013" spans="1:6">
      <c r="A14013" t="s">
        <v>4</v>
      </c>
      <c r="B14013" t="s">
        <v>21</v>
      </c>
      <c r="C14013" t="str">
        <f>_xlfn.XLOOKUP(B14013,'Cijena modela'!$B$2:$B$61,'Cijena modela'!$C$2:$C$61)</f>
        <v>911 Carrera 4S Cabrio</v>
      </c>
      <c r="D14013" t="s">
        <v>141</v>
      </c>
      <c r="E14013" t="s">
        <v>2969</v>
      </c>
      <c r="F14013" t="s">
        <v>2970</v>
      </c>
    </row>
    <row r="14014" spans="1:6">
      <c r="A14014" t="s">
        <v>4</v>
      </c>
      <c r="B14014" t="s">
        <v>21</v>
      </c>
      <c r="C14014" t="str">
        <f>_xlfn.XLOOKUP(B14014,'Cijena modela'!$B$2:$B$61,'Cijena modela'!$C$2:$C$61)</f>
        <v>911 Carrera 4S Cabrio</v>
      </c>
      <c r="D14014" t="s">
        <v>141</v>
      </c>
      <c r="E14014" t="s">
        <v>2971</v>
      </c>
      <c r="F14014" t="s">
        <v>2972</v>
      </c>
    </row>
    <row r="14015" spans="1:6">
      <c r="A14015" t="s">
        <v>4</v>
      </c>
      <c r="B14015" t="s">
        <v>21</v>
      </c>
      <c r="C14015" t="str">
        <f>_xlfn.XLOOKUP(B14015,'Cijena modela'!$B$2:$B$61,'Cijena modela'!$C$2:$C$61)</f>
        <v>911 Carrera 4S Cabrio</v>
      </c>
      <c r="D14015" t="s">
        <v>141</v>
      </c>
      <c r="E14015" t="s">
        <v>2973</v>
      </c>
      <c r="F14015" t="s">
        <v>2974</v>
      </c>
    </row>
    <row r="14016" spans="1:6">
      <c r="A14016" t="s">
        <v>4</v>
      </c>
      <c r="B14016" t="s">
        <v>21</v>
      </c>
      <c r="C14016" t="str">
        <f>_xlfn.XLOOKUP(B14016,'Cijena modela'!$B$2:$B$61,'Cijena modela'!$C$2:$C$61)</f>
        <v>911 Carrera 4S Cabrio</v>
      </c>
      <c r="D14016" t="s">
        <v>141</v>
      </c>
      <c r="E14016" t="s">
        <v>2975</v>
      </c>
      <c r="F14016" t="s">
        <v>2976</v>
      </c>
    </row>
    <row r="14017" spans="1:6">
      <c r="A14017" t="s">
        <v>4</v>
      </c>
      <c r="B14017" t="s">
        <v>21</v>
      </c>
      <c r="C14017" t="str">
        <f>_xlfn.XLOOKUP(B14017,'Cijena modela'!$B$2:$B$61,'Cijena modela'!$C$2:$C$61)</f>
        <v>911 Carrera 4S Cabrio</v>
      </c>
      <c r="D14017" t="s">
        <v>141</v>
      </c>
      <c r="E14017" t="s">
        <v>1047</v>
      </c>
      <c r="F14017" t="s">
        <v>1048</v>
      </c>
    </row>
    <row r="14018" spans="1:6">
      <c r="A14018" t="s">
        <v>4</v>
      </c>
      <c r="B14018" t="s">
        <v>21</v>
      </c>
      <c r="C14018" t="str">
        <f>_xlfn.XLOOKUP(B14018,'Cijena modela'!$B$2:$B$61,'Cijena modela'!$C$2:$C$61)</f>
        <v>911 Carrera 4S Cabrio</v>
      </c>
      <c r="D14018" t="s">
        <v>141</v>
      </c>
      <c r="E14018" t="s">
        <v>1049</v>
      </c>
      <c r="F14018" t="s">
        <v>1050</v>
      </c>
    </row>
    <row r="14019" spans="1:6">
      <c r="A14019" t="s">
        <v>4</v>
      </c>
      <c r="B14019" t="s">
        <v>21</v>
      </c>
      <c r="C14019" t="str">
        <f>_xlfn.XLOOKUP(B14019,'Cijena modela'!$B$2:$B$61,'Cijena modela'!$C$2:$C$61)</f>
        <v>911 Carrera 4S Cabrio</v>
      </c>
      <c r="D14019" t="s">
        <v>141</v>
      </c>
      <c r="E14019" t="s">
        <v>1051</v>
      </c>
      <c r="F14019" t="s">
        <v>1052</v>
      </c>
    </row>
    <row r="14020" spans="1:6">
      <c r="A14020" t="s">
        <v>4</v>
      </c>
      <c r="B14020" t="s">
        <v>21</v>
      </c>
      <c r="C14020" t="str">
        <f>_xlfn.XLOOKUP(B14020,'Cijena modela'!$B$2:$B$61,'Cijena modela'!$C$2:$C$61)</f>
        <v>911 Carrera 4S Cabrio</v>
      </c>
      <c r="D14020" t="s">
        <v>141</v>
      </c>
      <c r="E14020" t="s">
        <v>1053</v>
      </c>
      <c r="F14020" t="s">
        <v>1054</v>
      </c>
    </row>
    <row r="14021" spans="1:6">
      <c r="A14021" t="s">
        <v>4</v>
      </c>
      <c r="B14021" t="s">
        <v>21</v>
      </c>
      <c r="C14021" t="str">
        <f>_xlfn.XLOOKUP(B14021,'Cijena modela'!$B$2:$B$61,'Cijena modela'!$C$2:$C$61)</f>
        <v>911 Carrera 4S Cabrio</v>
      </c>
      <c r="D14021" t="s">
        <v>141</v>
      </c>
      <c r="E14021" t="s">
        <v>3301</v>
      </c>
      <c r="F14021" t="s">
        <v>3302</v>
      </c>
    </row>
    <row r="14022" spans="1:6">
      <c r="A14022" t="s">
        <v>4</v>
      </c>
      <c r="B14022" t="s">
        <v>21</v>
      </c>
      <c r="C14022" t="str">
        <f>_xlfn.XLOOKUP(B14022,'Cijena modela'!$B$2:$B$61,'Cijena modela'!$C$2:$C$61)</f>
        <v>911 Carrera 4S Cabrio</v>
      </c>
      <c r="D14022" t="s">
        <v>134</v>
      </c>
      <c r="E14022" t="s">
        <v>2410</v>
      </c>
      <c r="F14022" t="s">
        <v>2411</v>
      </c>
    </row>
    <row r="14023" spans="1:6">
      <c r="A14023" t="s">
        <v>4</v>
      </c>
      <c r="B14023" t="s">
        <v>21</v>
      </c>
      <c r="C14023" t="str">
        <f>_xlfn.XLOOKUP(B14023,'Cijena modela'!$B$2:$B$61,'Cijena modela'!$C$2:$C$61)</f>
        <v>911 Carrera 4S Cabrio</v>
      </c>
      <c r="D14023" t="s">
        <v>147</v>
      </c>
      <c r="E14023" t="s">
        <v>1076</v>
      </c>
      <c r="F14023" t="s">
        <v>2977</v>
      </c>
    </row>
    <row r="14024" spans="1:6">
      <c r="A14024" t="s">
        <v>4</v>
      </c>
      <c r="B14024" t="s">
        <v>21</v>
      </c>
      <c r="C14024" t="str">
        <f>_xlfn.XLOOKUP(B14024,'Cijena modela'!$B$2:$B$61,'Cijena modela'!$C$2:$C$61)</f>
        <v>911 Carrera 4S Cabrio</v>
      </c>
      <c r="D14024" t="s">
        <v>135</v>
      </c>
      <c r="E14024" t="s">
        <v>2978</v>
      </c>
      <c r="F14024" t="s">
        <v>311</v>
      </c>
    </row>
    <row r="14025" spans="1:6">
      <c r="A14025" t="s">
        <v>4</v>
      </c>
      <c r="B14025" t="s">
        <v>21</v>
      </c>
      <c r="C14025" t="str">
        <f>_xlfn.XLOOKUP(B14025,'Cijena modela'!$B$2:$B$61,'Cijena modela'!$C$2:$C$61)</f>
        <v>911 Carrera 4S Cabrio</v>
      </c>
      <c r="D14025" t="s">
        <v>147</v>
      </c>
      <c r="E14025" t="s">
        <v>2979</v>
      </c>
      <c r="F14025" t="s">
        <v>2980</v>
      </c>
    </row>
    <row r="14026" spans="1:6">
      <c r="A14026" t="s">
        <v>4</v>
      </c>
      <c r="B14026" t="s">
        <v>21</v>
      </c>
      <c r="C14026" t="str">
        <f>_xlfn.XLOOKUP(B14026,'Cijena modela'!$B$2:$B$61,'Cijena modela'!$C$2:$C$61)</f>
        <v>911 Carrera 4S Cabrio</v>
      </c>
      <c r="D14026" t="s">
        <v>147</v>
      </c>
      <c r="E14026" t="s">
        <v>2129</v>
      </c>
      <c r="F14026" t="s">
        <v>2130</v>
      </c>
    </row>
    <row r="14027" spans="1:6">
      <c r="A14027" t="s">
        <v>4</v>
      </c>
      <c r="B14027" t="s">
        <v>21</v>
      </c>
      <c r="C14027" t="str">
        <f>_xlfn.XLOOKUP(B14027,'Cijena modela'!$B$2:$B$61,'Cijena modela'!$C$2:$C$61)</f>
        <v>911 Carrera 4S Cabrio</v>
      </c>
      <c r="D14027" t="s">
        <v>147</v>
      </c>
      <c r="E14027" t="s">
        <v>2981</v>
      </c>
      <c r="F14027" t="s">
        <v>2982</v>
      </c>
    </row>
    <row r="14028" spans="1:6">
      <c r="A14028" t="s">
        <v>4</v>
      </c>
      <c r="B14028" t="s">
        <v>21</v>
      </c>
      <c r="C14028" t="str">
        <f>_xlfn.XLOOKUP(B14028,'Cijena modela'!$B$2:$B$61,'Cijena modela'!$C$2:$C$61)</f>
        <v>911 Carrera 4S Cabrio</v>
      </c>
      <c r="D14028" t="s">
        <v>153</v>
      </c>
      <c r="E14028" t="s">
        <v>2983</v>
      </c>
      <c r="F14028" t="s">
        <v>2984</v>
      </c>
    </row>
    <row r="14029" spans="1:6">
      <c r="A14029" t="s">
        <v>4</v>
      </c>
      <c r="B14029" t="s">
        <v>21</v>
      </c>
      <c r="C14029" t="str">
        <f>_xlfn.XLOOKUP(B14029,'Cijena modela'!$B$2:$B$61,'Cijena modela'!$C$2:$C$61)</f>
        <v>911 Carrera 4S Cabrio</v>
      </c>
      <c r="D14029" t="s">
        <v>147</v>
      </c>
      <c r="E14029" t="s">
        <v>2985</v>
      </c>
      <c r="F14029" t="s">
        <v>2986</v>
      </c>
    </row>
    <row r="14030" spans="1:6">
      <c r="A14030" t="s">
        <v>4</v>
      </c>
      <c r="B14030" t="s">
        <v>21</v>
      </c>
      <c r="C14030" t="str">
        <f>_xlfn.XLOOKUP(B14030,'Cijena modela'!$B$2:$B$61,'Cijena modela'!$C$2:$C$61)</f>
        <v>911 Carrera 4S Cabrio</v>
      </c>
      <c r="D14030" t="s">
        <v>147</v>
      </c>
      <c r="E14030" t="s">
        <v>2987</v>
      </c>
      <c r="F14030" t="s">
        <v>2988</v>
      </c>
    </row>
    <row r="14031" spans="1:6">
      <c r="A14031" t="s">
        <v>4</v>
      </c>
      <c r="B14031" t="s">
        <v>21</v>
      </c>
      <c r="C14031" t="str">
        <f>_xlfn.XLOOKUP(B14031,'Cijena modela'!$B$2:$B$61,'Cijena modela'!$C$2:$C$61)</f>
        <v>911 Carrera 4S Cabrio</v>
      </c>
      <c r="D14031" t="s">
        <v>147</v>
      </c>
      <c r="E14031" t="s">
        <v>2989</v>
      </c>
      <c r="F14031" t="s">
        <v>2990</v>
      </c>
    </row>
    <row r="14032" spans="1:6">
      <c r="A14032" t="s">
        <v>4</v>
      </c>
      <c r="B14032" t="s">
        <v>21</v>
      </c>
      <c r="C14032" t="str">
        <f>_xlfn.XLOOKUP(B14032,'Cijena modela'!$B$2:$B$61,'Cijena modela'!$C$2:$C$61)</f>
        <v>911 Carrera 4S Cabrio</v>
      </c>
      <c r="D14032" t="s">
        <v>154</v>
      </c>
      <c r="E14032" t="s">
        <v>1092</v>
      </c>
      <c r="F14032" t="s">
        <v>1093</v>
      </c>
    </row>
    <row r="14033" spans="1:6">
      <c r="A14033" t="s">
        <v>4</v>
      </c>
      <c r="B14033" t="s">
        <v>21</v>
      </c>
      <c r="C14033" t="str">
        <f>_xlfn.XLOOKUP(B14033,'Cijena modela'!$B$2:$B$61,'Cijena modela'!$C$2:$C$61)</f>
        <v>911 Carrera 4S Cabrio</v>
      </c>
      <c r="D14033" t="s">
        <v>131</v>
      </c>
      <c r="E14033" t="s">
        <v>1094</v>
      </c>
      <c r="F14033" t="s">
        <v>1095</v>
      </c>
    </row>
    <row r="14034" spans="1:6">
      <c r="A14034" t="s">
        <v>4</v>
      </c>
      <c r="B14034" t="s">
        <v>21</v>
      </c>
      <c r="C14034" t="str">
        <f>_xlfn.XLOOKUP(B14034,'Cijena modela'!$B$2:$B$61,'Cijena modela'!$C$2:$C$61)</f>
        <v>911 Carrera 4S Cabrio</v>
      </c>
      <c r="D14034" t="s">
        <v>135</v>
      </c>
      <c r="E14034" t="s">
        <v>2991</v>
      </c>
      <c r="F14034" t="s">
        <v>2992</v>
      </c>
    </row>
    <row r="14035" spans="1:6">
      <c r="A14035" t="s">
        <v>4</v>
      </c>
      <c r="B14035" t="s">
        <v>21</v>
      </c>
      <c r="C14035" t="str">
        <f>_xlfn.XLOOKUP(B14035,'Cijena modela'!$B$2:$B$61,'Cijena modela'!$C$2:$C$61)</f>
        <v>911 Carrera 4S Cabrio</v>
      </c>
      <c r="D14035" t="s">
        <v>144</v>
      </c>
      <c r="E14035" t="s">
        <v>2993</v>
      </c>
      <c r="F14035" t="s">
        <v>2994</v>
      </c>
    </row>
    <row r="14036" spans="1:6">
      <c r="A14036" t="s">
        <v>4</v>
      </c>
      <c r="B14036" t="s">
        <v>21</v>
      </c>
      <c r="C14036" t="str">
        <f>_xlfn.XLOOKUP(B14036,'Cijena modela'!$B$2:$B$61,'Cijena modela'!$C$2:$C$61)</f>
        <v>911 Carrera 4S Cabrio</v>
      </c>
      <c r="D14036" t="s">
        <v>144</v>
      </c>
      <c r="E14036" t="s">
        <v>2995</v>
      </c>
      <c r="F14036" t="s">
        <v>2996</v>
      </c>
    </row>
    <row r="14037" spans="1:6">
      <c r="A14037" t="s">
        <v>4</v>
      </c>
      <c r="B14037" t="s">
        <v>21</v>
      </c>
      <c r="C14037" t="str">
        <f>_xlfn.XLOOKUP(B14037,'Cijena modela'!$B$2:$B$61,'Cijena modela'!$C$2:$C$61)</f>
        <v>911 Carrera 4S Cabrio</v>
      </c>
      <c r="D14037" t="s">
        <v>135</v>
      </c>
      <c r="E14037" t="s">
        <v>2997</v>
      </c>
      <c r="F14037" t="s">
        <v>2998</v>
      </c>
    </row>
    <row r="14038" spans="1:6">
      <c r="A14038" t="s">
        <v>4</v>
      </c>
      <c r="B14038" t="s">
        <v>21</v>
      </c>
      <c r="C14038" t="str">
        <f>_xlfn.XLOOKUP(B14038,'Cijena modela'!$B$2:$B$61,'Cijena modela'!$C$2:$C$61)</f>
        <v>911 Carrera 4S Cabrio</v>
      </c>
      <c r="D14038" t="s">
        <v>135</v>
      </c>
      <c r="E14038" t="s">
        <v>2999</v>
      </c>
      <c r="F14038" t="s">
        <v>3000</v>
      </c>
    </row>
    <row r="14039" spans="1:6">
      <c r="A14039" t="s">
        <v>4</v>
      </c>
      <c r="B14039" t="s">
        <v>21</v>
      </c>
      <c r="C14039" t="str">
        <f>_xlfn.XLOOKUP(B14039,'Cijena modela'!$B$2:$B$61,'Cijena modela'!$C$2:$C$61)</f>
        <v>911 Carrera 4S Cabrio</v>
      </c>
      <c r="D14039" t="s">
        <v>141</v>
      </c>
      <c r="E14039" t="s">
        <v>1096</v>
      </c>
      <c r="F14039" t="s">
        <v>1097</v>
      </c>
    </row>
    <row r="14040" spans="1:6">
      <c r="A14040" t="s">
        <v>4</v>
      </c>
      <c r="B14040" t="s">
        <v>21</v>
      </c>
      <c r="C14040" t="str">
        <f>_xlfn.XLOOKUP(B14040,'Cijena modela'!$B$2:$B$61,'Cijena modela'!$C$2:$C$61)</f>
        <v>911 Carrera 4S Cabrio</v>
      </c>
      <c r="D14040" t="s">
        <v>147</v>
      </c>
      <c r="E14040" t="s">
        <v>1098</v>
      </c>
      <c r="F14040" t="s">
        <v>1099</v>
      </c>
    </row>
    <row r="14041" spans="1:6">
      <c r="A14041" t="s">
        <v>4</v>
      </c>
      <c r="B14041" t="s">
        <v>21</v>
      </c>
      <c r="C14041" t="str">
        <f>_xlfn.XLOOKUP(B14041,'Cijena modela'!$B$2:$B$61,'Cijena modela'!$C$2:$C$61)</f>
        <v>911 Carrera 4S Cabrio</v>
      </c>
      <c r="D14041" t="s">
        <v>147</v>
      </c>
      <c r="E14041" t="s">
        <v>1102</v>
      </c>
      <c r="F14041" t="s">
        <v>1103</v>
      </c>
    </row>
    <row r="14042" spans="1:6">
      <c r="A14042" t="s">
        <v>4</v>
      </c>
      <c r="B14042" t="s">
        <v>21</v>
      </c>
      <c r="C14042" t="str">
        <f>_xlfn.XLOOKUP(B14042,'Cijena modela'!$B$2:$B$61,'Cijena modela'!$C$2:$C$61)</f>
        <v>911 Carrera 4S Cabrio</v>
      </c>
      <c r="D14042" t="s">
        <v>147</v>
      </c>
      <c r="E14042" t="s">
        <v>1104</v>
      </c>
      <c r="F14042" t="s">
        <v>1105</v>
      </c>
    </row>
    <row r="14043" spans="1:6">
      <c r="A14043" t="s">
        <v>4</v>
      </c>
      <c r="B14043" t="s">
        <v>21</v>
      </c>
      <c r="C14043" t="str">
        <f>_xlfn.XLOOKUP(B14043,'Cijena modela'!$B$2:$B$61,'Cijena modela'!$C$2:$C$61)</f>
        <v>911 Carrera 4S Cabrio</v>
      </c>
      <c r="D14043" t="s">
        <v>147</v>
      </c>
      <c r="E14043" t="s">
        <v>1106</v>
      </c>
      <c r="F14043" t="s">
        <v>1107</v>
      </c>
    </row>
    <row r="14044" spans="1:6">
      <c r="A14044" t="s">
        <v>4</v>
      </c>
      <c r="B14044" t="s">
        <v>21</v>
      </c>
      <c r="C14044" t="str">
        <f>_xlfn.XLOOKUP(B14044,'Cijena modela'!$B$2:$B$61,'Cijena modela'!$C$2:$C$61)</f>
        <v>911 Carrera 4S Cabrio</v>
      </c>
      <c r="D14044" t="s">
        <v>147</v>
      </c>
      <c r="E14044" t="s">
        <v>2316</v>
      </c>
      <c r="F14044" t="s">
        <v>2317</v>
      </c>
    </row>
    <row r="14045" spans="1:6">
      <c r="A14045" t="s">
        <v>4</v>
      </c>
      <c r="B14045" t="s">
        <v>21</v>
      </c>
      <c r="C14045" t="str">
        <f>_xlfn.XLOOKUP(B14045,'Cijena modela'!$B$2:$B$61,'Cijena modela'!$C$2:$C$61)</f>
        <v>911 Carrera 4S Cabrio</v>
      </c>
      <c r="D14045" t="s">
        <v>147</v>
      </c>
      <c r="E14045" t="s">
        <v>1110</v>
      </c>
      <c r="F14045" t="s">
        <v>1107</v>
      </c>
    </row>
    <row r="14046" spans="1:6">
      <c r="A14046" t="s">
        <v>4</v>
      </c>
      <c r="B14046" t="s">
        <v>21</v>
      </c>
      <c r="C14046" t="str">
        <f>_xlfn.XLOOKUP(B14046,'Cijena modela'!$B$2:$B$61,'Cijena modela'!$C$2:$C$61)</f>
        <v>911 Carrera 4S Cabrio</v>
      </c>
      <c r="D14046" t="s">
        <v>147</v>
      </c>
      <c r="E14046" t="s">
        <v>1111</v>
      </c>
      <c r="F14046" t="s">
        <v>1112</v>
      </c>
    </row>
    <row r="14047" spans="1:6">
      <c r="A14047" t="s">
        <v>4</v>
      </c>
      <c r="B14047" t="s">
        <v>21</v>
      </c>
      <c r="C14047" t="str">
        <f>_xlfn.XLOOKUP(B14047,'Cijena modela'!$B$2:$B$61,'Cijena modela'!$C$2:$C$61)</f>
        <v>911 Carrera 4S Cabrio</v>
      </c>
      <c r="D14047" t="s">
        <v>147</v>
      </c>
      <c r="E14047" t="s">
        <v>1113</v>
      </c>
      <c r="F14047" t="s">
        <v>1114</v>
      </c>
    </row>
    <row r="14048" spans="1:6">
      <c r="A14048" t="s">
        <v>4</v>
      </c>
      <c r="B14048" t="s">
        <v>21</v>
      </c>
      <c r="C14048" t="str">
        <f>_xlfn.XLOOKUP(B14048,'Cijena modela'!$B$2:$B$61,'Cijena modela'!$C$2:$C$61)</f>
        <v>911 Carrera 4S Cabrio</v>
      </c>
      <c r="D14048" t="s">
        <v>147</v>
      </c>
      <c r="E14048" t="s">
        <v>1115</v>
      </c>
      <c r="F14048" t="s">
        <v>1099</v>
      </c>
    </row>
    <row r="14049" spans="1:6">
      <c r="A14049" t="s">
        <v>4</v>
      </c>
      <c r="B14049" t="s">
        <v>21</v>
      </c>
      <c r="C14049" t="str">
        <f>_xlfn.XLOOKUP(B14049,'Cijena modela'!$B$2:$B$61,'Cijena modela'!$C$2:$C$61)</f>
        <v>911 Carrera 4S Cabrio</v>
      </c>
      <c r="D14049" t="s">
        <v>147</v>
      </c>
      <c r="E14049" t="s">
        <v>1117</v>
      </c>
      <c r="F14049" t="s">
        <v>1118</v>
      </c>
    </row>
    <row r="14050" spans="1:6">
      <c r="A14050" t="s">
        <v>4</v>
      </c>
      <c r="B14050" t="s">
        <v>21</v>
      </c>
      <c r="C14050" t="str">
        <f>_xlfn.XLOOKUP(B14050,'Cijena modela'!$B$2:$B$61,'Cijena modela'!$C$2:$C$61)</f>
        <v>911 Carrera 4S Cabrio</v>
      </c>
      <c r="D14050" t="s">
        <v>154</v>
      </c>
      <c r="E14050" t="s">
        <v>1119</v>
      </c>
      <c r="F14050" t="s">
        <v>1120</v>
      </c>
    </row>
    <row r="14051" spans="1:6">
      <c r="A14051" t="s">
        <v>4</v>
      </c>
      <c r="B14051" t="s">
        <v>21</v>
      </c>
      <c r="C14051" t="str">
        <f>_xlfn.XLOOKUP(B14051,'Cijena modela'!$B$2:$B$61,'Cijena modela'!$C$2:$C$61)</f>
        <v>911 Carrera 4S Cabrio</v>
      </c>
      <c r="D14051" t="s">
        <v>135</v>
      </c>
      <c r="E14051" t="s">
        <v>3001</v>
      </c>
      <c r="F14051" t="s">
        <v>3002</v>
      </c>
    </row>
    <row r="14052" spans="1:6">
      <c r="A14052" t="s">
        <v>4</v>
      </c>
      <c r="B14052" t="s">
        <v>21</v>
      </c>
      <c r="C14052" t="str">
        <f>_xlfn.XLOOKUP(B14052,'Cijena modela'!$B$2:$B$61,'Cijena modela'!$C$2:$C$61)</f>
        <v>911 Carrera 4S Cabrio</v>
      </c>
      <c r="D14052" t="s">
        <v>135</v>
      </c>
      <c r="E14052" t="s">
        <v>3003</v>
      </c>
      <c r="F14052" t="s">
        <v>3004</v>
      </c>
    </row>
    <row r="14053" spans="1:6">
      <c r="A14053" t="s">
        <v>4</v>
      </c>
      <c r="B14053" t="s">
        <v>21</v>
      </c>
      <c r="C14053" t="str">
        <f>_xlfn.XLOOKUP(B14053,'Cijena modela'!$B$2:$B$61,'Cijena modela'!$C$2:$C$61)</f>
        <v>911 Carrera 4S Cabrio</v>
      </c>
      <c r="D14053" t="s">
        <v>135</v>
      </c>
      <c r="E14053" t="s">
        <v>3005</v>
      </c>
      <c r="F14053" t="s">
        <v>1124</v>
      </c>
    </row>
    <row r="14054" spans="1:6">
      <c r="A14054" t="s">
        <v>4</v>
      </c>
      <c r="B14054" t="s">
        <v>21</v>
      </c>
      <c r="C14054" t="str">
        <f>_xlfn.XLOOKUP(B14054,'Cijena modela'!$B$2:$B$61,'Cijena modela'!$C$2:$C$61)</f>
        <v>911 Carrera 4S Cabrio</v>
      </c>
      <c r="D14054" t="s">
        <v>142</v>
      </c>
      <c r="E14054" t="s">
        <v>3216</v>
      </c>
      <c r="F14054" t="s">
        <v>3007</v>
      </c>
    </row>
    <row r="14055" spans="1:6">
      <c r="A14055" t="s">
        <v>4</v>
      </c>
      <c r="B14055" t="s">
        <v>21</v>
      </c>
      <c r="C14055" t="str">
        <f>_xlfn.XLOOKUP(B14055,'Cijena modela'!$B$2:$B$61,'Cijena modela'!$C$2:$C$61)</f>
        <v>911 Carrera 4S Cabrio</v>
      </c>
      <c r="D14055" t="s">
        <v>131</v>
      </c>
      <c r="E14055" t="s">
        <v>2459</v>
      </c>
      <c r="F14055" t="s">
        <v>2460</v>
      </c>
    </row>
    <row r="14056" spans="1:6">
      <c r="A14056" t="s">
        <v>4</v>
      </c>
      <c r="B14056" t="s">
        <v>21</v>
      </c>
      <c r="C14056" t="str">
        <f>_xlfn.XLOOKUP(B14056,'Cijena modela'!$B$2:$B$61,'Cijena modela'!$C$2:$C$61)</f>
        <v>911 Carrera 4S Cabrio</v>
      </c>
      <c r="D14056" t="s">
        <v>135</v>
      </c>
      <c r="E14056" t="s">
        <v>3008</v>
      </c>
      <c r="F14056" t="s">
        <v>3009</v>
      </c>
    </row>
    <row r="14057" spans="1:6">
      <c r="A14057" t="s">
        <v>4</v>
      </c>
      <c r="B14057" t="s">
        <v>21</v>
      </c>
      <c r="C14057" t="str">
        <f>_xlfn.XLOOKUP(B14057,'Cijena modela'!$B$2:$B$61,'Cijena modela'!$C$2:$C$61)</f>
        <v>911 Carrera 4S Cabrio</v>
      </c>
      <c r="D14057" t="s">
        <v>135</v>
      </c>
      <c r="E14057" t="s">
        <v>3010</v>
      </c>
      <c r="F14057" t="s">
        <v>3011</v>
      </c>
    </row>
    <row r="14058" spans="1:6">
      <c r="A14058" t="s">
        <v>4</v>
      </c>
      <c r="B14058" t="s">
        <v>21</v>
      </c>
      <c r="C14058" t="str">
        <f>_xlfn.XLOOKUP(B14058,'Cijena modela'!$B$2:$B$61,'Cijena modela'!$C$2:$C$61)</f>
        <v>911 Carrera 4S Cabrio</v>
      </c>
      <c r="D14058" t="s">
        <v>145</v>
      </c>
      <c r="E14058" t="s">
        <v>1134</v>
      </c>
      <c r="F14058" t="s">
        <v>1135</v>
      </c>
    </row>
    <row r="14059" spans="1:6">
      <c r="A14059" t="s">
        <v>4</v>
      </c>
      <c r="B14059" t="s">
        <v>21</v>
      </c>
      <c r="C14059" t="str">
        <f>_xlfn.XLOOKUP(B14059,'Cijena modela'!$B$2:$B$61,'Cijena modela'!$C$2:$C$61)</f>
        <v>911 Carrera 4S Cabrio</v>
      </c>
      <c r="D14059" t="s">
        <v>145</v>
      </c>
      <c r="E14059" t="s">
        <v>1136</v>
      </c>
      <c r="F14059" t="s">
        <v>1137</v>
      </c>
    </row>
    <row r="14060" spans="1:6">
      <c r="A14060" t="s">
        <v>4</v>
      </c>
      <c r="B14060" t="s">
        <v>21</v>
      </c>
      <c r="C14060" t="str">
        <f>_xlfn.XLOOKUP(B14060,'Cijena modela'!$B$2:$B$61,'Cijena modela'!$C$2:$C$61)</f>
        <v>911 Carrera 4S Cabrio</v>
      </c>
      <c r="D14060" t="s">
        <v>148</v>
      </c>
      <c r="E14060" t="s">
        <v>3012</v>
      </c>
      <c r="F14060" t="s">
        <v>1220</v>
      </c>
    </row>
    <row r="14061" spans="1:6">
      <c r="A14061" t="s">
        <v>4</v>
      </c>
      <c r="B14061" t="s">
        <v>21</v>
      </c>
      <c r="C14061" t="str">
        <f>_xlfn.XLOOKUP(B14061,'Cijena modela'!$B$2:$B$61,'Cijena modela'!$C$2:$C$61)</f>
        <v>911 Carrera 4S Cabrio</v>
      </c>
      <c r="D14061" t="s">
        <v>135</v>
      </c>
      <c r="E14061" t="s">
        <v>3013</v>
      </c>
      <c r="F14061" t="s">
        <v>2734</v>
      </c>
    </row>
    <row r="14062" spans="1:6">
      <c r="A14062" t="s">
        <v>4</v>
      </c>
      <c r="B14062" t="s">
        <v>21</v>
      </c>
      <c r="C14062" t="str">
        <f>_xlfn.XLOOKUP(B14062,'Cijena modela'!$B$2:$B$61,'Cijena modela'!$C$2:$C$61)</f>
        <v>911 Carrera 4S Cabrio</v>
      </c>
      <c r="D14062" t="s">
        <v>145</v>
      </c>
      <c r="E14062" t="s">
        <v>3014</v>
      </c>
      <c r="F14062" t="s">
        <v>3015</v>
      </c>
    </row>
    <row r="14063" spans="1:6">
      <c r="A14063" t="s">
        <v>4</v>
      </c>
      <c r="B14063" t="s">
        <v>21</v>
      </c>
      <c r="C14063" t="str">
        <f>_xlfn.XLOOKUP(B14063,'Cijena modela'!$B$2:$B$61,'Cijena modela'!$C$2:$C$61)</f>
        <v>911 Carrera 4S Cabrio</v>
      </c>
      <c r="D14063" t="s">
        <v>145</v>
      </c>
      <c r="E14063" t="s">
        <v>3016</v>
      </c>
      <c r="F14063" t="s">
        <v>2576</v>
      </c>
    </row>
    <row r="14064" spans="1:6">
      <c r="A14064" t="s">
        <v>4</v>
      </c>
      <c r="B14064" t="s">
        <v>21</v>
      </c>
      <c r="C14064" t="str">
        <f>_xlfn.XLOOKUP(B14064,'Cijena modela'!$B$2:$B$61,'Cijena modela'!$C$2:$C$61)</f>
        <v>911 Carrera 4S Cabrio</v>
      </c>
      <c r="D14064" t="s">
        <v>145</v>
      </c>
      <c r="E14064" t="s">
        <v>3017</v>
      </c>
      <c r="F14064" t="s">
        <v>2602</v>
      </c>
    </row>
    <row r="14065" spans="1:6">
      <c r="A14065" t="s">
        <v>4</v>
      </c>
      <c r="B14065" t="s">
        <v>21</v>
      </c>
      <c r="C14065" t="str">
        <f>_xlfn.XLOOKUP(B14065,'Cijena modela'!$B$2:$B$61,'Cijena modela'!$C$2:$C$61)</f>
        <v>911 Carrera 4S Cabrio</v>
      </c>
      <c r="D14065" t="s">
        <v>145</v>
      </c>
      <c r="E14065" t="s">
        <v>3018</v>
      </c>
      <c r="F14065" t="s">
        <v>2566</v>
      </c>
    </row>
    <row r="14066" spans="1:6">
      <c r="A14066" t="s">
        <v>4</v>
      </c>
      <c r="B14066" t="s">
        <v>21</v>
      </c>
      <c r="C14066" t="str">
        <f>_xlfn.XLOOKUP(B14066,'Cijena modela'!$B$2:$B$61,'Cijena modela'!$C$2:$C$61)</f>
        <v>911 Carrera 4S Cabrio</v>
      </c>
      <c r="D14066" t="s">
        <v>145</v>
      </c>
      <c r="E14066" t="s">
        <v>3019</v>
      </c>
      <c r="F14066" t="s">
        <v>2600</v>
      </c>
    </row>
    <row r="14067" spans="1:6">
      <c r="A14067" t="s">
        <v>4</v>
      </c>
      <c r="B14067" t="s">
        <v>21</v>
      </c>
      <c r="C14067" t="str">
        <f>_xlfn.XLOOKUP(B14067,'Cijena modela'!$B$2:$B$61,'Cijena modela'!$C$2:$C$61)</f>
        <v>911 Carrera 4S Cabrio</v>
      </c>
      <c r="D14067" t="s">
        <v>145</v>
      </c>
      <c r="E14067" t="s">
        <v>1149</v>
      </c>
      <c r="F14067" t="s">
        <v>1150</v>
      </c>
    </row>
    <row r="14068" spans="1:6">
      <c r="A14068" t="s">
        <v>4</v>
      </c>
      <c r="B14068" t="s">
        <v>21</v>
      </c>
      <c r="C14068" t="str">
        <f>_xlfn.XLOOKUP(B14068,'Cijena modela'!$B$2:$B$61,'Cijena modela'!$C$2:$C$61)</f>
        <v>911 Carrera 4S Cabrio</v>
      </c>
      <c r="D14068" t="s">
        <v>145</v>
      </c>
      <c r="E14068" t="s">
        <v>3020</v>
      </c>
      <c r="F14068" t="s">
        <v>2813</v>
      </c>
    </row>
    <row r="14069" spans="1:6">
      <c r="A14069" t="s">
        <v>4</v>
      </c>
      <c r="B14069" t="s">
        <v>21</v>
      </c>
      <c r="C14069" t="str">
        <f>_xlfn.XLOOKUP(B14069,'Cijena modela'!$B$2:$B$61,'Cijena modela'!$C$2:$C$61)</f>
        <v>911 Carrera 4S Cabrio</v>
      </c>
      <c r="D14069" t="s">
        <v>142</v>
      </c>
      <c r="E14069" t="s">
        <v>1156</v>
      </c>
      <c r="F14069" t="s">
        <v>297</v>
      </c>
    </row>
    <row r="14070" spans="1:6">
      <c r="A14070" t="s">
        <v>4</v>
      </c>
      <c r="B14070" t="s">
        <v>21</v>
      </c>
      <c r="C14070" t="str">
        <f>_xlfn.XLOOKUP(B14070,'Cijena modela'!$B$2:$B$61,'Cijena modela'!$C$2:$C$61)</f>
        <v>911 Carrera 4S Cabrio</v>
      </c>
      <c r="D14070" t="s">
        <v>131</v>
      </c>
      <c r="E14070" t="s">
        <v>2486</v>
      </c>
      <c r="F14070" t="s">
        <v>2487</v>
      </c>
    </row>
    <row r="14071" spans="1:6">
      <c r="A14071" t="s">
        <v>4</v>
      </c>
      <c r="B14071" t="s">
        <v>21</v>
      </c>
      <c r="C14071" t="str">
        <f>_xlfn.XLOOKUP(B14071,'Cijena modela'!$B$2:$B$61,'Cijena modela'!$C$2:$C$61)</f>
        <v>911 Carrera 4S Cabrio</v>
      </c>
      <c r="D14071" t="s">
        <v>142</v>
      </c>
      <c r="E14071" t="s">
        <v>1744</v>
      </c>
      <c r="F14071" t="s">
        <v>3022</v>
      </c>
    </row>
    <row r="14072" spans="1:6">
      <c r="A14072" t="s">
        <v>4</v>
      </c>
      <c r="B14072" t="s">
        <v>21</v>
      </c>
      <c r="C14072" t="str">
        <f>_xlfn.XLOOKUP(B14072,'Cijena modela'!$B$2:$B$61,'Cijena modela'!$C$2:$C$61)</f>
        <v>911 Carrera 4S Cabrio</v>
      </c>
      <c r="D14072" t="s">
        <v>142</v>
      </c>
      <c r="E14072" t="s">
        <v>3315</v>
      </c>
      <c r="F14072" t="s">
        <v>3218</v>
      </c>
    </row>
    <row r="14073" spans="1:6">
      <c r="A14073" t="s">
        <v>4</v>
      </c>
      <c r="B14073" t="s">
        <v>21</v>
      </c>
      <c r="C14073" t="str">
        <f>_xlfn.XLOOKUP(B14073,'Cijena modela'!$B$2:$B$61,'Cijena modela'!$C$2:$C$61)</f>
        <v>911 Carrera 4S Cabrio</v>
      </c>
      <c r="D14073" t="s">
        <v>131</v>
      </c>
      <c r="E14073" t="s">
        <v>1170</v>
      </c>
      <c r="F14073" t="s">
        <v>1171</v>
      </c>
    </row>
    <row r="14074" spans="1:6">
      <c r="A14074" t="s">
        <v>4</v>
      </c>
      <c r="B14074" t="s">
        <v>21</v>
      </c>
      <c r="C14074" t="str">
        <f>_xlfn.XLOOKUP(B14074,'Cijena modela'!$B$2:$B$61,'Cijena modela'!$C$2:$C$61)</f>
        <v>911 Carrera 4S Cabrio</v>
      </c>
      <c r="D14074" t="s">
        <v>135</v>
      </c>
      <c r="E14074" t="s">
        <v>3023</v>
      </c>
      <c r="F14074" t="s">
        <v>3024</v>
      </c>
    </row>
    <row r="14075" spans="1:6">
      <c r="A14075" t="s">
        <v>4</v>
      </c>
      <c r="B14075" t="s">
        <v>21</v>
      </c>
      <c r="C14075" t="str">
        <f>_xlfn.XLOOKUP(B14075,'Cijena modela'!$B$2:$B$61,'Cijena modela'!$C$2:$C$61)</f>
        <v>911 Carrera 4S Cabrio</v>
      </c>
      <c r="D14075" t="s">
        <v>135</v>
      </c>
      <c r="E14075" t="s">
        <v>3025</v>
      </c>
      <c r="F14075" t="s">
        <v>3026</v>
      </c>
    </row>
    <row r="14076" spans="1:6">
      <c r="A14076" t="s">
        <v>4</v>
      </c>
      <c r="B14076" t="s">
        <v>21</v>
      </c>
      <c r="C14076" t="str">
        <f>_xlfn.XLOOKUP(B14076,'Cijena modela'!$B$2:$B$61,'Cijena modela'!$C$2:$C$61)</f>
        <v>911 Carrera 4S Cabrio</v>
      </c>
      <c r="D14076" t="s">
        <v>139</v>
      </c>
      <c r="E14076" t="s">
        <v>3303</v>
      </c>
      <c r="F14076" t="s">
        <v>3061</v>
      </c>
    </row>
    <row r="14077" spans="1:6">
      <c r="A14077" t="s">
        <v>4</v>
      </c>
      <c r="B14077" t="s">
        <v>21</v>
      </c>
      <c r="C14077" t="str">
        <f>_xlfn.XLOOKUP(B14077,'Cijena modela'!$B$2:$B$61,'Cijena modela'!$C$2:$C$61)</f>
        <v>911 Carrera 4S Cabrio</v>
      </c>
      <c r="D14077" t="s">
        <v>135</v>
      </c>
      <c r="E14077" t="s">
        <v>3027</v>
      </c>
      <c r="F14077" t="s">
        <v>3028</v>
      </c>
    </row>
    <row r="14078" spans="1:6">
      <c r="A14078" t="s">
        <v>4</v>
      </c>
      <c r="B14078" t="s">
        <v>21</v>
      </c>
      <c r="C14078" t="str">
        <f>_xlfn.XLOOKUP(B14078,'Cijena modela'!$B$2:$B$61,'Cijena modela'!$C$2:$C$61)</f>
        <v>911 Carrera 4S Cabrio</v>
      </c>
      <c r="D14078" t="s">
        <v>135</v>
      </c>
      <c r="E14078" t="s">
        <v>3029</v>
      </c>
      <c r="F14078" t="s">
        <v>3030</v>
      </c>
    </row>
    <row r="14079" spans="1:6">
      <c r="A14079" t="s">
        <v>4</v>
      </c>
      <c r="B14079" t="s">
        <v>21</v>
      </c>
      <c r="C14079" t="str">
        <f>_xlfn.XLOOKUP(B14079,'Cijena modela'!$B$2:$B$61,'Cijena modela'!$C$2:$C$61)</f>
        <v>911 Carrera 4S Cabrio</v>
      </c>
      <c r="D14079" t="s">
        <v>139</v>
      </c>
      <c r="E14079" t="s">
        <v>3031</v>
      </c>
      <c r="F14079" t="s">
        <v>3032</v>
      </c>
    </row>
    <row r="14080" spans="1:6">
      <c r="A14080" t="s">
        <v>4</v>
      </c>
      <c r="B14080" t="s">
        <v>21</v>
      </c>
      <c r="C14080" t="str">
        <f>_xlfn.XLOOKUP(B14080,'Cijena modela'!$B$2:$B$61,'Cijena modela'!$C$2:$C$61)</f>
        <v>911 Carrera 4S Cabrio</v>
      </c>
      <c r="D14080" t="s">
        <v>135</v>
      </c>
      <c r="E14080" t="s">
        <v>3033</v>
      </c>
      <c r="F14080" t="s">
        <v>3034</v>
      </c>
    </row>
    <row r="14081" spans="1:6">
      <c r="A14081" t="s">
        <v>4</v>
      </c>
      <c r="B14081" t="s">
        <v>21</v>
      </c>
      <c r="C14081" t="str">
        <f>_xlfn.XLOOKUP(B14081,'Cijena modela'!$B$2:$B$61,'Cijena modela'!$C$2:$C$61)</f>
        <v>911 Carrera 4S Cabrio</v>
      </c>
      <c r="D14081" t="s">
        <v>148</v>
      </c>
      <c r="E14081" t="s">
        <v>1188</v>
      </c>
      <c r="F14081" t="s">
        <v>1754</v>
      </c>
    </row>
    <row r="14082" spans="1:6">
      <c r="A14082" t="s">
        <v>4</v>
      </c>
      <c r="B14082" t="s">
        <v>21</v>
      </c>
      <c r="C14082" t="str">
        <f>_xlfn.XLOOKUP(B14082,'Cijena modela'!$B$2:$B$61,'Cijena modela'!$C$2:$C$61)</f>
        <v>911 Carrera 4S Cabrio</v>
      </c>
      <c r="D14082" t="s">
        <v>148</v>
      </c>
      <c r="E14082" t="s">
        <v>1190</v>
      </c>
      <c r="F14082" t="s">
        <v>1191</v>
      </c>
    </row>
    <row r="14083" spans="1:6">
      <c r="A14083" t="s">
        <v>4</v>
      </c>
      <c r="B14083" t="s">
        <v>21</v>
      </c>
      <c r="C14083" t="str">
        <f>_xlfn.XLOOKUP(B14083,'Cijena modela'!$B$2:$B$61,'Cijena modela'!$C$2:$C$61)</f>
        <v>911 Carrera 4S Cabrio</v>
      </c>
      <c r="D14083" t="s">
        <v>135</v>
      </c>
      <c r="E14083" t="s">
        <v>3035</v>
      </c>
      <c r="F14083" t="s">
        <v>3036</v>
      </c>
    </row>
    <row r="14084" spans="1:6">
      <c r="A14084" t="s">
        <v>4</v>
      </c>
      <c r="B14084" t="s">
        <v>21</v>
      </c>
      <c r="C14084" t="str">
        <f>_xlfn.XLOOKUP(B14084,'Cijena modela'!$B$2:$B$61,'Cijena modela'!$C$2:$C$61)</f>
        <v>911 Carrera 4S Cabrio</v>
      </c>
      <c r="D14084" t="s">
        <v>135</v>
      </c>
      <c r="E14084" t="s">
        <v>3037</v>
      </c>
      <c r="F14084" t="s">
        <v>3038</v>
      </c>
    </row>
    <row r="14085" spans="1:6">
      <c r="A14085" t="s">
        <v>4</v>
      </c>
      <c r="B14085" t="s">
        <v>21</v>
      </c>
      <c r="C14085" t="str">
        <f>_xlfn.XLOOKUP(B14085,'Cijena modela'!$B$2:$B$61,'Cijena modela'!$C$2:$C$61)</f>
        <v>911 Carrera 4S Cabrio</v>
      </c>
      <c r="D14085" t="s">
        <v>135</v>
      </c>
      <c r="E14085" t="s">
        <v>3039</v>
      </c>
      <c r="F14085" t="s">
        <v>3040</v>
      </c>
    </row>
    <row r="14086" spans="1:6">
      <c r="A14086" t="s">
        <v>4</v>
      </c>
      <c r="B14086" t="s">
        <v>21</v>
      </c>
      <c r="C14086" t="str">
        <f>_xlfn.XLOOKUP(B14086,'Cijena modela'!$B$2:$B$61,'Cijena modela'!$C$2:$C$61)</f>
        <v>911 Carrera 4S Cabrio</v>
      </c>
      <c r="D14086" t="s">
        <v>143</v>
      </c>
      <c r="E14086" t="s">
        <v>3041</v>
      </c>
      <c r="F14086" t="s">
        <v>3042</v>
      </c>
    </row>
    <row r="14087" spans="1:6">
      <c r="A14087" t="s">
        <v>4</v>
      </c>
      <c r="B14087" t="s">
        <v>21</v>
      </c>
      <c r="C14087" t="str">
        <f>_xlfn.XLOOKUP(B14087,'Cijena modela'!$B$2:$B$61,'Cijena modela'!$C$2:$C$61)</f>
        <v>911 Carrera 4S Cabrio</v>
      </c>
      <c r="D14087" t="s">
        <v>143</v>
      </c>
      <c r="E14087" t="s">
        <v>3043</v>
      </c>
      <c r="F14087" t="s">
        <v>3044</v>
      </c>
    </row>
    <row r="14088" spans="1:6">
      <c r="A14088" t="s">
        <v>4</v>
      </c>
      <c r="B14088" t="s">
        <v>21</v>
      </c>
      <c r="C14088" t="str">
        <f>_xlfn.XLOOKUP(B14088,'Cijena modela'!$B$2:$B$61,'Cijena modela'!$C$2:$C$61)</f>
        <v>911 Carrera 4S Cabrio</v>
      </c>
      <c r="D14088" t="s">
        <v>135</v>
      </c>
      <c r="E14088" t="s">
        <v>3045</v>
      </c>
      <c r="F14088" t="s">
        <v>2495</v>
      </c>
    </row>
    <row r="14089" spans="1:6">
      <c r="A14089" t="s">
        <v>4</v>
      </c>
      <c r="B14089" t="s">
        <v>21</v>
      </c>
      <c r="C14089" t="str">
        <f>_xlfn.XLOOKUP(B14089,'Cijena modela'!$B$2:$B$61,'Cijena modela'!$C$2:$C$61)</f>
        <v>911 Carrera 4S Cabrio</v>
      </c>
      <c r="D14089" t="s">
        <v>131</v>
      </c>
      <c r="E14089" t="s">
        <v>2496</v>
      </c>
      <c r="F14089" t="s">
        <v>2497</v>
      </c>
    </row>
    <row r="14090" spans="1:6">
      <c r="A14090" t="s">
        <v>4</v>
      </c>
      <c r="B14090" t="s">
        <v>21</v>
      </c>
      <c r="C14090" t="str">
        <f>_xlfn.XLOOKUP(B14090,'Cijena modela'!$B$2:$B$61,'Cijena modela'!$C$2:$C$61)</f>
        <v>911 Carrera 4S Cabrio</v>
      </c>
      <c r="D14090" t="s">
        <v>131</v>
      </c>
      <c r="E14090" t="s">
        <v>2498</v>
      </c>
      <c r="F14090" t="s">
        <v>3046</v>
      </c>
    </row>
    <row r="14091" spans="1:6">
      <c r="A14091" t="s">
        <v>4</v>
      </c>
      <c r="B14091" t="s">
        <v>21</v>
      </c>
      <c r="C14091" t="str">
        <f>_xlfn.XLOOKUP(B14091,'Cijena modela'!$B$2:$B$61,'Cijena modela'!$C$2:$C$61)</f>
        <v>911 Carrera 4S Cabrio</v>
      </c>
      <c r="D14091" t="s">
        <v>135</v>
      </c>
      <c r="E14091" t="s">
        <v>3047</v>
      </c>
      <c r="F14091" t="s">
        <v>3048</v>
      </c>
    </row>
    <row r="14092" spans="1:6">
      <c r="A14092" t="s">
        <v>4</v>
      </c>
      <c r="B14092" t="s">
        <v>21</v>
      </c>
      <c r="C14092" t="str">
        <f>_xlfn.XLOOKUP(B14092,'Cijena modela'!$B$2:$B$61,'Cijena modela'!$C$2:$C$61)</f>
        <v>911 Carrera 4S Cabrio</v>
      </c>
      <c r="D14092" t="s">
        <v>135</v>
      </c>
      <c r="E14092" t="s">
        <v>3049</v>
      </c>
      <c r="F14092" t="s">
        <v>3050</v>
      </c>
    </row>
    <row r="14093" spans="1:6">
      <c r="A14093" t="s">
        <v>4</v>
      </c>
      <c r="B14093" t="s">
        <v>21</v>
      </c>
      <c r="C14093" t="str">
        <f>_xlfn.XLOOKUP(B14093,'Cijena modela'!$B$2:$B$61,'Cijena modela'!$C$2:$C$61)</f>
        <v>911 Carrera 4S Cabrio</v>
      </c>
      <c r="D14093" t="s">
        <v>143</v>
      </c>
      <c r="E14093" t="s">
        <v>3051</v>
      </c>
      <c r="F14093" t="s">
        <v>3052</v>
      </c>
    </row>
    <row r="14094" spans="1:6">
      <c r="A14094" t="s">
        <v>4</v>
      </c>
      <c r="B14094" t="s">
        <v>21</v>
      </c>
      <c r="C14094" t="str">
        <f>_xlfn.XLOOKUP(B14094,'Cijena modela'!$B$2:$B$61,'Cijena modela'!$C$2:$C$61)</f>
        <v>911 Carrera 4S Cabrio</v>
      </c>
      <c r="D14094" t="s">
        <v>147</v>
      </c>
      <c r="E14094" t="s">
        <v>3053</v>
      </c>
      <c r="F14094" t="s">
        <v>2462</v>
      </c>
    </row>
    <row r="14095" spans="1:6">
      <c r="A14095" t="s">
        <v>4</v>
      </c>
      <c r="B14095" t="s">
        <v>21</v>
      </c>
      <c r="C14095" t="str">
        <f>_xlfn.XLOOKUP(B14095,'Cijena modela'!$B$2:$B$61,'Cijena modela'!$C$2:$C$61)</f>
        <v>911 Carrera 4S Cabrio</v>
      </c>
      <c r="D14095" t="s">
        <v>131</v>
      </c>
      <c r="E14095" t="s">
        <v>2514</v>
      </c>
      <c r="F14095" t="s">
        <v>2515</v>
      </c>
    </row>
    <row r="14096" spans="1:6">
      <c r="A14096" t="s">
        <v>4</v>
      </c>
      <c r="B14096" t="s">
        <v>21</v>
      </c>
      <c r="C14096" t="str">
        <f>_xlfn.XLOOKUP(B14096,'Cijena modela'!$B$2:$B$61,'Cijena modela'!$C$2:$C$61)</f>
        <v>911 Carrera 4S Cabrio</v>
      </c>
      <c r="D14096" t="s">
        <v>148</v>
      </c>
      <c r="E14096" t="s">
        <v>3054</v>
      </c>
      <c r="F14096" t="s">
        <v>3055</v>
      </c>
    </row>
    <row r="14097" spans="1:6">
      <c r="A14097" t="s">
        <v>4</v>
      </c>
      <c r="B14097" t="s">
        <v>21</v>
      </c>
      <c r="C14097" t="str">
        <f>_xlfn.XLOOKUP(B14097,'Cijena modela'!$B$2:$B$61,'Cijena modela'!$C$2:$C$61)</f>
        <v>911 Carrera 4S Cabrio</v>
      </c>
      <c r="D14097" t="s">
        <v>148</v>
      </c>
      <c r="E14097" t="s">
        <v>3056</v>
      </c>
      <c r="F14097" t="s">
        <v>3057</v>
      </c>
    </row>
    <row r="14098" spans="1:6">
      <c r="A14098" t="s">
        <v>4</v>
      </c>
      <c r="B14098" t="s">
        <v>21</v>
      </c>
      <c r="C14098" t="str">
        <f>_xlfn.XLOOKUP(B14098,'Cijena modela'!$B$2:$B$61,'Cijena modela'!$C$2:$C$61)</f>
        <v>911 Carrera 4S Cabrio</v>
      </c>
      <c r="D14098" t="s">
        <v>144</v>
      </c>
      <c r="E14098" t="s">
        <v>1231</v>
      </c>
      <c r="F14098" t="s">
        <v>1232</v>
      </c>
    </row>
    <row r="14099" spans="1:6">
      <c r="A14099" t="s">
        <v>4</v>
      </c>
      <c r="B14099" t="s">
        <v>21</v>
      </c>
      <c r="C14099" t="str">
        <f>_xlfn.XLOOKUP(B14099,'Cijena modela'!$B$2:$B$61,'Cijena modela'!$C$2:$C$61)</f>
        <v>911 Carrera 4S Cabrio</v>
      </c>
      <c r="D14099" t="s">
        <v>150</v>
      </c>
      <c r="E14099" t="s">
        <v>1779</v>
      </c>
      <c r="F14099" t="s">
        <v>1780</v>
      </c>
    </row>
    <row r="14100" spans="1:6">
      <c r="A14100" t="s">
        <v>4</v>
      </c>
      <c r="B14100" t="s">
        <v>21</v>
      </c>
      <c r="C14100" t="str">
        <f>_xlfn.XLOOKUP(B14100,'Cijena modela'!$B$2:$B$61,'Cijena modela'!$C$2:$C$61)</f>
        <v>911 Carrera 4S Cabrio</v>
      </c>
      <c r="D14100" t="s">
        <v>149</v>
      </c>
      <c r="E14100" t="s">
        <v>1239</v>
      </c>
      <c r="F14100" t="s">
        <v>1240</v>
      </c>
    </row>
    <row r="14101" spans="1:6">
      <c r="A14101" t="s">
        <v>4</v>
      </c>
      <c r="B14101" t="s">
        <v>21</v>
      </c>
      <c r="C14101" t="str">
        <f>_xlfn.XLOOKUP(B14101,'Cijena modela'!$B$2:$B$61,'Cijena modela'!$C$2:$C$61)</f>
        <v>911 Carrera 4S Cabrio</v>
      </c>
      <c r="D14101" t="s">
        <v>149</v>
      </c>
      <c r="E14101" t="s">
        <v>1243</v>
      </c>
      <c r="F14101" t="s">
        <v>1244</v>
      </c>
    </row>
    <row r="14102" spans="1:6">
      <c r="A14102" t="s">
        <v>4</v>
      </c>
      <c r="B14102" t="s">
        <v>21</v>
      </c>
      <c r="C14102" t="str">
        <f>_xlfn.XLOOKUP(B14102,'Cijena modela'!$B$2:$B$61,'Cijena modela'!$C$2:$C$61)</f>
        <v>911 Carrera 4S Cabrio</v>
      </c>
      <c r="D14102" t="s">
        <v>149</v>
      </c>
      <c r="E14102" t="s">
        <v>3062</v>
      </c>
      <c r="F14102" t="s">
        <v>1244</v>
      </c>
    </row>
    <row r="14103" spans="1:6">
      <c r="A14103" t="s">
        <v>4</v>
      </c>
      <c r="B14103" t="s">
        <v>21</v>
      </c>
      <c r="C14103" t="str">
        <f>_xlfn.XLOOKUP(B14103,'Cijena modela'!$B$2:$B$61,'Cijena modela'!$C$2:$C$61)</f>
        <v>911 Carrera 4S Cabrio</v>
      </c>
      <c r="D14103" t="s">
        <v>150</v>
      </c>
      <c r="E14103" t="s">
        <v>1250</v>
      </c>
      <c r="F14103" t="s">
        <v>560</v>
      </c>
    </row>
    <row r="14104" spans="1:6">
      <c r="A14104" t="s">
        <v>4</v>
      </c>
      <c r="B14104" t="s">
        <v>21</v>
      </c>
      <c r="C14104" t="str">
        <f>_xlfn.XLOOKUP(B14104,'Cijena modela'!$B$2:$B$61,'Cijena modela'!$C$2:$C$61)</f>
        <v>911 Carrera 4S Cabrio</v>
      </c>
      <c r="D14104" t="s">
        <v>136</v>
      </c>
      <c r="E14104" t="s">
        <v>1258</v>
      </c>
      <c r="F14104" t="s">
        <v>3063</v>
      </c>
    </row>
    <row r="14105" spans="1:6">
      <c r="A14105" t="s">
        <v>4</v>
      </c>
      <c r="B14105" t="s">
        <v>21</v>
      </c>
      <c r="C14105" t="str">
        <f>_xlfn.XLOOKUP(B14105,'Cijena modela'!$B$2:$B$61,'Cijena modela'!$C$2:$C$61)</f>
        <v>911 Carrera 4S Cabrio</v>
      </c>
      <c r="D14105" t="s">
        <v>136</v>
      </c>
      <c r="E14105" t="s">
        <v>1260</v>
      </c>
      <c r="F14105" t="s">
        <v>3064</v>
      </c>
    </row>
    <row r="14106" spans="1:6">
      <c r="A14106" t="s">
        <v>4</v>
      </c>
      <c r="B14106" t="s">
        <v>21</v>
      </c>
      <c r="C14106" t="str">
        <f>_xlfn.XLOOKUP(B14106,'Cijena modela'!$B$2:$B$61,'Cijena modela'!$C$2:$C$61)</f>
        <v>911 Carrera 4S Cabrio</v>
      </c>
      <c r="D14106" t="s">
        <v>136</v>
      </c>
      <c r="E14106" t="s">
        <v>3065</v>
      </c>
      <c r="F14106" t="s">
        <v>868</v>
      </c>
    </row>
    <row r="14107" spans="1:6">
      <c r="A14107" t="s">
        <v>4</v>
      </c>
      <c r="B14107" t="s">
        <v>21</v>
      </c>
      <c r="C14107" t="str">
        <f>_xlfn.XLOOKUP(B14107,'Cijena modela'!$B$2:$B$61,'Cijena modela'!$C$2:$C$61)</f>
        <v>911 Carrera 4S Cabrio</v>
      </c>
      <c r="D14107" t="s">
        <v>136</v>
      </c>
      <c r="E14107" t="s">
        <v>3066</v>
      </c>
      <c r="F14107" t="s">
        <v>3067</v>
      </c>
    </row>
    <row r="14108" spans="1:6">
      <c r="A14108" t="s">
        <v>4</v>
      </c>
      <c r="B14108" t="s">
        <v>21</v>
      </c>
      <c r="C14108" t="str">
        <f>_xlfn.XLOOKUP(B14108,'Cijena modela'!$B$2:$B$61,'Cijena modela'!$C$2:$C$61)</f>
        <v>911 Carrera 4S Cabrio</v>
      </c>
      <c r="D14108" t="s">
        <v>154</v>
      </c>
      <c r="E14108" t="s">
        <v>1264</v>
      </c>
      <c r="F14108" t="s">
        <v>1265</v>
      </c>
    </row>
    <row r="14109" spans="1:6">
      <c r="A14109" t="s">
        <v>4</v>
      </c>
      <c r="B14109" t="s">
        <v>21</v>
      </c>
      <c r="C14109" t="str">
        <f>_xlfn.XLOOKUP(B14109,'Cijena modela'!$B$2:$B$61,'Cijena modela'!$C$2:$C$61)</f>
        <v>911 Carrera 4S Cabrio</v>
      </c>
      <c r="D14109" t="s">
        <v>152</v>
      </c>
      <c r="E14109" t="s">
        <v>1266</v>
      </c>
      <c r="F14109" t="s">
        <v>1267</v>
      </c>
    </row>
    <row r="14110" spans="1:6">
      <c r="A14110" t="s">
        <v>4</v>
      </c>
      <c r="B14110" t="s">
        <v>21</v>
      </c>
      <c r="C14110" t="str">
        <f>_xlfn.XLOOKUP(B14110,'Cijena modela'!$B$2:$B$61,'Cijena modela'!$C$2:$C$61)</f>
        <v>911 Carrera 4S Cabrio</v>
      </c>
      <c r="D14110" t="s">
        <v>154</v>
      </c>
      <c r="E14110" t="s">
        <v>1268</v>
      </c>
      <c r="F14110" t="s">
        <v>1269</v>
      </c>
    </row>
    <row r="14111" spans="1:6">
      <c r="A14111" t="s">
        <v>4</v>
      </c>
      <c r="B14111" t="s">
        <v>21</v>
      </c>
      <c r="C14111" t="str">
        <f>_xlfn.XLOOKUP(B14111,'Cijena modela'!$B$2:$B$61,'Cijena modela'!$C$2:$C$61)</f>
        <v>911 Carrera 4S Cabrio</v>
      </c>
      <c r="D14111" t="s">
        <v>137</v>
      </c>
      <c r="E14111" t="s">
        <v>3068</v>
      </c>
      <c r="F14111" t="s">
        <v>3069</v>
      </c>
    </row>
    <row r="14112" spans="1:6">
      <c r="A14112" t="s">
        <v>4</v>
      </c>
      <c r="B14112" t="s">
        <v>21</v>
      </c>
      <c r="C14112" t="str">
        <f>_xlfn.XLOOKUP(B14112,'Cijena modela'!$B$2:$B$61,'Cijena modela'!$C$2:$C$61)</f>
        <v>911 Carrera 4S Cabrio</v>
      </c>
      <c r="D14112" t="s">
        <v>152</v>
      </c>
      <c r="E14112" t="s">
        <v>1270</v>
      </c>
      <c r="F14112" t="s">
        <v>1271</v>
      </c>
    </row>
    <row r="14113" spans="1:6">
      <c r="A14113" t="s">
        <v>4</v>
      </c>
      <c r="B14113" t="s">
        <v>21</v>
      </c>
      <c r="C14113" t="str">
        <f>_xlfn.XLOOKUP(B14113,'Cijena modela'!$B$2:$B$61,'Cijena modela'!$C$2:$C$61)</f>
        <v>911 Carrera 4S Cabrio</v>
      </c>
      <c r="D14113" t="s">
        <v>135</v>
      </c>
      <c r="E14113" t="s">
        <v>3070</v>
      </c>
      <c r="F14113" t="s">
        <v>3071</v>
      </c>
    </row>
    <row r="14114" spans="1:6">
      <c r="A14114" t="s">
        <v>4</v>
      </c>
      <c r="B14114" t="s">
        <v>21</v>
      </c>
      <c r="C14114" t="str">
        <f>_xlfn.XLOOKUP(B14114,'Cijena modela'!$B$2:$B$61,'Cijena modela'!$C$2:$C$61)</f>
        <v>911 Carrera 4S Cabrio</v>
      </c>
      <c r="D14114" t="s">
        <v>135</v>
      </c>
      <c r="E14114" t="s">
        <v>3072</v>
      </c>
      <c r="F14114" t="s">
        <v>3073</v>
      </c>
    </row>
    <row r="14115" spans="1:6">
      <c r="A14115" t="s">
        <v>4</v>
      </c>
      <c r="B14115" t="s">
        <v>21</v>
      </c>
      <c r="C14115" t="str">
        <f>_xlfn.XLOOKUP(B14115,'Cijena modela'!$B$2:$B$61,'Cijena modela'!$C$2:$C$61)</f>
        <v>911 Carrera 4S Cabrio</v>
      </c>
      <c r="D14115" t="s">
        <v>139</v>
      </c>
      <c r="E14115" t="s">
        <v>1274</v>
      </c>
      <c r="F14115" t="s">
        <v>1275</v>
      </c>
    </row>
    <row r="14116" spans="1:6">
      <c r="A14116" t="s">
        <v>4</v>
      </c>
      <c r="B14116" t="s">
        <v>21</v>
      </c>
      <c r="C14116" t="str">
        <f>_xlfn.XLOOKUP(B14116,'Cijena modela'!$B$2:$B$61,'Cijena modela'!$C$2:$C$61)</f>
        <v>911 Carrera 4S Cabrio</v>
      </c>
      <c r="D14116" t="s">
        <v>150</v>
      </c>
      <c r="E14116" t="s">
        <v>2521</v>
      </c>
      <c r="F14116" t="s">
        <v>3074</v>
      </c>
    </row>
    <row r="14117" spans="1:6">
      <c r="A14117" t="s">
        <v>4</v>
      </c>
      <c r="B14117" t="s">
        <v>21</v>
      </c>
      <c r="C14117" t="str">
        <f>_xlfn.XLOOKUP(B14117,'Cijena modela'!$B$2:$B$61,'Cijena modela'!$C$2:$C$61)</f>
        <v>911 Carrera 4S Cabrio</v>
      </c>
      <c r="D14117" t="s">
        <v>147</v>
      </c>
      <c r="E14117" t="s">
        <v>1276</v>
      </c>
      <c r="F14117" t="s">
        <v>1277</v>
      </c>
    </row>
    <row r="14118" spans="1:6">
      <c r="A14118" t="s">
        <v>4</v>
      </c>
      <c r="B14118" t="s">
        <v>21</v>
      </c>
      <c r="C14118" t="str">
        <f>_xlfn.XLOOKUP(B14118,'Cijena modela'!$B$2:$B$61,'Cijena modela'!$C$2:$C$61)</f>
        <v>911 Carrera 4S Cabrio</v>
      </c>
      <c r="D14118" t="s">
        <v>155</v>
      </c>
      <c r="E14118" t="s">
        <v>1280</v>
      </c>
      <c r="F14118" t="s">
        <v>206</v>
      </c>
    </row>
    <row r="14119" spans="1:6">
      <c r="A14119" t="s">
        <v>4</v>
      </c>
      <c r="B14119" t="s">
        <v>21</v>
      </c>
      <c r="C14119" t="str">
        <f>_xlfn.XLOOKUP(B14119,'Cijena modela'!$B$2:$B$61,'Cijena modela'!$C$2:$C$61)</f>
        <v>911 Carrera 4S Cabrio</v>
      </c>
      <c r="D14119" t="s">
        <v>154</v>
      </c>
      <c r="E14119" t="s">
        <v>1601</v>
      </c>
      <c r="F14119" t="s">
        <v>1602</v>
      </c>
    </row>
    <row r="14120" spans="1:6">
      <c r="A14120" t="s">
        <v>4</v>
      </c>
      <c r="B14120" t="s">
        <v>21</v>
      </c>
      <c r="C14120" t="str">
        <f>_xlfn.XLOOKUP(B14120,'Cijena modela'!$B$2:$B$61,'Cijena modela'!$C$2:$C$61)</f>
        <v>911 Carrera 4S Cabrio</v>
      </c>
      <c r="D14120" t="s">
        <v>131</v>
      </c>
      <c r="E14120" t="s">
        <v>1797</v>
      </c>
      <c r="F14120" t="s">
        <v>1798</v>
      </c>
    </row>
    <row r="14121" spans="1:6">
      <c r="A14121" t="s">
        <v>4</v>
      </c>
      <c r="B14121" t="s">
        <v>21</v>
      </c>
      <c r="C14121" t="str">
        <f>_xlfn.XLOOKUP(B14121,'Cijena modela'!$B$2:$B$61,'Cijena modela'!$C$2:$C$61)</f>
        <v>911 Carrera 4S Cabrio</v>
      </c>
      <c r="D14121" t="s">
        <v>131</v>
      </c>
      <c r="E14121" t="s">
        <v>2523</v>
      </c>
      <c r="F14121" t="s">
        <v>2524</v>
      </c>
    </row>
    <row r="14122" spans="1:6">
      <c r="A14122" t="s">
        <v>4</v>
      </c>
      <c r="B14122" t="s">
        <v>21</v>
      </c>
      <c r="C14122" t="str">
        <f>_xlfn.XLOOKUP(B14122,'Cijena modela'!$B$2:$B$61,'Cijena modela'!$C$2:$C$61)</f>
        <v>911 Carrera 4S Cabrio</v>
      </c>
      <c r="D14122" t="s">
        <v>131</v>
      </c>
      <c r="E14122" t="s">
        <v>2525</v>
      </c>
      <c r="F14122" t="s">
        <v>2526</v>
      </c>
    </row>
    <row r="14123" spans="1:6">
      <c r="A14123" t="s">
        <v>4</v>
      </c>
      <c r="B14123" t="s">
        <v>21</v>
      </c>
      <c r="C14123" t="str">
        <f>_xlfn.XLOOKUP(B14123,'Cijena modela'!$B$2:$B$61,'Cijena modela'!$C$2:$C$61)</f>
        <v>911 Carrera 4S Cabrio</v>
      </c>
      <c r="D14123" t="s">
        <v>149</v>
      </c>
      <c r="E14123" t="s">
        <v>1287</v>
      </c>
      <c r="F14123" t="s">
        <v>1288</v>
      </c>
    </row>
    <row r="14124" spans="1:6">
      <c r="A14124" t="s">
        <v>4</v>
      </c>
      <c r="B14124" t="s">
        <v>21</v>
      </c>
      <c r="C14124" t="str">
        <f>_xlfn.XLOOKUP(B14124,'Cijena modela'!$B$2:$B$61,'Cijena modela'!$C$2:$C$61)</f>
        <v>911 Carrera 4S Cabrio</v>
      </c>
      <c r="D14124" t="s">
        <v>147</v>
      </c>
      <c r="E14124" t="s">
        <v>1289</v>
      </c>
      <c r="F14124" t="s">
        <v>1290</v>
      </c>
    </row>
    <row r="14125" spans="1:6">
      <c r="A14125" t="s">
        <v>4</v>
      </c>
      <c r="B14125" t="s">
        <v>21</v>
      </c>
      <c r="C14125" t="str">
        <f>_xlfn.XLOOKUP(B14125,'Cijena modela'!$B$2:$B$61,'Cijena modela'!$C$2:$C$61)</f>
        <v>911 Carrera 4S Cabrio</v>
      </c>
      <c r="D14125" t="s">
        <v>147</v>
      </c>
      <c r="E14125" t="s">
        <v>3075</v>
      </c>
      <c r="F14125" t="s">
        <v>2555</v>
      </c>
    </row>
    <row r="14126" spans="1:6">
      <c r="A14126" t="s">
        <v>4</v>
      </c>
      <c r="B14126" t="s">
        <v>21</v>
      </c>
      <c r="C14126" t="str">
        <f>_xlfn.XLOOKUP(B14126,'Cijena modela'!$B$2:$B$61,'Cijena modela'!$C$2:$C$61)</f>
        <v>911 Carrera 4S Cabrio</v>
      </c>
      <c r="D14126" t="s">
        <v>147</v>
      </c>
      <c r="E14126" t="s">
        <v>3076</v>
      </c>
      <c r="F14126" t="s">
        <v>2552</v>
      </c>
    </row>
    <row r="14127" spans="1:6">
      <c r="A14127" t="s">
        <v>4</v>
      </c>
      <c r="B14127" t="s">
        <v>21</v>
      </c>
      <c r="C14127" t="str">
        <f>_xlfn.XLOOKUP(B14127,'Cijena modela'!$B$2:$B$61,'Cijena modela'!$C$2:$C$61)</f>
        <v>911 Carrera 4S Cabrio</v>
      </c>
      <c r="D14127" t="s">
        <v>147</v>
      </c>
      <c r="E14127" t="s">
        <v>3077</v>
      </c>
      <c r="F14127" t="s">
        <v>3078</v>
      </c>
    </row>
    <row r="14128" spans="1:6">
      <c r="A14128" t="s">
        <v>4</v>
      </c>
      <c r="B14128" t="s">
        <v>21</v>
      </c>
      <c r="C14128" t="str">
        <f>_xlfn.XLOOKUP(B14128,'Cijena modela'!$B$2:$B$61,'Cijena modela'!$C$2:$C$61)</f>
        <v>911 Carrera 4S Cabrio</v>
      </c>
      <c r="D14128" t="s">
        <v>139</v>
      </c>
      <c r="E14128" t="s">
        <v>1293</v>
      </c>
      <c r="F14128" t="s">
        <v>1801</v>
      </c>
    </row>
    <row r="14129" spans="1:6">
      <c r="A14129" t="s">
        <v>4</v>
      </c>
      <c r="B14129" t="s">
        <v>21</v>
      </c>
      <c r="C14129" t="str">
        <f>_xlfn.XLOOKUP(B14129,'Cijena modela'!$B$2:$B$61,'Cijena modela'!$C$2:$C$61)</f>
        <v>911 Carrera 4S Cabrio</v>
      </c>
      <c r="D14129" t="s">
        <v>139</v>
      </c>
      <c r="E14129" t="s">
        <v>1295</v>
      </c>
      <c r="F14129" t="s">
        <v>604</v>
      </c>
    </row>
    <row r="14130" spans="1:6">
      <c r="A14130" t="s">
        <v>4</v>
      </c>
      <c r="B14130" t="s">
        <v>21</v>
      </c>
      <c r="C14130" t="str">
        <f>_xlfn.XLOOKUP(B14130,'Cijena modela'!$B$2:$B$61,'Cijena modela'!$C$2:$C$61)</f>
        <v>911 Carrera 4S Cabrio</v>
      </c>
      <c r="D14130" t="s">
        <v>139</v>
      </c>
      <c r="E14130" t="s">
        <v>1626</v>
      </c>
      <c r="F14130" t="s">
        <v>3223</v>
      </c>
    </row>
    <row r="14131" spans="1:6">
      <c r="A14131" t="s">
        <v>4</v>
      </c>
      <c r="B14131" t="s">
        <v>21</v>
      </c>
      <c r="C14131" t="str">
        <f>_xlfn.XLOOKUP(B14131,'Cijena modela'!$B$2:$B$61,'Cijena modela'!$C$2:$C$61)</f>
        <v>911 Carrera 4S Cabrio</v>
      </c>
      <c r="D14131" t="s">
        <v>147</v>
      </c>
      <c r="E14131" t="s">
        <v>1802</v>
      </c>
      <c r="F14131" t="s">
        <v>2326</v>
      </c>
    </row>
    <row r="14132" spans="1:6">
      <c r="A14132" t="s">
        <v>4</v>
      </c>
      <c r="B14132" t="s">
        <v>21</v>
      </c>
      <c r="C14132" t="str">
        <f>_xlfn.XLOOKUP(B14132,'Cijena modela'!$B$2:$B$61,'Cijena modela'!$C$2:$C$61)</f>
        <v>911 Carrera 4S Cabrio</v>
      </c>
      <c r="D14132" t="s">
        <v>135</v>
      </c>
      <c r="E14132" t="s">
        <v>3083</v>
      </c>
      <c r="F14132" t="s">
        <v>3084</v>
      </c>
    </row>
    <row r="14133" spans="1:6">
      <c r="A14133" t="s">
        <v>4</v>
      </c>
      <c r="B14133" t="s">
        <v>21</v>
      </c>
      <c r="C14133" t="str">
        <f>_xlfn.XLOOKUP(B14133,'Cijena modela'!$B$2:$B$61,'Cijena modela'!$C$2:$C$61)</f>
        <v>911 Carrera 4S Cabrio</v>
      </c>
      <c r="D14133" t="s">
        <v>135</v>
      </c>
      <c r="E14133" t="s">
        <v>3085</v>
      </c>
      <c r="F14133" t="s">
        <v>3086</v>
      </c>
    </row>
    <row r="14134" spans="1:6">
      <c r="A14134" t="s">
        <v>4</v>
      </c>
      <c r="B14134" t="s">
        <v>21</v>
      </c>
      <c r="C14134" t="str">
        <f>_xlfn.XLOOKUP(B14134,'Cijena modela'!$B$2:$B$61,'Cijena modela'!$C$2:$C$61)</f>
        <v>911 Carrera 4S Cabrio</v>
      </c>
      <c r="D14134" t="s">
        <v>135</v>
      </c>
      <c r="E14134" t="s">
        <v>3087</v>
      </c>
      <c r="F14134" t="s">
        <v>3088</v>
      </c>
    </row>
    <row r="14135" spans="1:6">
      <c r="A14135" t="s">
        <v>4</v>
      </c>
      <c r="B14135" t="s">
        <v>21</v>
      </c>
      <c r="C14135" t="str">
        <f>_xlfn.XLOOKUP(B14135,'Cijena modela'!$B$2:$B$61,'Cijena modela'!$C$2:$C$61)</f>
        <v>911 Carrera 4S Cabrio</v>
      </c>
      <c r="D14135" t="s">
        <v>135</v>
      </c>
      <c r="E14135" t="s">
        <v>3089</v>
      </c>
      <c r="F14135" t="s">
        <v>3090</v>
      </c>
    </row>
    <row r="14136" spans="1:6">
      <c r="A14136" t="s">
        <v>4</v>
      </c>
      <c r="B14136" t="s">
        <v>21</v>
      </c>
      <c r="C14136" t="str">
        <f>_xlfn.XLOOKUP(B14136,'Cijena modela'!$B$2:$B$61,'Cijena modela'!$C$2:$C$61)</f>
        <v>911 Carrera 4S Cabrio</v>
      </c>
      <c r="D14136" t="s">
        <v>135</v>
      </c>
      <c r="E14136" t="s">
        <v>3091</v>
      </c>
      <c r="F14136" t="s">
        <v>3092</v>
      </c>
    </row>
    <row r="14137" spans="1:6">
      <c r="A14137" t="s">
        <v>4</v>
      </c>
      <c r="B14137" t="s">
        <v>21</v>
      </c>
      <c r="C14137" t="str">
        <f>_xlfn.XLOOKUP(B14137,'Cijena modela'!$B$2:$B$61,'Cijena modela'!$C$2:$C$61)</f>
        <v>911 Carrera 4S Cabrio</v>
      </c>
      <c r="D14137" t="s">
        <v>135</v>
      </c>
      <c r="E14137" t="s">
        <v>3093</v>
      </c>
      <c r="F14137" t="s">
        <v>3094</v>
      </c>
    </row>
    <row r="14138" spans="1:6">
      <c r="A14138" t="s">
        <v>4</v>
      </c>
      <c r="B14138" t="s">
        <v>21</v>
      </c>
      <c r="C14138" t="str">
        <f>_xlfn.XLOOKUP(B14138,'Cijena modela'!$B$2:$B$61,'Cijena modela'!$C$2:$C$61)</f>
        <v>911 Carrera 4S Cabrio</v>
      </c>
      <c r="D14138" t="s">
        <v>131</v>
      </c>
      <c r="E14138" t="s">
        <v>1308</v>
      </c>
      <c r="F14138" t="s">
        <v>1309</v>
      </c>
    </row>
    <row r="14139" spans="1:6">
      <c r="A14139" t="s">
        <v>4</v>
      </c>
      <c r="B14139" t="s">
        <v>21</v>
      </c>
      <c r="C14139" t="str">
        <f>_xlfn.XLOOKUP(B14139,'Cijena modela'!$B$2:$B$61,'Cijena modela'!$C$2:$C$61)</f>
        <v>911 Carrera 4S Cabrio</v>
      </c>
      <c r="D14139" t="s">
        <v>141</v>
      </c>
      <c r="E14139" t="s">
        <v>1310</v>
      </c>
      <c r="F14139" t="s">
        <v>1311</v>
      </c>
    </row>
    <row r="14140" spans="1:6">
      <c r="A14140" t="s">
        <v>4</v>
      </c>
      <c r="B14140" t="s">
        <v>21</v>
      </c>
      <c r="C14140" t="str">
        <f>_xlfn.XLOOKUP(B14140,'Cijena modela'!$B$2:$B$61,'Cijena modela'!$C$2:$C$61)</f>
        <v>911 Carrera 4S Cabrio</v>
      </c>
      <c r="D14140" t="s">
        <v>141</v>
      </c>
      <c r="E14140" t="s">
        <v>1312</v>
      </c>
      <c r="F14140" t="s">
        <v>1313</v>
      </c>
    </row>
    <row r="14141" spans="1:6">
      <c r="A14141" t="s">
        <v>4</v>
      </c>
      <c r="B14141" t="s">
        <v>21</v>
      </c>
      <c r="C14141" t="str">
        <f>_xlfn.XLOOKUP(B14141,'Cijena modela'!$B$2:$B$61,'Cijena modela'!$C$2:$C$61)</f>
        <v>911 Carrera 4S Cabrio</v>
      </c>
      <c r="D14141" t="s">
        <v>141</v>
      </c>
      <c r="E14141" t="s">
        <v>1314</v>
      </c>
      <c r="F14141" t="s">
        <v>1315</v>
      </c>
    </row>
    <row r="14142" spans="1:6">
      <c r="A14142" t="s">
        <v>4</v>
      </c>
      <c r="B14142" t="s">
        <v>21</v>
      </c>
      <c r="C14142" t="str">
        <f>_xlfn.XLOOKUP(B14142,'Cijena modela'!$B$2:$B$61,'Cijena modela'!$C$2:$C$61)</f>
        <v>911 Carrera 4S Cabrio</v>
      </c>
      <c r="D14142" t="s">
        <v>142</v>
      </c>
      <c r="E14142" t="s">
        <v>1316</v>
      </c>
      <c r="F14142" t="s">
        <v>929</v>
      </c>
    </row>
    <row r="14143" spans="1:6">
      <c r="A14143" t="s">
        <v>4</v>
      </c>
      <c r="B14143" t="s">
        <v>21</v>
      </c>
      <c r="C14143" t="str">
        <f>_xlfn.XLOOKUP(B14143,'Cijena modela'!$B$2:$B$61,'Cijena modela'!$C$2:$C$61)</f>
        <v>911 Carrera 4S Cabrio</v>
      </c>
      <c r="D14143" t="s">
        <v>153</v>
      </c>
      <c r="E14143" t="s">
        <v>1318</v>
      </c>
      <c r="F14143" t="s">
        <v>3098</v>
      </c>
    </row>
    <row r="14144" spans="1:6">
      <c r="A14144" t="s">
        <v>4</v>
      </c>
      <c r="B14144" t="s">
        <v>21</v>
      </c>
      <c r="C14144" t="str">
        <f>_xlfn.XLOOKUP(B14144,'Cijena modela'!$B$2:$B$61,'Cijena modela'!$C$2:$C$61)</f>
        <v>911 Carrera 4S Cabrio</v>
      </c>
      <c r="D14144" t="s">
        <v>142</v>
      </c>
      <c r="E14144" t="s">
        <v>1904</v>
      </c>
      <c r="F14144" t="s">
        <v>3224</v>
      </c>
    </row>
    <row r="14145" spans="1:6">
      <c r="A14145" t="s">
        <v>4</v>
      </c>
      <c r="B14145" t="s">
        <v>21</v>
      </c>
      <c r="C14145" t="str">
        <f>_xlfn.XLOOKUP(B14145,'Cijena modela'!$B$2:$B$61,'Cijena modela'!$C$2:$C$61)</f>
        <v>911 Carrera 4S Cabrio</v>
      </c>
      <c r="D14145" t="s">
        <v>142</v>
      </c>
      <c r="E14145" t="s">
        <v>1906</v>
      </c>
      <c r="F14145" t="s">
        <v>1907</v>
      </c>
    </row>
    <row r="14146" spans="1:6">
      <c r="A14146" t="s">
        <v>4</v>
      </c>
      <c r="B14146" t="s">
        <v>21</v>
      </c>
      <c r="C14146" t="str">
        <f>_xlfn.XLOOKUP(B14146,'Cijena modela'!$B$2:$B$61,'Cijena modela'!$C$2:$C$61)</f>
        <v>911 Carrera 4S Cabrio</v>
      </c>
      <c r="D14146" t="s">
        <v>142</v>
      </c>
      <c r="E14146" t="s">
        <v>3100</v>
      </c>
      <c r="F14146" t="s">
        <v>3101</v>
      </c>
    </row>
    <row r="14147" spans="1:6">
      <c r="A14147" t="s">
        <v>4</v>
      </c>
      <c r="B14147" t="s">
        <v>21</v>
      </c>
      <c r="C14147" t="str">
        <f>_xlfn.XLOOKUP(B14147,'Cijena modela'!$B$2:$B$61,'Cijena modela'!$C$2:$C$61)</f>
        <v>911 Carrera 4S Cabrio</v>
      </c>
      <c r="D14147" t="s">
        <v>142</v>
      </c>
      <c r="E14147" t="s">
        <v>1908</v>
      </c>
      <c r="F14147" t="s">
        <v>2203</v>
      </c>
    </row>
    <row r="14148" spans="1:6">
      <c r="A14148" t="s">
        <v>4</v>
      </c>
      <c r="B14148" t="s">
        <v>21</v>
      </c>
      <c r="C14148" t="str">
        <f>_xlfn.XLOOKUP(B14148,'Cijena modela'!$B$2:$B$61,'Cijena modela'!$C$2:$C$61)</f>
        <v>911 Carrera 4S Cabrio</v>
      </c>
      <c r="D14148" t="s">
        <v>142</v>
      </c>
      <c r="E14148" t="s">
        <v>1910</v>
      </c>
      <c r="F14148" t="s">
        <v>1911</v>
      </c>
    </row>
    <row r="14149" spans="1:6">
      <c r="A14149" t="s">
        <v>4</v>
      </c>
      <c r="B14149" t="s">
        <v>21</v>
      </c>
      <c r="C14149" t="str">
        <f>_xlfn.XLOOKUP(B14149,'Cijena modela'!$B$2:$B$61,'Cijena modela'!$C$2:$C$61)</f>
        <v>911 Carrera 4S Cabrio</v>
      </c>
      <c r="D14149" t="s">
        <v>142</v>
      </c>
      <c r="E14149" t="s">
        <v>1912</v>
      </c>
      <c r="F14149" t="s">
        <v>2204</v>
      </c>
    </row>
    <row r="14150" spans="1:6">
      <c r="A14150" t="s">
        <v>4</v>
      </c>
      <c r="B14150" t="s">
        <v>21</v>
      </c>
      <c r="C14150" t="str">
        <f>_xlfn.XLOOKUP(B14150,'Cijena modela'!$B$2:$B$61,'Cijena modela'!$C$2:$C$61)</f>
        <v>911 Carrera 4S Cabrio</v>
      </c>
      <c r="D14150" t="s">
        <v>131</v>
      </c>
      <c r="E14150" t="s">
        <v>1322</v>
      </c>
      <c r="F14150" t="s">
        <v>1323</v>
      </c>
    </row>
    <row r="14151" spans="1:6">
      <c r="A14151" t="s">
        <v>4</v>
      </c>
      <c r="B14151" t="s">
        <v>21</v>
      </c>
      <c r="C14151" t="str">
        <f>_xlfn.XLOOKUP(B14151,'Cijena modela'!$B$2:$B$61,'Cijena modela'!$C$2:$C$61)</f>
        <v>911 Carrera 4S Cabrio</v>
      </c>
      <c r="D14151" t="s">
        <v>147</v>
      </c>
      <c r="E14151" t="s">
        <v>1326</v>
      </c>
      <c r="F14151" t="s">
        <v>245</v>
      </c>
    </row>
    <row r="14152" spans="1:6">
      <c r="A14152" t="s">
        <v>4</v>
      </c>
      <c r="B14152" t="s">
        <v>21</v>
      </c>
      <c r="C14152" t="str">
        <f>_xlfn.XLOOKUP(B14152,'Cijena modela'!$B$2:$B$61,'Cijena modela'!$C$2:$C$61)</f>
        <v>911 Carrera 4S Cabrio</v>
      </c>
      <c r="D14152" t="s">
        <v>154</v>
      </c>
      <c r="E14152" t="s">
        <v>1327</v>
      </c>
      <c r="F14152" t="s">
        <v>1328</v>
      </c>
    </row>
    <row r="14153" spans="1:6">
      <c r="A14153" t="s">
        <v>4</v>
      </c>
      <c r="B14153" t="s">
        <v>21</v>
      </c>
      <c r="C14153" t="str">
        <f>_xlfn.XLOOKUP(B14153,'Cijena modela'!$B$2:$B$61,'Cijena modela'!$C$2:$C$61)</f>
        <v>911 Carrera 4S Cabrio</v>
      </c>
      <c r="D14153" t="s">
        <v>154</v>
      </c>
      <c r="E14153" t="s">
        <v>1329</v>
      </c>
      <c r="F14153" t="s">
        <v>1330</v>
      </c>
    </row>
    <row r="14154" spans="1:6">
      <c r="A14154" t="s">
        <v>4</v>
      </c>
      <c r="B14154" t="s">
        <v>21</v>
      </c>
      <c r="C14154" t="str">
        <f>_xlfn.XLOOKUP(B14154,'Cijena modela'!$B$2:$B$61,'Cijena modela'!$C$2:$C$61)</f>
        <v>911 Carrera 4S Cabrio</v>
      </c>
      <c r="D14154" t="s">
        <v>169</v>
      </c>
      <c r="E14154" t="s">
        <v>3102</v>
      </c>
      <c r="F14154" t="s">
        <v>1333</v>
      </c>
    </row>
    <row r="14155" spans="1:6">
      <c r="A14155" t="s">
        <v>4</v>
      </c>
      <c r="B14155" t="s">
        <v>21</v>
      </c>
      <c r="C14155" t="str">
        <f>_xlfn.XLOOKUP(B14155,'Cijena modela'!$B$2:$B$61,'Cijena modela'!$C$2:$C$61)</f>
        <v>911 Carrera 4S Cabrio</v>
      </c>
      <c r="D14155" t="s">
        <v>169</v>
      </c>
      <c r="E14155" t="s">
        <v>3103</v>
      </c>
      <c r="F14155" t="s">
        <v>1335</v>
      </c>
    </row>
    <row r="14156" spans="1:6">
      <c r="A14156" t="s">
        <v>4</v>
      </c>
      <c r="B14156" t="s">
        <v>21</v>
      </c>
      <c r="C14156" t="str">
        <f>_xlfn.XLOOKUP(B14156,'Cijena modela'!$B$2:$B$61,'Cijena modela'!$C$2:$C$61)</f>
        <v>911 Carrera 4S Cabrio</v>
      </c>
      <c r="D14156" t="s">
        <v>137</v>
      </c>
      <c r="E14156" t="s">
        <v>3104</v>
      </c>
      <c r="F14156" t="s">
        <v>3105</v>
      </c>
    </row>
    <row r="14157" spans="1:6">
      <c r="A14157" t="s">
        <v>4</v>
      </c>
      <c r="B14157" t="s">
        <v>21</v>
      </c>
      <c r="C14157" t="str">
        <f>_xlfn.XLOOKUP(B14157,'Cijena modela'!$B$2:$B$61,'Cijena modela'!$C$2:$C$61)</f>
        <v>911 Carrera 4S Cabrio</v>
      </c>
      <c r="D14157" t="s">
        <v>137</v>
      </c>
      <c r="E14157" t="s">
        <v>3106</v>
      </c>
      <c r="F14157" t="s">
        <v>3107</v>
      </c>
    </row>
    <row r="14158" spans="1:6">
      <c r="A14158" t="s">
        <v>4</v>
      </c>
      <c r="B14158" t="s">
        <v>21</v>
      </c>
      <c r="C14158" t="str">
        <f>_xlfn.XLOOKUP(B14158,'Cijena modela'!$B$2:$B$61,'Cijena modela'!$C$2:$C$61)</f>
        <v>911 Carrera 4S Cabrio</v>
      </c>
      <c r="D14158" t="s">
        <v>131</v>
      </c>
      <c r="E14158" t="s">
        <v>1336</v>
      </c>
      <c r="F14158" t="s">
        <v>1337</v>
      </c>
    </row>
    <row r="14159" spans="1:6">
      <c r="A14159" t="s">
        <v>4</v>
      </c>
      <c r="B14159" t="s">
        <v>21</v>
      </c>
      <c r="C14159" t="str">
        <f>_xlfn.XLOOKUP(B14159,'Cijena modela'!$B$2:$B$61,'Cijena modela'!$C$2:$C$61)</f>
        <v>911 Carrera 4S Cabrio</v>
      </c>
      <c r="D14159" t="s">
        <v>142</v>
      </c>
      <c r="E14159" t="s">
        <v>1338</v>
      </c>
      <c r="F14159" t="s">
        <v>401</v>
      </c>
    </row>
    <row r="14160" spans="1:6">
      <c r="A14160" t="s">
        <v>4</v>
      </c>
      <c r="B14160" t="s">
        <v>21</v>
      </c>
      <c r="C14160" t="str">
        <f>_xlfn.XLOOKUP(B14160,'Cijena modela'!$B$2:$B$61,'Cijena modela'!$C$2:$C$61)</f>
        <v>911 Carrera 4S Cabrio</v>
      </c>
      <c r="D14160" t="s">
        <v>142</v>
      </c>
      <c r="E14160" t="s">
        <v>3225</v>
      </c>
      <c r="F14160" t="s">
        <v>3226</v>
      </c>
    </row>
    <row r="14161" spans="1:6">
      <c r="A14161" t="s">
        <v>4</v>
      </c>
      <c r="B14161" t="s">
        <v>21</v>
      </c>
      <c r="C14161" t="str">
        <f>_xlfn.XLOOKUP(B14161,'Cijena modela'!$B$2:$B$61,'Cijena modela'!$C$2:$C$61)</f>
        <v>911 Carrera 4S Cabrio</v>
      </c>
      <c r="D14161" t="s">
        <v>134</v>
      </c>
      <c r="E14161" t="s">
        <v>1342</v>
      </c>
      <c r="F14161" t="s">
        <v>1343</v>
      </c>
    </row>
    <row r="14162" spans="1:6">
      <c r="A14162" t="s">
        <v>4</v>
      </c>
      <c r="B14162" t="s">
        <v>21</v>
      </c>
      <c r="C14162" t="str">
        <f>_xlfn.XLOOKUP(B14162,'Cijena modela'!$B$2:$B$61,'Cijena modela'!$C$2:$C$61)</f>
        <v>911 Carrera 4S Cabrio</v>
      </c>
      <c r="D14162" t="s">
        <v>142</v>
      </c>
      <c r="E14162" t="s">
        <v>1603</v>
      </c>
      <c r="F14162" t="s">
        <v>1604</v>
      </c>
    </row>
    <row r="14163" spans="1:6">
      <c r="A14163" t="s">
        <v>4</v>
      </c>
      <c r="B14163" t="s">
        <v>21</v>
      </c>
      <c r="C14163" t="str">
        <f>_xlfn.XLOOKUP(B14163,'Cijena modela'!$B$2:$B$61,'Cijena modela'!$C$2:$C$61)</f>
        <v>911 Carrera 4S Cabrio</v>
      </c>
      <c r="D14163" t="s">
        <v>142</v>
      </c>
      <c r="E14163" t="s">
        <v>1346</v>
      </c>
      <c r="F14163" t="s">
        <v>1605</v>
      </c>
    </row>
    <row r="14164" spans="1:6">
      <c r="A14164" t="s">
        <v>4</v>
      </c>
      <c r="B14164" t="s">
        <v>21</v>
      </c>
      <c r="C14164" t="str">
        <f>_xlfn.XLOOKUP(B14164,'Cijena modela'!$B$2:$B$61,'Cijena modela'!$C$2:$C$61)</f>
        <v>911 Carrera 4S Cabrio</v>
      </c>
      <c r="D14164" t="s">
        <v>146</v>
      </c>
      <c r="E14164" t="s">
        <v>3108</v>
      </c>
      <c r="F14164" t="s">
        <v>3109</v>
      </c>
    </row>
    <row r="14165" spans="1:6">
      <c r="A14165" t="s">
        <v>4</v>
      </c>
      <c r="B14165" t="s">
        <v>21</v>
      </c>
      <c r="C14165" t="str">
        <f>_xlfn.XLOOKUP(B14165,'Cijena modela'!$B$2:$B$61,'Cijena modela'!$C$2:$C$61)</f>
        <v>911 Carrera 4S Cabrio</v>
      </c>
      <c r="D14165" t="s">
        <v>146</v>
      </c>
      <c r="E14165" t="s">
        <v>3110</v>
      </c>
      <c r="F14165" t="s">
        <v>3111</v>
      </c>
    </row>
    <row r="14166" spans="1:6">
      <c r="A14166" t="s">
        <v>4</v>
      </c>
      <c r="B14166" t="s">
        <v>21</v>
      </c>
      <c r="C14166" t="str">
        <f>_xlfn.XLOOKUP(B14166,'Cijena modela'!$B$2:$B$61,'Cijena modela'!$C$2:$C$61)</f>
        <v>911 Carrera 4S Cabrio</v>
      </c>
      <c r="D14166" t="s">
        <v>134</v>
      </c>
      <c r="E14166" t="s">
        <v>1350</v>
      </c>
      <c r="F14166" t="s">
        <v>1351</v>
      </c>
    </row>
    <row r="14167" spans="1:6">
      <c r="A14167" t="s">
        <v>4</v>
      </c>
      <c r="B14167" t="s">
        <v>21</v>
      </c>
      <c r="C14167" t="str">
        <f>_xlfn.XLOOKUP(B14167,'Cijena modela'!$B$2:$B$61,'Cijena modela'!$C$2:$C$61)</f>
        <v>911 Carrera 4S Cabrio</v>
      </c>
      <c r="D14167" t="s">
        <v>133</v>
      </c>
      <c r="E14167" t="s">
        <v>1352</v>
      </c>
      <c r="F14167" t="s">
        <v>1353</v>
      </c>
    </row>
    <row r="14168" spans="1:6">
      <c r="A14168" t="s">
        <v>4</v>
      </c>
      <c r="B14168" t="s">
        <v>21</v>
      </c>
      <c r="C14168" t="str">
        <f>_xlfn.XLOOKUP(B14168,'Cijena modela'!$B$2:$B$61,'Cijena modela'!$C$2:$C$61)</f>
        <v>911 Carrera 4S Cabrio</v>
      </c>
      <c r="D14168" t="s">
        <v>134</v>
      </c>
      <c r="E14168" t="s">
        <v>1354</v>
      </c>
      <c r="F14168" t="s">
        <v>290</v>
      </c>
    </row>
    <row r="14169" spans="1:6">
      <c r="A14169" t="s">
        <v>4</v>
      </c>
      <c r="B14169" t="s">
        <v>21</v>
      </c>
      <c r="C14169" t="str">
        <f>_xlfn.XLOOKUP(B14169,'Cijena modela'!$B$2:$B$61,'Cijena modela'!$C$2:$C$61)</f>
        <v>911 Carrera 4S Cabrio</v>
      </c>
      <c r="D14169" t="s">
        <v>133</v>
      </c>
      <c r="E14169" t="s">
        <v>1355</v>
      </c>
      <c r="F14169" t="s">
        <v>1356</v>
      </c>
    </row>
    <row r="14170" spans="1:6">
      <c r="A14170" t="s">
        <v>4</v>
      </c>
      <c r="B14170" t="s">
        <v>21</v>
      </c>
      <c r="C14170" t="str">
        <f>_xlfn.XLOOKUP(B14170,'Cijena modela'!$B$2:$B$61,'Cijena modela'!$C$2:$C$61)</f>
        <v>911 Carrera 4S Cabrio</v>
      </c>
      <c r="D14170" t="s">
        <v>133</v>
      </c>
      <c r="E14170" t="s">
        <v>1357</v>
      </c>
      <c r="F14170" t="s">
        <v>1358</v>
      </c>
    </row>
    <row r="14171" spans="1:6">
      <c r="A14171" t="s">
        <v>4</v>
      </c>
      <c r="B14171" t="s">
        <v>21</v>
      </c>
      <c r="C14171" t="str">
        <f>_xlfn.XLOOKUP(B14171,'Cijena modela'!$B$2:$B$61,'Cijena modela'!$C$2:$C$61)</f>
        <v>911 Carrera 4S Cabrio</v>
      </c>
      <c r="D14171" t="s">
        <v>133</v>
      </c>
      <c r="E14171" t="s">
        <v>1359</v>
      </c>
      <c r="F14171" t="s">
        <v>1360</v>
      </c>
    </row>
    <row r="14172" spans="1:6">
      <c r="A14172" t="s">
        <v>4</v>
      </c>
      <c r="B14172" t="s">
        <v>21</v>
      </c>
      <c r="C14172" t="str">
        <f>_xlfn.XLOOKUP(B14172,'Cijena modela'!$B$2:$B$61,'Cijena modela'!$C$2:$C$61)</f>
        <v>911 Carrera 4S Cabrio</v>
      </c>
      <c r="D14172" t="s">
        <v>133</v>
      </c>
      <c r="E14172" t="s">
        <v>1361</v>
      </c>
      <c r="F14172" t="s">
        <v>1362</v>
      </c>
    </row>
    <row r="14173" spans="1:6">
      <c r="A14173" t="s">
        <v>4</v>
      </c>
      <c r="B14173" t="s">
        <v>21</v>
      </c>
      <c r="C14173" t="str">
        <f>_xlfn.XLOOKUP(B14173,'Cijena modela'!$B$2:$B$61,'Cijena modela'!$C$2:$C$61)</f>
        <v>911 Carrera 4S Cabrio</v>
      </c>
      <c r="D14173" t="s">
        <v>133</v>
      </c>
      <c r="E14173" t="s">
        <v>1687</v>
      </c>
      <c r="F14173" t="s">
        <v>1688</v>
      </c>
    </row>
    <row r="14174" spans="1:6">
      <c r="A14174" t="s">
        <v>4</v>
      </c>
      <c r="B14174" t="s">
        <v>21</v>
      </c>
      <c r="C14174" t="str">
        <f>_xlfn.XLOOKUP(B14174,'Cijena modela'!$B$2:$B$61,'Cijena modela'!$C$2:$C$61)</f>
        <v>911 Carrera 4S Cabrio</v>
      </c>
      <c r="D14174" t="s">
        <v>133</v>
      </c>
      <c r="E14174" t="s">
        <v>1363</v>
      </c>
      <c r="F14174" t="s">
        <v>1364</v>
      </c>
    </row>
    <row r="14175" spans="1:6">
      <c r="A14175" t="s">
        <v>4</v>
      </c>
      <c r="B14175" t="s">
        <v>21</v>
      </c>
      <c r="C14175" t="str">
        <f>_xlfn.XLOOKUP(B14175,'Cijena modela'!$B$2:$B$61,'Cijena modela'!$C$2:$C$61)</f>
        <v>911 Carrera 4S Cabrio</v>
      </c>
      <c r="D14175" t="s">
        <v>142</v>
      </c>
      <c r="E14175" t="s">
        <v>1920</v>
      </c>
      <c r="F14175" t="s">
        <v>201</v>
      </c>
    </row>
    <row r="14176" spans="1:6">
      <c r="A14176" t="s">
        <v>4</v>
      </c>
      <c r="B14176" t="s">
        <v>21</v>
      </c>
      <c r="C14176" t="str">
        <f>_xlfn.XLOOKUP(B14176,'Cijena modela'!$B$2:$B$61,'Cijena modela'!$C$2:$C$61)</f>
        <v>911 Carrera 4S Cabrio</v>
      </c>
      <c r="D14176" t="s">
        <v>142</v>
      </c>
      <c r="E14176" t="s">
        <v>1365</v>
      </c>
      <c r="F14176" t="s">
        <v>486</v>
      </c>
    </row>
    <row r="14177" spans="1:6">
      <c r="A14177" t="s">
        <v>4</v>
      </c>
      <c r="B14177" t="s">
        <v>21</v>
      </c>
      <c r="C14177" t="str">
        <f>_xlfn.XLOOKUP(B14177,'Cijena modela'!$B$2:$B$61,'Cijena modela'!$C$2:$C$61)</f>
        <v>911 Carrera 4S Cabrio</v>
      </c>
      <c r="D14177" t="s">
        <v>134</v>
      </c>
      <c r="E14177" t="s">
        <v>1921</v>
      </c>
      <c r="F14177" t="s">
        <v>1367</v>
      </c>
    </row>
    <row r="14178" spans="1:6">
      <c r="A14178" t="s">
        <v>4</v>
      </c>
      <c r="B14178" t="s">
        <v>21</v>
      </c>
      <c r="C14178" t="str">
        <f>_xlfn.XLOOKUP(B14178,'Cijena modela'!$B$2:$B$61,'Cijena modela'!$C$2:$C$61)</f>
        <v>911 Carrera 4S Cabrio</v>
      </c>
      <c r="D14178" t="s">
        <v>142</v>
      </c>
      <c r="E14178" t="s">
        <v>1606</v>
      </c>
      <c r="F14178" t="s">
        <v>3227</v>
      </c>
    </row>
    <row r="14179" spans="1:6">
      <c r="A14179" t="s">
        <v>4</v>
      </c>
      <c r="B14179" t="s">
        <v>21</v>
      </c>
      <c r="C14179" t="str">
        <f>_xlfn.XLOOKUP(B14179,'Cijena modela'!$B$2:$B$61,'Cijena modela'!$C$2:$C$61)</f>
        <v>911 Carrera 4S Cabrio</v>
      </c>
      <c r="D14179" t="s">
        <v>154</v>
      </c>
      <c r="E14179" t="s">
        <v>1368</v>
      </c>
      <c r="F14179" t="s">
        <v>1369</v>
      </c>
    </row>
    <row r="14180" spans="1:6">
      <c r="A14180" t="s">
        <v>4</v>
      </c>
      <c r="B14180" t="s">
        <v>21</v>
      </c>
      <c r="C14180" t="str">
        <f>_xlfn.XLOOKUP(B14180,'Cijena modela'!$B$2:$B$61,'Cijena modela'!$C$2:$C$61)</f>
        <v>911 Carrera 4S Cabrio</v>
      </c>
      <c r="D14180" t="s">
        <v>131</v>
      </c>
      <c r="E14180" t="s">
        <v>2924</v>
      </c>
      <c r="F14180" t="s">
        <v>2829</v>
      </c>
    </row>
    <row r="14181" spans="1:6">
      <c r="A14181" t="s">
        <v>4</v>
      </c>
      <c r="B14181" t="s">
        <v>21</v>
      </c>
      <c r="C14181" t="str">
        <f>_xlfn.XLOOKUP(B14181,'Cijena modela'!$B$2:$B$61,'Cijena modela'!$C$2:$C$61)</f>
        <v>911 Carrera 4S Cabrio</v>
      </c>
      <c r="D14181" t="s">
        <v>146</v>
      </c>
      <c r="E14181" t="s">
        <v>1923</v>
      </c>
      <c r="F14181" t="s">
        <v>3112</v>
      </c>
    </row>
    <row r="14182" spans="1:6">
      <c r="A14182" t="s">
        <v>4</v>
      </c>
      <c r="B14182" t="s">
        <v>21</v>
      </c>
      <c r="C14182" t="str">
        <f>_xlfn.XLOOKUP(B14182,'Cijena modela'!$B$2:$B$61,'Cijena modela'!$C$2:$C$61)</f>
        <v>911 Carrera 4S Cabrio</v>
      </c>
      <c r="D14182" t="s">
        <v>142</v>
      </c>
      <c r="E14182" t="s">
        <v>1608</v>
      </c>
      <c r="F14182" t="s">
        <v>1609</v>
      </c>
    </row>
    <row r="14183" spans="1:6">
      <c r="A14183" t="s">
        <v>4</v>
      </c>
      <c r="B14183" t="s">
        <v>21</v>
      </c>
      <c r="C14183" t="str">
        <f>_xlfn.XLOOKUP(B14183,'Cijena modela'!$B$2:$B$61,'Cijena modela'!$C$2:$C$61)</f>
        <v>911 Carrera 4S Cabrio</v>
      </c>
      <c r="D14183" t="s">
        <v>146</v>
      </c>
      <c r="E14183" t="s">
        <v>1373</v>
      </c>
      <c r="F14183" t="s">
        <v>1374</v>
      </c>
    </row>
    <row r="14184" spans="1:6">
      <c r="A14184" t="s">
        <v>4</v>
      </c>
      <c r="B14184" t="s">
        <v>21</v>
      </c>
      <c r="C14184" t="str">
        <f>_xlfn.XLOOKUP(B14184,'Cijena modela'!$B$2:$B$61,'Cijena modela'!$C$2:$C$61)</f>
        <v>911 Carrera 4S Cabrio</v>
      </c>
      <c r="D14184" t="s">
        <v>146</v>
      </c>
      <c r="E14184" t="s">
        <v>3113</v>
      </c>
      <c r="F14184" t="s">
        <v>2593</v>
      </c>
    </row>
    <row r="14185" spans="1:6">
      <c r="A14185" t="s">
        <v>4</v>
      </c>
      <c r="B14185" t="s">
        <v>21</v>
      </c>
      <c r="C14185" t="str">
        <f>_xlfn.XLOOKUP(B14185,'Cijena modela'!$B$2:$B$61,'Cijena modela'!$C$2:$C$61)</f>
        <v>911 Carrera 4S Cabrio</v>
      </c>
      <c r="D14185" t="s">
        <v>146</v>
      </c>
      <c r="E14185" t="s">
        <v>3114</v>
      </c>
      <c r="F14185" t="s">
        <v>3115</v>
      </c>
    </row>
    <row r="14186" spans="1:6">
      <c r="A14186" t="s">
        <v>4</v>
      </c>
      <c r="B14186" t="s">
        <v>21</v>
      </c>
      <c r="C14186" t="str">
        <f>_xlfn.XLOOKUP(B14186,'Cijena modela'!$B$2:$B$61,'Cijena modela'!$C$2:$C$61)</f>
        <v>911 Carrera 4S Cabrio</v>
      </c>
      <c r="D14186" t="s">
        <v>139</v>
      </c>
      <c r="E14186" t="s">
        <v>1375</v>
      </c>
      <c r="F14186" t="s">
        <v>1926</v>
      </c>
    </row>
    <row r="14187" spans="1:6">
      <c r="A14187" t="s">
        <v>4</v>
      </c>
      <c r="B14187" t="s">
        <v>21</v>
      </c>
      <c r="C14187" t="str">
        <f>_xlfn.XLOOKUP(B14187,'Cijena modela'!$B$2:$B$61,'Cijena modela'!$C$2:$C$61)</f>
        <v>911 Carrera 4S Cabrio</v>
      </c>
      <c r="D14187" t="s">
        <v>138</v>
      </c>
      <c r="E14187" t="s">
        <v>1376</v>
      </c>
      <c r="F14187" t="s">
        <v>1377</v>
      </c>
    </row>
    <row r="14188" spans="1:6">
      <c r="A14188" t="s">
        <v>4</v>
      </c>
      <c r="B14188" t="s">
        <v>21</v>
      </c>
      <c r="C14188" t="str">
        <f>_xlfn.XLOOKUP(B14188,'Cijena modela'!$B$2:$B$61,'Cijena modela'!$C$2:$C$61)</f>
        <v>911 Carrera 4S Cabrio</v>
      </c>
      <c r="D14188" t="s">
        <v>139</v>
      </c>
      <c r="E14188" t="s">
        <v>1380</v>
      </c>
      <c r="F14188" t="s">
        <v>295</v>
      </c>
    </row>
    <row r="14189" spans="1:6">
      <c r="A14189" t="s">
        <v>4</v>
      </c>
      <c r="B14189" t="s">
        <v>21</v>
      </c>
      <c r="C14189" t="str">
        <f>_xlfn.XLOOKUP(B14189,'Cijena modela'!$B$2:$B$61,'Cijena modela'!$C$2:$C$61)</f>
        <v>911 Carrera 4S Cabrio</v>
      </c>
      <c r="D14189" t="s">
        <v>138</v>
      </c>
      <c r="E14189" t="s">
        <v>1381</v>
      </c>
      <c r="F14189" t="s">
        <v>1382</v>
      </c>
    </row>
    <row r="14190" spans="1:6">
      <c r="A14190" t="s">
        <v>4</v>
      </c>
      <c r="B14190" t="s">
        <v>21</v>
      </c>
      <c r="C14190" t="str">
        <f>_xlfn.XLOOKUP(B14190,'Cijena modela'!$B$2:$B$61,'Cijena modela'!$C$2:$C$61)</f>
        <v>911 Carrera 4S Cabrio</v>
      </c>
      <c r="D14190" t="s">
        <v>146</v>
      </c>
      <c r="E14190" t="s">
        <v>3116</v>
      </c>
      <c r="F14190" t="s">
        <v>962</v>
      </c>
    </row>
    <row r="14191" spans="1:6">
      <c r="A14191" t="s">
        <v>4</v>
      </c>
      <c r="B14191" t="s">
        <v>21</v>
      </c>
      <c r="C14191" t="str">
        <f>_xlfn.XLOOKUP(B14191,'Cijena modela'!$B$2:$B$61,'Cijena modela'!$C$2:$C$61)</f>
        <v>911 Carrera 4S Cabrio</v>
      </c>
      <c r="D14191" t="s">
        <v>146</v>
      </c>
      <c r="E14191" t="s">
        <v>1389</v>
      </c>
      <c r="F14191" t="s">
        <v>3117</v>
      </c>
    </row>
    <row r="14192" spans="1:6">
      <c r="A14192" t="s">
        <v>4</v>
      </c>
      <c r="B14192" t="s">
        <v>21</v>
      </c>
      <c r="C14192" t="str">
        <f>_xlfn.XLOOKUP(B14192,'Cijena modela'!$B$2:$B$61,'Cijena modela'!$C$2:$C$61)</f>
        <v>911 Carrera 4S Cabrio</v>
      </c>
      <c r="D14192" t="s">
        <v>146</v>
      </c>
      <c r="E14192" t="s">
        <v>1391</v>
      </c>
      <c r="F14192" t="s">
        <v>1932</v>
      </c>
    </row>
    <row r="14193" spans="1:6">
      <c r="A14193" t="s">
        <v>4</v>
      </c>
      <c r="B14193" t="s">
        <v>21</v>
      </c>
      <c r="C14193" t="str">
        <f>_xlfn.XLOOKUP(B14193,'Cijena modela'!$B$2:$B$61,'Cijena modela'!$C$2:$C$61)</f>
        <v>911 Carrera 4S Cabrio</v>
      </c>
      <c r="D14193" t="s">
        <v>141</v>
      </c>
      <c r="E14193" t="s">
        <v>3118</v>
      </c>
      <c r="F14193" t="s">
        <v>3119</v>
      </c>
    </row>
    <row r="14194" spans="1:6">
      <c r="A14194" t="s">
        <v>4</v>
      </c>
      <c r="B14194" t="s">
        <v>21</v>
      </c>
      <c r="C14194" t="str">
        <f>_xlfn.XLOOKUP(B14194,'Cijena modela'!$B$2:$B$61,'Cijena modela'!$C$2:$C$61)</f>
        <v>911 Carrera 4S Cabrio</v>
      </c>
      <c r="D14194" t="s">
        <v>141</v>
      </c>
      <c r="E14194" t="s">
        <v>3120</v>
      </c>
      <c r="F14194" t="s">
        <v>3121</v>
      </c>
    </row>
    <row r="14195" spans="1:6">
      <c r="A14195" t="s">
        <v>4</v>
      </c>
      <c r="B14195" t="s">
        <v>21</v>
      </c>
      <c r="C14195" t="str">
        <f>_xlfn.XLOOKUP(B14195,'Cijena modela'!$B$2:$B$61,'Cijena modela'!$C$2:$C$61)</f>
        <v>911 Carrera 4S Cabrio</v>
      </c>
      <c r="D14195" t="s">
        <v>131</v>
      </c>
      <c r="E14195" t="s">
        <v>1395</v>
      </c>
      <c r="F14195" t="s">
        <v>1396</v>
      </c>
    </row>
    <row r="14196" spans="1:6">
      <c r="A14196" t="s">
        <v>4</v>
      </c>
      <c r="B14196" t="s">
        <v>21</v>
      </c>
      <c r="C14196" t="str">
        <f>_xlfn.XLOOKUP(B14196,'Cijena modela'!$B$2:$B$61,'Cijena modela'!$C$2:$C$61)</f>
        <v>911 Carrera 4S Cabrio</v>
      </c>
      <c r="D14196" t="s">
        <v>145</v>
      </c>
      <c r="E14196" t="s">
        <v>3122</v>
      </c>
      <c r="F14196" t="s">
        <v>3123</v>
      </c>
    </row>
    <row r="14197" spans="1:6">
      <c r="A14197" t="s">
        <v>4</v>
      </c>
      <c r="B14197" t="s">
        <v>21</v>
      </c>
      <c r="C14197" t="str">
        <f>_xlfn.XLOOKUP(B14197,'Cijena modela'!$B$2:$B$61,'Cijena modela'!$C$2:$C$61)</f>
        <v>911 Carrera 4S Cabrio</v>
      </c>
      <c r="D14197" t="s">
        <v>145</v>
      </c>
      <c r="E14197" t="s">
        <v>3124</v>
      </c>
      <c r="F14197" t="s">
        <v>3125</v>
      </c>
    </row>
    <row r="14198" spans="1:6">
      <c r="A14198" t="s">
        <v>4</v>
      </c>
      <c r="B14198" t="s">
        <v>21</v>
      </c>
      <c r="C14198" t="str">
        <f>_xlfn.XLOOKUP(B14198,'Cijena modela'!$B$2:$B$61,'Cijena modela'!$C$2:$C$61)</f>
        <v>911 Carrera 4S Cabrio</v>
      </c>
      <c r="D14198" t="s">
        <v>145</v>
      </c>
      <c r="E14198" t="s">
        <v>3126</v>
      </c>
      <c r="F14198" t="s">
        <v>3127</v>
      </c>
    </row>
    <row r="14199" spans="1:6">
      <c r="A14199" t="s">
        <v>4</v>
      </c>
      <c r="B14199" t="s">
        <v>21</v>
      </c>
      <c r="C14199" t="str">
        <f>_xlfn.XLOOKUP(B14199,'Cijena modela'!$B$2:$B$61,'Cijena modela'!$C$2:$C$61)</f>
        <v>911 Carrera 4S Cabrio</v>
      </c>
      <c r="D14199" t="s">
        <v>145</v>
      </c>
      <c r="E14199" t="s">
        <v>3128</v>
      </c>
      <c r="F14199" t="s">
        <v>3129</v>
      </c>
    </row>
    <row r="14200" spans="1:6">
      <c r="A14200" t="s">
        <v>4</v>
      </c>
      <c r="B14200" t="s">
        <v>21</v>
      </c>
      <c r="C14200" t="str">
        <f>_xlfn.XLOOKUP(B14200,'Cijena modela'!$B$2:$B$61,'Cijena modela'!$C$2:$C$61)</f>
        <v>911 Carrera 4S Cabrio</v>
      </c>
      <c r="D14200" t="s">
        <v>145</v>
      </c>
      <c r="E14200" t="s">
        <v>3130</v>
      </c>
      <c r="F14200" t="s">
        <v>3131</v>
      </c>
    </row>
    <row r="14201" spans="1:6">
      <c r="A14201" t="s">
        <v>4</v>
      </c>
      <c r="B14201" t="s">
        <v>21</v>
      </c>
      <c r="C14201" t="str">
        <f>_xlfn.XLOOKUP(B14201,'Cijena modela'!$B$2:$B$61,'Cijena modela'!$C$2:$C$61)</f>
        <v>911 Carrera 4S Cabrio</v>
      </c>
      <c r="D14201" t="s">
        <v>142</v>
      </c>
      <c r="E14201" t="s">
        <v>3132</v>
      </c>
      <c r="F14201" t="s">
        <v>2880</v>
      </c>
    </row>
    <row r="14202" spans="1:6">
      <c r="A14202" t="s">
        <v>4</v>
      </c>
      <c r="B14202" t="s">
        <v>21</v>
      </c>
      <c r="C14202" t="str">
        <f>_xlfn.XLOOKUP(B14202,'Cijena modela'!$B$2:$B$61,'Cijena modela'!$C$2:$C$61)</f>
        <v>911 Carrera 4S Cabrio</v>
      </c>
      <c r="D14202" t="s">
        <v>149</v>
      </c>
      <c r="E14202" t="s">
        <v>1397</v>
      </c>
      <c r="F14202" t="s">
        <v>1398</v>
      </c>
    </row>
    <row r="14203" spans="1:6">
      <c r="A14203" t="s">
        <v>4</v>
      </c>
      <c r="B14203" t="s">
        <v>21</v>
      </c>
      <c r="C14203" t="str">
        <f>_xlfn.XLOOKUP(B14203,'Cijena modela'!$B$2:$B$61,'Cijena modela'!$C$2:$C$61)</f>
        <v>911 Carrera 4S Cabrio</v>
      </c>
      <c r="D14203" t="s">
        <v>149</v>
      </c>
      <c r="E14203" t="s">
        <v>2221</v>
      </c>
      <c r="F14203" t="s">
        <v>1400</v>
      </c>
    </row>
    <row r="14204" spans="1:6">
      <c r="A14204" t="s">
        <v>4</v>
      </c>
      <c r="B14204" t="s">
        <v>21</v>
      </c>
      <c r="C14204" t="str">
        <f>_xlfn.XLOOKUP(B14204,'Cijena modela'!$B$2:$B$61,'Cijena modela'!$C$2:$C$61)</f>
        <v>911 Carrera 4S Cabrio</v>
      </c>
      <c r="D14204" t="s">
        <v>155</v>
      </c>
      <c r="E14204" t="s">
        <v>1401</v>
      </c>
      <c r="F14204" t="s">
        <v>2078</v>
      </c>
    </row>
    <row r="14205" spans="1:6">
      <c r="A14205" t="s">
        <v>4</v>
      </c>
      <c r="B14205" t="s">
        <v>21</v>
      </c>
      <c r="C14205" t="str">
        <f>_xlfn.XLOOKUP(B14205,'Cijena modela'!$B$2:$B$61,'Cijena modela'!$C$2:$C$61)</f>
        <v>911 Carrera 4S Cabrio</v>
      </c>
      <c r="D14205" t="s">
        <v>139</v>
      </c>
      <c r="E14205" t="s">
        <v>1936</v>
      </c>
      <c r="F14205" t="s">
        <v>1937</v>
      </c>
    </row>
    <row r="14206" spans="1:6">
      <c r="A14206" t="s">
        <v>4</v>
      </c>
      <c r="B14206" t="s">
        <v>21</v>
      </c>
      <c r="C14206" t="str">
        <f>_xlfn.XLOOKUP(B14206,'Cijena modela'!$B$2:$B$61,'Cijena modela'!$C$2:$C$61)</f>
        <v>911 Carrera 4S Cabrio</v>
      </c>
      <c r="D14206" t="s">
        <v>146</v>
      </c>
      <c r="E14206" t="s">
        <v>1409</v>
      </c>
      <c r="F14206" t="s">
        <v>3133</v>
      </c>
    </row>
    <row r="14207" spans="1:6">
      <c r="A14207" t="s">
        <v>4</v>
      </c>
      <c r="B14207" t="s">
        <v>21</v>
      </c>
      <c r="C14207" t="str">
        <f>_xlfn.XLOOKUP(B14207,'Cijena modela'!$B$2:$B$61,'Cijena modela'!$C$2:$C$61)</f>
        <v>911 Carrera 4S Cabrio</v>
      </c>
      <c r="D14207" t="s">
        <v>146</v>
      </c>
      <c r="E14207" t="s">
        <v>1938</v>
      </c>
      <c r="F14207" t="s">
        <v>3228</v>
      </c>
    </row>
    <row r="14208" spans="1:6">
      <c r="A14208" t="s">
        <v>4</v>
      </c>
      <c r="B14208" t="s">
        <v>21</v>
      </c>
      <c r="C14208" t="str">
        <f>_xlfn.XLOOKUP(B14208,'Cijena modela'!$B$2:$B$61,'Cijena modela'!$C$2:$C$61)</f>
        <v>911 Carrera 4S Cabrio</v>
      </c>
      <c r="D14208" t="s">
        <v>168</v>
      </c>
      <c r="E14208" t="s">
        <v>3135</v>
      </c>
      <c r="F14208" t="s">
        <v>3136</v>
      </c>
    </row>
    <row r="14209" spans="1:6">
      <c r="A14209" t="s">
        <v>4</v>
      </c>
      <c r="B14209" t="s">
        <v>21</v>
      </c>
      <c r="C14209" t="str">
        <f>_xlfn.XLOOKUP(B14209,'Cijena modela'!$B$2:$B$61,'Cijena modela'!$C$2:$C$61)</f>
        <v>911 Carrera 4S Cabrio</v>
      </c>
      <c r="D14209" t="s">
        <v>168</v>
      </c>
      <c r="E14209" t="s">
        <v>3137</v>
      </c>
      <c r="F14209" t="s">
        <v>3138</v>
      </c>
    </row>
    <row r="14210" spans="1:6">
      <c r="A14210" t="s">
        <v>4</v>
      </c>
      <c r="B14210" t="s">
        <v>21</v>
      </c>
      <c r="C14210" t="str">
        <f>_xlfn.XLOOKUP(B14210,'Cijena modela'!$B$2:$B$61,'Cijena modela'!$C$2:$C$61)</f>
        <v>911 Carrera 4S Cabrio</v>
      </c>
      <c r="D14210" t="s">
        <v>168</v>
      </c>
      <c r="E14210" t="s">
        <v>3139</v>
      </c>
      <c r="F14210" t="s">
        <v>3140</v>
      </c>
    </row>
    <row r="14211" spans="1:6">
      <c r="A14211" t="s">
        <v>4</v>
      </c>
      <c r="B14211" t="s">
        <v>21</v>
      </c>
      <c r="C14211" t="str">
        <f>_xlfn.XLOOKUP(B14211,'Cijena modela'!$B$2:$B$61,'Cijena modela'!$C$2:$C$61)</f>
        <v>911 Carrera 4S Cabrio</v>
      </c>
      <c r="D14211" t="s">
        <v>168</v>
      </c>
      <c r="E14211" t="s">
        <v>3141</v>
      </c>
      <c r="F14211" t="s">
        <v>3142</v>
      </c>
    </row>
    <row r="14212" spans="1:6">
      <c r="A14212" t="s">
        <v>4</v>
      </c>
      <c r="B14212" t="s">
        <v>21</v>
      </c>
      <c r="C14212" t="str">
        <f>_xlfn.XLOOKUP(B14212,'Cijena modela'!$B$2:$B$61,'Cijena modela'!$C$2:$C$61)</f>
        <v>911 Carrera 4S Cabrio</v>
      </c>
      <c r="D14212" t="s">
        <v>171</v>
      </c>
      <c r="E14212" t="s">
        <v>2863</v>
      </c>
      <c r="F14212" t="s">
        <v>1487</v>
      </c>
    </row>
    <row r="14213" spans="1:6">
      <c r="A14213" t="s">
        <v>4</v>
      </c>
      <c r="B14213" t="s">
        <v>21</v>
      </c>
      <c r="C14213" t="str">
        <f>_xlfn.XLOOKUP(B14213,'Cijena modela'!$B$2:$B$61,'Cijena modela'!$C$2:$C$61)</f>
        <v>911 Carrera 4S Cabrio</v>
      </c>
      <c r="D14213" t="s">
        <v>169</v>
      </c>
      <c r="E14213" t="s">
        <v>3143</v>
      </c>
      <c r="F14213" t="s">
        <v>3144</v>
      </c>
    </row>
    <row r="14214" spans="1:6">
      <c r="A14214" t="s">
        <v>4</v>
      </c>
      <c r="B14214" t="s">
        <v>21</v>
      </c>
      <c r="C14214" t="str">
        <f>_xlfn.XLOOKUP(B14214,'Cijena modela'!$B$2:$B$61,'Cijena modela'!$C$2:$C$61)</f>
        <v>911 Carrera 4S Cabrio</v>
      </c>
      <c r="D14214" t="s">
        <v>168</v>
      </c>
      <c r="E14214" t="s">
        <v>3145</v>
      </c>
      <c r="F14214" t="s">
        <v>3146</v>
      </c>
    </row>
    <row r="14215" spans="1:6">
      <c r="A14215" t="s">
        <v>4</v>
      </c>
      <c r="B14215" t="s">
        <v>21</v>
      </c>
      <c r="C14215" t="str">
        <f>_xlfn.XLOOKUP(B14215,'Cijena modela'!$B$2:$B$61,'Cijena modela'!$C$2:$C$61)</f>
        <v>911 Carrera 4S Cabrio</v>
      </c>
      <c r="D14215" t="s">
        <v>136</v>
      </c>
      <c r="E14215" t="s">
        <v>3147</v>
      </c>
      <c r="F14215" t="s">
        <v>3148</v>
      </c>
    </row>
    <row r="14216" spans="1:6">
      <c r="A14216" t="s">
        <v>4</v>
      </c>
      <c r="B14216" t="s">
        <v>21</v>
      </c>
      <c r="C14216" t="str">
        <f>_xlfn.XLOOKUP(B14216,'Cijena modela'!$B$2:$B$61,'Cijena modela'!$C$2:$C$61)</f>
        <v>911 Carrera 4S Cabrio</v>
      </c>
      <c r="D14216" t="s">
        <v>140</v>
      </c>
      <c r="E14216" t="s">
        <v>3304</v>
      </c>
      <c r="F14216" t="s">
        <v>175</v>
      </c>
    </row>
    <row r="14217" spans="1:6">
      <c r="A14217" t="s">
        <v>4</v>
      </c>
      <c r="B14217" t="s">
        <v>21</v>
      </c>
      <c r="C14217" t="str">
        <f>_xlfn.XLOOKUP(B14217,'Cijena modela'!$B$2:$B$61,'Cijena modela'!$C$2:$C$61)</f>
        <v>911 Carrera 4S Cabrio</v>
      </c>
      <c r="D14217" t="s">
        <v>131</v>
      </c>
      <c r="E14217" t="s">
        <v>1423</v>
      </c>
      <c r="F14217" t="s">
        <v>1424</v>
      </c>
    </row>
    <row r="14218" spans="1:6">
      <c r="A14218" t="s">
        <v>4</v>
      </c>
      <c r="B14218" t="s">
        <v>21</v>
      </c>
      <c r="C14218" t="str">
        <f>_xlfn.XLOOKUP(B14218,'Cijena modela'!$B$2:$B$61,'Cijena modela'!$C$2:$C$61)</f>
        <v>911 Carrera 4S Cabrio</v>
      </c>
      <c r="D14218" t="s">
        <v>155</v>
      </c>
      <c r="E14218" t="s">
        <v>3157</v>
      </c>
      <c r="F14218" t="s">
        <v>3158</v>
      </c>
    </row>
    <row r="14219" spans="1:6">
      <c r="A14219" t="s">
        <v>4</v>
      </c>
      <c r="B14219" t="s">
        <v>21</v>
      </c>
      <c r="C14219" t="str">
        <f>_xlfn.XLOOKUP(B14219,'Cijena modela'!$B$2:$B$61,'Cijena modela'!$C$2:$C$61)</f>
        <v>911 Carrera 4S Cabrio</v>
      </c>
      <c r="D14219" t="s">
        <v>144</v>
      </c>
      <c r="E14219" t="s">
        <v>3159</v>
      </c>
      <c r="F14219" t="s">
        <v>3160</v>
      </c>
    </row>
    <row r="14220" spans="1:6">
      <c r="A14220" t="s">
        <v>4</v>
      </c>
      <c r="B14220" t="s">
        <v>21</v>
      </c>
      <c r="C14220" t="str">
        <f>_xlfn.XLOOKUP(B14220,'Cijena modela'!$B$2:$B$61,'Cijena modela'!$C$2:$C$61)</f>
        <v>911 Carrera 4S Cabrio</v>
      </c>
      <c r="D14220" t="s">
        <v>155</v>
      </c>
      <c r="E14220" t="s">
        <v>1425</v>
      </c>
      <c r="F14220" t="s">
        <v>1426</v>
      </c>
    </row>
    <row r="14221" spans="1:6">
      <c r="A14221" t="s">
        <v>4</v>
      </c>
      <c r="B14221" t="s">
        <v>21</v>
      </c>
      <c r="C14221" t="str">
        <f>_xlfn.XLOOKUP(B14221,'Cijena modela'!$B$2:$B$61,'Cijena modela'!$C$2:$C$61)</f>
        <v>911 Carrera 4S Cabrio</v>
      </c>
      <c r="D14221" t="s">
        <v>145</v>
      </c>
      <c r="E14221" t="s">
        <v>1427</v>
      </c>
      <c r="F14221" t="s">
        <v>1428</v>
      </c>
    </row>
    <row r="14222" spans="1:6">
      <c r="A14222" t="s">
        <v>4</v>
      </c>
      <c r="B14222" t="s">
        <v>21</v>
      </c>
      <c r="C14222" t="str">
        <f>_xlfn.XLOOKUP(B14222,'Cijena modela'!$B$2:$B$61,'Cijena modela'!$C$2:$C$61)</f>
        <v>911 Carrera 4S Cabrio</v>
      </c>
      <c r="D14222" t="s">
        <v>147</v>
      </c>
      <c r="E14222" t="s">
        <v>1433</v>
      </c>
      <c r="F14222" t="s">
        <v>2225</v>
      </c>
    </row>
    <row r="14223" spans="1:6">
      <c r="A14223" t="s">
        <v>4</v>
      </c>
      <c r="B14223" t="s">
        <v>21</v>
      </c>
      <c r="C14223" t="str">
        <f>_xlfn.XLOOKUP(B14223,'Cijena modela'!$B$2:$B$61,'Cijena modela'!$C$2:$C$61)</f>
        <v>911 Carrera 4S Cabrio</v>
      </c>
      <c r="D14223" t="s">
        <v>131</v>
      </c>
      <c r="E14223" t="s">
        <v>3305</v>
      </c>
      <c r="F14223" t="s">
        <v>2831</v>
      </c>
    </row>
    <row r="14224" spans="1:6">
      <c r="A14224" t="s">
        <v>4</v>
      </c>
      <c r="B14224" t="s">
        <v>21</v>
      </c>
      <c r="C14224" t="str">
        <f>_xlfn.XLOOKUP(B14224,'Cijena modela'!$B$2:$B$61,'Cijena modela'!$C$2:$C$61)</f>
        <v>911 Carrera 4S Cabrio</v>
      </c>
      <c r="D14224" t="s">
        <v>148</v>
      </c>
      <c r="E14224" t="s">
        <v>3162</v>
      </c>
      <c r="F14224" t="s">
        <v>3163</v>
      </c>
    </row>
    <row r="14225" spans="1:6">
      <c r="A14225" t="s">
        <v>4</v>
      </c>
      <c r="B14225" t="s">
        <v>21</v>
      </c>
      <c r="C14225" t="str">
        <f>_xlfn.XLOOKUP(B14225,'Cijena modela'!$B$2:$B$61,'Cijena modela'!$C$2:$C$61)</f>
        <v>911 Carrera 4S Cabrio</v>
      </c>
      <c r="D14225" t="s">
        <v>136</v>
      </c>
      <c r="E14225" t="s">
        <v>1437</v>
      </c>
      <c r="F14225" t="s">
        <v>559</v>
      </c>
    </row>
    <row r="14226" spans="1:6">
      <c r="A14226" t="s">
        <v>4</v>
      </c>
      <c r="B14226" t="s">
        <v>21</v>
      </c>
      <c r="C14226" t="str">
        <f>_xlfn.XLOOKUP(B14226,'Cijena modela'!$B$2:$B$61,'Cijena modela'!$C$2:$C$61)</f>
        <v>911 Carrera 4S Cabrio</v>
      </c>
      <c r="D14226" t="s">
        <v>136</v>
      </c>
      <c r="E14226" t="s">
        <v>1439</v>
      </c>
      <c r="F14226" t="s">
        <v>1440</v>
      </c>
    </row>
    <row r="14227" spans="1:6">
      <c r="A14227" t="s">
        <v>4</v>
      </c>
      <c r="B14227" t="s">
        <v>21</v>
      </c>
      <c r="C14227" t="str">
        <f>_xlfn.XLOOKUP(B14227,'Cijena modela'!$B$2:$B$61,'Cijena modela'!$C$2:$C$61)</f>
        <v>911 Carrera 4S Cabrio</v>
      </c>
      <c r="D14227" t="s">
        <v>149</v>
      </c>
      <c r="E14227" t="s">
        <v>1443</v>
      </c>
      <c r="F14227" t="s">
        <v>1960</v>
      </c>
    </row>
    <row r="14228" spans="1:6">
      <c r="A14228" t="s">
        <v>4</v>
      </c>
      <c r="B14228" t="s">
        <v>21</v>
      </c>
      <c r="C14228" t="str">
        <f>_xlfn.XLOOKUP(B14228,'Cijena modela'!$B$2:$B$61,'Cijena modela'!$C$2:$C$61)</f>
        <v>911 Carrera 4S Cabrio</v>
      </c>
      <c r="D14228" t="s">
        <v>143</v>
      </c>
      <c r="E14228" t="s">
        <v>1445</v>
      </c>
      <c r="F14228" t="s">
        <v>1446</v>
      </c>
    </row>
    <row r="14229" spans="1:6">
      <c r="A14229" t="s">
        <v>4</v>
      </c>
      <c r="B14229" t="s">
        <v>21</v>
      </c>
      <c r="C14229" t="str">
        <f>_xlfn.XLOOKUP(B14229,'Cijena modela'!$B$2:$B$61,'Cijena modela'!$C$2:$C$61)</f>
        <v>911 Carrera 4S Cabrio</v>
      </c>
      <c r="D14229" t="s">
        <v>143</v>
      </c>
      <c r="E14229" t="s">
        <v>1449</v>
      </c>
      <c r="F14229" t="s">
        <v>1450</v>
      </c>
    </row>
    <row r="14230" spans="1:6">
      <c r="A14230" t="s">
        <v>4</v>
      </c>
      <c r="B14230" t="s">
        <v>21</v>
      </c>
      <c r="C14230" t="str">
        <f>_xlfn.XLOOKUP(B14230,'Cijena modela'!$B$2:$B$61,'Cijena modela'!$C$2:$C$61)</f>
        <v>911 Carrera 4S Cabrio</v>
      </c>
      <c r="D14230" t="s">
        <v>147</v>
      </c>
      <c r="E14230" t="s">
        <v>1453</v>
      </c>
      <c r="F14230" t="s">
        <v>1454</v>
      </c>
    </row>
    <row r="14231" spans="1:6">
      <c r="A14231" t="s">
        <v>4</v>
      </c>
      <c r="B14231" t="s">
        <v>21</v>
      </c>
      <c r="C14231" t="str">
        <f>_xlfn.XLOOKUP(B14231,'Cijena modela'!$B$2:$B$61,'Cijena modela'!$C$2:$C$61)</f>
        <v>911 Carrera 4S Cabrio</v>
      </c>
      <c r="D14231" t="s">
        <v>132</v>
      </c>
      <c r="E14231" t="s">
        <v>3167</v>
      </c>
      <c r="F14231" t="s">
        <v>3168</v>
      </c>
    </row>
    <row r="14232" spans="1:6">
      <c r="A14232" t="s">
        <v>4</v>
      </c>
      <c r="B14232" t="s">
        <v>21</v>
      </c>
      <c r="C14232" t="str">
        <f>_xlfn.XLOOKUP(B14232,'Cijena modela'!$B$2:$B$61,'Cijena modela'!$C$2:$C$61)</f>
        <v>911 Carrera 4S Cabrio</v>
      </c>
      <c r="D14232" t="s">
        <v>132</v>
      </c>
      <c r="E14232" t="s">
        <v>3169</v>
      </c>
      <c r="F14232" t="s">
        <v>3170</v>
      </c>
    </row>
    <row r="14233" spans="1:6">
      <c r="A14233" t="s">
        <v>4</v>
      </c>
      <c r="B14233" t="s">
        <v>21</v>
      </c>
      <c r="C14233" t="str">
        <f>_xlfn.XLOOKUP(B14233,'Cijena modela'!$B$2:$B$61,'Cijena modela'!$C$2:$C$61)</f>
        <v>911 Carrera 4S Cabrio</v>
      </c>
      <c r="D14233" t="s">
        <v>132</v>
      </c>
      <c r="E14233" t="s">
        <v>3171</v>
      </c>
      <c r="F14233" t="s">
        <v>3172</v>
      </c>
    </row>
    <row r="14234" spans="1:6">
      <c r="A14234" t="s">
        <v>4</v>
      </c>
      <c r="B14234" t="s">
        <v>21</v>
      </c>
      <c r="C14234" t="str">
        <f>_xlfn.XLOOKUP(B14234,'Cijena modela'!$B$2:$B$61,'Cijena modela'!$C$2:$C$61)</f>
        <v>911 Carrera 4S Cabrio</v>
      </c>
      <c r="D14234" t="s">
        <v>132</v>
      </c>
      <c r="E14234" t="s">
        <v>3173</v>
      </c>
      <c r="F14234" t="s">
        <v>3174</v>
      </c>
    </row>
    <row r="14235" spans="1:6">
      <c r="A14235" t="s">
        <v>4</v>
      </c>
      <c r="B14235" t="s">
        <v>21</v>
      </c>
      <c r="C14235" t="str">
        <f>_xlfn.XLOOKUP(B14235,'Cijena modela'!$B$2:$B$61,'Cijena modela'!$C$2:$C$61)</f>
        <v>911 Carrera 4S Cabrio</v>
      </c>
      <c r="D14235" t="s">
        <v>132</v>
      </c>
      <c r="E14235" t="s">
        <v>3175</v>
      </c>
      <c r="F14235" t="s">
        <v>3176</v>
      </c>
    </row>
    <row r="14236" spans="1:6">
      <c r="A14236" t="s">
        <v>4</v>
      </c>
      <c r="B14236" t="s">
        <v>21</v>
      </c>
      <c r="C14236" t="str">
        <f>_xlfn.XLOOKUP(B14236,'Cijena modela'!$B$2:$B$61,'Cijena modela'!$C$2:$C$61)</f>
        <v>911 Carrera 4S Cabrio</v>
      </c>
      <c r="D14236" t="s">
        <v>144</v>
      </c>
      <c r="E14236" t="s">
        <v>1470</v>
      </c>
      <c r="F14236" t="s">
        <v>1471</v>
      </c>
    </row>
    <row r="14237" spans="1:6">
      <c r="A14237" t="s">
        <v>4</v>
      </c>
      <c r="B14237" t="s">
        <v>21</v>
      </c>
      <c r="C14237" t="str">
        <f>_xlfn.XLOOKUP(B14237,'Cijena modela'!$B$2:$B$61,'Cijena modela'!$C$2:$C$61)</f>
        <v>911 Carrera 4S Cabrio</v>
      </c>
      <c r="D14237" t="s">
        <v>144</v>
      </c>
      <c r="E14237" t="s">
        <v>3177</v>
      </c>
      <c r="F14237" t="s">
        <v>3178</v>
      </c>
    </row>
    <row r="14238" spans="1:6">
      <c r="A14238" t="s">
        <v>4</v>
      </c>
      <c r="B14238" t="s">
        <v>21</v>
      </c>
      <c r="C14238" t="str">
        <f>_xlfn.XLOOKUP(B14238,'Cijena modela'!$B$2:$B$61,'Cijena modela'!$C$2:$C$61)</f>
        <v>911 Carrera 4S Cabrio</v>
      </c>
      <c r="D14238" t="s">
        <v>144</v>
      </c>
      <c r="E14238" t="s">
        <v>3179</v>
      </c>
      <c r="F14238" t="s">
        <v>3180</v>
      </c>
    </row>
    <row r="14239" spans="1:6">
      <c r="A14239" t="s">
        <v>4</v>
      </c>
      <c r="B14239" t="s">
        <v>21</v>
      </c>
      <c r="C14239" t="str">
        <f>_xlfn.XLOOKUP(B14239,'Cijena modela'!$B$2:$B$61,'Cijena modela'!$C$2:$C$61)</f>
        <v>911 Carrera 4S Cabrio</v>
      </c>
      <c r="D14239" t="s">
        <v>144</v>
      </c>
      <c r="E14239" t="s">
        <v>1980</v>
      </c>
      <c r="F14239" t="s">
        <v>3181</v>
      </c>
    </row>
    <row r="14240" spans="1:6">
      <c r="A14240" t="s">
        <v>4</v>
      </c>
      <c r="B14240" t="s">
        <v>21</v>
      </c>
      <c r="C14240" t="str">
        <f>_xlfn.XLOOKUP(B14240,'Cijena modela'!$B$2:$B$61,'Cijena modela'!$C$2:$C$61)</f>
        <v>911 Carrera 4S Cabrio</v>
      </c>
      <c r="D14240" t="s">
        <v>144</v>
      </c>
      <c r="E14240" t="s">
        <v>1478</v>
      </c>
      <c r="F14240" t="s">
        <v>1479</v>
      </c>
    </row>
    <row r="14241" spans="1:6">
      <c r="A14241" t="s">
        <v>4</v>
      </c>
      <c r="B14241" t="s">
        <v>21</v>
      </c>
      <c r="C14241" t="str">
        <f>_xlfn.XLOOKUP(B14241,'Cijena modela'!$B$2:$B$61,'Cijena modela'!$C$2:$C$61)</f>
        <v>911 Carrera 4S Cabrio</v>
      </c>
      <c r="D14241" t="s">
        <v>144</v>
      </c>
      <c r="E14241" t="s">
        <v>3182</v>
      </c>
      <c r="F14241" t="s">
        <v>3183</v>
      </c>
    </row>
    <row r="14242" spans="1:6">
      <c r="A14242" t="s">
        <v>4</v>
      </c>
      <c r="B14242" t="s">
        <v>21</v>
      </c>
      <c r="C14242" t="str">
        <f>_xlfn.XLOOKUP(B14242,'Cijena modela'!$B$2:$B$61,'Cijena modela'!$C$2:$C$61)</f>
        <v>911 Carrera 4S Cabrio</v>
      </c>
      <c r="D14242" t="s">
        <v>144</v>
      </c>
      <c r="E14242" t="s">
        <v>2238</v>
      </c>
      <c r="F14242" t="s">
        <v>1986</v>
      </c>
    </row>
    <row r="14243" spans="1:6">
      <c r="A14243" t="s">
        <v>4</v>
      </c>
      <c r="B14243" t="s">
        <v>21</v>
      </c>
      <c r="C14243" t="str">
        <f>_xlfn.XLOOKUP(B14243,'Cijena modela'!$B$2:$B$61,'Cijena modela'!$C$2:$C$61)</f>
        <v>911 Carrera 4S Cabrio</v>
      </c>
      <c r="D14243" t="s">
        <v>144</v>
      </c>
      <c r="E14243" t="s">
        <v>2340</v>
      </c>
      <c r="F14243" t="s">
        <v>3184</v>
      </c>
    </row>
    <row r="14244" spans="1:6">
      <c r="A14244" t="s">
        <v>4</v>
      </c>
      <c r="B14244" t="s">
        <v>21</v>
      </c>
      <c r="C14244" t="str">
        <f>_xlfn.XLOOKUP(B14244,'Cijena modela'!$B$2:$B$61,'Cijena modela'!$C$2:$C$61)</f>
        <v>911 Carrera 4S Cabrio</v>
      </c>
      <c r="D14244" t="s">
        <v>131</v>
      </c>
      <c r="E14244" t="s">
        <v>3306</v>
      </c>
      <c r="F14244" t="s">
        <v>3307</v>
      </c>
    </row>
    <row r="14245" spans="1:6">
      <c r="A14245" t="s">
        <v>4</v>
      </c>
      <c r="B14245" t="s">
        <v>21</v>
      </c>
      <c r="C14245" t="str">
        <f>_xlfn.XLOOKUP(B14245,'Cijena modela'!$B$2:$B$61,'Cijena modela'!$C$2:$C$61)</f>
        <v>911 Carrera 4S Cabrio</v>
      </c>
      <c r="D14245" t="s">
        <v>147</v>
      </c>
      <c r="E14245" t="s">
        <v>1480</v>
      </c>
      <c r="F14245" t="s">
        <v>1481</v>
      </c>
    </row>
    <row r="14246" spans="1:6">
      <c r="A14246" t="s">
        <v>4</v>
      </c>
      <c r="B14246" t="s">
        <v>21</v>
      </c>
      <c r="C14246" t="str">
        <f>_xlfn.XLOOKUP(B14246,'Cijena modela'!$B$2:$B$61,'Cijena modela'!$C$2:$C$61)</f>
        <v>911 Carrera 4S Cabrio</v>
      </c>
      <c r="D14246" t="s">
        <v>147</v>
      </c>
      <c r="E14246" t="s">
        <v>1482</v>
      </c>
      <c r="F14246" t="s">
        <v>1483</v>
      </c>
    </row>
    <row r="14247" spans="1:6">
      <c r="A14247" t="s">
        <v>4</v>
      </c>
      <c r="B14247" t="s">
        <v>21</v>
      </c>
      <c r="C14247" t="str">
        <f>_xlfn.XLOOKUP(B14247,'Cijena modela'!$B$2:$B$61,'Cijena modela'!$C$2:$C$61)</f>
        <v>911 Carrera 4S Cabrio</v>
      </c>
      <c r="D14247" t="s">
        <v>147</v>
      </c>
      <c r="E14247" t="s">
        <v>3185</v>
      </c>
      <c r="F14247" t="s">
        <v>3186</v>
      </c>
    </row>
    <row r="14248" spans="1:6">
      <c r="A14248" t="s">
        <v>4</v>
      </c>
      <c r="B14248" t="s">
        <v>21</v>
      </c>
      <c r="C14248" t="str">
        <f>_xlfn.XLOOKUP(B14248,'Cijena modela'!$B$2:$B$61,'Cijena modela'!$C$2:$C$61)</f>
        <v>911 Carrera 4S Cabrio</v>
      </c>
      <c r="D14248" t="s">
        <v>137</v>
      </c>
      <c r="E14248" t="s">
        <v>1488</v>
      </c>
      <c r="F14248" t="s">
        <v>1489</v>
      </c>
    </row>
    <row r="14249" spans="1:6">
      <c r="A14249" t="s">
        <v>4</v>
      </c>
      <c r="B14249" t="s">
        <v>21</v>
      </c>
      <c r="C14249" t="str">
        <f>_xlfn.XLOOKUP(B14249,'Cijena modela'!$B$2:$B$61,'Cijena modela'!$C$2:$C$61)</f>
        <v>911 Carrera 4S Cabrio</v>
      </c>
      <c r="D14249" t="s">
        <v>139</v>
      </c>
      <c r="E14249" t="s">
        <v>3187</v>
      </c>
      <c r="F14249" t="s">
        <v>3312</v>
      </c>
    </row>
    <row r="14250" spans="1:6">
      <c r="A14250" t="s">
        <v>4</v>
      </c>
      <c r="B14250" t="s">
        <v>21</v>
      </c>
      <c r="C14250" t="str">
        <f>_xlfn.XLOOKUP(B14250,'Cijena modela'!$B$2:$B$61,'Cijena modela'!$C$2:$C$61)</f>
        <v>911 Carrera 4S Cabrio</v>
      </c>
      <c r="D14250" t="s">
        <v>139</v>
      </c>
      <c r="E14250" t="s">
        <v>3189</v>
      </c>
      <c r="F14250" t="s">
        <v>3190</v>
      </c>
    </row>
    <row r="14251" spans="1:6">
      <c r="A14251" t="s">
        <v>4</v>
      </c>
      <c r="B14251" t="s">
        <v>21</v>
      </c>
      <c r="C14251" t="str">
        <f>_xlfn.XLOOKUP(B14251,'Cijena modela'!$B$2:$B$61,'Cijena modela'!$C$2:$C$61)</f>
        <v>911 Carrera 4S Cabrio</v>
      </c>
      <c r="D14251" t="s">
        <v>139</v>
      </c>
      <c r="E14251" t="s">
        <v>3313</v>
      </c>
      <c r="F14251" t="s">
        <v>3314</v>
      </c>
    </row>
    <row r="14252" spans="1:6">
      <c r="A14252" t="s">
        <v>4</v>
      </c>
      <c r="B14252" t="s">
        <v>21</v>
      </c>
      <c r="C14252" t="str">
        <f>_xlfn.XLOOKUP(B14252,'Cijena modela'!$B$2:$B$61,'Cijena modela'!$C$2:$C$61)</f>
        <v>911 Carrera 4S Cabrio</v>
      </c>
      <c r="D14252" t="s">
        <v>155</v>
      </c>
      <c r="E14252" t="s">
        <v>1490</v>
      </c>
      <c r="F14252" t="s">
        <v>170</v>
      </c>
    </row>
    <row r="14253" spans="1:6">
      <c r="A14253" t="s">
        <v>4</v>
      </c>
      <c r="B14253" t="s">
        <v>21</v>
      </c>
      <c r="C14253" t="str">
        <f>_xlfn.XLOOKUP(B14253,'Cijena modela'!$B$2:$B$61,'Cijena modela'!$C$2:$C$61)</f>
        <v>911 Carrera 4S Cabrio</v>
      </c>
      <c r="D14253" t="s">
        <v>147</v>
      </c>
      <c r="E14253" t="s">
        <v>1491</v>
      </c>
      <c r="F14253" t="s">
        <v>1492</v>
      </c>
    </row>
    <row r="14254" spans="1:6">
      <c r="A14254" t="s">
        <v>4</v>
      </c>
      <c r="B14254" t="s">
        <v>21</v>
      </c>
      <c r="C14254" t="str">
        <f>_xlfn.XLOOKUP(B14254,'Cijena modela'!$B$2:$B$61,'Cijena modela'!$C$2:$C$61)</f>
        <v>911 Carrera 4S Cabrio</v>
      </c>
      <c r="D14254" t="s">
        <v>147</v>
      </c>
      <c r="E14254" t="s">
        <v>1493</v>
      </c>
      <c r="F14254" t="s">
        <v>1494</v>
      </c>
    </row>
    <row r="14255" spans="1:6">
      <c r="A14255" t="s">
        <v>4</v>
      </c>
      <c r="B14255" t="s">
        <v>21</v>
      </c>
      <c r="C14255" t="str">
        <f>_xlfn.XLOOKUP(B14255,'Cijena modela'!$B$2:$B$61,'Cijena modela'!$C$2:$C$61)</f>
        <v>911 Carrera 4S Cabrio</v>
      </c>
      <c r="D14255" t="s">
        <v>147</v>
      </c>
      <c r="E14255" t="s">
        <v>3191</v>
      </c>
      <c r="F14255" t="s">
        <v>3192</v>
      </c>
    </row>
    <row r="14256" spans="1:6">
      <c r="A14256" t="s">
        <v>4</v>
      </c>
      <c r="B14256" t="s">
        <v>21</v>
      </c>
      <c r="C14256" t="str">
        <f>_xlfn.XLOOKUP(B14256,'Cijena modela'!$B$2:$B$61,'Cijena modela'!$C$2:$C$61)</f>
        <v>911 Carrera 4S Cabrio</v>
      </c>
      <c r="D14256" t="s">
        <v>147</v>
      </c>
      <c r="E14256" t="s">
        <v>3193</v>
      </c>
      <c r="F14256" t="s">
        <v>3194</v>
      </c>
    </row>
    <row r="14257" spans="1:6">
      <c r="A14257" t="s">
        <v>4</v>
      </c>
      <c r="B14257" t="s">
        <v>21</v>
      </c>
      <c r="C14257" t="str">
        <f>_xlfn.XLOOKUP(B14257,'Cijena modela'!$B$2:$B$61,'Cijena modela'!$C$2:$C$61)</f>
        <v>911 Carrera 4S Cabrio</v>
      </c>
      <c r="D14257" t="s">
        <v>147</v>
      </c>
      <c r="E14257" t="s">
        <v>2014</v>
      </c>
      <c r="F14257" t="s">
        <v>1888</v>
      </c>
    </row>
    <row r="14258" spans="1:6">
      <c r="A14258" t="s">
        <v>4</v>
      </c>
      <c r="B14258" t="s">
        <v>21</v>
      </c>
      <c r="C14258" t="str">
        <f>_xlfn.XLOOKUP(B14258,'Cijena modela'!$B$2:$B$61,'Cijena modela'!$C$2:$C$61)</f>
        <v>911 Carrera 4S Cabrio</v>
      </c>
      <c r="D14258" t="s">
        <v>139</v>
      </c>
      <c r="E14258" t="s">
        <v>1497</v>
      </c>
      <c r="F14258" t="s">
        <v>1498</v>
      </c>
    </row>
    <row r="14259" spans="1:6">
      <c r="A14259" t="s">
        <v>4</v>
      </c>
      <c r="B14259" t="s">
        <v>21</v>
      </c>
      <c r="C14259" t="str">
        <f>_xlfn.XLOOKUP(B14259,'Cijena modela'!$B$2:$B$61,'Cijena modela'!$C$2:$C$61)</f>
        <v>911 Carrera 4S Cabrio</v>
      </c>
      <c r="D14259" t="s">
        <v>139</v>
      </c>
      <c r="E14259" t="s">
        <v>1499</v>
      </c>
      <c r="F14259" t="s">
        <v>1500</v>
      </c>
    </row>
    <row r="14260" spans="1:6">
      <c r="A14260" t="s">
        <v>4</v>
      </c>
      <c r="B14260" t="s">
        <v>21</v>
      </c>
      <c r="C14260" t="str">
        <f>_xlfn.XLOOKUP(B14260,'Cijena modela'!$B$2:$B$61,'Cijena modela'!$C$2:$C$61)</f>
        <v>911 Carrera 4S Cabrio</v>
      </c>
      <c r="D14260" t="s">
        <v>139</v>
      </c>
      <c r="E14260" t="s">
        <v>1501</v>
      </c>
      <c r="F14260" t="s">
        <v>1502</v>
      </c>
    </row>
    <row r="14261" spans="1:6">
      <c r="A14261" t="s">
        <v>4</v>
      </c>
      <c r="B14261" t="s">
        <v>21</v>
      </c>
      <c r="C14261" t="str">
        <f>_xlfn.XLOOKUP(B14261,'Cijena modela'!$B$2:$B$61,'Cijena modela'!$C$2:$C$61)</f>
        <v>911 Carrera 4S Cabrio</v>
      </c>
      <c r="D14261" t="s">
        <v>139</v>
      </c>
      <c r="E14261" t="s">
        <v>1503</v>
      </c>
      <c r="F14261" t="s">
        <v>1504</v>
      </c>
    </row>
    <row r="14262" spans="1:6">
      <c r="A14262" t="s">
        <v>4</v>
      </c>
      <c r="B14262" t="s">
        <v>21</v>
      </c>
      <c r="C14262" t="str">
        <f>_xlfn.XLOOKUP(B14262,'Cijena modela'!$B$2:$B$61,'Cijena modela'!$C$2:$C$61)</f>
        <v>911 Carrera 4S Cabrio</v>
      </c>
      <c r="D14262" t="s">
        <v>155</v>
      </c>
      <c r="E14262" t="s">
        <v>1505</v>
      </c>
      <c r="F14262" t="s">
        <v>1506</v>
      </c>
    </row>
    <row r="14263" spans="1:6">
      <c r="A14263" t="s">
        <v>4</v>
      </c>
      <c r="B14263" t="s">
        <v>21</v>
      </c>
      <c r="C14263" t="str">
        <f>_xlfn.XLOOKUP(B14263,'Cijena modela'!$B$2:$B$61,'Cijena modela'!$C$2:$C$61)</f>
        <v>911 Carrera 4S Cabrio</v>
      </c>
      <c r="D14263" t="s">
        <v>147</v>
      </c>
      <c r="E14263" t="s">
        <v>3308</v>
      </c>
      <c r="F14263" t="s">
        <v>175</v>
      </c>
    </row>
    <row r="14264" spans="1:6">
      <c r="A14264" t="s">
        <v>4</v>
      </c>
      <c r="B14264" t="s">
        <v>21</v>
      </c>
      <c r="C14264" t="str">
        <f>_xlfn.XLOOKUP(B14264,'Cijena modela'!$B$2:$B$61,'Cijena modela'!$C$2:$C$61)</f>
        <v>911 Carrera 4S Cabrio</v>
      </c>
      <c r="D14264" t="s">
        <v>146</v>
      </c>
      <c r="E14264" t="s">
        <v>2025</v>
      </c>
      <c r="F14264" t="s">
        <v>3229</v>
      </c>
    </row>
    <row r="14265" spans="1:6">
      <c r="A14265" t="s">
        <v>4</v>
      </c>
      <c r="B14265" t="s">
        <v>21</v>
      </c>
      <c r="C14265" t="str">
        <f>_xlfn.XLOOKUP(B14265,'Cijena modela'!$B$2:$B$61,'Cijena modela'!$C$2:$C$61)</f>
        <v>911 Carrera 4S Cabrio</v>
      </c>
      <c r="D14265" t="s">
        <v>144</v>
      </c>
      <c r="E14265" t="s">
        <v>1519</v>
      </c>
      <c r="F14265" t="s">
        <v>1520</v>
      </c>
    </row>
    <row r="14266" spans="1:6">
      <c r="A14266" t="s">
        <v>4</v>
      </c>
      <c r="B14266" t="s">
        <v>21</v>
      </c>
      <c r="C14266" t="str">
        <f>_xlfn.XLOOKUP(B14266,'Cijena modela'!$B$2:$B$61,'Cijena modela'!$C$2:$C$61)</f>
        <v>911 Carrera 4S Cabrio</v>
      </c>
      <c r="D14266" t="s">
        <v>144</v>
      </c>
      <c r="E14266" t="s">
        <v>1521</v>
      </c>
      <c r="F14266" t="s">
        <v>1522</v>
      </c>
    </row>
    <row r="14267" spans="1:6">
      <c r="A14267" t="s">
        <v>4</v>
      </c>
      <c r="B14267" t="s">
        <v>21</v>
      </c>
      <c r="C14267" t="str">
        <f>_xlfn.XLOOKUP(B14267,'Cijena modela'!$B$2:$B$61,'Cijena modela'!$C$2:$C$61)</f>
        <v>911 Carrera 4S Cabrio</v>
      </c>
      <c r="D14267" t="s">
        <v>144</v>
      </c>
      <c r="E14267" t="s">
        <v>1523</v>
      </c>
      <c r="F14267" t="s">
        <v>1524</v>
      </c>
    </row>
    <row r="14268" spans="1:6">
      <c r="A14268" t="s">
        <v>4</v>
      </c>
      <c r="B14268" t="s">
        <v>21</v>
      </c>
      <c r="C14268" t="str">
        <f>_xlfn.XLOOKUP(B14268,'Cijena modela'!$B$2:$B$61,'Cijena modela'!$C$2:$C$61)</f>
        <v>911 Carrera 4S Cabrio</v>
      </c>
      <c r="D14268" t="s">
        <v>143</v>
      </c>
      <c r="E14268" t="s">
        <v>1525</v>
      </c>
      <c r="F14268" t="s">
        <v>1526</v>
      </c>
    </row>
    <row r="14269" spans="1:6">
      <c r="A14269" t="s">
        <v>4</v>
      </c>
      <c r="B14269" t="s">
        <v>21</v>
      </c>
      <c r="C14269" t="str">
        <f>_xlfn.XLOOKUP(B14269,'Cijena modela'!$B$2:$B$61,'Cijena modela'!$C$2:$C$61)</f>
        <v>911 Carrera 4S Cabrio</v>
      </c>
      <c r="D14269" t="s">
        <v>143</v>
      </c>
      <c r="E14269" t="s">
        <v>1527</v>
      </c>
      <c r="F14269" t="s">
        <v>2705</v>
      </c>
    </row>
    <row r="14270" spans="1:6">
      <c r="A14270" t="s">
        <v>4</v>
      </c>
      <c r="B14270" t="s">
        <v>21</v>
      </c>
      <c r="C14270" t="str">
        <f>_xlfn.XLOOKUP(B14270,'Cijena modela'!$B$2:$B$61,'Cijena modela'!$C$2:$C$61)</f>
        <v>911 Carrera 4S Cabrio</v>
      </c>
      <c r="D14270" t="s">
        <v>149</v>
      </c>
      <c r="E14270" t="s">
        <v>1529</v>
      </c>
      <c r="F14270" t="s">
        <v>1530</v>
      </c>
    </row>
    <row r="14271" spans="1:6">
      <c r="A14271" t="s">
        <v>4</v>
      </c>
      <c r="B14271" t="s">
        <v>21</v>
      </c>
      <c r="C14271" t="str">
        <f>_xlfn.XLOOKUP(B14271,'Cijena modela'!$B$2:$B$61,'Cijena modela'!$C$2:$C$61)</f>
        <v>911 Carrera 4S Cabrio</v>
      </c>
      <c r="D14271" t="s">
        <v>146</v>
      </c>
      <c r="E14271" t="s">
        <v>3197</v>
      </c>
      <c r="F14271" t="s">
        <v>3198</v>
      </c>
    </row>
    <row r="14272" spans="1:6">
      <c r="A14272" t="s">
        <v>4</v>
      </c>
      <c r="B14272" t="s">
        <v>21</v>
      </c>
      <c r="C14272" t="str">
        <f>_xlfn.XLOOKUP(B14272,'Cijena modela'!$B$2:$B$61,'Cijena modela'!$C$2:$C$61)</f>
        <v>911 Carrera 4S Cabrio</v>
      </c>
      <c r="D14272" t="s">
        <v>150</v>
      </c>
      <c r="E14272" t="s">
        <v>1531</v>
      </c>
      <c r="F14272" t="s">
        <v>1532</v>
      </c>
    </row>
    <row r="14273" spans="1:6">
      <c r="A14273" t="s">
        <v>4</v>
      </c>
      <c r="B14273" t="s">
        <v>21</v>
      </c>
      <c r="C14273" t="str">
        <f>_xlfn.XLOOKUP(B14273,'Cijena modela'!$B$2:$B$61,'Cijena modela'!$C$2:$C$61)</f>
        <v>911 Carrera 4S Cabrio</v>
      </c>
      <c r="D14273" t="s">
        <v>134</v>
      </c>
      <c r="E14273" t="s">
        <v>1533</v>
      </c>
      <c r="F14273" t="s">
        <v>177</v>
      </c>
    </row>
    <row r="14274" spans="1:6">
      <c r="A14274" t="s">
        <v>4</v>
      </c>
      <c r="B14274" t="s">
        <v>21</v>
      </c>
      <c r="C14274" t="str">
        <f>_xlfn.XLOOKUP(B14274,'Cijena modela'!$B$2:$B$61,'Cijena modela'!$C$2:$C$61)</f>
        <v>911 Carrera 4S Cabrio</v>
      </c>
      <c r="D14274" t="s">
        <v>153</v>
      </c>
      <c r="E14274" t="s">
        <v>1535</v>
      </c>
      <c r="F14274" t="s">
        <v>1536</v>
      </c>
    </row>
    <row r="14275" spans="1:6">
      <c r="A14275" t="s">
        <v>4</v>
      </c>
      <c r="B14275" t="s">
        <v>21</v>
      </c>
      <c r="C14275" t="str">
        <f>_xlfn.XLOOKUP(B14275,'Cijena modela'!$B$2:$B$61,'Cijena modela'!$C$2:$C$61)</f>
        <v>911 Carrera 4S Cabrio</v>
      </c>
      <c r="D14275" t="s">
        <v>147</v>
      </c>
      <c r="E14275" t="s">
        <v>1537</v>
      </c>
      <c r="F14275" t="s">
        <v>1538</v>
      </c>
    </row>
    <row r="14276" spans="1:6">
      <c r="A14276" t="s">
        <v>4</v>
      </c>
      <c r="B14276" t="s">
        <v>21</v>
      </c>
      <c r="C14276" t="str">
        <f>_xlfn.XLOOKUP(B14276,'Cijena modela'!$B$2:$B$61,'Cijena modela'!$C$2:$C$61)</f>
        <v>911 Carrera 4S Cabrio</v>
      </c>
      <c r="D14276" t="s">
        <v>147</v>
      </c>
      <c r="E14276" t="s">
        <v>1539</v>
      </c>
      <c r="F14276" t="s">
        <v>2031</v>
      </c>
    </row>
    <row r="14277" spans="1:6">
      <c r="A14277" t="s">
        <v>4</v>
      </c>
      <c r="B14277" t="s">
        <v>21</v>
      </c>
      <c r="C14277" t="str">
        <f>_xlfn.XLOOKUP(B14277,'Cijena modela'!$B$2:$B$61,'Cijena modela'!$C$2:$C$61)</f>
        <v>911 Carrera 4S Cabrio</v>
      </c>
      <c r="D14277" t="s">
        <v>144</v>
      </c>
      <c r="E14277" t="s">
        <v>3199</v>
      </c>
      <c r="F14277" t="s">
        <v>3200</v>
      </c>
    </row>
    <row r="14278" spans="1:6">
      <c r="A14278" t="s">
        <v>4</v>
      </c>
      <c r="B14278" t="s">
        <v>21</v>
      </c>
      <c r="C14278" t="str">
        <f>_xlfn.XLOOKUP(B14278,'Cijena modela'!$B$2:$B$61,'Cijena modela'!$C$2:$C$61)</f>
        <v>911 Carrera 4S Cabrio</v>
      </c>
      <c r="D14278" t="s">
        <v>144</v>
      </c>
      <c r="E14278" t="s">
        <v>2034</v>
      </c>
      <c r="F14278" t="s">
        <v>2470</v>
      </c>
    </row>
    <row r="14279" spans="1:6">
      <c r="A14279" t="s">
        <v>4</v>
      </c>
      <c r="B14279" t="s">
        <v>21</v>
      </c>
      <c r="C14279" t="str">
        <f>_xlfn.XLOOKUP(B14279,'Cijena modela'!$B$2:$B$61,'Cijena modela'!$C$2:$C$61)</f>
        <v>911 Carrera 4S Cabrio</v>
      </c>
      <c r="D14279" t="s">
        <v>150</v>
      </c>
      <c r="E14279" t="s">
        <v>1541</v>
      </c>
      <c r="F14279" t="s">
        <v>1542</v>
      </c>
    </row>
    <row r="14280" spans="1:6">
      <c r="A14280" t="s">
        <v>4</v>
      </c>
      <c r="B14280" t="s">
        <v>21</v>
      </c>
      <c r="C14280" t="str">
        <f>_xlfn.XLOOKUP(B14280,'Cijena modela'!$B$2:$B$61,'Cijena modela'!$C$2:$C$61)</f>
        <v>911 Carrera 4S Cabrio</v>
      </c>
      <c r="D14280" t="s">
        <v>131</v>
      </c>
      <c r="E14280" t="s">
        <v>3309</v>
      </c>
      <c r="F14280" t="s">
        <v>2828</v>
      </c>
    </row>
    <row r="14281" spans="1:6">
      <c r="A14281" t="s">
        <v>4</v>
      </c>
      <c r="B14281" t="s">
        <v>21</v>
      </c>
      <c r="C14281" t="str">
        <f>_xlfn.XLOOKUP(B14281,'Cijena modela'!$B$2:$B$61,'Cijena modela'!$C$2:$C$61)</f>
        <v>911 Carrera 4S Cabrio</v>
      </c>
      <c r="D14281" t="s">
        <v>147</v>
      </c>
      <c r="E14281" t="s">
        <v>2038</v>
      </c>
      <c r="F14281" t="s">
        <v>3201</v>
      </c>
    </row>
    <row r="14282" spans="1:6">
      <c r="A14282" t="s">
        <v>4</v>
      </c>
      <c r="B14282" t="s">
        <v>21</v>
      </c>
      <c r="C14282" t="str">
        <f>_xlfn.XLOOKUP(B14282,'Cijena modela'!$B$2:$B$61,'Cijena modela'!$C$2:$C$61)</f>
        <v>911 Carrera 4S Cabrio</v>
      </c>
      <c r="D14282" t="s">
        <v>147</v>
      </c>
      <c r="E14282" t="s">
        <v>2288</v>
      </c>
      <c r="F14282" t="s">
        <v>2289</v>
      </c>
    </row>
    <row r="14283" spans="1:6">
      <c r="A14283" t="s">
        <v>4</v>
      </c>
      <c r="B14283" t="s">
        <v>21</v>
      </c>
      <c r="C14283" t="str">
        <f>_xlfn.XLOOKUP(B14283,'Cijena modela'!$B$2:$B$61,'Cijena modela'!$C$2:$C$61)</f>
        <v>911 Carrera 4S Cabrio</v>
      </c>
      <c r="D14283" t="s">
        <v>148</v>
      </c>
      <c r="E14283" t="s">
        <v>1543</v>
      </c>
      <c r="F14283" t="s">
        <v>1544</v>
      </c>
    </row>
    <row r="14284" spans="1:6">
      <c r="A14284" t="s">
        <v>4</v>
      </c>
      <c r="B14284" t="s">
        <v>21</v>
      </c>
      <c r="C14284" t="str">
        <f>_xlfn.XLOOKUP(B14284,'Cijena modela'!$B$2:$B$61,'Cijena modela'!$C$2:$C$61)</f>
        <v>911 Carrera 4S Cabrio</v>
      </c>
      <c r="D14284" t="s">
        <v>148</v>
      </c>
      <c r="E14284" t="s">
        <v>2040</v>
      </c>
      <c r="F14284" t="s">
        <v>1558</v>
      </c>
    </row>
    <row r="14285" spans="1:6">
      <c r="A14285" t="s">
        <v>4</v>
      </c>
      <c r="B14285" t="s">
        <v>21</v>
      </c>
      <c r="C14285" t="str">
        <f>_xlfn.XLOOKUP(B14285,'Cijena modela'!$B$2:$B$61,'Cijena modela'!$C$2:$C$61)</f>
        <v>911 Carrera 4S Cabrio</v>
      </c>
      <c r="D14285" t="s">
        <v>143</v>
      </c>
      <c r="E14285" t="s">
        <v>1560</v>
      </c>
      <c r="F14285" t="s">
        <v>1561</v>
      </c>
    </row>
    <row r="14286" spans="1:6">
      <c r="A14286" t="s">
        <v>4</v>
      </c>
      <c r="B14286" t="s">
        <v>21</v>
      </c>
      <c r="C14286" t="str">
        <f>_xlfn.XLOOKUP(B14286,'Cijena modela'!$B$2:$B$61,'Cijena modela'!$C$2:$C$61)</f>
        <v>911 Carrera 4S Cabrio</v>
      </c>
      <c r="D14286" t="s">
        <v>143</v>
      </c>
      <c r="E14286" t="s">
        <v>2041</v>
      </c>
      <c r="F14286" t="s">
        <v>218</v>
      </c>
    </row>
    <row r="14287" spans="1:6">
      <c r="A14287" t="s">
        <v>4</v>
      </c>
      <c r="B14287" t="s">
        <v>21</v>
      </c>
      <c r="C14287" t="str">
        <f>_xlfn.XLOOKUP(B14287,'Cijena modela'!$B$2:$B$61,'Cijena modela'!$C$2:$C$61)</f>
        <v>911 Carrera 4S Cabrio</v>
      </c>
      <c r="D14287" t="s">
        <v>143</v>
      </c>
      <c r="E14287" t="s">
        <v>1562</v>
      </c>
      <c r="F14287" t="s">
        <v>349</v>
      </c>
    </row>
    <row r="14288" spans="1:6">
      <c r="A14288" t="s">
        <v>4</v>
      </c>
      <c r="B14288" t="s">
        <v>21</v>
      </c>
      <c r="C14288" t="str">
        <f>_xlfn.XLOOKUP(B14288,'Cijena modela'!$B$2:$B$61,'Cijena modela'!$C$2:$C$61)</f>
        <v>911 Carrera 4S Cabrio</v>
      </c>
      <c r="D14288" t="s">
        <v>143</v>
      </c>
      <c r="E14288" t="s">
        <v>1565</v>
      </c>
      <c r="F14288" t="s">
        <v>3202</v>
      </c>
    </row>
    <row r="14289" spans="1:6">
      <c r="A14289" t="s">
        <v>4</v>
      </c>
      <c r="B14289" t="s">
        <v>21</v>
      </c>
      <c r="C14289" t="str">
        <f>_xlfn.XLOOKUP(B14289,'Cijena modela'!$B$2:$B$61,'Cijena modela'!$C$2:$C$61)</f>
        <v>911 Carrera 4S Cabrio</v>
      </c>
      <c r="D14289" t="s">
        <v>155</v>
      </c>
      <c r="E14289" t="s">
        <v>1567</v>
      </c>
      <c r="F14289" t="s">
        <v>3203</v>
      </c>
    </row>
    <row r="14290" spans="1:6">
      <c r="A14290" t="s">
        <v>4</v>
      </c>
      <c r="B14290" t="s">
        <v>21</v>
      </c>
      <c r="C14290" t="str">
        <f>_xlfn.XLOOKUP(B14290,'Cijena modela'!$B$2:$B$61,'Cijena modela'!$C$2:$C$61)</f>
        <v>911 Carrera 4S Cabrio</v>
      </c>
      <c r="D14290" t="s">
        <v>142</v>
      </c>
      <c r="E14290" t="s">
        <v>1568</v>
      </c>
      <c r="F14290" t="s">
        <v>3204</v>
      </c>
    </row>
    <row r="14291" spans="1:6">
      <c r="A14291" t="s">
        <v>4</v>
      </c>
      <c r="B14291" t="s">
        <v>21</v>
      </c>
      <c r="C14291" t="str">
        <f>_xlfn.XLOOKUP(B14291,'Cijena modela'!$B$2:$B$61,'Cijena modela'!$C$2:$C$61)</f>
        <v>911 Carrera 4S Cabrio</v>
      </c>
      <c r="D14291" t="s">
        <v>142</v>
      </c>
      <c r="E14291" t="s">
        <v>1569</v>
      </c>
      <c r="F14291" t="s">
        <v>1570</v>
      </c>
    </row>
    <row r="14292" spans="1:6">
      <c r="A14292" t="s">
        <v>4</v>
      </c>
      <c r="B14292" t="s">
        <v>21</v>
      </c>
      <c r="C14292" t="str">
        <f>_xlfn.XLOOKUP(B14292,'Cijena modela'!$B$2:$B$61,'Cijena modela'!$C$2:$C$61)</f>
        <v>911 Carrera 4S Cabrio</v>
      </c>
      <c r="D14292" t="s">
        <v>147</v>
      </c>
      <c r="E14292" t="s">
        <v>3206</v>
      </c>
      <c r="F14292" t="s">
        <v>2542</v>
      </c>
    </row>
    <row r="14293" spans="1:6">
      <c r="A14293" t="s">
        <v>4</v>
      </c>
      <c r="B14293" t="s">
        <v>21</v>
      </c>
      <c r="C14293" t="str">
        <f>_xlfn.XLOOKUP(B14293,'Cijena modela'!$B$2:$B$61,'Cijena modela'!$C$2:$C$61)</f>
        <v>911 Carrera 4S Cabrio</v>
      </c>
      <c r="D14293" t="s">
        <v>147</v>
      </c>
      <c r="E14293" t="s">
        <v>3207</v>
      </c>
      <c r="F14293" t="s">
        <v>3208</v>
      </c>
    </row>
    <row r="14294" spans="1:6">
      <c r="A14294" t="s">
        <v>4</v>
      </c>
      <c r="B14294" t="s">
        <v>21</v>
      </c>
      <c r="C14294" t="str">
        <f>_xlfn.XLOOKUP(B14294,'Cijena modela'!$B$2:$B$61,'Cijena modela'!$C$2:$C$61)</f>
        <v>911 Carrera 4S Cabrio</v>
      </c>
      <c r="D14294" t="s">
        <v>147</v>
      </c>
      <c r="E14294" t="s">
        <v>3209</v>
      </c>
      <c r="F14294" t="s">
        <v>2547</v>
      </c>
    </row>
    <row r="14295" spans="1:6">
      <c r="A14295" t="s">
        <v>4</v>
      </c>
      <c r="B14295" t="s">
        <v>21</v>
      </c>
      <c r="C14295" t="str">
        <f>_xlfn.XLOOKUP(B14295,'Cijena modela'!$B$2:$B$61,'Cijena modela'!$C$2:$C$61)</f>
        <v>911 Carrera 4S Cabrio</v>
      </c>
      <c r="D14295" t="s">
        <v>148</v>
      </c>
      <c r="E14295" t="s">
        <v>3210</v>
      </c>
      <c r="F14295" t="s">
        <v>665</v>
      </c>
    </row>
    <row r="14296" spans="1:6">
      <c r="A14296" t="s">
        <v>4</v>
      </c>
      <c r="B14296" t="s">
        <v>21</v>
      </c>
      <c r="C14296" t="str">
        <f>_xlfn.XLOOKUP(B14296,'Cijena modela'!$B$2:$B$61,'Cijena modela'!$C$2:$C$61)</f>
        <v>911 Carrera 4S Cabrio</v>
      </c>
      <c r="D14296" t="s">
        <v>148</v>
      </c>
      <c r="E14296" t="s">
        <v>2301</v>
      </c>
      <c r="F14296" t="s">
        <v>1226</v>
      </c>
    </row>
    <row r="14297" spans="1:6">
      <c r="A14297" t="s">
        <v>4</v>
      </c>
      <c r="B14297" t="s">
        <v>21</v>
      </c>
      <c r="C14297" t="str">
        <f>_xlfn.XLOOKUP(B14297,'Cijena modela'!$B$2:$B$61,'Cijena modela'!$C$2:$C$61)</f>
        <v>911 Carrera 4S Cabrio</v>
      </c>
      <c r="D14297" t="s">
        <v>143</v>
      </c>
      <c r="E14297" t="s">
        <v>1574</v>
      </c>
      <c r="F14297" t="s">
        <v>3211</v>
      </c>
    </row>
    <row r="14298" spans="1:6">
      <c r="A14298" t="s">
        <v>4</v>
      </c>
      <c r="B14298" t="s">
        <v>21</v>
      </c>
      <c r="C14298" t="str">
        <f>_xlfn.XLOOKUP(B14298,'Cijena modela'!$B$2:$B$61,'Cijena modela'!$C$2:$C$61)</f>
        <v>911 Carrera 4S Cabrio</v>
      </c>
      <c r="D14298" t="s">
        <v>143</v>
      </c>
      <c r="E14298" t="s">
        <v>1576</v>
      </c>
      <c r="F14298" t="s">
        <v>3212</v>
      </c>
    </row>
    <row r="14299" spans="1:6">
      <c r="A14299" t="s">
        <v>4</v>
      </c>
      <c r="B14299" t="s">
        <v>21</v>
      </c>
      <c r="C14299" t="str">
        <f>_xlfn.XLOOKUP(B14299,'Cijena modela'!$B$2:$B$61,'Cijena modela'!$C$2:$C$61)</f>
        <v>911 Carrera 4S Cabrio</v>
      </c>
      <c r="D14299" t="s">
        <v>131</v>
      </c>
      <c r="E14299" t="s">
        <v>1578</v>
      </c>
      <c r="F14299" t="s">
        <v>1328</v>
      </c>
    </row>
    <row r="14300" spans="1:6">
      <c r="A14300" t="s">
        <v>4</v>
      </c>
      <c r="B14300" t="s">
        <v>21</v>
      </c>
      <c r="C14300" t="str">
        <f>_xlfn.XLOOKUP(B14300,'Cijena modela'!$B$2:$B$61,'Cijena modela'!$C$2:$C$61)</f>
        <v>911 Carrera 4S Cabrio</v>
      </c>
      <c r="D14300" t="s">
        <v>149</v>
      </c>
      <c r="E14300" t="s">
        <v>1579</v>
      </c>
      <c r="F14300" t="s">
        <v>655</v>
      </c>
    </row>
    <row r="14301" spans="1:6">
      <c r="A14301" t="s">
        <v>4</v>
      </c>
      <c r="B14301" t="s">
        <v>21</v>
      </c>
      <c r="C14301" t="str">
        <f>_xlfn.XLOOKUP(B14301,'Cijena modela'!$B$2:$B$61,'Cijena modela'!$C$2:$C$61)</f>
        <v>911 Carrera 4S Cabrio</v>
      </c>
      <c r="D14301" t="s">
        <v>149</v>
      </c>
      <c r="E14301" t="s">
        <v>1580</v>
      </c>
      <c r="F14301" t="s">
        <v>425</v>
      </c>
    </row>
    <row r="14302" spans="1:6">
      <c r="A14302" t="s">
        <v>4</v>
      </c>
      <c r="B14302" t="s">
        <v>21</v>
      </c>
      <c r="C14302" t="str">
        <f>_xlfn.XLOOKUP(B14302,'Cijena modela'!$B$2:$B$61,'Cijena modela'!$C$2:$C$61)</f>
        <v>911 Carrera 4S Cabrio</v>
      </c>
      <c r="D14302" t="s">
        <v>149</v>
      </c>
      <c r="E14302" t="s">
        <v>1581</v>
      </c>
      <c r="F14302" t="s">
        <v>1582</v>
      </c>
    </row>
    <row r="14303" spans="1:6">
      <c r="A14303" t="s">
        <v>4</v>
      </c>
      <c r="B14303" t="s">
        <v>21</v>
      </c>
      <c r="C14303" t="str">
        <f>_xlfn.XLOOKUP(B14303,'Cijena modela'!$B$2:$B$61,'Cijena modela'!$C$2:$C$61)</f>
        <v>911 Carrera 4S Cabrio</v>
      </c>
      <c r="D14303" t="s">
        <v>148</v>
      </c>
      <c r="E14303" t="s">
        <v>1585</v>
      </c>
      <c r="F14303" t="s">
        <v>1586</v>
      </c>
    </row>
    <row r="14304" spans="1:6">
      <c r="A14304" t="s">
        <v>4</v>
      </c>
      <c r="B14304" t="s">
        <v>21</v>
      </c>
      <c r="C14304" t="str">
        <f>_xlfn.XLOOKUP(B14304,'Cijena modela'!$B$2:$B$61,'Cijena modela'!$C$2:$C$61)</f>
        <v>911 Carrera 4S Cabrio</v>
      </c>
      <c r="D14304" t="s">
        <v>131</v>
      </c>
      <c r="E14304" t="s">
        <v>3310</v>
      </c>
      <c r="F14304" t="s">
        <v>3311</v>
      </c>
    </row>
    <row r="14305" spans="1:6">
      <c r="A14305" t="s">
        <v>4</v>
      </c>
      <c r="B14305" t="s">
        <v>21</v>
      </c>
      <c r="C14305" t="str">
        <f>_xlfn.XLOOKUP(B14305,'Cijena modela'!$B$2:$B$61,'Cijena modela'!$C$2:$C$61)</f>
        <v>911 Carrera 4S Cabrio</v>
      </c>
      <c r="D14305" t="s">
        <v>150</v>
      </c>
      <c r="E14305" t="s">
        <v>1587</v>
      </c>
      <c r="F14305" t="s">
        <v>1588</v>
      </c>
    </row>
    <row r="14306" spans="1:6">
      <c r="A14306" t="s">
        <v>4</v>
      </c>
      <c r="B14306" t="s">
        <v>21</v>
      </c>
      <c r="C14306" t="str">
        <f>_xlfn.XLOOKUP(B14306,'Cijena modela'!$B$2:$B$61,'Cijena modela'!$C$2:$C$61)</f>
        <v>911 Carrera 4S Cabrio</v>
      </c>
      <c r="D14306" t="s">
        <v>150</v>
      </c>
      <c r="E14306" t="s">
        <v>1589</v>
      </c>
      <c r="F14306" t="s">
        <v>1590</v>
      </c>
    </row>
    <row r="14307" spans="1:6">
      <c r="A14307" t="s">
        <v>4</v>
      </c>
      <c r="B14307" t="s">
        <v>21</v>
      </c>
      <c r="C14307" t="str">
        <f>_xlfn.XLOOKUP(B14307,'Cijena modela'!$B$2:$B$61,'Cijena modela'!$C$2:$C$61)</f>
        <v>911 Carrera 4S Cabrio</v>
      </c>
      <c r="D14307" t="s">
        <v>150</v>
      </c>
      <c r="E14307" t="s">
        <v>1591</v>
      </c>
      <c r="F14307" t="s">
        <v>1592</v>
      </c>
    </row>
    <row r="14308" spans="1:6">
      <c r="A14308" t="s">
        <v>4</v>
      </c>
      <c r="B14308" t="s">
        <v>21</v>
      </c>
      <c r="C14308" t="str">
        <f>_xlfn.XLOOKUP(B14308,'Cijena modela'!$B$2:$B$61,'Cijena modela'!$C$2:$C$61)</f>
        <v>911 Carrera 4S Cabrio</v>
      </c>
      <c r="D14308" t="s">
        <v>150</v>
      </c>
      <c r="E14308" t="s">
        <v>1593</v>
      </c>
      <c r="F14308" t="s">
        <v>269</v>
      </c>
    </row>
    <row r="14309" spans="1:6">
      <c r="A14309" t="s">
        <v>4</v>
      </c>
      <c r="B14309" t="s">
        <v>19</v>
      </c>
      <c r="C14309" t="str">
        <f>_xlfn.XLOOKUP(B14309,'Cijena modela'!$B$2:$B$61,'Cijena modela'!$C$2:$C$61)</f>
        <v>911 Turbo Cabriolet</v>
      </c>
      <c r="D14309" t="s">
        <v>141</v>
      </c>
      <c r="E14309" t="s">
        <v>2940</v>
      </c>
      <c r="F14309" t="s">
        <v>2941</v>
      </c>
    </row>
    <row r="14310" spans="1:6">
      <c r="A14310" t="s">
        <v>4</v>
      </c>
      <c r="B14310" t="s">
        <v>19</v>
      </c>
      <c r="C14310" t="str">
        <f>_xlfn.XLOOKUP(B14310,'Cijena modela'!$B$2:$B$61,'Cijena modela'!$C$2:$C$61)</f>
        <v>911 Turbo Cabriolet</v>
      </c>
      <c r="D14310" t="s">
        <v>141</v>
      </c>
      <c r="E14310" t="s">
        <v>2943</v>
      </c>
      <c r="F14310" t="s">
        <v>2944</v>
      </c>
    </row>
    <row r="14311" spans="1:6">
      <c r="A14311" t="s">
        <v>4</v>
      </c>
      <c r="B14311" t="s">
        <v>19</v>
      </c>
      <c r="C14311" t="str">
        <f>_xlfn.XLOOKUP(B14311,'Cijena modela'!$B$2:$B$61,'Cijena modela'!$C$2:$C$61)</f>
        <v>911 Turbo Cabriolet</v>
      </c>
      <c r="D14311" t="s">
        <v>147</v>
      </c>
      <c r="E14311" t="s">
        <v>1027</v>
      </c>
      <c r="F14311" t="s">
        <v>1028</v>
      </c>
    </row>
    <row r="14312" spans="1:6">
      <c r="A14312" t="s">
        <v>4</v>
      </c>
      <c r="B14312" t="s">
        <v>19</v>
      </c>
      <c r="C14312" t="str">
        <f>_xlfn.XLOOKUP(B14312,'Cijena modela'!$B$2:$B$61,'Cijena modela'!$C$2:$C$61)</f>
        <v>911 Turbo Cabriolet</v>
      </c>
      <c r="D14312" t="s">
        <v>147</v>
      </c>
      <c r="E14312" t="s">
        <v>2946</v>
      </c>
      <c r="F14312" t="s">
        <v>2947</v>
      </c>
    </row>
    <row r="14313" spans="1:6">
      <c r="A14313" t="s">
        <v>4</v>
      </c>
      <c r="B14313" t="s">
        <v>19</v>
      </c>
      <c r="C14313" t="str">
        <f>_xlfn.XLOOKUP(B14313,'Cijena modela'!$B$2:$B$61,'Cijena modela'!$C$2:$C$61)</f>
        <v>911 Turbo Cabriolet</v>
      </c>
      <c r="D14313" t="s">
        <v>153</v>
      </c>
      <c r="E14313" t="s">
        <v>3316</v>
      </c>
      <c r="F14313" t="s">
        <v>3317</v>
      </c>
    </row>
    <row r="14314" spans="1:6">
      <c r="A14314" t="s">
        <v>4</v>
      </c>
      <c r="B14314" t="s">
        <v>19</v>
      </c>
      <c r="C14314" t="str">
        <f>_xlfn.XLOOKUP(B14314,'Cijena modela'!$B$2:$B$61,'Cijena modela'!$C$2:$C$61)</f>
        <v>911 Turbo Cabriolet</v>
      </c>
      <c r="D14314" t="s">
        <v>153</v>
      </c>
      <c r="E14314" t="s">
        <v>3318</v>
      </c>
      <c r="F14314" t="s">
        <v>3319</v>
      </c>
    </row>
    <row r="14315" spans="1:6">
      <c r="A14315" t="s">
        <v>4</v>
      </c>
      <c r="B14315" t="s">
        <v>19</v>
      </c>
      <c r="C14315" t="str">
        <f>_xlfn.XLOOKUP(B14315,'Cijena modela'!$B$2:$B$61,'Cijena modela'!$C$2:$C$61)</f>
        <v>911 Turbo Cabriolet</v>
      </c>
      <c r="D14315" t="s">
        <v>153</v>
      </c>
      <c r="E14315" t="s">
        <v>3320</v>
      </c>
      <c r="F14315" t="s">
        <v>3321</v>
      </c>
    </row>
    <row r="14316" spans="1:6">
      <c r="A14316" t="s">
        <v>4</v>
      </c>
      <c r="B14316" t="s">
        <v>19</v>
      </c>
      <c r="C14316" t="str">
        <f>_xlfn.XLOOKUP(B14316,'Cijena modela'!$B$2:$B$61,'Cijena modela'!$C$2:$C$61)</f>
        <v>911 Turbo Cabriolet</v>
      </c>
      <c r="D14316" t="s">
        <v>153</v>
      </c>
      <c r="E14316" t="s">
        <v>3322</v>
      </c>
      <c r="F14316" t="s">
        <v>3323</v>
      </c>
    </row>
    <row r="14317" spans="1:6">
      <c r="A14317" t="s">
        <v>4</v>
      </c>
      <c r="B14317" t="s">
        <v>19</v>
      </c>
      <c r="C14317" t="str">
        <f>_xlfn.XLOOKUP(B14317,'Cijena modela'!$B$2:$B$61,'Cijena modela'!$C$2:$C$61)</f>
        <v>911 Turbo Cabriolet</v>
      </c>
      <c r="D14317" t="s">
        <v>147</v>
      </c>
      <c r="E14317" t="s">
        <v>2950</v>
      </c>
      <c r="F14317" t="s">
        <v>2951</v>
      </c>
    </row>
    <row r="14318" spans="1:6">
      <c r="A14318" t="s">
        <v>4</v>
      </c>
      <c r="B14318" t="s">
        <v>19</v>
      </c>
      <c r="C14318" t="str">
        <f>_xlfn.XLOOKUP(B14318,'Cijena modela'!$B$2:$B$61,'Cijena modela'!$C$2:$C$61)</f>
        <v>911 Turbo Cabriolet</v>
      </c>
      <c r="D14318" t="s">
        <v>153</v>
      </c>
      <c r="E14318" t="s">
        <v>2952</v>
      </c>
      <c r="F14318" t="s">
        <v>2951</v>
      </c>
    </row>
    <row r="14319" spans="1:6">
      <c r="A14319" t="s">
        <v>4</v>
      </c>
      <c r="B14319" t="s">
        <v>19</v>
      </c>
      <c r="C14319" t="str">
        <f>_xlfn.XLOOKUP(B14319,'Cijena modela'!$B$2:$B$61,'Cijena modela'!$C$2:$C$61)</f>
        <v>911 Turbo Cabriolet</v>
      </c>
      <c r="D14319" t="s">
        <v>141</v>
      </c>
      <c r="E14319" t="s">
        <v>2961</v>
      </c>
      <c r="F14319" t="s">
        <v>2962</v>
      </c>
    </row>
    <row r="14320" spans="1:6">
      <c r="A14320" t="s">
        <v>4</v>
      </c>
      <c r="B14320" t="s">
        <v>19</v>
      </c>
      <c r="C14320" t="str">
        <f>_xlfn.XLOOKUP(B14320,'Cijena modela'!$B$2:$B$61,'Cijena modela'!$C$2:$C$61)</f>
        <v>911 Turbo Cabriolet</v>
      </c>
      <c r="D14320" t="s">
        <v>141</v>
      </c>
      <c r="E14320" t="s">
        <v>2963</v>
      </c>
      <c r="F14320" t="s">
        <v>2964</v>
      </c>
    </row>
    <row r="14321" spans="1:6">
      <c r="A14321" t="s">
        <v>4</v>
      </c>
      <c r="B14321" t="s">
        <v>19</v>
      </c>
      <c r="C14321" t="str">
        <f>_xlfn.XLOOKUP(B14321,'Cijena modela'!$B$2:$B$61,'Cijena modela'!$C$2:$C$61)</f>
        <v>911 Turbo Cabriolet</v>
      </c>
      <c r="D14321" t="s">
        <v>141</v>
      </c>
      <c r="E14321" t="s">
        <v>2965</v>
      </c>
      <c r="F14321" t="s">
        <v>2966</v>
      </c>
    </row>
    <row r="14322" spans="1:6">
      <c r="A14322" t="s">
        <v>4</v>
      </c>
      <c r="B14322" t="s">
        <v>19</v>
      </c>
      <c r="C14322" t="str">
        <f>_xlfn.XLOOKUP(B14322,'Cijena modela'!$B$2:$B$61,'Cijena modela'!$C$2:$C$61)</f>
        <v>911 Turbo Cabriolet</v>
      </c>
      <c r="D14322" t="s">
        <v>141</v>
      </c>
      <c r="E14322" t="s">
        <v>2967</v>
      </c>
      <c r="F14322" t="s">
        <v>2968</v>
      </c>
    </row>
    <row r="14323" spans="1:6">
      <c r="A14323" t="s">
        <v>4</v>
      </c>
      <c r="B14323" t="s">
        <v>19</v>
      </c>
      <c r="C14323" t="str">
        <f>_xlfn.XLOOKUP(B14323,'Cijena modela'!$B$2:$B$61,'Cijena modela'!$C$2:$C$61)</f>
        <v>911 Turbo Cabriolet</v>
      </c>
      <c r="D14323" t="s">
        <v>141</v>
      </c>
      <c r="E14323" t="s">
        <v>2969</v>
      </c>
      <c r="F14323" t="s">
        <v>2970</v>
      </c>
    </row>
    <row r="14324" spans="1:6">
      <c r="A14324" t="s">
        <v>4</v>
      </c>
      <c r="B14324" t="s">
        <v>19</v>
      </c>
      <c r="C14324" t="str">
        <f>_xlfn.XLOOKUP(B14324,'Cijena modela'!$B$2:$B$61,'Cijena modela'!$C$2:$C$61)</f>
        <v>911 Turbo Cabriolet</v>
      </c>
      <c r="D14324" t="s">
        <v>141</v>
      </c>
      <c r="E14324" t="s">
        <v>2971</v>
      </c>
      <c r="F14324" t="s">
        <v>2972</v>
      </c>
    </row>
    <row r="14325" spans="1:6">
      <c r="A14325" t="s">
        <v>4</v>
      </c>
      <c r="B14325" t="s">
        <v>19</v>
      </c>
      <c r="C14325" t="str">
        <f>_xlfn.XLOOKUP(B14325,'Cijena modela'!$B$2:$B$61,'Cijena modela'!$C$2:$C$61)</f>
        <v>911 Turbo Cabriolet</v>
      </c>
      <c r="D14325" t="s">
        <v>141</v>
      </c>
      <c r="E14325" t="s">
        <v>2973</v>
      </c>
      <c r="F14325" t="s">
        <v>2974</v>
      </c>
    </row>
    <row r="14326" spans="1:6">
      <c r="A14326" t="s">
        <v>4</v>
      </c>
      <c r="B14326" t="s">
        <v>19</v>
      </c>
      <c r="C14326" t="str">
        <f>_xlfn.XLOOKUP(B14326,'Cijena modela'!$B$2:$B$61,'Cijena modela'!$C$2:$C$61)</f>
        <v>911 Turbo Cabriolet</v>
      </c>
      <c r="D14326" t="s">
        <v>141</v>
      </c>
      <c r="E14326" t="s">
        <v>2975</v>
      </c>
      <c r="F14326" t="s">
        <v>2976</v>
      </c>
    </row>
    <row r="14327" spans="1:6">
      <c r="A14327" t="s">
        <v>4</v>
      </c>
      <c r="B14327" t="s">
        <v>19</v>
      </c>
      <c r="C14327" t="str">
        <f>_xlfn.XLOOKUP(B14327,'Cijena modela'!$B$2:$B$61,'Cijena modela'!$C$2:$C$61)</f>
        <v>911 Turbo Cabriolet</v>
      </c>
      <c r="D14327" t="s">
        <v>141</v>
      </c>
      <c r="E14327" t="s">
        <v>1047</v>
      </c>
      <c r="F14327" t="s">
        <v>1048</v>
      </c>
    </row>
    <row r="14328" spans="1:6">
      <c r="A14328" t="s">
        <v>4</v>
      </c>
      <c r="B14328" t="s">
        <v>19</v>
      </c>
      <c r="C14328" t="str">
        <f>_xlfn.XLOOKUP(B14328,'Cijena modela'!$B$2:$B$61,'Cijena modela'!$C$2:$C$61)</f>
        <v>911 Turbo Cabriolet</v>
      </c>
      <c r="D14328" t="s">
        <v>141</v>
      </c>
      <c r="E14328" t="s">
        <v>1049</v>
      </c>
      <c r="F14328" t="s">
        <v>1050</v>
      </c>
    </row>
    <row r="14329" spans="1:6">
      <c r="A14329" t="s">
        <v>4</v>
      </c>
      <c r="B14329" t="s">
        <v>19</v>
      </c>
      <c r="C14329" t="str">
        <f>_xlfn.XLOOKUP(B14329,'Cijena modela'!$B$2:$B$61,'Cijena modela'!$C$2:$C$61)</f>
        <v>911 Turbo Cabriolet</v>
      </c>
      <c r="D14329" t="s">
        <v>141</v>
      </c>
      <c r="E14329" t="s">
        <v>1051</v>
      </c>
      <c r="F14329" t="s">
        <v>1052</v>
      </c>
    </row>
    <row r="14330" spans="1:6">
      <c r="A14330" t="s">
        <v>4</v>
      </c>
      <c r="B14330" t="s">
        <v>19</v>
      </c>
      <c r="C14330" t="str">
        <f>_xlfn.XLOOKUP(B14330,'Cijena modela'!$B$2:$B$61,'Cijena modela'!$C$2:$C$61)</f>
        <v>911 Turbo Cabriolet</v>
      </c>
      <c r="D14330" t="s">
        <v>141</v>
      </c>
      <c r="E14330" t="s">
        <v>1053</v>
      </c>
      <c r="F14330" t="s">
        <v>1054</v>
      </c>
    </row>
    <row r="14331" spans="1:6">
      <c r="A14331" t="s">
        <v>4</v>
      </c>
      <c r="B14331" t="s">
        <v>19</v>
      </c>
      <c r="C14331" t="str">
        <f>_xlfn.XLOOKUP(B14331,'Cijena modela'!$B$2:$B$61,'Cijena modela'!$C$2:$C$61)</f>
        <v>911 Turbo Cabriolet</v>
      </c>
      <c r="D14331" t="s">
        <v>141</v>
      </c>
      <c r="E14331" t="s">
        <v>3301</v>
      </c>
      <c r="F14331" t="s">
        <v>3302</v>
      </c>
    </row>
    <row r="14332" spans="1:6">
      <c r="A14332" t="s">
        <v>4</v>
      </c>
      <c r="B14332" t="s">
        <v>19</v>
      </c>
      <c r="C14332" t="str">
        <f>_xlfn.XLOOKUP(B14332,'Cijena modela'!$B$2:$B$61,'Cijena modela'!$C$2:$C$61)</f>
        <v>911 Turbo Cabriolet</v>
      </c>
      <c r="D14332" t="s">
        <v>134</v>
      </c>
      <c r="E14332" t="s">
        <v>2410</v>
      </c>
      <c r="F14332" t="s">
        <v>2411</v>
      </c>
    </row>
    <row r="14333" spans="1:6">
      <c r="A14333" t="s">
        <v>4</v>
      </c>
      <c r="B14333" t="s">
        <v>19</v>
      </c>
      <c r="C14333" t="str">
        <f>_xlfn.XLOOKUP(B14333,'Cijena modela'!$B$2:$B$61,'Cijena modela'!$C$2:$C$61)</f>
        <v>911 Turbo Cabriolet</v>
      </c>
      <c r="D14333" t="s">
        <v>141</v>
      </c>
      <c r="E14333" t="s">
        <v>3230</v>
      </c>
      <c r="F14333" t="s">
        <v>3231</v>
      </c>
    </row>
    <row r="14334" spans="1:6">
      <c r="A14334" t="s">
        <v>4</v>
      </c>
      <c r="B14334" t="s">
        <v>19</v>
      </c>
      <c r="C14334" t="str">
        <f>_xlfn.XLOOKUP(B14334,'Cijena modela'!$B$2:$B$61,'Cijena modela'!$C$2:$C$61)</f>
        <v>911 Turbo Cabriolet</v>
      </c>
      <c r="D14334" t="s">
        <v>147</v>
      </c>
      <c r="E14334" t="s">
        <v>1076</v>
      </c>
      <c r="F14334" t="s">
        <v>2977</v>
      </c>
    </row>
    <row r="14335" spans="1:6">
      <c r="A14335" t="s">
        <v>4</v>
      </c>
      <c r="B14335" t="s">
        <v>19</v>
      </c>
      <c r="C14335" t="str">
        <f>_xlfn.XLOOKUP(B14335,'Cijena modela'!$B$2:$B$61,'Cijena modela'!$C$2:$C$61)</f>
        <v>911 Turbo Cabriolet</v>
      </c>
      <c r="D14335" t="s">
        <v>135</v>
      </c>
      <c r="E14335" t="s">
        <v>2978</v>
      </c>
      <c r="F14335" t="s">
        <v>311</v>
      </c>
    </row>
    <row r="14336" spans="1:6">
      <c r="A14336" t="s">
        <v>4</v>
      </c>
      <c r="B14336" t="s">
        <v>19</v>
      </c>
      <c r="C14336" t="str">
        <f>_xlfn.XLOOKUP(B14336,'Cijena modela'!$B$2:$B$61,'Cijena modela'!$C$2:$C$61)</f>
        <v>911 Turbo Cabriolet</v>
      </c>
      <c r="D14336" t="s">
        <v>147</v>
      </c>
      <c r="E14336" t="s">
        <v>2979</v>
      </c>
      <c r="F14336" t="s">
        <v>2980</v>
      </c>
    </row>
    <row r="14337" spans="1:6">
      <c r="A14337" t="s">
        <v>4</v>
      </c>
      <c r="B14337" t="s">
        <v>19</v>
      </c>
      <c r="C14337" t="str">
        <f>_xlfn.XLOOKUP(B14337,'Cijena modela'!$B$2:$B$61,'Cijena modela'!$C$2:$C$61)</f>
        <v>911 Turbo Cabriolet</v>
      </c>
      <c r="D14337" t="s">
        <v>147</v>
      </c>
      <c r="E14337" t="s">
        <v>2129</v>
      </c>
      <c r="F14337" t="s">
        <v>2130</v>
      </c>
    </row>
    <row r="14338" spans="1:6">
      <c r="A14338" t="s">
        <v>4</v>
      </c>
      <c r="B14338" t="s">
        <v>19</v>
      </c>
      <c r="C14338" t="str">
        <f>_xlfn.XLOOKUP(B14338,'Cijena modela'!$B$2:$B$61,'Cijena modela'!$C$2:$C$61)</f>
        <v>911 Turbo Cabriolet</v>
      </c>
      <c r="D14338" t="s">
        <v>147</v>
      </c>
      <c r="E14338" t="s">
        <v>2981</v>
      </c>
      <c r="F14338" t="s">
        <v>2982</v>
      </c>
    </row>
    <row r="14339" spans="1:6">
      <c r="A14339" t="s">
        <v>4</v>
      </c>
      <c r="B14339" t="s">
        <v>19</v>
      </c>
      <c r="C14339" t="str">
        <f>_xlfn.XLOOKUP(B14339,'Cijena modela'!$B$2:$B$61,'Cijena modela'!$C$2:$C$61)</f>
        <v>911 Turbo Cabriolet</v>
      </c>
      <c r="D14339" t="s">
        <v>153</v>
      </c>
      <c r="E14339" t="s">
        <v>2983</v>
      </c>
      <c r="F14339" t="s">
        <v>2984</v>
      </c>
    </row>
    <row r="14340" spans="1:6">
      <c r="A14340" t="s">
        <v>4</v>
      </c>
      <c r="B14340" t="s">
        <v>19</v>
      </c>
      <c r="C14340" t="str">
        <f>_xlfn.XLOOKUP(B14340,'Cijena modela'!$B$2:$B$61,'Cijena modela'!$C$2:$C$61)</f>
        <v>911 Turbo Cabriolet</v>
      </c>
      <c r="D14340" t="s">
        <v>147</v>
      </c>
      <c r="E14340" t="s">
        <v>2985</v>
      </c>
      <c r="F14340" t="s">
        <v>2986</v>
      </c>
    </row>
    <row r="14341" spans="1:6">
      <c r="A14341" t="s">
        <v>4</v>
      </c>
      <c r="B14341" t="s">
        <v>19</v>
      </c>
      <c r="C14341" t="str">
        <f>_xlfn.XLOOKUP(B14341,'Cijena modela'!$B$2:$B$61,'Cijena modela'!$C$2:$C$61)</f>
        <v>911 Turbo Cabriolet</v>
      </c>
      <c r="D14341" t="s">
        <v>147</v>
      </c>
      <c r="E14341" t="s">
        <v>2987</v>
      </c>
      <c r="F14341" t="s">
        <v>2988</v>
      </c>
    </row>
    <row r="14342" spans="1:6">
      <c r="A14342" t="s">
        <v>4</v>
      </c>
      <c r="B14342" t="s">
        <v>19</v>
      </c>
      <c r="C14342" t="str">
        <f>_xlfn.XLOOKUP(B14342,'Cijena modela'!$B$2:$B$61,'Cijena modela'!$C$2:$C$61)</f>
        <v>911 Turbo Cabriolet</v>
      </c>
      <c r="D14342" t="s">
        <v>147</v>
      </c>
      <c r="E14342" t="s">
        <v>2989</v>
      </c>
      <c r="F14342" t="s">
        <v>2990</v>
      </c>
    </row>
    <row r="14343" spans="1:6">
      <c r="A14343" t="s">
        <v>4</v>
      </c>
      <c r="B14343" t="s">
        <v>19</v>
      </c>
      <c r="C14343" t="str">
        <f>_xlfn.XLOOKUP(B14343,'Cijena modela'!$B$2:$B$61,'Cijena modela'!$C$2:$C$61)</f>
        <v>911 Turbo Cabriolet</v>
      </c>
      <c r="D14343" t="s">
        <v>154</v>
      </c>
      <c r="E14343" t="s">
        <v>1092</v>
      </c>
      <c r="F14343" t="s">
        <v>1093</v>
      </c>
    </row>
    <row r="14344" spans="1:6">
      <c r="A14344" t="s">
        <v>4</v>
      </c>
      <c r="B14344" t="s">
        <v>19</v>
      </c>
      <c r="C14344" t="str">
        <f>_xlfn.XLOOKUP(B14344,'Cijena modela'!$B$2:$B$61,'Cijena modela'!$C$2:$C$61)</f>
        <v>911 Turbo Cabriolet</v>
      </c>
      <c r="D14344" t="s">
        <v>131</v>
      </c>
      <c r="E14344" t="s">
        <v>1094</v>
      </c>
      <c r="F14344" t="s">
        <v>1095</v>
      </c>
    </row>
    <row r="14345" spans="1:6">
      <c r="A14345" t="s">
        <v>4</v>
      </c>
      <c r="B14345" t="s">
        <v>19</v>
      </c>
      <c r="C14345" t="str">
        <f>_xlfn.XLOOKUP(B14345,'Cijena modela'!$B$2:$B$61,'Cijena modela'!$C$2:$C$61)</f>
        <v>911 Turbo Cabriolet</v>
      </c>
      <c r="D14345" t="s">
        <v>135</v>
      </c>
      <c r="E14345" t="s">
        <v>2991</v>
      </c>
      <c r="F14345" t="s">
        <v>2992</v>
      </c>
    </row>
    <row r="14346" spans="1:6">
      <c r="A14346" t="s">
        <v>4</v>
      </c>
      <c r="B14346" t="s">
        <v>19</v>
      </c>
      <c r="C14346" t="str">
        <f>_xlfn.XLOOKUP(B14346,'Cijena modela'!$B$2:$B$61,'Cijena modela'!$C$2:$C$61)</f>
        <v>911 Turbo Cabriolet</v>
      </c>
      <c r="D14346" t="s">
        <v>144</v>
      </c>
      <c r="E14346" t="s">
        <v>2993</v>
      </c>
      <c r="F14346" t="s">
        <v>2994</v>
      </c>
    </row>
    <row r="14347" spans="1:6">
      <c r="A14347" t="s">
        <v>4</v>
      </c>
      <c r="B14347" t="s">
        <v>19</v>
      </c>
      <c r="C14347" t="str">
        <f>_xlfn.XLOOKUP(B14347,'Cijena modela'!$B$2:$B$61,'Cijena modela'!$C$2:$C$61)</f>
        <v>911 Turbo Cabriolet</v>
      </c>
      <c r="D14347" t="s">
        <v>144</v>
      </c>
      <c r="E14347" t="s">
        <v>2995</v>
      </c>
      <c r="F14347" t="s">
        <v>2996</v>
      </c>
    </row>
    <row r="14348" spans="1:6">
      <c r="A14348" t="s">
        <v>4</v>
      </c>
      <c r="B14348" t="s">
        <v>19</v>
      </c>
      <c r="C14348" t="str">
        <f>_xlfn.XLOOKUP(B14348,'Cijena modela'!$B$2:$B$61,'Cijena modela'!$C$2:$C$61)</f>
        <v>911 Turbo Cabriolet</v>
      </c>
      <c r="D14348" t="s">
        <v>135</v>
      </c>
      <c r="E14348" t="s">
        <v>2997</v>
      </c>
      <c r="F14348" t="s">
        <v>2998</v>
      </c>
    </row>
    <row r="14349" spans="1:6">
      <c r="A14349" t="s">
        <v>4</v>
      </c>
      <c r="B14349" t="s">
        <v>19</v>
      </c>
      <c r="C14349" t="str">
        <f>_xlfn.XLOOKUP(B14349,'Cijena modela'!$B$2:$B$61,'Cijena modela'!$C$2:$C$61)</f>
        <v>911 Turbo Cabriolet</v>
      </c>
      <c r="D14349" t="s">
        <v>135</v>
      </c>
      <c r="E14349" t="s">
        <v>2999</v>
      </c>
      <c r="F14349" t="s">
        <v>3000</v>
      </c>
    </row>
    <row r="14350" spans="1:6">
      <c r="A14350" t="s">
        <v>4</v>
      </c>
      <c r="B14350" t="s">
        <v>19</v>
      </c>
      <c r="C14350" t="str">
        <f>_xlfn.XLOOKUP(B14350,'Cijena modela'!$B$2:$B$61,'Cijena modela'!$C$2:$C$61)</f>
        <v>911 Turbo Cabriolet</v>
      </c>
      <c r="D14350" t="s">
        <v>141</v>
      </c>
      <c r="E14350" t="s">
        <v>1096</v>
      </c>
      <c r="F14350" t="s">
        <v>1097</v>
      </c>
    </row>
    <row r="14351" spans="1:6">
      <c r="A14351" t="s">
        <v>4</v>
      </c>
      <c r="B14351" t="s">
        <v>19</v>
      </c>
      <c r="C14351" t="str">
        <f>_xlfn.XLOOKUP(B14351,'Cijena modela'!$B$2:$B$61,'Cijena modela'!$C$2:$C$61)</f>
        <v>911 Turbo Cabriolet</v>
      </c>
      <c r="D14351" t="s">
        <v>147</v>
      </c>
      <c r="E14351" t="s">
        <v>1098</v>
      </c>
      <c r="F14351" t="s">
        <v>1099</v>
      </c>
    </row>
    <row r="14352" spans="1:6">
      <c r="A14352" t="s">
        <v>4</v>
      </c>
      <c r="B14352" t="s">
        <v>19</v>
      </c>
      <c r="C14352" t="str">
        <f>_xlfn.XLOOKUP(B14352,'Cijena modela'!$B$2:$B$61,'Cijena modela'!$C$2:$C$61)</f>
        <v>911 Turbo Cabriolet</v>
      </c>
      <c r="D14352" t="s">
        <v>147</v>
      </c>
      <c r="E14352" t="s">
        <v>1102</v>
      </c>
      <c r="F14352" t="s">
        <v>1103</v>
      </c>
    </row>
    <row r="14353" spans="1:6">
      <c r="A14353" t="s">
        <v>4</v>
      </c>
      <c r="B14353" t="s">
        <v>19</v>
      </c>
      <c r="C14353" t="str">
        <f>_xlfn.XLOOKUP(B14353,'Cijena modela'!$B$2:$B$61,'Cijena modela'!$C$2:$C$61)</f>
        <v>911 Turbo Cabriolet</v>
      </c>
      <c r="D14353" t="s">
        <v>147</v>
      </c>
      <c r="E14353" t="s">
        <v>1104</v>
      </c>
      <c r="F14353" t="s">
        <v>1105</v>
      </c>
    </row>
    <row r="14354" spans="1:6">
      <c r="A14354" t="s">
        <v>4</v>
      </c>
      <c r="B14354" t="s">
        <v>19</v>
      </c>
      <c r="C14354" t="str">
        <f>_xlfn.XLOOKUP(B14354,'Cijena modela'!$B$2:$B$61,'Cijena modela'!$C$2:$C$61)</f>
        <v>911 Turbo Cabriolet</v>
      </c>
      <c r="D14354" t="s">
        <v>147</v>
      </c>
      <c r="E14354" t="s">
        <v>1106</v>
      </c>
      <c r="F14354" t="s">
        <v>1107</v>
      </c>
    </row>
    <row r="14355" spans="1:6">
      <c r="A14355" t="s">
        <v>4</v>
      </c>
      <c r="B14355" t="s">
        <v>19</v>
      </c>
      <c r="C14355" t="str">
        <f>_xlfn.XLOOKUP(B14355,'Cijena modela'!$B$2:$B$61,'Cijena modela'!$C$2:$C$61)</f>
        <v>911 Turbo Cabriolet</v>
      </c>
      <c r="D14355" t="s">
        <v>147</v>
      </c>
      <c r="E14355" t="s">
        <v>2316</v>
      </c>
      <c r="F14355" t="s">
        <v>2317</v>
      </c>
    </row>
    <row r="14356" spans="1:6">
      <c r="A14356" t="s">
        <v>4</v>
      </c>
      <c r="B14356" t="s">
        <v>19</v>
      </c>
      <c r="C14356" t="str">
        <f>_xlfn.XLOOKUP(B14356,'Cijena modela'!$B$2:$B$61,'Cijena modela'!$C$2:$C$61)</f>
        <v>911 Turbo Cabriolet</v>
      </c>
      <c r="D14356" t="s">
        <v>147</v>
      </c>
      <c r="E14356" t="s">
        <v>1110</v>
      </c>
      <c r="F14356" t="s">
        <v>1107</v>
      </c>
    </row>
    <row r="14357" spans="1:6">
      <c r="A14357" t="s">
        <v>4</v>
      </c>
      <c r="B14357" t="s">
        <v>19</v>
      </c>
      <c r="C14357" t="str">
        <f>_xlfn.XLOOKUP(B14357,'Cijena modela'!$B$2:$B$61,'Cijena modela'!$C$2:$C$61)</f>
        <v>911 Turbo Cabriolet</v>
      </c>
      <c r="D14357" t="s">
        <v>147</v>
      </c>
      <c r="E14357" t="s">
        <v>1111</v>
      </c>
      <c r="F14357" t="s">
        <v>1112</v>
      </c>
    </row>
    <row r="14358" spans="1:6">
      <c r="A14358" t="s">
        <v>4</v>
      </c>
      <c r="B14358" t="s">
        <v>19</v>
      </c>
      <c r="C14358" t="str">
        <f>_xlfn.XLOOKUP(B14358,'Cijena modela'!$B$2:$B$61,'Cijena modela'!$C$2:$C$61)</f>
        <v>911 Turbo Cabriolet</v>
      </c>
      <c r="D14358" t="s">
        <v>147</v>
      </c>
      <c r="E14358" t="s">
        <v>1113</v>
      </c>
      <c r="F14358" t="s">
        <v>1114</v>
      </c>
    </row>
    <row r="14359" spans="1:6">
      <c r="A14359" t="s">
        <v>4</v>
      </c>
      <c r="B14359" t="s">
        <v>19</v>
      </c>
      <c r="C14359" t="str">
        <f>_xlfn.XLOOKUP(B14359,'Cijena modela'!$B$2:$B$61,'Cijena modela'!$C$2:$C$61)</f>
        <v>911 Turbo Cabriolet</v>
      </c>
      <c r="D14359" t="s">
        <v>147</v>
      </c>
      <c r="E14359" t="s">
        <v>1115</v>
      </c>
      <c r="F14359" t="s">
        <v>1099</v>
      </c>
    </row>
    <row r="14360" spans="1:6">
      <c r="A14360" t="s">
        <v>4</v>
      </c>
      <c r="B14360" t="s">
        <v>19</v>
      </c>
      <c r="C14360" t="str">
        <f>_xlfn.XLOOKUP(B14360,'Cijena modela'!$B$2:$B$61,'Cijena modela'!$C$2:$C$61)</f>
        <v>911 Turbo Cabriolet</v>
      </c>
      <c r="D14360" t="s">
        <v>147</v>
      </c>
      <c r="E14360" t="s">
        <v>1117</v>
      </c>
      <c r="F14360" t="s">
        <v>1118</v>
      </c>
    </row>
    <row r="14361" spans="1:6">
      <c r="A14361" t="s">
        <v>4</v>
      </c>
      <c r="B14361" t="s">
        <v>19</v>
      </c>
      <c r="C14361" t="str">
        <f>_xlfn.XLOOKUP(B14361,'Cijena modela'!$B$2:$B$61,'Cijena modela'!$C$2:$C$61)</f>
        <v>911 Turbo Cabriolet</v>
      </c>
      <c r="D14361" t="s">
        <v>154</v>
      </c>
      <c r="E14361" t="s">
        <v>1119</v>
      </c>
      <c r="F14361" t="s">
        <v>1120</v>
      </c>
    </row>
    <row r="14362" spans="1:6">
      <c r="A14362" t="s">
        <v>4</v>
      </c>
      <c r="B14362" t="s">
        <v>19</v>
      </c>
      <c r="C14362" t="str">
        <f>_xlfn.XLOOKUP(B14362,'Cijena modela'!$B$2:$B$61,'Cijena modela'!$C$2:$C$61)</f>
        <v>911 Turbo Cabriolet</v>
      </c>
      <c r="D14362" t="s">
        <v>135</v>
      </c>
      <c r="E14362" t="s">
        <v>3005</v>
      </c>
      <c r="F14362" t="s">
        <v>1124</v>
      </c>
    </row>
    <row r="14363" spans="1:6">
      <c r="A14363" t="s">
        <v>4</v>
      </c>
      <c r="B14363" t="s">
        <v>19</v>
      </c>
      <c r="C14363" t="str">
        <f>_xlfn.XLOOKUP(B14363,'Cijena modela'!$B$2:$B$61,'Cijena modela'!$C$2:$C$61)</f>
        <v>911 Turbo Cabriolet</v>
      </c>
      <c r="D14363" t="s">
        <v>131</v>
      </c>
      <c r="E14363" t="s">
        <v>2459</v>
      </c>
      <c r="F14363" t="s">
        <v>2460</v>
      </c>
    </row>
    <row r="14364" spans="1:6">
      <c r="A14364" t="s">
        <v>4</v>
      </c>
      <c r="B14364" t="s">
        <v>19</v>
      </c>
      <c r="C14364" t="str">
        <f>_xlfn.XLOOKUP(B14364,'Cijena modela'!$B$2:$B$61,'Cijena modela'!$C$2:$C$61)</f>
        <v>911 Turbo Cabriolet</v>
      </c>
      <c r="D14364" t="s">
        <v>135</v>
      </c>
      <c r="E14364" t="s">
        <v>3008</v>
      </c>
      <c r="F14364" t="s">
        <v>3009</v>
      </c>
    </row>
    <row r="14365" spans="1:6">
      <c r="A14365" t="s">
        <v>4</v>
      </c>
      <c r="B14365" t="s">
        <v>19</v>
      </c>
      <c r="C14365" t="str">
        <f>_xlfn.XLOOKUP(B14365,'Cijena modela'!$B$2:$B$61,'Cijena modela'!$C$2:$C$61)</f>
        <v>911 Turbo Cabriolet</v>
      </c>
      <c r="D14365" t="s">
        <v>135</v>
      </c>
      <c r="E14365" t="s">
        <v>3010</v>
      </c>
      <c r="F14365" t="s">
        <v>3011</v>
      </c>
    </row>
    <row r="14366" spans="1:6">
      <c r="A14366" t="s">
        <v>4</v>
      </c>
      <c r="B14366" t="s">
        <v>19</v>
      </c>
      <c r="C14366" t="str">
        <f>_xlfn.XLOOKUP(B14366,'Cijena modela'!$B$2:$B$61,'Cijena modela'!$C$2:$C$61)</f>
        <v>911 Turbo Cabriolet</v>
      </c>
      <c r="D14366" t="s">
        <v>145</v>
      </c>
      <c r="E14366" t="s">
        <v>1134</v>
      </c>
      <c r="F14366" t="s">
        <v>1135</v>
      </c>
    </row>
    <row r="14367" spans="1:6">
      <c r="A14367" t="s">
        <v>4</v>
      </c>
      <c r="B14367" t="s">
        <v>19</v>
      </c>
      <c r="C14367" t="str">
        <f>_xlfn.XLOOKUP(B14367,'Cijena modela'!$B$2:$B$61,'Cijena modela'!$C$2:$C$61)</f>
        <v>911 Turbo Cabriolet</v>
      </c>
      <c r="D14367" t="s">
        <v>145</v>
      </c>
      <c r="E14367" t="s">
        <v>1136</v>
      </c>
      <c r="F14367" t="s">
        <v>1137</v>
      </c>
    </row>
    <row r="14368" spans="1:6">
      <c r="A14368" t="s">
        <v>4</v>
      </c>
      <c r="B14368" t="s">
        <v>19</v>
      </c>
      <c r="C14368" t="str">
        <f>_xlfn.XLOOKUP(B14368,'Cijena modela'!$B$2:$B$61,'Cijena modela'!$C$2:$C$61)</f>
        <v>911 Turbo Cabriolet</v>
      </c>
      <c r="D14368" t="s">
        <v>148</v>
      </c>
      <c r="E14368" t="s">
        <v>3012</v>
      </c>
      <c r="F14368" t="s">
        <v>1220</v>
      </c>
    </row>
    <row r="14369" spans="1:6">
      <c r="A14369" t="s">
        <v>4</v>
      </c>
      <c r="B14369" t="s">
        <v>19</v>
      </c>
      <c r="C14369" t="str">
        <f>_xlfn.XLOOKUP(B14369,'Cijena modela'!$B$2:$B$61,'Cijena modela'!$C$2:$C$61)</f>
        <v>911 Turbo Cabriolet</v>
      </c>
      <c r="D14369" t="s">
        <v>135</v>
      </c>
      <c r="E14369" t="s">
        <v>3013</v>
      </c>
      <c r="F14369" t="s">
        <v>2734</v>
      </c>
    </row>
    <row r="14370" spans="1:6">
      <c r="A14370" t="s">
        <v>4</v>
      </c>
      <c r="B14370" t="s">
        <v>19</v>
      </c>
      <c r="C14370" t="str">
        <f>_xlfn.XLOOKUP(B14370,'Cijena modela'!$B$2:$B$61,'Cijena modela'!$C$2:$C$61)</f>
        <v>911 Turbo Cabriolet</v>
      </c>
      <c r="D14370" t="s">
        <v>145</v>
      </c>
      <c r="E14370" t="s">
        <v>3014</v>
      </c>
      <c r="F14370" t="s">
        <v>3015</v>
      </c>
    </row>
    <row r="14371" spans="1:6">
      <c r="A14371" t="s">
        <v>4</v>
      </c>
      <c r="B14371" t="s">
        <v>19</v>
      </c>
      <c r="C14371" t="str">
        <f>_xlfn.XLOOKUP(B14371,'Cijena modela'!$B$2:$B$61,'Cijena modela'!$C$2:$C$61)</f>
        <v>911 Turbo Cabriolet</v>
      </c>
      <c r="D14371" t="s">
        <v>145</v>
      </c>
      <c r="E14371" t="s">
        <v>3016</v>
      </c>
      <c r="F14371" t="s">
        <v>2576</v>
      </c>
    </row>
    <row r="14372" spans="1:6">
      <c r="A14372" t="s">
        <v>4</v>
      </c>
      <c r="B14372" t="s">
        <v>19</v>
      </c>
      <c r="C14372" t="str">
        <f>_xlfn.XLOOKUP(B14372,'Cijena modela'!$B$2:$B$61,'Cijena modela'!$C$2:$C$61)</f>
        <v>911 Turbo Cabriolet</v>
      </c>
      <c r="D14372" t="s">
        <v>145</v>
      </c>
      <c r="E14372" t="s">
        <v>3017</v>
      </c>
      <c r="F14372" t="s">
        <v>2602</v>
      </c>
    </row>
    <row r="14373" spans="1:6">
      <c r="A14373" t="s">
        <v>4</v>
      </c>
      <c r="B14373" t="s">
        <v>19</v>
      </c>
      <c r="C14373" t="str">
        <f>_xlfn.XLOOKUP(B14373,'Cijena modela'!$B$2:$B$61,'Cijena modela'!$C$2:$C$61)</f>
        <v>911 Turbo Cabriolet</v>
      </c>
      <c r="D14373" t="s">
        <v>145</v>
      </c>
      <c r="E14373" t="s">
        <v>3018</v>
      </c>
      <c r="F14373" t="s">
        <v>2566</v>
      </c>
    </row>
    <row r="14374" spans="1:6">
      <c r="A14374" t="s">
        <v>4</v>
      </c>
      <c r="B14374" t="s">
        <v>19</v>
      </c>
      <c r="C14374" t="str">
        <f>_xlfn.XLOOKUP(B14374,'Cijena modela'!$B$2:$B$61,'Cijena modela'!$C$2:$C$61)</f>
        <v>911 Turbo Cabriolet</v>
      </c>
      <c r="D14374" t="s">
        <v>145</v>
      </c>
      <c r="E14374" t="s">
        <v>3019</v>
      </c>
      <c r="F14374" t="s">
        <v>2600</v>
      </c>
    </row>
    <row r="14375" spans="1:6">
      <c r="A14375" t="s">
        <v>4</v>
      </c>
      <c r="B14375" t="s">
        <v>19</v>
      </c>
      <c r="C14375" t="str">
        <f>_xlfn.XLOOKUP(B14375,'Cijena modela'!$B$2:$B$61,'Cijena modela'!$C$2:$C$61)</f>
        <v>911 Turbo Cabriolet</v>
      </c>
      <c r="D14375" t="s">
        <v>145</v>
      </c>
      <c r="E14375" t="s">
        <v>1149</v>
      </c>
      <c r="F14375" t="s">
        <v>1150</v>
      </c>
    </row>
    <row r="14376" spans="1:6">
      <c r="A14376" t="s">
        <v>4</v>
      </c>
      <c r="B14376" t="s">
        <v>19</v>
      </c>
      <c r="C14376" t="str">
        <f>_xlfn.XLOOKUP(B14376,'Cijena modela'!$B$2:$B$61,'Cijena modela'!$C$2:$C$61)</f>
        <v>911 Turbo Cabriolet</v>
      </c>
      <c r="D14376" t="s">
        <v>145</v>
      </c>
      <c r="E14376" t="s">
        <v>3020</v>
      </c>
      <c r="F14376" t="s">
        <v>2813</v>
      </c>
    </row>
    <row r="14377" spans="1:6">
      <c r="A14377" t="s">
        <v>4</v>
      </c>
      <c r="B14377" t="s">
        <v>19</v>
      </c>
      <c r="C14377" t="str">
        <f>_xlfn.XLOOKUP(B14377,'Cijena modela'!$B$2:$B$61,'Cijena modela'!$C$2:$C$61)</f>
        <v>911 Turbo Cabriolet</v>
      </c>
      <c r="D14377" t="s">
        <v>142</v>
      </c>
      <c r="E14377" t="s">
        <v>1156</v>
      </c>
      <c r="F14377" t="s">
        <v>297</v>
      </c>
    </row>
    <row r="14378" spans="1:6">
      <c r="A14378" t="s">
        <v>4</v>
      </c>
      <c r="B14378" t="s">
        <v>19</v>
      </c>
      <c r="C14378" t="str">
        <f>_xlfn.XLOOKUP(B14378,'Cijena modela'!$B$2:$B$61,'Cijena modela'!$C$2:$C$61)</f>
        <v>911 Turbo Cabriolet</v>
      </c>
      <c r="D14378" t="s">
        <v>131</v>
      </c>
      <c r="E14378" t="s">
        <v>2486</v>
      </c>
      <c r="F14378" t="s">
        <v>2487</v>
      </c>
    </row>
    <row r="14379" spans="1:6">
      <c r="A14379" t="s">
        <v>4</v>
      </c>
      <c r="B14379" t="s">
        <v>19</v>
      </c>
      <c r="C14379" t="str">
        <f>_xlfn.XLOOKUP(B14379,'Cijena modela'!$B$2:$B$61,'Cijena modela'!$C$2:$C$61)</f>
        <v>911 Turbo Cabriolet</v>
      </c>
      <c r="D14379" t="s">
        <v>142</v>
      </c>
      <c r="E14379" t="s">
        <v>1744</v>
      </c>
      <c r="F14379" t="s">
        <v>3022</v>
      </c>
    </row>
    <row r="14380" spans="1:6">
      <c r="A14380" t="s">
        <v>4</v>
      </c>
      <c r="B14380" t="s">
        <v>19</v>
      </c>
      <c r="C14380" t="str">
        <f>_xlfn.XLOOKUP(B14380,'Cijena modela'!$B$2:$B$61,'Cijena modela'!$C$2:$C$61)</f>
        <v>911 Turbo Cabriolet</v>
      </c>
      <c r="D14380" t="s">
        <v>131</v>
      </c>
      <c r="E14380" t="s">
        <v>1170</v>
      </c>
      <c r="F14380" t="s">
        <v>1171</v>
      </c>
    </row>
    <row r="14381" spans="1:6">
      <c r="A14381" t="s">
        <v>4</v>
      </c>
      <c r="B14381" t="s">
        <v>19</v>
      </c>
      <c r="C14381" t="str">
        <f>_xlfn.XLOOKUP(B14381,'Cijena modela'!$B$2:$B$61,'Cijena modela'!$C$2:$C$61)</f>
        <v>911 Turbo Cabriolet</v>
      </c>
      <c r="D14381" t="s">
        <v>135</v>
      </c>
      <c r="E14381" t="s">
        <v>3023</v>
      </c>
      <c r="F14381" t="s">
        <v>3024</v>
      </c>
    </row>
    <row r="14382" spans="1:6">
      <c r="A14382" t="s">
        <v>4</v>
      </c>
      <c r="B14382" t="s">
        <v>19</v>
      </c>
      <c r="C14382" t="str">
        <f>_xlfn.XLOOKUP(B14382,'Cijena modela'!$B$2:$B$61,'Cijena modela'!$C$2:$C$61)</f>
        <v>911 Turbo Cabriolet</v>
      </c>
      <c r="D14382" t="s">
        <v>135</v>
      </c>
      <c r="E14382" t="s">
        <v>3025</v>
      </c>
      <c r="F14382" t="s">
        <v>3026</v>
      </c>
    </row>
    <row r="14383" spans="1:6">
      <c r="A14383" t="s">
        <v>4</v>
      </c>
      <c r="B14383" t="s">
        <v>19</v>
      </c>
      <c r="C14383" t="str">
        <f>_xlfn.XLOOKUP(B14383,'Cijena modela'!$B$2:$B$61,'Cijena modela'!$C$2:$C$61)</f>
        <v>911 Turbo Cabriolet</v>
      </c>
      <c r="D14383" t="s">
        <v>139</v>
      </c>
      <c r="E14383" t="s">
        <v>3303</v>
      </c>
      <c r="F14383" t="s">
        <v>3061</v>
      </c>
    </row>
    <row r="14384" spans="1:6">
      <c r="A14384" t="s">
        <v>4</v>
      </c>
      <c r="B14384" t="s">
        <v>19</v>
      </c>
      <c r="C14384" t="str">
        <f>_xlfn.XLOOKUP(B14384,'Cijena modela'!$B$2:$B$61,'Cijena modela'!$C$2:$C$61)</f>
        <v>911 Turbo Cabriolet</v>
      </c>
      <c r="D14384" t="s">
        <v>139</v>
      </c>
      <c r="E14384" t="s">
        <v>3031</v>
      </c>
      <c r="F14384" t="s">
        <v>3032</v>
      </c>
    </row>
    <row r="14385" spans="1:6">
      <c r="A14385" t="s">
        <v>4</v>
      </c>
      <c r="B14385" t="s">
        <v>19</v>
      </c>
      <c r="C14385" t="str">
        <f>_xlfn.XLOOKUP(B14385,'Cijena modela'!$B$2:$B$61,'Cijena modela'!$C$2:$C$61)</f>
        <v>911 Turbo Cabriolet</v>
      </c>
      <c r="D14385" t="s">
        <v>142</v>
      </c>
      <c r="E14385" t="s">
        <v>3275</v>
      </c>
      <c r="F14385" t="s">
        <v>3324</v>
      </c>
    </row>
    <row r="14386" spans="1:6">
      <c r="A14386" t="s">
        <v>4</v>
      </c>
      <c r="B14386" t="s">
        <v>19</v>
      </c>
      <c r="C14386" t="str">
        <f>_xlfn.XLOOKUP(B14386,'Cijena modela'!$B$2:$B$61,'Cijena modela'!$C$2:$C$61)</f>
        <v>911 Turbo Cabriolet</v>
      </c>
      <c r="D14386" t="s">
        <v>135</v>
      </c>
      <c r="E14386" t="s">
        <v>3033</v>
      </c>
      <c r="F14386" t="s">
        <v>3034</v>
      </c>
    </row>
    <row r="14387" spans="1:6">
      <c r="A14387" t="s">
        <v>4</v>
      </c>
      <c r="B14387" t="s">
        <v>19</v>
      </c>
      <c r="C14387" t="str">
        <f>_xlfn.XLOOKUP(B14387,'Cijena modela'!$B$2:$B$61,'Cijena modela'!$C$2:$C$61)</f>
        <v>911 Turbo Cabriolet</v>
      </c>
      <c r="D14387" t="s">
        <v>148</v>
      </c>
      <c r="E14387" t="s">
        <v>1188</v>
      </c>
      <c r="F14387" t="s">
        <v>1754</v>
      </c>
    </row>
    <row r="14388" spans="1:6">
      <c r="A14388" t="s">
        <v>4</v>
      </c>
      <c r="B14388" t="s">
        <v>19</v>
      </c>
      <c r="C14388" t="str">
        <f>_xlfn.XLOOKUP(B14388,'Cijena modela'!$B$2:$B$61,'Cijena modela'!$C$2:$C$61)</f>
        <v>911 Turbo Cabriolet</v>
      </c>
      <c r="D14388" t="s">
        <v>148</v>
      </c>
      <c r="E14388" t="s">
        <v>1190</v>
      </c>
      <c r="F14388" t="s">
        <v>1191</v>
      </c>
    </row>
    <row r="14389" spans="1:6">
      <c r="A14389" t="s">
        <v>4</v>
      </c>
      <c r="B14389" t="s">
        <v>19</v>
      </c>
      <c r="C14389" t="str">
        <f>_xlfn.XLOOKUP(B14389,'Cijena modela'!$B$2:$B$61,'Cijena modela'!$C$2:$C$61)</f>
        <v>911 Turbo Cabriolet</v>
      </c>
      <c r="D14389" t="s">
        <v>135</v>
      </c>
      <c r="E14389" t="s">
        <v>3035</v>
      </c>
      <c r="F14389" t="s">
        <v>3036</v>
      </c>
    </row>
    <row r="14390" spans="1:6">
      <c r="A14390" t="s">
        <v>4</v>
      </c>
      <c r="B14390" t="s">
        <v>19</v>
      </c>
      <c r="C14390" t="str">
        <f>_xlfn.XLOOKUP(B14390,'Cijena modela'!$B$2:$B$61,'Cijena modela'!$C$2:$C$61)</f>
        <v>911 Turbo Cabriolet</v>
      </c>
      <c r="D14390" t="s">
        <v>135</v>
      </c>
      <c r="E14390" t="s">
        <v>3037</v>
      </c>
      <c r="F14390" t="s">
        <v>3038</v>
      </c>
    </row>
    <row r="14391" spans="1:6">
      <c r="A14391" t="s">
        <v>4</v>
      </c>
      <c r="B14391" t="s">
        <v>19</v>
      </c>
      <c r="C14391" t="str">
        <f>_xlfn.XLOOKUP(B14391,'Cijena modela'!$B$2:$B$61,'Cijena modela'!$C$2:$C$61)</f>
        <v>911 Turbo Cabriolet</v>
      </c>
      <c r="D14391" t="s">
        <v>135</v>
      </c>
      <c r="E14391" t="s">
        <v>3039</v>
      </c>
      <c r="F14391" t="s">
        <v>3040</v>
      </c>
    </row>
    <row r="14392" spans="1:6">
      <c r="A14392" t="s">
        <v>4</v>
      </c>
      <c r="B14392" t="s">
        <v>19</v>
      </c>
      <c r="C14392" t="str">
        <f>_xlfn.XLOOKUP(B14392,'Cijena modela'!$B$2:$B$61,'Cijena modela'!$C$2:$C$61)</f>
        <v>911 Turbo Cabriolet</v>
      </c>
      <c r="D14392" t="s">
        <v>143</v>
      </c>
      <c r="E14392" t="s">
        <v>3041</v>
      </c>
      <c r="F14392" t="s">
        <v>3042</v>
      </c>
    </row>
    <row r="14393" spans="1:6">
      <c r="A14393" t="s">
        <v>4</v>
      </c>
      <c r="B14393" t="s">
        <v>19</v>
      </c>
      <c r="C14393" t="str">
        <f>_xlfn.XLOOKUP(B14393,'Cijena modela'!$B$2:$B$61,'Cijena modela'!$C$2:$C$61)</f>
        <v>911 Turbo Cabriolet</v>
      </c>
      <c r="D14393" t="s">
        <v>143</v>
      </c>
      <c r="E14393" t="s">
        <v>3043</v>
      </c>
      <c r="F14393" t="s">
        <v>3044</v>
      </c>
    </row>
    <row r="14394" spans="1:6">
      <c r="A14394" t="s">
        <v>4</v>
      </c>
      <c r="B14394" t="s">
        <v>19</v>
      </c>
      <c r="C14394" t="str">
        <f>_xlfn.XLOOKUP(B14394,'Cijena modela'!$B$2:$B$61,'Cijena modela'!$C$2:$C$61)</f>
        <v>911 Turbo Cabriolet</v>
      </c>
      <c r="D14394" t="s">
        <v>135</v>
      </c>
      <c r="E14394" t="s">
        <v>3045</v>
      </c>
      <c r="F14394" t="s">
        <v>2495</v>
      </c>
    </row>
    <row r="14395" spans="1:6">
      <c r="A14395" t="s">
        <v>4</v>
      </c>
      <c r="B14395" t="s">
        <v>19</v>
      </c>
      <c r="C14395" t="str">
        <f>_xlfn.XLOOKUP(B14395,'Cijena modela'!$B$2:$B$61,'Cijena modela'!$C$2:$C$61)</f>
        <v>911 Turbo Cabriolet</v>
      </c>
      <c r="D14395" t="s">
        <v>142</v>
      </c>
      <c r="E14395" t="s">
        <v>3325</v>
      </c>
      <c r="F14395" t="s">
        <v>3326</v>
      </c>
    </row>
    <row r="14396" spans="1:6">
      <c r="A14396" t="s">
        <v>4</v>
      </c>
      <c r="B14396" t="s">
        <v>19</v>
      </c>
      <c r="C14396" t="str">
        <f>_xlfn.XLOOKUP(B14396,'Cijena modela'!$B$2:$B$61,'Cijena modela'!$C$2:$C$61)</f>
        <v>911 Turbo Cabriolet</v>
      </c>
      <c r="D14396" t="s">
        <v>131</v>
      </c>
      <c r="E14396" t="s">
        <v>2496</v>
      </c>
      <c r="F14396" t="s">
        <v>2497</v>
      </c>
    </row>
    <row r="14397" spans="1:6">
      <c r="A14397" t="s">
        <v>4</v>
      </c>
      <c r="B14397" t="s">
        <v>19</v>
      </c>
      <c r="C14397" t="str">
        <f>_xlfn.XLOOKUP(B14397,'Cijena modela'!$B$2:$B$61,'Cijena modela'!$C$2:$C$61)</f>
        <v>911 Turbo Cabriolet</v>
      </c>
      <c r="D14397" t="s">
        <v>131</v>
      </c>
      <c r="E14397" t="s">
        <v>2498</v>
      </c>
      <c r="F14397" t="s">
        <v>3046</v>
      </c>
    </row>
    <row r="14398" spans="1:6">
      <c r="A14398" t="s">
        <v>4</v>
      </c>
      <c r="B14398" t="s">
        <v>19</v>
      </c>
      <c r="C14398" t="str">
        <f>_xlfn.XLOOKUP(B14398,'Cijena modela'!$B$2:$B$61,'Cijena modela'!$C$2:$C$61)</f>
        <v>911 Turbo Cabriolet</v>
      </c>
      <c r="D14398" t="s">
        <v>147</v>
      </c>
      <c r="E14398" t="s">
        <v>3053</v>
      </c>
      <c r="F14398" t="s">
        <v>2462</v>
      </c>
    </row>
    <row r="14399" spans="1:6">
      <c r="A14399" t="s">
        <v>4</v>
      </c>
      <c r="B14399" t="s">
        <v>19</v>
      </c>
      <c r="C14399" t="str">
        <f>_xlfn.XLOOKUP(B14399,'Cijena modela'!$B$2:$B$61,'Cijena modela'!$C$2:$C$61)</f>
        <v>911 Turbo Cabriolet</v>
      </c>
      <c r="D14399" t="s">
        <v>131</v>
      </c>
      <c r="E14399" t="s">
        <v>2514</v>
      </c>
      <c r="F14399" t="s">
        <v>2515</v>
      </c>
    </row>
    <row r="14400" spans="1:6">
      <c r="A14400" t="s">
        <v>4</v>
      </c>
      <c r="B14400" t="s">
        <v>19</v>
      </c>
      <c r="C14400" t="str">
        <f>_xlfn.XLOOKUP(B14400,'Cijena modela'!$B$2:$B$61,'Cijena modela'!$C$2:$C$61)</f>
        <v>911 Turbo Cabriolet</v>
      </c>
      <c r="D14400" t="s">
        <v>148</v>
      </c>
      <c r="E14400" t="s">
        <v>3054</v>
      </c>
      <c r="F14400" t="s">
        <v>3055</v>
      </c>
    </row>
    <row r="14401" spans="1:6">
      <c r="A14401" t="s">
        <v>4</v>
      </c>
      <c r="B14401" t="s">
        <v>19</v>
      </c>
      <c r="C14401" t="str">
        <f>_xlfn.XLOOKUP(B14401,'Cijena modela'!$B$2:$B$61,'Cijena modela'!$C$2:$C$61)</f>
        <v>911 Turbo Cabriolet</v>
      </c>
      <c r="D14401" t="s">
        <v>148</v>
      </c>
      <c r="E14401" t="s">
        <v>3056</v>
      </c>
      <c r="F14401" t="s">
        <v>3057</v>
      </c>
    </row>
    <row r="14402" spans="1:6">
      <c r="A14402" t="s">
        <v>4</v>
      </c>
      <c r="B14402" t="s">
        <v>19</v>
      </c>
      <c r="C14402" t="str">
        <f>_xlfn.XLOOKUP(B14402,'Cijena modela'!$B$2:$B$61,'Cijena modela'!$C$2:$C$61)</f>
        <v>911 Turbo Cabriolet</v>
      </c>
      <c r="D14402" t="s">
        <v>138</v>
      </c>
      <c r="E14402" t="s">
        <v>3331</v>
      </c>
      <c r="F14402" t="s">
        <v>2456</v>
      </c>
    </row>
    <row r="14403" spans="1:6">
      <c r="A14403" t="s">
        <v>4</v>
      </c>
      <c r="B14403" t="s">
        <v>19</v>
      </c>
      <c r="C14403" t="str">
        <f>_xlfn.XLOOKUP(B14403,'Cijena modela'!$B$2:$B$61,'Cijena modela'!$C$2:$C$61)</f>
        <v>911 Turbo Cabriolet</v>
      </c>
      <c r="D14403" t="s">
        <v>138</v>
      </c>
      <c r="E14403" t="s">
        <v>3332</v>
      </c>
      <c r="F14403" t="s">
        <v>1650</v>
      </c>
    </row>
    <row r="14404" spans="1:6">
      <c r="A14404" t="s">
        <v>4</v>
      </c>
      <c r="B14404" t="s">
        <v>19</v>
      </c>
      <c r="C14404" t="str">
        <f>_xlfn.XLOOKUP(B14404,'Cijena modela'!$B$2:$B$61,'Cijena modela'!$C$2:$C$61)</f>
        <v>911 Turbo Cabriolet</v>
      </c>
      <c r="D14404" t="s">
        <v>144</v>
      </c>
      <c r="E14404" t="s">
        <v>1231</v>
      </c>
      <c r="F14404" t="s">
        <v>1232</v>
      </c>
    </row>
    <row r="14405" spans="1:6">
      <c r="A14405" t="s">
        <v>4</v>
      </c>
      <c r="B14405" t="s">
        <v>19</v>
      </c>
      <c r="C14405" t="str">
        <f>_xlfn.XLOOKUP(B14405,'Cijena modela'!$B$2:$B$61,'Cijena modela'!$C$2:$C$61)</f>
        <v>911 Turbo Cabriolet</v>
      </c>
      <c r="D14405" t="s">
        <v>150</v>
      </c>
      <c r="E14405" t="s">
        <v>1779</v>
      </c>
      <c r="F14405" t="s">
        <v>1780</v>
      </c>
    </row>
    <row r="14406" spans="1:6">
      <c r="A14406" t="s">
        <v>4</v>
      </c>
      <c r="B14406" t="s">
        <v>19</v>
      </c>
      <c r="C14406" t="str">
        <f>_xlfn.XLOOKUP(B14406,'Cijena modela'!$B$2:$B$61,'Cijena modela'!$C$2:$C$61)</f>
        <v>911 Turbo Cabriolet</v>
      </c>
      <c r="D14406" t="s">
        <v>149</v>
      </c>
      <c r="E14406" t="s">
        <v>1239</v>
      </c>
      <c r="F14406" t="s">
        <v>1240</v>
      </c>
    </row>
    <row r="14407" spans="1:6">
      <c r="A14407" t="s">
        <v>4</v>
      </c>
      <c r="B14407" t="s">
        <v>19</v>
      </c>
      <c r="C14407" t="str">
        <f>_xlfn.XLOOKUP(B14407,'Cijena modela'!$B$2:$B$61,'Cijena modela'!$C$2:$C$61)</f>
        <v>911 Turbo Cabriolet</v>
      </c>
      <c r="D14407" t="s">
        <v>149</v>
      </c>
      <c r="E14407" t="s">
        <v>1243</v>
      </c>
      <c r="F14407" t="s">
        <v>1244</v>
      </c>
    </row>
    <row r="14408" spans="1:6">
      <c r="A14408" t="s">
        <v>4</v>
      </c>
      <c r="B14408" t="s">
        <v>19</v>
      </c>
      <c r="C14408" t="str">
        <f>_xlfn.XLOOKUP(B14408,'Cijena modela'!$B$2:$B$61,'Cijena modela'!$C$2:$C$61)</f>
        <v>911 Turbo Cabriolet</v>
      </c>
      <c r="D14408" t="s">
        <v>149</v>
      </c>
      <c r="E14408" t="s">
        <v>3062</v>
      </c>
      <c r="F14408" t="s">
        <v>1244</v>
      </c>
    </row>
    <row r="14409" spans="1:6">
      <c r="A14409" t="s">
        <v>4</v>
      </c>
      <c r="B14409" t="s">
        <v>19</v>
      </c>
      <c r="C14409" t="str">
        <f>_xlfn.XLOOKUP(B14409,'Cijena modela'!$B$2:$B$61,'Cijena modela'!$C$2:$C$61)</f>
        <v>911 Turbo Cabriolet</v>
      </c>
      <c r="D14409" t="s">
        <v>150</v>
      </c>
      <c r="E14409" t="s">
        <v>1250</v>
      </c>
      <c r="F14409" t="s">
        <v>560</v>
      </c>
    </row>
    <row r="14410" spans="1:6">
      <c r="A14410" t="s">
        <v>4</v>
      </c>
      <c r="B14410" t="s">
        <v>19</v>
      </c>
      <c r="C14410" t="str">
        <f>_xlfn.XLOOKUP(B14410,'Cijena modela'!$B$2:$B$61,'Cijena modela'!$C$2:$C$61)</f>
        <v>911 Turbo Cabriolet</v>
      </c>
      <c r="D14410" t="s">
        <v>136</v>
      </c>
      <c r="E14410" t="s">
        <v>1258</v>
      </c>
      <c r="F14410" t="s">
        <v>3063</v>
      </c>
    </row>
    <row r="14411" spans="1:6">
      <c r="A14411" t="s">
        <v>4</v>
      </c>
      <c r="B14411" t="s">
        <v>19</v>
      </c>
      <c r="C14411" t="str">
        <f>_xlfn.XLOOKUP(B14411,'Cijena modela'!$B$2:$B$61,'Cijena modela'!$C$2:$C$61)</f>
        <v>911 Turbo Cabriolet</v>
      </c>
      <c r="D14411" t="s">
        <v>136</v>
      </c>
      <c r="E14411" t="s">
        <v>1260</v>
      </c>
      <c r="F14411" t="s">
        <v>3064</v>
      </c>
    </row>
    <row r="14412" spans="1:6">
      <c r="A14412" t="s">
        <v>4</v>
      </c>
      <c r="B14412" t="s">
        <v>19</v>
      </c>
      <c r="C14412" t="str">
        <f>_xlfn.XLOOKUP(B14412,'Cijena modela'!$B$2:$B$61,'Cijena modela'!$C$2:$C$61)</f>
        <v>911 Turbo Cabriolet</v>
      </c>
      <c r="D14412" t="s">
        <v>136</v>
      </c>
      <c r="E14412" t="s">
        <v>3065</v>
      </c>
      <c r="F14412" t="s">
        <v>868</v>
      </c>
    </row>
    <row r="14413" spans="1:6">
      <c r="A14413" t="s">
        <v>4</v>
      </c>
      <c r="B14413" t="s">
        <v>19</v>
      </c>
      <c r="C14413" t="str">
        <f>_xlfn.XLOOKUP(B14413,'Cijena modela'!$B$2:$B$61,'Cijena modela'!$C$2:$C$61)</f>
        <v>911 Turbo Cabriolet</v>
      </c>
      <c r="D14413" t="s">
        <v>154</v>
      </c>
      <c r="E14413" t="s">
        <v>1264</v>
      </c>
      <c r="F14413" t="s">
        <v>1265</v>
      </c>
    </row>
    <row r="14414" spans="1:6">
      <c r="A14414" t="s">
        <v>4</v>
      </c>
      <c r="B14414" t="s">
        <v>19</v>
      </c>
      <c r="C14414" t="str">
        <f>_xlfn.XLOOKUP(B14414,'Cijena modela'!$B$2:$B$61,'Cijena modela'!$C$2:$C$61)</f>
        <v>911 Turbo Cabriolet</v>
      </c>
      <c r="D14414" t="s">
        <v>152</v>
      </c>
      <c r="E14414" t="s">
        <v>1266</v>
      </c>
      <c r="F14414" t="s">
        <v>1267</v>
      </c>
    </row>
    <row r="14415" spans="1:6">
      <c r="A14415" t="s">
        <v>4</v>
      </c>
      <c r="B14415" t="s">
        <v>19</v>
      </c>
      <c r="C14415" t="str">
        <f>_xlfn.XLOOKUP(B14415,'Cijena modela'!$B$2:$B$61,'Cijena modela'!$C$2:$C$61)</f>
        <v>911 Turbo Cabriolet</v>
      </c>
      <c r="D14415" t="s">
        <v>154</v>
      </c>
      <c r="E14415" t="s">
        <v>1268</v>
      </c>
      <c r="F14415" t="s">
        <v>1269</v>
      </c>
    </row>
    <row r="14416" spans="1:6">
      <c r="A14416" t="s">
        <v>4</v>
      </c>
      <c r="B14416" t="s">
        <v>19</v>
      </c>
      <c r="C14416" t="str">
        <f>_xlfn.XLOOKUP(B14416,'Cijena modela'!$B$2:$B$61,'Cijena modela'!$C$2:$C$61)</f>
        <v>911 Turbo Cabriolet</v>
      </c>
      <c r="D14416" t="s">
        <v>137</v>
      </c>
      <c r="E14416" t="s">
        <v>3068</v>
      </c>
      <c r="F14416" t="s">
        <v>3069</v>
      </c>
    </row>
    <row r="14417" spans="1:6">
      <c r="A14417" t="s">
        <v>4</v>
      </c>
      <c r="B14417" t="s">
        <v>19</v>
      </c>
      <c r="C14417" t="str">
        <f>_xlfn.XLOOKUP(B14417,'Cijena modela'!$B$2:$B$61,'Cijena modela'!$C$2:$C$61)</f>
        <v>911 Turbo Cabriolet</v>
      </c>
      <c r="D14417" t="s">
        <v>152</v>
      </c>
      <c r="E14417" t="s">
        <v>1270</v>
      </c>
      <c r="F14417" t="s">
        <v>1271</v>
      </c>
    </row>
    <row r="14418" spans="1:6">
      <c r="A14418" t="s">
        <v>4</v>
      </c>
      <c r="B14418" t="s">
        <v>19</v>
      </c>
      <c r="C14418" t="str">
        <f>_xlfn.XLOOKUP(B14418,'Cijena modela'!$B$2:$B$61,'Cijena modela'!$C$2:$C$61)</f>
        <v>911 Turbo Cabriolet</v>
      </c>
      <c r="D14418" t="s">
        <v>135</v>
      </c>
      <c r="E14418" t="s">
        <v>3070</v>
      </c>
      <c r="F14418" t="s">
        <v>3071</v>
      </c>
    </row>
    <row r="14419" spans="1:6">
      <c r="A14419" t="s">
        <v>4</v>
      </c>
      <c r="B14419" t="s">
        <v>19</v>
      </c>
      <c r="C14419" t="str">
        <f>_xlfn.XLOOKUP(B14419,'Cijena modela'!$B$2:$B$61,'Cijena modela'!$C$2:$C$61)</f>
        <v>911 Turbo Cabriolet</v>
      </c>
      <c r="D14419" t="s">
        <v>135</v>
      </c>
      <c r="E14419" t="s">
        <v>3072</v>
      </c>
      <c r="F14419" t="s">
        <v>3073</v>
      </c>
    </row>
    <row r="14420" spans="1:6">
      <c r="A14420" t="s">
        <v>4</v>
      </c>
      <c r="B14420" t="s">
        <v>19</v>
      </c>
      <c r="C14420" t="str">
        <f>_xlfn.XLOOKUP(B14420,'Cijena modela'!$B$2:$B$61,'Cijena modela'!$C$2:$C$61)</f>
        <v>911 Turbo Cabriolet</v>
      </c>
      <c r="D14420" t="s">
        <v>139</v>
      </c>
      <c r="E14420" t="s">
        <v>1274</v>
      </c>
      <c r="F14420" t="s">
        <v>1275</v>
      </c>
    </row>
    <row r="14421" spans="1:6">
      <c r="A14421" t="s">
        <v>4</v>
      </c>
      <c r="B14421" t="s">
        <v>19</v>
      </c>
      <c r="C14421" t="str">
        <f>_xlfn.XLOOKUP(B14421,'Cijena modela'!$B$2:$B$61,'Cijena modela'!$C$2:$C$61)</f>
        <v>911 Turbo Cabriolet</v>
      </c>
      <c r="D14421" t="s">
        <v>150</v>
      </c>
      <c r="E14421" t="s">
        <v>2521</v>
      </c>
      <c r="F14421" t="s">
        <v>3074</v>
      </c>
    </row>
    <row r="14422" spans="1:6">
      <c r="A14422" t="s">
        <v>4</v>
      </c>
      <c r="B14422" t="s">
        <v>19</v>
      </c>
      <c r="C14422" t="str">
        <f>_xlfn.XLOOKUP(B14422,'Cijena modela'!$B$2:$B$61,'Cijena modela'!$C$2:$C$61)</f>
        <v>911 Turbo Cabriolet</v>
      </c>
      <c r="D14422" t="s">
        <v>147</v>
      </c>
      <c r="E14422" t="s">
        <v>1622</v>
      </c>
      <c r="F14422" t="s">
        <v>1623</v>
      </c>
    </row>
    <row r="14423" spans="1:6">
      <c r="A14423" t="s">
        <v>4</v>
      </c>
      <c r="B14423" t="s">
        <v>19</v>
      </c>
      <c r="C14423" t="str">
        <f>_xlfn.XLOOKUP(B14423,'Cijena modela'!$B$2:$B$61,'Cijena modela'!$C$2:$C$61)</f>
        <v>911 Turbo Cabriolet</v>
      </c>
      <c r="D14423" t="s">
        <v>147</v>
      </c>
      <c r="E14423" t="s">
        <v>1276</v>
      </c>
      <c r="F14423" t="s">
        <v>1277</v>
      </c>
    </row>
    <row r="14424" spans="1:6">
      <c r="A14424" t="s">
        <v>4</v>
      </c>
      <c r="B14424" t="s">
        <v>19</v>
      </c>
      <c r="C14424" t="str">
        <f>_xlfn.XLOOKUP(B14424,'Cijena modela'!$B$2:$B$61,'Cijena modela'!$C$2:$C$61)</f>
        <v>911 Turbo Cabriolet</v>
      </c>
      <c r="D14424" t="s">
        <v>154</v>
      </c>
      <c r="E14424" t="s">
        <v>1601</v>
      </c>
      <c r="F14424" t="s">
        <v>1602</v>
      </c>
    </row>
    <row r="14425" spans="1:6">
      <c r="A14425" t="s">
        <v>4</v>
      </c>
      <c r="B14425" t="s">
        <v>19</v>
      </c>
      <c r="C14425" t="str">
        <f>_xlfn.XLOOKUP(B14425,'Cijena modela'!$B$2:$B$61,'Cijena modela'!$C$2:$C$61)</f>
        <v>911 Turbo Cabriolet</v>
      </c>
      <c r="D14425" t="s">
        <v>131</v>
      </c>
      <c r="E14425" t="s">
        <v>1797</v>
      </c>
      <c r="F14425" t="s">
        <v>1798</v>
      </c>
    </row>
    <row r="14426" spans="1:6">
      <c r="A14426" t="s">
        <v>4</v>
      </c>
      <c r="B14426" t="s">
        <v>19</v>
      </c>
      <c r="C14426" t="str">
        <f>_xlfn.XLOOKUP(B14426,'Cijena modela'!$B$2:$B$61,'Cijena modela'!$C$2:$C$61)</f>
        <v>911 Turbo Cabriolet</v>
      </c>
      <c r="D14426" t="s">
        <v>131</v>
      </c>
      <c r="E14426" t="s">
        <v>2523</v>
      </c>
      <c r="F14426" t="s">
        <v>2524</v>
      </c>
    </row>
    <row r="14427" spans="1:6">
      <c r="A14427" t="s">
        <v>4</v>
      </c>
      <c r="B14427" t="s">
        <v>19</v>
      </c>
      <c r="C14427" t="str">
        <f>_xlfn.XLOOKUP(B14427,'Cijena modela'!$B$2:$B$61,'Cijena modela'!$C$2:$C$61)</f>
        <v>911 Turbo Cabriolet</v>
      </c>
      <c r="D14427" t="s">
        <v>131</v>
      </c>
      <c r="E14427" t="s">
        <v>2525</v>
      </c>
      <c r="F14427" t="s">
        <v>2526</v>
      </c>
    </row>
    <row r="14428" spans="1:6">
      <c r="A14428" t="s">
        <v>4</v>
      </c>
      <c r="B14428" t="s">
        <v>19</v>
      </c>
      <c r="C14428" t="str">
        <f>_xlfn.XLOOKUP(B14428,'Cijena modela'!$B$2:$B$61,'Cijena modela'!$C$2:$C$61)</f>
        <v>911 Turbo Cabriolet</v>
      </c>
      <c r="D14428" t="s">
        <v>149</v>
      </c>
      <c r="E14428" t="s">
        <v>1287</v>
      </c>
      <c r="F14428" t="s">
        <v>1288</v>
      </c>
    </row>
    <row r="14429" spans="1:6">
      <c r="A14429" t="s">
        <v>4</v>
      </c>
      <c r="B14429" t="s">
        <v>19</v>
      </c>
      <c r="C14429" t="str">
        <f>_xlfn.XLOOKUP(B14429,'Cijena modela'!$B$2:$B$61,'Cijena modela'!$C$2:$C$61)</f>
        <v>911 Turbo Cabriolet</v>
      </c>
      <c r="D14429" t="s">
        <v>139</v>
      </c>
      <c r="E14429" t="s">
        <v>3333</v>
      </c>
      <c r="F14429" t="s">
        <v>3334</v>
      </c>
    </row>
    <row r="14430" spans="1:6">
      <c r="A14430" t="s">
        <v>4</v>
      </c>
      <c r="B14430" t="s">
        <v>19</v>
      </c>
      <c r="C14430" t="str">
        <f>_xlfn.XLOOKUP(B14430,'Cijena modela'!$B$2:$B$61,'Cijena modela'!$C$2:$C$61)</f>
        <v>911 Turbo Cabriolet</v>
      </c>
      <c r="D14430" t="s">
        <v>139</v>
      </c>
      <c r="E14430" t="s">
        <v>3335</v>
      </c>
      <c r="F14430" t="s">
        <v>3336</v>
      </c>
    </row>
    <row r="14431" spans="1:6">
      <c r="A14431" t="s">
        <v>4</v>
      </c>
      <c r="B14431" t="s">
        <v>19</v>
      </c>
      <c r="C14431" t="str">
        <f>_xlfn.XLOOKUP(B14431,'Cijena modela'!$B$2:$B$61,'Cijena modela'!$C$2:$C$61)</f>
        <v>911 Turbo Cabriolet</v>
      </c>
      <c r="D14431" t="s">
        <v>147</v>
      </c>
      <c r="E14431" t="s">
        <v>3075</v>
      </c>
      <c r="F14431" t="s">
        <v>2555</v>
      </c>
    </row>
    <row r="14432" spans="1:6">
      <c r="A14432" t="s">
        <v>4</v>
      </c>
      <c r="B14432" t="s">
        <v>19</v>
      </c>
      <c r="C14432" t="str">
        <f>_xlfn.XLOOKUP(B14432,'Cijena modela'!$B$2:$B$61,'Cijena modela'!$C$2:$C$61)</f>
        <v>911 Turbo Cabriolet</v>
      </c>
      <c r="D14432" t="s">
        <v>147</v>
      </c>
      <c r="E14432" t="s">
        <v>3076</v>
      </c>
      <c r="F14432" t="s">
        <v>2552</v>
      </c>
    </row>
    <row r="14433" spans="1:6">
      <c r="A14433" t="s">
        <v>4</v>
      </c>
      <c r="B14433" t="s">
        <v>19</v>
      </c>
      <c r="C14433" t="str">
        <f>_xlfn.XLOOKUP(B14433,'Cijena modela'!$B$2:$B$61,'Cijena modela'!$C$2:$C$61)</f>
        <v>911 Turbo Cabriolet</v>
      </c>
      <c r="D14433" t="s">
        <v>147</v>
      </c>
      <c r="E14433" t="s">
        <v>3077</v>
      </c>
      <c r="F14433" t="s">
        <v>3078</v>
      </c>
    </row>
    <row r="14434" spans="1:6">
      <c r="A14434" t="s">
        <v>4</v>
      </c>
      <c r="B14434" t="s">
        <v>19</v>
      </c>
      <c r="C14434" t="str">
        <f>_xlfn.XLOOKUP(B14434,'Cijena modela'!$B$2:$B$61,'Cijena modela'!$C$2:$C$61)</f>
        <v>911 Turbo Cabriolet</v>
      </c>
      <c r="D14434" t="s">
        <v>139</v>
      </c>
      <c r="E14434" t="s">
        <v>1293</v>
      </c>
      <c r="F14434" t="s">
        <v>1801</v>
      </c>
    </row>
    <row r="14435" spans="1:6">
      <c r="A14435" t="s">
        <v>4</v>
      </c>
      <c r="B14435" t="s">
        <v>19</v>
      </c>
      <c r="C14435" t="str">
        <f>_xlfn.XLOOKUP(B14435,'Cijena modela'!$B$2:$B$61,'Cijena modela'!$C$2:$C$61)</f>
        <v>911 Turbo Cabriolet</v>
      </c>
      <c r="D14435" t="s">
        <v>139</v>
      </c>
      <c r="E14435" t="s">
        <v>1295</v>
      </c>
      <c r="F14435" t="s">
        <v>3339</v>
      </c>
    </row>
    <row r="14436" spans="1:6">
      <c r="A14436" t="s">
        <v>4</v>
      </c>
      <c r="B14436" t="s">
        <v>19</v>
      </c>
      <c r="C14436" t="str">
        <f>_xlfn.XLOOKUP(B14436,'Cijena modela'!$B$2:$B$61,'Cijena modela'!$C$2:$C$61)</f>
        <v>911 Turbo Cabriolet</v>
      </c>
      <c r="D14436" t="s">
        <v>147</v>
      </c>
      <c r="E14436" t="s">
        <v>1802</v>
      </c>
      <c r="F14436" t="s">
        <v>2326</v>
      </c>
    </row>
    <row r="14437" spans="1:6">
      <c r="A14437" t="s">
        <v>4</v>
      </c>
      <c r="B14437" t="s">
        <v>19</v>
      </c>
      <c r="C14437" t="str">
        <f>_xlfn.XLOOKUP(B14437,'Cijena modela'!$B$2:$B$61,'Cijena modela'!$C$2:$C$61)</f>
        <v>911 Turbo Cabriolet</v>
      </c>
      <c r="D14437" t="s">
        <v>135</v>
      </c>
      <c r="E14437" t="s">
        <v>3083</v>
      </c>
      <c r="F14437" t="s">
        <v>3084</v>
      </c>
    </row>
    <row r="14438" spans="1:6">
      <c r="A14438" t="s">
        <v>4</v>
      </c>
      <c r="B14438" t="s">
        <v>19</v>
      </c>
      <c r="C14438" t="str">
        <f>_xlfn.XLOOKUP(B14438,'Cijena modela'!$B$2:$B$61,'Cijena modela'!$C$2:$C$61)</f>
        <v>911 Turbo Cabriolet</v>
      </c>
      <c r="D14438" t="s">
        <v>135</v>
      </c>
      <c r="E14438" t="s">
        <v>3085</v>
      </c>
      <c r="F14438" t="s">
        <v>3086</v>
      </c>
    </row>
    <row r="14439" spans="1:6">
      <c r="A14439" t="s">
        <v>4</v>
      </c>
      <c r="B14439" t="s">
        <v>19</v>
      </c>
      <c r="C14439" t="str">
        <f>_xlfn.XLOOKUP(B14439,'Cijena modela'!$B$2:$B$61,'Cijena modela'!$C$2:$C$61)</f>
        <v>911 Turbo Cabriolet</v>
      </c>
      <c r="D14439" t="s">
        <v>135</v>
      </c>
      <c r="E14439" t="s">
        <v>3087</v>
      </c>
      <c r="F14439" t="s">
        <v>3088</v>
      </c>
    </row>
    <row r="14440" spans="1:6">
      <c r="A14440" t="s">
        <v>4</v>
      </c>
      <c r="B14440" t="s">
        <v>19</v>
      </c>
      <c r="C14440" t="str">
        <f>_xlfn.XLOOKUP(B14440,'Cijena modela'!$B$2:$B$61,'Cijena modela'!$C$2:$C$61)</f>
        <v>911 Turbo Cabriolet</v>
      </c>
      <c r="D14440" t="s">
        <v>135</v>
      </c>
      <c r="E14440" t="s">
        <v>3089</v>
      </c>
      <c r="F14440" t="s">
        <v>3090</v>
      </c>
    </row>
    <row r="14441" spans="1:6">
      <c r="A14441" t="s">
        <v>4</v>
      </c>
      <c r="B14441" t="s">
        <v>19</v>
      </c>
      <c r="C14441" t="str">
        <f>_xlfn.XLOOKUP(B14441,'Cijena modela'!$B$2:$B$61,'Cijena modela'!$C$2:$C$61)</f>
        <v>911 Turbo Cabriolet</v>
      </c>
      <c r="D14441" t="s">
        <v>135</v>
      </c>
      <c r="E14441" t="s">
        <v>3091</v>
      </c>
      <c r="F14441" t="s">
        <v>3092</v>
      </c>
    </row>
    <row r="14442" spans="1:6">
      <c r="A14442" t="s">
        <v>4</v>
      </c>
      <c r="B14442" t="s">
        <v>19</v>
      </c>
      <c r="C14442" t="str">
        <f>_xlfn.XLOOKUP(B14442,'Cijena modela'!$B$2:$B$61,'Cijena modela'!$C$2:$C$61)</f>
        <v>911 Turbo Cabriolet</v>
      </c>
      <c r="D14442" t="s">
        <v>135</v>
      </c>
      <c r="E14442" t="s">
        <v>3093</v>
      </c>
      <c r="F14442" t="s">
        <v>3094</v>
      </c>
    </row>
    <row r="14443" spans="1:6">
      <c r="A14443" t="s">
        <v>4</v>
      </c>
      <c r="B14443" t="s">
        <v>19</v>
      </c>
      <c r="C14443" t="str">
        <f>_xlfn.XLOOKUP(B14443,'Cijena modela'!$B$2:$B$61,'Cijena modela'!$C$2:$C$61)</f>
        <v>911 Turbo Cabriolet</v>
      </c>
      <c r="D14443" t="s">
        <v>131</v>
      </c>
      <c r="E14443" t="s">
        <v>1308</v>
      </c>
      <c r="F14443" t="s">
        <v>1309</v>
      </c>
    </row>
    <row r="14444" spans="1:6">
      <c r="A14444" t="s">
        <v>4</v>
      </c>
      <c r="B14444" t="s">
        <v>19</v>
      </c>
      <c r="C14444" t="str">
        <f>_xlfn.XLOOKUP(B14444,'Cijena modela'!$B$2:$B$61,'Cijena modela'!$C$2:$C$61)</f>
        <v>911 Turbo Cabriolet</v>
      </c>
      <c r="D14444" t="s">
        <v>141</v>
      </c>
      <c r="E14444" t="s">
        <v>1310</v>
      </c>
      <c r="F14444" t="s">
        <v>1311</v>
      </c>
    </row>
    <row r="14445" spans="1:6">
      <c r="A14445" t="s">
        <v>4</v>
      </c>
      <c r="B14445" t="s">
        <v>19</v>
      </c>
      <c r="C14445" t="str">
        <f>_xlfn.XLOOKUP(B14445,'Cijena modela'!$B$2:$B$61,'Cijena modela'!$C$2:$C$61)</f>
        <v>911 Turbo Cabriolet</v>
      </c>
      <c r="D14445" t="s">
        <v>141</v>
      </c>
      <c r="E14445" t="s">
        <v>1312</v>
      </c>
      <c r="F14445" t="s">
        <v>3340</v>
      </c>
    </row>
    <row r="14446" spans="1:6">
      <c r="A14446" t="s">
        <v>4</v>
      </c>
      <c r="B14446" t="s">
        <v>19</v>
      </c>
      <c r="C14446" t="str">
        <f>_xlfn.XLOOKUP(B14446,'Cijena modela'!$B$2:$B$61,'Cijena modela'!$C$2:$C$61)</f>
        <v>911 Turbo Cabriolet</v>
      </c>
      <c r="D14446" t="s">
        <v>141</v>
      </c>
      <c r="E14446" t="s">
        <v>1314</v>
      </c>
      <c r="F14446" t="s">
        <v>1315</v>
      </c>
    </row>
    <row r="14447" spans="1:6">
      <c r="A14447" t="s">
        <v>4</v>
      </c>
      <c r="B14447" t="s">
        <v>19</v>
      </c>
      <c r="C14447" t="str">
        <f>_xlfn.XLOOKUP(B14447,'Cijena modela'!$B$2:$B$61,'Cijena modela'!$C$2:$C$61)</f>
        <v>911 Turbo Cabriolet</v>
      </c>
      <c r="D14447" t="s">
        <v>142</v>
      </c>
      <c r="E14447" t="s">
        <v>1316</v>
      </c>
      <c r="F14447" t="s">
        <v>929</v>
      </c>
    </row>
    <row r="14448" spans="1:6">
      <c r="A14448" t="s">
        <v>4</v>
      </c>
      <c r="B14448" t="s">
        <v>19</v>
      </c>
      <c r="C14448" t="str">
        <f>_xlfn.XLOOKUP(B14448,'Cijena modela'!$B$2:$B$61,'Cijena modela'!$C$2:$C$61)</f>
        <v>911 Turbo Cabriolet</v>
      </c>
      <c r="D14448" t="s">
        <v>153</v>
      </c>
      <c r="E14448" t="s">
        <v>1318</v>
      </c>
      <c r="F14448" t="s">
        <v>3098</v>
      </c>
    </row>
    <row r="14449" spans="1:6">
      <c r="A14449" t="s">
        <v>4</v>
      </c>
      <c r="B14449" t="s">
        <v>19</v>
      </c>
      <c r="C14449" t="str">
        <f>_xlfn.XLOOKUP(B14449,'Cijena modela'!$B$2:$B$61,'Cijena modela'!$C$2:$C$61)</f>
        <v>911 Turbo Cabriolet</v>
      </c>
      <c r="D14449" t="s">
        <v>142</v>
      </c>
      <c r="E14449" t="s">
        <v>1904</v>
      </c>
      <c r="F14449" t="s">
        <v>3341</v>
      </c>
    </row>
    <row r="14450" spans="1:6">
      <c r="A14450" t="s">
        <v>4</v>
      </c>
      <c r="B14450" t="s">
        <v>19</v>
      </c>
      <c r="C14450" t="str">
        <f>_xlfn.XLOOKUP(B14450,'Cijena modela'!$B$2:$B$61,'Cijena modela'!$C$2:$C$61)</f>
        <v>911 Turbo Cabriolet</v>
      </c>
      <c r="D14450" t="s">
        <v>142</v>
      </c>
      <c r="E14450" t="s">
        <v>3100</v>
      </c>
      <c r="F14450" t="s">
        <v>3101</v>
      </c>
    </row>
    <row r="14451" spans="1:6">
      <c r="A14451" t="s">
        <v>4</v>
      </c>
      <c r="B14451" t="s">
        <v>19</v>
      </c>
      <c r="C14451" t="str">
        <f>_xlfn.XLOOKUP(B14451,'Cijena modela'!$B$2:$B$61,'Cijena modela'!$C$2:$C$61)</f>
        <v>911 Turbo Cabriolet</v>
      </c>
      <c r="D14451" t="s">
        <v>142</v>
      </c>
      <c r="E14451" t="s">
        <v>1910</v>
      </c>
      <c r="F14451" t="s">
        <v>1911</v>
      </c>
    </row>
    <row r="14452" spans="1:6">
      <c r="A14452" t="s">
        <v>4</v>
      </c>
      <c r="B14452" t="s">
        <v>19</v>
      </c>
      <c r="C14452" t="str">
        <f>_xlfn.XLOOKUP(B14452,'Cijena modela'!$B$2:$B$61,'Cijena modela'!$C$2:$C$61)</f>
        <v>911 Turbo Cabriolet</v>
      </c>
      <c r="D14452" t="s">
        <v>142</v>
      </c>
      <c r="E14452" t="s">
        <v>1912</v>
      </c>
      <c r="F14452" t="s">
        <v>2204</v>
      </c>
    </row>
    <row r="14453" spans="1:6">
      <c r="A14453" t="s">
        <v>4</v>
      </c>
      <c r="B14453" t="s">
        <v>19</v>
      </c>
      <c r="C14453" t="str">
        <f>_xlfn.XLOOKUP(B14453,'Cijena modela'!$B$2:$B$61,'Cijena modela'!$C$2:$C$61)</f>
        <v>911 Turbo Cabriolet</v>
      </c>
      <c r="D14453" t="s">
        <v>131</v>
      </c>
      <c r="E14453" t="s">
        <v>1322</v>
      </c>
      <c r="F14453" t="s">
        <v>1323</v>
      </c>
    </row>
    <row r="14454" spans="1:6">
      <c r="A14454" t="s">
        <v>4</v>
      </c>
      <c r="B14454" t="s">
        <v>19</v>
      </c>
      <c r="C14454" t="str">
        <f>_xlfn.XLOOKUP(B14454,'Cijena modela'!$B$2:$B$61,'Cijena modela'!$C$2:$C$61)</f>
        <v>911 Turbo Cabriolet</v>
      </c>
      <c r="D14454" t="s">
        <v>147</v>
      </c>
      <c r="E14454" t="s">
        <v>1326</v>
      </c>
      <c r="F14454" t="s">
        <v>245</v>
      </c>
    </row>
    <row r="14455" spans="1:6">
      <c r="A14455" t="s">
        <v>4</v>
      </c>
      <c r="B14455" t="s">
        <v>19</v>
      </c>
      <c r="C14455" t="str">
        <f>_xlfn.XLOOKUP(B14455,'Cijena modela'!$B$2:$B$61,'Cijena modela'!$C$2:$C$61)</f>
        <v>911 Turbo Cabriolet</v>
      </c>
      <c r="D14455" t="s">
        <v>154</v>
      </c>
      <c r="E14455" t="s">
        <v>1327</v>
      </c>
      <c r="F14455" t="s">
        <v>1328</v>
      </c>
    </row>
    <row r="14456" spans="1:6">
      <c r="A14456" t="s">
        <v>4</v>
      </c>
      <c r="B14456" t="s">
        <v>19</v>
      </c>
      <c r="C14456" t="str">
        <f>_xlfn.XLOOKUP(B14456,'Cijena modela'!$B$2:$B$61,'Cijena modela'!$C$2:$C$61)</f>
        <v>911 Turbo Cabriolet</v>
      </c>
      <c r="D14456" t="s">
        <v>154</v>
      </c>
      <c r="E14456" t="s">
        <v>1329</v>
      </c>
      <c r="F14456" t="s">
        <v>1330</v>
      </c>
    </row>
    <row r="14457" spans="1:6">
      <c r="A14457" t="s">
        <v>4</v>
      </c>
      <c r="B14457" t="s">
        <v>19</v>
      </c>
      <c r="C14457" t="str">
        <f>_xlfn.XLOOKUP(B14457,'Cijena modela'!$B$2:$B$61,'Cijena modela'!$C$2:$C$61)</f>
        <v>911 Turbo Cabriolet</v>
      </c>
      <c r="D14457" t="s">
        <v>169</v>
      </c>
      <c r="E14457" t="s">
        <v>3102</v>
      </c>
      <c r="F14457" t="s">
        <v>1333</v>
      </c>
    </row>
    <row r="14458" spans="1:6">
      <c r="A14458" t="s">
        <v>4</v>
      </c>
      <c r="B14458" t="s">
        <v>19</v>
      </c>
      <c r="C14458" t="str">
        <f>_xlfn.XLOOKUP(B14458,'Cijena modela'!$B$2:$B$61,'Cijena modela'!$C$2:$C$61)</f>
        <v>911 Turbo Cabriolet</v>
      </c>
      <c r="D14458" t="s">
        <v>169</v>
      </c>
      <c r="E14458" t="s">
        <v>3103</v>
      </c>
      <c r="F14458" t="s">
        <v>1335</v>
      </c>
    </row>
    <row r="14459" spans="1:6">
      <c r="A14459" t="s">
        <v>4</v>
      </c>
      <c r="B14459" t="s">
        <v>19</v>
      </c>
      <c r="C14459" t="str">
        <f>_xlfn.XLOOKUP(B14459,'Cijena modela'!$B$2:$B$61,'Cijena modela'!$C$2:$C$61)</f>
        <v>911 Turbo Cabriolet</v>
      </c>
      <c r="D14459" t="s">
        <v>137</v>
      </c>
      <c r="E14459" t="s">
        <v>3104</v>
      </c>
      <c r="F14459" t="s">
        <v>3105</v>
      </c>
    </row>
    <row r="14460" spans="1:6">
      <c r="A14460" t="s">
        <v>4</v>
      </c>
      <c r="B14460" t="s">
        <v>19</v>
      </c>
      <c r="C14460" t="str">
        <f>_xlfn.XLOOKUP(B14460,'Cijena modela'!$B$2:$B$61,'Cijena modela'!$C$2:$C$61)</f>
        <v>911 Turbo Cabriolet</v>
      </c>
      <c r="D14460" t="s">
        <v>137</v>
      </c>
      <c r="E14460" t="s">
        <v>3106</v>
      </c>
      <c r="F14460" t="s">
        <v>3107</v>
      </c>
    </row>
    <row r="14461" spans="1:6">
      <c r="A14461" t="s">
        <v>4</v>
      </c>
      <c r="B14461" t="s">
        <v>19</v>
      </c>
      <c r="C14461" t="str">
        <f>_xlfn.XLOOKUP(B14461,'Cijena modela'!$B$2:$B$61,'Cijena modela'!$C$2:$C$61)</f>
        <v>911 Turbo Cabriolet</v>
      </c>
      <c r="D14461" t="s">
        <v>131</v>
      </c>
      <c r="E14461" t="s">
        <v>1336</v>
      </c>
      <c r="F14461" t="s">
        <v>1337</v>
      </c>
    </row>
    <row r="14462" spans="1:6">
      <c r="A14462" t="s">
        <v>4</v>
      </c>
      <c r="B14462" t="s">
        <v>19</v>
      </c>
      <c r="C14462" t="str">
        <f>_xlfn.XLOOKUP(B14462,'Cijena modela'!$B$2:$B$61,'Cijena modela'!$C$2:$C$61)</f>
        <v>911 Turbo Cabriolet</v>
      </c>
      <c r="D14462" t="s">
        <v>142</v>
      </c>
      <c r="E14462" t="s">
        <v>1338</v>
      </c>
      <c r="F14462" t="s">
        <v>401</v>
      </c>
    </row>
    <row r="14463" spans="1:6">
      <c r="A14463" t="s">
        <v>4</v>
      </c>
      <c r="B14463" t="s">
        <v>19</v>
      </c>
      <c r="C14463" t="str">
        <f>_xlfn.XLOOKUP(B14463,'Cijena modela'!$B$2:$B$61,'Cijena modela'!$C$2:$C$61)</f>
        <v>911 Turbo Cabriolet</v>
      </c>
      <c r="D14463" t="s">
        <v>142</v>
      </c>
      <c r="E14463" t="s">
        <v>3225</v>
      </c>
      <c r="F14463" t="s">
        <v>3226</v>
      </c>
    </row>
    <row r="14464" spans="1:6">
      <c r="A14464" t="s">
        <v>4</v>
      </c>
      <c r="B14464" t="s">
        <v>19</v>
      </c>
      <c r="C14464" t="str">
        <f>_xlfn.XLOOKUP(B14464,'Cijena modela'!$B$2:$B$61,'Cijena modela'!$C$2:$C$61)</f>
        <v>911 Turbo Cabriolet</v>
      </c>
      <c r="D14464" t="s">
        <v>134</v>
      </c>
      <c r="E14464" t="s">
        <v>1342</v>
      </c>
      <c r="F14464" t="s">
        <v>1343</v>
      </c>
    </row>
    <row r="14465" spans="1:6">
      <c r="A14465" t="s">
        <v>4</v>
      </c>
      <c r="B14465" t="s">
        <v>19</v>
      </c>
      <c r="C14465" t="str">
        <f>_xlfn.XLOOKUP(B14465,'Cijena modela'!$B$2:$B$61,'Cijena modela'!$C$2:$C$61)</f>
        <v>911 Turbo Cabriolet</v>
      </c>
      <c r="D14465" t="s">
        <v>142</v>
      </c>
      <c r="E14465" t="s">
        <v>1603</v>
      </c>
      <c r="F14465" t="s">
        <v>1604</v>
      </c>
    </row>
    <row r="14466" spans="1:6">
      <c r="A14466" t="s">
        <v>4</v>
      </c>
      <c r="B14466" t="s">
        <v>19</v>
      </c>
      <c r="C14466" t="str">
        <f>_xlfn.XLOOKUP(B14466,'Cijena modela'!$B$2:$B$61,'Cijena modela'!$C$2:$C$61)</f>
        <v>911 Turbo Cabriolet</v>
      </c>
      <c r="D14466" t="s">
        <v>142</v>
      </c>
      <c r="E14466" t="s">
        <v>1346</v>
      </c>
      <c r="F14466" t="s">
        <v>1605</v>
      </c>
    </row>
    <row r="14467" spans="1:6">
      <c r="A14467" t="s">
        <v>4</v>
      </c>
      <c r="B14467" t="s">
        <v>19</v>
      </c>
      <c r="C14467" t="str">
        <f>_xlfn.XLOOKUP(B14467,'Cijena modela'!$B$2:$B$61,'Cijena modela'!$C$2:$C$61)</f>
        <v>911 Turbo Cabriolet</v>
      </c>
      <c r="D14467" t="s">
        <v>146</v>
      </c>
      <c r="E14467" t="s">
        <v>3110</v>
      </c>
      <c r="F14467" t="s">
        <v>3111</v>
      </c>
    </row>
    <row r="14468" spans="1:6">
      <c r="A14468" t="s">
        <v>4</v>
      </c>
      <c r="B14468" t="s">
        <v>19</v>
      </c>
      <c r="C14468" t="str">
        <f>_xlfn.XLOOKUP(B14468,'Cijena modela'!$B$2:$B$61,'Cijena modela'!$C$2:$C$61)</f>
        <v>911 Turbo Cabriolet</v>
      </c>
      <c r="D14468" t="s">
        <v>134</v>
      </c>
      <c r="E14468" t="s">
        <v>1350</v>
      </c>
      <c r="F14468" t="s">
        <v>1351</v>
      </c>
    </row>
    <row r="14469" spans="1:6">
      <c r="A14469" t="s">
        <v>4</v>
      </c>
      <c r="B14469" t="s">
        <v>19</v>
      </c>
      <c r="C14469" t="str">
        <f>_xlfn.XLOOKUP(B14469,'Cijena modela'!$B$2:$B$61,'Cijena modela'!$C$2:$C$61)</f>
        <v>911 Turbo Cabriolet</v>
      </c>
      <c r="D14469" t="s">
        <v>134</v>
      </c>
      <c r="E14469" t="s">
        <v>1354</v>
      </c>
      <c r="F14469" t="s">
        <v>290</v>
      </c>
    </row>
    <row r="14470" spans="1:6">
      <c r="A14470" t="s">
        <v>4</v>
      </c>
      <c r="B14470" t="s">
        <v>19</v>
      </c>
      <c r="C14470" t="str">
        <f>_xlfn.XLOOKUP(B14470,'Cijena modela'!$B$2:$B$61,'Cijena modela'!$C$2:$C$61)</f>
        <v>911 Turbo Cabriolet</v>
      </c>
      <c r="D14470" t="s">
        <v>133</v>
      </c>
      <c r="E14470" t="s">
        <v>1355</v>
      </c>
      <c r="F14470" t="s">
        <v>1356</v>
      </c>
    </row>
    <row r="14471" spans="1:6">
      <c r="A14471" t="s">
        <v>4</v>
      </c>
      <c r="B14471" t="s">
        <v>19</v>
      </c>
      <c r="C14471" t="str">
        <f>_xlfn.XLOOKUP(B14471,'Cijena modela'!$B$2:$B$61,'Cijena modela'!$C$2:$C$61)</f>
        <v>911 Turbo Cabriolet</v>
      </c>
      <c r="D14471" t="s">
        <v>133</v>
      </c>
      <c r="E14471" t="s">
        <v>1359</v>
      </c>
      <c r="F14471" t="s">
        <v>1360</v>
      </c>
    </row>
    <row r="14472" spans="1:6">
      <c r="A14472" t="s">
        <v>4</v>
      </c>
      <c r="B14472" t="s">
        <v>19</v>
      </c>
      <c r="C14472" t="str">
        <f>_xlfn.XLOOKUP(B14472,'Cijena modela'!$B$2:$B$61,'Cijena modela'!$C$2:$C$61)</f>
        <v>911 Turbo Cabriolet</v>
      </c>
      <c r="D14472" t="s">
        <v>142</v>
      </c>
      <c r="E14472" t="s">
        <v>1920</v>
      </c>
      <c r="F14472" t="s">
        <v>201</v>
      </c>
    </row>
    <row r="14473" spans="1:6">
      <c r="A14473" t="s">
        <v>4</v>
      </c>
      <c r="B14473" t="s">
        <v>19</v>
      </c>
      <c r="C14473" t="str">
        <f>_xlfn.XLOOKUP(B14473,'Cijena modela'!$B$2:$B$61,'Cijena modela'!$C$2:$C$61)</f>
        <v>911 Turbo Cabriolet</v>
      </c>
      <c r="D14473" t="s">
        <v>142</v>
      </c>
      <c r="E14473" t="s">
        <v>1365</v>
      </c>
      <c r="F14473" t="s">
        <v>486</v>
      </c>
    </row>
    <row r="14474" spans="1:6">
      <c r="A14474" t="s">
        <v>4</v>
      </c>
      <c r="B14474" t="s">
        <v>19</v>
      </c>
      <c r="C14474" t="str">
        <f>_xlfn.XLOOKUP(B14474,'Cijena modela'!$B$2:$B$61,'Cijena modela'!$C$2:$C$61)</f>
        <v>911 Turbo Cabriolet</v>
      </c>
      <c r="D14474" t="s">
        <v>134</v>
      </c>
      <c r="E14474" t="s">
        <v>1921</v>
      </c>
      <c r="F14474" t="s">
        <v>1367</v>
      </c>
    </row>
    <row r="14475" spans="1:6">
      <c r="A14475" t="s">
        <v>4</v>
      </c>
      <c r="B14475" t="s">
        <v>19</v>
      </c>
      <c r="C14475" t="str">
        <f>_xlfn.XLOOKUP(B14475,'Cijena modela'!$B$2:$B$61,'Cijena modela'!$C$2:$C$61)</f>
        <v>911 Turbo Cabriolet</v>
      </c>
      <c r="D14475" t="s">
        <v>142</v>
      </c>
      <c r="E14475" t="s">
        <v>1606</v>
      </c>
      <c r="F14475" t="s">
        <v>3227</v>
      </c>
    </row>
    <row r="14476" spans="1:6">
      <c r="A14476" t="s">
        <v>4</v>
      </c>
      <c r="B14476" t="s">
        <v>19</v>
      </c>
      <c r="C14476" t="str">
        <f>_xlfn.XLOOKUP(B14476,'Cijena modela'!$B$2:$B$61,'Cijena modela'!$C$2:$C$61)</f>
        <v>911 Turbo Cabriolet</v>
      </c>
      <c r="D14476" t="s">
        <v>154</v>
      </c>
      <c r="E14476" t="s">
        <v>1368</v>
      </c>
      <c r="F14476" t="s">
        <v>1369</v>
      </c>
    </row>
    <row r="14477" spans="1:6">
      <c r="A14477" t="s">
        <v>4</v>
      </c>
      <c r="B14477" t="s">
        <v>19</v>
      </c>
      <c r="C14477" t="str">
        <f>_xlfn.XLOOKUP(B14477,'Cijena modela'!$B$2:$B$61,'Cijena modela'!$C$2:$C$61)</f>
        <v>911 Turbo Cabriolet</v>
      </c>
      <c r="D14477" t="s">
        <v>131</v>
      </c>
      <c r="E14477" t="s">
        <v>2924</v>
      </c>
      <c r="F14477" t="s">
        <v>2829</v>
      </c>
    </row>
    <row r="14478" spans="1:6">
      <c r="A14478" t="s">
        <v>4</v>
      </c>
      <c r="B14478" t="s">
        <v>19</v>
      </c>
      <c r="C14478" t="str">
        <f>_xlfn.XLOOKUP(B14478,'Cijena modela'!$B$2:$B$61,'Cijena modela'!$C$2:$C$61)</f>
        <v>911 Turbo Cabriolet</v>
      </c>
      <c r="D14478" t="s">
        <v>146</v>
      </c>
      <c r="E14478" t="s">
        <v>1923</v>
      </c>
      <c r="F14478" t="s">
        <v>3112</v>
      </c>
    </row>
    <row r="14479" spans="1:6">
      <c r="A14479" t="s">
        <v>4</v>
      </c>
      <c r="B14479" t="s">
        <v>19</v>
      </c>
      <c r="C14479" t="str">
        <f>_xlfn.XLOOKUP(B14479,'Cijena modela'!$B$2:$B$61,'Cijena modela'!$C$2:$C$61)</f>
        <v>911 Turbo Cabriolet</v>
      </c>
      <c r="D14479" t="s">
        <v>142</v>
      </c>
      <c r="E14479" t="s">
        <v>1608</v>
      </c>
      <c r="F14479" t="s">
        <v>1609</v>
      </c>
    </row>
    <row r="14480" spans="1:6">
      <c r="A14480" t="s">
        <v>4</v>
      </c>
      <c r="B14480" t="s">
        <v>19</v>
      </c>
      <c r="C14480" t="str">
        <f>_xlfn.XLOOKUP(B14480,'Cijena modela'!$B$2:$B$61,'Cijena modela'!$C$2:$C$61)</f>
        <v>911 Turbo Cabriolet</v>
      </c>
      <c r="D14480" t="s">
        <v>146</v>
      </c>
      <c r="E14480" t="s">
        <v>3113</v>
      </c>
      <c r="F14480" t="s">
        <v>2593</v>
      </c>
    </row>
    <row r="14481" spans="1:6">
      <c r="A14481" t="s">
        <v>4</v>
      </c>
      <c r="B14481" t="s">
        <v>19</v>
      </c>
      <c r="C14481" t="str">
        <f>_xlfn.XLOOKUP(B14481,'Cijena modela'!$B$2:$B$61,'Cijena modela'!$C$2:$C$61)</f>
        <v>911 Turbo Cabriolet</v>
      </c>
      <c r="D14481" t="s">
        <v>146</v>
      </c>
      <c r="E14481" t="s">
        <v>1629</v>
      </c>
      <c r="F14481" t="s">
        <v>1630</v>
      </c>
    </row>
    <row r="14482" spans="1:6">
      <c r="A14482" t="s">
        <v>4</v>
      </c>
      <c r="B14482" t="s">
        <v>19</v>
      </c>
      <c r="C14482" t="str">
        <f>_xlfn.XLOOKUP(B14482,'Cijena modela'!$B$2:$B$61,'Cijena modela'!$C$2:$C$61)</f>
        <v>911 Turbo Cabriolet</v>
      </c>
      <c r="D14482" t="s">
        <v>146</v>
      </c>
      <c r="E14482" t="s">
        <v>3114</v>
      </c>
      <c r="F14482" t="s">
        <v>3115</v>
      </c>
    </row>
    <row r="14483" spans="1:6">
      <c r="A14483" t="s">
        <v>4</v>
      </c>
      <c r="B14483" t="s">
        <v>19</v>
      </c>
      <c r="C14483" t="str">
        <f>_xlfn.XLOOKUP(B14483,'Cijena modela'!$B$2:$B$61,'Cijena modela'!$C$2:$C$61)</f>
        <v>911 Turbo Cabriolet</v>
      </c>
      <c r="D14483" t="s">
        <v>139</v>
      </c>
      <c r="E14483" t="s">
        <v>1375</v>
      </c>
      <c r="F14483" t="s">
        <v>1926</v>
      </c>
    </row>
    <row r="14484" spans="1:6">
      <c r="A14484" t="s">
        <v>4</v>
      </c>
      <c r="B14484" t="s">
        <v>19</v>
      </c>
      <c r="C14484" t="str">
        <f>_xlfn.XLOOKUP(B14484,'Cijena modela'!$B$2:$B$61,'Cijena modela'!$C$2:$C$61)</f>
        <v>911 Turbo Cabriolet</v>
      </c>
      <c r="D14484" t="s">
        <v>146</v>
      </c>
      <c r="E14484" t="s">
        <v>3116</v>
      </c>
      <c r="F14484" t="s">
        <v>962</v>
      </c>
    </row>
    <row r="14485" spans="1:6">
      <c r="A14485" t="s">
        <v>4</v>
      </c>
      <c r="B14485" t="s">
        <v>19</v>
      </c>
      <c r="C14485" t="str">
        <f>_xlfn.XLOOKUP(B14485,'Cijena modela'!$B$2:$B$61,'Cijena modela'!$C$2:$C$61)</f>
        <v>911 Turbo Cabriolet</v>
      </c>
      <c r="D14485" t="s">
        <v>146</v>
      </c>
      <c r="E14485" t="s">
        <v>1389</v>
      </c>
      <c r="F14485" t="s">
        <v>3117</v>
      </c>
    </row>
    <row r="14486" spans="1:6">
      <c r="A14486" t="s">
        <v>4</v>
      </c>
      <c r="B14486" t="s">
        <v>19</v>
      </c>
      <c r="C14486" t="str">
        <f>_xlfn.XLOOKUP(B14486,'Cijena modela'!$B$2:$B$61,'Cijena modela'!$C$2:$C$61)</f>
        <v>911 Turbo Cabriolet</v>
      </c>
      <c r="D14486" t="s">
        <v>146</v>
      </c>
      <c r="E14486" t="s">
        <v>1391</v>
      </c>
      <c r="F14486" t="s">
        <v>1932</v>
      </c>
    </row>
    <row r="14487" spans="1:6">
      <c r="A14487" t="s">
        <v>4</v>
      </c>
      <c r="B14487" t="s">
        <v>19</v>
      </c>
      <c r="C14487" t="str">
        <f>_xlfn.XLOOKUP(B14487,'Cijena modela'!$B$2:$B$61,'Cijena modela'!$C$2:$C$61)</f>
        <v>911 Turbo Cabriolet</v>
      </c>
      <c r="D14487" t="s">
        <v>141</v>
      </c>
      <c r="E14487" t="s">
        <v>3118</v>
      </c>
      <c r="F14487" t="s">
        <v>3119</v>
      </c>
    </row>
    <row r="14488" spans="1:6">
      <c r="A14488" t="s">
        <v>4</v>
      </c>
      <c r="B14488" t="s">
        <v>19</v>
      </c>
      <c r="C14488" t="str">
        <f>_xlfn.XLOOKUP(B14488,'Cijena modela'!$B$2:$B$61,'Cijena modela'!$C$2:$C$61)</f>
        <v>911 Turbo Cabriolet</v>
      </c>
      <c r="D14488" t="s">
        <v>141</v>
      </c>
      <c r="E14488" t="s">
        <v>3120</v>
      </c>
      <c r="F14488" t="s">
        <v>3121</v>
      </c>
    </row>
    <row r="14489" spans="1:6">
      <c r="A14489" t="s">
        <v>4</v>
      </c>
      <c r="B14489" t="s">
        <v>19</v>
      </c>
      <c r="C14489" t="str">
        <f>_xlfn.XLOOKUP(B14489,'Cijena modela'!$B$2:$B$61,'Cijena modela'!$C$2:$C$61)</f>
        <v>911 Turbo Cabriolet</v>
      </c>
      <c r="D14489" t="s">
        <v>131</v>
      </c>
      <c r="E14489" t="s">
        <v>1395</v>
      </c>
      <c r="F14489" t="s">
        <v>1396</v>
      </c>
    </row>
    <row r="14490" spans="1:6">
      <c r="A14490" t="s">
        <v>4</v>
      </c>
      <c r="B14490" t="s">
        <v>19</v>
      </c>
      <c r="C14490" t="str">
        <f>_xlfn.XLOOKUP(B14490,'Cijena modela'!$B$2:$B$61,'Cijena modela'!$C$2:$C$61)</f>
        <v>911 Turbo Cabriolet</v>
      </c>
      <c r="D14490" t="s">
        <v>145</v>
      </c>
      <c r="E14490" t="s">
        <v>3122</v>
      </c>
      <c r="F14490" t="s">
        <v>3123</v>
      </c>
    </row>
    <row r="14491" spans="1:6">
      <c r="A14491" t="s">
        <v>4</v>
      </c>
      <c r="B14491" t="s">
        <v>19</v>
      </c>
      <c r="C14491" t="str">
        <f>_xlfn.XLOOKUP(B14491,'Cijena modela'!$B$2:$B$61,'Cijena modela'!$C$2:$C$61)</f>
        <v>911 Turbo Cabriolet</v>
      </c>
      <c r="D14491" t="s">
        <v>145</v>
      </c>
      <c r="E14491" t="s">
        <v>3124</v>
      </c>
      <c r="F14491" t="s">
        <v>3125</v>
      </c>
    </row>
    <row r="14492" spans="1:6">
      <c r="A14492" t="s">
        <v>4</v>
      </c>
      <c r="B14492" t="s">
        <v>19</v>
      </c>
      <c r="C14492" t="str">
        <f>_xlfn.XLOOKUP(B14492,'Cijena modela'!$B$2:$B$61,'Cijena modela'!$C$2:$C$61)</f>
        <v>911 Turbo Cabriolet</v>
      </c>
      <c r="D14492" t="s">
        <v>145</v>
      </c>
      <c r="E14492" t="s">
        <v>3126</v>
      </c>
      <c r="F14492" t="s">
        <v>3127</v>
      </c>
    </row>
    <row r="14493" spans="1:6">
      <c r="A14493" t="s">
        <v>4</v>
      </c>
      <c r="B14493" t="s">
        <v>19</v>
      </c>
      <c r="C14493" t="str">
        <f>_xlfn.XLOOKUP(B14493,'Cijena modela'!$B$2:$B$61,'Cijena modela'!$C$2:$C$61)</f>
        <v>911 Turbo Cabriolet</v>
      </c>
      <c r="D14493" t="s">
        <v>145</v>
      </c>
      <c r="E14493" t="s">
        <v>3128</v>
      </c>
      <c r="F14493" t="s">
        <v>3129</v>
      </c>
    </row>
    <row r="14494" spans="1:6">
      <c r="A14494" t="s">
        <v>4</v>
      </c>
      <c r="B14494" t="s">
        <v>19</v>
      </c>
      <c r="C14494" t="str">
        <f>_xlfn.XLOOKUP(B14494,'Cijena modela'!$B$2:$B$61,'Cijena modela'!$C$2:$C$61)</f>
        <v>911 Turbo Cabriolet</v>
      </c>
      <c r="D14494" t="s">
        <v>145</v>
      </c>
      <c r="E14494" t="s">
        <v>3130</v>
      </c>
      <c r="F14494" t="s">
        <v>3131</v>
      </c>
    </row>
    <row r="14495" spans="1:6">
      <c r="A14495" t="s">
        <v>4</v>
      </c>
      <c r="B14495" t="s">
        <v>19</v>
      </c>
      <c r="C14495" t="str">
        <f>_xlfn.XLOOKUP(B14495,'Cijena modela'!$B$2:$B$61,'Cijena modela'!$C$2:$C$61)</f>
        <v>911 Turbo Cabriolet</v>
      </c>
      <c r="D14495" t="s">
        <v>142</v>
      </c>
      <c r="E14495" t="s">
        <v>3132</v>
      </c>
      <c r="F14495" t="s">
        <v>2880</v>
      </c>
    </row>
    <row r="14496" spans="1:6">
      <c r="A14496" t="s">
        <v>4</v>
      </c>
      <c r="B14496" t="s">
        <v>19</v>
      </c>
      <c r="C14496" t="str">
        <f>_xlfn.XLOOKUP(B14496,'Cijena modela'!$B$2:$B$61,'Cijena modela'!$C$2:$C$61)</f>
        <v>911 Turbo Cabriolet</v>
      </c>
      <c r="D14496" t="s">
        <v>149</v>
      </c>
      <c r="E14496" t="s">
        <v>1397</v>
      </c>
      <c r="F14496" t="s">
        <v>1398</v>
      </c>
    </row>
    <row r="14497" spans="1:6">
      <c r="A14497" t="s">
        <v>4</v>
      </c>
      <c r="B14497" t="s">
        <v>19</v>
      </c>
      <c r="C14497" t="str">
        <f>_xlfn.XLOOKUP(B14497,'Cijena modela'!$B$2:$B$61,'Cijena modela'!$C$2:$C$61)</f>
        <v>911 Turbo Cabriolet</v>
      </c>
      <c r="D14497" t="s">
        <v>149</v>
      </c>
      <c r="E14497" t="s">
        <v>2221</v>
      </c>
      <c r="F14497" t="s">
        <v>1400</v>
      </c>
    </row>
    <row r="14498" spans="1:6">
      <c r="A14498" t="s">
        <v>4</v>
      </c>
      <c r="B14498" t="s">
        <v>19</v>
      </c>
      <c r="C14498" t="str">
        <f>_xlfn.XLOOKUP(B14498,'Cijena modela'!$B$2:$B$61,'Cijena modela'!$C$2:$C$61)</f>
        <v>911 Turbo Cabriolet</v>
      </c>
      <c r="D14498" t="s">
        <v>155</v>
      </c>
      <c r="E14498" t="s">
        <v>1401</v>
      </c>
      <c r="F14498" t="s">
        <v>2078</v>
      </c>
    </row>
    <row r="14499" spans="1:6">
      <c r="A14499" t="s">
        <v>4</v>
      </c>
      <c r="B14499" t="s">
        <v>19</v>
      </c>
      <c r="C14499" t="str">
        <f>_xlfn.XLOOKUP(B14499,'Cijena modela'!$B$2:$B$61,'Cijena modela'!$C$2:$C$61)</f>
        <v>911 Turbo Cabriolet</v>
      </c>
      <c r="D14499" t="s">
        <v>139</v>
      </c>
      <c r="E14499" t="s">
        <v>1936</v>
      </c>
      <c r="F14499" t="s">
        <v>1937</v>
      </c>
    </row>
    <row r="14500" spans="1:6">
      <c r="A14500" t="s">
        <v>4</v>
      </c>
      <c r="B14500" t="s">
        <v>19</v>
      </c>
      <c r="C14500" t="str">
        <f>_xlfn.XLOOKUP(B14500,'Cijena modela'!$B$2:$B$61,'Cijena modela'!$C$2:$C$61)</f>
        <v>911 Turbo Cabriolet</v>
      </c>
      <c r="D14500" t="s">
        <v>146</v>
      </c>
      <c r="E14500" t="s">
        <v>1938</v>
      </c>
      <c r="F14500" t="s">
        <v>3134</v>
      </c>
    </row>
    <row r="14501" spans="1:6">
      <c r="A14501" t="s">
        <v>4</v>
      </c>
      <c r="B14501" t="s">
        <v>19</v>
      </c>
      <c r="C14501" t="str">
        <f>_xlfn.XLOOKUP(B14501,'Cijena modela'!$B$2:$B$61,'Cijena modela'!$C$2:$C$61)</f>
        <v>911 Turbo Cabriolet</v>
      </c>
      <c r="D14501" t="s">
        <v>168</v>
      </c>
      <c r="E14501" t="s">
        <v>3135</v>
      </c>
      <c r="F14501" t="s">
        <v>3136</v>
      </c>
    </row>
    <row r="14502" spans="1:6">
      <c r="A14502" t="s">
        <v>4</v>
      </c>
      <c r="B14502" t="s">
        <v>19</v>
      </c>
      <c r="C14502" t="str">
        <f>_xlfn.XLOOKUP(B14502,'Cijena modela'!$B$2:$B$61,'Cijena modela'!$C$2:$C$61)</f>
        <v>911 Turbo Cabriolet</v>
      </c>
      <c r="D14502" t="s">
        <v>168</v>
      </c>
      <c r="E14502" t="s">
        <v>3137</v>
      </c>
      <c r="F14502" t="s">
        <v>3138</v>
      </c>
    </row>
    <row r="14503" spans="1:6">
      <c r="A14503" t="s">
        <v>4</v>
      </c>
      <c r="B14503" t="s">
        <v>19</v>
      </c>
      <c r="C14503" t="str">
        <f>_xlfn.XLOOKUP(B14503,'Cijena modela'!$B$2:$B$61,'Cijena modela'!$C$2:$C$61)</f>
        <v>911 Turbo Cabriolet</v>
      </c>
      <c r="D14503" t="s">
        <v>168</v>
      </c>
      <c r="E14503" t="s">
        <v>3139</v>
      </c>
      <c r="F14503" t="s">
        <v>3140</v>
      </c>
    </row>
    <row r="14504" spans="1:6">
      <c r="A14504" t="s">
        <v>4</v>
      </c>
      <c r="B14504" t="s">
        <v>19</v>
      </c>
      <c r="C14504" t="str">
        <f>_xlfn.XLOOKUP(B14504,'Cijena modela'!$B$2:$B$61,'Cijena modela'!$C$2:$C$61)</f>
        <v>911 Turbo Cabriolet</v>
      </c>
      <c r="D14504" t="s">
        <v>168</v>
      </c>
      <c r="E14504" t="s">
        <v>3141</v>
      </c>
      <c r="F14504" t="s">
        <v>3142</v>
      </c>
    </row>
    <row r="14505" spans="1:6">
      <c r="A14505" t="s">
        <v>4</v>
      </c>
      <c r="B14505" t="s">
        <v>19</v>
      </c>
      <c r="C14505" t="str">
        <f>_xlfn.XLOOKUP(B14505,'Cijena modela'!$B$2:$B$61,'Cijena modela'!$C$2:$C$61)</f>
        <v>911 Turbo Cabriolet</v>
      </c>
      <c r="D14505" t="s">
        <v>171</v>
      </c>
      <c r="E14505" t="s">
        <v>2863</v>
      </c>
      <c r="F14505" t="s">
        <v>1487</v>
      </c>
    </row>
    <row r="14506" spans="1:6">
      <c r="A14506" t="s">
        <v>4</v>
      </c>
      <c r="B14506" t="s">
        <v>19</v>
      </c>
      <c r="C14506" t="str">
        <f>_xlfn.XLOOKUP(B14506,'Cijena modela'!$B$2:$B$61,'Cijena modela'!$C$2:$C$61)</f>
        <v>911 Turbo Cabriolet</v>
      </c>
      <c r="D14506" t="s">
        <v>169</v>
      </c>
      <c r="E14506" t="s">
        <v>3143</v>
      </c>
      <c r="F14506" t="s">
        <v>3144</v>
      </c>
    </row>
    <row r="14507" spans="1:6">
      <c r="A14507" t="s">
        <v>4</v>
      </c>
      <c r="B14507" t="s">
        <v>19</v>
      </c>
      <c r="C14507" t="str">
        <f>_xlfn.XLOOKUP(B14507,'Cijena modela'!$B$2:$B$61,'Cijena modela'!$C$2:$C$61)</f>
        <v>911 Turbo Cabriolet</v>
      </c>
      <c r="D14507" t="s">
        <v>168</v>
      </c>
      <c r="E14507" t="s">
        <v>3145</v>
      </c>
      <c r="F14507" t="s">
        <v>3146</v>
      </c>
    </row>
    <row r="14508" spans="1:6">
      <c r="A14508" t="s">
        <v>4</v>
      </c>
      <c r="B14508" t="s">
        <v>19</v>
      </c>
      <c r="C14508" t="str">
        <f>_xlfn.XLOOKUP(B14508,'Cijena modela'!$B$2:$B$61,'Cijena modela'!$C$2:$C$61)</f>
        <v>911 Turbo Cabriolet</v>
      </c>
      <c r="D14508" t="s">
        <v>136</v>
      </c>
      <c r="E14508" t="s">
        <v>3147</v>
      </c>
      <c r="F14508" t="s">
        <v>3148</v>
      </c>
    </row>
    <row r="14509" spans="1:6">
      <c r="A14509" t="s">
        <v>4</v>
      </c>
      <c r="B14509" t="s">
        <v>19</v>
      </c>
      <c r="C14509" t="str">
        <f>_xlfn.XLOOKUP(B14509,'Cijena modela'!$B$2:$B$61,'Cijena modela'!$C$2:$C$61)</f>
        <v>911 Turbo Cabriolet</v>
      </c>
      <c r="D14509" t="s">
        <v>140</v>
      </c>
      <c r="E14509" t="s">
        <v>3304</v>
      </c>
      <c r="F14509" t="s">
        <v>175</v>
      </c>
    </row>
    <row r="14510" spans="1:6">
      <c r="A14510" t="s">
        <v>4</v>
      </c>
      <c r="B14510" t="s">
        <v>19</v>
      </c>
      <c r="C14510" t="str">
        <f>_xlfn.XLOOKUP(B14510,'Cijena modela'!$B$2:$B$61,'Cijena modela'!$C$2:$C$61)</f>
        <v>911 Turbo Cabriolet</v>
      </c>
      <c r="D14510" t="s">
        <v>131</v>
      </c>
      <c r="E14510" t="s">
        <v>1423</v>
      </c>
      <c r="F14510" t="s">
        <v>1424</v>
      </c>
    </row>
    <row r="14511" spans="1:6">
      <c r="A14511" t="s">
        <v>4</v>
      </c>
      <c r="B14511" t="s">
        <v>19</v>
      </c>
      <c r="C14511" t="str">
        <f>_xlfn.XLOOKUP(B14511,'Cijena modela'!$B$2:$B$61,'Cijena modela'!$C$2:$C$61)</f>
        <v>911 Turbo Cabriolet</v>
      </c>
      <c r="D14511" t="s">
        <v>144</v>
      </c>
      <c r="E14511" t="s">
        <v>3157</v>
      </c>
      <c r="F14511" t="s">
        <v>3158</v>
      </c>
    </row>
    <row r="14512" spans="1:6">
      <c r="A14512" t="s">
        <v>4</v>
      </c>
      <c r="B14512" t="s">
        <v>19</v>
      </c>
      <c r="C14512" t="str">
        <f>_xlfn.XLOOKUP(B14512,'Cijena modela'!$B$2:$B$61,'Cijena modela'!$C$2:$C$61)</f>
        <v>911 Turbo Cabriolet</v>
      </c>
      <c r="D14512" t="s">
        <v>144</v>
      </c>
      <c r="E14512" t="s">
        <v>3159</v>
      </c>
      <c r="F14512" t="s">
        <v>3160</v>
      </c>
    </row>
    <row r="14513" spans="1:6">
      <c r="A14513" t="s">
        <v>4</v>
      </c>
      <c r="B14513" t="s">
        <v>19</v>
      </c>
      <c r="C14513" t="str">
        <f>_xlfn.XLOOKUP(B14513,'Cijena modela'!$B$2:$B$61,'Cijena modela'!$C$2:$C$61)</f>
        <v>911 Turbo Cabriolet</v>
      </c>
      <c r="D14513" t="s">
        <v>155</v>
      </c>
      <c r="E14513" t="s">
        <v>1425</v>
      </c>
      <c r="F14513" t="s">
        <v>1426</v>
      </c>
    </row>
    <row r="14514" spans="1:6">
      <c r="A14514" t="s">
        <v>4</v>
      </c>
      <c r="B14514" t="s">
        <v>19</v>
      </c>
      <c r="C14514" t="str">
        <f>_xlfn.XLOOKUP(B14514,'Cijena modela'!$B$2:$B$61,'Cijena modela'!$C$2:$C$61)</f>
        <v>911 Turbo Cabriolet</v>
      </c>
      <c r="D14514" t="s">
        <v>145</v>
      </c>
      <c r="E14514" t="s">
        <v>1427</v>
      </c>
      <c r="F14514" t="s">
        <v>1428</v>
      </c>
    </row>
    <row r="14515" spans="1:6">
      <c r="A14515" t="s">
        <v>4</v>
      </c>
      <c r="B14515" t="s">
        <v>19</v>
      </c>
      <c r="C14515" t="str">
        <f>_xlfn.XLOOKUP(B14515,'Cijena modela'!$B$2:$B$61,'Cijena modela'!$C$2:$C$61)</f>
        <v>911 Turbo Cabriolet</v>
      </c>
      <c r="D14515" t="s">
        <v>149</v>
      </c>
      <c r="E14515" t="s">
        <v>1431</v>
      </c>
      <c r="F14515" t="s">
        <v>1432</v>
      </c>
    </row>
    <row r="14516" spans="1:6">
      <c r="A14516" t="s">
        <v>4</v>
      </c>
      <c r="B14516" t="s">
        <v>19</v>
      </c>
      <c r="C14516" t="str">
        <f>_xlfn.XLOOKUP(B14516,'Cijena modela'!$B$2:$B$61,'Cijena modela'!$C$2:$C$61)</f>
        <v>911 Turbo Cabriolet</v>
      </c>
      <c r="D14516" t="s">
        <v>147</v>
      </c>
      <c r="E14516" t="s">
        <v>1433</v>
      </c>
      <c r="F14516" t="s">
        <v>2225</v>
      </c>
    </row>
    <row r="14517" spans="1:6">
      <c r="A14517" t="s">
        <v>4</v>
      </c>
      <c r="B14517" t="s">
        <v>19</v>
      </c>
      <c r="C14517" t="str">
        <f>_xlfn.XLOOKUP(B14517,'Cijena modela'!$B$2:$B$61,'Cijena modela'!$C$2:$C$61)</f>
        <v>911 Turbo Cabriolet</v>
      </c>
      <c r="D14517" t="s">
        <v>131</v>
      </c>
      <c r="E14517" t="s">
        <v>3305</v>
      </c>
      <c r="F14517" t="s">
        <v>2831</v>
      </c>
    </row>
    <row r="14518" spans="1:6">
      <c r="A14518" t="s">
        <v>4</v>
      </c>
      <c r="B14518" t="s">
        <v>19</v>
      </c>
      <c r="C14518" t="str">
        <f>_xlfn.XLOOKUP(B14518,'Cijena modela'!$B$2:$B$61,'Cijena modela'!$C$2:$C$61)</f>
        <v>911 Turbo Cabriolet</v>
      </c>
      <c r="D14518" t="s">
        <v>148</v>
      </c>
      <c r="E14518" t="s">
        <v>3162</v>
      </c>
      <c r="F14518" t="s">
        <v>3163</v>
      </c>
    </row>
    <row r="14519" spans="1:6">
      <c r="A14519" t="s">
        <v>4</v>
      </c>
      <c r="B14519" t="s">
        <v>19</v>
      </c>
      <c r="C14519" t="str">
        <f>_xlfn.XLOOKUP(B14519,'Cijena modela'!$B$2:$B$61,'Cijena modela'!$C$2:$C$61)</f>
        <v>911 Turbo Cabriolet</v>
      </c>
      <c r="D14519" t="s">
        <v>136</v>
      </c>
      <c r="E14519" t="s">
        <v>1437</v>
      </c>
      <c r="F14519" t="s">
        <v>559</v>
      </c>
    </row>
    <row r="14520" spans="1:6">
      <c r="A14520" t="s">
        <v>4</v>
      </c>
      <c r="B14520" t="s">
        <v>19</v>
      </c>
      <c r="C14520" t="str">
        <f>_xlfn.XLOOKUP(B14520,'Cijena modela'!$B$2:$B$61,'Cijena modela'!$C$2:$C$61)</f>
        <v>911 Turbo Cabriolet</v>
      </c>
      <c r="D14520" t="s">
        <v>136</v>
      </c>
      <c r="E14520" t="s">
        <v>1439</v>
      </c>
      <c r="F14520" t="s">
        <v>1440</v>
      </c>
    </row>
    <row r="14521" spans="1:6">
      <c r="A14521" t="s">
        <v>4</v>
      </c>
      <c r="B14521" t="s">
        <v>19</v>
      </c>
      <c r="C14521" t="str">
        <f>_xlfn.XLOOKUP(B14521,'Cijena modela'!$B$2:$B$61,'Cijena modela'!$C$2:$C$61)</f>
        <v>911 Turbo Cabriolet</v>
      </c>
      <c r="D14521" t="s">
        <v>149</v>
      </c>
      <c r="E14521" t="s">
        <v>1443</v>
      </c>
      <c r="F14521" t="s">
        <v>1960</v>
      </c>
    </row>
    <row r="14522" spans="1:6">
      <c r="A14522" t="s">
        <v>4</v>
      </c>
      <c r="B14522" t="s">
        <v>19</v>
      </c>
      <c r="C14522" t="str">
        <f>_xlfn.XLOOKUP(B14522,'Cijena modela'!$B$2:$B$61,'Cijena modela'!$C$2:$C$61)</f>
        <v>911 Turbo Cabriolet</v>
      </c>
      <c r="D14522" t="s">
        <v>143</v>
      </c>
      <c r="E14522" t="s">
        <v>1445</v>
      </c>
      <c r="F14522" t="s">
        <v>1446</v>
      </c>
    </row>
    <row r="14523" spans="1:6">
      <c r="A14523" t="s">
        <v>4</v>
      </c>
      <c r="B14523" t="s">
        <v>19</v>
      </c>
      <c r="C14523" t="str">
        <f>_xlfn.XLOOKUP(B14523,'Cijena modela'!$B$2:$B$61,'Cijena modela'!$C$2:$C$61)</f>
        <v>911 Turbo Cabriolet</v>
      </c>
      <c r="D14523" t="s">
        <v>143</v>
      </c>
      <c r="E14523" t="s">
        <v>1451</v>
      </c>
      <c r="F14523" t="s">
        <v>3342</v>
      </c>
    </row>
    <row r="14524" spans="1:6">
      <c r="A14524" t="s">
        <v>4</v>
      </c>
      <c r="B14524" t="s">
        <v>19</v>
      </c>
      <c r="C14524" t="str">
        <f>_xlfn.XLOOKUP(B14524,'Cijena modela'!$B$2:$B$61,'Cijena modela'!$C$2:$C$61)</f>
        <v>911 Turbo Cabriolet</v>
      </c>
      <c r="D14524" t="s">
        <v>147</v>
      </c>
      <c r="E14524" t="s">
        <v>1453</v>
      </c>
      <c r="F14524" t="s">
        <v>1454</v>
      </c>
    </row>
    <row r="14525" spans="1:6">
      <c r="A14525" t="s">
        <v>4</v>
      </c>
      <c r="B14525" t="s">
        <v>19</v>
      </c>
      <c r="C14525" t="str">
        <f>_xlfn.XLOOKUP(B14525,'Cijena modela'!$B$2:$B$61,'Cijena modela'!$C$2:$C$61)</f>
        <v>911 Turbo Cabriolet</v>
      </c>
      <c r="D14525" t="s">
        <v>132</v>
      </c>
      <c r="E14525" t="s">
        <v>3343</v>
      </c>
      <c r="F14525" t="s">
        <v>3344</v>
      </c>
    </row>
    <row r="14526" spans="1:6">
      <c r="A14526" t="s">
        <v>4</v>
      </c>
      <c r="B14526" t="s">
        <v>19</v>
      </c>
      <c r="C14526" t="str">
        <f>_xlfn.XLOOKUP(B14526,'Cijena modela'!$B$2:$B$61,'Cijena modela'!$C$2:$C$61)</f>
        <v>911 Turbo Cabriolet</v>
      </c>
      <c r="D14526" t="s">
        <v>132</v>
      </c>
      <c r="E14526" t="s">
        <v>3345</v>
      </c>
      <c r="F14526" t="s">
        <v>3346</v>
      </c>
    </row>
    <row r="14527" spans="1:6">
      <c r="A14527" t="s">
        <v>4</v>
      </c>
      <c r="B14527" t="s">
        <v>19</v>
      </c>
      <c r="C14527" t="str">
        <f>_xlfn.XLOOKUP(B14527,'Cijena modela'!$B$2:$B$61,'Cijena modela'!$C$2:$C$61)</f>
        <v>911 Turbo Cabriolet</v>
      </c>
      <c r="D14527" t="s">
        <v>132</v>
      </c>
      <c r="E14527" t="s">
        <v>3347</v>
      </c>
      <c r="F14527" t="s">
        <v>3348</v>
      </c>
    </row>
    <row r="14528" spans="1:6">
      <c r="A14528" t="s">
        <v>4</v>
      </c>
      <c r="B14528" t="s">
        <v>19</v>
      </c>
      <c r="C14528" t="str">
        <f>_xlfn.XLOOKUP(B14528,'Cijena modela'!$B$2:$B$61,'Cijena modela'!$C$2:$C$61)</f>
        <v>911 Turbo Cabriolet</v>
      </c>
      <c r="D14528" t="s">
        <v>132</v>
      </c>
      <c r="E14528" t="s">
        <v>3349</v>
      </c>
      <c r="F14528" t="s">
        <v>3350</v>
      </c>
    </row>
    <row r="14529" spans="1:6">
      <c r="A14529" t="s">
        <v>4</v>
      </c>
      <c r="B14529" t="s">
        <v>19</v>
      </c>
      <c r="C14529" t="str">
        <f>_xlfn.XLOOKUP(B14529,'Cijena modela'!$B$2:$B$61,'Cijena modela'!$C$2:$C$61)</f>
        <v>911 Turbo Cabriolet</v>
      </c>
      <c r="D14529" t="s">
        <v>144</v>
      </c>
      <c r="E14529" t="s">
        <v>1470</v>
      </c>
      <c r="F14529" t="s">
        <v>1471</v>
      </c>
    </row>
    <row r="14530" spans="1:6">
      <c r="A14530" t="s">
        <v>4</v>
      </c>
      <c r="B14530" t="s">
        <v>19</v>
      </c>
      <c r="C14530" t="str">
        <f>_xlfn.XLOOKUP(B14530,'Cijena modela'!$B$2:$B$61,'Cijena modela'!$C$2:$C$61)</f>
        <v>911 Turbo Cabriolet</v>
      </c>
      <c r="D14530" t="s">
        <v>144</v>
      </c>
      <c r="E14530" t="s">
        <v>3177</v>
      </c>
      <c r="F14530" t="s">
        <v>3178</v>
      </c>
    </row>
    <row r="14531" spans="1:6">
      <c r="A14531" t="s">
        <v>4</v>
      </c>
      <c r="B14531" t="s">
        <v>19</v>
      </c>
      <c r="C14531" t="str">
        <f>_xlfn.XLOOKUP(B14531,'Cijena modela'!$B$2:$B$61,'Cijena modela'!$C$2:$C$61)</f>
        <v>911 Turbo Cabriolet</v>
      </c>
      <c r="D14531" t="s">
        <v>144</v>
      </c>
      <c r="E14531" t="s">
        <v>3179</v>
      </c>
      <c r="F14531" t="s">
        <v>3180</v>
      </c>
    </row>
    <row r="14532" spans="1:6">
      <c r="A14532" t="s">
        <v>4</v>
      </c>
      <c r="B14532" t="s">
        <v>19</v>
      </c>
      <c r="C14532" t="str">
        <f>_xlfn.XLOOKUP(B14532,'Cijena modela'!$B$2:$B$61,'Cijena modela'!$C$2:$C$61)</f>
        <v>911 Turbo Cabriolet</v>
      </c>
      <c r="D14532" t="s">
        <v>144</v>
      </c>
      <c r="E14532" t="s">
        <v>1478</v>
      </c>
      <c r="F14532" t="s">
        <v>1479</v>
      </c>
    </row>
    <row r="14533" spans="1:6">
      <c r="A14533" t="s">
        <v>4</v>
      </c>
      <c r="B14533" t="s">
        <v>19</v>
      </c>
      <c r="C14533" t="str">
        <f>_xlfn.XLOOKUP(B14533,'Cijena modela'!$B$2:$B$61,'Cijena modela'!$C$2:$C$61)</f>
        <v>911 Turbo Cabriolet</v>
      </c>
      <c r="D14533" t="s">
        <v>144</v>
      </c>
      <c r="E14533" t="s">
        <v>3182</v>
      </c>
      <c r="F14533" t="s">
        <v>3183</v>
      </c>
    </row>
    <row r="14534" spans="1:6">
      <c r="A14534" t="s">
        <v>4</v>
      </c>
      <c r="B14534" t="s">
        <v>19</v>
      </c>
      <c r="C14534" t="str">
        <f>_xlfn.XLOOKUP(B14534,'Cijena modela'!$B$2:$B$61,'Cijena modela'!$C$2:$C$61)</f>
        <v>911 Turbo Cabriolet</v>
      </c>
      <c r="D14534" t="s">
        <v>144</v>
      </c>
      <c r="E14534" t="s">
        <v>2238</v>
      </c>
      <c r="F14534" t="s">
        <v>1986</v>
      </c>
    </row>
    <row r="14535" spans="1:6">
      <c r="A14535" t="s">
        <v>4</v>
      </c>
      <c r="B14535" t="s">
        <v>19</v>
      </c>
      <c r="C14535" t="str">
        <f>_xlfn.XLOOKUP(B14535,'Cijena modela'!$B$2:$B$61,'Cijena modela'!$C$2:$C$61)</f>
        <v>911 Turbo Cabriolet</v>
      </c>
      <c r="D14535" t="s">
        <v>144</v>
      </c>
      <c r="E14535" t="s">
        <v>2340</v>
      </c>
      <c r="F14535" t="s">
        <v>3184</v>
      </c>
    </row>
    <row r="14536" spans="1:6">
      <c r="A14536" t="s">
        <v>4</v>
      </c>
      <c r="B14536" t="s">
        <v>19</v>
      </c>
      <c r="C14536" t="str">
        <f>_xlfn.XLOOKUP(B14536,'Cijena modela'!$B$2:$B$61,'Cijena modela'!$C$2:$C$61)</f>
        <v>911 Turbo Cabriolet</v>
      </c>
      <c r="D14536" t="s">
        <v>131</v>
      </c>
      <c r="E14536" t="s">
        <v>3306</v>
      </c>
      <c r="F14536" t="s">
        <v>3307</v>
      </c>
    </row>
    <row r="14537" spans="1:6">
      <c r="A14537" t="s">
        <v>4</v>
      </c>
      <c r="B14537" t="s">
        <v>19</v>
      </c>
      <c r="C14537" t="str">
        <f>_xlfn.XLOOKUP(B14537,'Cijena modela'!$B$2:$B$61,'Cijena modela'!$C$2:$C$61)</f>
        <v>911 Turbo Cabriolet</v>
      </c>
      <c r="D14537" t="s">
        <v>147</v>
      </c>
      <c r="E14537" t="s">
        <v>1480</v>
      </c>
      <c r="F14537" t="s">
        <v>1481</v>
      </c>
    </row>
    <row r="14538" spans="1:6">
      <c r="A14538" t="s">
        <v>4</v>
      </c>
      <c r="B14538" t="s">
        <v>19</v>
      </c>
      <c r="C14538" t="str">
        <f>_xlfn.XLOOKUP(B14538,'Cijena modela'!$B$2:$B$61,'Cijena modela'!$C$2:$C$61)</f>
        <v>911 Turbo Cabriolet</v>
      </c>
      <c r="D14538" t="s">
        <v>147</v>
      </c>
      <c r="E14538" t="s">
        <v>1482</v>
      </c>
      <c r="F14538" t="s">
        <v>1483</v>
      </c>
    </row>
    <row r="14539" spans="1:6">
      <c r="A14539" t="s">
        <v>4</v>
      </c>
      <c r="B14539" t="s">
        <v>19</v>
      </c>
      <c r="C14539" t="str">
        <f>_xlfn.XLOOKUP(B14539,'Cijena modela'!$B$2:$B$61,'Cijena modela'!$C$2:$C$61)</f>
        <v>911 Turbo Cabriolet</v>
      </c>
      <c r="D14539" t="s">
        <v>147</v>
      </c>
      <c r="E14539" t="s">
        <v>3185</v>
      </c>
      <c r="F14539" t="s">
        <v>3186</v>
      </c>
    </row>
    <row r="14540" spans="1:6">
      <c r="A14540" t="s">
        <v>4</v>
      </c>
      <c r="B14540" t="s">
        <v>19</v>
      </c>
      <c r="C14540" t="str">
        <f>_xlfn.XLOOKUP(B14540,'Cijena modela'!$B$2:$B$61,'Cijena modela'!$C$2:$C$61)</f>
        <v>911 Turbo Cabriolet</v>
      </c>
      <c r="D14540" t="s">
        <v>145</v>
      </c>
      <c r="E14540" t="s">
        <v>3351</v>
      </c>
      <c r="F14540" t="s">
        <v>3352</v>
      </c>
    </row>
    <row r="14541" spans="1:6">
      <c r="A14541" t="s">
        <v>4</v>
      </c>
      <c r="B14541" t="s">
        <v>19</v>
      </c>
      <c r="C14541" t="str">
        <f>_xlfn.XLOOKUP(B14541,'Cijena modela'!$B$2:$B$61,'Cijena modela'!$C$2:$C$61)</f>
        <v>911 Turbo Cabriolet</v>
      </c>
      <c r="D14541" t="s">
        <v>137</v>
      </c>
      <c r="E14541" t="s">
        <v>1488</v>
      </c>
      <c r="F14541" t="s">
        <v>1489</v>
      </c>
    </row>
    <row r="14542" spans="1:6">
      <c r="A14542" t="s">
        <v>4</v>
      </c>
      <c r="B14542" t="s">
        <v>19</v>
      </c>
      <c r="C14542" t="str">
        <f>_xlfn.XLOOKUP(B14542,'Cijena modela'!$B$2:$B$61,'Cijena modela'!$C$2:$C$61)</f>
        <v>911 Turbo Cabriolet</v>
      </c>
      <c r="D14542" t="s">
        <v>139</v>
      </c>
      <c r="E14542" t="s">
        <v>3187</v>
      </c>
      <c r="F14542" t="s">
        <v>3312</v>
      </c>
    </row>
    <row r="14543" spans="1:6">
      <c r="A14543" t="s">
        <v>4</v>
      </c>
      <c r="B14543" t="s">
        <v>19</v>
      </c>
      <c r="C14543" t="str">
        <f>_xlfn.XLOOKUP(B14543,'Cijena modela'!$B$2:$B$61,'Cijena modela'!$C$2:$C$61)</f>
        <v>911 Turbo Cabriolet</v>
      </c>
      <c r="D14543" t="s">
        <v>139</v>
      </c>
      <c r="E14543" t="s">
        <v>3189</v>
      </c>
      <c r="F14543" t="s">
        <v>3190</v>
      </c>
    </row>
    <row r="14544" spans="1:6">
      <c r="A14544" t="s">
        <v>4</v>
      </c>
      <c r="B14544" t="s">
        <v>19</v>
      </c>
      <c r="C14544" t="str">
        <f>_xlfn.XLOOKUP(B14544,'Cijena modela'!$B$2:$B$61,'Cijena modela'!$C$2:$C$61)</f>
        <v>911 Turbo Cabriolet</v>
      </c>
      <c r="D14544" t="s">
        <v>139</v>
      </c>
      <c r="E14544" t="s">
        <v>3313</v>
      </c>
      <c r="F14544" t="s">
        <v>3314</v>
      </c>
    </row>
    <row r="14545" spans="1:6">
      <c r="A14545" t="s">
        <v>4</v>
      </c>
      <c r="B14545" t="s">
        <v>19</v>
      </c>
      <c r="C14545" t="str">
        <f>_xlfn.XLOOKUP(B14545,'Cijena modela'!$B$2:$B$61,'Cijena modela'!$C$2:$C$61)</f>
        <v>911 Turbo Cabriolet</v>
      </c>
      <c r="D14545" t="s">
        <v>155</v>
      </c>
      <c r="E14545" t="s">
        <v>1490</v>
      </c>
      <c r="F14545" t="s">
        <v>170</v>
      </c>
    </row>
    <row r="14546" spans="1:6">
      <c r="A14546" t="s">
        <v>4</v>
      </c>
      <c r="B14546" t="s">
        <v>19</v>
      </c>
      <c r="C14546" t="str">
        <f>_xlfn.XLOOKUP(B14546,'Cijena modela'!$B$2:$B$61,'Cijena modela'!$C$2:$C$61)</f>
        <v>911 Turbo Cabriolet</v>
      </c>
      <c r="D14546" t="s">
        <v>147</v>
      </c>
      <c r="E14546" t="s">
        <v>1491</v>
      </c>
      <c r="F14546" t="s">
        <v>1492</v>
      </c>
    </row>
    <row r="14547" spans="1:6">
      <c r="A14547" t="s">
        <v>4</v>
      </c>
      <c r="B14547" t="s">
        <v>19</v>
      </c>
      <c r="C14547" t="str">
        <f>_xlfn.XLOOKUP(B14547,'Cijena modela'!$B$2:$B$61,'Cijena modela'!$C$2:$C$61)</f>
        <v>911 Turbo Cabriolet</v>
      </c>
      <c r="D14547" t="s">
        <v>147</v>
      </c>
      <c r="E14547" t="s">
        <v>1493</v>
      </c>
      <c r="F14547" t="s">
        <v>1494</v>
      </c>
    </row>
    <row r="14548" spans="1:6">
      <c r="A14548" t="s">
        <v>4</v>
      </c>
      <c r="B14548" t="s">
        <v>19</v>
      </c>
      <c r="C14548" t="str">
        <f>_xlfn.XLOOKUP(B14548,'Cijena modela'!$B$2:$B$61,'Cijena modela'!$C$2:$C$61)</f>
        <v>911 Turbo Cabriolet</v>
      </c>
      <c r="D14548" t="s">
        <v>147</v>
      </c>
      <c r="E14548" t="s">
        <v>3191</v>
      </c>
      <c r="F14548" t="s">
        <v>3192</v>
      </c>
    </row>
    <row r="14549" spans="1:6">
      <c r="A14549" t="s">
        <v>4</v>
      </c>
      <c r="B14549" t="s">
        <v>19</v>
      </c>
      <c r="C14549" t="str">
        <f>_xlfn.XLOOKUP(B14549,'Cijena modela'!$B$2:$B$61,'Cijena modela'!$C$2:$C$61)</f>
        <v>911 Turbo Cabriolet</v>
      </c>
      <c r="D14549" t="s">
        <v>147</v>
      </c>
      <c r="E14549" t="s">
        <v>3193</v>
      </c>
      <c r="F14549" t="s">
        <v>3194</v>
      </c>
    </row>
    <row r="14550" spans="1:6">
      <c r="A14550" t="s">
        <v>4</v>
      </c>
      <c r="B14550" t="s">
        <v>19</v>
      </c>
      <c r="C14550" t="str">
        <f>_xlfn.XLOOKUP(B14550,'Cijena modela'!$B$2:$B$61,'Cijena modela'!$C$2:$C$61)</f>
        <v>911 Turbo Cabriolet</v>
      </c>
      <c r="D14550" t="s">
        <v>147</v>
      </c>
      <c r="E14550" t="s">
        <v>2014</v>
      </c>
      <c r="F14550" t="s">
        <v>1888</v>
      </c>
    </row>
    <row r="14551" spans="1:6">
      <c r="A14551" t="s">
        <v>4</v>
      </c>
      <c r="B14551" t="s">
        <v>19</v>
      </c>
      <c r="C14551" t="str">
        <f>_xlfn.XLOOKUP(B14551,'Cijena modela'!$B$2:$B$61,'Cijena modela'!$C$2:$C$61)</f>
        <v>911 Turbo Cabriolet</v>
      </c>
      <c r="D14551" t="s">
        <v>139</v>
      </c>
      <c r="E14551" t="s">
        <v>1499</v>
      </c>
      <c r="F14551" t="s">
        <v>3353</v>
      </c>
    </row>
    <row r="14552" spans="1:6">
      <c r="A14552" t="s">
        <v>4</v>
      </c>
      <c r="B14552" t="s">
        <v>19</v>
      </c>
      <c r="C14552" t="str">
        <f>_xlfn.XLOOKUP(B14552,'Cijena modela'!$B$2:$B$61,'Cijena modela'!$C$2:$C$61)</f>
        <v>911 Turbo Cabriolet</v>
      </c>
      <c r="D14552" t="s">
        <v>139</v>
      </c>
      <c r="E14552" t="s">
        <v>1501</v>
      </c>
      <c r="F14552" t="s">
        <v>1502</v>
      </c>
    </row>
    <row r="14553" spans="1:6">
      <c r="A14553" t="s">
        <v>4</v>
      </c>
      <c r="B14553" t="s">
        <v>19</v>
      </c>
      <c r="C14553" t="str">
        <f>_xlfn.XLOOKUP(B14553,'Cijena modela'!$B$2:$B$61,'Cijena modela'!$C$2:$C$61)</f>
        <v>911 Turbo Cabriolet</v>
      </c>
      <c r="D14553" t="s">
        <v>139</v>
      </c>
      <c r="E14553" t="s">
        <v>1503</v>
      </c>
      <c r="F14553" t="s">
        <v>3267</v>
      </c>
    </row>
    <row r="14554" spans="1:6">
      <c r="A14554" t="s">
        <v>4</v>
      </c>
      <c r="B14554" t="s">
        <v>19</v>
      </c>
      <c r="C14554" t="str">
        <f>_xlfn.XLOOKUP(B14554,'Cijena modela'!$B$2:$B$61,'Cijena modela'!$C$2:$C$61)</f>
        <v>911 Turbo Cabriolet</v>
      </c>
      <c r="D14554" t="s">
        <v>139</v>
      </c>
      <c r="E14554" t="s">
        <v>1639</v>
      </c>
      <c r="F14554" t="s">
        <v>1640</v>
      </c>
    </row>
    <row r="14555" spans="1:6">
      <c r="A14555" t="s">
        <v>4</v>
      </c>
      <c r="B14555" t="s">
        <v>19</v>
      </c>
      <c r="C14555" t="str">
        <f>_xlfn.XLOOKUP(B14555,'Cijena modela'!$B$2:$B$61,'Cijena modela'!$C$2:$C$61)</f>
        <v>911 Turbo Cabriolet</v>
      </c>
      <c r="D14555" t="s">
        <v>155</v>
      </c>
      <c r="E14555" t="s">
        <v>1505</v>
      </c>
      <c r="F14555" t="s">
        <v>1506</v>
      </c>
    </row>
    <row r="14556" spans="1:6">
      <c r="A14556" t="s">
        <v>4</v>
      </c>
      <c r="B14556" t="s">
        <v>19</v>
      </c>
      <c r="C14556" t="str">
        <f>_xlfn.XLOOKUP(B14556,'Cijena modela'!$B$2:$B$61,'Cijena modela'!$C$2:$C$61)</f>
        <v>911 Turbo Cabriolet</v>
      </c>
      <c r="D14556" t="s">
        <v>147</v>
      </c>
      <c r="E14556" t="s">
        <v>3308</v>
      </c>
      <c r="F14556" t="s">
        <v>175</v>
      </c>
    </row>
    <row r="14557" spans="1:6">
      <c r="A14557" t="s">
        <v>4</v>
      </c>
      <c r="B14557" t="s">
        <v>19</v>
      </c>
      <c r="C14557" t="str">
        <f>_xlfn.XLOOKUP(B14557,'Cijena modela'!$B$2:$B$61,'Cijena modela'!$C$2:$C$61)</f>
        <v>911 Turbo Cabriolet</v>
      </c>
      <c r="D14557" t="s">
        <v>146</v>
      </c>
      <c r="E14557" t="s">
        <v>2025</v>
      </c>
      <c r="F14557" t="s">
        <v>3196</v>
      </c>
    </row>
    <row r="14558" spans="1:6">
      <c r="A14558" t="s">
        <v>4</v>
      </c>
      <c r="B14558" t="s">
        <v>19</v>
      </c>
      <c r="C14558" t="str">
        <f>_xlfn.XLOOKUP(B14558,'Cijena modela'!$B$2:$B$61,'Cijena modela'!$C$2:$C$61)</f>
        <v>911 Turbo Cabriolet</v>
      </c>
      <c r="D14558" t="s">
        <v>144</v>
      </c>
      <c r="E14558" t="s">
        <v>1519</v>
      </c>
      <c r="F14558" t="s">
        <v>1520</v>
      </c>
    </row>
    <row r="14559" spans="1:6">
      <c r="A14559" t="s">
        <v>4</v>
      </c>
      <c r="B14559" t="s">
        <v>19</v>
      </c>
      <c r="C14559" t="str">
        <f>_xlfn.XLOOKUP(B14559,'Cijena modela'!$B$2:$B$61,'Cijena modela'!$C$2:$C$61)</f>
        <v>911 Turbo Cabriolet</v>
      </c>
      <c r="D14559" t="s">
        <v>144</v>
      </c>
      <c r="E14559" t="s">
        <v>1521</v>
      </c>
      <c r="F14559" t="s">
        <v>1522</v>
      </c>
    </row>
    <row r="14560" spans="1:6">
      <c r="A14560" t="s">
        <v>4</v>
      </c>
      <c r="B14560" t="s">
        <v>19</v>
      </c>
      <c r="C14560" t="str">
        <f>_xlfn.XLOOKUP(B14560,'Cijena modela'!$B$2:$B$61,'Cijena modela'!$C$2:$C$61)</f>
        <v>911 Turbo Cabriolet</v>
      </c>
      <c r="D14560" t="s">
        <v>144</v>
      </c>
      <c r="E14560" t="s">
        <v>1523</v>
      </c>
      <c r="F14560" t="s">
        <v>1524</v>
      </c>
    </row>
    <row r="14561" spans="1:6">
      <c r="A14561" t="s">
        <v>4</v>
      </c>
      <c r="B14561" t="s">
        <v>19</v>
      </c>
      <c r="C14561" t="str">
        <f>_xlfn.XLOOKUP(B14561,'Cijena modela'!$B$2:$B$61,'Cijena modela'!$C$2:$C$61)</f>
        <v>911 Turbo Cabriolet</v>
      </c>
      <c r="D14561" t="s">
        <v>143</v>
      </c>
      <c r="E14561" t="s">
        <v>1525</v>
      </c>
      <c r="F14561" t="s">
        <v>1526</v>
      </c>
    </row>
    <row r="14562" spans="1:6">
      <c r="A14562" t="s">
        <v>4</v>
      </c>
      <c r="B14562" t="s">
        <v>19</v>
      </c>
      <c r="C14562" t="str">
        <f>_xlfn.XLOOKUP(B14562,'Cijena modela'!$B$2:$B$61,'Cijena modela'!$C$2:$C$61)</f>
        <v>911 Turbo Cabriolet</v>
      </c>
      <c r="D14562" t="s">
        <v>143</v>
      </c>
      <c r="E14562" t="s">
        <v>1527</v>
      </c>
      <c r="F14562" t="s">
        <v>2705</v>
      </c>
    </row>
    <row r="14563" spans="1:6">
      <c r="A14563" t="s">
        <v>4</v>
      </c>
      <c r="B14563" t="s">
        <v>19</v>
      </c>
      <c r="C14563" t="str">
        <f>_xlfn.XLOOKUP(B14563,'Cijena modela'!$B$2:$B$61,'Cijena modela'!$C$2:$C$61)</f>
        <v>911 Turbo Cabriolet</v>
      </c>
      <c r="D14563" t="s">
        <v>149</v>
      </c>
      <c r="E14563" t="s">
        <v>1529</v>
      </c>
      <c r="F14563" t="s">
        <v>1530</v>
      </c>
    </row>
    <row r="14564" spans="1:6">
      <c r="A14564" t="s">
        <v>4</v>
      </c>
      <c r="B14564" t="s">
        <v>19</v>
      </c>
      <c r="C14564" t="str">
        <f>_xlfn.XLOOKUP(B14564,'Cijena modela'!$B$2:$B$61,'Cijena modela'!$C$2:$C$61)</f>
        <v>911 Turbo Cabriolet</v>
      </c>
      <c r="D14564" t="s">
        <v>146</v>
      </c>
      <c r="E14564" t="s">
        <v>3197</v>
      </c>
      <c r="F14564" t="s">
        <v>3198</v>
      </c>
    </row>
    <row r="14565" spans="1:6">
      <c r="A14565" t="s">
        <v>4</v>
      </c>
      <c r="B14565" t="s">
        <v>19</v>
      </c>
      <c r="C14565" t="str">
        <f>_xlfn.XLOOKUP(B14565,'Cijena modela'!$B$2:$B$61,'Cijena modela'!$C$2:$C$61)</f>
        <v>911 Turbo Cabriolet</v>
      </c>
      <c r="D14565" t="s">
        <v>144</v>
      </c>
      <c r="E14565" t="s">
        <v>1655</v>
      </c>
      <c r="F14565" t="s">
        <v>1656</v>
      </c>
    </row>
    <row r="14566" spans="1:6">
      <c r="A14566" t="s">
        <v>4</v>
      </c>
      <c r="B14566" t="s">
        <v>19</v>
      </c>
      <c r="C14566" t="str">
        <f>_xlfn.XLOOKUP(B14566,'Cijena modela'!$B$2:$B$61,'Cijena modela'!$C$2:$C$61)</f>
        <v>911 Turbo Cabriolet</v>
      </c>
      <c r="D14566" t="s">
        <v>150</v>
      </c>
      <c r="E14566" t="s">
        <v>1531</v>
      </c>
      <c r="F14566" t="s">
        <v>1532</v>
      </c>
    </row>
    <row r="14567" spans="1:6">
      <c r="A14567" t="s">
        <v>4</v>
      </c>
      <c r="B14567" t="s">
        <v>19</v>
      </c>
      <c r="C14567" t="str">
        <f>_xlfn.XLOOKUP(B14567,'Cijena modela'!$B$2:$B$61,'Cijena modela'!$C$2:$C$61)</f>
        <v>911 Turbo Cabriolet</v>
      </c>
      <c r="D14567" t="s">
        <v>134</v>
      </c>
      <c r="E14567" t="s">
        <v>1533</v>
      </c>
      <c r="F14567" t="s">
        <v>177</v>
      </c>
    </row>
    <row r="14568" spans="1:6">
      <c r="A14568" t="s">
        <v>4</v>
      </c>
      <c r="B14568" t="s">
        <v>19</v>
      </c>
      <c r="C14568" t="str">
        <f>_xlfn.XLOOKUP(B14568,'Cijena modela'!$B$2:$B$61,'Cijena modela'!$C$2:$C$61)</f>
        <v>911 Turbo Cabriolet</v>
      </c>
      <c r="D14568" t="s">
        <v>153</v>
      </c>
      <c r="E14568" t="s">
        <v>1535</v>
      </c>
      <c r="F14568" t="s">
        <v>1536</v>
      </c>
    </row>
    <row r="14569" spans="1:6">
      <c r="A14569" t="s">
        <v>4</v>
      </c>
      <c r="B14569" t="s">
        <v>19</v>
      </c>
      <c r="C14569" t="str">
        <f>_xlfn.XLOOKUP(B14569,'Cijena modela'!$B$2:$B$61,'Cijena modela'!$C$2:$C$61)</f>
        <v>911 Turbo Cabriolet</v>
      </c>
      <c r="D14569" t="s">
        <v>147</v>
      </c>
      <c r="E14569" t="s">
        <v>1537</v>
      </c>
      <c r="F14569" t="s">
        <v>1538</v>
      </c>
    </row>
    <row r="14570" spans="1:6">
      <c r="A14570" t="s">
        <v>4</v>
      </c>
      <c r="B14570" t="s">
        <v>19</v>
      </c>
      <c r="C14570" t="str">
        <f>_xlfn.XLOOKUP(B14570,'Cijena modela'!$B$2:$B$61,'Cijena modela'!$C$2:$C$61)</f>
        <v>911 Turbo Cabriolet</v>
      </c>
      <c r="D14570" t="s">
        <v>147</v>
      </c>
      <c r="E14570" t="s">
        <v>1539</v>
      </c>
      <c r="F14570" t="s">
        <v>2031</v>
      </c>
    </row>
    <row r="14571" spans="1:6">
      <c r="A14571" t="s">
        <v>4</v>
      </c>
      <c r="B14571" t="s">
        <v>19</v>
      </c>
      <c r="C14571" t="str">
        <f>_xlfn.XLOOKUP(B14571,'Cijena modela'!$B$2:$B$61,'Cijena modela'!$C$2:$C$61)</f>
        <v>911 Turbo Cabriolet</v>
      </c>
      <c r="D14571" t="s">
        <v>144</v>
      </c>
      <c r="E14571" t="s">
        <v>3199</v>
      </c>
      <c r="F14571" t="s">
        <v>3200</v>
      </c>
    </row>
    <row r="14572" spans="1:6">
      <c r="A14572" t="s">
        <v>4</v>
      </c>
      <c r="B14572" t="s">
        <v>19</v>
      </c>
      <c r="C14572" t="str">
        <f>_xlfn.XLOOKUP(B14572,'Cijena modela'!$B$2:$B$61,'Cijena modela'!$C$2:$C$61)</f>
        <v>911 Turbo Cabriolet</v>
      </c>
      <c r="D14572" t="s">
        <v>144</v>
      </c>
      <c r="E14572" t="s">
        <v>2034</v>
      </c>
      <c r="F14572" t="s">
        <v>2470</v>
      </c>
    </row>
    <row r="14573" spans="1:6">
      <c r="A14573" t="s">
        <v>4</v>
      </c>
      <c r="B14573" t="s">
        <v>19</v>
      </c>
      <c r="C14573" t="str">
        <f>_xlfn.XLOOKUP(B14573,'Cijena modela'!$B$2:$B$61,'Cijena modela'!$C$2:$C$61)</f>
        <v>911 Turbo Cabriolet</v>
      </c>
      <c r="D14573" t="s">
        <v>150</v>
      </c>
      <c r="E14573" t="s">
        <v>1541</v>
      </c>
      <c r="F14573" t="s">
        <v>1542</v>
      </c>
    </row>
    <row r="14574" spans="1:6">
      <c r="A14574" t="s">
        <v>4</v>
      </c>
      <c r="B14574" t="s">
        <v>19</v>
      </c>
      <c r="C14574" t="str">
        <f>_xlfn.XLOOKUP(B14574,'Cijena modela'!$B$2:$B$61,'Cijena modela'!$C$2:$C$61)</f>
        <v>911 Turbo Cabriolet</v>
      </c>
      <c r="D14574" t="s">
        <v>131</v>
      </c>
      <c r="E14574" t="s">
        <v>3309</v>
      </c>
      <c r="F14574" t="s">
        <v>2828</v>
      </c>
    </row>
    <row r="14575" spans="1:6">
      <c r="A14575" t="s">
        <v>4</v>
      </c>
      <c r="B14575" t="s">
        <v>19</v>
      </c>
      <c r="C14575" t="str">
        <f>_xlfn.XLOOKUP(B14575,'Cijena modela'!$B$2:$B$61,'Cijena modela'!$C$2:$C$61)</f>
        <v>911 Turbo Cabriolet</v>
      </c>
      <c r="D14575" t="s">
        <v>147</v>
      </c>
      <c r="E14575" t="s">
        <v>2038</v>
      </c>
      <c r="F14575" t="s">
        <v>3201</v>
      </c>
    </row>
    <row r="14576" spans="1:6">
      <c r="A14576" t="s">
        <v>4</v>
      </c>
      <c r="B14576" t="s">
        <v>19</v>
      </c>
      <c r="C14576" t="str">
        <f>_xlfn.XLOOKUP(B14576,'Cijena modela'!$B$2:$B$61,'Cijena modela'!$C$2:$C$61)</f>
        <v>911 Turbo Cabriolet</v>
      </c>
      <c r="D14576" t="s">
        <v>147</v>
      </c>
      <c r="E14576" t="s">
        <v>2288</v>
      </c>
      <c r="F14576" t="s">
        <v>2289</v>
      </c>
    </row>
    <row r="14577" spans="1:6">
      <c r="A14577" t="s">
        <v>4</v>
      </c>
      <c r="B14577" t="s">
        <v>19</v>
      </c>
      <c r="C14577" t="str">
        <f>_xlfn.XLOOKUP(B14577,'Cijena modela'!$B$2:$B$61,'Cijena modela'!$C$2:$C$61)</f>
        <v>911 Turbo Cabriolet</v>
      </c>
      <c r="D14577" t="s">
        <v>148</v>
      </c>
      <c r="E14577" t="s">
        <v>1543</v>
      </c>
      <c r="F14577" t="s">
        <v>1544</v>
      </c>
    </row>
    <row r="14578" spans="1:6">
      <c r="A14578" t="s">
        <v>4</v>
      </c>
      <c r="B14578" t="s">
        <v>19</v>
      </c>
      <c r="C14578" t="str">
        <f>_xlfn.XLOOKUP(B14578,'Cijena modela'!$B$2:$B$61,'Cijena modela'!$C$2:$C$61)</f>
        <v>911 Turbo Cabriolet</v>
      </c>
      <c r="D14578" t="s">
        <v>148</v>
      </c>
      <c r="E14578" t="s">
        <v>2040</v>
      </c>
      <c r="F14578" t="s">
        <v>1558</v>
      </c>
    </row>
    <row r="14579" spans="1:6">
      <c r="A14579" t="s">
        <v>4</v>
      </c>
      <c r="B14579" t="s">
        <v>19</v>
      </c>
      <c r="C14579" t="str">
        <f>_xlfn.XLOOKUP(B14579,'Cijena modela'!$B$2:$B$61,'Cijena modela'!$C$2:$C$61)</f>
        <v>911 Turbo Cabriolet</v>
      </c>
      <c r="D14579" t="s">
        <v>143</v>
      </c>
      <c r="E14579" t="s">
        <v>1560</v>
      </c>
      <c r="F14579" t="s">
        <v>1561</v>
      </c>
    </row>
    <row r="14580" spans="1:6">
      <c r="A14580" t="s">
        <v>4</v>
      </c>
      <c r="B14580" t="s">
        <v>19</v>
      </c>
      <c r="C14580" t="str">
        <f>_xlfn.XLOOKUP(B14580,'Cijena modela'!$B$2:$B$61,'Cijena modela'!$C$2:$C$61)</f>
        <v>911 Turbo Cabriolet</v>
      </c>
      <c r="D14580" t="s">
        <v>143</v>
      </c>
      <c r="E14580" t="s">
        <v>1562</v>
      </c>
      <c r="F14580" t="s">
        <v>349</v>
      </c>
    </row>
    <row r="14581" spans="1:6">
      <c r="A14581" t="s">
        <v>4</v>
      </c>
      <c r="B14581" t="s">
        <v>19</v>
      </c>
      <c r="C14581" t="str">
        <f>_xlfn.XLOOKUP(B14581,'Cijena modela'!$B$2:$B$61,'Cijena modela'!$C$2:$C$61)</f>
        <v>911 Turbo Cabriolet</v>
      </c>
      <c r="D14581" t="s">
        <v>143</v>
      </c>
      <c r="E14581" t="s">
        <v>1565</v>
      </c>
      <c r="F14581" t="s">
        <v>853</v>
      </c>
    </row>
    <row r="14582" spans="1:6">
      <c r="A14582" t="s">
        <v>4</v>
      </c>
      <c r="B14582" t="s">
        <v>19</v>
      </c>
      <c r="C14582" t="str">
        <f>_xlfn.XLOOKUP(B14582,'Cijena modela'!$B$2:$B$61,'Cijena modela'!$C$2:$C$61)</f>
        <v>911 Turbo Cabriolet</v>
      </c>
      <c r="D14582" t="s">
        <v>142</v>
      </c>
      <c r="E14582" t="s">
        <v>1568</v>
      </c>
      <c r="F14582" t="s">
        <v>3204</v>
      </c>
    </row>
    <row r="14583" spans="1:6">
      <c r="A14583" t="s">
        <v>4</v>
      </c>
      <c r="B14583" t="s">
        <v>19</v>
      </c>
      <c r="C14583" t="str">
        <f>_xlfn.XLOOKUP(B14583,'Cijena modela'!$B$2:$B$61,'Cijena modela'!$C$2:$C$61)</f>
        <v>911 Turbo Cabriolet</v>
      </c>
      <c r="D14583" t="s">
        <v>142</v>
      </c>
      <c r="E14583" t="s">
        <v>1569</v>
      </c>
      <c r="F14583" t="s">
        <v>1646</v>
      </c>
    </row>
    <row r="14584" spans="1:6">
      <c r="A14584" t="s">
        <v>4</v>
      </c>
      <c r="B14584" t="s">
        <v>19</v>
      </c>
      <c r="C14584" t="str">
        <f>_xlfn.XLOOKUP(B14584,'Cijena modela'!$B$2:$B$61,'Cijena modela'!$C$2:$C$61)</f>
        <v>911 Turbo Cabriolet</v>
      </c>
      <c r="D14584" t="s">
        <v>147</v>
      </c>
      <c r="E14584" t="s">
        <v>3206</v>
      </c>
      <c r="F14584" t="s">
        <v>2542</v>
      </c>
    </row>
    <row r="14585" spans="1:6">
      <c r="A14585" t="s">
        <v>4</v>
      </c>
      <c r="B14585" t="s">
        <v>19</v>
      </c>
      <c r="C14585" t="str">
        <f>_xlfn.XLOOKUP(B14585,'Cijena modela'!$B$2:$B$61,'Cijena modela'!$C$2:$C$61)</f>
        <v>911 Turbo Cabriolet</v>
      </c>
      <c r="D14585" t="s">
        <v>147</v>
      </c>
      <c r="E14585" t="s">
        <v>3207</v>
      </c>
      <c r="F14585" t="s">
        <v>3208</v>
      </c>
    </row>
    <row r="14586" spans="1:6">
      <c r="A14586" t="s">
        <v>4</v>
      </c>
      <c r="B14586" t="s">
        <v>19</v>
      </c>
      <c r="C14586" t="str">
        <f>_xlfn.XLOOKUP(B14586,'Cijena modela'!$B$2:$B$61,'Cijena modela'!$C$2:$C$61)</f>
        <v>911 Turbo Cabriolet</v>
      </c>
      <c r="D14586" t="s">
        <v>147</v>
      </c>
      <c r="E14586" t="s">
        <v>3209</v>
      </c>
      <c r="F14586" t="s">
        <v>2547</v>
      </c>
    </row>
    <row r="14587" spans="1:6">
      <c r="A14587" t="s">
        <v>4</v>
      </c>
      <c r="B14587" t="s">
        <v>19</v>
      </c>
      <c r="C14587" t="str">
        <f>_xlfn.XLOOKUP(B14587,'Cijena modela'!$B$2:$B$61,'Cijena modela'!$C$2:$C$61)</f>
        <v>911 Turbo Cabriolet</v>
      </c>
      <c r="D14587" t="s">
        <v>148</v>
      </c>
      <c r="E14587" t="s">
        <v>3210</v>
      </c>
      <c r="F14587" t="s">
        <v>665</v>
      </c>
    </row>
    <row r="14588" spans="1:6">
      <c r="A14588" t="s">
        <v>4</v>
      </c>
      <c r="B14588" t="s">
        <v>19</v>
      </c>
      <c r="C14588" t="str">
        <f>_xlfn.XLOOKUP(B14588,'Cijena modela'!$B$2:$B$61,'Cijena modela'!$C$2:$C$61)</f>
        <v>911 Turbo Cabriolet</v>
      </c>
      <c r="D14588" t="s">
        <v>148</v>
      </c>
      <c r="E14588" t="s">
        <v>2301</v>
      </c>
      <c r="F14588" t="s">
        <v>1226</v>
      </c>
    </row>
    <row r="14589" spans="1:6">
      <c r="A14589" t="s">
        <v>4</v>
      </c>
      <c r="B14589" t="s">
        <v>19</v>
      </c>
      <c r="C14589" t="str">
        <f>_xlfn.XLOOKUP(B14589,'Cijena modela'!$B$2:$B$61,'Cijena modela'!$C$2:$C$61)</f>
        <v>911 Turbo Cabriolet</v>
      </c>
      <c r="D14589" t="s">
        <v>143</v>
      </c>
      <c r="E14589" t="s">
        <v>1574</v>
      </c>
      <c r="F14589" t="s">
        <v>3211</v>
      </c>
    </row>
    <row r="14590" spans="1:6">
      <c r="A14590" t="s">
        <v>4</v>
      </c>
      <c r="B14590" t="s">
        <v>19</v>
      </c>
      <c r="C14590" t="str">
        <f>_xlfn.XLOOKUP(B14590,'Cijena modela'!$B$2:$B$61,'Cijena modela'!$C$2:$C$61)</f>
        <v>911 Turbo Cabriolet</v>
      </c>
      <c r="D14590" t="s">
        <v>143</v>
      </c>
      <c r="E14590" t="s">
        <v>1576</v>
      </c>
      <c r="F14590" t="s">
        <v>3212</v>
      </c>
    </row>
    <row r="14591" spans="1:6">
      <c r="A14591" t="s">
        <v>4</v>
      </c>
      <c r="B14591" t="s">
        <v>19</v>
      </c>
      <c r="C14591" t="str">
        <f>_xlfn.XLOOKUP(B14591,'Cijena modela'!$B$2:$B$61,'Cijena modela'!$C$2:$C$61)</f>
        <v>911 Turbo Cabriolet</v>
      </c>
      <c r="D14591" t="s">
        <v>131</v>
      </c>
      <c r="E14591" t="s">
        <v>1578</v>
      </c>
      <c r="F14591" t="s">
        <v>1328</v>
      </c>
    </row>
    <row r="14592" spans="1:6">
      <c r="A14592" t="s">
        <v>4</v>
      </c>
      <c r="B14592" t="s">
        <v>19</v>
      </c>
      <c r="C14592" t="str">
        <f>_xlfn.XLOOKUP(B14592,'Cijena modela'!$B$2:$B$61,'Cijena modela'!$C$2:$C$61)</f>
        <v>911 Turbo Cabriolet</v>
      </c>
      <c r="D14592" t="s">
        <v>149</v>
      </c>
      <c r="E14592" t="s">
        <v>1579</v>
      </c>
      <c r="F14592" t="s">
        <v>655</v>
      </c>
    </row>
    <row r="14593" spans="1:6">
      <c r="A14593" t="s">
        <v>4</v>
      </c>
      <c r="B14593" t="s">
        <v>19</v>
      </c>
      <c r="C14593" t="str">
        <f>_xlfn.XLOOKUP(B14593,'Cijena modela'!$B$2:$B$61,'Cijena modela'!$C$2:$C$61)</f>
        <v>911 Turbo Cabriolet</v>
      </c>
      <c r="D14593" t="s">
        <v>149</v>
      </c>
      <c r="E14593" t="s">
        <v>1580</v>
      </c>
      <c r="F14593" t="s">
        <v>425</v>
      </c>
    </row>
    <row r="14594" spans="1:6">
      <c r="A14594" t="s">
        <v>4</v>
      </c>
      <c r="B14594" t="s">
        <v>19</v>
      </c>
      <c r="C14594" t="str">
        <f>_xlfn.XLOOKUP(B14594,'Cijena modela'!$B$2:$B$61,'Cijena modela'!$C$2:$C$61)</f>
        <v>911 Turbo Cabriolet</v>
      </c>
      <c r="D14594" t="s">
        <v>149</v>
      </c>
      <c r="E14594" t="s">
        <v>1581</v>
      </c>
      <c r="F14594" t="s">
        <v>1582</v>
      </c>
    </row>
    <row r="14595" spans="1:6">
      <c r="A14595" t="s">
        <v>4</v>
      </c>
      <c r="B14595" t="s">
        <v>19</v>
      </c>
      <c r="C14595" t="str">
        <f>_xlfn.XLOOKUP(B14595,'Cijena modela'!$B$2:$B$61,'Cijena modela'!$C$2:$C$61)</f>
        <v>911 Turbo Cabriolet</v>
      </c>
      <c r="D14595" t="s">
        <v>148</v>
      </c>
      <c r="E14595" t="s">
        <v>1585</v>
      </c>
      <c r="F14595" t="s">
        <v>1586</v>
      </c>
    </row>
    <row r="14596" spans="1:6">
      <c r="A14596" t="s">
        <v>4</v>
      </c>
      <c r="B14596" t="s">
        <v>19</v>
      </c>
      <c r="C14596" t="str">
        <f>_xlfn.XLOOKUP(B14596,'Cijena modela'!$B$2:$B$61,'Cijena modela'!$C$2:$C$61)</f>
        <v>911 Turbo Cabriolet</v>
      </c>
      <c r="D14596" t="s">
        <v>131</v>
      </c>
      <c r="E14596" t="s">
        <v>3310</v>
      </c>
      <c r="F14596" t="s">
        <v>3311</v>
      </c>
    </row>
    <row r="14597" spans="1:6">
      <c r="A14597" t="s">
        <v>4</v>
      </c>
      <c r="B14597" t="s">
        <v>19</v>
      </c>
      <c r="C14597" t="str">
        <f>_xlfn.XLOOKUP(B14597,'Cijena modela'!$B$2:$B$61,'Cijena modela'!$C$2:$C$61)</f>
        <v>911 Turbo Cabriolet</v>
      </c>
      <c r="D14597" t="s">
        <v>150</v>
      </c>
      <c r="E14597" t="s">
        <v>1587</v>
      </c>
      <c r="F14597" t="s">
        <v>1588</v>
      </c>
    </row>
    <row r="14598" spans="1:6">
      <c r="A14598" t="s">
        <v>4</v>
      </c>
      <c r="B14598" t="s">
        <v>19</v>
      </c>
      <c r="C14598" t="str">
        <f>_xlfn.XLOOKUP(B14598,'Cijena modela'!$B$2:$B$61,'Cijena modela'!$C$2:$C$61)</f>
        <v>911 Turbo Cabriolet</v>
      </c>
      <c r="D14598" t="s">
        <v>150</v>
      </c>
      <c r="E14598" t="s">
        <v>1591</v>
      </c>
      <c r="F14598" t="s">
        <v>1592</v>
      </c>
    </row>
    <row r="14599" spans="1:6">
      <c r="A14599" t="s">
        <v>4</v>
      </c>
      <c r="B14599" t="s">
        <v>19</v>
      </c>
      <c r="C14599" t="str">
        <f>_xlfn.XLOOKUP(B14599,'Cijena modela'!$B$2:$B$61,'Cijena modela'!$C$2:$C$61)</f>
        <v>911 Turbo Cabriolet</v>
      </c>
      <c r="D14599" t="s">
        <v>150</v>
      </c>
      <c r="E14599" t="s">
        <v>1593</v>
      </c>
      <c r="F14599" t="s">
        <v>269</v>
      </c>
    </row>
    <row r="14600" spans="1:6">
      <c r="A14600" t="s">
        <v>4</v>
      </c>
      <c r="B14600" t="s">
        <v>17</v>
      </c>
      <c r="C14600" t="str">
        <f>_xlfn.XLOOKUP(B14600,'Cijena modela'!$B$2:$B$61,'Cijena modela'!$C$2:$C$61)</f>
        <v>911 Carrera 4 GTS Cabriolet</v>
      </c>
      <c r="D14600" t="s">
        <v>141</v>
      </c>
      <c r="E14600" t="s">
        <v>2940</v>
      </c>
      <c r="F14600" t="s">
        <v>2941</v>
      </c>
    </row>
    <row r="14601" spans="1:6">
      <c r="A14601" t="s">
        <v>4</v>
      </c>
      <c r="B14601" t="s">
        <v>17</v>
      </c>
      <c r="C14601" t="str">
        <f>_xlfn.XLOOKUP(B14601,'Cijena modela'!$B$2:$B$61,'Cijena modela'!$C$2:$C$61)</f>
        <v>911 Carrera 4 GTS Cabriolet</v>
      </c>
      <c r="D14601" t="s">
        <v>141</v>
      </c>
      <c r="E14601" t="s">
        <v>2943</v>
      </c>
      <c r="F14601" t="s">
        <v>2944</v>
      </c>
    </row>
    <row r="14602" spans="1:6">
      <c r="A14602" t="s">
        <v>4</v>
      </c>
      <c r="B14602" t="s">
        <v>17</v>
      </c>
      <c r="C14602" t="str">
        <f>_xlfn.XLOOKUP(B14602,'Cijena modela'!$B$2:$B$61,'Cijena modela'!$C$2:$C$61)</f>
        <v>911 Carrera 4 GTS Cabriolet</v>
      </c>
      <c r="D14602" t="s">
        <v>147</v>
      </c>
      <c r="E14602" t="s">
        <v>1027</v>
      </c>
      <c r="F14602" t="s">
        <v>1028</v>
      </c>
    </row>
    <row r="14603" spans="1:6">
      <c r="A14603" t="s">
        <v>4</v>
      </c>
      <c r="B14603" t="s">
        <v>17</v>
      </c>
      <c r="C14603" t="str">
        <f>_xlfn.XLOOKUP(B14603,'Cijena modela'!$B$2:$B$61,'Cijena modela'!$C$2:$C$61)</f>
        <v>911 Carrera 4 GTS Cabriolet</v>
      </c>
      <c r="D14603" t="s">
        <v>147</v>
      </c>
      <c r="E14603" t="s">
        <v>2946</v>
      </c>
      <c r="F14603" t="s">
        <v>2947</v>
      </c>
    </row>
    <row r="14604" spans="1:6">
      <c r="A14604" t="s">
        <v>4</v>
      </c>
      <c r="B14604" t="s">
        <v>17</v>
      </c>
      <c r="C14604" t="str">
        <f>_xlfn.XLOOKUP(B14604,'Cijena modela'!$B$2:$B$61,'Cijena modela'!$C$2:$C$61)</f>
        <v>911 Carrera 4 GTS Cabriolet</v>
      </c>
      <c r="D14604" t="s">
        <v>147</v>
      </c>
      <c r="E14604" t="s">
        <v>2950</v>
      </c>
      <c r="F14604" t="s">
        <v>2951</v>
      </c>
    </row>
    <row r="14605" spans="1:6">
      <c r="A14605" t="s">
        <v>4</v>
      </c>
      <c r="B14605" t="s">
        <v>17</v>
      </c>
      <c r="C14605" t="str">
        <f>_xlfn.XLOOKUP(B14605,'Cijena modela'!$B$2:$B$61,'Cijena modela'!$C$2:$C$61)</f>
        <v>911 Carrera 4 GTS Cabriolet</v>
      </c>
      <c r="D14605" t="s">
        <v>153</v>
      </c>
      <c r="E14605" t="s">
        <v>2952</v>
      </c>
      <c r="F14605" t="s">
        <v>2951</v>
      </c>
    </row>
    <row r="14606" spans="1:6">
      <c r="A14606" t="s">
        <v>4</v>
      </c>
      <c r="B14606" t="s">
        <v>17</v>
      </c>
      <c r="C14606" t="str">
        <f>_xlfn.XLOOKUP(B14606,'Cijena modela'!$B$2:$B$61,'Cijena modela'!$C$2:$C$61)</f>
        <v>911 Carrera 4 GTS Cabriolet</v>
      </c>
      <c r="D14606" t="s">
        <v>141</v>
      </c>
      <c r="E14606" t="s">
        <v>2961</v>
      </c>
      <c r="F14606" t="s">
        <v>2962</v>
      </c>
    </row>
    <row r="14607" spans="1:6">
      <c r="A14607" t="s">
        <v>4</v>
      </c>
      <c r="B14607" t="s">
        <v>17</v>
      </c>
      <c r="C14607" t="str">
        <f>_xlfn.XLOOKUP(B14607,'Cijena modela'!$B$2:$B$61,'Cijena modela'!$C$2:$C$61)</f>
        <v>911 Carrera 4 GTS Cabriolet</v>
      </c>
      <c r="D14607" t="s">
        <v>141</v>
      </c>
      <c r="E14607" t="s">
        <v>2963</v>
      </c>
      <c r="F14607" t="s">
        <v>2964</v>
      </c>
    </row>
    <row r="14608" spans="1:6">
      <c r="A14608" t="s">
        <v>4</v>
      </c>
      <c r="B14608" t="s">
        <v>17</v>
      </c>
      <c r="C14608" t="str">
        <f>_xlfn.XLOOKUP(B14608,'Cijena modela'!$B$2:$B$61,'Cijena modela'!$C$2:$C$61)</f>
        <v>911 Carrera 4 GTS Cabriolet</v>
      </c>
      <c r="D14608" t="s">
        <v>141</v>
      </c>
      <c r="E14608" t="s">
        <v>2965</v>
      </c>
      <c r="F14608" t="s">
        <v>2966</v>
      </c>
    </row>
    <row r="14609" spans="1:6">
      <c r="A14609" t="s">
        <v>4</v>
      </c>
      <c r="B14609" t="s">
        <v>17</v>
      </c>
      <c r="C14609" t="str">
        <f>_xlfn.XLOOKUP(B14609,'Cijena modela'!$B$2:$B$61,'Cijena modela'!$C$2:$C$61)</f>
        <v>911 Carrera 4 GTS Cabriolet</v>
      </c>
      <c r="D14609" t="s">
        <v>141</v>
      </c>
      <c r="E14609" t="s">
        <v>2967</v>
      </c>
      <c r="F14609" t="s">
        <v>2968</v>
      </c>
    </row>
    <row r="14610" spans="1:6">
      <c r="A14610" t="s">
        <v>4</v>
      </c>
      <c r="B14610" t="s">
        <v>17</v>
      </c>
      <c r="C14610" t="str">
        <f>_xlfn.XLOOKUP(B14610,'Cijena modela'!$B$2:$B$61,'Cijena modela'!$C$2:$C$61)</f>
        <v>911 Carrera 4 GTS Cabriolet</v>
      </c>
      <c r="D14610" t="s">
        <v>141</v>
      </c>
      <c r="E14610" t="s">
        <v>3301</v>
      </c>
      <c r="F14610" t="s">
        <v>3302</v>
      </c>
    </row>
    <row r="14611" spans="1:6">
      <c r="A14611" t="s">
        <v>4</v>
      </c>
      <c r="B14611" t="s">
        <v>17</v>
      </c>
      <c r="C14611" t="str">
        <f>_xlfn.XLOOKUP(B14611,'Cijena modela'!$B$2:$B$61,'Cijena modela'!$C$2:$C$61)</f>
        <v>911 Carrera 4 GTS Cabriolet</v>
      </c>
      <c r="D14611" t="s">
        <v>134</v>
      </c>
      <c r="E14611" t="s">
        <v>2410</v>
      </c>
      <c r="F14611" t="s">
        <v>2411</v>
      </c>
    </row>
    <row r="14612" spans="1:6">
      <c r="A14612" t="s">
        <v>4</v>
      </c>
      <c r="B14612" t="s">
        <v>17</v>
      </c>
      <c r="C14612" t="str">
        <f>_xlfn.XLOOKUP(B14612,'Cijena modela'!$B$2:$B$61,'Cijena modela'!$C$2:$C$61)</f>
        <v>911 Carrera 4 GTS Cabriolet</v>
      </c>
      <c r="D14612" t="s">
        <v>141</v>
      </c>
      <c r="E14612" t="s">
        <v>3230</v>
      </c>
      <c r="F14612" t="s">
        <v>3231</v>
      </c>
    </row>
    <row r="14613" spans="1:6">
      <c r="A14613" t="s">
        <v>4</v>
      </c>
      <c r="B14613" t="s">
        <v>17</v>
      </c>
      <c r="C14613" t="str">
        <f>_xlfn.XLOOKUP(B14613,'Cijena modela'!$B$2:$B$61,'Cijena modela'!$C$2:$C$61)</f>
        <v>911 Carrera 4 GTS Cabriolet</v>
      </c>
      <c r="D14613" t="s">
        <v>147</v>
      </c>
      <c r="E14613" t="s">
        <v>3232</v>
      </c>
      <c r="F14613" t="s">
        <v>3233</v>
      </c>
    </row>
    <row r="14614" spans="1:6">
      <c r="A14614" t="s">
        <v>4</v>
      </c>
      <c r="B14614" t="s">
        <v>17</v>
      </c>
      <c r="C14614" t="str">
        <f>_xlfn.XLOOKUP(B14614,'Cijena modela'!$B$2:$B$61,'Cijena modela'!$C$2:$C$61)</f>
        <v>911 Carrera 4 GTS Cabriolet</v>
      </c>
      <c r="D14614" t="s">
        <v>147</v>
      </c>
      <c r="E14614" t="s">
        <v>1076</v>
      </c>
      <c r="F14614" t="s">
        <v>2977</v>
      </c>
    </row>
    <row r="14615" spans="1:6">
      <c r="A14615" t="s">
        <v>4</v>
      </c>
      <c r="B14615" t="s">
        <v>17</v>
      </c>
      <c r="C14615" t="str">
        <f>_xlfn.XLOOKUP(B14615,'Cijena modela'!$B$2:$B$61,'Cijena modela'!$C$2:$C$61)</f>
        <v>911 Carrera 4 GTS Cabriolet</v>
      </c>
      <c r="D14615" t="s">
        <v>135</v>
      </c>
      <c r="E14615" t="s">
        <v>2978</v>
      </c>
      <c r="F14615" t="s">
        <v>311</v>
      </c>
    </row>
    <row r="14616" spans="1:6">
      <c r="A14616" t="s">
        <v>4</v>
      </c>
      <c r="B14616" t="s">
        <v>17</v>
      </c>
      <c r="C14616" t="str">
        <f>_xlfn.XLOOKUP(B14616,'Cijena modela'!$B$2:$B$61,'Cijena modela'!$C$2:$C$61)</f>
        <v>911 Carrera 4 GTS Cabriolet</v>
      </c>
      <c r="D14616" t="s">
        <v>147</v>
      </c>
      <c r="E14616" t="s">
        <v>2979</v>
      </c>
      <c r="F14616" t="s">
        <v>2980</v>
      </c>
    </row>
    <row r="14617" spans="1:6">
      <c r="A14617" t="s">
        <v>4</v>
      </c>
      <c r="B14617" t="s">
        <v>17</v>
      </c>
      <c r="C14617" t="str">
        <f>_xlfn.XLOOKUP(B14617,'Cijena modela'!$B$2:$B$61,'Cijena modela'!$C$2:$C$61)</f>
        <v>911 Carrera 4 GTS Cabriolet</v>
      </c>
      <c r="D14617" t="s">
        <v>147</v>
      </c>
      <c r="E14617" t="s">
        <v>2129</v>
      </c>
      <c r="F14617" t="s">
        <v>2130</v>
      </c>
    </row>
    <row r="14618" spans="1:6">
      <c r="A14618" t="s">
        <v>4</v>
      </c>
      <c r="B14618" t="s">
        <v>17</v>
      </c>
      <c r="C14618" t="str">
        <f>_xlfn.XLOOKUP(B14618,'Cijena modela'!$B$2:$B$61,'Cijena modela'!$C$2:$C$61)</f>
        <v>911 Carrera 4 GTS Cabriolet</v>
      </c>
      <c r="D14618" t="s">
        <v>147</v>
      </c>
      <c r="E14618" t="s">
        <v>2981</v>
      </c>
      <c r="F14618" t="s">
        <v>2982</v>
      </c>
    </row>
    <row r="14619" spans="1:6">
      <c r="A14619" t="s">
        <v>4</v>
      </c>
      <c r="B14619" t="s">
        <v>17</v>
      </c>
      <c r="C14619" t="str">
        <f>_xlfn.XLOOKUP(B14619,'Cijena modela'!$B$2:$B$61,'Cijena modela'!$C$2:$C$61)</f>
        <v>911 Carrera 4 GTS Cabriolet</v>
      </c>
      <c r="D14619" t="s">
        <v>153</v>
      </c>
      <c r="E14619" t="s">
        <v>2983</v>
      </c>
      <c r="F14619" t="s">
        <v>2984</v>
      </c>
    </row>
    <row r="14620" spans="1:6">
      <c r="A14620" t="s">
        <v>4</v>
      </c>
      <c r="B14620" t="s">
        <v>17</v>
      </c>
      <c r="C14620" t="str">
        <f>_xlfn.XLOOKUP(B14620,'Cijena modela'!$B$2:$B$61,'Cijena modela'!$C$2:$C$61)</f>
        <v>911 Carrera 4 GTS Cabriolet</v>
      </c>
      <c r="D14620" t="s">
        <v>147</v>
      </c>
      <c r="E14620" t="s">
        <v>2985</v>
      </c>
      <c r="F14620" t="s">
        <v>2986</v>
      </c>
    </row>
    <row r="14621" spans="1:6">
      <c r="A14621" t="s">
        <v>4</v>
      </c>
      <c r="B14621" t="s">
        <v>17</v>
      </c>
      <c r="C14621" t="str">
        <f>_xlfn.XLOOKUP(B14621,'Cijena modela'!$B$2:$B$61,'Cijena modela'!$C$2:$C$61)</f>
        <v>911 Carrera 4 GTS Cabriolet</v>
      </c>
      <c r="D14621" t="s">
        <v>147</v>
      </c>
      <c r="E14621" t="s">
        <v>2987</v>
      </c>
      <c r="F14621" t="s">
        <v>2988</v>
      </c>
    </row>
    <row r="14622" spans="1:6">
      <c r="A14622" t="s">
        <v>4</v>
      </c>
      <c r="B14622" t="s">
        <v>17</v>
      </c>
      <c r="C14622" t="str">
        <f>_xlfn.XLOOKUP(B14622,'Cijena modela'!$B$2:$B$61,'Cijena modela'!$C$2:$C$61)</f>
        <v>911 Carrera 4 GTS Cabriolet</v>
      </c>
      <c r="D14622" t="s">
        <v>147</v>
      </c>
      <c r="E14622" t="s">
        <v>3234</v>
      </c>
      <c r="F14622" t="s">
        <v>3235</v>
      </c>
    </row>
    <row r="14623" spans="1:6">
      <c r="A14623" t="s">
        <v>4</v>
      </c>
      <c r="B14623" t="s">
        <v>17</v>
      </c>
      <c r="C14623" t="str">
        <f>_xlfn.XLOOKUP(B14623,'Cijena modela'!$B$2:$B$61,'Cijena modela'!$C$2:$C$61)</f>
        <v>911 Carrera 4 GTS Cabriolet</v>
      </c>
      <c r="D14623" t="s">
        <v>154</v>
      </c>
      <c r="E14623" t="s">
        <v>1092</v>
      </c>
      <c r="F14623" t="s">
        <v>1093</v>
      </c>
    </row>
    <row r="14624" spans="1:6">
      <c r="A14624" t="s">
        <v>4</v>
      </c>
      <c r="B14624" t="s">
        <v>17</v>
      </c>
      <c r="C14624" t="str">
        <f>_xlfn.XLOOKUP(B14624,'Cijena modela'!$B$2:$B$61,'Cijena modela'!$C$2:$C$61)</f>
        <v>911 Carrera 4 GTS Cabriolet</v>
      </c>
      <c r="D14624" t="s">
        <v>131</v>
      </c>
      <c r="E14624" t="s">
        <v>1094</v>
      </c>
      <c r="F14624" t="s">
        <v>1095</v>
      </c>
    </row>
    <row r="14625" spans="1:6">
      <c r="A14625" t="s">
        <v>4</v>
      </c>
      <c r="B14625" t="s">
        <v>17</v>
      </c>
      <c r="C14625" t="str">
        <f>_xlfn.XLOOKUP(B14625,'Cijena modela'!$B$2:$B$61,'Cijena modela'!$C$2:$C$61)</f>
        <v>911 Carrera 4 GTS Cabriolet</v>
      </c>
      <c r="D14625" t="s">
        <v>135</v>
      </c>
      <c r="E14625" t="s">
        <v>2991</v>
      </c>
      <c r="F14625" t="s">
        <v>2992</v>
      </c>
    </row>
    <row r="14626" spans="1:6">
      <c r="A14626" t="s">
        <v>4</v>
      </c>
      <c r="B14626" t="s">
        <v>17</v>
      </c>
      <c r="C14626" t="str">
        <f>_xlfn.XLOOKUP(B14626,'Cijena modela'!$B$2:$B$61,'Cijena modela'!$C$2:$C$61)</f>
        <v>911 Carrera 4 GTS Cabriolet</v>
      </c>
      <c r="D14626" t="s">
        <v>144</v>
      </c>
      <c r="E14626" t="s">
        <v>2993</v>
      </c>
      <c r="F14626" t="s">
        <v>2994</v>
      </c>
    </row>
    <row r="14627" spans="1:6">
      <c r="A14627" t="s">
        <v>4</v>
      </c>
      <c r="B14627" t="s">
        <v>17</v>
      </c>
      <c r="C14627" t="str">
        <f>_xlfn.XLOOKUP(B14627,'Cijena modela'!$B$2:$B$61,'Cijena modela'!$C$2:$C$61)</f>
        <v>911 Carrera 4 GTS Cabriolet</v>
      </c>
      <c r="D14627" t="s">
        <v>135</v>
      </c>
      <c r="E14627" t="s">
        <v>2997</v>
      </c>
      <c r="F14627" t="s">
        <v>2998</v>
      </c>
    </row>
    <row r="14628" spans="1:6">
      <c r="A14628" t="s">
        <v>4</v>
      </c>
      <c r="B14628" t="s">
        <v>17</v>
      </c>
      <c r="C14628" t="str">
        <f>_xlfn.XLOOKUP(B14628,'Cijena modela'!$B$2:$B$61,'Cijena modela'!$C$2:$C$61)</f>
        <v>911 Carrera 4 GTS Cabriolet</v>
      </c>
      <c r="D14628" t="s">
        <v>135</v>
      </c>
      <c r="E14628" t="s">
        <v>2999</v>
      </c>
      <c r="F14628" t="s">
        <v>3000</v>
      </c>
    </row>
    <row r="14629" spans="1:6">
      <c r="A14629" t="s">
        <v>4</v>
      </c>
      <c r="B14629" t="s">
        <v>17</v>
      </c>
      <c r="C14629" t="str">
        <f>_xlfn.XLOOKUP(B14629,'Cijena modela'!$B$2:$B$61,'Cijena modela'!$C$2:$C$61)</f>
        <v>911 Carrera 4 GTS Cabriolet</v>
      </c>
      <c r="D14629" t="s">
        <v>141</v>
      </c>
      <c r="E14629" t="s">
        <v>1096</v>
      </c>
      <c r="F14629" t="s">
        <v>1097</v>
      </c>
    </row>
    <row r="14630" spans="1:6">
      <c r="A14630" t="s">
        <v>4</v>
      </c>
      <c r="B14630" t="s">
        <v>17</v>
      </c>
      <c r="C14630" t="str">
        <f>_xlfn.XLOOKUP(B14630,'Cijena modela'!$B$2:$B$61,'Cijena modela'!$C$2:$C$61)</f>
        <v>911 Carrera 4 GTS Cabriolet</v>
      </c>
      <c r="D14630" t="s">
        <v>147</v>
      </c>
      <c r="E14630" t="s">
        <v>1098</v>
      </c>
      <c r="F14630" t="s">
        <v>1099</v>
      </c>
    </row>
    <row r="14631" spans="1:6">
      <c r="A14631" t="s">
        <v>4</v>
      </c>
      <c r="B14631" t="s">
        <v>17</v>
      </c>
      <c r="C14631" t="str">
        <f>_xlfn.XLOOKUP(B14631,'Cijena modela'!$B$2:$B$61,'Cijena modela'!$C$2:$C$61)</f>
        <v>911 Carrera 4 GTS Cabriolet</v>
      </c>
      <c r="D14631" t="s">
        <v>147</v>
      </c>
      <c r="E14631" t="s">
        <v>1102</v>
      </c>
      <c r="F14631" t="s">
        <v>1103</v>
      </c>
    </row>
    <row r="14632" spans="1:6">
      <c r="A14632" t="s">
        <v>4</v>
      </c>
      <c r="B14632" t="s">
        <v>17</v>
      </c>
      <c r="C14632" t="str">
        <f>_xlfn.XLOOKUP(B14632,'Cijena modela'!$B$2:$B$61,'Cijena modela'!$C$2:$C$61)</f>
        <v>911 Carrera 4 GTS Cabriolet</v>
      </c>
      <c r="D14632" t="s">
        <v>147</v>
      </c>
      <c r="E14632" t="s">
        <v>1104</v>
      </c>
      <c r="F14632" t="s">
        <v>1105</v>
      </c>
    </row>
    <row r="14633" spans="1:6">
      <c r="A14633" t="s">
        <v>4</v>
      </c>
      <c r="B14633" t="s">
        <v>17</v>
      </c>
      <c r="C14633" t="str">
        <f>_xlfn.XLOOKUP(B14633,'Cijena modela'!$B$2:$B$61,'Cijena modela'!$C$2:$C$61)</f>
        <v>911 Carrera 4 GTS Cabriolet</v>
      </c>
      <c r="D14633" t="s">
        <v>147</v>
      </c>
      <c r="E14633" t="s">
        <v>1106</v>
      </c>
      <c r="F14633" t="s">
        <v>1107</v>
      </c>
    </row>
    <row r="14634" spans="1:6">
      <c r="A14634" t="s">
        <v>4</v>
      </c>
      <c r="B14634" t="s">
        <v>17</v>
      </c>
      <c r="C14634" t="str">
        <f>_xlfn.XLOOKUP(B14634,'Cijena modela'!$B$2:$B$61,'Cijena modela'!$C$2:$C$61)</f>
        <v>911 Carrera 4 GTS Cabriolet</v>
      </c>
      <c r="D14634" t="s">
        <v>147</v>
      </c>
      <c r="E14634" t="s">
        <v>1108</v>
      </c>
      <c r="F14634" t="s">
        <v>1109</v>
      </c>
    </row>
    <row r="14635" spans="1:6">
      <c r="A14635" t="s">
        <v>4</v>
      </c>
      <c r="B14635" t="s">
        <v>17</v>
      </c>
      <c r="C14635" t="str">
        <f>_xlfn.XLOOKUP(B14635,'Cijena modela'!$B$2:$B$61,'Cijena modela'!$C$2:$C$61)</f>
        <v>911 Carrera 4 GTS Cabriolet</v>
      </c>
      <c r="D14635" t="s">
        <v>147</v>
      </c>
      <c r="E14635" t="s">
        <v>1110</v>
      </c>
      <c r="F14635" t="s">
        <v>1107</v>
      </c>
    </row>
    <row r="14636" spans="1:6">
      <c r="A14636" t="s">
        <v>4</v>
      </c>
      <c r="B14636" t="s">
        <v>17</v>
      </c>
      <c r="C14636" t="str">
        <f>_xlfn.XLOOKUP(B14636,'Cijena modela'!$B$2:$B$61,'Cijena modela'!$C$2:$C$61)</f>
        <v>911 Carrera 4 GTS Cabriolet</v>
      </c>
      <c r="D14636" t="s">
        <v>147</v>
      </c>
      <c r="E14636" t="s">
        <v>1111</v>
      </c>
      <c r="F14636" t="s">
        <v>1112</v>
      </c>
    </row>
    <row r="14637" spans="1:6">
      <c r="A14637" t="s">
        <v>4</v>
      </c>
      <c r="B14637" t="s">
        <v>17</v>
      </c>
      <c r="C14637" t="str">
        <f>_xlfn.XLOOKUP(B14637,'Cijena modela'!$B$2:$B$61,'Cijena modela'!$C$2:$C$61)</f>
        <v>911 Carrera 4 GTS Cabriolet</v>
      </c>
      <c r="D14637" t="s">
        <v>147</v>
      </c>
      <c r="E14637" t="s">
        <v>1113</v>
      </c>
      <c r="F14637" t="s">
        <v>1114</v>
      </c>
    </row>
    <row r="14638" spans="1:6">
      <c r="A14638" t="s">
        <v>4</v>
      </c>
      <c r="B14638" t="s">
        <v>17</v>
      </c>
      <c r="C14638" t="str">
        <f>_xlfn.XLOOKUP(B14638,'Cijena modela'!$B$2:$B$61,'Cijena modela'!$C$2:$C$61)</f>
        <v>911 Carrera 4 GTS Cabriolet</v>
      </c>
      <c r="D14638" t="s">
        <v>147</v>
      </c>
      <c r="E14638" t="s">
        <v>1115</v>
      </c>
      <c r="F14638" t="s">
        <v>1099</v>
      </c>
    </row>
    <row r="14639" spans="1:6">
      <c r="A14639" t="s">
        <v>4</v>
      </c>
      <c r="B14639" t="s">
        <v>17</v>
      </c>
      <c r="C14639" t="str">
        <f>_xlfn.XLOOKUP(B14639,'Cijena modela'!$B$2:$B$61,'Cijena modela'!$C$2:$C$61)</f>
        <v>911 Carrera 4 GTS Cabriolet</v>
      </c>
      <c r="D14639" t="s">
        <v>147</v>
      </c>
      <c r="E14639" t="s">
        <v>1117</v>
      </c>
      <c r="F14639" t="s">
        <v>1118</v>
      </c>
    </row>
    <row r="14640" spans="1:6">
      <c r="A14640" t="s">
        <v>4</v>
      </c>
      <c r="B14640" t="s">
        <v>17</v>
      </c>
      <c r="C14640" t="str">
        <f>_xlfn.XLOOKUP(B14640,'Cijena modela'!$B$2:$B$61,'Cijena modela'!$C$2:$C$61)</f>
        <v>911 Carrera 4 GTS Cabriolet</v>
      </c>
      <c r="D14640" t="s">
        <v>154</v>
      </c>
      <c r="E14640" t="s">
        <v>1119</v>
      </c>
      <c r="F14640" t="s">
        <v>1120</v>
      </c>
    </row>
    <row r="14641" spans="1:6">
      <c r="A14641" t="s">
        <v>4</v>
      </c>
      <c r="B14641" t="s">
        <v>17</v>
      </c>
      <c r="C14641" t="str">
        <f>_xlfn.XLOOKUP(B14641,'Cijena modela'!$B$2:$B$61,'Cijena modela'!$C$2:$C$61)</f>
        <v>911 Carrera 4 GTS Cabriolet</v>
      </c>
      <c r="D14641" t="s">
        <v>135</v>
      </c>
      <c r="E14641" t="s">
        <v>3005</v>
      </c>
      <c r="F14641" t="s">
        <v>1124</v>
      </c>
    </row>
    <row r="14642" spans="1:6">
      <c r="A14642" t="s">
        <v>4</v>
      </c>
      <c r="B14642" t="s">
        <v>17</v>
      </c>
      <c r="C14642" t="str">
        <f>_xlfn.XLOOKUP(B14642,'Cijena modela'!$B$2:$B$61,'Cijena modela'!$C$2:$C$61)</f>
        <v>911 Carrera 4 GTS Cabriolet</v>
      </c>
      <c r="D14642" t="s">
        <v>131</v>
      </c>
      <c r="E14642" t="s">
        <v>2459</v>
      </c>
      <c r="F14642" t="s">
        <v>2460</v>
      </c>
    </row>
    <row r="14643" spans="1:6">
      <c r="A14643" t="s">
        <v>4</v>
      </c>
      <c r="B14643" t="s">
        <v>17</v>
      </c>
      <c r="C14643" t="str">
        <f>_xlfn.XLOOKUP(B14643,'Cijena modela'!$B$2:$B$61,'Cijena modela'!$C$2:$C$61)</f>
        <v>911 Carrera 4 GTS Cabriolet</v>
      </c>
      <c r="D14643" t="s">
        <v>145</v>
      </c>
      <c r="E14643" t="s">
        <v>1134</v>
      </c>
      <c r="F14643" t="s">
        <v>1135</v>
      </c>
    </row>
    <row r="14644" spans="1:6">
      <c r="A14644" t="s">
        <v>4</v>
      </c>
      <c r="B14644" t="s">
        <v>17</v>
      </c>
      <c r="C14644" t="str">
        <f>_xlfn.XLOOKUP(B14644,'Cijena modela'!$B$2:$B$61,'Cijena modela'!$C$2:$C$61)</f>
        <v>911 Carrera 4 GTS Cabriolet</v>
      </c>
      <c r="D14644" t="s">
        <v>145</v>
      </c>
      <c r="E14644" t="s">
        <v>1136</v>
      </c>
      <c r="F14644" t="s">
        <v>1137</v>
      </c>
    </row>
    <row r="14645" spans="1:6">
      <c r="A14645" t="s">
        <v>4</v>
      </c>
      <c r="B14645" t="s">
        <v>17</v>
      </c>
      <c r="C14645" t="str">
        <f>_xlfn.XLOOKUP(B14645,'Cijena modela'!$B$2:$B$61,'Cijena modela'!$C$2:$C$61)</f>
        <v>911 Carrera 4 GTS Cabriolet</v>
      </c>
      <c r="D14645" t="s">
        <v>148</v>
      </c>
      <c r="E14645" t="s">
        <v>3012</v>
      </c>
      <c r="F14645" t="s">
        <v>1220</v>
      </c>
    </row>
    <row r="14646" spans="1:6">
      <c r="A14646" t="s">
        <v>4</v>
      </c>
      <c r="B14646" t="s">
        <v>17</v>
      </c>
      <c r="C14646" t="str">
        <f>_xlfn.XLOOKUP(B14646,'Cijena modela'!$B$2:$B$61,'Cijena modela'!$C$2:$C$61)</f>
        <v>911 Carrera 4 GTS Cabriolet</v>
      </c>
      <c r="D14646" t="s">
        <v>135</v>
      </c>
      <c r="E14646" t="s">
        <v>3013</v>
      </c>
      <c r="F14646" t="s">
        <v>2734</v>
      </c>
    </row>
    <row r="14647" spans="1:6">
      <c r="A14647" t="s">
        <v>4</v>
      </c>
      <c r="B14647" t="s">
        <v>17</v>
      </c>
      <c r="C14647" t="str">
        <f>_xlfn.XLOOKUP(B14647,'Cijena modela'!$B$2:$B$61,'Cijena modela'!$C$2:$C$61)</f>
        <v>911 Carrera 4 GTS Cabriolet</v>
      </c>
      <c r="D14647" t="s">
        <v>145</v>
      </c>
      <c r="E14647" t="s">
        <v>3014</v>
      </c>
      <c r="F14647" t="s">
        <v>3015</v>
      </c>
    </row>
    <row r="14648" spans="1:6">
      <c r="A14648" t="s">
        <v>4</v>
      </c>
      <c r="B14648" t="s">
        <v>17</v>
      </c>
      <c r="C14648" t="str">
        <f>_xlfn.XLOOKUP(B14648,'Cijena modela'!$B$2:$B$61,'Cijena modela'!$C$2:$C$61)</f>
        <v>911 Carrera 4 GTS Cabriolet</v>
      </c>
      <c r="D14648" t="s">
        <v>145</v>
      </c>
      <c r="E14648" t="s">
        <v>3016</v>
      </c>
      <c r="F14648" t="s">
        <v>2576</v>
      </c>
    </row>
    <row r="14649" spans="1:6">
      <c r="A14649" t="s">
        <v>4</v>
      </c>
      <c r="B14649" t="s">
        <v>17</v>
      </c>
      <c r="C14649" t="str">
        <f>_xlfn.XLOOKUP(B14649,'Cijena modela'!$B$2:$B$61,'Cijena modela'!$C$2:$C$61)</f>
        <v>911 Carrera 4 GTS Cabriolet</v>
      </c>
      <c r="D14649" t="s">
        <v>145</v>
      </c>
      <c r="E14649" t="s">
        <v>3017</v>
      </c>
      <c r="F14649" t="s">
        <v>2602</v>
      </c>
    </row>
    <row r="14650" spans="1:6">
      <c r="A14650" t="s">
        <v>4</v>
      </c>
      <c r="B14650" t="s">
        <v>17</v>
      </c>
      <c r="C14650" t="str">
        <f>_xlfn.XLOOKUP(B14650,'Cijena modela'!$B$2:$B$61,'Cijena modela'!$C$2:$C$61)</f>
        <v>911 Carrera 4 GTS Cabriolet</v>
      </c>
      <c r="D14650" t="s">
        <v>145</v>
      </c>
      <c r="E14650" t="s">
        <v>3018</v>
      </c>
      <c r="F14650" t="s">
        <v>2566</v>
      </c>
    </row>
    <row r="14651" spans="1:6">
      <c r="A14651" t="s">
        <v>4</v>
      </c>
      <c r="B14651" t="s">
        <v>17</v>
      </c>
      <c r="C14651" t="str">
        <f>_xlfn.XLOOKUP(B14651,'Cijena modela'!$B$2:$B$61,'Cijena modela'!$C$2:$C$61)</f>
        <v>911 Carrera 4 GTS Cabriolet</v>
      </c>
      <c r="D14651" t="s">
        <v>145</v>
      </c>
      <c r="E14651" t="s">
        <v>3019</v>
      </c>
      <c r="F14651" t="s">
        <v>2600</v>
      </c>
    </row>
    <row r="14652" spans="1:6">
      <c r="A14652" t="s">
        <v>4</v>
      </c>
      <c r="B14652" t="s">
        <v>17</v>
      </c>
      <c r="C14652" t="str">
        <f>_xlfn.XLOOKUP(B14652,'Cijena modela'!$B$2:$B$61,'Cijena modela'!$C$2:$C$61)</f>
        <v>911 Carrera 4 GTS Cabriolet</v>
      </c>
      <c r="D14652" t="s">
        <v>145</v>
      </c>
      <c r="E14652" t="s">
        <v>1149</v>
      </c>
      <c r="F14652" t="s">
        <v>1150</v>
      </c>
    </row>
    <row r="14653" spans="1:6">
      <c r="A14653" t="s">
        <v>4</v>
      </c>
      <c r="B14653" t="s">
        <v>17</v>
      </c>
      <c r="C14653" t="str">
        <f>_xlfn.XLOOKUP(B14653,'Cijena modela'!$B$2:$B$61,'Cijena modela'!$C$2:$C$61)</f>
        <v>911 Carrera 4 GTS Cabriolet</v>
      </c>
      <c r="D14653" t="s">
        <v>145</v>
      </c>
      <c r="E14653" t="s">
        <v>3020</v>
      </c>
      <c r="F14653" t="s">
        <v>2813</v>
      </c>
    </row>
    <row r="14654" spans="1:6">
      <c r="A14654" t="s">
        <v>4</v>
      </c>
      <c r="B14654" t="s">
        <v>17</v>
      </c>
      <c r="C14654" t="str">
        <f>_xlfn.XLOOKUP(B14654,'Cijena modela'!$B$2:$B$61,'Cijena modela'!$C$2:$C$61)</f>
        <v>911 Carrera 4 GTS Cabriolet</v>
      </c>
      <c r="D14654" t="s">
        <v>132</v>
      </c>
      <c r="E14654" t="s">
        <v>3236</v>
      </c>
      <c r="F14654" t="s">
        <v>3237</v>
      </c>
    </row>
    <row r="14655" spans="1:6">
      <c r="A14655" t="s">
        <v>4</v>
      </c>
      <c r="B14655" t="s">
        <v>17</v>
      </c>
      <c r="C14655" t="str">
        <f>_xlfn.XLOOKUP(B14655,'Cijena modela'!$B$2:$B$61,'Cijena modela'!$C$2:$C$61)</f>
        <v>911 Carrera 4 GTS Cabriolet</v>
      </c>
      <c r="D14655" t="s">
        <v>135</v>
      </c>
      <c r="E14655" t="s">
        <v>3238</v>
      </c>
      <c r="F14655" t="s">
        <v>842</v>
      </c>
    </row>
    <row r="14656" spans="1:6">
      <c r="A14656" t="s">
        <v>4</v>
      </c>
      <c r="B14656" t="s">
        <v>17</v>
      </c>
      <c r="C14656" t="str">
        <f>_xlfn.XLOOKUP(B14656,'Cijena modela'!$B$2:$B$61,'Cijena modela'!$C$2:$C$61)</f>
        <v>911 Carrera 4 GTS Cabriolet</v>
      </c>
      <c r="D14656" t="s">
        <v>142</v>
      </c>
      <c r="E14656" t="s">
        <v>1156</v>
      </c>
      <c r="F14656" t="s">
        <v>297</v>
      </c>
    </row>
    <row r="14657" spans="1:6">
      <c r="A14657" t="s">
        <v>4</v>
      </c>
      <c r="B14657" t="s">
        <v>17</v>
      </c>
      <c r="C14657" t="str">
        <f>_xlfn.XLOOKUP(B14657,'Cijena modela'!$B$2:$B$61,'Cijena modela'!$C$2:$C$61)</f>
        <v>911 Carrera 4 GTS Cabriolet</v>
      </c>
      <c r="D14657" t="s">
        <v>135</v>
      </c>
      <c r="E14657" t="s">
        <v>3239</v>
      </c>
      <c r="F14657" t="s">
        <v>2787</v>
      </c>
    </row>
    <row r="14658" spans="1:6">
      <c r="A14658" t="s">
        <v>4</v>
      </c>
      <c r="B14658" t="s">
        <v>17</v>
      </c>
      <c r="C14658" t="str">
        <f>_xlfn.XLOOKUP(B14658,'Cijena modela'!$B$2:$B$61,'Cijena modela'!$C$2:$C$61)</f>
        <v>911 Carrera 4 GTS Cabriolet</v>
      </c>
      <c r="D14658" t="s">
        <v>135</v>
      </c>
      <c r="E14658" t="s">
        <v>3240</v>
      </c>
      <c r="F14658" t="s">
        <v>3241</v>
      </c>
    </row>
    <row r="14659" spans="1:6">
      <c r="A14659" t="s">
        <v>4</v>
      </c>
      <c r="B14659" t="s">
        <v>17</v>
      </c>
      <c r="C14659" t="str">
        <f>_xlfn.XLOOKUP(B14659,'Cijena modela'!$B$2:$B$61,'Cijena modela'!$C$2:$C$61)</f>
        <v>911 Carrera 4 GTS Cabriolet</v>
      </c>
      <c r="D14659" t="s">
        <v>135</v>
      </c>
      <c r="E14659" t="s">
        <v>3242</v>
      </c>
      <c r="F14659" t="s">
        <v>3243</v>
      </c>
    </row>
    <row r="14660" spans="1:6">
      <c r="A14660" t="s">
        <v>4</v>
      </c>
      <c r="B14660" t="s">
        <v>17</v>
      </c>
      <c r="C14660" t="str">
        <f>_xlfn.XLOOKUP(B14660,'Cijena modela'!$B$2:$B$61,'Cijena modela'!$C$2:$C$61)</f>
        <v>911 Carrera 4 GTS Cabriolet</v>
      </c>
      <c r="D14660" t="s">
        <v>135</v>
      </c>
      <c r="E14660" t="s">
        <v>3244</v>
      </c>
      <c r="F14660" t="s">
        <v>2807</v>
      </c>
    </row>
    <row r="14661" spans="1:6">
      <c r="A14661" t="s">
        <v>4</v>
      </c>
      <c r="B14661" t="s">
        <v>17</v>
      </c>
      <c r="C14661" t="str">
        <f>_xlfn.XLOOKUP(B14661,'Cijena modela'!$B$2:$B$61,'Cijena modela'!$C$2:$C$61)</f>
        <v>911 Carrera 4 GTS Cabriolet</v>
      </c>
      <c r="D14661" t="s">
        <v>135</v>
      </c>
      <c r="E14661" t="s">
        <v>3245</v>
      </c>
      <c r="F14661" t="s">
        <v>2807</v>
      </c>
    </row>
    <row r="14662" spans="1:6">
      <c r="A14662" t="s">
        <v>4</v>
      </c>
      <c r="B14662" t="s">
        <v>17</v>
      </c>
      <c r="C14662" t="str">
        <f>_xlfn.XLOOKUP(B14662,'Cijena modela'!$B$2:$B$61,'Cijena modela'!$C$2:$C$61)</f>
        <v>911 Carrera 4 GTS Cabriolet</v>
      </c>
      <c r="D14662" t="s">
        <v>131</v>
      </c>
      <c r="E14662" t="s">
        <v>2486</v>
      </c>
      <c r="F14662" t="s">
        <v>2487</v>
      </c>
    </row>
    <row r="14663" spans="1:6">
      <c r="A14663" t="s">
        <v>4</v>
      </c>
      <c r="B14663" t="s">
        <v>17</v>
      </c>
      <c r="C14663" t="str">
        <f>_xlfn.XLOOKUP(B14663,'Cijena modela'!$B$2:$B$61,'Cijena modela'!$C$2:$C$61)</f>
        <v>911 Carrera 4 GTS Cabriolet</v>
      </c>
      <c r="D14663" t="s">
        <v>142</v>
      </c>
      <c r="E14663" t="s">
        <v>1744</v>
      </c>
      <c r="F14663" t="s">
        <v>3022</v>
      </c>
    </row>
    <row r="14664" spans="1:6">
      <c r="A14664" t="s">
        <v>4</v>
      </c>
      <c r="B14664" t="s">
        <v>17</v>
      </c>
      <c r="C14664" t="str">
        <f>_xlfn.XLOOKUP(B14664,'Cijena modela'!$B$2:$B$61,'Cijena modela'!$C$2:$C$61)</f>
        <v>911 Carrera 4 GTS Cabriolet</v>
      </c>
      <c r="D14664" t="s">
        <v>142</v>
      </c>
      <c r="E14664" t="s">
        <v>3315</v>
      </c>
      <c r="F14664" t="s">
        <v>3218</v>
      </c>
    </row>
    <row r="14665" spans="1:6">
      <c r="A14665" t="s">
        <v>4</v>
      </c>
      <c r="B14665" t="s">
        <v>17</v>
      </c>
      <c r="C14665" t="str">
        <f>_xlfn.XLOOKUP(B14665,'Cijena modela'!$B$2:$B$61,'Cijena modela'!$C$2:$C$61)</f>
        <v>911 Carrera 4 GTS Cabriolet</v>
      </c>
      <c r="D14665" t="s">
        <v>131</v>
      </c>
      <c r="E14665" t="s">
        <v>1170</v>
      </c>
      <c r="F14665" t="s">
        <v>1171</v>
      </c>
    </row>
    <row r="14666" spans="1:6">
      <c r="A14666" t="s">
        <v>4</v>
      </c>
      <c r="B14666" t="s">
        <v>17</v>
      </c>
      <c r="C14666" t="str">
        <f>_xlfn.XLOOKUP(B14666,'Cijena modela'!$B$2:$B$61,'Cijena modela'!$C$2:$C$61)</f>
        <v>911 Carrera 4 GTS Cabriolet</v>
      </c>
      <c r="D14666" t="s">
        <v>135</v>
      </c>
      <c r="E14666" t="s">
        <v>3023</v>
      </c>
      <c r="F14666" t="s">
        <v>3024</v>
      </c>
    </row>
    <row r="14667" spans="1:6">
      <c r="A14667" t="s">
        <v>4</v>
      </c>
      <c r="B14667" t="s">
        <v>17</v>
      </c>
      <c r="C14667" t="str">
        <f>_xlfn.XLOOKUP(B14667,'Cijena modela'!$B$2:$B$61,'Cijena modela'!$C$2:$C$61)</f>
        <v>911 Carrera 4 GTS Cabriolet</v>
      </c>
      <c r="D14667" t="s">
        <v>135</v>
      </c>
      <c r="E14667" t="s">
        <v>3025</v>
      </c>
      <c r="F14667" t="s">
        <v>3026</v>
      </c>
    </row>
    <row r="14668" spans="1:6">
      <c r="A14668" t="s">
        <v>4</v>
      </c>
      <c r="B14668" t="s">
        <v>17</v>
      </c>
      <c r="C14668" t="str">
        <f>_xlfn.XLOOKUP(B14668,'Cijena modela'!$B$2:$B$61,'Cijena modela'!$C$2:$C$61)</f>
        <v>911 Carrera 4 GTS Cabriolet</v>
      </c>
      <c r="D14668" t="s">
        <v>139</v>
      </c>
      <c r="E14668" t="s">
        <v>3303</v>
      </c>
      <c r="F14668" t="s">
        <v>3061</v>
      </c>
    </row>
    <row r="14669" spans="1:6">
      <c r="A14669" t="s">
        <v>4</v>
      </c>
      <c r="B14669" t="s">
        <v>17</v>
      </c>
      <c r="C14669" t="str">
        <f>_xlfn.XLOOKUP(B14669,'Cijena modela'!$B$2:$B$61,'Cijena modela'!$C$2:$C$61)</f>
        <v>911 Carrera 4 GTS Cabriolet</v>
      </c>
      <c r="D14669" t="s">
        <v>139</v>
      </c>
      <c r="E14669" t="s">
        <v>3031</v>
      </c>
      <c r="F14669" t="s">
        <v>3032</v>
      </c>
    </row>
    <row r="14670" spans="1:6">
      <c r="A14670" t="s">
        <v>4</v>
      </c>
      <c r="B14670" t="s">
        <v>17</v>
      </c>
      <c r="C14670" t="str">
        <f>_xlfn.XLOOKUP(B14670,'Cijena modela'!$B$2:$B$61,'Cijena modela'!$C$2:$C$61)</f>
        <v>911 Carrera 4 GTS Cabriolet</v>
      </c>
      <c r="D14670" t="s">
        <v>135</v>
      </c>
      <c r="E14670" t="s">
        <v>3033</v>
      </c>
      <c r="F14670" t="s">
        <v>3034</v>
      </c>
    </row>
    <row r="14671" spans="1:6">
      <c r="A14671" t="s">
        <v>4</v>
      </c>
      <c r="B14671" t="s">
        <v>17</v>
      </c>
      <c r="C14671" t="str">
        <f>_xlfn.XLOOKUP(B14671,'Cijena modela'!$B$2:$B$61,'Cijena modela'!$C$2:$C$61)</f>
        <v>911 Carrera 4 GTS Cabriolet</v>
      </c>
      <c r="D14671" t="s">
        <v>148</v>
      </c>
      <c r="E14671" t="s">
        <v>1188</v>
      </c>
      <c r="F14671" t="s">
        <v>1754</v>
      </c>
    </row>
    <row r="14672" spans="1:6">
      <c r="A14672" t="s">
        <v>4</v>
      </c>
      <c r="B14672" t="s">
        <v>17</v>
      </c>
      <c r="C14672" t="str">
        <f>_xlfn.XLOOKUP(B14672,'Cijena modela'!$B$2:$B$61,'Cijena modela'!$C$2:$C$61)</f>
        <v>911 Carrera 4 GTS Cabriolet</v>
      </c>
      <c r="D14672" t="s">
        <v>148</v>
      </c>
      <c r="E14672" t="s">
        <v>1190</v>
      </c>
      <c r="F14672" t="s">
        <v>1191</v>
      </c>
    </row>
    <row r="14673" spans="1:6">
      <c r="A14673" t="s">
        <v>4</v>
      </c>
      <c r="B14673" t="s">
        <v>17</v>
      </c>
      <c r="C14673" t="str">
        <f>_xlfn.XLOOKUP(B14673,'Cijena modela'!$B$2:$B$61,'Cijena modela'!$C$2:$C$61)</f>
        <v>911 Carrera 4 GTS Cabriolet</v>
      </c>
      <c r="D14673" t="s">
        <v>135</v>
      </c>
      <c r="E14673" t="s">
        <v>3035</v>
      </c>
      <c r="F14673" t="s">
        <v>3036</v>
      </c>
    </row>
    <row r="14674" spans="1:6">
      <c r="A14674" t="s">
        <v>4</v>
      </c>
      <c r="B14674" t="s">
        <v>17</v>
      </c>
      <c r="C14674" t="str">
        <f>_xlfn.XLOOKUP(B14674,'Cijena modela'!$B$2:$B$61,'Cijena modela'!$C$2:$C$61)</f>
        <v>911 Carrera 4 GTS Cabriolet</v>
      </c>
      <c r="D14674" t="s">
        <v>135</v>
      </c>
      <c r="E14674" t="s">
        <v>3037</v>
      </c>
      <c r="F14674" t="s">
        <v>3038</v>
      </c>
    </row>
    <row r="14675" spans="1:6">
      <c r="A14675" t="s">
        <v>4</v>
      </c>
      <c r="B14675" t="s">
        <v>17</v>
      </c>
      <c r="C14675" t="str">
        <f>_xlfn.XLOOKUP(B14675,'Cijena modela'!$B$2:$B$61,'Cijena modela'!$C$2:$C$61)</f>
        <v>911 Carrera 4 GTS Cabriolet</v>
      </c>
      <c r="D14675" t="s">
        <v>135</v>
      </c>
      <c r="E14675" t="s">
        <v>3039</v>
      </c>
      <c r="F14675" t="s">
        <v>3040</v>
      </c>
    </row>
    <row r="14676" spans="1:6">
      <c r="A14676" t="s">
        <v>4</v>
      </c>
      <c r="B14676" t="s">
        <v>17</v>
      </c>
      <c r="C14676" t="str">
        <f>_xlfn.XLOOKUP(B14676,'Cijena modela'!$B$2:$B$61,'Cijena modela'!$C$2:$C$61)</f>
        <v>911 Carrera 4 GTS Cabriolet</v>
      </c>
      <c r="D14676" t="s">
        <v>143</v>
      </c>
      <c r="E14676" t="s">
        <v>3043</v>
      </c>
      <c r="F14676" t="s">
        <v>3044</v>
      </c>
    </row>
    <row r="14677" spans="1:6">
      <c r="A14677" t="s">
        <v>4</v>
      </c>
      <c r="B14677" t="s">
        <v>17</v>
      </c>
      <c r="C14677" t="str">
        <f>_xlfn.XLOOKUP(B14677,'Cijena modela'!$B$2:$B$61,'Cijena modela'!$C$2:$C$61)</f>
        <v>911 Carrera 4 GTS Cabriolet</v>
      </c>
      <c r="D14677" t="s">
        <v>143</v>
      </c>
      <c r="E14677" t="s">
        <v>3246</v>
      </c>
      <c r="F14677" t="s">
        <v>3247</v>
      </c>
    </row>
    <row r="14678" spans="1:6">
      <c r="A14678" t="s">
        <v>4</v>
      </c>
      <c r="B14678" t="s">
        <v>17</v>
      </c>
      <c r="C14678" t="str">
        <f>_xlfn.XLOOKUP(B14678,'Cijena modela'!$B$2:$B$61,'Cijena modela'!$C$2:$C$61)</f>
        <v>911 Carrera 4 GTS Cabriolet</v>
      </c>
      <c r="D14678" t="s">
        <v>135</v>
      </c>
      <c r="E14678" t="s">
        <v>3045</v>
      </c>
      <c r="F14678" t="s">
        <v>2495</v>
      </c>
    </row>
    <row r="14679" spans="1:6">
      <c r="A14679" t="s">
        <v>4</v>
      </c>
      <c r="B14679" t="s">
        <v>17</v>
      </c>
      <c r="C14679" t="str">
        <f>_xlfn.XLOOKUP(B14679,'Cijena modela'!$B$2:$B$61,'Cijena modela'!$C$2:$C$61)</f>
        <v>911 Carrera 4 GTS Cabriolet</v>
      </c>
      <c r="D14679" t="s">
        <v>142</v>
      </c>
      <c r="E14679" t="s">
        <v>3248</v>
      </c>
      <c r="F14679" t="s">
        <v>175</v>
      </c>
    </row>
    <row r="14680" spans="1:6">
      <c r="A14680" t="s">
        <v>4</v>
      </c>
      <c r="B14680" t="s">
        <v>17</v>
      </c>
      <c r="C14680" t="str">
        <f>_xlfn.XLOOKUP(B14680,'Cijena modela'!$B$2:$B$61,'Cijena modela'!$C$2:$C$61)</f>
        <v>911 Carrera 4 GTS Cabriolet</v>
      </c>
      <c r="D14680" t="s">
        <v>131</v>
      </c>
      <c r="E14680" t="s">
        <v>2496</v>
      </c>
      <c r="F14680" t="s">
        <v>2497</v>
      </c>
    </row>
    <row r="14681" spans="1:6">
      <c r="A14681" t="s">
        <v>4</v>
      </c>
      <c r="B14681" t="s">
        <v>17</v>
      </c>
      <c r="C14681" t="str">
        <f>_xlfn.XLOOKUP(B14681,'Cijena modela'!$B$2:$B$61,'Cijena modela'!$C$2:$C$61)</f>
        <v>911 Carrera 4 GTS Cabriolet</v>
      </c>
      <c r="D14681" t="s">
        <v>131</v>
      </c>
      <c r="E14681" t="s">
        <v>2498</v>
      </c>
      <c r="F14681" t="s">
        <v>3046</v>
      </c>
    </row>
    <row r="14682" spans="1:6">
      <c r="A14682" t="s">
        <v>4</v>
      </c>
      <c r="B14682" t="s">
        <v>17</v>
      </c>
      <c r="C14682" t="str">
        <f>_xlfn.XLOOKUP(B14682,'Cijena modela'!$B$2:$B$61,'Cijena modela'!$C$2:$C$61)</f>
        <v>911 Carrera 4 GTS Cabriolet</v>
      </c>
      <c r="D14682" t="s">
        <v>143</v>
      </c>
      <c r="E14682" t="s">
        <v>3051</v>
      </c>
      <c r="F14682" t="s">
        <v>3052</v>
      </c>
    </row>
    <row r="14683" spans="1:6">
      <c r="A14683" t="s">
        <v>4</v>
      </c>
      <c r="B14683" t="s">
        <v>17</v>
      </c>
      <c r="C14683" t="str">
        <f>_xlfn.XLOOKUP(B14683,'Cijena modela'!$B$2:$B$61,'Cijena modela'!$C$2:$C$61)</f>
        <v>911 Carrera 4 GTS Cabriolet</v>
      </c>
      <c r="D14683" t="s">
        <v>147</v>
      </c>
      <c r="E14683" t="s">
        <v>3053</v>
      </c>
      <c r="F14683" t="s">
        <v>2462</v>
      </c>
    </row>
    <row r="14684" spans="1:6">
      <c r="A14684" t="s">
        <v>4</v>
      </c>
      <c r="B14684" t="s">
        <v>17</v>
      </c>
      <c r="C14684" t="str">
        <f>_xlfn.XLOOKUP(B14684,'Cijena modela'!$B$2:$B$61,'Cijena modela'!$C$2:$C$61)</f>
        <v>911 Carrera 4 GTS Cabriolet</v>
      </c>
      <c r="D14684" t="s">
        <v>131</v>
      </c>
      <c r="E14684" t="s">
        <v>2514</v>
      </c>
      <c r="F14684" t="s">
        <v>2515</v>
      </c>
    </row>
    <row r="14685" spans="1:6">
      <c r="A14685" t="s">
        <v>4</v>
      </c>
      <c r="B14685" t="s">
        <v>17</v>
      </c>
      <c r="C14685" t="str">
        <f>_xlfn.XLOOKUP(B14685,'Cijena modela'!$B$2:$B$61,'Cijena modela'!$C$2:$C$61)</f>
        <v>911 Carrera 4 GTS Cabriolet</v>
      </c>
      <c r="D14685" t="s">
        <v>148</v>
      </c>
      <c r="E14685" t="s">
        <v>3054</v>
      </c>
      <c r="F14685" t="s">
        <v>3055</v>
      </c>
    </row>
    <row r="14686" spans="1:6">
      <c r="A14686" t="s">
        <v>4</v>
      </c>
      <c r="B14686" t="s">
        <v>17</v>
      </c>
      <c r="C14686" t="str">
        <f>_xlfn.XLOOKUP(B14686,'Cijena modela'!$B$2:$B$61,'Cijena modela'!$C$2:$C$61)</f>
        <v>911 Carrera 4 GTS Cabriolet</v>
      </c>
      <c r="D14686" t="s">
        <v>148</v>
      </c>
      <c r="E14686" t="s">
        <v>3056</v>
      </c>
      <c r="F14686" t="s">
        <v>3057</v>
      </c>
    </row>
    <row r="14687" spans="1:6">
      <c r="A14687" t="s">
        <v>4</v>
      </c>
      <c r="B14687" t="s">
        <v>17</v>
      </c>
      <c r="C14687" t="str">
        <f>_xlfn.XLOOKUP(B14687,'Cijena modela'!$B$2:$B$61,'Cijena modela'!$C$2:$C$61)</f>
        <v>911 Carrera 4 GTS Cabriolet</v>
      </c>
      <c r="D14687" t="s">
        <v>144</v>
      </c>
      <c r="E14687" t="s">
        <v>1231</v>
      </c>
      <c r="F14687" t="s">
        <v>1232</v>
      </c>
    </row>
    <row r="14688" spans="1:6">
      <c r="A14688" t="s">
        <v>4</v>
      </c>
      <c r="B14688" t="s">
        <v>17</v>
      </c>
      <c r="C14688" t="str">
        <f>_xlfn.XLOOKUP(B14688,'Cijena modela'!$B$2:$B$61,'Cijena modela'!$C$2:$C$61)</f>
        <v>911 Carrera 4 GTS Cabriolet</v>
      </c>
      <c r="D14688" t="s">
        <v>150</v>
      </c>
      <c r="E14688" t="s">
        <v>1779</v>
      </c>
      <c r="F14688" t="s">
        <v>1780</v>
      </c>
    </row>
    <row r="14689" spans="1:6">
      <c r="A14689" t="s">
        <v>4</v>
      </c>
      <c r="B14689" t="s">
        <v>17</v>
      </c>
      <c r="C14689" t="str">
        <f>_xlfn.XLOOKUP(B14689,'Cijena modela'!$B$2:$B$61,'Cijena modela'!$C$2:$C$61)</f>
        <v>911 Carrera 4 GTS Cabriolet</v>
      </c>
      <c r="D14689" t="s">
        <v>149</v>
      </c>
      <c r="E14689" t="s">
        <v>1239</v>
      </c>
      <c r="F14689" t="s">
        <v>1240</v>
      </c>
    </row>
    <row r="14690" spans="1:6">
      <c r="A14690" t="s">
        <v>4</v>
      </c>
      <c r="B14690" t="s">
        <v>17</v>
      </c>
      <c r="C14690" t="str">
        <f>_xlfn.XLOOKUP(B14690,'Cijena modela'!$B$2:$B$61,'Cijena modela'!$C$2:$C$61)</f>
        <v>911 Carrera 4 GTS Cabriolet</v>
      </c>
      <c r="D14690" t="s">
        <v>149</v>
      </c>
      <c r="E14690" t="s">
        <v>1243</v>
      </c>
      <c r="F14690" t="s">
        <v>1244</v>
      </c>
    </row>
    <row r="14691" spans="1:6">
      <c r="A14691" t="s">
        <v>4</v>
      </c>
      <c r="B14691" t="s">
        <v>17</v>
      </c>
      <c r="C14691" t="str">
        <f>_xlfn.XLOOKUP(B14691,'Cijena modela'!$B$2:$B$61,'Cijena modela'!$C$2:$C$61)</f>
        <v>911 Carrera 4 GTS Cabriolet</v>
      </c>
      <c r="D14691" t="s">
        <v>149</v>
      </c>
      <c r="E14691" t="s">
        <v>3062</v>
      </c>
      <c r="F14691" t="s">
        <v>1244</v>
      </c>
    </row>
    <row r="14692" spans="1:6">
      <c r="A14692" t="s">
        <v>4</v>
      </c>
      <c r="B14692" t="s">
        <v>17</v>
      </c>
      <c r="C14692" t="str">
        <f>_xlfn.XLOOKUP(B14692,'Cijena modela'!$B$2:$B$61,'Cijena modela'!$C$2:$C$61)</f>
        <v>911 Carrera 4 GTS Cabriolet</v>
      </c>
      <c r="D14692" t="s">
        <v>150</v>
      </c>
      <c r="E14692" t="s">
        <v>1250</v>
      </c>
      <c r="F14692" t="s">
        <v>560</v>
      </c>
    </row>
    <row r="14693" spans="1:6">
      <c r="A14693" t="s">
        <v>4</v>
      </c>
      <c r="B14693" t="s">
        <v>17</v>
      </c>
      <c r="C14693" t="str">
        <f>_xlfn.XLOOKUP(B14693,'Cijena modela'!$B$2:$B$61,'Cijena modela'!$C$2:$C$61)</f>
        <v>911 Carrera 4 GTS Cabriolet</v>
      </c>
      <c r="D14693" t="s">
        <v>136</v>
      </c>
      <c r="E14693" t="s">
        <v>1258</v>
      </c>
      <c r="F14693" t="s">
        <v>3063</v>
      </c>
    </row>
    <row r="14694" spans="1:6">
      <c r="A14694" t="s">
        <v>4</v>
      </c>
      <c r="B14694" t="s">
        <v>17</v>
      </c>
      <c r="C14694" t="str">
        <f>_xlfn.XLOOKUP(B14694,'Cijena modela'!$B$2:$B$61,'Cijena modela'!$C$2:$C$61)</f>
        <v>911 Carrera 4 GTS Cabriolet</v>
      </c>
      <c r="D14694" t="s">
        <v>136</v>
      </c>
      <c r="E14694" t="s">
        <v>1260</v>
      </c>
      <c r="F14694" t="s">
        <v>3064</v>
      </c>
    </row>
    <row r="14695" spans="1:6">
      <c r="A14695" t="s">
        <v>4</v>
      </c>
      <c r="B14695" t="s">
        <v>17</v>
      </c>
      <c r="C14695" t="str">
        <f>_xlfn.XLOOKUP(B14695,'Cijena modela'!$B$2:$B$61,'Cijena modela'!$C$2:$C$61)</f>
        <v>911 Carrera 4 GTS Cabriolet</v>
      </c>
      <c r="D14695" t="s">
        <v>136</v>
      </c>
      <c r="E14695" t="s">
        <v>3065</v>
      </c>
      <c r="F14695" t="s">
        <v>868</v>
      </c>
    </row>
    <row r="14696" spans="1:6">
      <c r="A14696" t="s">
        <v>4</v>
      </c>
      <c r="B14696" t="s">
        <v>17</v>
      </c>
      <c r="C14696" t="str">
        <f>_xlfn.XLOOKUP(B14696,'Cijena modela'!$B$2:$B$61,'Cijena modela'!$C$2:$C$61)</f>
        <v>911 Carrera 4 GTS Cabriolet</v>
      </c>
      <c r="D14696" t="s">
        <v>154</v>
      </c>
      <c r="E14696" t="s">
        <v>1264</v>
      </c>
      <c r="F14696" t="s">
        <v>1265</v>
      </c>
    </row>
    <row r="14697" spans="1:6">
      <c r="A14697" t="s">
        <v>4</v>
      </c>
      <c r="B14697" t="s">
        <v>17</v>
      </c>
      <c r="C14697" t="str">
        <f>_xlfn.XLOOKUP(B14697,'Cijena modela'!$B$2:$B$61,'Cijena modela'!$C$2:$C$61)</f>
        <v>911 Carrera 4 GTS Cabriolet</v>
      </c>
      <c r="D14697" t="s">
        <v>152</v>
      </c>
      <c r="E14697" t="s">
        <v>1266</v>
      </c>
      <c r="F14697" t="s">
        <v>1267</v>
      </c>
    </row>
    <row r="14698" spans="1:6">
      <c r="A14698" t="s">
        <v>4</v>
      </c>
      <c r="B14698" t="s">
        <v>17</v>
      </c>
      <c r="C14698" t="str">
        <f>_xlfn.XLOOKUP(B14698,'Cijena modela'!$B$2:$B$61,'Cijena modela'!$C$2:$C$61)</f>
        <v>911 Carrera 4 GTS Cabriolet</v>
      </c>
      <c r="D14698" t="s">
        <v>154</v>
      </c>
      <c r="E14698" t="s">
        <v>1268</v>
      </c>
      <c r="F14698" t="s">
        <v>1269</v>
      </c>
    </row>
    <row r="14699" spans="1:6">
      <c r="A14699" t="s">
        <v>4</v>
      </c>
      <c r="B14699" t="s">
        <v>17</v>
      </c>
      <c r="C14699" t="str">
        <f>_xlfn.XLOOKUP(B14699,'Cijena modela'!$B$2:$B$61,'Cijena modela'!$C$2:$C$61)</f>
        <v>911 Carrera 4 GTS Cabriolet</v>
      </c>
      <c r="D14699" t="s">
        <v>137</v>
      </c>
      <c r="E14699" t="s">
        <v>3068</v>
      </c>
      <c r="F14699" t="s">
        <v>3069</v>
      </c>
    </row>
    <row r="14700" spans="1:6">
      <c r="A14700" t="s">
        <v>4</v>
      </c>
      <c r="B14700" t="s">
        <v>17</v>
      </c>
      <c r="C14700" t="str">
        <f>_xlfn.XLOOKUP(B14700,'Cijena modela'!$B$2:$B$61,'Cijena modela'!$C$2:$C$61)</f>
        <v>911 Carrera 4 GTS Cabriolet</v>
      </c>
      <c r="D14700" t="s">
        <v>152</v>
      </c>
      <c r="E14700" t="s">
        <v>1270</v>
      </c>
      <c r="F14700" t="s">
        <v>1271</v>
      </c>
    </row>
    <row r="14701" spans="1:6">
      <c r="A14701" t="s">
        <v>4</v>
      </c>
      <c r="B14701" t="s">
        <v>17</v>
      </c>
      <c r="C14701" t="str">
        <f>_xlfn.XLOOKUP(B14701,'Cijena modela'!$B$2:$B$61,'Cijena modela'!$C$2:$C$61)</f>
        <v>911 Carrera 4 GTS Cabriolet</v>
      </c>
      <c r="D14701" t="s">
        <v>139</v>
      </c>
      <c r="E14701" t="s">
        <v>1274</v>
      </c>
      <c r="F14701" t="s">
        <v>1275</v>
      </c>
    </row>
    <row r="14702" spans="1:6">
      <c r="A14702" t="s">
        <v>4</v>
      </c>
      <c r="B14702" t="s">
        <v>17</v>
      </c>
      <c r="C14702" t="str">
        <f>_xlfn.XLOOKUP(B14702,'Cijena modela'!$B$2:$B$61,'Cijena modela'!$C$2:$C$61)</f>
        <v>911 Carrera 4 GTS Cabriolet</v>
      </c>
      <c r="D14702" t="s">
        <v>150</v>
      </c>
      <c r="E14702" t="s">
        <v>2521</v>
      </c>
      <c r="F14702" t="s">
        <v>3074</v>
      </c>
    </row>
    <row r="14703" spans="1:6">
      <c r="A14703" t="s">
        <v>4</v>
      </c>
      <c r="B14703" t="s">
        <v>17</v>
      </c>
      <c r="C14703" t="str">
        <f>_xlfn.XLOOKUP(B14703,'Cijena modela'!$B$2:$B$61,'Cijena modela'!$C$2:$C$61)</f>
        <v>911 Carrera 4 GTS Cabriolet</v>
      </c>
      <c r="D14703" t="s">
        <v>147</v>
      </c>
      <c r="E14703" t="s">
        <v>1622</v>
      </c>
      <c r="F14703" t="s">
        <v>1623</v>
      </c>
    </row>
    <row r="14704" spans="1:6">
      <c r="A14704" t="s">
        <v>4</v>
      </c>
      <c r="B14704" t="s">
        <v>17</v>
      </c>
      <c r="C14704" t="str">
        <f>_xlfn.XLOOKUP(B14704,'Cijena modela'!$B$2:$B$61,'Cijena modela'!$C$2:$C$61)</f>
        <v>911 Carrera 4 GTS Cabriolet</v>
      </c>
      <c r="D14704" t="s">
        <v>147</v>
      </c>
      <c r="E14704" t="s">
        <v>1276</v>
      </c>
      <c r="F14704" t="s">
        <v>1277</v>
      </c>
    </row>
    <row r="14705" spans="1:6">
      <c r="A14705" t="s">
        <v>4</v>
      </c>
      <c r="B14705" t="s">
        <v>17</v>
      </c>
      <c r="C14705" t="str">
        <f>_xlfn.XLOOKUP(B14705,'Cijena modela'!$B$2:$B$61,'Cijena modela'!$C$2:$C$61)</f>
        <v>911 Carrera 4 GTS Cabriolet</v>
      </c>
      <c r="D14705" t="s">
        <v>154</v>
      </c>
      <c r="E14705" t="s">
        <v>1285</v>
      </c>
      <c r="F14705" t="s">
        <v>1286</v>
      </c>
    </row>
    <row r="14706" spans="1:6">
      <c r="A14706" t="s">
        <v>4</v>
      </c>
      <c r="B14706" t="s">
        <v>17</v>
      </c>
      <c r="C14706" t="str">
        <f>_xlfn.XLOOKUP(B14706,'Cijena modela'!$B$2:$B$61,'Cijena modela'!$C$2:$C$61)</f>
        <v>911 Carrera 4 GTS Cabriolet</v>
      </c>
      <c r="D14706" t="s">
        <v>131</v>
      </c>
      <c r="E14706" t="s">
        <v>1797</v>
      </c>
      <c r="F14706" t="s">
        <v>1798</v>
      </c>
    </row>
    <row r="14707" spans="1:6">
      <c r="A14707" t="s">
        <v>4</v>
      </c>
      <c r="B14707" t="s">
        <v>17</v>
      </c>
      <c r="C14707" t="str">
        <f>_xlfn.XLOOKUP(B14707,'Cijena modela'!$B$2:$B$61,'Cijena modela'!$C$2:$C$61)</f>
        <v>911 Carrera 4 GTS Cabriolet</v>
      </c>
      <c r="D14707" t="s">
        <v>131</v>
      </c>
      <c r="E14707" t="s">
        <v>2523</v>
      </c>
      <c r="F14707" t="s">
        <v>2524</v>
      </c>
    </row>
    <row r="14708" spans="1:6">
      <c r="A14708" t="s">
        <v>4</v>
      </c>
      <c r="B14708" t="s">
        <v>17</v>
      </c>
      <c r="C14708" t="str">
        <f>_xlfn.XLOOKUP(B14708,'Cijena modela'!$B$2:$B$61,'Cijena modela'!$C$2:$C$61)</f>
        <v>911 Carrera 4 GTS Cabriolet</v>
      </c>
      <c r="D14708" t="s">
        <v>131</v>
      </c>
      <c r="E14708" t="s">
        <v>2525</v>
      </c>
      <c r="F14708" t="s">
        <v>2526</v>
      </c>
    </row>
    <row r="14709" spans="1:6">
      <c r="A14709" t="s">
        <v>4</v>
      </c>
      <c r="B14709" t="s">
        <v>17</v>
      </c>
      <c r="C14709" t="str">
        <f>_xlfn.XLOOKUP(B14709,'Cijena modela'!$B$2:$B$61,'Cijena modela'!$C$2:$C$61)</f>
        <v>911 Carrera 4 GTS Cabriolet</v>
      </c>
      <c r="D14709" t="s">
        <v>149</v>
      </c>
      <c r="E14709" t="s">
        <v>1287</v>
      </c>
      <c r="F14709" t="s">
        <v>1288</v>
      </c>
    </row>
    <row r="14710" spans="1:6">
      <c r="A14710" t="s">
        <v>4</v>
      </c>
      <c r="B14710" t="s">
        <v>17</v>
      </c>
      <c r="C14710" t="str">
        <f>_xlfn.XLOOKUP(B14710,'Cijena modela'!$B$2:$B$61,'Cijena modela'!$C$2:$C$61)</f>
        <v>911 Carrera 4 GTS Cabriolet</v>
      </c>
      <c r="D14710" t="s">
        <v>147</v>
      </c>
      <c r="E14710" t="s">
        <v>3075</v>
      </c>
      <c r="F14710" t="s">
        <v>2555</v>
      </c>
    </row>
    <row r="14711" spans="1:6">
      <c r="A14711" t="s">
        <v>4</v>
      </c>
      <c r="B14711" t="s">
        <v>17</v>
      </c>
      <c r="C14711" t="str">
        <f>_xlfn.XLOOKUP(B14711,'Cijena modela'!$B$2:$B$61,'Cijena modela'!$C$2:$C$61)</f>
        <v>911 Carrera 4 GTS Cabriolet</v>
      </c>
      <c r="D14711" t="s">
        <v>147</v>
      </c>
      <c r="E14711" t="s">
        <v>3076</v>
      </c>
      <c r="F14711" t="s">
        <v>2552</v>
      </c>
    </row>
    <row r="14712" spans="1:6">
      <c r="A14712" t="s">
        <v>4</v>
      </c>
      <c r="B14712" t="s">
        <v>17</v>
      </c>
      <c r="C14712" t="str">
        <f>_xlfn.XLOOKUP(B14712,'Cijena modela'!$B$2:$B$61,'Cijena modela'!$C$2:$C$61)</f>
        <v>911 Carrera 4 GTS Cabriolet</v>
      </c>
      <c r="D14712" t="s">
        <v>147</v>
      </c>
      <c r="E14712" t="s">
        <v>3077</v>
      </c>
      <c r="F14712" t="s">
        <v>3078</v>
      </c>
    </row>
    <row r="14713" spans="1:6">
      <c r="A14713" t="s">
        <v>4</v>
      </c>
      <c r="B14713" t="s">
        <v>17</v>
      </c>
      <c r="C14713" t="str">
        <f>_xlfn.XLOOKUP(B14713,'Cijena modela'!$B$2:$B$61,'Cijena modela'!$C$2:$C$61)</f>
        <v>911 Carrera 4 GTS Cabriolet</v>
      </c>
      <c r="D14713" t="s">
        <v>139</v>
      </c>
      <c r="E14713" t="s">
        <v>1293</v>
      </c>
      <c r="F14713" t="s">
        <v>1801</v>
      </c>
    </row>
    <row r="14714" spans="1:6">
      <c r="A14714" t="s">
        <v>4</v>
      </c>
      <c r="B14714" t="s">
        <v>17</v>
      </c>
      <c r="C14714" t="str">
        <f>_xlfn.XLOOKUP(B14714,'Cijena modela'!$B$2:$B$61,'Cijena modela'!$C$2:$C$61)</f>
        <v>911 Carrera 4 GTS Cabriolet</v>
      </c>
      <c r="D14714" t="s">
        <v>139</v>
      </c>
      <c r="E14714" t="s">
        <v>1295</v>
      </c>
      <c r="F14714" t="s">
        <v>604</v>
      </c>
    </row>
    <row r="14715" spans="1:6">
      <c r="A14715" t="s">
        <v>4</v>
      </c>
      <c r="B14715" t="s">
        <v>17</v>
      </c>
      <c r="C14715" t="str">
        <f>_xlfn.XLOOKUP(B14715,'Cijena modela'!$B$2:$B$61,'Cijena modela'!$C$2:$C$61)</f>
        <v>911 Carrera 4 GTS Cabriolet</v>
      </c>
      <c r="D14715" t="s">
        <v>139</v>
      </c>
      <c r="E14715" t="s">
        <v>1626</v>
      </c>
      <c r="F14715" t="s">
        <v>3255</v>
      </c>
    </row>
    <row r="14716" spans="1:6">
      <c r="A14716" t="s">
        <v>4</v>
      </c>
      <c r="B14716" t="s">
        <v>17</v>
      </c>
      <c r="C14716" t="str">
        <f>_xlfn.XLOOKUP(B14716,'Cijena modela'!$B$2:$B$61,'Cijena modela'!$C$2:$C$61)</f>
        <v>911 Carrera 4 GTS Cabriolet</v>
      </c>
      <c r="D14716" t="s">
        <v>147</v>
      </c>
      <c r="E14716" t="s">
        <v>1298</v>
      </c>
      <c r="F14716" t="s">
        <v>3256</v>
      </c>
    </row>
    <row r="14717" spans="1:6">
      <c r="A14717" t="s">
        <v>4</v>
      </c>
      <c r="B14717" t="s">
        <v>17</v>
      </c>
      <c r="C14717" t="str">
        <f>_xlfn.XLOOKUP(B14717,'Cijena modela'!$B$2:$B$61,'Cijena modela'!$C$2:$C$61)</f>
        <v>911 Carrera 4 GTS Cabriolet</v>
      </c>
      <c r="D14717" t="s">
        <v>147</v>
      </c>
      <c r="E14717" t="s">
        <v>1300</v>
      </c>
      <c r="F14717" t="s">
        <v>1301</v>
      </c>
    </row>
    <row r="14718" spans="1:6">
      <c r="A14718" t="s">
        <v>4</v>
      </c>
      <c r="B14718" t="s">
        <v>17</v>
      </c>
      <c r="C14718" t="str">
        <f>_xlfn.XLOOKUP(B14718,'Cijena modela'!$B$2:$B$61,'Cijena modela'!$C$2:$C$61)</f>
        <v>911 Carrera 4 GTS Cabriolet</v>
      </c>
      <c r="D14718" t="s">
        <v>135</v>
      </c>
      <c r="E14718" t="s">
        <v>3083</v>
      </c>
      <c r="F14718" t="s">
        <v>3084</v>
      </c>
    </row>
    <row r="14719" spans="1:6">
      <c r="A14719" t="s">
        <v>4</v>
      </c>
      <c r="B14719" t="s">
        <v>17</v>
      </c>
      <c r="C14719" t="str">
        <f>_xlfn.XLOOKUP(B14719,'Cijena modela'!$B$2:$B$61,'Cijena modela'!$C$2:$C$61)</f>
        <v>911 Carrera 4 GTS Cabriolet</v>
      </c>
      <c r="D14719" t="s">
        <v>135</v>
      </c>
      <c r="E14719" t="s">
        <v>3085</v>
      </c>
      <c r="F14719" t="s">
        <v>3086</v>
      </c>
    </row>
    <row r="14720" spans="1:6">
      <c r="A14720" t="s">
        <v>4</v>
      </c>
      <c r="B14720" t="s">
        <v>17</v>
      </c>
      <c r="C14720" t="str">
        <f>_xlfn.XLOOKUP(B14720,'Cijena modela'!$B$2:$B$61,'Cijena modela'!$C$2:$C$61)</f>
        <v>911 Carrera 4 GTS Cabriolet</v>
      </c>
      <c r="D14720" t="s">
        <v>135</v>
      </c>
      <c r="E14720" t="s">
        <v>3087</v>
      </c>
      <c r="F14720" t="s">
        <v>3088</v>
      </c>
    </row>
    <row r="14721" spans="1:6">
      <c r="A14721" t="s">
        <v>4</v>
      </c>
      <c r="B14721" t="s">
        <v>17</v>
      </c>
      <c r="C14721" t="str">
        <f>_xlfn.XLOOKUP(B14721,'Cijena modela'!$B$2:$B$61,'Cijena modela'!$C$2:$C$61)</f>
        <v>911 Carrera 4 GTS Cabriolet</v>
      </c>
      <c r="D14721" t="s">
        <v>135</v>
      </c>
      <c r="E14721" t="s">
        <v>3089</v>
      </c>
      <c r="F14721" t="s">
        <v>3090</v>
      </c>
    </row>
    <row r="14722" spans="1:6">
      <c r="A14722" t="s">
        <v>4</v>
      </c>
      <c r="B14722" t="s">
        <v>17</v>
      </c>
      <c r="C14722" t="str">
        <f>_xlfn.XLOOKUP(B14722,'Cijena modela'!$B$2:$B$61,'Cijena modela'!$C$2:$C$61)</f>
        <v>911 Carrera 4 GTS Cabriolet</v>
      </c>
      <c r="D14722" t="s">
        <v>131</v>
      </c>
      <c r="E14722" t="s">
        <v>1308</v>
      </c>
      <c r="F14722" t="s">
        <v>1309</v>
      </c>
    </row>
    <row r="14723" spans="1:6">
      <c r="A14723" t="s">
        <v>4</v>
      </c>
      <c r="B14723" t="s">
        <v>17</v>
      </c>
      <c r="C14723" t="str">
        <f>_xlfn.XLOOKUP(B14723,'Cijena modela'!$B$2:$B$61,'Cijena modela'!$C$2:$C$61)</f>
        <v>911 Carrera 4 GTS Cabriolet</v>
      </c>
      <c r="D14723" t="s">
        <v>141</v>
      </c>
      <c r="E14723" t="s">
        <v>1310</v>
      </c>
      <c r="F14723" t="s">
        <v>1311</v>
      </c>
    </row>
    <row r="14724" spans="1:6">
      <c r="A14724" t="s">
        <v>4</v>
      </c>
      <c r="B14724" t="s">
        <v>17</v>
      </c>
      <c r="C14724" t="str">
        <f>_xlfn.XLOOKUP(B14724,'Cijena modela'!$B$2:$B$61,'Cijena modela'!$C$2:$C$61)</f>
        <v>911 Carrera 4 GTS Cabriolet</v>
      </c>
      <c r="D14724" t="s">
        <v>141</v>
      </c>
      <c r="E14724" t="s">
        <v>1312</v>
      </c>
      <c r="F14724" t="s">
        <v>3257</v>
      </c>
    </row>
    <row r="14725" spans="1:6">
      <c r="A14725" t="s">
        <v>4</v>
      </c>
      <c r="B14725" t="s">
        <v>17</v>
      </c>
      <c r="C14725" t="str">
        <f>_xlfn.XLOOKUP(B14725,'Cijena modela'!$B$2:$B$61,'Cijena modela'!$C$2:$C$61)</f>
        <v>911 Carrera 4 GTS Cabriolet</v>
      </c>
      <c r="D14725" t="s">
        <v>141</v>
      </c>
      <c r="E14725" t="s">
        <v>1314</v>
      </c>
      <c r="F14725" t="s">
        <v>1315</v>
      </c>
    </row>
    <row r="14726" spans="1:6">
      <c r="A14726" t="s">
        <v>4</v>
      </c>
      <c r="B14726" t="s">
        <v>17</v>
      </c>
      <c r="C14726" t="str">
        <f>_xlfn.XLOOKUP(B14726,'Cijena modela'!$B$2:$B$61,'Cijena modela'!$C$2:$C$61)</f>
        <v>911 Carrera 4 GTS Cabriolet</v>
      </c>
      <c r="D14726" t="s">
        <v>142</v>
      </c>
      <c r="E14726" t="s">
        <v>1316</v>
      </c>
      <c r="F14726" t="s">
        <v>929</v>
      </c>
    </row>
    <row r="14727" spans="1:6">
      <c r="A14727" t="s">
        <v>4</v>
      </c>
      <c r="B14727" t="s">
        <v>17</v>
      </c>
      <c r="C14727" t="str">
        <f>_xlfn.XLOOKUP(B14727,'Cijena modela'!$B$2:$B$61,'Cijena modela'!$C$2:$C$61)</f>
        <v>911 Carrera 4 GTS Cabriolet</v>
      </c>
      <c r="D14727" t="s">
        <v>153</v>
      </c>
      <c r="E14727" t="s">
        <v>1318</v>
      </c>
      <c r="F14727" t="s">
        <v>3098</v>
      </c>
    </row>
    <row r="14728" spans="1:6">
      <c r="A14728" t="s">
        <v>4</v>
      </c>
      <c r="B14728" t="s">
        <v>17</v>
      </c>
      <c r="C14728" t="str">
        <f>_xlfn.XLOOKUP(B14728,'Cijena modela'!$B$2:$B$61,'Cijena modela'!$C$2:$C$61)</f>
        <v>911 Carrera 4 GTS Cabriolet</v>
      </c>
      <c r="D14728" t="s">
        <v>142</v>
      </c>
      <c r="E14728" t="s">
        <v>3100</v>
      </c>
      <c r="F14728" t="s">
        <v>2586</v>
      </c>
    </row>
    <row r="14729" spans="1:6">
      <c r="A14729" t="s">
        <v>4</v>
      </c>
      <c r="B14729" t="s">
        <v>17</v>
      </c>
      <c r="C14729" t="str">
        <f>_xlfn.XLOOKUP(B14729,'Cijena modela'!$B$2:$B$61,'Cijena modela'!$C$2:$C$61)</f>
        <v>911 Carrera 4 GTS Cabriolet</v>
      </c>
      <c r="D14729" t="s">
        <v>142</v>
      </c>
      <c r="E14729" t="s">
        <v>1912</v>
      </c>
      <c r="F14729" t="s">
        <v>2204</v>
      </c>
    </row>
    <row r="14730" spans="1:6">
      <c r="A14730" t="s">
        <v>4</v>
      </c>
      <c r="B14730" t="s">
        <v>17</v>
      </c>
      <c r="C14730" t="str">
        <f>_xlfn.XLOOKUP(B14730,'Cijena modela'!$B$2:$B$61,'Cijena modela'!$C$2:$C$61)</f>
        <v>911 Carrera 4 GTS Cabriolet</v>
      </c>
      <c r="D14730" t="s">
        <v>131</v>
      </c>
      <c r="E14730" t="s">
        <v>1322</v>
      </c>
      <c r="F14730" t="s">
        <v>1323</v>
      </c>
    </row>
    <row r="14731" spans="1:6">
      <c r="A14731" t="s">
        <v>4</v>
      </c>
      <c r="B14731" t="s">
        <v>17</v>
      </c>
      <c r="C14731" t="str">
        <f>_xlfn.XLOOKUP(B14731,'Cijena modela'!$B$2:$B$61,'Cijena modela'!$C$2:$C$61)</f>
        <v>911 Carrera 4 GTS Cabriolet</v>
      </c>
      <c r="D14731" t="s">
        <v>147</v>
      </c>
      <c r="E14731" t="s">
        <v>1326</v>
      </c>
      <c r="F14731" t="s">
        <v>245</v>
      </c>
    </row>
    <row r="14732" spans="1:6">
      <c r="A14732" t="s">
        <v>4</v>
      </c>
      <c r="B14732" t="s">
        <v>17</v>
      </c>
      <c r="C14732" t="str">
        <f>_xlfn.XLOOKUP(B14732,'Cijena modela'!$B$2:$B$61,'Cijena modela'!$C$2:$C$61)</f>
        <v>911 Carrera 4 GTS Cabriolet</v>
      </c>
      <c r="D14732" t="s">
        <v>154</v>
      </c>
      <c r="E14732" t="s">
        <v>1327</v>
      </c>
      <c r="F14732" t="s">
        <v>1328</v>
      </c>
    </row>
    <row r="14733" spans="1:6">
      <c r="A14733" t="s">
        <v>4</v>
      </c>
      <c r="B14733" t="s">
        <v>17</v>
      </c>
      <c r="C14733" t="str">
        <f>_xlfn.XLOOKUP(B14733,'Cijena modela'!$B$2:$B$61,'Cijena modela'!$C$2:$C$61)</f>
        <v>911 Carrera 4 GTS Cabriolet</v>
      </c>
      <c r="D14733" t="s">
        <v>154</v>
      </c>
      <c r="E14733" t="s">
        <v>1329</v>
      </c>
      <c r="F14733" t="s">
        <v>1330</v>
      </c>
    </row>
    <row r="14734" spans="1:6">
      <c r="A14734" t="s">
        <v>4</v>
      </c>
      <c r="B14734" t="s">
        <v>17</v>
      </c>
      <c r="C14734" t="str">
        <f>_xlfn.XLOOKUP(B14734,'Cijena modela'!$B$2:$B$61,'Cijena modela'!$C$2:$C$61)</f>
        <v>911 Carrera 4 GTS Cabriolet</v>
      </c>
      <c r="D14734" t="s">
        <v>169</v>
      </c>
      <c r="E14734" t="s">
        <v>3102</v>
      </c>
      <c r="F14734" t="s">
        <v>1333</v>
      </c>
    </row>
    <row r="14735" spans="1:6">
      <c r="A14735" t="s">
        <v>4</v>
      </c>
      <c r="B14735" t="s">
        <v>17</v>
      </c>
      <c r="C14735" t="str">
        <f>_xlfn.XLOOKUP(B14735,'Cijena modela'!$B$2:$B$61,'Cijena modela'!$C$2:$C$61)</f>
        <v>911 Carrera 4 GTS Cabriolet</v>
      </c>
      <c r="D14735" t="s">
        <v>169</v>
      </c>
      <c r="E14735" t="s">
        <v>3103</v>
      </c>
      <c r="F14735" t="s">
        <v>1335</v>
      </c>
    </row>
    <row r="14736" spans="1:6">
      <c r="A14736" t="s">
        <v>4</v>
      </c>
      <c r="B14736" t="s">
        <v>17</v>
      </c>
      <c r="C14736" t="str">
        <f>_xlfn.XLOOKUP(B14736,'Cijena modela'!$B$2:$B$61,'Cijena modela'!$C$2:$C$61)</f>
        <v>911 Carrera 4 GTS Cabriolet</v>
      </c>
      <c r="D14736" t="s">
        <v>131</v>
      </c>
      <c r="E14736" t="s">
        <v>1336</v>
      </c>
      <c r="F14736" t="s">
        <v>1337</v>
      </c>
    </row>
    <row r="14737" spans="1:6">
      <c r="A14737" t="s">
        <v>4</v>
      </c>
      <c r="B14737" t="s">
        <v>17</v>
      </c>
      <c r="C14737" t="str">
        <f>_xlfn.XLOOKUP(B14737,'Cijena modela'!$B$2:$B$61,'Cijena modela'!$C$2:$C$61)</f>
        <v>911 Carrera 4 GTS Cabriolet</v>
      </c>
      <c r="D14737" t="s">
        <v>142</v>
      </c>
      <c r="E14737" t="s">
        <v>1338</v>
      </c>
      <c r="F14737" t="s">
        <v>401</v>
      </c>
    </row>
    <row r="14738" spans="1:6">
      <c r="A14738" t="s">
        <v>4</v>
      </c>
      <c r="B14738" t="s">
        <v>17</v>
      </c>
      <c r="C14738" t="str">
        <f>_xlfn.XLOOKUP(B14738,'Cijena modela'!$B$2:$B$61,'Cijena modela'!$C$2:$C$61)</f>
        <v>911 Carrera 4 GTS Cabriolet</v>
      </c>
      <c r="D14738" t="s">
        <v>142</v>
      </c>
      <c r="E14738" t="s">
        <v>3225</v>
      </c>
      <c r="F14738" t="s">
        <v>3226</v>
      </c>
    </row>
    <row r="14739" spans="1:6">
      <c r="A14739" t="s">
        <v>4</v>
      </c>
      <c r="B14739" t="s">
        <v>17</v>
      </c>
      <c r="C14739" t="str">
        <f>_xlfn.XLOOKUP(B14739,'Cijena modela'!$B$2:$B$61,'Cijena modela'!$C$2:$C$61)</f>
        <v>911 Carrera 4 GTS Cabriolet</v>
      </c>
      <c r="D14739" t="s">
        <v>134</v>
      </c>
      <c r="E14739" t="s">
        <v>1342</v>
      </c>
      <c r="F14739" t="s">
        <v>1343</v>
      </c>
    </row>
    <row r="14740" spans="1:6">
      <c r="A14740" t="s">
        <v>4</v>
      </c>
      <c r="B14740" t="s">
        <v>17</v>
      </c>
      <c r="C14740" t="str">
        <f>_xlfn.XLOOKUP(B14740,'Cijena modela'!$B$2:$B$61,'Cijena modela'!$C$2:$C$61)</f>
        <v>911 Carrera 4 GTS Cabriolet</v>
      </c>
      <c r="D14740" t="s">
        <v>142</v>
      </c>
      <c r="E14740" t="s">
        <v>1603</v>
      </c>
      <c r="F14740" t="s">
        <v>1604</v>
      </c>
    </row>
    <row r="14741" spans="1:6">
      <c r="A14741" t="s">
        <v>4</v>
      </c>
      <c r="B14741" t="s">
        <v>17</v>
      </c>
      <c r="C14741" t="str">
        <f>_xlfn.XLOOKUP(B14741,'Cijena modela'!$B$2:$B$61,'Cijena modela'!$C$2:$C$61)</f>
        <v>911 Carrera 4 GTS Cabriolet</v>
      </c>
      <c r="D14741" t="s">
        <v>142</v>
      </c>
      <c r="E14741" t="s">
        <v>1346</v>
      </c>
      <c r="F14741" t="s">
        <v>1605</v>
      </c>
    </row>
    <row r="14742" spans="1:6">
      <c r="A14742" t="s">
        <v>4</v>
      </c>
      <c r="B14742" t="s">
        <v>17</v>
      </c>
      <c r="C14742" t="str">
        <f>_xlfn.XLOOKUP(B14742,'Cijena modela'!$B$2:$B$61,'Cijena modela'!$C$2:$C$61)</f>
        <v>911 Carrera 4 GTS Cabriolet</v>
      </c>
      <c r="D14742" t="s">
        <v>146</v>
      </c>
      <c r="E14742" t="s">
        <v>3110</v>
      </c>
      <c r="F14742" t="s">
        <v>3111</v>
      </c>
    </row>
    <row r="14743" spans="1:6">
      <c r="A14743" t="s">
        <v>4</v>
      </c>
      <c r="B14743" t="s">
        <v>17</v>
      </c>
      <c r="C14743" t="str">
        <f>_xlfn.XLOOKUP(B14743,'Cijena modela'!$B$2:$B$61,'Cijena modela'!$C$2:$C$61)</f>
        <v>911 Carrera 4 GTS Cabriolet</v>
      </c>
      <c r="D14743" t="s">
        <v>133</v>
      </c>
      <c r="E14743" t="s">
        <v>1687</v>
      </c>
      <c r="F14743" t="s">
        <v>1688</v>
      </c>
    </row>
    <row r="14744" spans="1:6">
      <c r="A14744" t="s">
        <v>4</v>
      </c>
      <c r="B14744" t="s">
        <v>17</v>
      </c>
      <c r="C14744" t="str">
        <f>_xlfn.XLOOKUP(B14744,'Cijena modela'!$B$2:$B$61,'Cijena modela'!$C$2:$C$61)</f>
        <v>911 Carrera 4 GTS Cabriolet</v>
      </c>
      <c r="D14744" t="s">
        <v>133</v>
      </c>
      <c r="E14744" t="s">
        <v>1363</v>
      </c>
      <c r="F14744" t="s">
        <v>1364</v>
      </c>
    </row>
    <row r="14745" spans="1:6">
      <c r="A14745" t="s">
        <v>4</v>
      </c>
      <c r="B14745" t="s">
        <v>17</v>
      </c>
      <c r="C14745" t="str">
        <f>_xlfn.XLOOKUP(B14745,'Cijena modela'!$B$2:$B$61,'Cijena modela'!$C$2:$C$61)</f>
        <v>911 Carrera 4 GTS Cabriolet</v>
      </c>
      <c r="D14745" t="s">
        <v>142</v>
      </c>
      <c r="E14745" t="s">
        <v>1920</v>
      </c>
      <c r="F14745" t="s">
        <v>201</v>
      </c>
    </row>
    <row r="14746" spans="1:6">
      <c r="A14746" t="s">
        <v>4</v>
      </c>
      <c r="B14746" t="s">
        <v>17</v>
      </c>
      <c r="C14746" t="str">
        <f>_xlfn.XLOOKUP(B14746,'Cijena modela'!$B$2:$B$61,'Cijena modela'!$C$2:$C$61)</f>
        <v>911 Carrera 4 GTS Cabriolet</v>
      </c>
      <c r="D14746" t="s">
        <v>142</v>
      </c>
      <c r="E14746" t="s">
        <v>1365</v>
      </c>
      <c r="F14746" t="s">
        <v>486</v>
      </c>
    </row>
    <row r="14747" spans="1:6">
      <c r="A14747" t="s">
        <v>4</v>
      </c>
      <c r="B14747" t="s">
        <v>17</v>
      </c>
      <c r="C14747" t="str">
        <f>_xlfn.XLOOKUP(B14747,'Cijena modela'!$B$2:$B$61,'Cijena modela'!$C$2:$C$61)</f>
        <v>911 Carrera 4 GTS Cabriolet</v>
      </c>
      <c r="D14747" t="s">
        <v>134</v>
      </c>
      <c r="E14747" t="s">
        <v>1921</v>
      </c>
      <c r="F14747" t="s">
        <v>1367</v>
      </c>
    </row>
    <row r="14748" spans="1:6">
      <c r="A14748" t="s">
        <v>4</v>
      </c>
      <c r="B14748" t="s">
        <v>17</v>
      </c>
      <c r="C14748" t="str">
        <f>_xlfn.XLOOKUP(B14748,'Cijena modela'!$B$2:$B$61,'Cijena modela'!$C$2:$C$61)</f>
        <v>911 Carrera 4 GTS Cabriolet</v>
      </c>
      <c r="D14748" t="s">
        <v>142</v>
      </c>
      <c r="E14748" t="s">
        <v>1606</v>
      </c>
      <c r="F14748" t="s">
        <v>3227</v>
      </c>
    </row>
    <row r="14749" spans="1:6">
      <c r="A14749" t="s">
        <v>4</v>
      </c>
      <c r="B14749" t="s">
        <v>17</v>
      </c>
      <c r="C14749" t="str">
        <f>_xlfn.XLOOKUP(B14749,'Cijena modela'!$B$2:$B$61,'Cijena modela'!$C$2:$C$61)</f>
        <v>911 Carrera 4 GTS Cabriolet</v>
      </c>
      <c r="D14749" t="s">
        <v>154</v>
      </c>
      <c r="E14749" t="s">
        <v>1368</v>
      </c>
      <c r="F14749" t="s">
        <v>1369</v>
      </c>
    </row>
    <row r="14750" spans="1:6">
      <c r="A14750" t="s">
        <v>4</v>
      </c>
      <c r="B14750" t="s">
        <v>17</v>
      </c>
      <c r="C14750" t="str">
        <f>_xlfn.XLOOKUP(B14750,'Cijena modela'!$B$2:$B$61,'Cijena modela'!$C$2:$C$61)</f>
        <v>911 Carrera 4 GTS Cabriolet</v>
      </c>
      <c r="D14750" t="s">
        <v>131</v>
      </c>
      <c r="E14750" t="s">
        <v>2924</v>
      </c>
      <c r="F14750" t="s">
        <v>2829</v>
      </c>
    </row>
    <row r="14751" spans="1:6">
      <c r="A14751" t="s">
        <v>4</v>
      </c>
      <c r="B14751" t="s">
        <v>17</v>
      </c>
      <c r="C14751" t="str">
        <f>_xlfn.XLOOKUP(B14751,'Cijena modela'!$B$2:$B$61,'Cijena modela'!$C$2:$C$61)</f>
        <v>911 Carrera 4 GTS Cabriolet</v>
      </c>
      <c r="D14751" t="s">
        <v>146</v>
      </c>
      <c r="E14751" t="s">
        <v>1923</v>
      </c>
      <c r="F14751" t="s">
        <v>3112</v>
      </c>
    </row>
    <row r="14752" spans="1:6">
      <c r="A14752" t="s">
        <v>4</v>
      </c>
      <c r="B14752" t="s">
        <v>17</v>
      </c>
      <c r="C14752" t="str">
        <f>_xlfn.XLOOKUP(B14752,'Cijena modela'!$B$2:$B$61,'Cijena modela'!$C$2:$C$61)</f>
        <v>911 Carrera 4 GTS Cabriolet</v>
      </c>
      <c r="D14752" t="s">
        <v>142</v>
      </c>
      <c r="E14752" t="s">
        <v>1608</v>
      </c>
      <c r="F14752" t="s">
        <v>1609</v>
      </c>
    </row>
    <row r="14753" spans="1:6">
      <c r="A14753" t="s">
        <v>4</v>
      </c>
      <c r="B14753" t="s">
        <v>17</v>
      </c>
      <c r="C14753" t="str">
        <f>_xlfn.XLOOKUP(B14753,'Cijena modela'!$B$2:$B$61,'Cijena modela'!$C$2:$C$61)</f>
        <v>911 Carrera 4 GTS Cabriolet</v>
      </c>
      <c r="D14753" t="s">
        <v>146</v>
      </c>
      <c r="E14753" t="s">
        <v>1373</v>
      </c>
      <c r="F14753" t="s">
        <v>1374</v>
      </c>
    </row>
    <row r="14754" spans="1:6">
      <c r="A14754" t="s">
        <v>4</v>
      </c>
      <c r="B14754" t="s">
        <v>17</v>
      </c>
      <c r="C14754" t="str">
        <f>_xlfn.XLOOKUP(B14754,'Cijena modela'!$B$2:$B$61,'Cijena modela'!$C$2:$C$61)</f>
        <v>911 Carrera 4 GTS Cabriolet</v>
      </c>
      <c r="D14754" t="s">
        <v>146</v>
      </c>
      <c r="E14754" t="s">
        <v>3113</v>
      </c>
      <c r="F14754" t="s">
        <v>2593</v>
      </c>
    </row>
    <row r="14755" spans="1:6">
      <c r="A14755" t="s">
        <v>4</v>
      </c>
      <c r="B14755" t="s">
        <v>17</v>
      </c>
      <c r="C14755" t="str">
        <f>_xlfn.XLOOKUP(B14755,'Cijena modela'!$B$2:$B$61,'Cijena modela'!$C$2:$C$61)</f>
        <v>911 Carrera 4 GTS Cabriolet</v>
      </c>
      <c r="D14755" t="s">
        <v>146</v>
      </c>
      <c r="E14755" t="s">
        <v>3114</v>
      </c>
      <c r="F14755" t="s">
        <v>3115</v>
      </c>
    </row>
    <row r="14756" spans="1:6">
      <c r="A14756" t="s">
        <v>4</v>
      </c>
      <c r="B14756" t="s">
        <v>17</v>
      </c>
      <c r="C14756" t="str">
        <f>_xlfn.XLOOKUP(B14756,'Cijena modela'!$B$2:$B$61,'Cijena modela'!$C$2:$C$61)</f>
        <v>911 Carrera 4 GTS Cabriolet</v>
      </c>
      <c r="D14756" t="s">
        <v>138</v>
      </c>
      <c r="E14756" t="s">
        <v>1376</v>
      </c>
      <c r="F14756" t="s">
        <v>1377</v>
      </c>
    </row>
    <row r="14757" spans="1:6">
      <c r="A14757" t="s">
        <v>4</v>
      </c>
      <c r="B14757" t="s">
        <v>17</v>
      </c>
      <c r="C14757" t="str">
        <f>_xlfn.XLOOKUP(B14757,'Cijena modela'!$B$2:$B$61,'Cijena modela'!$C$2:$C$61)</f>
        <v>911 Carrera 4 GTS Cabriolet</v>
      </c>
      <c r="D14757" t="s">
        <v>138</v>
      </c>
      <c r="E14757" t="s">
        <v>1381</v>
      </c>
      <c r="F14757" t="s">
        <v>1650</v>
      </c>
    </row>
    <row r="14758" spans="1:6">
      <c r="A14758" t="s">
        <v>4</v>
      </c>
      <c r="B14758" t="s">
        <v>17</v>
      </c>
      <c r="C14758" t="str">
        <f>_xlfn.XLOOKUP(B14758,'Cijena modela'!$B$2:$B$61,'Cijena modela'!$C$2:$C$61)</f>
        <v>911 Carrera 4 GTS Cabriolet</v>
      </c>
      <c r="D14758" t="s">
        <v>146</v>
      </c>
      <c r="E14758" t="s">
        <v>3116</v>
      </c>
      <c r="F14758" t="s">
        <v>962</v>
      </c>
    </row>
    <row r="14759" spans="1:6">
      <c r="A14759" t="s">
        <v>4</v>
      </c>
      <c r="B14759" t="s">
        <v>17</v>
      </c>
      <c r="C14759" t="str">
        <f>_xlfn.XLOOKUP(B14759,'Cijena modela'!$B$2:$B$61,'Cijena modela'!$C$2:$C$61)</f>
        <v>911 Carrera 4 GTS Cabriolet</v>
      </c>
      <c r="D14759" t="s">
        <v>146</v>
      </c>
      <c r="E14759" t="s">
        <v>1389</v>
      </c>
      <c r="F14759" t="s">
        <v>3117</v>
      </c>
    </row>
    <row r="14760" spans="1:6">
      <c r="A14760" t="s">
        <v>4</v>
      </c>
      <c r="B14760" t="s">
        <v>17</v>
      </c>
      <c r="C14760" t="str">
        <f>_xlfn.XLOOKUP(B14760,'Cijena modela'!$B$2:$B$61,'Cijena modela'!$C$2:$C$61)</f>
        <v>911 Carrera 4 GTS Cabriolet</v>
      </c>
      <c r="D14760" t="s">
        <v>146</v>
      </c>
      <c r="E14760" t="s">
        <v>1391</v>
      </c>
      <c r="F14760" t="s">
        <v>1932</v>
      </c>
    </row>
    <row r="14761" spans="1:6">
      <c r="A14761" t="s">
        <v>4</v>
      </c>
      <c r="B14761" t="s">
        <v>17</v>
      </c>
      <c r="C14761" t="str">
        <f>_xlfn.XLOOKUP(B14761,'Cijena modela'!$B$2:$B$61,'Cijena modela'!$C$2:$C$61)</f>
        <v>911 Carrera 4 GTS Cabriolet</v>
      </c>
      <c r="D14761" t="s">
        <v>141</v>
      </c>
      <c r="E14761" t="s">
        <v>3118</v>
      </c>
      <c r="F14761" t="s">
        <v>3119</v>
      </c>
    </row>
    <row r="14762" spans="1:6">
      <c r="A14762" t="s">
        <v>4</v>
      </c>
      <c r="B14762" t="s">
        <v>17</v>
      </c>
      <c r="C14762" t="str">
        <f>_xlfn.XLOOKUP(B14762,'Cijena modela'!$B$2:$B$61,'Cijena modela'!$C$2:$C$61)</f>
        <v>911 Carrera 4 GTS Cabriolet</v>
      </c>
      <c r="D14762" t="s">
        <v>141</v>
      </c>
      <c r="E14762" t="s">
        <v>3120</v>
      </c>
      <c r="F14762" t="s">
        <v>3121</v>
      </c>
    </row>
    <row r="14763" spans="1:6">
      <c r="A14763" t="s">
        <v>4</v>
      </c>
      <c r="B14763" t="s">
        <v>17</v>
      </c>
      <c r="C14763" t="str">
        <f>_xlfn.XLOOKUP(B14763,'Cijena modela'!$B$2:$B$61,'Cijena modela'!$C$2:$C$61)</f>
        <v>911 Carrera 4 GTS Cabriolet</v>
      </c>
      <c r="D14763" t="s">
        <v>131</v>
      </c>
      <c r="E14763" t="s">
        <v>1395</v>
      </c>
      <c r="F14763" t="s">
        <v>1396</v>
      </c>
    </row>
    <row r="14764" spans="1:6">
      <c r="A14764" t="s">
        <v>4</v>
      </c>
      <c r="B14764" t="s">
        <v>17</v>
      </c>
      <c r="C14764" t="str">
        <f>_xlfn.XLOOKUP(B14764,'Cijena modela'!$B$2:$B$61,'Cijena modela'!$C$2:$C$61)</f>
        <v>911 Carrera 4 GTS Cabriolet</v>
      </c>
      <c r="D14764" t="s">
        <v>145</v>
      </c>
      <c r="E14764" t="s">
        <v>3126</v>
      </c>
      <c r="F14764" t="s">
        <v>3127</v>
      </c>
    </row>
    <row r="14765" spans="1:6">
      <c r="A14765" t="s">
        <v>4</v>
      </c>
      <c r="B14765" t="s">
        <v>17</v>
      </c>
      <c r="C14765" t="str">
        <f>_xlfn.XLOOKUP(B14765,'Cijena modela'!$B$2:$B$61,'Cijena modela'!$C$2:$C$61)</f>
        <v>911 Carrera 4 GTS Cabriolet</v>
      </c>
      <c r="D14765" t="s">
        <v>145</v>
      </c>
      <c r="E14765" t="s">
        <v>3128</v>
      </c>
      <c r="F14765" t="s">
        <v>3129</v>
      </c>
    </row>
    <row r="14766" spans="1:6">
      <c r="A14766" t="s">
        <v>4</v>
      </c>
      <c r="B14766" t="s">
        <v>17</v>
      </c>
      <c r="C14766" t="str">
        <f>_xlfn.XLOOKUP(B14766,'Cijena modela'!$B$2:$B$61,'Cijena modela'!$C$2:$C$61)</f>
        <v>911 Carrera 4 GTS Cabriolet</v>
      </c>
      <c r="D14766" t="s">
        <v>145</v>
      </c>
      <c r="E14766" t="s">
        <v>3130</v>
      </c>
      <c r="F14766" t="s">
        <v>3131</v>
      </c>
    </row>
    <row r="14767" spans="1:6">
      <c r="A14767" t="s">
        <v>4</v>
      </c>
      <c r="B14767" t="s">
        <v>17</v>
      </c>
      <c r="C14767" t="str">
        <f>_xlfn.XLOOKUP(B14767,'Cijena modela'!$B$2:$B$61,'Cijena modela'!$C$2:$C$61)</f>
        <v>911 Carrera 4 GTS Cabriolet</v>
      </c>
      <c r="D14767" t="s">
        <v>142</v>
      </c>
      <c r="E14767" t="s">
        <v>3132</v>
      </c>
      <c r="F14767" t="s">
        <v>2880</v>
      </c>
    </row>
    <row r="14768" spans="1:6">
      <c r="A14768" t="s">
        <v>4</v>
      </c>
      <c r="B14768" t="s">
        <v>17</v>
      </c>
      <c r="C14768" t="str">
        <f>_xlfn.XLOOKUP(B14768,'Cijena modela'!$B$2:$B$61,'Cijena modela'!$C$2:$C$61)</f>
        <v>911 Carrera 4 GTS Cabriolet</v>
      </c>
      <c r="D14768" t="s">
        <v>149</v>
      </c>
      <c r="E14768" t="s">
        <v>1397</v>
      </c>
      <c r="F14768" t="s">
        <v>1398</v>
      </c>
    </row>
    <row r="14769" spans="1:6">
      <c r="A14769" t="s">
        <v>4</v>
      </c>
      <c r="B14769" t="s">
        <v>17</v>
      </c>
      <c r="C14769" t="str">
        <f>_xlfn.XLOOKUP(B14769,'Cijena modela'!$B$2:$B$61,'Cijena modela'!$C$2:$C$61)</f>
        <v>911 Carrera 4 GTS Cabriolet</v>
      </c>
      <c r="D14769" t="s">
        <v>149</v>
      </c>
      <c r="E14769" t="s">
        <v>2221</v>
      </c>
      <c r="F14769" t="s">
        <v>1400</v>
      </c>
    </row>
    <row r="14770" spans="1:6">
      <c r="A14770" t="s">
        <v>4</v>
      </c>
      <c r="B14770" t="s">
        <v>17</v>
      </c>
      <c r="C14770" t="str">
        <f>_xlfn.XLOOKUP(B14770,'Cijena modela'!$B$2:$B$61,'Cijena modela'!$C$2:$C$61)</f>
        <v>911 Carrera 4 GTS Cabriolet</v>
      </c>
      <c r="D14770" t="s">
        <v>155</v>
      </c>
      <c r="E14770" t="s">
        <v>1401</v>
      </c>
      <c r="F14770" t="s">
        <v>2078</v>
      </c>
    </row>
    <row r="14771" spans="1:6">
      <c r="A14771" t="s">
        <v>4</v>
      </c>
      <c r="B14771" t="s">
        <v>17</v>
      </c>
      <c r="C14771" t="str">
        <f>_xlfn.XLOOKUP(B14771,'Cijena modela'!$B$2:$B$61,'Cijena modela'!$C$2:$C$61)</f>
        <v>911 Carrera 4 GTS Cabriolet</v>
      </c>
      <c r="D14771" t="s">
        <v>139</v>
      </c>
      <c r="E14771" t="s">
        <v>1936</v>
      </c>
      <c r="F14771" t="s">
        <v>1937</v>
      </c>
    </row>
    <row r="14772" spans="1:6">
      <c r="A14772" t="s">
        <v>4</v>
      </c>
      <c r="B14772" t="s">
        <v>17</v>
      </c>
      <c r="C14772" t="str">
        <f>_xlfn.XLOOKUP(B14772,'Cijena modela'!$B$2:$B$61,'Cijena modela'!$C$2:$C$61)</f>
        <v>911 Carrera 4 GTS Cabriolet</v>
      </c>
      <c r="D14772" t="s">
        <v>146</v>
      </c>
      <c r="E14772" t="s">
        <v>1938</v>
      </c>
      <c r="F14772" t="s">
        <v>3134</v>
      </c>
    </row>
    <row r="14773" spans="1:6">
      <c r="A14773" t="s">
        <v>4</v>
      </c>
      <c r="B14773" t="s">
        <v>17</v>
      </c>
      <c r="C14773" t="str">
        <f>_xlfn.XLOOKUP(B14773,'Cijena modela'!$B$2:$B$61,'Cijena modela'!$C$2:$C$61)</f>
        <v>911 Carrera 4 GTS Cabriolet</v>
      </c>
      <c r="D14773" t="s">
        <v>168</v>
      </c>
      <c r="E14773" t="s">
        <v>3135</v>
      </c>
      <c r="F14773" t="s">
        <v>3136</v>
      </c>
    </row>
    <row r="14774" spans="1:6">
      <c r="A14774" t="s">
        <v>4</v>
      </c>
      <c r="B14774" t="s">
        <v>17</v>
      </c>
      <c r="C14774" t="str">
        <f>_xlfn.XLOOKUP(B14774,'Cijena modela'!$B$2:$B$61,'Cijena modela'!$C$2:$C$61)</f>
        <v>911 Carrera 4 GTS Cabriolet</v>
      </c>
      <c r="D14774" t="s">
        <v>168</v>
      </c>
      <c r="E14774" t="s">
        <v>3137</v>
      </c>
      <c r="F14774" t="s">
        <v>3138</v>
      </c>
    </row>
    <row r="14775" spans="1:6">
      <c r="A14775" t="s">
        <v>4</v>
      </c>
      <c r="B14775" t="s">
        <v>17</v>
      </c>
      <c r="C14775" t="str">
        <f>_xlfn.XLOOKUP(B14775,'Cijena modela'!$B$2:$B$61,'Cijena modela'!$C$2:$C$61)</f>
        <v>911 Carrera 4 GTS Cabriolet</v>
      </c>
      <c r="D14775" t="s">
        <v>168</v>
      </c>
      <c r="E14775" t="s">
        <v>3139</v>
      </c>
      <c r="F14775" t="s">
        <v>3140</v>
      </c>
    </row>
    <row r="14776" spans="1:6">
      <c r="A14776" t="s">
        <v>4</v>
      </c>
      <c r="B14776" t="s">
        <v>17</v>
      </c>
      <c r="C14776" t="str">
        <f>_xlfn.XLOOKUP(B14776,'Cijena modela'!$B$2:$B$61,'Cijena modela'!$C$2:$C$61)</f>
        <v>911 Carrera 4 GTS Cabriolet</v>
      </c>
      <c r="D14776" t="s">
        <v>168</v>
      </c>
      <c r="E14776" t="s">
        <v>3141</v>
      </c>
      <c r="F14776" t="s">
        <v>3142</v>
      </c>
    </row>
    <row r="14777" spans="1:6">
      <c r="A14777" t="s">
        <v>4</v>
      </c>
      <c r="B14777" t="s">
        <v>17</v>
      </c>
      <c r="C14777" t="str">
        <f>_xlfn.XLOOKUP(B14777,'Cijena modela'!$B$2:$B$61,'Cijena modela'!$C$2:$C$61)</f>
        <v>911 Carrera 4 GTS Cabriolet</v>
      </c>
      <c r="D14777" t="s">
        <v>171</v>
      </c>
      <c r="E14777" t="s">
        <v>2863</v>
      </c>
      <c r="F14777" t="s">
        <v>1487</v>
      </c>
    </row>
    <row r="14778" spans="1:6">
      <c r="A14778" t="s">
        <v>4</v>
      </c>
      <c r="B14778" t="s">
        <v>17</v>
      </c>
      <c r="C14778" t="str">
        <f>_xlfn.XLOOKUP(B14778,'Cijena modela'!$B$2:$B$61,'Cijena modela'!$C$2:$C$61)</f>
        <v>911 Carrera 4 GTS Cabriolet</v>
      </c>
      <c r="D14778" t="s">
        <v>169</v>
      </c>
      <c r="E14778" t="s">
        <v>3143</v>
      </c>
      <c r="F14778" t="s">
        <v>3144</v>
      </c>
    </row>
    <row r="14779" spans="1:6">
      <c r="A14779" t="s">
        <v>4</v>
      </c>
      <c r="B14779" t="s">
        <v>17</v>
      </c>
      <c r="C14779" t="str">
        <f>_xlfn.XLOOKUP(B14779,'Cijena modela'!$B$2:$B$61,'Cijena modela'!$C$2:$C$61)</f>
        <v>911 Carrera 4 GTS Cabriolet</v>
      </c>
      <c r="D14779" t="s">
        <v>168</v>
      </c>
      <c r="E14779" t="s">
        <v>3145</v>
      </c>
      <c r="F14779" t="s">
        <v>3146</v>
      </c>
    </row>
    <row r="14780" spans="1:6">
      <c r="A14780" t="s">
        <v>4</v>
      </c>
      <c r="B14780" t="s">
        <v>17</v>
      </c>
      <c r="C14780" t="str">
        <f>_xlfn.XLOOKUP(B14780,'Cijena modela'!$B$2:$B$61,'Cijena modela'!$C$2:$C$61)</f>
        <v>911 Carrera 4 GTS Cabriolet</v>
      </c>
      <c r="D14780" t="s">
        <v>136</v>
      </c>
      <c r="E14780" t="s">
        <v>3147</v>
      </c>
      <c r="F14780" t="s">
        <v>3148</v>
      </c>
    </row>
    <row r="14781" spans="1:6">
      <c r="A14781" t="s">
        <v>4</v>
      </c>
      <c r="B14781" t="s">
        <v>17</v>
      </c>
      <c r="C14781" t="str">
        <f>_xlfn.XLOOKUP(B14781,'Cijena modela'!$B$2:$B$61,'Cijena modela'!$C$2:$C$61)</f>
        <v>911 Carrera 4 GTS Cabriolet</v>
      </c>
      <c r="D14781" t="s">
        <v>140</v>
      </c>
      <c r="E14781" t="s">
        <v>3304</v>
      </c>
      <c r="F14781" t="s">
        <v>175</v>
      </c>
    </row>
    <row r="14782" spans="1:6">
      <c r="A14782" t="s">
        <v>4</v>
      </c>
      <c r="B14782" t="s">
        <v>17</v>
      </c>
      <c r="C14782" t="str">
        <f>_xlfn.XLOOKUP(B14782,'Cijena modela'!$B$2:$B$61,'Cijena modela'!$C$2:$C$61)</f>
        <v>911 Carrera 4 GTS Cabriolet</v>
      </c>
      <c r="D14782" t="s">
        <v>131</v>
      </c>
      <c r="E14782" t="s">
        <v>1423</v>
      </c>
      <c r="F14782" t="s">
        <v>1424</v>
      </c>
    </row>
    <row r="14783" spans="1:6">
      <c r="A14783" t="s">
        <v>4</v>
      </c>
      <c r="B14783" t="s">
        <v>17</v>
      </c>
      <c r="C14783" t="str">
        <f>_xlfn.XLOOKUP(B14783,'Cijena modela'!$B$2:$B$61,'Cijena modela'!$C$2:$C$61)</f>
        <v>911 Carrera 4 GTS Cabriolet</v>
      </c>
      <c r="D14783" t="s">
        <v>155</v>
      </c>
      <c r="E14783" t="s">
        <v>3157</v>
      </c>
      <c r="F14783" t="s">
        <v>3158</v>
      </c>
    </row>
    <row r="14784" spans="1:6">
      <c r="A14784" t="s">
        <v>4</v>
      </c>
      <c r="B14784" t="s">
        <v>17</v>
      </c>
      <c r="C14784" t="str">
        <f>_xlfn.XLOOKUP(B14784,'Cijena modela'!$B$2:$B$61,'Cijena modela'!$C$2:$C$61)</f>
        <v>911 Carrera 4 GTS Cabriolet</v>
      </c>
      <c r="D14784" t="s">
        <v>144</v>
      </c>
      <c r="E14784" t="s">
        <v>3159</v>
      </c>
      <c r="F14784" t="s">
        <v>3160</v>
      </c>
    </row>
    <row r="14785" spans="1:6">
      <c r="A14785" t="s">
        <v>4</v>
      </c>
      <c r="B14785" t="s">
        <v>17</v>
      </c>
      <c r="C14785" t="str">
        <f>_xlfn.XLOOKUP(B14785,'Cijena modela'!$B$2:$B$61,'Cijena modela'!$C$2:$C$61)</f>
        <v>911 Carrera 4 GTS Cabriolet</v>
      </c>
      <c r="D14785" t="s">
        <v>145</v>
      </c>
      <c r="E14785" t="s">
        <v>1427</v>
      </c>
      <c r="F14785" t="s">
        <v>1428</v>
      </c>
    </row>
    <row r="14786" spans="1:6">
      <c r="A14786" t="s">
        <v>4</v>
      </c>
      <c r="B14786" t="s">
        <v>17</v>
      </c>
      <c r="C14786" t="str">
        <f>_xlfn.XLOOKUP(B14786,'Cijena modela'!$B$2:$B$61,'Cijena modela'!$C$2:$C$61)</f>
        <v>911 Carrera 4 GTS Cabriolet</v>
      </c>
      <c r="D14786" t="s">
        <v>147</v>
      </c>
      <c r="E14786" t="s">
        <v>1433</v>
      </c>
      <c r="F14786" t="s">
        <v>2225</v>
      </c>
    </row>
    <row r="14787" spans="1:6">
      <c r="A14787" t="s">
        <v>4</v>
      </c>
      <c r="B14787" t="s">
        <v>17</v>
      </c>
      <c r="C14787" t="str">
        <f>_xlfn.XLOOKUP(B14787,'Cijena modela'!$B$2:$B$61,'Cijena modela'!$C$2:$C$61)</f>
        <v>911 Carrera 4 GTS Cabriolet</v>
      </c>
      <c r="D14787" t="s">
        <v>131</v>
      </c>
      <c r="E14787" t="s">
        <v>3305</v>
      </c>
      <c r="F14787" t="s">
        <v>2831</v>
      </c>
    </row>
    <row r="14788" spans="1:6">
      <c r="A14788" t="s">
        <v>4</v>
      </c>
      <c r="B14788" t="s">
        <v>17</v>
      </c>
      <c r="C14788" t="str">
        <f>_xlfn.XLOOKUP(B14788,'Cijena modela'!$B$2:$B$61,'Cijena modela'!$C$2:$C$61)</f>
        <v>911 Carrera 4 GTS Cabriolet</v>
      </c>
      <c r="D14788" t="s">
        <v>148</v>
      </c>
      <c r="E14788" t="s">
        <v>3162</v>
      </c>
      <c r="F14788" t="s">
        <v>3163</v>
      </c>
    </row>
    <row r="14789" spans="1:6">
      <c r="A14789" t="s">
        <v>4</v>
      </c>
      <c r="B14789" t="s">
        <v>17</v>
      </c>
      <c r="C14789" t="str">
        <f>_xlfn.XLOOKUP(B14789,'Cijena modela'!$B$2:$B$61,'Cijena modela'!$C$2:$C$61)</f>
        <v>911 Carrera 4 GTS Cabriolet</v>
      </c>
      <c r="D14789" t="s">
        <v>136</v>
      </c>
      <c r="E14789" t="s">
        <v>1437</v>
      </c>
      <c r="F14789" t="s">
        <v>559</v>
      </c>
    </row>
    <row r="14790" spans="1:6">
      <c r="A14790" t="s">
        <v>4</v>
      </c>
      <c r="B14790" t="s">
        <v>17</v>
      </c>
      <c r="C14790" t="str">
        <f>_xlfn.XLOOKUP(B14790,'Cijena modela'!$B$2:$B$61,'Cijena modela'!$C$2:$C$61)</f>
        <v>911 Carrera 4 GTS Cabriolet</v>
      </c>
      <c r="D14790" t="s">
        <v>136</v>
      </c>
      <c r="E14790" t="s">
        <v>1439</v>
      </c>
      <c r="F14790" t="s">
        <v>1440</v>
      </c>
    </row>
    <row r="14791" spans="1:6">
      <c r="A14791" t="s">
        <v>4</v>
      </c>
      <c r="B14791" t="s">
        <v>17</v>
      </c>
      <c r="C14791" t="str">
        <f>_xlfn.XLOOKUP(B14791,'Cijena modela'!$B$2:$B$61,'Cijena modela'!$C$2:$C$61)</f>
        <v>911 Carrera 4 GTS Cabriolet</v>
      </c>
      <c r="D14791" t="s">
        <v>149</v>
      </c>
      <c r="E14791" t="s">
        <v>1443</v>
      </c>
      <c r="F14791" t="s">
        <v>1960</v>
      </c>
    </row>
    <row r="14792" spans="1:6">
      <c r="A14792" t="s">
        <v>4</v>
      </c>
      <c r="B14792" t="s">
        <v>17</v>
      </c>
      <c r="C14792" t="str">
        <f>_xlfn.XLOOKUP(B14792,'Cijena modela'!$B$2:$B$61,'Cijena modela'!$C$2:$C$61)</f>
        <v>911 Carrera 4 GTS Cabriolet</v>
      </c>
      <c r="D14792" t="s">
        <v>143</v>
      </c>
      <c r="E14792" t="s">
        <v>1445</v>
      </c>
      <c r="F14792" t="s">
        <v>1446</v>
      </c>
    </row>
    <row r="14793" spans="1:6">
      <c r="A14793" t="s">
        <v>4</v>
      </c>
      <c r="B14793" t="s">
        <v>17</v>
      </c>
      <c r="C14793" t="str">
        <f>_xlfn.XLOOKUP(B14793,'Cijena modela'!$B$2:$B$61,'Cijena modela'!$C$2:$C$61)</f>
        <v>911 Carrera 4 GTS Cabriolet</v>
      </c>
      <c r="D14793" t="s">
        <v>143</v>
      </c>
      <c r="E14793" t="s">
        <v>1449</v>
      </c>
      <c r="F14793" t="s">
        <v>1450</v>
      </c>
    </row>
    <row r="14794" spans="1:6">
      <c r="A14794" t="s">
        <v>4</v>
      </c>
      <c r="B14794" t="s">
        <v>17</v>
      </c>
      <c r="C14794" t="str">
        <f>_xlfn.XLOOKUP(B14794,'Cijena modela'!$B$2:$B$61,'Cijena modela'!$C$2:$C$61)</f>
        <v>911 Carrera 4 GTS Cabriolet</v>
      </c>
      <c r="D14794" t="s">
        <v>147</v>
      </c>
      <c r="E14794" t="s">
        <v>1453</v>
      </c>
      <c r="F14794" t="s">
        <v>1454</v>
      </c>
    </row>
    <row r="14795" spans="1:6">
      <c r="A14795" t="s">
        <v>4</v>
      </c>
      <c r="B14795" t="s">
        <v>17</v>
      </c>
      <c r="C14795" t="str">
        <f>_xlfn.XLOOKUP(B14795,'Cijena modela'!$B$2:$B$61,'Cijena modela'!$C$2:$C$61)</f>
        <v>911 Carrera 4 GTS Cabriolet</v>
      </c>
      <c r="D14795" t="s">
        <v>132</v>
      </c>
      <c r="E14795" t="s">
        <v>3167</v>
      </c>
      <c r="F14795" t="s">
        <v>3168</v>
      </c>
    </row>
    <row r="14796" spans="1:6">
      <c r="A14796" t="s">
        <v>4</v>
      </c>
      <c r="B14796" t="s">
        <v>17</v>
      </c>
      <c r="C14796" t="str">
        <f>_xlfn.XLOOKUP(B14796,'Cijena modela'!$B$2:$B$61,'Cijena modela'!$C$2:$C$61)</f>
        <v>911 Carrera 4 GTS Cabriolet</v>
      </c>
      <c r="D14796" t="s">
        <v>132</v>
      </c>
      <c r="E14796" t="s">
        <v>3169</v>
      </c>
      <c r="F14796" t="s">
        <v>3261</v>
      </c>
    </row>
    <row r="14797" spans="1:6">
      <c r="A14797" t="s">
        <v>4</v>
      </c>
      <c r="B14797" t="s">
        <v>17</v>
      </c>
      <c r="C14797" t="str">
        <f>_xlfn.XLOOKUP(B14797,'Cijena modela'!$B$2:$B$61,'Cijena modela'!$C$2:$C$61)</f>
        <v>911 Carrera 4 GTS Cabriolet</v>
      </c>
      <c r="D14797" t="s">
        <v>144</v>
      </c>
      <c r="E14797" t="s">
        <v>1470</v>
      </c>
      <c r="F14797" t="s">
        <v>1471</v>
      </c>
    </row>
    <row r="14798" spans="1:6">
      <c r="A14798" t="s">
        <v>4</v>
      </c>
      <c r="B14798" t="s">
        <v>17</v>
      </c>
      <c r="C14798" t="str">
        <f>_xlfn.XLOOKUP(B14798,'Cijena modela'!$B$2:$B$61,'Cijena modela'!$C$2:$C$61)</f>
        <v>911 Carrera 4 GTS Cabriolet</v>
      </c>
      <c r="D14798" t="s">
        <v>144</v>
      </c>
      <c r="E14798" t="s">
        <v>3177</v>
      </c>
      <c r="F14798" t="s">
        <v>3178</v>
      </c>
    </row>
    <row r="14799" spans="1:6">
      <c r="A14799" t="s">
        <v>4</v>
      </c>
      <c r="B14799" t="s">
        <v>17</v>
      </c>
      <c r="C14799" t="str">
        <f>_xlfn.XLOOKUP(B14799,'Cijena modela'!$B$2:$B$61,'Cijena modela'!$C$2:$C$61)</f>
        <v>911 Carrera 4 GTS Cabriolet</v>
      </c>
      <c r="D14799" t="s">
        <v>144</v>
      </c>
      <c r="E14799" t="s">
        <v>3179</v>
      </c>
      <c r="F14799" t="s">
        <v>3180</v>
      </c>
    </row>
    <row r="14800" spans="1:6">
      <c r="A14800" t="s">
        <v>4</v>
      </c>
      <c r="B14800" t="s">
        <v>17</v>
      </c>
      <c r="C14800" t="str">
        <f>_xlfn.XLOOKUP(B14800,'Cijena modela'!$B$2:$B$61,'Cijena modela'!$C$2:$C$61)</f>
        <v>911 Carrera 4 GTS Cabriolet</v>
      </c>
      <c r="D14800" t="s">
        <v>144</v>
      </c>
      <c r="E14800" t="s">
        <v>1635</v>
      </c>
      <c r="F14800" t="s">
        <v>1636</v>
      </c>
    </row>
    <row r="14801" spans="1:6">
      <c r="A14801" t="s">
        <v>4</v>
      </c>
      <c r="B14801" t="s">
        <v>17</v>
      </c>
      <c r="C14801" t="str">
        <f>_xlfn.XLOOKUP(B14801,'Cijena modela'!$B$2:$B$61,'Cijena modela'!$C$2:$C$61)</f>
        <v>911 Carrera 4 GTS Cabriolet</v>
      </c>
      <c r="D14801" t="s">
        <v>144</v>
      </c>
      <c r="E14801" t="s">
        <v>3262</v>
      </c>
      <c r="F14801" t="s">
        <v>3263</v>
      </c>
    </row>
    <row r="14802" spans="1:6">
      <c r="A14802" t="s">
        <v>4</v>
      </c>
      <c r="B14802" t="s">
        <v>17</v>
      </c>
      <c r="C14802" t="str">
        <f>_xlfn.XLOOKUP(B14802,'Cijena modela'!$B$2:$B$61,'Cijena modela'!$C$2:$C$61)</f>
        <v>911 Carrera 4 GTS Cabriolet</v>
      </c>
      <c r="D14802" t="s">
        <v>131</v>
      </c>
      <c r="E14802" t="s">
        <v>3306</v>
      </c>
      <c r="F14802" t="s">
        <v>3307</v>
      </c>
    </row>
    <row r="14803" spans="1:6">
      <c r="A14803" t="s">
        <v>4</v>
      </c>
      <c r="B14803" t="s">
        <v>17</v>
      </c>
      <c r="C14803" t="str">
        <f>_xlfn.XLOOKUP(B14803,'Cijena modela'!$B$2:$B$61,'Cijena modela'!$C$2:$C$61)</f>
        <v>911 Carrera 4 GTS Cabriolet</v>
      </c>
      <c r="D14803" t="s">
        <v>147</v>
      </c>
      <c r="E14803" t="s">
        <v>1480</v>
      </c>
      <c r="F14803" t="s">
        <v>1481</v>
      </c>
    </row>
    <row r="14804" spans="1:6">
      <c r="A14804" t="s">
        <v>4</v>
      </c>
      <c r="B14804" t="s">
        <v>17</v>
      </c>
      <c r="C14804" t="str">
        <f>_xlfn.XLOOKUP(B14804,'Cijena modela'!$B$2:$B$61,'Cijena modela'!$C$2:$C$61)</f>
        <v>911 Carrera 4 GTS Cabriolet</v>
      </c>
      <c r="D14804" t="s">
        <v>147</v>
      </c>
      <c r="E14804" t="s">
        <v>1482</v>
      </c>
      <c r="F14804" t="s">
        <v>1483</v>
      </c>
    </row>
    <row r="14805" spans="1:6">
      <c r="A14805" t="s">
        <v>4</v>
      </c>
      <c r="B14805" t="s">
        <v>17</v>
      </c>
      <c r="C14805" t="str">
        <f>_xlfn.XLOOKUP(B14805,'Cijena modela'!$B$2:$B$61,'Cijena modela'!$C$2:$C$61)</f>
        <v>911 Carrera 4 GTS Cabriolet</v>
      </c>
      <c r="D14805" t="s">
        <v>147</v>
      </c>
      <c r="E14805" t="s">
        <v>3185</v>
      </c>
      <c r="F14805" t="s">
        <v>3186</v>
      </c>
    </row>
    <row r="14806" spans="1:6">
      <c r="A14806" t="s">
        <v>4</v>
      </c>
      <c r="B14806" t="s">
        <v>17</v>
      </c>
      <c r="C14806" t="str">
        <f>_xlfn.XLOOKUP(B14806,'Cijena modela'!$B$2:$B$61,'Cijena modela'!$C$2:$C$61)</f>
        <v>911 Carrera 4 GTS Cabriolet</v>
      </c>
      <c r="D14806" t="s">
        <v>137</v>
      </c>
      <c r="E14806" t="s">
        <v>1488</v>
      </c>
      <c r="F14806" t="s">
        <v>1489</v>
      </c>
    </row>
    <row r="14807" spans="1:6">
      <c r="A14807" t="s">
        <v>4</v>
      </c>
      <c r="B14807" t="s">
        <v>17</v>
      </c>
      <c r="C14807" t="str">
        <f>_xlfn.XLOOKUP(B14807,'Cijena modela'!$B$2:$B$61,'Cijena modela'!$C$2:$C$61)</f>
        <v>911 Carrera 4 GTS Cabriolet</v>
      </c>
      <c r="D14807" t="s">
        <v>139</v>
      </c>
      <c r="E14807" t="s">
        <v>3187</v>
      </c>
      <c r="F14807" t="s">
        <v>3188</v>
      </c>
    </row>
    <row r="14808" spans="1:6">
      <c r="A14808" t="s">
        <v>4</v>
      </c>
      <c r="B14808" t="s">
        <v>17</v>
      </c>
      <c r="C14808" t="str">
        <f>_xlfn.XLOOKUP(B14808,'Cijena modela'!$B$2:$B$61,'Cijena modela'!$C$2:$C$61)</f>
        <v>911 Carrera 4 GTS Cabriolet</v>
      </c>
      <c r="D14808" t="s">
        <v>139</v>
      </c>
      <c r="E14808" t="s">
        <v>3189</v>
      </c>
      <c r="F14808" t="s">
        <v>3190</v>
      </c>
    </row>
    <row r="14809" spans="1:6">
      <c r="A14809" t="s">
        <v>4</v>
      </c>
      <c r="B14809" t="s">
        <v>17</v>
      </c>
      <c r="C14809" t="str">
        <f>_xlfn.XLOOKUP(B14809,'Cijena modela'!$B$2:$B$61,'Cijena modela'!$C$2:$C$61)</f>
        <v>911 Carrera 4 GTS Cabriolet</v>
      </c>
      <c r="D14809" t="s">
        <v>155</v>
      </c>
      <c r="E14809" t="s">
        <v>1490</v>
      </c>
      <c r="F14809" t="s">
        <v>170</v>
      </c>
    </row>
    <row r="14810" spans="1:6">
      <c r="A14810" t="s">
        <v>4</v>
      </c>
      <c r="B14810" t="s">
        <v>17</v>
      </c>
      <c r="C14810" t="str">
        <f>_xlfn.XLOOKUP(B14810,'Cijena modela'!$B$2:$B$61,'Cijena modela'!$C$2:$C$61)</f>
        <v>911 Carrera 4 GTS Cabriolet</v>
      </c>
      <c r="D14810" t="s">
        <v>147</v>
      </c>
      <c r="E14810" t="s">
        <v>1491</v>
      </c>
      <c r="F14810" t="s">
        <v>1492</v>
      </c>
    </row>
    <row r="14811" spans="1:6">
      <c r="A14811" t="s">
        <v>4</v>
      </c>
      <c r="B14811" t="s">
        <v>17</v>
      </c>
      <c r="C14811" t="str">
        <f>_xlfn.XLOOKUP(B14811,'Cijena modela'!$B$2:$B$61,'Cijena modela'!$C$2:$C$61)</f>
        <v>911 Carrera 4 GTS Cabriolet</v>
      </c>
      <c r="D14811" t="s">
        <v>147</v>
      </c>
      <c r="E14811" t="s">
        <v>1493</v>
      </c>
      <c r="F14811" t="s">
        <v>1494</v>
      </c>
    </row>
    <row r="14812" spans="1:6">
      <c r="A14812" t="s">
        <v>4</v>
      </c>
      <c r="B14812" t="s">
        <v>17</v>
      </c>
      <c r="C14812" t="str">
        <f>_xlfn.XLOOKUP(B14812,'Cijena modela'!$B$2:$B$61,'Cijena modela'!$C$2:$C$61)</f>
        <v>911 Carrera 4 GTS Cabriolet</v>
      </c>
      <c r="D14812" t="s">
        <v>147</v>
      </c>
      <c r="E14812" t="s">
        <v>3191</v>
      </c>
      <c r="F14812" t="s">
        <v>3192</v>
      </c>
    </row>
    <row r="14813" spans="1:6">
      <c r="A14813" t="s">
        <v>4</v>
      </c>
      <c r="B14813" t="s">
        <v>17</v>
      </c>
      <c r="C14813" t="str">
        <f>_xlfn.XLOOKUP(B14813,'Cijena modela'!$B$2:$B$61,'Cijena modela'!$C$2:$C$61)</f>
        <v>911 Carrera 4 GTS Cabriolet</v>
      </c>
      <c r="D14813" t="s">
        <v>147</v>
      </c>
      <c r="E14813" t="s">
        <v>3193</v>
      </c>
      <c r="F14813" t="s">
        <v>3194</v>
      </c>
    </row>
    <row r="14814" spans="1:6">
      <c r="A14814" t="s">
        <v>4</v>
      </c>
      <c r="B14814" t="s">
        <v>17</v>
      </c>
      <c r="C14814" t="str">
        <f>_xlfn.XLOOKUP(B14814,'Cijena modela'!$B$2:$B$61,'Cijena modela'!$C$2:$C$61)</f>
        <v>911 Carrera 4 GTS Cabriolet</v>
      </c>
      <c r="D14814" t="s">
        <v>147</v>
      </c>
      <c r="E14814" t="s">
        <v>2014</v>
      </c>
      <c r="F14814" t="s">
        <v>1888</v>
      </c>
    </row>
    <row r="14815" spans="1:6">
      <c r="A14815" t="s">
        <v>4</v>
      </c>
      <c r="B14815" t="s">
        <v>17</v>
      </c>
      <c r="C14815" t="str">
        <f>_xlfn.XLOOKUP(B14815,'Cijena modela'!$B$2:$B$61,'Cijena modela'!$C$2:$C$61)</f>
        <v>911 Carrera 4 GTS Cabriolet</v>
      </c>
      <c r="D14815" t="s">
        <v>139</v>
      </c>
      <c r="E14815" t="s">
        <v>3264</v>
      </c>
      <c r="F14815" t="s">
        <v>3265</v>
      </c>
    </row>
    <row r="14816" spans="1:6">
      <c r="A14816" t="s">
        <v>4</v>
      </c>
      <c r="B14816" t="s">
        <v>17</v>
      </c>
      <c r="C14816" t="str">
        <f>_xlfn.XLOOKUP(B14816,'Cijena modela'!$B$2:$B$61,'Cijena modela'!$C$2:$C$61)</f>
        <v>911 Carrera 4 GTS Cabriolet</v>
      </c>
      <c r="D14816" t="s">
        <v>139</v>
      </c>
      <c r="E14816" t="s">
        <v>1501</v>
      </c>
      <c r="F14816" t="s">
        <v>3266</v>
      </c>
    </row>
    <row r="14817" spans="1:6">
      <c r="A14817" t="s">
        <v>4</v>
      </c>
      <c r="B14817" t="s">
        <v>17</v>
      </c>
      <c r="C14817" t="str">
        <f>_xlfn.XLOOKUP(B14817,'Cijena modela'!$B$2:$B$61,'Cijena modela'!$C$2:$C$61)</f>
        <v>911 Carrera 4 GTS Cabriolet</v>
      </c>
      <c r="D14817" t="s">
        <v>139</v>
      </c>
      <c r="E14817" t="s">
        <v>1503</v>
      </c>
      <c r="F14817" t="s">
        <v>3267</v>
      </c>
    </row>
    <row r="14818" spans="1:6">
      <c r="A14818" t="s">
        <v>4</v>
      </c>
      <c r="B14818" t="s">
        <v>17</v>
      </c>
      <c r="C14818" t="str">
        <f>_xlfn.XLOOKUP(B14818,'Cijena modela'!$B$2:$B$61,'Cijena modela'!$C$2:$C$61)</f>
        <v>911 Carrera 4 GTS Cabriolet</v>
      </c>
      <c r="D14818" t="s">
        <v>139</v>
      </c>
      <c r="E14818" t="s">
        <v>1639</v>
      </c>
      <c r="F14818" t="s">
        <v>1640</v>
      </c>
    </row>
    <row r="14819" spans="1:6">
      <c r="A14819" t="s">
        <v>4</v>
      </c>
      <c r="B14819" t="s">
        <v>17</v>
      </c>
      <c r="C14819" t="str">
        <f>_xlfn.XLOOKUP(B14819,'Cijena modela'!$B$2:$B$61,'Cijena modela'!$C$2:$C$61)</f>
        <v>911 Carrera 4 GTS Cabriolet</v>
      </c>
      <c r="D14819" t="s">
        <v>141</v>
      </c>
      <c r="E14819" t="s">
        <v>1505</v>
      </c>
      <c r="F14819" t="s">
        <v>1506</v>
      </c>
    </row>
    <row r="14820" spans="1:6">
      <c r="A14820" t="s">
        <v>4</v>
      </c>
      <c r="B14820" t="s">
        <v>17</v>
      </c>
      <c r="C14820" t="str">
        <f>_xlfn.XLOOKUP(B14820,'Cijena modela'!$B$2:$B$61,'Cijena modela'!$C$2:$C$61)</f>
        <v>911 Carrera 4 GTS Cabriolet</v>
      </c>
      <c r="D14820" t="s">
        <v>141</v>
      </c>
      <c r="E14820" t="s">
        <v>1641</v>
      </c>
      <c r="F14820" t="s">
        <v>1642</v>
      </c>
    </row>
    <row r="14821" spans="1:6">
      <c r="A14821" t="s">
        <v>4</v>
      </c>
      <c r="B14821" t="s">
        <v>17</v>
      </c>
      <c r="C14821" t="str">
        <f>_xlfn.XLOOKUP(B14821,'Cijena modela'!$B$2:$B$61,'Cijena modela'!$C$2:$C$61)</f>
        <v>911 Carrera 4 GTS Cabriolet</v>
      </c>
      <c r="D14821" t="s">
        <v>147</v>
      </c>
      <c r="E14821" t="s">
        <v>3308</v>
      </c>
      <c r="F14821" t="s">
        <v>175</v>
      </c>
    </row>
    <row r="14822" spans="1:6">
      <c r="A14822" t="s">
        <v>4</v>
      </c>
      <c r="B14822" t="s">
        <v>17</v>
      </c>
      <c r="C14822" t="str">
        <f>_xlfn.XLOOKUP(B14822,'Cijena modela'!$B$2:$B$61,'Cijena modela'!$C$2:$C$61)</f>
        <v>911 Carrera 4 GTS Cabriolet</v>
      </c>
      <c r="D14822" t="s">
        <v>146</v>
      </c>
      <c r="E14822" t="s">
        <v>3268</v>
      </c>
      <c r="F14822" t="s">
        <v>3269</v>
      </c>
    </row>
    <row r="14823" spans="1:6">
      <c r="A14823" t="s">
        <v>4</v>
      </c>
      <c r="B14823" t="s">
        <v>17</v>
      </c>
      <c r="C14823" t="str">
        <f>_xlfn.XLOOKUP(B14823,'Cijena modela'!$B$2:$B$61,'Cijena modela'!$C$2:$C$61)</f>
        <v>911 Carrera 4 GTS Cabriolet</v>
      </c>
      <c r="D14823" t="s">
        <v>144</v>
      </c>
      <c r="E14823" t="s">
        <v>1519</v>
      </c>
      <c r="F14823" t="s">
        <v>1520</v>
      </c>
    </row>
    <row r="14824" spans="1:6">
      <c r="A14824" t="s">
        <v>4</v>
      </c>
      <c r="B14824" t="s">
        <v>17</v>
      </c>
      <c r="C14824" t="str">
        <f>_xlfn.XLOOKUP(B14824,'Cijena modela'!$B$2:$B$61,'Cijena modela'!$C$2:$C$61)</f>
        <v>911 Carrera 4 GTS Cabriolet</v>
      </c>
      <c r="D14824" t="s">
        <v>144</v>
      </c>
      <c r="E14824" t="s">
        <v>1521</v>
      </c>
      <c r="F14824" t="s">
        <v>1522</v>
      </c>
    </row>
    <row r="14825" spans="1:6">
      <c r="A14825" t="s">
        <v>4</v>
      </c>
      <c r="B14825" t="s">
        <v>17</v>
      </c>
      <c r="C14825" t="str">
        <f>_xlfn.XLOOKUP(B14825,'Cijena modela'!$B$2:$B$61,'Cijena modela'!$C$2:$C$61)</f>
        <v>911 Carrera 4 GTS Cabriolet</v>
      </c>
      <c r="D14825" t="s">
        <v>144</v>
      </c>
      <c r="E14825" t="s">
        <v>1523</v>
      </c>
      <c r="F14825" t="s">
        <v>1524</v>
      </c>
    </row>
    <row r="14826" spans="1:6">
      <c r="A14826" t="s">
        <v>4</v>
      </c>
      <c r="B14826" t="s">
        <v>17</v>
      </c>
      <c r="C14826" t="str">
        <f>_xlfn.XLOOKUP(B14826,'Cijena modela'!$B$2:$B$61,'Cijena modela'!$C$2:$C$61)</f>
        <v>911 Carrera 4 GTS Cabriolet</v>
      </c>
      <c r="D14826" t="s">
        <v>143</v>
      </c>
      <c r="E14826" t="s">
        <v>1525</v>
      </c>
      <c r="F14826" t="s">
        <v>1526</v>
      </c>
    </row>
    <row r="14827" spans="1:6">
      <c r="A14827" t="s">
        <v>4</v>
      </c>
      <c r="B14827" t="s">
        <v>17</v>
      </c>
      <c r="C14827" t="str">
        <f>_xlfn.XLOOKUP(B14827,'Cijena modela'!$B$2:$B$61,'Cijena modela'!$C$2:$C$61)</f>
        <v>911 Carrera 4 GTS Cabriolet</v>
      </c>
      <c r="D14827" t="s">
        <v>143</v>
      </c>
      <c r="E14827" t="s">
        <v>1527</v>
      </c>
      <c r="F14827" t="s">
        <v>2705</v>
      </c>
    </row>
    <row r="14828" spans="1:6">
      <c r="A14828" t="s">
        <v>4</v>
      </c>
      <c r="B14828" t="s">
        <v>17</v>
      </c>
      <c r="C14828" t="str">
        <f>_xlfn.XLOOKUP(B14828,'Cijena modela'!$B$2:$B$61,'Cijena modela'!$C$2:$C$61)</f>
        <v>911 Carrera 4 GTS Cabriolet</v>
      </c>
      <c r="D14828" t="s">
        <v>149</v>
      </c>
      <c r="E14828" t="s">
        <v>1529</v>
      </c>
      <c r="F14828" t="s">
        <v>1530</v>
      </c>
    </row>
    <row r="14829" spans="1:6">
      <c r="A14829" t="s">
        <v>4</v>
      </c>
      <c r="B14829" t="s">
        <v>17</v>
      </c>
      <c r="C14829" t="str">
        <f>_xlfn.XLOOKUP(B14829,'Cijena modela'!$B$2:$B$61,'Cijena modela'!$C$2:$C$61)</f>
        <v>911 Carrera 4 GTS Cabriolet</v>
      </c>
      <c r="D14829" t="s">
        <v>146</v>
      </c>
      <c r="E14829" t="s">
        <v>3197</v>
      </c>
      <c r="F14829" t="s">
        <v>3198</v>
      </c>
    </row>
    <row r="14830" spans="1:6">
      <c r="A14830" t="s">
        <v>4</v>
      </c>
      <c r="B14830" t="s">
        <v>17</v>
      </c>
      <c r="C14830" t="str">
        <f>_xlfn.XLOOKUP(B14830,'Cijena modela'!$B$2:$B$61,'Cijena modela'!$C$2:$C$61)</f>
        <v>911 Carrera 4 GTS Cabriolet</v>
      </c>
      <c r="D14830" t="s">
        <v>150</v>
      </c>
      <c r="E14830" t="s">
        <v>1531</v>
      </c>
      <c r="F14830" t="s">
        <v>1532</v>
      </c>
    </row>
    <row r="14831" spans="1:6">
      <c r="A14831" t="s">
        <v>4</v>
      </c>
      <c r="B14831" t="s">
        <v>17</v>
      </c>
      <c r="C14831" t="str">
        <f>_xlfn.XLOOKUP(B14831,'Cijena modela'!$B$2:$B$61,'Cijena modela'!$C$2:$C$61)</f>
        <v>911 Carrera 4 GTS Cabriolet</v>
      </c>
      <c r="D14831" t="s">
        <v>134</v>
      </c>
      <c r="E14831" t="s">
        <v>1533</v>
      </c>
      <c r="F14831" t="s">
        <v>177</v>
      </c>
    </row>
    <row r="14832" spans="1:6">
      <c r="A14832" t="s">
        <v>4</v>
      </c>
      <c r="B14832" t="s">
        <v>17</v>
      </c>
      <c r="C14832" t="str">
        <f>_xlfn.XLOOKUP(B14832,'Cijena modela'!$B$2:$B$61,'Cijena modela'!$C$2:$C$61)</f>
        <v>911 Carrera 4 GTS Cabriolet</v>
      </c>
      <c r="D14832" t="s">
        <v>153</v>
      </c>
      <c r="E14832" t="s">
        <v>1535</v>
      </c>
      <c r="F14832" t="s">
        <v>1536</v>
      </c>
    </row>
    <row r="14833" spans="1:6">
      <c r="A14833" t="s">
        <v>4</v>
      </c>
      <c r="B14833" t="s">
        <v>17</v>
      </c>
      <c r="C14833" t="str">
        <f>_xlfn.XLOOKUP(B14833,'Cijena modela'!$B$2:$B$61,'Cijena modela'!$C$2:$C$61)</f>
        <v>911 Carrera 4 GTS Cabriolet</v>
      </c>
      <c r="D14833" t="s">
        <v>147</v>
      </c>
      <c r="E14833" t="s">
        <v>1537</v>
      </c>
      <c r="F14833" t="s">
        <v>1538</v>
      </c>
    </row>
    <row r="14834" spans="1:6">
      <c r="A14834" t="s">
        <v>4</v>
      </c>
      <c r="B14834" t="s">
        <v>17</v>
      </c>
      <c r="C14834" t="str">
        <f>_xlfn.XLOOKUP(B14834,'Cijena modela'!$B$2:$B$61,'Cijena modela'!$C$2:$C$61)</f>
        <v>911 Carrera 4 GTS Cabriolet</v>
      </c>
      <c r="D14834" t="s">
        <v>144</v>
      </c>
      <c r="E14834" t="s">
        <v>3270</v>
      </c>
      <c r="F14834" t="s">
        <v>3200</v>
      </c>
    </row>
    <row r="14835" spans="1:6">
      <c r="A14835" t="s">
        <v>4</v>
      </c>
      <c r="B14835" t="s">
        <v>17</v>
      </c>
      <c r="C14835" t="str">
        <f>_xlfn.XLOOKUP(B14835,'Cijena modela'!$B$2:$B$61,'Cijena modela'!$C$2:$C$61)</f>
        <v>911 Carrera 4 GTS Cabriolet</v>
      </c>
      <c r="D14835" t="s">
        <v>144</v>
      </c>
      <c r="E14835" t="s">
        <v>2034</v>
      </c>
      <c r="F14835" t="s">
        <v>2470</v>
      </c>
    </row>
    <row r="14836" spans="1:6">
      <c r="A14836" t="s">
        <v>4</v>
      </c>
      <c r="B14836" t="s">
        <v>17</v>
      </c>
      <c r="C14836" t="str">
        <f>_xlfn.XLOOKUP(B14836,'Cijena modela'!$B$2:$B$61,'Cijena modela'!$C$2:$C$61)</f>
        <v>911 Carrera 4 GTS Cabriolet</v>
      </c>
      <c r="D14836" t="s">
        <v>150</v>
      </c>
      <c r="E14836" t="s">
        <v>1541</v>
      </c>
      <c r="F14836" t="s">
        <v>1542</v>
      </c>
    </row>
    <row r="14837" spans="1:6">
      <c r="A14837" t="s">
        <v>4</v>
      </c>
      <c r="B14837" t="s">
        <v>17</v>
      </c>
      <c r="C14837" t="str">
        <f>_xlfn.XLOOKUP(B14837,'Cijena modela'!$B$2:$B$61,'Cijena modela'!$C$2:$C$61)</f>
        <v>911 Carrera 4 GTS Cabriolet</v>
      </c>
      <c r="D14837" t="s">
        <v>131</v>
      </c>
      <c r="E14837" t="s">
        <v>3309</v>
      </c>
      <c r="F14837" t="s">
        <v>2828</v>
      </c>
    </row>
    <row r="14838" spans="1:6">
      <c r="A14838" t="s">
        <v>4</v>
      </c>
      <c r="B14838" t="s">
        <v>17</v>
      </c>
      <c r="C14838" t="str">
        <f>_xlfn.XLOOKUP(B14838,'Cijena modela'!$B$2:$B$61,'Cijena modela'!$C$2:$C$61)</f>
        <v>911 Carrera 4 GTS Cabriolet</v>
      </c>
      <c r="D14838" t="s">
        <v>147</v>
      </c>
      <c r="E14838" t="s">
        <v>2038</v>
      </c>
      <c r="F14838" t="s">
        <v>3201</v>
      </c>
    </row>
    <row r="14839" spans="1:6">
      <c r="A14839" t="s">
        <v>4</v>
      </c>
      <c r="B14839" t="s">
        <v>17</v>
      </c>
      <c r="C14839" t="str">
        <f>_xlfn.XLOOKUP(B14839,'Cijena modela'!$B$2:$B$61,'Cijena modela'!$C$2:$C$61)</f>
        <v>911 Carrera 4 GTS Cabriolet</v>
      </c>
      <c r="D14839" t="s">
        <v>147</v>
      </c>
      <c r="E14839" t="s">
        <v>3271</v>
      </c>
      <c r="F14839" t="s">
        <v>2803</v>
      </c>
    </row>
    <row r="14840" spans="1:6">
      <c r="A14840" t="s">
        <v>4</v>
      </c>
      <c r="B14840" t="s">
        <v>17</v>
      </c>
      <c r="C14840" t="str">
        <f>_xlfn.XLOOKUP(B14840,'Cijena modela'!$B$2:$B$61,'Cijena modela'!$C$2:$C$61)</f>
        <v>911 Carrera 4 GTS Cabriolet</v>
      </c>
      <c r="D14840" t="s">
        <v>147</v>
      </c>
      <c r="E14840" t="s">
        <v>2288</v>
      </c>
      <c r="F14840" t="s">
        <v>2289</v>
      </c>
    </row>
    <row r="14841" spans="1:6">
      <c r="A14841" t="s">
        <v>4</v>
      </c>
      <c r="B14841" t="s">
        <v>17</v>
      </c>
      <c r="C14841" t="str">
        <f>_xlfn.XLOOKUP(B14841,'Cijena modela'!$B$2:$B$61,'Cijena modela'!$C$2:$C$61)</f>
        <v>911 Carrera 4 GTS Cabriolet</v>
      </c>
      <c r="D14841" t="s">
        <v>147</v>
      </c>
      <c r="E14841" t="s">
        <v>2407</v>
      </c>
      <c r="F14841" t="s">
        <v>2408</v>
      </c>
    </row>
    <row r="14842" spans="1:6">
      <c r="A14842" t="s">
        <v>4</v>
      </c>
      <c r="B14842" t="s">
        <v>17</v>
      </c>
      <c r="C14842" t="str">
        <f>_xlfn.XLOOKUP(B14842,'Cijena modela'!$B$2:$B$61,'Cijena modela'!$C$2:$C$61)</f>
        <v>911 Carrera 4 GTS Cabriolet</v>
      </c>
      <c r="D14842" t="s">
        <v>148</v>
      </c>
      <c r="E14842" t="s">
        <v>1543</v>
      </c>
      <c r="F14842" t="s">
        <v>1544</v>
      </c>
    </row>
    <row r="14843" spans="1:6">
      <c r="A14843" t="s">
        <v>4</v>
      </c>
      <c r="B14843" t="s">
        <v>17</v>
      </c>
      <c r="C14843" t="str">
        <f>_xlfn.XLOOKUP(B14843,'Cijena modela'!$B$2:$B$61,'Cijena modela'!$C$2:$C$61)</f>
        <v>911 Carrera 4 GTS Cabriolet</v>
      </c>
      <c r="D14843" t="s">
        <v>148</v>
      </c>
      <c r="E14843" t="s">
        <v>2040</v>
      </c>
      <c r="F14843" t="s">
        <v>1558</v>
      </c>
    </row>
    <row r="14844" spans="1:6">
      <c r="A14844" t="s">
        <v>4</v>
      </c>
      <c r="B14844" t="s">
        <v>17</v>
      </c>
      <c r="C14844" t="str">
        <f>_xlfn.XLOOKUP(B14844,'Cijena modela'!$B$2:$B$61,'Cijena modela'!$C$2:$C$61)</f>
        <v>911 Carrera 4 GTS Cabriolet</v>
      </c>
      <c r="D14844" t="s">
        <v>143</v>
      </c>
      <c r="E14844" t="s">
        <v>2409</v>
      </c>
      <c r="F14844" t="s">
        <v>3272</v>
      </c>
    </row>
    <row r="14845" spans="1:6">
      <c r="A14845" t="s">
        <v>4</v>
      </c>
      <c r="B14845" t="s">
        <v>17</v>
      </c>
      <c r="C14845" t="str">
        <f>_xlfn.XLOOKUP(B14845,'Cijena modela'!$B$2:$B$61,'Cijena modela'!$C$2:$C$61)</f>
        <v>911 Carrera 4 GTS Cabriolet</v>
      </c>
      <c r="D14845" t="s">
        <v>143</v>
      </c>
      <c r="E14845" t="s">
        <v>1565</v>
      </c>
      <c r="F14845" t="s">
        <v>853</v>
      </c>
    </row>
    <row r="14846" spans="1:6">
      <c r="A14846" t="s">
        <v>4</v>
      </c>
      <c r="B14846" t="s">
        <v>17</v>
      </c>
      <c r="C14846" t="str">
        <f>_xlfn.XLOOKUP(B14846,'Cijena modela'!$B$2:$B$61,'Cijena modela'!$C$2:$C$61)</f>
        <v>911 Carrera 4 GTS Cabriolet</v>
      </c>
      <c r="D14846" t="s">
        <v>142</v>
      </c>
      <c r="E14846" t="s">
        <v>1568</v>
      </c>
      <c r="F14846" t="s">
        <v>3204</v>
      </c>
    </row>
    <row r="14847" spans="1:6">
      <c r="A14847" t="s">
        <v>4</v>
      </c>
      <c r="B14847" t="s">
        <v>17</v>
      </c>
      <c r="C14847" t="str">
        <f>_xlfn.XLOOKUP(B14847,'Cijena modela'!$B$2:$B$61,'Cijena modela'!$C$2:$C$61)</f>
        <v>911 Carrera 4 GTS Cabriolet</v>
      </c>
      <c r="D14847" t="s">
        <v>142</v>
      </c>
      <c r="E14847" t="s">
        <v>1569</v>
      </c>
      <c r="F14847" t="s">
        <v>1646</v>
      </c>
    </row>
    <row r="14848" spans="1:6">
      <c r="A14848" t="s">
        <v>4</v>
      </c>
      <c r="B14848" t="s">
        <v>17</v>
      </c>
      <c r="C14848" t="str">
        <f>_xlfn.XLOOKUP(B14848,'Cijena modela'!$B$2:$B$61,'Cijena modela'!$C$2:$C$61)</f>
        <v>911 Carrera 4 GTS Cabriolet</v>
      </c>
      <c r="D14848" t="s">
        <v>147</v>
      </c>
      <c r="E14848" t="s">
        <v>3206</v>
      </c>
      <c r="F14848" t="s">
        <v>2542</v>
      </c>
    </row>
    <row r="14849" spans="1:6">
      <c r="A14849" t="s">
        <v>4</v>
      </c>
      <c r="B14849" t="s">
        <v>17</v>
      </c>
      <c r="C14849" t="str">
        <f>_xlfn.XLOOKUP(B14849,'Cijena modela'!$B$2:$B$61,'Cijena modela'!$C$2:$C$61)</f>
        <v>911 Carrera 4 GTS Cabriolet</v>
      </c>
      <c r="D14849" t="s">
        <v>147</v>
      </c>
      <c r="E14849" t="s">
        <v>3207</v>
      </c>
      <c r="F14849" t="s">
        <v>3208</v>
      </c>
    </row>
    <row r="14850" spans="1:6">
      <c r="A14850" t="s">
        <v>4</v>
      </c>
      <c r="B14850" t="s">
        <v>17</v>
      </c>
      <c r="C14850" t="str">
        <f>_xlfn.XLOOKUP(B14850,'Cijena modela'!$B$2:$B$61,'Cijena modela'!$C$2:$C$61)</f>
        <v>911 Carrera 4 GTS Cabriolet</v>
      </c>
      <c r="D14850" t="s">
        <v>147</v>
      </c>
      <c r="E14850" t="s">
        <v>3209</v>
      </c>
      <c r="F14850" t="s">
        <v>2547</v>
      </c>
    </row>
    <row r="14851" spans="1:6">
      <c r="A14851" t="s">
        <v>4</v>
      </c>
      <c r="B14851" t="s">
        <v>17</v>
      </c>
      <c r="C14851" t="str">
        <f>_xlfn.XLOOKUP(B14851,'Cijena modela'!$B$2:$B$61,'Cijena modela'!$C$2:$C$61)</f>
        <v>911 Carrera 4 GTS Cabriolet</v>
      </c>
      <c r="D14851" t="s">
        <v>148</v>
      </c>
      <c r="E14851" t="s">
        <v>3210</v>
      </c>
      <c r="F14851" t="s">
        <v>665</v>
      </c>
    </row>
    <row r="14852" spans="1:6">
      <c r="A14852" t="s">
        <v>4</v>
      </c>
      <c r="B14852" t="s">
        <v>17</v>
      </c>
      <c r="C14852" t="str">
        <f>_xlfn.XLOOKUP(B14852,'Cijena modela'!$B$2:$B$61,'Cijena modela'!$C$2:$C$61)</f>
        <v>911 Carrera 4 GTS Cabriolet</v>
      </c>
      <c r="D14852" t="s">
        <v>148</v>
      </c>
      <c r="E14852" t="s">
        <v>2301</v>
      </c>
      <c r="F14852" t="s">
        <v>1226</v>
      </c>
    </row>
    <row r="14853" spans="1:6">
      <c r="A14853" t="s">
        <v>4</v>
      </c>
      <c r="B14853" t="s">
        <v>17</v>
      </c>
      <c r="C14853" t="str">
        <f>_xlfn.XLOOKUP(B14853,'Cijena modela'!$B$2:$B$61,'Cijena modela'!$C$2:$C$61)</f>
        <v>911 Carrera 4 GTS Cabriolet</v>
      </c>
      <c r="D14853" t="s">
        <v>143</v>
      </c>
      <c r="E14853" t="s">
        <v>1574</v>
      </c>
      <c r="F14853" t="s">
        <v>3211</v>
      </c>
    </row>
    <row r="14854" spans="1:6">
      <c r="A14854" t="s">
        <v>4</v>
      </c>
      <c r="B14854" t="s">
        <v>17</v>
      </c>
      <c r="C14854" t="str">
        <f>_xlfn.XLOOKUP(B14854,'Cijena modela'!$B$2:$B$61,'Cijena modela'!$C$2:$C$61)</f>
        <v>911 Carrera 4 GTS Cabriolet</v>
      </c>
      <c r="D14854" t="s">
        <v>143</v>
      </c>
      <c r="E14854" t="s">
        <v>1576</v>
      </c>
      <c r="F14854" t="s">
        <v>3212</v>
      </c>
    </row>
    <row r="14855" spans="1:6">
      <c r="A14855" t="s">
        <v>4</v>
      </c>
      <c r="B14855" t="s">
        <v>17</v>
      </c>
      <c r="C14855" t="str">
        <f>_xlfn.XLOOKUP(B14855,'Cijena modela'!$B$2:$B$61,'Cijena modela'!$C$2:$C$61)</f>
        <v>911 Carrera 4 GTS Cabriolet</v>
      </c>
      <c r="D14855" t="s">
        <v>131</v>
      </c>
      <c r="E14855" t="s">
        <v>1578</v>
      </c>
      <c r="F14855" t="s">
        <v>1328</v>
      </c>
    </row>
    <row r="14856" spans="1:6">
      <c r="A14856" t="s">
        <v>4</v>
      </c>
      <c r="B14856" t="s">
        <v>17</v>
      </c>
      <c r="C14856" t="str">
        <f>_xlfn.XLOOKUP(B14856,'Cijena modela'!$B$2:$B$61,'Cijena modela'!$C$2:$C$61)</f>
        <v>911 Carrera 4 GTS Cabriolet</v>
      </c>
      <c r="D14856" t="s">
        <v>149</v>
      </c>
      <c r="E14856" t="s">
        <v>1579</v>
      </c>
      <c r="F14856" t="s">
        <v>655</v>
      </c>
    </row>
    <row r="14857" spans="1:6">
      <c r="A14857" t="s">
        <v>4</v>
      </c>
      <c r="B14857" t="s">
        <v>17</v>
      </c>
      <c r="C14857" t="str">
        <f>_xlfn.XLOOKUP(B14857,'Cijena modela'!$B$2:$B$61,'Cijena modela'!$C$2:$C$61)</f>
        <v>911 Carrera 4 GTS Cabriolet</v>
      </c>
      <c r="D14857" t="s">
        <v>149</v>
      </c>
      <c r="E14857" t="s">
        <v>1580</v>
      </c>
      <c r="F14857" t="s">
        <v>425</v>
      </c>
    </row>
    <row r="14858" spans="1:6">
      <c r="A14858" t="s">
        <v>4</v>
      </c>
      <c r="B14858" t="s">
        <v>17</v>
      </c>
      <c r="C14858" t="str">
        <f>_xlfn.XLOOKUP(B14858,'Cijena modela'!$B$2:$B$61,'Cijena modela'!$C$2:$C$61)</f>
        <v>911 Carrera 4 GTS Cabriolet</v>
      </c>
      <c r="D14858" t="s">
        <v>149</v>
      </c>
      <c r="E14858" t="s">
        <v>1581</v>
      </c>
      <c r="F14858" t="s">
        <v>1582</v>
      </c>
    </row>
    <row r="14859" spans="1:6">
      <c r="A14859" t="s">
        <v>4</v>
      </c>
      <c r="B14859" t="s">
        <v>17</v>
      </c>
      <c r="C14859" t="str">
        <f>_xlfn.XLOOKUP(B14859,'Cijena modela'!$B$2:$B$61,'Cijena modela'!$C$2:$C$61)</f>
        <v>911 Carrera 4 GTS Cabriolet</v>
      </c>
      <c r="D14859" t="s">
        <v>148</v>
      </c>
      <c r="E14859" t="s">
        <v>1585</v>
      </c>
      <c r="F14859" t="s">
        <v>1586</v>
      </c>
    </row>
    <row r="14860" spans="1:6">
      <c r="A14860" t="s">
        <v>4</v>
      </c>
      <c r="B14860" t="s">
        <v>17</v>
      </c>
      <c r="C14860" t="str">
        <f>_xlfn.XLOOKUP(B14860,'Cijena modela'!$B$2:$B$61,'Cijena modela'!$C$2:$C$61)</f>
        <v>911 Carrera 4 GTS Cabriolet</v>
      </c>
      <c r="D14860" t="s">
        <v>131</v>
      </c>
      <c r="E14860" t="s">
        <v>3310</v>
      </c>
      <c r="F14860" t="s">
        <v>3311</v>
      </c>
    </row>
    <row r="14861" spans="1:6">
      <c r="A14861" t="s">
        <v>4</v>
      </c>
      <c r="B14861" t="s">
        <v>17</v>
      </c>
      <c r="C14861" t="str">
        <f>_xlfn.XLOOKUP(B14861,'Cijena modela'!$B$2:$B$61,'Cijena modela'!$C$2:$C$61)</f>
        <v>911 Carrera 4 GTS Cabriolet</v>
      </c>
      <c r="D14861" t="s">
        <v>150</v>
      </c>
      <c r="E14861" t="s">
        <v>1587</v>
      </c>
      <c r="F14861" t="s">
        <v>1588</v>
      </c>
    </row>
    <row r="14862" spans="1:6">
      <c r="A14862" t="s">
        <v>4</v>
      </c>
      <c r="B14862" t="s">
        <v>17</v>
      </c>
      <c r="C14862" t="str">
        <f>_xlfn.XLOOKUP(B14862,'Cijena modela'!$B$2:$B$61,'Cijena modela'!$C$2:$C$61)</f>
        <v>911 Carrera 4 GTS Cabriolet</v>
      </c>
      <c r="D14862" t="s">
        <v>150</v>
      </c>
      <c r="E14862" t="s">
        <v>1589</v>
      </c>
      <c r="F14862" t="s">
        <v>1590</v>
      </c>
    </row>
    <row r="14863" spans="1:6">
      <c r="A14863" t="s">
        <v>4</v>
      </c>
      <c r="B14863" t="s">
        <v>17</v>
      </c>
      <c r="C14863" t="str">
        <f>_xlfn.XLOOKUP(B14863,'Cijena modela'!$B$2:$B$61,'Cijena modela'!$C$2:$C$61)</f>
        <v>911 Carrera 4 GTS Cabriolet</v>
      </c>
      <c r="D14863" t="s">
        <v>150</v>
      </c>
      <c r="E14863" t="s">
        <v>1591</v>
      </c>
      <c r="F14863" t="s">
        <v>1592</v>
      </c>
    </row>
    <row r="14864" spans="1:6">
      <c r="A14864" t="s">
        <v>4</v>
      </c>
      <c r="B14864" t="s">
        <v>17</v>
      </c>
      <c r="C14864" t="str">
        <f>_xlfn.XLOOKUP(B14864,'Cijena modela'!$B$2:$B$61,'Cijena modela'!$C$2:$C$61)</f>
        <v>911 Carrera 4 GTS Cabriolet</v>
      </c>
      <c r="D14864" t="s">
        <v>150</v>
      </c>
      <c r="E14864" t="s">
        <v>1593</v>
      </c>
      <c r="F14864" t="s">
        <v>269</v>
      </c>
    </row>
    <row r="14865" spans="1:6">
      <c r="A14865" t="s">
        <v>4</v>
      </c>
      <c r="B14865" t="s">
        <v>15</v>
      </c>
      <c r="C14865" t="str">
        <f>_xlfn.XLOOKUP(B14865,'Cijena modela'!$B$2:$B$61,'Cijena modela'!$C$2:$C$61)</f>
        <v>911 Turbo S Cabriolet</v>
      </c>
      <c r="D14865" t="s">
        <v>141</v>
      </c>
      <c r="E14865" t="s">
        <v>2940</v>
      </c>
      <c r="F14865" t="s">
        <v>2941</v>
      </c>
    </row>
    <row r="14866" spans="1:6">
      <c r="A14866" t="s">
        <v>4</v>
      </c>
      <c r="B14866" t="s">
        <v>15</v>
      </c>
      <c r="C14866" t="str">
        <f>_xlfn.XLOOKUP(B14866,'Cijena modela'!$B$2:$B$61,'Cijena modela'!$C$2:$C$61)</f>
        <v>911 Turbo S Cabriolet</v>
      </c>
      <c r="D14866" t="s">
        <v>141</v>
      </c>
      <c r="E14866" t="s">
        <v>2943</v>
      </c>
      <c r="F14866" t="s">
        <v>2944</v>
      </c>
    </row>
    <row r="14867" spans="1:6">
      <c r="A14867" t="s">
        <v>4</v>
      </c>
      <c r="B14867" t="s">
        <v>15</v>
      </c>
      <c r="C14867" t="str">
        <f>_xlfn.XLOOKUP(B14867,'Cijena modela'!$B$2:$B$61,'Cijena modela'!$C$2:$C$61)</f>
        <v>911 Turbo S Cabriolet</v>
      </c>
      <c r="D14867" t="s">
        <v>147</v>
      </c>
      <c r="E14867" t="s">
        <v>1027</v>
      </c>
      <c r="F14867" t="s">
        <v>1028</v>
      </c>
    </row>
    <row r="14868" spans="1:6">
      <c r="A14868" t="s">
        <v>4</v>
      </c>
      <c r="B14868" t="s">
        <v>15</v>
      </c>
      <c r="C14868" t="str">
        <f>_xlfn.XLOOKUP(B14868,'Cijena modela'!$B$2:$B$61,'Cijena modela'!$C$2:$C$61)</f>
        <v>911 Turbo S Cabriolet</v>
      </c>
      <c r="D14868" t="s">
        <v>147</v>
      </c>
      <c r="E14868" t="s">
        <v>2946</v>
      </c>
      <c r="F14868" t="s">
        <v>2947</v>
      </c>
    </row>
    <row r="14869" spans="1:6">
      <c r="A14869" t="s">
        <v>4</v>
      </c>
      <c r="B14869" t="s">
        <v>15</v>
      </c>
      <c r="C14869" t="str">
        <f>_xlfn.XLOOKUP(B14869,'Cijena modela'!$B$2:$B$61,'Cijena modela'!$C$2:$C$61)</f>
        <v>911 Turbo S Cabriolet</v>
      </c>
      <c r="D14869" t="s">
        <v>153</v>
      </c>
      <c r="E14869" t="s">
        <v>3316</v>
      </c>
      <c r="F14869" t="s">
        <v>3317</v>
      </c>
    </row>
    <row r="14870" spans="1:6">
      <c r="A14870" t="s">
        <v>4</v>
      </c>
      <c r="B14870" t="s">
        <v>15</v>
      </c>
      <c r="C14870" t="str">
        <f>_xlfn.XLOOKUP(B14870,'Cijena modela'!$B$2:$B$61,'Cijena modela'!$C$2:$C$61)</f>
        <v>911 Turbo S Cabriolet</v>
      </c>
      <c r="D14870" t="s">
        <v>153</v>
      </c>
      <c r="E14870" t="s">
        <v>3318</v>
      </c>
      <c r="F14870" t="s">
        <v>3319</v>
      </c>
    </row>
    <row r="14871" spans="1:6">
      <c r="A14871" t="s">
        <v>4</v>
      </c>
      <c r="B14871" t="s">
        <v>15</v>
      </c>
      <c r="C14871" t="str">
        <f>_xlfn.XLOOKUP(B14871,'Cijena modela'!$B$2:$B$61,'Cijena modela'!$C$2:$C$61)</f>
        <v>911 Turbo S Cabriolet</v>
      </c>
      <c r="D14871" t="s">
        <v>153</v>
      </c>
      <c r="E14871" t="s">
        <v>3320</v>
      </c>
      <c r="F14871" t="s">
        <v>3321</v>
      </c>
    </row>
    <row r="14872" spans="1:6">
      <c r="A14872" t="s">
        <v>4</v>
      </c>
      <c r="B14872" t="s">
        <v>15</v>
      </c>
      <c r="C14872" t="str">
        <f>_xlfn.XLOOKUP(B14872,'Cijena modela'!$B$2:$B$61,'Cijena modela'!$C$2:$C$61)</f>
        <v>911 Turbo S Cabriolet</v>
      </c>
      <c r="D14872" t="s">
        <v>153</v>
      </c>
      <c r="E14872" t="s">
        <v>3322</v>
      </c>
      <c r="F14872" t="s">
        <v>3323</v>
      </c>
    </row>
    <row r="14873" spans="1:6">
      <c r="A14873" t="s">
        <v>4</v>
      </c>
      <c r="B14873" t="s">
        <v>15</v>
      </c>
      <c r="C14873" t="str">
        <f>_xlfn.XLOOKUP(B14873,'Cijena modela'!$B$2:$B$61,'Cijena modela'!$C$2:$C$61)</f>
        <v>911 Turbo S Cabriolet</v>
      </c>
      <c r="D14873" t="s">
        <v>147</v>
      </c>
      <c r="E14873" t="s">
        <v>2950</v>
      </c>
      <c r="F14873" t="s">
        <v>2951</v>
      </c>
    </row>
    <row r="14874" spans="1:6">
      <c r="A14874" t="s">
        <v>4</v>
      </c>
      <c r="B14874" t="s">
        <v>15</v>
      </c>
      <c r="C14874" t="str">
        <f>_xlfn.XLOOKUP(B14874,'Cijena modela'!$B$2:$B$61,'Cijena modela'!$C$2:$C$61)</f>
        <v>911 Turbo S Cabriolet</v>
      </c>
      <c r="D14874" t="s">
        <v>153</v>
      </c>
      <c r="E14874" t="s">
        <v>2952</v>
      </c>
      <c r="F14874" t="s">
        <v>2951</v>
      </c>
    </row>
    <row r="14875" spans="1:6">
      <c r="A14875" t="s">
        <v>4</v>
      </c>
      <c r="B14875" t="s">
        <v>15</v>
      </c>
      <c r="C14875" t="str">
        <f>_xlfn.XLOOKUP(B14875,'Cijena modela'!$B$2:$B$61,'Cijena modela'!$C$2:$C$61)</f>
        <v>911 Turbo S Cabriolet</v>
      </c>
      <c r="D14875" t="s">
        <v>141</v>
      </c>
      <c r="E14875" t="s">
        <v>2961</v>
      </c>
      <c r="F14875" t="s">
        <v>2962</v>
      </c>
    </row>
    <row r="14876" spans="1:6">
      <c r="A14876" t="s">
        <v>4</v>
      </c>
      <c r="B14876" t="s">
        <v>15</v>
      </c>
      <c r="C14876" t="str">
        <f>_xlfn.XLOOKUP(B14876,'Cijena modela'!$B$2:$B$61,'Cijena modela'!$C$2:$C$61)</f>
        <v>911 Turbo S Cabriolet</v>
      </c>
      <c r="D14876" t="s">
        <v>141</v>
      </c>
      <c r="E14876" t="s">
        <v>2963</v>
      </c>
      <c r="F14876" t="s">
        <v>2964</v>
      </c>
    </row>
    <row r="14877" spans="1:6">
      <c r="A14877" t="s">
        <v>4</v>
      </c>
      <c r="B14877" t="s">
        <v>15</v>
      </c>
      <c r="C14877" t="str">
        <f>_xlfn.XLOOKUP(B14877,'Cijena modela'!$B$2:$B$61,'Cijena modela'!$C$2:$C$61)</f>
        <v>911 Turbo S Cabriolet</v>
      </c>
      <c r="D14877" t="s">
        <v>141</v>
      </c>
      <c r="E14877" t="s">
        <v>2965</v>
      </c>
      <c r="F14877" t="s">
        <v>2966</v>
      </c>
    </row>
    <row r="14878" spans="1:6">
      <c r="A14878" t="s">
        <v>4</v>
      </c>
      <c r="B14878" t="s">
        <v>15</v>
      </c>
      <c r="C14878" t="str">
        <f>_xlfn.XLOOKUP(B14878,'Cijena modela'!$B$2:$B$61,'Cijena modela'!$C$2:$C$61)</f>
        <v>911 Turbo S Cabriolet</v>
      </c>
      <c r="D14878" t="s">
        <v>141</v>
      </c>
      <c r="E14878" t="s">
        <v>2967</v>
      </c>
      <c r="F14878" t="s">
        <v>2968</v>
      </c>
    </row>
    <row r="14879" spans="1:6">
      <c r="A14879" t="s">
        <v>4</v>
      </c>
      <c r="B14879" t="s">
        <v>15</v>
      </c>
      <c r="C14879" t="str">
        <f>_xlfn.XLOOKUP(B14879,'Cijena modela'!$B$2:$B$61,'Cijena modela'!$C$2:$C$61)</f>
        <v>911 Turbo S Cabriolet</v>
      </c>
      <c r="D14879" t="s">
        <v>141</v>
      </c>
      <c r="E14879" t="s">
        <v>2969</v>
      </c>
      <c r="F14879" t="s">
        <v>2970</v>
      </c>
    </row>
    <row r="14880" spans="1:6">
      <c r="A14880" t="s">
        <v>4</v>
      </c>
      <c r="B14880" t="s">
        <v>15</v>
      </c>
      <c r="C14880" t="str">
        <f>_xlfn.XLOOKUP(B14880,'Cijena modela'!$B$2:$B$61,'Cijena modela'!$C$2:$C$61)</f>
        <v>911 Turbo S Cabriolet</v>
      </c>
      <c r="D14880" t="s">
        <v>141</v>
      </c>
      <c r="E14880" t="s">
        <v>2971</v>
      </c>
      <c r="F14880" t="s">
        <v>2972</v>
      </c>
    </row>
    <row r="14881" spans="1:6">
      <c r="A14881" t="s">
        <v>4</v>
      </c>
      <c r="B14881" t="s">
        <v>15</v>
      </c>
      <c r="C14881" t="str">
        <f>_xlfn.XLOOKUP(B14881,'Cijena modela'!$B$2:$B$61,'Cijena modela'!$C$2:$C$61)</f>
        <v>911 Turbo S Cabriolet</v>
      </c>
      <c r="D14881" t="s">
        <v>141</v>
      </c>
      <c r="E14881" t="s">
        <v>2973</v>
      </c>
      <c r="F14881" t="s">
        <v>2974</v>
      </c>
    </row>
    <row r="14882" spans="1:6">
      <c r="A14882" t="s">
        <v>4</v>
      </c>
      <c r="B14882" t="s">
        <v>15</v>
      </c>
      <c r="C14882" t="str">
        <f>_xlfn.XLOOKUP(B14882,'Cijena modela'!$B$2:$B$61,'Cijena modela'!$C$2:$C$61)</f>
        <v>911 Turbo S Cabriolet</v>
      </c>
      <c r="D14882" t="s">
        <v>141</v>
      </c>
      <c r="E14882" t="s">
        <v>2975</v>
      </c>
      <c r="F14882" t="s">
        <v>2976</v>
      </c>
    </row>
    <row r="14883" spans="1:6">
      <c r="A14883" t="s">
        <v>4</v>
      </c>
      <c r="B14883" t="s">
        <v>15</v>
      </c>
      <c r="C14883" t="str">
        <f>_xlfn.XLOOKUP(B14883,'Cijena modela'!$B$2:$B$61,'Cijena modela'!$C$2:$C$61)</f>
        <v>911 Turbo S Cabriolet</v>
      </c>
      <c r="D14883" t="s">
        <v>141</v>
      </c>
      <c r="E14883" t="s">
        <v>1047</v>
      </c>
      <c r="F14883" t="s">
        <v>1048</v>
      </c>
    </row>
    <row r="14884" spans="1:6">
      <c r="A14884" t="s">
        <v>4</v>
      </c>
      <c r="B14884" t="s">
        <v>15</v>
      </c>
      <c r="C14884" t="str">
        <f>_xlfn.XLOOKUP(B14884,'Cijena modela'!$B$2:$B$61,'Cijena modela'!$C$2:$C$61)</f>
        <v>911 Turbo S Cabriolet</v>
      </c>
      <c r="D14884" t="s">
        <v>141</v>
      </c>
      <c r="E14884" t="s">
        <v>1049</v>
      </c>
      <c r="F14884" t="s">
        <v>1050</v>
      </c>
    </row>
    <row r="14885" spans="1:6">
      <c r="A14885" t="s">
        <v>4</v>
      </c>
      <c r="B14885" t="s">
        <v>15</v>
      </c>
      <c r="C14885" t="str">
        <f>_xlfn.XLOOKUP(B14885,'Cijena modela'!$B$2:$B$61,'Cijena modela'!$C$2:$C$61)</f>
        <v>911 Turbo S Cabriolet</v>
      </c>
      <c r="D14885" t="s">
        <v>141</v>
      </c>
      <c r="E14885" t="s">
        <v>1051</v>
      </c>
      <c r="F14885" t="s">
        <v>1052</v>
      </c>
    </row>
    <row r="14886" spans="1:6">
      <c r="A14886" t="s">
        <v>4</v>
      </c>
      <c r="B14886" t="s">
        <v>15</v>
      </c>
      <c r="C14886" t="str">
        <f>_xlfn.XLOOKUP(B14886,'Cijena modela'!$B$2:$B$61,'Cijena modela'!$C$2:$C$61)</f>
        <v>911 Turbo S Cabriolet</v>
      </c>
      <c r="D14886" t="s">
        <v>141</v>
      </c>
      <c r="E14886" t="s">
        <v>1053</v>
      </c>
      <c r="F14886" t="s">
        <v>1054</v>
      </c>
    </row>
    <row r="14887" spans="1:6">
      <c r="A14887" t="s">
        <v>4</v>
      </c>
      <c r="B14887" t="s">
        <v>15</v>
      </c>
      <c r="C14887" t="str">
        <f>_xlfn.XLOOKUP(B14887,'Cijena modela'!$B$2:$B$61,'Cijena modela'!$C$2:$C$61)</f>
        <v>911 Turbo S Cabriolet</v>
      </c>
      <c r="D14887" t="s">
        <v>141</v>
      </c>
      <c r="E14887" t="s">
        <v>3301</v>
      </c>
      <c r="F14887" t="s">
        <v>3302</v>
      </c>
    </row>
    <row r="14888" spans="1:6">
      <c r="A14888" t="s">
        <v>4</v>
      </c>
      <c r="B14888" t="s">
        <v>15</v>
      </c>
      <c r="C14888" t="str">
        <f>_xlfn.XLOOKUP(B14888,'Cijena modela'!$B$2:$B$61,'Cijena modela'!$C$2:$C$61)</f>
        <v>911 Turbo S Cabriolet</v>
      </c>
      <c r="D14888" t="s">
        <v>134</v>
      </c>
      <c r="E14888" t="s">
        <v>2410</v>
      </c>
      <c r="F14888" t="s">
        <v>2411</v>
      </c>
    </row>
    <row r="14889" spans="1:6">
      <c r="A14889" t="s">
        <v>4</v>
      </c>
      <c r="B14889" t="s">
        <v>15</v>
      </c>
      <c r="C14889" t="str">
        <f>_xlfn.XLOOKUP(B14889,'Cijena modela'!$B$2:$B$61,'Cijena modela'!$C$2:$C$61)</f>
        <v>911 Turbo S Cabriolet</v>
      </c>
      <c r="D14889" t="s">
        <v>141</v>
      </c>
      <c r="E14889" t="s">
        <v>3230</v>
      </c>
      <c r="F14889" t="s">
        <v>3231</v>
      </c>
    </row>
    <row r="14890" spans="1:6">
      <c r="A14890" t="s">
        <v>4</v>
      </c>
      <c r="B14890" t="s">
        <v>15</v>
      </c>
      <c r="C14890" t="str">
        <f>_xlfn.XLOOKUP(B14890,'Cijena modela'!$B$2:$B$61,'Cijena modela'!$C$2:$C$61)</f>
        <v>911 Turbo S Cabriolet</v>
      </c>
      <c r="D14890" t="s">
        <v>147</v>
      </c>
      <c r="E14890" t="s">
        <v>1076</v>
      </c>
      <c r="F14890" t="s">
        <v>2977</v>
      </c>
    </row>
    <row r="14891" spans="1:6">
      <c r="A14891" t="s">
        <v>4</v>
      </c>
      <c r="B14891" t="s">
        <v>15</v>
      </c>
      <c r="C14891" t="str">
        <f>_xlfn.XLOOKUP(B14891,'Cijena modela'!$B$2:$B$61,'Cijena modela'!$C$2:$C$61)</f>
        <v>911 Turbo S Cabriolet</v>
      </c>
      <c r="D14891" t="s">
        <v>135</v>
      </c>
      <c r="E14891" t="s">
        <v>2978</v>
      </c>
      <c r="F14891" t="s">
        <v>311</v>
      </c>
    </row>
    <row r="14892" spans="1:6">
      <c r="A14892" t="s">
        <v>4</v>
      </c>
      <c r="B14892" t="s">
        <v>15</v>
      </c>
      <c r="C14892" t="str">
        <f>_xlfn.XLOOKUP(B14892,'Cijena modela'!$B$2:$B$61,'Cijena modela'!$C$2:$C$61)</f>
        <v>911 Turbo S Cabriolet</v>
      </c>
      <c r="D14892" t="s">
        <v>147</v>
      </c>
      <c r="E14892" t="s">
        <v>2979</v>
      </c>
      <c r="F14892" t="s">
        <v>2980</v>
      </c>
    </row>
    <row r="14893" spans="1:6">
      <c r="A14893" t="s">
        <v>4</v>
      </c>
      <c r="B14893" t="s">
        <v>15</v>
      </c>
      <c r="C14893" t="str">
        <f>_xlfn.XLOOKUP(B14893,'Cijena modela'!$B$2:$B$61,'Cijena modela'!$C$2:$C$61)</f>
        <v>911 Turbo S Cabriolet</v>
      </c>
      <c r="D14893" t="s">
        <v>147</v>
      </c>
      <c r="E14893" t="s">
        <v>2129</v>
      </c>
      <c r="F14893" t="s">
        <v>2130</v>
      </c>
    </row>
    <row r="14894" spans="1:6">
      <c r="A14894" t="s">
        <v>4</v>
      </c>
      <c r="B14894" t="s">
        <v>15</v>
      </c>
      <c r="C14894" t="str">
        <f>_xlfn.XLOOKUP(B14894,'Cijena modela'!$B$2:$B$61,'Cijena modela'!$C$2:$C$61)</f>
        <v>911 Turbo S Cabriolet</v>
      </c>
      <c r="D14894" t="s">
        <v>147</v>
      </c>
      <c r="E14894" t="s">
        <v>2981</v>
      </c>
      <c r="F14894" t="s">
        <v>2982</v>
      </c>
    </row>
    <row r="14895" spans="1:6">
      <c r="A14895" t="s">
        <v>4</v>
      </c>
      <c r="B14895" t="s">
        <v>15</v>
      </c>
      <c r="C14895" t="str">
        <f>_xlfn.XLOOKUP(B14895,'Cijena modela'!$B$2:$B$61,'Cijena modela'!$C$2:$C$61)</f>
        <v>911 Turbo S Cabriolet</v>
      </c>
      <c r="D14895" t="s">
        <v>153</v>
      </c>
      <c r="E14895" t="s">
        <v>2983</v>
      </c>
      <c r="F14895" t="s">
        <v>2984</v>
      </c>
    </row>
    <row r="14896" spans="1:6">
      <c r="A14896" t="s">
        <v>4</v>
      </c>
      <c r="B14896" t="s">
        <v>15</v>
      </c>
      <c r="C14896" t="str">
        <f>_xlfn.XLOOKUP(B14896,'Cijena modela'!$B$2:$B$61,'Cijena modela'!$C$2:$C$61)</f>
        <v>911 Turbo S Cabriolet</v>
      </c>
      <c r="D14896" t="s">
        <v>147</v>
      </c>
      <c r="E14896" t="s">
        <v>2985</v>
      </c>
      <c r="F14896" t="s">
        <v>2986</v>
      </c>
    </row>
    <row r="14897" spans="1:6">
      <c r="A14897" t="s">
        <v>4</v>
      </c>
      <c r="B14897" t="s">
        <v>15</v>
      </c>
      <c r="C14897" t="str">
        <f>_xlfn.XLOOKUP(B14897,'Cijena modela'!$B$2:$B$61,'Cijena modela'!$C$2:$C$61)</f>
        <v>911 Turbo S Cabriolet</v>
      </c>
      <c r="D14897" t="s">
        <v>147</v>
      </c>
      <c r="E14897" t="s">
        <v>2987</v>
      </c>
      <c r="F14897" t="s">
        <v>2988</v>
      </c>
    </row>
    <row r="14898" spans="1:6">
      <c r="A14898" t="s">
        <v>4</v>
      </c>
      <c r="B14898" t="s">
        <v>15</v>
      </c>
      <c r="C14898" t="str">
        <f>_xlfn.XLOOKUP(B14898,'Cijena modela'!$B$2:$B$61,'Cijena modela'!$C$2:$C$61)</f>
        <v>911 Turbo S Cabriolet</v>
      </c>
      <c r="D14898" t="s">
        <v>147</v>
      </c>
      <c r="E14898" t="s">
        <v>2989</v>
      </c>
      <c r="F14898" t="s">
        <v>2990</v>
      </c>
    </row>
    <row r="14899" spans="1:6">
      <c r="A14899" t="s">
        <v>4</v>
      </c>
      <c r="B14899" t="s">
        <v>15</v>
      </c>
      <c r="C14899" t="str">
        <f>_xlfn.XLOOKUP(B14899,'Cijena modela'!$B$2:$B$61,'Cijena modela'!$C$2:$C$61)</f>
        <v>911 Turbo S Cabriolet</v>
      </c>
      <c r="D14899" t="s">
        <v>154</v>
      </c>
      <c r="E14899" t="s">
        <v>1092</v>
      </c>
      <c r="F14899" t="s">
        <v>1093</v>
      </c>
    </row>
    <row r="14900" spans="1:6">
      <c r="A14900" t="s">
        <v>4</v>
      </c>
      <c r="B14900" t="s">
        <v>15</v>
      </c>
      <c r="C14900" t="str">
        <f>_xlfn.XLOOKUP(B14900,'Cijena modela'!$B$2:$B$61,'Cijena modela'!$C$2:$C$61)</f>
        <v>911 Turbo S Cabriolet</v>
      </c>
      <c r="D14900" t="s">
        <v>131</v>
      </c>
      <c r="E14900" t="s">
        <v>1094</v>
      </c>
      <c r="F14900" t="s">
        <v>1095</v>
      </c>
    </row>
    <row r="14901" spans="1:6">
      <c r="A14901" t="s">
        <v>4</v>
      </c>
      <c r="B14901" t="s">
        <v>15</v>
      </c>
      <c r="C14901" t="str">
        <f>_xlfn.XLOOKUP(B14901,'Cijena modela'!$B$2:$B$61,'Cijena modela'!$C$2:$C$61)</f>
        <v>911 Turbo S Cabriolet</v>
      </c>
      <c r="D14901" t="s">
        <v>135</v>
      </c>
      <c r="E14901" t="s">
        <v>2991</v>
      </c>
      <c r="F14901" t="s">
        <v>2992</v>
      </c>
    </row>
    <row r="14902" spans="1:6">
      <c r="A14902" t="s">
        <v>4</v>
      </c>
      <c r="B14902" t="s">
        <v>15</v>
      </c>
      <c r="C14902" t="str">
        <f>_xlfn.XLOOKUP(B14902,'Cijena modela'!$B$2:$B$61,'Cijena modela'!$C$2:$C$61)</f>
        <v>911 Turbo S Cabriolet</v>
      </c>
      <c r="D14902" t="s">
        <v>144</v>
      </c>
      <c r="E14902" t="s">
        <v>2993</v>
      </c>
      <c r="F14902" t="s">
        <v>2994</v>
      </c>
    </row>
    <row r="14903" spans="1:6">
      <c r="A14903" t="s">
        <v>4</v>
      </c>
      <c r="B14903" t="s">
        <v>15</v>
      </c>
      <c r="C14903" t="str">
        <f>_xlfn.XLOOKUP(B14903,'Cijena modela'!$B$2:$B$61,'Cijena modela'!$C$2:$C$61)</f>
        <v>911 Turbo S Cabriolet</v>
      </c>
      <c r="D14903" t="s">
        <v>144</v>
      </c>
      <c r="E14903" t="s">
        <v>2995</v>
      </c>
      <c r="F14903" t="s">
        <v>2996</v>
      </c>
    </row>
    <row r="14904" spans="1:6">
      <c r="A14904" t="s">
        <v>4</v>
      </c>
      <c r="B14904" t="s">
        <v>15</v>
      </c>
      <c r="C14904" t="str">
        <f>_xlfn.XLOOKUP(B14904,'Cijena modela'!$B$2:$B$61,'Cijena modela'!$C$2:$C$61)</f>
        <v>911 Turbo S Cabriolet</v>
      </c>
      <c r="D14904" t="s">
        <v>135</v>
      </c>
      <c r="E14904" t="s">
        <v>2997</v>
      </c>
      <c r="F14904" t="s">
        <v>2998</v>
      </c>
    </row>
    <row r="14905" spans="1:6">
      <c r="A14905" t="s">
        <v>4</v>
      </c>
      <c r="B14905" t="s">
        <v>15</v>
      </c>
      <c r="C14905" t="str">
        <f>_xlfn.XLOOKUP(B14905,'Cijena modela'!$B$2:$B$61,'Cijena modela'!$C$2:$C$61)</f>
        <v>911 Turbo S Cabriolet</v>
      </c>
      <c r="D14905" t="s">
        <v>135</v>
      </c>
      <c r="E14905" t="s">
        <v>2999</v>
      </c>
      <c r="F14905" t="s">
        <v>3000</v>
      </c>
    </row>
    <row r="14906" spans="1:6">
      <c r="A14906" t="s">
        <v>4</v>
      </c>
      <c r="B14906" t="s">
        <v>15</v>
      </c>
      <c r="C14906" t="str">
        <f>_xlfn.XLOOKUP(B14906,'Cijena modela'!$B$2:$B$61,'Cijena modela'!$C$2:$C$61)</f>
        <v>911 Turbo S Cabriolet</v>
      </c>
      <c r="D14906" t="s">
        <v>141</v>
      </c>
      <c r="E14906" t="s">
        <v>1096</v>
      </c>
      <c r="F14906" t="s">
        <v>1097</v>
      </c>
    </row>
    <row r="14907" spans="1:6">
      <c r="A14907" t="s">
        <v>4</v>
      </c>
      <c r="B14907" t="s">
        <v>15</v>
      </c>
      <c r="C14907" t="str">
        <f>_xlfn.XLOOKUP(B14907,'Cijena modela'!$B$2:$B$61,'Cijena modela'!$C$2:$C$61)</f>
        <v>911 Turbo S Cabriolet</v>
      </c>
      <c r="D14907" t="s">
        <v>147</v>
      </c>
      <c r="E14907" t="s">
        <v>1098</v>
      </c>
      <c r="F14907" t="s">
        <v>1099</v>
      </c>
    </row>
    <row r="14908" spans="1:6">
      <c r="A14908" t="s">
        <v>4</v>
      </c>
      <c r="B14908" t="s">
        <v>15</v>
      </c>
      <c r="C14908" t="str">
        <f>_xlfn.XLOOKUP(B14908,'Cijena modela'!$B$2:$B$61,'Cijena modela'!$C$2:$C$61)</f>
        <v>911 Turbo S Cabriolet</v>
      </c>
      <c r="D14908" t="s">
        <v>147</v>
      </c>
      <c r="E14908" t="s">
        <v>1102</v>
      </c>
      <c r="F14908" t="s">
        <v>1103</v>
      </c>
    </row>
    <row r="14909" spans="1:6">
      <c r="A14909" t="s">
        <v>4</v>
      </c>
      <c r="B14909" t="s">
        <v>15</v>
      </c>
      <c r="C14909" t="str">
        <f>_xlfn.XLOOKUP(B14909,'Cijena modela'!$B$2:$B$61,'Cijena modela'!$C$2:$C$61)</f>
        <v>911 Turbo S Cabriolet</v>
      </c>
      <c r="D14909" t="s">
        <v>147</v>
      </c>
      <c r="E14909" t="s">
        <v>1104</v>
      </c>
      <c r="F14909" t="s">
        <v>1105</v>
      </c>
    </row>
    <row r="14910" spans="1:6">
      <c r="A14910" t="s">
        <v>4</v>
      </c>
      <c r="B14910" t="s">
        <v>15</v>
      </c>
      <c r="C14910" t="str">
        <f>_xlfn.XLOOKUP(B14910,'Cijena modela'!$B$2:$B$61,'Cijena modela'!$C$2:$C$61)</f>
        <v>911 Turbo S Cabriolet</v>
      </c>
      <c r="D14910" t="s">
        <v>147</v>
      </c>
      <c r="E14910" t="s">
        <v>1106</v>
      </c>
      <c r="F14910" t="s">
        <v>1107</v>
      </c>
    </row>
    <row r="14911" spans="1:6">
      <c r="A14911" t="s">
        <v>4</v>
      </c>
      <c r="B14911" t="s">
        <v>15</v>
      </c>
      <c r="C14911" t="str">
        <f>_xlfn.XLOOKUP(B14911,'Cijena modela'!$B$2:$B$61,'Cijena modela'!$C$2:$C$61)</f>
        <v>911 Turbo S Cabriolet</v>
      </c>
      <c r="D14911" t="s">
        <v>147</v>
      </c>
      <c r="E14911" t="s">
        <v>2316</v>
      </c>
      <c r="F14911" t="s">
        <v>2317</v>
      </c>
    </row>
    <row r="14912" spans="1:6">
      <c r="A14912" t="s">
        <v>4</v>
      </c>
      <c r="B14912" t="s">
        <v>15</v>
      </c>
      <c r="C14912" t="str">
        <f>_xlfn.XLOOKUP(B14912,'Cijena modela'!$B$2:$B$61,'Cijena modela'!$C$2:$C$61)</f>
        <v>911 Turbo S Cabriolet</v>
      </c>
      <c r="D14912" t="s">
        <v>147</v>
      </c>
      <c r="E14912" t="s">
        <v>1110</v>
      </c>
      <c r="F14912" t="s">
        <v>1107</v>
      </c>
    </row>
    <row r="14913" spans="1:6">
      <c r="A14913" t="s">
        <v>4</v>
      </c>
      <c r="B14913" t="s">
        <v>15</v>
      </c>
      <c r="C14913" t="str">
        <f>_xlfn.XLOOKUP(B14913,'Cijena modela'!$B$2:$B$61,'Cijena modela'!$C$2:$C$61)</f>
        <v>911 Turbo S Cabriolet</v>
      </c>
      <c r="D14913" t="s">
        <v>147</v>
      </c>
      <c r="E14913" t="s">
        <v>1111</v>
      </c>
      <c r="F14913" t="s">
        <v>1112</v>
      </c>
    </row>
    <row r="14914" spans="1:6">
      <c r="A14914" t="s">
        <v>4</v>
      </c>
      <c r="B14914" t="s">
        <v>15</v>
      </c>
      <c r="C14914" t="str">
        <f>_xlfn.XLOOKUP(B14914,'Cijena modela'!$B$2:$B$61,'Cijena modela'!$C$2:$C$61)</f>
        <v>911 Turbo S Cabriolet</v>
      </c>
      <c r="D14914" t="s">
        <v>147</v>
      </c>
      <c r="E14914" t="s">
        <v>1113</v>
      </c>
      <c r="F14914" t="s">
        <v>1114</v>
      </c>
    </row>
    <row r="14915" spans="1:6">
      <c r="A14915" t="s">
        <v>4</v>
      </c>
      <c r="B14915" t="s">
        <v>15</v>
      </c>
      <c r="C14915" t="str">
        <f>_xlfn.XLOOKUP(B14915,'Cijena modela'!$B$2:$B$61,'Cijena modela'!$C$2:$C$61)</f>
        <v>911 Turbo S Cabriolet</v>
      </c>
      <c r="D14915" t="s">
        <v>147</v>
      </c>
      <c r="E14915" t="s">
        <v>1115</v>
      </c>
      <c r="F14915" t="s">
        <v>1099</v>
      </c>
    </row>
    <row r="14916" spans="1:6">
      <c r="A14916" t="s">
        <v>4</v>
      </c>
      <c r="B14916" t="s">
        <v>15</v>
      </c>
      <c r="C14916" t="str">
        <f>_xlfn.XLOOKUP(B14916,'Cijena modela'!$B$2:$B$61,'Cijena modela'!$C$2:$C$61)</f>
        <v>911 Turbo S Cabriolet</v>
      </c>
      <c r="D14916" t="s">
        <v>147</v>
      </c>
      <c r="E14916" t="s">
        <v>1117</v>
      </c>
      <c r="F14916" t="s">
        <v>1118</v>
      </c>
    </row>
    <row r="14917" spans="1:6">
      <c r="A14917" t="s">
        <v>4</v>
      </c>
      <c r="B14917" t="s">
        <v>15</v>
      </c>
      <c r="C14917" t="str">
        <f>_xlfn.XLOOKUP(B14917,'Cijena modela'!$B$2:$B$61,'Cijena modela'!$C$2:$C$61)</f>
        <v>911 Turbo S Cabriolet</v>
      </c>
      <c r="D14917" t="s">
        <v>154</v>
      </c>
      <c r="E14917" t="s">
        <v>1119</v>
      </c>
      <c r="F14917" t="s">
        <v>1120</v>
      </c>
    </row>
    <row r="14918" spans="1:6">
      <c r="A14918" t="s">
        <v>4</v>
      </c>
      <c r="B14918" t="s">
        <v>15</v>
      </c>
      <c r="C14918" t="str">
        <f>_xlfn.XLOOKUP(B14918,'Cijena modela'!$B$2:$B$61,'Cijena modela'!$C$2:$C$61)</f>
        <v>911 Turbo S Cabriolet</v>
      </c>
      <c r="D14918" t="s">
        <v>135</v>
      </c>
      <c r="E14918" t="s">
        <v>3005</v>
      </c>
      <c r="F14918" t="s">
        <v>1124</v>
      </c>
    </row>
    <row r="14919" spans="1:6">
      <c r="A14919" t="s">
        <v>4</v>
      </c>
      <c r="B14919" t="s">
        <v>15</v>
      </c>
      <c r="C14919" t="str">
        <f>_xlfn.XLOOKUP(B14919,'Cijena modela'!$B$2:$B$61,'Cijena modela'!$C$2:$C$61)</f>
        <v>911 Turbo S Cabriolet</v>
      </c>
      <c r="D14919" t="s">
        <v>131</v>
      </c>
      <c r="E14919" t="s">
        <v>2459</v>
      </c>
      <c r="F14919" t="s">
        <v>2460</v>
      </c>
    </row>
    <row r="14920" spans="1:6">
      <c r="A14920" t="s">
        <v>4</v>
      </c>
      <c r="B14920" t="s">
        <v>15</v>
      </c>
      <c r="C14920" t="str">
        <f>_xlfn.XLOOKUP(B14920,'Cijena modela'!$B$2:$B$61,'Cijena modela'!$C$2:$C$61)</f>
        <v>911 Turbo S Cabriolet</v>
      </c>
      <c r="D14920" t="s">
        <v>135</v>
      </c>
      <c r="E14920" t="s">
        <v>3008</v>
      </c>
      <c r="F14920" t="s">
        <v>3009</v>
      </c>
    </row>
    <row r="14921" spans="1:6">
      <c r="A14921" t="s">
        <v>4</v>
      </c>
      <c r="B14921" t="s">
        <v>15</v>
      </c>
      <c r="C14921" t="str">
        <f>_xlfn.XLOOKUP(B14921,'Cijena modela'!$B$2:$B$61,'Cijena modela'!$C$2:$C$61)</f>
        <v>911 Turbo S Cabriolet</v>
      </c>
      <c r="D14921" t="s">
        <v>135</v>
      </c>
      <c r="E14921" t="s">
        <v>3010</v>
      </c>
      <c r="F14921" t="s">
        <v>3011</v>
      </c>
    </row>
    <row r="14922" spans="1:6">
      <c r="A14922" t="s">
        <v>4</v>
      </c>
      <c r="B14922" t="s">
        <v>15</v>
      </c>
      <c r="C14922" t="str">
        <f>_xlfn.XLOOKUP(B14922,'Cijena modela'!$B$2:$B$61,'Cijena modela'!$C$2:$C$61)</f>
        <v>911 Turbo S Cabriolet</v>
      </c>
      <c r="D14922" t="s">
        <v>145</v>
      </c>
      <c r="E14922" t="s">
        <v>1134</v>
      </c>
      <c r="F14922" t="s">
        <v>1135</v>
      </c>
    </row>
    <row r="14923" spans="1:6">
      <c r="A14923" t="s">
        <v>4</v>
      </c>
      <c r="B14923" t="s">
        <v>15</v>
      </c>
      <c r="C14923" t="str">
        <f>_xlfn.XLOOKUP(B14923,'Cijena modela'!$B$2:$B$61,'Cijena modela'!$C$2:$C$61)</f>
        <v>911 Turbo S Cabriolet</v>
      </c>
      <c r="D14923" t="s">
        <v>145</v>
      </c>
      <c r="E14923" t="s">
        <v>1136</v>
      </c>
      <c r="F14923" t="s">
        <v>1137</v>
      </c>
    </row>
    <row r="14924" spans="1:6">
      <c r="A14924" t="s">
        <v>4</v>
      </c>
      <c r="B14924" t="s">
        <v>15</v>
      </c>
      <c r="C14924" t="str">
        <f>_xlfn.XLOOKUP(B14924,'Cijena modela'!$B$2:$B$61,'Cijena modela'!$C$2:$C$61)</f>
        <v>911 Turbo S Cabriolet</v>
      </c>
      <c r="D14924" t="s">
        <v>148</v>
      </c>
      <c r="E14924" t="s">
        <v>3012</v>
      </c>
      <c r="F14924" t="s">
        <v>1220</v>
      </c>
    </row>
    <row r="14925" spans="1:6">
      <c r="A14925" t="s">
        <v>4</v>
      </c>
      <c r="B14925" t="s">
        <v>15</v>
      </c>
      <c r="C14925" t="str">
        <f>_xlfn.XLOOKUP(B14925,'Cijena modela'!$B$2:$B$61,'Cijena modela'!$C$2:$C$61)</f>
        <v>911 Turbo S Cabriolet</v>
      </c>
      <c r="D14925" t="s">
        <v>135</v>
      </c>
      <c r="E14925" t="s">
        <v>3013</v>
      </c>
      <c r="F14925" t="s">
        <v>2734</v>
      </c>
    </row>
    <row r="14926" spans="1:6">
      <c r="A14926" t="s">
        <v>4</v>
      </c>
      <c r="B14926" t="s">
        <v>15</v>
      </c>
      <c r="C14926" t="str">
        <f>_xlfn.XLOOKUP(B14926,'Cijena modela'!$B$2:$B$61,'Cijena modela'!$C$2:$C$61)</f>
        <v>911 Turbo S Cabriolet</v>
      </c>
      <c r="D14926" t="s">
        <v>145</v>
      </c>
      <c r="E14926" t="s">
        <v>3014</v>
      </c>
      <c r="F14926" t="s">
        <v>3015</v>
      </c>
    </row>
    <row r="14927" spans="1:6">
      <c r="A14927" t="s">
        <v>4</v>
      </c>
      <c r="B14927" t="s">
        <v>15</v>
      </c>
      <c r="C14927" t="str">
        <f>_xlfn.XLOOKUP(B14927,'Cijena modela'!$B$2:$B$61,'Cijena modela'!$C$2:$C$61)</f>
        <v>911 Turbo S Cabriolet</v>
      </c>
      <c r="D14927" t="s">
        <v>145</v>
      </c>
      <c r="E14927" t="s">
        <v>3016</v>
      </c>
      <c r="F14927" t="s">
        <v>2576</v>
      </c>
    </row>
    <row r="14928" spans="1:6">
      <c r="A14928" t="s">
        <v>4</v>
      </c>
      <c r="B14928" t="s">
        <v>15</v>
      </c>
      <c r="C14928" t="str">
        <f>_xlfn.XLOOKUP(B14928,'Cijena modela'!$B$2:$B$61,'Cijena modela'!$C$2:$C$61)</f>
        <v>911 Turbo S Cabriolet</v>
      </c>
      <c r="D14928" t="s">
        <v>145</v>
      </c>
      <c r="E14928" t="s">
        <v>3017</v>
      </c>
      <c r="F14928" t="s">
        <v>2602</v>
      </c>
    </row>
    <row r="14929" spans="1:6">
      <c r="A14929" t="s">
        <v>4</v>
      </c>
      <c r="B14929" t="s">
        <v>15</v>
      </c>
      <c r="C14929" t="str">
        <f>_xlfn.XLOOKUP(B14929,'Cijena modela'!$B$2:$B$61,'Cijena modela'!$C$2:$C$61)</f>
        <v>911 Turbo S Cabriolet</v>
      </c>
      <c r="D14929" t="s">
        <v>145</v>
      </c>
      <c r="E14929" t="s">
        <v>3018</v>
      </c>
      <c r="F14929" t="s">
        <v>2566</v>
      </c>
    </row>
    <row r="14930" spans="1:6">
      <c r="A14930" t="s">
        <v>4</v>
      </c>
      <c r="B14930" t="s">
        <v>15</v>
      </c>
      <c r="C14930" t="str">
        <f>_xlfn.XLOOKUP(B14930,'Cijena modela'!$B$2:$B$61,'Cijena modela'!$C$2:$C$61)</f>
        <v>911 Turbo S Cabriolet</v>
      </c>
      <c r="D14930" t="s">
        <v>145</v>
      </c>
      <c r="E14930" t="s">
        <v>3019</v>
      </c>
      <c r="F14930" t="s">
        <v>2600</v>
      </c>
    </row>
    <row r="14931" spans="1:6">
      <c r="A14931" t="s">
        <v>4</v>
      </c>
      <c r="B14931" t="s">
        <v>15</v>
      </c>
      <c r="C14931" t="str">
        <f>_xlfn.XLOOKUP(B14931,'Cijena modela'!$B$2:$B$61,'Cijena modela'!$C$2:$C$61)</f>
        <v>911 Turbo S Cabriolet</v>
      </c>
      <c r="D14931" t="s">
        <v>145</v>
      </c>
      <c r="E14931" t="s">
        <v>1149</v>
      </c>
      <c r="F14931" t="s">
        <v>1150</v>
      </c>
    </row>
    <row r="14932" spans="1:6">
      <c r="A14932" t="s">
        <v>4</v>
      </c>
      <c r="B14932" t="s">
        <v>15</v>
      </c>
      <c r="C14932" t="str">
        <f>_xlfn.XLOOKUP(B14932,'Cijena modela'!$B$2:$B$61,'Cijena modela'!$C$2:$C$61)</f>
        <v>911 Turbo S Cabriolet</v>
      </c>
      <c r="D14932" t="s">
        <v>145</v>
      </c>
      <c r="E14932" t="s">
        <v>3020</v>
      </c>
      <c r="F14932" t="s">
        <v>2813</v>
      </c>
    </row>
    <row r="14933" spans="1:6">
      <c r="A14933" t="s">
        <v>4</v>
      </c>
      <c r="B14933" t="s">
        <v>15</v>
      </c>
      <c r="C14933" t="str">
        <f>_xlfn.XLOOKUP(B14933,'Cijena modela'!$B$2:$B$61,'Cijena modela'!$C$2:$C$61)</f>
        <v>911 Turbo S Cabriolet</v>
      </c>
      <c r="D14933" t="s">
        <v>142</v>
      </c>
      <c r="E14933" t="s">
        <v>1156</v>
      </c>
      <c r="F14933" t="s">
        <v>297</v>
      </c>
    </row>
    <row r="14934" spans="1:6">
      <c r="A14934" t="s">
        <v>4</v>
      </c>
      <c r="B14934" t="s">
        <v>15</v>
      </c>
      <c r="C14934" t="str">
        <f>_xlfn.XLOOKUP(B14934,'Cijena modela'!$B$2:$B$61,'Cijena modela'!$C$2:$C$61)</f>
        <v>911 Turbo S Cabriolet</v>
      </c>
      <c r="D14934" t="s">
        <v>131</v>
      </c>
      <c r="E14934" t="s">
        <v>2486</v>
      </c>
      <c r="F14934" t="s">
        <v>2487</v>
      </c>
    </row>
    <row r="14935" spans="1:6">
      <c r="A14935" t="s">
        <v>4</v>
      </c>
      <c r="B14935" t="s">
        <v>15</v>
      </c>
      <c r="C14935" t="str">
        <f>_xlfn.XLOOKUP(B14935,'Cijena modela'!$B$2:$B$61,'Cijena modela'!$C$2:$C$61)</f>
        <v>911 Turbo S Cabriolet</v>
      </c>
      <c r="D14935" t="s">
        <v>142</v>
      </c>
      <c r="E14935" t="s">
        <v>1744</v>
      </c>
      <c r="F14935" t="s">
        <v>3022</v>
      </c>
    </row>
    <row r="14936" spans="1:6">
      <c r="A14936" t="s">
        <v>4</v>
      </c>
      <c r="B14936" t="s">
        <v>15</v>
      </c>
      <c r="C14936" t="str">
        <f>_xlfn.XLOOKUP(B14936,'Cijena modela'!$B$2:$B$61,'Cijena modela'!$C$2:$C$61)</f>
        <v>911 Turbo S Cabriolet</v>
      </c>
      <c r="D14936" t="s">
        <v>131</v>
      </c>
      <c r="E14936" t="s">
        <v>1170</v>
      </c>
      <c r="F14936" t="s">
        <v>1171</v>
      </c>
    </row>
    <row r="14937" spans="1:6">
      <c r="A14937" t="s">
        <v>4</v>
      </c>
      <c r="B14937" t="s">
        <v>15</v>
      </c>
      <c r="C14937" t="str">
        <f>_xlfn.XLOOKUP(B14937,'Cijena modela'!$B$2:$B$61,'Cijena modela'!$C$2:$C$61)</f>
        <v>911 Turbo S Cabriolet</v>
      </c>
      <c r="D14937" t="s">
        <v>135</v>
      </c>
      <c r="E14937" t="s">
        <v>3023</v>
      </c>
      <c r="F14937" t="s">
        <v>3024</v>
      </c>
    </row>
    <row r="14938" spans="1:6">
      <c r="A14938" t="s">
        <v>4</v>
      </c>
      <c r="B14938" t="s">
        <v>15</v>
      </c>
      <c r="C14938" t="str">
        <f>_xlfn.XLOOKUP(B14938,'Cijena modela'!$B$2:$B$61,'Cijena modela'!$C$2:$C$61)</f>
        <v>911 Turbo S Cabriolet</v>
      </c>
      <c r="D14938" t="s">
        <v>135</v>
      </c>
      <c r="E14938" t="s">
        <v>3025</v>
      </c>
      <c r="F14938" t="s">
        <v>3026</v>
      </c>
    </row>
    <row r="14939" spans="1:6">
      <c r="A14939" t="s">
        <v>4</v>
      </c>
      <c r="B14939" t="s">
        <v>15</v>
      </c>
      <c r="C14939" t="str">
        <f>_xlfn.XLOOKUP(B14939,'Cijena modela'!$B$2:$B$61,'Cijena modela'!$C$2:$C$61)</f>
        <v>911 Turbo S Cabriolet</v>
      </c>
      <c r="D14939" t="s">
        <v>139</v>
      </c>
      <c r="E14939" t="s">
        <v>3303</v>
      </c>
      <c r="F14939" t="s">
        <v>3061</v>
      </c>
    </row>
    <row r="14940" spans="1:6">
      <c r="A14940" t="s">
        <v>4</v>
      </c>
      <c r="B14940" t="s">
        <v>15</v>
      </c>
      <c r="C14940" t="str">
        <f>_xlfn.XLOOKUP(B14940,'Cijena modela'!$B$2:$B$61,'Cijena modela'!$C$2:$C$61)</f>
        <v>911 Turbo S Cabriolet</v>
      </c>
      <c r="D14940" t="s">
        <v>139</v>
      </c>
      <c r="E14940" t="s">
        <v>3031</v>
      </c>
      <c r="F14940" t="s">
        <v>3032</v>
      </c>
    </row>
    <row r="14941" spans="1:6">
      <c r="A14941" t="s">
        <v>4</v>
      </c>
      <c r="B14941" t="s">
        <v>15</v>
      </c>
      <c r="C14941" t="str">
        <f>_xlfn.XLOOKUP(B14941,'Cijena modela'!$B$2:$B$61,'Cijena modela'!$C$2:$C$61)</f>
        <v>911 Turbo S Cabriolet</v>
      </c>
      <c r="D14941" t="s">
        <v>142</v>
      </c>
      <c r="E14941" t="s">
        <v>3275</v>
      </c>
      <c r="F14941" t="s">
        <v>3324</v>
      </c>
    </row>
    <row r="14942" spans="1:6">
      <c r="A14942" t="s">
        <v>4</v>
      </c>
      <c r="B14942" t="s">
        <v>15</v>
      </c>
      <c r="C14942" t="str">
        <f>_xlfn.XLOOKUP(B14942,'Cijena modela'!$B$2:$B$61,'Cijena modela'!$C$2:$C$61)</f>
        <v>911 Turbo S Cabriolet</v>
      </c>
      <c r="D14942" t="s">
        <v>135</v>
      </c>
      <c r="E14942" t="s">
        <v>3033</v>
      </c>
      <c r="F14942" t="s">
        <v>3034</v>
      </c>
    </row>
    <row r="14943" spans="1:6">
      <c r="A14943" t="s">
        <v>4</v>
      </c>
      <c r="B14943" t="s">
        <v>15</v>
      </c>
      <c r="C14943" t="str">
        <f>_xlfn.XLOOKUP(B14943,'Cijena modela'!$B$2:$B$61,'Cijena modela'!$C$2:$C$61)</f>
        <v>911 Turbo S Cabriolet</v>
      </c>
      <c r="D14943" t="s">
        <v>148</v>
      </c>
      <c r="E14943" t="s">
        <v>1188</v>
      </c>
      <c r="F14943" t="s">
        <v>1754</v>
      </c>
    </row>
    <row r="14944" spans="1:6">
      <c r="A14944" t="s">
        <v>4</v>
      </c>
      <c r="B14944" t="s">
        <v>15</v>
      </c>
      <c r="C14944" t="str">
        <f>_xlfn.XLOOKUP(B14944,'Cijena modela'!$B$2:$B$61,'Cijena modela'!$C$2:$C$61)</f>
        <v>911 Turbo S Cabriolet</v>
      </c>
      <c r="D14944" t="s">
        <v>148</v>
      </c>
      <c r="E14944" t="s">
        <v>1190</v>
      </c>
      <c r="F14944" t="s">
        <v>1191</v>
      </c>
    </row>
    <row r="14945" spans="1:6">
      <c r="A14945" t="s">
        <v>4</v>
      </c>
      <c r="B14945" t="s">
        <v>15</v>
      </c>
      <c r="C14945" t="str">
        <f>_xlfn.XLOOKUP(B14945,'Cijena modela'!$B$2:$B$61,'Cijena modela'!$C$2:$C$61)</f>
        <v>911 Turbo S Cabriolet</v>
      </c>
      <c r="D14945" t="s">
        <v>135</v>
      </c>
      <c r="E14945" t="s">
        <v>3035</v>
      </c>
      <c r="F14945" t="s">
        <v>3036</v>
      </c>
    </row>
    <row r="14946" spans="1:6">
      <c r="A14946" t="s">
        <v>4</v>
      </c>
      <c r="B14946" t="s">
        <v>15</v>
      </c>
      <c r="C14946" t="str">
        <f>_xlfn.XLOOKUP(B14946,'Cijena modela'!$B$2:$B$61,'Cijena modela'!$C$2:$C$61)</f>
        <v>911 Turbo S Cabriolet</v>
      </c>
      <c r="D14946" t="s">
        <v>135</v>
      </c>
      <c r="E14946" t="s">
        <v>3037</v>
      </c>
      <c r="F14946" t="s">
        <v>3038</v>
      </c>
    </row>
    <row r="14947" spans="1:6">
      <c r="A14947" t="s">
        <v>4</v>
      </c>
      <c r="B14947" t="s">
        <v>15</v>
      </c>
      <c r="C14947" t="str">
        <f>_xlfn.XLOOKUP(B14947,'Cijena modela'!$B$2:$B$61,'Cijena modela'!$C$2:$C$61)</f>
        <v>911 Turbo S Cabriolet</v>
      </c>
      <c r="D14947" t="s">
        <v>135</v>
      </c>
      <c r="E14947" t="s">
        <v>3039</v>
      </c>
      <c r="F14947" t="s">
        <v>3040</v>
      </c>
    </row>
    <row r="14948" spans="1:6">
      <c r="A14948" t="s">
        <v>4</v>
      </c>
      <c r="B14948" t="s">
        <v>15</v>
      </c>
      <c r="C14948" t="str">
        <f>_xlfn.XLOOKUP(B14948,'Cijena modela'!$B$2:$B$61,'Cijena modela'!$C$2:$C$61)</f>
        <v>911 Turbo S Cabriolet</v>
      </c>
      <c r="D14948" t="s">
        <v>143</v>
      </c>
      <c r="E14948" t="s">
        <v>3041</v>
      </c>
      <c r="F14948" t="s">
        <v>3042</v>
      </c>
    </row>
    <row r="14949" spans="1:6">
      <c r="A14949" t="s">
        <v>4</v>
      </c>
      <c r="B14949" t="s">
        <v>15</v>
      </c>
      <c r="C14949" t="str">
        <f>_xlfn.XLOOKUP(B14949,'Cijena modela'!$B$2:$B$61,'Cijena modela'!$C$2:$C$61)</f>
        <v>911 Turbo S Cabriolet</v>
      </c>
      <c r="D14949" t="s">
        <v>143</v>
      </c>
      <c r="E14949" t="s">
        <v>3043</v>
      </c>
      <c r="F14949" t="s">
        <v>3044</v>
      </c>
    </row>
    <row r="14950" spans="1:6">
      <c r="A14950" t="s">
        <v>4</v>
      </c>
      <c r="B14950" t="s">
        <v>15</v>
      </c>
      <c r="C14950" t="str">
        <f>_xlfn.XLOOKUP(B14950,'Cijena modela'!$B$2:$B$61,'Cijena modela'!$C$2:$C$61)</f>
        <v>911 Turbo S Cabriolet</v>
      </c>
      <c r="D14950" t="s">
        <v>135</v>
      </c>
      <c r="E14950" t="s">
        <v>3045</v>
      </c>
      <c r="F14950" t="s">
        <v>2495</v>
      </c>
    </row>
    <row r="14951" spans="1:6">
      <c r="A14951" t="s">
        <v>4</v>
      </c>
      <c r="B14951" t="s">
        <v>15</v>
      </c>
      <c r="C14951" t="str">
        <f>_xlfn.XLOOKUP(B14951,'Cijena modela'!$B$2:$B$61,'Cijena modela'!$C$2:$C$61)</f>
        <v>911 Turbo S Cabriolet</v>
      </c>
      <c r="D14951" t="s">
        <v>142</v>
      </c>
      <c r="E14951" t="s">
        <v>3354</v>
      </c>
      <c r="F14951" t="s">
        <v>3326</v>
      </c>
    </row>
    <row r="14952" spans="1:6">
      <c r="A14952" t="s">
        <v>4</v>
      </c>
      <c r="B14952" t="s">
        <v>15</v>
      </c>
      <c r="C14952" t="str">
        <f>_xlfn.XLOOKUP(B14952,'Cijena modela'!$B$2:$B$61,'Cijena modela'!$C$2:$C$61)</f>
        <v>911 Turbo S Cabriolet</v>
      </c>
      <c r="D14952" t="s">
        <v>131</v>
      </c>
      <c r="E14952" t="s">
        <v>2496</v>
      </c>
      <c r="F14952" t="s">
        <v>2497</v>
      </c>
    </row>
    <row r="14953" spans="1:6">
      <c r="A14953" t="s">
        <v>4</v>
      </c>
      <c r="B14953" t="s">
        <v>15</v>
      </c>
      <c r="C14953" t="str">
        <f>_xlfn.XLOOKUP(B14953,'Cijena modela'!$B$2:$B$61,'Cijena modela'!$C$2:$C$61)</f>
        <v>911 Turbo S Cabriolet</v>
      </c>
      <c r="D14953" t="s">
        <v>131</v>
      </c>
      <c r="E14953" t="s">
        <v>2498</v>
      </c>
      <c r="F14953" t="s">
        <v>3046</v>
      </c>
    </row>
    <row r="14954" spans="1:6">
      <c r="A14954" t="s">
        <v>4</v>
      </c>
      <c r="B14954" t="s">
        <v>15</v>
      </c>
      <c r="C14954" t="str">
        <f>_xlfn.XLOOKUP(B14954,'Cijena modela'!$B$2:$B$61,'Cijena modela'!$C$2:$C$61)</f>
        <v>911 Turbo S Cabriolet</v>
      </c>
      <c r="D14954" t="s">
        <v>147</v>
      </c>
      <c r="E14954" t="s">
        <v>3053</v>
      </c>
      <c r="F14954" t="s">
        <v>2462</v>
      </c>
    </row>
    <row r="14955" spans="1:6">
      <c r="A14955" t="s">
        <v>4</v>
      </c>
      <c r="B14955" t="s">
        <v>15</v>
      </c>
      <c r="C14955" t="str">
        <f>_xlfn.XLOOKUP(B14955,'Cijena modela'!$B$2:$B$61,'Cijena modela'!$C$2:$C$61)</f>
        <v>911 Turbo S Cabriolet</v>
      </c>
      <c r="D14955" t="s">
        <v>131</v>
      </c>
      <c r="E14955" t="s">
        <v>2514</v>
      </c>
      <c r="F14955" t="s">
        <v>2515</v>
      </c>
    </row>
    <row r="14956" spans="1:6">
      <c r="A14956" t="s">
        <v>4</v>
      </c>
      <c r="B14956" t="s">
        <v>15</v>
      </c>
      <c r="C14956" t="str">
        <f>_xlfn.XLOOKUP(B14956,'Cijena modela'!$B$2:$B$61,'Cijena modela'!$C$2:$C$61)</f>
        <v>911 Turbo S Cabriolet</v>
      </c>
      <c r="D14956" t="s">
        <v>148</v>
      </c>
      <c r="E14956" t="s">
        <v>3054</v>
      </c>
      <c r="F14956" t="s">
        <v>3055</v>
      </c>
    </row>
    <row r="14957" spans="1:6">
      <c r="A14957" t="s">
        <v>4</v>
      </c>
      <c r="B14957" t="s">
        <v>15</v>
      </c>
      <c r="C14957" t="str">
        <f>_xlfn.XLOOKUP(B14957,'Cijena modela'!$B$2:$B$61,'Cijena modela'!$C$2:$C$61)</f>
        <v>911 Turbo S Cabriolet</v>
      </c>
      <c r="D14957" t="s">
        <v>148</v>
      </c>
      <c r="E14957" t="s">
        <v>3056</v>
      </c>
      <c r="F14957" t="s">
        <v>3057</v>
      </c>
    </row>
    <row r="14958" spans="1:6">
      <c r="A14958" t="s">
        <v>4</v>
      </c>
      <c r="B14958" t="s">
        <v>15</v>
      </c>
      <c r="C14958" t="str">
        <f>_xlfn.XLOOKUP(B14958,'Cijena modela'!$B$2:$B$61,'Cijena modela'!$C$2:$C$61)</f>
        <v>911 Turbo S Cabriolet</v>
      </c>
      <c r="D14958" t="s">
        <v>138</v>
      </c>
      <c r="E14958" t="s">
        <v>3331</v>
      </c>
      <c r="F14958" t="s">
        <v>2456</v>
      </c>
    </row>
    <row r="14959" spans="1:6">
      <c r="A14959" t="s">
        <v>4</v>
      </c>
      <c r="B14959" t="s">
        <v>15</v>
      </c>
      <c r="C14959" t="str">
        <f>_xlfn.XLOOKUP(B14959,'Cijena modela'!$B$2:$B$61,'Cijena modela'!$C$2:$C$61)</f>
        <v>911 Turbo S Cabriolet</v>
      </c>
      <c r="D14959" t="s">
        <v>138</v>
      </c>
      <c r="E14959" t="s">
        <v>3332</v>
      </c>
      <c r="F14959" t="s">
        <v>1650</v>
      </c>
    </row>
    <row r="14960" spans="1:6">
      <c r="A14960" t="s">
        <v>4</v>
      </c>
      <c r="B14960" t="s">
        <v>15</v>
      </c>
      <c r="C14960" t="str">
        <f>_xlfn.XLOOKUP(B14960,'Cijena modela'!$B$2:$B$61,'Cijena modela'!$C$2:$C$61)</f>
        <v>911 Turbo S Cabriolet</v>
      </c>
      <c r="D14960" t="s">
        <v>144</v>
      </c>
      <c r="E14960" t="s">
        <v>1231</v>
      </c>
      <c r="F14960" t="s">
        <v>1232</v>
      </c>
    </row>
    <row r="14961" spans="1:6">
      <c r="A14961" t="s">
        <v>4</v>
      </c>
      <c r="B14961" t="s">
        <v>15</v>
      </c>
      <c r="C14961" t="str">
        <f>_xlfn.XLOOKUP(B14961,'Cijena modela'!$B$2:$B$61,'Cijena modela'!$C$2:$C$61)</f>
        <v>911 Turbo S Cabriolet</v>
      </c>
      <c r="D14961" t="s">
        <v>150</v>
      </c>
      <c r="E14961" t="s">
        <v>1779</v>
      </c>
      <c r="F14961" t="s">
        <v>1780</v>
      </c>
    </row>
    <row r="14962" spans="1:6">
      <c r="A14962" t="s">
        <v>4</v>
      </c>
      <c r="B14962" t="s">
        <v>15</v>
      </c>
      <c r="C14962" t="str">
        <f>_xlfn.XLOOKUP(B14962,'Cijena modela'!$B$2:$B$61,'Cijena modela'!$C$2:$C$61)</f>
        <v>911 Turbo S Cabriolet</v>
      </c>
      <c r="D14962" t="s">
        <v>149</v>
      </c>
      <c r="E14962" t="s">
        <v>1239</v>
      </c>
      <c r="F14962" t="s">
        <v>1240</v>
      </c>
    </row>
    <row r="14963" spans="1:6">
      <c r="A14963" t="s">
        <v>4</v>
      </c>
      <c r="B14963" t="s">
        <v>15</v>
      </c>
      <c r="C14963" t="str">
        <f>_xlfn.XLOOKUP(B14963,'Cijena modela'!$B$2:$B$61,'Cijena modela'!$C$2:$C$61)</f>
        <v>911 Turbo S Cabriolet</v>
      </c>
      <c r="D14963" t="s">
        <v>149</v>
      </c>
      <c r="E14963" t="s">
        <v>1243</v>
      </c>
      <c r="F14963" t="s">
        <v>1244</v>
      </c>
    </row>
    <row r="14964" spans="1:6">
      <c r="A14964" t="s">
        <v>4</v>
      </c>
      <c r="B14964" t="s">
        <v>15</v>
      </c>
      <c r="C14964" t="str">
        <f>_xlfn.XLOOKUP(B14964,'Cijena modela'!$B$2:$B$61,'Cijena modela'!$C$2:$C$61)</f>
        <v>911 Turbo S Cabriolet</v>
      </c>
      <c r="D14964" t="s">
        <v>149</v>
      </c>
      <c r="E14964" t="s">
        <v>3062</v>
      </c>
      <c r="F14964" t="s">
        <v>1244</v>
      </c>
    </row>
    <row r="14965" spans="1:6">
      <c r="A14965" t="s">
        <v>4</v>
      </c>
      <c r="B14965" t="s">
        <v>15</v>
      </c>
      <c r="C14965" t="str">
        <f>_xlfn.XLOOKUP(B14965,'Cijena modela'!$B$2:$B$61,'Cijena modela'!$C$2:$C$61)</f>
        <v>911 Turbo S Cabriolet</v>
      </c>
      <c r="D14965" t="s">
        <v>150</v>
      </c>
      <c r="E14965" t="s">
        <v>1250</v>
      </c>
      <c r="F14965" t="s">
        <v>560</v>
      </c>
    </row>
    <row r="14966" spans="1:6">
      <c r="A14966" t="s">
        <v>4</v>
      </c>
      <c r="B14966" t="s">
        <v>15</v>
      </c>
      <c r="C14966" t="str">
        <f>_xlfn.XLOOKUP(B14966,'Cijena modela'!$B$2:$B$61,'Cijena modela'!$C$2:$C$61)</f>
        <v>911 Turbo S Cabriolet</v>
      </c>
      <c r="D14966" t="s">
        <v>136</v>
      </c>
      <c r="E14966" t="s">
        <v>1258</v>
      </c>
      <c r="F14966" t="s">
        <v>3063</v>
      </c>
    </row>
    <row r="14967" spans="1:6">
      <c r="A14967" t="s">
        <v>4</v>
      </c>
      <c r="B14967" t="s">
        <v>15</v>
      </c>
      <c r="C14967" t="str">
        <f>_xlfn.XLOOKUP(B14967,'Cijena modela'!$B$2:$B$61,'Cijena modela'!$C$2:$C$61)</f>
        <v>911 Turbo S Cabriolet</v>
      </c>
      <c r="D14967" t="s">
        <v>136</v>
      </c>
      <c r="E14967" t="s">
        <v>1260</v>
      </c>
      <c r="F14967" t="s">
        <v>3064</v>
      </c>
    </row>
    <row r="14968" spans="1:6">
      <c r="A14968" t="s">
        <v>4</v>
      </c>
      <c r="B14968" t="s">
        <v>15</v>
      </c>
      <c r="C14968" t="str">
        <f>_xlfn.XLOOKUP(B14968,'Cijena modela'!$B$2:$B$61,'Cijena modela'!$C$2:$C$61)</f>
        <v>911 Turbo S Cabriolet</v>
      </c>
      <c r="D14968" t="s">
        <v>136</v>
      </c>
      <c r="E14968" t="s">
        <v>3065</v>
      </c>
      <c r="F14968" t="s">
        <v>868</v>
      </c>
    </row>
    <row r="14969" spans="1:6">
      <c r="A14969" t="s">
        <v>4</v>
      </c>
      <c r="B14969" t="s">
        <v>15</v>
      </c>
      <c r="C14969" t="str">
        <f>_xlfn.XLOOKUP(B14969,'Cijena modela'!$B$2:$B$61,'Cijena modela'!$C$2:$C$61)</f>
        <v>911 Turbo S Cabriolet</v>
      </c>
      <c r="D14969" t="s">
        <v>154</v>
      </c>
      <c r="E14969" t="s">
        <v>1264</v>
      </c>
      <c r="F14969" t="s">
        <v>1265</v>
      </c>
    </row>
    <row r="14970" spans="1:6">
      <c r="A14970" t="s">
        <v>4</v>
      </c>
      <c r="B14970" t="s">
        <v>15</v>
      </c>
      <c r="C14970" t="str">
        <f>_xlfn.XLOOKUP(B14970,'Cijena modela'!$B$2:$B$61,'Cijena modela'!$C$2:$C$61)</f>
        <v>911 Turbo S Cabriolet</v>
      </c>
      <c r="D14970" t="s">
        <v>152</v>
      </c>
      <c r="E14970" t="s">
        <v>1266</v>
      </c>
      <c r="F14970" t="s">
        <v>1267</v>
      </c>
    </row>
    <row r="14971" spans="1:6">
      <c r="A14971" t="s">
        <v>4</v>
      </c>
      <c r="B14971" t="s">
        <v>15</v>
      </c>
      <c r="C14971" t="str">
        <f>_xlfn.XLOOKUP(B14971,'Cijena modela'!$B$2:$B$61,'Cijena modela'!$C$2:$C$61)</f>
        <v>911 Turbo S Cabriolet</v>
      </c>
      <c r="D14971" t="s">
        <v>154</v>
      </c>
      <c r="E14971" t="s">
        <v>1268</v>
      </c>
      <c r="F14971" t="s">
        <v>1269</v>
      </c>
    </row>
    <row r="14972" spans="1:6">
      <c r="A14972" t="s">
        <v>4</v>
      </c>
      <c r="B14972" t="s">
        <v>15</v>
      </c>
      <c r="C14972" t="str">
        <f>_xlfn.XLOOKUP(B14972,'Cijena modela'!$B$2:$B$61,'Cijena modela'!$C$2:$C$61)</f>
        <v>911 Turbo S Cabriolet</v>
      </c>
      <c r="D14972" t="s">
        <v>137</v>
      </c>
      <c r="E14972" t="s">
        <v>3068</v>
      </c>
      <c r="F14972" t="s">
        <v>3069</v>
      </c>
    </row>
    <row r="14973" spans="1:6">
      <c r="A14973" t="s">
        <v>4</v>
      </c>
      <c r="B14973" t="s">
        <v>15</v>
      </c>
      <c r="C14973" t="str">
        <f>_xlfn.XLOOKUP(B14973,'Cijena modela'!$B$2:$B$61,'Cijena modela'!$C$2:$C$61)</f>
        <v>911 Turbo S Cabriolet</v>
      </c>
      <c r="D14973" t="s">
        <v>152</v>
      </c>
      <c r="E14973" t="s">
        <v>1270</v>
      </c>
      <c r="F14973" t="s">
        <v>1271</v>
      </c>
    </row>
    <row r="14974" spans="1:6">
      <c r="A14974" t="s">
        <v>4</v>
      </c>
      <c r="B14974" t="s">
        <v>15</v>
      </c>
      <c r="C14974" t="str">
        <f>_xlfn.XLOOKUP(B14974,'Cijena modela'!$B$2:$B$61,'Cijena modela'!$C$2:$C$61)</f>
        <v>911 Turbo S Cabriolet</v>
      </c>
      <c r="D14974" t="s">
        <v>135</v>
      </c>
      <c r="E14974" t="s">
        <v>3070</v>
      </c>
      <c r="F14974" t="s">
        <v>3071</v>
      </c>
    </row>
    <row r="14975" spans="1:6">
      <c r="A14975" t="s">
        <v>4</v>
      </c>
      <c r="B14975" t="s">
        <v>15</v>
      </c>
      <c r="C14975" t="str">
        <f>_xlfn.XLOOKUP(B14975,'Cijena modela'!$B$2:$B$61,'Cijena modela'!$C$2:$C$61)</f>
        <v>911 Turbo S Cabriolet</v>
      </c>
      <c r="D14975" t="s">
        <v>135</v>
      </c>
      <c r="E14975" t="s">
        <v>3072</v>
      </c>
      <c r="F14975" t="s">
        <v>3073</v>
      </c>
    </row>
    <row r="14976" spans="1:6">
      <c r="A14976" t="s">
        <v>4</v>
      </c>
      <c r="B14976" t="s">
        <v>15</v>
      </c>
      <c r="C14976" t="str">
        <f>_xlfn.XLOOKUP(B14976,'Cijena modela'!$B$2:$B$61,'Cijena modela'!$C$2:$C$61)</f>
        <v>911 Turbo S Cabriolet</v>
      </c>
      <c r="D14976" t="s">
        <v>139</v>
      </c>
      <c r="E14976" t="s">
        <v>1274</v>
      </c>
      <c r="F14976" t="s">
        <v>1275</v>
      </c>
    </row>
    <row r="14977" spans="1:6">
      <c r="A14977" t="s">
        <v>4</v>
      </c>
      <c r="B14977" t="s">
        <v>15</v>
      </c>
      <c r="C14977" t="str">
        <f>_xlfn.XLOOKUP(B14977,'Cijena modela'!$B$2:$B$61,'Cijena modela'!$C$2:$C$61)</f>
        <v>911 Turbo S Cabriolet</v>
      </c>
      <c r="D14977" t="s">
        <v>150</v>
      </c>
      <c r="E14977" t="s">
        <v>2521</v>
      </c>
      <c r="F14977" t="s">
        <v>3074</v>
      </c>
    </row>
    <row r="14978" spans="1:6">
      <c r="A14978" t="s">
        <v>4</v>
      </c>
      <c r="B14978" t="s">
        <v>15</v>
      </c>
      <c r="C14978" t="str">
        <f>_xlfn.XLOOKUP(B14978,'Cijena modela'!$B$2:$B$61,'Cijena modela'!$C$2:$C$61)</f>
        <v>911 Turbo S Cabriolet</v>
      </c>
      <c r="D14978" t="s">
        <v>147</v>
      </c>
      <c r="E14978" t="s">
        <v>1622</v>
      </c>
      <c r="F14978" t="s">
        <v>1623</v>
      </c>
    </row>
    <row r="14979" spans="1:6">
      <c r="A14979" t="s">
        <v>4</v>
      </c>
      <c r="B14979" t="s">
        <v>15</v>
      </c>
      <c r="C14979" t="str">
        <f>_xlfn.XLOOKUP(B14979,'Cijena modela'!$B$2:$B$61,'Cijena modela'!$C$2:$C$61)</f>
        <v>911 Turbo S Cabriolet</v>
      </c>
      <c r="D14979" t="s">
        <v>147</v>
      </c>
      <c r="E14979" t="s">
        <v>1276</v>
      </c>
      <c r="F14979" t="s">
        <v>1277</v>
      </c>
    </row>
    <row r="14980" spans="1:6">
      <c r="A14980" t="s">
        <v>4</v>
      </c>
      <c r="B14980" t="s">
        <v>15</v>
      </c>
      <c r="C14980" t="str">
        <f>_xlfn.XLOOKUP(B14980,'Cijena modela'!$B$2:$B$61,'Cijena modela'!$C$2:$C$61)</f>
        <v>911 Turbo S Cabriolet</v>
      </c>
      <c r="D14980" t="s">
        <v>154</v>
      </c>
      <c r="E14980" t="s">
        <v>1285</v>
      </c>
      <c r="F14980" t="s">
        <v>1286</v>
      </c>
    </row>
    <row r="14981" spans="1:6">
      <c r="A14981" t="s">
        <v>4</v>
      </c>
      <c r="B14981" t="s">
        <v>15</v>
      </c>
      <c r="C14981" t="str">
        <f>_xlfn.XLOOKUP(B14981,'Cijena modela'!$B$2:$B$61,'Cijena modela'!$C$2:$C$61)</f>
        <v>911 Turbo S Cabriolet</v>
      </c>
      <c r="D14981" t="s">
        <v>131</v>
      </c>
      <c r="E14981" t="s">
        <v>1797</v>
      </c>
      <c r="F14981" t="s">
        <v>1798</v>
      </c>
    </row>
    <row r="14982" spans="1:6">
      <c r="A14982" t="s">
        <v>4</v>
      </c>
      <c r="B14982" t="s">
        <v>15</v>
      </c>
      <c r="C14982" t="str">
        <f>_xlfn.XLOOKUP(B14982,'Cijena modela'!$B$2:$B$61,'Cijena modela'!$C$2:$C$61)</f>
        <v>911 Turbo S Cabriolet</v>
      </c>
      <c r="D14982" t="s">
        <v>131</v>
      </c>
      <c r="E14982" t="s">
        <v>2523</v>
      </c>
      <c r="F14982" t="s">
        <v>2524</v>
      </c>
    </row>
    <row r="14983" spans="1:6">
      <c r="A14983" t="s">
        <v>4</v>
      </c>
      <c r="B14983" t="s">
        <v>15</v>
      </c>
      <c r="C14983" t="str">
        <f>_xlfn.XLOOKUP(B14983,'Cijena modela'!$B$2:$B$61,'Cijena modela'!$C$2:$C$61)</f>
        <v>911 Turbo S Cabriolet</v>
      </c>
      <c r="D14983" t="s">
        <v>131</v>
      </c>
      <c r="E14983" t="s">
        <v>2525</v>
      </c>
      <c r="F14983" t="s">
        <v>2526</v>
      </c>
    </row>
    <row r="14984" spans="1:6">
      <c r="A14984" t="s">
        <v>4</v>
      </c>
      <c r="B14984" t="s">
        <v>15</v>
      </c>
      <c r="C14984" t="str">
        <f>_xlfn.XLOOKUP(B14984,'Cijena modela'!$B$2:$B$61,'Cijena modela'!$C$2:$C$61)</f>
        <v>911 Turbo S Cabriolet</v>
      </c>
      <c r="D14984" t="s">
        <v>149</v>
      </c>
      <c r="E14984" t="s">
        <v>1287</v>
      </c>
      <c r="F14984" t="s">
        <v>1288</v>
      </c>
    </row>
    <row r="14985" spans="1:6">
      <c r="A14985" t="s">
        <v>4</v>
      </c>
      <c r="B14985" t="s">
        <v>15</v>
      </c>
      <c r="C14985" t="str">
        <f>_xlfn.XLOOKUP(B14985,'Cijena modela'!$B$2:$B$61,'Cijena modela'!$C$2:$C$61)</f>
        <v>911 Turbo S Cabriolet</v>
      </c>
      <c r="D14985" t="s">
        <v>139</v>
      </c>
      <c r="E14985" t="s">
        <v>3333</v>
      </c>
      <c r="F14985" t="s">
        <v>3334</v>
      </c>
    </row>
    <row r="14986" spans="1:6">
      <c r="A14986" t="s">
        <v>4</v>
      </c>
      <c r="B14986" t="s">
        <v>15</v>
      </c>
      <c r="C14986" t="str">
        <f>_xlfn.XLOOKUP(B14986,'Cijena modela'!$B$2:$B$61,'Cijena modela'!$C$2:$C$61)</f>
        <v>911 Turbo S Cabriolet</v>
      </c>
      <c r="D14986" t="s">
        <v>139</v>
      </c>
      <c r="E14986" t="s">
        <v>3335</v>
      </c>
      <c r="F14986" t="s">
        <v>3336</v>
      </c>
    </row>
    <row r="14987" spans="1:6">
      <c r="A14987" t="s">
        <v>4</v>
      </c>
      <c r="B14987" t="s">
        <v>15</v>
      </c>
      <c r="C14987" t="str">
        <f>_xlfn.XLOOKUP(B14987,'Cijena modela'!$B$2:$B$61,'Cijena modela'!$C$2:$C$61)</f>
        <v>911 Turbo S Cabriolet</v>
      </c>
      <c r="D14987" t="s">
        <v>147</v>
      </c>
      <c r="E14987" t="s">
        <v>3075</v>
      </c>
      <c r="F14987" t="s">
        <v>2555</v>
      </c>
    </row>
    <row r="14988" spans="1:6">
      <c r="A14988" t="s">
        <v>4</v>
      </c>
      <c r="B14988" t="s">
        <v>15</v>
      </c>
      <c r="C14988" t="str">
        <f>_xlfn.XLOOKUP(B14988,'Cijena modela'!$B$2:$B$61,'Cijena modela'!$C$2:$C$61)</f>
        <v>911 Turbo S Cabriolet</v>
      </c>
      <c r="D14988" t="s">
        <v>147</v>
      </c>
      <c r="E14988" t="s">
        <v>3076</v>
      </c>
      <c r="F14988" t="s">
        <v>2552</v>
      </c>
    </row>
    <row r="14989" spans="1:6">
      <c r="A14989" t="s">
        <v>4</v>
      </c>
      <c r="B14989" t="s">
        <v>15</v>
      </c>
      <c r="C14989" t="str">
        <f>_xlfn.XLOOKUP(B14989,'Cijena modela'!$B$2:$B$61,'Cijena modela'!$C$2:$C$61)</f>
        <v>911 Turbo S Cabriolet</v>
      </c>
      <c r="D14989" t="s">
        <v>147</v>
      </c>
      <c r="E14989" t="s">
        <v>3077</v>
      </c>
      <c r="F14989" t="s">
        <v>3078</v>
      </c>
    </row>
    <row r="14990" spans="1:6">
      <c r="A14990" t="s">
        <v>4</v>
      </c>
      <c r="B14990" t="s">
        <v>15</v>
      </c>
      <c r="C14990" t="str">
        <f>_xlfn.XLOOKUP(B14990,'Cijena modela'!$B$2:$B$61,'Cijena modela'!$C$2:$C$61)</f>
        <v>911 Turbo S Cabriolet</v>
      </c>
      <c r="D14990" t="s">
        <v>139</v>
      </c>
      <c r="E14990" t="s">
        <v>1293</v>
      </c>
      <c r="F14990" t="s">
        <v>1801</v>
      </c>
    </row>
    <row r="14991" spans="1:6">
      <c r="A14991" t="s">
        <v>4</v>
      </c>
      <c r="B14991" t="s">
        <v>15</v>
      </c>
      <c r="C14991" t="str">
        <f>_xlfn.XLOOKUP(B14991,'Cijena modela'!$B$2:$B$61,'Cijena modela'!$C$2:$C$61)</f>
        <v>911 Turbo S Cabriolet</v>
      </c>
      <c r="D14991" t="s">
        <v>139</v>
      </c>
      <c r="E14991" t="s">
        <v>1295</v>
      </c>
      <c r="F14991" t="s">
        <v>3339</v>
      </c>
    </row>
    <row r="14992" spans="1:6">
      <c r="A14992" t="s">
        <v>4</v>
      </c>
      <c r="B14992" t="s">
        <v>15</v>
      </c>
      <c r="C14992" t="str">
        <f>_xlfn.XLOOKUP(B14992,'Cijena modela'!$B$2:$B$61,'Cijena modela'!$C$2:$C$61)</f>
        <v>911 Turbo S Cabriolet</v>
      </c>
      <c r="D14992" t="s">
        <v>147</v>
      </c>
      <c r="E14992" t="s">
        <v>1802</v>
      </c>
      <c r="F14992" t="s">
        <v>2326</v>
      </c>
    </row>
    <row r="14993" spans="1:6">
      <c r="A14993" t="s">
        <v>4</v>
      </c>
      <c r="B14993" t="s">
        <v>15</v>
      </c>
      <c r="C14993" t="str">
        <f>_xlfn.XLOOKUP(B14993,'Cijena modela'!$B$2:$B$61,'Cijena modela'!$C$2:$C$61)</f>
        <v>911 Turbo S Cabriolet</v>
      </c>
      <c r="D14993" t="s">
        <v>135</v>
      </c>
      <c r="E14993" t="s">
        <v>3083</v>
      </c>
      <c r="F14993" t="s">
        <v>3084</v>
      </c>
    </row>
    <row r="14994" spans="1:6">
      <c r="A14994" t="s">
        <v>4</v>
      </c>
      <c r="B14994" t="s">
        <v>15</v>
      </c>
      <c r="C14994" t="str">
        <f>_xlfn.XLOOKUP(B14994,'Cijena modela'!$B$2:$B$61,'Cijena modela'!$C$2:$C$61)</f>
        <v>911 Turbo S Cabriolet</v>
      </c>
      <c r="D14994" t="s">
        <v>135</v>
      </c>
      <c r="E14994" t="s">
        <v>3085</v>
      </c>
      <c r="F14994" t="s">
        <v>3086</v>
      </c>
    </row>
    <row r="14995" spans="1:6">
      <c r="A14995" t="s">
        <v>4</v>
      </c>
      <c r="B14995" t="s">
        <v>15</v>
      </c>
      <c r="C14995" t="str">
        <f>_xlfn.XLOOKUP(B14995,'Cijena modela'!$B$2:$B$61,'Cijena modela'!$C$2:$C$61)</f>
        <v>911 Turbo S Cabriolet</v>
      </c>
      <c r="D14995" t="s">
        <v>135</v>
      </c>
      <c r="E14995" t="s">
        <v>3087</v>
      </c>
      <c r="F14995" t="s">
        <v>3088</v>
      </c>
    </row>
    <row r="14996" spans="1:6">
      <c r="A14996" t="s">
        <v>4</v>
      </c>
      <c r="B14996" t="s">
        <v>15</v>
      </c>
      <c r="C14996" t="str">
        <f>_xlfn.XLOOKUP(B14996,'Cijena modela'!$B$2:$B$61,'Cijena modela'!$C$2:$C$61)</f>
        <v>911 Turbo S Cabriolet</v>
      </c>
      <c r="D14996" t="s">
        <v>135</v>
      </c>
      <c r="E14996" t="s">
        <v>3089</v>
      </c>
      <c r="F14996" t="s">
        <v>3090</v>
      </c>
    </row>
    <row r="14997" spans="1:6">
      <c r="A14997" t="s">
        <v>4</v>
      </c>
      <c r="B14997" t="s">
        <v>15</v>
      </c>
      <c r="C14997" t="str">
        <f>_xlfn.XLOOKUP(B14997,'Cijena modela'!$B$2:$B$61,'Cijena modela'!$C$2:$C$61)</f>
        <v>911 Turbo S Cabriolet</v>
      </c>
      <c r="D14997" t="s">
        <v>135</v>
      </c>
      <c r="E14997" t="s">
        <v>3091</v>
      </c>
      <c r="F14997" t="s">
        <v>3092</v>
      </c>
    </row>
    <row r="14998" spans="1:6">
      <c r="A14998" t="s">
        <v>4</v>
      </c>
      <c r="B14998" t="s">
        <v>15</v>
      </c>
      <c r="C14998" t="str">
        <f>_xlfn.XLOOKUP(B14998,'Cijena modela'!$B$2:$B$61,'Cijena modela'!$C$2:$C$61)</f>
        <v>911 Turbo S Cabriolet</v>
      </c>
      <c r="D14998" t="s">
        <v>135</v>
      </c>
      <c r="E14998" t="s">
        <v>3093</v>
      </c>
      <c r="F14998" t="s">
        <v>3094</v>
      </c>
    </row>
    <row r="14999" spans="1:6">
      <c r="A14999" t="s">
        <v>4</v>
      </c>
      <c r="B14999" t="s">
        <v>15</v>
      </c>
      <c r="C14999" t="str">
        <f>_xlfn.XLOOKUP(B14999,'Cijena modela'!$B$2:$B$61,'Cijena modela'!$C$2:$C$61)</f>
        <v>911 Turbo S Cabriolet</v>
      </c>
      <c r="D14999" t="s">
        <v>131</v>
      </c>
      <c r="E14999" t="s">
        <v>1308</v>
      </c>
      <c r="F14999" t="s">
        <v>1309</v>
      </c>
    </row>
    <row r="15000" spans="1:6">
      <c r="A15000" t="s">
        <v>4</v>
      </c>
      <c r="B15000" t="s">
        <v>15</v>
      </c>
      <c r="C15000" t="str">
        <f>_xlfn.XLOOKUP(B15000,'Cijena modela'!$B$2:$B$61,'Cijena modela'!$C$2:$C$61)</f>
        <v>911 Turbo S Cabriolet</v>
      </c>
      <c r="D15000" t="s">
        <v>141</v>
      </c>
      <c r="E15000" t="s">
        <v>1310</v>
      </c>
      <c r="F15000" t="s">
        <v>1311</v>
      </c>
    </row>
    <row r="15001" spans="1:6">
      <c r="A15001" t="s">
        <v>4</v>
      </c>
      <c r="B15001" t="s">
        <v>15</v>
      </c>
      <c r="C15001" t="str">
        <f>_xlfn.XLOOKUP(B15001,'Cijena modela'!$B$2:$B$61,'Cijena modela'!$C$2:$C$61)</f>
        <v>911 Turbo S Cabriolet</v>
      </c>
      <c r="D15001" t="s">
        <v>141</v>
      </c>
      <c r="E15001" t="s">
        <v>1312</v>
      </c>
      <c r="F15001" t="s">
        <v>3340</v>
      </c>
    </row>
    <row r="15002" spans="1:6">
      <c r="A15002" t="s">
        <v>4</v>
      </c>
      <c r="B15002" t="s">
        <v>15</v>
      </c>
      <c r="C15002" t="str">
        <f>_xlfn.XLOOKUP(B15002,'Cijena modela'!$B$2:$B$61,'Cijena modela'!$C$2:$C$61)</f>
        <v>911 Turbo S Cabriolet</v>
      </c>
      <c r="D15002" t="s">
        <v>141</v>
      </c>
      <c r="E15002" t="s">
        <v>1314</v>
      </c>
      <c r="F15002" t="s">
        <v>1315</v>
      </c>
    </row>
    <row r="15003" spans="1:6">
      <c r="A15003" t="s">
        <v>4</v>
      </c>
      <c r="B15003" t="s">
        <v>15</v>
      </c>
      <c r="C15003" t="str">
        <f>_xlfn.XLOOKUP(B15003,'Cijena modela'!$B$2:$B$61,'Cijena modela'!$C$2:$C$61)</f>
        <v>911 Turbo S Cabriolet</v>
      </c>
      <c r="D15003" t="s">
        <v>142</v>
      </c>
      <c r="E15003" t="s">
        <v>1316</v>
      </c>
      <c r="F15003" t="s">
        <v>929</v>
      </c>
    </row>
    <row r="15004" spans="1:6">
      <c r="A15004" t="s">
        <v>4</v>
      </c>
      <c r="B15004" t="s">
        <v>15</v>
      </c>
      <c r="C15004" t="str">
        <f>_xlfn.XLOOKUP(B15004,'Cijena modela'!$B$2:$B$61,'Cijena modela'!$C$2:$C$61)</f>
        <v>911 Turbo S Cabriolet</v>
      </c>
      <c r="D15004" t="s">
        <v>153</v>
      </c>
      <c r="E15004" t="s">
        <v>1318</v>
      </c>
      <c r="F15004" t="s">
        <v>3098</v>
      </c>
    </row>
    <row r="15005" spans="1:6">
      <c r="A15005" t="s">
        <v>4</v>
      </c>
      <c r="B15005" t="s">
        <v>15</v>
      </c>
      <c r="C15005" t="str">
        <f>_xlfn.XLOOKUP(B15005,'Cijena modela'!$B$2:$B$61,'Cijena modela'!$C$2:$C$61)</f>
        <v>911 Turbo S Cabriolet</v>
      </c>
      <c r="D15005" t="s">
        <v>142</v>
      </c>
      <c r="E15005" t="s">
        <v>1904</v>
      </c>
      <c r="F15005" t="s">
        <v>3355</v>
      </c>
    </row>
    <row r="15006" spans="1:6">
      <c r="A15006" t="s">
        <v>4</v>
      </c>
      <c r="B15006" t="s">
        <v>15</v>
      </c>
      <c r="C15006" t="str">
        <f>_xlfn.XLOOKUP(B15006,'Cijena modela'!$B$2:$B$61,'Cijena modela'!$C$2:$C$61)</f>
        <v>911 Turbo S Cabriolet</v>
      </c>
      <c r="D15006" t="s">
        <v>142</v>
      </c>
      <c r="E15006" t="s">
        <v>3100</v>
      </c>
      <c r="F15006" t="s">
        <v>3101</v>
      </c>
    </row>
    <row r="15007" spans="1:6">
      <c r="A15007" t="s">
        <v>4</v>
      </c>
      <c r="B15007" t="s">
        <v>15</v>
      </c>
      <c r="C15007" t="str">
        <f>_xlfn.XLOOKUP(B15007,'Cijena modela'!$B$2:$B$61,'Cijena modela'!$C$2:$C$61)</f>
        <v>911 Turbo S Cabriolet</v>
      </c>
      <c r="D15007" t="s">
        <v>142</v>
      </c>
      <c r="E15007" t="s">
        <v>1910</v>
      </c>
      <c r="F15007" t="s">
        <v>1911</v>
      </c>
    </row>
    <row r="15008" spans="1:6">
      <c r="A15008" t="s">
        <v>4</v>
      </c>
      <c r="B15008" t="s">
        <v>15</v>
      </c>
      <c r="C15008" t="str">
        <f>_xlfn.XLOOKUP(B15008,'Cijena modela'!$B$2:$B$61,'Cijena modela'!$C$2:$C$61)</f>
        <v>911 Turbo S Cabriolet</v>
      </c>
      <c r="D15008" t="s">
        <v>142</v>
      </c>
      <c r="E15008" t="s">
        <v>1912</v>
      </c>
      <c r="F15008" t="s">
        <v>2204</v>
      </c>
    </row>
    <row r="15009" spans="1:6">
      <c r="A15009" t="s">
        <v>4</v>
      </c>
      <c r="B15009" t="s">
        <v>15</v>
      </c>
      <c r="C15009" t="str">
        <f>_xlfn.XLOOKUP(B15009,'Cijena modela'!$B$2:$B$61,'Cijena modela'!$C$2:$C$61)</f>
        <v>911 Turbo S Cabriolet</v>
      </c>
      <c r="D15009" t="s">
        <v>131</v>
      </c>
      <c r="E15009" t="s">
        <v>1322</v>
      </c>
      <c r="F15009" t="s">
        <v>1323</v>
      </c>
    </row>
    <row r="15010" spans="1:6">
      <c r="A15010" t="s">
        <v>4</v>
      </c>
      <c r="B15010" t="s">
        <v>15</v>
      </c>
      <c r="C15010" t="str">
        <f>_xlfn.XLOOKUP(B15010,'Cijena modela'!$B$2:$B$61,'Cijena modela'!$C$2:$C$61)</f>
        <v>911 Turbo S Cabriolet</v>
      </c>
      <c r="D15010" t="s">
        <v>147</v>
      </c>
      <c r="E15010" t="s">
        <v>1326</v>
      </c>
      <c r="F15010" t="s">
        <v>245</v>
      </c>
    </row>
    <row r="15011" spans="1:6">
      <c r="A15011" t="s">
        <v>4</v>
      </c>
      <c r="B15011" t="s">
        <v>15</v>
      </c>
      <c r="C15011" t="str">
        <f>_xlfn.XLOOKUP(B15011,'Cijena modela'!$B$2:$B$61,'Cijena modela'!$C$2:$C$61)</f>
        <v>911 Turbo S Cabriolet</v>
      </c>
      <c r="D15011" t="s">
        <v>154</v>
      </c>
      <c r="E15011" t="s">
        <v>1327</v>
      </c>
      <c r="F15011" t="s">
        <v>1328</v>
      </c>
    </row>
    <row r="15012" spans="1:6">
      <c r="A15012" t="s">
        <v>4</v>
      </c>
      <c r="B15012" t="s">
        <v>15</v>
      </c>
      <c r="C15012" t="str">
        <f>_xlfn.XLOOKUP(B15012,'Cijena modela'!$B$2:$B$61,'Cijena modela'!$C$2:$C$61)</f>
        <v>911 Turbo S Cabriolet</v>
      </c>
      <c r="D15012" t="s">
        <v>154</v>
      </c>
      <c r="E15012" t="s">
        <v>1329</v>
      </c>
      <c r="F15012" t="s">
        <v>1330</v>
      </c>
    </row>
    <row r="15013" spans="1:6">
      <c r="A15013" t="s">
        <v>4</v>
      </c>
      <c r="B15013" t="s">
        <v>15</v>
      </c>
      <c r="C15013" t="str">
        <f>_xlfn.XLOOKUP(B15013,'Cijena modela'!$B$2:$B$61,'Cijena modela'!$C$2:$C$61)</f>
        <v>911 Turbo S Cabriolet</v>
      </c>
      <c r="D15013" t="s">
        <v>169</v>
      </c>
      <c r="E15013" t="s">
        <v>3102</v>
      </c>
      <c r="F15013" t="s">
        <v>1333</v>
      </c>
    </row>
    <row r="15014" spans="1:6">
      <c r="A15014" t="s">
        <v>4</v>
      </c>
      <c r="B15014" t="s">
        <v>15</v>
      </c>
      <c r="C15014" t="str">
        <f>_xlfn.XLOOKUP(B15014,'Cijena modela'!$B$2:$B$61,'Cijena modela'!$C$2:$C$61)</f>
        <v>911 Turbo S Cabriolet</v>
      </c>
      <c r="D15014" t="s">
        <v>169</v>
      </c>
      <c r="E15014" t="s">
        <v>3103</v>
      </c>
      <c r="F15014" t="s">
        <v>1335</v>
      </c>
    </row>
    <row r="15015" spans="1:6">
      <c r="A15015" t="s">
        <v>4</v>
      </c>
      <c r="B15015" t="s">
        <v>15</v>
      </c>
      <c r="C15015" t="str">
        <f>_xlfn.XLOOKUP(B15015,'Cijena modela'!$B$2:$B$61,'Cijena modela'!$C$2:$C$61)</f>
        <v>911 Turbo S Cabriolet</v>
      </c>
      <c r="D15015" t="s">
        <v>137</v>
      </c>
      <c r="E15015" t="s">
        <v>3104</v>
      </c>
      <c r="F15015" t="s">
        <v>3105</v>
      </c>
    </row>
    <row r="15016" spans="1:6">
      <c r="A15016" t="s">
        <v>4</v>
      </c>
      <c r="B15016" t="s">
        <v>15</v>
      </c>
      <c r="C15016" t="str">
        <f>_xlfn.XLOOKUP(B15016,'Cijena modela'!$B$2:$B$61,'Cijena modela'!$C$2:$C$61)</f>
        <v>911 Turbo S Cabriolet</v>
      </c>
      <c r="D15016" t="s">
        <v>137</v>
      </c>
      <c r="E15016" t="s">
        <v>3106</v>
      </c>
      <c r="F15016" t="s">
        <v>3107</v>
      </c>
    </row>
    <row r="15017" spans="1:6">
      <c r="A15017" t="s">
        <v>4</v>
      </c>
      <c r="B15017" t="s">
        <v>15</v>
      </c>
      <c r="C15017" t="str">
        <f>_xlfn.XLOOKUP(B15017,'Cijena modela'!$B$2:$B$61,'Cijena modela'!$C$2:$C$61)</f>
        <v>911 Turbo S Cabriolet</v>
      </c>
      <c r="D15017" t="s">
        <v>131</v>
      </c>
      <c r="E15017" t="s">
        <v>1336</v>
      </c>
      <c r="F15017" t="s">
        <v>1337</v>
      </c>
    </row>
    <row r="15018" spans="1:6">
      <c r="A15018" t="s">
        <v>4</v>
      </c>
      <c r="B15018" t="s">
        <v>15</v>
      </c>
      <c r="C15018" t="str">
        <f>_xlfn.XLOOKUP(B15018,'Cijena modela'!$B$2:$B$61,'Cijena modela'!$C$2:$C$61)</f>
        <v>911 Turbo S Cabriolet</v>
      </c>
      <c r="D15018" t="s">
        <v>142</v>
      </c>
      <c r="E15018" t="s">
        <v>1338</v>
      </c>
      <c r="F15018" t="s">
        <v>401</v>
      </c>
    </row>
    <row r="15019" spans="1:6">
      <c r="A15019" t="s">
        <v>4</v>
      </c>
      <c r="B15019" t="s">
        <v>15</v>
      </c>
      <c r="C15019" t="str">
        <f>_xlfn.XLOOKUP(B15019,'Cijena modela'!$B$2:$B$61,'Cijena modela'!$C$2:$C$61)</f>
        <v>911 Turbo S Cabriolet</v>
      </c>
      <c r="D15019" t="s">
        <v>142</v>
      </c>
      <c r="E15019" t="s">
        <v>3225</v>
      </c>
      <c r="F15019" t="s">
        <v>3226</v>
      </c>
    </row>
    <row r="15020" spans="1:6">
      <c r="A15020" t="s">
        <v>4</v>
      </c>
      <c r="B15020" t="s">
        <v>15</v>
      </c>
      <c r="C15020" t="str">
        <f>_xlfn.XLOOKUP(B15020,'Cijena modela'!$B$2:$B$61,'Cijena modela'!$C$2:$C$61)</f>
        <v>911 Turbo S Cabriolet</v>
      </c>
      <c r="D15020" t="s">
        <v>134</v>
      </c>
      <c r="E15020" t="s">
        <v>1342</v>
      </c>
      <c r="F15020" t="s">
        <v>1343</v>
      </c>
    </row>
    <row r="15021" spans="1:6">
      <c r="A15021" t="s">
        <v>4</v>
      </c>
      <c r="B15021" t="s">
        <v>15</v>
      </c>
      <c r="C15021" t="str">
        <f>_xlfn.XLOOKUP(B15021,'Cijena modela'!$B$2:$B$61,'Cijena modela'!$C$2:$C$61)</f>
        <v>911 Turbo S Cabriolet</v>
      </c>
      <c r="D15021" t="s">
        <v>142</v>
      </c>
      <c r="E15021" t="s">
        <v>1662</v>
      </c>
      <c r="F15021" t="s">
        <v>2879</v>
      </c>
    </row>
    <row r="15022" spans="1:6">
      <c r="A15022" t="s">
        <v>4</v>
      </c>
      <c r="B15022" t="s">
        <v>15</v>
      </c>
      <c r="C15022" t="str">
        <f>_xlfn.XLOOKUP(B15022,'Cijena modela'!$B$2:$B$61,'Cijena modela'!$C$2:$C$61)</f>
        <v>911 Turbo S Cabriolet</v>
      </c>
      <c r="D15022" t="s">
        <v>142</v>
      </c>
      <c r="E15022" t="s">
        <v>1664</v>
      </c>
      <c r="F15022" t="s">
        <v>1665</v>
      </c>
    </row>
    <row r="15023" spans="1:6">
      <c r="A15023" t="s">
        <v>4</v>
      </c>
      <c r="B15023" t="s">
        <v>15</v>
      </c>
      <c r="C15023" t="str">
        <f>_xlfn.XLOOKUP(B15023,'Cijena modela'!$B$2:$B$61,'Cijena modela'!$C$2:$C$61)</f>
        <v>911 Turbo S Cabriolet</v>
      </c>
      <c r="D15023" t="s">
        <v>146</v>
      </c>
      <c r="E15023" t="s">
        <v>3110</v>
      </c>
      <c r="F15023" t="s">
        <v>3111</v>
      </c>
    </row>
    <row r="15024" spans="1:6">
      <c r="A15024" t="s">
        <v>4</v>
      </c>
      <c r="B15024" t="s">
        <v>15</v>
      </c>
      <c r="C15024" t="str">
        <f>_xlfn.XLOOKUP(B15024,'Cijena modela'!$B$2:$B$61,'Cijena modela'!$C$2:$C$61)</f>
        <v>911 Turbo S Cabriolet</v>
      </c>
      <c r="D15024" t="s">
        <v>134</v>
      </c>
      <c r="E15024" t="s">
        <v>1354</v>
      </c>
      <c r="F15024" t="s">
        <v>290</v>
      </c>
    </row>
    <row r="15025" spans="1:6">
      <c r="A15025" t="s">
        <v>4</v>
      </c>
      <c r="B15025" t="s">
        <v>15</v>
      </c>
      <c r="C15025" t="str">
        <f>_xlfn.XLOOKUP(B15025,'Cijena modela'!$B$2:$B$61,'Cijena modela'!$C$2:$C$61)</f>
        <v>911 Turbo S Cabriolet</v>
      </c>
      <c r="D15025" t="s">
        <v>133</v>
      </c>
      <c r="E15025" t="s">
        <v>1355</v>
      </c>
      <c r="F15025" t="s">
        <v>1356</v>
      </c>
    </row>
    <row r="15026" spans="1:6">
      <c r="A15026" t="s">
        <v>4</v>
      </c>
      <c r="B15026" t="s">
        <v>15</v>
      </c>
      <c r="C15026" t="str">
        <f>_xlfn.XLOOKUP(B15026,'Cijena modela'!$B$2:$B$61,'Cijena modela'!$C$2:$C$61)</f>
        <v>911 Turbo S Cabriolet</v>
      </c>
      <c r="D15026" t="s">
        <v>133</v>
      </c>
      <c r="E15026" t="s">
        <v>1359</v>
      </c>
      <c r="F15026" t="s">
        <v>1360</v>
      </c>
    </row>
    <row r="15027" spans="1:6">
      <c r="A15027" t="s">
        <v>4</v>
      </c>
      <c r="B15027" t="s">
        <v>15</v>
      </c>
      <c r="C15027" t="str">
        <f>_xlfn.XLOOKUP(B15027,'Cijena modela'!$B$2:$B$61,'Cijena modela'!$C$2:$C$61)</f>
        <v>911 Turbo S Cabriolet</v>
      </c>
      <c r="D15027" t="s">
        <v>142</v>
      </c>
      <c r="E15027" t="s">
        <v>1920</v>
      </c>
      <c r="F15027" t="s">
        <v>201</v>
      </c>
    </row>
    <row r="15028" spans="1:6">
      <c r="A15028" t="s">
        <v>4</v>
      </c>
      <c r="B15028" t="s">
        <v>15</v>
      </c>
      <c r="C15028" t="str">
        <f>_xlfn.XLOOKUP(B15028,'Cijena modela'!$B$2:$B$61,'Cijena modela'!$C$2:$C$61)</f>
        <v>911 Turbo S Cabriolet</v>
      </c>
      <c r="D15028" t="s">
        <v>142</v>
      </c>
      <c r="E15028" t="s">
        <v>1365</v>
      </c>
      <c r="F15028" t="s">
        <v>486</v>
      </c>
    </row>
    <row r="15029" spans="1:6">
      <c r="A15029" t="s">
        <v>4</v>
      </c>
      <c r="B15029" t="s">
        <v>15</v>
      </c>
      <c r="C15029" t="str">
        <f>_xlfn.XLOOKUP(B15029,'Cijena modela'!$B$2:$B$61,'Cijena modela'!$C$2:$C$61)</f>
        <v>911 Turbo S Cabriolet</v>
      </c>
      <c r="D15029" t="s">
        <v>134</v>
      </c>
      <c r="E15029" t="s">
        <v>1921</v>
      </c>
      <c r="F15029" t="s">
        <v>1367</v>
      </c>
    </row>
    <row r="15030" spans="1:6">
      <c r="A15030" t="s">
        <v>4</v>
      </c>
      <c r="B15030" t="s">
        <v>15</v>
      </c>
      <c r="C15030" t="str">
        <f>_xlfn.XLOOKUP(B15030,'Cijena modela'!$B$2:$B$61,'Cijena modela'!$C$2:$C$61)</f>
        <v>911 Turbo S Cabriolet</v>
      </c>
      <c r="D15030" t="s">
        <v>142</v>
      </c>
      <c r="E15030" t="s">
        <v>1606</v>
      </c>
      <c r="F15030" t="s">
        <v>3227</v>
      </c>
    </row>
    <row r="15031" spans="1:6">
      <c r="A15031" t="s">
        <v>4</v>
      </c>
      <c r="B15031" t="s">
        <v>15</v>
      </c>
      <c r="C15031" t="str">
        <f>_xlfn.XLOOKUP(B15031,'Cijena modela'!$B$2:$B$61,'Cijena modela'!$C$2:$C$61)</f>
        <v>911 Turbo S Cabriolet</v>
      </c>
      <c r="D15031" t="s">
        <v>154</v>
      </c>
      <c r="E15031" t="s">
        <v>1368</v>
      </c>
      <c r="F15031" t="s">
        <v>1369</v>
      </c>
    </row>
    <row r="15032" spans="1:6">
      <c r="A15032" t="s">
        <v>4</v>
      </c>
      <c r="B15032" t="s">
        <v>15</v>
      </c>
      <c r="C15032" t="str">
        <f>_xlfn.XLOOKUP(B15032,'Cijena modela'!$B$2:$B$61,'Cijena modela'!$C$2:$C$61)</f>
        <v>911 Turbo S Cabriolet</v>
      </c>
      <c r="D15032" t="s">
        <v>131</v>
      </c>
      <c r="E15032" t="s">
        <v>2924</v>
      </c>
      <c r="F15032" t="s">
        <v>2829</v>
      </c>
    </row>
    <row r="15033" spans="1:6">
      <c r="A15033" t="s">
        <v>4</v>
      </c>
      <c r="B15033" t="s">
        <v>15</v>
      </c>
      <c r="C15033" t="str">
        <f>_xlfn.XLOOKUP(B15033,'Cijena modela'!$B$2:$B$61,'Cijena modela'!$C$2:$C$61)</f>
        <v>911 Turbo S Cabriolet</v>
      </c>
      <c r="D15033" t="s">
        <v>146</v>
      </c>
      <c r="E15033" t="s">
        <v>1923</v>
      </c>
      <c r="F15033" t="s">
        <v>3112</v>
      </c>
    </row>
    <row r="15034" spans="1:6">
      <c r="A15034" t="s">
        <v>4</v>
      </c>
      <c r="B15034" t="s">
        <v>15</v>
      </c>
      <c r="C15034" t="str">
        <f>_xlfn.XLOOKUP(B15034,'Cijena modela'!$B$2:$B$61,'Cijena modela'!$C$2:$C$61)</f>
        <v>911 Turbo S Cabriolet</v>
      </c>
      <c r="D15034" t="s">
        <v>142</v>
      </c>
      <c r="E15034" t="s">
        <v>1608</v>
      </c>
      <c r="F15034" t="s">
        <v>1609</v>
      </c>
    </row>
    <row r="15035" spans="1:6">
      <c r="A15035" t="s">
        <v>4</v>
      </c>
      <c r="B15035" t="s">
        <v>15</v>
      </c>
      <c r="C15035" t="str">
        <f>_xlfn.XLOOKUP(B15035,'Cijena modela'!$B$2:$B$61,'Cijena modela'!$C$2:$C$61)</f>
        <v>911 Turbo S Cabriolet</v>
      </c>
      <c r="D15035" t="s">
        <v>146</v>
      </c>
      <c r="E15035" t="s">
        <v>3113</v>
      </c>
      <c r="F15035" t="s">
        <v>2593</v>
      </c>
    </row>
    <row r="15036" spans="1:6">
      <c r="A15036" t="s">
        <v>4</v>
      </c>
      <c r="B15036" t="s">
        <v>15</v>
      </c>
      <c r="C15036" t="str">
        <f>_xlfn.XLOOKUP(B15036,'Cijena modela'!$B$2:$B$61,'Cijena modela'!$C$2:$C$61)</f>
        <v>911 Turbo S Cabriolet</v>
      </c>
      <c r="D15036" t="s">
        <v>146</v>
      </c>
      <c r="E15036" t="s">
        <v>1629</v>
      </c>
      <c r="F15036" t="s">
        <v>1630</v>
      </c>
    </row>
    <row r="15037" spans="1:6">
      <c r="A15037" t="s">
        <v>4</v>
      </c>
      <c r="B15037" t="s">
        <v>15</v>
      </c>
      <c r="C15037" t="str">
        <f>_xlfn.XLOOKUP(B15037,'Cijena modela'!$B$2:$B$61,'Cijena modela'!$C$2:$C$61)</f>
        <v>911 Turbo S Cabriolet</v>
      </c>
      <c r="D15037" t="s">
        <v>146</v>
      </c>
      <c r="E15037" t="s">
        <v>3114</v>
      </c>
      <c r="F15037" t="s">
        <v>3115</v>
      </c>
    </row>
    <row r="15038" spans="1:6">
      <c r="A15038" t="s">
        <v>4</v>
      </c>
      <c r="B15038" t="s">
        <v>15</v>
      </c>
      <c r="C15038" t="str">
        <f>_xlfn.XLOOKUP(B15038,'Cijena modela'!$B$2:$B$61,'Cijena modela'!$C$2:$C$61)</f>
        <v>911 Turbo S Cabriolet</v>
      </c>
      <c r="D15038" t="s">
        <v>139</v>
      </c>
      <c r="E15038" t="s">
        <v>1375</v>
      </c>
      <c r="F15038" t="s">
        <v>1926</v>
      </c>
    </row>
    <row r="15039" spans="1:6">
      <c r="A15039" t="s">
        <v>4</v>
      </c>
      <c r="B15039" t="s">
        <v>15</v>
      </c>
      <c r="C15039" t="str">
        <f>_xlfn.XLOOKUP(B15039,'Cijena modela'!$B$2:$B$61,'Cijena modela'!$C$2:$C$61)</f>
        <v>911 Turbo S Cabriolet</v>
      </c>
      <c r="D15039" t="s">
        <v>146</v>
      </c>
      <c r="E15039" t="s">
        <v>3116</v>
      </c>
      <c r="F15039" t="s">
        <v>962</v>
      </c>
    </row>
    <row r="15040" spans="1:6">
      <c r="A15040" t="s">
        <v>4</v>
      </c>
      <c r="B15040" t="s">
        <v>15</v>
      </c>
      <c r="C15040" t="str">
        <f>_xlfn.XLOOKUP(B15040,'Cijena modela'!$B$2:$B$61,'Cijena modela'!$C$2:$C$61)</f>
        <v>911 Turbo S Cabriolet</v>
      </c>
      <c r="D15040" t="s">
        <v>146</v>
      </c>
      <c r="E15040" t="s">
        <v>1389</v>
      </c>
      <c r="F15040" t="s">
        <v>3117</v>
      </c>
    </row>
    <row r="15041" spans="1:6">
      <c r="A15041" t="s">
        <v>4</v>
      </c>
      <c r="B15041" t="s">
        <v>15</v>
      </c>
      <c r="C15041" t="str">
        <f>_xlfn.XLOOKUP(B15041,'Cijena modela'!$B$2:$B$61,'Cijena modela'!$C$2:$C$61)</f>
        <v>911 Turbo S Cabriolet</v>
      </c>
      <c r="D15041" t="s">
        <v>146</v>
      </c>
      <c r="E15041" t="s">
        <v>1391</v>
      </c>
      <c r="F15041" t="s">
        <v>1932</v>
      </c>
    </row>
    <row r="15042" spans="1:6">
      <c r="A15042" t="s">
        <v>4</v>
      </c>
      <c r="B15042" t="s">
        <v>15</v>
      </c>
      <c r="C15042" t="str">
        <f>_xlfn.XLOOKUP(B15042,'Cijena modela'!$B$2:$B$61,'Cijena modela'!$C$2:$C$61)</f>
        <v>911 Turbo S Cabriolet</v>
      </c>
      <c r="D15042" t="s">
        <v>141</v>
      </c>
      <c r="E15042" t="s">
        <v>3118</v>
      </c>
      <c r="F15042" t="s">
        <v>3119</v>
      </c>
    </row>
    <row r="15043" spans="1:6">
      <c r="A15043" t="s">
        <v>4</v>
      </c>
      <c r="B15043" t="s">
        <v>15</v>
      </c>
      <c r="C15043" t="str">
        <f>_xlfn.XLOOKUP(B15043,'Cijena modela'!$B$2:$B$61,'Cijena modela'!$C$2:$C$61)</f>
        <v>911 Turbo S Cabriolet</v>
      </c>
      <c r="D15043" t="s">
        <v>141</v>
      </c>
      <c r="E15043" t="s">
        <v>3120</v>
      </c>
      <c r="F15043" t="s">
        <v>3121</v>
      </c>
    </row>
    <row r="15044" spans="1:6">
      <c r="A15044" t="s">
        <v>4</v>
      </c>
      <c r="B15044" t="s">
        <v>15</v>
      </c>
      <c r="C15044" t="str">
        <f>_xlfn.XLOOKUP(B15044,'Cijena modela'!$B$2:$B$61,'Cijena modela'!$C$2:$C$61)</f>
        <v>911 Turbo S Cabriolet</v>
      </c>
      <c r="D15044" t="s">
        <v>131</v>
      </c>
      <c r="E15044" t="s">
        <v>1395</v>
      </c>
      <c r="F15044" t="s">
        <v>1396</v>
      </c>
    </row>
    <row r="15045" spans="1:6">
      <c r="A15045" t="s">
        <v>4</v>
      </c>
      <c r="B15045" t="s">
        <v>15</v>
      </c>
      <c r="C15045" t="str">
        <f>_xlfn.XLOOKUP(B15045,'Cijena modela'!$B$2:$B$61,'Cijena modela'!$C$2:$C$61)</f>
        <v>911 Turbo S Cabriolet</v>
      </c>
      <c r="D15045" t="s">
        <v>145</v>
      </c>
      <c r="E15045" t="s">
        <v>3122</v>
      </c>
      <c r="F15045" t="s">
        <v>3123</v>
      </c>
    </row>
    <row r="15046" spans="1:6">
      <c r="A15046" t="s">
        <v>4</v>
      </c>
      <c r="B15046" t="s">
        <v>15</v>
      </c>
      <c r="C15046" t="str">
        <f>_xlfn.XLOOKUP(B15046,'Cijena modela'!$B$2:$B$61,'Cijena modela'!$C$2:$C$61)</f>
        <v>911 Turbo S Cabriolet</v>
      </c>
      <c r="D15046" t="s">
        <v>145</v>
      </c>
      <c r="E15046" t="s">
        <v>3124</v>
      </c>
      <c r="F15046" t="s">
        <v>3125</v>
      </c>
    </row>
    <row r="15047" spans="1:6">
      <c r="A15047" t="s">
        <v>4</v>
      </c>
      <c r="B15047" t="s">
        <v>15</v>
      </c>
      <c r="C15047" t="str">
        <f>_xlfn.XLOOKUP(B15047,'Cijena modela'!$B$2:$B$61,'Cijena modela'!$C$2:$C$61)</f>
        <v>911 Turbo S Cabriolet</v>
      </c>
      <c r="D15047" t="s">
        <v>145</v>
      </c>
      <c r="E15047" t="s">
        <v>3126</v>
      </c>
      <c r="F15047" t="s">
        <v>3127</v>
      </c>
    </row>
    <row r="15048" spans="1:6">
      <c r="A15048" t="s">
        <v>4</v>
      </c>
      <c r="B15048" t="s">
        <v>15</v>
      </c>
      <c r="C15048" t="str">
        <f>_xlfn.XLOOKUP(B15048,'Cijena modela'!$B$2:$B$61,'Cijena modela'!$C$2:$C$61)</f>
        <v>911 Turbo S Cabriolet</v>
      </c>
      <c r="D15048" t="s">
        <v>145</v>
      </c>
      <c r="E15048" t="s">
        <v>3128</v>
      </c>
      <c r="F15048" t="s">
        <v>3129</v>
      </c>
    </row>
    <row r="15049" spans="1:6">
      <c r="A15049" t="s">
        <v>4</v>
      </c>
      <c r="B15049" t="s">
        <v>15</v>
      </c>
      <c r="C15049" t="str">
        <f>_xlfn.XLOOKUP(B15049,'Cijena modela'!$B$2:$B$61,'Cijena modela'!$C$2:$C$61)</f>
        <v>911 Turbo S Cabriolet</v>
      </c>
      <c r="D15049" t="s">
        <v>145</v>
      </c>
      <c r="E15049" t="s">
        <v>3130</v>
      </c>
      <c r="F15049" t="s">
        <v>3131</v>
      </c>
    </row>
    <row r="15050" spans="1:6">
      <c r="A15050" t="s">
        <v>4</v>
      </c>
      <c r="B15050" t="s">
        <v>15</v>
      </c>
      <c r="C15050" t="str">
        <f>_xlfn.XLOOKUP(B15050,'Cijena modela'!$B$2:$B$61,'Cijena modela'!$C$2:$C$61)</f>
        <v>911 Turbo S Cabriolet</v>
      </c>
      <c r="D15050" t="s">
        <v>142</v>
      </c>
      <c r="E15050" t="s">
        <v>3132</v>
      </c>
      <c r="F15050" t="s">
        <v>2880</v>
      </c>
    </row>
    <row r="15051" spans="1:6">
      <c r="A15051" t="s">
        <v>4</v>
      </c>
      <c r="B15051" t="s">
        <v>15</v>
      </c>
      <c r="C15051" t="str">
        <f>_xlfn.XLOOKUP(B15051,'Cijena modela'!$B$2:$B$61,'Cijena modela'!$C$2:$C$61)</f>
        <v>911 Turbo S Cabriolet</v>
      </c>
      <c r="D15051" t="s">
        <v>149</v>
      </c>
      <c r="E15051" t="s">
        <v>1397</v>
      </c>
      <c r="F15051" t="s">
        <v>1398</v>
      </c>
    </row>
    <row r="15052" spans="1:6">
      <c r="A15052" t="s">
        <v>4</v>
      </c>
      <c r="B15052" t="s">
        <v>15</v>
      </c>
      <c r="C15052" t="str">
        <f>_xlfn.XLOOKUP(B15052,'Cijena modela'!$B$2:$B$61,'Cijena modela'!$C$2:$C$61)</f>
        <v>911 Turbo S Cabriolet</v>
      </c>
      <c r="D15052" t="s">
        <v>149</v>
      </c>
      <c r="E15052" t="s">
        <v>2221</v>
      </c>
      <c r="F15052" t="s">
        <v>1400</v>
      </c>
    </row>
    <row r="15053" spans="1:6">
      <c r="A15053" t="s">
        <v>4</v>
      </c>
      <c r="B15053" t="s">
        <v>15</v>
      </c>
      <c r="C15053" t="str">
        <f>_xlfn.XLOOKUP(B15053,'Cijena modela'!$B$2:$B$61,'Cijena modela'!$C$2:$C$61)</f>
        <v>911 Turbo S Cabriolet</v>
      </c>
      <c r="D15053" t="s">
        <v>155</v>
      </c>
      <c r="E15053" t="s">
        <v>1401</v>
      </c>
      <c r="F15053" t="s">
        <v>2078</v>
      </c>
    </row>
    <row r="15054" spans="1:6">
      <c r="A15054" t="s">
        <v>4</v>
      </c>
      <c r="B15054" t="s">
        <v>15</v>
      </c>
      <c r="C15054" t="str">
        <f>_xlfn.XLOOKUP(B15054,'Cijena modela'!$B$2:$B$61,'Cijena modela'!$C$2:$C$61)</f>
        <v>911 Turbo S Cabriolet</v>
      </c>
      <c r="D15054" t="s">
        <v>139</v>
      </c>
      <c r="E15054" t="s">
        <v>1936</v>
      </c>
      <c r="F15054" t="s">
        <v>1937</v>
      </c>
    </row>
    <row r="15055" spans="1:6">
      <c r="A15055" t="s">
        <v>4</v>
      </c>
      <c r="B15055" t="s">
        <v>15</v>
      </c>
      <c r="C15055" t="str">
        <f>_xlfn.XLOOKUP(B15055,'Cijena modela'!$B$2:$B$61,'Cijena modela'!$C$2:$C$61)</f>
        <v>911 Turbo S Cabriolet</v>
      </c>
      <c r="D15055" t="s">
        <v>146</v>
      </c>
      <c r="E15055" t="s">
        <v>1938</v>
      </c>
      <c r="F15055" t="s">
        <v>3134</v>
      </c>
    </row>
    <row r="15056" spans="1:6">
      <c r="A15056" t="s">
        <v>4</v>
      </c>
      <c r="B15056" t="s">
        <v>15</v>
      </c>
      <c r="C15056" t="str">
        <f>_xlfn.XLOOKUP(B15056,'Cijena modela'!$B$2:$B$61,'Cijena modela'!$C$2:$C$61)</f>
        <v>911 Turbo S Cabriolet</v>
      </c>
      <c r="D15056" t="s">
        <v>168</v>
      </c>
      <c r="E15056" t="s">
        <v>3135</v>
      </c>
      <c r="F15056" t="s">
        <v>3136</v>
      </c>
    </row>
    <row r="15057" spans="1:6">
      <c r="A15057" t="s">
        <v>4</v>
      </c>
      <c r="B15057" t="s">
        <v>15</v>
      </c>
      <c r="C15057" t="str">
        <f>_xlfn.XLOOKUP(B15057,'Cijena modela'!$B$2:$B$61,'Cijena modela'!$C$2:$C$61)</f>
        <v>911 Turbo S Cabriolet</v>
      </c>
      <c r="D15057" t="s">
        <v>168</v>
      </c>
      <c r="E15057" t="s">
        <v>3137</v>
      </c>
      <c r="F15057" t="s">
        <v>3138</v>
      </c>
    </row>
    <row r="15058" spans="1:6">
      <c r="A15058" t="s">
        <v>4</v>
      </c>
      <c r="B15058" t="s">
        <v>15</v>
      </c>
      <c r="C15058" t="str">
        <f>_xlfn.XLOOKUP(B15058,'Cijena modela'!$B$2:$B$61,'Cijena modela'!$C$2:$C$61)</f>
        <v>911 Turbo S Cabriolet</v>
      </c>
      <c r="D15058" t="s">
        <v>168</v>
      </c>
      <c r="E15058" t="s">
        <v>3139</v>
      </c>
      <c r="F15058" t="s">
        <v>3140</v>
      </c>
    </row>
    <row r="15059" spans="1:6">
      <c r="A15059" t="s">
        <v>4</v>
      </c>
      <c r="B15059" t="s">
        <v>15</v>
      </c>
      <c r="C15059" t="str">
        <f>_xlfn.XLOOKUP(B15059,'Cijena modela'!$B$2:$B$61,'Cijena modela'!$C$2:$C$61)</f>
        <v>911 Turbo S Cabriolet</v>
      </c>
      <c r="D15059" t="s">
        <v>168</v>
      </c>
      <c r="E15059" t="s">
        <v>3141</v>
      </c>
      <c r="F15059" t="s">
        <v>3142</v>
      </c>
    </row>
    <row r="15060" spans="1:6">
      <c r="A15060" t="s">
        <v>4</v>
      </c>
      <c r="B15060" t="s">
        <v>15</v>
      </c>
      <c r="C15060" t="str">
        <f>_xlfn.XLOOKUP(B15060,'Cijena modela'!$B$2:$B$61,'Cijena modela'!$C$2:$C$61)</f>
        <v>911 Turbo S Cabriolet</v>
      </c>
      <c r="D15060" t="s">
        <v>171</v>
      </c>
      <c r="E15060" t="s">
        <v>2863</v>
      </c>
      <c r="F15060" t="s">
        <v>1487</v>
      </c>
    </row>
    <row r="15061" spans="1:6">
      <c r="A15061" t="s">
        <v>4</v>
      </c>
      <c r="B15061" t="s">
        <v>15</v>
      </c>
      <c r="C15061" t="str">
        <f>_xlfn.XLOOKUP(B15061,'Cijena modela'!$B$2:$B$61,'Cijena modela'!$C$2:$C$61)</f>
        <v>911 Turbo S Cabriolet</v>
      </c>
      <c r="D15061" t="s">
        <v>169</v>
      </c>
      <c r="E15061" t="s">
        <v>3143</v>
      </c>
      <c r="F15061" t="s">
        <v>3144</v>
      </c>
    </row>
    <row r="15062" spans="1:6">
      <c r="A15062" t="s">
        <v>4</v>
      </c>
      <c r="B15062" t="s">
        <v>15</v>
      </c>
      <c r="C15062" t="str">
        <f>_xlfn.XLOOKUP(B15062,'Cijena modela'!$B$2:$B$61,'Cijena modela'!$C$2:$C$61)</f>
        <v>911 Turbo S Cabriolet</v>
      </c>
      <c r="D15062" t="s">
        <v>168</v>
      </c>
      <c r="E15062" t="s">
        <v>3145</v>
      </c>
      <c r="F15062" t="s">
        <v>3146</v>
      </c>
    </row>
    <row r="15063" spans="1:6">
      <c r="A15063" t="s">
        <v>4</v>
      </c>
      <c r="B15063" t="s">
        <v>15</v>
      </c>
      <c r="C15063" t="str">
        <f>_xlfn.XLOOKUP(B15063,'Cijena modela'!$B$2:$B$61,'Cijena modela'!$C$2:$C$61)</f>
        <v>911 Turbo S Cabriolet</v>
      </c>
      <c r="D15063" t="s">
        <v>136</v>
      </c>
      <c r="E15063" t="s">
        <v>3147</v>
      </c>
      <c r="F15063" t="s">
        <v>3148</v>
      </c>
    </row>
    <row r="15064" spans="1:6">
      <c r="A15064" t="s">
        <v>4</v>
      </c>
      <c r="B15064" t="s">
        <v>15</v>
      </c>
      <c r="C15064" t="str">
        <f>_xlfn.XLOOKUP(B15064,'Cijena modela'!$B$2:$B$61,'Cijena modela'!$C$2:$C$61)</f>
        <v>911 Turbo S Cabriolet</v>
      </c>
      <c r="D15064" t="s">
        <v>140</v>
      </c>
      <c r="E15064" t="s">
        <v>3304</v>
      </c>
      <c r="F15064" t="s">
        <v>175</v>
      </c>
    </row>
    <row r="15065" spans="1:6">
      <c r="A15065" t="s">
        <v>4</v>
      </c>
      <c r="B15065" t="s">
        <v>15</v>
      </c>
      <c r="C15065" t="str">
        <f>_xlfn.XLOOKUP(B15065,'Cijena modela'!$B$2:$B$61,'Cijena modela'!$C$2:$C$61)</f>
        <v>911 Turbo S Cabriolet</v>
      </c>
      <c r="D15065" t="s">
        <v>131</v>
      </c>
      <c r="E15065" t="s">
        <v>1423</v>
      </c>
      <c r="F15065" t="s">
        <v>1424</v>
      </c>
    </row>
    <row r="15066" spans="1:6">
      <c r="A15066" t="s">
        <v>4</v>
      </c>
      <c r="B15066" t="s">
        <v>15</v>
      </c>
      <c r="C15066" t="str">
        <f>_xlfn.XLOOKUP(B15066,'Cijena modela'!$B$2:$B$61,'Cijena modela'!$C$2:$C$61)</f>
        <v>911 Turbo S Cabriolet</v>
      </c>
      <c r="D15066" t="s">
        <v>144</v>
      </c>
      <c r="E15066" t="s">
        <v>3157</v>
      </c>
      <c r="F15066" t="s">
        <v>3158</v>
      </c>
    </row>
    <row r="15067" spans="1:6">
      <c r="A15067" t="s">
        <v>4</v>
      </c>
      <c r="B15067" t="s">
        <v>15</v>
      </c>
      <c r="C15067" t="str">
        <f>_xlfn.XLOOKUP(B15067,'Cijena modela'!$B$2:$B$61,'Cijena modela'!$C$2:$C$61)</f>
        <v>911 Turbo S Cabriolet</v>
      </c>
      <c r="D15067" t="s">
        <v>144</v>
      </c>
      <c r="E15067" t="s">
        <v>3159</v>
      </c>
      <c r="F15067" t="s">
        <v>3160</v>
      </c>
    </row>
    <row r="15068" spans="1:6">
      <c r="A15068" t="s">
        <v>4</v>
      </c>
      <c r="B15068" t="s">
        <v>15</v>
      </c>
      <c r="C15068" t="str">
        <f>_xlfn.XLOOKUP(B15068,'Cijena modela'!$B$2:$B$61,'Cijena modela'!$C$2:$C$61)</f>
        <v>911 Turbo S Cabriolet</v>
      </c>
      <c r="D15068" t="s">
        <v>145</v>
      </c>
      <c r="E15068" t="s">
        <v>1425</v>
      </c>
      <c r="F15068" t="s">
        <v>1426</v>
      </c>
    </row>
    <row r="15069" spans="1:6">
      <c r="A15069" t="s">
        <v>4</v>
      </c>
      <c r="B15069" t="s">
        <v>15</v>
      </c>
      <c r="C15069" t="str">
        <f>_xlfn.XLOOKUP(B15069,'Cijena modela'!$B$2:$B$61,'Cijena modela'!$C$2:$C$61)</f>
        <v>911 Turbo S Cabriolet</v>
      </c>
      <c r="D15069" t="s">
        <v>145</v>
      </c>
      <c r="E15069" t="s">
        <v>1427</v>
      </c>
      <c r="F15069" t="s">
        <v>1428</v>
      </c>
    </row>
    <row r="15070" spans="1:6">
      <c r="A15070" t="s">
        <v>4</v>
      </c>
      <c r="B15070" t="s">
        <v>15</v>
      </c>
      <c r="C15070" t="str">
        <f>_xlfn.XLOOKUP(B15070,'Cijena modela'!$B$2:$B$61,'Cijena modela'!$C$2:$C$61)</f>
        <v>911 Turbo S Cabriolet</v>
      </c>
      <c r="D15070" t="s">
        <v>149</v>
      </c>
      <c r="E15070" t="s">
        <v>1431</v>
      </c>
      <c r="F15070" t="s">
        <v>1432</v>
      </c>
    </row>
    <row r="15071" spans="1:6">
      <c r="A15071" t="s">
        <v>4</v>
      </c>
      <c r="B15071" t="s">
        <v>15</v>
      </c>
      <c r="C15071" t="str">
        <f>_xlfn.XLOOKUP(B15071,'Cijena modela'!$B$2:$B$61,'Cijena modela'!$C$2:$C$61)</f>
        <v>911 Turbo S Cabriolet</v>
      </c>
      <c r="D15071" t="s">
        <v>147</v>
      </c>
      <c r="E15071" t="s">
        <v>1433</v>
      </c>
      <c r="F15071" t="s">
        <v>2225</v>
      </c>
    </row>
    <row r="15072" spans="1:6">
      <c r="A15072" t="s">
        <v>4</v>
      </c>
      <c r="B15072" t="s">
        <v>15</v>
      </c>
      <c r="C15072" t="str">
        <f>_xlfn.XLOOKUP(B15072,'Cijena modela'!$B$2:$B$61,'Cijena modela'!$C$2:$C$61)</f>
        <v>911 Turbo S Cabriolet</v>
      </c>
      <c r="D15072" t="s">
        <v>131</v>
      </c>
      <c r="E15072" t="s">
        <v>3305</v>
      </c>
      <c r="F15072" t="s">
        <v>2831</v>
      </c>
    </row>
    <row r="15073" spans="1:6">
      <c r="A15073" t="s">
        <v>4</v>
      </c>
      <c r="B15073" t="s">
        <v>15</v>
      </c>
      <c r="C15073" t="str">
        <f>_xlfn.XLOOKUP(B15073,'Cijena modela'!$B$2:$B$61,'Cijena modela'!$C$2:$C$61)</f>
        <v>911 Turbo S Cabriolet</v>
      </c>
      <c r="D15073" t="s">
        <v>148</v>
      </c>
      <c r="E15073" t="s">
        <v>3162</v>
      </c>
      <c r="F15073" t="s">
        <v>3163</v>
      </c>
    </row>
    <row r="15074" spans="1:6">
      <c r="A15074" t="s">
        <v>4</v>
      </c>
      <c r="B15074" t="s">
        <v>15</v>
      </c>
      <c r="C15074" t="str">
        <f>_xlfn.XLOOKUP(B15074,'Cijena modela'!$B$2:$B$61,'Cijena modela'!$C$2:$C$61)</f>
        <v>911 Turbo S Cabriolet</v>
      </c>
      <c r="D15074" t="s">
        <v>136</v>
      </c>
      <c r="E15074" t="s">
        <v>1437</v>
      </c>
      <c r="F15074" t="s">
        <v>559</v>
      </c>
    </row>
    <row r="15075" spans="1:6">
      <c r="A15075" t="s">
        <v>4</v>
      </c>
      <c r="B15075" t="s">
        <v>15</v>
      </c>
      <c r="C15075" t="str">
        <f>_xlfn.XLOOKUP(B15075,'Cijena modela'!$B$2:$B$61,'Cijena modela'!$C$2:$C$61)</f>
        <v>911 Turbo S Cabriolet</v>
      </c>
      <c r="D15075" t="s">
        <v>136</v>
      </c>
      <c r="E15075" t="s">
        <v>1439</v>
      </c>
      <c r="F15075" t="s">
        <v>1440</v>
      </c>
    </row>
    <row r="15076" spans="1:6">
      <c r="A15076" t="s">
        <v>4</v>
      </c>
      <c r="B15076" t="s">
        <v>15</v>
      </c>
      <c r="C15076" t="str">
        <f>_xlfn.XLOOKUP(B15076,'Cijena modela'!$B$2:$B$61,'Cijena modela'!$C$2:$C$61)</f>
        <v>911 Turbo S Cabriolet</v>
      </c>
      <c r="D15076" t="s">
        <v>149</v>
      </c>
      <c r="E15076" t="s">
        <v>1443</v>
      </c>
      <c r="F15076" t="s">
        <v>1960</v>
      </c>
    </row>
    <row r="15077" spans="1:6">
      <c r="A15077" t="s">
        <v>4</v>
      </c>
      <c r="B15077" t="s">
        <v>15</v>
      </c>
      <c r="C15077" t="str">
        <f>_xlfn.XLOOKUP(B15077,'Cijena modela'!$B$2:$B$61,'Cijena modela'!$C$2:$C$61)</f>
        <v>911 Turbo S Cabriolet</v>
      </c>
      <c r="D15077" t="s">
        <v>143</v>
      </c>
      <c r="E15077" t="s">
        <v>1445</v>
      </c>
      <c r="F15077" t="s">
        <v>1446</v>
      </c>
    </row>
    <row r="15078" spans="1:6">
      <c r="A15078" t="s">
        <v>4</v>
      </c>
      <c r="B15078" t="s">
        <v>15</v>
      </c>
      <c r="C15078" t="str">
        <f>_xlfn.XLOOKUP(B15078,'Cijena modela'!$B$2:$B$61,'Cijena modela'!$C$2:$C$61)</f>
        <v>911 Turbo S Cabriolet</v>
      </c>
      <c r="D15078" t="s">
        <v>143</v>
      </c>
      <c r="E15078" t="s">
        <v>1451</v>
      </c>
      <c r="F15078" t="s">
        <v>3342</v>
      </c>
    </row>
    <row r="15079" spans="1:6">
      <c r="A15079" t="s">
        <v>4</v>
      </c>
      <c r="B15079" t="s">
        <v>15</v>
      </c>
      <c r="C15079" t="str">
        <f>_xlfn.XLOOKUP(B15079,'Cijena modela'!$B$2:$B$61,'Cijena modela'!$C$2:$C$61)</f>
        <v>911 Turbo S Cabriolet</v>
      </c>
      <c r="D15079" t="s">
        <v>147</v>
      </c>
      <c r="E15079" t="s">
        <v>1453</v>
      </c>
      <c r="F15079" t="s">
        <v>1454</v>
      </c>
    </row>
    <row r="15080" spans="1:6">
      <c r="A15080" t="s">
        <v>4</v>
      </c>
      <c r="B15080" t="s">
        <v>15</v>
      </c>
      <c r="C15080" t="str">
        <f>_xlfn.XLOOKUP(B15080,'Cijena modela'!$B$2:$B$61,'Cijena modela'!$C$2:$C$61)</f>
        <v>911 Turbo S Cabriolet</v>
      </c>
      <c r="D15080" t="s">
        <v>132</v>
      </c>
      <c r="E15080" t="s">
        <v>3343</v>
      </c>
      <c r="F15080" t="s">
        <v>3344</v>
      </c>
    </row>
    <row r="15081" spans="1:6">
      <c r="A15081" t="s">
        <v>4</v>
      </c>
      <c r="B15081" t="s">
        <v>15</v>
      </c>
      <c r="C15081" t="str">
        <f>_xlfn.XLOOKUP(B15081,'Cijena modela'!$B$2:$B$61,'Cijena modela'!$C$2:$C$61)</f>
        <v>911 Turbo S Cabriolet</v>
      </c>
      <c r="D15081" t="s">
        <v>132</v>
      </c>
      <c r="E15081" t="s">
        <v>3345</v>
      </c>
      <c r="F15081" t="s">
        <v>3346</v>
      </c>
    </row>
    <row r="15082" spans="1:6">
      <c r="A15082" t="s">
        <v>4</v>
      </c>
      <c r="B15082" t="s">
        <v>15</v>
      </c>
      <c r="C15082" t="str">
        <f>_xlfn.XLOOKUP(B15082,'Cijena modela'!$B$2:$B$61,'Cijena modela'!$C$2:$C$61)</f>
        <v>911 Turbo S Cabriolet</v>
      </c>
      <c r="D15082" t="s">
        <v>132</v>
      </c>
      <c r="E15082" t="s">
        <v>3347</v>
      </c>
      <c r="F15082" t="s">
        <v>3348</v>
      </c>
    </row>
    <row r="15083" spans="1:6">
      <c r="A15083" t="s">
        <v>4</v>
      </c>
      <c r="B15083" t="s">
        <v>15</v>
      </c>
      <c r="C15083" t="str">
        <f>_xlfn.XLOOKUP(B15083,'Cijena modela'!$B$2:$B$61,'Cijena modela'!$C$2:$C$61)</f>
        <v>911 Turbo S Cabriolet</v>
      </c>
      <c r="D15083" t="s">
        <v>132</v>
      </c>
      <c r="E15083" t="s">
        <v>3349</v>
      </c>
      <c r="F15083" t="s">
        <v>3350</v>
      </c>
    </row>
    <row r="15084" spans="1:6">
      <c r="A15084" t="s">
        <v>4</v>
      </c>
      <c r="B15084" t="s">
        <v>15</v>
      </c>
      <c r="C15084" t="str">
        <f>_xlfn.XLOOKUP(B15084,'Cijena modela'!$B$2:$B$61,'Cijena modela'!$C$2:$C$61)</f>
        <v>911 Turbo S Cabriolet</v>
      </c>
      <c r="D15084" t="s">
        <v>144</v>
      </c>
      <c r="E15084" t="s">
        <v>1470</v>
      </c>
      <c r="F15084" t="s">
        <v>1471</v>
      </c>
    </row>
    <row r="15085" spans="1:6">
      <c r="A15085" t="s">
        <v>4</v>
      </c>
      <c r="B15085" t="s">
        <v>15</v>
      </c>
      <c r="C15085" t="str">
        <f>_xlfn.XLOOKUP(B15085,'Cijena modela'!$B$2:$B$61,'Cijena modela'!$C$2:$C$61)</f>
        <v>911 Turbo S Cabriolet</v>
      </c>
      <c r="D15085" t="s">
        <v>144</v>
      </c>
      <c r="E15085" t="s">
        <v>3177</v>
      </c>
      <c r="F15085" t="s">
        <v>3178</v>
      </c>
    </row>
    <row r="15086" spans="1:6">
      <c r="A15086" t="s">
        <v>4</v>
      </c>
      <c r="B15086" t="s">
        <v>15</v>
      </c>
      <c r="C15086" t="str">
        <f>_xlfn.XLOOKUP(B15086,'Cijena modela'!$B$2:$B$61,'Cijena modela'!$C$2:$C$61)</f>
        <v>911 Turbo S Cabriolet</v>
      </c>
      <c r="D15086" t="s">
        <v>144</v>
      </c>
      <c r="E15086" t="s">
        <v>3179</v>
      </c>
      <c r="F15086" t="s">
        <v>3180</v>
      </c>
    </row>
    <row r="15087" spans="1:6">
      <c r="A15087" t="s">
        <v>4</v>
      </c>
      <c r="B15087" t="s">
        <v>15</v>
      </c>
      <c r="C15087" t="str">
        <f>_xlfn.XLOOKUP(B15087,'Cijena modela'!$B$2:$B$61,'Cijena modela'!$C$2:$C$61)</f>
        <v>911 Turbo S Cabriolet</v>
      </c>
      <c r="D15087" t="s">
        <v>144</v>
      </c>
      <c r="E15087" t="s">
        <v>1478</v>
      </c>
      <c r="F15087" t="s">
        <v>1479</v>
      </c>
    </row>
    <row r="15088" spans="1:6">
      <c r="A15088" t="s">
        <v>4</v>
      </c>
      <c r="B15088" t="s">
        <v>15</v>
      </c>
      <c r="C15088" t="str">
        <f>_xlfn.XLOOKUP(B15088,'Cijena modela'!$B$2:$B$61,'Cijena modela'!$C$2:$C$61)</f>
        <v>911 Turbo S Cabriolet</v>
      </c>
      <c r="D15088" t="s">
        <v>144</v>
      </c>
      <c r="E15088" t="s">
        <v>2238</v>
      </c>
      <c r="F15088" t="s">
        <v>1986</v>
      </c>
    </row>
    <row r="15089" spans="1:6">
      <c r="A15089" t="s">
        <v>4</v>
      </c>
      <c r="B15089" t="s">
        <v>15</v>
      </c>
      <c r="C15089" t="str">
        <f>_xlfn.XLOOKUP(B15089,'Cijena modela'!$B$2:$B$61,'Cijena modela'!$C$2:$C$61)</f>
        <v>911 Turbo S Cabriolet</v>
      </c>
      <c r="D15089" t="s">
        <v>144</v>
      </c>
      <c r="E15089" t="s">
        <v>2340</v>
      </c>
      <c r="F15089" t="s">
        <v>3184</v>
      </c>
    </row>
    <row r="15090" spans="1:6">
      <c r="A15090" t="s">
        <v>4</v>
      </c>
      <c r="B15090" t="s">
        <v>15</v>
      </c>
      <c r="C15090" t="str">
        <f>_xlfn.XLOOKUP(B15090,'Cijena modela'!$B$2:$B$61,'Cijena modela'!$C$2:$C$61)</f>
        <v>911 Turbo S Cabriolet</v>
      </c>
      <c r="D15090" t="s">
        <v>131</v>
      </c>
      <c r="E15090" t="s">
        <v>3306</v>
      </c>
      <c r="F15090" t="s">
        <v>3307</v>
      </c>
    </row>
    <row r="15091" spans="1:6">
      <c r="A15091" t="s">
        <v>4</v>
      </c>
      <c r="B15091" t="s">
        <v>15</v>
      </c>
      <c r="C15091" t="str">
        <f>_xlfn.XLOOKUP(B15091,'Cijena modela'!$B$2:$B$61,'Cijena modela'!$C$2:$C$61)</f>
        <v>911 Turbo S Cabriolet</v>
      </c>
      <c r="D15091" t="s">
        <v>147</v>
      </c>
      <c r="E15091" t="s">
        <v>1480</v>
      </c>
      <c r="F15091" t="s">
        <v>1481</v>
      </c>
    </row>
    <row r="15092" spans="1:6">
      <c r="A15092" t="s">
        <v>4</v>
      </c>
      <c r="B15092" t="s">
        <v>15</v>
      </c>
      <c r="C15092" t="str">
        <f>_xlfn.XLOOKUP(B15092,'Cijena modela'!$B$2:$B$61,'Cijena modela'!$C$2:$C$61)</f>
        <v>911 Turbo S Cabriolet</v>
      </c>
      <c r="D15092" t="s">
        <v>147</v>
      </c>
      <c r="E15092" t="s">
        <v>1482</v>
      </c>
      <c r="F15092" t="s">
        <v>1483</v>
      </c>
    </row>
    <row r="15093" spans="1:6">
      <c r="A15093" t="s">
        <v>4</v>
      </c>
      <c r="B15093" t="s">
        <v>15</v>
      </c>
      <c r="C15093" t="str">
        <f>_xlfn.XLOOKUP(B15093,'Cijena modela'!$B$2:$B$61,'Cijena modela'!$C$2:$C$61)</f>
        <v>911 Turbo S Cabriolet</v>
      </c>
      <c r="D15093" t="s">
        <v>147</v>
      </c>
      <c r="E15093" t="s">
        <v>3185</v>
      </c>
      <c r="F15093" t="s">
        <v>3186</v>
      </c>
    </row>
    <row r="15094" spans="1:6">
      <c r="A15094" t="s">
        <v>4</v>
      </c>
      <c r="B15094" t="s">
        <v>15</v>
      </c>
      <c r="C15094" t="str">
        <f>_xlfn.XLOOKUP(B15094,'Cijena modela'!$B$2:$B$61,'Cijena modela'!$C$2:$C$61)</f>
        <v>911 Turbo S Cabriolet</v>
      </c>
      <c r="D15094" t="s">
        <v>145</v>
      </c>
      <c r="E15094" t="s">
        <v>3351</v>
      </c>
      <c r="F15094" t="s">
        <v>3352</v>
      </c>
    </row>
    <row r="15095" spans="1:6">
      <c r="A15095" t="s">
        <v>4</v>
      </c>
      <c r="B15095" t="s">
        <v>15</v>
      </c>
      <c r="C15095" t="str">
        <f>_xlfn.XLOOKUP(B15095,'Cijena modela'!$B$2:$B$61,'Cijena modela'!$C$2:$C$61)</f>
        <v>911 Turbo S Cabriolet</v>
      </c>
      <c r="D15095" t="s">
        <v>137</v>
      </c>
      <c r="E15095" t="s">
        <v>1488</v>
      </c>
      <c r="F15095" t="s">
        <v>1489</v>
      </c>
    </row>
    <row r="15096" spans="1:6">
      <c r="A15096" t="s">
        <v>4</v>
      </c>
      <c r="B15096" t="s">
        <v>15</v>
      </c>
      <c r="C15096" t="str">
        <f>_xlfn.XLOOKUP(B15096,'Cijena modela'!$B$2:$B$61,'Cijena modela'!$C$2:$C$61)</f>
        <v>911 Turbo S Cabriolet</v>
      </c>
      <c r="D15096" t="s">
        <v>139</v>
      </c>
      <c r="E15096" t="s">
        <v>3187</v>
      </c>
      <c r="F15096" t="s">
        <v>3312</v>
      </c>
    </row>
    <row r="15097" spans="1:6">
      <c r="A15097" t="s">
        <v>4</v>
      </c>
      <c r="B15097" t="s">
        <v>15</v>
      </c>
      <c r="C15097" t="str">
        <f>_xlfn.XLOOKUP(B15097,'Cijena modela'!$B$2:$B$61,'Cijena modela'!$C$2:$C$61)</f>
        <v>911 Turbo S Cabriolet</v>
      </c>
      <c r="D15097" t="s">
        <v>139</v>
      </c>
      <c r="E15097" t="s">
        <v>3189</v>
      </c>
      <c r="F15097" t="s">
        <v>3190</v>
      </c>
    </row>
    <row r="15098" spans="1:6">
      <c r="A15098" t="s">
        <v>4</v>
      </c>
      <c r="B15098" t="s">
        <v>15</v>
      </c>
      <c r="C15098" t="str">
        <f>_xlfn.XLOOKUP(B15098,'Cijena modela'!$B$2:$B$61,'Cijena modela'!$C$2:$C$61)</f>
        <v>911 Turbo S Cabriolet</v>
      </c>
      <c r="D15098" t="s">
        <v>139</v>
      </c>
      <c r="E15098" t="s">
        <v>3313</v>
      </c>
      <c r="F15098" t="s">
        <v>3314</v>
      </c>
    </row>
    <row r="15099" spans="1:6">
      <c r="A15099" t="s">
        <v>4</v>
      </c>
      <c r="B15099" t="s">
        <v>15</v>
      </c>
      <c r="C15099" t="str">
        <f>_xlfn.XLOOKUP(B15099,'Cijena modela'!$B$2:$B$61,'Cijena modela'!$C$2:$C$61)</f>
        <v>911 Turbo S Cabriolet</v>
      </c>
      <c r="D15099" t="s">
        <v>155</v>
      </c>
      <c r="E15099" t="s">
        <v>1490</v>
      </c>
      <c r="F15099" t="s">
        <v>170</v>
      </c>
    </row>
    <row r="15100" spans="1:6">
      <c r="A15100" t="s">
        <v>4</v>
      </c>
      <c r="B15100" t="s">
        <v>15</v>
      </c>
      <c r="C15100" t="str">
        <f>_xlfn.XLOOKUP(B15100,'Cijena modela'!$B$2:$B$61,'Cijena modela'!$C$2:$C$61)</f>
        <v>911 Turbo S Cabriolet</v>
      </c>
      <c r="D15100" t="s">
        <v>147</v>
      </c>
      <c r="E15100" t="s">
        <v>1491</v>
      </c>
      <c r="F15100" t="s">
        <v>1492</v>
      </c>
    </row>
    <row r="15101" spans="1:6">
      <c r="A15101" t="s">
        <v>4</v>
      </c>
      <c r="B15101" t="s">
        <v>15</v>
      </c>
      <c r="C15101" t="str">
        <f>_xlfn.XLOOKUP(B15101,'Cijena modela'!$B$2:$B$61,'Cijena modela'!$C$2:$C$61)</f>
        <v>911 Turbo S Cabriolet</v>
      </c>
      <c r="D15101" t="s">
        <v>147</v>
      </c>
      <c r="E15101" t="s">
        <v>1493</v>
      </c>
      <c r="F15101" t="s">
        <v>1494</v>
      </c>
    </row>
    <row r="15102" spans="1:6">
      <c r="A15102" t="s">
        <v>4</v>
      </c>
      <c r="B15102" t="s">
        <v>15</v>
      </c>
      <c r="C15102" t="str">
        <f>_xlfn.XLOOKUP(B15102,'Cijena modela'!$B$2:$B$61,'Cijena modela'!$C$2:$C$61)</f>
        <v>911 Turbo S Cabriolet</v>
      </c>
      <c r="D15102" t="s">
        <v>147</v>
      </c>
      <c r="E15102" t="s">
        <v>3191</v>
      </c>
      <c r="F15102" t="s">
        <v>3192</v>
      </c>
    </row>
    <row r="15103" spans="1:6">
      <c r="A15103" t="s">
        <v>4</v>
      </c>
      <c r="B15103" t="s">
        <v>15</v>
      </c>
      <c r="C15103" t="str">
        <f>_xlfn.XLOOKUP(B15103,'Cijena modela'!$B$2:$B$61,'Cijena modela'!$C$2:$C$61)</f>
        <v>911 Turbo S Cabriolet</v>
      </c>
      <c r="D15103" t="s">
        <v>147</v>
      </c>
      <c r="E15103" t="s">
        <v>3193</v>
      </c>
      <c r="F15103" t="s">
        <v>3194</v>
      </c>
    </row>
    <row r="15104" spans="1:6">
      <c r="A15104" t="s">
        <v>4</v>
      </c>
      <c r="B15104" t="s">
        <v>15</v>
      </c>
      <c r="C15104" t="str">
        <f>_xlfn.XLOOKUP(B15104,'Cijena modela'!$B$2:$B$61,'Cijena modela'!$C$2:$C$61)</f>
        <v>911 Turbo S Cabriolet</v>
      </c>
      <c r="D15104" t="s">
        <v>147</v>
      </c>
      <c r="E15104" t="s">
        <v>2014</v>
      </c>
      <c r="F15104" t="s">
        <v>1888</v>
      </c>
    </row>
    <row r="15105" spans="1:6">
      <c r="A15105" t="s">
        <v>4</v>
      </c>
      <c r="B15105" t="s">
        <v>15</v>
      </c>
      <c r="C15105" t="str">
        <f>_xlfn.XLOOKUP(B15105,'Cijena modela'!$B$2:$B$61,'Cijena modela'!$C$2:$C$61)</f>
        <v>911 Turbo S Cabriolet</v>
      </c>
      <c r="D15105" t="s">
        <v>139</v>
      </c>
      <c r="E15105" t="s">
        <v>1499</v>
      </c>
      <c r="F15105" t="s">
        <v>3353</v>
      </c>
    </row>
    <row r="15106" spans="1:6">
      <c r="A15106" t="s">
        <v>4</v>
      </c>
      <c r="B15106" t="s">
        <v>15</v>
      </c>
      <c r="C15106" t="str">
        <f>_xlfn.XLOOKUP(B15106,'Cijena modela'!$B$2:$B$61,'Cijena modela'!$C$2:$C$61)</f>
        <v>911 Turbo S Cabriolet</v>
      </c>
      <c r="D15106" t="s">
        <v>139</v>
      </c>
      <c r="E15106" t="s">
        <v>1501</v>
      </c>
      <c r="F15106" t="s">
        <v>1502</v>
      </c>
    </row>
    <row r="15107" spans="1:6">
      <c r="A15107" t="s">
        <v>4</v>
      </c>
      <c r="B15107" t="s">
        <v>15</v>
      </c>
      <c r="C15107" t="str">
        <f>_xlfn.XLOOKUP(B15107,'Cijena modela'!$B$2:$B$61,'Cijena modela'!$C$2:$C$61)</f>
        <v>911 Turbo S Cabriolet</v>
      </c>
      <c r="D15107" t="s">
        <v>139</v>
      </c>
      <c r="E15107" t="s">
        <v>1503</v>
      </c>
      <c r="F15107" t="s">
        <v>3267</v>
      </c>
    </row>
    <row r="15108" spans="1:6">
      <c r="A15108" t="s">
        <v>4</v>
      </c>
      <c r="B15108" t="s">
        <v>15</v>
      </c>
      <c r="C15108" t="str">
        <f>_xlfn.XLOOKUP(B15108,'Cijena modela'!$B$2:$B$61,'Cijena modela'!$C$2:$C$61)</f>
        <v>911 Turbo S Cabriolet</v>
      </c>
      <c r="D15108" t="s">
        <v>139</v>
      </c>
      <c r="E15108" t="s">
        <v>1639</v>
      </c>
      <c r="F15108" t="s">
        <v>1640</v>
      </c>
    </row>
    <row r="15109" spans="1:6">
      <c r="A15109" t="s">
        <v>4</v>
      </c>
      <c r="B15109" t="s">
        <v>15</v>
      </c>
      <c r="C15109" t="str">
        <f>_xlfn.XLOOKUP(B15109,'Cijena modela'!$B$2:$B$61,'Cijena modela'!$C$2:$C$61)</f>
        <v>911 Turbo S Cabriolet</v>
      </c>
      <c r="D15109" t="s">
        <v>155</v>
      </c>
      <c r="E15109" t="s">
        <v>1505</v>
      </c>
      <c r="F15109" t="s">
        <v>1506</v>
      </c>
    </row>
    <row r="15110" spans="1:6">
      <c r="A15110" t="s">
        <v>4</v>
      </c>
      <c r="B15110" t="s">
        <v>15</v>
      </c>
      <c r="C15110" t="str">
        <f>_xlfn.XLOOKUP(B15110,'Cijena modela'!$B$2:$B$61,'Cijena modela'!$C$2:$C$61)</f>
        <v>911 Turbo S Cabriolet</v>
      </c>
      <c r="D15110" t="s">
        <v>147</v>
      </c>
      <c r="E15110" t="s">
        <v>3308</v>
      </c>
      <c r="F15110" t="s">
        <v>175</v>
      </c>
    </row>
    <row r="15111" spans="1:6">
      <c r="A15111" t="s">
        <v>4</v>
      </c>
      <c r="B15111" t="s">
        <v>15</v>
      </c>
      <c r="C15111" t="str">
        <f>_xlfn.XLOOKUP(B15111,'Cijena modela'!$B$2:$B$61,'Cijena modela'!$C$2:$C$61)</f>
        <v>911 Turbo S Cabriolet</v>
      </c>
      <c r="D15111" t="s">
        <v>146</v>
      </c>
      <c r="E15111" t="s">
        <v>2025</v>
      </c>
      <c r="F15111" t="s">
        <v>3196</v>
      </c>
    </row>
    <row r="15112" spans="1:6">
      <c r="A15112" t="s">
        <v>4</v>
      </c>
      <c r="B15112" t="s">
        <v>15</v>
      </c>
      <c r="C15112" t="str">
        <f>_xlfn.XLOOKUP(B15112,'Cijena modela'!$B$2:$B$61,'Cijena modela'!$C$2:$C$61)</f>
        <v>911 Turbo S Cabriolet</v>
      </c>
      <c r="D15112" t="s">
        <v>144</v>
      </c>
      <c r="E15112" t="s">
        <v>1519</v>
      </c>
      <c r="F15112" t="s">
        <v>1520</v>
      </c>
    </row>
    <row r="15113" spans="1:6">
      <c r="A15113" t="s">
        <v>4</v>
      </c>
      <c r="B15113" t="s">
        <v>15</v>
      </c>
      <c r="C15113" t="str">
        <f>_xlfn.XLOOKUP(B15113,'Cijena modela'!$B$2:$B$61,'Cijena modela'!$C$2:$C$61)</f>
        <v>911 Turbo S Cabriolet</v>
      </c>
      <c r="D15113" t="s">
        <v>144</v>
      </c>
      <c r="E15113" t="s">
        <v>1521</v>
      </c>
      <c r="F15113" t="s">
        <v>1522</v>
      </c>
    </row>
    <row r="15114" spans="1:6">
      <c r="A15114" t="s">
        <v>4</v>
      </c>
      <c r="B15114" t="s">
        <v>15</v>
      </c>
      <c r="C15114" t="str">
        <f>_xlfn.XLOOKUP(B15114,'Cijena modela'!$B$2:$B$61,'Cijena modela'!$C$2:$C$61)</f>
        <v>911 Turbo S Cabriolet</v>
      </c>
      <c r="D15114" t="s">
        <v>144</v>
      </c>
      <c r="E15114" t="s">
        <v>1523</v>
      </c>
      <c r="F15114" t="s">
        <v>1524</v>
      </c>
    </row>
    <row r="15115" spans="1:6">
      <c r="A15115" t="s">
        <v>4</v>
      </c>
      <c r="B15115" t="s">
        <v>15</v>
      </c>
      <c r="C15115" t="str">
        <f>_xlfn.XLOOKUP(B15115,'Cijena modela'!$B$2:$B$61,'Cijena modela'!$C$2:$C$61)</f>
        <v>911 Turbo S Cabriolet</v>
      </c>
      <c r="D15115" t="s">
        <v>143</v>
      </c>
      <c r="E15115" t="s">
        <v>1527</v>
      </c>
      <c r="F15115" t="s">
        <v>2705</v>
      </c>
    </row>
    <row r="15116" spans="1:6">
      <c r="A15116" t="s">
        <v>4</v>
      </c>
      <c r="B15116" t="s">
        <v>15</v>
      </c>
      <c r="C15116" t="str">
        <f>_xlfn.XLOOKUP(B15116,'Cijena modela'!$B$2:$B$61,'Cijena modela'!$C$2:$C$61)</f>
        <v>911 Turbo S Cabriolet</v>
      </c>
      <c r="D15116" t="s">
        <v>149</v>
      </c>
      <c r="E15116" t="s">
        <v>1529</v>
      </c>
      <c r="F15116" t="s">
        <v>1530</v>
      </c>
    </row>
    <row r="15117" spans="1:6">
      <c r="A15117" t="s">
        <v>4</v>
      </c>
      <c r="B15117" t="s">
        <v>15</v>
      </c>
      <c r="C15117" t="str">
        <f>_xlfn.XLOOKUP(B15117,'Cijena modela'!$B$2:$B$61,'Cijena modela'!$C$2:$C$61)</f>
        <v>911 Turbo S Cabriolet</v>
      </c>
      <c r="D15117" t="s">
        <v>146</v>
      </c>
      <c r="E15117" t="s">
        <v>3197</v>
      </c>
      <c r="F15117" t="s">
        <v>3198</v>
      </c>
    </row>
    <row r="15118" spans="1:6">
      <c r="A15118" t="s">
        <v>4</v>
      </c>
      <c r="B15118" t="s">
        <v>15</v>
      </c>
      <c r="C15118" t="str">
        <f>_xlfn.XLOOKUP(B15118,'Cijena modela'!$B$2:$B$61,'Cijena modela'!$C$2:$C$61)</f>
        <v>911 Turbo S Cabriolet</v>
      </c>
      <c r="D15118" t="s">
        <v>144</v>
      </c>
      <c r="E15118" t="s">
        <v>3356</v>
      </c>
      <c r="F15118" t="s">
        <v>3357</v>
      </c>
    </row>
    <row r="15119" spans="1:6">
      <c r="A15119" t="s">
        <v>4</v>
      </c>
      <c r="B15119" t="s">
        <v>15</v>
      </c>
      <c r="C15119" t="str">
        <f>_xlfn.XLOOKUP(B15119,'Cijena modela'!$B$2:$B$61,'Cijena modela'!$C$2:$C$61)</f>
        <v>911 Turbo S Cabriolet</v>
      </c>
      <c r="D15119" t="s">
        <v>150</v>
      </c>
      <c r="E15119" t="s">
        <v>1531</v>
      </c>
      <c r="F15119" t="s">
        <v>1532</v>
      </c>
    </row>
    <row r="15120" spans="1:6">
      <c r="A15120" t="s">
        <v>4</v>
      </c>
      <c r="B15120" t="s">
        <v>15</v>
      </c>
      <c r="C15120" t="str">
        <f>_xlfn.XLOOKUP(B15120,'Cijena modela'!$B$2:$B$61,'Cijena modela'!$C$2:$C$61)</f>
        <v>911 Turbo S Cabriolet</v>
      </c>
      <c r="D15120" t="s">
        <v>134</v>
      </c>
      <c r="E15120" t="s">
        <v>1533</v>
      </c>
      <c r="F15120" t="s">
        <v>177</v>
      </c>
    </row>
    <row r="15121" spans="1:6">
      <c r="A15121" t="s">
        <v>4</v>
      </c>
      <c r="B15121" t="s">
        <v>15</v>
      </c>
      <c r="C15121" t="str">
        <f>_xlfn.XLOOKUP(B15121,'Cijena modela'!$B$2:$B$61,'Cijena modela'!$C$2:$C$61)</f>
        <v>911 Turbo S Cabriolet</v>
      </c>
      <c r="D15121" t="s">
        <v>153</v>
      </c>
      <c r="E15121" t="s">
        <v>1535</v>
      </c>
      <c r="F15121" t="s">
        <v>1536</v>
      </c>
    </row>
    <row r="15122" spans="1:6">
      <c r="A15122" t="s">
        <v>4</v>
      </c>
      <c r="B15122" t="s">
        <v>15</v>
      </c>
      <c r="C15122" t="str">
        <f>_xlfn.XLOOKUP(B15122,'Cijena modela'!$B$2:$B$61,'Cijena modela'!$C$2:$C$61)</f>
        <v>911 Turbo S Cabriolet</v>
      </c>
      <c r="D15122" t="s">
        <v>147</v>
      </c>
      <c r="E15122" t="s">
        <v>1537</v>
      </c>
      <c r="F15122" t="s">
        <v>1538</v>
      </c>
    </row>
    <row r="15123" spans="1:6">
      <c r="A15123" t="s">
        <v>4</v>
      </c>
      <c r="B15123" t="s">
        <v>15</v>
      </c>
      <c r="C15123" t="str">
        <f>_xlfn.XLOOKUP(B15123,'Cijena modela'!$B$2:$B$61,'Cijena modela'!$C$2:$C$61)</f>
        <v>911 Turbo S Cabriolet</v>
      </c>
      <c r="D15123" t="s">
        <v>147</v>
      </c>
      <c r="E15123" t="s">
        <v>1539</v>
      </c>
      <c r="F15123" t="s">
        <v>2031</v>
      </c>
    </row>
    <row r="15124" spans="1:6">
      <c r="A15124" t="s">
        <v>4</v>
      </c>
      <c r="B15124" t="s">
        <v>15</v>
      </c>
      <c r="C15124" t="str">
        <f>_xlfn.XLOOKUP(B15124,'Cijena modela'!$B$2:$B$61,'Cijena modela'!$C$2:$C$61)</f>
        <v>911 Turbo S Cabriolet</v>
      </c>
      <c r="D15124" t="s">
        <v>144</v>
      </c>
      <c r="E15124" t="s">
        <v>3199</v>
      </c>
      <c r="F15124" t="s">
        <v>3200</v>
      </c>
    </row>
    <row r="15125" spans="1:6">
      <c r="A15125" t="s">
        <v>4</v>
      </c>
      <c r="B15125" t="s">
        <v>15</v>
      </c>
      <c r="C15125" t="str">
        <f>_xlfn.XLOOKUP(B15125,'Cijena modela'!$B$2:$B$61,'Cijena modela'!$C$2:$C$61)</f>
        <v>911 Turbo S Cabriolet</v>
      </c>
      <c r="D15125" t="s">
        <v>144</v>
      </c>
      <c r="E15125" t="s">
        <v>2034</v>
      </c>
      <c r="F15125" t="s">
        <v>2470</v>
      </c>
    </row>
    <row r="15126" spans="1:6">
      <c r="A15126" t="s">
        <v>4</v>
      </c>
      <c r="B15126" t="s">
        <v>15</v>
      </c>
      <c r="C15126" t="str">
        <f>_xlfn.XLOOKUP(B15126,'Cijena modela'!$B$2:$B$61,'Cijena modela'!$C$2:$C$61)</f>
        <v>911 Turbo S Cabriolet</v>
      </c>
      <c r="D15126" t="s">
        <v>150</v>
      </c>
      <c r="E15126" t="s">
        <v>1541</v>
      </c>
      <c r="F15126" t="s">
        <v>1542</v>
      </c>
    </row>
    <row r="15127" spans="1:6">
      <c r="A15127" t="s">
        <v>4</v>
      </c>
      <c r="B15127" t="s">
        <v>15</v>
      </c>
      <c r="C15127" t="str">
        <f>_xlfn.XLOOKUP(B15127,'Cijena modela'!$B$2:$B$61,'Cijena modela'!$C$2:$C$61)</f>
        <v>911 Turbo S Cabriolet</v>
      </c>
      <c r="D15127" t="s">
        <v>131</v>
      </c>
      <c r="E15127" t="s">
        <v>3309</v>
      </c>
      <c r="F15127" t="s">
        <v>2828</v>
      </c>
    </row>
    <row r="15128" spans="1:6">
      <c r="A15128" t="s">
        <v>4</v>
      </c>
      <c r="B15128" t="s">
        <v>15</v>
      </c>
      <c r="C15128" t="str">
        <f>_xlfn.XLOOKUP(B15128,'Cijena modela'!$B$2:$B$61,'Cijena modela'!$C$2:$C$61)</f>
        <v>911 Turbo S Cabriolet</v>
      </c>
      <c r="D15128" t="s">
        <v>147</v>
      </c>
      <c r="E15128" t="s">
        <v>2038</v>
      </c>
      <c r="F15128" t="s">
        <v>3201</v>
      </c>
    </row>
    <row r="15129" spans="1:6">
      <c r="A15129" t="s">
        <v>4</v>
      </c>
      <c r="B15129" t="s">
        <v>15</v>
      </c>
      <c r="C15129" t="str">
        <f>_xlfn.XLOOKUP(B15129,'Cijena modela'!$B$2:$B$61,'Cijena modela'!$C$2:$C$61)</f>
        <v>911 Turbo S Cabriolet</v>
      </c>
      <c r="D15129" t="s">
        <v>147</v>
      </c>
      <c r="E15129" t="s">
        <v>2288</v>
      </c>
      <c r="F15129" t="s">
        <v>2289</v>
      </c>
    </row>
    <row r="15130" spans="1:6">
      <c r="A15130" t="s">
        <v>4</v>
      </c>
      <c r="B15130" t="s">
        <v>15</v>
      </c>
      <c r="C15130" t="str">
        <f>_xlfn.XLOOKUP(B15130,'Cijena modela'!$B$2:$B$61,'Cijena modela'!$C$2:$C$61)</f>
        <v>911 Turbo S Cabriolet</v>
      </c>
      <c r="D15130" t="s">
        <v>148</v>
      </c>
      <c r="E15130" t="s">
        <v>1543</v>
      </c>
      <c r="F15130" t="s">
        <v>1544</v>
      </c>
    </row>
    <row r="15131" spans="1:6">
      <c r="A15131" t="s">
        <v>4</v>
      </c>
      <c r="B15131" t="s">
        <v>15</v>
      </c>
      <c r="C15131" t="str">
        <f>_xlfn.XLOOKUP(B15131,'Cijena modela'!$B$2:$B$61,'Cijena modela'!$C$2:$C$61)</f>
        <v>911 Turbo S Cabriolet</v>
      </c>
      <c r="D15131" t="s">
        <v>148</v>
      </c>
      <c r="E15131" t="s">
        <v>2040</v>
      </c>
      <c r="F15131" t="s">
        <v>1558</v>
      </c>
    </row>
    <row r="15132" spans="1:6">
      <c r="A15132" t="s">
        <v>4</v>
      </c>
      <c r="B15132" t="s">
        <v>15</v>
      </c>
      <c r="C15132" t="str">
        <f>_xlfn.XLOOKUP(B15132,'Cijena modela'!$B$2:$B$61,'Cijena modela'!$C$2:$C$61)</f>
        <v>911 Turbo S Cabriolet</v>
      </c>
      <c r="D15132" t="s">
        <v>143</v>
      </c>
      <c r="E15132" t="s">
        <v>1562</v>
      </c>
      <c r="F15132" t="s">
        <v>349</v>
      </c>
    </row>
    <row r="15133" spans="1:6">
      <c r="A15133" t="s">
        <v>4</v>
      </c>
      <c r="B15133" t="s">
        <v>15</v>
      </c>
      <c r="C15133" t="str">
        <f>_xlfn.XLOOKUP(B15133,'Cijena modela'!$B$2:$B$61,'Cijena modela'!$C$2:$C$61)</f>
        <v>911 Turbo S Cabriolet</v>
      </c>
      <c r="D15133" t="s">
        <v>143</v>
      </c>
      <c r="E15133" t="s">
        <v>1565</v>
      </c>
      <c r="F15133" t="s">
        <v>853</v>
      </c>
    </row>
    <row r="15134" spans="1:6">
      <c r="A15134" t="s">
        <v>4</v>
      </c>
      <c r="B15134" t="s">
        <v>15</v>
      </c>
      <c r="C15134" t="str">
        <f>_xlfn.XLOOKUP(B15134,'Cijena modela'!$B$2:$B$61,'Cijena modela'!$C$2:$C$61)</f>
        <v>911 Turbo S Cabriolet</v>
      </c>
      <c r="D15134" t="s">
        <v>142</v>
      </c>
      <c r="E15134" t="s">
        <v>1568</v>
      </c>
      <c r="F15134" t="s">
        <v>3204</v>
      </c>
    </row>
    <row r="15135" spans="1:6">
      <c r="A15135" t="s">
        <v>4</v>
      </c>
      <c r="B15135" t="s">
        <v>15</v>
      </c>
      <c r="C15135" t="str">
        <f>_xlfn.XLOOKUP(B15135,'Cijena modela'!$B$2:$B$61,'Cijena modela'!$C$2:$C$61)</f>
        <v>911 Turbo S Cabriolet</v>
      </c>
      <c r="D15135" t="s">
        <v>142</v>
      </c>
      <c r="E15135" t="s">
        <v>1569</v>
      </c>
      <c r="F15135" t="s">
        <v>1646</v>
      </c>
    </row>
    <row r="15136" spans="1:6">
      <c r="A15136" t="s">
        <v>4</v>
      </c>
      <c r="B15136" t="s">
        <v>15</v>
      </c>
      <c r="C15136" t="str">
        <f>_xlfn.XLOOKUP(B15136,'Cijena modela'!$B$2:$B$61,'Cijena modela'!$C$2:$C$61)</f>
        <v>911 Turbo S Cabriolet</v>
      </c>
      <c r="D15136" t="s">
        <v>147</v>
      </c>
      <c r="E15136" t="s">
        <v>3206</v>
      </c>
      <c r="F15136" t="s">
        <v>2542</v>
      </c>
    </row>
    <row r="15137" spans="1:6">
      <c r="A15137" t="s">
        <v>4</v>
      </c>
      <c r="B15137" t="s">
        <v>15</v>
      </c>
      <c r="C15137" t="str">
        <f>_xlfn.XLOOKUP(B15137,'Cijena modela'!$B$2:$B$61,'Cijena modela'!$C$2:$C$61)</f>
        <v>911 Turbo S Cabriolet</v>
      </c>
      <c r="D15137" t="s">
        <v>147</v>
      </c>
      <c r="E15137" t="s">
        <v>3207</v>
      </c>
      <c r="F15137" t="s">
        <v>3208</v>
      </c>
    </row>
    <row r="15138" spans="1:6">
      <c r="A15138" t="s">
        <v>4</v>
      </c>
      <c r="B15138" t="s">
        <v>15</v>
      </c>
      <c r="C15138" t="str">
        <f>_xlfn.XLOOKUP(B15138,'Cijena modela'!$B$2:$B$61,'Cijena modela'!$C$2:$C$61)</f>
        <v>911 Turbo S Cabriolet</v>
      </c>
      <c r="D15138" t="s">
        <v>147</v>
      </c>
      <c r="E15138" t="s">
        <v>3209</v>
      </c>
      <c r="F15138" t="s">
        <v>2547</v>
      </c>
    </row>
    <row r="15139" spans="1:6">
      <c r="A15139" t="s">
        <v>4</v>
      </c>
      <c r="B15139" t="s">
        <v>15</v>
      </c>
      <c r="C15139" t="str">
        <f>_xlfn.XLOOKUP(B15139,'Cijena modela'!$B$2:$B$61,'Cijena modela'!$C$2:$C$61)</f>
        <v>911 Turbo S Cabriolet</v>
      </c>
      <c r="D15139" t="s">
        <v>148</v>
      </c>
      <c r="E15139" t="s">
        <v>3210</v>
      </c>
      <c r="F15139" t="s">
        <v>665</v>
      </c>
    </row>
    <row r="15140" spans="1:6">
      <c r="A15140" t="s">
        <v>4</v>
      </c>
      <c r="B15140" t="s">
        <v>15</v>
      </c>
      <c r="C15140" t="str">
        <f>_xlfn.XLOOKUP(B15140,'Cijena modela'!$B$2:$B$61,'Cijena modela'!$C$2:$C$61)</f>
        <v>911 Turbo S Cabriolet</v>
      </c>
      <c r="D15140" t="s">
        <v>148</v>
      </c>
      <c r="E15140" t="s">
        <v>2301</v>
      </c>
      <c r="F15140" t="s">
        <v>1226</v>
      </c>
    </row>
    <row r="15141" spans="1:6">
      <c r="A15141" t="s">
        <v>4</v>
      </c>
      <c r="B15141" t="s">
        <v>15</v>
      </c>
      <c r="C15141" t="str">
        <f>_xlfn.XLOOKUP(B15141,'Cijena modela'!$B$2:$B$61,'Cijena modela'!$C$2:$C$61)</f>
        <v>911 Turbo S Cabriolet</v>
      </c>
      <c r="D15141" t="s">
        <v>143</v>
      </c>
      <c r="E15141" t="s">
        <v>1574</v>
      </c>
      <c r="F15141" t="s">
        <v>3211</v>
      </c>
    </row>
    <row r="15142" spans="1:6">
      <c r="A15142" t="s">
        <v>4</v>
      </c>
      <c r="B15142" t="s">
        <v>15</v>
      </c>
      <c r="C15142" t="str">
        <f>_xlfn.XLOOKUP(B15142,'Cijena modela'!$B$2:$B$61,'Cijena modela'!$C$2:$C$61)</f>
        <v>911 Turbo S Cabriolet</v>
      </c>
      <c r="D15142" t="s">
        <v>143</v>
      </c>
      <c r="E15142" t="s">
        <v>1576</v>
      </c>
      <c r="F15142" t="s">
        <v>3212</v>
      </c>
    </row>
    <row r="15143" spans="1:6">
      <c r="A15143" t="s">
        <v>4</v>
      </c>
      <c r="B15143" t="s">
        <v>15</v>
      </c>
      <c r="C15143" t="str">
        <f>_xlfn.XLOOKUP(B15143,'Cijena modela'!$B$2:$B$61,'Cijena modela'!$C$2:$C$61)</f>
        <v>911 Turbo S Cabriolet</v>
      </c>
      <c r="D15143" t="s">
        <v>131</v>
      </c>
      <c r="E15143" t="s">
        <v>1578</v>
      </c>
      <c r="F15143" t="s">
        <v>1328</v>
      </c>
    </row>
    <row r="15144" spans="1:6">
      <c r="A15144" t="s">
        <v>4</v>
      </c>
      <c r="B15144" t="s">
        <v>15</v>
      </c>
      <c r="C15144" t="str">
        <f>_xlfn.XLOOKUP(B15144,'Cijena modela'!$B$2:$B$61,'Cijena modela'!$C$2:$C$61)</f>
        <v>911 Turbo S Cabriolet</v>
      </c>
      <c r="D15144" t="s">
        <v>149</v>
      </c>
      <c r="E15144" t="s">
        <v>1579</v>
      </c>
      <c r="F15144" t="s">
        <v>655</v>
      </c>
    </row>
    <row r="15145" spans="1:6">
      <c r="A15145" t="s">
        <v>4</v>
      </c>
      <c r="B15145" t="s">
        <v>15</v>
      </c>
      <c r="C15145" t="str">
        <f>_xlfn.XLOOKUP(B15145,'Cijena modela'!$B$2:$B$61,'Cijena modela'!$C$2:$C$61)</f>
        <v>911 Turbo S Cabriolet</v>
      </c>
      <c r="D15145" t="s">
        <v>149</v>
      </c>
      <c r="E15145" t="s">
        <v>1580</v>
      </c>
      <c r="F15145" t="s">
        <v>425</v>
      </c>
    </row>
    <row r="15146" spans="1:6">
      <c r="A15146" t="s">
        <v>4</v>
      </c>
      <c r="B15146" t="s">
        <v>15</v>
      </c>
      <c r="C15146" t="str">
        <f>_xlfn.XLOOKUP(B15146,'Cijena modela'!$B$2:$B$61,'Cijena modela'!$C$2:$C$61)</f>
        <v>911 Turbo S Cabriolet</v>
      </c>
      <c r="D15146" t="s">
        <v>149</v>
      </c>
      <c r="E15146" t="s">
        <v>1581</v>
      </c>
      <c r="F15146" t="s">
        <v>1582</v>
      </c>
    </row>
    <row r="15147" spans="1:6">
      <c r="A15147" t="s">
        <v>4</v>
      </c>
      <c r="B15147" t="s">
        <v>15</v>
      </c>
      <c r="C15147" t="str">
        <f>_xlfn.XLOOKUP(B15147,'Cijena modela'!$B$2:$B$61,'Cijena modela'!$C$2:$C$61)</f>
        <v>911 Turbo S Cabriolet</v>
      </c>
      <c r="D15147" t="s">
        <v>148</v>
      </c>
      <c r="E15147" t="s">
        <v>1585</v>
      </c>
      <c r="F15147" t="s">
        <v>1586</v>
      </c>
    </row>
    <row r="15148" spans="1:6">
      <c r="A15148" t="s">
        <v>4</v>
      </c>
      <c r="B15148" t="s">
        <v>15</v>
      </c>
      <c r="C15148" t="str">
        <f>_xlfn.XLOOKUP(B15148,'Cijena modela'!$B$2:$B$61,'Cijena modela'!$C$2:$C$61)</f>
        <v>911 Turbo S Cabriolet</v>
      </c>
      <c r="D15148" t="s">
        <v>131</v>
      </c>
      <c r="E15148" t="s">
        <v>3310</v>
      </c>
      <c r="F15148" t="s">
        <v>3311</v>
      </c>
    </row>
    <row r="15149" spans="1:6">
      <c r="A15149" t="s">
        <v>4</v>
      </c>
      <c r="B15149" t="s">
        <v>15</v>
      </c>
      <c r="C15149" t="str">
        <f>_xlfn.XLOOKUP(B15149,'Cijena modela'!$B$2:$B$61,'Cijena modela'!$C$2:$C$61)</f>
        <v>911 Turbo S Cabriolet</v>
      </c>
      <c r="D15149" t="s">
        <v>150</v>
      </c>
      <c r="E15149" t="s">
        <v>1587</v>
      </c>
      <c r="F15149" t="s">
        <v>1588</v>
      </c>
    </row>
    <row r="15150" spans="1:6">
      <c r="A15150" t="s">
        <v>4</v>
      </c>
      <c r="B15150" t="s">
        <v>15</v>
      </c>
      <c r="C15150" t="str">
        <f>_xlfn.XLOOKUP(B15150,'Cijena modela'!$B$2:$B$61,'Cijena modela'!$C$2:$C$61)</f>
        <v>911 Turbo S Cabriolet</v>
      </c>
      <c r="D15150" t="s">
        <v>150</v>
      </c>
      <c r="E15150" t="s">
        <v>1591</v>
      </c>
      <c r="F15150" t="s">
        <v>1592</v>
      </c>
    </row>
    <row r="15151" spans="1:6">
      <c r="A15151" t="s">
        <v>4</v>
      </c>
      <c r="B15151" t="s">
        <v>15</v>
      </c>
      <c r="C15151" t="str">
        <f>_xlfn.XLOOKUP(B15151,'Cijena modela'!$B$2:$B$61,'Cijena modela'!$C$2:$C$61)</f>
        <v>911 Turbo S Cabriolet</v>
      </c>
      <c r="D15151" t="s">
        <v>150</v>
      </c>
      <c r="E15151" t="s">
        <v>1593</v>
      </c>
      <c r="F15151" t="s">
        <v>269</v>
      </c>
    </row>
    <row r="15152" spans="1:6">
      <c r="A15152" t="s">
        <v>4</v>
      </c>
      <c r="B15152" t="s">
        <v>13</v>
      </c>
      <c r="C15152" t="str">
        <f>_xlfn.XLOOKUP(B15152,'Cijena modela'!$B$2:$B$61,'Cijena modela'!$C$2:$C$61)</f>
        <v>911 GT3</v>
      </c>
      <c r="D15152" t="s">
        <v>141</v>
      </c>
      <c r="E15152" t="s">
        <v>2943</v>
      </c>
      <c r="F15152" t="s">
        <v>2944</v>
      </c>
    </row>
    <row r="15153" spans="1:6">
      <c r="A15153" t="s">
        <v>4</v>
      </c>
      <c r="B15153" t="s">
        <v>13</v>
      </c>
      <c r="C15153" t="str">
        <f>_xlfn.XLOOKUP(B15153,'Cijena modela'!$B$2:$B$61,'Cijena modela'!$C$2:$C$61)</f>
        <v>911 GT3</v>
      </c>
      <c r="D15153" t="s">
        <v>147</v>
      </c>
      <c r="E15153" t="s">
        <v>1027</v>
      </c>
      <c r="F15153" t="s">
        <v>1028</v>
      </c>
    </row>
    <row r="15154" spans="1:6">
      <c r="A15154" t="s">
        <v>4</v>
      </c>
      <c r="B15154" t="s">
        <v>13</v>
      </c>
      <c r="C15154" t="str">
        <f>_xlfn.XLOOKUP(B15154,'Cijena modela'!$B$2:$B$61,'Cijena modela'!$C$2:$C$61)</f>
        <v>911 GT3</v>
      </c>
      <c r="D15154" t="s">
        <v>147</v>
      </c>
      <c r="E15154" t="s">
        <v>2946</v>
      </c>
      <c r="F15154" t="s">
        <v>2947</v>
      </c>
    </row>
    <row r="15155" spans="1:6">
      <c r="A15155" t="s">
        <v>4</v>
      </c>
      <c r="B15155" t="s">
        <v>13</v>
      </c>
      <c r="C15155" t="str">
        <f>_xlfn.XLOOKUP(B15155,'Cijena modela'!$B$2:$B$61,'Cijena modela'!$C$2:$C$61)</f>
        <v>911 GT3</v>
      </c>
      <c r="D15155" t="s">
        <v>136</v>
      </c>
      <c r="E15155" t="s">
        <v>2777</v>
      </c>
      <c r="F15155" t="s">
        <v>2778</v>
      </c>
    </row>
    <row r="15156" spans="1:6">
      <c r="A15156" t="s">
        <v>4</v>
      </c>
      <c r="B15156" t="s">
        <v>13</v>
      </c>
      <c r="C15156" t="str">
        <f>_xlfn.XLOOKUP(B15156,'Cijena modela'!$B$2:$B$61,'Cijena modela'!$C$2:$C$61)</f>
        <v>911 GT3</v>
      </c>
      <c r="D15156" t="s">
        <v>136</v>
      </c>
      <c r="E15156" t="s">
        <v>2779</v>
      </c>
      <c r="F15156" t="s">
        <v>2780</v>
      </c>
    </row>
    <row r="15157" spans="1:6">
      <c r="A15157" t="s">
        <v>4</v>
      </c>
      <c r="B15157" t="s">
        <v>13</v>
      </c>
      <c r="C15157" t="str">
        <f>_xlfn.XLOOKUP(B15157,'Cijena modela'!$B$2:$B$61,'Cijena modela'!$C$2:$C$61)</f>
        <v>911 GT3</v>
      </c>
      <c r="D15157" t="s">
        <v>136</v>
      </c>
      <c r="E15157" t="s">
        <v>2781</v>
      </c>
      <c r="F15157" t="s">
        <v>2782</v>
      </c>
    </row>
    <row r="15158" spans="1:6">
      <c r="A15158" t="s">
        <v>4</v>
      </c>
      <c r="B15158" t="s">
        <v>13</v>
      </c>
      <c r="C15158" t="str">
        <f>_xlfn.XLOOKUP(B15158,'Cijena modela'!$B$2:$B$61,'Cijena modela'!$C$2:$C$61)</f>
        <v>911 GT3</v>
      </c>
      <c r="D15158" t="s">
        <v>141</v>
      </c>
      <c r="E15158" t="s">
        <v>3421</v>
      </c>
      <c r="F15158" t="s">
        <v>3422</v>
      </c>
    </row>
    <row r="15159" spans="1:6">
      <c r="A15159" t="s">
        <v>4</v>
      </c>
      <c r="B15159" t="s">
        <v>13</v>
      </c>
      <c r="C15159" t="str">
        <f>_xlfn.XLOOKUP(B15159,'Cijena modela'!$B$2:$B$61,'Cijena modela'!$C$2:$C$61)</f>
        <v>911 GT3</v>
      </c>
      <c r="D15159" t="s">
        <v>141</v>
      </c>
      <c r="E15159" t="s">
        <v>3423</v>
      </c>
      <c r="F15159" t="s">
        <v>3424</v>
      </c>
    </row>
    <row r="15160" spans="1:6">
      <c r="A15160" t="s">
        <v>4</v>
      </c>
      <c r="B15160" t="s">
        <v>13</v>
      </c>
      <c r="C15160" t="str">
        <f>_xlfn.XLOOKUP(B15160,'Cijena modela'!$B$2:$B$61,'Cijena modela'!$C$2:$C$61)</f>
        <v>911 GT3</v>
      </c>
      <c r="D15160" t="s">
        <v>141</v>
      </c>
      <c r="E15160" t="s">
        <v>3425</v>
      </c>
      <c r="F15160" t="s">
        <v>3426</v>
      </c>
    </row>
    <row r="15161" spans="1:6">
      <c r="A15161" t="s">
        <v>4</v>
      </c>
      <c r="B15161" t="s">
        <v>13</v>
      </c>
      <c r="C15161" t="str">
        <f>_xlfn.XLOOKUP(B15161,'Cijena modela'!$B$2:$B$61,'Cijena modela'!$C$2:$C$61)</f>
        <v>911 GT3</v>
      </c>
      <c r="D15161" t="s">
        <v>141</v>
      </c>
      <c r="E15161" t="s">
        <v>2953</v>
      </c>
      <c r="F15161" t="s">
        <v>2954</v>
      </c>
    </row>
    <row r="15162" spans="1:6">
      <c r="A15162" t="s">
        <v>4</v>
      </c>
      <c r="B15162" t="s">
        <v>13</v>
      </c>
      <c r="C15162" t="str">
        <f>_xlfn.XLOOKUP(B15162,'Cijena modela'!$B$2:$B$61,'Cijena modela'!$C$2:$C$61)</f>
        <v>911 GT3</v>
      </c>
      <c r="D15162" t="s">
        <v>141</v>
      </c>
      <c r="E15162" t="s">
        <v>2955</v>
      </c>
      <c r="F15162" t="s">
        <v>2956</v>
      </c>
    </row>
    <row r="15163" spans="1:6">
      <c r="A15163" t="s">
        <v>4</v>
      </c>
      <c r="B15163" t="s">
        <v>13</v>
      </c>
      <c r="C15163" t="str">
        <f>_xlfn.XLOOKUP(B15163,'Cijena modela'!$B$2:$B$61,'Cijena modela'!$C$2:$C$61)</f>
        <v>911 GT3</v>
      </c>
      <c r="D15163" t="s">
        <v>141</v>
      </c>
      <c r="E15163" t="s">
        <v>2957</v>
      </c>
      <c r="F15163" t="s">
        <v>2958</v>
      </c>
    </row>
    <row r="15164" spans="1:6">
      <c r="A15164" t="s">
        <v>4</v>
      </c>
      <c r="B15164" t="s">
        <v>13</v>
      </c>
      <c r="C15164" t="str">
        <f>_xlfn.XLOOKUP(B15164,'Cijena modela'!$B$2:$B$61,'Cijena modela'!$C$2:$C$61)</f>
        <v>911 GT3</v>
      </c>
      <c r="D15164" t="s">
        <v>141</v>
      </c>
      <c r="E15164" t="s">
        <v>2959</v>
      </c>
      <c r="F15164" t="s">
        <v>2960</v>
      </c>
    </row>
    <row r="15165" spans="1:6">
      <c r="A15165" t="s">
        <v>4</v>
      </c>
      <c r="B15165" t="s">
        <v>13</v>
      </c>
      <c r="C15165" t="str">
        <f>_xlfn.XLOOKUP(B15165,'Cijena modela'!$B$2:$B$61,'Cijena modela'!$C$2:$C$61)</f>
        <v>911 GT3</v>
      </c>
      <c r="D15165" t="s">
        <v>141</v>
      </c>
      <c r="E15165" t="s">
        <v>2961</v>
      </c>
      <c r="F15165" t="s">
        <v>2962</v>
      </c>
    </row>
    <row r="15166" spans="1:6">
      <c r="A15166" t="s">
        <v>4</v>
      </c>
      <c r="B15166" t="s">
        <v>13</v>
      </c>
      <c r="C15166" t="str">
        <f>_xlfn.XLOOKUP(B15166,'Cijena modela'!$B$2:$B$61,'Cijena modela'!$C$2:$C$61)</f>
        <v>911 GT3</v>
      </c>
      <c r="D15166" t="s">
        <v>141</v>
      </c>
      <c r="E15166" t="s">
        <v>2963</v>
      </c>
      <c r="F15166" t="s">
        <v>2964</v>
      </c>
    </row>
    <row r="15167" spans="1:6">
      <c r="A15167" t="s">
        <v>4</v>
      </c>
      <c r="B15167" t="s">
        <v>13</v>
      </c>
      <c r="C15167" t="str">
        <f>_xlfn.XLOOKUP(B15167,'Cijena modela'!$B$2:$B$61,'Cijena modela'!$C$2:$C$61)</f>
        <v>911 GT3</v>
      </c>
      <c r="D15167" t="s">
        <v>141</v>
      </c>
      <c r="E15167" t="s">
        <v>2965</v>
      </c>
      <c r="F15167" t="s">
        <v>2966</v>
      </c>
    </row>
    <row r="15168" spans="1:6">
      <c r="A15168" t="s">
        <v>4</v>
      </c>
      <c r="B15168" t="s">
        <v>13</v>
      </c>
      <c r="C15168" t="str">
        <f>_xlfn.XLOOKUP(B15168,'Cijena modela'!$B$2:$B$61,'Cijena modela'!$C$2:$C$61)</f>
        <v>911 GT3</v>
      </c>
      <c r="D15168" t="s">
        <v>141</v>
      </c>
      <c r="E15168" t="s">
        <v>2969</v>
      </c>
      <c r="F15168" t="s">
        <v>2970</v>
      </c>
    </row>
    <row r="15169" spans="1:6">
      <c r="A15169" t="s">
        <v>4</v>
      </c>
      <c r="B15169" t="s">
        <v>13</v>
      </c>
      <c r="C15169" t="str">
        <f>_xlfn.XLOOKUP(B15169,'Cijena modela'!$B$2:$B$61,'Cijena modela'!$C$2:$C$61)</f>
        <v>911 GT3</v>
      </c>
      <c r="D15169" t="s">
        <v>141</v>
      </c>
      <c r="E15169" t="s">
        <v>2971</v>
      </c>
      <c r="F15169" t="s">
        <v>2972</v>
      </c>
    </row>
    <row r="15170" spans="1:6">
      <c r="A15170" t="s">
        <v>4</v>
      </c>
      <c r="B15170" t="s">
        <v>13</v>
      </c>
      <c r="C15170" t="str">
        <f>_xlfn.XLOOKUP(B15170,'Cijena modela'!$B$2:$B$61,'Cijena modela'!$C$2:$C$61)</f>
        <v>911 GT3</v>
      </c>
      <c r="D15170" t="s">
        <v>141</v>
      </c>
      <c r="E15170" t="s">
        <v>2973</v>
      </c>
      <c r="F15170" t="s">
        <v>2974</v>
      </c>
    </row>
    <row r="15171" spans="1:6">
      <c r="A15171" t="s">
        <v>4</v>
      </c>
      <c r="B15171" t="s">
        <v>13</v>
      </c>
      <c r="C15171" t="str">
        <f>_xlfn.XLOOKUP(B15171,'Cijena modela'!$B$2:$B$61,'Cijena modela'!$C$2:$C$61)</f>
        <v>911 GT3</v>
      </c>
      <c r="D15171" t="s">
        <v>141</v>
      </c>
      <c r="E15171" t="s">
        <v>1047</v>
      </c>
      <c r="F15171" t="s">
        <v>1048</v>
      </c>
    </row>
    <row r="15172" spans="1:6">
      <c r="A15172" t="s">
        <v>4</v>
      </c>
      <c r="B15172" t="s">
        <v>13</v>
      </c>
      <c r="C15172" t="str">
        <f>_xlfn.XLOOKUP(B15172,'Cijena modela'!$B$2:$B$61,'Cijena modela'!$C$2:$C$61)</f>
        <v>911 GT3</v>
      </c>
      <c r="D15172" t="s">
        <v>141</v>
      </c>
      <c r="E15172" t="s">
        <v>1049</v>
      </c>
      <c r="F15172" t="s">
        <v>1050</v>
      </c>
    </row>
    <row r="15173" spans="1:6">
      <c r="A15173" t="s">
        <v>4</v>
      </c>
      <c r="B15173" t="s">
        <v>13</v>
      </c>
      <c r="C15173" t="str">
        <f>_xlfn.XLOOKUP(B15173,'Cijena modela'!$B$2:$B$61,'Cijena modela'!$C$2:$C$61)</f>
        <v>911 GT3</v>
      </c>
      <c r="D15173" t="s">
        <v>141</v>
      </c>
      <c r="E15173" t="s">
        <v>1051</v>
      </c>
      <c r="F15173" t="s">
        <v>1052</v>
      </c>
    </row>
    <row r="15174" spans="1:6">
      <c r="A15174" t="s">
        <v>4</v>
      </c>
      <c r="B15174" t="s">
        <v>13</v>
      </c>
      <c r="C15174" t="str">
        <f>_xlfn.XLOOKUP(B15174,'Cijena modela'!$B$2:$B$61,'Cijena modela'!$C$2:$C$61)</f>
        <v>911 GT3</v>
      </c>
      <c r="D15174" t="s">
        <v>141</v>
      </c>
      <c r="E15174" t="s">
        <v>3230</v>
      </c>
      <c r="F15174" t="s">
        <v>3231</v>
      </c>
    </row>
    <row r="15175" spans="1:6">
      <c r="A15175" t="s">
        <v>4</v>
      </c>
      <c r="B15175" t="s">
        <v>13</v>
      </c>
      <c r="C15175" t="str">
        <f>_xlfn.XLOOKUP(B15175,'Cijena modela'!$B$2:$B$61,'Cijena modela'!$C$2:$C$61)</f>
        <v>911 GT3</v>
      </c>
      <c r="D15175" t="s">
        <v>147</v>
      </c>
      <c r="E15175" t="s">
        <v>2979</v>
      </c>
      <c r="F15175" t="s">
        <v>2980</v>
      </c>
    </row>
    <row r="15176" spans="1:6">
      <c r="A15176" t="s">
        <v>4</v>
      </c>
      <c r="B15176" t="s">
        <v>13</v>
      </c>
      <c r="C15176" t="str">
        <f>_xlfn.XLOOKUP(B15176,'Cijena modela'!$B$2:$B$61,'Cijena modela'!$C$2:$C$61)</f>
        <v>911 GT3</v>
      </c>
      <c r="D15176" t="s">
        <v>147</v>
      </c>
      <c r="E15176" t="s">
        <v>2981</v>
      </c>
      <c r="F15176" t="s">
        <v>2982</v>
      </c>
    </row>
    <row r="15177" spans="1:6">
      <c r="A15177" t="s">
        <v>4</v>
      </c>
      <c r="B15177" t="s">
        <v>13</v>
      </c>
      <c r="C15177" t="str">
        <f>_xlfn.XLOOKUP(B15177,'Cijena modela'!$B$2:$B$61,'Cijena modela'!$C$2:$C$61)</f>
        <v>911 GT3</v>
      </c>
      <c r="D15177" t="s">
        <v>154</v>
      </c>
      <c r="E15177" t="s">
        <v>1092</v>
      </c>
      <c r="F15177" t="s">
        <v>1093</v>
      </c>
    </row>
    <row r="15178" spans="1:6">
      <c r="A15178" t="s">
        <v>4</v>
      </c>
      <c r="B15178" t="s">
        <v>13</v>
      </c>
      <c r="C15178" t="str">
        <f>_xlfn.XLOOKUP(B15178,'Cijena modela'!$B$2:$B$61,'Cijena modela'!$C$2:$C$61)</f>
        <v>911 GT3</v>
      </c>
      <c r="D15178" t="s">
        <v>131</v>
      </c>
      <c r="E15178" t="s">
        <v>1094</v>
      </c>
      <c r="F15178" t="s">
        <v>1095</v>
      </c>
    </row>
    <row r="15179" spans="1:6">
      <c r="A15179" t="s">
        <v>4</v>
      </c>
      <c r="B15179" t="s">
        <v>13</v>
      </c>
      <c r="C15179" t="str">
        <f>_xlfn.XLOOKUP(B15179,'Cijena modela'!$B$2:$B$61,'Cijena modela'!$C$2:$C$61)</f>
        <v>911 GT3</v>
      </c>
      <c r="D15179" t="s">
        <v>144</v>
      </c>
      <c r="E15179" t="s">
        <v>3370</v>
      </c>
      <c r="F15179" t="s">
        <v>3371</v>
      </c>
    </row>
    <row r="15180" spans="1:6">
      <c r="A15180" t="s">
        <v>4</v>
      </c>
      <c r="B15180" t="s">
        <v>13</v>
      </c>
      <c r="C15180" t="str">
        <f>_xlfn.XLOOKUP(B15180,'Cijena modela'!$B$2:$B$61,'Cijena modela'!$C$2:$C$61)</f>
        <v>911 GT3</v>
      </c>
      <c r="D15180" t="s">
        <v>144</v>
      </c>
      <c r="E15180" t="s">
        <v>3273</v>
      </c>
      <c r="F15180" t="s">
        <v>3274</v>
      </c>
    </row>
    <row r="15181" spans="1:6">
      <c r="A15181" t="s">
        <v>4</v>
      </c>
      <c r="B15181" t="s">
        <v>13</v>
      </c>
      <c r="C15181" t="str">
        <f>_xlfn.XLOOKUP(B15181,'Cijena modela'!$B$2:$B$61,'Cijena modela'!$C$2:$C$61)</f>
        <v>911 GT3</v>
      </c>
      <c r="D15181" t="s">
        <v>141</v>
      </c>
      <c r="E15181" t="s">
        <v>1096</v>
      </c>
      <c r="F15181" t="s">
        <v>1097</v>
      </c>
    </row>
    <row r="15182" spans="1:6">
      <c r="A15182" t="s">
        <v>4</v>
      </c>
      <c r="B15182" t="s">
        <v>13</v>
      </c>
      <c r="C15182" t="str">
        <f>_xlfn.XLOOKUP(B15182,'Cijena modela'!$B$2:$B$61,'Cijena modela'!$C$2:$C$61)</f>
        <v>911 GT3</v>
      </c>
      <c r="D15182" t="s">
        <v>147</v>
      </c>
      <c r="E15182" t="s">
        <v>1098</v>
      </c>
      <c r="F15182" t="s">
        <v>1099</v>
      </c>
    </row>
    <row r="15183" spans="1:6">
      <c r="A15183" t="s">
        <v>4</v>
      </c>
      <c r="B15183" t="s">
        <v>13</v>
      </c>
      <c r="C15183" t="str">
        <f>_xlfn.XLOOKUP(B15183,'Cijena modela'!$B$2:$B$61,'Cijena modela'!$C$2:$C$61)</f>
        <v>911 GT3</v>
      </c>
      <c r="D15183" t="s">
        <v>147</v>
      </c>
      <c r="E15183" t="s">
        <v>1102</v>
      </c>
      <c r="F15183" t="s">
        <v>1103</v>
      </c>
    </row>
    <row r="15184" spans="1:6">
      <c r="A15184" t="s">
        <v>4</v>
      </c>
      <c r="B15184" t="s">
        <v>13</v>
      </c>
      <c r="C15184" t="str">
        <f>_xlfn.XLOOKUP(B15184,'Cijena modela'!$B$2:$B$61,'Cijena modela'!$C$2:$C$61)</f>
        <v>911 GT3</v>
      </c>
      <c r="D15184" t="s">
        <v>147</v>
      </c>
      <c r="E15184" t="s">
        <v>1104</v>
      </c>
      <c r="F15184" t="s">
        <v>1105</v>
      </c>
    </row>
    <row r="15185" spans="1:6">
      <c r="A15185" t="s">
        <v>4</v>
      </c>
      <c r="B15185" t="s">
        <v>13</v>
      </c>
      <c r="C15185" t="str">
        <f>_xlfn.XLOOKUP(B15185,'Cijena modela'!$B$2:$B$61,'Cijena modela'!$C$2:$C$61)</f>
        <v>911 GT3</v>
      </c>
      <c r="D15185" t="s">
        <v>147</v>
      </c>
      <c r="E15185" t="s">
        <v>1106</v>
      </c>
      <c r="F15185" t="s">
        <v>1107</v>
      </c>
    </row>
    <row r="15186" spans="1:6">
      <c r="A15186" t="s">
        <v>4</v>
      </c>
      <c r="B15186" t="s">
        <v>13</v>
      </c>
      <c r="C15186" t="str">
        <f>_xlfn.XLOOKUP(B15186,'Cijena modela'!$B$2:$B$61,'Cijena modela'!$C$2:$C$61)</f>
        <v>911 GT3</v>
      </c>
      <c r="D15186" t="s">
        <v>147</v>
      </c>
      <c r="E15186" t="s">
        <v>1108</v>
      </c>
      <c r="F15186" t="s">
        <v>1109</v>
      </c>
    </row>
    <row r="15187" spans="1:6">
      <c r="A15187" t="s">
        <v>4</v>
      </c>
      <c r="B15187" t="s">
        <v>13</v>
      </c>
      <c r="C15187" t="str">
        <f>_xlfn.XLOOKUP(B15187,'Cijena modela'!$B$2:$B$61,'Cijena modela'!$C$2:$C$61)</f>
        <v>911 GT3</v>
      </c>
      <c r="D15187" t="s">
        <v>147</v>
      </c>
      <c r="E15187" t="s">
        <v>1110</v>
      </c>
      <c r="F15187" t="s">
        <v>1107</v>
      </c>
    </row>
    <row r="15188" spans="1:6">
      <c r="A15188" t="s">
        <v>4</v>
      </c>
      <c r="B15188" t="s">
        <v>13</v>
      </c>
      <c r="C15188" t="str">
        <f>_xlfn.XLOOKUP(B15188,'Cijena modela'!$B$2:$B$61,'Cijena modela'!$C$2:$C$61)</f>
        <v>911 GT3</v>
      </c>
      <c r="D15188" t="s">
        <v>147</v>
      </c>
      <c r="E15188" t="s">
        <v>1111</v>
      </c>
      <c r="F15188" t="s">
        <v>1112</v>
      </c>
    </row>
    <row r="15189" spans="1:6">
      <c r="A15189" t="s">
        <v>4</v>
      </c>
      <c r="B15189" t="s">
        <v>13</v>
      </c>
      <c r="C15189" t="str">
        <f>_xlfn.XLOOKUP(B15189,'Cijena modela'!$B$2:$B$61,'Cijena modela'!$C$2:$C$61)</f>
        <v>911 GT3</v>
      </c>
      <c r="D15189" t="s">
        <v>147</v>
      </c>
      <c r="E15189" t="s">
        <v>1113</v>
      </c>
      <c r="F15189" t="s">
        <v>1114</v>
      </c>
    </row>
    <row r="15190" spans="1:6">
      <c r="A15190" t="s">
        <v>4</v>
      </c>
      <c r="B15190" t="s">
        <v>13</v>
      </c>
      <c r="C15190" t="str">
        <f>_xlfn.XLOOKUP(B15190,'Cijena modela'!$B$2:$B$61,'Cijena modela'!$C$2:$C$61)</f>
        <v>911 GT3</v>
      </c>
      <c r="D15190" t="s">
        <v>147</v>
      </c>
      <c r="E15190" t="s">
        <v>1115</v>
      </c>
      <c r="F15190" t="s">
        <v>1099</v>
      </c>
    </row>
    <row r="15191" spans="1:6">
      <c r="A15191" t="s">
        <v>4</v>
      </c>
      <c r="B15191" t="s">
        <v>13</v>
      </c>
      <c r="C15191" t="str">
        <f>_xlfn.XLOOKUP(B15191,'Cijena modela'!$B$2:$B$61,'Cijena modela'!$C$2:$C$61)</f>
        <v>911 GT3</v>
      </c>
      <c r="D15191" t="s">
        <v>147</v>
      </c>
      <c r="E15191" t="s">
        <v>1117</v>
      </c>
      <c r="F15191" t="s">
        <v>1118</v>
      </c>
    </row>
    <row r="15192" spans="1:6">
      <c r="A15192" t="s">
        <v>4</v>
      </c>
      <c r="B15192" t="s">
        <v>13</v>
      </c>
      <c r="C15192" t="str">
        <f>_xlfn.XLOOKUP(B15192,'Cijena modela'!$B$2:$B$61,'Cijena modela'!$C$2:$C$61)</f>
        <v>911 GT3</v>
      </c>
      <c r="D15192" t="s">
        <v>154</v>
      </c>
      <c r="E15192" t="s">
        <v>1119</v>
      </c>
      <c r="F15192" t="s">
        <v>1120</v>
      </c>
    </row>
    <row r="15193" spans="1:6">
      <c r="A15193" t="s">
        <v>4</v>
      </c>
      <c r="B15193" t="s">
        <v>13</v>
      </c>
      <c r="C15193" t="str">
        <f>_xlfn.XLOOKUP(B15193,'Cijena modela'!$B$2:$B$61,'Cijena modela'!$C$2:$C$61)</f>
        <v>911 GT3</v>
      </c>
      <c r="D15193" t="s">
        <v>132</v>
      </c>
      <c r="E15193" t="s">
        <v>3427</v>
      </c>
      <c r="F15193" t="s">
        <v>3428</v>
      </c>
    </row>
    <row r="15194" spans="1:6">
      <c r="A15194" t="s">
        <v>4</v>
      </c>
      <c r="B15194" t="s">
        <v>13</v>
      </c>
      <c r="C15194" t="str">
        <f>_xlfn.XLOOKUP(B15194,'Cijena modela'!$B$2:$B$61,'Cijena modela'!$C$2:$C$61)</f>
        <v>911 GT3</v>
      </c>
      <c r="D15194" t="s">
        <v>131</v>
      </c>
      <c r="E15194" t="s">
        <v>2459</v>
      </c>
      <c r="F15194" t="s">
        <v>2460</v>
      </c>
    </row>
    <row r="15195" spans="1:6">
      <c r="A15195" t="s">
        <v>4</v>
      </c>
      <c r="B15195" t="s">
        <v>13</v>
      </c>
      <c r="C15195" t="str">
        <f>_xlfn.XLOOKUP(B15195,'Cijena modela'!$B$2:$B$61,'Cijena modela'!$C$2:$C$61)</f>
        <v>911 GT3</v>
      </c>
      <c r="D15195" t="s">
        <v>145</v>
      </c>
      <c r="E15195" t="s">
        <v>3016</v>
      </c>
      <c r="F15195" t="s">
        <v>2576</v>
      </c>
    </row>
    <row r="15196" spans="1:6">
      <c r="A15196" t="s">
        <v>4</v>
      </c>
      <c r="B15196" t="s">
        <v>13</v>
      </c>
      <c r="C15196" t="str">
        <f>_xlfn.XLOOKUP(B15196,'Cijena modela'!$B$2:$B$61,'Cijena modela'!$C$2:$C$61)</f>
        <v>911 GT3</v>
      </c>
      <c r="D15196" t="s">
        <v>145</v>
      </c>
      <c r="E15196" t="s">
        <v>3017</v>
      </c>
      <c r="F15196" t="s">
        <v>2602</v>
      </c>
    </row>
    <row r="15197" spans="1:6">
      <c r="A15197" t="s">
        <v>4</v>
      </c>
      <c r="B15197" t="s">
        <v>13</v>
      </c>
      <c r="C15197" t="str">
        <f>_xlfn.XLOOKUP(B15197,'Cijena modela'!$B$2:$B$61,'Cijena modela'!$C$2:$C$61)</f>
        <v>911 GT3</v>
      </c>
      <c r="D15197" t="s">
        <v>145</v>
      </c>
      <c r="E15197" t="s">
        <v>3018</v>
      </c>
      <c r="F15197" t="s">
        <v>2566</v>
      </c>
    </row>
    <row r="15198" spans="1:6">
      <c r="A15198" t="s">
        <v>4</v>
      </c>
      <c r="B15198" t="s">
        <v>13</v>
      </c>
      <c r="C15198" t="str">
        <f>_xlfn.XLOOKUP(B15198,'Cijena modela'!$B$2:$B$61,'Cijena modela'!$C$2:$C$61)</f>
        <v>911 GT3</v>
      </c>
      <c r="D15198" t="s">
        <v>145</v>
      </c>
      <c r="E15198" t="s">
        <v>3019</v>
      </c>
      <c r="F15198" t="s">
        <v>2600</v>
      </c>
    </row>
    <row r="15199" spans="1:6">
      <c r="A15199" t="s">
        <v>4</v>
      </c>
      <c r="B15199" t="s">
        <v>13</v>
      </c>
      <c r="C15199" t="str">
        <f>_xlfn.XLOOKUP(B15199,'Cijena modela'!$B$2:$B$61,'Cijena modela'!$C$2:$C$61)</f>
        <v>911 GT3</v>
      </c>
      <c r="D15199" t="s">
        <v>145</v>
      </c>
      <c r="E15199" t="s">
        <v>3020</v>
      </c>
      <c r="F15199" t="s">
        <v>2813</v>
      </c>
    </row>
    <row r="15200" spans="1:6">
      <c r="A15200" t="s">
        <v>4</v>
      </c>
      <c r="B15200" t="s">
        <v>13</v>
      </c>
      <c r="C15200" t="str">
        <f>_xlfn.XLOOKUP(B15200,'Cijena modela'!$B$2:$B$61,'Cijena modela'!$C$2:$C$61)</f>
        <v>911 GT3</v>
      </c>
      <c r="D15200" t="s">
        <v>142</v>
      </c>
      <c r="E15200" t="s">
        <v>1156</v>
      </c>
      <c r="F15200" t="s">
        <v>297</v>
      </c>
    </row>
    <row r="15201" spans="1:6">
      <c r="A15201" t="s">
        <v>4</v>
      </c>
      <c r="B15201" t="s">
        <v>13</v>
      </c>
      <c r="C15201" t="str">
        <f>_xlfn.XLOOKUP(B15201,'Cijena modela'!$B$2:$B$61,'Cijena modela'!$C$2:$C$61)</f>
        <v>911 GT3</v>
      </c>
      <c r="D15201" t="s">
        <v>142</v>
      </c>
      <c r="E15201" t="s">
        <v>3429</v>
      </c>
      <c r="F15201" t="s">
        <v>3430</v>
      </c>
    </row>
    <row r="15202" spans="1:6">
      <c r="A15202" t="s">
        <v>4</v>
      </c>
      <c r="B15202" t="s">
        <v>13</v>
      </c>
      <c r="C15202" t="str">
        <f>_xlfn.XLOOKUP(B15202,'Cijena modela'!$B$2:$B$61,'Cijena modela'!$C$2:$C$61)</f>
        <v>911 GT3</v>
      </c>
      <c r="D15202" t="s">
        <v>131</v>
      </c>
      <c r="E15202" t="s">
        <v>2486</v>
      </c>
      <c r="F15202" t="s">
        <v>2487</v>
      </c>
    </row>
    <row r="15203" spans="1:6">
      <c r="A15203" t="s">
        <v>4</v>
      </c>
      <c r="B15203" t="s">
        <v>13</v>
      </c>
      <c r="C15203" t="str">
        <f>_xlfn.XLOOKUP(B15203,'Cijena modela'!$B$2:$B$61,'Cijena modela'!$C$2:$C$61)</f>
        <v>911 GT3</v>
      </c>
      <c r="D15203" t="s">
        <v>142</v>
      </c>
      <c r="E15203" t="s">
        <v>3431</v>
      </c>
      <c r="F15203" t="s">
        <v>3432</v>
      </c>
    </row>
    <row r="15204" spans="1:6">
      <c r="A15204" t="s">
        <v>4</v>
      </c>
      <c r="B15204" t="s">
        <v>13</v>
      </c>
      <c r="C15204" t="str">
        <f>_xlfn.XLOOKUP(B15204,'Cijena modela'!$B$2:$B$61,'Cijena modela'!$C$2:$C$61)</f>
        <v>911 GT3</v>
      </c>
      <c r="D15204" t="s">
        <v>142</v>
      </c>
      <c r="E15204" t="s">
        <v>3275</v>
      </c>
      <c r="F15204" t="s">
        <v>3324</v>
      </c>
    </row>
    <row r="15205" spans="1:6">
      <c r="A15205" t="s">
        <v>4</v>
      </c>
      <c r="B15205" t="s">
        <v>13</v>
      </c>
      <c r="C15205" t="str">
        <f>_xlfn.XLOOKUP(B15205,'Cijena modela'!$B$2:$B$61,'Cijena modela'!$C$2:$C$61)</f>
        <v>911 GT3</v>
      </c>
      <c r="D15205" t="s">
        <v>155</v>
      </c>
      <c r="E15205" t="s">
        <v>1186</v>
      </c>
      <c r="F15205" t="s">
        <v>1187</v>
      </c>
    </row>
    <row r="15206" spans="1:6">
      <c r="A15206" t="s">
        <v>4</v>
      </c>
      <c r="B15206" t="s">
        <v>13</v>
      </c>
      <c r="C15206" t="str">
        <f>_xlfn.XLOOKUP(B15206,'Cijena modela'!$B$2:$B$61,'Cijena modela'!$C$2:$C$61)</f>
        <v>911 GT3</v>
      </c>
      <c r="D15206" t="s">
        <v>148</v>
      </c>
      <c r="E15206" t="s">
        <v>1188</v>
      </c>
      <c r="F15206" t="s">
        <v>3433</v>
      </c>
    </row>
    <row r="15207" spans="1:6">
      <c r="A15207" t="s">
        <v>4</v>
      </c>
      <c r="B15207" t="s">
        <v>13</v>
      </c>
      <c r="C15207" t="str">
        <f>_xlfn.XLOOKUP(B15207,'Cijena modela'!$B$2:$B$61,'Cijena modela'!$C$2:$C$61)</f>
        <v>911 GT3</v>
      </c>
      <c r="D15207" t="s">
        <v>143</v>
      </c>
      <c r="E15207" t="s">
        <v>3246</v>
      </c>
      <c r="F15207" t="s">
        <v>3247</v>
      </c>
    </row>
    <row r="15208" spans="1:6">
      <c r="A15208" t="s">
        <v>4</v>
      </c>
      <c r="B15208" t="s">
        <v>13</v>
      </c>
      <c r="C15208" t="str">
        <f>_xlfn.XLOOKUP(B15208,'Cijena modela'!$B$2:$B$61,'Cijena modela'!$C$2:$C$61)</f>
        <v>911 GT3</v>
      </c>
      <c r="D15208" t="s">
        <v>142</v>
      </c>
      <c r="E15208" t="s">
        <v>3434</v>
      </c>
      <c r="F15208" t="s">
        <v>3435</v>
      </c>
    </row>
    <row r="15209" spans="1:6">
      <c r="A15209" t="s">
        <v>4</v>
      </c>
      <c r="B15209" t="s">
        <v>13</v>
      </c>
      <c r="C15209" t="str">
        <f>_xlfn.XLOOKUP(B15209,'Cijena modela'!$B$2:$B$61,'Cijena modela'!$C$2:$C$61)</f>
        <v>911 GT3</v>
      </c>
      <c r="D15209" t="s">
        <v>131</v>
      </c>
      <c r="E15209" t="s">
        <v>2496</v>
      </c>
      <c r="F15209" t="s">
        <v>2497</v>
      </c>
    </row>
    <row r="15210" spans="1:6">
      <c r="A15210" t="s">
        <v>4</v>
      </c>
      <c r="B15210" t="s">
        <v>13</v>
      </c>
      <c r="C15210" t="str">
        <f>_xlfn.XLOOKUP(B15210,'Cijena modela'!$B$2:$B$61,'Cijena modela'!$C$2:$C$61)</f>
        <v>911 GT3</v>
      </c>
      <c r="D15210" t="s">
        <v>131</v>
      </c>
      <c r="E15210" t="s">
        <v>2498</v>
      </c>
      <c r="F15210" t="s">
        <v>2499</v>
      </c>
    </row>
    <row r="15211" spans="1:6">
      <c r="A15211" t="s">
        <v>4</v>
      </c>
      <c r="B15211" t="s">
        <v>13</v>
      </c>
      <c r="C15211" t="str">
        <f>_xlfn.XLOOKUP(B15211,'Cijena modela'!$B$2:$B$61,'Cijena modela'!$C$2:$C$61)</f>
        <v>911 GT3</v>
      </c>
      <c r="D15211" t="s">
        <v>143</v>
      </c>
      <c r="E15211" t="s">
        <v>3051</v>
      </c>
      <c r="F15211" t="s">
        <v>3052</v>
      </c>
    </row>
    <row r="15212" spans="1:6">
      <c r="A15212" t="s">
        <v>4</v>
      </c>
      <c r="B15212" t="s">
        <v>13</v>
      </c>
      <c r="C15212" t="str">
        <f>_xlfn.XLOOKUP(B15212,'Cijena modela'!$B$2:$B$61,'Cijena modela'!$C$2:$C$61)</f>
        <v>911 GT3</v>
      </c>
      <c r="D15212" t="s">
        <v>147</v>
      </c>
      <c r="E15212" t="s">
        <v>3053</v>
      </c>
      <c r="F15212" t="s">
        <v>2462</v>
      </c>
    </row>
    <row r="15213" spans="1:6">
      <c r="A15213" t="s">
        <v>4</v>
      </c>
      <c r="B15213" t="s">
        <v>13</v>
      </c>
      <c r="C15213" t="str">
        <f>_xlfn.XLOOKUP(B15213,'Cijena modela'!$B$2:$B$61,'Cijena modela'!$C$2:$C$61)</f>
        <v>911 GT3</v>
      </c>
      <c r="D15213" t="s">
        <v>131</v>
      </c>
      <c r="E15213" t="s">
        <v>2514</v>
      </c>
      <c r="F15213" t="s">
        <v>2515</v>
      </c>
    </row>
    <row r="15214" spans="1:6">
      <c r="A15214" t="s">
        <v>4</v>
      </c>
      <c r="B15214" t="s">
        <v>13</v>
      </c>
      <c r="C15214" t="str">
        <f>_xlfn.XLOOKUP(B15214,'Cijena modela'!$B$2:$B$61,'Cijena modela'!$C$2:$C$61)</f>
        <v>911 GT3</v>
      </c>
      <c r="D15214" t="s">
        <v>144</v>
      </c>
      <c r="E15214" t="s">
        <v>1231</v>
      </c>
      <c r="F15214" t="s">
        <v>1232</v>
      </c>
    </row>
    <row r="15215" spans="1:6">
      <c r="A15215" t="s">
        <v>4</v>
      </c>
      <c r="B15215" t="s">
        <v>13</v>
      </c>
      <c r="C15215" t="str">
        <f>_xlfn.XLOOKUP(B15215,'Cijena modela'!$B$2:$B$61,'Cijena modela'!$C$2:$C$61)</f>
        <v>911 GT3</v>
      </c>
      <c r="D15215" t="s">
        <v>150</v>
      </c>
      <c r="E15215" t="s">
        <v>1779</v>
      </c>
      <c r="F15215" t="s">
        <v>1780</v>
      </c>
    </row>
    <row r="15216" spans="1:6">
      <c r="A15216" t="s">
        <v>4</v>
      </c>
      <c r="B15216" t="s">
        <v>13</v>
      </c>
      <c r="C15216" t="str">
        <f>_xlfn.XLOOKUP(B15216,'Cijena modela'!$B$2:$B$61,'Cijena modela'!$C$2:$C$61)</f>
        <v>911 GT3</v>
      </c>
      <c r="D15216" t="s">
        <v>139</v>
      </c>
      <c r="E15216" t="s">
        <v>2324</v>
      </c>
      <c r="F15216" t="s">
        <v>2325</v>
      </c>
    </row>
    <row r="15217" spans="1:6">
      <c r="A15217" t="s">
        <v>4</v>
      </c>
      <c r="B15217" t="s">
        <v>13</v>
      </c>
      <c r="C15217" t="str">
        <f>_xlfn.XLOOKUP(B15217,'Cijena modela'!$B$2:$B$61,'Cijena modela'!$C$2:$C$61)</f>
        <v>911 GT3</v>
      </c>
      <c r="D15217" t="s">
        <v>139</v>
      </c>
      <c r="E15217" t="s">
        <v>3060</v>
      </c>
      <c r="F15217" t="s">
        <v>3061</v>
      </c>
    </row>
    <row r="15218" spans="1:6">
      <c r="A15218" t="s">
        <v>4</v>
      </c>
      <c r="B15218" t="s">
        <v>13</v>
      </c>
      <c r="C15218" t="str">
        <f>_xlfn.XLOOKUP(B15218,'Cijena modela'!$B$2:$B$61,'Cijena modela'!$C$2:$C$61)</f>
        <v>911 GT3</v>
      </c>
      <c r="D15218" t="s">
        <v>149</v>
      </c>
      <c r="E15218" t="s">
        <v>1243</v>
      </c>
      <c r="F15218" t="s">
        <v>1244</v>
      </c>
    </row>
    <row r="15219" spans="1:6">
      <c r="A15219" t="s">
        <v>4</v>
      </c>
      <c r="B15219" t="s">
        <v>13</v>
      </c>
      <c r="C15219" t="str">
        <f>_xlfn.XLOOKUP(B15219,'Cijena modela'!$B$2:$B$61,'Cijena modela'!$C$2:$C$61)</f>
        <v>911 GT3</v>
      </c>
      <c r="D15219" t="s">
        <v>149</v>
      </c>
      <c r="E15219" t="s">
        <v>3062</v>
      </c>
      <c r="F15219" t="s">
        <v>1244</v>
      </c>
    </row>
    <row r="15220" spans="1:6">
      <c r="A15220" t="s">
        <v>4</v>
      </c>
      <c r="B15220" t="s">
        <v>13</v>
      </c>
      <c r="C15220" t="str">
        <f>_xlfn.XLOOKUP(B15220,'Cijena modela'!$B$2:$B$61,'Cijena modela'!$C$2:$C$61)</f>
        <v>911 GT3</v>
      </c>
      <c r="D15220" t="s">
        <v>148</v>
      </c>
      <c r="E15220" t="s">
        <v>1246</v>
      </c>
      <c r="F15220" t="s">
        <v>1247</v>
      </c>
    </row>
    <row r="15221" spans="1:6">
      <c r="A15221" t="s">
        <v>4</v>
      </c>
      <c r="B15221" t="s">
        <v>13</v>
      </c>
      <c r="C15221" t="str">
        <f>_xlfn.XLOOKUP(B15221,'Cijena modela'!$B$2:$B$61,'Cijena modela'!$C$2:$C$61)</f>
        <v>911 GT3</v>
      </c>
      <c r="D15221" t="s">
        <v>150</v>
      </c>
      <c r="E15221" t="s">
        <v>1250</v>
      </c>
      <c r="F15221" t="s">
        <v>3436</v>
      </c>
    </row>
    <row r="15222" spans="1:6">
      <c r="A15222" t="s">
        <v>4</v>
      </c>
      <c r="B15222" t="s">
        <v>13</v>
      </c>
      <c r="C15222" t="str">
        <f>_xlfn.XLOOKUP(B15222,'Cijena modela'!$B$2:$B$61,'Cijena modela'!$C$2:$C$61)</f>
        <v>911 GT3</v>
      </c>
      <c r="D15222" t="s">
        <v>136</v>
      </c>
      <c r="E15222" t="s">
        <v>1258</v>
      </c>
      <c r="F15222" t="s">
        <v>3437</v>
      </c>
    </row>
    <row r="15223" spans="1:6">
      <c r="A15223" t="s">
        <v>4</v>
      </c>
      <c r="B15223" t="s">
        <v>13</v>
      </c>
      <c r="C15223" t="str">
        <f>_xlfn.XLOOKUP(B15223,'Cijena modela'!$B$2:$B$61,'Cijena modela'!$C$2:$C$61)</f>
        <v>911 GT3</v>
      </c>
      <c r="D15223" t="s">
        <v>136</v>
      </c>
      <c r="E15223" t="s">
        <v>3253</v>
      </c>
      <c r="F15223" t="s">
        <v>736</v>
      </c>
    </row>
    <row r="15224" spans="1:6">
      <c r="A15224" t="s">
        <v>4</v>
      </c>
      <c r="B15224" t="s">
        <v>13</v>
      </c>
      <c r="C15224" t="str">
        <f>_xlfn.XLOOKUP(B15224,'Cijena modela'!$B$2:$B$61,'Cijena modela'!$C$2:$C$61)</f>
        <v>911 GT3</v>
      </c>
      <c r="D15224" t="s">
        <v>136</v>
      </c>
      <c r="E15224" t="s">
        <v>3065</v>
      </c>
      <c r="F15224" t="s">
        <v>868</v>
      </c>
    </row>
    <row r="15225" spans="1:6">
      <c r="A15225" t="s">
        <v>4</v>
      </c>
      <c r="B15225" t="s">
        <v>13</v>
      </c>
      <c r="C15225" t="str">
        <f>_xlfn.XLOOKUP(B15225,'Cijena modela'!$B$2:$B$61,'Cijena modela'!$C$2:$C$61)</f>
        <v>911 GT3</v>
      </c>
      <c r="D15225" t="s">
        <v>154</v>
      </c>
      <c r="E15225" t="s">
        <v>1264</v>
      </c>
      <c r="F15225" t="s">
        <v>1265</v>
      </c>
    </row>
    <row r="15226" spans="1:6">
      <c r="A15226" t="s">
        <v>4</v>
      </c>
      <c r="B15226" t="s">
        <v>13</v>
      </c>
      <c r="C15226" t="str">
        <f>_xlfn.XLOOKUP(B15226,'Cijena modela'!$B$2:$B$61,'Cijena modela'!$C$2:$C$61)</f>
        <v>911 GT3</v>
      </c>
      <c r="D15226" t="s">
        <v>152</v>
      </c>
      <c r="E15226" t="s">
        <v>1266</v>
      </c>
      <c r="F15226" t="s">
        <v>1267</v>
      </c>
    </row>
    <row r="15227" spans="1:6">
      <c r="A15227" t="s">
        <v>4</v>
      </c>
      <c r="B15227" t="s">
        <v>13</v>
      </c>
      <c r="C15227" t="str">
        <f>_xlfn.XLOOKUP(B15227,'Cijena modela'!$B$2:$B$61,'Cijena modela'!$C$2:$C$61)</f>
        <v>911 GT3</v>
      </c>
      <c r="D15227" t="s">
        <v>154</v>
      </c>
      <c r="E15227" t="s">
        <v>1268</v>
      </c>
      <c r="F15227" t="s">
        <v>1269</v>
      </c>
    </row>
    <row r="15228" spans="1:6">
      <c r="A15228" t="s">
        <v>4</v>
      </c>
      <c r="B15228" t="s">
        <v>13</v>
      </c>
      <c r="C15228" t="str">
        <f>_xlfn.XLOOKUP(B15228,'Cijena modela'!$B$2:$B$61,'Cijena modela'!$C$2:$C$61)</f>
        <v>911 GT3</v>
      </c>
      <c r="D15228" t="s">
        <v>152</v>
      </c>
      <c r="E15228" t="s">
        <v>1270</v>
      </c>
      <c r="F15228" t="s">
        <v>1271</v>
      </c>
    </row>
    <row r="15229" spans="1:6">
      <c r="A15229" t="s">
        <v>4</v>
      </c>
      <c r="B15229" t="s">
        <v>13</v>
      </c>
      <c r="C15229" t="str">
        <f>_xlfn.XLOOKUP(B15229,'Cijena modela'!$B$2:$B$61,'Cijena modela'!$C$2:$C$61)</f>
        <v>911 GT3</v>
      </c>
      <c r="D15229" t="s">
        <v>139</v>
      </c>
      <c r="E15229" t="s">
        <v>1274</v>
      </c>
      <c r="F15229" t="s">
        <v>1275</v>
      </c>
    </row>
    <row r="15230" spans="1:6">
      <c r="A15230" t="s">
        <v>4</v>
      </c>
      <c r="B15230" t="s">
        <v>13</v>
      </c>
      <c r="C15230" t="str">
        <f>_xlfn.XLOOKUP(B15230,'Cijena modela'!$B$2:$B$61,'Cijena modela'!$C$2:$C$61)</f>
        <v>911 GT3</v>
      </c>
      <c r="D15230" t="s">
        <v>150</v>
      </c>
      <c r="E15230" t="s">
        <v>2521</v>
      </c>
      <c r="F15230" t="s">
        <v>3074</v>
      </c>
    </row>
    <row r="15231" spans="1:6">
      <c r="A15231" t="s">
        <v>4</v>
      </c>
      <c r="B15231" t="s">
        <v>13</v>
      </c>
      <c r="C15231" t="str">
        <f>_xlfn.XLOOKUP(B15231,'Cijena modela'!$B$2:$B$61,'Cijena modela'!$C$2:$C$61)</f>
        <v>911 GT3</v>
      </c>
      <c r="D15231" t="s">
        <v>147</v>
      </c>
      <c r="E15231" t="s">
        <v>1276</v>
      </c>
      <c r="F15231" t="s">
        <v>3438</v>
      </c>
    </row>
    <row r="15232" spans="1:6">
      <c r="A15232" t="s">
        <v>4</v>
      </c>
      <c r="B15232" t="s">
        <v>13</v>
      </c>
      <c r="C15232" t="str">
        <f>_xlfn.XLOOKUP(B15232,'Cijena modela'!$B$2:$B$61,'Cijena modela'!$C$2:$C$61)</f>
        <v>911 GT3</v>
      </c>
      <c r="D15232" t="s">
        <v>155</v>
      </c>
      <c r="E15232" t="s">
        <v>1280</v>
      </c>
      <c r="F15232" t="s">
        <v>206</v>
      </c>
    </row>
    <row r="15233" spans="1:6">
      <c r="A15233" t="s">
        <v>4</v>
      </c>
      <c r="B15233" t="s">
        <v>13</v>
      </c>
      <c r="C15233" t="str">
        <f>_xlfn.XLOOKUP(B15233,'Cijena modela'!$B$2:$B$61,'Cijena modela'!$C$2:$C$61)</f>
        <v>911 GT3</v>
      </c>
      <c r="D15233" t="s">
        <v>154</v>
      </c>
      <c r="E15233" t="s">
        <v>1601</v>
      </c>
      <c r="F15233" t="s">
        <v>1602</v>
      </c>
    </row>
    <row r="15234" spans="1:6">
      <c r="A15234" t="s">
        <v>4</v>
      </c>
      <c r="B15234" t="s">
        <v>13</v>
      </c>
      <c r="C15234" t="str">
        <f>_xlfn.XLOOKUP(B15234,'Cijena modela'!$B$2:$B$61,'Cijena modela'!$C$2:$C$61)</f>
        <v>911 GT3</v>
      </c>
      <c r="D15234" t="s">
        <v>131</v>
      </c>
      <c r="E15234" t="s">
        <v>1797</v>
      </c>
      <c r="F15234" t="s">
        <v>1798</v>
      </c>
    </row>
    <row r="15235" spans="1:6">
      <c r="A15235" t="s">
        <v>4</v>
      </c>
      <c r="B15235" t="s">
        <v>13</v>
      </c>
      <c r="C15235" t="str">
        <f>_xlfn.XLOOKUP(B15235,'Cijena modela'!$B$2:$B$61,'Cijena modela'!$C$2:$C$61)</f>
        <v>911 GT3</v>
      </c>
      <c r="D15235" t="s">
        <v>131</v>
      </c>
      <c r="E15235" t="s">
        <v>2523</v>
      </c>
      <c r="F15235" t="s">
        <v>2524</v>
      </c>
    </row>
    <row r="15236" spans="1:6">
      <c r="A15236" t="s">
        <v>4</v>
      </c>
      <c r="B15236" t="s">
        <v>13</v>
      </c>
      <c r="C15236" t="str">
        <f>_xlfn.XLOOKUP(B15236,'Cijena modela'!$B$2:$B$61,'Cijena modela'!$C$2:$C$61)</f>
        <v>911 GT3</v>
      </c>
      <c r="D15236" t="s">
        <v>149</v>
      </c>
      <c r="E15236" t="s">
        <v>1287</v>
      </c>
      <c r="F15236" t="s">
        <v>1288</v>
      </c>
    </row>
    <row r="15237" spans="1:6">
      <c r="A15237" t="s">
        <v>4</v>
      </c>
      <c r="B15237" t="s">
        <v>13</v>
      </c>
      <c r="C15237" t="str">
        <f>_xlfn.XLOOKUP(B15237,'Cijena modela'!$B$2:$B$61,'Cijena modela'!$C$2:$C$61)</f>
        <v>911 GT3</v>
      </c>
      <c r="D15237" t="s">
        <v>147</v>
      </c>
      <c r="E15237" t="s">
        <v>3075</v>
      </c>
      <c r="F15237" t="s">
        <v>3439</v>
      </c>
    </row>
    <row r="15238" spans="1:6">
      <c r="A15238" t="s">
        <v>4</v>
      </c>
      <c r="B15238" t="s">
        <v>13</v>
      </c>
      <c r="C15238" t="str">
        <f>_xlfn.XLOOKUP(B15238,'Cijena modela'!$B$2:$B$61,'Cijena modela'!$C$2:$C$61)</f>
        <v>911 GT3</v>
      </c>
      <c r="D15238" t="s">
        <v>147</v>
      </c>
      <c r="E15238" t="s">
        <v>3076</v>
      </c>
      <c r="F15238" t="s">
        <v>2552</v>
      </c>
    </row>
    <row r="15239" spans="1:6">
      <c r="A15239" t="s">
        <v>4</v>
      </c>
      <c r="B15239" t="s">
        <v>13</v>
      </c>
      <c r="C15239" t="str">
        <f>_xlfn.XLOOKUP(B15239,'Cijena modela'!$B$2:$B$61,'Cijena modela'!$C$2:$C$61)</f>
        <v>911 GT3</v>
      </c>
      <c r="D15239" t="s">
        <v>147</v>
      </c>
      <c r="E15239" t="s">
        <v>3077</v>
      </c>
      <c r="F15239" t="s">
        <v>3440</v>
      </c>
    </row>
    <row r="15240" spans="1:6">
      <c r="A15240" t="s">
        <v>4</v>
      </c>
      <c r="B15240" t="s">
        <v>13</v>
      </c>
      <c r="C15240" t="str">
        <f>_xlfn.XLOOKUP(B15240,'Cijena modela'!$B$2:$B$61,'Cijena modela'!$C$2:$C$61)</f>
        <v>911 GT3</v>
      </c>
      <c r="D15240" t="s">
        <v>139</v>
      </c>
      <c r="E15240" t="s">
        <v>1293</v>
      </c>
      <c r="F15240" t="s">
        <v>1294</v>
      </c>
    </row>
    <row r="15241" spans="1:6">
      <c r="A15241" t="s">
        <v>4</v>
      </c>
      <c r="B15241" t="s">
        <v>13</v>
      </c>
      <c r="C15241" t="str">
        <f>_xlfn.XLOOKUP(B15241,'Cijena modela'!$B$2:$B$61,'Cijena modela'!$C$2:$C$61)</f>
        <v>911 GT3</v>
      </c>
      <c r="D15241" t="s">
        <v>147</v>
      </c>
      <c r="E15241" t="s">
        <v>3441</v>
      </c>
      <c r="F15241" t="s">
        <v>3442</v>
      </c>
    </row>
    <row r="15242" spans="1:6">
      <c r="A15242" t="s">
        <v>4</v>
      </c>
      <c r="B15242" t="s">
        <v>13</v>
      </c>
      <c r="C15242" t="str">
        <f>_xlfn.XLOOKUP(B15242,'Cijena modela'!$B$2:$B$61,'Cijena modela'!$C$2:$C$61)</f>
        <v>911 GT3</v>
      </c>
      <c r="D15242" t="s">
        <v>147</v>
      </c>
      <c r="E15242" t="s">
        <v>1300</v>
      </c>
      <c r="F15242" t="s">
        <v>1301</v>
      </c>
    </row>
    <row r="15243" spans="1:6">
      <c r="A15243" t="s">
        <v>4</v>
      </c>
      <c r="B15243" t="s">
        <v>13</v>
      </c>
      <c r="C15243" t="str">
        <f>_xlfn.XLOOKUP(B15243,'Cijena modela'!$B$2:$B$61,'Cijena modela'!$C$2:$C$61)</f>
        <v>911 GT3</v>
      </c>
      <c r="D15243" t="s">
        <v>143</v>
      </c>
      <c r="E15243" t="s">
        <v>3079</v>
      </c>
      <c r="F15243" t="s">
        <v>3080</v>
      </c>
    </row>
    <row r="15244" spans="1:6">
      <c r="A15244" t="s">
        <v>4</v>
      </c>
      <c r="B15244" t="s">
        <v>13</v>
      </c>
      <c r="C15244" t="str">
        <f>_xlfn.XLOOKUP(B15244,'Cijena modela'!$B$2:$B$61,'Cijena modela'!$C$2:$C$61)</f>
        <v>911 GT3</v>
      </c>
      <c r="D15244" t="s">
        <v>143</v>
      </c>
      <c r="E15244" t="s">
        <v>3081</v>
      </c>
      <c r="F15244" t="s">
        <v>1303</v>
      </c>
    </row>
    <row r="15245" spans="1:6">
      <c r="A15245" t="s">
        <v>4</v>
      </c>
      <c r="B15245" t="s">
        <v>13</v>
      </c>
      <c r="C15245" t="str">
        <f>_xlfn.XLOOKUP(B15245,'Cijena modela'!$B$2:$B$61,'Cijena modela'!$C$2:$C$61)</f>
        <v>911 GT3</v>
      </c>
      <c r="D15245" t="s">
        <v>142</v>
      </c>
      <c r="E15245" t="s">
        <v>3095</v>
      </c>
      <c r="F15245" t="s">
        <v>3096</v>
      </c>
    </row>
    <row r="15246" spans="1:6">
      <c r="A15246" t="s">
        <v>4</v>
      </c>
      <c r="B15246" t="s">
        <v>13</v>
      </c>
      <c r="C15246" t="str">
        <f>_xlfn.XLOOKUP(B15246,'Cijena modela'!$B$2:$B$61,'Cijena modela'!$C$2:$C$61)</f>
        <v>911 GT3</v>
      </c>
      <c r="D15246" t="s">
        <v>142</v>
      </c>
      <c r="E15246" t="s">
        <v>3097</v>
      </c>
      <c r="F15246" t="s">
        <v>482</v>
      </c>
    </row>
    <row r="15247" spans="1:6">
      <c r="A15247" t="s">
        <v>4</v>
      </c>
      <c r="B15247" t="s">
        <v>13</v>
      </c>
      <c r="C15247" t="str">
        <f>_xlfn.XLOOKUP(B15247,'Cijena modela'!$B$2:$B$61,'Cijena modela'!$C$2:$C$61)</f>
        <v>911 GT3</v>
      </c>
      <c r="D15247" t="s">
        <v>141</v>
      </c>
      <c r="E15247" t="s">
        <v>1310</v>
      </c>
      <c r="F15247" t="s">
        <v>3443</v>
      </c>
    </row>
    <row r="15248" spans="1:6">
      <c r="A15248" t="s">
        <v>4</v>
      </c>
      <c r="B15248" t="s">
        <v>13</v>
      </c>
      <c r="C15248" t="str">
        <f>_xlfn.XLOOKUP(B15248,'Cijena modela'!$B$2:$B$61,'Cijena modela'!$C$2:$C$61)</f>
        <v>911 GT3</v>
      </c>
      <c r="D15248" t="s">
        <v>141</v>
      </c>
      <c r="E15248" t="s">
        <v>1312</v>
      </c>
      <c r="F15248" t="s">
        <v>3444</v>
      </c>
    </row>
    <row r="15249" spans="1:6">
      <c r="A15249" t="s">
        <v>4</v>
      </c>
      <c r="B15249" t="s">
        <v>13</v>
      </c>
      <c r="C15249" t="str">
        <f>_xlfn.XLOOKUP(B15249,'Cijena modela'!$B$2:$B$61,'Cijena modela'!$C$2:$C$61)</f>
        <v>911 GT3</v>
      </c>
      <c r="D15249" t="s">
        <v>142</v>
      </c>
      <c r="E15249" t="s">
        <v>1316</v>
      </c>
      <c r="F15249" t="s">
        <v>3445</v>
      </c>
    </row>
    <row r="15250" spans="1:6">
      <c r="A15250" t="s">
        <v>4</v>
      </c>
      <c r="B15250" t="s">
        <v>13</v>
      </c>
      <c r="C15250" t="str">
        <f>_xlfn.XLOOKUP(B15250,'Cijena modela'!$B$2:$B$61,'Cijena modela'!$C$2:$C$61)</f>
        <v>911 GT3</v>
      </c>
      <c r="D15250" t="s">
        <v>153</v>
      </c>
      <c r="E15250" t="s">
        <v>1318</v>
      </c>
      <c r="F15250" t="s">
        <v>3098</v>
      </c>
    </row>
    <row r="15251" spans="1:6">
      <c r="A15251" t="s">
        <v>4</v>
      </c>
      <c r="B15251" t="s">
        <v>13</v>
      </c>
      <c r="C15251" t="str">
        <f>_xlfn.XLOOKUP(B15251,'Cijena modela'!$B$2:$B$61,'Cijena modela'!$C$2:$C$61)</f>
        <v>911 GT3</v>
      </c>
      <c r="D15251" t="s">
        <v>142</v>
      </c>
      <c r="E15251" t="s">
        <v>1912</v>
      </c>
      <c r="F15251" t="s">
        <v>3446</v>
      </c>
    </row>
    <row r="15252" spans="1:6">
      <c r="A15252" t="s">
        <v>4</v>
      </c>
      <c r="B15252" t="s">
        <v>13</v>
      </c>
      <c r="C15252" t="str">
        <f>_xlfn.XLOOKUP(B15252,'Cijena modela'!$B$2:$B$61,'Cijena modela'!$C$2:$C$61)</f>
        <v>911 GT3</v>
      </c>
      <c r="D15252" t="s">
        <v>131</v>
      </c>
      <c r="E15252" t="s">
        <v>1322</v>
      </c>
      <c r="F15252" t="s">
        <v>1323</v>
      </c>
    </row>
    <row r="15253" spans="1:6">
      <c r="A15253" t="s">
        <v>4</v>
      </c>
      <c r="B15253" t="s">
        <v>13</v>
      </c>
      <c r="C15253" t="str">
        <f>_xlfn.XLOOKUP(B15253,'Cijena modela'!$B$2:$B$61,'Cijena modela'!$C$2:$C$61)</f>
        <v>911 GT3</v>
      </c>
      <c r="D15253" t="s">
        <v>147</v>
      </c>
      <c r="E15253" t="s">
        <v>3292</v>
      </c>
      <c r="F15253" t="s">
        <v>245</v>
      </c>
    </row>
    <row r="15254" spans="1:6">
      <c r="A15254" t="s">
        <v>4</v>
      </c>
      <c r="B15254" t="s">
        <v>13</v>
      </c>
      <c r="C15254" t="str">
        <f>_xlfn.XLOOKUP(B15254,'Cijena modela'!$B$2:$B$61,'Cijena modela'!$C$2:$C$61)</f>
        <v>911 GT3</v>
      </c>
      <c r="D15254" t="s">
        <v>154</v>
      </c>
      <c r="E15254" t="s">
        <v>1327</v>
      </c>
      <c r="F15254" t="s">
        <v>1328</v>
      </c>
    </row>
    <row r="15255" spans="1:6">
      <c r="A15255" t="s">
        <v>4</v>
      </c>
      <c r="B15255" t="s">
        <v>13</v>
      </c>
      <c r="C15255" t="str">
        <f>_xlfn.XLOOKUP(B15255,'Cijena modela'!$B$2:$B$61,'Cijena modela'!$C$2:$C$61)</f>
        <v>911 GT3</v>
      </c>
      <c r="D15255" t="s">
        <v>154</v>
      </c>
      <c r="E15255" t="s">
        <v>1329</v>
      </c>
      <c r="F15255" t="s">
        <v>1330</v>
      </c>
    </row>
    <row r="15256" spans="1:6">
      <c r="A15256" t="s">
        <v>4</v>
      </c>
      <c r="B15256" t="s">
        <v>13</v>
      </c>
      <c r="C15256" t="str">
        <f>_xlfn.XLOOKUP(B15256,'Cijena modela'!$B$2:$B$61,'Cijena modela'!$C$2:$C$61)</f>
        <v>911 GT3</v>
      </c>
      <c r="D15256" t="s">
        <v>169</v>
      </c>
      <c r="E15256" t="s">
        <v>3102</v>
      </c>
      <c r="F15256" t="s">
        <v>1333</v>
      </c>
    </row>
    <row r="15257" spans="1:6">
      <c r="A15257" t="s">
        <v>4</v>
      </c>
      <c r="B15257" t="s">
        <v>13</v>
      </c>
      <c r="C15257" t="str">
        <f>_xlfn.XLOOKUP(B15257,'Cijena modela'!$B$2:$B$61,'Cijena modela'!$C$2:$C$61)</f>
        <v>911 GT3</v>
      </c>
      <c r="D15257" t="s">
        <v>131</v>
      </c>
      <c r="E15257" t="s">
        <v>1336</v>
      </c>
      <c r="F15257" t="s">
        <v>1337</v>
      </c>
    </row>
    <row r="15258" spans="1:6">
      <c r="A15258" t="s">
        <v>4</v>
      </c>
      <c r="B15258" t="s">
        <v>13</v>
      </c>
      <c r="C15258" t="str">
        <f>_xlfn.XLOOKUP(B15258,'Cijena modela'!$B$2:$B$61,'Cijena modela'!$C$2:$C$61)</f>
        <v>911 GT3</v>
      </c>
      <c r="D15258" t="s">
        <v>142</v>
      </c>
      <c r="E15258" t="s">
        <v>3225</v>
      </c>
      <c r="F15258" t="s">
        <v>3447</v>
      </c>
    </row>
    <row r="15259" spans="1:6">
      <c r="A15259" t="s">
        <v>4</v>
      </c>
      <c r="B15259" t="s">
        <v>13</v>
      </c>
      <c r="C15259" t="str">
        <f>_xlfn.XLOOKUP(B15259,'Cijena modela'!$B$2:$B$61,'Cijena modela'!$C$2:$C$61)</f>
        <v>911 GT3</v>
      </c>
      <c r="D15259" t="s">
        <v>134</v>
      </c>
      <c r="E15259" t="s">
        <v>1342</v>
      </c>
      <c r="F15259" t="s">
        <v>2631</v>
      </c>
    </row>
    <row r="15260" spans="1:6">
      <c r="A15260" t="s">
        <v>4</v>
      </c>
      <c r="B15260" t="s">
        <v>13</v>
      </c>
      <c r="C15260" t="str">
        <f>_xlfn.XLOOKUP(B15260,'Cijena modela'!$B$2:$B$61,'Cijena modela'!$C$2:$C$61)</f>
        <v>911 GT3</v>
      </c>
      <c r="D15260" t="s">
        <v>142</v>
      </c>
      <c r="E15260" t="s">
        <v>1662</v>
      </c>
      <c r="F15260" t="s">
        <v>2879</v>
      </c>
    </row>
    <row r="15261" spans="1:6">
      <c r="A15261" t="s">
        <v>4</v>
      </c>
      <c r="B15261" t="s">
        <v>13</v>
      </c>
      <c r="C15261" t="str">
        <f>_xlfn.XLOOKUP(B15261,'Cijena modela'!$B$2:$B$61,'Cijena modela'!$C$2:$C$61)</f>
        <v>911 GT3</v>
      </c>
      <c r="D15261" t="s">
        <v>142</v>
      </c>
      <c r="E15261" t="s">
        <v>1603</v>
      </c>
      <c r="F15261" t="s">
        <v>1604</v>
      </c>
    </row>
    <row r="15262" spans="1:6">
      <c r="A15262" t="s">
        <v>4</v>
      </c>
      <c r="B15262" t="s">
        <v>13</v>
      </c>
      <c r="C15262" t="str">
        <f>_xlfn.XLOOKUP(B15262,'Cijena modela'!$B$2:$B$61,'Cijena modela'!$C$2:$C$61)</f>
        <v>911 GT3</v>
      </c>
      <c r="D15262" t="s">
        <v>142</v>
      </c>
      <c r="E15262" t="s">
        <v>1346</v>
      </c>
      <c r="F15262" t="s">
        <v>1605</v>
      </c>
    </row>
    <row r="15263" spans="1:6">
      <c r="A15263" t="s">
        <v>4</v>
      </c>
      <c r="B15263" t="s">
        <v>13</v>
      </c>
      <c r="C15263" t="str">
        <f>_xlfn.XLOOKUP(B15263,'Cijena modela'!$B$2:$B$61,'Cijena modela'!$C$2:$C$61)</f>
        <v>911 GT3</v>
      </c>
      <c r="D15263" t="s">
        <v>142</v>
      </c>
      <c r="E15263" t="s">
        <v>1664</v>
      </c>
      <c r="F15263" t="s">
        <v>1665</v>
      </c>
    </row>
    <row r="15264" spans="1:6">
      <c r="A15264" t="s">
        <v>4</v>
      </c>
      <c r="B15264" t="s">
        <v>13</v>
      </c>
      <c r="C15264" t="str">
        <f>_xlfn.XLOOKUP(B15264,'Cijena modela'!$B$2:$B$61,'Cijena modela'!$C$2:$C$61)</f>
        <v>911 GT3</v>
      </c>
      <c r="D15264" t="s">
        <v>146</v>
      </c>
      <c r="E15264" t="s">
        <v>3448</v>
      </c>
      <c r="F15264" t="s">
        <v>3449</v>
      </c>
    </row>
    <row r="15265" spans="1:6">
      <c r="A15265" t="s">
        <v>4</v>
      </c>
      <c r="B15265" t="s">
        <v>13</v>
      </c>
      <c r="C15265" t="str">
        <f>_xlfn.XLOOKUP(B15265,'Cijena modela'!$B$2:$B$61,'Cijena modela'!$C$2:$C$61)</f>
        <v>911 GT3</v>
      </c>
      <c r="D15265" t="s">
        <v>134</v>
      </c>
      <c r="E15265" t="s">
        <v>1350</v>
      </c>
      <c r="F15265" t="s">
        <v>2645</v>
      </c>
    </row>
    <row r="15266" spans="1:6">
      <c r="A15266" t="s">
        <v>4</v>
      </c>
      <c r="B15266" t="s">
        <v>13</v>
      </c>
      <c r="C15266" t="str">
        <f>_xlfn.XLOOKUP(B15266,'Cijena modela'!$B$2:$B$61,'Cijena modela'!$C$2:$C$61)</f>
        <v>911 GT3</v>
      </c>
      <c r="D15266" t="s">
        <v>133</v>
      </c>
      <c r="E15266" t="s">
        <v>3450</v>
      </c>
      <c r="F15266" t="s">
        <v>3451</v>
      </c>
    </row>
    <row r="15267" spans="1:6">
      <c r="A15267" t="s">
        <v>4</v>
      </c>
      <c r="B15267" t="s">
        <v>13</v>
      </c>
      <c r="C15267" t="str">
        <f>_xlfn.XLOOKUP(B15267,'Cijena modela'!$B$2:$B$61,'Cijena modela'!$C$2:$C$61)</f>
        <v>911 GT3</v>
      </c>
      <c r="D15267" t="s">
        <v>133</v>
      </c>
      <c r="E15267" t="s">
        <v>3452</v>
      </c>
      <c r="F15267" t="s">
        <v>3453</v>
      </c>
    </row>
    <row r="15268" spans="1:6">
      <c r="A15268" t="s">
        <v>4</v>
      </c>
      <c r="B15268" t="s">
        <v>13</v>
      </c>
      <c r="C15268" t="str">
        <f>_xlfn.XLOOKUP(B15268,'Cijena modela'!$B$2:$B$61,'Cijena modela'!$C$2:$C$61)</f>
        <v>911 GT3</v>
      </c>
      <c r="D15268" t="s">
        <v>133</v>
      </c>
      <c r="E15268" t="s">
        <v>3454</v>
      </c>
      <c r="F15268" t="s">
        <v>3455</v>
      </c>
    </row>
    <row r="15269" spans="1:6">
      <c r="A15269" t="s">
        <v>4</v>
      </c>
      <c r="B15269" t="s">
        <v>13</v>
      </c>
      <c r="C15269" t="str">
        <f>_xlfn.XLOOKUP(B15269,'Cijena modela'!$B$2:$B$61,'Cijena modela'!$C$2:$C$61)</f>
        <v>911 GT3</v>
      </c>
      <c r="D15269" t="s">
        <v>133</v>
      </c>
      <c r="E15269" t="s">
        <v>3456</v>
      </c>
      <c r="F15269" t="s">
        <v>3457</v>
      </c>
    </row>
    <row r="15270" spans="1:6">
      <c r="A15270" t="s">
        <v>4</v>
      </c>
      <c r="B15270" t="s">
        <v>13</v>
      </c>
      <c r="C15270" t="str">
        <f>_xlfn.XLOOKUP(B15270,'Cijena modela'!$B$2:$B$61,'Cijena modela'!$C$2:$C$61)</f>
        <v>911 GT3</v>
      </c>
      <c r="D15270" t="s">
        <v>133</v>
      </c>
      <c r="E15270" t="s">
        <v>1687</v>
      </c>
      <c r="F15270" t="s">
        <v>1688</v>
      </c>
    </row>
    <row r="15271" spans="1:6">
      <c r="A15271" t="s">
        <v>4</v>
      </c>
      <c r="B15271" t="s">
        <v>13</v>
      </c>
      <c r="C15271" t="str">
        <f>_xlfn.XLOOKUP(B15271,'Cijena modela'!$B$2:$B$61,'Cijena modela'!$C$2:$C$61)</f>
        <v>911 GT3</v>
      </c>
      <c r="D15271" t="s">
        <v>142</v>
      </c>
      <c r="E15271" t="s">
        <v>1365</v>
      </c>
      <c r="F15271" t="s">
        <v>486</v>
      </c>
    </row>
    <row r="15272" spans="1:6">
      <c r="A15272" t="s">
        <v>4</v>
      </c>
      <c r="B15272" t="s">
        <v>13</v>
      </c>
      <c r="C15272" t="str">
        <f>_xlfn.XLOOKUP(B15272,'Cijena modela'!$B$2:$B$61,'Cijena modela'!$C$2:$C$61)</f>
        <v>911 GT3</v>
      </c>
      <c r="D15272" t="s">
        <v>154</v>
      </c>
      <c r="E15272" t="s">
        <v>1368</v>
      </c>
      <c r="F15272" t="s">
        <v>1369</v>
      </c>
    </row>
    <row r="15273" spans="1:6">
      <c r="A15273" t="s">
        <v>4</v>
      </c>
      <c r="B15273" t="s">
        <v>13</v>
      </c>
      <c r="C15273" t="str">
        <f>_xlfn.XLOOKUP(B15273,'Cijena modela'!$B$2:$B$61,'Cijena modela'!$C$2:$C$61)</f>
        <v>911 GT3</v>
      </c>
      <c r="D15273" t="s">
        <v>146</v>
      </c>
      <c r="E15273" t="s">
        <v>3458</v>
      </c>
      <c r="F15273" t="s">
        <v>3459</v>
      </c>
    </row>
    <row r="15274" spans="1:6">
      <c r="A15274" t="s">
        <v>4</v>
      </c>
      <c r="B15274" t="s">
        <v>13</v>
      </c>
      <c r="C15274" t="str">
        <f>_xlfn.XLOOKUP(B15274,'Cijena modela'!$B$2:$B$61,'Cijena modela'!$C$2:$C$61)</f>
        <v>911 GT3</v>
      </c>
      <c r="D15274" t="s">
        <v>142</v>
      </c>
      <c r="E15274" t="s">
        <v>1372</v>
      </c>
      <c r="F15274" t="s">
        <v>777</v>
      </c>
    </row>
    <row r="15275" spans="1:6">
      <c r="A15275" t="s">
        <v>4</v>
      </c>
      <c r="B15275" t="s">
        <v>13</v>
      </c>
      <c r="C15275" t="str">
        <f>_xlfn.XLOOKUP(B15275,'Cijena modela'!$B$2:$B$61,'Cijena modela'!$C$2:$C$61)</f>
        <v>911 GT3</v>
      </c>
      <c r="D15275" t="s">
        <v>146</v>
      </c>
      <c r="E15275" t="s">
        <v>1373</v>
      </c>
      <c r="F15275" t="s">
        <v>1374</v>
      </c>
    </row>
    <row r="15276" spans="1:6">
      <c r="A15276" t="s">
        <v>4</v>
      </c>
      <c r="B15276" t="s">
        <v>13</v>
      </c>
      <c r="C15276" t="str">
        <f>_xlfn.XLOOKUP(B15276,'Cijena modela'!$B$2:$B$61,'Cijena modela'!$C$2:$C$61)</f>
        <v>911 GT3</v>
      </c>
      <c r="D15276" t="s">
        <v>146</v>
      </c>
      <c r="E15276" t="s">
        <v>3113</v>
      </c>
      <c r="F15276" t="s">
        <v>2593</v>
      </c>
    </row>
    <row r="15277" spans="1:6">
      <c r="A15277" t="s">
        <v>4</v>
      </c>
      <c r="B15277" t="s">
        <v>13</v>
      </c>
      <c r="C15277" t="str">
        <f>_xlfn.XLOOKUP(B15277,'Cijena modela'!$B$2:$B$61,'Cijena modela'!$C$2:$C$61)</f>
        <v>911 GT3</v>
      </c>
      <c r="D15277" t="s">
        <v>139</v>
      </c>
      <c r="E15277" t="s">
        <v>1375</v>
      </c>
      <c r="F15277" t="s">
        <v>1926</v>
      </c>
    </row>
    <row r="15278" spans="1:6">
      <c r="A15278" t="s">
        <v>4</v>
      </c>
      <c r="B15278" t="s">
        <v>13</v>
      </c>
      <c r="C15278" t="str">
        <f>_xlfn.XLOOKUP(B15278,'Cijena modela'!$B$2:$B$61,'Cijena modela'!$C$2:$C$61)</f>
        <v>911 GT3</v>
      </c>
      <c r="D15278" t="s">
        <v>131</v>
      </c>
      <c r="E15278" t="s">
        <v>1395</v>
      </c>
      <c r="F15278" t="s">
        <v>1396</v>
      </c>
    </row>
    <row r="15279" spans="1:6">
      <c r="A15279" t="s">
        <v>4</v>
      </c>
      <c r="B15279" t="s">
        <v>13</v>
      </c>
      <c r="C15279" t="str">
        <f>_xlfn.XLOOKUP(B15279,'Cijena modela'!$B$2:$B$61,'Cijena modela'!$C$2:$C$61)</f>
        <v>911 GT3</v>
      </c>
      <c r="D15279" t="s">
        <v>145</v>
      </c>
      <c r="E15279" t="s">
        <v>3128</v>
      </c>
      <c r="F15279" t="s">
        <v>3129</v>
      </c>
    </row>
    <row r="15280" spans="1:6">
      <c r="A15280" t="s">
        <v>4</v>
      </c>
      <c r="B15280" t="s">
        <v>13</v>
      </c>
      <c r="C15280" t="str">
        <f>_xlfn.XLOOKUP(B15280,'Cijena modela'!$B$2:$B$61,'Cijena modela'!$C$2:$C$61)</f>
        <v>911 GT3</v>
      </c>
      <c r="D15280" t="s">
        <v>145</v>
      </c>
      <c r="E15280" t="s">
        <v>3130</v>
      </c>
      <c r="F15280" t="s">
        <v>3131</v>
      </c>
    </row>
    <row r="15281" spans="1:6">
      <c r="A15281" t="s">
        <v>4</v>
      </c>
      <c r="B15281" t="s">
        <v>13</v>
      </c>
      <c r="C15281" t="str">
        <f>_xlfn.XLOOKUP(B15281,'Cijena modela'!$B$2:$B$61,'Cijena modela'!$C$2:$C$61)</f>
        <v>911 GT3</v>
      </c>
      <c r="D15281" t="s">
        <v>142</v>
      </c>
      <c r="E15281" t="s">
        <v>3132</v>
      </c>
      <c r="F15281" t="s">
        <v>2880</v>
      </c>
    </row>
    <row r="15282" spans="1:6">
      <c r="A15282" t="s">
        <v>4</v>
      </c>
      <c r="B15282" t="s">
        <v>13</v>
      </c>
      <c r="C15282" t="str">
        <f>_xlfn.XLOOKUP(B15282,'Cijena modela'!$B$2:$B$61,'Cijena modela'!$C$2:$C$61)</f>
        <v>911 GT3</v>
      </c>
      <c r="D15282" t="s">
        <v>149</v>
      </c>
      <c r="E15282" t="s">
        <v>1397</v>
      </c>
      <c r="F15282" t="s">
        <v>1398</v>
      </c>
    </row>
    <row r="15283" spans="1:6">
      <c r="A15283" t="s">
        <v>4</v>
      </c>
      <c r="B15283" t="s">
        <v>13</v>
      </c>
      <c r="C15283" t="str">
        <f>_xlfn.XLOOKUP(B15283,'Cijena modela'!$B$2:$B$61,'Cijena modela'!$C$2:$C$61)</f>
        <v>911 GT3</v>
      </c>
      <c r="D15283" t="s">
        <v>155</v>
      </c>
      <c r="E15283" t="s">
        <v>1401</v>
      </c>
      <c r="F15283" t="s">
        <v>2078</v>
      </c>
    </row>
    <row r="15284" spans="1:6">
      <c r="A15284" t="s">
        <v>4</v>
      </c>
      <c r="B15284" t="s">
        <v>13</v>
      </c>
      <c r="C15284" t="str">
        <f>_xlfn.XLOOKUP(B15284,'Cijena modela'!$B$2:$B$61,'Cijena modela'!$C$2:$C$61)</f>
        <v>911 GT3</v>
      </c>
      <c r="D15284" t="s">
        <v>139</v>
      </c>
      <c r="E15284" t="s">
        <v>1936</v>
      </c>
      <c r="F15284" t="s">
        <v>1937</v>
      </c>
    </row>
    <row r="15285" spans="1:6">
      <c r="A15285" t="s">
        <v>4</v>
      </c>
      <c r="B15285" t="s">
        <v>13</v>
      </c>
      <c r="C15285" t="str">
        <f>_xlfn.XLOOKUP(B15285,'Cijena modela'!$B$2:$B$61,'Cijena modela'!$C$2:$C$61)</f>
        <v>911 GT3</v>
      </c>
      <c r="D15285" t="s">
        <v>135</v>
      </c>
      <c r="E15285" t="s">
        <v>3460</v>
      </c>
      <c r="F15285" t="s">
        <v>3461</v>
      </c>
    </row>
    <row r="15286" spans="1:6">
      <c r="A15286" t="s">
        <v>4</v>
      </c>
      <c r="B15286" t="s">
        <v>13</v>
      </c>
      <c r="C15286" t="str">
        <f>_xlfn.XLOOKUP(B15286,'Cijena modela'!$B$2:$B$61,'Cijena modela'!$C$2:$C$61)</f>
        <v>911 GT3</v>
      </c>
      <c r="D15286" t="s">
        <v>168</v>
      </c>
      <c r="E15286" t="s">
        <v>3135</v>
      </c>
      <c r="F15286" t="s">
        <v>3136</v>
      </c>
    </row>
    <row r="15287" spans="1:6">
      <c r="A15287" t="s">
        <v>4</v>
      </c>
      <c r="B15287" t="s">
        <v>13</v>
      </c>
      <c r="C15287" t="str">
        <f>_xlfn.XLOOKUP(B15287,'Cijena modela'!$B$2:$B$61,'Cijena modela'!$C$2:$C$61)</f>
        <v>911 GT3</v>
      </c>
      <c r="D15287" t="s">
        <v>168</v>
      </c>
      <c r="E15287" t="s">
        <v>3137</v>
      </c>
      <c r="F15287" t="s">
        <v>3138</v>
      </c>
    </row>
    <row r="15288" spans="1:6">
      <c r="A15288" t="s">
        <v>4</v>
      </c>
      <c r="B15288" t="s">
        <v>13</v>
      </c>
      <c r="C15288" t="str">
        <f>_xlfn.XLOOKUP(B15288,'Cijena modela'!$B$2:$B$61,'Cijena modela'!$C$2:$C$61)</f>
        <v>911 GT3</v>
      </c>
      <c r="D15288" t="s">
        <v>168</v>
      </c>
      <c r="E15288" t="s">
        <v>3139</v>
      </c>
      <c r="F15288" t="s">
        <v>3140</v>
      </c>
    </row>
    <row r="15289" spans="1:6">
      <c r="A15289" t="s">
        <v>4</v>
      </c>
      <c r="B15289" t="s">
        <v>13</v>
      </c>
      <c r="C15289" t="str">
        <f>_xlfn.XLOOKUP(B15289,'Cijena modela'!$B$2:$B$61,'Cijena modela'!$C$2:$C$61)</f>
        <v>911 GT3</v>
      </c>
      <c r="D15289" t="s">
        <v>168</v>
      </c>
      <c r="E15289" t="s">
        <v>3141</v>
      </c>
      <c r="F15289" t="s">
        <v>3142</v>
      </c>
    </row>
    <row r="15290" spans="1:6">
      <c r="A15290" t="s">
        <v>4</v>
      </c>
      <c r="B15290" t="s">
        <v>13</v>
      </c>
      <c r="C15290" t="str">
        <f>_xlfn.XLOOKUP(B15290,'Cijena modela'!$B$2:$B$61,'Cijena modela'!$C$2:$C$61)</f>
        <v>911 GT3</v>
      </c>
      <c r="D15290" t="s">
        <v>171</v>
      </c>
      <c r="E15290" t="s">
        <v>2863</v>
      </c>
      <c r="F15290" t="s">
        <v>1487</v>
      </c>
    </row>
    <row r="15291" spans="1:6">
      <c r="A15291" t="s">
        <v>4</v>
      </c>
      <c r="B15291" t="s">
        <v>13</v>
      </c>
      <c r="C15291" t="str">
        <f>_xlfn.XLOOKUP(B15291,'Cijena modela'!$B$2:$B$61,'Cijena modela'!$C$2:$C$61)</f>
        <v>911 GT3</v>
      </c>
      <c r="D15291" t="s">
        <v>168</v>
      </c>
      <c r="E15291" t="s">
        <v>3145</v>
      </c>
      <c r="F15291" t="s">
        <v>3146</v>
      </c>
    </row>
    <row r="15292" spans="1:6">
      <c r="A15292" t="s">
        <v>4</v>
      </c>
      <c r="B15292" t="s">
        <v>13</v>
      </c>
      <c r="C15292" t="str">
        <f>_xlfn.XLOOKUP(B15292,'Cijena modela'!$B$2:$B$61,'Cijena modela'!$C$2:$C$61)</f>
        <v>911 GT3</v>
      </c>
      <c r="D15292" t="s">
        <v>147</v>
      </c>
      <c r="E15292" t="s">
        <v>3258</v>
      </c>
      <c r="F15292" t="s">
        <v>3259</v>
      </c>
    </row>
    <row r="15293" spans="1:6">
      <c r="A15293" t="s">
        <v>4</v>
      </c>
      <c r="B15293" t="s">
        <v>13</v>
      </c>
      <c r="C15293" t="str">
        <f>_xlfn.XLOOKUP(B15293,'Cijena modela'!$B$2:$B$61,'Cijena modela'!$C$2:$C$61)</f>
        <v>911 GT3</v>
      </c>
      <c r="D15293" t="s">
        <v>136</v>
      </c>
      <c r="E15293" t="s">
        <v>3147</v>
      </c>
      <c r="F15293" t="s">
        <v>3148</v>
      </c>
    </row>
    <row r="15294" spans="1:6">
      <c r="A15294" t="s">
        <v>4</v>
      </c>
      <c r="B15294" t="s">
        <v>13</v>
      </c>
      <c r="C15294" t="str">
        <f>_xlfn.XLOOKUP(B15294,'Cijena modela'!$B$2:$B$61,'Cijena modela'!$C$2:$C$61)</f>
        <v>911 GT3</v>
      </c>
      <c r="D15294" t="s">
        <v>147</v>
      </c>
      <c r="E15294" t="s">
        <v>3149</v>
      </c>
      <c r="F15294" t="s">
        <v>3462</v>
      </c>
    </row>
    <row r="15295" spans="1:6">
      <c r="A15295" t="s">
        <v>4</v>
      </c>
      <c r="B15295" t="s">
        <v>13</v>
      </c>
      <c r="C15295" t="str">
        <f>_xlfn.XLOOKUP(B15295,'Cijena modela'!$B$2:$B$61,'Cijena modela'!$C$2:$C$61)</f>
        <v>911 GT3</v>
      </c>
      <c r="D15295" t="s">
        <v>140</v>
      </c>
      <c r="E15295" t="s">
        <v>1417</v>
      </c>
      <c r="F15295" t="s">
        <v>1418</v>
      </c>
    </row>
    <row r="15296" spans="1:6">
      <c r="A15296" t="s">
        <v>4</v>
      </c>
      <c r="B15296" t="s">
        <v>13</v>
      </c>
      <c r="C15296" t="str">
        <f>_xlfn.XLOOKUP(B15296,'Cijena modela'!$B$2:$B$61,'Cijena modela'!$C$2:$C$61)</f>
        <v>911 GT3</v>
      </c>
      <c r="D15296" t="s">
        <v>140</v>
      </c>
      <c r="E15296" t="s">
        <v>3155</v>
      </c>
      <c r="F15296" t="s">
        <v>3156</v>
      </c>
    </row>
    <row r="15297" spans="1:6">
      <c r="A15297" t="s">
        <v>4</v>
      </c>
      <c r="B15297" t="s">
        <v>13</v>
      </c>
      <c r="C15297" t="str">
        <f>_xlfn.XLOOKUP(B15297,'Cijena modela'!$B$2:$B$61,'Cijena modela'!$C$2:$C$61)</f>
        <v>911 GT3</v>
      </c>
      <c r="D15297" t="s">
        <v>131</v>
      </c>
      <c r="E15297" t="s">
        <v>1423</v>
      </c>
      <c r="F15297" t="s">
        <v>1424</v>
      </c>
    </row>
    <row r="15298" spans="1:6">
      <c r="A15298" t="s">
        <v>4</v>
      </c>
      <c r="B15298" t="s">
        <v>13</v>
      </c>
      <c r="C15298" t="str">
        <f>_xlfn.XLOOKUP(B15298,'Cijena modela'!$B$2:$B$61,'Cijena modela'!$C$2:$C$61)</f>
        <v>911 GT3</v>
      </c>
      <c r="D15298" t="s">
        <v>155</v>
      </c>
      <c r="E15298" t="s">
        <v>3157</v>
      </c>
      <c r="F15298" t="s">
        <v>3158</v>
      </c>
    </row>
    <row r="15299" spans="1:6">
      <c r="A15299" t="s">
        <v>4</v>
      </c>
      <c r="B15299" t="s">
        <v>13</v>
      </c>
      <c r="C15299" t="str">
        <f>_xlfn.XLOOKUP(B15299,'Cijena modela'!$B$2:$B$61,'Cijena modela'!$C$2:$C$61)</f>
        <v>911 GT3</v>
      </c>
      <c r="D15299" t="s">
        <v>147</v>
      </c>
      <c r="E15299" t="s">
        <v>1433</v>
      </c>
      <c r="F15299" t="s">
        <v>2225</v>
      </c>
    </row>
    <row r="15300" spans="1:6">
      <c r="A15300" t="s">
        <v>4</v>
      </c>
      <c r="B15300" t="s">
        <v>13</v>
      </c>
      <c r="C15300" t="str">
        <f>_xlfn.XLOOKUP(B15300,'Cijena modela'!$B$2:$B$61,'Cijena modela'!$C$2:$C$61)</f>
        <v>911 GT3</v>
      </c>
      <c r="D15300" t="s">
        <v>136</v>
      </c>
      <c r="E15300" t="s">
        <v>1437</v>
      </c>
      <c r="F15300" t="s">
        <v>559</v>
      </c>
    </row>
    <row r="15301" spans="1:6">
      <c r="A15301" t="s">
        <v>4</v>
      </c>
      <c r="B15301" t="s">
        <v>13</v>
      </c>
      <c r="C15301" t="str">
        <f>_xlfn.XLOOKUP(B15301,'Cijena modela'!$B$2:$B$61,'Cijena modela'!$C$2:$C$61)</f>
        <v>911 GT3</v>
      </c>
      <c r="D15301" t="s">
        <v>143</v>
      </c>
      <c r="E15301" t="s">
        <v>1445</v>
      </c>
      <c r="F15301" t="s">
        <v>1446</v>
      </c>
    </row>
    <row r="15302" spans="1:6">
      <c r="A15302" t="s">
        <v>4</v>
      </c>
      <c r="B15302" t="s">
        <v>13</v>
      </c>
      <c r="C15302" t="str">
        <f>_xlfn.XLOOKUP(B15302,'Cijena modela'!$B$2:$B$61,'Cijena modela'!$C$2:$C$61)</f>
        <v>911 GT3</v>
      </c>
      <c r="D15302" t="s">
        <v>143</v>
      </c>
      <c r="E15302" t="s">
        <v>1449</v>
      </c>
      <c r="F15302" t="s">
        <v>1450</v>
      </c>
    </row>
    <row r="15303" spans="1:6">
      <c r="A15303" t="s">
        <v>4</v>
      </c>
      <c r="B15303" t="s">
        <v>13</v>
      </c>
      <c r="C15303" t="str">
        <f>_xlfn.XLOOKUP(B15303,'Cijena modela'!$B$2:$B$61,'Cijena modela'!$C$2:$C$61)</f>
        <v>911 GT3</v>
      </c>
      <c r="D15303" t="s">
        <v>147</v>
      </c>
      <c r="E15303" t="s">
        <v>3463</v>
      </c>
      <c r="F15303" t="s">
        <v>3464</v>
      </c>
    </row>
    <row r="15304" spans="1:6">
      <c r="A15304" t="s">
        <v>4</v>
      </c>
      <c r="B15304" t="s">
        <v>13</v>
      </c>
      <c r="C15304" t="str">
        <f>_xlfn.XLOOKUP(B15304,'Cijena modela'!$B$2:$B$61,'Cijena modela'!$C$2:$C$61)</f>
        <v>911 GT3</v>
      </c>
      <c r="D15304" t="s">
        <v>147</v>
      </c>
      <c r="E15304" t="s">
        <v>1453</v>
      </c>
      <c r="F15304" t="s">
        <v>1454</v>
      </c>
    </row>
    <row r="15305" spans="1:6">
      <c r="A15305" t="s">
        <v>4</v>
      </c>
      <c r="B15305" t="s">
        <v>13</v>
      </c>
      <c r="C15305" t="str">
        <f>_xlfn.XLOOKUP(B15305,'Cijena modela'!$B$2:$B$61,'Cijena modela'!$C$2:$C$61)</f>
        <v>911 GT3</v>
      </c>
      <c r="D15305" t="s">
        <v>144</v>
      </c>
      <c r="E15305" t="s">
        <v>1470</v>
      </c>
      <c r="F15305" t="s">
        <v>1471</v>
      </c>
    </row>
    <row r="15306" spans="1:6">
      <c r="A15306" t="s">
        <v>4</v>
      </c>
      <c r="B15306" t="s">
        <v>13</v>
      </c>
      <c r="C15306" t="str">
        <f>_xlfn.XLOOKUP(B15306,'Cijena modela'!$B$2:$B$61,'Cijena modela'!$C$2:$C$61)</f>
        <v>911 GT3</v>
      </c>
      <c r="D15306" t="s">
        <v>144</v>
      </c>
      <c r="E15306" t="s">
        <v>3177</v>
      </c>
      <c r="F15306" t="s">
        <v>3178</v>
      </c>
    </row>
    <row r="15307" spans="1:6">
      <c r="A15307" t="s">
        <v>4</v>
      </c>
      <c r="B15307" t="s">
        <v>13</v>
      </c>
      <c r="C15307" t="str">
        <f>_xlfn.XLOOKUP(B15307,'Cijena modela'!$B$2:$B$61,'Cijena modela'!$C$2:$C$61)</f>
        <v>911 GT3</v>
      </c>
      <c r="D15307" t="s">
        <v>144</v>
      </c>
      <c r="E15307" t="s">
        <v>3179</v>
      </c>
      <c r="F15307" t="s">
        <v>3180</v>
      </c>
    </row>
    <row r="15308" spans="1:6">
      <c r="A15308" t="s">
        <v>4</v>
      </c>
      <c r="B15308" t="s">
        <v>13</v>
      </c>
      <c r="C15308" t="str">
        <f>_xlfn.XLOOKUP(B15308,'Cijena modela'!$B$2:$B$61,'Cijena modela'!$C$2:$C$61)</f>
        <v>911 GT3</v>
      </c>
      <c r="D15308" t="s">
        <v>136</v>
      </c>
      <c r="E15308" t="s">
        <v>3296</v>
      </c>
      <c r="F15308" t="s">
        <v>936</v>
      </c>
    </row>
    <row r="15309" spans="1:6">
      <c r="A15309" t="s">
        <v>4</v>
      </c>
      <c r="B15309" t="s">
        <v>13</v>
      </c>
      <c r="C15309" t="str">
        <f>_xlfn.XLOOKUP(B15309,'Cijena modela'!$B$2:$B$61,'Cijena modela'!$C$2:$C$61)</f>
        <v>911 GT3</v>
      </c>
      <c r="D15309" t="s">
        <v>144</v>
      </c>
      <c r="E15309" t="s">
        <v>3465</v>
      </c>
      <c r="F15309" t="s">
        <v>3466</v>
      </c>
    </row>
    <row r="15310" spans="1:6">
      <c r="A15310" t="s">
        <v>4</v>
      </c>
      <c r="B15310" t="s">
        <v>13</v>
      </c>
      <c r="C15310" t="str">
        <f>_xlfn.XLOOKUP(B15310,'Cijena modela'!$B$2:$B$61,'Cijena modela'!$C$2:$C$61)</f>
        <v>911 GT3</v>
      </c>
      <c r="D15310" t="s">
        <v>144</v>
      </c>
      <c r="E15310" t="s">
        <v>1635</v>
      </c>
      <c r="F15310" t="s">
        <v>1636</v>
      </c>
    </row>
    <row r="15311" spans="1:6">
      <c r="A15311" t="s">
        <v>4</v>
      </c>
      <c r="B15311" t="s">
        <v>13</v>
      </c>
      <c r="C15311" t="str">
        <f>_xlfn.XLOOKUP(B15311,'Cijena modela'!$B$2:$B$61,'Cijena modela'!$C$2:$C$61)</f>
        <v>911 GT3</v>
      </c>
      <c r="D15311" t="s">
        <v>144</v>
      </c>
      <c r="E15311" t="s">
        <v>3262</v>
      </c>
      <c r="F15311" t="s">
        <v>3467</v>
      </c>
    </row>
    <row r="15312" spans="1:6">
      <c r="A15312" t="s">
        <v>4</v>
      </c>
      <c r="B15312" t="s">
        <v>13</v>
      </c>
      <c r="C15312" t="str">
        <f>_xlfn.XLOOKUP(B15312,'Cijena modela'!$B$2:$B$61,'Cijena modela'!$C$2:$C$61)</f>
        <v>911 GT3</v>
      </c>
      <c r="D15312" t="s">
        <v>147</v>
      </c>
      <c r="E15312" t="s">
        <v>1480</v>
      </c>
      <c r="F15312" t="s">
        <v>1481</v>
      </c>
    </row>
    <row r="15313" spans="1:6">
      <c r="A15313" t="s">
        <v>4</v>
      </c>
      <c r="B15313" t="s">
        <v>13</v>
      </c>
      <c r="C15313" t="str">
        <f>_xlfn.XLOOKUP(B15313,'Cijena modela'!$B$2:$B$61,'Cijena modela'!$C$2:$C$61)</f>
        <v>911 GT3</v>
      </c>
      <c r="D15313" t="s">
        <v>147</v>
      </c>
      <c r="E15313" t="s">
        <v>1482</v>
      </c>
      <c r="F15313" t="s">
        <v>1483</v>
      </c>
    </row>
    <row r="15314" spans="1:6">
      <c r="A15314" t="s">
        <v>4</v>
      </c>
      <c r="B15314" t="s">
        <v>13</v>
      </c>
      <c r="C15314" t="str">
        <f>_xlfn.XLOOKUP(B15314,'Cijena modela'!$B$2:$B$61,'Cijena modela'!$C$2:$C$61)</f>
        <v>911 GT3</v>
      </c>
      <c r="D15314" t="s">
        <v>147</v>
      </c>
      <c r="E15314" t="s">
        <v>3185</v>
      </c>
      <c r="F15314" t="s">
        <v>3186</v>
      </c>
    </row>
    <row r="15315" spans="1:6">
      <c r="A15315" t="s">
        <v>4</v>
      </c>
      <c r="B15315" t="s">
        <v>13</v>
      </c>
      <c r="C15315" t="str">
        <f>_xlfn.XLOOKUP(B15315,'Cijena modela'!$B$2:$B$61,'Cijena modela'!$C$2:$C$61)</f>
        <v>911 GT3</v>
      </c>
      <c r="D15315" t="s">
        <v>137</v>
      </c>
      <c r="E15315" t="s">
        <v>1488</v>
      </c>
      <c r="F15315" t="s">
        <v>1489</v>
      </c>
    </row>
    <row r="15316" spans="1:6">
      <c r="A15316" t="s">
        <v>4</v>
      </c>
      <c r="B15316" t="s">
        <v>13</v>
      </c>
      <c r="C15316" t="str">
        <f>_xlfn.XLOOKUP(B15316,'Cijena modela'!$B$2:$B$61,'Cijena modela'!$C$2:$C$61)</f>
        <v>911 GT3</v>
      </c>
      <c r="D15316" t="s">
        <v>137</v>
      </c>
      <c r="E15316" t="s">
        <v>3468</v>
      </c>
      <c r="F15316" t="s">
        <v>3469</v>
      </c>
    </row>
    <row r="15317" spans="1:6">
      <c r="A15317" t="s">
        <v>4</v>
      </c>
      <c r="B15317" t="s">
        <v>13</v>
      </c>
      <c r="C15317" t="str">
        <f>_xlfn.XLOOKUP(B15317,'Cijena modela'!$B$2:$B$61,'Cijena modela'!$C$2:$C$61)</f>
        <v>911 GT3</v>
      </c>
      <c r="D15317" t="s">
        <v>137</v>
      </c>
      <c r="E15317" t="s">
        <v>3470</v>
      </c>
      <c r="F15317" t="s">
        <v>2859</v>
      </c>
    </row>
    <row r="15318" spans="1:6">
      <c r="A15318" t="s">
        <v>4</v>
      </c>
      <c r="B15318" t="s">
        <v>13</v>
      </c>
      <c r="C15318" t="str">
        <f>_xlfn.XLOOKUP(B15318,'Cijena modela'!$B$2:$B$61,'Cijena modela'!$C$2:$C$61)</f>
        <v>911 GT3</v>
      </c>
      <c r="D15318" t="s">
        <v>139</v>
      </c>
      <c r="E15318" t="s">
        <v>3187</v>
      </c>
      <c r="F15318" t="s">
        <v>3419</v>
      </c>
    </row>
    <row r="15319" spans="1:6">
      <c r="A15319" t="s">
        <v>4</v>
      </c>
      <c r="B15319" t="s">
        <v>13</v>
      </c>
      <c r="C15319" t="str">
        <f>_xlfn.XLOOKUP(B15319,'Cijena modela'!$B$2:$B$61,'Cijena modela'!$C$2:$C$61)</f>
        <v>911 GT3</v>
      </c>
      <c r="D15319" t="s">
        <v>155</v>
      </c>
      <c r="E15319" t="s">
        <v>1490</v>
      </c>
      <c r="F15319" t="s">
        <v>170</v>
      </c>
    </row>
    <row r="15320" spans="1:6">
      <c r="A15320" t="s">
        <v>4</v>
      </c>
      <c r="B15320" t="s">
        <v>13</v>
      </c>
      <c r="C15320" t="str">
        <f>_xlfn.XLOOKUP(B15320,'Cijena modela'!$B$2:$B$61,'Cijena modela'!$C$2:$C$61)</f>
        <v>911 GT3</v>
      </c>
      <c r="D15320" t="s">
        <v>147</v>
      </c>
      <c r="E15320" t="s">
        <v>3191</v>
      </c>
      <c r="F15320" t="s">
        <v>3192</v>
      </c>
    </row>
    <row r="15321" spans="1:6">
      <c r="A15321" t="s">
        <v>4</v>
      </c>
      <c r="B15321" t="s">
        <v>13</v>
      </c>
      <c r="C15321" t="str">
        <f>_xlfn.XLOOKUP(B15321,'Cijena modela'!$B$2:$B$61,'Cijena modela'!$C$2:$C$61)</f>
        <v>911 GT3</v>
      </c>
      <c r="D15321" t="s">
        <v>147</v>
      </c>
      <c r="E15321" t="s">
        <v>3193</v>
      </c>
      <c r="F15321" t="s">
        <v>3194</v>
      </c>
    </row>
    <row r="15322" spans="1:6">
      <c r="A15322" t="s">
        <v>4</v>
      </c>
      <c r="B15322" t="s">
        <v>13</v>
      </c>
      <c r="C15322" t="str">
        <f>_xlfn.XLOOKUP(B15322,'Cijena modela'!$B$2:$B$61,'Cijena modela'!$C$2:$C$61)</f>
        <v>911 GT3</v>
      </c>
      <c r="D15322" t="s">
        <v>139</v>
      </c>
      <c r="E15322" t="s">
        <v>1497</v>
      </c>
      <c r="F15322" t="s">
        <v>3471</v>
      </c>
    </row>
    <row r="15323" spans="1:6">
      <c r="A15323" t="s">
        <v>4</v>
      </c>
      <c r="B15323" t="s">
        <v>13</v>
      </c>
      <c r="C15323" t="str">
        <f>_xlfn.XLOOKUP(B15323,'Cijena modela'!$B$2:$B$61,'Cijena modela'!$C$2:$C$61)</f>
        <v>911 GT3</v>
      </c>
      <c r="D15323" t="s">
        <v>139</v>
      </c>
      <c r="E15323" t="s">
        <v>3264</v>
      </c>
      <c r="F15323" t="s">
        <v>3472</v>
      </c>
    </row>
    <row r="15324" spans="1:6">
      <c r="A15324" t="s">
        <v>4</v>
      </c>
      <c r="B15324" t="s">
        <v>13</v>
      </c>
      <c r="C15324" t="str">
        <f>_xlfn.XLOOKUP(B15324,'Cijena modela'!$B$2:$B$61,'Cijena modela'!$C$2:$C$61)</f>
        <v>911 GT3</v>
      </c>
      <c r="D15324" t="s">
        <v>139</v>
      </c>
      <c r="E15324" t="s">
        <v>1503</v>
      </c>
      <c r="F15324" t="s">
        <v>1504</v>
      </c>
    </row>
    <row r="15325" spans="1:6">
      <c r="A15325" t="s">
        <v>4</v>
      </c>
      <c r="B15325" t="s">
        <v>13</v>
      </c>
      <c r="C15325" t="str">
        <f>_xlfn.XLOOKUP(B15325,'Cijena modela'!$B$2:$B$61,'Cijena modela'!$C$2:$C$61)</f>
        <v>911 GT3</v>
      </c>
      <c r="D15325" t="s">
        <v>155</v>
      </c>
      <c r="E15325" t="s">
        <v>1505</v>
      </c>
      <c r="F15325" t="s">
        <v>1506</v>
      </c>
    </row>
    <row r="15326" spans="1:6">
      <c r="A15326" t="s">
        <v>4</v>
      </c>
      <c r="B15326" t="s">
        <v>13</v>
      </c>
      <c r="C15326" t="str">
        <f>_xlfn.XLOOKUP(B15326,'Cijena modela'!$B$2:$B$61,'Cijena modela'!$C$2:$C$61)</f>
        <v>911 GT3</v>
      </c>
      <c r="D15326" t="s">
        <v>147</v>
      </c>
      <c r="E15326" t="s">
        <v>2024</v>
      </c>
      <c r="F15326" t="s">
        <v>3473</v>
      </c>
    </row>
    <row r="15327" spans="1:6">
      <c r="A15327" t="s">
        <v>4</v>
      </c>
      <c r="B15327" t="s">
        <v>13</v>
      </c>
      <c r="C15327" t="str">
        <f>_xlfn.XLOOKUP(B15327,'Cijena modela'!$B$2:$B$61,'Cijena modela'!$C$2:$C$61)</f>
        <v>911 GT3</v>
      </c>
      <c r="D15327" t="s">
        <v>146</v>
      </c>
      <c r="E15327" t="s">
        <v>3268</v>
      </c>
      <c r="F15327" t="s">
        <v>3269</v>
      </c>
    </row>
    <row r="15328" spans="1:6">
      <c r="A15328" t="s">
        <v>4</v>
      </c>
      <c r="B15328" t="s">
        <v>13</v>
      </c>
      <c r="C15328" t="str">
        <f>_xlfn.XLOOKUP(B15328,'Cijena modela'!$B$2:$B$61,'Cijena modela'!$C$2:$C$61)</f>
        <v>911 GT3</v>
      </c>
      <c r="D15328" t="s">
        <v>144</v>
      </c>
      <c r="E15328" t="s">
        <v>1519</v>
      </c>
      <c r="F15328" t="s">
        <v>1520</v>
      </c>
    </row>
    <row r="15329" spans="1:6">
      <c r="A15329" t="s">
        <v>4</v>
      </c>
      <c r="B15329" t="s">
        <v>13</v>
      </c>
      <c r="C15329" t="str">
        <f>_xlfn.XLOOKUP(B15329,'Cijena modela'!$B$2:$B$61,'Cijena modela'!$C$2:$C$61)</f>
        <v>911 GT3</v>
      </c>
      <c r="D15329" t="s">
        <v>143</v>
      </c>
      <c r="E15329" t="s">
        <v>1525</v>
      </c>
      <c r="F15329" t="s">
        <v>1526</v>
      </c>
    </row>
    <row r="15330" spans="1:6">
      <c r="A15330" t="s">
        <v>4</v>
      </c>
      <c r="B15330" t="s">
        <v>13</v>
      </c>
      <c r="C15330" t="str">
        <f>_xlfn.XLOOKUP(B15330,'Cijena modela'!$B$2:$B$61,'Cijena modela'!$C$2:$C$61)</f>
        <v>911 GT3</v>
      </c>
      <c r="D15330" t="s">
        <v>149</v>
      </c>
      <c r="E15330" t="s">
        <v>1529</v>
      </c>
      <c r="F15330" t="s">
        <v>1530</v>
      </c>
    </row>
    <row r="15331" spans="1:6">
      <c r="A15331" t="s">
        <v>4</v>
      </c>
      <c r="B15331" t="s">
        <v>13</v>
      </c>
      <c r="C15331" t="str">
        <f>_xlfn.XLOOKUP(B15331,'Cijena modela'!$B$2:$B$61,'Cijena modela'!$C$2:$C$61)</f>
        <v>911 GT3</v>
      </c>
      <c r="D15331" t="s">
        <v>150</v>
      </c>
      <c r="E15331" t="s">
        <v>1531</v>
      </c>
      <c r="F15331" t="s">
        <v>1532</v>
      </c>
    </row>
    <row r="15332" spans="1:6">
      <c r="A15332" t="s">
        <v>4</v>
      </c>
      <c r="B15332" t="s">
        <v>13</v>
      </c>
      <c r="C15332" t="str">
        <f>_xlfn.XLOOKUP(B15332,'Cijena modela'!$B$2:$B$61,'Cijena modela'!$C$2:$C$61)</f>
        <v>911 GT3</v>
      </c>
      <c r="D15332" t="s">
        <v>134</v>
      </c>
      <c r="E15332" t="s">
        <v>1533</v>
      </c>
      <c r="F15332" t="s">
        <v>177</v>
      </c>
    </row>
    <row r="15333" spans="1:6">
      <c r="A15333" t="s">
        <v>4</v>
      </c>
      <c r="B15333" t="s">
        <v>13</v>
      </c>
      <c r="C15333" t="str">
        <f>_xlfn.XLOOKUP(B15333,'Cijena modela'!$B$2:$B$61,'Cijena modela'!$C$2:$C$61)</f>
        <v>911 GT3</v>
      </c>
      <c r="D15333" t="s">
        <v>153</v>
      </c>
      <c r="E15333" t="s">
        <v>1535</v>
      </c>
      <c r="F15333" t="s">
        <v>1536</v>
      </c>
    </row>
    <row r="15334" spans="1:6">
      <c r="A15334" t="s">
        <v>4</v>
      </c>
      <c r="B15334" t="s">
        <v>13</v>
      </c>
      <c r="C15334" t="str">
        <f>_xlfn.XLOOKUP(B15334,'Cijena modela'!$B$2:$B$61,'Cijena modela'!$C$2:$C$61)</f>
        <v>911 GT3</v>
      </c>
      <c r="D15334" t="s">
        <v>144</v>
      </c>
      <c r="E15334" t="s">
        <v>3474</v>
      </c>
      <c r="F15334" t="s">
        <v>3475</v>
      </c>
    </row>
    <row r="15335" spans="1:6">
      <c r="A15335" t="s">
        <v>4</v>
      </c>
      <c r="B15335" t="s">
        <v>13</v>
      </c>
      <c r="C15335" t="str">
        <f>_xlfn.XLOOKUP(B15335,'Cijena modela'!$B$2:$B$61,'Cijena modela'!$C$2:$C$61)</f>
        <v>911 GT3</v>
      </c>
      <c r="D15335" t="s">
        <v>144</v>
      </c>
      <c r="E15335" t="s">
        <v>3270</v>
      </c>
      <c r="F15335" t="s">
        <v>3200</v>
      </c>
    </row>
    <row r="15336" spans="1:6">
      <c r="A15336" t="s">
        <v>4</v>
      </c>
      <c r="B15336" t="s">
        <v>13</v>
      </c>
      <c r="C15336" t="str">
        <f>_xlfn.XLOOKUP(B15336,'Cijena modela'!$B$2:$B$61,'Cijena modela'!$C$2:$C$61)</f>
        <v>911 GT3</v>
      </c>
      <c r="D15336" t="s">
        <v>150</v>
      </c>
      <c r="E15336" t="s">
        <v>1541</v>
      </c>
      <c r="F15336" t="s">
        <v>1542</v>
      </c>
    </row>
    <row r="15337" spans="1:6">
      <c r="A15337" t="s">
        <v>4</v>
      </c>
      <c r="B15337" t="s">
        <v>13</v>
      </c>
      <c r="C15337" t="str">
        <f>_xlfn.XLOOKUP(B15337,'Cijena modela'!$B$2:$B$61,'Cijena modela'!$C$2:$C$61)</f>
        <v>911 GT3</v>
      </c>
      <c r="D15337" t="s">
        <v>147</v>
      </c>
      <c r="E15337" t="s">
        <v>2288</v>
      </c>
      <c r="F15337" t="s">
        <v>2289</v>
      </c>
    </row>
    <row r="15338" spans="1:6">
      <c r="A15338" t="s">
        <v>4</v>
      </c>
      <c r="B15338" t="s">
        <v>13</v>
      </c>
      <c r="C15338" t="str">
        <f>_xlfn.XLOOKUP(B15338,'Cijena modela'!$B$2:$B$61,'Cijena modela'!$C$2:$C$61)</f>
        <v>911 GT3</v>
      </c>
      <c r="D15338" t="s">
        <v>135</v>
      </c>
      <c r="E15338" t="s">
        <v>3476</v>
      </c>
      <c r="F15338" t="s">
        <v>3477</v>
      </c>
    </row>
    <row r="15339" spans="1:6">
      <c r="A15339" t="s">
        <v>4</v>
      </c>
      <c r="B15339" t="s">
        <v>13</v>
      </c>
      <c r="C15339" t="str">
        <f>_xlfn.XLOOKUP(B15339,'Cijena modela'!$B$2:$B$61,'Cijena modela'!$C$2:$C$61)</f>
        <v>911 GT3</v>
      </c>
      <c r="D15339" t="s">
        <v>135</v>
      </c>
      <c r="E15339" t="s">
        <v>3478</v>
      </c>
      <c r="F15339" t="s">
        <v>3479</v>
      </c>
    </row>
    <row r="15340" spans="1:6">
      <c r="A15340" t="s">
        <v>4</v>
      </c>
      <c r="B15340" t="s">
        <v>13</v>
      </c>
      <c r="C15340" t="str">
        <f>_xlfn.XLOOKUP(B15340,'Cijena modela'!$B$2:$B$61,'Cijena modela'!$C$2:$C$61)</f>
        <v>911 GT3</v>
      </c>
      <c r="D15340" t="s">
        <v>135</v>
      </c>
      <c r="E15340" t="s">
        <v>3480</v>
      </c>
      <c r="F15340" t="s">
        <v>3481</v>
      </c>
    </row>
    <row r="15341" spans="1:6">
      <c r="A15341" t="s">
        <v>4</v>
      </c>
      <c r="B15341" t="s">
        <v>13</v>
      </c>
      <c r="C15341" t="str">
        <f>_xlfn.XLOOKUP(B15341,'Cijena modela'!$B$2:$B$61,'Cijena modela'!$C$2:$C$61)</f>
        <v>911 GT3</v>
      </c>
      <c r="D15341" t="s">
        <v>143</v>
      </c>
      <c r="E15341" t="s">
        <v>3482</v>
      </c>
      <c r="F15341" t="s">
        <v>3483</v>
      </c>
    </row>
    <row r="15342" spans="1:6">
      <c r="A15342" t="s">
        <v>4</v>
      </c>
      <c r="B15342" t="s">
        <v>13</v>
      </c>
      <c r="C15342" t="str">
        <f>_xlfn.XLOOKUP(B15342,'Cijena modela'!$B$2:$B$61,'Cijena modela'!$C$2:$C$61)</f>
        <v>911 GT3</v>
      </c>
      <c r="D15342" t="s">
        <v>143</v>
      </c>
      <c r="E15342" t="s">
        <v>2041</v>
      </c>
      <c r="F15342" t="s">
        <v>3484</v>
      </c>
    </row>
    <row r="15343" spans="1:6">
      <c r="A15343" t="s">
        <v>4</v>
      </c>
      <c r="B15343" t="s">
        <v>13</v>
      </c>
      <c r="C15343" t="str">
        <f>_xlfn.XLOOKUP(B15343,'Cijena modela'!$B$2:$B$61,'Cijena modela'!$C$2:$C$61)</f>
        <v>911 GT3</v>
      </c>
      <c r="D15343" t="s">
        <v>143</v>
      </c>
      <c r="E15343" t="s">
        <v>2409</v>
      </c>
      <c r="F15343" t="s">
        <v>3485</v>
      </c>
    </row>
    <row r="15344" spans="1:6">
      <c r="A15344" t="s">
        <v>4</v>
      </c>
      <c r="B15344" t="s">
        <v>13</v>
      </c>
      <c r="C15344" t="str">
        <f>_xlfn.XLOOKUP(B15344,'Cijena modela'!$B$2:$B$61,'Cijena modela'!$C$2:$C$61)</f>
        <v>911 GT3</v>
      </c>
      <c r="D15344" t="s">
        <v>143</v>
      </c>
      <c r="E15344" t="s">
        <v>1565</v>
      </c>
      <c r="F15344" t="s">
        <v>853</v>
      </c>
    </row>
    <row r="15345" spans="1:6">
      <c r="A15345" t="s">
        <v>4</v>
      </c>
      <c r="B15345" t="s">
        <v>13</v>
      </c>
      <c r="C15345" t="str">
        <f>_xlfn.XLOOKUP(B15345,'Cijena modela'!$B$2:$B$61,'Cijena modela'!$C$2:$C$61)</f>
        <v>911 GT3</v>
      </c>
      <c r="D15345" t="s">
        <v>155</v>
      </c>
      <c r="E15345" t="s">
        <v>1567</v>
      </c>
      <c r="F15345" t="s">
        <v>2045</v>
      </c>
    </row>
    <row r="15346" spans="1:6">
      <c r="A15346" t="s">
        <v>4</v>
      </c>
      <c r="B15346" t="s">
        <v>13</v>
      </c>
      <c r="C15346" t="str">
        <f>_xlfn.XLOOKUP(B15346,'Cijena modela'!$B$2:$B$61,'Cijena modela'!$C$2:$C$61)</f>
        <v>911 GT3</v>
      </c>
      <c r="D15346" t="s">
        <v>142</v>
      </c>
      <c r="E15346" t="s">
        <v>1568</v>
      </c>
      <c r="F15346" t="s">
        <v>3486</v>
      </c>
    </row>
    <row r="15347" spans="1:6">
      <c r="A15347" t="s">
        <v>4</v>
      </c>
      <c r="B15347" t="s">
        <v>13</v>
      </c>
      <c r="C15347" t="str">
        <f>_xlfn.XLOOKUP(B15347,'Cijena modela'!$B$2:$B$61,'Cijena modela'!$C$2:$C$61)</f>
        <v>911 GT3</v>
      </c>
      <c r="D15347" t="s">
        <v>147</v>
      </c>
      <c r="E15347" t="s">
        <v>3206</v>
      </c>
      <c r="F15347" t="s">
        <v>2542</v>
      </c>
    </row>
    <row r="15348" spans="1:6">
      <c r="A15348" t="s">
        <v>4</v>
      </c>
      <c r="B15348" t="s">
        <v>13</v>
      </c>
      <c r="C15348" t="str">
        <f>_xlfn.XLOOKUP(B15348,'Cijena modela'!$B$2:$B$61,'Cijena modela'!$C$2:$C$61)</f>
        <v>911 GT3</v>
      </c>
      <c r="D15348" t="s">
        <v>147</v>
      </c>
      <c r="E15348" t="s">
        <v>3207</v>
      </c>
      <c r="F15348" t="s">
        <v>3208</v>
      </c>
    </row>
    <row r="15349" spans="1:6">
      <c r="A15349" t="s">
        <v>4</v>
      </c>
      <c r="B15349" t="s">
        <v>13</v>
      </c>
      <c r="C15349" t="str">
        <f>_xlfn.XLOOKUP(B15349,'Cijena modela'!$B$2:$B$61,'Cijena modela'!$C$2:$C$61)</f>
        <v>911 GT3</v>
      </c>
      <c r="D15349" t="s">
        <v>147</v>
      </c>
      <c r="E15349" t="s">
        <v>3209</v>
      </c>
      <c r="F15349" t="s">
        <v>2547</v>
      </c>
    </row>
    <row r="15350" spans="1:6">
      <c r="A15350" t="s">
        <v>4</v>
      </c>
      <c r="B15350" t="s">
        <v>13</v>
      </c>
      <c r="C15350" t="str">
        <f>_xlfn.XLOOKUP(B15350,'Cijena modela'!$B$2:$B$61,'Cijena modela'!$C$2:$C$61)</f>
        <v>911 GT3</v>
      </c>
      <c r="D15350" t="s">
        <v>148</v>
      </c>
      <c r="E15350" t="s">
        <v>3210</v>
      </c>
      <c r="F15350" t="s">
        <v>665</v>
      </c>
    </row>
    <row r="15351" spans="1:6">
      <c r="A15351" t="s">
        <v>4</v>
      </c>
      <c r="B15351" t="s">
        <v>13</v>
      </c>
      <c r="C15351" t="str">
        <f>_xlfn.XLOOKUP(B15351,'Cijena modela'!$B$2:$B$61,'Cijena modela'!$C$2:$C$61)</f>
        <v>911 GT3</v>
      </c>
      <c r="D15351" t="s">
        <v>149</v>
      </c>
      <c r="E15351" t="s">
        <v>3487</v>
      </c>
      <c r="F15351" t="s">
        <v>1240</v>
      </c>
    </row>
    <row r="15352" spans="1:6">
      <c r="A15352" t="s">
        <v>4</v>
      </c>
      <c r="B15352" t="s">
        <v>13</v>
      </c>
      <c r="C15352" t="str">
        <f>_xlfn.XLOOKUP(B15352,'Cijena modela'!$B$2:$B$61,'Cijena modela'!$C$2:$C$61)</f>
        <v>911 GT3</v>
      </c>
      <c r="D15352" t="s">
        <v>143</v>
      </c>
      <c r="E15352" t="s">
        <v>1574</v>
      </c>
      <c r="F15352" t="s">
        <v>3211</v>
      </c>
    </row>
    <row r="15353" spans="1:6">
      <c r="A15353" t="s">
        <v>4</v>
      </c>
      <c r="B15353" t="s">
        <v>13</v>
      </c>
      <c r="C15353" t="str">
        <f>_xlfn.XLOOKUP(B15353,'Cijena modela'!$B$2:$B$61,'Cijena modela'!$C$2:$C$61)</f>
        <v>911 GT3</v>
      </c>
      <c r="D15353" t="s">
        <v>143</v>
      </c>
      <c r="E15353" t="s">
        <v>1576</v>
      </c>
      <c r="F15353" t="s">
        <v>3212</v>
      </c>
    </row>
    <row r="15354" spans="1:6">
      <c r="A15354" t="s">
        <v>4</v>
      </c>
      <c r="B15354" t="s">
        <v>13</v>
      </c>
      <c r="C15354" t="str">
        <f>_xlfn.XLOOKUP(B15354,'Cijena modela'!$B$2:$B$61,'Cijena modela'!$C$2:$C$61)</f>
        <v>911 GT3</v>
      </c>
      <c r="D15354" t="s">
        <v>131</v>
      </c>
      <c r="E15354" t="s">
        <v>1578</v>
      </c>
      <c r="F15354" t="s">
        <v>1328</v>
      </c>
    </row>
    <row r="15355" spans="1:6">
      <c r="A15355" t="s">
        <v>4</v>
      </c>
      <c r="B15355" t="s">
        <v>13</v>
      </c>
      <c r="C15355" t="str">
        <f>_xlfn.XLOOKUP(B15355,'Cijena modela'!$B$2:$B$61,'Cijena modela'!$C$2:$C$61)</f>
        <v>911 GT3</v>
      </c>
      <c r="D15355" t="s">
        <v>149</v>
      </c>
      <c r="E15355" t="s">
        <v>1579</v>
      </c>
      <c r="F15355" t="s">
        <v>655</v>
      </c>
    </row>
    <row r="15356" spans="1:6">
      <c r="A15356" t="s">
        <v>4</v>
      </c>
      <c r="B15356" t="s">
        <v>13</v>
      </c>
      <c r="C15356" t="str">
        <f>_xlfn.XLOOKUP(B15356,'Cijena modela'!$B$2:$B$61,'Cijena modela'!$C$2:$C$61)</f>
        <v>911 GT3</v>
      </c>
      <c r="D15356" t="s">
        <v>149</v>
      </c>
      <c r="E15356" t="s">
        <v>1580</v>
      </c>
      <c r="F15356" t="s">
        <v>425</v>
      </c>
    </row>
    <row r="15357" spans="1:6">
      <c r="A15357" t="s">
        <v>4</v>
      </c>
      <c r="B15357" t="s">
        <v>13</v>
      </c>
      <c r="C15357" t="str">
        <f>_xlfn.XLOOKUP(B15357,'Cijena modela'!$B$2:$B$61,'Cijena modela'!$C$2:$C$61)</f>
        <v>911 GT3</v>
      </c>
      <c r="D15357" t="s">
        <v>149</v>
      </c>
      <c r="E15357" t="s">
        <v>1581</v>
      </c>
      <c r="F15357" t="s">
        <v>1582</v>
      </c>
    </row>
    <row r="15358" spans="1:6">
      <c r="A15358" t="s">
        <v>4</v>
      </c>
      <c r="B15358" t="s">
        <v>13</v>
      </c>
      <c r="C15358" t="str">
        <f>_xlfn.XLOOKUP(B15358,'Cijena modela'!$B$2:$B$61,'Cijena modela'!$C$2:$C$61)</f>
        <v>911 GT3</v>
      </c>
      <c r="D15358" t="s">
        <v>150</v>
      </c>
      <c r="E15358" t="s">
        <v>1589</v>
      </c>
      <c r="F15358" t="s">
        <v>1590</v>
      </c>
    </row>
    <row r="15359" spans="1:6">
      <c r="A15359" t="s">
        <v>4</v>
      </c>
      <c r="B15359" t="s">
        <v>13</v>
      </c>
      <c r="C15359" t="str">
        <f>_xlfn.XLOOKUP(B15359,'Cijena modela'!$B$2:$B$61,'Cijena modela'!$C$2:$C$61)</f>
        <v>911 GT3</v>
      </c>
      <c r="D15359" t="s">
        <v>150</v>
      </c>
      <c r="E15359" t="s">
        <v>1591</v>
      </c>
      <c r="F15359" t="s">
        <v>1592</v>
      </c>
    </row>
    <row r="15360" spans="1:6">
      <c r="A15360" t="s">
        <v>4</v>
      </c>
      <c r="B15360" t="s">
        <v>13</v>
      </c>
      <c r="C15360" t="str">
        <f>_xlfn.XLOOKUP(B15360,'Cijena modela'!$B$2:$B$61,'Cijena modela'!$C$2:$C$61)</f>
        <v>911 GT3</v>
      </c>
      <c r="D15360" t="s">
        <v>150</v>
      </c>
      <c r="E15360" t="s">
        <v>1593</v>
      </c>
      <c r="F15360" t="s">
        <v>269</v>
      </c>
    </row>
    <row r="15361" spans="1:6">
      <c r="A15361" t="s">
        <v>4</v>
      </c>
      <c r="B15361" t="s">
        <v>11</v>
      </c>
      <c r="C15361" t="str">
        <f>_xlfn.XLOOKUP(B15361,'Cijena modela'!$B$2:$B$61,'Cijena modela'!$C$2:$C$61)</f>
        <v>911 GT3 Touring Package</v>
      </c>
      <c r="D15361" t="s">
        <v>147</v>
      </c>
      <c r="E15361" t="s">
        <v>1027</v>
      </c>
      <c r="F15361" t="s">
        <v>1028</v>
      </c>
    </row>
    <row r="15362" spans="1:6">
      <c r="A15362" t="s">
        <v>4</v>
      </c>
      <c r="B15362" t="s">
        <v>11</v>
      </c>
      <c r="C15362" t="str">
        <f>_xlfn.XLOOKUP(B15362,'Cijena modela'!$B$2:$B$61,'Cijena modela'!$C$2:$C$61)</f>
        <v>911 GT3 Touring Package</v>
      </c>
      <c r="D15362" t="s">
        <v>147</v>
      </c>
      <c r="E15362" t="s">
        <v>2946</v>
      </c>
      <c r="F15362" t="s">
        <v>2947</v>
      </c>
    </row>
    <row r="15363" spans="1:6">
      <c r="A15363" t="s">
        <v>4</v>
      </c>
      <c r="B15363" t="s">
        <v>11</v>
      </c>
      <c r="C15363" t="str">
        <f>_xlfn.XLOOKUP(B15363,'Cijena modela'!$B$2:$B$61,'Cijena modela'!$C$2:$C$61)</f>
        <v>911 GT3 Touring Package</v>
      </c>
      <c r="D15363" t="s">
        <v>136</v>
      </c>
      <c r="E15363" t="s">
        <v>2777</v>
      </c>
      <c r="F15363" t="s">
        <v>2778</v>
      </c>
    </row>
    <row r="15364" spans="1:6">
      <c r="A15364" t="s">
        <v>4</v>
      </c>
      <c r="B15364" t="s">
        <v>11</v>
      </c>
      <c r="C15364" t="str">
        <f>_xlfn.XLOOKUP(B15364,'Cijena modela'!$B$2:$B$61,'Cijena modela'!$C$2:$C$61)</f>
        <v>911 GT3 Touring Package</v>
      </c>
      <c r="D15364" t="s">
        <v>136</v>
      </c>
      <c r="E15364" t="s">
        <v>2779</v>
      </c>
      <c r="F15364" t="s">
        <v>2780</v>
      </c>
    </row>
    <row r="15365" spans="1:6">
      <c r="A15365" t="s">
        <v>4</v>
      </c>
      <c r="B15365" t="s">
        <v>11</v>
      </c>
      <c r="C15365" t="str">
        <f>_xlfn.XLOOKUP(B15365,'Cijena modela'!$B$2:$B$61,'Cijena modela'!$C$2:$C$61)</f>
        <v>911 GT3 Touring Package</v>
      </c>
      <c r="D15365" t="s">
        <v>136</v>
      </c>
      <c r="E15365" t="s">
        <v>2781</v>
      </c>
      <c r="F15365" t="s">
        <v>2782</v>
      </c>
    </row>
    <row r="15366" spans="1:6">
      <c r="A15366" t="s">
        <v>4</v>
      </c>
      <c r="B15366" t="s">
        <v>11</v>
      </c>
      <c r="C15366" t="str">
        <f>_xlfn.XLOOKUP(B15366,'Cijena modela'!$B$2:$B$61,'Cijena modela'!$C$2:$C$61)</f>
        <v>911 GT3 Touring Package</v>
      </c>
      <c r="D15366" t="s">
        <v>141</v>
      </c>
      <c r="E15366" t="s">
        <v>3423</v>
      </c>
      <c r="F15366" t="s">
        <v>3424</v>
      </c>
    </row>
    <row r="15367" spans="1:6">
      <c r="A15367" t="s">
        <v>4</v>
      </c>
      <c r="B15367" t="s">
        <v>11</v>
      </c>
      <c r="C15367" t="str">
        <f>_xlfn.XLOOKUP(B15367,'Cijena modela'!$B$2:$B$61,'Cijena modela'!$C$2:$C$61)</f>
        <v>911 GT3 Touring Package</v>
      </c>
      <c r="D15367" t="s">
        <v>147</v>
      </c>
      <c r="E15367" t="s">
        <v>2950</v>
      </c>
      <c r="F15367" t="s">
        <v>2951</v>
      </c>
    </row>
    <row r="15368" spans="1:6">
      <c r="A15368" t="s">
        <v>4</v>
      </c>
      <c r="B15368" t="s">
        <v>11</v>
      </c>
      <c r="C15368" t="str">
        <f>_xlfn.XLOOKUP(B15368,'Cijena modela'!$B$2:$B$61,'Cijena modela'!$C$2:$C$61)</f>
        <v>911 GT3 Touring Package</v>
      </c>
      <c r="D15368" t="s">
        <v>153</v>
      </c>
      <c r="E15368" t="s">
        <v>2952</v>
      </c>
      <c r="F15368" t="s">
        <v>2951</v>
      </c>
    </row>
    <row r="15369" spans="1:6">
      <c r="A15369" t="s">
        <v>4</v>
      </c>
      <c r="B15369" t="s">
        <v>11</v>
      </c>
      <c r="C15369" t="str">
        <f>_xlfn.XLOOKUP(B15369,'Cijena modela'!$B$2:$B$61,'Cijena modela'!$C$2:$C$61)</f>
        <v>911 GT3 Touring Package</v>
      </c>
      <c r="D15369" t="s">
        <v>141</v>
      </c>
      <c r="E15369" t="s">
        <v>2953</v>
      </c>
      <c r="F15369" t="s">
        <v>2954</v>
      </c>
    </row>
    <row r="15370" spans="1:6">
      <c r="A15370" t="s">
        <v>4</v>
      </c>
      <c r="B15370" t="s">
        <v>11</v>
      </c>
      <c r="C15370" t="str">
        <f>_xlfn.XLOOKUP(B15370,'Cijena modela'!$B$2:$B$61,'Cijena modela'!$C$2:$C$61)</f>
        <v>911 GT3 Touring Package</v>
      </c>
      <c r="D15370" t="s">
        <v>141</v>
      </c>
      <c r="E15370" t="s">
        <v>2955</v>
      </c>
      <c r="F15370" t="s">
        <v>2956</v>
      </c>
    </row>
    <row r="15371" spans="1:6">
      <c r="A15371" t="s">
        <v>4</v>
      </c>
      <c r="B15371" t="s">
        <v>11</v>
      </c>
      <c r="C15371" t="str">
        <f>_xlfn.XLOOKUP(B15371,'Cijena modela'!$B$2:$B$61,'Cijena modela'!$C$2:$C$61)</f>
        <v>911 GT3 Touring Package</v>
      </c>
      <c r="D15371" t="s">
        <v>141</v>
      </c>
      <c r="E15371" t="s">
        <v>2957</v>
      </c>
      <c r="F15371" t="s">
        <v>2958</v>
      </c>
    </row>
    <row r="15372" spans="1:6">
      <c r="A15372" t="s">
        <v>4</v>
      </c>
      <c r="B15372" t="s">
        <v>11</v>
      </c>
      <c r="C15372" t="str">
        <f>_xlfn.XLOOKUP(B15372,'Cijena modela'!$B$2:$B$61,'Cijena modela'!$C$2:$C$61)</f>
        <v>911 GT3 Touring Package</v>
      </c>
      <c r="D15372" t="s">
        <v>141</v>
      </c>
      <c r="E15372" t="s">
        <v>2959</v>
      </c>
      <c r="F15372" t="s">
        <v>2960</v>
      </c>
    </row>
    <row r="15373" spans="1:6">
      <c r="A15373" t="s">
        <v>4</v>
      </c>
      <c r="B15373" t="s">
        <v>11</v>
      </c>
      <c r="C15373" t="str">
        <f>_xlfn.XLOOKUP(B15373,'Cijena modela'!$B$2:$B$61,'Cijena modela'!$C$2:$C$61)</f>
        <v>911 GT3 Touring Package</v>
      </c>
      <c r="D15373" t="s">
        <v>141</v>
      </c>
      <c r="E15373" t="s">
        <v>2961</v>
      </c>
      <c r="F15373" t="s">
        <v>2962</v>
      </c>
    </row>
    <row r="15374" spans="1:6">
      <c r="A15374" t="s">
        <v>4</v>
      </c>
      <c r="B15374" t="s">
        <v>11</v>
      </c>
      <c r="C15374" t="str">
        <f>_xlfn.XLOOKUP(B15374,'Cijena modela'!$B$2:$B$61,'Cijena modela'!$C$2:$C$61)</f>
        <v>911 GT3 Touring Package</v>
      </c>
      <c r="D15374" t="s">
        <v>141</v>
      </c>
      <c r="E15374" t="s">
        <v>2963</v>
      </c>
      <c r="F15374" t="s">
        <v>2964</v>
      </c>
    </row>
    <row r="15375" spans="1:6">
      <c r="A15375" t="s">
        <v>4</v>
      </c>
      <c r="B15375" t="s">
        <v>11</v>
      </c>
      <c r="C15375" t="str">
        <f>_xlfn.XLOOKUP(B15375,'Cijena modela'!$B$2:$B$61,'Cijena modela'!$C$2:$C$61)</f>
        <v>911 GT3 Touring Package</v>
      </c>
      <c r="D15375" t="s">
        <v>141</v>
      </c>
      <c r="E15375" t="s">
        <v>2965</v>
      </c>
      <c r="F15375" t="s">
        <v>2966</v>
      </c>
    </row>
    <row r="15376" spans="1:6">
      <c r="A15376" t="s">
        <v>4</v>
      </c>
      <c r="B15376" t="s">
        <v>11</v>
      </c>
      <c r="C15376" t="str">
        <f>_xlfn.XLOOKUP(B15376,'Cijena modela'!$B$2:$B$61,'Cijena modela'!$C$2:$C$61)</f>
        <v>911 GT3 Touring Package</v>
      </c>
      <c r="D15376" t="s">
        <v>141</v>
      </c>
      <c r="E15376" t="s">
        <v>3230</v>
      </c>
      <c r="F15376" t="s">
        <v>3231</v>
      </c>
    </row>
    <row r="15377" spans="1:6">
      <c r="A15377" t="s">
        <v>4</v>
      </c>
      <c r="B15377" t="s">
        <v>11</v>
      </c>
      <c r="C15377" t="str">
        <f>_xlfn.XLOOKUP(B15377,'Cijena modela'!$B$2:$B$61,'Cijena modela'!$C$2:$C$61)</f>
        <v>911 GT3 Touring Package</v>
      </c>
      <c r="D15377" t="s">
        <v>147</v>
      </c>
      <c r="E15377" t="s">
        <v>2979</v>
      </c>
      <c r="F15377" t="s">
        <v>2980</v>
      </c>
    </row>
    <row r="15378" spans="1:6">
      <c r="A15378" t="s">
        <v>4</v>
      </c>
      <c r="B15378" t="s">
        <v>11</v>
      </c>
      <c r="C15378" t="str">
        <f>_xlfn.XLOOKUP(B15378,'Cijena modela'!$B$2:$B$61,'Cijena modela'!$C$2:$C$61)</f>
        <v>911 GT3 Touring Package</v>
      </c>
      <c r="D15378" t="s">
        <v>147</v>
      </c>
      <c r="E15378" t="s">
        <v>2981</v>
      </c>
      <c r="F15378" t="s">
        <v>2982</v>
      </c>
    </row>
    <row r="15379" spans="1:6">
      <c r="A15379" t="s">
        <v>4</v>
      </c>
      <c r="B15379" t="s">
        <v>11</v>
      </c>
      <c r="C15379" t="str">
        <f>_xlfn.XLOOKUP(B15379,'Cijena modela'!$B$2:$B$61,'Cijena modela'!$C$2:$C$61)</f>
        <v>911 GT3 Touring Package</v>
      </c>
      <c r="D15379" t="s">
        <v>153</v>
      </c>
      <c r="E15379" t="s">
        <v>2983</v>
      </c>
      <c r="F15379" t="s">
        <v>2984</v>
      </c>
    </row>
    <row r="15380" spans="1:6">
      <c r="A15380" t="s">
        <v>4</v>
      </c>
      <c r="B15380" t="s">
        <v>11</v>
      </c>
      <c r="C15380" t="str">
        <f>_xlfn.XLOOKUP(B15380,'Cijena modela'!$B$2:$B$61,'Cijena modela'!$C$2:$C$61)</f>
        <v>911 GT3 Touring Package</v>
      </c>
      <c r="D15380" t="s">
        <v>147</v>
      </c>
      <c r="E15380" t="s">
        <v>1090</v>
      </c>
      <c r="F15380" t="s">
        <v>1091</v>
      </c>
    </row>
    <row r="15381" spans="1:6">
      <c r="A15381" t="s">
        <v>4</v>
      </c>
      <c r="B15381" t="s">
        <v>11</v>
      </c>
      <c r="C15381" t="str">
        <f>_xlfn.XLOOKUP(B15381,'Cijena modela'!$B$2:$B$61,'Cijena modela'!$C$2:$C$61)</f>
        <v>911 GT3 Touring Package</v>
      </c>
      <c r="D15381" t="s">
        <v>154</v>
      </c>
      <c r="E15381" t="s">
        <v>1092</v>
      </c>
      <c r="F15381" t="s">
        <v>1093</v>
      </c>
    </row>
    <row r="15382" spans="1:6">
      <c r="A15382" t="s">
        <v>4</v>
      </c>
      <c r="B15382" t="s">
        <v>11</v>
      </c>
      <c r="C15382" t="str">
        <f>_xlfn.XLOOKUP(B15382,'Cijena modela'!$B$2:$B$61,'Cijena modela'!$C$2:$C$61)</f>
        <v>911 GT3 Touring Package</v>
      </c>
      <c r="D15382" t="s">
        <v>131</v>
      </c>
      <c r="E15382" t="s">
        <v>1094</v>
      </c>
      <c r="F15382" t="s">
        <v>1095</v>
      </c>
    </row>
    <row r="15383" spans="1:6">
      <c r="A15383" t="s">
        <v>4</v>
      </c>
      <c r="B15383" t="s">
        <v>11</v>
      </c>
      <c r="C15383" t="str">
        <f>_xlfn.XLOOKUP(B15383,'Cijena modela'!$B$2:$B$61,'Cijena modela'!$C$2:$C$61)</f>
        <v>911 GT3 Touring Package</v>
      </c>
      <c r="D15383" t="s">
        <v>144</v>
      </c>
      <c r="E15383" t="s">
        <v>3273</v>
      </c>
      <c r="F15383" t="s">
        <v>3274</v>
      </c>
    </row>
    <row r="15384" spans="1:6">
      <c r="A15384" t="s">
        <v>4</v>
      </c>
      <c r="B15384" t="s">
        <v>11</v>
      </c>
      <c r="C15384" t="str">
        <f>_xlfn.XLOOKUP(B15384,'Cijena modela'!$B$2:$B$61,'Cijena modela'!$C$2:$C$61)</f>
        <v>911 GT3 Touring Package</v>
      </c>
      <c r="D15384" t="s">
        <v>144</v>
      </c>
      <c r="E15384" t="s">
        <v>2993</v>
      </c>
      <c r="F15384" t="s">
        <v>2994</v>
      </c>
    </row>
    <row r="15385" spans="1:6">
      <c r="A15385" t="s">
        <v>4</v>
      </c>
      <c r="B15385" t="s">
        <v>11</v>
      </c>
      <c r="C15385" t="str">
        <f>_xlfn.XLOOKUP(B15385,'Cijena modela'!$B$2:$B$61,'Cijena modela'!$C$2:$C$61)</f>
        <v>911 GT3 Touring Package</v>
      </c>
      <c r="D15385" t="s">
        <v>141</v>
      </c>
      <c r="E15385" t="s">
        <v>1096</v>
      </c>
      <c r="F15385" t="s">
        <v>1097</v>
      </c>
    </row>
    <row r="15386" spans="1:6">
      <c r="A15386" t="s">
        <v>4</v>
      </c>
      <c r="B15386" t="s">
        <v>11</v>
      </c>
      <c r="C15386" t="str">
        <f>_xlfn.XLOOKUP(B15386,'Cijena modela'!$B$2:$B$61,'Cijena modela'!$C$2:$C$61)</f>
        <v>911 GT3 Touring Package</v>
      </c>
      <c r="D15386" t="s">
        <v>147</v>
      </c>
      <c r="E15386" t="s">
        <v>1098</v>
      </c>
      <c r="F15386" t="s">
        <v>1099</v>
      </c>
    </row>
    <row r="15387" spans="1:6">
      <c r="A15387" t="s">
        <v>4</v>
      </c>
      <c r="B15387" t="s">
        <v>11</v>
      </c>
      <c r="C15387" t="str">
        <f>_xlfn.XLOOKUP(B15387,'Cijena modela'!$B$2:$B$61,'Cijena modela'!$C$2:$C$61)</f>
        <v>911 GT3 Touring Package</v>
      </c>
      <c r="D15387" t="s">
        <v>147</v>
      </c>
      <c r="E15387" t="s">
        <v>1102</v>
      </c>
      <c r="F15387" t="s">
        <v>1103</v>
      </c>
    </row>
    <row r="15388" spans="1:6">
      <c r="A15388" t="s">
        <v>4</v>
      </c>
      <c r="B15388" t="s">
        <v>11</v>
      </c>
      <c r="C15388" t="str">
        <f>_xlfn.XLOOKUP(B15388,'Cijena modela'!$B$2:$B$61,'Cijena modela'!$C$2:$C$61)</f>
        <v>911 GT3 Touring Package</v>
      </c>
      <c r="D15388" t="s">
        <v>147</v>
      </c>
      <c r="E15388" t="s">
        <v>1104</v>
      </c>
      <c r="F15388" t="s">
        <v>1105</v>
      </c>
    </row>
    <row r="15389" spans="1:6">
      <c r="A15389" t="s">
        <v>4</v>
      </c>
      <c r="B15389" t="s">
        <v>11</v>
      </c>
      <c r="C15389" t="str">
        <f>_xlfn.XLOOKUP(B15389,'Cijena modela'!$B$2:$B$61,'Cijena modela'!$C$2:$C$61)</f>
        <v>911 GT3 Touring Package</v>
      </c>
      <c r="D15389" t="s">
        <v>147</v>
      </c>
      <c r="E15389" t="s">
        <v>1106</v>
      </c>
      <c r="F15389" t="s">
        <v>1107</v>
      </c>
    </row>
    <row r="15390" spans="1:6">
      <c r="A15390" t="s">
        <v>4</v>
      </c>
      <c r="B15390" t="s">
        <v>11</v>
      </c>
      <c r="C15390" t="str">
        <f>_xlfn.XLOOKUP(B15390,'Cijena modela'!$B$2:$B$61,'Cijena modela'!$C$2:$C$61)</f>
        <v>911 GT3 Touring Package</v>
      </c>
      <c r="D15390" t="s">
        <v>147</v>
      </c>
      <c r="E15390" t="s">
        <v>1108</v>
      </c>
      <c r="F15390" t="s">
        <v>1109</v>
      </c>
    </row>
    <row r="15391" spans="1:6">
      <c r="A15391" t="s">
        <v>4</v>
      </c>
      <c r="B15391" t="s">
        <v>11</v>
      </c>
      <c r="C15391" t="str">
        <f>_xlfn.XLOOKUP(B15391,'Cijena modela'!$B$2:$B$61,'Cijena modela'!$C$2:$C$61)</f>
        <v>911 GT3 Touring Package</v>
      </c>
      <c r="D15391" t="s">
        <v>147</v>
      </c>
      <c r="E15391" t="s">
        <v>1110</v>
      </c>
      <c r="F15391" t="s">
        <v>1107</v>
      </c>
    </row>
    <row r="15392" spans="1:6">
      <c r="A15392" t="s">
        <v>4</v>
      </c>
      <c r="B15392" t="s">
        <v>11</v>
      </c>
      <c r="C15392" t="str">
        <f>_xlfn.XLOOKUP(B15392,'Cijena modela'!$B$2:$B$61,'Cijena modela'!$C$2:$C$61)</f>
        <v>911 GT3 Touring Package</v>
      </c>
      <c r="D15392" t="s">
        <v>147</v>
      </c>
      <c r="E15392" t="s">
        <v>1111</v>
      </c>
      <c r="F15392" t="s">
        <v>1112</v>
      </c>
    </row>
    <row r="15393" spans="1:6">
      <c r="A15393" t="s">
        <v>4</v>
      </c>
      <c r="B15393" t="s">
        <v>11</v>
      </c>
      <c r="C15393" t="str">
        <f>_xlfn.XLOOKUP(B15393,'Cijena modela'!$B$2:$B$61,'Cijena modela'!$C$2:$C$61)</f>
        <v>911 GT3 Touring Package</v>
      </c>
      <c r="D15393" t="s">
        <v>147</v>
      </c>
      <c r="E15393" t="s">
        <v>1113</v>
      </c>
      <c r="F15393" t="s">
        <v>1114</v>
      </c>
    </row>
    <row r="15394" spans="1:6">
      <c r="A15394" t="s">
        <v>4</v>
      </c>
      <c r="B15394" t="s">
        <v>11</v>
      </c>
      <c r="C15394" t="str">
        <f>_xlfn.XLOOKUP(B15394,'Cijena modela'!$B$2:$B$61,'Cijena modela'!$C$2:$C$61)</f>
        <v>911 GT3 Touring Package</v>
      </c>
      <c r="D15394" t="s">
        <v>147</v>
      </c>
      <c r="E15394" t="s">
        <v>1115</v>
      </c>
      <c r="F15394" t="s">
        <v>1099</v>
      </c>
    </row>
    <row r="15395" spans="1:6">
      <c r="A15395" t="s">
        <v>4</v>
      </c>
      <c r="B15395" t="s">
        <v>11</v>
      </c>
      <c r="C15395" t="str">
        <f>_xlfn.XLOOKUP(B15395,'Cijena modela'!$B$2:$B$61,'Cijena modela'!$C$2:$C$61)</f>
        <v>911 GT3 Touring Package</v>
      </c>
      <c r="D15395" t="s">
        <v>147</v>
      </c>
      <c r="E15395" t="s">
        <v>1117</v>
      </c>
      <c r="F15395" t="s">
        <v>1118</v>
      </c>
    </row>
    <row r="15396" spans="1:6">
      <c r="A15396" t="s">
        <v>4</v>
      </c>
      <c r="B15396" t="s">
        <v>11</v>
      </c>
      <c r="C15396" t="str">
        <f>_xlfn.XLOOKUP(B15396,'Cijena modela'!$B$2:$B$61,'Cijena modela'!$C$2:$C$61)</f>
        <v>911 GT3 Touring Package</v>
      </c>
      <c r="D15396" t="s">
        <v>154</v>
      </c>
      <c r="E15396" t="s">
        <v>1119</v>
      </c>
      <c r="F15396" t="s">
        <v>1120</v>
      </c>
    </row>
    <row r="15397" spans="1:6">
      <c r="A15397" t="s">
        <v>4</v>
      </c>
      <c r="B15397" t="s">
        <v>11</v>
      </c>
      <c r="C15397" t="str">
        <f>_xlfn.XLOOKUP(B15397,'Cijena modela'!$B$2:$B$61,'Cijena modela'!$C$2:$C$61)</f>
        <v>911 GT3 Touring Package</v>
      </c>
      <c r="D15397" t="s">
        <v>132</v>
      </c>
      <c r="E15397" t="s">
        <v>3427</v>
      </c>
      <c r="F15397" t="s">
        <v>3428</v>
      </c>
    </row>
    <row r="15398" spans="1:6">
      <c r="A15398" t="s">
        <v>4</v>
      </c>
      <c r="B15398" t="s">
        <v>11</v>
      </c>
      <c r="C15398" t="str">
        <f>_xlfn.XLOOKUP(B15398,'Cijena modela'!$B$2:$B$61,'Cijena modela'!$C$2:$C$61)</f>
        <v>911 GT3 Touring Package</v>
      </c>
      <c r="D15398" t="s">
        <v>131</v>
      </c>
      <c r="E15398" t="s">
        <v>2459</v>
      </c>
      <c r="F15398" t="s">
        <v>2460</v>
      </c>
    </row>
    <row r="15399" spans="1:6">
      <c r="A15399" t="s">
        <v>4</v>
      </c>
      <c r="B15399" t="s">
        <v>11</v>
      </c>
      <c r="C15399" t="str">
        <f>_xlfn.XLOOKUP(B15399,'Cijena modela'!$B$2:$B$61,'Cijena modela'!$C$2:$C$61)</f>
        <v>911 GT3 Touring Package</v>
      </c>
      <c r="D15399" t="s">
        <v>137</v>
      </c>
      <c r="E15399" t="s">
        <v>3488</v>
      </c>
      <c r="F15399" t="s">
        <v>3489</v>
      </c>
    </row>
    <row r="15400" spans="1:6">
      <c r="A15400" t="s">
        <v>4</v>
      </c>
      <c r="B15400" t="s">
        <v>11</v>
      </c>
      <c r="C15400" t="str">
        <f>_xlfn.XLOOKUP(B15400,'Cijena modela'!$B$2:$B$61,'Cijena modela'!$C$2:$C$61)</f>
        <v>911 GT3 Touring Package</v>
      </c>
      <c r="D15400" t="s">
        <v>145</v>
      </c>
      <c r="E15400" t="s">
        <v>3016</v>
      </c>
      <c r="F15400" t="s">
        <v>2576</v>
      </c>
    </row>
    <row r="15401" spans="1:6">
      <c r="A15401" t="s">
        <v>4</v>
      </c>
      <c r="B15401" t="s">
        <v>11</v>
      </c>
      <c r="C15401" t="str">
        <f>_xlfn.XLOOKUP(B15401,'Cijena modela'!$B$2:$B$61,'Cijena modela'!$C$2:$C$61)</f>
        <v>911 GT3 Touring Package</v>
      </c>
      <c r="D15401" t="s">
        <v>145</v>
      </c>
      <c r="E15401" t="s">
        <v>3017</v>
      </c>
      <c r="F15401" t="s">
        <v>2602</v>
      </c>
    </row>
    <row r="15402" spans="1:6">
      <c r="A15402" t="s">
        <v>4</v>
      </c>
      <c r="B15402" t="s">
        <v>11</v>
      </c>
      <c r="C15402" t="str">
        <f>_xlfn.XLOOKUP(B15402,'Cijena modela'!$B$2:$B$61,'Cijena modela'!$C$2:$C$61)</f>
        <v>911 GT3 Touring Package</v>
      </c>
      <c r="D15402" t="s">
        <v>145</v>
      </c>
      <c r="E15402" t="s">
        <v>3018</v>
      </c>
      <c r="F15402" t="s">
        <v>2566</v>
      </c>
    </row>
    <row r="15403" spans="1:6">
      <c r="A15403" t="s">
        <v>4</v>
      </c>
      <c r="B15403" t="s">
        <v>11</v>
      </c>
      <c r="C15403" t="str">
        <f>_xlfn.XLOOKUP(B15403,'Cijena modela'!$B$2:$B$61,'Cijena modela'!$C$2:$C$61)</f>
        <v>911 GT3 Touring Package</v>
      </c>
      <c r="D15403" t="s">
        <v>145</v>
      </c>
      <c r="E15403" t="s">
        <v>3019</v>
      </c>
      <c r="F15403" t="s">
        <v>2600</v>
      </c>
    </row>
    <row r="15404" spans="1:6">
      <c r="A15404" t="s">
        <v>4</v>
      </c>
      <c r="B15404" t="s">
        <v>11</v>
      </c>
      <c r="C15404" t="str">
        <f>_xlfn.XLOOKUP(B15404,'Cijena modela'!$B$2:$B$61,'Cijena modela'!$C$2:$C$61)</f>
        <v>911 GT3 Touring Package</v>
      </c>
      <c r="D15404" t="s">
        <v>145</v>
      </c>
      <c r="E15404" t="s">
        <v>3020</v>
      </c>
      <c r="F15404" t="s">
        <v>2813</v>
      </c>
    </row>
    <row r="15405" spans="1:6">
      <c r="A15405" t="s">
        <v>4</v>
      </c>
      <c r="B15405" t="s">
        <v>11</v>
      </c>
      <c r="C15405" t="str">
        <f>_xlfn.XLOOKUP(B15405,'Cijena modela'!$B$2:$B$61,'Cijena modela'!$C$2:$C$61)</f>
        <v>911 GT3 Touring Package</v>
      </c>
      <c r="D15405" t="s">
        <v>142</v>
      </c>
      <c r="E15405" t="s">
        <v>3429</v>
      </c>
      <c r="F15405" t="s">
        <v>3430</v>
      </c>
    </row>
    <row r="15406" spans="1:6">
      <c r="A15406" t="s">
        <v>4</v>
      </c>
      <c r="B15406" t="s">
        <v>11</v>
      </c>
      <c r="C15406" t="str">
        <f>_xlfn.XLOOKUP(B15406,'Cijena modela'!$B$2:$B$61,'Cijena modela'!$C$2:$C$61)</f>
        <v>911 GT3 Touring Package</v>
      </c>
      <c r="D15406" t="s">
        <v>131</v>
      </c>
      <c r="E15406" t="s">
        <v>2486</v>
      </c>
      <c r="F15406" t="s">
        <v>2487</v>
      </c>
    </row>
    <row r="15407" spans="1:6">
      <c r="A15407" t="s">
        <v>4</v>
      </c>
      <c r="B15407" t="s">
        <v>11</v>
      </c>
      <c r="C15407" t="str">
        <f>_xlfn.XLOOKUP(B15407,'Cijena modela'!$B$2:$B$61,'Cijena modela'!$C$2:$C$61)</f>
        <v>911 GT3 Touring Package</v>
      </c>
      <c r="D15407" t="s">
        <v>142</v>
      </c>
      <c r="E15407" t="s">
        <v>3431</v>
      </c>
      <c r="F15407" t="s">
        <v>3432</v>
      </c>
    </row>
    <row r="15408" spans="1:6">
      <c r="A15408" t="s">
        <v>4</v>
      </c>
      <c r="B15408" t="s">
        <v>11</v>
      </c>
      <c r="C15408" t="str">
        <f>_xlfn.XLOOKUP(B15408,'Cijena modela'!$B$2:$B$61,'Cijena modela'!$C$2:$C$61)</f>
        <v>911 GT3 Touring Package</v>
      </c>
      <c r="D15408" t="s">
        <v>142</v>
      </c>
      <c r="E15408" t="s">
        <v>3275</v>
      </c>
      <c r="F15408" t="s">
        <v>3324</v>
      </c>
    </row>
    <row r="15409" spans="1:6">
      <c r="A15409" t="s">
        <v>4</v>
      </c>
      <c r="B15409" t="s">
        <v>11</v>
      </c>
      <c r="C15409" t="str">
        <f>_xlfn.XLOOKUP(B15409,'Cijena modela'!$B$2:$B$61,'Cijena modela'!$C$2:$C$61)</f>
        <v>911 GT3 Touring Package</v>
      </c>
      <c r="D15409" t="s">
        <v>155</v>
      </c>
      <c r="E15409" t="s">
        <v>1186</v>
      </c>
      <c r="F15409" t="s">
        <v>1187</v>
      </c>
    </row>
    <row r="15410" spans="1:6">
      <c r="A15410" t="s">
        <v>4</v>
      </c>
      <c r="B15410" t="s">
        <v>11</v>
      </c>
      <c r="C15410" t="str">
        <f>_xlfn.XLOOKUP(B15410,'Cijena modela'!$B$2:$B$61,'Cijena modela'!$C$2:$C$61)</f>
        <v>911 GT3 Touring Package</v>
      </c>
      <c r="D15410" t="s">
        <v>148</v>
      </c>
      <c r="E15410" t="s">
        <v>1188</v>
      </c>
      <c r="F15410" t="s">
        <v>3433</v>
      </c>
    </row>
    <row r="15411" spans="1:6">
      <c r="A15411" t="s">
        <v>4</v>
      </c>
      <c r="B15411" t="s">
        <v>11</v>
      </c>
      <c r="C15411" t="str">
        <f>_xlfn.XLOOKUP(B15411,'Cijena modela'!$B$2:$B$61,'Cijena modela'!$C$2:$C$61)</f>
        <v>911 GT3 Touring Package</v>
      </c>
      <c r="D15411" t="s">
        <v>143</v>
      </c>
      <c r="E15411" t="s">
        <v>3041</v>
      </c>
      <c r="F15411" t="s">
        <v>3042</v>
      </c>
    </row>
    <row r="15412" spans="1:6">
      <c r="A15412" t="s">
        <v>4</v>
      </c>
      <c r="B15412" t="s">
        <v>11</v>
      </c>
      <c r="C15412" t="str">
        <f>_xlfn.XLOOKUP(B15412,'Cijena modela'!$B$2:$B$61,'Cijena modela'!$C$2:$C$61)</f>
        <v>911 GT3 Touring Package</v>
      </c>
      <c r="D15412" t="s">
        <v>142</v>
      </c>
      <c r="E15412" t="s">
        <v>3434</v>
      </c>
      <c r="F15412" t="s">
        <v>3435</v>
      </c>
    </row>
    <row r="15413" spans="1:6">
      <c r="A15413" t="s">
        <v>4</v>
      </c>
      <c r="B15413" t="s">
        <v>11</v>
      </c>
      <c r="C15413" t="str">
        <f>_xlfn.XLOOKUP(B15413,'Cijena modela'!$B$2:$B$61,'Cijena modela'!$C$2:$C$61)</f>
        <v>911 GT3 Touring Package</v>
      </c>
      <c r="D15413" t="s">
        <v>131</v>
      </c>
      <c r="E15413" t="s">
        <v>2496</v>
      </c>
      <c r="F15413" t="s">
        <v>2497</v>
      </c>
    </row>
    <row r="15414" spans="1:6">
      <c r="A15414" t="s">
        <v>4</v>
      </c>
      <c r="B15414" t="s">
        <v>11</v>
      </c>
      <c r="C15414" t="str">
        <f>_xlfn.XLOOKUP(B15414,'Cijena modela'!$B$2:$B$61,'Cijena modela'!$C$2:$C$61)</f>
        <v>911 GT3 Touring Package</v>
      </c>
      <c r="D15414" t="s">
        <v>131</v>
      </c>
      <c r="E15414" t="s">
        <v>2498</v>
      </c>
      <c r="F15414" t="s">
        <v>2499</v>
      </c>
    </row>
    <row r="15415" spans="1:6">
      <c r="A15415" t="s">
        <v>4</v>
      </c>
      <c r="B15415" t="s">
        <v>11</v>
      </c>
      <c r="C15415" t="str">
        <f>_xlfn.XLOOKUP(B15415,'Cijena modela'!$B$2:$B$61,'Cijena modela'!$C$2:$C$61)</f>
        <v>911 GT3 Touring Package</v>
      </c>
      <c r="D15415" t="s">
        <v>143</v>
      </c>
      <c r="E15415" t="s">
        <v>3051</v>
      </c>
      <c r="F15415" t="s">
        <v>3052</v>
      </c>
    </row>
    <row r="15416" spans="1:6">
      <c r="A15416" t="s">
        <v>4</v>
      </c>
      <c r="B15416" t="s">
        <v>11</v>
      </c>
      <c r="C15416" t="str">
        <f>_xlfn.XLOOKUP(B15416,'Cijena modela'!$B$2:$B$61,'Cijena modela'!$C$2:$C$61)</f>
        <v>911 GT3 Touring Package</v>
      </c>
      <c r="D15416" t="s">
        <v>147</v>
      </c>
      <c r="E15416" t="s">
        <v>3053</v>
      </c>
      <c r="F15416" t="s">
        <v>2462</v>
      </c>
    </row>
    <row r="15417" spans="1:6">
      <c r="A15417" t="s">
        <v>4</v>
      </c>
      <c r="B15417" t="s">
        <v>11</v>
      </c>
      <c r="C15417" t="str">
        <f>_xlfn.XLOOKUP(B15417,'Cijena modela'!$B$2:$B$61,'Cijena modela'!$C$2:$C$61)</f>
        <v>911 GT3 Touring Package</v>
      </c>
      <c r="D15417" t="s">
        <v>131</v>
      </c>
      <c r="E15417" t="s">
        <v>2514</v>
      </c>
      <c r="F15417" t="s">
        <v>2515</v>
      </c>
    </row>
    <row r="15418" spans="1:6">
      <c r="A15418" t="s">
        <v>4</v>
      </c>
      <c r="B15418" t="s">
        <v>11</v>
      </c>
      <c r="C15418" t="str">
        <f>_xlfn.XLOOKUP(B15418,'Cijena modela'!$B$2:$B$61,'Cijena modela'!$C$2:$C$61)</f>
        <v>911 GT3 Touring Package</v>
      </c>
      <c r="D15418" t="s">
        <v>144</v>
      </c>
      <c r="E15418" t="s">
        <v>1231</v>
      </c>
      <c r="F15418" t="s">
        <v>1232</v>
      </c>
    </row>
    <row r="15419" spans="1:6">
      <c r="A15419" t="s">
        <v>4</v>
      </c>
      <c r="B15419" t="s">
        <v>11</v>
      </c>
      <c r="C15419" t="str">
        <f>_xlfn.XLOOKUP(B15419,'Cijena modela'!$B$2:$B$61,'Cijena modela'!$C$2:$C$61)</f>
        <v>911 GT3 Touring Package</v>
      </c>
      <c r="D15419" t="s">
        <v>150</v>
      </c>
      <c r="E15419" t="s">
        <v>1779</v>
      </c>
      <c r="F15419" t="s">
        <v>1780</v>
      </c>
    </row>
    <row r="15420" spans="1:6">
      <c r="A15420" t="s">
        <v>4</v>
      </c>
      <c r="B15420" t="s">
        <v>11</v>
      </c>
      <c r="C15420" t="str">
        <f>_xlfn.XLOOKUP(B15420,'Cijena modela'!$B$2:$B$61,'Cijena modela'!$C$2:$C$61)</f>
        <v>911 GT3 Touring Package</v>
      </c>
      <c r="D15420" t="s">
        <v>139</v>
      </c>
      <c r="E15420" t="s">
        <v>1233</v>
      </c>
      <c r="F15420" t="s">
        <v>3490</v>
      </c>
    </row>
    <row r="15421" spans="1:6">
      <c r="A15421" t="s">
        <v>4</v>
      </c>
      <c r="B15421" t="s">
        <v>11</v>
      </c>
      <c r="C15421" t="str">
        <f>_xlfn.XLOOKUP(B15421,'Cijena modela'!$B$2:$B$61,'Cijena modela'!$C$2:$C$61)</f>
        <v>911 GT3 Touring Package</v>
      </c>
      <c r="D15421" t="s">
        <v>139</v>
      </c>
      <c r="E15421" t="s">
        <v>3060</v>
      </c>
      <c r="F15421" t="s">
        <v>3061</v>
      </c>
    </row>
    <row r="15422" spans="1:6">
      <c r="A15422" t="s">
        <v>4</v>
      </c>
      <c r="B15422" t="s">
        <v>11</v>
      </c>
      <c r="C15422" t="str">
        <f>_xlfn.XLOOKUP(B15422,'Cijena modela'!$B$2:$B$61,'Cijena modela'!$C$2:$C$61)</f>
        <v>911 GT3 Touring Package</v>
      </c>
      <c r="D15422" t="s">
        <v>149</v>
      </c>
      <c r="E15422" t="s">
        <v>1243</v>
      </c>
      <c r="F15422" t="s">
        <v>1244</v>
      </c>
    </row>
    <row r="15423" spans="1:6">
      <c r="A15423" t="s">
        <v>4</v>
      </c>
      <c r="B15423" t="s">
        <v>11</v>
      </c>
      <c r="C15423" t="str">
        <f>_xlfn.XLOOKUP(B15423,'Cijena modela'!$B$2:$B$61,'Cijena modela'!$C$2:$C$61)</f>
        <v>911 GT3 Touring Package</v>
      </c>
      <c r="D15423" t="s">
        <v>149</v>
      </c>
      <c r="E15423" t="s">
        <v>3062</v>
      </c>
      <c r="F15423" t="s">
        <v>1244</v>
      </c>
    </row>
    <row r="15424" spans="1:6">
      <c r="A15424" t="s">
        <v>4</v>
      </c>
      <c r="B15424" t="s">
        <v>11</v>
      </c>
      <c r="C15424" t="str">
        <f>_xlfn.XLOOKUP(B15424,'Cijena modela'!$B$2:$B$61,'Cijena modela'!$C$2:$C$61)</f>
        <v>911 GT3 Touring Package</v>
      </c>
      <c r="D15424" t="s">
        <v>148</v>
      </c>
      <c r="E15424" t="s">
        <v>1246</v>
      </c>
      <c r="F15424" t="s">
        <v>1247</v>
      </c>
    </row>
    <row r="15425" spans="1:6">
      <c r="A15425" t="s">
        <v>4</v>
      </c>
      <c r="B15425" t="s">
        <v>11</v>
      </c>
      <c r="C15425" t="str">
        <f>_xlfn.XLOOKUP(B15425,'Cijena modela'!$B$2:$B$61,'Cijena modela'!$C$2:$C$61)</f>
        <v>911 GT3 Touring Package</v>
      </c>
      <c r="D15425" t="s">
        <v>150</v>
      </c>
      <c r="E15425" t="s">
        <v>1250</v>
      </c>
      <c r="F15425" t="s">
        <v>3436</v>
      </c>
    </row>
    <row r="15426" spans="1:6">
      <c r="A15426" t="s">
        <v>4</v>
      </c>
      <c r="B15426" t="s">
        <v>11</v>
      </c>
      <c r="C15426" t="str">
        <f>_xlfn.XLOOKUP(B15426,'Cijena modela'!$B$2:$B$61,'Cijena modela'!$C$2:$C$61)</f>
        <v>911 GT3 Touring Package</v>
      </c>
      <c r="D15426" t="s">
        <v>136</v>
      </c>
      <c r="E15426" t="s">
        <v>1258</v>
      </c>
      <c r="F15426" t="s">
        <v>3437</v>
      </c>
    </row>
    <row r="15427" spans="1:6">
      <c r="A15427" t="s">
        <v>4</v>
      </c>
      <c r="B15427" t="s">
        <v>11</v>
      </c>
      <c r="C15427" t="str">
        <f>_xlfn.XLOOKUP(B15427,'Cijena modela'!$B$2:$B$61,'Cijena modela'!$C$2:$C$61)</f>
        <v>911 GT3 Touring Package</v>
      </c>
      <c r="D15427" t="s">
        <v>136</v>
      </c>
      <c r="E15427" t="s">
        <v>3253</v>
      </c>
      <c r="F15427" t="s">
        <v>736</v>
      </c>
    </row>
    <row r="15428" spans="1:6">
      <c r="A15428" t="s">
        <v>4</v>
      </c>
      <c r="B15428" t="s">
        <v>11</v>
      </c>
      <c r="C15428" t="str">
        <f>_xlfn.XLOOKUP(B15428,'Cijena modela'!$B$2:$B$61,'Cijena modela'!$C$2:$C$61)</f>
        <v>911 GT3 Touring Package</v>
      </c>
      <c r="D15428" t="s">
        <v>136</v>
      </c>
      <c r="E15428" t="s">
        <v>3065</v>
      </c>
      <c r="F15428" t="s">
        <v>868</v>
      </c>
    </row>
    <row r="15429" spans="1:6">
      <c r="A15429" t="s">
        <v>4</v>
      </c>
      <c r="B15429" t="s">
        <v>11</v>
      </c>
      <c r="C15429" t="str">
        <f>_xlfn.XLOOKUP(B15429,'Cijena modela'!$B$2:$B$61,'Cijena modela'!$C$2:$C$61)</f>
        <v>911 GT3 Touring Package</v>
      </c>
      <c r="D15429" t="s">
        <v>154</v>
      </c>
      <c r="E15429" t="s">
        <v>1264</v>
      </c>
      <c r="F15429" t="s">
        <v>1265</v>
      </c>
    </row>
    <row r="15430" spans="1:6">
      <c r="A15430" t="s">
        <v>4</v>
      </c>
      <c r="B15430" t="s">
        <v>11</v>
      </c>
      <c r="C15430" t="str">
        <f>_xlfn.XLOOKUP(B15430,'Cijena modela'!$B$2:$B$61,'Cijena modela'!$C$2:$C$61)</f>
        <v>911 GT3 Touring Package</v>
      </c>
      <c r="D15430" t="s">
        <v>152</v>
      </c>
      <c r="E15430" t="s">
        <v>1266</v>
      </c>
      <c r="F15430" t="s">
        <v>1267</v>
      </c>
    </row>
    <row r="15431" spans="1:6">
      <c r="A15431" t="s">
        <v>4</v>
      </c>
      <c r="B15431" t="s">
        <v>11</v>
      </c>
      <c r="C15431" t="str">
        <f>_xlfn.XLOOKUP(B15431,'Cijena modela'!$B$2:$B$61,'Cijena modela'!$C$2:$C$61)</f>
        <v>911 GT3 Touring Package</v>
      </c>
      <c r="D15431" t="s">
        <v>154</v>
      </c>
      <c r="E15431" t="s">
        <v>1268</v>
      </c>
      <c r="F15431" t="s">
        <v>1269</v>
      </c>
    </row>
    <row r="15432" spans="1:6">
      <c r="A15432" t="s">
        <v>4</v>
      </c>
      <c r="B15432" t="s">
        <v>11</v>
      </c>
      <c r="C15432" t="str">
        <f>_xlfn.XLOOKUP(B15432,'Cijena modela'!$B$2:$B$61,'Cijena modela'!$C$2:$C$61)</f>
        <v>911 GT3 Touring Package</v>
      </c>
      <c r="D15432" t="s">
        <v>137</v>
      </c>
      <c r="E15432" t="s">
        <v>3068</v>
      </c>
      <c r="F15432" t="s">
        <v>3069</v>
      </c>
    </row>
    <row r="15433" spans="1:6">
      <c r="A15433" t="s">
        <v>4</v>
      </c>
      <c r="B15433" t="s">
        <v>11</v>
      </c>
      <c r="C15433" t="str">
        <f>_xlfn.XLOOKUP(B15433,'Cijena modela'!$B$2:$B$61,'Cijena modela'!$C$2:$C$61)</f>
        <v>911 GT3 Touring Package</v>
      </c>
      <c r="D15433" t="s">
        <v>152</v>
      </c>
      <c r="E15433" t="s">
        <v>1270</v>
      </c>
      <c r="F15433" t="s">
        <v>1271</v>
      </c>
    </row>
    <row r="15434" spans="1:6">
      <c r="A15434" t="s">
        <v>4</v>
      </c>
      <c r="B15434" t="s">
        <v>11</v>
      </c>
      <c r="C15434" t="str">
        <f>_xlfn.XLOOKUP(B15434,'Cijena modela'!$B$2:$B$61,'Cijena modela'!$C$2:$C$61)</f>
        <v>911 GT3 Touring Package</v>
      </c>
      <c r="D15434" t="s">
        <v>139</v>
      </c>
      <c r="E15434" t="s">
        <v>1274</v>
      </c>
      <c r="F15434" t="s">
        <v>1275</v>
      </c>
    </row>
    <row r="15435" spans="1:6">
      <c r="A15435" t="s">
        <v>4</v>
      </c>
      <c r="B15435" t="s">
        <v>11</v>
      </c>
      <c r="C15435" t="str">
        <f>_xlfn.XLOOKUP(B15435,'Cijena modela'!$B$2:$B$61,'Cijena modela'!$C$2:$C$61)</f>
        <v>911 GT3 Touring Package</v>
      </c>
      <c r="D15435" t="s">
        <v>150</v>
      </c>
      <c r="E15435" t="s">
        <v>2521</v>
      </c>
      <c r="F15435" t="s">
        <v>3074</v>
      </c>
    </row>
    <row r="15436" spans="1:6">
      <c r="A15436" t="s">
        <v>4</v>
      </c>
      <c r="B15436" t="s">
        <v>11</v>
      </c>
      <c r="C15436" t="str">
        <f>_xlfn.XLOOKUP(B15436,'Cijena modela'!$B$2:$B$61,'Cijena modela'!$C$2:$C$61)</f>
        <v>911 GT3 Touring Package</v>
      </c>
      <c r="D15436" t="s">
        <v>147</v>
      </c>
      <c r="E15436" t="s">
        <v>1276</v>
      </c>
      <c r="F15436" t="s">
        <v>3438</v>
      </c>
    </row>
    <row r="15437" spans="1:6">
      <c r="A15437" t="s">
        <v>4</v>
      </c>
      <c r="B15437" t="s">
        <v>11</v>
      </c>
      <c r="C15437" t="str">
        <f>_xlfn.XLOOKUP(B15437,'Cijena modela'!$B$2:$B$61,'Cijena modela'!$C$2:$C$61)</f>
        <v>911 GT3 Touring Package</v>
      </c>
      <c r="D15437" t="s">
        <v>155</v>
      </c>
      <c r="E15437" t="s">
        <v>1280</v>
      </c>
      <c r="F15437" t="s">
        <v>206</v>
      </c>
    </row>
    <row r="15438" spans="1:6">
      <c r="A15438" t="s">
        <v>4</v>
      </c>
      <c r="B15438" t="s">
        <v>11</v>
      </c>
      <c r="C15438" t="str">
        <f>_xlfn.XLOOKUP(B15438,'Cijena modela'!$B$2:$B$61,'Cijena modela'!$C$2:$C$61)</f>
        <v>911 GT3 Touring Package</v>
      </c>
      <c r="D15438" t="s">
        <v>154</v>
      </c>
      <c r="E15438" t="s">
        <v>1601</v>
      </c>
      <c r="F15438" t="s">
        <v>1602</v>
      </c>
    </row>
    <row r="15439" spans="1:6">
      <c r="A15439" t="s">
        <v>4</v>
      </c>
      <c r="B15439" t="s">
        <v>11</v>
      </c>
      <c r="C15439" t="str">
        <f>_xlfn.XLOOKUP(B15439,'Cijena modela'!$B$2:$B$61,'Cijena modela'!$C$2:$C$61)</f>
        <v>911 GT3 Touring Package</v>
      </c>
      <c r="D15439" t="s">
        <v>131</v>
      </c>
      <c r="E15439" t="s">
        <v>1797</v>
      </c>
      <c r="F15439" t="s">
        <v>1798</v>
      </c>
    </row>
    <row r="15440" spans="1:6">
      <c r="A15440" t="s">
        <v>4</v>
      </c>
      <c r="B15440" t="s">
        <v>11</v>
      </c>
      <c r="C15440" t="str">
        <f>_xlfn.XLOOKUP(B15440,'Cijena modela'!$B$2:$B$61,'Cijena modela'!$C$2:$C$61)</f>
        <v>911 GT3 Touring Package</v>
      </c>
      <c r="D15440" t="s">
        <v>131</v>
      </c>
      <c r="E15440" t="s">
        <v>2523</v>
      </c>
      <c r="F15440" t="s">
        <v>2524</v>
      </c>
    </row>
    <row r="15441" spans="1:6">
      <c r="A15441" t="s">
        <v>4</v>
      </c>
      <c r="B15441" t="s">
        <v>11</v>
      </c>
      <c r="C15441" t="str">
        <f>_xlfn.XLOOKUP(B15441,'Cijena modela'!$B$2:$B$61,'Cijena modela'!$C$2:$C$61)</f>
        <v>911 GT3 Touring Package</v>
      </c>
      <c r="D15441" t="s">
        <v>149</v>
      </c>
      <c r="E15441" t="s">
        <v>1287</v>
      </c>
      <c r="F15441" t="s">
        <v>1288</v>
      </c>
    </row>
    <row r="15442" spans="1:6">
      <c r="A15442" t="s">
        <v>4</v>
      </c>
      <c r="B15442" t="s">
        <v>11</v>
      </c>
      <c r="C15442" t="str">
        <f>_xlfn.XLOOKUP(B15442,'Cijena modela'!$B$2:$B$61,'Cijena modela'!$C$2:$C$61)</f>
        <v>911 GT3 Touring Package</v>
      </c>
      <c r="D15442" t="s">
        <v>147</v>
      </c>
      <c r="E15442" t="s">
        <v>3075</v>
      </c>
      <c r="F15442" t="s">
        <v>3439</v>
      </c>
    </row>
    <row r="15443" spans="1:6">
      <c r="A15443" t="s">
        <v>4</v>
      </c>
      <c r="B15443" t="s">
        <v>11</v>
      </c>
      <c r="C15443" t="str">
        <f>_xlfn.XLOOKUP(B15443,'Cijena modela'!$B$2:$B$61,'Cijena modela'!$C$2:$C$61)</f>
        <v>911 GT3 Touring Package</v>
      </c>
      <c r="D15443" t="s">
        <v>147</v>
      </c>
      <c r="E15443" t="s">
        <v>3076</v>
      </c>
      <c r="F15443" t="s">
        <v>2552</v>
      </c>
    </row>
    <row r="15444" spans="1:6">
      <c r="A15444" t="s">
        <v>4</v>
      </c>
      <c r="B15444" t="s">
        <v>11</v>
      </c>
      <c r="C15444" t="str">
        <f>_xlfn.XLOOKUP(B15444,'Cijena modela'!$B$2:$B$61,'Cijena modela'!$C$2:$C$61)</f>
        <v>911 GT3 Touring Package</v>
      </c>
      <c r="D15444" t="s">
        <v>147</v>
      </c>
      <c r="E15444" t="s">
        <v>3077</v>
      </c>
      <c r="F15444" t="s">
        <v>3440</v>
      </c>
    </row>
    <row r="15445" spans="1:6">
      <c r="A15445" t="s">
        <v>4</v>
      </c>
      <c r="B15445" t="s">
        <v>11</v>
      </c>
      <c r="C15445" t="str">
        <f>_xlfn.XLOOKUP(B15445,'Cijena modela'!$B$2:$B$61,'Cijena modela'!$C$2:$C$61)</f>
        <v>911 GT3 Touring Package</v>
      </c>
      <c r="D15445" t="s">
        <v>139</v>
      </c>
      <c r="E15445" t="s">
        <v>1293</v>
      </c>
      <c r="F15445" t="s">
        <v>1294</v>
      </c>
    </row>
    <row r="15446" spans="1:6">
      <c r="A15446" t="s">
        <v>4</v>
      </c>
      <c r="B15446" t="s">
        <v>11</v>
      </c>
      <c r="C15446" t="str">
        <f>_xlfn.XLOOKUP(B15446,'Cijena modela'!$B$2:$B$61,'Cijena modela'!$C$2:$C$61)</f>
        <v>911 GT3 Touring Package</v>
      </c>
      <c r="D15446" t="s">
        <v>147</v>
      </c>
      <c r="E15446" t="s">
        <v>1298</v>
      </c>
      <c r="F15446" t="s">
        <v>1299</v>
      </c>
    </row>
    <row r="15447" spans="1:6">
      <c r="A15447" t="s">
        <v>4</v>
      </c>
      <c r="B15447" t="s">
        <v>11</v>
      </c>
      <c r="C15447" t="str">
        <f>_xlfn.XLOOKUP(B15447,'Cijena modela'!$B$2:$B$61,'Cijena modela'!$C$2:$C$61)</f>
        <v>911 GT3 Touring Package</v>
      </c>
      <c r="D15447" t="s">
        <v>147</v>
      </c>
      <c r="E15447" t="s">
        <v>1300</v>
      </c>
      <c r="F15447" t="s">
        <v>1301</v>
      </c>
    </row>
    <row r="15448" spans="1:6">
      <c r="A15448" t="s">
        <v>4</v>
      </c>
      <c r="B15448" t="s">
        <v>11</v>
      </c>
      <c r="C15448" t="str">
        <f>_xlfn.XLOOKUP(B15448,'Cijena modela'!$B$2:$B$61,'Cijena modela'!$C$2:$C$61)</f>
        <v>911 GT3 Touring Package</v>
      </c>
      <c r="D15448" t="s">
        <v>143</v>
      </c>
      <c r="E15448" t="s">
        <v>3079</v>
      </c>
      <c r="F15448" t="s">
        <v>3080</v>
      </c>
    </row>
    <row r="15449" spans="1:6">
      <c r="A15449" t="s">
        <v>4</v>
      </c>
      <c r="B15449" t="s">
        <v>11</v>
      </c>
      <c r="C15449" t="str">
        <f>_xlfn.XLOOKUP(B15449,'Cijena modela'!$B$2:$B$61,'Cijena modela'!$C$2:$C$61)</f>
        <v>911 GT3 Touring Package</v>
      </c>
      <c r="D15449" t="s">
        <v>143</v>
      </c>
      <c r="E15449" t="s">
        <v>3081</v>
      </c>
      <c r="F15449" t="s">
        <v>1303</v>
      </c>
    </row>
    <row r="15450" spans="1:6">
      <c r="A15450" t="s">
        <v>4</v>
      </c>
      <c r="B15450" t="s">
        <v>11</v>
      </c>
      <c r="C15450" t="str">
        <f>_xlfn.XLOOKUP(B15450,'Cijena modela'!$B$2:$B$61,'Cijena modela'!$C$2:$C$61)</f>
        <v>911 GT3 Touring Package</v>
      </c>
      <c r="D15450" t="s">
        <v>135</v>
      </c>
      <c r="E15450" t="s">
        <v>3083</v>
      </c>
      <c r="F15450" t="s">
        <v>3084</v>
      </c>
    </row>
    <row r="15451" spans="1:6">
      <c r="A15451" t="s">
        <v>4</v>
      </c>
      <c r="B15451" t="s">
        <v>11</v>
      </c>
      <c r="C15451" t="str">
        <f>_xlfn.XLOOKUP(B15451,'Cijena modela'!$B$2:$B$61,'Cijena modela'!$C$2:$C$61)</f>
        <v>911 GT3 Touring Package</v>
      </c>
      <c r="D15451" t="s">
        <v>142</v>
      </c>
      <c r="E15451" t="s">
        <v>3095</v>
      </c>
      <c r="F15451" t="s">
        <v>3096</v>
      </c>
    </row>
    <row r="15452" spans="1:6">
      <c r="A15452" t="s">
        <v>4</v>
      </c>
      <c r="B15452" t="s">
        <v>11</v>
      </c>
      <c r="C15452" t="str">
        <f>_xlfn.XLOOKUP(B15452,'Cijena modela'!$B$2:$B$61,'Cijena modela'!$C$2:$C$61)</f>
        <v>911 GT3 Touring Package</v>
      </c>
      <c r="D15452" t="s">
        <v>142</v>
      </c>
      <c r="E15452" t="s">
        <v>3097</v>
      </c>
      <c r="F15452" t="s">
        <v>482</v>
      </c>
    </row>
    <row r="15453" spans="1:6">
      <c r="A15453" t="s">
        <v>4</v>
      </c>
      <c r="B15453" t="s">
        <v>11</v>
      </c>
      <c r="C15453" t="str">
        <f>_xlfn.XLOOKUP(B15453,'Cijena modela'!$B$2:$B$61,'Cijena modela'!$C$2:$C$61)</f>
        <v>911 GT3 Touring Package</v>
      </c>
      <c r="D15453" t="s">
        <v>141</v>
      </c>
      <c r="E15453" t="s">
        <v>1310</v>
      </c>
      <c r="F15453" t="s">
        <v>3443</v>
      </c>
    </row>
    <row r="15454" spans="1:6">
      <c r="A15454" t="s">
        <v>4</v>
      </c>
      <c r="B15454" t="s">
        <v>11</v>
      </c>
      <c r="C15454" t="str">
        <f>_xlfn.XLOOKUP(B15454,'Cijena modela'!$B$2:$B$61,'Cijena modela'!$C$2:$C$61)</f>
        <v>911 GT3 Touring Package</v>
      </c>
      <c r="D15454" t="s">
        <v>142</v>
      </c>
      <c r="E15454" t="s">
        <v>1316</v>
      </c>
      <c r="F15454" t="s">
        <v>3445</v>
      </c>
    </row>
    <row r="15455" spans="1:6">
      <c r="A15455" t="s">
        <v>4</v>
      </c>
      <c r="B15455" t="s">
        <v>11</v>
      </c>
      <c r="C15455" t="str">
        <f>_xlfn.XLOOKUP(B15455,'Cijena modela'!$B$2:$B$61,'Cijena modela'!$C$2:$C$61)</f>
        <v>911 GT3 Touring Package</v>
      </c>
      <c r="D15455" t="s">
        <v>142</v>
      </c>
      <c r="E15455" t="s">
        <v>1910</v>
      </c>
      <c r="F15455" t="s">
        <v>3491</v>
      </c>
    </row>
    <row r="15456" spans="1:6">
      <c r="A15456" t="s">
        <v>4</v>
      </c>
      <c r="B15456" t="s">
        <v>11</v>
      </c>
      <c r="C15456" t="str">
        <f>_xlfn.XLOOKUP(B15456,'Cijena modela'!$B$2:$B$61,'Cijena modela'!$C$2:$C$61)</f>
        <v>911 GT3 Touring Package</v>
      </c>
      <c r="D15456" t="s">
        <v>131</v>
      </c>
      <c r="E15456" t="s">
        <v>1322</v>
      </c>
      <c r="F15456" t="s">
        <v>1323</v>
      </c>
    </row>
    <row r="15457" spans="1:6">
      <c r="A15457" t="s">
        <v>4</v>
      </c>
      <c r="B15457" t="s">
        <v>11</v>
      </c>
      <c r="C15457" t="str">
        <f>_xlfn.XLOOKUP(B15457,'Cijena modela'!$B$2:$B$61,'Cijena modela'!$C$2:$C$61)</f>
        <v>911 GT3 Touring Package</v>
      </c>
      <c r="D15457" t="s">
        <v>147</v>
      </c>
      <c r="E15457" t="s">
        <v>3292</v>
      </c>
      <c r="F15457" t="s">
        <v>245</v>
      </c>
    </row>
    <row r="15458" spans="1:6">
      <c r="A15458" t="s">
        <v>4</v>
      </c>
      <c r="B15458" t="s">
        <v>11</v>
      </c>
      <c r="C15458" t="str">
        <f>_xlfn.XLOOKUP(B15458,'Cijena modela'!$B$2:$B$61,'Cijena modela'!$C$2:$C$61)</f>
        <v>911 GT3 Touring Package</v>
      </c>
      <c r="D15458" t="s">
        <v>154</v>
      </c>
      <c r="E15458" t="s">
        <v>1327</v>
      </c>
      <c r="F15458" t="s">
        <v>1328</v>
      </c>
    </row>
    <row r="15459" spans="1:6">
      <c r="A15459" t="s">
        <v>4</v>
      </c>
      <c r="B15459" t="s">
        <v>11</v>
      </c>
      <c r="C15459" t="str">
        <f>_xlfn.XLOOKUP(B15459,'Cijena modela'!$B$2:$B$61,'Cijena modela'!$C$2:$C$61)</f>
        <v>911 GT3 Touring Package</v>
      </c>
      <c r="D15459" t="s">
        <v>154</v>
      </c>
      <c r="E15459" t="s">
        <v>1329</v>
      </c>
      <c r="F15459" t="s">
        <v>1330</v>
      </c>
    </row>
    <row r="15460" spans="1:6">
      <c r="A15460" t="s">
        <v>4</v>
      </c>
      <c r="B15460" t="s">
        <v>11</v>
      </c>
      <c r="C15460" t="str">
        <f>_xlfn.XLOOKUP(B15460,'Cijena modela'!$B$2:$B$61,'Cijena modela'!$C$2:$C$61)</f>
        <v>911 GT3 Touring Package</v>
      </c>
      <c r="D15460" t="s">
        <v>169</v>
      </c>
      <c r="E15460" t="s">
        <v>3102</v>
      </c>
      <c r="F15460" t="s">
        <v>1333</v>
      </c>
    </row>
    <row r="15461" spans="1:6">
      <c r="A15461" t="s">
        <v>4</v>
      </c>
      <c r="B15461" t="s">
        <v>11</v>
      </c>
      <c r="C15461" t="str">
        <f>_xlfn.XLOOKUP(B15461,'Cijena modela'!$B$2:$B$61,'Cijena modela'!$C$2:$C$61)</f>
        <v>911 GT3 Touring Package</v>
      </c>
      <c r="D15461" t="s">
        <v>137</v>
      </c>
      <c r="E15461" t="s">
        <v>3492</v>
      </c>
      <c r="F15461" t="s">
        <v>3493</v>
      </c>
    </row>
    <row r="15462" spans="1:6">
      <c r="A15462" t="s">
        <v>4</v>
      </c>
      <c r="B15462" t="s">
        <v>11</v>
      </c>
      <c r="C15462" t="str">
        <f>_xlfn.XLOOKUP(B15462,'Cijena modela'!$B$2:$B$61,'Cijena modela'!$C$2:$C$61)</f>
        <v>911 GT3 Touring Package</v>
      </c>
      <c r="D15462" t="s">
        <v>131</v>
      </c>
      <c r="E15462" t="s">
        <v>1336</v>
      </c>
      <c r="F15462" t="s">
        <v>1337</v>
      </c>
    </row>
    <row r="15463" spans="1:6">
      <c r="A15463" t="s">
        <v>4</v>
      </c>
      <c r="B15463" t="s">
        <v>11</v>
      </c>
      <c r="C15463" t="str">
        <f>_xlfn.XLOOKUP(B15463,'Cijena modela'!$B$2:$B$61,'Cijena modela'!$C$2:$C$61)</f>
        <v>911 GT3 Touring Package</v>
      </c>
      <c r="D15463" t="s">
        <v>142</v>
      </c>
      <c r="E15463" t="s">
        <v>3225</v>
      </c>
      <c r="F15463" t="s">
        <v>3447</v>
      </c>
    </row>
    <row r="15464" spans="1:6">
      <c r="A15464" t="s">
        <v>4</v>
      </c>
      <c r="B15464" t="s">
        <v>11</v>
      </c>
      <c r="C15464" t="str">
        <f>_xlfn.XLOOKUP(B15464,'Cijena modela'!$B$2:$B$61,'Cijena modela'!$C$2:$C$61)</f>
        <v>911 GT3 Touring Package</v>
      </c>
      <c r="D15464" t="s">
        <v>134</v>
      </c>
      <c r="E15464" t="s">
        <v>1342</v>
      </c>
      <c r="F15464" t="s">
        <v>2631</v>
      </c>
    </row>
    <row r="15465" spans="1:6">
      <c r="A15465" t="s">
        <v>4</v>
      </c>
      <c r="B15465" t="s">
        <v>11</v>
      </c>
      <c r="C15465" t="str">
        <f>_xlfn.XLOOKUP(B15465,'Cijena modela'!$B$2:$B$61,'Cijena modela'!$C$2:$C$61)</f>
        <v>911 GT3 Touring Package</v>
      </c>
      <c r="D15465" t="s">
        <v>142</v>
      </c>
      <c r="E15465" t="s">
        <v>1662</v>
      </c>
      <c r="F15465" t="s">
        <v>2879</v>
      </c>
    </row>
    <row r="15466" spans="1:6">
      <c r="A15466" t="s">
        <v>4</v>
      </c>
      <c r="B15466" t="s">
        <v>11</v>
      </c>
      <c r="C15466" t="str">
        <f>_xlfn.XLOOKUP(B15466,'Cijena modela'!$B$2:$B$61,'Cijena modela'!$C$2:$C$61)</f>
        <v>911 GT3 Touring Package</v>
      </c>
      <c r="D15466" t="s">
        <v>142</v>
      </c>
      <c r="E15466" t="s">
        <v>1603</v>
      </c>
      <c r="F15466" t="s">
        <v>1604</v>
      </c>
    </row>
    <row r="15467" spans="1:6">
      <c r="A15467" t="s">
        <v>4</v>
      </c>
      <c r="B15467" t="s">
        <v>11</v>
      </c>
      <c r="C15467" t="str">
        <f>_xlfn.XLOOKUP(B15467,'Cijena modela'!$B$2:$B$61,'Cijena modela'!$C$2:$C$61)</f>
        <v>911 GT3 Touring Package</v>
      </c>
      <c r="D15467" t="s">
        <v>142</v>
      </c>
      <c r="E15467" t="s">
        <v>1346</v>
      </c>
      <c r="F15467" t="s">
        <v>1605</v>
      </c>
    </row>
    <row r="15468" spans="1:6">
      <c r="A15468" t="s">
        <v>4</v>
      </c>
      <c r="B15468" t="s">
        <v>11</v>
      </c>
      <c r="C15468" t="str">
        <f>_xlfn.XLOOKUP(B15468,'Cijena modela'!$B$2:$B$61,'Cijena modela'!$C$2:$C$61)</f>
        <v>911 GT3 Touring Package</v>
      </c>
      <c r="D15468" t="s">
        <v>142</v>
      </c>
      <c r="E15468" t="s">
        <v>1664</v>
      </c>
      <c r="F15468" t="s">
        <v>1665</v>
      </c>
    </row>
    <row r="15469" spans="1:6">
      <c r="A15469" t="s">
        <v>4</v>
      </c>
      <c r="B15469" t="s">
        <v>11</v>
      </c>
      <c r="C15469" t="str">
        <f>_xlfn.XLOOKUP(B15469,'Cijena modela'!$B$2:$B$61,'Cijena modela'!$C$2:$C$61)</f>
        <v>911 GT3 Touring Package</v>
      </c>
      <c r="D15469" t="s">
        <v>146</v>
      </c>
      <c r="E15469" t="s">
        <v>3448</v>
      </c>
      <c r="F15469" t="s">
        <v>3449</v>
      </c>
    </row>
    <row r="15470" spans="1:6">
      <c r="A15470" t="s">
        <v>4</v>
      </c>
      <c r="B15470" t="s">
        <v>11</v>
      </c>
      <c r="C15470" t="str">
        <f>_xlfn.XLOOKUP(B15470,'Cijena modela'!$B$2:$B$61,'Cijena modela'!$C$2:$C$61)</f>
        <v>911 GT3 Touring Package</v>
      </c>
      <c r="D15470" t="s">
        <v>134</v>
      </c>
      <c r="E15470" t="s">
        <v>1350</v>
      </c>
      <c r="F15470" t="s">
        <v>2645</v>
      </c>
    </row>
    <row r="15471" spans="1:6">
      <c r="A15471" t="s">
        <v>4</v>
      </c>
      <c r="B15471" t="s">
        <v>11</v>
      </c>
      <c r="C15471" t="str">
        <f>_xlfn.XLOOKUP(B15471,'Cijena modela'!$B$2:$B$61,'Cijena modela'!$C$2:$C$61)</f>
        <v>911 GT3 Touring Package</v>
      </c>
      <c r="D15471" t="s">
        <v>133</v>
      </c>
      <c r="E15471" t="s">
        <v>3450</v>
      </c>
      <c r="F15471" t="s">
        <v>3451</v>
      </c>
    </row>
    <row r="15472" spans="1:6">
      <c r="A15472" t="s">
        <v>4</v>
      </c>
      <c r="B15472" t="s">
        <v>11</v>
      </c>
      <c r="C15472" t="str">
        <f>_xlfn.XLOOKUP(B15472,'Cijena modela'!$B$2:$B$61,'Cijena modela'!$C$2:$C$61)</f>
        <v>911 GT3 Touring Package</v>
      </c>
      <c r="D15472" t="s">
        <v>133</v>
      </c>
      <c r="E15472" t="s">
        <v>3452</v>
      </c>
      <c r="F15472" t="s">
        <v>3453</v>
      </c>
    </row>
    <row r="15473" spans="1:6">
      <c r="A15473" t="s">
        <v>4</v>
      </c>
      <c r="B15473" t="s">
        <v>11</v>
      </c>
      <c r="C15473" t="str">
        <f>_xlfn.XLOOKUP(B15473,'Cijena modela'!$B$2:$B$61,'Cijena modela'!$C$2:$C$61)</f>
        <v>911 GT3 Touring Package</v>
      </c>
      <c r="D15473" t="s">
        <v>133</v>
      </c>
      <c r="E15473" t="s">
        <v>3454</v>
      </c>
      <c r="F15473" t="s">
        <v>3455</v>
      </c>
    </row>
    <row r="15474" spans="1:6">
      <c r="A15474" t="s">
        <v>4</v>
      </c>
      <c r="B15474" t="s">
        <v>11</v>
      </c>
      <c r="C15474" t="str">
        <f>_xlfn.XLOOKUP(B15474,'Cijena modela'!$B$2:$B$61,'Cijena modela'!$C$2:$C$61)</f>
        <v>911 GT3 Touring Package</v>
      </c>
      <c r="D15474" t="s">
        <v>133</v>
      </c>
      <c r="E15474" t="s">
        <v>3456</v>
      </c>
      <c r="F15474" t="s">
        <v>3457</v>
      </c>
    </row>
    <row r="15475" spans="1:6">
      <c r="A15475" t="s">
        <v>4</v>
      </c>
      <c r="B15475" t="s">
        <v>11</v>
      </c>
      <c r="C15475" t="str">
        <f>_xlfn.XLOOKUP(B15475,'Cijena modela'!$B$2:$B$61,'Cijena modela'!$C$2:$C$61)</f>
        <v>911 GT3 Touring Package</v>
      </c>
      <c r="D15475" t="s">
        <v>133</v>
      </c>
      <c r="E15475" t="s">
        <v>1687</v>
      </c>
      <c r="F15475" t="s">
        <v>1688</v>
      </c>
    </row>
    <row r="15476" spans="1:6">
      <c r="A15476" t="s">
        <v>4</v>
      </c>
      <c r="B15476" t="s">
        <v>11</v>
      </c>
      <c r="C15476" t="str">
        <f>_xlfn.XLOOKUP(B15476,'Cijena modela'!$B$2:$B$61,'Cijena modela'!$C$2:$C$61)</f>
        <v>911 GT3 Touring Package</v>
      </c>
      <c r="D15476" t="s">
        <v>142</v>
      </c>
      <c r="E15476" t="s">
        <v>1365</v>
      </c>
      <c r="F15476" t="s">
        <v>486</v>
      </c>
    </row>
    <row r="15477" spans="1:6">
      <c r="A15477" t="s">
        <v>4</v>
      </c>
      <c r="B15477" t="s">
        <v>11</v>
      </c>
      <c r="C15477" t="str">
        <f>_xlfn.XLOOKUP(B15477,'Cijena modela'!$B$2:$B$61,'Cijena modela'!$C$2:$C$61)</f>
        <v>911 GT3 Touring Package</v>
      </c>
      <c r="D15477" t="s">
        <v>154</v>
      </c>
      <c r="E15477" t="s">
        <v>1368</v>
      </c>
      <c r="F15477" t="s">
        <v>1369</v>
      </c>
    </row>
    <row r="15478" spans="1:6">
      <c r="A15478" t="s">
        <v>4</v>
      </c>
      <c r="B15478" t="s">
        <v>11</v>
      </c>
      <c r="C15478" t="str">
        <f>_xlfn.XLOOKUP(B15478,'Cijena modela'!$B$2:$B$61,'Cijena modela'!$C$2:$C$61)</f>
        <v>911 GT3 Touring Package</v>
      </c>
      <c r="D15478" t="s">
        <v>142</v>
      </c>
      <c r="E15478" t="s">
        <v>1372</v>
      </c>
      <c r="F15478" t="s">
        <v>777</v>
      </c>
    </row>
    <row r="15479" spans="1:6">
      <c r="A15479" t="s">
        <v>4</v>
      </c>
      <c r="B15479" t="s">
        <v>11</v>
      </c>
      <c r="C15479" t="str">
        <f>_xlfn.XLOOKUP(B15479,'Cijena modela'!$B$2:$B$61,'Cijena modela'!$C$2:$C$61)</f>
        <v>911 GT3 Touring Package</v>
      </c>
      <c r="D15479" t="s">
        <v>135</v>
      </c>
      <c r="E15479" t="s">
        <v>3494</v>
      </c>
      <c r="F15479" t="s">
        <v>986</v>
      </c>
    </row>
    <row r="15480" spans="1:6">
      <c r="A15480" t="s">
        <v>4</v>
      </c>
      <c r="B15480" t="s">
        <v>11</v>
      </c>
      <c r="C15480" t="str">
        <f>_xlfn.XLOOKUP(B15480,'Cijena modela'!$B$2:$B$61,'Cijena modela'!$C$2:$C$61)</f>
        <v>911 GT3 Touring Package</v>
      </c>
      <c r="D15480" t="s">
        <v>146</v>
      </c>
      <c r="E15480" t="s">
        <v>1373</v>
      </c>
      <c r="F15480" t="s">
        <v>1374</v>
      </c>
    </row>
    <row r="15481" spans="1:6">
      <c r="A15481" t="s">
        <v>4</v>
      </c>
      <c r="B15481" t="s">
        <v>11</v>
      </c>
      <c r="C15481" t="str">
        <f>_xlfn.XLOOKUP(B15481,'Cijena modela'!$B$2:$B$61,'Cijena modela'!$C$2:$C$61)</f>
        <v>911 GT3 Touring Package</v>
      </c>
      <c r="D15481" t="s">
        <v>146</v>
      </c>
      <c r="E15481" t="s">
        <v>3113</v>
      </c>
      <c r="F15481" t="s">
        <v>2593</v>
      </c>
    </row>
    <row r="15482" spans="1:6">
      <c r="A15482" t="s">
        <v>4</v>
      </c>
      <c r="B15482" t="s">
        <v>11</v>
      </c>
      <c r="C15482" t="str">
        <f>_xlfn.XLOOKUP(B15482,'Cijena modela'!$B$2:$B$61,'Cijena modela'!$C$2:$C$61)</f>
        <v>911 GT3 Touring Package</v>
      </c>
      <c r="D15482" t="s">
        <v>139</v>
      </c>
      <c r="E15482" t="s">
        <v>1375</v>
      </c>
      <c r="F15482" t="s">
        <v>1926</v>
      </c>
    </row>
    <row r="15483" spans="1:6">
      <c r="A15483" t="s">
        <v>4</v>
      </c>
      <c r="B15483" t="s">
        <v>11</v>
      </c>
      <c r="C15483" t="str">
        <f>_xlfn.XLOOKUP(B15483,'Cijena modela'!$B$2:$B$61,'Cijena modela'!$C$2:$C$61)</f>
        <v>911 GT3 Touring Package</v>
      </c>
      <c r="D15483" t="s">
        <v>131</v>
      </c>
      <c r="E15483" t="s">
        <v>1395</v>
      </c>
      <c r="F15483" t="s">
        <v>1396</v>
      </c>
    </row>
    <row r="15484" spans="1:6">
      <c r="A15484" t="s">
        <v>4</v>
      </c>
      <c r="B15484" t="s">
        <v>11</v>
      </c>
      <c r="C15484" t="str">
        <f>_xlfn.XLOOKUP(B15484,'Cijena modela'!$B$2:$B$61,'Cijena modela'!$C$2:$C$61)</f>
        <v>911 GT3 Touring Package</v>
      </c>
      <c r="D15484" t="s">
        <v>145</v>
      </c>
      <c r="E15484" t="s">
        <v>3128</v>
      </c>
      <c r="F15484" t="s">
        <v>3129</v>
      </c>
    </row>
    <row r="15485" spans="1:6">
      <c r="A15485" t="s">
        <v>4</v>
      </c>
      <c r="B15485" t="s">
        <v>11</v>
      </c>
      <c r="C15485" t="str">
        <f>_xlfn.XLOOKUP(B15485,'Cijena modela'!$B$2:$B$61,'Cijena modela'!$C$2:$C$61)</f>
        <v>911 GT3 Touring Package</v>
      </c>
      <c r="D15485" t="s">
        <v>145</v>
      </c>
      <c r="E15485" t="s">
        <v>3130</v>
      </c>
      <c r="F15485" t="s">
        <v>3131</v>
      </c>
    </row>
    <row r="15486" spans="1:6">
      <c r="A15486" t="s">
        <v>4</v>
      </c>
      <c r="B15486" t="s">
        <v>11</v>
      </c>
      <c r="C15486" t="str">
        <f>_xlfn.XLOOKUP(B15486,'Cijena modela'!$B$2:$B$61,'Cijena modela'!$C$2:$C$61)</f>
        <v>911 GT3 Touring Package</v>
      </c>
      <c r="D15486" t="s">
        <v>142</v>
      </c>
      <c r="E15486" t="s">
        <v>3132</v>
      </c>
      <c r="F15486" t="s">
        <v>2880</v>
      </c>
    </row>
    <row r="15487" spans="1:6">
      <c r="A15487" t="s">
        <v>4</v>
      </c>
      <c r="B15487" t="s">
        <v>11</v>
      </c>
      <c r="C15487" t="str">
        <f>_xlfn.XLOOKUP(B15487,'Cijena modela'!$B$2:$B$61,'Cijena modela'!$C$2:$C$61)</f>
        <v>911 GT3 Touring Package</v>
      </c>
      <c r="D15487" t="s">
        <v>149</v>
      </c>
      <c r="E15487" t="s">
        <v>1397</v>
      </c>
      <c r="F15487" t="s">
        <v>1398</v>
      </c>
    </row>
    <row r="15488" spans="1:6">
      <c r="A15488" t="s">
        <v>4</v>
      </c>
      <c r="B15488" t="s">
        <v>11</v>
      </c>
      <c r="C15488" t="str">
        <f>_xlfn.XLOOKUP(B15488,'Cijena modela'!$B$2:$B$61,'Cijena modela'!$C$2:$C$61)</f>
        <v>911 GT3 Touring Package</v>
      </c>
      <c r="D15488" t="s">
        <v>155</v>
      </c>
      <c r="E15488" t="s">
        <v>1401</v>
      </c>
      <c r="F15488" t="s">
        <v>2078</v>
      </c>
    </row>
    <row r="15489" spans="1:6">
      <c r="A15489" t="s">
        <v>4</v>
      </c>
      <c r="B15489" t="s">
        <v>11</v>
      </c>
      <c r="C15489" t="str">
        <f>_xlfn.XLOOKUP(B15489,'Cijena modela'!$B$2:$B$61,'Cijena modela'!$C$2:$C$61)</f>
        <v>911 GT3 Touring Package</v>
      </c>
      <c r="D15489" t="s">
        <v>139</v>
      </c>
      <c r="E15489" t="s">
        <v>1936</v>
      </c>
      <c r="F15489" t="s">
        <v>1937</v>
      </c>
    </row>
    <row r="15490" spans="1:6">
      <c r="A15490" t="s">
        <v>4</v>
      </c>
      <c r="B15490" t="s">
        <v>11</v>
      </c>
      <c r="C15490" t="str">
        <f>_xlfn.XLOOKUP(B15490,'Cijena modela'!$B$2:$B$61,'Cijena modela'!$C$2:$C$61)</f>
        <v>911 GT3 Touring Package</v>
      </c>
      <c r="D15490" t="s">
        <v>168</v>
      </c>
      <c r="E15490" t="s">
        <v>3135</v>
      </c>
      <c r="F15490" t="s">
        <v>3136</v>
      </c>
    </row>
    <row r="15491" spans="1:6">
      <c r="A15491" t="s">
        <v>4</v>
      </c>
      <c r="B15491" t="s">
        <v>11</v>
      </c>
      <c r="C15491" t="str">
        <f>_xlfn.XLOOKUP(B15491,'Cijena modela'!$B$2:$B$61,'Cijena modela'!$C$2:$C$61)</f>
        <v>911 GT3 Touring Package</v>
      </c>
      <c r="D15491" t="s">
        <v>168</v>
      </c>
      <c r="E15491" t="s">
        <v>3137</v>
      </c>
      <c r="F15491" t="s">
        <v>3138</v>
      </c>
    </row>
    <row r="15492" spans="1:6">
      <c r="A15492" t="s">
        <v>4</v>
      </c>
      <c r="B15492" t="s">
        <v>11</v>
      </c>
      <c r="C15492" t="str">
        <f>_xlfn.XLOOKUP(B15492,'Cijena modela'!$B$2:$B$61,'Cijena modela'!$C$2:$C$61)</f>
        <v>911 GT3 Touring Package</v>
      </c>
      <c r="D15492" t="s">
        <v>168</v>
      </c>
      <c r="E15492" t="s">
        <v>3139</v>
      </c>
      <c r="F15492" t="s">
        <v>3140</v>
      </c>
    </row>
    <row r="15493" spans="1:6">
      <c r="A15493" t="s">
        <v>4</v>
      </c>
      <c r="B15493" t="s">
        <v>11</v>
      </c>
      <c r="C15493" t="str">
        <f>_xlfn.XLOOKUP(B15493,'Cijena modela'!$B$2:$B$61,'Cijena modela'!$C$2:$C$61)</f>
        <v>911 GT3 Touring Package</v>
      </c>
      <c r="D15493" t="s">
        <v>168</v>
      </c>
      <c r="E15493" t="s">
        <v>3141</v>
      </c>
      <c r="F15493" t="s">
        <v>3142</v>
      </c>
    </row>
    <row r="15494" spans="1:6">
      <c r="A15494" t="s">
        <v>4</v>
      </c>
      <c r="B15494" t="s">
        <v>11</v>
      </c>
      <c r="C15494" t="str">
        <f>_xlfn.XLOOKUP(B15494,'Cijena modela'!$B$2:$B$61,'Cijena modela'!$C$2:$C$61)</f>
        <v>911 GT3 Touring Package</v>
      </c>
      <c r="D15494" t="s">
        <v>171</v>
      </c>
      <c r="E15494" t="s">
        <v>2863</v>
      </c>
      <c r="F15494" t="s">
        <v>1487</v>
      </c>
    </row>
    <row r="15495" spans="1:6">
      <c r="A15495" t="s">
        <v>4</v>
      </c>
      <c r="B15495" t="s">
        <v>11</v>
      </c>
      <c r="C15495" t="str">
        <f>_xlfn.XLOOKUP(B15495,'Cijena modela'!$B$2:$B$61,'Cijena modela'!$C$2:$C$61)</f>
        <v>911 GT3 Touring Package</v>
      </c>
      <c r="D15495" t="s">
        <v>169</v>
      </c>
      <c r="E15495" t="s">
        <v>3143</v>
      </c>
      <c r="F15495" t="s">
        <v>3144</v>
      </c>
    </row>
    <row r="15496" spans="1:6">
      <c r="A15496" t="s">
        <v>4</v>
      </c>
      <c r="B15496" t="s">
        <v>11</v>
      </c>
      <c r="C15496" t="str">
        <f>_xlfn.XLOOKUP(B15496,'Cijena modela'!$B$2:$B$61,'Cijena modela'!$C$2:$C$61)</f>
        <v>911 GT3 Touring Package</v>
      </c>
      <c r="D15496" t="s">
        <v>168</v>
      </c>
      <c r="E15496" t="s">
        <v>3145</v>
      </c>
      <c r="F15496" t="s">
        <v>3146</v>
      </c>
    </row>
    <row r="15497" spans="1:6">
      <c r="A15497" t="s">
        <v>4</v>
      </c>
      <c r="B15497" t="s">
        <v>11</v>
      </c>
      <c r="C15497" t="str">
        <f>_xlfn.XLOOKUP(B15497,'Cijena modela'!$B$2:$B$61,'Cijena modela'!$C$2:$C$61)</f>
        <v>911 GT3 Touring Package</v>
      </c>
      <c r="D15497" t="s">
        <v>147</v>
      </c>
      <c r="E15497" t="s">
        <v>3258</v>
      </c>
      <c r="F15497" t="s">
        <v>3259</v>
      </c>
    </row>
    <row r="15498" spans="1:6">
      <c r="A15498" t="s">
        <v>4</v>
      </c>
      <c r="B15498" t="s">
        <v>11</v>
      </c>
      <c r="C15498" t="str">
        <f>_xlfn.XLOOKUP(B15498,'Cijena modela'!$B$2:$B$61,'Cijena modela'!$C$2:$C$61)</f>
        <v>911 GT3 Touring Package</v>
      </c>
      <c r="D15498" t="s">
        <v>136</v>
      </c>
      <c r="E15498" t="s">
        <v>3147</v>
      </c>
      <c r="F15498" t="s">
        <v>3148</v>
      </c>
    </row>
    <row r="15499" spans="1:6">
      <c r="A15499" t="s">
        <v>4</v>
      </c>
      <c r="B15499" t="s">
        <v>11</v>
      </c>
      <c r="C15499" t="str">
        <f>_xlfn.XLOOKUP(B15499,'Cijena modela'!$B$2:$B$61,'Cijena modela'!$C$2:$C$61)</f>
        <v>911 GT3 Touring Package</v>
      </c>
      <c r="D15499" t="s">
        <v>147</v>
      </c>
      <c r="E15499" t="s">
        <v>3149</v>
      </c>
      <c r="F15499" t="s">
        <v>3462</v>
      </c>
    </row>
    <row r="15500" spans="1:6">
      <c r="A15500" t="s">
        <v>4</v>
      </c>
      <c r="B15500" t="s">
        <v>11</v>
      </c>
      <c r="C15500" t="str">
        <f>_xlfn.XLOOKUP(B15500,'Cijena modela'!$B$2:$B$61,'Cijena modela'!$C$2:$C$61)</f>
        <v>911 GT3 Touring Package</v>
      </c>
      <c r="D15500" t="s">
        <v>140</v>
      </c>
      <c r="E15500" t="s">
        <v>1417</v>
      </c>
      <c r="F15500" t="s">
        <v>1418</v>
      </c>
    </row>
    <row r="15501" spans="1:6">
      <c r="A15501" t="s">
        <v>4</v>
      </c>
      <c r="B15501" t="s">
        <v>11</v>
      </c>
      <c r="C15501" t="str">
        <f>_xlfn.XLOOKUP(B15501,'Cijena modela'!$B$2:$B$61,'Cijena modela'!$C$2:$C$61)</f>
        <v>911 GT3 Touring Package</v>
      </c>
      <c r="D15501" t="s">
        <v>140</v>
      </c>
      <c r="E15501" t="s">
        <v>3155</v>
      </c>
      <c r="F15501" t="s">
        <v>3156</v>
      </c>
    </row>
    <row r="15502" spans="1:6">
      <c r="A15502" t="s">
        <v>4</v>
      </c>
      <c r="B15502" t="s">
        <v>11</v>
      </c>
      <c r="C15502" t="str">
        <f>_xlfn.XLOOKUP(B15502,'Cijena modela'!$B$2:$B$61,'Cijena modela'!$C$2:$C$61)</f>
        <v>911 GT3 Touring Package</v>
      </c>
      <c r="D15502" t="s">
        <v>131</v>
      </c>
      <c r="E15502" t="s">
        <v>1423</v>
      </c>
      <c r="F15502" t="s">
        <v>1424</v>
      </c>
    </row>
    <row r="15503" spans="1:6">
      <c r="A15503" t="s">
        <v>4</v>
      </c>
      <c r="B15503" t="s">
        <v>11</v>
      </c>
      <c r="C15503" t="str">
        <f>_xlfn.XLOOKUP(B15503,'Cijena modela'!$B$2:$B$61,'Cijena modela'!$C$2:$C$61)</f>
        <v>911 GT3 Touring Package</v>
      </c>
      <c r="D15503" t="s">
        <v>155</v>
      </c>
      <c r="E15503" t="s">
        <v>3157</v>
      </c>
      <c r="F15503" t="s">
        <v>3158</v>
      </c>
    </row>
    <row r="15504" spans="1:6">
      <c r="A15504" t="s">
        <v>4</v>
      </c>
      <c r="B15504" t="s">
        <v>11</v>
      </c>
      <c r="C15504" t="str">
        <f>_xlfn.XLOOKUP(B15504,'Cijena modela'!$B$2:$B$61,'Cijena modela'!$C$2:$C$61)</f>
        <v>911 GT3 Touring Package</v>
      </c>
      <c r="D15504" t="s">
        <v>145</v>
      </c>
      <c r="E15504" t="s">
        <v>1427</v>
      </c>
      <c r="F15504" t="s">
        <v>1428</v>
      </c>
    </row>
    <row r="15505" spans="1:6">
      <c r="A15505" t="s">
        <v>4</v>
      </c>
      <c r="B15505" t="s">
        <v>11</v>
      </c>
      <c r="C15505" t="str">
        <f>_xlfn.XLOOKUP(B15505,'Cijena modela'!$B$2:$B$61,'Cijena modela'!$C$2:$C$61)</f>
        <v>911 GT3 Touring Package</v>
      </c>
      <c r="D15505" t="s">
        <v>147</v>
      </c>
      <c r="E15505" t="s">
        <v>1433</v>
      </c>
      <c r="F15505" t="s">
        <v>2225</v>
      </c>
    </row>
    <row r="15506" spans="1:6">
      <c r="A15506" t="s">
        <v>4</v>
      </c>
      <c r="B15506" t="s">
        <v>11</v>
      </c>
      <c r="C15506" t="str">
        <f>_xlfn.XLOOKUP(B15506,'Cijena modela'!$B$2:$B$61,'Cijena modela'!$C$2:$C$61)</f>
        <v>911 GT3 Touring Package</v>
      </c>
      <c r="D15506" t="s">
        <v>135</v>
      </c>
      <c r="E15506" t="s">
        <v>3495</v>
      </c>
      <c r="F15506" t="s">
        <v>3496</v>
      </c>
    </row>
    <row r="15507" spans="1:6">
      <c r="A15507" t="s">
        <v>4</v>
      </c>
      <c r="B15507" t="s">
        <v>11</v>
      </c>
      <c r="C15507" t="str">
        <f>_xlfn.XLOOKUP(B15507,'Cijena modela'!$B$2:$B$61,'Cijena modela'!$C$2:$C$61)</f>
        <v>911 GT3 Touring Package</v>
      </c>
      <c r="D15507" t="s">
        <v>135</v>
      </c>
      <c r="E15507" t="s">
        <v>3497</v>
      </c>
      <c r="F15507" t="s">
        <v>3498</v>
      </c>
    </row>
    <row r="15508" spans="1:6">
      <c r="A15508" t="s">
        <v>4</v>
      </c>
      <c r="B15508" t="s">
        <v>11</v>
      </c>
      <c r="C15508" t="str">
        <f>_xlfn.XLOOKUP(B15508,'Cijena modela'!$B$2:$B$61,'Cijena modela'!$C$2:$C$61)</f>
        <v>911 GT3 Touring Package</v>
      </c>
      <c r="D15508" t="s">
        <v>136</v>
      </c>
      <c r="E15508" t="s">
        <v>1437</v>
      </c>
      <c r="F15508" t="s">
        <v>559</v>
      </c>
    </row>
    <row r="15509" spans="1:6">
      <c r="A15509" t="s">
        <v>4</v>
      </c>
      <c r="B15509" t="s">
        <v>11</v>
      </c>
      <c r="C15509" t="str">
        <f>_xlfn.XLOOKUP(B15509,'Cijena modela'!$B$2:$B$61,'Cijena modela'!$C$2:$C$61)</f>
        <v>911 GT3 Touring Package</v>
      </c>
      <c r="D15509" t="s">
        <v>143</v>
      </c>
      <c r="E15509" t="s">
        <v>1445</v>
      </c>
      <c r="F15509" t="s">
        <v>1446</v>
      </c>
    </row>
    <row r="15510" spans="1:6">
      <c r="A15510" t="s">
        <v>4</v>
      </c>
      <c r="B15510" t="s">
        <v>11</v>
      </c>
      <c r="C15510" t="str">
        <f>_xlfn.XLOOKUP(B15510,'Cijena modela'!$B$2:$B$61,'Cijena modela'!$C$2:$C$61)</f>
        <v>911 GT3 Touring Package</v>
      </c>
      <c r="D15510" t="s">
        <v>143</v>
      </c>
      <c r="E15510" t="s">
        <v>1449</v>
      </c>
      <c r="F15510" t="s">
        <v>1450</v>
      </c>
    </row>
    <row r="15511" spans="1:6">
      <c r="A15511" t="s">
        <v>4</v>
      </c>
      <c r="B15511" t="s">
        <v>11</v>
      </c>
      <c r="C15511" t="str">
        <f>_xlfn.XLOOKUP(B15511,'Cijena modela'!$B$2:$B$61,'Cijena modela'!$C$2:$C$61)</f>
        <v>911 GT3 Touring Package</v>
      </c>
      <c r="D15511" t="s">
        <v>147</v>
      </c>
      <c r="E15511" t="s">
        <v>1453</v>
      </c>
      <c r="F15511" t="s">
        <v>1454</v>
      </c>
    </row>
    <row r="15512" spans="1:6">
      <c r="A15512" t="s">
        <v>4</v>
      </c>
      <c r="B15512" t="s">
        <v>11</v>
      </c>
      <c r="C15512" t="str">
        <f>_xlfn.XLOOKUP(B15512,'Cijena modela'!$B$2:$B$61,'Cijena modela'!$C$2:$C$61)</f>
        <v>911 GT3 Touring Package</v>
      </c>
      <c r="D15512" t="s">
        <v>144</v>
      </c>
      <c r="E15512" t="s">
        <v>1470</v>
      </c>
      <c r="F15512" t="s">
        <v>1471</v>
      </c>
    </row>
    <row r="15513" spans="1:6">
      <c r="A15513" t="s">
        <v>4</v>
      </c>
      <c r="B15513" t="s">
        <v>11</v>
      </c>
      <c r="C15513" t="str">
        <f>_xlfn.XLOOKUP(B15513,'Cijena modela'!$B$2:$B$61,'Cijena modela'!$C$2:$C$61)</f>
        <v>911 GT3 Touring Package</v>
      </c>
      <c r="D15513" t="s">
        <v>144</v>
      </c>
      <c r="E15513" t="s">
        <v>3177</v>
      </c>
      <c r="F15513" t="s">
        <v>3178</v>
      </c>
    </row>
    <row r="15514" spans="1:6">
      <c r="A15514" t="s">
        <v>4</v>
      </c>
      <c r="B15514" t="s">
        <v>11</v>
      </c>
      <c r="C15514" t="str">
        <f>_xlfn.XLOOKUP(B15514,'Cijena modela'!$B$2:$B$61,'Cijena modela'!$C$2:$C$61)</f>
        <v>911 GT3 Touring Package</v>
      </c>
      <c r="D15514" t="s">
        <v>144</v>
      </c>
      <c r="E15514" t="s">
        <v>3179</v>
      </c>
      <c r="F15514" t="s">
        <v>3180</v>
      </c>
    </row>
    <row r="15515" spans="1:6">
      <c r="A15515" t="s">
        <v>4</v>
      </c>
      <c r="B15515" t="s">
        <v>11</v>
      </c>
      <c r="C15515" t="str">
        <f>_xlfn.XLOOKUP(B15515,'Cijena modela'!$B$2:$B$61,'Cijena modela'!$C$2:$C$61)</f>
        <v>911 GT3 Touring Package</v>
      </c>
      <c r="D15515" t="s">
        <v>136</v>
      </c>
      <c r="E15515" t="s">
        <v>3296</v>
      </c>
      <c r="F15515" t="s">
        <v>936</v>
      </c>
    </row>
    <row r="15516" spans="1:6">
      <c r="A15516" t="s">
        <v>4</v>
      </c>
      <c r="B15516" t="s">
        <v>11</v>
      </c>
      <c r="C15516" t="str">
        <f>_xlfn.XLOOKUP(B15516,'Cijena modela'!$B$2:$B$61,'Cijena modela'!$C$2:$C$61)</f>
        <v>911 GT3 Touring Package</v>
      </c>
      <c r="D15516" t="s">
        <v>144</v>
      </c>
      <c r="E15516" t="s">
        <v>3465</v>
      </c>
      <c r="F15516" t="s">
        <v>3466</v>
      </c>
    </row>
    <row r="15517" spans="1:6">
      <c r="A15517" t="s">
        <v>4</v>
      </c>
      <c r="B15517" t="s">
        <v>11</v>
      </c>
      <c r="C15517" t="str">
        <f>_xlfn.XLOOKUP(B15517,'Cijena modela'!$B$2:$B$61,'Cijena modela'!$C$2:$C$61)</f>
        <v>911 GT3 Touring Package</v>
      </c>
      <c r="D15517" t="s">
        <v>144</v>
      </c>
      <c r="E15517" t="s">
        <v>1635</v>
      </c>
      <c r="F15517" t="s">
        <v>1636</v>
      </c>
    </row>
    <row r="15518" spans="1:6">
      <c r="A15518" t="s">
        <v>4</v>
      </c>
      <c r="B15518" t="s">
        <v>11</v>
      </c>
      <c r="C15518" t="str">
        <f>_xlfn.XLOOKUP(B15518,'Cijena modela'!$B$2:$B$61,'Cijena modela'!$C$2:$C$61)</f>
        <v>911 GT3 Touring Package</v>
      </c>
      <c r="D15518" t="s">
        <v>144</v>
      </c>
      <c r="E15518" t="s">
        <v>3262</v>
      </c>
      <c r="F15518" t="s">
        <v>3467</v>
      </c>
    </row>
    <row r="15519" spans="1:6">
      <c r="A15519" t="s">
        <v>4</v>
      </c>
      <c r="B15519" t="s">
        <v>11</v>
      </c>
      <c r="C15519" t="str">
        <f>_xlfn.XLOOKUP(B15519,'Cijena modela'!$B$2:$B$61,'Cijena modela'!$C$2:$C$61)</f>
        <v>911 GT3 Touring Package</v>
      </c>
      <c r="D15519" t="s">
        <v>147</v>
      </c>
      <c r="E15519" t="s">
        <v>1480</v>
      </c>
      <c r="F15519" t="s">
        <v>1481</v>
      </c>
    </row>
    <row r="15520" spans="1:6">
      <c r="A15520" t="s">
        <v>4</v>
      </c>
      <c r="B15520" t="s">
        <v>11</v>
      </c>
      <c r="C15520" t="str">
        <f>_xlfn.XLOOKUP(B15520,'Cijena modela'!$B$2:$B$61,'Cijena modela'!$C$2:$C$61)</f>
        <v>911 GT3 Touring Package</v>
      </c>
      <c r="D15520" t="s">
        <v>147</v>
      </c>
      <c r="E15520" t="s">
        <v>1482</v>
      </c>
      <c r="F15520" t="s">
        <v>1483</v>
      </c>
    </row>
    <row r="15521" spans="1:6">
      <c r="A15521" t="s">
        <v>4</v>
      </c>
      <c r="B15521" t="s">
        <v>11</v>
      </c>
      <c r="C15521" t="str">
        <f>_xlfn.XLOOKUP(B15521,'Cijena modela'!$B$2:$B$61,'Cijena modela'!$C$2:$C$61)</f>
        <v>911 GT3 Touring Package</v>
      </c>
      <c r="D15521" t="s">
        <v>147</v>
      </c>
      <c r="E15521" t="s">
        <v>3185</v>
      </c>
      <c r="F15521" t="s">
        <v>3186</v>
      </c>
    </row>
    <row r="15522" spans="1:6">
      <c r="A15522" t="s">
        <v>4</v>
      </c>
      <c r="B15522" t="s">
        <v>11</v>
      </c>
      <c r="C15522" t="str">
        <f>_xlfn.XLOOKUP(B15522,'Cijena modela'!$B$2:$B$61,'Cijena modela'!$C$2:$C$61)</f>
        <v>911 GT3 Touring Package</v>
      </c>
      <c r="D15522" t="s">
        <v>137</v>
      </c>
      <c r="E15522" t="s">
        <v>1488</v>
      </c>
      <c r="F15522" t="s">
        <v>1489</v>
      </c>
    </row>
    <row r="15523" spans="1:6">
      <c r="A15523" t="s">
        <v>4</v>
      </c>
      <c r="B15523" t="s">
        <v>11</v>
      </c>
      <c r="C15523" t="str">
        <f>_xlfn.XLOOKUP(B15523,'Cijena modela'!$B$2:$B$61,'Cijena modela'!$C$2:$C$61)</f>
        <v>911 GT3 Touring Package</v>
      </c>
      <c r="D15523" t="s">
        <v>139</v>
      </c>
      <c r="E15523" t="s">
        <v>3187</v>
      </c>
      <c r="F15523" t="s">
        <v>3419</v>
      </c>
    </row>
    <row r="15524" spans="1:6">
      <c r="A15524" t="s">
        <v>4</v>
      </c>
      <c r="B15524" t="s">
        <v>11</v>
      </c>
      <c r="C15524" t="str">
        <f>_xlfn.XLOOKUP(B15524,'Cijena modela'!$B$2:$B$61,'Cijena modela'!$C$2:$C$61)</f>
        <v>911 GT3 Touring Package</v>
      </c>
      <c r="D15524" t="s">
        <v>155</v>
      </c>
      <c r="E15524" t="s">
        <v>1490</v>
      </c>
      <c r="F15524" t="s">
        <v>170</v>
      </c>
    </row>
    <row r="15525" spans="1:6">
      <c r="A15525" t="s">
        <v>4</v>
      </c>
      <c r="B15525" t="s">
        <v>11</v>
      </c>
      <c r="C15525" t="str">
        <f>_xlfn.XLOOKUP(B15525,'Cijena modela'!$B$2:$B$61,'Cijena modela'!$C$2:$C$61)</f>
        <v>911 GT3 Touring Package</v>
      </c>
      <c r="D15525" t="s">
        <v>147</v>
      </c>
      <c r="E15525" t="s">
        <v>1491</v>
      </c>
      <c r="F15525" t="s">
        <v>1492</v>
      </c>
    </row>
    <row r="15526" spans="1:6">
      <c r="A15526" t="s">
        <v>4</v>
      </c>
      <c r="B15526" t="s">
        <v>11</v>
      </c>
      <c r="C15526" t="str">
        <f>_xlfn.XLOOKUP(B15526,'Cijena modela'!$B$2:$B$61,'Cijena modela'!$C$2:$C$61)</f>
        <v>911 GT3 Touring Package</v>
      </c>
      <c r="D15526" t="s">
        <v>147</v>
      </c>
      <c r="E15526" t="s">
        <v>2014</v>
      </c>
      <c r="F15526" t="s">
        <v>1888</v>
      </c>
    </row>
    <row r="15527" spans="1:6">
      <c r="A15527" t="s">
        <v>4</v>
      </c>
      <c r="B15527" t="s">
        <v>11</v>
      </c>
      <c r="C15527" t="str">
        <f>_xlfn.XLOOKUP(B15527,'Cijena modela'!$B$2:$B$61,'Cijena modela'!$C$2:$C$61)</f>
        <v>911 GT3 Touring Package</v>
      </c>
      <c r="D15527" t="s">
        <v>139</v>
      </c>
      <c r="E15527" t="s">
        <v>1497</v>
      </c>
      <c r="F15527" t="s">
        <v>3471</v>
      </c>
    </row>
    <row r="15528" spans="1:6">
      <c r="A15528" t="s">
        <v>4</v>
      </c>
      <c r="B15528" t="s">
        <v>11</v>
      </c>
      <c r="C15528" t="str">
        <f>_xlfn.XLOOKUP(B15528,'Cijena modela'!$B$2:$B$61,'Cijena modela'!$C$2:$C$61)</f>
        <v>911 GT3 Touring Package</v>
      </c>
      <c r="D15528" t="s">
        <v>139</v>
      </c>
      <c r="E15528" t="s">
        <v>3264</v>
      </c>
      <c r="F15528" t="s">
        <v>3472</v>
      </c>
    </row>
    <row r="15529" spans="1:6">
      <c r="A15529" t="s">
        <v>4</v>
      </c>
      <c r="B15529" t="s">
        <v>11</v>
      </c>
      <c r="C15529" t="str">
        <f>_xlfn.XLOOKUP(B15529,'Cijena modela'!$B$2:$B$61,'Cijena modela'!$C$2:$C$61)</f>
        <v>911 GT3 Touring Package</v>
      </c>
      <c r="D15529" t="s">
        <v>139</v>
      </c>
      <c r="E15529" t="s">
        <v>1503</v>
      </c>
      <c r="F15529" t="s">
        <v>1504</v>
      </c>
    </row>
    <row r="15530" spans="1:6">
      <c r="A15530" t="s">
        <v>4</v>
      </c>
      <c r="B15530" t="s">
        <v>11</v>
      </c>
      <c r="C15530" t="str">
        <f>_xlfn.XLOOKUP(B15530,'Cijena modela'!$B$2:$B$61,'Cijena modela'!$C$2:$C$61)</f>
        <v>911 GT3 Touring Package</v>
      </c>
      <c r="D15530" t="s">
        <v>155</v>
      </c>
      <c r="E15530" t="s">
        <v>1505</v>
      </c>
      <c r="F15530" t="s">
        <v>1506</v>
      </c>
    </row>
    <row r="15531" spans="1:6">
      <c r="A15531" t="s">
        <v>4</v>
      </c>
      <c r="B15531" t="s">
        <v>11</v>
      </c>
      <c r="C15531" t="str">
        <f>_xlfn.XLOOKUP(B15531,'Cijena modela'!$B$2:$B$61,'Cijena modela'!$C$2:$C$61)</f>
        <v>911 GT3 Touring Package</v>
      </c>
      <c r="D15531" t="s">
        <v>147</v>
      </c>
      <c r="E15531" t="s">
        <v>1517</v>
      </c>
      <c r="F15531" t="s">
        <v>1518</v>
      </c>
    </row>
    <row r="15532" spans="1:6">
      <c r="A15532" t="s">
        <v>4</v>
      </c>
      <c r="B15532" t="s">
        <v>11</v>
      </c>
      <c r="C15532" t="str">
        <f>_xlfn.XLOOKUP(B15532,'Cijena modela'!$B$2:$B$61,'Cijena modela'!$C$2:$C$61)</f>
        <v>911 GT3 Touring Package</v>
      </c>
      <c r="D15532" t="s">
        <v>147</v>
      </c>
      <c r="E15532" t="s">
        <v>2024</v>
      </c>
      <c r="F15532" t="s">
        <v>3473</v>
      </c>
    </row>
    <row r="15533" spans="1:6">
      <c r="A15533" t="s">
        <v>4</v>
      </c>
      <c r="B15533" t="s">
        <v>11</v>
      </c>
      <c r="C15533" t="str">
        <f>_xlfn.XLOOKUP(B15533,'Cijena modela'!$B$2:$B$61,'Cijena modela'!$C$2:$C$61)</f>
        <v>911 GT3 Touring Package</v>
      </c>
      <c r="D15533" t="s">
        <v>146</v>
      </c>
      <c r="E15533" t="s">
        <v>2025</v>
      </c>
      <c r="F15533" t="s">
        <v>3499</v>
      </c>
    </row>
    <row r="15534" spans="1:6">
      <c r="A15534" t="s">
        <v>4</v>
      </c>
      <c r="B15534" t="s">
        <v>11</v>
      </c>
      <c r="C15534" t="str">
        <f>_xlfn.XLOOKUP(B15534,'Cijena modela'!$B$2:$B$61,'Cijena modela'!$C$2:$C$61)</f>
        <v>911 GT3 Touring Package</v>
      </c>
      <c r="D15534" t="s">
        <v>144</v>
      </c>
      <c r="E15534" t="s">
        <v>1519</v>
      </c>
      <c r="F15534" t="s">
        <v>1520</v>
      </c>
    </row>
    <row r="15535" spans="1:6">
      <c r="A15535" t="s">
        <v>4</v>
      </c>
      <c r="B15535" t="s">
        <v>11</v>
      </c>
      <c r="C15535" t="str">
        <f>_xlfn.XLOOKUP(B15535,'Cijena modela'!$B$2:$B$61,'Cijena modela'!$C$2:$C$61)</f>
        <v>911 GT3 Touring Package</v>
      </c>
      <c r="D15535" t="s">
        <v>143</v>
      </c>
      <c r="E15535" t="s">
        <v>1525</v>
      </c>
      <c r="F15535" t="s">
        <v>1526</v>
      </c>
    </row>
    <row r="15536" spans="1:6">
      <c r="A15536" t="s">
        <v>4</v>
      </c>
      <c r="B15536" t="s">
        <v>11</v>
      </c>
      <c r="C15536" t="str">
        <f>_xlfn.XLOOKUP(B15536,'Cijena modela'!$B$2:$B$61,'Cijena modela'!$C$2:$C$61)</f>
        <v>911 GT3 Touring Package</v>
      </c>
      <c r="D15536" t="s">
        <v>149</v>
      </c>
      <c r="E15536" t="s">
        <v>1529</v>
      </c>
      <c r="F15536" t="s">
        <v>1530</v>
      </c>
    </row>
    <row r="15537" spans="1:6">
      <c r="A15537" t="s">
        <v>4</v>
      </c>
      <c r="B15537" t="s">
        <v>11</v>
      </c>
      <c r="C15537" t="str">
        <f>_xlfn.XLOOKUP(B15537,'Cijena modela'!$B$2:$B$61,'Cijena modela'!$C$2:$C$61)</f>
        <v>911 GT3 Touring Package</v>
      </c>
      <c r="D15537" t="s">
        <v>150</v>
      </c>
      <c r="E15537" t="s">
        <v>1531</v>
      </c>
      <c r="F15537" t="s">
        <v>1532</v>
      </c>
    </row>
    <row r="15538" spans="1:6">
      <c r="A15538" t="s">
        <v>4</v>
      </c>
      <c r="B15538" t="s">
        <v>11</v>
      </c>
      <c r="C15538" t="str">
        <f>_xlfn.XLOOKUP(B15538,'Cijena modela'!$B$2:$B$61,'Cijena modela'!$C$2:$C$61)</f>
        <v>911 GT3 Touring Package</v>
      </c>
      <c r="D15538" t="s">
        <v>134</v>
      </c>
      <c r="E15538" t="s">
        <v>1533</v>
      </c>
      <c r="F15538" t="s">
        <v>177</v>
      </c>
    </row>
    <row r="15539" spans="1:6">
      <c r="A15539" t="s">
        <v>4</v>
      </c>
      <c r="B15539" t="s">
        <v>11</v>
      </c>
      <c r="C15539" t="str">
        <f>_xlfn.XLOOKUP(B15539,'Cijena modela'!$B$2:$B$61,'Cijena modela'!$C$2:$C$61)</f>
        <v>911 GT3 Touring Package</v>
      </c>
      <c r="D15539" t="s">
        <v>153</v>
      </c>
      <c r="E15539" t="s">
        <v>1535</v>
      </c>
      <c r="F15539" t="s">
        <v>1536</v>
      </c>
    </row>
    <row r="15540" spans="1:6">
      <c r="A15540" t="s">
        <v>4</v>
      </c>
      <c r="B15540" t="s">
        <v>11</v>
      </c>
      <c r="C15540" t="str">
        <f>_xlfn.XLOOKUP(B15540,'Cijena modela'!$B$2:$B$61,'Cijena modela'!$C$2:$C$61)</f>
        <v>911 GT3 Touring Package</v>
      </c>
      <c r="D15540" t="s">
        <v>144</v>
      </c>
      <c r="E15540" t="s">
        <v>3474</v>
      </c>
      <c r="F15540" t="s">
        <v>3475</v>
      </c>
    </row>
    <row r="15541" spans="1:6">
      <c r="A15541" t="s">
        <v>4</v>
      </c>
      <c r="B15541" t="s">
        <v>11</v>
      </c>
      <c r="C15541" t="str">
        <f>_xlfn.XLOOKUP(B15541,'Cijena modela'!$B$2:$B$61,'Cijena modela'!$C$2:$C$61)</f>
        <v>911 GT3 Touring Package</v>
      </c>
      <c r="D15541" t="s">
        <v>144</v>
      </c>
      <c r="E15541" t="s">
        <v>3270</v>
      </c>
      <c r="F15541" t="s">
        <v>3200</v>
      </c>
    </row>
    <row r="15542" spans="1:6">
      <c r="A15542" t="s">
        <v>4</v>
      </c>
      <c r="B15542" t="s">
        <v>11</v>
      </c>
      <c r="C15542" t="str">
        <f>_xlfn.XLOOKUP(B15542,'Cijena modela'!$B$2:$B$61,'Cijena modela'!$C$2:$C$61)</f>
        <v>911 GT3 Touring Package</v>
      </c>
      <c r="D15542" t="s">
        <v>150</v>
      </c>
      <c r="E15542" t="s">
        <v>1541</v>
      </c>
      <c r="F15542" t="s">
        <v>1542</v>
      </c>
    </row>
    <row r="15543" spans="1:6">
      <c r="A15543" t="s">
        <v>4</v>
      </c>
      <c r="B15543" t="s">
        <v>11</v>
      </c>
      <c r="C15543" t="str">
        <f>_xlfn.XLOOKUP(B15543,'Cijena modela'!$B$2:$B$61,'Cijena modela'!$C$2:$C$61)</f>
        <v>911 GT3 Touring Package</v>
      </c>
      <c r="D15543" t="s">
        <v>147</v>
      </c>
      <c r="E15543" t="s">
        <v>2288</v>
      </c>
      <c r="F15543" t="s">
        <v>2289</v>
      </c>
    </row>
    <row r="15544" spans="1:6">
      <c r="A15544" t="s">
        <v>4</v>
      </c>
      <c r="B15544" t="s">
        <v>11</v>
      </c>
      <c r="C15544" t="str">
        <f>_xlfn.XLOOKUP(B15544,'Cijena modela'!$B$2:$B$61,'Cijena modela'!$C$2:$C$61)</f>
        <v>911 GT3 Touring Package</v>
      </c>
      <c r="D15544" t="s">
        <v>143</v>
      </c>
      <c r="E15544" t="s">
        <v>1560</v>
      </c>
      <c r="F15544" t="s">
        <v>522</v>
      </c>
    </row>
    <row r="15545" spans="1:6">
      <c r="A15545" t="s">
        <v>4</v>
      </c>
      <c r="B15545" t="s">
        <v>11</v>
      </c>
      <c r="C15545" t="str">
        <f>_xlfn.XLOOKUP(B15545,'Cijena modela'!$B$2:$B$61,'Cijena modela'!$C$2:$C$61)</f>
        <v>911 GT3 Touring Package</v>
      </c>
      <c r="D15545" t="s">
        <v>143</v>
      </c>
      <c r="E15545" t="s">
        <v>2041</v>
      </c>
      <c r="F15545" t="s">
        <v>3484</v>
      </c>
    </row>
    <row r="15546" spans="1:6">
      <c r="A15546" t="s">
        <v>4</v>
      </c>
      <c r="B15546" t="s">
        <v>11</v>
      </c>
      <c r="C15546" t="str">
        <f>_xlfn.XLOOKUP(B15546,'Cijena modela'!$B$2:$B$61,'Cijena modela'!$C$2:$C$61)</f>
        <v>911 GT3 Touring Package</v>
      </c>
      <c r="D15546" t="s">
        <v>143</v>
      </c>
      <c r="E15546" t="s">
        <v>1562</v>
      </c>
      <c r="F15546" t="s">
        <v>349</v>
      </c>
    </row>
    <row r="15547" spans="1:6">
      <c r="A15547" t="s">
        <v>4</v>
      </c>
      <c r="B15547" t="s">
        <v>11</v>
      </c>
      <c r="C15547" t="str">
        <f>_xlfn.XLOOKUP(B15547,'Cijena modela'!$B$2:$B$61,'Cijena modela'!$C$2:$C$61)</f>
        <v>911 GT3 Touring Package</v>
      </c>
      <c r="D15547" t="s">
        <v>143</v>
      </c>
      <c r="E15547" t="s">
        <v>2409</v>
      </c>
      <c r="F15547" t="s">
        <v>3485</v>
      </c>
    </row>
    <row r="15548" spans="1:6">
      <c r="A15548" t="s">
        <v>4</v>
      </c>
      <c r="B15548" t="s">
        <v>11</v>
      </c>
      <c r="C15548" t="str">
        <f>_xlfn.XLOOKUP(B15548,'Cijena modela'!$B$2:$B$61,'Cijena modela'!$C$2:$C$61)</f>
        <v>911 GT3 Touring Package</v>
      </c>
      <c r="D15548" t="s">
        <v>143</v>
      </c>
      <c r="E15548" t="s">
        <v>1565</v>
      </c>
      <c r="F15548" t="s">
        <v>853</v>
      </c>
    </row>
    <row r="15549" spans="1:6">
      <c r="A15549" t="s">
        <v>4</v>
      </c>
      <c r="B15549" t="s">
        <v>11</v>
      </c>
      <c r="C15549" t="str">
        <f>_xlfn.XLOOKUP(B15549,'Cijena modela'!$B$2:$B$61,'Cijena modela'!$C$2:$C$61)</f>
        <v>911 GT3 Touring Package</v>
      </c>
      <c r="D15549" t="s">
        <v>155</v>
      </c>
      <c r="E15549" t="s">
        <v>1567</v>
      </c>
      <c r="F15549" t="s">
        <v>2045</v>
      </c>
    </row>
    <row r="15550" spans="1:6">
      <c r="A15550" t="s">
        <v>4</v>
      </c>
      <c r="B15550" t="s">
        <v>11</v>
      </c>
      <c r="C15550" t="str">
        <f>_xlfn.XLOOKUP(B15550,'Cijena modela'!$B$2:$B$61,'Cijena modela'!$C$2:$C$61)</f>
        <v>911 GT3 Touring Package</v>
      </c>
      <c r="D15550" t="s">
        <v>142</v>
      </c>
      <c r="E15550" t="s">
        <v>1568</v>
      </c>
      <c r="F15550" t="s">
        <v>2843</v>
      </c>
    </row>
    <row r="15551" spans="1:6">
      <c r="A15551" t="s">
        <v>4</v>
      </c>
      <c r="B15551" t="s">
        <v>11</v>
      </c>
      <c r="C15551" t="str">
        <f>_xlfn.XLOOKUP(B15551,'Cijena modela'!$B$2:$B$61,'Cijena modela'!$C$2:$C$61)</f>
        <v>911 GT3 Touring Package</v>
      </c>
      <c r="D15551" t="s">
        <v>147</v>
      </c>
      <c r="E15551" t="s">
        <v>3206</v>
      </c>
      <c r="F15551" t="s">
        <v>2542</v>
      </c>
    </row>
    <row r="15552" spans="1:6">
      <c r="A15552" t="s">
        <v>4</v>
      </c>
      <c r="B15552" t="s">
        <v>11</v>
      </c>
      <c r="C15552" t="str">
        <f>_xlfn.XLOOKUP(B15552,'Cijena modela'!$B$2:$B$61,'Cijena modela'!$C$2:$C$61)</f>
        <v>911 GT3 Touring Package</v>
      </c>
      <c r="D15552" t="s">
        <v>147</v>
      </c>
      <c r="E15552" t="s">
        <v>3207</v>
      </c>
      <c r="F15552" t="s">
        <v>3208</v>
      </c>
    </row>
    <row r="15553" spans="1:6">
      <c r="A15553" t="s">
        <v>4</v>
      </c>
      <c r="B15553" t="s">
        <v>11</v>
      </c>
      <c r="C15553" t="str">
        <f>_xlfn.XLOOKUP(B15553,'Cijena modela'!$B$2:$B$61,'Cijena modela'!$C$2:$C$61)</f>
        <v>911 GT3 Touring Package</v>
      </c>
      <c r="D15553" t="s">
        <v>147</v>
      </c>
      <c r="E15553" t="s">
        <v>3209</v>
      </c>
      <c r="F15553" t="s">
        <v>2547</v>
      </c>
    </row>
    <row r="15554" spans="1:6">
      <c r="A15554" t="s">
        <v>4</v>
      </c>
      <c r="B15554" t="s">
        <v>11</v>
      </c>
      <c r="C15554" t="str">
        <f>_xlfn.XLOOKUP(B15554,'Cijena modela'!$B$2:$B$61,'Cijena modela'!$C$2:$C$61)</f>
        <v>911 GT3 Touring Package</v>
      </c>
      <c r="D15554" t="s">
        <v>148</v>
      </c>
      <c r="E15554" t="s">
        <v>3210</v>
      </c>
      <c r="F15554" t="s">
        <v>665</v>
      </c>
    </row>
    <row r="15555" spans="1:6">
      <c r="A15555" t="s">
        <v>4</v>
      </c>
      <c r="B15555" t="s">
        <v>11</v>
      </c>
      <c r="C15555" t="str">
        <f>_xlfn.XLOOKUP(B15555,'Cijena modela'!$B$2:$B$61,'Cijena modela'!$C$2:$C$61)</f>
        <v>911 GT3 Touring Package</v>
      </c>
      <c r="D15555" t="s">
        <v>149</v>
      </c>
      <c r="E15555" t="s">
        <v>3487</v>
      </c>
      <c r="F15555" t="s">
        <v>1240</v>
      </c>
    </row>
    <row r="15556" spans="1:6">
      <c r="A15556" t="s">
        <v>4</v>
      </c>
      <c r="B15556" t="s">
        <v>11</v>
      </c>
      <c r="C15556" t="str">
        <f>_xlfn.XLOOKUP(B15556,'Cijena modela'!$B$2:$B$61,'Cijena modela'!$C$2:$C$61)</f>
        <v>911 GT3 Touring Package</v>
      </c>
      <c r="D15556" t="s">
        <v>143</v>
      </c>
      <c r="E15556" t="s">
        <v>1574</v>
      </c>
      <c r="F15556" t="s">
        <v>3211</v>
      </c>
    </row>
    <row r="15557" spans="1:6">
      <c r="A15557" t="s">
        <v>4</v>
      </c>
      <c r="B15557" t="s">
        <v>11</v>
      </c>
      <c r="C15557" t="str">
        <f>_xlfn.XLOOKUP(B15557,'Cijena modela'!$B$2:$B$61,'Cijena modela'!$C$2:$C$61)</f>
        <v>911 GT3 Touring Package</v>
      </c>
      <c r="D15557" t="s">
        <v>143</v>
      </c>
      <c r="E15557" t="s">
        <v>1576</v>
      </c>
      <c r="F15557" t="s">
        <v>3212</v>
      </c>
    </row>
    <row r="15558" spans="1:6">
      <c r="A15558" t="s">
        <v>4</v>
      </c>
      <c r="B15558" t="s">
        <v>11</v>
      </c>
      <c r="C15558" t="str">
        <f>_xlfn.XLOOKUP(B15558,'Cijena modela'!$B$2:$B$61,'Cijena modela'!$C$2:$C$61)</f>
        <v>911 GT3 Touring Package</v>
      </c>
      <c r="D15558" t="s">
        <v>131</v>
      </c>
      <c r="E15558" t="s">
        <v>1578</v>
      </c>
      <c r="F15558" t="s">
        <v>1328</v>
      </c>
    </row>
    <row r="15559" spans="1:6">
      <c r="A15559" t="s">
        <v>4</v>
      </c>
      <c r="B15559" t="s">
        <v>11</v>
      </c>
      <c r="C15559" t="str">
        <f>_xlfn.XLOOKUP(B15559,'Cijena modela'!$B$2:$B$61,'Cijena modela'!$C$2:$C$61)</f>
        <v>911 GT3 Touring Package</v>
      </c>
      <c r="D15559" t="s">
        <v>149</v>
      </c>
      <c r="E15559" t="s">
        <v>1579</v>
      </c>
      <c r="F15559" t="s">
        <v>655</v>
      </c>
    </row>
    <row r="15560" spans="1:6">
      <c r="A15560" t="s">
        <v>4</v>
      </c>
      <c r="B15560" t="s">
        <v>11</v>
      </c>
      <c r="C15560" t="str">
        <f>_xlfn.XLOOKUP(B15560,'Cijena modela'!$B$2:$B$61,'Cijena modela'!$C$2:$C$61)</f>
        <v>911 GT3 Touring Package</v>
      </c>
      <c r="D15560" t="s">
        <v>149</v>
      </c>
      <c r="E15560" t="s">
        <v>1580</v>
      </c>
      <c r="F15560" t="s">
        <v>425</v>
      </c>
    </row>
    <row r="15561" spans="1:6">
      <c r="A15561" t="s">
        <v>4</v>
      </c>
      <c r="B15561" t="s">
        <v>11</v>
      </c>
      <c r="C15561" t="str">
        <f>_xlfn.XLOOKUP(B15561,'Cijena modela'!$B$2:$B$61,'Cijena modela'!$C$2:$C$61)</f>
        <v>911 GT3 Touring Package</v>
      </c>
      <c r="D15561" t="s">
        <v>149</v>
      </c>
      <c r="E15561" t="s">
        <v>1581</v>
      </c>
      <c r="F15561" t="s">
        <v>1582</v>
      </c>
    </row>
    <row r="15562" spans="1:6">
      <c r="A15562" t="s">
        <v>4</v>
      </c>
      <c r="B15562" t="s">
        <v>11</v>
      </c>
      <c r="C15562" t="str">
        <f>_xlfn.XLOOKUP(B15562,'Cijena modela'!$B$2:$B$61,'Cijena modela'!$C$2:$C$61)</f>
        <v>911 GT3 Touring Package</v>
      </c>
      <c r="D15562" t="s">
        <v>150</v>
      </c>
      <c r="E15562" t="s">
        <v>1589</v>
      </c>
      <c r="F15562" t="s">
        <v>1590</v>
      </c>
    </row>
    <row r="15563" spans="1:6">
      <c r="A15563" t="s">
        <v>4</v>
      </c>
      <c r="B15563" t="s">
        <v>11</v>
      </c>
      <c r="C15563" t="str">
        <f>_xlfn.XLOOKUP(B15563,'Cijena modela'!$B$2:$B$61,'Cijena modela'!$C$2:$C$61)</f>
        <v>911 GT3 Touring Package</v>
      </c>
      <c r="D15563" t="s">
        <v>150</v>
      </c>
      <c r="E15563" t="s">
        <v>1591</v>
      </c>
      <c r="F15563" t="s">
        <v>1592</v>
      </c>
    </row>
    <row r="15564" spans="1:6">
      <c r="A15564" t="s">
        <v>4</v>
      </c>
      <c r="B15564" t="s">
        <v>11</v>
      </c>
      <c r="C15564" t="str">
        <f>_xlfn.XLOOKUP(B15564,'Cijena modela'!$B$2:$B$61,'Cijena modela'!$C$2:$C$61)</f>
        <v>911 GT3 Touring Package</v>
      </c>
      <c r="D15564" t="s">
        <v>150</v>
      </c>
      <c r="E15564" t="s">
        <v>1593</v>
      </c>
      <c r="F15564" t="s">
        <v>269</v>
      </c>
    </row>
    <row r="15565" spans="1:6">
      <c r="A15565" t="s">
        <v>4</v>
      </c>
      <c r="B15565" t="s">
        <v>9</v>
      </c>
      <c r="C15565" t="str">
        <f>_xlfn.XLOOKUP(B15565,'Cijena modela'!$B$2:$B$61,'Cijena modela'!$C$2:$C$61)</f>
        <v>911 GT3 RS</v>
      </c>
      <c r="D15565" t="s">
        <v>147</v>
      </c>
      <c r="E15565" t="s">
        <v>1027</v>
      </c>
      <c r="F15565" t="s">
        <v>1028</v>
      </c>
    </row>
    <row r="15566" spans="1:6">
      <c r="A15566" t="s">
        <v>4</v>
      </c>
      <c r="B15566" t="s">
        <v>9</v>
      </c>
      <c r="C15566" t="str">
        <f>_xlfn.XLOOKUP(B15566,'Cijena modela'!$B$2:$B$61,'Cijena modela'!$C$2:$C$61)</f>
        <v>911 GT3 RS</v>
      </c>
      <c r="D15566" t="s">
        <v>147</v>
      </c>
      <c r="E15566" t="s">
        <v>2946</v>
      </c>
      <c r="F15566" t="s">
        <v>2947</v>
      </c>
    </row>
    <row r="15567" spans="1:6">
      <c r="A15567" t="s">
        <v>4</v>
      </c>
      <c r="B15567" t="s">
        <v>9</v>
      </c>
      <c r="C15567" t="str">
        <f>_xlfn.XLOOKUP(B15567,'Cijena modela'!$B$2:$B$61,'Cijena modela'!$C$2:$C$61)</f>
        <v>911 GT3 RS</v>
      </c>
      <c r="D15567" t="s">
        <v>136</v>
      </c>
      <c r="E15567" t="s">
        <v>2777</v>
      </c>
      <c r="F15567" t="s">
        <v>2778</v>
      </c>
    </row>
    <row r="15568" spans="1:6">
      <c r="A15568" t="s">
        <v>4</v>
      </c>
      <c r="B15568" t="s">
        <v>9</v>
      </c>
      <c r="C15568" t="str">
        <f>_xlfn.XLOOKUP(B15568,'Cijena modela'!$B$2:$B$61,'Cijena modela'!$C$2:$C$61)</f>
        <v>911 GT3 RS</v>
      </c>
      <c r="D15568" t="s">
        <v>136</v>
      </c>
      <c r="E15568" t="s">
        <v>2779</v>
      </c>
      <c r="F15568" t="s">
        <v>2780</v>
      </c>
    </row>
    <row r="15569" spans="1:6">
      <c r="A15569" t="s">
        <v>4</v>
      </c>
      <c r="B15569" t="s">
        <v>9</v>
      </c>
      <c r="C15569" t="str">
        <f>_xlfn.XLOOKUP(B15569,'Cijena modela'!$B$2:$B$61,'Cijena modela'!$C$2:$C$61)</f>
        <v>911 GT3 RS</v>
      </c>
      <c r="D15569" t="s">
        <v>136</v>
      </c>
      <c r="E15569" t="s">
        <v>2781</v>
      </c>
      <c r="F15569" t="s">
        <v>2782</v>
      </c>
    </row>
    <row r="15570" spans="1:6">
      <c r="A15570" t="s">
        <v>4</v>
      </c>
      <c r="B15570" t="s">
        <v>9</v>
      </c>
      <c r="C15570" t="str">
        <f>_xlfn.XLOOKUP(B15570,'Cijena modela'!$B$2:$B$61,'Cijena modela'!$C$2:$C$61)</f>
        <v>911 GT3 RS</v>
      </c>
      <c r="D15570" t="s">
        <v>138</v>
      </c>
      <c r="E15570" t="s">
        <v>2835</v>
      </c>
      <c r="F15570" t="s">
        <v>2836</v>
      </c>
    </row>
    <row r="15571" spans="1:6">
      <c r="A15571" t="s">
        <v>4</v>
      </c>
      <c r="B15571" t="s">
        <v>9</v>
      </c>
      <c r="C15571" t="str">
        <f>_xlfn.XLOOKUP(B15571,'Cijena modela'!$B$2:$B$61,'Cijena modela'!$C$2:$C$61)</f>
        <v>911 GT3 RS</v>
      </c>
      <c r="D15571" t="s">
        <v>141</v>
      </c>
      <c r="E15571" t="s">
        <v>3500</v>
      </c>
      <c r="F15571" t="s">
        <v>3501</v>
      </c>
    </row>
    <row r="15572" spans="1:6">
      <c r="A15572" t="s">
        <v>4</v>
      </c>
      <c r="B15572" t="s">
        <v>9</v>
      </c>
      <c r="C15572" t="str">
        <f>_xlfn.XLOOKUP(B15572,'Cijena modela'!$B$2:$B$61,'Cijena modela'!$C$2:$C$61)</f>
        <v>911 GT3 RS</v>
      </c>
      <c r="D15572" t="s">
        <v>141</v>
      </c>
      <c r="E15572" t="s">
        <v>3230</v>
      </c>
      <c r="F15572" t="s">
        <v>3231</v>
      </c>
    </row>
    <row r="15573" spans="1:6">
      <c r="A15573" t="s">
        <v>4</v>
      </c>
      <c r="B15573" t="s">
        <v>9</v>
      </c>
      <c r="C15573" t="str">
        <f>_xlfn.XLOOKUP(B15573,'Cijena modela'!$B$2:$B$61,'Cijena modela'!$C$2:$C$61)</f>
        <v>911 GT3 RS</v>
      </c>
      <c r="D15573" t="s">
        <v>141</v>
      </c>
      <c r="E15573" t="s">
        <v>3502</v>
      </c>
      <c r="F15573" t="s">
        <v>3503</v>
      </c>
    </row>
    <row r="15574" spans="1:6">
      <c r="A15574" t="s">
        <v>4</v>
      </c>
      <c r="B15574" t="s">
        <v>9</v>
      </c>
      <c r="C15574" t="str">
        <f>_xlfn.XLOOKUP(B15574,'Cijena modela'!$B$2:$B$61,'Cijena modela'!$C$2:$C$61)</f>
        <v>911 GT3 RS</v>
      </c>
      <c r="D15574" t="s">
        <v>147</v>
      </c>
      <c r="E15574" t="s">
        <v>2979</v>
      </c>
      <c r="F15574" t="s">
        <v>2980</v>
      </c>
    </row>
    <row r="15575" spans="1:6">
      <c r="A15575" t="s">
        <v>4</v>
      </c>
      <c r="B15575" t="s">
        <v>9</v>
      </c>
      <c r="C15575" t="str">
        <f>_xlfn.XLOOKUP(B15575,'Cijena modela'!$B$2:$B$61,'Cijena modela'!$C$2:$C$61)</f>
        <v>911 GT3 RS</v>
      </c>
      <c r="D15575" t="s">
        <v>147</v>
      </c>
      <c r="E15575" t="s">
        <v>2981</v>
      </c>
      <c r="F15575" t="s">
        <v>2982</v>
      </c>
    </row>
    <row r="15576" spans="1:6">
      <c r="A15576" t="s">
        <v>4</v>
      </c>
      <c r="B15576" t="s">
        <v>9</v>
      </c>
      <c r="C15576" t="str">
        <f>_xlfn.XLOOKUP(B15576,'Cijena modela'!$B$2:$B$61,'Cijena modela'!$C$2:$C$61)</f>
        <v>911 GT3 RS</v>
      </c>
      <c r="D15576" t="s">
        <v>154</v>
      </c>
      <c r="E15576" t="s">
        <v>1092</v>
      </c>
      <c r="F15576" t="s">
        <v>1093</v>
      </c>
    </row>
    <row r="15577" spans="1:6">
      <c r="A15577" t="s">
        <v>4</v>
      </c>
      <c r="B15577" t="s">
        <v>9</v>
      </c>
      <c r="C15577" t="str">
        <f>_xlfn.XLOOKUP(B15577,'Cijena modela'!$B$2:$B$61,'Cijena modela'!$C$2:$C$61)</f>
        <v>911 GT3 RS</v>
      </c>
      <c r="D15577" t="s">
        <v>131</v>
      </c>
      <c r="E15577" t="s">
        <v>1094</v>
      </c>
      <c r="F15577" t="s">
        <v>1095</v>
      </c>
    </row>
    <row r="15578" spans="1:6">
      <c r="A15578" t="s">
        <v>4</v>
      </c>
      <c r="B15578" t="s">
        <v>9</v>
      </c>
      <c r="C15578" t="str">
        <f>_xlfn.XLOOKUP(B15578,'Cijena modela'!$B$2:$B$61,'Cijena modela'!$C$2:$C$61)</f>
        <v>911 GT3 RS</v>
      </c>
      <c r="D15578" t="s">
        <v>144</v>
      </c>
      <c r="E15578" t="s">
        <v>3370</v>
      </c>
      <c r="F15578" t="s">
        <v>3371</v>
      </c>
    </row>
    <row r="15579" spans="1:6">
      <c r="A15579" t="s">
        <v>4</v>
      </c>
      <c r="B15579" t="s">
        <v>9</v>
      </c>
      <c r="C15579" t="str">
        <f>_xlfn.XLOOKUP(B15579,'Cijena modela'!$B$2:$B$61,'Cijena modela'!$C$2:$C$61)</f>
        <v>911 GT3 RS</v>
      </c>
      <c r="D15579" t="s">
        <v>141</v>
      </c>
      <c r="E15579" t="s">
        <v>1096</v>
      </c>
      <c r="F15579" t="s">
        <v>1097</v>
      </c>
    </row>
    <row r="15580" spans="1:6">
      <c r="A15580" t="s">
        <v>4</v>
      </c>
      <c r="B15580" t="s">
        <v>9</v>
      </c>
      <c r="C15580" t="str">
        <f>_xlfn.XLOOKUP(B15580,'Cijena modela'!$B$2:$B$61,'Cijena modela'!$C$2:$C$61)</f>
        <v>911 GT3 RS</v>
      </c>
      <c r="D15580" t="s">
        <v>147</v>
      </c>
      <c r="E15580" t="s">
        <v>1098</v>
      </c>
      <c r="F15580" t="s">
        <v>1099</v>
      </c>
    </row>
    <row r="15581" spans="1:6">
      <c r="A15581" t="s">
        <v>4</v>
      </c>
      <c r="B15581" t="s">
        <v>9</v>
      </c>
      <c r="C15581" t="str">
        <f>_xlfn.XLOOKUP(B15581,'Cijena modela'!$B$2:$B$61,'Cijena modela'!$C$2:$C$61)</f>
        <v>911 GT3 RS</v>
      </c>
      <c r="D15581" t="s">
        <v>147</v>
      </c>
      <c r="E15581" t="s">
        <v>1102</v>
      </c>
      <c r="F15581" t="s">
        <v>1103</v>
      </c>
    </row>
    <row r="15582" spans="1:6">
      <c r="A15582" t="s">
        <v>4</v>
      </c>
      <c r="B15582" t="s">
        <v>9</v>
      </c>
      <c r="C15582" t="str">
        <f>_xlfn.XLOOKUP(B15582,'Cijena modela'!$B$2:$B$61,'Cijena modela'!$C$2:$C$61)</f>
        <v>911 GT3 RS</v>
      </c>
      <c r="D15582" t="s">
        <v>147</v>
      </c>
      <c r="E15582" t="s">
        <v>1104</v>
      </c>
      <c r="F15582" t="s">
        <v>1105</v>
      </c>
    </row>
    <row r="15583" spans="1:6">
      <c r="A15583" t="s">
        <v>4</v>
      </c>
      <c r="B15583" t="s">
        <v>9</v>
      </c>
      <c r="C15583" t="str">
        <f>_xlfn.XLOOKUP(B15583,'Cijena modela'!$B$2:$B$61,'Cijena modela'!$C$2:$C$61)</f>
        <v>911 GT3 RS</v>
      </c>
      <c r="D15583" t="s">
        <v>147</v>
      </c>
      <c r="E15583" t="s">
        <v>1106</v>
      </c>
      <c r="F15583" t="s">
        <v>1107</v>
      </c>
    </row>
    <row r="15584" spans="1:6">
      <c r="A15584" t="s">
        <v>4</v>
      </c>
      <c r="B15584" t="s">
        <v>9</v>
      </c>
      <c r="C15584" t="str">
        <f>_xlfn.XLOOKUP(B15584,'Cijena modela'!$B$2:$B$61,'Cijena modela'!$C$2:$C$61)</f>
        <v>911 GT3 RS</v>
      </c>
      <c r="D15584" t="s">
        <v>147</v>
      </c>
      <c r="E15584" t="s">
        <v>1110</v>
      </c>
      <c r="F15584" t="s">
        <v>1107</v>
      </c>
    </row>
    <row r="15585" spans="1:6">
      <c r="A15585" t="s">
        <v>4</v>
      </c>
      <c r="B15585" t="s">
        <v>9</v>
      </c>
      <c r="C15585" t="str">
        <f>_xlfn.XLOOKUP(B15585,'Cijena modela'!$B$2:$B$61,'Cijena modela'!$C$2:$C$61)</f>
        <v>911 GT3 RS</v>
      </c>
      <c r="D15585" t="s">
        <v>147</v>
      </c>
      <c r="E15585" t="s">
        <v>1111</v>
      </c>
      <c r="F15585" t="s">
        <v>1112</v>
      </c>
    </row>
    <row r="15586" spans="1:6">
      <c r="A15586" t="s">
        <v>4</v>
      </c>
      <c r="B15586" t="s">
        <v>9</v>
      </c>
      <c r="C15586" t="str">
        <f>_xlfn.XLOOKUP(B15586,'Cijena modela'!$B$2:$B$61,'Cijena modela'!$C$2:$C$61)</f>
        <v>911 GT3 RS</v>
      </c>
      <c r="D15586" t="s">
        <v>147</v>
      </c>
      <c r="E15586" t="s">
        <v>1113</v>
      </c>
      <c r="F15586" t="s">
        <v>1114</v>
      </c>
    </row>
    <row r="15587" spans="1:6">
      <c r="A15587" t="s">
        <v>4</v>
      </c>
      <c r="B15587" t="s">
        <v>9</v>
      </c>
      <c r="C15587" t="str">
        <f>_xlfn.XLOOKUP(B15587,'Cijena modela'!$B$2:$B$61,'Cijena modela'!$C$2:$C$61)</f>
        <v>911 GT3 RS</v>
      </c>
      <c r="D15587" t="s">
        <v>147</v>
      </c>
      <c r="E15587" t="s">
        <v>1115</v>
      </c>
      <c r="F15587" t="s">
        <v>1099</v>
      </c>
    </row>
    <row r="15588" spans="1:6">
      <c r="A15588" t="s">
        <v>4</v>
      </c>
      <c r="B15588" t="s">
        <v>9</v>
      </c>
      <c r="C15588" t="str">
        <f>_xlfn.XLOOKUP(B15588,'Cijena modela'!$B$2:$B$61,'Cijena modela'!$C$2:$C$61)</f>
        <v>911 GT3 RS</v>
      </c>
      <c r="D15588" t="s">
        <v>147</v>
      </c>
      <c r="E15588" t="s">
        <v>1117</v>
      </c>
      <c r="F15588" t="s">
        <v>1118</v>
      </c>
    </row>
    <row r="15589" spans="1:6">
      <c r="A15589" t="s">
        <v>4</v>
      </c>
      <c r="B15589" t="s">
        <v>9</v>
      </c>
      <c r="C15589" t="str">
        <f>_xlfn.XLOOKUP(B15589,'Cijena modela'!$B$2:$B$61,'Cijena modela'!$C$2:$C$61)</f>
        <v>911 GT3 RS</v>
      </c>
      <c r="D15589" t="s">
        <v>141</v>
      </c>
      <c r="E15589" t="s">
        <v>3504</v>
      </c>
      <c r="F15589" t="s">
        <v>3505</v>
      </c>
    </row>
    <row r="15590" spans="1:6">
      <c r="A15590" t="s">
        <v>4</v>
      </c>
      <c r="B15590" t="s">
        <v>9</v>
      </c>
      <c r="C15590" t="str">
        <f>_xlfn.XLOOKUP(B15590,'Cijena modela'!$B$2:$B$61,'Cijena modela'!$C$2:$C$61)</f>
        <v>911 GT3 RS</v>
      </c>
      <c r="D15590" t="s">
        <v>154</v>
      </c>
      <c r="E15590" t="s">
        <v>1119</v>
      </c>
      <c r="F15590" t="s">
        <v>1120</v>
      </c>
    </row>
    <row r="15591" spans="1:6">
      <c r="A15591" t="s">
        <v>4</v>
      </c>
      <c r="B15591" t="s">
        <v>9</v>
      </c>
      <c r="C15591" t="str">
        <f>_xlfn.XLOOKUP(B15591,'Cijena modela'!$B$2:$B$61,'Cijena modela'!$C$2:$C$61)</f>
        <v>911 GT3 RS</v>
      </c>
      <c r="D15591" t="s">
        <v>142</v>
      </c>
      <c r="E15591" t="s">
        <v>3506</v>
      </c>
      <c r="F15591" t="s">
        <v>3435</v>
      </c>
    </row>
    <row r="15592" spans="1:6">
      <c r="A15592" t="s">
        <v>4</v>
      </c>
      <c r="B15592" t="s">
        <v>9</v>
      </c>
      <c r="C15592" t="str">
        <f>_xlfn.XLOOKUP(B15592,'Cijena modela'!$B$2:$B$61,'Cijena modela'!$C$2:$C$61)</f>
        <v>911 GT3 RS</v>
      </c>
      <c r="D15592" t="s">
        <v>131</v>
      </c>
      <c r="E15592" t="s">
        <v>2459</v>
      </c>
      <c r="F15592" t="s">
        <v>2460</v>
      </c>
    </row>
    <row r="15593" spans="1:6">
      <c r="A15593" t="s">
        <v>4</v>
      </c>
      <c r="B15593" t="s">
        <v>9</v>
      </c>
      <c r="C15593" t="str">
        <f>_xlfn.XLOOKUP(B15593,'Cijena modela'!$B$2:$B$61,'Cijena modela'!$C$2:$C$61)</f>
        <v>911 GT3 RS</v>
      </c>
      <c r="D15593" t="s">
        <v>145</v>
      </c>
      <c r="E15593" t="s">
        <v>3016</v>
      </c>
      <c r="F15593" t="s">
        <v>2576</v>
      </c>
    </row>
    <row r="15594" spans="1:6">
      <c r="A15594" t="s">
        <v>4</v>
      </c>
      <c r="B15594" t="s">
        <v>9</v>
      </c>
      <c r="C15594" t="str">
        <f>_xlfn.XLOOKUP(B15594,'Cijena modela'!$B$2:$B$61,'Cijena modela'!$C$2:$C$61)</f>
        <v>911 GT3 RS</v>
      </c>
      <c r="D15594" t="s">
        <v>145</v>
      </c>
      <c r="E15594" t="s">
        <v>3017</v>
      </c>
      <c r="F15594" t="s">
        <v>2602</v>
      </c>
    </row>
    <row r="15595" spans="1:6">
      <c r="A15595" t="s">
        <v>4</v>
      </c>
      <c r="B15595" t="s">
        <v>9</v>
      </c>
      <c r="C15595" t="str">
        <f>_xlfn.XLOOKUP(B15595,'Cijena modela'!$B$2:$B$61,'Cijena modela'!$C$2:$C$61)</f>
        <v>911 GT3 RS</v>
      </c>
      <c r="D15595" t="s">
        <v>145</v>
      </c>
      <c r="E15595" t="s">
        <v>3018</v>
      </c>
      <c r="F15595" t="s">
        <v>2566</v>
      </c>
    </row>
    <row r="15596" spans="1:6">
      <c r="A15596" t="s">
        <v>4</v>
      </c>
      <c r="B15596" t="s">
        <v>9</v>
      </c>
      <c r="C15596" t="str">
        <f>_xlfn.XLOOKUP(B15596,'Cijena modela'!$B$2:$B$61,'Cijena modela'!$C$2:$C$61)</f>
        <v>911 GT3 RS</v>
      </c>
      <c r="D15596" t="s">
        <v>145</v>
      </c>
      <c r="E15596" t="s">
        <v>3019</v>
      </c>
      <c r="F15596" t="s">
        <v>2600</v>
      </c>
    </row>
    <row r="15597" spans="1:6">
      <c r="A15597" t="s">
        <v>4</v>
      </c>
      <c r="B15597" t="s">
        <v>9</v>
      </c>
      <c r="C15597" t="str">
        <f>_xlfn.XLOOKUP(B15597,'Cijena modela'!$B$2:$B$61,'Cijena modela'!$C$2:$C$61)</f>
        <v>911 GT3 RS</v>
      </c>
      <c r="D15597" t="s">
        <v>145</v>
      </c>
      <c r="E15597" t="s">
        <v>3020</v>
      </c>
      <c r="F15597" t="s">
        <v>2813</v>
      </c>
    </row>
    <row r="15598" spans="1:6">
      <c r="A15598" t="s">
        <v>4</v>
      </c>
      <c r="B15598" t="s">
        <v>9</v>
      </c>
      <c r="C15598" t="str">
        <f>_xlfn.XLOOKUP(B15598,'Cijena modela'!$B$2:$B$61,'Cijena modela'!$C$2:$C$61)</f>
        <v>911 GT3 RS</v>
      </c>
      <c r="D15598" t="s">
        <v>142</v>
      </c>
      <c r="E15598" t="s">
        <v>1156</v>
      </c>
      <c r="F15598" t="s">
        <v>297</v>
      </c>
    </row>
    <row r="15599" spans="1:6">
      <c r="A15599" t="s">
        <v>4</v>
      </c>
      <c r="B15599" t="s">
        <v>9</v>
      </c>
      <c r="C15599" t="str">
        <f>_xlfn.XLOOKUP(B15599,'Cijena modela'!$B$2:$B$61,'Cijena modela'!$C$2:$C$61)</f>
        <v>911 GT3 RS</v>
      </c>
      <c r="D15599" t="s">
        <v>131</v>
      </c>
      <c r="E15599" t="s">
        <v>2486</v>
      </c>
      <c r="F15599" t="s">
        <v>2487</v>
      </c>
    </row>
    <row r="15600" spans="1:6">
      <c r="A15600" t="s">
        <v>4</v>
      </c>
      <c r="B15600" t="s">
        <v>9</v>
      </c>
      <c r="C15600" t="str">
        <f>_xlfn.XLOOKUP(B15600,'Cijena modela'!$B$2:$B$61,'Cijena modela'!$C$2:$C$61)</f>
        <v>911 GT3 RS</v>
      </c>
      <c r="D15600" t="s">
        <v>142</v>
      </c>
      <c r="E15600" t="s">
        <v>3431</v>
      </c>
      <c r="F15600" t="s">
        <v>3432</v>
      </c>
    </row>
    <row r="15601" spans="1:6">
      <c r="A15601" t="s">
        <v>4</v>
      </c>
      <c r="B15601" t="s">
        <v>9</v>
      </c>
      <c r="C15601" t="str">
        <f>_xlfn.XLOOKUP(B15601,'Cijena modela'!$B$2:$B$61,'Cijena modela'!$C$2:$C$61)</f>
        <v>911 GT3 RS</v>
      </c>
      <c r="D15601" t="s">
        <v>131</v>
      </c>
      <c r="E15601" t="s">
        <v>1170</v>
      </c>
      <c r="F15601" t="s">
        <v>1171</v>
      </c>
    </row>
    <row r="15602" spans="1:6">
      <c r="A15602" t="s">
        <v>4</v>
      </c>
      <c r="B15602" t="s">
        <v>9</v>
      </c>
      <c r="C15602" t="str">
        <f>_xlfn.XLOOKUP(B15602,'Cijena modela'!$B$2:$B$61,'Cijena modela'!$C$2:$C$61)</f>
        <v>911 GT3 RS</v>
      </c>
      <c r="D15602" t="s">
        <v>142</v>
      </c>
      <c r="E15602" t="s">
        <v>3275</v>
      </c>
      <c r="F15602" t="s">
        <v>3324</v>
      </c>
    </row>
    <row r="15603" spans="1:6">
      <c r="A15603" t="s">
        <v>4</v>
      </c>
      <c r="B15603" t="s">
        <v>9</v>
      </c>
      <c r="C15603" t="str">
        <f>_xlfn.XLOOKUP(B15603,'Cijena modela'!$B$2:$B$61,'Cijena modela'!$C$2:$C$61)</f>
        <v>911 GT3 RS</v>
      </c>
      <c r="D15603" t="s">
        <v>155</v>
      </c>
      <c r="E15603" t="s">
        <v>1186</v>
      </c>
      <c r="F15603" t="s">
        <v>1187</v>
      </c>
    </row>
    <row r="15604" spans="1:6">
      <c r="A15604" t="s">
        <v>4</v>
      </c>
      <c r="B15604" t="s">
        <v>9</v>
      </c>
      <c r="C15604" t="str">
        <f>_xlfn.XLOOKUP(B15604,'Cijena modela'!$B$2:$B$61,'Cijena modela'!$C$2:$C$61)</f>
        <v>911 GT3 RS</v>
      </c>
      <c r="D15604" t="s">
        <v>148</v>
      </c>
      <c r="E15604" t="s">
        <v>1188</v>
      </c>
      <c r="F15604" t="s">
        <v>3433</v>
      </c>
    </row>
    <row r="15605" spans="1:6">
      <c r="A15605" t="s">
        <v>4</v>
      </c>
      <c r="B15605" t="s">
        <v>9</v>
      </c>
      <c r="C15605" t="str">
        <f>_xlfn.XLOOKUP(B15605,'Cijena modela'!$B$2:$B$61,'Cijena modela'!$C$2:$C$61)</f>
        <v>911 GT3 RS</v>
      </c>
      <c r="D15605" t="s">
        <v>143</v>
      </c>
      <c r="E15605" t="s">
        <v>3051</v>
      </c>
      <c r="F15605" t="s">
        <v>3052</v>
      </c>
    </row>
    <row r="15606" spans="1:6">
      <c r="A15606" t="s">
        <v>4</v>
      </c>
      <c r="B15606" t="s">
        <v>9</v>
      </c>
      <c r="C15606" t="str">
        <f>_xlfn.XLOOKUP(B15606,'Cijena modela'!$B$2:$B$61,'Cijena modela'!$C$2:$C$61)</f>
        <v>911 GT3 RS</v>
      </c>
      <c r="D15606" t="s">
        <v>147</v>
      </c>
      <c r="E15606" t="s">
        <v>3053</v>
      </c>
      <c r="F15606" t="s">
        <v>2462</v>
      </c>
    </row>
    <row r="15607" spans="1:6">
      <c r="A15607" t="s">
        <v>4</v>
      </c>
      <c r="B15607" t="s">
        <v>9</v>
      </c>
      <c r="C15607" t="str">
        <f>_xlfn.XLOOKUP(B15607,'Cijena modela'!$B$2:$B$61,'Cijena modela'!$C$2:$C$61)</f>
        <v>911 GT3 RS</v>
      </c>
      <c r="D15607" t="s">
        <v>131</v>
      </c>
      <c r="E15607" t="s">
        <v>2514</v>
      </c>
      <c r="F15607" t="s">
        <v>2515</v>
      </c>
    </row>
    <row r="15608" spans="1:6">
      <c r="A15608" t="s">
        <v>4</v>
      </c>
      <c r="B15608" t="s">
        <v>9</v>
      </c>
      <c r="C15608" t="str">
        <f>_xlfn.XLOOKUP(B15608,'Cijena modela'!$B$2:$B$61,'Cijena modela'!$C$2:$C$61)</f>
        <v>911 GT3 RS</v>
      </c>
      <c r="D15608" t="s">
        <v>137</v>
      </c>
      <c r="E15608" t="s">
        <v>3507</v>
      </c>
      <c r="F15608" t="s">
        <v>2842</v>
      </c>
    </row>
    <row r="15609" spans="1:6">
      <c r="A15609" t="s">
        <v>4</v>
      </c>
      <c r="B15609" t="s">
        <v>9</v>
      </c>
      <c r="C15609" t="str">
        <f>_xlfn.XLOOKUP(B15609,'Cijena modela'!$B$2:$B$61,'Cijena modela'!$C$2:$C$61)</f>
        <v>911 GT3 RS</v>
      </c>
      <c r="D15609" t="s">
        <v>144</v>
      </c>
      <c r="E15609" t="s">
        <v>1231</v>
      </c>
      <c r="F15609" t="s">
        <v>1232</v>
      </c>
    </row>
    <row r="15610" spans="1:6">
      <c r="A15610" t="s">
        <v>4</v>
      </c>
      <c r="B15610" t="s">
        <v>9</v>
      </c>
      <c r="C15610" t="str">
        <f>_xlfn.XLOOKUP(B15610,'Cijena modela'!$B$2:$B$61,'Cijena modela'!$C$2:$C$61)</f>
        <v>911 GT3 RS</v>
      </c>
      <c r="D15610" t="s">
        <v>150</v>
      </c>
      <c r="E15610" t="s">
        <v>1779</v>
      </c>
      <c r="F15610" t="s">
        <v>1780</v>
      </c>
    </row>
    <row r="15611" spans="1:6">
      <c r="A15611" t="s">
        <v>4</v>
      </c>
      <c r="B15611" t="s">
        <v>9</v>
      </c>
      <c r="C15611" t="str">
        <f>_xlfn.XLOOKUP(B15611,'Cijena modela'!$B$2:$B$61,'Cijena modela'!$C$2:$C$61)</f>
        <v>911 GT3 RS</v>
      </c>
      <c r="D15611" t="s">
        <v>139</v>
      </c>
      <c r="E15611" t="s">
        <v>2324</v>
      </c>
      <c r="F15611" t="s">
        <v>2325</v>
      </c>
    </row>
    <row r="15612" spans="1:6">
      <c r="A15612" t="s">
        <v>4</v>
      </c>
      <c r="B15612" t="s">
        <v>9</v>
      </c>
      <c r="C15612" t="str">
        <f>_xlfn.XLOOKUP(B15612,'Cijena modela'!$B$2:$B$61,'Cijena modela'!$C$2:$C$61)</f>
        <v>911 GT3 RS</v>
      </c>
      <c r="D15612" t="s">
        <v>139</v>
      </c>
      <c r="E15612" t="s">
        <v>3060</v>
      </c>
      <c r="F15612" t="s">
        <v>3061</v>
      </c>
    </row>
    <row r="15613" spans="1:6">
      <c r="A15613" t="s">
        <v>4</v>
      </c>
      <c r="B15613" t="s">
        <v>9</v>
      </c>
      <c r="C15613" t="str">
        <f>_xlfn.XLOOKUP(B15613,'Cijena modela'!$B$2:$B$61,'Cijena modela'!$C$2:$C$61)</f>
        <v>911 GT3 RS</v>
      </c>
      <c r="D15613" t="s">
        <v>149</v>
      </c>
      <c r="E15613" t="s">
        <v>1243</v>
      </c>
      <c r="F15613" t="s">
        <v>1244</v>
      </c>
    </row>
    <row r="15614" spans="1:6">
      <c r="A15614" t="s">
        <v>4</v>
      </c>
      <c r="B15614" t="s">
        <v>9</v>
      </c>
      <c r="C15614" t="str">
        <f>_xlfn.XLOOKUP(B15614,'Cijena modela'!$B$2:$B$61,'Cijena modela'!$C$2:$C$61)</f>
        <v>911 GT3 RS</v>
      </c>
      <c r="D15614" t="s">
        <v>149</v>
      </c>
      <c r="E15614" t="s">
        <v>3062</v>
      </c>
      <c r="F15614" t="s">
        <v>1244</v>
      </c>
    </row>
    <row r="15615" spans="1:6">
      <c r="A15615" t="s">
        <v>4</v>
      </c>
      <c r="B15615" t="s">
        <v>9</v>
      </c>
      <c r="C15615" t="str">
        <f>_xlfn.XLOOKUP(B15615,'Cijena modela'!$B$2:$B$61,'Cijena modela'!$C$2:$C$61)</f>
        <v>911 GT3 RS</v>
      </c>
      <c r="D15615" t="s">
        <v>148</v>
      </c>
      <c r="E15615" t="s">
        <v>1246</v>
      </c>
      <c r="F15615" t="s">
        <v>1247</v>
      </c>
    </row>
    <row r="15616" spans="1:6">
      <c r="A15616" t="s">
        <v>4</v>
      </c>
      <c r="B15616" t="s">
        <v>9</v>
      </c>
      <c r="C15616" t="str">
        <f>_xlfn.XLOOKUP(B15616,'Cijena modela'!$B$2:$B$61,'Cijena modela'!$C$2:$C$61)</f>
        <v>911 GT3 RS</v>
      </c>
      <c r="D15616" t="s">
        <v>150</v>
      </c>
      <c r="E15616" t="s">
        <v>1250</v>
      </c>
      <c r="F15616" t="s">
        <v>3436</v>
      </c>
    </row>
    <row r="15617" spans="1:6">
      <c r="A15617" t="s">
        <v>4</v>
      </c>
      <c r="B15617" t="s">
        <v>9</v>
      </c>
      <c r="C15617" t="str">
        <f>_xlfn.XLOOKUP(B15617,'Cijena modela'!$B$2:$B$61,'Cijena modela'!$C$2:$C$61)</f>
        <v>911 GT3 RS</v>
      </c>
      <c r="D15617" t="s">
        <v>136</v>
      </c>
      <c r="E15617" t="s">
        <v>1258</v>
      </c>
      <c r="F15617" t="s">
        <v>3437</v>
      </c>
    </row>
    <row r="15618" spans="1:6">
      <c r="A15618" t="s">
        <v>4</v>
      </c>
      <c r="B15618" t="s">
        <v>9</v>
      </c>
      <c r="C15618" t="str">
        <f>_xlfn.XLOOKUP(B15618,'Cijena modela'!$B$2:$B$61,'Cijena modela'!$C$2:$C$61)</f>
        <v>911 GT3 RS</v>
      </c>
      <c r="D15618" t="s">
        <v>136</v>
      </c>
      <c r="E15618" t="s">
        <v>3253</v>
      </c>
      <c r="F15618" t="s">
        <v>736</v>
      </c>
    </row>
    <row r="15619" spans="1:6">
      <c r="A15619" t="s">
        <v>4</v>
      </c>
      <c r="B15619" t="s">
        <v>9</v>
      </c>
      <c r="C15619" t="str">
        <f>_xlfn.XLOOKUP(B15619,'Cijena modela'!$B$2:$B$61,'Cijena modela'!$C$2:$C$61)</f>
        <v>911 GT3 RS</v>
      </c>
      <c r="D15619" t="s">
        <v>154</v>
      </c>
      <c r="E15619" t="s">
        <v>1264</v>
      </c>
      <c r="F15619" t="s">
        <v>1265</v>
      </c>
    </row>
    <row r="15620" spans="1:6">
      <c r="A15620" t="s">
        <v>4</v>
      </c>
      <c r="B15620" t="s">
        <v>9</v>
      </c>
      <c r="C15620" t="str">
        <f>_xlfn.XLOOKUP(B15620,'Cijena modela'!$B$2:$B$61,'Cijena modela'!$C$2:$C$61)</f>
        <v>911 GT3 RS</v>
      </c>
      <c r="D15620" t="s">
        <v>152</v>
      </c>
      <c r="E15620" t="s">
        <v>1266</v>
      </c>
      <c r="F15620" t="s">
        <v>1267</v>
      </c>
    </row>
    <row r="15621" spans="1:6">
      <c r="A15621" t="s">
        <v>4</v>
      </c>
      <c r="B15621" t="s">
        <v>9</v>
      </c>
      <c r="C15621" t="str">
        <f>_xlfn.XLOOKUP(B15621,'Cijena modela'!$B$2:$B$61,'Cijena modela'!$C$2:$C$61)</f>
        <v>911 GT3 RS</v>
      </c>
      <c r="D15621" t="s">
        <v>154</v>
      </c>
      <c r="E15621" t="s">
        <v>1268</v>
      </c>
      <c r="F15621" t="s">
        <v>1269</v>
      </c>
    </row>
    <row r="15622" spans="1:6">
      <c r="A15622" t="s">
        <v>4</v>
      </c>
      <c r="B15622" t="s">
        <v>9</v>
      </c>
      <c r="C15622" t="str">
        <f>_xlfn.XLOOKUP(B15622,'Cijena modela'!$B$2:$B$61,'Cijena modela'!$C$2:$C$61)</f>
        <v>911 GT3 RS</v>
      </c>
      <c r="D15622" t="s">
        <v>152</v>
      </c>
      <c r="E15622" t="s">
        <v>1270</v>
      </c>
      <c r="F15622" t="s">
        <v>1271</v>
      </c>
    </row>
    <row r="15623" spans="1:6">
      <c r="A15623" t="s">
        <v>4</v>
      </c>
      <c r="B15623" t="s">
        <v>9</v>
      </c>
      <c r="C15623" t="str">
        <f>_xlfn.XLOOKUP(B15623,'Cijena modela'!$B$2:$B$61,'Cijena modela'!$C$2:$C$61)</f>
        <v>911 GT3 RS</v>
      </c>
      <c r="D15623" t="s">
        <v>139</v>
      </c>
      <c r="E15623" t="s">
        <v>1274</v>
      </c>
      <c r="F15623" t="s">
        <v>1275</v>
      </c>
    </row>
    <row r="15624" spans="1:6">
      <c r="A15624" t="s">
        <v>4</v>
      </c>
      <c r="B15624" t="s">
        <v>9</v>
      </c>
      <c r="C15624" t="str">
        <f>_xlfn.XLOOKUP(B15624,'Cijena modela'!$B$2:$B$61,'Cijena modela'!$C$2:$C$61)</f>
        <v>911 GT3 RS</v>
      </c>
      <c r="D15624" t="s">
        <v>150</v>
      </c>
      <c r="E15624" t="s">
        <v>2521</v>
      </c>
      <c r="F15624" t="s">
        <v>3074</v>
      </c>
    </row>
    <row r="15625" spans="1:6">
      <c r="A15625" t="s">
        <v>4</v>
      </c>
      <c r="B15625" t="s">
        <v>9</v>
      </c>
      <c r="C15625" t="str">
        <f>_xlfn.XLOOKUP(B15625,'Cijena modela'!$B$2:$B$61,'Cijena modela'!$C$2:$C$61)</f>
        <v>911 GT3 RS</v>
      </c>
      <c r="D15625" t="s">
        <v>147</v>
      </c>
      <c r="E15625" t="s">
        <v>1276</v>
      </c>
      <c r="F15625" t="s">
        <v>3438</v>
      </c>
    </row>
    <row r="15626" spans="1:6">
      <c r="A15626" t="s">
        <v>4</v>
      </c>
      <c r="B15626" t="s">
        <v>9</v>
      </c>
      <c r="C15626" t="str">
        <f>_xlfn.XLOOKUP(B15626,'Cijena modela'!$B$2:$B$61,'Cijena modela'!$C$2:$C$61)</f>
        <v>911 GT3 RS</v>
      </c>
      <c r="D15626" t="s">
        <v>154</v>
      </c>
      <c r="E15626" t="s">
        <v>1601</v>
      </c>
      <c r="F15626" t="s">
        <v>1602</v>
      </c>
    </row>
    <row r="15627" spans="1:6">
      <c r="A15627" t="s">
        <v>4</v>
      </c>
      <c r="B15627" t="s">
        <v>9</v>
      </c>
      <c r="C15627" t="str">
        <f>_xlfn.XLOOKUP(B15627,'Cijena modela'!$B$2:$B$61,'Cijena modela'!$C$2:$C$61)</f>
        <v>911 GT3 RS</v>
      </c>
      <c r="D15627" t="s">
        <v>131</v>
      </c>
      <c r="E15627" t="s">
        <v>1797</v>
      </c>
      <c r="F15627" t="s">
        <v>1798</v>
      </c>
    </row>
    <row r="15628" spans="1:6">
      <c r="A15628" t="s">
        <v>4</v>
      </c>
      <c r="B15628" t="s">
        <v>9</v>
      </c>
      <c r="C15628" t="str">
        <f>_xlfn.XLOOKUP(B15628,'Cijena modela'!$B$2:$B$61,'Cijena modela'!$C$2:$C$61)</f>
        <v>911 GT3 RS</v>
      </c>
      <c r="D15628" t="s">
        <v>131</v>
      </c>
      <c r="E15628" t="s">
        <v>2523</v>
      </c>
      <c r="F15628" t="s">
        <v>2524</v>
      </c>
    </row>
    <row r="15629" spans="1:6">
      <c r="A15629" t="s">
        <v>4</v>
      </c>
      <c r="B15629" t="s">
        <v>9</v>
      </c>
      <c r="C15629" t="str">
        <f>_xlfn.XLOOKUP(B15629,'Cijena modela'!$B$2:$B$61,'Cijena modela'!$C$2:$C$61)</f>
        <v>911 GT3 RS</v>
      </c>
      <c r="D15629" t="s">
        <v>149</v>
      </c>
      <c r="E15629" t="s">
        <v>1287</v>
      </c>
      <c r="F15629" t="s">
        <v>1288</v>
      </c>
    </row>
    <row r="15630" spans="1:6">
      <c r="A15630" t="s">
        <v>4</v>
      </c>
      <c r="B15630" t="s">
        <v>9</v>
      </c>
      <c r="C15630" t="str">
        <f>_xlfn.XLOOKUP(B15630,'Cijena modela'!$B$2:$B$61,'Cijena modela'!$C$2:$C$61)</f>
        <v>911 GT3 RS</v>
      </c>
      <c r="D15630" t="s">
        <v>147</v>
      </c>
      <c r="E15630" t="s">
        <v>3075</v>
      </c>
      <c r="F15630" t="s">
        <v>3439</v>
      </c>
    </row>
    <row r="15631" spans="1:6">
      <c r="A15631" t="s">
        <v>4</v>
      </c>
      <c r="B15631" t="s">
        <v>9</v>
      </c>
      <c r="C15631" t="str">
        <f>_xlfn.XLOOKUP(B15631,'Cijena modela'!$B$2:$B$61,'Cijena modela'!$C$2:$C$61)</f>
        <v>911 GT3 RS</v>
      </c>
      <c r="D15631" t="s">
        <v>147</v>
      </c>
      <c r="E15631" t="s">
        <v>3076</v>
      </c>
      <c r="F15631" t="s">
        <v>2552</v>
      </c>
    </row>
    <row r="15632" spans="1:6">
      <c r="A15632" t="s">
        <v>4</v>
      </c>
      <c r="B15632" t="s">
        <v>9</v>
      </c>
      <c r="C15632" t="str">
        <f>_xlfn.XLOOKUP(B15632,'Cijena modela'!$B$2:$B$61,'Cijena modela'!$C$2:$C$61)</f>
        <v>911 GT3 RS</v>
      </c>
      <c r="D15632" t="s">
        <v>143</v>
      </c>
      <c r="E15632" t="s">
        <v>3079</v>
      </c>
      <c r="F15632" t="s">
        <v>3080</v>
      </c>
    </row>
    <row r="15633" spans="1:6">
      <c r="A15633" t="s">
        <v>4</v>
      </c>
      <c r="B15633" t="s">
        <v>9</v>
      </c>
      <c r="C15633" t="str">
        <f>_xlfn.XLOOKUP(B15633,'Cijena modela'!$B$2:$B$61,'Cijena modela'!$C$2:$C$61)</f>
        <v>911 GT3 RS</v>
      </c>
      <c r="D15633" t="s">
        <v>143</v>
      </c>
      <c r="E15633" t="s">
        <v>3081</v>
      </c>
      <c r="F15633" t="s">
        <v>1303</v>
      </c>
    </row>
    <row r="15634" spans="1:6">
      <c r="A15634" t="s">
        <v>4</v>
      </c>
      <c r="B15634" t="s">
        <v>9</v>
      </c>
      <c r="C15634" t="str">
        <f>_xlfn.XLOOKUP(B15634,'Cijena modela'!$B$2:$B$61,'Cijena modela'!$C$2:$C$61)</f>
        <v>911 GT3 RS</v>
      </c>
      <c r="D15634" t="s">
        <v>142</v>
      </c>
      <c r="E15634" t="s">
        <v>3095</v>
      </c>
      <c r="F15634" t="s">
        <v>3096</v>
      </c>
    </row>
    <row r="15635" spans="1:6">
      <c r="A15635" t="s">
        <v>4</v>
      </c>
      <c r="B15635" t="s">
        <v>9</v>
      </c>
      <c r="C15635" t="str">
        <f>_xlfn.XLOOKUP(B15635,'Cijena modela'!$B$2:$B$61,'Cijena modela'!$C$2:$C$61)</f>
        <v>911 GT3 RS</v>
      </c>
      <c r="D15635" t="s">
        <v>142</v>
      </c>
      <c r="E15635" t="s">
        <v>3097</v>
      </c>
      <c r="F15635" t="s">
        <v>482</v>
      </c>
    </row>
    <row r="15636" spans="1:6">
      <c r="A15636" t="s">
        <v>4</v>
      </c>
      <c r="B15636" t="s">
        <v>9</v>
      </c>
      <c r="C15636" t="str">
        <f>_xlfn.XLOOKUP(B15636,'Cijena modela'!$B$2:$B$61,'Cijena modela'!$C$2:$C$61)</f>
        <v>911 GT3 RS</v>
      </c>
      <c r="D15636" t="s">
        <v>141</v>
      </c>
      <c r="E15636" t="s">
        <v>1310</v>
      </c>
      <c r="F15636" t="s">
        <v>3443</v>
      </c>
    </row>
    <row r="15637" spans="1:6">
      <c r="A15637" t="s">
        <v>4</v>
      </c>
      <c r="B15637" t="s">
        <v>9</v>
      </c>
      <c r="C15637" t="str">
        <f>_xlfn.XLOOKUP(B15637,'Cijena modela'!$B$2:$B$61,'Cijena modela'!$C$2:$C$61)</f>
        <v>911 GT3 RS</v>
      </c>
      <c r="D15637" t="s">
        <v>141</v>
      </c>
      <c r="E15637" t="s">
        <v>1312</v>
      </c>
      <c r="F15637" t="s">
        <v>3444</v>
      </c>
    </row>
    <row r="15638" spans="1:6">
      <c r="A15638" t="s">
        <v>4</v>
      </c>
      <c r="B15638" t="s">
        <v>9</v>
      </c>
      <c r="C15638" t="str">
        <f>_xlfn.XLOOKUP(B15638,'Cijena modela'!$B$2:$B$61,'Cijena modela'!$C$2:$C$61)</f>
        <v>911 GT3 RS</v>
      </c>
      <c r="D15638" t="s">
        <v>142</v>
      </c>
      <c r="E15638" t="s">
        <v>1316</v>
      </c>
      <c r="F15638" t="s">
        <v>3445</v>
      </c>
    </row>
    <row r="15639" spans="1:6">
      <c r="A15639" t="s">
        <v>4</v>
      </c>
      <c r="B15639" t="s">
        <v>9</v>
      </c>
      <c r="C15639" t="str">
        <f>_xlfn.XLOOKUP(B15639,'Cijena modela'!$B$2:$B$61,'Cijena modela'!$C$2:$C$61)</f>
        <v>911 GT3 RS</v>
      </c>
      <c r="D15639" t="s">
        <v>142</v>
      </c>
      <c r="E15639" t="s">
        <v>1912</v>
      </c>
      <c r="F15639" t="s">
        <v>3446</v>
      </c>
    </row>
    <row r="15640" spans="1:6">
      <c r="A15640" t="s">
        <v>4</v>
      </c>
      <c r="B15640" t="s">
        <v>9</v>
      </c>
      <c r="C15640" t="str">
        <f>_xlfn.XLOOKUP(B15640,'Cijena modela'!$B$2:$B$61,'Cijena modela'!$C$2:$C$61)</f>
        <v>911 GT3 RS</v>
      </c>
      <c r="D15640" t="s">
        <v>131</v>
      </c>
      <c r="E15640" t="s">
        <v>1322</v>
      </c>
      <c r="F15640" t="s">
        <v>1323</v>
      </c>
    </row>
    <row r="15641" spans="1:6">
      <c r="A15641" t="s">
        <v>4</v>
      </c>
      <c r="B15641" t="s">
        <v>9</v>
      </c>
      <c r="C15641" t="str">
        <f>_xlfn.XLOOKUP(B15641,'Cijena modela'!$B$2:$B$61,'Cijena modela'!$C$2:$C$61)</f>
        <v>911 GT3 RS</v>
      </c>
      <c r="D15641" t="s">
        <v>147</v>
      </c>
      <c r="E15641" t="s">
        <v>3292</v>
      </c>
      <c r="F15641" t="s">
        <v>245</v>
      </c>
    </row>
    <row r="15642" spans="1:6">
      <c r="A15642" t="s">
        <v>4</v>
      </c>
      <c r="B15642" t="s">
        <v>9</v>
      </c>
      <c r="C15642" t="str">
        <f>_xlfn.XLOOKUP(B15642,'Cijena modela'!$B$2:$B$61,'Cijena modela'!$C$2:$C$61)</f>
        <v>911 GT3 RS</v>
      </c>
      <c r="D15642" t="s">
        <v>154</v>
      </c>
      <c r="E15642" t="s">
        <v>1327</v>
      </c>
      <c r="F15642" t="s">
        <v>1328</v>
      </c>
    </row>
    <row r="15643" spans="1:6">
      <c r="A15643" t="s">
        <v>4</v>
      </c>
      <c r="B15643" t="s">
        <v>9</v>
      </c>
      <c r="C15643" t="str">
        <f>_xlfn.XLOOKUP(B15643,'Cijena modela'!$B$2:$B$61,'Cijena modela'!$C$2:$C$61)</f>
        <v>911 GT3 RS</v>
      </c>
      <c r="D15643" t="s">
        <v>154</v>
      </c>
      <c r="E15643" t="s">
        <v>1329</v>
      </c>
      <c r="F15643" t="s">
        <v>1330</v>
      </c>
    </row>
    <row r="15644" spans="1:6">
      <c r="A15644" t="s">
        <v>4</v>
      </c>
      <c r="B15644" t="s">
        <v>9</v>
      </c>
      <c r="C15644" t="str">
        <f>_xlfn.XLOOKUP(B15644,'Cijena modela'!$B$2:$B$61,'Cijena modela'!$C$2:$C$61)</f>
        <v>911 GT3 RS</v>
      </c>
      <c r="D15644" t="s">
        <v>169</v>
      </c>
      <c r="E15644" t="s">
        <v>3102</v>
      </c>
      <c r="F15644" t="s">
        <v>1333</v>
      </c>
    </row>
    <row r="15645" spans="1:6">
      <c r="A15645" t="s">
        <v>4</v>
      </c>
      <c r="B15645" t="s">
        <v>9</v>
      </c>
      <c r="C15645" t="str">
        <f>_xlfn.XLOOKUP(B15645,'Cijena modela'!$B$2:$B$61,'Cijena modela'!$C$2:$C$61)</f>
        <v>911 GT3 RS</v>
      </c>
      <c r="D15645" t="s">
        <v>137</v>
      </c>
      <c r="E15645" t="s">
        <v>2860</v>
      </c>
      <c r="F15645" t="s">
        <v>2861</v>
      </c>
    </row>
    <row r="15646" spans="1:6">
      <c r="A15646" t="s">
        <v>4</v>
      </c>
      <c r="B15646" t="s">
        <v>9</v>
      </c>
      <c r="C15646" t="str">
        <f>_xlfn.XLOOKUP(B15646,'Cijena modela'!$B$2:$B$61,'Cijena modela'!$C$2:$C$61)</f>
        <v>911 GT3 RS</v>
      </c>
      <c r="D15646" t="s">
        <v>142</v>
      </c>
      <c r="E15646" t="s">
        <v>3225</v>
      </c>
      <c r="F15646" t="s">
        <v>3447</v>
      </c>
    </row>
    <row r="15647" spans="1:6">
      <c r="A15647" t="s">
        <v>4</v>
      </c>
      <c r="B15647" t="s">
        <v>9</v>
      </c>
      <c r="C15647" t="str">
        <f>_xlfn.XLOOKUP(B15647,'Cijena modela'!$B$2:$B$61,'Cijena modela'!$C$2:$C$61)</f>
        <v>911 GT3 RS</v>
      </c>
      <c r="D15647" t="s">
        <v>134</v>
      </c>
      <c r="E15647" t="s">
        <v>1342</v>
      </c>
      <c r="F15647" t="s">
        <v>2631</v>
      </c>
    </row>
    <row r="15648" spans="1:6">
      <c r="A15648" t="s">
        <v>4</v>
      </c>
      <c r="B15648" t="s">
        <v>9</v>
      </c>
      <c r="C15648" t="str">
        <f>_xlfn.XLOOKUP(B15648,'Cijena modela'!$B$2:$B$61,'Cijena modela'!$C$2:$C$61)</f>
        <v>911 GT3 RS</v>
      </c>
      <c r="D15648" t="s">
        <v>142</v>
      </c>
      <c r="E15648" t="s">
        <v>1662</v>
      </c>
      <c r="F15648" t="s">
        <v>2879</v>
      </c>
    </row>
    <row r="15649" spans="1:6">
      <c r="A15649" t="s">
        <v>4</v>
      </c>
      <c r="B15649" t="s">
        <v>9</v>
      </c>
      <c r="C15649" t="str">
        <f>_xlfn.XLOOKUP(B15649,'Cijena modela'!$B$2:$B$61,'Cijena modela'!$C$2:$C$61)</f>
        <v>911 GT3 RS</v>
      </c>
      <c r="D15649" t="s">
        <v>142</v>
      </c>
      <c r="E15649" t="s">
        <v>1603</v>
      </c>
      <c r="F15649" t="s">
        <v>1604</v>
      </c>
    </row>
    <row r="15650" spans="1:6">
      <c r="A15650" t="s">
        <v>4</v>
      </c>
      <c r="B15650" t="s">
        <v>9</v>
      </c>
      <c r="C15650" t="str">
        <f>_xlfn.XLOOKUP(B15650,'Cijena modela'!$B$2:$B$61,'Cijena modela'!$C$2:$C$61)</f>
        <v>911 GT3 RS</v>
      </c>
      <c r="D15650" t="s">
        <v>142</v>
      </c>
      <c r="E15650" t="s">
        <v>1346</v>
      </c>
      <c r="F15650" t="s">
        <v>1605</v>
      </c>
    </row>
    <row r="15651" spans="1:6">
      <c r="A15651" t="s">
        <v>4</v>
      </c>
      <c r="B15651" t="s">
        <v>9</v>
      </c>
      <c r="C15651" t="str">
        <f>_xlfn.XLOOKUP(B15651,'Cijena modela'!$B$2:$B$61,'Cijena modela'!$C$2:$C$61)</f>
        <v>911 GT3 RS</v>
      </c>
      <c r="D15651" t="s">
        <v>142</v>
      </c>
      <c r="E15651" t="s">
        <v>1664</v>
      </c>
      <c r="F15651" t="s">
        <v>1665</v>
      </c>
    </row>
    <row r="15652" spans="1:6">
      <c r="A15652" t="s">
        <v>4</v>
      </c>
      <c r="B15652" t="s">
        <v>9</v>
      </c>
      <c r="C15652" t="str">
        <f>_xlfn.XLOOKUP(B15652,'Cijena modela'!$B$2:$B$61,'Cijena modela'!$C$2:$C$61)</f>
        <v>911 GT3 RS</v>
      </c>
      <c r="D15652" t="s">
        <v>146</v>
      </c>
      <c r="E15652" t="s">
        <v>3448</v>
      </c>
      <c r="F15652" t="s">
        <v>3449</v>
      </c>
    </row>
    <row r="15653" spans="1:6">
      <c r="A15653" t="s">
        <v>4</v>
      </c>
      <c r="B15653" t="s">
        <v>9</v>
      </c>
      <c r="C15653" t="str">
        <f>_xlfn.XLOOKUP(B15653,'Cijena modela'!$B$2:$B$61,'Cijena modela'!$C$2:$C$61)</f>
        <v>911 GT3 RS</v>
      </c>
      <c r="D15653" t="s">
        <v>133</v>
      </c>
      <c r="E15653" t="s">
        <v>3508</v>
      </c>
      <c r="F15653" t="s">
        <v>3509</v>
      </c>
    </row>
    <row r="15654" spans="1:6">
      <c r="A15654" t="s">
        <v>4</v>
      </c>
      <c r="B15654" t="s">
        <v>9</v>
      </c>
      <c r="C15654" t="str">
        <f>_xlfn.XLOOKUP(B15654,'Cijena modela'!$B$2:$B$61,'Cijena modela'!$C$2:$C$61)</f>
        <v>911 GT3 RS</v>
      </c>
      <c r="D15654" t="s">
        <v>133</v>
      </c>
      <c r="E15654" t="s">
        <v>3510</v>
      </c>
      <c r="F15654" t="s">
        <v>3511</v>
      </c>
    </row>
    <row r="15655" spans="1:6">
      <c r="A15655" t="s">
        <v>4</v>
      </c>
      <c r="B15655" t="s">
        <v>9</v>
      </c>
      <c r="C15655" t="str">
        <f>_xlfn.XLOOKUP(B15655,'Cijena modela'!$B$2:$B$61,'Cijena modela'!$C$2:$C$61)</f>
        <v>911 GT3 RS</v>
      </c>
      <c r="D15655" t="s">
        <v>134</v>
      </c>
      <c r="E15655" t="s">
        <v>1350</v>
      </c>
      <c r="F15655" t="s">
        <v>2645</v>
      </c>
    </row>
    <row r="15656" spans="1:6">
      <c r="A15656" t="s">
        <v>4</v>
      </c>
      <c r="B15656" t="s">
        <v>9</v>
      </c>
      <c r="C15656" t="str">
        <f>_xlfn.XLOOKUP(B15656,'Cijena modela'!$B$2:$B$61,'Cijena modela'!$C$2:$C$61)</f>
        <v>911 GT3 RS</v>
      </c>
      <c r="D15656" t="s">
        <v>133</v>
      </c>
      <c r="E15656" t="s">
        <v>3456</v>
      </c>
      <c r="F15656" t="s">
        <v>3457</v>
      </c>
    </row>
    <row r="15657" spans="1:6">
      <c r="A15657" t="s">
        <v>4</v>
      </c>
      <c r="B15657" t="s">
        <v>9</v>
      </c>
      <c r="C15657" t="str">
        <f>_xlfn.XLOOKUP(B15657,'Cijena modela'!$B$2:$B$61,'Cijena modela'!$C$2:$C$61)</f>
        <v>911 GT3 RS</v>
      </c>
      <c r="D15657" t="s">
        <v>133</v>
      </c>
      <c r="E15657" t="s">
        <v>3512</v>
      </c>
      <c r="F15657" t="s">
        <v>3513</v>
      </c>
    </row>
    <row r="15658" spans="1:6">
      <c r="A15658" t="s">
        <v>4</v>
      </c>
      <c r="B15658" t="s">
        <v>9</v>
      </c>
      <c r="C15658" t="str">
        <f>_xlfn.XLOOKUP(B15658,'Cijena modela'!$B$2:$B$61,'Cijena modela'!$C$2:$C$61)</f>
        <v>911 GT3 RS</v>
      </c>
      <c r="D15658" t="s">
        <v>133</v>
      </c>
      <c r="E15658" t="s">
        <v>1687</v>
      </c>
      <c r="F15658" t="s">
        <v>1688</v>
      </c>
    </row>
    <row r="15659" spans="1:6">
      <c r="A15659" t="s">
        <v>4</v>
      </c>
      <c r="B15659" t="s">
        <v>9</v>
      </c>
      <c r="C15659" t="str">
        <f>_xlfn.XLOOKUP(B15659,'Cijena modela'!$B$2:$B$61,'Cijena modela'!$C$2:$C$61)</f>
        <v>911 GT3 RS</v>
      </c>
      <c r="D15659" t="s">
        <v>142</v>
      </c>
      <c r="E15659" t="s">
        <v>1365</v>
      </c>
      <c r="F15659" t="s">
        <v>486</v>
      </c>
    </row>
    <row r="15660" spans="1:6">
      <c r="A15660" t="s">
        <v>4</v>
      </c>
      <c r="B15660" t="s">
        <v>9</v>
      </c>
      <c r="C15660" t="str">
        <f>_xlfn.XLOOKUP(B15660,'Cijena modela'!$B$2:$B$61,'Cijena modela'!$C$2:$C$61)</f>
        <v>911 GT3 RS</v>
      </c>
      <c r="D15660" t="s">
        <v>154</v>
      </c>
      <c r="E15660" t="s">
        <v>1368</v>
      </c>
      <c r="F15660" t="s">
        <v>1369</v>
      </c>
    </row>
    <row r="15661" spans="1:6">
      <c r="A15661" t="s">
        <v>4</v>
      </c>
      <c r="B15661" t="s">
        <v>9</v>
      </c>
      <c r="C15661" t="str">
        <f>_xlfn.XLOOKUP(B15661,'Cijena modela'!$B$2:$B$61,'Cijena modela'!$C$2:$C$61)</f>
        <v>911 GT3 RS</v>
      </c>
      <c r="D15661" t="s">
        <v>146</v>
      </c>
      <c r="E15661" t="s">
        <v>3458</v>
      </c>
      <c r="F15661" t="s">
        <v>3459</v>
      </c>
    </row>
    <row r="15662" spans="1:6">
      <c r="A15662" t="s">
        <v>4</v>
      </c>
      <c r="B15662" t="s">
        <v>9</v>
      </c>
      <c r="C15662" t="str">
        <f>_xlfn.XLOOKUP(B15662,'Cijena modela'!$B$2:$B$61,'Cijena modela'!$C$2:$C$61)</f>
        <v>911 GT3 RS</v>
      </c>
      <c r="D15662" t="s">
        <v>142</v>
      </c>
      <c r="E15662" t="s">
        <v>1372</v>
      </c>
      <c r="F15662" t="s">
        <v>777</v>
      </c>
    </row>
    <row r="15663" spans="1:6">
      <c r="A15663" t="s">
        <v>4</v>
      </c>
      <c r="B15663" t="s">
        <v>9</v>
      </c>
      <c r="C15663" t="str">
        <f>_xlfn.XLOOKUP(B15663,'Cijena modela'!$B$2:$B$61,'Cijena modela'!$C$2:$C$61)</f>
        <v>911 GT3 RS</v>
      </c>
      <c r="D15663" t="s">
        <v>146</v>
      </c>
      <c r="E15663" t="s">
        <v>1373</v>
      </c>
      <c r="F15663" t="s">
        <v>1374</v>
      </c>
    </row>
    <row r="15664" spans="1:6">
      <c r="A15664" t="s">
        <v>4</v>
      </c>
      <c r="B15664" t="s">
        <v>9</v>
      </c>
      <c r="C15664" t="str">
        <f>_xlfn.XLOOKUP(B15664,'Cijena modela'!$B$2:$B$61,'Cijena modela'!$C$2:$C$61)</f>
        <v>911 GT3 RS</v>
      </c>
      <c r="D15664" t="s">
        <v>146</v>
      </c>
      <c r="E15664" t="s">
        <v>3113</v>
      </c>
      <c r="F15664" t="s">
        <v>2593</v>
      </c>
    </row>
    <row r="15665" spans="1:6">
      <c r="A15665" t="s">
        <v>4</v>
      </c>
      <c r="B15665" t="s">
        <v>9</v>
      </c>
      <c r="C15665" t="str">
        <f>_xlfn.XLOOKUP(B15665,'Cijena modela'!$B$2:$B$61,'Cijena modela'!$C$2:$C$61)</f>
        <v>911 GT3 RS</v>
      </c>
      <c r="D15665" t="s">
        <v>139</v>
      </c>
      <c r="E15665" t="s">
        <v>1375</v>
      </c>
      <c r="F15665" t="s">
        <v>1926</v>
      </c>
    </row>
    <row r="15666" spans="1:6">
      <c r="A15666" t="s">
        <v>4</v>
      </c>
      <c r="B15666" t="s">
        <v>9</v>
      </c>
      <c r="C15666" t="str">
        <f>_xlfn.XLOOKUP(B15666,'Cijena modela'!$B$2:$B$61,'Cijena modela'!$C$2:$C$61)</f>
        <v>911 GT3 RS</v>
      </c>
      <c r="D15666" t="s">
        <v>145</v>
      </c>
      <c r="E15666" t="s">
        <v>3128</v>
      </c>
      <c r="F15666" t="s">
        <v>3129</v>
      </c>
    </row>
    <row r="15667" spans="1:6">
      <c r="A15667" t="s">
        <v>4</v>
      </c>
      <c r="B15667" t="s">
        <v>9</v>
      </c>
      <c r="C15667" t="str">
        <f>_xlfn.XLOOKUP(B15667,'Cijena modela'!$B$2:$B$61,'Cijena modela'!$C$2:$C$61)</f>
        <v>911 GT3 RS</v>
      </c>
      <c r="D15667" t="s">
        <v>145</v>
      </c>
      <c r="E15667" t="s">
        <v>3130</v>
      </c>
      <c r="F15667" t="s">
        <v>3131</v>
      </c>
    </row>
    <row r="15668" spans="1:6">
      <c r="A15668" t="s">
        <v>4</v>
      </c>
      <c r="B15668" t="s">
        <v>9</v>
      </c>
      <c r="C15668" t="str">
        <f>_xlfn.XLOOKUP(B15668,'Cijena modela'!$B$2:$B$61,'Cijena modela'!$C$2:$C$61)</f>
        <v>911 GT3 RS</v>
      </c>
      <c r="D15668" t="s">
        <v>142</v>
      </c>
      <c r="E15668" t="s">
        <v>3132</v>
      </c>
      <c r="F15668" t="s">
        <v>2880</v>
      </c>
    </row>
    <row r="15669" spans="1:6">
      <c r="A15669" t="s">
        <v>4</v>
      </c>
      <c r="B15669" t="s">
        <v>9</v>
      </c>
      <c r="C15669" t="str">
        <f>_xlfn.XLOOKUP(B15669,'Cijena modela'!$B$2:$B$61,'Cijena modela'!$C$2:$C$61)</f>
        <v>911 GT3 RS</v>
      </c>
      <c r="D15669" t="s">
        <v>149</v>
      </c>
      <c r="E15669" t="s">
        <v>1397</v>
      </c>
      <c r="F15669" t="s">
        <v>1398</v>
      </c>
    </row>
    <row r="15670" spans="1:6">
      <c r="A15670" t="s">
        <v>4</v>
      </c>
      <c r="B15670" t="s">
        <v>9</v>
      </c>
      <c r="C15670" t="str">
        <f>_xlfn.XLOOKUP(B15670,'Cijena modela'!$B$2:$B$61,'Cijena modela'!$C$2:$C$61)</f>
        <v>911 GT3 RS</v>
      </c>
      <c r="D15670" t="s">
        <v>139</v>
      </c>
      <c r="E15670" t="s">
        <v>1936</v>
      </c>
      <c r="F15670" t="s">
        <v>1937</v>
      </c>
    </row>
    <row r="15671" spans="1:6">
      <c r="A15671" t="s">
        <v>4</v>
      </c>
      <c r="B15671" t="s">
        <v>9</v>
      </c>
      <c r="C15671" t="str">
        <f>_xlfn.XLOOKUP(B15671,'Cijena modela'!$B$2:$B$61,'Cijena modela'!$C$2:$C$61)</f>
        <v>911 GT3 RS</v>
      </c>
      <c r="D15671" t="s">
        <v>135</v>
      </c>
      <c r="E15671" t="s">
        <v>3460</v>
      </c>
      <c r="F15671" t="s">
        <v>3461</v>
      </c>
    </row>
    <row r="15672" spans="1:6">
      <c r="A15672" t="s">
        <v>4</v>
      </c>
      <c r="B15672" t="s">
        <v>9</v>
      </c>
      <c r="C15672" t="str">
        <f>_xlfn.XLOOKUP(B15672,'Cijena modela'!$B$2:$B$61,'Cijena modela'!$C$2:$C$61)</f>
        <v>911 GT3 RS</v>
      </c>
      <c r="D15672" t="s">
        <v>168</v>
      </c>
      <c r="E15672" t="s">
        <v>3135</v>
      </c>
      <c r="F15672" t="s">
        <v>3136</v>
      </c>
    </row>
    <row r="15673" spans="1:6">
      <c r="A15673" t="s">
        <v>4</v>
      </c>
      <c r="B15673" t="s">
        <v>9</v>
      </c>
      <c r="C15673" t="str">
        <f>_xlfn.XLOOKUP(B15673,'Cijena modela'!$B$2:$B$61,'Cijena modela'!$C$2:$C$61)</f>
        <v>911 GT3 RS</v>
      </c>
      <c r="D15673" t="s">
        <v>168</v>
      </c>
      <c r="E15673" t="s">
        <v>3137</v>
      </c>
      <c r="F15673" t="s">
        <v>3138</v>
      </c>
    </row>
    <row r="15674" spans="1:6">
      <c r="A15674" t="s">
        <v>4</v>
      </c>
      <c r="B15674" t="s">
        <v>9</v>
      </c>
      <c r="C15674" t="str">
        <f>_xlfn.XLOOKUP(B15674,'Cijena modela'!$B$2:$B$61,'Cijena modela'!$C$2:$C$61)</f>
        <v>911 GT3 RS</v>
      </c>
      <c r="D15674" t="s">
        <v>168</v>
      </c>
      <c r="E15674" t="s">
        <v>3139</v>
      </c>
      <c r="F15674" t="s">
        <v>3140</v>
      </c>
    </row>
    <row r="15675" spans="1:6">
      <c r="A15675" t="s">
        <v>4</v>
      </c>
      <c r="B15675" t="s">
        <v>9</v>
      </c>
      <c r="C15675" t="str">
        <f>_xlfn.XLOOKUP(B15675,'Cijena modela'!$B$2:$B$61,'Cijena modela'!$C$2:$C$61)</f>
        <v>911 GT3 RS</v>
      </c>
      <c r="D15675" t="s">
        <v>168</v>
      </c>
      <c r="E15675" t="s">
        <v>3141</v>
      </c>
      <c r="F15675" t="s">
        <v>3142</v>
      </c>
    </row>
    <row r="15676" spans="1:6">
      <c r="A15676" t="s">
        <v>4</v>
      </c>
      <c r="B15676" t="s">
        <v>9</v>
      </c>
      <c r="C15676" t="str">
        <f>_xlfn.XLOOKUP(B15676,'Cijena modela'!$B$2:$B$61,'Cijena modela'!$C$2:$C$61)</f>
        <v>911 GT3 RS</v>
      </c>
      <c r="D15676" t="s">
        <v>171</v>
      </c>
      <c r="E15676" t="s">
        <v>2863</v>
      </c>
      <c r="F15676" t="s">
        <v>1487</v>
      </c>
    </row>
    <row r="15677" spans="1:6">
      <c r="A15677" t="s">
        <v>4</v>
      </c>
      <c r="B15677" t="s">
        <v>9</v>
      </c>
      <c r="C15677" t="str">
        <f>_xlfn.XLOOKUP(B15677,'Cijena modela'!$B$2:$B$61,'Cijena modela'!$C$2:$C$61)</f>
        <v>911 GT3 RS</v>
      </c>
      <c r="D15677" t="s">
        <v>168</v>
      </c>
      <c r="E15677" t="s">
        <v>3145</v>
      </c>
      <c r="F15677" t="s">
        <v>3146</v>
      </c>
    </row>
    <row r="15678" spans="1:6">
      <c r="A15678" t="s">
        <v>4</v>
      </c>
      <c r="B15678" t="s">
        <v>9</v>
      </c>
      <c r="C15678" t="str">
        <f>_xlfn.XLOOKUP(B15678,'Cijena modela'!$B$2:$B$61,'Cijena modela'!$C$2:$C$61)</f>
        <v>911 GT3 RS</v>
      </c>
      <c r="D15678" t="s">
        <v>147</v>
      </c>
      <c r="E15678" t="s">
        <v>3258</v>
      </c>
      <c r="F15678" t="s">
        <v>3259</v>
      </c>
    </row>
    <row r="15679" spans="1:6">
      <c r="A15679" t="s">
        <v>4</v>
      </c>
      <c r="B15679" t="s">
        <v>9</v>
      </c>
      <c r="C15679" t="str">
        <f>_xlfn.XLOOKUP(B15679,'Cijena modela'!$B$2:$B$61,'Cijena modela'!$C$2:$C$61)</f>
        <v>911 GT3 RS</v>
      </c>
      <c r="D15679" t="s">
        <v>136</v>
      </c>
      <c r="E15679" t="s">
        <v>3147</v>
      </c>
      <c r="F15679" t="s">
        <v>3148</v>
      </c>
    </row>
    <row r="15680" spans="1:6">
      <c r="A15680" t="s">
        <v>4</v>
      </c>
      <c r="B15680" t="s">
        <v>9</v>
      </c>
      <c r="C15680" t="str">
        <f>_xlfn.XLOOKUP(B15680,'Cijena modela'!$B$2:$B$61,'Cijena modela'!$C$2:$C$61)</f>
        <v>911 GT3 RS</v>
      </c>
      <c r="D15680" t="s">
        <v>147</v>
      </c>
      <c r="E15680" t="s">
        <v>3149</v>
      </c>
      <c r="F15680" t="s">
        <v>3462</v>
      </c>
    </row>
    <row r="15681" spans="1:6">
      <c r="A15681" t="s">
        <v>4</v>
      </c>
      <c r="B15681" t="s">
        <v>9</v>
      </c>
      <c r="C15681" t="str">
        <f>_xlfn.XLOOKUP(B15681,'Cijena modela'!$B$2:$B$61,'Cijena modela'!$C$2:$C$61)</f>
        <v>911 GT3 RS</v>
      </c>
      <c r="D15681" t="s">
        <v>140</v>
      </c>
      <c r="E15681" t="s">
        <v>3155</v>
      </c>
      <c r="F15681" t="s">
        <v>3514</v>
      </c>
    </row>
    <row r="15682" spans="1:6">
      <c r="A15682" t="s">
        <v>4</v>
      </c>
      <c r="B15682" t="s">
        <v>9</v>
      </c>
      <c r="C15682" t="str">
        <f>_xlfn.XLOOKUP(B15682,'Cijena modela'!$B$2:$B$61,'Cijena modela'!$C$2:$C$61)</f>
        <v>911 GT3 RS</v>
      </c>
      <c r="D15682" t="s">
        <v>147</v>
      </c>
      <c r="E15682" t="s">
        <v>1433</v>
      </c>
      <c r="F15682" t="s">
        <v>2225</v>
      </c>
    </row>
    <row r="15683" spans="1:6">
      <c r="A15683" t="s">
        <v>4</v>
      </c>
      <c r="B15683" t="s">
        <v>9</v>
      </c>
      <c r="C15683" t="str">
        <f>_xlfn.XLOOKUP(B15683,'Cijena modela'!$B$2:$B$61,'Cijena modela'!$C$2:$C$61)</f>
        <v>911 GT3 RS</v>
      </c>
      <c r="D15683" t="s">
        <v>136</v>
      </c>
      <c r="E15683" t="s">
        <v>1437</v>
      </c>
      <c r="F15683" t="s">
        <v>559</v>
      </c>
    </row>
    <row r="15684" spans="1:6">
      <c r="A15684" t="s">
        <v>4</v>
      </c>
      <c r="B15684" t="s">
        <v>9</v>
      </c>
      <c r="C15684" t="str">
        <f>_xlfn.XLOOKUP(B15684,'Cijena modela'!$B$2:$B$61,'Cijena modela'!$C$2:$C$61)</f>
        <v>911 GT3 RS</v>
      </c>
      <c r="D15684" t="s">
        <v>143</v>
      </c>
      <c r="E15684" t="s">
        <v>1449</v>
      </c>
      <c r="F15684" t="s">
        <v>1450</v>
      </c>
    </row>
    <row r="15685" spans="1:6">
      <c r="A15685" t="s">
        <v>4</v>
      </c>
      <c r="B15685" t="s">
        <v>9</v>
      </c>
      <c r="C15685" t="str">
        <f>_xlfn.XLOOKUP(B15685,'Cijena modela'!$B$2:$B$61,'Cijena modela'!$C$2:$C$61)</f>
        <v>911 GT3 RS</v>
      </c>
      <c r="D15685" t="s">
        <v>147</v>
      </c>
      <c r="E15685" t="s">
        <v>3463</v>
      </c>
      <c r="F15685" t="s">
        <v>3464</v>
      </c>
    </row>
    <row r="15686" spans="1:6">
      <c r="A15686" t="s">
        <v>4</v>
      </c>
      <c r="B15686" t="s">
        <v>9</v>
      </c>
      <c r="C15686" t="str">
        <f>_xlfn.XLOOKUP(B15686,'Cijena modela'!$B$2:$B$61,'Cijena modela'!$C$2:$C$61)</f>
        <v>911 GT3 RS</v>
      </c>
      <c r="D15686" t="s">
        <v>147</v>
      </c>
      <c r="E15686" t="s">
        <v>1453</v>
      </c>
      <c r="F15686" t="s">
        <v>1454</v>
      </c>
    </row>
    <row r="15687" spans="1:6">
      <c r="A15687" t="s">
        <v>4</v>
      </c>
      <c r="B15687" t="s">
        <v>9</v>
      </c>
      <c r="C15687" t="str">
        <f>_xlfn.XLOOKUP(B15687,'Cijena modela'!$B$2:$B$61,'Cijena modela'!$C$2:$C$61)</f>
        <v>911 GT3 RS</v>
      </c>
      <c r="D15687" t="s">
        <v>135</v>
      </c>
      <c r="E15687" t="s">
        <v>3515</v>
      </c>
      <c r="F15687" t="s">
        <v>3516</v>
      </c>
    </row>
    <row r="15688" spans="1:6">
      <c r="A15688" t="s">
        <v>4</v>
      </c>
      <c r="B15688" t="s">
        <v>9</v>
      </c>
      <c r="C15688" t="str">
        <f>_xlfn.XLOOKUP(B15688,'Cijena modela'!$B$2:$B$61,'Cijena modela'!$C$2:$C$61)</f>
        <v>911 GT3 RS</v>
      </c>
      <c r="D15688" t="s">
        <v>135</v>
      </c>
      <c r="E15688" t="s">
        <v>3517</v>
      </c>
      <c r="F15688" t="s">
        <v>2937</v>
      </c>
    </row>
    <row r="15689" spans="1:6">
      <c r="A15689" t="s">
        <v>4</v>
      </c>
      <c r="B15689" t="s">
        <v>9</v>
      </c>
      <c r="C15689" t="str">
        <f>_xlfn.XLOOKUP(B15689,'Cijena modela'!$B$2:$B$61,'Cijena modela'!$C$2:$C$61)</f>
        <v>911 GT3 RS</v>
      </c>
      <c r="D15689" t="s">
        <v>147</v>
      </c>
      <c r="E15689" t="s">
        <v>3518</v>
      </c>
      <c r="F15689" t="s">
        <v>3519</v>
      </c>
    </row>
    <row r="15690" spans="1:6">
      <c r="A15690" t="s">
        <v>4</v>
      </c>
      <c r="B15690" t="s">
        <v>9</v>
      </c>
      <c r="C15690" t="str">
        <f>_xlfn.XLOOKUP(B15690,'Cijena modela'!$B$2:$B$61,'Cijena modela'!$C$2:$C$61)</f>
        <v>911 GT3 RS</v>
      </c>
      <c r="D15690" t="s">
        <v>144</v>
      </c>
      <c r="E15690" t="s">
        <v>1470</v>
      </c>
      <c r="F15690" t="s">
        <v>1471</v>
      </c>
    </row>
    <row r="15691" spans="1:6">
      <c r="A15691" t="s">
        <v>4</v>
      </c>
      <c r="B15691" t="s">
        <v>9</v>
      </c>
      <c r="C15691" t="str">
        <f>_xlfn.XLOOKUP(B15691,'Cijena modela'!$B$2:$B$61,'Cijena modela'!$C$2:$C$61)</f>
        <v>911 GT3 RS</v>
      </c>
      <c r="D15691" t="s">
        <v>136</v>
      </c>
      <c r="E15691" t="s">
        <v>3296</v>
      </c>
      <c r="F15691" t="s">
        <v>936</v>
      </c>
    </row>
    <row r="15692" spans="1:6">
      <c r="A15692" t="s">
        <v>4</v>
      </c>
      <c r="B15692" t="s">
        <v>9</v>
      </c>
      <c r="C15692" t="str">
        <f>_xlfn.XLOOKUP(B15692,'Cijena modela'!$B$2:$B$61,'Cijena modela'!$C$2:$C$61)</f>
        <v>911 GT3 RS</v>
      </c>
      <c r="D15692" t="s">
        <v>144</v>
      </c>
      <c r="E15692" t="s">
        <v>3520</v>
      </c>
      <c r="F15692" t="s">
        <v>3521</v>
      </c>
    </row>
    <row r="15693" spans="1:6">
      <c r="A15693" t="s">
        <v>4</v>
      </c>
      <c r="B15693" t="s">
        <v>9</v>
      </c>
      <c r="C15693" t="str">
        <f>_xlfn.XLOOKUP(B15693,'Cijena modela'!$B$2:$B$61,'Cijena modela'!$C$2:$C$61)</f>
        <v>911 GT3 RS</v>
      </c>
      <c r="D15693" t="s">
        <v>139</v>
      </c>
      <c r="E15693" t="s">
        <v>3522</v>
      </c>
      <c r="F15693" t="s">
        <v>3523</v>
      </c>
    </row>
    <row r="15694" spans="1:6">
      <c r="A15694" t="s">
        <v>4</v>
      </c>
      <c r="B15694" t="s">
        <v>9</v>
      </c>
      <c r="C15694" t="str">
        <f>_xlfn.XLOOKUP(B15694,'Cijena modela'!$B$2:$B$61,'Cijena modela'!$C$2:$C$61)</f>
        <v>911 GT3 RS</v>
      </c>
      <c r="D15694" t="s">
        <v>144</v>
      </c>
      <c r="E15694" t="s">
        <v>1635</v>
      </c>
      <c r="F15694" t="s">
        <v>1636</v>
      </c>
    </row>
    <row r="15695" spans="1:6">
      <c r="A15695" t="s">
        <v>4</v>
      </c>
      <c r="B15695" t="s">
        <v>9</v>
      </c>
      <c r="C15695" t="str">
        <f>_xlfn.XLOOKUP(B15695,'Cijena modela'!$B$2:$B$61,'Cijena modela'!$C$2:$C$61)</f>
        <v>911 GT3 RS</v>
      </c>
      <c r="D15695" t="s">
        <v>147</v>
      </c>
      <c r="E15695" t="s">
        <v>1480</v>
      </c>
      <c r="F15695" t="s">
        <v>1481</v>
      </c>
    </row>
    <row r="15696" spans="1:6">
      <c r="A15696" t="s">
        <v>4</v>
      </c>
      <c r="B15696" t="s">
        <v>9</v>
      </c>
      <c r="C15696" t="str">
        <f>_xlfn.XLOOKUP(B15696,'Cijena modela'!$B$2:$B$61,'Cijena modela'!$C$2:$C$61)</f>
        <v>911 GT3 RS</v>
      </c>
      <c r="D15696" t="s">
        <v>147</v>
      </c>
      <c r="E15696" t="s">
        <v>3185</v>
      </c>
      <c r="F15696" t="s">
        <v>3186</v>
      </c>
    </row>
    <row r="15697" spans="1:6">
      <c r="A15697" t="s">
        <v>4</v>
      </c>
      <c r="B15697" t="s">
        <v>9</v>
      </c>
      <c r="C15697" t="str">
        <f>_xlfn.XLOOKUP(B15697,'Cijena modela'!$B$2:$B$61,'Cijena modela'!$C$2:$C$61)</f>
        <v>911 GT3 RS</v>
      </c>
      <c r="D15697" t="s">
        <v>132</v>
      </c>
      <c r="E15697" t="s">
        <v>3524</v>
      </c>
      <c r="F15697" t="s">
        <v>3525</v>
      </c>
    </row>
    <row r="15698" spans="1:6">
      <c r="A15698" t="s">
        <v>4</v>
      </c>
      <c r="B15698" t="s">
        <v>9</v>
      </c>
      <c r="C15698" t="str">
        <f>_xlfn.XLOOKUP(B15698,'Cijena modela'!$B$2:$B$61,'Cijena modela'!$C$2:$C$61)</f>
        <v>911 GT3 RS</v>
      </c>
      <c r="D15698" t="s">
        <v>132</v>
      </c>
      <c r="E15698" t="s">
        <v>3526</v>
      </c>
      <c r="F15698" t="s">
        <v>3527</v>
      </c>
    </row>
    <row r="15699" spans="1:6">
      <c r="A15699" t="s">
        <v>4</v>
      </c>
      <c r="B15699" t="s">
        <v>9</v>
      </c>
      <c r="C15699" t="str">
        <f>_xlfn.XLOOKUP(B15699,'Cijena modela'!$B$2:$B$61,'Cijena modela'!$C$2:$C$61)</f>
        <v>911 GT3 RS</v>
      </c>
      <c r="D15699" t="s">
        <v>132</v>
      </c>
      <c r="E15699" t="s">
        <v>3528</v>
      </c>
      <c r="F15699" t="s">
        <v>3529</v>
      </c>
    </row>
    <row r="15700" spans="1:6">
      <c r="A15700" t="s">
        <v>4</v>
      </c>
      <c r="B15700" t="s">
        <v>9</v>
      </c>
      <c r="C15700" t="str">
        <f>_xlfn.XLOOKUP(B15700,'Cijena modela'!$B$2:$B$61,'Cijena modela'!$C$2:$C$61)</f>
        <v>911 GT3 RS</v>
      </c>
      <c r="D15700" t="s">
        <v>137</v>
      </c>
      <c r="E15700" t="s">
        <v>1488</v>
      </c>
      <c r="F15700" t="s">
        <v>1489</v>
      </c>
    </row>
    <row r="15701" spans="1:6">
      <c r="A15701" t="s">
        <v>4</v>
      </c>
      <c r="B15701" t="s">
        <v>9</v>
      </c>
      <c r="C15701" t="str">
        <f>_xlfn.XLOOKUP(B15701,'Cijena modela'!$B$2:$B$61,'Cijena modela'!$C$2:$C$61)</f>
        <v>911 GT3 RS</v>
      </c>
      <c r="D15701" t="s">
        <v>137</v>
      </c>
      <c r="E15701" t="s">
        <v>3468</v>
      </c>
      <c r="F15701" t="s">
        <v>3469</v>
      </c>
    </row>
    <row r="15702" spans="1:6">
      <c r="A15702" t="s">
        <v>4</v>
      </c>
      <c r="B15702" t="s">
        <v>9</v>
      </c>
      <c r="C15702" t="str">
        <f>_xlfn.XLOOKUP(B15702,'Cijena modela'!$B$2:$B$61,'Cijena modela'!$C$2:$C$61)</f>
        <v>911 GT3 RS</v>
      </c>
      <c r="D15702" t="s">
        <v>137</v>
      </c>
      <c r="E15702" t="s">
        <v>3470</v>
      </c>
      <c r="F15702" t="s">
        <v>2859</v>
      </c>
    </row>
    <row r="15703" spans="1:6">
      <c r="A15703" t="s">
        <v>4</v>
      </c>
      <c r="B15703" t="s">
        <v>9</v>
      </c>
      <c r="C15703" t="str">
        <f>_xlfn.XLOOKUP(B15703,'Cijena modela'!$B$2:$B$61,'Cijena modela'!$C$2:$C$61)</f>
        <v>911 GT3 RS</v>
      </c>
      <c r="D15703" t="s">
        <v>155</v>
      </c>
      <c r="E15703" t="s">
        <v>1490</v>
      </c>
      <c r="F15703" t="s">
        <v>170</v>
      </c>
    </row>
    <row r="15704" spans="1:6">
      <c r="A15704" t="s">
        <v>4</v>
      </c>
      <c r="B15704" t="s">
        <v>9</v>
      </c>
      <c r="C15704" t="str">
        <f>_xlfn.XLOOKUP(B15704,'Cijena modela'!$B$2:$B$61,'Cijena modela'!$C$2:$C$61)</f>
        <v>911 GT3 RS</v>
      </c>
      <c r="D15704" t="s">
        <v>147</v>
      </c>
      <c r="E15704" t="s">
        <v>3191</v>
      </c>
      <c r="F15704" t="s">
        <v>3192</v>
      </c>
    </row>
    <row r="15705" spans="1:6">
      <c r="A15705" t="s">
        <v>4</v>
      </c>
      <c r="B15705" t="s">
        <v>9</v>
      </c>
      <c r="C15705" t="str">
        <f>_xlfn.XLOOKUP(B15705,'Cijena modela'!$B$2:$B$61,'Cijena modela'!$C$2:$C$61)</f>
        <v>911 GT3 RS</v>
      </c>
      <c r="D15705" t="s">
        <v>147</v>
      </c>
      <c r="E15705" t="s">
        <v>3193</v>
      </c>
      <c r="F15705" t="s">
        <v>3194</v>
      </c>
    </row>
    <row r="15706" spans="1:6">
      <c r="A15706" t="s">
        <v>4</v>
      </c>
      <c r="B15706" t="s">
        <v>9</v>
      </c>
      <c r="C15706" t="str">
        <f>_xlfn.XLOOKUP(B15706,'Cijena modela'!$B$2:$B$61,'Cijena modela'!$C$2:$C$61)</f>
        <v>911 GT3 RS</v>
      </c>
      <c r="D15706" t="s">
        <v>139</v>
      </c>
      <c r="E15706" t="s">
        <v>3264</v>
      </c>
      <c r="F15706" t="s">
        <v>3472</v>
      </c>
    </row>
    <row r="15707" spans="1:6">
      <c r="A15707" t="s">
        <v>4</v>
      </c>
      <c r="B15707" t="s">
        <v>9</v>
      </c>
      <c r="C15707" t="str">
        <f>_xlfn.XLOOKUP(B15707,'Cijena modela'!$B$2:$B$61,'Cijena modela'!$C$2:$C$61)</f>
        <v>911 GT3 RS</v>
      </c>
      <c r="D15707" t="s">
        <v>139</v>
      </c>
      <c r="E15707" t="s">
        <v>1503</v>
      </c>
      <c r="F15707" t="s">
        <v>1504</v>
      </c>
    </row>
    <row r="15708" spans="1:6">
      <c r="A15708" t="s">
        <v>4</v>
      </c>
      <c r="B15708" t="s">
        <v>9</v>
      </c>
      <c r="C15708" t="str">
        <f>_xlfn.XLOOKUP(B15708,'Cijena modela'!$B$2:$B$61,'Cijena modela'!$C$2:$C$61)</f>
        <v>911 GT3 RS</v>
      </c>
      <c r="D15708" t="s">
        <v>139</v>
      </c>
      <c r="E15708" t="s">
        <v>1639</v>
      </c>
      <c r="F15708" t="s">
        <v>1640</v>
      </c>
    </row>
    <row r="15709" spans="1:6">
      <c r="A15709" t="s">
        <v>4</v>
      </c>
      <c r="B15709" t="s">
        <v>9</v>
      </c>
      <c r="C15709" t="str">
        <f>_xlfn.XLOOKUP(B15709,'Cijena modela'!$B$2:$B$61,'Cijena modela'!$C$2:$C$61)</f>
        <v>911 GT3 RS</v>
      </c>
      <c r="D15709" t="s">
        <v>141</v>
      </c>
      <c r="E15709" t="s">
        <v>1505</v>
      </c>
      <c r="F15709" t="s">
        <v>3530</v>
      </c>
    </row>
    <row r="15710" spans="1:6">
      <c r="A15710" t="s">
        <v>4</v>
      </c>
      <c r="B15710" t="s">
        <v>9</v>
      </c>
      <c r="C15710" t="str">
        <f>_xlfn.XLOOKUP(B15710,'Cijena modela'!$B$2:$B$61,'Cijena modela'!$C$2:$C$61)</f>
        <v>911 GT3 RS</v>
      </c>
      <c r="D15710" t="s">
        <v>141</v>
      </c>
      <c r="E15710" t="s">
        <v>1641</v>
      </c>
      <c r="F15710" t="s">
        <v>3531</v>
      </c>
    </row>
    <row r="15711" spans="1:6">
      <c r="A15711" t="s">
        <v>4</v>
      </c>
      <c r="B15711" t="s">
        <v>9</v>
      </c>
      <c r="C15711" t="str">
        <f>_xlfn.XLOOKUP(B15711,'Cijena modela'!$B$2:$B$61,'Cijena modela'!$C$2:$C$61)</f>
        <v>911 GT3 RS</v>
      </c>
      <c r="D15711" t="s">
        <v>153</v>
      </c>
      <c r="E15711" t="s">
        <v>3532</v>
      </c>
      <c r="F15711" t="s">
        <v>3533</v>
      </c>
    </row>
    <row r="15712" spans="1:6">
      <c r="A15712" t="s">
        <v>4</v>
      </c>
      <c r="B15712" t="s">
        <v>9</v>
      </c>
      <c r="C15712" t="str">
        <f>_xlfn.XLOOKUP(B15712,'Cijena modela'!$B$2:$B$61,'Cijena modela'!$C$2:$C$61)</f>
        <v>911 GT3 RS</v>
      </c>
      <c r="D15712" t="s">
        <v>147</v>
      </c>
      <c r="E15712" t="s">
        <v>2024</v>
      </c>
      <c r="F15712" t="s">
        <v>3473</v>
      </c>
    </row>
    <row r="15713" spans="1:6">
      <c r="A15713" t="s">
        <v>4</v>
      </c>
      <c r="B15713" t="s">
        <v>9</v>
      </c>
      <c r="C15713" t="str">
        <f>_xlfn.XLOOKUP(B15713,'Cijena modela'!$B$2:$B$61,'Cijena modela'!$C$2:$C$61)</f>
        <v>911 GT3 RS</v>
      </c>
      <c r="D15713" t="s">
        <v>146</v>
      </c>
      <c r="E15713" t="s">
        <v>3268</v>
      </c>
      <c r="F15713" t="s">
        <v>3269</v>
      </c>
    </row>
    <row r="15714" spans="1:6">
      <c r="A15714" t="s">
        <v>4</v>
      </c>
      <c r="B15714" t="s">
        <v>9</v>
      </c>
      <c r="C15714" t="str">
        <f>_xlfn.XLOOKUP(B15714,'Cijena modela'!$B$2:$B$61,'Cijena modela'!$C$2:$C$61)</f>
        <v>911 GT3 RS</v>
      </c>
      <c r="D15714" t="s">
        <v>144</v>
      </c>
      <c r="E15714" t="s">
        <v>1519</v>
      </c>
      <c r="F15714" t="s">
        <v>1520</v>
      </c>
    </row>
    <row r="15715" spans="1:6">
      <c r="A15715" t="s">
        <v>4</v>
      </c>
      <c r="B15715" t="s">
        <v>9</v>
      </c>
      <c r="C15715" t="str">
        <f>_xlfn.XLOOKUP(B15715,'Cijena modela'!$B$2:$B$61,'Cijena modela'!$C$2:$C$61)</f>
        <v>911 GT3 RS</v>
      </c>
      <c r="D15715" t="s">
        <v>143</v>
      </c>
      <c r="E15715" t="s">
        <v>1525</v>
      </c>
      <c r="F15715" t="s">
        <v>1526</v>
      </c>
    </row>
    <row r="15716" spans="1:6">
      <c r="A15716" t="s">
        <v>4</v>
      </c>
      <c r="B15716" t="s">
        <v>9</v>
      </c>
      <c r="C15716" t="str">
        <f>_xlfn.XLOOKUP(B15716,'Cijena modela'!$B$2:$B$61,'Cijena modela'!$C$2:$C$61)</f>
        <v>911 GT3 RS</v>
      </c>
      <c r="D15716" t="s">
        <v>149</v>
      </c>
      <c r="E15716" t="s">
        <v>1529</v>
      </c>
      <c r="F15716" t="s">
        <v>1530</v>
      </c>
    </row>
    <row r="15717" spans="1:6">
      <c r="A15717" t="s">
        <v>4</v>
      </c>
      <c r="B15717" t="s">
        <v>9</v>
      </c>
      <c r="C15717" t="str">
        <f>_xlfn.XLOOKUP(B15717,'Cijena modela'!$B$2:$B$61,'Cijena modela'!$C$2:$C$61)</f>
        <v>911 GT3 RS</v>
      </c>
      <c r="D15717" t="s">
        <v>150</v>
      </c>
      <c r="E15717" t="s">
        <v>1531</v>
      </c>
      <c r="F15717" t="s">
        <v>1532</v>
      </c>
    </row>
    <row r="15718" spans="1:6">
      <c r="A15718" t="s">
        <v>4</v>
      </c>
      <c r="B15718" t="s">
        <v>9</v>
      </c>
      <c r="C15718" t="str">
        <f>_xlfn.XLOOKUP(B15718,'Cijena modela'!$B$2:$B$61,'Cijena modela'!$C$2:$C$61)</f>
        <v>911 GT3 RS</v>
      </c>
      <c r="D15718" t="s">
        <v>134</v>
      </c>
      <c r="E15718" t="s">
        <v>1533</v>
      </c>
      <c r="F15718" t="s">
        <v>177</v>
      </c>
    </row>
    <row r="15719" spans="1:6">
      <c r="A15719" t="s">
        <v>4</v>
      </c>
      <c r="B15719" t="s">
        <v>9</v>
      </c>
      <c r="C15719" t="str">
        <f>_xlfn.XLOOKUP(B15719,'Cijena modela'!$B$2:$B$61,'Cijena modela'!$C$2:$C$61)</f>
        <v>911 GT3 RS</v>
      </c>
      <c r="D15719" t="s">
        <v>147</v>
      </c>
      <c r="E15719" t="s">
        <v>3534</v>
      </c>
      <c r="F15719" t="s">
        <v>3535</v>
      </c>
    </row>
    <row r="15720" spans="1:6">
      <c r="A15720" t="s">
        <v>4</v>
      </c>
      <c r="B15720" t="s">
        <v>9</v>
      </c>
      <c r="C15720" t="str">
        <f>_xlfn.XLOOKUP(B15720,'Cijena modela'!$B$2:$B$61,'Cijena modela'!$C$2:$C$61)</f>
        <v>911 GT3 RS</v>
      </c>
      <c r="D15720" t="s">
        <v>153</v>
      </c>
      <c r="E15720" t="s">
        <v>1535</v>
      </c>
      <c r="F15720" t="s">
        <v>1536</v>
      </c>
    </row>
    <row r="15721" spans="1:6">
      <c r="A15721" t="s">
        <v>4</v>
      </c>
      <c r="B15721" t="s">
        <v>9</v>
      </c>
      <c r="C15721" t="str">
        <f>_xlfn.XLOOKUP(B15721,'Cijena modela'!$B$2:$B$61,'Cijena modela'!$C$2:$C$61)</f>
        <v>911 GT3 RS</v>
      </c>
      <c r="D15721" t="s">
        <v>147</v>
      </c>
      <c r="E15721" t="s">
        <v>1537</v>
      </c>
      <c r="F15721" t="s">
        <v>1538</v>
      </c>
    </row>
    <row r="15722" spans="1:6">
      <c r="A15722" t="s">
        <v>4</v>
      </c>
      <c r="B15722" t="s">
        <v>9</v>
      </c>
      <c r="C15722" t="str">
        <f>_xlfn.XLOOKUP(B15722,'Cijena modela'!$B$2:$B$61,'Cijena modela'!$C$2:$C$61)</f>
        <v>911 GT3 RS</v>
      </c>
      <c r="D15722" t="s">
        <v>144</v>
      </c>
      <c r="E15722" t="s">
        <v>3474</v>
      </c>
      <c r="F15722" t="s">
        <v>3475</v>
      </c>
    </row>
    <row r="15723" spans="1:6">
      <c r="A15723" t="s">
        <v>4</v>
      </c>
      <c r="B15723" t="s">
        <v>9</v>
      </c>
      <c r="C15723" t="str">
        <f>_xlfn.XLOOKUP(B15723,'Cijena modela'!$B$2:$B$61,'Cijena modela'!$C$2:$C$61)</f>
        <v>911 GT3 RS</v>
      </c>
      <c r="D15723" t="s">
        <v>144</v>
      </c>
      <c r="E15723" t="s">
        <v>3270</v>
      </c>
      <c r="F15723" t="s">
        <v>3200</v>
      </c>
    </row>
    <row r="15724" spans="1:6">
      <c r="A15724" t="s">
        <v>4</v>
      </c>
      <c r="B15724" t="s">
        <v>9</v>
      </c>
      <c r="C15724" t="str">
        <f>_xlfn.XLOOKUP(B15724,'Cijena modela'!$B$2:$B$61,'Cijena modela'!$C$2:$C$61)</f>
        <v>911 GT3 RS</v>
      </c>
      <c r="D15724" t="s">
        <v>150</v>
      </c>
      <c r="E15724" t="s">
        <v>1541</v>
      </c>
      <c r="F15724" t="s">
        <v>1542</v>
      </c>
    </row>
    <row r="15725" spans="1:6">
      <c r="A15725" t="s">
        <v>4</v>
      </c>
      <c r="B15725" t="s">
        <v>9</v>
      </c>
      <c r="C15725" t="str">
        <f>_xlfn.XLOOKUP(B15725,'Cijena modela'!$B$2:$B$61,'Cijena modela'!$C$2:$C$61)</f>
        <v>911 GT3 RS</v>
      </c>
      <c r="D15725" t="s">
        <v>147</v>
      </c>
      <c r="E15725" t="s">
        <v>2288</v>
      </c>
      <c r="F15725" t="s">
        <v>2289</v>
      </c>
    </row>
    <row r="15726" spans="1:6">
      <c r="A15726" t="s">
        <v>4</v>
      </c>
      <c r="B15726" t="s">
        <v>9</v>
      </c>
      <c r="C15726" t="str">
        <f>_xlfn.XLOOKUP(B15726,'Cijena modela'!$B$2:$B$61,'Cijena modela'!$C$2:$C$61)</f>
        <v>911 GT3 RS</v>
      </c>
      <c r="D15726" t="s">
        <v>135</v>
      </c>
      <c r="E15726" t="s">
        <v>3476</v>
      </c>
      <c r="F15726" t="s">
        <v>3477</v>
      </c>
    </row>
    <row r="15727" spans="1:6">
      <c r="A15727" t="s">
        <v>4</v>
      </c>
      <c r="B15727" t="s">
        <v>9</v>
      </c>
      <c r="C15727" t="str">
        <f>_xlfn.XLOOKUP(B15727,'Cijena modela'!$B$2:$B$61,'Cijena modela'!$C$2:$C$61)</f>
        <v>911 GT3 RS</v>
      </c>
      <c r="D15727" t="s">
        <v>135</v>
      </c>
      <c r="E15727" t="s">
        <v>3478</v>
      </c>
      <c r="F15727" t="s">
        <v>3479</v>
      </c>
    </row>
    <row r="15728" spans="1:6">
      <c r="A15728" t="s">
        <v>4</v>
      </c>
      <c r="B15728" t="s">
        <v>9</v>
      </c>
      <c r="C15728" t="str">
        <f>_xlfn.XLOOKUP(B15728,'Cijena modela'!$B$2:$B$61,'Cijena modela'!$C$2:$C$61)</f>
        <v>911 GT3 RS</v>
      </c>
      <c r="D15728" t="s">
        <v>143</v>
      </c>
      <c r="E15728" t="s">
        <v>2041</v>
      </c>
      <c r="F15728" t="s">
        <v>3484</v>
      </c>
    </row>
    <row r="15729" spans="1:6">
      <c r="A15729" t="s">
        <v>4</v>
      </c>
      <c r="B15729" t="s">
        <v>9</v>
      </c>
      <c r="C15729" t="str">
        <f>_xlfn.XLOOKUP(B15729,'Cijena modela'!$B$2:$B$61,'Cijena modela'!$C$2:$C$61)</f>
        <v>911 GT3 RS</v>
      </c>
      <c r="D15729" t="s">
        <v>143</v>
      </c>
      <c r="E15729" t="s">
        <v>2409</v>
      </c>
      <c r="F15729" t="s">
        <v>3485</v>
      </c>
    </row>
    <row r="15730" spans="1:6">
      <c r="A15730" t="s">
        <v>4</v>
      </c>
      <c r="B15730" t="s">
        <v>9</v>
      </c>
      <c r="C15730" t="str">
        <f>_xlfn.XLOOKUP(B15730,'Cijena modela'!$B$2:$B$61,'Cijena modela'!$C$2:$C$61)</f>
        <v>911 GT3 RS</v>
      </c>
      <c r="D15730" t="s">
        <v>143</v>
      </c>
      <c r="E15730" t="s">
        <v>1565</v>
      </c>
      <c r="F15730" t="s">
        <v>853</v>
      </c>
    </row>
    <row r="15731" spans="1:6">
      <c r="A15731" t="s">
        <v>4</v>
      </c>
      <c r="B15731" t="s">
        <v>9</v>
      </c>
      <c r="C15731" t="str">
        <f>_xlfn.XLOOKUP(B15731,'Cijena modela'!$B$2:$B$61,'Cijena modela'!$C$2:$C$61)</f>
        <v>911 GT3 RS</v>
      </c>
      <c r="D15731" t="s">
        <v>142</v>
      </c>
      <c r="E15731" t="s">
        <v>1568</v>
      </c>
      <c r="F15731" t="s">
        <v>3536</v>
      </c>
    </row>
    <row r="15732" spans="1:6">
      <c r="A15732" t="s">
        <v>4</v>
      </c>
      <c r="B15732" t="s">
        <v>9</v>
      </c>
      <c r="C15732" t="str">
        <f>_xlfn.XLOOKUP(B15732,'Cijena modela'!$B$2:$B$61,'Cijena modela'!$C$2:$C$61)</f>
        <v>911 GT3 RS</v>
      </c>
      <c r="D15732" t="s">
        <v>147</v>
      </c>
      <c r="E15732" t="s">
        <v>3206</v>
      </c>
      <c r="F15732" t="s">
        <v>2542</v>
      </c>
    </row>
    <row r="15733" spans="1:6">
      <c r="A15733" t="s">
        <v>4</v>
      </c>
      <c r="B15733" t="s">
        <v>9</v>
      </c>
      <c r="C15733" t="str">
        <f>_xlfn.XLOOKUP(B15733,'Cijena modela'!$B$2:$B$61,'Cijena modela'!$C$2:$C$61)</f>
        <v>911 GT3 RS</v>
      </c>
      <c r="D15733" t="s">
        <v>147</v>
      </c>
      <c r="E15733" t="s">
        <v>3209</v>
      </c>
      <c r="F15733" t="s">
        <v>2547</v>
      </c>
    </row>
    <row r="15734" spans="1:6">
      <c r="A15734" t="s">
        <v>4</v>
      </c>
      <c r="B15734" t="s">
        <v>9</v>
      </c>
      <c r="C15734" t="str">
        <f>_xlfn.XLOOKUP(B15734,'Cijena modela'!$B$2:$B$61,'Cijena modela'!$C$2:$C$61)</f>
        <v>911 GT3 RS</v>
      </c>
      <c r="D15734" t="s">
        <v>148</v>
      </c>
      <c r="E15734" t="s">
        <v>3210</v>
      </c>
      <c r="F15734" t="s">
        <v>665</v>
      </c>
    </row>
    <row r="15735" spans="1:6">
      <c r="A15735" t="s">
        <v>4</v>
      </c>
      <c r="B15735" t="s">
        <v>9</v>
      </c>
      <c r="C15735" t="str">
        <f>_xlfn.XLOOKUP(B15735,'Cijena modela'!$B$2:$B$61,'Cijena modela'!$C$2:$C$61)</f>
        <v>911 GT3 RS</v>
      </c>
      <c r="D15735" t="s">
        <v>149</v>
      </c>
      <c r="E15735" t="s">
        <v>3487</v>
      </c>
      <c r="F15735" t="s">
        <v>1240</v>
      </c>
    </row>
    <row r="15736" spans="1:6">
      <c r="A15736" t="s">
        <v>4</v>
      </c>
      <c r="B15736" t="s">
        <v>9</v>
      </c>
      <c r="C15736" t="str">
        <f>_xlfn.XLOOKUP(B15736,'Cijena modela'!$B$2:$B$61,'Cijena modela'!$C$2:$C$61)</f>
        <v>911 GT3 RS</v>
      </c>
      <c r="D15736" t="s">
        <v>143</v>
      </c>
      <c r="E15736" t="s">
        <v>1574</v>
      </c>
      <c r="F15736" t="s">
        <v>3211</v>
      </c>
    </row>
    <row r="15737" spans="1:6">
      <c r="A15737" t="s">
        <v>4</v>
      </c>
      <c r="B15737" t="s">
        <v>9</v>
      </c>
      <c r="C15737" t="str">
        <f>_xlfn.XLOOKUP(B15737,'Cijena modela'!$B$2:$B$61,'Cijena modela'!$C$2:$C$61)</f>
        <v>911 GT3 RS</v>
      </c>
      <c r="D15737" t="s">
        <v>143</v>
      </c>
      <c r="E15737" t="s">
        <v>1576</v>
      </c>
      <c r="F15737" t="s">
        <v>3212</v>
      </c>
    </row>
    <row r="15738" spans="1:6">
      <c r="A15738" t="s">
        <v>4</v>
      </c>
      <c r="B15738" t="s">
        <v>9</v>
      </c>
      <c r="C15738" t="str">
        <f>_xlfn.XLOOKUP(B15738,'Cijena modela'!$B$2:$B$61,'Cijena modela'!$C$2:$C$61)</f>
        <v>911 GT3 RS</v>
      </c>
      <c r="D15738" t="s">
        <v>131</v>
      </c>
      <c r="E15738" t="s">
        <v>1578</v>
      </c>
      <c r="F15738" t="s">
        <v>1328</v>
      </c>
    </row>
    <row r="15739" spans="1:6">
      <c r="A15739" t="s">
        <v>4</v>
      </c>
      <c r="B15739" t="s">
        <v>9</v>
      </c>
      <c r="C15739" t="str">
        <f>_xlfn.XLOOKUP(B15739,'Cijena modela'!$B$2:$B$61,'Cijena modela'!$C$2:$C$61)</f>
        <v>911 GT3 RS</v>
      </c>
      <c r="D15739" t="s">
        <v>149</v>
      </c>
      <c r="E15739" t="s">
        <v>1579</v>
      </c>
      <c r="F15739" t="s">
        <v>655</v>
      </c>
    </row>
    <row r="15740" spans="1:6">
      <c r="A15740" t="s">
        <v>4</v>
      </c>
      <c r="B15740" t="s">
        <v>9</v>
      </c>
      <c r="C15740" t="str">
        <f>_xlfn.XLOOKUP(B15740,'Cijena modela'!$B$2:$B$61,'Cijena modela'!$C$2:$C$61)</f>
        <v>911 GT3 RS</v>
      </c>
      <c r="D15740" t="s">
        <v>149</v>
      </c>
      <c r="E15740" t="s">
        <v>1580</v>
      </c>
      <c r="F15740" t="s">
        <v>425</v>
      </c>
    </row>
    <row r="15741" spans="1:6">
      <c r="A15741" t="s">
        <v>4</v>
      </c>
      <c r="B15741" t="s">
        <v>9</v>
      </c>
      <c r="C15741" t="str">
        <f>_xlfn.XLOOKUP(B15741,'Cijena modela'!$B$2:$B$61,'Cijena modela'!$C$2:$C$61)</f>
        <v>911 GT3 RS</v>
      </c>
      <c r="D15741" t="s">
        <v>149</v>
      </c>
      <c r="E15741" t="s">
        <v>1581</v>
      </c>
      <c r="F15741" t="s">
        <v>1582</v>
      </c>
    </row>
    <row r="15742" spans="1:6">
      <c r="A15742" t="s">
        <v>4</v>
      </c>
      <c r="B15742" t="s">
        <v>9</v>
      </c>
      <c r="C15742" t="str">
        <f>_xlfn.XLOOKUP(B15742,'Cijena modela'!$B$2:$B$61,'Cijena modela'!$C$2:$C$61)</f>
        <v>911 GT3 RS</v>
      </c>
      <c r="D15742" t="s">
        <v>150</v>
      </c>
      <c r="E15742" t="s">
        <v>1589</v>
      </c>
      <c r="F15742" t="s">
        <v>1590</v>
      </c>
    </row>
    <row r="15743" spans="1:6">
      <c r="A15743" t="s">
        <v>4</v>
      </c>
      <c r="B15743" t="s">
        <v>9</v>
      </c>
      <c r="C15743" t="str">
        <f>_xlfn.XLOOKUP(B15743,'Cijena modela'!$B$2:$B$61,'Cijena modela'!$C$2:$C$61)</f>
        <v>911 GT3 RS</v>
      </c>
      <c r="D15743" t="s">
        <v>150</v>
      </c>
      <c r="E15743" t="s">
        <v>1591</v>
      </c>
      <c r="F15743" t="s">
        <v>1592</v>
      </c>
    </row>
    <row r="15744" spans="1:6">
      <c r="A15744" t="s">
        <v>4</v>
      </c>
      <c r="B15744" t="s">
        <v>9</v>
      </c>
      <c r="C15744" t="str">
        <f>_xlfn.XLOOKUP(B15744,'Cijena modela'!$B$2:$B$61,'Cijena modela'!$C$2:$C$61)</f>
        <v>911 GT3 RS</v>
      </c>
      <c r="D15744" t="s">
        <v>150</v>
      </c>
      <c r="E15744" t="s">
        <v>1593</v>
      </c>
      <c r="F15744" t="s">
        <v>269</v>
      </c>
    </row>
    <row r="15745" spans="1:6">
      <c r="A15745" t="s">
        <v>4</v>
      </c>
      <c r="B15745" t="s">
        <v>5</v>
      </c>
      <c r="C15745" t="str">
        <f>_xlfn.XLOOKUP(B15745,'Cijena modela'!$B$2:$B$61,'Cijena modela'!$C$2:$C$61)</f>
        <v>911 S/T</v>
      </c>
      <c r="D15745" t="s">
        <v>147</v>
      </c>
      <c r="E15745" t="s">
        <v>1027</v>
      </c>
      <c r="F15745" t="s">
        <v>1028</v>
      </c>
    </row>
    <row r="15746" spans="1:6">
      <c r="A15746" t="s">
        <v>4</v>
      </c>
      <c r="B15746" t="s">
        <v>5</v>
      </c>
      <c r="C15746" t="str">
        <f>_xlfn.XLOOKUP(B15746,'Cijena modela'!$B$2:$B$61,'Cijena modela'!$C$2:$C$61)</f>
        <v>911 S/T</v>
      </c>
      <c r="D15746" t="s">
        <v>147</v>
      </c>
      <c r="E15746" t="s">
        <v>2946</v>
      </c>
      <c r="F15746" t="s">
        <v>2947</v>
      </c>
    </row>
    <row r="15747" spans="1:6">
      <c r="A15747" t="s">
        <v>4</v>
      </c>
      <c r="B15747" t="s">
        <v>5</v>
      </c>
      <c r="C15747" t="str">
        <f>_xlfn.XLOOKUP(B15747,'Cijena modela'!$B$2:$B$61,'Cijena modela'!$C$2:$C$61)</f>
        <v>911 S/T</v>
      </c>
      <c r="D15747" t="s">
        <v>147</v>
      </c>
      <c r="E15747" t="s">
        <v>2950</v>
      </c>
      <c r="F15747" t="s">
        <v>2951</v>
      </c>
    </row>
    <row r="15748" spans="1:6">
      <c r="A15748" t="s">
        <v>4</v>
      </c>
      <c r="B15748" t="s">
        <v>5</v>
      </c>
      <c r="C15748" t="str">
        <f>_xlfn.XLOOKUP(B15748,'Cijena modela'!$B$2:$B$61,'Cijena modela'!$C$2:$C$61)</f>
        <v>911 S/T</v>
      </c>
      <c r="D15748" t="s">
        <v>147</v>
      </c>
      <c r="E15748" t="s">
        <v>3537</v>
      </c>
      <c r="F15748" t="s">
        <v>3538</v>
      </c>
    </row>
    <row r="15749" spans="1:6">
      <c r="A15749" t="s">
        <v>4</v>
      </c>
      <c r="B15749" t="s">
        <v>5</v>
      </c>
      <c r="C15749" t="str">
        <f>_xlfn.XLOOKUP(B15749,'Cijena modela'!$B$2:$B$61,'Cijena modela'!$C$2:$C$61)</f>
        <v>911 S/T</v>
      </c>
      <c r="D15749" t="s">
        <v>147</v>
      </c>
      <c r="E15749" t="s">
        <v>2979</v>
      </c>
      <c r="F15749" t="s">
        <v>2980</v>
      </c>
    </row>
    <row r="15750" spans="1:6">
      <c r="A15750" t="s">
        <v>4</v>
      </c>
      <c r="B15750" t="s">
        <v>5</v>
      </c>
      <c r="C15750" t="str">
        <f>_xlfn.XLOOKUP(B15750,'Cijena modela'!$B$2:$B$61,'Cijena modela'!$C$2:$C$61)</f>
        <v>911 S/T</v>
      </c>
      <c r="D15750" t="s">
        <v>147</v>
      </c>
      <c r="E15750" t="s">
        <v>2981</v>
      </c>
      <c r="F15750" t="s">
        <v>2982</v>
      </c>
    </row>
    <row r="15751" spans="1:6">
      <c r="A15751" t="s">
        <v>4</v>
      </c>
      <c r="B15751" t="s">
        <v>5</v>
      </c>
      <c r="C15751" t="str">
        <f>_xlfn.XLOOKUP(B15751,'Cijena modela'!$B$2:$B$61,'Cijena modela'!$C$2:$C$61)</f>
        <v>911 S/T</v>
      </c>
      <c r="D15751" t="s">
        <v>147</v>
      </c>
      <c r="E15751" t="s">
        <v>1090</v>
      </c>
      <c r="F15751" t="s">
        <v>1091</v>
      </c>
    </row>
    <row r="15752" spans="1:6">
      <c r="A15752" t="s">
        <v>4</v>
      </c>
      <c r="B15752" t="s">
        <v>5</v>
      </c>
      <c r="C15752" t="str">
        <f>_xlfn.XLOOKUP(B15752,'Cijena modela'!$B$2:$B$61,'Cijena modela'!$C$2:$C$61)</f>
        <v>911 S/T</v>
      </c>
      <c r="D15752" t="s">
        <v>141</v>
      </c>
      <c r="E15752" t="s">
        <v>3539</v>
      </c>
      <c r="F15752" t="s">
        <v>3540</v>
      </c>
    </row>
    <row r="15753" spans="1:6">
      <c r="A15753" t="s">
        <v>4</v>
      </c>
      <c r="B15753" t="s">
        <v>5</v>
      </c>
      <c r="C15753" t="str">
        <f>_xlfn.XLOOKUP(B15753,'Cijena modela'!$B$2:$B$61,'Cijena modela'!$C$2:$C$61)</f>
        <v>911 S/T</v>
      </c>
      <c r="D15753" t="s">
        <v>141</v>
      </c>
      <c r="E15753" t="s">
        <v>3541</v>
      </c>
      <c r="F15753" t="s">
        <v>3542</v>
      </c>
    </row>
    <row r="15754" spans="1:6">
      <c r="A15754" t="s">
        <v>4</v>
      </c>
      <c r="B15754" t="s">
        <v>5</v>
      </c>
      <c r="C15754" t="str">
        <f>_xlfn.XLOOKUP(B15754,'Cijena modela'!$B$2:$B$61,'Cijena modela'!$C$2:$C$61)</f>
        <v>911 S/T</v>
      </c>
      <c r="D15754" t="s">
        <v>141</v>
      </c>
      <c r="E15754" t="s">
        <v>3543</v>
      </c>
      <c r="F15754" t="s">
        <v>3544</v>
      </c>
    </row>
    <row r="15755" spans="1:6">
      <c r="A15755" t="s">
        <v>4</v>
      </c>
      <c r="B15755" t="s">
        <v>5</v>
      </c>
      <c r="C15755" t="str">
        <f>_xlfn.XLOOKUP(B15755,'Cijena modela'!$B$2:$B$61,'Cijena modela'!$C$2:$C$61)</f>
        <v>911 S/T</v>
      </c>
      <c r="D15755" t="s">
        <v>141</v>
      </c>
      <c r="E15755" t="s">
        <v>3368</v>
      </c>
      <c r="F15755" t="s">
        <v>3369</v>
      </c>
    </row>
    <row r="15756" spans="1:6">
      <c r="A15756" t="s">
        <v>4</v>
      </c>
      <c r="B15756" t="s">
        <v>5</v>
      </c>
      <c r="C15756" t="str">
        <f>_xlfn.XLOOKUP(B15756,'Cijena modela'!$B$2:$B$61,'Cijena modela'!$C$2:$C$61)</f>
        <v>911 S/T</v>
      </c>
      <c r="D15756" t="s">
        <v>131</v>
      </c>
      <c r="E15756" t="s">
        <v>1094</v>
      </c>
      <c r="F15756" t="s">
        <v>1095</v>
      </c>
    </row>
    <row r="15757" spans="1:6">
      <c r="A15757" t="s">
        <v>4</v>
      </c>
      <c r="B15757" t="s">
        <v>5</v>
      </c>
      <c r="C15757" t="str">
        <f>_xlfn.XLOOKUP(B15757,'Cijena modela'!$B$2:$B$61,'Cijena modela'!$C$2:$C$61)</f>
        <v>911 S/T</v>
      </c>
      <c r="D15757" t="s">
        <v>137</v>
      </c>
      <c r="E15757" t="s">
        <v>3545</v>
      </c>
      <c r="F15757" t="s">
        <v>3546</v>
      </c>
    </row>
    <row r="15758" spans="1:6">
      <c r="A15758" t="s">
        <v>4</v>
      </c>
      <c r="B15758" t="s">
        <v>5</v>
      </c>
      <c r="C15758" t="str">
        <f>_xlfn.XLOOKUP(B15758,'Cijena modela'!$B$2:$B$61,'Cijena modela'!$C$2:$C$61)</f>
        <v>911 S/T</v>
      </c>
      <c r="D15758" t="s">
        <v>144</v>
      </c>
      <c r="E15758" t="s">
        <v>3273</v>
      </c>
      <c r="F15758" t="s">
        <v>3274</v>
      </c>
    </row>
    <row r="15759" spans="1:6">
      <c r="A15759" t="s">
        <v>4</v>
      </c>
      <c r="B15759" t="s">
        <v>5</v>
      </c>
      <c r="C15759" t="str">
        <f>_xlfn.XLOOKUP(B15759,'Cijena modela'!$B$2:$B$61,'Cijena modela'!$C$2:$C$61)</f>
        <v>911 S/T</v>
      </c>
      <c r="D15759" t="s">
        <v>147</v>
      </c>
      <c r="E15759" t="s">
        <v>1098</v>
      </c>
      <c r="F15759" t="s">
        <v>1099</v>
      </c>
    </row>
    <row r="15760" spans="1:6">
      <c r="A15760" t="s">
        <v>4</v>
      </c>
      <c r="B15760" t="s">
        <v>5</v>
      </c>
      <c r="C15760" t="str">
        <f>_xlfn.XLOOKUP(B15760,'Cijena modela'!$B$2:$B$61,'Cijena modela'!$C$2:$C$61)</f>
        <v>911 S/T</v>
      </c>
      <c r="D15760" t="s">
        <v>147</v>
      </c>
      <c r="E15760" t="s">
        <v>1102</v>
      </c>
      <c r="F15760" t="s">
        <v>1103</v>
      </c>
    </row>
    <row r="15761" spans="1:6">
      <c r="A15761" t="s">
        <v>4</v>
      </c>
      <c r="B15761" t="s">
        <v>5</v>
      </c>
      <c r="C15761" t="str">
        <f>_xlfn.XLOOKUP(B15761,'Cijena modela'!$B$2:$B$61,'Cijena modela'!$C$2:$C$61)</f>
        <v>911 S/T</v>
      </c>
      <c r="D15761" t="s">
        <v>147</v>
      </c>
      <c r="E15761" t="s">
        <v>1104</v>
      </c>
      <c r="F15761" t="s">
        <v>1105</v>
      </c>
    </row>
    <row r="15762" spans="1:6">
      <c r="A15762" t="s">
        <v>4</v>
      </c>
      <c r="B15762" t="s">
        <v>5</v>
      </c>
      <c r="C15762" t="str">
        <f>_xlfn.XLOOKUP(B15762,'Cijena modela'!$B$2:$B$61,'Cijena modela'!$C$2:$C$61)</f>
        <v>911 S/T</v>
      </c>
      <c r="D15762" t="s">
        <v>147</v>
      </c>
      <c r="E15762" t="s">
        <v>1106</v>
      </c>
      <c r="F15762" t="s">
        <v>1107</v>
      </c>
    </row>
    <row r="15763" spans="1:6">
      <c r="A15763" t="s">
        <v>4</v>
      </c>
      <c r="B15763" t="s">
        <v>5</v>
      </c>
      <c r="C15763" t="str">
        <f>_xlfn.XLOOKUP(B15763,'Cijena modela'!$B$2:$B$61,'Cijena modela'!$C$2:$C$61)</f>
        <v>911 S/T</v>
      </c>
      <c r="D15763" t="s">
        <v>147</v>
      </c>
      <c r="E15763" t="s">
        <v>1108</v>
      </c>
      <c r="F15763" t="s">
        <v>1109</v>
      </c>
    </row>
    <row r="15764" spans="1:6">
      <c r="A15764" t="s">
        <v>4</v>
      </c>
      <c r="B15764" t="s">
        <v>5</v>
      </c>
      <c r="C15764" t="str">
        <f>_xlfn.XLOOKUP(B15764,'Cijena modela'!$B$2:$B$61,'Cijena modela'!$C$2:$C$61)</f>
        <v>911 S/T</v>
      </c>
      <c r="D15764" t="s">
        <v>147</v>
      </c>
      <c r="E15764" t="s">
        <v>1110</v>
      </c>
      <c r="F15764" t="s">
        <v>1107</v>
      </c>
    </row>
    <row r="15765" spans="1:6">
      <c r="A15765" t="s">
        <v>4</v>
      </c>
      <c r="B15765" t="s">
        <v>5</v>
      </c>
      <c r="C15765" t="str">
        <f>_xlfn.XLOOKUP(B15765,'Cijena modela'!$B$2:$B$61,'Cijena modela'!$C$2:$C$61)</f>
        <v>911 S/T</v>
      </c>
      <c r="D15765" t="s">
        <v>147</v>
      </c>
      <c r="E15765" t="s">
        <v>1111</v>
      </c>
      <c r="F15765" t="s">
        <v>1112</v>
      </c>
    </row>
    <row r="15766" spans="1:6">
      <c r="A15766" t="s">
        <v>4</v>
      </c>
      <c r="B15766" t="s">
        <v>5</v>
      </c>
      <c r="C15766" t="str">
        <f>_xlfn.XLOOKUP(B15766,'Cijena modela'!$B$2:$B$61,'Cijena modela'!$C$2:$C$61)</f>
        <v>911 S/T</v>
      </c>
      <c r="D15766" t="s">
        <v>147</v>
      </c>
      <c r="E15766" t="s">
        <v>1113</v>
      </c>
      <c r="F15766" t="s">
        <v>1114</v>
      </c>
    </row>
    <row r="15767" spans="1:6">
      <c r="A15767" t="s">
        <v>4</v>
      </c>
      <c r="B15767" t="s">
        <v>5</v>
      </c>
      <c r="C15767" t="str">
        <f>_xlfn.XLOOKUP(B15767,'Cijena modela'!$B$2:$B$61,'Cijena modela'!$C$2:$C$61)</f>
        <v>911 S/T</v>
      </c>
      <c r="D15767" t="s">
        <v>147</v>
      </c>
      <c r="E15767" t="s">
        <v>1115</v>
      </c>
      <c r="F15767" t="s">
        <v>1099</v>
      </c>
    </row>
    <row r="15768" spans="1:6">
      <c r="A15768" t="s">
        <v>4</v>
      </c>
      <c r="B15768" t="s">
        <v>5</v>
      </c>
      <c r="C15768" t="str">
        <f>_xlfn.XLOOKUP(B15768,'Cijena modela'!$B$2:$B$61,'Cijena modela'!$C$2:$C$61)</f>
        <v>911 S/T</v>
      </c>
      <c r="D15768" t="s">
        <v>147</v>
      </c>
      <c r="E15768" t="s">
        <v>1117</v>
      </c>
      <c r="F15768" t="s">
        <v>1118</v>
      </c>
    </row>
    <row r="15769" spans="1:6">
      <c r="A15769" t="s">
        <v>4</v>
      </c>
      <c r="B15769" t="s">
        <v>5</v>
      </c>
      <c r="C15769" t="str">
        <f>_xlfn.XLOOKUP(B15769,'Cijena modela'!$B$2:$B$61,'Cijena modela'!$C$2:$C$61)</f>
        <v>911 S/T</v>
      </c>
      <c r="D15769" t="s">
        <v>154</v>
      </c>
      <c r="E15769" t="s">
        <v>1119</v>
      </c>
      <c r="F15769" t="s">
        <v>1120</v>
      </c>
    </row>
    <row r="15770" spans="1:6">
      <c r="A15770" t="s">
        <v>4</v>
      </c>
      <c r="B15770" t="s">
        <v>5</v>
      </c>
      <c r="C15770" t="str">
        <f>_xlfn.XLOOKUP(B15770,'Cijena modela'!$B$2:$B$61,'Cijena modela'!$C$2:$C$61)</f>
        <v>911 S/T</v>
      </c>
      <c r="D15770" t="s">
        <v>142</v>
      </c>
      <c r="E15770" t="s">
        <v>3506</v>
      </c>
      <c r="F15770" t="s">
        <v>3435</v>
      </c>
    </row>
    <row r="15771" spans="1:6">
      <c r="A15771" t="s">
        <v>4</v>
      </c>
      <c r="B15771" t="s">
        <v>5</v>
      </c>
      <c r="C15771" t="str">
        <f>_xlfn.XLOOKUP(B15771,'Cijena modela'!$B$2:$B$61,'Cijena modela'!$C$2:$C$61)</f>
        <v>911 S/T</v>
      </c>
      <c r="D15771" t="s">
        <v>145</v>
      </c>
      <c r="E15771" t="s">
        <v>3016</v>
      </c>
      <c r="F15771" t="s">
        <v>2576</v>
      </c>
    </row>
    <row r="15772" spans="1:6">
      <c r="A15772" t="s">
        <v>4</v>
      </c>
      <c r="B15772" t="s">
        <v>5</v>
      </c>
      <c r="C15772" t="str">
        <f>_xlfn.XLOOKUP(B15772,'Cijena modela'!$B$2:$B$61,'Cijena modela'!$C$2:$C$61)</f>
        <v>911 S/T</v>
      </c>
      <c r="D15772" t="s">
        <v>145</v>
      </c>
      <c r="E15772" t="s">
        <v>3017</v>
      </c>
      <c r="F15772" t="s">
        <v>2602</v>
      </c>
    </row>
    <row r="15773" spans="1:6">
      <c r="A15773" t="s">
        <v>4</v>
      </c>
      <c r="B15773" t="s">
        <v>5</v>
      </c>
      <c r="C15773" t="str">
        <f>_xlfn.XLOOKUP(B15773,'Cijena modela'!$B$2:$B$61,'Cijena modela'!$C$2:$C$61)</f>
        <v>911 S/T</v>
      </c>
      <c r="D15773" t="s">
        <v>145</v>
      </c>
      <c r="E15773" t="s">
        <v>3018</v>
      </c>
      <c r="F15773" t="s">
        <v>2566</v>
      </c>
    </row>
    <row r="15774" spans="1:6">
      <c r="A15774" t="s">
        <v>4</v>
      </c>
      <c r="B15774" t="s">
        <v>5</v>
      </c>
      <c r="C15774" t="str">
        <f>_xlfn.XLOOKUP(B15774,'Cijena modela'!$B$2:$B$61,'Cijena modela'!$C$2:$C$61)</f>
        <v>911 S/T</v>
      </c>
      <c r="D15774" t="s">
        <v>145</v>
      </c>
      <c r="E15774" t="s">
        <v>3019</v>
      </c>
      <c r="F15774" t="s">
        <v>2600</v>
      </c>
    </row>
    <row r="15775" spans="1:6">
      <c r="A15775" t="s">
        <v>4</v>
      </c>
      <c r="B15775" t="s">
        <v>5</v>
      </c>
      <c r="C15775" t="str">
        <f>_xlfn.XLOOKUP(B15775,'Cijena modela'!$B$2:$B$61,'Cijena modela'!$C$2:$C$61)</f>
        <v>911 S/T</v>
      </c>
      <c r="D15775" t="s">
        <v>145</v>
      </c>
      <c r="E15775" t="s">
        <v>3020</v>
      </c>
      <c r="F15775" t="s">
        <v>2813</v>
      </c>
    </row>
    <row r="15776" spans="1:6">
      <c r="A15776" t="s">
        <v>4</v>
      </c>
      <c r="B15776" t="s">
        <v>5</v>
      </c>
      <c r="C15776" t="str">
        <f>_xlfn.XLOOKUP(B15776,'Cijena modela'!$B$2:$B$61,'Cijena modela'!$C$2:$C$61)</f>
        <v>911 S/T</v>
      </c>
      <c r="D15776" t="s">
        <v>132</v>
      </c>
      <c r="E15776" t="s">
        <v>3547</v>
      </c>
      <c r="F15776" t="s">
        <v>3548</v>
      </c>
    </row>
    <row r="15777" spans="1:6">
      <c r="A15777" t="s">
        <v>4</v>
      </c>
      <c r="B15777" t="s">
        <v>5</v>
      </c>
      <c r="C15777" t="str">
        <f>_xlfn.XLOOKUP(B15777,'Cijena modela'!$B$2:$B$61,'Cijena modela'!$C$2:$C$61)</f>
        <v>911 S/T</v>
      </c>
      <c r="D15777" t="s">
        <v>142</v>
      </c>
      <c r="E15777" t="s">
        <v>3429</v>
      </c>
      <c r="F15777" t="s">
        <v>3549</v>
      </c>
    </row>
    <row r="15778" spans="1:6">
      <c r="A15778" t="s">
        <v>4</v>
      </c>
      <c r="B15778" t="s">
        <v>5</v>
      </c>
      <c r="C15778" t="str">
        <f>_xlfn.XLOOKUP(B15778,'Cijena modela'!$B$2:$B$61,'Cijena modela'!$C$2:$C$61)</f>
        <v>911 S/T</v>
      </c>
      <c r="D15778" t="s">
        <v>131</v>
      </c>
      <c r="E15778" t="s">
        <v>1170</v>
      </c>
      <c r="F15778" t="s">
        <v>1171</v>
      </c>
    </row>
    <row r="15779" spans="1:6">
      <c r="A15779" t="s">
        <v>4</v>
      </c>
      <c r="B15779" t="s">
        <v>5</v>
      </c>
      <c r="C15779" t="str">
        <f>_xlfn.XLOOKUP(B15779,'Cijena modela'!$B$2:$B$61,'Cijena modela'!$C$2:$C$61)</f>
        <v>911 S/T</v>
      </c>
      <c r="D15779" t="s">
        <v>131</v>
      </c>
      <c r="E15779" t="s">
        <v>3374</v>
      </c>
      <c r="F15779" t="s">
        <v>3375</v>
      </c>
    </row>
    <row r="15780" spans="1:6">
      <c r="A15780" t="s">
        <v>4</v>
      </c>
      <c r="B15780" t="s">
        <v>5</v>
      </c>
      <c r="C15780" t="str">
        <f>_xlfn.XLOOKUP(B15780,'Cijena modela'!$B$2:$B$61,'Cijena modela'!$C$2:$C$61)</f>
        <v>911 S/T</v>
      </c>
      <c r="D15780" t="s">
        <v>155</v>
      </c>
      <c r="E15780" t="s">
        <v>1186</v>
      </c>
      <c r="F15780" t="s">
        <v>1187</v>
      </c>
    </row>
    <row r="15781" spans="1:6">
      <c r="A15781" t="s">
        <v>4</v>
      </c>
      <c r="B15781" t="s">
        <v>5</v>
      </c>
      <c r="C15781" t="str">
        <f>_xlfn.XLOOKUP(B15781,'Cijena modela'!$B$2:$B$61,'Cijena modela'!$C$2:$C$61)</f>
        <v>911 S/T</v>
      </c>
      <c r="D15781" t="s">
        <v>148</v>
      </c>
      <c r="E15781" t="s">
        <v>1188</v>
      </c>
      <c r="F15781" t="s">
        <v>3433</v>
      </c>
    </row>
    <row r="15782" spans="1:6">
      <c r="A15782" t="s">
        <v>4</v>
      </c>
      <c r="B15782" t="s">
        <v>5</v>
      </c>
      <c r="C15782" t="str">
        <f>_xlfn.XLOOKUP(B15782,'Cijena modela'!$B$2:$B$61,'Cijena modela'!$C$2:$C$61)</f>
        <v>911 S/T</v>
      </c>
      <c r="D15782" t="s">
        <v>143</v>
      </c>
      <c r="E15782" t="s">
        <v>3041</v>
      </c>
      <c r="F15782" t="s">
        <v>3042</v>
      </c>
    </row>
    <row r="15783" spans="1:6">
      <c r="A15783" t="s">
        <v>4</v>
      </c>
      <c r="B15783" t="s">
        <v>5</v>
      </c>
      <c r="C15783" t="str">
        <f>_xlfn.XLOOKUP(B15783,'Cijena modela'!$B$2:$B$61,'Cijena modela'!$C$2:$C$61)</f>
        <v>911 S/T</v>
      </c>
      <c r="D15783" t="s">
        <v>131</v>
      </c>
      <c r="E15783" t="s">
        <v>2498</v>
      </c>
      <c r="F15783" t="s">
        <v>2499</v>
      </c>
    </row>
    <row r="15784" spans="1:6">
      <c r="A15784" t="s">
        <v>4</v>
      </c>
      <c r="B15784" t="s">
        <v>5</v>
      </c>
      <c r="C15784" t="str">
        <f>_xlfn.XLOOKUP(B15784,'Cijena modela'!$B$2:$B$61,'Cijena modela'!$C$2:$C$61)</f>
        <v>911 S/T</v>
      </c>
      <c r="D15784" t="s">
        <v>143</v>
      </c>
      <c r="E15784" t="s">
        <v>3051</v>
      </c>
      <c r="F15784" t="s">
        <v>3052</v>
      </c>
    </row>
    <row r="15785" spans="1:6">
      <c r="A15785" t="s">
        <v>4</v>
      </c>
      <c r="B15785" t="s">
        <v>5</v>
      </c>
      <c r="C15785" t="str">
        <f>_xlfn.XLOOKUP(B15785,'Cijena modela'!$B$2:$B$61,'Cijena modela'!$C$2:$C$61)</f>
        <v>911 S/T</v>
      </c>
      <c r="D15785" t="s">
        <v>147</v>
      </c>
      <c r="E15785" t="s">
        <v>3053</v>
      </c>
      <c r="F15785" t="s">
        <v>2462</v>
      </c>
    </row>
    <row r="15786" spans="1:6">
      <c r="A15786" t="s">
        <v>4</v>
      </c>
      <c r="B15786" t="s">
        <v>5</v>
      </c>
      <c r="C15786" t="str">
        <f>_xlfn.XLOOKUP(B15786,'Cijena modela'!$B$2:$B$61,'Cijena modela'!$C$2:$C$61)</f>
        <v>911 S/T</v>
      </c>
      <c r="D15786" t="s">
        <v>144</v>
      </c>
      <c r="E15786" t="s">
        <v>1231</v>
      </c>
      <c r="F15786" t="s">
        <v>1232</v>
      </c>
    </row>
    <row r="15787" spans="1:6">
      <c r="A15787" t="s">
        <v>4</v>
      </c>
      <c r="B15787" t="s">
        <v>5</v>
      </c>
      <c r="C15787" t="str">
        <f>_xlfn.XLOOKUP(B15787,'Cijena modela'!$B$2:$B$61,'Cijena modela'!$C$2:$C$61)</f>
        <v>911 S/T</v>
      </c>
      <c r="D15787" t="s">
        <v>150</v>
      </c>
      <c r="E15787" t="s">
        <v>1779</v>
      </c>
      <c r="F15787" t="s">
        <v>1780</v>
      </c>
    </row>
    <row r="15788" spans="1:6">
      <c r="A15788" t="s">
        <v>4</v>
      </c>
      <c r="B15788" t="s">
        <v>5</v>
      </c>
      <c r="C15788" t="str">
        <f>_xlfn.XLOOKUP(B15788,'Cijena modela'!$B$2:$B$61,'Cijena modela'!$C$2:$C$61)</f>
        <v>911 S/T</v>
      </c>
      <c r="D15788" t="s">
        <v>139</v>
      </c>
      <c r="E15788" t="s">
        <v>1233</v>
      </c>
      <c r="F15788" t="s">
        <v>3490</v>
      </c>
    </row>
    <row r="15789" spans="1:6">
      <c r="A15789" t="s">
        <v>4</v>
      </c>
      <c r="B15789" t="s">
        <v>5</v>
      </c>
      <c r="C15789" t="str">
        <f>_xlfn.XLOOKUP(B15789,'Cijena modela'!$B$2:$B$61,'Cijena modela'!$C$2:$C$61)</f>
        <v>911 S/T</v>
      </c>
      <c r="D15789" t="s">
        <v>149</v>
      </c>
      <c r="E15789" t="s">
        <v>1243</v>
      </c>
      <c r="F15789" t="s">
        <v>1244</v>
      </c>
    </row>
    <row r="15790" spans="1:6">
      <c r="A15790" t="s">
        <v>4</v>
      </c>
      <c r="B15790" t="s">
        <v>5</v>
      </c>
      <c r="C15790" t="str">
        <f>_xlfn.XLOOKUP(B15790,'Cijena modela'!$B$2:$B$61,'Cijena modela'!$C$2:$C$61)</f>
        <v>911 S/T</v>
      </c>
      <c r="D15790" t="s">
        <v>149</v>
      </c>
      <c r="E15790" t="s">
        <v>3062</v>
      </c>
      <c r="F15790" t="s">
        <v>1244</v>
      </c>
    </row>
    <row r="15791" spans="1:6">
      <c r="A15791" t="s">
        <v>4</v>
      </c>
      <c r="B15791" t="s">
        <v>5</v>
      </c>
      <c r="C15791" t="str">
        <f>_xlfn.XLOOKUP(B15791,'Cijena modela'!$B$2:$B$61,'Cijena modela'!$C$2:$C$61)</f>
        <v>911 S/T</v>
      </c>
      <c r="D15791" t="s">
        <v>148</v>
      </c>
      <c r="E15791" t="s">
        <v>1246</v>
      </c>
      <c r="F15791" t="s">
        <v>1247</v>
      </c>
    </row>
    <row r="15792" spans="1:6">
      <c r="A15792" t="s">
        <v>4</v>
      </c>
      <c r="B15792" t="s">
        <v>5</v>
      </c>
      <c r="C15792" t="str">
        <f>_xlfn.XLOOKUP(B15792,'Cijena modela'!$B$2:$B$61,'Cijena modela'!$C$2:$C$61)</f>
        <v>911 S/T</v>
      </c>
      <c r="D15792" t="s">
        <v>150</v>
      </c>
      <c r="E15792" t="s">
        <v>1250</v>
      </c>
      <c r="F15792" t="s">
        <v>3436</v>
      </c>
    </row>
    <row r="15793" spans="1:6">
      <c r="A15793" t="s">
        <v>4</v>
      </c>
      <c r="B15793" t="s">
        <v>5</v>
      </c>
      <c r="C15793" t="str">
        <f>_xlfn.XLOOKUP(B15793,'Cijena modela'!$B$2:$B$61,'Cijena modela'!$C$2:$C$61)</f>
        <v>911 S/T</v>
      </c>
      <c r="D15793" t="s">
        <v>136</v>
      </c>
      <c r="E15793" t="s">
        <v>3253</v>
      </c>
      <c r="F15793" t="s">
        <v>736</v>
      </c>
    </row>
    <row r="15794" spans="1:6">
      <c r="A15794" t="s">
        <v>4</v>
      </c>
      <c r="B15794" t="s">
        <v>5</v>
      </c>
      <c r="C15794" t="str">
        <f>_xlfn.XLOOKUP(B15794,'Cijena modela'!$B$2:$B$61,'Cijena modela'!$C$2:$C$61)</f>
        <v>911 S/T</v>
      </c>
      <c r="D15794" t="s">
        <v>136</v>
      </c>
      <c r="E15794" t="s">
        <v>3065</v>
      </c>
      <c r="F15794" t="s">
        <v>868</v>
      </c>
    </row>
    <row r="15795" spans="1:6">
      <c r="A15795" t="s">
        <v>4</v>
      </c>
      <c r="B15795" t="s">
        <v>5</v>
      </c>
      <c r="C15795" t="str">
        <f>_xlfn.XLOOKUP(B15795,'Cijena modela'!$B$2:$B$61,'Cijena modela'!$C$2:$C$61)</f>
        <v>911 S/T</v>
      </c>
      <c r="D15795" t="s">
        <v>135</v>
      </c>
      <c r="E15795" t="s">
        <v>3550</v>
      </c>
      <c r="F15795" t="s">
        <v>3498</v>
      </c>
    </row>
    <row r="15796" spans="1:6">
      <c r="A15796" t="s">
        <v>4</v>
      </c>
      <c r="B15796" t="s">
        <v>5</v>
      </c>
      <c r="C15796" t="str">
        <f>_xlfn.XLOOKUP(B15796,'Cijena modela'!$B$2:$B$61,'Cijena modela'!$C$2:$C$61)</f>
        <v>911 S/T</v>
      </c>
      <c r="D15796" t="s">
        <v>135</v>
      </c>
      <c r="E15796" t="s">
        <v>3551</v>
      </c>
      <c r="F15796" t="s">
        <v>3552</v>
      </c>
    </row>
    <row r="15797" spans="1:6">
      <c r="A15797" t="s">
        <v>4</v>
      </c>
      <c r="B15797" t="s">
        <v>5</v>
      </c>
      <c r="C15797" t="str">
        <f>_xlfn.XLOOKUP(B15797,'Cijena modela'!$B$2:$B$61,'Cijena modela'!$C$2:$C$61)</f>
        <v>911 S/T</v>
      </c>
      <c r="D15797" t="s">
        <v>154</v>
      </c>
      <c r="E15797" t="s">
        <v>1264</v>
      </c>
      <c r="F15797" t="s">
        <v>1265</v>
      </c>
    </row>
    <row r="15798" spans="1:6">
      <c r="A15798" t="s">
        <v>4</v>
      </c>
      <c r="B15798" t="s">
        <v>5</v>
      </c>
      <c r="C15798" t="str">
        <f>_xlfn.XLOOKUP(B15798,'Cijena modela'!$B$2:$B$61,'Cijena modela'!$C$2:$C$61)</f>
        <v>911 S/T</v>
      </c>
      <c r="D15798" t="s">
        <v>152</v>
      </c>
      <c r="E15798" t="s">
        <v>1266</v>
      </c>
      <c r="F15798" t="s">
        <v>1267</v>
      </c>
    </row>
    <row r="15799" spans="1:6">
      <c r="A15799" t="s">
        <v>4</v>
      </c>
      <c r="B15799" t="s">
        <v>5</v>
      </c>
      <c r="C15799" t="str">
        <f>_xlfn.XLOOKUP(B15799,'Cijena modela'!$B$2:$B$61,'Cijena modela'!$C$2:$C$61)</f>
        <v>911 S/T</v>
      </c>
      <c r="D15799" t="s">
        <v>154</v>
      </c>
      <c r="E15799" t="s">
        <v>1268</v>
      </c>
      <c r="F15799" t="s">
        <v>1269</v>
      </c>
    </row>
    <row r="15800" spans="1:6">
      <c r="A15800" t="s">
        <v>4</v>
      </c>
      <c r="B15800" t="s">
        <v>5</v>
      </c>
      <c r="C15800" t="str">
        <f>_xlfn.XLOOKUP(B15800,'Cijena modela'!$B$2:$B$61,'Cijena modela'!$C$2:$C$61)</f>
        <v>911 S/T</v>
      </c>
      <c r="D15800" t="s">
        <v>152</v>
      </c>
      <c r="E15800" t="s">
        <v>1270</v>
      </c>
      <c r="F15800" t="s">
        <v>1271</v>
      </c>
    </row>
    <row r="15801" spans="1:6">
      <c r="A15801" t="s">
        <v>4</v>
      </c>
      <c r="B15801" t="s">
        <v>5</v>
      </c>
      <c r="C15801" t="str">
        <f>_xlfn.XLOOKUP(B15801,'Cijena modela'!$B$2:$B$61,'Cijena modela'!$C$2:$C$61)</f>
        <v>911 S/T</v>
      </c>
      <c r="D15801" t="s">
        <v>139</v>
      </c>
      <c r="E15801" t="s">
        <v>1274</v>
      </c>
      <c r="F15801" t="s">
        <v>1275</v>
      </c>
    </row>
    <row r="15802" spans="1:6">
      <c r="A15802" t="s">
        <v>4</v>
      </c>
      <c r="B15802" t="s">
        <v>5</v>
      </c>
      <c r="C15802" t="str">
        <f>_xlfn.XLOOKUP(B15802,'Cijena modela'!$B$2:$B$61,'Cijena modela'!$C$2:$C$61)</f>
        <v>911 S/T</v>
      </c>
      <c r="D15802" t="s">
        <v>150</v>
      </c>
      <c r="E15802" t="s">
        <v>2521</v>
      </c>
      <c r="F15802" t="s">
        <v>3074</v>
      </c>
    </row>
    <row r="15803" spans="1:6">
      <c r="A15803" t="s">
        <v>4</v>
      </c>
      <c r="B15803" t="s">
        <v>5</v>
      </c>
      <c r="C15803" t="str">
        <f>_xlfn.XLOOKUP(B15803,'Cijena modela'!$B$2:$B$61,'Cijena modela'!$C$2:$C$61)</f>
        <v>911 S/T</v>
      </c>
      <c r="D15803" t="s">
        <v>155</v>
      </c>
      <c r="E15803" t="s">
        <v>1280</v>
      </c>
      <c r="F15803" t="s">
        <v>206</v>
      </c>
    </row>
    <row r="15804" spans="1:6">
      <c r="A15804" t="s">
        <v>4</v>
      </c>
      <c r="B15804" t="s">
        <v>5</v>
      </c>
      <c r="C15804" t="str">
        <f>_xlfn.XLOOKUP(B15804,'Cijena modela'!$B$2:$B$61,'Cijena modela'!$C$2:$C$61)</f>
        <v>911 S/T</v>
      </c>
      <c r="D15804" t="s">
        <v>154</v>
      </c>
      <c r="E15804" t="s">
        <v>1601</v>
      </c>
      <c r="F15804" t="s">
        <v>1602</v>
      </c>
    </row>
    <row r="15805" spans="1:6">
      <c r="A15805" t="s">
        <v>4</v>
      </c>
      <c r="B15805" t="s">
        <v>5</v>
      </c>
      <c r="C15805" t="str">
        <f>_xlfn.XLOOKUP(B15805,'Cijena modela'!$B$2:$B$61,'Cijena modela'!$C$2:$C$61)</f>
        <v>911 S/T</v>
      </c>
      <c r="D15805" t="s">
        <v>131</v>
      </c>
      <c r="E15805" t="s">
        <v>2523</v>
      </c>
      <c r="F15805" t="s">
        <v>2524</v>
      </c>
    </row>
    <row r="15806" spans="1:6">
      <c r="A15806" t="s">
        <v>4</v>
      </c>
      <c r="B15806" t="s">
        <v>5</v>
      </c>
      <c r="C15806" t="str">
        <f>_xlfn.XLOOKUP(B15806,'Cijena modela'!$B$2:$B$61,'Cijena modela'!$C$2:$C$61)</f>
        <v>911 S/T</v>
      </c>
      <c r="D15806" t="s">
        <v>149</v>
      </c>
      <c r="E15806" t="s">
        <v>1287</v>
      </c>
      <c r="F15806" t="s">
        <v>1288</v>
      </c>
    </row>
    <row r="15807" spans="1:6">
      <c r="A15807" t="s">
        <v>4</v>
      </c>
      <c r="B15807" t="s">
        <v>5</v>
      </c>
      <c r="C15807" t="str">
        <f>_xlfn.XLOOKUP(B15807,'Cijena modela'!$B$2:$B$61,'Cijena modela'!$C$2:$C$61)</f>
        <v>911 S/T</v>
      </c>
      <c r="D15807" t="s">
        <v>139</v>
      </c>
      <c r="E15807" t="s">
        <v>1293</v>
      </c>
      <c r="F15807" t="s">
        <v>1294</v>
      </c>
    </row>
    <row r="15808" spans="1:6">
      <c r="A15808" t="s">
        <v>4</v>
      </c>
      <c r="B15808" t="s">
        <v>5</v>
      </c>
      <c r="C15808" t="str">
        <f>_xlfn.XLOOKUP(B15808,'Cijena modela'!$B$2:$B$61,'Cijena modela'!$C$2:$C$61)</f>
        <v>911 S/T</v>
      </c>
      <c r="D15808" t="s">
        <v>143</v>
      </c>
      <c r="E15808" t="s">
        <v>3079</v>
      </c>
      <c r="F15808" t="s">
        <v>3080</v>
      </c>
    </row>
    <row r="15809" spans="1:6">
      <c r="A15809" t="s">
        <v>4</v>
      </c>
      <c r="B15809" t="s">
        <v>5</v>
      </c>
      <c r="C15809" t="str">
        <f>_xlfn.XLOOKUP(B15809,'Cijena modela'!$B$2:$B$61,'Cijena modela'!$C$2:$C$61)</f>
        <v>911 S/T</v>
      </c>
      <c r="D15809" t="s">
        <v>143</v>
      </c>
      <c r="E15809" t="s">
        <v>3081</v>
      </c>
      <c r="F15809" t="s">
        <v>1303</v>
      </c>
    </row>
    <row r="15810" spans="1:6">
      <c r="A15810" t="s">
        <v>4</v>
      </c>
      <c r="B15810" t="s">
        <v>5</v>
      </c>
      <c r="C15810" t="str">
        <f>_xlfn.XLOOKUP(B15810,'Cijena modela'!$B$2:$B$61,'Cijena modela'!$C$2:$C$61)</f>
        <v>911 S/T</v>
      </c>
      <c r="D15810" t="s">
        <v>142</v>
      </c>
      <c r="E15810" t="s">
        <v>3095</v>
      </c>
      <c r="F15810" t="s">
        <v>3096</v>
      </c>
    </row>
    <row r="15811" spans="1:6">
      <c r="A15811" t="s">
        <v>4</v>
      </c>
      <c r="B15811" t="s">
        <v>5</v>
      </c>
      <c r="C15811" t="str">
        <f>_xlfn.XLOOKUP(B15811,'Cijena modela'!$B$2:$B$61,'Cijena modela'!$C$2:$C$61)</f>
        <v>911 S/T</v>
      </c>
      <c r="D15811" t="s">
        <v>142</v>
      </c>
      <c r="E15811" t="s">
        <v>3097</v>
      </c>
      <c r="F15811" t="s">
        <v>482</v>
      </c>
    </row>
    <row r="15812" spans="1:6">
      <c r="A15812" t="s">
        <v>4</v>
      </c>
      <c r="B15812" t="s">
        <v>5</v>
      </c>
      <c r="C15812" t="str">
        <f>_xlfn.XLOOKUP(B15812,'Cijena modela'!$B$2:$B$61,'Cijena modela'!$C$2:$C$61)</f>
        <v>911 S/T</v>
      </c>
      <c r="D15812" t="s">
        <v>141</v>
      </c>
      <c r="E15812" t="s">
        <v>1310</v>
      </c>
      <c r="F15812" t="s">
        <v>3443</v>
      </c>
    </row>
    <row r="15813" spans="1:6">
      <c r="A15813" t="s">
        <v>4</v>
      </c>
      <c r="B15813" t="s">
        <v>5</v>
      </c>
      <c r="C15813" t="str">
        <f>_xlfn.XLOOKUP(B15813,'Cijena modela'!$B$2:$B$61,'Cijena modela'!$C$2:$C$61)</f>
        <v>911 S/T</v>
      </c>
      <c r="D15813" t="s">
        <v>142</v>
      </c>
      <c r="E15813" t="s">
        <v>1910</v>
      </c>
      <c r="F15813" t="s">
        <v>3491</v>
      </c>
    </row>
    <row r="15814" spans="1:6">
      <c r="A15814" t="s">
        <v>4</v>
      </c>
      <c r="B15814" t="s">
        <v>5</v>
      </c>
      <c r="C15814" t="str">
        <f>_xlfn.XLOOKUP(B15814,'Cijena modela'!$B$2:$B$61,'Cijena modela'!$C$2:$C$61)</f>
        <v>911 S/T</v>
      </c>
      <c r="D15814" t="s">
        <v>131</v>
      </c>
      <c r="E15814" t="s">
        <v>1322</v>
      </c>
      <c r="F15814" t="s">
        <v>1323</v>
      </c>
    </row>
    <row r="15815" spans="1:6">
      <c r="A15815" t="s">
        <v>4</v>
      </c>
      <c r="B15815" t="s">
        <v>5</v>
      </c>
      <c r="C15815" t="str">
        <f>_xlfn.XLOOKUP(B15815,'Cijena modela'!$B$2:$B$61,'Cijena modela'!$C$2:$C$61)</f>
        <v>911 S/T</v>
      </c>
      <c r="D15815" t="s">
        <v>147</v>
      </c>
      <c r="E15815" t="s">
        <v>3292</v>
      </c>
      <c r="F15815" t="s">
        <v>245</v>
      </c>
    </row>
    <row r="15816" spans="1:6">
      <c r="A15816" t="s">
        <v>4</v>
      </c>
      <c r="B15816" t="s">
        <v>5</v>
      </c>
      <c r="C15816" t="str">
        <f>_xlfn.XLOOKUP(B15816,'Cijena modela'!$B$2:$B$61,'Cijena modela'!$C$2:$C$61)</f>
        <v>911 S/T</v>
      </c>
      <c r="D15816" t="s">
        <v>154</v>
      </c>
      <c r="E15816" t="s">
        <v>1327</v>
      </c>
      <c r="F15816" t="s">
        <v>1328</v>
      </c>
    </row>
    <row r="15817" spans="1:6">
      <c r="A15817" t="s">
        <v>4</v>
      </c>
      <c r="B15817" t="s">
        <v>5</v>
      </c>
      <c r="C15817" t="str">
        <f>_xlfn.XLOOKUP(B15817,'Cijena modela'!$B$2:$B$61,'Cijena modela'!$C$2:$C$61)</f>
        <v>911 S/T</v>
      </c>
      <c r="D15817" t="s">
        <v>154</v>
      </c>
      <c r="E15817" t="s">
        <v>1329</v>
      </c>
      <c r="F15817" t="s">
        <v>1330</v>
      </c>
    </row>
    <row r="15818" spans="1:6">
      <c r="A15818" t="s">
        <v>4</v>
      </c>
      <c r="B15818" t="s">
        <v>5</v>
      </c>
      <c r="C15818" t="str">
        <f>_xlfn.XLOOKUP(B15818,'Cijena modela'!$B$2:$B$61,'Cijena modela'!$C$2:$C$61)</f>
        <v>911 S/T</v>
      </c>
      <c r="D15818" t="s">
        <v>169</v>
      </c>
      <c r="E15818" t="s">
        <v>3102</v>
      </c>
      <c r="F15818" t="s">
        <v>1333</v>
      </c>
    </row>
    <row r="15819" spans="1:6">
      <c r="A15819" t="s">
        <v>4</v>
      </c>
      <c r="B15819" t="s">
        <v>5</v>
      </c>
      <c r="C15819" t="str">
        <f>_xlfn.XLOOKUP(B15819,'Cijena modela'!$B$2:$B$61,'Cijena modela'!$C$2:$C$61)</f>
        <v>911 S/T</v>
      </c>
      <c r="D15819" t="s">
        <v>137</v>
      </c>
      <c r="E15819" t="s">
        <v>3553</v>
      </c>
      <c r="F15819" t="s">
        <v>3546</v>
      </c>
    </row>
    <row r="15820" spans="1:6">
      <c r="A15820" t="s">
        <v>4</v>
      </c>
      <c r="B15820" t="s">
        <v>5</v>
      </c>
      <c r="C15820" t="str">
        <f>_xlfn.XLOOKUP(B15820,'Cijena modela'!$B$2:$B$61,'Cijena modela'!$C$2:$C$61)</f>
        <v>911 S/T</v>
      </c>
      <c r="D15820" t="s">
        <v>137</v>
      </c>
      <c r="E15820" t="s">
        <v>3492</v>
      </c>
      <c r="F15820" t="s">
        <v>3554</v>
      </c>
    </row>
    <row r="15821" spans="1:6">
      <c r="A15821" t="s">
        <v>4</v>
      </c>
      <c r="B15821" t="s">
        <v>5</v>
      </c>
      <c r="C15821" t="str">
        <f>_xlfn.XLOOKUP(B15821,'Cijena modela'!$B$2:$B$61,'Cijena modela'!$C$2:$C$61)</f>
        <v>911 S/T</v>
      </c>
      <c r="D15821" t="s">
        <v>131</v>
      </c>
      <c r="E15821" t="s">
        <v>1336</v>
      </c>
      <c r="F15821" t="s">
        <v>1337</v>
      </c>
    </row>
    <row r="15822" spans="1:6">
      <c r="A15822" t="s">
        <v>4</v>
      </c>
      <c r="B15822" t="s">
        <v>5</v>
      </c>
      <c r="C15822" t="str">
        <f>_xlfn.XLOOKUP(B15822,'Cijena modela'!$B$2:$B$61,'Cijena modela'!$C$2:$C$61)</f>
        <v>911 S/T</v>
      </c>
      <c r="D15822" t="s">
        <v>142</v>
      </c>
      <c r="E15822" t="s">
        <v>3225</v>
      </c>
      <c r="F15822" t="s">
        <v>3447</v>
      </c>
    </row>
    <row r="15823" spans="1:6">
      <c r="A15823" t="s">
        <v>4</v>
      </c>
      <c r="B15823" t="s">
        <v>5</v>
      </c>
      <c r="C15823" t="str">
        <f>_xlfn.XLOOKUP(B15823,'Cijena modela'!$B$2:$B$61,'Cijena modela'!$C$2:$C$61)</f>
        <v>911 S/T</v>
      </c>
      <c r="D15823" t="s">
        <v>134</v>
      </c>
      <c r="E15823" t="s">
        <v>1342</v>
      </c>
      <c r="F15823" t="s">
        <v>2631</v>
      </c>
    </row>
    <row r="15824" spans="1:6">
      <c r="A15824" t="s">
        <v>4</v>
      </c>
      <c r="B15824" t="s">
        <v>5</v>
      </c>
      <c r="C15824" t="str">
        <f>_xlfn.XLOOKUP(B15824,'Cijena modela'!$B$2:$B$61,'Cijena modela'!$C$2:$C$61)</f>
        <v>911 S/T</v>
      </c>
      <c r="D15824" t="s">
        <v>142</v>
      </c>
      <c r="E15824" t="s">
        <v>1664</v>
      </c>
      <c r="F15824" t="s">
        <v>1665</v>
      </c>
    </row>
    <row r="15825" spans="1:6">
      <c r="A15825" t="s">
        <v>4</v>
      </c>
      <c r="B15825" t="s">
        <v>5</v>
      </c>
      <c r="C15825" t="str">
        <f>_xlfn.XLOOKUP(B15825,'Cijena modela'!$B$2:$B$61,'Cijena modela'!$C$2:$C$61)</f>
        <v>911 S/T</v>
      </c>
      <c r="D15825" t="s">
        <v>146</v>
      </c>
      <c r="E15825" t="s">
        <v>3448</v>
      </c>
      <c r="F15825" t="s">
        <v>3449</v>
      </c>
    </row>
    <row r="15826" spans="1:6">
      <c r="A15826" t="s">
        <v>4</v>
      </c>
      <c r="B15826" t="s">
        <v>5</v>
      </c>
      <c r="C15826" t="str">
        <f>_xlfn.XLOOKUP(B15826,'Cijena modela'!$B$2:$B$61,'Cijena modela'!$C$2:$C$61)</f>
        <v>911 S/T</v>
      </c>
      <c r="D15826" t="s">
        <v>134</v>
      </c>
      <c r="E15826" t="s">
        <v>1350</v>
      </c>
      <c r="F15826" t="s">
        <v>2645</v>
      </c>
    </row>
    <row r="15827" spans="1:6">
      <c r="A15827" t="s">
        <v>4</v>
      </c>
      <c r="B15827" t="s">
        <v>5</v>
      </c>
      <c r="C15827" t="str">
        <f>_xlfn.XLOOKUP(B15827,'Cijena modela'!$B$2:$B$61,'Cijena modela'!$C$2:$C$61)</f>
        <v>911 S/T</v>
      </c>
      <c r="D15827" t="s">
        <v>133</v>
      </c>
      <c r="E15827" t="s">
        <v>3456</v>
      </c>
      <c r="F15827" t="s">
        <v>3555</v>
      </c>
    </row>
    <row r="15828" spans="1:6">
      <c r="A15828" t="s">
        <v>4</v>
      </c>
      <c r="B15828" t="s">
        <v>5</v>
      </c>
      <c r="C15828" t="str">
        <f>_xlfn.XLOOKUP(B15828,'Cijena modela'!$B$2:$B$61,'Cijena modela'!$C$2:$C$61)</f>
        <v>911 S/T</v>
      </c>
      <c r="D15828" t="s">
        <v>133</v>
      </c>
      <c r="E15828" t="s">
        <v>3512</v>
      </c>
      <c r="F15828" t="s">
        <v>3513</v>
      </c>
    </row>
    <row r="15829" spans="1:6">
      <c r="A15829" t="s">
        <v>4</v>
      </c>
      <c r="B15829" t="s">
        <v>5</v>
      </c>
      <c r="C15829" t="str">
        <f>_xlfn.XLOOKUP(B15829,'Cijena modela'!$B$2:$B$61,'Cijena modela'!$C$2:$C$61)</f>
        <v>911 S/T</v>
      </c>
      <c r="D15829" t="s">
        <v>133</v>
      </c>
      <c r="E15829" t="s">
        <v>1687</v>
      </c>
      <c r="F15829" t="s">
        <v>1688</v>
      </c>
    </row>
    <row r="15830" spans="1:6">
      <c r="A15830" t="s">
        <v>4</v>
      </c>
      <c r="B15830" t="s">
        <v>5</v>
      </c>
      <c r="C15830" t="str">
        <f>_xlfn.XLOOKUP(B15830,'Cijena modela'!$B$2:$B$61,'Cijena modela'!$C$2:$C$61)</f>
        <v>911 S/T</v>
      </c>
      <c r="D15830" t="s">
        <v>142</v>
      </c>
      <c r="E15830" t="s">
        <v>1365</v>
      </c>
      <c r="F15830" t="s">
        <v>486</v>
      </c>
    </row>
    <row r="15831" spans="1:6">
      <c r="A15831" t="s">
        <v>4</v>
      </c>
      <c r="B15831" t="s">
        <v>5</v>
      </c>
      <c r="C15831" t="str">
        <f>_xlfn.XLOOKUP(B15831,'Cijena modela'!$B$2:$B$61,'Cijena modela'!$C$2:$C$61)</f>
        <v>911 S/T</v>
      </c>
      <c r="D15831" t="s">
        <v>154</v>
      </c>
      <c r="E15831" t="s">
        <v>1368</v>
      </c>
      <c r="F15831" t="s">
        <v>1369</v>
      </c>
    </row>
    <row r="15832" spans="1:6">
      <c r="A15832" t="s">
        <v>4</v>
      </c>
      <c r="B15832" t="s">
        <v>5</v>
      </c>
      <c r="C15832" t="str">
        <f>_xlfn.XLOOKUP(B15832,'Cijena modela'!$B$2:$B$61,'Cijena modela'!$C$2:$C$61)</f>
        <v>911 S/T</v>
      </c>
      <c r="D15832" t="s">
        <v>142</v>
      </c>
      <c r="E15832" t="s">
        <v>1372</v>
      </c>
      <c r="F15832" t="s">
        <v>777</v>
      </c>
    </row>
    <row r="15833" spans="1:6">
      <c r="A15833" t="s">
        <v>4</v>
      </c>
      <c r="B15833" t="s">
        <v>5</v>
      </c>
      <c r="C15833" t="str">
        <f>_xlfn.XLOOKUP(B15833,'Cijena modela'!$B$2:$B$61,'Cijena modela'!$C$2:$C$61)</f>
        <v>911 S/T</v>
      </c>
      <c r="D15833" t="s">
        <v>146</v>
      </c>
      <c r="E15833" t="s">
        <v>1373</v>
      </c>
      <c r="F15833" t="s">
        <v>1374</v>
      </c>
    </row>
    <row r="15834" spans="1:6">
      <c r="A15834" t="s">
        <v>4</v>
      </c>
      <c r="B15834" t="s">
        <v>5</v>
      </c>
      <c r="C15834" t="str">
        <f>_xlfn.XLOOKUP(B15834,'Cijena modela'!$B$2:$B$61,'Cijena modela'!$C$2:$C$61)</f>
        <v>911 S/T</v>
      </c>
      <c r="D15834" t="s">
        <v>146</v>
      </c>
      <c r="E15834" t="s">
        <v>3113</v>
      </c>
      <c r="F15834" t="s">
        <v>2593</v>
      </c>
    </row>
    <row r="15835" spans="1:6">
      <c r="A15835" t="s">
        <v>4</v>
      </c>
      <c r="B15835" t="s">
        <v>5</v>
      </c>
      <c r="C15835" t="str">
        <f>_xlfn.XLOOKUP(B15835,'Cijena modela'!$B$2:$B$61,'Cijena modela'!$C$2:$C$61)</f>
        <v>911 S/T</v>
      </c>
      <c r="D15835" t="s">
        <v>139</v>
      </c>
      <c r="E15835" t="s">
        <v>1375</v>
      </c>
      <c r="F15835" t="s">
        <v>1926</v>
      </c>
    </row>
    <row r="15836" spans="1:6">
      <c r="A15836" t="s">
        <v>4</v>
      </c>
      <c r="B15836" t="s">
        <v>5</v>
      </c>
      <c r="C15836" t="str">
        <f>_xlfn.XLOOKUP(B15836,'Cijena modela'!$B$2:$B$61,'Cijena modela'!$C$2:$C$61)</f>
        <v>911 S/T</v>
      </c>
      <c r="D15836" t="s">
        <v>145</v>
      </c>
      <c r="E15836" t="s">
        <v>3128</v>
      </c>
      <c r="F15836" t="s">
        <v>3129</v>
      </c>
    </row>
    <row r="15837" spans="1:6">
      <c r="A15837" t="s">
        <v>4</v>
      </c>
      <c r="B15837" t="s">
        <v>5</v>
      </c>
      <c r="C15837" t="str">
        <f>_xlfn.XLOOKUP(B15837,'Cijena modela'!$B$2:$B$61,'Cijena modela'!$C$2:$C$61)</f>
        <v>911 S/T</v>
      </c>
      <c r="D15837" t="s">
        <v>142</v>
      </c>
      <c r="E15837" t="s">
        <v>3132</v>
      </c>
      <c r="F15837" t="s">
        <v>2880</v>
      </c>
    </row>
    <row r="15838" spans="1:6">
      <c r="A15838" t="s">
        <v>4</v>
      </c>
      <c r="B15838" t="s">
        <v>5</v>
      </c>
      <c r="C15838" t="str">
        <f>_xlfn.XLOOKUP(B15838,'Cijena modela'!$B$2:$B$61,'Cijena modela'!$C$2:$C$61)</f>
        <v>911 S/T</v>
      </c>
      <c r="D15838" t="s">
        <v>149</v>
      </c>
      <c r="E15838" t="s">
        <v>1397</v>
      </c>
      <c r="F15838" t="s">
        <v>1398</v>
      </c>
    </row>
    <row r="15839" spans="1:6">
      <c r="A15839" t="s">
        <v>4</v>
      </c>
      <c r="B15839" t="s">
        <v>5</v>
      </c>
      <c r="C15839" t="str">
        <f>_xlfn.XLOOKUP(B15839,'Cijena modela'!$B$2:$B$61,'Cijena modela'!$C$2:$C$61)</f>
        <v>911 S/T</v>
      </c>
      <c r="D15839" t="s">
        <v>139</v>
      </c>
      <c r="E15839" t="s">
        <v>1936</v>
      </c>
      <c r="F15839" t="s">
        <v>1937</v>
      </c>
    </row>
    <row r="15840" spans="1:6">
      <c r="A15840" t="s">
        <v>4</v>
      </c>
      <c r="B15840" t="s">
        <v>5</v>
      </c>
      <c r="C15840" t="str">
        <f>_xlfn.XLOOKUP(B15840,'Cijena modela'!$B$2:$B$61,'Cijena modela'!$C$2:$C$61)</f>
        <v>911 S/T</v>
      </c>
      <c r="D15840" t="s">
        <v>142</v>
      </c>
      <c r="E15840" t="s">
        <v>3556</v>
      </c>
      <c r="F15840" t="s">
        <v>3557</v>
      </c>
    </row>
    <row r="15841" spans="1:6">
      <c r="A15841" t="s">
        <v>4</v>
      </c>
      <c r="B15841" t="s">
        <v>5</v>
      </c>
      <c r="C15841" t="str">
        <f>_xlfn.XLOOKUP(B15841,'Cijena modela'!$B$2:$B$61,'Cijena modela'!$C$2:$C$61)</f>
        <v>911 S/T</v>
      </c>
      <c r="D15841" t="s">
        <v>168</v>
      </c>
      <c r="E15841" t="s">
        <v>3135</v>
      </c>
      <c r="F15841" t="s">
        <v>3136</v>
      </c>
    </row>
    <row r="15842" spans="1:6">
      <c r="A15842" t="s">
        <v>4</v>
      </c>
      <c r="B15842" t="s">
        <v>5</v>
      </c>
      <c r="C15842" t="str">
        <f>_xlfn.XLOOKUP(B15842,'Cijena modela'!$B$2:$B$61,'Cijena modela'!$C$2:$C$61)</f>
        <v>911 S/T</v>
      </c>
      <c r="D15842" t="s">
        <v>168</v>
      </c>
      <c r="E15842" t="s">
        <v>3137</v>
      </c>
      <c r="F15842" t="s">
        <v>3138</v>
      </c>
    </row>
    <row r="15843" spans="1:6">
      <c r="A15843" t="s">
        <v>4</v>
      </c>
      <c r="B15843" t="s">
        <v>5</v>
      </c>
      <c r="C15843" t="str">
        <f>_xlfn.XLOOKUP(B15843,'Cijena modela'!$B$2:$B$61,'Cijena modela'!$C$2:$C$61)</f>
        <v>911 S/T</v>
      </c>
      <c r="D15843" t="s">
        <v>168</v>
      </c>
      <c r="E15843" t="s">
        <v>3139</v>
      </c>
      <c r="F15843" t="s">
        <v>3140</v>
      </c>
    </row>
    <row r="15844" spans="1:6">
      <c r="A15844" t="s">
        <v>4</v>
      </c>
      <c r="B15844" t="s">
        <v>5</v>
      </c>
      <c r="C15844" t="str">
        <f>_xlfn.XLOOKUP(B15844,'Cijena modela'!$B$2:$B$61,'Cijena modela'!$C$2:$C$61)</f>
        <v>911 S/T</v>
      </c>
      <c r="D15844" t="s">
        <v>168</v>
      </c>
      <c r="E15844" t="s">
        <v>3141</v>
      </c>
      <c r="F15844" t="s">
        <v>3142</v>
      </c>
    </row>
    <row r="15845" spans="1:6">
      <c r="A15845" t="s">
        <v>4</v>
      </c>
      <c r="B15845" t="s">
        <v>5</v>
      </c>
      <c r="C15845" t="str">
        <f>_xlfn.XLOOKUP(B15845,'Cijena modela'!$B$2:$B$61,'Cijena modela'!$C$2:$C$61)</f>
        <v>911 S/T</v>
      </c>
      <c r="D15845" t="s">
        <v>171</v>
      </c>
      <c r="E15845" t="s">
        <v>2863</v>
      </c>
      <c r="F15845" t="s">
        <v>1487</v>
      </c>
    </row>
    <row r="15846" spans="1:6">
      <c r="A15846" t="s">
        <v>4</v>
      </c>
      <c r="B15846" t="s">
        <v>5</v>
      </c>
      <c r="C15846" t="str">
        <f>_xlfn.XLOOKUP(B15846,'Cijena modela'!$B$2:$B$61,'Cijena modela'!$C$2:$C$61)</f>
        <v>911 S/T</v>
      </c>
      <c r="D15846" t="s">
        <v>168</v>
      </c>
      <c r="E15846" t="s">
        <v>3145</v>
      </c>
      <c r="F15846" t="s">
        <v>3146</v>
      </c>
    </row>
    <row r="15847" spans="1:6">
      <c r="A15847" t="s">
        <v>4</v>
      </c>
      <c r="B15847" t="s">
        <v>5</v>
      </c>
      <c r="C15847" t="str">
        <f>_xlfn.XLOOKUP(B15847,'Cijena modela'!$B$2:$B$61,'Cijena modela'!$C$2:$C$61)</f>
        <v>911 S/T</v>
      </c>
      <c r="D15847" t="s">
        <v>147</v>
      </c>
      <c r="E15847" t="s">
        <v>3258</v>
      </c>
      <c r="F15847" t="s">
        <v>3259</v>
      </c>
    </row>
    <row r="15848" spans="1:6">
      <c r="A15848" t="s">
        <v>4</v>
      </c>
      <c r="B15848" t="s">
        <v>5</v>
      </c>
      <c r="C15848" t="str">
        <f>_xlfn.XLOOKUP(B15848,'Cijena modela'!$B$2:$B$61,'Cijena modela'!$C$2:$C$61)</f>
        <v>911 S/T</v>
      </c>
      <c r="D15848" t="s">
        <v>136</v>
      </c>
      <c r="E15848" t="s">
        <v>3147</v>
      </c>
      <c r="F15848" t="s">
        <v>3148</v>
      </c>
    </row>
    <row r="15849" spans="1:6">
      <c r="A15849" t="s">
        <v>4</v>
      </c>
      <c r="B15849" t="s">
        <v>5</v>
      </c>
      <c r="C15849" t="str">
        <f>_xlfn.XLOOKUP(B15849,'Cijena modela'!$B$2:$B$61,'Cijena modela'!$C$2:$C$61)</f>
        <v>911 S/T</v>
      </c>
      <c r="D15849" t="s">
        <v>147</v>
      </c>
      <c r="E15849" t="s">
        <v>3149</v>
      </c>
      <c r="F15849" t="s">
        <v>3462</v>
      </c>
    </row>
    <row r="15850" spans="1:6">
      <c r="A15850" t="s">
        <v>4</v>
      </c>
      <c r="B15850" t="s">
        <v>5</v>
      </c>
      <c r="C15850" t="str">
        <f>_xlfn.XLOOKUP(B15850,'Cijena modela'!$B$2:$B$61,'Cijena modela'!$C$2:$C$61)</f>
        <v>911 S/T</v>
      </c>
      <c r="D15850" t="s">
        <v>140</v>
      </c>
      <c r="E15850" t="s">
        <v>3155</v>
      </c>
      <c r="F15850" t="s">
        <v>3514</v>
      </c>
    </row>
    <row r="15851" spans="1:6">
      <c r="A15851" t="s">
        <v>4</v>
      </c>
      <c r="B15851" t="s">
        <v>5</v>
      </c>
      <c r="C15851" t="str">
        <f>_xlfn.XLOOKUP(B15851,'Cijena modela'!$B$2:$B$61,'Cijena modela'!$C$2:$C$61)</f>
        <v>911 S/T</v>
      </c>
      <c r="D15851" t="s">
        <v>144</v>
      </c>
      <c r="E15851" t="s">
        <v>3159</v>
      </c>
      <c r="F15851" t="s">
        <v>3160</v>
      </c>
    </row>
    <row r="15852" spans="1:6">
      <c r="A15852" t="s">
        <v>4</v>
      </c>
      <c r="B15852" t="s">
        <v>5</v>
      </c>
      <c r="C15852" t="str">
        <f>_xlfn.XLOOKUP(B15852,'Cijena modela'!$B$2:$B$61,'Cijena modela'!$C$2:$C$61)</f>
        <v>911 S/T</v>
      </c>
      <c r="D15852" t="s">
        <v>145</v>
      </c>
      <c r="E15852" t="s">
        <v>1427</v>
      </c>
      <c r="F15852" t="s">
        <v>1428</v>
      </c>
    </row>
    <row r="15853" spans="1:6">
      <c r="A15853" t="s">
        <v>4</v>
      </c>
      <c r="B15853" t="s">
        <v>5</v>
      </c>
      <c r="C15853" t="str">
        <f>_xlfn.XLOOKUP(B15853,'Cijena modela'!$B$2:$B$61,'Cijena modela'!$C$2:$C$61)</f>
        <v>911 S/T</v>
      </c>
      <c r="D15853" t="s">
        <v>147</v>
      </c>
      <c r="E15853" t="s">
        <v>1433</v>
      </c>
      <c r="F15853" t="s">
        <v>2225</v>
      </c>
    </row>
    <row r="15854" spans="1:6">
      <c r="A15854" t="s">
        <v>4</v>
      </c>
      <c r="B15854" t="s">
        <v>5</v>
      </c>
      <c r="C15854" t="str">
        <f>_xlfn.XLOOKUP(B15854,'Cijena modela'!$B$2:$B$61,'Cijena modela'!$C$2:$C$61)</f>
        <v>911 S/T</v>
      </c>
      <c r="D15854" t="s">
        <v>136</v>
      </c>
      <c r="E15854" t="s">
        <v>1437</v>
      </c>
      <c r="F15854" t="s">
        <v>559</v>
      </c>
    </row>
    <row r="15855" spans="1:6">
      <c r="A15855" t="s">
        <v>4</v>
      </c>
      <c r="B15855" t="s">
        <v>5</v>
      </c>
      <c r="C15855" t="str">
        <f>_xlfn.XLOOKUP(B15855,'Cijena modela'!$B$2:$B$61,'Cijena modela'!$C$2:$C$61)</f>
        <v>911 S/T</v>
      </c>
      <c r="D15855" t="s">
        <v>131</v>
      </c>
      <c r="E15855" t="s">
        <v>3558</v>
      </c>
      <c r="F15855" t="s">
        <v>3559</v>
      </c>
    </row>
    <row r="15856" spans="1:6">
      <c r="A15856" t="s">
        <v>4</v>
      </c>
      <c r="B15856" t="s">
        <v>5</v>
      </c>
      <c r="C15856" t="str">
        <f>_xlfn.XLOOKUP(B15856,'Cijena modela'!$B$2:$B$61,'Cijena modela'!$C$2:$C$61)</f>
        <v>911 S/T</v>
      </c>
      <c r="D15856" t="s">
        <v>143</v>
      </c>
      <c r="E15856" t="s">
        <v>1445</v>
      </c>
      <c r="F15856" t="s">
        <v>1446</v>
      </c>
    </row>
    <row r="15857" spans="1:6">
      <c r="A15857" t="s">
        <v>4</v>
      </c>
      <c r="B15857" t="s">
        <v>5</v>
      </c>
      <c r="C15857" t="str">
        <f>_xlfn.XLOOKUP(B15857,'Cijena modela'!$B$2:$B$61,'Cijena modela'!$C$2:$C$61)</f>
        <v>911 S/T</v>
      </c>
      <c r="D15857" t="s">
        <v>143</v>
      </c>
      <c r="E15857" t="s">
        <v>1449</v>
      </c>
      <c r="F15857" t="s">
        <v>1450</v>
      </c>
    </row>
    <row r="15858" spans="1:6">
      <c r="A15858" t="s">
        <v>4</v>
      </c>
      <c r="B15858" t="s">
        <v>5</v>
      </c>
      <c r="C15858" t="str">
        <f>_xlfn.XLOOKUP(B15858,'Cijena modela'!$B$2:$B$61,'Cijena modela'!$C$2:$C$61)</f>
        <v>911 S/T</v>
      </c>
      <c r="D15858" t="s">
        <v>147</v>
      </c>
      <c r="E15858" t="s">
        <v>1453</v>
      </c>
      <c r="F15858" t="s">
        <v>1454</v>
      </c>
    </row>
    <row r="15859" spans="1:6">
      <c r="A15859" t="s">
        <v>4</v>
      </c>
      <c r="B15859" t="s">
        <v>5</v>
      </c>
      <c r="C15859" t="str">
        <f>_xlfn.XLOOKUP(B15859,'Cijena modela'!$B$2:$B$61,'Cijena modela'!$C$2:$C$61)</f>
        <v>911 S/T</v>
      </c>
      <c r="D15859" t="s">
        <v>144</v>
      </c>
      <c r="E15859" t="s">
        <v>1470</v>
      </c>
      <c r="F15859" t="s">
        <v>1471</v>
      </c>
    </row>
    <row r="15860" spans="1:6">
      <c r="A15860" t="s">
        <v>4</v>
      </c>
      <c r="B15860" t="s">
        <v>5</v>
      </c>
      <c r="C15860" t="str">
        <f>_xlfn.XLOOKUP(B15860,'Cijena modela'!$B$2:$B$61,'Cijena modela'!$C$2:$C$61)</f>
        <v>911 S/T</v>
      </c>
      <c r="D15860" t="s">
        <v>136</v>
      </c>
      <c r="E15860" t="s">
        <v>3296</v>
      </c>
      <c r="F15860" t="s">
        <v>936</v>
      </c>
    </row>
    <row r="15861" spans="1:6">
      <c r="A15861" t="s">
        <v>4</v>
      </c>
      <c r="B15861" t="s">
        <v>5</v>
      </c>
      <c r="C15861" t="str">
        <f>_xlfn.XLOOKUP(B15861,'Cijena modela'!$B$2:$B$61,'Cijena modela'!$C$2:$C$61)</f>
        <v>911 S/T</v>
      </c>
      <c r="D15861" t="s">
        <v>144</v>
      </c>
      <c r="E15861" t="s">
        <v>3520</v>
      </c>
      <c r="F15861" t="s">
        <v>3521</v>
      </c>
    </row>
    <row r="15862" spans="1:6">
      <c r="A15862" t="s">
        <v>4</v>
      </c>
      <c r="B15862" t="s">
        <v>5</v>
      </c>
      <c r="C15862" t="str">
        <f>_xlfn.XLOOKUP(B15862,'Cijena modela'!$B$2:$B$61,'Cijena modela'!$C$2:$C$61)</f>
        <v>911 S/T</v>
      </c>
      <c r="D15862" t="s">
        <v>147</v>
      </c>
      <c r="E15862" t="s">
        <v>1480</v>
      </c>
      <c r="F15862" t="s">
        <v>1481</v>
      </c>
    </row>
    <row r="15863" spans="1:6">
      <c r="A15863" t="s">
        <v>4</v>
      </c>
      <c r="B15863" t="s">
        <v>5</v>
      </c>
      <c r="C15863" t="str">
        <f>_xlfn.XLOOKUP(B15863,'Cijena modela'!$B$2:$B$61,'Cijena modela'!$C$2:$C$61)</f>
        <v>911 S/T</v>
      </c>
      <c r="D15863" t="s">
        <v>147</v>
      </c>
      <c r="E15863" t="s">
        <v>1482</v>
      </c>
      <c r="F15863" t="s">
        <v>1483</v>
      </c>
    </row>
    <row r="15864" spans="1:6">
      <c r="A15864" t="s">
        <v>4</v>
      </c>
      <c r="B15864" t="s">
        <v>5</v>
      </c>
      <c r="C15864" t="str">
        <f>_xlfn.XLOOKUP(B15864,'Cijena modela'!$B$2:$B$61,'Cijena modela'!$C$2:$C$61)</f>
        <v>911 S/T</v>
      </c>
      <c r="D15864" t="s">
        <v>147</v>
      </c>
      <c r="E15864" t="s">
        <v>3185</v>
      </c>
      <c r="F15864" t="s">
        <v>3186</v>
      </c>
    </row>
    <row r="15865" spans="1:6">
      <c r="A15865" t="s">
        <v>4</v>
      </c>
      <c r="B15865" t="s">
        <v>5</v>
      </c>
      <c r="C15865" t="str">
        <f>_xlfn.XLOOKUP(B15865,'Cijena modela'!$B$2:$B$61,'Cijena modela'!$C$2:$C$61)</f>
        <v>911 S/T</v>
      </c>
      <c r="D15865" t="s">
        <v>137</v>
      </c>
      <c r="E15865" t="s">
        <v>1488</v>
      </c>
      <c r="F15865" t="s">
        <v>1489</v>
      </c>
    </row>
    <row r="15866" spans="1:6">
      <c r="A15866" t="s">
        <v>4</v>
      </c>
      <c r="B15866" t="s">
        <v>5</v>
      </c>
      <c r="C15866" t="str">
        <f>_xlfn.XLOOKUP(B15866,'Cijena modela'!$B$2:$B$61,'Cijena modela'!$C$2:$C$61)</f>
        <v>911 S/T</v>
      </c>
      <c r="D15866" t="s">
        <v>139</v>
      </c>
      <c r="E15866" t="s">
        <v>3187</v>
      </c>
      <c r="F15866" t="s">
        <v>3419</v>
      </c>
    </row>
    <row r="15867" spans="1:6">
      <c r="A15867" t="s">
        <v>4</v>
      </c>
      <c r="B15867" t="s">
        <v>5</v>
      </c>
      <c r="C15867" t="str">
        <f>_xlfn.XLOOKUP(B15867,'Cijena modela'!$B$2:$B$61,'Cijena modela'!$C$2:$C$61)</f>
        <v>911 S/T</v>
      </c>
      <c r="D15867" t="s">
        <v>155</v>
      </c>
      <c r="E15867" t="s">
        <v>1490</v>
      </c>
      <c r="F15867" t="s">
        <v>170</v>
      </c>
    </row>
    <row r="15868" spans="1:6">
      <c r="A15868" t="s">
        <v>4</v>
      </c>
      <c r="B15868" t="s">
        <v>5</v>
      </c>
      <c r="C15868" t="str">
        <f>_xlfn.XLOOKUP(B15868,'Cijena modela'!$B$2:$B$61,'Cijena modela'!$C$2:$C$61)</f>
        <v>911 S/T</v>
      </c>
      <c r="D15868" t="s">
        <v>147</v>
      </c>
      <c r="E15868" t="s">
        <v>1491</v>
      </c>
      <c r="F15868" t="s">
        <v>1492</v>
      </c>
    </row>
    <row r="15869" spans="1:6">
      <c r="A15869" t="s">
        <v>4</v>
      </c>
      <c r="B15869" t="s">
        <v>5</v>
      </c>
      <c r="C15869" t="str">
        <f>_xlfn.XLOOKUP(B15869,'Cijena modela'!$B$2:$B$61,'Cijena modela'!$C$2:$C$61)</f>
        <v>911 S/T</v>
      </c>
      <c r="D15869" t="s">
        <v>147</v>
      </c>
      <c r="E15869" t="s">
        <v>2014</v>
      </c>
      <c r="F15869" t="s">
        <v>1888</v>
      </c>
    </row>
    <row r="15870" spans="1:6">
      <c r="A15870" t="s">
        <v>4</v>
      </c>
      <c r="B15870" t="s">
        <v>5</v>
      </c>
      <c r="C15870" t="str">
        <f>_xlfn.XLOOKUP(B15870,'Cijena modela'!$B$2:$B$61,'Cijena modela'!$C$2:$C$61)</f>
        <v>911 S/T</v>
      </c>
      <c r="D15870" t="s">
        <v>139</v>
      </c>
      <c r="E15870" t="s">
        <v>1503</v>
      </c>
      <c r="F15870" t="s">
        <v>1504</v>
      </c>
    </row>
    <row r="15871" spans="1:6">
      <c r="A15871" t="s">
        <v>4</v>
      </c>
      <c r="B15871" t="s">
        <v>5</v>
      </c>
      <c r="C15871" t="str">
        <f>_xlfn.XLOOKUP(B15871,'Cijena modela'!$B$2:$B$61,'Cijena modela'!$C$2:$C$61)</f>
        <v>911 S/T</v>
      </c>
      <c r="D15871" t="s">
        <v>139</v>
      </c>
      <c r="E15871" t="s">
        <v>1639</v>
      </c>
      <c r="F15871" t="s">
        <v>1640</v>
      </c>
    </row>
    <row r="15872" spans="1:6">
      <c r="A15872" t="s">
        <v>4</v>
      </c>
      <c r="B15872" t="s">
        <v>5</v>
      </c>
      <c r="C15872" t="str">
        <f>_xlfn.XLOOKUP(B15872,'Cijena modela'!$B$2:$B$61,'Cijena modela'!$C$2:$C$61)</f>
        <v>911 S/T</v>
      </c>
      <c r="D15872" t="s">
        <v>155</v>
      </c>
      <c r="E15872" t="s">
        <v>1505</v>
      </c>
      <c r="F15872" t="s">
        <v>1506</v>
      </c>
    </row>
    <row r="15873" spans="1:6">
      <c r="A15873" t="s">
        <v>4</v>
      </c>
      <c r="B15873" t="s">
        <v>5</v>
      </c>
      <c r="C15873" t="str">
        <f>_xlfn.XLOOKUP(B15873,'Cijena modela'!$B$2:$B$61,'Cijena modela'!$C$2:$C$61)</f>
        <v>911 S/T</v>
      </c>
      <c r="D15873" t="s">
        <v>147</v>
      </c>
      <c r="E15873" t="s">
        <v>2024</v>
      </c>
      <c r="F15873" t="s">
        <v>3473</v>
      </c>
    </row>
    <row r="15874" spans="1:6">
      <c r="A15874" t="s">
        <v>4</v>
      </c>
      <c r="B15874" t="s">
        <v>5</v>
      </c>
      <c r="C15874" t="str">
        <f>_xlfn.XLOOKUP(B15874,'Cijena modela'!$B$2:$B$61,'Cijena modela'!$C$2:$C$61)</f>
        <v>911 S/T</v>
      </c>
      <c r="D15874" t="s">
        <v>146</v>
      </c>
      <c r="E15874" t="s">
        <v>2025</v>
      </c>
      <c r="F15874" t="s">
        <v>3499</v>
      </c>
    </row>
    <row r="15875" spans="1:6">
      <c r="A15875" t="s">
        <v>4</v>
      </c>
      <c r="B15875" t="s">
        <v>5</v>
      </c>
      <c r="C15875" t="str">
        <f>_xlfn.XLOOKUP(B15875,'Cijena modela'!$B$2:$B$61,'Cijena modela'!$C$2:$C$61)</f>
        <v>911 S/T</v>
      </c>
      <c r="D15875" t="s">
        <v>144</v>
      </c>
      <c r="E15875" t="s">
        <v>1519</v>
      </c>
      <c r="F15875" t="s">
        <v>1520</v>
      </c>
    </row>
    <row r="15876" spans="1:6">
      <c r="A15876" t="s">
        <v>4</v>
      </c>
      <c r="B15876" t="s">
        <v>5</v>
      </c>
      <c r="C15876" t="str">
        <f>_xlfn.XLOOKUP(B15876,'Cijena modela'!$B$2:$B$61,'Cijena modela'!$C$2:$C$61)</f>
        <v>911 S/T</v>
      </c>
      <c r="D15876" t="s">
        <v>143</v>
      </c>
      <c r="E15876" t="s">
        <v>1525</v>
      </c>
      <c r="F15876" t="s">
        <v>1526</v>
      </c>
    </row>
    <row r="15877" spans="1:6">
      <c r="A15877" t="s">
        <v>4</v>
      </c>
      <c r="B15877" t="s">
        <v>5</v>
      </c>
      <c r="C15877" t="str">
        <f>_xlfn.XLOOKUP(B15877,'Cijena modela'!$B$2:$B$61,'Cijena modela'!$C$2:$C$61)</f>
        <v>911 S/T</v>
      </c>
      <c r="D15877" t="s">
        <v>149</v>
      </c>
      <c r="E15877" t="s">
        <v>1529</v>
      </c>
      <c r="F15877" t="s">
        <v>1530</v>
      </c>
    </row>
    <row r="15878" spans="1:6">
      <c r="A15878" t="s">
        <v>4</v>
      </c>
      <c r="B15878" t="s">
        <v>5</v>
      </c>
      <c r="C15878" t="str">
        <f>_xlfn.XLOOKUP(B15878,'Cijena modela'!$B$2:$B$61,'Cijena modela'!$C$2:$C$61)</f>
        <v>911 S/T</v>
      </c>
      <c r="D15878" t="s">
        <v>144</v>
      </c>
      <c r="E15878" t="s">
        <v>1655</v>
      </c>
      <c r="F15878" t="s">
        <v>1656</v>
      </c>
    </row>
    <row r="15879" spans="1:6">
      <c r="A15879" t="s">
        <v>4</v>
      </c>
      <c r="B15879" t="s">
        <v>5</v>
      </c>
      <c r="C15879" t="str">
        <f>_xlfn.XLOOKUP(B15879,'Cijena modela'!$B$2:$B$61,'Cijena modela'!$C$2:$C$61)</f>
        <v>911 S/T</v>
      </c>
      <c r="D15879" t="s">
        <v>150</v>
      </c>
      <c r="E15879" t="s">
        <v>1531</v>
      </c>
      <c r="F15879" t="s">
        <v>1532</v>
      </c>
    </row>
    <row r="15880" spans="1:6">
      <c r="A15880" t="s">
        <v>4</v>
      </c>
      <c r="B15880" t="s">
        <v>5</v>
      </c>
      <c r="C15880" t="str">
        <f>_xlfn.XLOOKUP(B15880,'Cijena modela'!$B$2:$B$61,'Cijena modela'!$C$2:$C$61)</f>
        <v>911 S/T</v>
      </c>
      <c r="D15880" t="s">
        <v>134</v>
      </c>
      <c r="E15880" t="s">
        <v>1533</v>
      </c>
      <c r="F15880" t="s">
        <v>177</v>
      </c>
    </row>
    <row r="15881" spans="1:6">
      <c r="A15881" t="s">
        <v>4</v>
      </c>
      <c r="B15881" t="s">
        <v>5</v>
      </c>
      <c r="C15881" t="str">
        <f>_xlfn.XLOOKUP(B15881,'Cijena modela'!$B$2:$B$61,'Cijena modela'!$C$2:$C$61)</f>
        <v>911 S/T</v>
      </c>
      <c r="D15881" t="s">
        <v>147</v>
      </c>
      <c r="E15881" t="s">
        <v>3534</v>
      </c>
      <c r="F15881" t="s">
        <v>3535</v>
      </c>
    </row>
    <row r="15882" spans="1:6">
      <c r="A15882" t="s">
        <v>4</v>
      </c>
      <c r="B15882" t="s">
        <v>5</v>
      </c>
      <c r="C15882" t="str">
        <f>_xlfn.XLOOKUP(B15882,'Cijena modela'!$B$2:$B$61,'Cijena modela'!$C$2:$C$61)</f>
        <v>911 S/T</v>
      </c>
      <c r="D15882" t="s">
        <v>153</v>
      </c>
      <c r="E15882" t="s">
        <v>1535</v>
      </c>
      <c r="F15882" t="s">
        <v>1536</v>
      </c>
    </row>
    <row r="15883" spans="1:6">
      <c r="A15883" t="s">
        <v>4</v>
      </c>
      <c r="B15883" t="s">
        <v>5</v>
      </c>
      <c r="C15883" t="str">
        <f>_xlfn.XLOOKUP(B15883,'Cijena modela'!$B$2:$B$61,'Cijena modela'!$C$2:$C$61)</f>
        <v>911 S/T</v>
      </c>
      <c r="D15883" t="s">
        <v>147</v>
      </c>
      <c r="E15883" t="s">
        <v>1537</v>
      </c>
      <c r="F15883" t="s">
        <v>1538</v>
      </c>
    </row>
    <row r="15884" spans="1:6">
      <c r="A15884" t="s">
        <v>4</v>
      </c>
      <c r="B15884" t="s">
        <v>5</v>
      </c>
      <c r="C15884" t="str">
        <f>_xlfn.XLOOKUP(B15884,'Cijena modela'!$B$2:$B$61,'Cijena modela'!$C$2:$C$61)</f>
        <v>911 S/T</v>
      </c>
      <c r="D15884" t="s">
        <v>150</v>
      </c>
      <c r="E15884" t="s">
        <v>1541</v>
      </c>
      <c r="F15884" t="s">
        <v>1542</v>
      </c>
    </row>
    <row r="15885" spans="1:6">
      <c r="A15885" t="s">
        <v>4</v>
      </c>
      <c r="B15885" t="s">
        <v>5</v>
      </c>
      <c r="C15885" t="str">
        <f>_xlfn.XLOOKUP(B15885,'Cijena modela'!$B$2:$B$61,'Cijena modela'!$C$2:$C$61)</f>
        <v>911 S/T</v>
      </c>
      <c r="D15885" t="s">
        <v>143</v>
      </c>
      <c r="E15885" t="s">
        <v>1560</v>
      </c>
      <c r="F15885" t="s">
        <v>522</v>
      </c>
    </row>
    <row r="15886" spans="1:6">
      <c r="A15886" t="s">
        <v>4</v>
      </c>
      <c r="B15886" t="s">
        <v>5</v>
      </c>
      <c r="C15886" t="str">
        <f>_xlfn.XLOOKUP(B15886,'Cijena modela'!$B$2:$B$61,'Cijena modela'!$C$2:$C$61)</f>
        <v>911 S/T</v>
      </c>
      <c r="D15886" t="s">
        <v>143</v>
      </c>
      <c r="E15886" t="s">
        <v>2041</v>
      </c>
      <c r="F15886" t="s">
        <v>3484</v>
      </c>
    </row>
    <row r="15887" spans="1:6">
      <c r="A15887" t="s">
        <v>4</v>
      </c>
      <c r="B15887" t="s">
        <v>5</v>
      </c>
      <c r="C15887" t="str">
        <f>_xlfn.XLOOKUP(B15887,'Cijena modela'!$B$2:$B$61,'Cijena modela'!$C$2:$C$61)</f>
        <v>911 S/T</v>
      </c>
      <c r="D15887" t="s">
        <v>143</v>
      </c>
      <c r="E15887" t="s">
        <v>1562</v>
      </c>
      <c r="F15887" t="s">
        <v>349</v>
      </c>
    </row>
    <row r="15888" spans="1:6">
      <c r="A15888" t="s">
        <v>4</v>
      </c>
      <c r="B15888" t="s">
        <v>5</v>
      </c>
      <c r="C15888" t="str">
        <f>_xlfn.XLOOKUP(B15888,'Cijena modela'!$B$2:$B$61,'Cijena modela'!$C$2:$C$61)</f>
        <v>911 S/T</v>
      </c>
      <c r="D15888" t="s">
        <v>143</v>
      </c>
      <c r="E15888" t="s">
        <v>2409</v>
      </c>
      <c r="F15888" t="s">
        <v>3485</v>
      </c>
    </row>
    <row r="15889" spans="1:6">
      <c r="A15889" t="s">
        <v>4</v>
      </c>
      <c r="B15889" t="s">
        <v>5</v>
      </c>
      <c r="C15889" t="str">
        <f>_xlfn.XLOOKUP(B15889,'Cijena modela'!$B$2:$B$61,'Cijena modela'!$C$2:$C$61)</f>
        <v>911 S/T</v>
      </c>
      <c r="D15889" t="s">
        <v>143</v>
      </c>
      <c r="E15889" t="s">
        <v>1565</v>
      </c>
      <c r="F15889" t="s">
        <v>853</v>
      </c>
    </row>
    <row r="15890" spans="1:6">
      <c r="A15890" t="s">
        <v>4</v>
      </c>
      <c r="B15890" t="s">
        <v>5</v>
      </c>
      <c r="C15890" t="str">
        <f>_xlfn.XLOOKUP(B15890,'Cijena modela'!$B$2:$B$61,'Cijena modela'!$C$2:$C$61)</f>
        <v>911 S/T</v>
      </c>
      <c r="D15890" t="s">
        <v>155</v>
      </c>
      <c r="E15890" t="s">
        <v>1567</v>
      </c>
      <c r="F15890" t="s">
        <v>2045</v>
      </c>
    </row>
    <row r="15891" spans="1:6">
      <c r="A15891" t="s">
        <v>4</v>
      </c>
      <c r="B15891" t="s">
        <v>5</v>
      </c>
      <c r="C15891" t="str">
        <f>_xlfn.XLOOKUP(B15891,'Cijena modela'!$B$2:$B$61,'Cijena modela'!$C$2:$C$61)</f>
        <v>911 S/T</v>
      </c>
      <c r="D15891" t="s">
        <v>142</v>
      </c>
      <c r="E15891" t="s">
        <v>1568</v>
      </c>
      <c r="F15891" t="s">
        <v>2843</v>
      </c>
    </row>
    <row r="15892" spans="1:6">
      <c r="A15892" t="s">
        <v>4</v>
      </c>
      <c r="B15892" t="s">
        <v>5</v>
      </c>
      <c r="C15892" t="str">
        <f>_xlfn.XLOOKUP(B15892,'Cijena modela'!$B$2:$B$61,'Cijena modela'!$C$2:$C$61)</f>
        <v>911 S/T</v>
      </c>
      <c r="D15892" t="s">
        <v>148</v>
      </c>
      <c r="E15892" t="s">
        <v>3210</v>
      </c>
      <c r="F15892" t="s">
        <v>665</v>
      </c>
    </row>
    <row r="15893" spans="1:6">
      <c r="A15893" t="s">
        <v>4</v>
      </c>
      <c r="B15893" t="s">
        <v>5</v>
      </c>
      <c r="C15893" t="str">
        <f>_xlfn.XLOOKUP(B15893,'Cijena modela'!$B$2:$B$61,'Cijena modela'!$C$2:$C$61)</f>
        <v>911 S/T</v>
      </c>
      <c r="D15893" t="s">
        <v>149</v>
      </c>
      <c r="E15893" t="s">
        <v>3487</v>
      </c>
      <c r="F15893" t="s">
        <v>1240</v>
      </c>
    </row>
    <row r="15894" spans="1:6">
      <c r="A15894" t="s">
        <v>4</v>
      </c>
      <c r="B15894" t="s">
        <v>5</v>
      </c>
      <c r="C15894" t="str">
        <f>_xlfn.XLOOKUP(B15894,'Cijena modela'!$B$2:$B$61,'Cijena modela'!$C$2:$C$61)</f>
        <v>911 S/T</v>
      </c>
      <c r="D15894" t="s">
        <v>143</v>
      </c>
      <c r="E15894" t="s">
        <v>1574</v>
      </c>
      <c r="F15894" t="s">
        <v>3211</v>
      </c>
    </row>
    <row r="15895" spans="1:6">
      <c r="A15895" t="s">
        <v>4</v>
      </c>
      <c r="B15895" t="s">
        <v>5</v>
      </c>
      <c r="C15895" t="str">
        <f>_xlfn.XLOOKUP(B15895,'Cijena modela'!$B$2:$B$61,'Cijena modela'!$C$2:$C$61)</f>
        <v>911 S/T</v>
      </c>
      <c r="D15895" t="s">
        <v>143</v>
      </c>
      <c r="E15895" t="s">
        <v>1576</v>
      </c>
      <c r="F15895" t="s">
        <v>3212</v>
      </c>
    </row>
    <row r="15896" spans="1:6">
      <c r="A15896" t="s">
        <v>4</v>
      </c>
      <c r="B15896" t="s">
        <v>5</v>
      </c>
      <c r="C15896" t="str">
        <f>_xlfn.XLOOKUP(B15896,'Cijena modela'!$B$2:$B$61,'Cijena modela'!$C$2:$C$61)</f>
        <v>911 S/T</v>
      </c>
      <c r="D15896" t="s">
        <v>131</v>
      </c>
      <c r="E15896" t="s">
        <v>1578</v>
      </c>
      <c r="F15896" t="s">
        <v>1328</v>
      </c>
    </row>
    <row r="15897" spans="1:6">
      <c r="A15897" t="s">
        <v>4</v>
      </c>
      <c r="B15897" t="s">
        <v>5</v>
      </c>
      <c r="C15897" t="str">
        <f>_xlfn.XLOOKUP(B15897,'Cijena modela'!$B$2:$B$61,'Cijena modela'!$C$2:$C$61)</f>
        <v>911 S/T</v>
      </c>
      <c r="D15897" t="s">
        <v>149</v>
      </c>
      <c r="E15897" t="s">
        <v>1579</v>
      </c>
      <c r="F15897" t="s">
        <v>655</v>
      </c>
    </row>
    <row r="15898" spans="1:6">
      <c r="A15898" t="s">
        <v>4</v>
      </c>
      <c r="B15898" t="s">
        <v>5</v>
      </c>
      <c r="C15898" t="str">
        <f>_xlfn.XLOOKUP(B15898,'Cijena modela'!$B$2:$B$61,'Cijena modela'!$C$2:$C$61)</f>
        <v>911 S/T</v>
      </c>
      <c r="D15898" t="s">
        <v>149</v>
      </c>
      <c r="E15898" t="s">
        <v>1580</v>
      </c>
      <c r="F15898" t="s">
        <v>425</v>
      </c>
    </row>
    <row r="15899" spans="1:6">
      <c r="A15899" t="s">
        <v>4</v>
      </c>
      <c r="B15899" t="s">
        <v>5</v>
      </c>
      <c r="C15899" t="str">
        <f>_xlfn.XLOOKUP(B15899,'Cijena modela'!$B$2:$B$61,'Cijena modela'!$C$2:$C$61)</f>
        <v>911 S/T</v>
      </c>
      <c r="D15899" t="s">
        <v>149</v>
      </c>
      <c r="E15899" t="s">
        <v>1581</v>
      </c>
      <c r="F15899" t="s">
        <v>1582</v>
      </c>
    </row>
    <row r="15900" spans="1:6">
      <c r="A15900" t="s">
        <v>4</v>
      </c>
      <c r="B15900" t="s">
        <v>5</v>
      </c>
      <c r="C15900" t="str">
        <f>_xlfn.XLOOKUP(B15900,'Cijena modela'!$B$2:$B$61,'Cijena modela'!$C$2:$C$61)</f>
        <v>911 S/T</v>
      </c>
      <c r="D15900" t="s">
        <v>150</v>
      </c>
      <c r="E15900" t="s">
        <v>1589</v>
      </c>
      <c r="F15900" t="s">
        <v>1590</v>
      </c>
    </row>
    <row r="15901" spans="1:6">
      <c r="A15901" t="s">
        <v>4</v>
      </c>
      <c r="B15901" t="s">
        <v>5</v>
      </c>
      <c r="C15901" t="str">
        <f>_xlfn.XLOOKUP(B15901,'Cijena modela'!$B$2:$B$61,'Cijena modela'!$C$2:$C$61)</f>
        <v>911 S/T</v>
      </c>
      <c r="D15901" t="s">
        <v>150</v>
      </c>
      <c r="E15901" t="s">
        <v>1591</v>
      </c>
      <c r="F15901" t="s">
        <v>1592</v>
      </c>
    </row>
    <row r="15902" spans="1:6">
      <c r="A15902" t="s">
        <v>4</v>
      </c>
      <c r="B15902" t="s">
        <v>5</v>
      </c>
      <c r="C15902" t="str">
        <f>_xlfn.XLOOKUP(B15902,'Cijena modela'!$B$2:$B$61,'Cijena modela'!$C$2:$C$61)</f>
        <v>911 S/T</v>
      </c>
      <c r="D15902" t="s">
        <v>150</v>
      </c>
      <c r="E15902" t="s">
        <v>1593</v>
      </c>
      <c r="F15902" t="s">
        <v>269</v>
      </c>
    </row>
  </sheetData>
  <pageMargins left="0.7" right="0.7" top="0.75" bottom="0.75" header="0.3" footer="0.3"/>
  <pageSetup paperSize="9" orientation="portrait" r:id="rId1"/>
  <headerFooter>
    <oddFooter>&amp;C&amp;1#&amp;"Arial"&amp;8&amp;K000000Internal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3782"/>
  <sheetViews>
    <sheetView workbookViewId="0">
      <selection activeCell="H7" sqref="H7"/>
    </sheetView>
  </sheetViews>
  <sheetFormatPr defaultRowHeight="14.4"/>
  <cols>
    <col min="1" max="6" width="30" customWidth="1"/>
    <col min="7" max="7" width="30" style="8" customWidth="1"/>
    <col min="8" max="8" width="30" customWidth="1"/>
  </cols>
  <sheetData>
    <row r="1" spans="1:7">
      <c r="A1" s="1" t="s">
        <v>172</v>
      </c>
      <c r="B1" s="1" t="s">
        <v>173</v>
      </c>
      <c r="C1" s="1" t="s">
        <v>5216</v>
      </c>
      <c r="D1" s="1" t="s">
        <v>1019</v>
      </c>
      <c r="E1" s="1" t="s">
        <v>1020</v>
      </c>
      <c r="F1" s="1" t="s">
        <v>127</v>
      </c>
      <c r="G1" s="7" t="s">
        <v>128</v>
      </c>
    </row>
    <row r="2" spans="1:7">
      <c r="A2" t="s">
        <v>4</v>
      </c>
      <c r="B2" t="s">
        <v>125</v>
      </c>
      <c r="C2" t="str">
        <f>_xlfn.XLOOKUP(B2,'Cijena modela'!$B$2:$B$61,'Cijena modela'!$C$2:$C$61)</f>
        <v>Taycan</v>
      </c>
      <c r="D2" t="s">
        <v>1021</v>
      </c>
      <c r="E2" t="s">
        <v>1022</v>
      </c>
      <c r="F2" t="s">
        <v>129</v>
      </c>
      <c r="G2" s="8">
        <v>0</v>
      </c>
    </row>
    <row r="3" spans="1:7">
      <c r="A3" t="s">
        <v>4</v>
      </c>
      <c r="B3" t="s">
        <v>125</v>
      </c>
      <c r="C3" t="str">
        <f>_xlfn.XLOOKUP(B3,'Cijena modela'!$B$2:$B$61,'Cijena modela'!$C$2:$C$61)</f>
        <v>Taycan</v>
      </c>
      <c r="D3" t="s">
        <v>1024</v>
      </c>
      <c r="E3" t="s">
        <v>1025</v>
      </c>
      <c r="F3" t="s">
        <v>129</v>
      </c>
      <c r="G3" s="8">
        <v>207</v>
      </c>
    </row>
    <row r="4" spans="1:7">
      <c r="A4" t="s">
        <v>4</v>
      </c>
      <c r="B4" t="s">
        <v>125</v>
      </c>
      <c r="C4" t="str">
        <f>_xlfn.XLOOKUP(B4,'Cijena modela'!$B$2:$B$61,'Cijena modela'!$C$2:$C$61)</f>
        <v>Taycan</v>
      </c>
      <c r="D4" t="s">
        <v>1024</v>
      </c>
      <c r="E4" t="s">
        <v>1027</v>
      </c>
      <c r="F4" t="s">
        <v>129</v>
      </c>
      <c r="G4" s="8">
        <v>822</v>
      </c>
    </row>
    <row r="5" spans="1:7">
      <c r="A5" t="s">
        <v>4</v>
      </c>
      <c r="B5" t="s">
        <v>125</v>
      </c>
      <c r="C5" t="str">
        <f>_xlfn.XLOOKUP(B5,'Cijena modela'!$B$2:$B$61,'Cijena modela'!$C$2:$C$61)</f>
        <v>Taycan</v>
      </c>
      <c r="D5" t="s">
        <v>1024</v>
      </c>
      <c r="E5" t="s">
        <v>1029</v>
      </c>
      <c r="F5" t="s">
        <v>129</v>
      </c>
      <c r="G5" s="8">
        <v>822</v>
      </c>
    </row>
    <row r="6" spans="1:7">
      <c r="A6" t="s">
        <v>4</v>
      </c>
      <c r="B6" t="s">
        <v>125</v>
      </c>
      <c r="C6" t="str">
        <f>_xlfn.XLOOKUP(B6,'Cijena modela'!$B$2:$B$61,'Cijena modela'!$C$2:$C$61)</f>
        <v>Taycan</v>
      </c>
      <c r="D6" t="s">
        <v>1024</v>
      </c>
      <c r="E6" t="s">
        <v>1031</v>
      </c>
      <c r="F6" t="s">
        <v>129</v>
      </c>
      <c r="G6" s="8">
        <v>636</v>
      </c>
    </row>
    <row r="7" spans="1:7">
      <c r="A7" t="s">
        <v>4</v>
      </c>
      <c r="B7" t="s">
        <v>125</v>
      </c>
      <c r="C7" t="str">
        <f>_xlfn.XLOOKUP(B7,'Cijena modela'!$B$2:$B$61,'Cijena modela'!$C$2:$C$61)</f>
        <v>Taycan</v>
      </c>
      <c r="D7" t="s">
        <v>1024</v>
      </c>
      <c r="E7" t="s">
        <v>1033</v>
      </c>
      <c r="F7" t="s">
        <v>129</v>
      </c>
      <c r="G7" s="8">
        <v>501</v>
      </c>
    </row>
    <row r="8" spans="1:7">
      <c r="A8" t="s">
        <v>4</v>
      </c>
      <c r="B8" t="s">
        <v>125</v>
      </c>
      <c r="C8" t="str">
        <f>_xlfn.XLOOKUP(B8,'Cijena modela'!$B$2:$B$61,'Cijena modela'!$C$2:$C$61)</f>
        <v>Taycan</v>
      </c>
      <c r="D8" t="s">
        <v>1024</v>
      </c>
      <c r="E8" t="s">
        <v>1035</v>
      </c>
      <c r="F8" t="s">
        <v>129</v>
      </c>
      <c r="G8" s="8">
        <v>238</v>
      </c>
    </row>
    <row r="9" spans="1:7">
      <c r="A9" t="s">
        <v>4</v>
      </c>
      <c r="B9" t="s">
        <v>125</v>
      </c>
      <c r="C9" t="str">
        <f>_xlfn.XLOOKUP(B9,'Cijena modela'!$B$2:$B$61,'Cijena modela'!$C$2:$C$61)</f>
        <v>Taycan</v>
      </c>
      <c r="D9" t="s">
        <v>1024</v>
      </c>
      <c r="E9" t="s">
        <v>1037</v>
      </c>
      <c r="F9" t="s">
        <v>129</v>
      </c>
      <c r="G9" s="8">
        <v>636</v>
      </c>
    </row>
    <row r="10" spans="1:7">
      <c r="A10" t="s">
        <v>4</v>
      </c>
      <c r="B10" t="s">
        <v>125</v>
      </c>
      <c r="C10" t="str">
        <f>_xlfn.XLOOKUP(B10,'Cijena modela'!$B$2:$B$61,'Cijena modela'!$C$2:$C$61)</f>
        <v>Taycan</v>
      </c>
      <c r="D10" t="s">
        <v>1024</v>
      </c>
      <c r="E10" t="s">
        <v>1039</v>
      </c>
      <c r="F10" t="s">
        <v>129</v>
      </c>
      <c r="G10" s="8">
        <v>1655</v>
      </c>
    </row>
    <row r="11" spans="1:7">
      <c r="A11" t="s">
        <v>4</v>
      </c>
      <c r="B11" t="s">
        <v>125</v>
      </c>
      <c r="C11" t="str">
        <f>_xlfn.XLOOKUP(B11,'Cijena modela'!$B$2:$B$61,'Cijena modela'!$C$2:$C$61)</f>
        <v>Taycan</v>
      </c>
      <c r="D11" t="s">
        <v>1024</v>
      </c>
      <c r="E11" t="s">
        <v>1041</v>
      </c>
      <c r="F11" t="s">
        <v>129</v>
      </c>
      <c r="G11" s="8">
        <v>725</v>
      </c>
    </row>
    <row r="12" spans="1:7">
      <c r="A12" t="s">
        <v>4</v>
      </c>
      <c r="B12" t="s">
        <v>125</v>
      </c>
      <c r="C12" t="str">
        <f>_xlfn.XLOOKUP(B12,'Cijena modela'!$B$2:$B$61,'Cijena modela'!$C$2:$C$61)</f>
        <v>Taycan</v>
      </c>
      <c r="D12" t="s">
        <v>1024</v>
      </c>
      <c r="E12" t="s">
        <v>1043</v>
      </c>
      <c r="F12" t="s">
        <v>129</v>
      </c>
      <c r="G12" s="8">
        <v>725</v>
      </c>
    </row>
    <row r="13" spans="1:7">
      <c r="A13" t="s">
        <v>4</v>
      </c>
      <c r="B13" t="s">
        <v>125</v>
      </c>
      <c r="C13" t="str">
        <f>_xlfn.XLOOKUP(B13,'Cijena modela'!$B$2:$B$61,'Cijena modela'!$C$2:$C$61)</f>
        <v>Taycan</v>
      </c>
      <c r="D13" t="s">
        <v>1024</v>
      </c>
      <c r="E13" t="s">
        <v>1045</v>
      </c>
      <c r="F13" t="s">
        <v>129</v>
      </c>
      <c r="G13" s="8">
        <v>1024</v>
      </c>
    </row>
    <row r="14" spans="1:7">
      <c r="A14" t="s">
        <v>4</v>
      </c>
      <c r="B14" t="s">
        <v>125</v>
      </c>
      <c r="C14" t="str">
        <f>_xlfn.XLOOKUP(B14,'Cijena modela'!$B$2:$B$61,'Cijena modela'!$C$2:$C$61)</f>
        <v>Taycan</v>
      </c>
      <c r="D14" t="s">
        <v>1024</v>
      </c>
      <c r="E14" t="s">
        <v>1047</v>
      </c>
      <c r="F14" t="s">
        <v>129</v>
      </c>
      <c r="G14" s="8">
        <v>207</v>
      </c>
    </row>
    <row r="15" spans="1:7">
      <c r="A15" t="s">
        <v>4</v>
      </c>
      <c r="B15" t="s">
        <v>125</v>
      </c>
      <c r="C15" t="str">
        <f>_xlfn.XLOOKUP(B15,'Cijena modela'!$B$2:$B$61,'Cijena modela'!$C$2:$C$61)</f>
        <v>Taycan</v>
      </c>
      <c r="D15" t="s">
        <v>1024</v>
      </c>
      <c r="E15" t="s">
        <v>1049</v>
      </c>
      <c r="F15" t="s">
        <v>129</v>
      </c>
      <c r="G15" s="8">
        <v>207</v>
      </c>
    </row>
    <row r="16" spans="1:7">
      <c r="A16" t="s">
        <v>4</v>
      </c>
      <c r="B16" t="s">
        <v>125</v>
      </c>
      <c r="C16" t="str">
        <f>_xlfn.XLOOKUP(B16,'Cijena modela'!$B$2:$B$61,'Cijena modela'!$C$2:$C$61)</f>
        <v>Taycan</v>
      </c>
      <c r="D16" t="s">
        <v>1024</v>
      </c>
      <c r="E16" t="s">
        <v>1051</v>
      </c>
      <c r="F16" t="s">
        <v>129</v>
      </c>
      <c r="G16" s="8">
        <v>207</v>
      </c>
    </row>
    <row r="17" spans="1:7">
      <c r="A17" t="s">
        <v>4</v>
      </c>
      <c r="B17" t="s">
        <v>125</v>
      </c>
      <c r="C17" t="str">
        <f>_xlfn.XLOOKUP(B17,'Cijena modela'!$B$2:$B$61,'Cijena modela'!$C$2:$C$61)</f>
        <v>Taycan</v>
      </c>
      <c r="D17" t="s">
        <v>1024</v>
      </c>
      <c r="E17" t="s">
        <v>1053</v>
      </c>
      <c r="F17" t="s">
        <v>129</v>
      </c>
      <c r="G17" s="8">
        <v>207</v>
      </c>
    </row>
    <row r="18" spans="1:7">
      <c r="A18" t="s">
        <v>4</v>
      </c>
      <c r="B18" t="s">
        <v>125</v>
      </c>
      <c r="C18" t="str">
        <f>_xlfn.XLOOKUP(B18,'Cijena modela'!$B$2:$B$61,'Cijena modela'!$C$2:$C$61)</f>
        <v>Taycan</v>
      </c>
      <c r="D18" t="s">
        <v>1024</v>
      </c>
      <c r="E18" t="s">
        <v>1055</v>
      </c>
      <c r="F18" t="s">
        <v>129</v>
      </c>
      <c r="G18" s="8">
        <v>518</v>
      </c>
    </row>
    <row r="19" spans="1:7">
      <c r="A19" t="s">
        <v>4</v>
      </c>
      <c r="B19" t="s">
        <v>125</v>
      </c>
      <c r="C19" t="str">
        <f>_xlfn.XLOOKUP(B19,'Cijena modela'!$B$2:$B$61,'Cijena modela'!$C$2:$C$61)</f>
        <v>Taycan</v>
      </c>
      <c r="D19" t="s">
        <v>1024</v>
      </c>
      <c r="E19" t="s">
        <v>1057</v>
      </c>
      <c r="F19" t="s">
        <v>129</v>
      </c>
      <c r="G19" s="8">
        <v>518</v>
      </c>
    </row>
    <row r="20" spans="1:7">
      <c r="A20" t="s">
        <v>4</v>
      </c>
      <c r="B20" t="s">
        <v>125</v>
      </c>
      <c r="C20" t="str">
        <f>_xlfn.XLOOKUP(B20,'Cijena modela'!$B$2:$B$61,'Cijena modela'!$C$2:$C$61)</f>
        <v>Taycan</v>
      </c>
      <c r="D20" t="s">
        <v>1024</v>
      </c>
      <c r="E20" t="s">
        <v>1059</v>
      </c>
      <c r="F20" t="s">
        <v>129</v>
      </c>
      <c r="G20" s="8">
        <v>725</v>
      </c>
    </row>
    <row r="21" spans="1:7">
      <c r="A21" t="s">
        <v>4</v>
      </c>
      <c r="B21" t="s">
        <v>125</v>
      </c>
      <c r="C21" t="str">
        <f>_xlfn.XLOOKUP(B21,'Cijena modela'!$B$2:$B$61,'Cijena modela'!$C$2:$C$61)</f>
        <v>Taycan</v>
      </c>
      <c r="D21" t="s">
        <v>1024</v>
      </c>
      <c r="E21" t="s">
        <v>1061</v>
      </c>
      <c r="F21" t="s">
        <v>129</v>
      </c>
      <c r="G21" s="8">
        <v>1024</v>
      </c>
    </row>
    <row r="22" spans="1:7">
      <c r="A22" t="s">
        <v>4</v>
      </c>
      <c r="B22" t="s">
        <v>125</v>
      </c>
      <c r="C22" t="str">
        <f>_xlfn.XLOOKUP(B22,'Cijena modela'!$B$2:$B$61,'Cijena modela'!$C$2:$C$61)</f>
        <v>Taycan</v>
      </c>
      <c r="D22" t="s">
        <v>1021</v>
      </c>
      <c r="E22" t="s">
        <v>1063</v>
      </c>
      <c r="F22" t="s">
        <v>129</v>
      </c>
      <c r="G22" s="8">
        <v>3119</v>
      </c>
    </row>
    <row r="23" spans="1:7">
      <c r="A23" t="s">
        <v>4</v>
      </c>
      <c r="B23" t="s">
        <v>125</v>
      </c>
      <c r="C23" t="str">
        <f>_xlfn.XLOOKUP(B23,'Cijena modela'!$B$2:$B$61,'Cijena modela'!$C$2:$C$61)</f>
        <v>Taycan</v>
      </c>
      <c r="D23" t="s">
        <v>1024</v>
      </c>
      <c r="E23" t="s">
        <v>1064</v>
      </c>
      <c r="F23" t="s">
        <v>129</v>
      </c>
      <c r="G23" s="8">
        <v>0</v>
      </c>
    </row>
    <row r="24" spans="1:7">
      <c r="A24" t="s">
        <v>4</v>
      </c>
      <c r="B24" t="s">
        <v>125</v>
      </c>
      <c r="C24" t="str">
        <f>_xlfn.XLOOKUP(B24,'Cijena modela'!$B$2:$B$61,'Cijena modela'!$C$2:$C$61)</f>
        <v>Taycan</v>
      </c>
      <c r="D24" t="s">
        <v>1024</v>
      </c>
      <c r="E24" t="s">
        <v>1066</v>
      </c>
      <c r="F24" t="s">
        <v>129</v>
      </c>
      <c r="G24" s="8">
        <v>0</v>
      </c>
    </row>
    <row r="25" spans="1:7">
      <c r="A25" t="s">
        <v>4</v>
      </c>
      <c r="B25" t="s">
        <v>125</v>
      </c>
      <c r="C25" t="str">
        <f>_xlfn.XLOOKUP(B25,'Cijena modela'!$B$2:$B$61,'Cijena modela'!$C$2:$C$61)</f>
        <v>Taycan</v>
      </c>
      <c r="D25" t="s">
        <v>1024</v>
      </c>
      <c r="E25" t="s">
        <v>1068</v>
      </c>
      <c r="F25" t="s">
        <v>129</v>
      </c>
      <c r="G25" s="8">
        <v>0</v>
      </c>
    </row>
    <row r="26" spans="1:7">
      <c r="A26" t="s">
        <v>4</v>
      </c>
      <c r="B26" t="s">
        <v>125</v>
      </c>
      <c r="C26" t="str">
        <f>_xlfn.XLOOKUP(B26,'Cijena modela'!$B$2:$B$61,'Cijena modela'!$C$2:$C$61)</f>
        <v>Taycan</v>
      </c>
      <c r="D26" t="s">
        <v>1024</v>
      </c>
      <c r="E26" t="s">
        <v>1070</v>
      </c>
      <c r="F26" t="s">
        <v>129</v>
      </c>
      <c r="G26" s="8">
        <v>0</v>
      </c>
    </row>
    <row r="27" spans="1:7">
      <c r="A27" t="s">
        <v>4</v>
      </c>
      <c r="B27" t="s">
        <v>125</v>
      </c>
      <c r="C27" t="str">
        <f>_xlfn.XLOOKUP(B27,'Cijena modela'!$B$2:$B$61,'Cijena modela'!$C$2:$C$61)</f>
        <v>Taycan</v>
      </c>
      <c r="D27" t="s">
        <v>1024</v>
      </c>
      <c r="E27" t="s">
        <v>1072</v>
      </c>
      <c r="F27" t="s">
        <v>129</v>
      </c>
      <c r="G27" s="8">
        <v>0</v>
      </c>
    </row>
    <row r="28" spans="1:7">
      <c r="A28" t="s">
        <v>4</v>
      </c>
      <c r="B28" t="s">
        <v>125</v>
      </c>
      <c r="C28" t="str">
        <f>_xlfn.XLOOKUP(B28,'Cijena modela'!$B$2:$B$61,'Cijena modela'!$C$2:$C$61)</f>
        <v>Taycan</v>
      </c>
      <c r="D28" t="s">
        <v>1021</v>
      </c>
      <c r="E28" t="s">
        <v>1074</v>
      </c>
      <c r="F28" t="s">
        <v>129</v>
      </c>
      <c r="G28" s="8">
        <v>3119</v>
      </c>
    </row>
    <row r="29" spans="1:7">
      <c r="A29" t="s">
        <v>4</v>
      </c>
      <c r="B29" t="s">
        <v>125</v>
      </c>
      <c r="C29" t="str">
        <f>_xlfn.XLOOKUP(B29,'Cijena modela'!$B$2:$B$61,'Cijena modela'!$C$2:$C$61)</f>
        <v>Taycan</v>
      </c>
      <c r="D29" t="s">
        <v>1024</v>
      </c>
      <c r="E29" t="s">
        <v>1076</v>
      </c>
      <c r="F29" t="s">
        <v>129</v>
      </c>
      <c r="G29" s="8">
        <v>1748</v>
      </c>
    </row>
    <row r="30" spans="1:7">
      <c r="A30" t="s">
        <v>4</v>
      </c>
      <c r="B30" t="s">
        <v>125</v>
      </c>
      <c r="C30" t="str">
        <f>_xlfn.XLOOKUP(B30,'Cijena modela'!$B$2:$B$61,'Cijena modela'!$C$2:$C$61)</f>
        <v>Taycan</v>
      </c>
      <c r="D30" t="s">
        <v>1024</v>
      </c>
      <c r="E30" t="s">
        <v>1078</v>
      </c>
      <c r="F30" t="s">
        <v>129</v>
      </c>
      <c r="G30" s="8">
        <v>932</v>
      </c>
    </row>
    <row r="31" spans="1:7">
      <c r="A31" t="s">
        <v>4</v>
      </c>
      <c r="B31" t="s">
        <v>125</v>
      </c>
      <c r="C31" t="str">
        <f>_xlfn.XLOOKUP(B31,'Cijena modela'!$B$2:$B$61,'Cijena modela'!$C$2:$C$61)</f>
        <v>Taycan</v>
      </c>
      <c r="D31" t="s">
        <v>1024</v>
      </c>
      <c r="E31" t="s">
        <v>1080</v>
      </c>
      <c r="F31" t="s">
        <v>129</v>
      </c>
      <c r="G31" s="8">
        <v>1190</v>
      </c>
    </row>
    <row r="32" spans="1:7">
      <c r="A32" t="s">
        <v>4</v>
      </c>
      <c r="B32" t="s">
        <v>125</v>
      </c>
      <c r="C32" t="str">
        <f>_xlfn.XLOOKUP(B32,'Cijena modela'!$B$2:$B$61,'Cijena modela'!$C$2:$C$61)</f>
        <v>Taycan</v>
      </c>
      <c r="D32" t="s">
        <v>1024</v>
      </c>
      <c r="E32" t="s">
        <v>1082</v>
      </c>
      <c r="F32" t="s">
        <v>129</v>
      </c>
      <c r="G32" s="8">
        <v>311</v>
      </c>
    </row>
    <row r="33" spans="1:7">
      <c r="A33" t="s">
        <v>4</v>
      </c>
      <c r="B33" t="s">
        <v>125</v>
      </c>
      <c r="C33" t="str">
        <f>_xlfn.XLOOKUP(B33,'Cijena modela'!$B$2:$B$61,'Cijena modela'!$C$2:$C$61)</f>
        <v>Taycan</v>
      </c>
      <c r="D33" t="s">
        <v>1024</v>
      </c>
      <c r="E33" t="s">
        <v>1084</v>
      </c>
      <c r="F33" t="s">
        <v>129</v>
      </c>
      <c r="G33" s="8">
        <v>1024</v>
      </c>
    </row>
    <row r="34" spans="1:7">
      <c r="A34" t="s">
        <v>4</v>
      </c>
      <c r="B34" t="s">
        <v>125</v>
      </c>
      <c r="C34" t="str">
        <f>_xlfn.XLOOKUP(B34,'Cijena modela'!$B$2:$B$61,'Cijena modela'!$C$2:$C$61)</f>
        <v>Taycan</v>
      </c>
      <c r="D34" t="s">
        <v>1024</v>
      </c>
      <c r="E34" t="s">
        <v>1086</v>
      </c>
      <c r="F34" t="s">
        <v>129</v>
      </c>
      <c r="G34" s="8">
        <v>1024</v>
      </c>
    </row>
    <row r="35" spans="1:7">
      <c r="A35" t="s">
        <v>4</v>
      </c>
      <c r="B35" t="s">
        <v>125</v>
      </c>
      <c r="C35" t="str">
        <f>_xlfn.XLOOKUP(B35,'Cijena modela'!$B$2:$B$61,'Cijena modela'!$C$2:$C$61)</f>
        <v>Taycan</v>
      </c>
      <c r="D35" t="s">
        <v>1024</v>
      </c>
      <c r="E35" t="s">
        <v>1088</v>
      </c>
      <c r="F35" t="s">
        <v>129</v>
      </c>
      <c r="G35" s="8">
        <v>403</v>
      </c>
    </row>
    <row r="36" spans="1:7">
      <c r="A36" t="s">
        <v>4</v>
      </c>
      <c r="B36" t="s">
        <v>125</v>
      </c>
      <c r="C36" t="str">
        <f>_xlfn.XLOOKUP(B36,'Cijena modela'!$B$2:$B$61,'Cijena modela'!$C$2:$C$61)</f>
        <v>Taycan</v>
      </c>
      <c r="D36" t="s">
        <v>1024</v>
      </c>
      <c r="E36" t="s">
        <v>1090</v>
      </c>
      <c r="F36" t="s">
        <v>129</v>
      </c>
      <c r="G36" s="8">
        <v>299</v>
      </c>
    </row>
    <row r="37" spans="1:7">
      <c r="A37" t="s">
        <v>4</v>
      </c>
      <c r="B37" t="s">
        <v>125</v>
      </c>
      <c r="C37" t="str">
        <f>_xlfn.XLOOKUP(B37,'Cijena modela'!$B$2:$B$61,'Cijena modela'!$C$2:$C$61)</f>
        <v>Taycan</v>
      </c>
      <c r="D37" t="s">
        <v>1024</v>
      </c>
      <c r="E37" t="s">
        <v>1092</v>
      </c>
      <c r="F37" t="s">
        <v>129</v>
      </c>
      <c r="G37" s="8">
        <v>0</v>
      </c>
    </row>
    <row r="38" spans="1:7">
      <c r="A38" t="s">
        <v>4</v>
      </c>
      <c r="B38" t="s">
        <v>125</v>
      </c>
      <c r="C38" t="str">
        <f>_xlfn.XLOOKUP(B38,'Cijena modela'!$B$2:$B$61,'Cijena modela'!$C$2:$C$61)</f>
        <v>Taycan</v>
      </c>
      <c r="D38" t="s">
        <v>1021</v>
      </c>
      <c r="E38" t="s">
        <v>1094</v>
      </c>
      <c r="F38" t="s">
        <v>129</v>
      </c>
      <c r="G38" s="8">
        <v>0</v>
      </c>
    </row>
    <row r="39" spans="1:7">
      <c r="A39" t="s">
        <v>4</v>
      </c>
      <c r="B39" t="s">
        <v>125</v>
      </c>
      <c r="C39" t="str">
        <f>_xlfn.XLOOKUP(B39,'Cijena modela'!$B$2:$B$61,'Cijena modela'!$C$2:$C$61)</f>
        <v>Taycan</v>
      </c>
      <c r="D39" t="s">
        <v>1024</v>
      </c>
      <c r="E39" t="s">
        <v>1096</v>
      </c>
      <c r="F39" t="s">
        <v>129</v>
      </c>
      <c r="G39" s="8">
        <v>807</v>
      </c>
    </row>
    <row r="40" spans="1:7">
      <c r="A40" t="s">
        <v>4</v>
      </c>
      <c r="B40" t="s">
        <v>125</v>
      </c>
      <c r="C40" t="str">
        <f>_xlfn.XLOOKUP(B40,'Cijena modela'!$B$2:$B$61,'Cijena modela'!$C$2:$C$61)</f>
        <v>Taycan</v>
      </c>
      <c r="D40" t="s">
        <v>1024</v>
      </c>
      <c r="E40" t="s">
        <v>1098</v>
      </c>
      <c r="F40" t="s">
        <v>129</v>
      </c>
      <c r="G40" s="8">
        <v>1004</v>
      </c>
    </row>
    <row r="41" spans="1:7">
      <c r="A41" t="s">
        <v>4</v>
      </c>
      <c r="B41" t="s">
        <v>125</v>
      </c>
      <c r="C41" t="str">
        <f>_xlfn.XLOOKUP(B41,'Cijena modela'!$B$2:$B$61,'Cijena modela'!$C$2:$C$61)</f>
        <v>Taycan</v>
      </c>
      <c r="D41" t="s">
        <v>1024</v>
      </c>
      <c r="E41" t="s">
        <v>1100</v>
      </c>
      <c r="F41" t="s">
        <v>129</v>
      </c>
      <c r="G41" s="8">
        <v>403</v>
      </c>
    </row>
    <row r="42" spans="1:7">
      <c r="A42" t="s">
        <v>4</v>
      </c>
      <c r="B42" t="s">
        <v>125</v>
      </c>
      <c r="C42" t="str">
        <f>_xlfn.XLOOKUP(B42,'Cijena modela'!$B$2:$B$61,'Cijena modela'!$C$2:$C$61)</f>
        <v>Taycan</v>
      </c>
      <c r="D42" t="s">
        <v>1024</v>
      </c>
      <c r="E42" t="s">
        <v>1102</v>
      </c>
      <c r="F42" t="s">
        <v>129</v>
      </c>
      <c r="G42" s="8">
        <v>321</v>
      </c>
    </row>
    <row r="43" spans="1:7">
      <c r="A43" t="s">
        <v>4</v>
      </c>
      <c r="B43" t="s">
        <v>125</v>
      </c>
      <c r="C43" t="str">
        <f>_xlfn.XLOOKUP(B43,'Cijena modela'!$B$2:$B$61,'Cijena modela'!$C$2:$C$61)</f>
        <v>Taycan</v>
      </c>
      <c r="D43" t="s">
        <v>1024</v>
      </c>
      <c r="E43" t="s">
        <v>1104</v>
      </c>
      <c r="F43" t="s">
        <v>129</v>
      </c>
      <c r="G43" s="8">
        <v>409</v>
      </c>
    </row>
    <row r="44" spans="1:7">
      <c r="A44" t="s">
        <v>4</v>
      </c>
      <c r="B44" t="s">
        <v>125</v>
      </c>
      <c r="C44" t="str">
        <f>_xlfn.XLOOKUP(B44,'Cijena modela'!$B$2:$B$61,'Cijena modela'!$C$2:$C$61)</f>
        <v>Taycan</v>
      </c>
      <c r="D44" t="s">
        <v>1024</v>
      </c>
      <c r="E44" t="s">
        <v>1106</v>
      </c>
      <c r="F44" t="s">
        <v>129</v>
      </c>
      <c r="G44" s="8">
        <v>332</v>
      </c>
    </row>
    <row r="45" spans="1:7">
      <c r="A45" t="s">
        <v>4</v>
      </c>
      <c r="B45" t="s">
        <v>125</v>
      </c>
      <c r="C45" t="str">
        <f>_xlfn.XLOOKUP(B45,'Cijena modela'!$B$2:$B$61,'Cijena modela'!$C$2:$C$61)</f>
        <v>Taycan</v>
      </c>
      <c r="D45" t="s">
        <v>1024</v>
      </c>
      <c r="E45" t="s">
        <v>1108</v>
      </c>
      <c r="F45" t="s">
        <v>129</v>
      </c>
      <c r="G45" s="8">
        <v>2017</v>
      </c>
    </row>
    <row r="46" spans="1:7">
      <c r="A46" t="s">
        <v>4</v>
      </c>
      <c r="B46" t="s">
        <v>125</v>
      </c>
      <c r="C46" t="str">
        <f>_xlfn.XLOOKUP(B46,'Cijena modela'!$B$2:$B$61,'Cijena modela'!$C$2:$C$61)</f>
        <v>Taycan</v>
      </c>
      <c r="D46" t="s">
        <v>1024</v>
      </c>
      <c r="E46" t="s">
        <v>1110</v>
      </c>
      <c r="F46" t="s">
        <v>129</v>
      </c>
      <c r="G46" s="8">
        <v>662</v>
      </c>
    </row>
    <row r="47" spans="1:7">
      <c r="A47" t="s">
        <v>4</v>
      </c>
      <c r="B47" t="s">
        <v>125</v>
      </c>
      <c r="C47" t="str">
        <f>_xlfn.XLOOKUP(B47,'Cijena modela'!$B$2:$B$61,'Cijena modela'!$C$2:$C$61)</f>
        <v>Taycan</v>
      </c>
      <c r="D47" t="s">
        <v>1024</v>
      </c>
      <c r="E47" t="s">
        <v>1111</v>
      </c>
      <c r="F47" t="s">
        <v>129</v>
      </c>
      <c r="G47" s="8">
        <v>817</v>
      </c>
    </row>
    <row r="48" spans="1:7">
      <c r="A48" t="s">
        <v>4</v>
      </c>
      <c r="B48" t="s">
        <v>125</v>
      </c>
      <c r="C48" t="str">
        <f>_xlfn.XLOOKUP(B48,'Cijena modela'!$B$2:$B$61,'Cijena modela'!$C$2:$C$61)</f>
        <v>Taycan</v>
      </c>
      <c r="D48" t="s">
        <v>1024</v>
      </c>
      <c r="E48" t="s">
        <v>1113</v>
      </c>
      <c r="F48" t="s">
        <v>129</v>
      </c>
      <c r="G48" s="8">
        <v>641</v>
      </c>
    </row>
    <row r="49" spans="1:7">
      <c r="A49" t="s">
        <v>4</v>
      </c>
      <c r="B49" t="s">
        <v>125</v>
      </c>
      <c r="C49" t="str">
        <f>_xlfn.XLOOKUP(B49,'Cijena modela'!$B$2:$B$61,'Cijena modela'!$C$2:$C$61)</f>
        <v>Taycan</v>
      </c>
      <c r="D49" t="s">
        <v>1024</v>
      </c>
      <c r="E49" t="s">
        <v>1115</v>
      </c>
      <c r="F49" t="s">
        <v>129</v>
      </c>
      <c r="G49" s="8">
        <v>501</v>
      </c>
    </row>
    <row r="50" spans="1:7">
      <c r="A50" t="s">
        <v>4</v>
      </c>
      <c r="B50" t="s">
        <v>125</v>
      </c>
      <c r="C50" t="str">
        <f>_xlfn.XLOOKUP(B50,'Cijena modela'!$B$2:$B$61,'Cijena modela'!$C$2:$C$61)</f>
        <v>Taycan</v>
      </c>
      <c r="D50" t="s">
        <v>1024</v>
      </c>
      <c r="E50" t="s">
        <v>1116</v>
      </c>
      <c r="F50" t="s">
        <v>129</v>
      </c>
      <c r="G50" s="8">
        <v>238</v>
      </c>
    </row>
    <row r="51" spans="1:7">
      <c r="A51" t="s">
        <v>4</v>
      </c>
      <c r="B51" t="s">
        <v>125</v>
      </c>
      <c r="C51" t="str">
        <f>_xlfn.XLOOKUP(B51,'Cijena modela'!$B$2:$B$61,'Cijena modela'!$C$2:$C$61)</f>
        <v>Taycan</v>
      </c>
      <c r="D51" t="s">
        <v>1024</v>
      </c>
      <c r="E51" t="s">
        <v>1117</v>
      </c>
      <c r="F51" t="s">
        <v>129</v>
      </c>
      <c r="G51" s="8">
        <v>2431</v>
      </c>
    </row>
    <row r="52" spans="1:7">
      <c r="A52" t="s">
        <v>4</v>
      </c>
      <c r="B52" t="s">
        <v>125</v>
      </c>
      <c r="C52" t="str">
        <f>_xlfn.XLOOKUP(B52,'Cijena modela'!$B$2:$B$61,'Cijena modela'!$C$2:$C$61)</f>
        <v>Taycan</v>
      </c>
      <c r="D52" t="s">
        <v>1024</v>
      </c>
      <c r="E52" t="s">
        <v>1119</v>
      </c>
      <c r="F52" t="s">
        <v>129</v>
      </c>
      <c r="G52" s="8">
        <v>0</v>
      </c>
    </row>
    <row r="53" spans="1:7">
      <c r="A53" t="s">
        <v>4</v>
      </c>
      <c r="B53" t="s">
        <v>125</v>
      </c>
      <c r="C53" t="str">
        <f>_xlfn.XLOOKUP(B53,'Cijena modela'!$B$2:$B$61,'Cijena modela'!$C$2:$C$61)</f>
        <v>Taycan</v>
      </c>
      <c r="D53" t="s">
        <v>1021</v>
      </c>
      <c r="E53" t="s">
        <v>1121</v>
      </c>
      <c r="F53" t="s">
        <v>129</v>
      </c>
      <c r="G53" s="8">
        <v>0</v>
      </c>
    </row>
    <row r="54" spans="1:7">
      <c r="A54" t="s">
        <v>4</v>
      </c>
      <c r="B54" t="s">
        <v>125</v>
      </c>
      <c r="C54" t="str">
        <f>_xlfn.XLOOKUP(B54,'Cijena modela'!$B$2:$B$61,'Cijena modela'!$C$2:$C$61)</f>
        <v>Taycan</v>
      </c>
      <c r="D54" t="s">
        <v>1021</v>
      </c>
      <c r="E54" t="s">
        <v>1123</v>
      </c>
      <c r="F54" t="s">
        <v>129</v>
      </c>
      <c r="G54" s="8">
        <v>3119</v>
      </c>
    </row>
    <row r="55" spans="1:7">
      <c r="A55" t="s">
        <v>4</v>
      </c>
      <c r="B55" t="s">
        <v>125</v>
      </c>
      <c r="C55" t="str">
        <f>_xlfn.XLOOKUP(B55,'Cijena modela'!$B$2:$B$61,'Cijena modela'!$C$2:$C$61)</f>
        <v>Taycan</v>
      </c>
      <c r="D55" t="s">
        <v>1021</v>
      </c>
      <c r="E55" t="s">
        <v>1125</v>
      </c>
      <c r="F55" t="s">
        <v>129</v>
      </c>
      <c r="G55" s="8">
        <v>3119</v>
      </c>
    </row>
    <row r="56" spans="1:7">
      <c r="A56" t="s">
        <v>4</v>
      </c>
      <c r="B56" t="s">
        <v>125</v>
      </c>
      <c r="C56" t="str">
        <f>_xlfn.XLOOKUP(B56,'Cijena modela'!$B$2:$B$61,'Cijena modela'!$C$2:$C$61)</f>
        <v>Taycan</v>
      </c>
      <c r="D56" t="s">
        <v>1021</v>
      </c>
      <c r="E56" t="s">
        <v>1127</v>
      </c>
      <c r="F56" t="s">
        <v>129</v>
      </c>
      <c r="G56" s="8">
        <v>952</v>
      </c>
    </row>
    <row r="57" spans="1:7">
      <c r="A57" t="s">
        <v>4</v>
      </c>
      <c r="B57" t="s">
        <v>125</v>
      </c>
      <c r="C57" t="str">
        <f>_xlfn.XLOOKUP(B57,'Cijena modela'!$B$2:$B$61,'Cijena modela'!$C$2:$C$61)</f>
        <v>Taycan</v>
      </c>
      <c r="D57" t="s">
        <v>1021</v>
      </c>
      <c r="E57" t="s">
        <v>1131</v>
      </c>
      <c r="F57" t="s">
        <v>129</v>
      </c>
      <c r="G57" s="8">
        <v>0</v>
      </c>
    </row>
    <row r="58" spans="1:7">
      <c r="A58" t="s">
        <v>4</v>
      </c>
      <c r="B58" t="s">
        <v>125</v>
      </c>
      <c r="C58" t="str">
        <f>_xlfn.XLOOKUP(B58,'Cijena modela'!$B$2:$B$61,'Cijena modela'!$C$2:$C$61)</f>
        <v>Taycan</v>
      </c>
      <c r="D58" t="s">
        <v>1133</v>
      </c>
      <c r="E58" t="s">
        <v>1134</v>
      </c>
      <c r="F58" t="s">
        <v>129</v>
      </c>
      <c r="G58" s="8">
        <v>424</v>
      </c>
    </row>
    <row r="59" spans="1:7">
      <c r="A59" t="s">
        <v>4</v>
      </c>
      <c r="B59" t="s">
        <v>125</v>
      </c>
      <c r="C59" t="str">
        <f>_xlfn.XLOOKUP(B59,'Cijena modela'!$B$2:$B$61,'Cijena modela'!$C$2:$C$61)</f>
        <v>Taycan</v>
      </c>
      <c r="D59" t="s">
        <v>1133</v>
      </c>
      <c r="E59" t="s">
        <v>1136</v>
      </c>
      <c r="F59" t="s">
        <v>129</v>
      </c>
      <c r="G59" s="8">
        <v>424</v>
      </c>
    </row>
    <row r="60" spans="1:7">
      <c r="A60" t="s">
        <v>4</v>
      </c>
      <c r="B60" t="s">
        <v>125</v>
      </c>
      <c r="C60" t="str">
        <f>_xlfn.XLOOKUP(B60,'Cijena modela'!$B$2:$B$61,'Cijena modela'!$C$2:$C$61)</f>
        <v>Taycan</v>
      </c>
      <c r="D60" t="s">
        <v>1021</v>
      </c>
      <c r="E60" t="s">
        <v>1138</v>
      </c>
      <c r="F60" t="s">
        <v>129</v>
      </c>
      <c r="G60" s="8">
        <v>3119</v>
      </c>
    </row>
    <row r="61" spans="1:7">
      <c r="A61" t="s">
        <v>4</v>
      </c>
      <c r="B61" t="s">
        <v>125</v>
      </c>
      <c r="C61" t="str">
        <f>_xlfn.XLOOKUP(B61,'Cijena modela'!$B$2:$B$61,'Cijena modela'!$C$2:$C$61)</f>
        <v>Taycan</v>
      </c>
      <c r="D61" t="s">
        <v>1133</v>
      </c>
      <c r="E61" t="s">
        <v>1140</v>
      </c>
      <c r="F61" t="s">
        <v>129</v>
      </c>
      <c r="G61" s="8">
        <v>424</v>
      </c>
    </row>
    <row r="62" spans="1:7">
      <c r="A62" t="s">
        <v>4</v>
      </c>
      <c r="B62" t="s">
        <v>125</v>
      </c>
      <c r="C62" t="str">
        <f>_xlfn.XLOOKUP(B62,'Cijena modela'!$B$2:$B$61,'Cijena modela'!$C$2:$C$61)</f>
        <v>Taycan</v>
      </c>
      <c r="D62" t="s">
        <v>1133</v>
      </c>
      <c r="E62" t="s">
        <v>1142</v>
      </c>
      <c r="F62" t="s">
        <v>129</v>
      </c>
      <c r="G62" s="8">
        <v>424</v>
      </c>
    </row>
    <row r="63" spans="1:7">
      <c r="A63" t="s">
        <v>4</v>
      </c>
      <c r="B63" t="s">
        <v>125</v>
      </c>
      <c r="C63" t="str">
        <f>_xlfn.XLOOKUP(B63,'Cijena modela'!$B$2:$B$61,'Cijena modela'!$C$2:$C$61)</f>
        <v>Taycan</v>
      </c>
      <c r="D63" t="s">
        <v>1133</v>
      </c>
      <c r="E63" t="s">
        <v>1144</v>
      </c>
      <c r="F63" t="s">
        <v>129</v>
      </c>
      <c r="G63" s="8">
        <v>424</v>
      </c>
    </row>
    <row r="64" spans="1:7">
      <c r="A64" t="s">
        <v>4</v>
      </c>
      <c r="B64" t="s">
        <v>125</v>
      </c>
      <c r="C64" t="str">
        <f>_xlfn.XLOOKUP(B64,'Cijena modela'!$B$2:$B$61,'Cijena modela'!$C$2:$C$61)</f>
        <v>Taycan</v>
      </c>
      <c r="D64" t="s">
        <v>1133</v>
      </c>
      <c r="E64" t="s">
        <v>1146</v>
      </c>
      <c r="F64" t="s">
        <v>129</v>
      </c>
      <c r="G64" s="8">
        <v>424</v>
      </c>
    </row>
    <row r="65" spans="1:7">
      <c r="A65" t="s">
        <v>4</v>
      </c>
      <c r="B65" t="s">
        <v>125</v>
      </c>
      <c r="C65" t="str">
        <f>_xlfn.XLOOKUP(B65,'Cijena modela'!$B$2:$B$61,'Cijena modela'!$C$2:$C$61)</f>
        <v>Taycan</v>
      </c>
      <c r="D65" t="s">
        <v>1133</v>
      </c>
      <c r="E65" t="s">
        <v>1148</v>
      </c>
      <c r="F65" t="s">
        <v>129</v>
      </c>
      <c r="G65" s="8">
        <v>424</v>
      </c>
    </row>
    <row r="66" spans="1:7">
      <c r="A66" t="s">
        <v>4</v>
      </c>
      <c r="B66" t="s">
        <v>125</v>
      </c>
      <c r="C66" t="str">
        <f>_xlfn.XLOOKUP(B66,'Cijena modela'!$B$2:$B$61,'Cijena modela'!$C$2:$C$61)</f>
        <v>Taycan</v>
      </c>
      <c r="D66" t="s">
        <v>1133</v>
      </c>
      <c r="E66" t="s">
        <v>1149</v>
      </c>
      <c r="F66" t="s">
        <v>129</v>
      </c>
      <c r="G66" s="8">
        <v>424</v>
      </c>
    </row>
    <row r="67" spans="1:7">
      <c r="A67" t="s">
        <v>4</v>
      </c>
      <c r="B67" t="s">
        <v>125</v>
      </c>
      <c r="C67" t="str">
        <f>_xlfn.XLOOKUP(B67,'Cijena modela'!$B$2:$B$61,'Cijena modela'!$C$2:$C$61)</f>
        <v>Taycan</v>
      </c>
      <c r="D67" t="s">
        <v>1133</v>
      </c>
      <c r="E67" t="s">
        <v>1151</v>
      </c>
      <c r="F67" t="s">
        <v>129</v>
      </c>
      <c r="G67" s="8">
        <v>424</v>
      </c>
    </row>
    <row r="68" spans="1:7">
      <c r="A68" t="s">
        <v>4</v>
      </c>
      <c r="B68" t="s">
        <v>125</v>
      </c>
      <c r="C68" t="str">
        <f>_xlfn.XLOOKUP(B68,'Cijena modela'!$B$2:$B$61,'Cijena modela'!$C$2:$C$61)</f>
        <v>Taycan</v>
      </c>
      <c r="D68" t="s">
        <v>1021</v>
      </c>
      <c r="E68" t="s">
        <v>1153</v>
      </c>
      <c r="F68" t="s">
        <v>129</v>
      </c>
      <c r="G68" s="8">
        <v>952</v>
      </c>
    </row>
    <row r="69" spans="1:7">
      <c r="A69" t="s">
        <v>4</v>
      </c>
      <c r="B69" t="s">
        <v>125</v>
      </c>
      <c r="C69" t="str">
        <f>_xlfn.XLOOKUP(B69,'Cijena modela'!$B$2:$B$61,'Cijena modela'!$C$2:$C$61)</f>
        <v>Taycan</v>
      </c>
      <c r="D69" t="s">
        <v>1021</v>
      </c>
      <c r="E69" t="s">
        <v>1155</v>
      </c>
      <c r="F69" t="s">
        <v>129</v>
      </c>
      <c r="G69" s="8">
        <v>3683</v>
      </c>
    </row>
    <row r="70" spans="1:7">
      <c r="A70" t="s">
        <v>4</v>
      </c>
      <c r="B70" t="s">
        <v>125</v>
      </c>
      <c r="C70" t="str">
        <f>_xlfn.XLOOKUP(B70,'Cijena modela'!$B$2:$B$61,'Cijena modela'!$C$2:$C$61)</f>
        <v>Taycan</v>
      </c>
      <c r="D70" t="s">
        <v>1021</v>
      </c>
      <c r="E70" t="s">
        <v>1156</v>
      </c>
      <c r="F70" t="s">
        <v>129</v>
      </c>
      <c r="G70" s="8">
        <v>1293</v>
      </c>
    </row>
    <row r="71" spans="1:7">
      <c r="A71" t="s">
        <v>4</v>
      </c>
      <c r="B71" t="s">
        <v>125</v>
      </c>
      <c r="C71" t="str">
        <f>_xlfn.XLOOKUP(B71,'Cijena modela'!$B$2:$B$61,'Cijena modela'!$C$2:$C$61)</f>
        <v>Taycan</v>
      </c>
      <c r="D71" t="s">
        <v>1021</v>
      </c>
      <c r="E71" t="s">
        <v>1157</v>
      </c>
      <c r="F71" t="s">
        <v>129</v>
      </c>
      <c r="G71" s="8">
        <v>434</v>
      </c>
    </row>
    <row r="72" spans="1:7">
      <c r="A72" t="s">
        <v>4</v>
      </c>
      <c r="B72" t="s">
        <v>125</v>
      </c>
      <c r="C72" t="str">
        <f>_xlfn.XLOOKUP(B72,'Cijena modela'!$B$2:$B$61,'Cijena modela'!$C$2:$C$61)</f>
        <v>Taycan</v>
      </c>
      <c r="D72" t="s">
        <v>1021</v>
      </c>
      <c r="E72" t="s">
        <v>1162</v>
      </c>
      <c r="F72" t="s">
        <v>129</v>
      </c>
      <c r="G72" s="8">
        <v>470</v>
      </c>
    </row>
    <row r="73" spans="1:7">
      <c r="A73" t="s">
        <v>4</v>
      </c>
      <c r="B73" t="s">
        <v>125</v>
      </c>
      <c r="C73" t="str">
        <f>_xlfn.XLOOKUP(B73,'Cijena modela'!$B$2:$B$61,'Cijena modela'!$C$2:$C$61)</f>
        <v>Taycan</v>
      </c>
      <c r="D73" t="s">
        <v>1021</v>
      </c>
      <c r="E73" t="s">
        <v>1162</v>
      </c>
      <c r="F73" t="s">
        <v>129</v>
      </c>
      <c r="G73" s="8">
        <v>0</v>
      </c>
    </row>
    <row r="74" spans="1:7">
      <c r="A74" t="s">
        <v>4</v>
      </c>
      <c r="B74" t="s">
        <v>125</v>
      </c>
      <c r="C74" t="str">
        <f>_xlfn.XLOOKUP(B74,'Cijena modela'!$B$2:$B$61,'Cijena modela'!$C$2:$C$61)</f>
        <v>Taycan</v>
      </c>
      <c r="D74" t="s">
        <v>1021</v>
      </c>
      <c r="E74" t="s">
        <v>1162</v>
      </c>
      <c r="F74" t="s">
        <v>129</v>
      </c>
      <c r="G74" s="8">
        <v>0</v>
      </c>
    </row>
    <row r="75" spans="1:7">
      <c r="A75" t="s">
        <v>4</v>
      </c>
      <c r="B75" t="s">
        <v>125</v>
      </c>
      <c r="C75" t="str">
        <f>_xlfn.XLOOKUP(B75,'Cijena modela'!$B$2:$B$61,'Cijena modela'!$C$2:$C$61)</f>
        <v>Taycan</v>
      </c>
      <c r="D75" t="s">
        <v>1021</v>
      </c>
      <c r="E75" t="s">
        <v>1162</v>
      </c>
      <c r="F75" t="s">
        <v>129</v>
      </c>
      <c r="G75" s="8">
        <v>0</v>
      </c>
    </row>
    <row r="76" spans="1:7">
      <c r="A76" t="s">
        <v>4</v>
      </c>
      <c r="B76" t="s">
        <v>125</v>
      </c>
      <c r="C76" t="str">
        <f>_xlfn.XLOOKUP(B76,'Cijena modela'!$B$2:$B$61,'Cijena modela'!$C$2:$C$61)</f>
        <v>Taycan</v>
      </c>
      <c r="D76" t="s">
        <v>1021</v>
      </c>
      <c r="E76" t="s">
        <v>1162</v>
      </c>
      <c r="F76" t="s">
        <v>129</v>
      </c>
      <c r="G76" s="8">
        <v>0</v>
      </c>
    </row>
    <row r="77" spans="1:7">
      <c r="A77" t="s">
        <v>4</v>
      </c>
      <c r="B77" t="s">
        <v>125</v>
      </c>
      <c r="C77" t="str">
        <f>_xlfn.XLOOKUP(B77,'Cijena modela'!$B$2:$B$61,'Cijena modela'!$C$2:$C$61)</f>
        <v>Taycan</v>
      </c>
      <c r="D77" t="s">
        <v>1021</v>
      </c>
      <c r="E77" t="s">
        <v>1164</v>
      </c>
      <c r="F77" t="s">
        <v>129</v>
      </c>
      <c r="G77" s="8">
        <v>0</v>
      </c>
    </row>
    <row r="78" spans="1:7">
      <c r="A78" t="s">
        <v>4</v>
      </c>
      <c r="B78" t="s">
        <v>125</v>
      </c>
      <c r="C78" t="str">
        <f>_xlfn.XLOOKUP(B78,'Cijena modela'!$B$2:$B$61,'Cijena modela'!$C$2:$C$61)</f>
        <v>Taycan</v>
      </c>
      <c r="D78" t="s">
        <v>1021</v>
      </c>
      <c r="E78" t="s">
        <v>1164</v>
      </c>
      <c r="F78" t="s">
        <v>129</v>
      </c>
      <c r="G78" s="8">
        <v>0</v>
      </c>
    </row>
    <row r="79" spans="1:7">
      <c r="A79" t="s">
        <v>4</v>
      </c>
      <c r="B79" t="s">
        <v>125</v>
      </c>
      <c r="C79" t="str">
        <f>_xlfn.XLOOKUP(B79,'Cijena modela'!$B$2:$B$61,'Cijena modela'!$C$2:$C$61)</f>
        <v>Taycan</v>
      </c>
      <c r="D79" t="s">
        <v>1021</v>
      </c>
      <c r="E79" t="s">
        <v>1164</v>
      </c>
      <c r="F79" t="s">
        <v>129</v>
      </c>
      <c r="G79" s="8">
        <v>0</v>
      </c>
    </row>
    <row r="80" spans="1:7">
      <c r="A80" t="s">
        <v>4</v>
      </c>
      <c r="B80" t="s">
        <v>125</v>
      </c>
      <c r="C80" t="str">
        <f>_xlfn.XLOOKUP(B80,'Cijena modela'!$B$2:$B$61,'Cijena modela'!$C$2:$C$61)</f>
        <v>Taycan</v>
      </c>
      <c r="D80" t="s">
        <v>1021</v>
      </c>
      <c r="E80" t="s">
        <v>1164</v>
      </c>
      <c r="F80" t="s">
        <v>129</v>
      </c>
      <c r="G80" s="8">
        <v>0</v>
      </c>
    </row>
    <row r="81" spans="1:7">
      <c r="A81" t="s">
        <v>4</v>
      </c>
      <c r="B81" t="s">
        <v>125</v>
      </c>
      <c r="C81" t="str">
        <f>_xlfn.XLOOKUP(B81,'Cijena modela'!$B$2:$B$61,'Cijena modela'!$C$2:$C$61)</f>
        <v>Taycan</v>
      </c>
      <c r="D81" t="s">
        <v>1021</v>
      </c>
      <c r="E81" t="s">
        <v>1164</v>
      </c>
      <c r="F81" t="s">
        <v>129</v>
      </c>
      <c r="G81" s="8">
        <v>470</v>
      </c>
    </row>
    <row r="82" spans="1:7">
      <c r="A82" t="s">
        <v>4</v>
      </c>
      <c r="B82" t="s">
        <v>125</v>
      </c>
      <c r="C82" t="str">
        <f>_xlfn.XLOOKUP(B82,'Cijena modela'!$B$2:$B$61,'Cijena modela'!$C$2:$C$61)</f>
        <v>Taycan</v>
      </c>
      <c r="D82" t="s">
        <v>1133</v>
      </c>
      <c r="E82" t="s">
        <v>1166</v>
      </c>
      <c r="F82" t="s">
        <v>129</v>
      </c>
      <c r="G82" s="8">
        <v>730</v>
      </c>
    </row>
    <row r="83" spans="1:7">
      <c r="A83" t="s">
        <v>4</v>
      </c>
      <c r="B83" t="s">
        <v>125</v>
      </c>
      <c r="C83" t="str">
        <f>_xlfn.XLOOKUP(B83,'Cijena modela'!$B$2:$B$61,'Cijena modela'!$C$2:$C$61)</f>
        <v>Taycan</v>
      </c>
      <c r="D83" t="s">
        <v>1133</v>
      </c>
      <c r="E83" t="s">
        <v>1166</v>
      </c>
      <c r="F83" t="s">
        <v>129</v>
      </c>
      <c r="G83" s="8">
        <v>258</v>
      </c>
    </row>
    <row r="84" spans="1:7">
      <c r="A84" t="s">
        <v>4</v>
      </c>
      <c r="B84" t="s">
        <v>125</v>
      </c>
      <c r="C84" t="str">
        <f>_xlfn.XLOOKUP(B84,'Cijena modela'!$B$2:$B$61,'Cijena modela'!$C$2:$C$61)</f>
        <v>Taycan</v>
      </c>
      <c r="D84" t="s">
        <v>1133</v>
      </c>
      <c r="E84" t="s">
        <v>1166</v>
      </c>
      <c r="F84" t="s">
        <v>129</v>
      </c>
      <c r="G84" s="8">
        <v>258</v>
      </c>
    </row>
    <row r="85" spans="1:7">
      <c r="A85" t="s">
        <v>4</v>
      </c>
      <c r="B85" t="s">
        <v>125</v>
      </c>
      <c r="C85" t="str">
        <f>_xlfn.XLOOKUP(B85,'Cijena modela'!$B$2:$B$61,'Cijena modela'!$C$2:$C$61)</f>
        <v>Taycan</v>
      </c>
      <c r="D85" t="s">
        <v>1133</v>
      </c>
      <c r="E85" t="s">
        <v>1166</v>
      </c>
      <c r="F85" t="s">
        <v>129</v>
      </c>
      <c r="G85" s="8">
        <v>258</v>
      </c>
    </row>
    <row r="86" spans="1:7">
      <c r="A86" t="s">
        <v>4</v>
      </c>
      <c r="B86" t="s">
        <v>125</v>
      </c>
      <c r="C86" t="str">
        <f>_xlfn.XLOOKUP(B86,'Cijena modela'!$B$2:$B$61,'Cijena modela'!$C$2:$C$61)</f>
        <v>Taycan</v>
      </c>
      <c r="D86" t="s">
        <v>1133</v>
      </c>
      <c r="E86" t="s">
        <v>1166</v>
      </c>
      <c r="F86" t="s">
        <v>129</v>
      </c>
      <c r="G86" s="8">
        <v>258</v>
      </c>
    </row>
    <row r="87" spans="1:7">
      <c r="A87" t="s">
        <v>4</v>
      </c>
      <c r="B87" t="s">
        <v>125</v>
      </c>
      <c r="C87" t="str">
        <f>_xlfn.XLOOKUP(B87,'Cijena modela'!$B$2:$B$61,'Cijena modela'!$C$2:$C$61)</f>
        <v>Taycan</v>
      </c>
      <c r="D87" t="s">
        <v>1021</v>
      </c>
      <c r="E87" t="s">
        <v>1168</v>
      </c>
      <c r="F87" t="s">
        <v>129</v>
      </c>
      <c r="G87" s="8">
        <v>0</v>
      </c>
    </row>
    <row r="88" spans="1:7">
      <c r="A88" t="s">
        <v>4</v>
      </c>
      <c r="B88" t="s">
        <v>125</v>
      </c>
      <c r="C88" t="str">
        <f>_xlfn.XLOOKUP(B88,'Cijena modela'!$B$2:$B$61,'Cijena modela'!$C$2:$C$61)</f>
        <v>Taycan</v>
      </c>
      <c r="D88" t="s">
        <v>1021</v>
      </c>
      <c r="E88" t="s">
        <v>1170</v>
      </c>
      <c r="F88" t="s">
        <v>129</v>
      </c>
      <c r="G88" s="8">
        <v>2069</v>
      </c>
    </row>
    <row r="89" spans="1:7">
      <c r="A89" t="s">
        <v>4</v>
      </c>
      <c r="B89" t="s">
        <v>125</v>
      </c>
      <c r="C89" t="str">
        <f>_xlfn.XLOOKUP(B89,'Cijena modela'!$B$2:$B$61,'Cijena modela'!$C$2:$C$61)</f>
        <v>Taycan</v>
      </c>
      <c r="D89" t="s">
        <v>1021</v>
      </c>
      <c r="E89" t="s">
        <v>1172</v>
      </c>
      <c r="F89" t="s">
        <v>129</v>
      </c>
      <c r="G89" s="8">
        <v>5037</v>
      </c>
    </row>
    <row r="90" spans="1:7">
      <c r="A90" t="s">
        <v>4</v>
      </c>
      <c r="B90" t="s">
        <v>125</v>
      </c>
      <c r="C90" t="str">
        <f>_xlfn.XLOOKUP(B90,'Cijena modela'!$B$2:$B$61,'Cijena modela'!$C$2:$C$61)</f>
        <v>Taycan</v>
      </c>
      <c r="D90" t="s">
        <v>1021</v>
      </c>
      <c r="E90" t="s">
        <v>1174</v>
      </c>
      <c r="F90" t="s">
        <v>129</v>
      </c>
      <c r="G90" s="8">
        <v>5037</v>
      </c>
    </row>
    <row r="91" spans="1:7">
      <c r="A91" t="s">
        <v>4</v>
      </c>
      <c r="B91" t="s">
        <v>125</v>
      </c>
      <c r="C91" t="str">
        <f>_xlfn.XLOOKUP(B91,'Cijena modela'!$B$2:$B$61,'Cijena modela'!$C$2:$C$61)</f>
        <v>Taycan</v>
      </c>
      <c r="D91" t="s">
        <v>1021</v>
      </c>
      <c r="E91" t="s">
        <v>1176</v>
      </c>
      <c r="F91" t="s">
        <v>129</v>
      </c>
      <c r="G91" s="8">
        <v>5451</v>
      </c>
    </row>
    <row r="92" spans="1:7">
      <c r="A92" t="s">
        <v>4</v>
      </c>
      <c r="B92" t="s">
        <v>125</v>
      </c>
      <c r="C92" t="str">
        <f>_xlfn.XLOOKUP(B92,'Cijena modela'!$B$2:$B$61,'Cijena modela'!$C$2:$C$61)</f>
        <v>Taycan</v>
      </c>
      <c r="D92" t="s">
        <v>1021</v>
      </c>
      <c r="E92" t="s">
        <v>1178</v>
      </c>
      <c r="F92" t="s">
        <v>129</v>
      </c>
      <c r="G92" s="8">
        <v>5451</v>
      </c>
    </row>
    <row r="93" spans="1:7">
      <c r="A93" t="s">
        <v>4</v>
      </c>
      <c r="B93" t="s">
        <v>125</v>
      </c>
      <c r="C93" t="str">
        <f>_xlfn.XLOOKUP(B93,'Cijena modela'!$B$2:$B$61,'Cijena modela'!$C$2:$C$61)</f>
        <v>Taycan</v>
      </c>
      <c r="D93" t="s">
        <v>1021</v>
      </c>
      <c r="E93" t="s">
        <v>1182</v>
      </c>
      <c r="F93" t="s">
        <v>129</v>
      </c>
      <c r="G93" s="8">
        <v>889</v>
      </c>
    </row>
    <row r="94" spans="1:7">
      <c r="A94" t="s">
        <v>4</v>
      </c>
      <c r="B94" t="s">
        <v>125</v>
      </c>
      <c r="C94" t="str">
        <f>_xlfn.XLOOKUP(B94,'Cijena modela'!$B$2:$B$61,'Cijena modela'!$C$2:$C$61)</f>
        <v>Taycan</v>
      </c>
      <c r="D94" t="s">
        <v>1021</v>
      </c>
      <c r="E94" t="s">
        <v>1185</v>
      </c>
      <c r="F94" t="s">
        <v>129</v>
      </c>
      <c r="G94" s="8">
        <v>4976</v>
      </c>
    </row>
    <row r="95" spans="1:7">
      <c r="A95" t="s">
        <v>4</v>
      </c>
      <c r="B95" t="s">
        <v>125</v>
      </c>
      <c r="C95" t="str">
        <f>_xlfn.XLOOKUP(B95,'Cijena modela'!$B$2:$B$61,'Cijena modela'!$C$2:$C$61)</f>
        <v>Taycan</v>
      </c>
      <c r="D95" t="s">
        <v>1021</v>
      </c>
      <c r="E95" t="s">
        <v>1188</v>
      </c>
      <c r="F95" t="s">
        <v>129</v>
      </c>
      <c r="G95" s="8">
        <v>590</v>
      </c>
    </row>
    <row r="96" spans="1:7">
      <c r="A96" t="s">
        <v>4</v>
      </c>
      <c r="B96" t="s">
        <v>125</v>
      </c>
      <c r="C96" t="str">
        <f>_xlfn.XLOOKUP(B96,'Cijena modela'!$B$2:$B$61,'Cijena modela'!$C$2:$C$61)</f>
        <v>Taycan</v>
      </c>
      <c r="D96" t="s">
        <v>1021</v>
      </c>
      <c r="E96" t="s">
        <v>1188</v>
      </c>
      <c r="F96" t="s">
        <v>129</v>
      </c>
      <c r="G96" s="8">
        <v>0</v>
      </c>
    </row>
    <row r="97" spans="1:7">
      <c r="A97" t="s">
        <v>4</v>
      </c>
      <c r="B97" t="s">
        <v>125</v>
      </c>
      <c r="C97" t="str">
        <f>_xlfn.XLOOKUP(B97,'Cijena modela'!$B$2:$B$61,'Cijena modela'!$C$2:$C$61)</f>
        <v>Taycan</v>
      </c>
      <c r="D97" t="s">
        <v>1021</v>
      </c>
      <c r="E97" t="s">
        <v>1190</v>
      </c>
      <c r="F97" t="s">
        <v>129</v>
      </c>
      <c r="G97" s="8">
        <v>1231</v>
      </c>
    </row>
    <row r="98" spans="1:7">
      <c r="A98" t="s">
        <v>4</v>
      </c>
      <c r="B98" t="s">
        <v>125</v>
      </c>
      <c r="C98" t="str">
        <f>_xlfn.XLOOKUP(B98,'Cijena modela'!$B$2:$B$61,'Cijena modela'!$C$2:$C$61)</f>
        <v>Taycan</v>
      </c>
      <c r="D98" t="s">
        <v>1021</v>
      </c>
      <c r="E98" t="s">
        <v>1190</v>
      </c>
      <c r="F98" t="s">
        <v>129</v>
      </c>
      <c r="G98" s="8">
        <v>641</v>
      </c>
    </row>
    <row r="99" spans="1:7">
      <c r="A99" t="s">
        <v>4</v>
      </c>
      <c r="B99" t="s">
        <v>125</v>
      </c>
      <c r="C99" t="str">
        <f>_xlfn.XLOOKUP(B99,'Cijena modela'!$B$2:$B$61,'Cijena modela'!$C$2:$C$61)</f>
        <v>Taycan</v>
      </c>
      <c r="D99" t="s">
        <v>1021</v>
      </c>
      <c r="E99" t="s">
        <v>1194</v>
      </c>
      <c r="F99" t="s">
        <v>129</v>
      </c>
      <c r="G99" s="8">
        <v>1448</v>
      </c>
    </row>
    <row r="100" spans="1:7">
      <c r="A100" t="s">
        <v>4</v>
      </c>
      <c r="B100" t="s">
        <v>125</v>
      </c>
      <c r="C100" t="str">
        <f>_xlfn.XLOOKUP(B100,'Cijena modela'!$B$2:$B$61,'Cijena modela'!$C$2:$C$61)</f>
        <v>Taycan</v>
      </c>
      <c r="D100" t="s">
        <v>1021</v>
      </c>
      <c r="E100" t="s">
        <v>1196</v>
      </c>
      <c r="F100" t="s">
        <v>129</v>
      </c>
      <c r="G100" s="8">
        <v>713</v>
      </c>
    </row>
    <row r="101" spans="1:7">
      <c r="A101" t="s">
        <v>4</v>
      </c>
      <c r="B101" t="s">
        <v>125</v>
      </c>
      <c r="C101" t="str">
        <f>_xlfn.XLOOKUP(B101,'Cijena modela'!$B$2:$B$61,'Cijena modela'!$C$2:$C$61)</f>
        <v>Taycan</v>
      </c>
      <c r="D101" t="s">
        <v>1021</v>
      </c>
      <c r="E101" t="s">
        <v>1200</v>
      </c>
      <c r="F101" t="s">
        <v>129</v>
      </c>
      <c r="G101" s="8">
        <v>1387</v>
      </c>
    </row>
    <row r="102" spans="1:7">
      <c r="A102" t="s">
        <v>4</v>
      </c>
      <c r="B102" t="s">
        <v>125</v>
      </c>
      <c r="C102" t="str">
        <f>_xlfn.XLOOKUP(B102,'Cijena modela'!$B$2:$B$61,'Cijena modela'!$C$2:$C$61)</f>
        <v>Taycan</v>
      </c>
      <c r="D102" t="s">
        <v>1021</v>
      </c>
      <c r="E102" t="s">
        <v>1204</v>
      </c>
      <c r="F102" t="s">
        <v>129</v>
      </c>
      <c r="G102" s="8">
        <v>3119</v>
      </c>
    </row>
    <row r="103" spans="1:7">
      <c r="A103" t="s">
        <v>4</v>
      </c>
      <c r="B103" t="s">
        <v>125</v>
      </c>
      <c r="C103" t="str">
        <f>_xlfn.XLOOKUP(B103,'Cijena modela'!$B$2:$B$61,'Cijena modela'!$C$2:$C$61)</f>
        <v>Taycan</v>
      </c>
      <c r="D103" t="s">
        <v>1021</v>
      </c>
      <c r="E103" t="s">
        <v>1206</v>
      </c>
      <c r="F103" t="s">
        <v>129</v>
      </c>
      <c r="G103" s="8">
        <v>362</v>
      </c>
    </row>
    <row r="104" spans="1:7">
      <c r="A104" t="s">
        <v>4</v>
      </c>
      <c r="B104" t="s">
        <v>125</v>
      </c>
      <c r="C104" t="str">
        <f>_xlfn.XLOOKUP(B104,'Cijena modela'!$B$2:$B$61,'Cijena modela'!$C$2:$C$61)</f>
        <v>Taycan</v>
      </c>
      <c r="D104" t="s">
        <v>1021</v>
      </c>
      <c r="E104" t="s">
        <v>1212</v>
      </c>
      <c r="F104" t="s">
        <v>129</v>
      </c>
      <c r="G104" s="8">
        <v>942</v>
      </c>
    </row>
    <row r="105" spans="1:7">
      <c r="A105" t="s">
        <v>4</v>
      </c>
      <c r="B105" t="s">
        <v>125</v>
      </c>
      <c r="C105" t="str">
        <f>_xlfn.XLOOKUP(B105,'Cijena modela'!$B$2:$B$61,'Cijena modela'!$C$2:$C$61)</f>
        <v>Taycan</v>
      </c>
      <c r="D105" t="s">
        <v>1214</v>
      </c>
      <c r="E105" t="s">
        <v>1215</v>
      </c>
      <c r="F105" t="s">
        <v>129</v>
      </c>
      <c r="G105" s="8">
        <v>3244</v>
      </c>
    </row>
    <row r="106" spans="1:7">
      <c r="A106" t="s">
        <v>4</v>
      </c>
      <c r="B106" t="s">
        <v>125</v>
      </c>
      <c r="C106" t="str">
        <f>_xlfn.XLOOKUP(B106,'Cijena modela'!$B$2:$B$61,'Cijena modela'!$C$2:$C$61)</f>
        <v>Taycan</v>
      </c>
      <c r="D106" t="s">
        <v>1214</v>
      </c>
      <c r="E106" t="s">
        <v>1217</v>
      </c>
      <c r="F106" t="s">
        <v>129</v>
      </c>
      <c r="G106" s="8">
        <v>0</v>
      </c>
    </row>
    <row r="107" spans="1:7">
      <c r="A107" t="s">
        <v>4</v>
      </c>
      <c r="B107" t="s">
        <v>125</v>
      </c>
      <c r="C107" t="str">
        <f>_xlfn.XLOOKUP(B107,'Cijena modela'!$B$2:$B$61,'Cijena modela'!$C$2:$C$61)</f>
        <v>Taycan</v>
      </c>
      <c r="D107" t="s">
        <v>1214</v>
      </c>
      <c r="E107" t="s">
        <v>1219</v>
      </c>
      <c r="F107" t="s">
        <v>129</v>
      </c>
      <c r="G107" s="8">
        <v>1867</v>
      </c>
    </row>
    <row r="108" spans="1:7">
      <c r="A108" t="s">
        <v>4</v>
      </c>
      <c r="B108" t="s">
        <v>125</v>
      </c>
      <c r="C108" t="str">
        <f>_xlfn.XLOOKUP(B108,'Cijena modela'!$B$2:$B$61,'Cijena modela'!$C$2:$C$61)</f>
        <v>Taycan</v>
      </c>
      <c r="D108" t="s">
        <v>1214</v>
      </c>
      <c r="E108" t="s">
        <v>1219</v>
      </c>
      <c r="F108" t="s">
        <v>129</v>
      </c>
      <c r="G108" s="8">
        <v>1195</v>
      </c>
    </row>
    <row r="109" spans="1:7">
      <c r="A109" t="s">
        <v>4</v>
      </c>
      <c r="B109" t="s">
        <v>125</v>
      </c>
      <c r="C109" t="str">
        <f>_xlfn.XLOOKUP(B109,'Cijena modela'!$B$2:$B$61,'Cijena modela'!$C$2:$C$61)</f>
        <v>Taycan</v>
      </c>
      <c r="D109" t="s">
        <v>1214</v>
      </c>
      <c r="E109" t="s">
        <v>1221</v>
      </c>
      <c r="F109" t="s">
        <v>129</v>
      </c>
      <c r="G109" s="8">
        <v>2669</v>
      </c>
    </row>
    <row r="110" spans="1:7">
      <c r="A110" t="s">
        <v>4</v>
      </c>
      <c r="B110" t="s">
        <v>125</v>
      </c>
      <c r="C110" t="str">
        <f>_xlfn.XLOOKUP(B110,'Cijena modela'!$B$2:$B$61,'Cijena modela'!$C$2:$C$61)</f>
        <v>Taycan</v>
      </c>
      <c r="D110" t="s">
        <v>1214</v>
      </c>
      <c r="E110" t="s">
        <v>1223</v>
      </c>
      <c r="F110" t="s">
        <v>129</v>
      </c>
      <c r="G110" s="8">
        <v>2017</v>
      </c>
    </row>
    <row r="111" spans="1:7">
      <c r="A111" t="s">
        <v>4</v>
      </c>
      <c r="B111" t="s">
        <v>125</v>
      </c>
      <c r="C111" t="str">
        <f>_xlfn.XLOOKUP(B111,'Cijena modela'!$B$2:$B$61,'Cijena modela'!$C$2:$C$61)</f>
        <v>Taycan</v>
      </c>
      <c r="D111" t="s">
        <v>1214</v>
      </c>
      <c r="E111" t="s">
        <v>1225</v>
      </c>
      <c r="F111" t="s">
        <v>129</v>
      </c>
      <c r="G111" s="8">
        <v>1520</v>
      </c>
    </row>
    <row r="112" spans="1:7">
      <c r="A112" t="s">
        <v>4</v>
      </c>
      <c r="B112" t="s">
        <v>125</v>
      </c>
      <c r="C112" t="str">
        <f>_xlfn.XLOOKUP(B112,'Cijena modela'!$B$2:$B$61,'Cijena modela'!$C$2:$C$61)</f>
        <v>Taycan</v>
      </c>
      <c r="D112" t="s">
        <v>1021</v>
      </c>
      <c r="E112" t="s">
        <v>1227</v>
      </c>
      <c r="F112" t="s">
        <v>129</v>
      </c>
      <c r="G112" s="8">
        <v>3532</v>
      </c>
    </row>
    <row r="113" spans="1:7">
      <c r="A113" t="s">
        <v>4</v>
      </c>
      <c r="B113" t="s">
        <v>125</v>
      </c>
      <c r="C113" t="str">
        <f>_xlfn.XLOOKUP(B113,'Cijena modela'!$B$2:$B$61,'Cijena modela'!$C$2:$C$61)</f>
        <v>Taycan</v>
      </c>
      <c r="D113" t="s">
        <v>1021</v>
      </c>
      <c r="E113" t="s">
        <v>1229</v>
      </c>
      <c r="F113" t="s">
        <v>129</v>
      </c>
      <c r="G113" s="8">
        <v>3532</v>
      </c>
    </row>
    <row r="114" spans="1:7">
      <c r="A114" t="s">
        <v>4</v>
      </c>
      <c r="B114" t="s">
        <v>125</v>
      </c>
      <c r="C114" t="str">
        <f>_xlfn.XLOOKUP(B114,'Cijena modela'!$B$2:$B$61,'Cijena modela'!$C$2:$C$61)</f>
        <v>Taycan</v>
      </c>
      <c r="D114" t="s">
        <v>1021</v>
      </c>
      <c r="E114" t="s">
        <v>1231</v>
      </c>
      <c r="F114" t="s">
        <v>129</v>
      </c>
      <c r="G114" s="8">
        <v>207</v>
      </c>
    </row>
    <row r="115" spans="1:7">
      <c r="A115" t="s">
        <v>4</v>
      </c>
      <c r="B115" t="s">
        <v>125</v>
      </c>
      <c r="C115" t="str">
        <f>_xlfn.XLOOKUP(B115,'Cijena modela'!$B$2:$B$61,'Cijena modela'!$C$2:$C$61)</f>
        <v>Taycan</v>
      </c>
      <c r="D115" t="s">
        <v>1021</v>
      </c>
      <c r="E115" t="s">
        <v>1233</v>
      </c>
      <c r="F115" t="s">
        <v>129</v>
      </c>
      <c r="G115" s="8">
        <v>299</v>
      </c>
    </row>
    <row r="116" spans="1:7">
      <c r="A116" t="s">
        <v>4</v>
      </c>
      <c r="B116" t="s">
        <v>125</v>
      </c>
      <c r="C116" t="str">
        <f>_xlfn.XLOOKUP(B116,'Cijena modela'!$B$2:$B$61,'Cijena modela'!$C$2:$C$61)</f>
        <v>Taycan</v>
      </c>
      <c r="D116" t="s">
        <v>1021</v>
      </c>
      <c r="E116" t="s">
        <v>1235</v>
      </c>
      <c r="F116" t="s">
        <v>129</v>
      </c>
      <c r="G116" s="8">
        <v>299</v>
      </c>
    </row>
    <row r="117" spans="1:7">
      <c r="A117" t="s">
        <v>4</v>
      </c>
      <c r="B117" t="s">
        <v>125</v>
      </c>
      <c r="C117" t="str">
        <f>_xlfn.XLOOKUP(B117,'Cijena modela'!$B$2:$B$61,'Cijena modela'!$C$2:$C$61)</f>
        <v>Taycan</v>
      </c>
      <c r="D117" t="s">
        <v>1133</v>
      </c>
      <c r="E117" t="s">
        <v>1239</v>
      </c>
      <c r="F117" t="s">
        <v>129</v>
      </c>
      <c r="G117" s="8">
        <v>104</v>
      </c>
    </row>
    <row r="118" spans="1:7">
      <c r="A118" t="s">
        <v>4</v>
      </c>
      <c r="B118" t="s">
        <v>125</v>
      </c>
      <c r="C118" t="str">
        <f>_xlfn.XLOOKUP(B118,'Cijena modela'!$B$2:$B$61,'Cijena modela'!$C$2:$C$61)</f>
        <v>Taycan</v>
      </c>
      <c r="D118" t="s">
        <v>1021</v>
      </c>
      <c r="E118" t="s">
        <v>1241</v>
      </c>
      <c r="F118" t="s">
        <v>129</v>
      </c>
      <c r="G118" s="8">
        <v>3532</v>
      </c>
    </row>
    <row r="119" spans="1:7">
      <c r="A119" t="s">
        <v>4</v>
      </c>
      <c r="B119" t="s">
        <v>125</v>
      </c>
      <c r="C119" t="str">
        <f>_xlfn.XLOOKUP(B119,'Cijena modela'!$B$2:$B$61,'Cijena modela'!$C$2:$C$61)</f>
        <v>Taycan</v>
      </c>
      <c r="D119" t="s">
        <v>1021</v>
      </c>
      <c r="E119" t="s">
        <v>1245</v>
      </c>
      <c r="F119" t="s">
        <v>129</v>
      </c>
      <c r="G119" s="8">
        <v>368</v>
      </c>
    </row>
    <row r="120" spans="1:7">
      <c r="A120" t="s">
        <v>4</v>
      </c>
      <c r="B120" t="s">
        <v>125</v>
      </c>
      <c r="C120" t="str">
        <f>_xlfn.XLOOKUP(B120,'Cijena modela'!$B$2:$B$61,'Cijena modela'!$C$2:$C$61)</f>
        <v>Taycan</v>
      </c>
      <c r="D120" t="s">
        <v>1021</v>
      </c>
      <c r="E120" t="s">
        <v>1248</v>
      </c>
      <c r="F120" t="s">
        <v>129</v>
      </c>
      <c r="G120" s="8">
        <v>3532</v>
      </c>
    </row>
    <row r="121" spans="1:7">
      <c r="A121" t="s">
        <v>4</v>
      </c>
      <c r="B121" t="s">
        <v>125</v>
      </c>
      <c r="C121" t="str">
        <f>_xlfn.XLOOKUP(B121,'Cijena modela'!$B$2:$B$61,'Cijena modela'!$C$2:$C$61)</f>
        <v>Taycan</v>
      </c>
      <c r="D121" t="s">
        <v>1021</v>
      </c>
      <c r="E121" t="s">
        <v>1251</v>
      </c>
      <c r="F121" t="s">
        <v>129</v>
      </c>
      <c r="G121" s="8">
        <v>3532</v>
      </c>
    </row>
    <row r="122" spans="1:7">
      <c r="A122" t="s">
        <v>4</v>
      </c>
      <c r="B122" t="s">
        <v>125</v>
      </c>
      <c r="C122" t="str">
        <f>_xlfn.XLOOKUP(B122,'Cijena modela'!$B$2:$B$61,'Cijena modela'!$C$2:$C$61)</f>
        <v>Taycan</v>
      </c>
      <c r="D122" t="s">
        <v>1021</v>
      </c>
      <c r="E122" t="s">
        <v>1253</v>
      </c>
      <c r="F122" t="s">
        <v>129</v>
      </c>
      <c r="G122" s="8">
        <v>248</v>
      </c>
    </row>
    <row r="123" spans="1:7">
      <c r="A123" t="s">
        <v>4</v>
      </c>
      <c r="B123" t="s">
        <v>125</v>
      </c>
      <c r="C123" t="str">
        <f>_xlfn.XLOOKUP(B123,'Cijena modela'!$B$2:$B$61,'Cijena modela'!$C$2:$C$61)</f>
        <v>Taycan</v>
      </c>
      <c r="D123" t="s">
        <v>1021</v>
      </c>
      <c r="E123" t="s">
        <v>1256</v>
      </c>
      <c r="F123" t="s">
        <v>129</v>
      </c>
      <c r="G123" s="8">
        <v>0</v>
      </c>
    </row>
    <row r="124" spans="1:7">
      <c r="A124" t="s">
        <v>4</v>
      </c>
      <c r="B124" t="s">
        <v>125</v>
      </c>
      <c r="C124" t="str">
        <f>_xlfn.XLOOKUP(B124,'Cijena modela'!$B$2:$B$61,'Cijena modela'!$C$2:$C$61)</f>
        <v>Taycan</v>
      </c>
      <c r="D124" t="s">
        <v>1021</v>
      </c>
      <c r="E124" t="s">
        <v>1258</v>
      </c>
      <c r="F124" t="s">
        <v>129</v>
      </c>
      <c r="G124" s="8">
        <v>1604</v>
      </c>
    </row>
    <row r="125" spans="1:7">
      <c r="A125" t="s">
        <v>4</v>
      </c>
      <c r="B125" t="s">
        <v>125</v>
      </c>
      <c r="C125" t="str">
        <f>_xlfn.XLOOKUP(B125,'Cijena modela'!$B$2:$B$61,'Cijena modela'!$C$2:$C$61)</f>
        <v>Taycan</v>
      </c>
      <c r="D125" t="s">
        <v>1021</v>
      </c>
      <c r="E125" t="s">
        <v>1260</v>
      </c>
      <c r="F125" t="s">
        <v>129</v>
      </c>
      <c r="G125" s="8">
        <v>1272</v>
      </c>
    </row>
    <row r="126" spans="1:7">
      <c r="A126" t="s">
        <v>4</v>
      </c>
      <c r="B126" t="s">
        <v>125</v>
      </c>
      <c r="C126" t="str">
        <f>_xlfn.XLOOKUP(B126,'Cijena modela'!$B$2:$B$61,'Cijena modela'!$C$2:$C$61)</f>
        <v>Taycan</v>
      </c>
      <c r="D126" t="s">
        <v>1021</v>
      </c>
      <c r="E126" t="s">
        <v>1262</v>
      </c>
      <c r="F126" t="s">
        <v>129</v>
      </c>
      <c r="G126" s="8">
        <v>2069</v>
      </c>
    </row>
    <row r="127" spans="1:7">
      <c r="A127" t="s">
        <v>4</v>
      </c>
      <c r="B127" t="s">
        <v>125</v>
      </c>
      <c r="C127" t="str">
        <f>_xlfn.XLOOKUP(B127,'Cijena modela'!$B$2:$B$61,'Cijena modela'!$C$2:$C$61)</f>
        <v>Taycan</v>
      </c>
      <c r="D127" t="s">
        <v>1133</v>
      </c>
      <c r="E127" t="s">
        <v>1264</v>
      </c>
      <c r="F127" t="s">
        <v>129</v>
      </c>
      <c r="G127" s="8">
        <v>0</v>
      </c>
    </row>
    <row r="128" spans="1:7">
      <c r="A128" t="s">
        <v>4</v>
      </c>
      <c r="B128" t="s">
        <v>125</v>
      </c>
      <c r="C128" t="str">
        <f>_xlfn.XLOOKUP(B128,'Cijena modela'!$B$2:$B$61,'Cijena modela'!$C$2:$C$61)</f>
        <v>Taycan</v>
      </c>
      <c r="D128" t="s">
        <v>1021</v>
      </c>
      <c r="E128" t="s">
        <v>1266</v>
      </c>
      <c r="F128" t="s">
        <v>129</v>
      </c>
      <c r="G128" s="8">
        <v>0</v>
      </c>
    </row>
    <row r="129" spans="1:7">
      <c r="A129" t="s">
        <v>4</v>
      </c>
      <c r="B129" t="s">
        <v>125</v>
      </c>
      <c r="C129" t="str">
        <f>_xlfn.XLOOKUP(B129,'Cijena modela'!$B$2:$B$61,'Cijena modela'!$C$2:$C$61)</f>
        <v>Taycan</v>
      </c>
      <c r="D129" t="s">
        <v>1021</v>
      </c>
      <c r="E129" t="s">
        <v>1268</v>
      </c>
      <c r="F129" t="s">
        <v>129</v>
      </c>
      <c r="G129" s="8">
        <v>0</v>
      </c>
    </row>
    <row r="130" spans="1:7">
      <c r="A130" t="s">
        <v>4</v>
      </c>
      <c r="B130" t="s">
        <v>125</v>
      </c>
      <c r="C130" t="str">
        <f>_xlfn.XLOOKUP(B130,'Cijena modela'!$B$2:$B$61,'Cijena modela'!$C$2:$C$61)</f>
        <v>Taycan</v>
      </c>
      <c r="D130" t="s">
        <v>1021</v>
      </c>
      <c r="E130" t="s">
        <v>1270</v>
      </c>
      <c r="F130" t="s">
        <v>129</v>
      </c>
      <c r="G130" s="8">
        <v>0</v>
      </c>
    </row>
    <row r="131" spans="1:7">
      <c r="A131" t="s">
        <v>4</v>
      </c>
      <c r="B131" t="s">
        <v>125</v>
      </c>
      <c r="C131" t="str">
        <f>_xlfn.XLOOKUP(B131,'Cijena modela'!$B$2:$B$61,'Cijena modela'!$C$2:$C$61)</f>
        <v>Taycan</v>
      </c>
      <c r="D131" t="s">
        <v>1021</v>
      </c>
      <c r="E131" t="s">
        <v>1272</v>
      </c>
      <c r="F131" t="s">
        <v>129</v>
      </c>
      <c r="G131" s="8">
        <v>0</v>
      </c>
    </row>
    <row r="132" spans="1:7">
      <c r="A132" t="s">
        <v>4</v>
      </c>
      <c r="B132" t="s">
        <v>125</v>
      </c>
      <c r="C132" t="str">
        <f>_xlfn.XLOOKUP(B132,'Cijena modela'!$B$2:$B$61,'Cijena modela'!$C$2:$C$61)</f>
        <v>Taycan</v>
      </c>
      <c r="D132" t="s">
        <v>1133</v>
      </c>
      <c r="E132" t="s">
        <v>1274</v>
      </c>
      <c r="F132" t="s">
        <v>129</v>
      </c>
      <c r="G132" s="8">
        <v>248</v>
      </c>
    </row>
    <row r="133" spans="1:7">
      <c r="A133" t="s">
        <v>4</v>
      </c>
      <c r="B133" t="s">
        <v>125</v>
      </c>
      <c r="C133" t="str">
        <f>_xlfn.XLOOKUP(B133,'Cijena modela'!$B$2:$B$61,'Cijena modela'!$C$2:$C$61)</f>
        <v>Taycan</v>
      </c>
      <c r="D133" t="s">
        <v>1133</v>
      </c>
      <c r="E133" t="s">
        <v>1276</v>
      </c>
      <c r="F133" t="s">
        <v>129</v>
      </c>
      <c r="G133" s="8">
        <v>299</v>
      </c>
    </row>
    <row r="134" spans="1:7">
      <c r="A134" t="s">
        <v>4</v>
      </c>
      <c r="B134" t="s">
        <v>125</v>
      </c>
      <c r="C134" t="str">
        <f>_xlfn.XLOOKUP(B134,'Cijena modela'!$B$2:$B$61,'Cijena modela'!$C$2:$C$61)</f>
        <v>Taycan</v>
      </c>
      <c r="D134" t="s">
        <v>1133</v>
      </c>
      <c r="E134" t="s">
        <v>1278</v>
      </c>
      <c r="F134" t="s">
        <v>129</v>
      </c>
      <c r="G134" s="8">
        <v>299</v>
      </c>
    </row>
    <row r="135" spans="1:7">
      <c r="A135" t="s">
        <v>4</v>
      </c>
      <c r="B135" t="s">
        <v>125</v>
      </c>
      <c r="C135" t="str">
        <f>_xlfn.XLOOKUP(B135,'Cijena modela'!$B$2:$B$61,'Cijena modela'!$C$2:$C$61)</f>
        <v>Taycan</v>
      </c>
      <c r="D135" t="s">
        <v>1021</v>
      </c>
      <c r="E135" t="s">
        <v>1283</v>
      </c>
      <c r="F135" t="s">
        <v>129</v>
      </c>
      <c r="G135" s="8">
        <v>3532</v>
      </c>
    </row>
    <row r="136" spans="1:7">
      <c r="A136" t="s">
        <v>4</v>
      </c>
      <c r="B136" t="s">
        <v>125</v>
      </c>
      <c r="C136" t="str">
        <f>_xlfn.XLOOKUP(B136,'Cijena modela'!$B$2:$B$61,'Cijena modela'!$C$2:$C$61)</f>
        <v>Taycan</v>
      </c>
      <c r="D136" t="s">
        <v>1021</v>
      </c>
      <c r="E136" t="s">
        <v>1285</v>
      </c>
      <c r="F136" t="s">
        <v>129</v>
      </c>
      <c r="G136" s="8">
        <v>0</v>
      </c>
    </row>
    <row r="137" spans="1:7">
      <c r="A137" t="s">
        <v>4</v>
      </c>
      <c r="B137" t="s">
        <v>125</v>
      </c>
      <c r="C137" t="str">
        <f>_xlfn.XLOOKUP(B137,'Cijena modela'!$B$2:$B$61,'Cijena modela'!$C$2:$C$61)</f>
        <v>Taycan</v>
      </c>
      <c r="D137" t="s">
        <v>1021</v>
      </c>
      <c r="E137" t="s">
        <v>1287</v>
      </c>
      <c r="F137" t="s">
        <v>129</v>
      </c>
      <c r="G137" s="8">
        <v>248</v>
      </c>
    </row>
    <row r="138" spans="1:7">
      <c r="A138" t="s">
        <v>4</v>
      </c>
      <c r="B138" t="s">
        <v>125</v>
      </c>
      <c r="C138" t="str">
        <f>_xlfn.XLOOKUP(B138,'Cijena modela'!$B$2:$B$61,'Cijena modela'!$C$2:$C$61)</f>
        <v>Taycan</v>
      </c>
      <c r="D138" t="s">
        <v>1133</v>
      </c>
      <c r="E138" t="s">
        <v>1291</v>
      </c>
      <c r="F138" t="s">
        <v>129</v>
      </c>
      <c r="G138" s="8">
        <v>289</v>
      </c>
    </row>
    <row r="139" spans="1:7">
      <c r="A139" t="s">
        <v>4</v>
      </c>
      <c r="B139" t="s">
        <v>125</v>
      </c>
      <c r="C139" t="str">
        <f>_xlfn.XLOOKUP(B139,'Cijena modela'!$B$2:$B$61,'Cijena modela'!$C$2:$C$61)</f>
        <v>Taycan</v>
      </c>
      <c r="D139" t="s">
        <v>1133</v>
      </c>
      <c r="E139" t="s">
        <v>1295</v>
      </c>
      <c r="F139" t="s">
        <v>129</v>
      </c>
      <c r="G139" s="8">
        <v>817</v>
      </c>
    </row>
    <row r="140" spans="1:7">
      <c r="A140" t="s">
        <v>4</v>
      </c>
      <c r="B140" t="s">
        <v>125</v>
      </c>
      <c r="C140" t="str">
        <f>_xlfn.XLOOKUP(B140,'Cijena modela'!$B$2:$B$61,'Cijena modela'!$C$2:$C$61)</f>
        <v>Taycan</v>
      </c>
      <c r="D140" t="s">
        <v>1021</v>
      </c>
      <c r="E140" t="s">
        <v>1296</v>
      </c>
      <c r="F140" t="s">
        <v>129</v>
      </c>
      <c r="G140" s="8">
        <v>475</v>
      </c>
    </row>
    <row r="141" spans="1:7">
      <c r="A141" t="s">
        <v>4</v>
      </c>
      <c r="B141" t="s">
        <v>125</v>
      </c>
      <c r="C141" t="str">
        <f>_xlfn.XLOOKUP(B141,'Cijena modela'!$B$2:$B$61,'Cijena modela'!$C$2:$C$61)</f>
        <v>Taycan</v>
      </c>
      <c r="D141" t="s">
        <v>1021</v>
      </c>
      <c r="E141" t="s">
        <v>1298</v>
      </c>
      <c r="F141" t="s">
        <v>129</v>
      </c>
      <c r="G141" s="8">
        <v>311</v>
      </c>
    </row>
    <row r="142" spans="1:7">
      <c r="A142" t="s">
        <v>4</v>
      </c>
      <c r="B142" t="s">
        <v>125</v>
      </c>
      <c r="C142" t="str">
        <f>_xlfn.XLOOKUP(B142,'Cijena modela'!$B$2:$B$61,'Cijena modela'!$C$2:$C$61)</f>
        <v>Taycan</v>
      </c>
      <c r="D142" t="s">
        <v>1133</v>
      </c>
      <c r="E142" t="s">
        <v>1300</v>
      </c>
      <c r="F142" t="s">
        <v>129</v>
      </c>
      <c r="G142" s="8">
        <v>932</v>
      </c>
    </row>
    <row r="143" spans="1:7">
      <c r="A143" t="s">
        <v>4</v>
      </c>
      <c r="B143" t="s">
        <v>125</v>
      </c>
      <c r="C143" t="str">
        <f>_xlfn.XLOOKUP(B143,'Cijena modela'!$B$2:$B$61,'Cijena modela'!$C$2:$C$61)</f>
        <v>Taycan</v>
      </c>
      <c r="D143" t="s">
        <v>1021</v>
      </c>
      <c r="E143" t="s">
        <v>1302</v>
      </c>
      <c r="F143" t="s">
        <v>129</v>
      </c>
      <c r="G143" s="8">
        <v>434</v>
      </c>
    </row>
    <row r="144" spans="1:7">
      <c r="A144" t="s">
        <v>4</v>
      </c>
      <c r="B144" t="s">
        <v>125</v>
      </c>
      <c r="C144" t="str">
        <f>_xlfn.XLOOKUP(B144,'Cijena modela'!$B$2:$B$61,'Cijena modela'!$C$2:$C$61)</f>
        <v>Taycan</v>
      </c>
      <c r="D144" t="s">
        <v>1021</v>
      </c>
      <c r="E144" t="s">
        <v>1304</v>
      </c>
      <c r="F144" t="s">
        <v>129</v>
      </c>
      <c r="G144" s="8">
        <v>1164</v>
      </c>
    </row>
    <row r="145" spans="1:7">
      <c r="A145" t="s">
        <v>4</v>
      </c>
      <c r="B145" t="s">
        <v>125</v>
      </c>
      <c r="C145" t="str">
        <f>_xlfn.XLOOKUP(B145,'Cijena modela'!$B$2:$B$61,'Cijena modela'!$C$2:$C$61)</f>
        <v>Taycan</v>
      </c>
      <c r="D145" t="s">
        <v>1021</v>
      </c>
      <c r="E145" t="s">
        <v>1306</v>
      </c>
      <c r="F145" t="s">
        <v>129</v>
      </c>
      <c r="G145" s="8">
        <v>1599</v>
      </c>
    </row>
    <row r="146" spans="1:7">
      <c r="A146" t="s">
        <v>4</v>
      </c>
      <c r="B146" t="s">
        <v>125</v>
      </c>
      <c r="C146" t="str">
        <f>_xlfn.XLOOKUP(B146,'Cijena modela'!$B$2:$B$61,'Cijena modela'!$C$2:$C$61)</f>
        <v>Taycan</v>
      </c>
      <c r="D146" t="s">
        <v>1021</v>
      </c>
      <c r="E146" t="s">
        <v>1308</v>
      </c>
      <c r="F146" t="s">
        <v>129</v>
      </c>
      <c r="G146" s="8">
        <v>2069</v>
      </c>
    </row>
    <row r="147" spans="1:7">
      <c r="A147" t="s">
        <v>4</v>
      </c>
      <c r="B147" t="s">
        <v>125</v>
      </c>
      <c r="C147" t="str">
        <f>_xlfn.XLOOKUP(B147,'Cijena modela'!$B$2:$B$61,'Cijena modela'!$C$2:$C$61)</f>
        <v>Taycan</v>
      </c>
      <c r="D147" t="s">
        <v>1021</v>
      </c>
      <c r="E147" t="s">
        <v>1310</v>
      </c>
      <c r="F147" t="s">
        <v>129</v>
      </c>
      <c r="G147" s="8">
        <v>0</v>
      </c>
    </row>
    <row r="148" spans="1:7">
      <c r="A148" t="s">
        <v>4</v>
      </c>
      <c r="B148" t="s">
        <v>125</v>
      </c>
      <c r="C148" t="str">
        <f>_xlfn.XLOOKUP(B148,'Cijena modela'!$B$2:$B$61,'Cijena modela'!$C$2:$C$61)</f>
        <v>Taycan</v>
      </c>
      <c r="D148" t="s">
        <v>1133</v>
      </c>
      <c r="E148" t="s">
        <v>1314</v>
      </c>
      <c r="F148" t="s">
        <v>129</v>
      </c>
      <c r="G148" s="8">
        <v>207</v>
      </c>
    </row>
    <row r="149" spans="1:7">
      <c r="A149" t="s">
        <v>4</v>
      </c>
      <c r="B149" t="s">
        <v>125</v>
      </c>
      <c r="C149" t="str">
        <f>_xlfn.XLOOKUP(B149,'Cijena modela'!$B$2:$B$61,'Cijena modela'!$C$2:$C$61)</f>
        <v>Taycan</v>
      </c>
      <c r="D149" t="s">
        <v>1021</v>
      </c>
      <c r="E149" t="s">
        <v>1316</v>
      </c>
      <c r="F149" t="s">
        <v>129</v>
      </c>
      <c r="G149" s="8">
        <v>2028</v>
      </c>
    </row>
    <row r="150" spans="1:7">
      <c r="A150" t="s">
        <v>4</v>
      </c>
      <c r="B150" t="s">
        <v>125</v>
      </c>
      <c r="C150" t="str">
        <f>_xlfn.XLOOKUP(B150,'Cijena modela'!$B$2:$B$61,'Cijena modela'!$C$2:$C$61)</f>
        <v>Taycan</v>
      </c>
      <c r="D150" t="s">
        <v>1021</v>
      </c>
      <c r="E150" t="s">
        <v>1316</v>
      </c>
      <c r="F150" t="s">
        <v>129</v>
      </c>
      <c r="G150" s="8">
        <v>1780</v>
      </c>
    </row>
    <row r="151" spans="1:7">
      <c r="A151" t="s">
        <v>4</v>
      </c>
      <c r="B151" t="s">
        <v>125</v>
      </c>
      <c r="C151" t="str">
        <f>_xlfn.XLOOKUP(B151,'Cijena modela'!$B$2:$B$61,'Cijena modela'!$C$2:$C$61)</f>
        <v>Taycan</v>
      </c>
      <c r="D151" t="s">
        <v>1021</v>
      </c>
      <c r="E151" t="s">
        <v>1318</v>
      </c>
      <c r="F151" t="s">
        <v>129</v>
      </c>
      <c r="G151" s="8">
        <v>0</v>
      </c>
    </row>
    <row r="152" spans="1:7">
      <c r="A152" t="s">
        <v>4</v>
      </c>
      <c r="B152" t="s">
        <v>125</v>
      </c>
      <c r="C152" t="str">
        <f>_xlfn.XLOOKUP(B152,'Cijena modela'!$B$2:$B$61,'Cijena modela'!$C$2:$C$61)</f>
        <v>Taycan</v>
      </c>
      <c r="D152" t="s">
        <v>1133</v>
      </c>
      <c r="E152" t="s">
        <v>1320</v>
      </c>
      <c r="F152" t="s">
        <v>129</v>
      </c>
      <c r="G152" s="8">
        <v>207</v>
      </c>
    </row>
    <row r="153" spans="1:7">
      <c r="A153" t="s">
        <v>4</v>
      </c>
      <c r="B153" t="s">
        <v>125</v>
      </c>
      <c r="C153" t="str">
        <f>_xlfn.XLOOKUP(B153,'Cijena modela'!$B$2:$B$61,'Cijena modela'!$C$2:$C$61)</f>
        <v>Taycan</v>
      </c>
      <c r="D153" t="s">
        <v>1021</v>
      </c>
      <c r="E153" t="s">
        <v>1322</v>
      </c>
      <c r="F153" t="s">
        <v>129</v>
      </c>
      <c r="G153" s="8">
        <v>0</v>
      </c>
    </row>
    <row r="154" spans="1:7">
      <c r="A154" t="s">
        <v>4</v>
      </c>
      <c r="B154" t="s">
        <v>125</v>
      </c>
      <c r="C154" t="str">
        <f>_xlfn.XLOOKUP(B154,'Cijena modela'!$B$2:$B$61,'Cijena modela'!$C$2:$C$61)</f>
        <v>Taycan</v>
      </c>
      <c r="D154" t="s">
        <v>1021</v>
      </c>
      <c r="E154" t="s">
        <v>1324</v>
      </c>
      <c r="F154" t="s">
        <v>129</v>
      </c>
      <c r="G154" s="8">
        <v>0</v>
      </c>
    </row>
    <row r="155" spans="1:7">
      <c r="A155" t="s">
        <v>4</v>
      </c>
      <c r="B155" t="s">
        <v>125</v>
      </c>
      <c r="C155" t="str">
        <f>_xlfn.XLOOKUP(B155,'Cijena modela'!$B$2:$B$61,'Cijena modela'!$C$2:$C$61)</f>
        <v>Taycan</v>
      </c>
      <c r="D155" t="s">
        <v>1021</v>
      </c>
      <c r="E155" t="s">
        <v>1327</v>
      </c>
      <c r="F155" t="s">
        <v>129</v>
      </c>
      <c r="G155" s="8">
        <v>0</v>
      </c>
    </row>
    <row r="156" spans="1:7">
      <c r="A156" t="s">
        <v>4</v>
      </c>
      <c r="B156" t="s">
        <v>125</v>
      </c>
      <c r="C156" t="str">
        <f>_xlfn.XLOOKUP(B156,'Cijena modela'!$B$2:$B$61,'Cijena modela'!$C$2:$C$61)</f>
        <v>Taycan</v>
      </c>
      <c r="D156" t="s">
        <v>1021</v>
      </c>
      <c r="E156" t="s">
        <v>1329</v>
      </c>
      <c r="F156" t="s">
        <v>129</v>
      </c>
      <c r="G156" s="8">
        <v>10809</v>
      </c>
    </row>
    <row r="157" spans="1:7">
      <c r="A157" t="s">
        <v>4</v>
      </c>
      <c r="B157" t="s">
        <v>125</v>
      </c>
      <c r="C157" t="str">
        <f>_xlfn.XLOOKUP(B157,'Cijena modela'!$B$2:$B$61,'Cijena modela'!$C$2:$C$61)</f>
        <v>Taycan</v>
      </c>
      <c r="D157" t="s">
        <v>1331</v>
      </c>
      <c r="E157" t="s">
        <v>1332</v>
      </c>
      <c r="F157" t="s">
        <v>129</v>
      </c>
      <c r="G157" s="8">
        <v>0</v>
      </c>
    </row>
    <row r="158" spans="1:7">
      <c r="A158" t="s">
        <v>4</v>
      </c>
      <c r="B158" t="s">
        <v>125</v>
      </c>
      <c r="C158" t="str">
        <f>_xlfn.XLOOKUP(B158,'Cijena modela'!$B$2:$B$61,'Cijena modela'!$C$2:$C$61)</f>
        <v>Taycan</v>
      </c>
      <c r="D158" t="s">
        <v>1331</v>
      </c>
      <c r="E158" t="s">
        <v>1334</v>
      </c>
      <c r="F158" t="s">
        <v>129</v>
      </c>
      <c r="G158" s="8">
        <v>0</v>
      </c>
    </row>
    <row r="159" spans="1:7">
      <c r="A159" t="s">
        <v>4</v>
      </c>
      <c r="B159" t="s">
        <v>125</v>
      </c>
      <c r="C159" t="str">
        <f>_xlfn.XLOOKUP(B159,'Cijena modela'!$B$2:$B$61,'Cijena modela'!$C$2:$C$61)</f>
        <v>Taycan</v>
      </c>
      <c r="D159" t="s">
        <v>1021</v>
      </c>
      <c r="E159" t="s">
        <v>1336</v>
      </c>
      <c r="F159" t="s">
        <v>129</v>
      </c>
      <c r="G159" s="8">
        <v>952</v>
      </c>
    </row>
    <row r="160" spans="1:7">
      <c r="A160" t="s">
        <v>4</v>
      </c>
      <c r="B160" t="s">
        <v>125</v>
      </c>
      <c r="C160" t="str">
        <f>_xlfn.XLOOKUP(B160,'Cijena modela'!$B$2:$B$61,'Cijena modela'!$C$2:$C$61)</f>
        <v>Taycan</v>
      </c>
      <c r="D160" t="s">
        <v>1021</v>
      </c>
      <c r="E160" t="s">
        <v>1340</v>
      </c>
      <c r="F160" t="s">
        <v>129</v>
      </c>
      <c r="G160" s="8">
        <v>1877</v>
      </c>
    </row>
    <row r="161" spans="1:7">
      <c r="A161" t="s">
        <v>4</v>
      </c>
      <c r="B161" t="s">
        <v>125</v>
      </c>
      <c r="C161" t="str">
        <f>_xlfn.XLOOKUP(B161,'Cijena modela'!$B$2:$B$61,'Cijena modela'!$C$2:$C$61)</f>
        <v>Taycan</v>
      </c>
      <c r="D161" t="s">
        <v>1021</v>
      </c>
      <c r="E161" t="s">
        <v>1344</v>
      </c>
      <c r="F161" t="s">
        <v>129</v>
      </c>
      <c r="G161" s="8">
        <v>952</v>
      </c>
    </row>
    <row r="162" spans="1:7">
      <c r="A162" t="s">
        <v>4</v>
      </c>
      <c r="B162" t="s">
        <v>125</v>
      </c>
      <c r="C162" t="str">
        <f>_xlfn.XLOOKUP(B162,'Cijena modela'!$B$2:$B$61,'Cijena modela'!$C$2:$C$61)</f>
        <v>Taycan</v>
      </c>
      <c r="D162" t="s">
        <v>1021</v>
      </c>
      <c r="E162" t="s">
        <v>1348</v>
      </c>
      <c r="F162" t="s">
        <v>129</v>
      </c>
      <c r="G162" s="8">
        <v>2587</v>
      </c>
    </row>
    <row r="163" spans="1:7">
      <c r="A163" t="s">
        <v>4</v>
      </c>
      <c r="B163" t="s">
        <v>125</v>
      </c>
      <c r="C163" t="str">
        <f>_xlfn.XLOOKUP(B163,'Cijena modela'!$B$2:$B$61,'Cijena modela'!$C$2:$C$61)</f>
        <v>Taycan</v>
      </c>
      <c r="D163" t="s">
        <v>1133</v>
      </c>
      <c r="E163" t="s">
        <v>1352</v>
      </c>
      <c r="F163" t="s">
        <v>129</v>
      </c>
      <c r="G163" s="8">
        <v>1034</v>
      </c>
    </row>
    <row r="164" spans="1:7">
      <c r="A164" t="s">
        <v>4</v>
      </c>
      <c r="B164" t="s">
        <v>125</v>
      </c>
      <c r="C164" t="str">
        <f>_xlfn.XLOOKUP(B164,'Cijena modela'!$B$2:$B$61,'Cijena modela'!$C$2:$C$61)</f>
        <v>Taycan</v>
      </c>
      <c r="D164" t="s">
        <v>1021</v>
      </c>
      <c r="E164" t="s">
        <v>1354</v>
      </c>
      <c r="F164" t="s">
        <v>129</v>
      </c>
      <c r="G164" s="8">
        <v>140</v>
      </c>
    </row>
    <row r="165" spans="1:7">
      <c r="A165" t="s">
        <v>4</v>
      </c>
      <c r="B165" t="s">
        <v>125</v>
      </c>
      <c r="C165" t="str">
        <f>_xlfn.XLOOKUP(B165,'Cijena modela'!$B$2:$B$61,'Cijena modela'!$C$2:$C$61)</f>
        <v>Taycan</v>
      </c>
      <c r="D165" t="s">
        <v>1133</v>
      </c>
      <c r="E165" t="s">
        <v>1355</v>
      </c>
      <c r="F165" t="s">
        <v>129</v>
      </c>
      <c r="G165" s="8">
        <v>1034</v>
      </c>
    </row>
    <row r="166" spans="1:7">
      <c r="A166" t="s">
        <v>4</v>
      </c>
      <c r="B166" t="s">
        <v>125</v>
      </c>
      <c r="C166" t="str">
        <f>_xlfn.XLOOKUP(B166,'Cijena modela'!$B$2:$B$61,'Cijena modela'!$C$2:$C$61)</f>
        <v>Taycan</v>
      </c>
      <c r="D166" t="s">
        <v>1133</v>
      </c>
      <c r="E166" t="s">
        <v>1357</v>
      </c>
      <c r="F166" t="s">
        <v>129</v>
      </c>
      <c r="G166" s="8">
        <v>1034</v>
      </c>
    </row>
    <row r="167" spans="1:7">
      <c r="A167" t="s">
        <v>4</v>
      </c>
      <c r="B167" t="s">
        <v>125</v>
      </c>
      <c r="C167" t="str">
        <f>_xlfn.XLOOKUP(B167,'Cijena modela'!$B$2:$B$61,'Cijena modela'!$C$2:$C$61)</f>
        <v>Taycan</v>
      </c>
      <c r="D167" t="s">
        <v>1133</v>
      </c>
      <c r="E167" t="s">
        <v>1359</v>
      </c>
      <c r="F167" t="s">
        <v>129</v>
      </c>
      <c r="G167" s="8">
        <v>1034</v>
      </c>
    </row>
    <row r="168" spans="1:7">
      <c r="A168" t="s">
        <v>4</v>
      </c>
      <c r="B168" t="s">
        <v>125</v>
      </c>
      <c r="C168" t="str">
        <f>_xlfn.XLOOKUP(B168,'Cijena modela'!$B$2:$B$61,'Cijena modela'!$C$2:$C$61)</f>
        <v>Taycan</v>
      </c>
      <c r="D168" t="s">
        <v>1133</v>
      </c>
      <c r="E168" t="s">
        <v>1361</v>
      </c>
      <c r="F168" t="s">
        <v>129</v>
      </c>
      <c r="G168" s="8">
        <v>1034</v>
      </c>
    </row>
    <row r="169" spans="1:7">
      <c r="A169" t="s">
        <v>4</v>
      </c>
      <c r="B169" t="s">
        <v>125</v>
      </c>
      <c r="C169" t="str">
        <f>_xlfn.XLOOKUP(B169,'Cijena modela'!$B$2:$B$61,'Cijena modela'!$C$2:$C$61)</f>
        <v>Taycan</v>
      </c>
      <c r="D169" t="s">
        <v>1133</v>
      </c>
      <c r="E169" t="s">
        <v>1363</v>
      </c>
      <c r="F169" t="s">
        <v>129</v>
      </c>
      <c r="G169" s="8">
        <v>1034</v>
      </c>
    </row>
    <row r="170" spans="1:7">
      <c r="A170" t="s">
        <v>4</v>
      </c>
      <c r="B170" t="s">
        <v>125</v>
      </c>
      <c r="C170" t="str">
        <f>_xlfn.XLOOKUP(B170,'Cijena modela'!$B$2:$B$61,'Cijena modela'!$C$2:$C$61)</f>
        <v>Taycan</v>
      </c>
      <c r="D170" t="s">
        <v>1021</v>
      </c>
      <c r="E170" t="s">
        <v>1365</v>
      </c>
      <c r="F170" t="s">
        <v>129</v>
      </c>
      <c r="G170" s="8">
        <v>248</v>
      </c>
    </row>
    <row r="171" spans="1:7">
      <c r="A171" t="s">
        <v>4</v>
      </c>
      <c r="B171" t="s">
        <v>125</v>
      </c>
      <c r="C171" t="str">
        <f>_xlfn.XLOOKUP(B171,'Cijena modela'!$B$2:$B$61,'Cijena modela'!$C$2:$C$61)</f>
        <v>Taycan</v>
      </c>
      <c r="D171" t="s">
        <v>1021</v>
      </c>
      <c r="E171" t="s">
        <v>1365</v>
      </c>
      <c r="F171" t="s">
        <v>129</v>
      </c>
      <c r="G171" s="8">
        <v>0</v>
      </c>
    </row>
    <row r="172" spans="1:7">
      <c r="A172" t="s">
        <v>4</v>
      </c>
      <c r="B172" t="s">
        <v>125</v>
      </c>
      <c r="C172" t="str">
        <f>_xlfn.XLOOKUP(B172,'Cijena modela'!$B$2:$B$61,'Cijena modela'!$C$2:$C$61)</f>
        <v>Taycan</v>
      </c>
      <c r="D172" t="s">
        <v>1021</v>
      </c>
      <c r="E172" t="s">
        <v>1366</v>
      </c>
      <c r="F172" t="s">
        <v>129</v>
      </c>
      <c r="G172" s="8">
        <v>51</v>
      </c>
    </row>
    <row r="173" spans="1:7">
      <c r="A173" t="s">
        <v>4</v>
      </c>
      <c r="B173" t="s">
        <v>125</v>
      </c>
      <c r="C173" t="str">
        <f>_xlfn.XLOOKUP(B173,'Cijena modela'!$B$2:$B$61,'Cijena modela'!$C$2:$C$61)</f>
        <v>Taycan</v>
      </c>
      <c r="D173" t="s">
        <v>1021</v>
      </c>
      <c r="E173" t="s">
        <v>1368</v>
      </c>
      <c r="F173" t="s">
        <v>129</v>
      </c>
      <c r="G173" s="8">
        <v>10</v>
      </c>
    </row>
    <row r="174" spans="1:7">
      <c r="A174" t="s">
        <v>4</v>
      </c>
      <c r="B174" t="s">
        <v>125</v>
      </c>
      <c r="C174" t="str">
        <f>_xlfn.XLOOKUP(B174,'Cijena modela'!$B$2:$B$61,'Cijena modela'!$C$2:$C$61)</f>
        <v>Taycan</v>
      </c>
      <c r="D174" t="s">
        <v>1133</v>
      </c>
      <c r="E174" t="s">
        <v>1370</v>
      </c>
      <c r="F174" t="s">
        <v>129</v>
      </c>
      <c r="G174" s="8">
        <v>378</v>
      </c>
    </row>
    <row r="175" spans="1:7">
      <c r="A175" t="s">
        <v>4</v>
      </c>
      <c r="B175" t="s">
        <v>125</v>
      </c>
      <c r="C175" t="str">
        <f>_xlfn.XLOOKUP(B175,'Cijena modela'!$B$2:$B$61,'Cijena modela'!$C$2:$C$61)</f>
        <v>Taycan</v>
      </c>
      <c r="D175" t="s">
        <v>1133</v>
      </c>
      <c r="E175" t="s">
        <v>1376</v>
      </c>
      <c r="F175" t="s">
        <v>129</v>
      </c>
      <c r="G175" s="8">
        <v>4035</v>
      </c>
    </row>
    <row r="176" spans="1:7">
      <c r="A176" t="s">
        <v>4</v>
      </c>
      <c r="B176" t="s">
        <v>125</v>
      </c>
      <c r="C176" t="str">
        <f>_xlfn.XLOOKUP(B176,'Cijena modela'!$B$2:$B$61,'Cijena modela'!$C$2:$C$61)</f>
        <v>Taycan</v>
      </c>
      <c r="D176" t="s">
        <v>1133</v>
      </c>
      <c r="E176" t="s">
        <v>1378</v>
      </c>
      <c r="F176" t="s">
        <v>129</v>
      </c>
      <c r="G176" s="8">
        <v>7138</v>
      </c>
    </row>
    <row r="177" spans="1:7">
      <c r="A177" t="s">
        <v>4</v>
      </c>
      <c r="B177" t="s">
        <v>125</v>
      </c>
      <c r="C177" t="str">
        <f>_xlfn.XLOOKUP(B177,'Cijena modela'!$B$2:$B$61,'Cijena modela'!$C$2:$C$61)</f>
        <v>Taycan</v>
      </c>
      <c r="D177" t="s">
        <v>1133</v>
      </c>
      <c r="E177" t="s">
        <v>1380</v>
      </c>
      <c r="F177" t="s">
        <v>129</v>
      </c>
      <c r="G177" s="8">
        <v>2679</v>
      </c>
    </row>
    <row r="178" spans="1:7">
      <c r="A178" t="s">
        <v>4</v>
      </c>
      <c r="B178" t="s">
        <v>125</v>
      </c>
      <c r="C178" t="str">
        <f>_xlfn.XLOOKUP(B178,'Cijena modela'!$B$2:$B$61,'Cijena modela'!$C$2:$C$61)</f>
        <v>Taycan</v>
      </c>
      <c r="D178" t="s">
        <v>1133</v>
      </c>
      <c r="E178" t="s">
        <v>1381</v>
      </c>
      <c r="F178" t="s">
        <v>129</v>
      </c>
      <c r="G178" s="8">
        <v>4334</v>
      </c>
    </row>
    <row r="179" spans="1:7">
      <c r="A179" t="s">
        <v>4</v>
      </c>
      <c r="B179" t="s">
        <v>125</v>
      </c>
      <c r="C179" t="str">
        <f>_xlfn.XLOOKUP(B179,'Cijena modela'!$B$2:$B$61,'Cijena modela'!$C$2:$C$61)</f>
        <v>Taycan</v>
      </c>
      <c r="D179" t="s">
        <v>1133</v>
      </c>
      <c r="E179" t="s">
        <v>1383</v>
      </c>
      <c r="F179" t="s">
        <v>129</v>
      </c>
      <c r="G179" s="8">
        <v>915</v>
      </c>
    </row>
    <row r="180" spans="1:7">
      <c r="A180" t="s">
        <v>4</v>
      </c>
      <c r="B180" t="s">
        <v>125</v>
      </c>
      <c r="C180" t="str">
        <f>_xlfn.XLOOKUP(B180,'Cijena modela'!$B$2:$B$61,'Cijena modela'!$C$2:$C$61)</f>
        <v>Taycan</v>
      </c>
      <c r="D180" t="s">
        <v>1021</v>
      </c>
      <c r="E180" t="s">
        <v>1385</v>
      </c>
      <c r="F180" t="s">
        <v>129</v>
      </c>
      <c r="G180" s="8">
        <v>952</v>
      </c>
    </row>
    <row r="181" spans="1:7">
      <c r="A181" t="s">
        <v>4</v>
      </c>
      <c r="B181" t="s">
        <v>125</v>
      </c>
      <c r="C181" t="str">
        <f>_xlfn.XLOOKUP(B181,'Cijena modela'!$B$2:$B$61,'Cijena modela'!$C$2:$C$61)</f>
        <v>Taycan</v>
      </c>
      <c r="D181" t="s">
        <v>1133</v>
      </c>
      <c r="E181" t="s">
        <v>1389</v>
      </c>
      <c r="F181" t="s">
        <v>129</v>
      </c>
      <c r="G181" s="8">
        <v>771</v>
      </c>
    </row>
    <row r="182" spans="1:7">
      <c r="A182" t="s">
        <v>4</v>
      </c>
      <c r="B182" t="s">
        <v>125</v>
      </c>
      <c r="C182" t="str">
        <f>_xlfn.XLOOKUP(B182,'Cijena modela'!$B$2:$B$61,'Cijena modela'!$C$2:$C$61)</f>
        <v>Taycan</v>
      </c>
      <c r="D182" t="s">
        <v>1021</v>
      </c>
      <c r="E182" t="s">
        <v>1391</v>
      </c>
      <c r="F182" t="s">
        <v>129</v>
      </c>
      <c r="G182" s="8">
        <v>233</v>
      </c>
    </row>
    <row r="183" spans="1:7">
      <c r="A183" t="s">
        <v>4</v>
      </c>
      <c r="B183" t="s">
        <v>125</v>
      </c>
      <c r="C183" t="str">
        <f>_xlfn.XLOOKUP(B183,'Cijena modela'!$B$2:$B$61,'Cijena modela'!$C$2:$C$61)</f>
        <v>Taycan</v>
      </c>
      <c r="D183" t="s">
        <v>1133</v>
      </c>
      <c r="E183" t="s">
        <v>1393</v>
      </c>
      <c r="F183" t="s">
        <v>129</v>
      </c>
      <c r="G183" s="8">
        <v>771</v>
      </c>
    </row>
    <row r="184" spans="1:7">
      <c r="A184" t="s">
        <v>4</v>
      </c>
      <c r="B184" t="s">
        <v>125</v>
      </c>
      <c r="C184" t="str">
        <f>_xlfn.XLOOKUP(B184,'Cijena modela'!$B$2:$B$61,'Cijena modela'!$C$2:$C$61)</f>
        <v>Taycan</v>
      </c>
      <c r="D184" t="s">
        <v>1021</v>
      </c>
      <c r="E184" t="s">
        <v>1395</v>
      </c>
      <c r="F184" t="s">
        <v>129</v>
      </c>
      <c r="G184" s="8">
        <v>952</v>
      </c>
    </row>
    <row r="185" spans="1:7">
      <c r="A185" t="s">
        <v>4</v>
      </c>
      <c r="B185" t="s">
        <v>125</v>
      </c>
      <c r="C185" t="str">
        <f>_xlfn.XLOOKUP(B185,'Cijena modela'!$B$2:$B$61,'Cijena modela'!$C$2:$C$61)</f>
        <v>Taycan</v>
      </c>
      <c r="D185" t="s">
        <v>1021</v>
      </c>
      <c r="E185" t="s">
        <v>1399</v>
      </c>
      <c r="F185" t="s">
        <v>129</v>
      </c>
      <c r="G185" s="8">
        <v>248</v>
      </c>
    </row>
    <row r="186" spans="1:7">
      <c r="A186" t="s">
        <v>4</v>
      </c>
      <c r="B186" t="s">
        <v>125</v>
      </c>
      <c r="C186" t="str">
        <f>_xlfn.XLOOKUP(B186,'Cijena modela'!$B$2:$B$61,'Cijena modela'!$C$2:$C$61)</f>
        <v>Taycan</v>
      </c>
      <c r="D186" t="s">
        <v>1021</v>
      </c>
      <c r="E186" t="s">
        <v>1403</v>
      </c>
      <c r="F186" t="s">
        <v>129</v>
      </c>
      <c r="G186" s="8">
        <v>544</v>
      </c>
    </row>
    <row r="187" spans="1:7">
      <c r="A187" t="s">
        <v>4</v>
      </c>
      <c r="B187" t="s">
        <v>125</v>
      </c>
      <c r="C187" t="str">
        <f>_xlfn.XLOOKUP(B187,'Cijena modela'!$B$2:$B$61,'Cijena modela'!$C$2:$C$61)</f>
        <v>Taycan</v>
      </c>
      <c r="D187" t="s">
        <v>1021</v>
      </c>
      <c r="E187" t="s">
        <v>1405</v>
      </c>
      <c r="F187" t="s">
        <v>129</v>
      </c>
      <c r="G187" s="8">
        <v>952</v>
      </c>
    </row>
    <row r="188" spans="1:7">
      <c r="A188" t="s">
        <v>4</v>
      </c>
      <c r="B188" t="s">
        <v>125</v>
      </c>
      <c r="C188" t="str">
        <f>_xlfn.XLOOKUP(B188,'Cijena modela'!$B$2:$B$61,'Cijena modela'!$C$2:$C$61)</f>
        <v>Taycan</v>
      </c>
      <c r="D188" t="s">
        <v>1021</v>
      </c>
      <c r="E188" t="s">
        <v>1409</v>
      </c>
      <c r="F188" t="s">
        <v>129</v>
      </c>
      <c r="G188" s="8">
        <v>233</v>
      </c>
    </row>
    <row r="189" spans="1:7">
      <c r="A189" t="s">
        <v>4</v>
      </c>
      <c r="B189" t="s">
        <v>125</v>
      </c>
      <c r="C189" t="str">
        <f>_xlfn.XLOOKUP(B189,'Cijena modela'!$B$2:$B$61,'Cijena modela'!$C$2:$C$61)</f>
        <v>Taycan</v>
      </c>
      <c r="D189" t="s">
        <v>1021</v>
      </c>
      <c r="E189" t="s">
        <v>1411</v>
      </c>
      <c r="F189" t="s">
        <v>129</v>
      </c>
      <c r="G189" s="8">
        <v>233</v>
      </c>
    </row>
    <row r="190" spans="1:7">
      <c r="A190" t="s">
        <v>4</v>
      </c>
      <c r="B190" t="s">
        <v>125</v>
      </c>
      <c r="C190" t="str">
        <f>_xlfn.XLOOKUP(B190,'Cijena modela'!$B$2:$B$61,'Cijena modela'!$C$2:$C$61)</f>
        <v>Taycan</v>
      </c>
      <c r="D190" t="s">
        <v>1021</v>
      </c>
      <c r="E190" t="s">
        <v>1413</v>
      </c>
      <c r="F190" t="s">
        <v>129</v>
      </c>
      <c r="G190" s="8">
        <v>233</v>
      </c>
    </row>
    <row r="191" spans="1:7">
      <c r="A191" t="s">
        <v>4</v>
      </c>
      <c r="B191" t="s">
        <v>125</v>
      </c>
      <c r="C191" t="str">
        <f>_xlfn.XLOOKUP(B191,'Cijena modela'!$B$2:$B$61,'Cijena modela'!$C$2:$C$61)</f>
        <v>Taycan</v>
      </c>
      <c r="D191" t="s">
        <v>1021</v>
      </c>
      <c r="E191" t="s">
        <v>1419</v>
      </c>
      <c r="F191" t="s">
        <v>129</v>
      </c>
      <c r="G191" s="8">
        <v>0</v>
      </c>
    </row>
    <row r="192" spans="1:7">
      <c r="A192" t="s">
        <v>4</v>
      </c>
      <c r="B192" t="s">
        <v>125</v>
      </c>
      <c r="C192" t="str">
        <f>_xlfn.XLOOKUP(B192,'Cijena modela'!$B$2:$B$61,'Cijena modela'!$C$2:$C$61)</f>
        <v>Taycan</v>
      </c>
      <c r="D192" t="s">
        <v>1021</v>
      </c>
      <c r="E192" t="s">
        <v>1419</v>
      </c>
      <c r="F192" t="s">
        <v>129</v>
      </c>
      <c r="G192" s="8">
        <v>1397</v>
      </c>
    </row>
    <row r="193" spans="1:7">
      <c r="A193" t="s">
        <v>4</v>
      </c>
      <c r="B193" t="s">
        <v>125</v>
      </c>
      <c r="C193" t="str">
        <f>_xlfn.XLOOKUP(B193,'Cijena modela'!$B$2:$B$61,'Cijena modela'!$C$2:$C$61)</f>
        <v>Taycan</v>
      </c>
      <c r="D193" t="s">
        <v>1021</v>
      </c>
      <c r="E193" t="s">
        <v>1421</v>
      </c>
      <c r="F193" t="s">
        <v>129</v>
      </c>
      <c r="G193" s="8">
        <v>4386</v>
      </c>
    </row>
    <row r="194" spans="1:7">
      <c r="A194" t="s">
        <v>4</v>
      </c>
      <c r="B194" t="s">
        <v>125</v>
      </c>
      <c r="C194" t="str">
        <f>_xlfn.XLOOKUP(B194,'Cijena modela'!$B$2:$B$61,'Cijena modela'!$C$2:$C$61)</f>
        <v>Taycan</v>
      </c>
      <c r="D194" t="s">
        <v>1021</v>
      </c>
      <c r="E194" t="s">
        <v>1421</v>
      </c>
      <c r="F194" t="s">
        <v>129</v>
      </c>
      <c r="G194" s="8">
        <v>2989</v>
      </c>
    </row>
    <row r="195" spans="1:7">
      <c r="A195" t="s">
        <v>4</v>
      </c>
      <c r="B195" t="s">
        <v>125</v>
      </c>
      <c r="C195" t="str">
        <f>_xlfn.XLOOKUP(B195,'Cijena modela'!$B$2:$B$61,'Cijena modela'!$C$2:$C$61)</f>
        <v>Taycan</v>
      </c>
      <c r="D195" t="s">
        <v>1021</v>
      </c>
      <c r="E195" t="s">
        <v>1423</v>
      </c>
      <c r="F195" t="s">
        <v>129</v>
      </c>
      <c r="G195" s="8">
        <v>2069</v>
      </c>
    </row>
    <row r="196" spans="1:7">
      <c r="A196" t="s">
        <v>4</v>
      </c>
      <c r="B196" t="s">
        <v>125</v>
      </c>
      <c r="C196" t="str">
        <f>_xlfn.XLOOKUP(B196,'Cijena modela'!$B$2:$B$61,'Cijena modela'!$C$2:$C$61)</f>
        <v>Taycan</v>
      </c>
      <c r="D196" t="s">
        <v>1133</v>
      </c>
      <c r="E196" t="s">
        <v>1427</v>
      </c>
      <c r="F196" t="s">
        <v>129</v>
      </c>
      <c r="G196" s="8">
        <v>197</v>
      </c>
    </row>
    <row r="197" spans="1:7">
      <c r="A197" t="s">
        <v>4</v>
      </c>
      <c r="B197" t="s">
        <v>125</v>
      </c>
      <c r="C197" t="str">
        <f>_xlfn.XLOOKUP(B197,'Cijena modela'!$B$2:$B$61,'Cijena modela'!$C$2:$C$61)</f>
        <v>Taycan</v>
      </c>
      <c r="D197" t="s">
        <v>1021</v>
      </c>
      <c r="E197" t="s">
        <v>1431</v>
      </c>
      <c r="F197" t="s">
        <v>129</v>
      </c>
      <c r="G197" s="8">
        <v>316</v>
      </c>
    </row>
    <row r="198" spans="1:7">
      <c r="A198" t="s">
        <v>4</v>
      </c>
      <c r="B198" t="s">
        <v>125</v>
      </c>
      <c r="C198" t="str">
        <f>_xlfn.XLOOKUP(B198,'Cijena modela'!$B$2:$B$61,'Cijena modela'!$C$2:$C$61)</f>
        <v>Taycan</v>
      </c>
      <c r="D198" t="s">
        <v>1021</v>
      </c>
      <c r="E198" t="s">
        <v>1435</v>
      </c>
      <c r="F198" t="s">
        <v>129</v>
      </c>
      <c r="G198" s="8">
        <v>197</v>
      </c>
    </row>
    <row r="199" spans="1:7">
      <c r="A199" t="s">
        <v>4</v>
      </c>
      <c r="B199" t="s">
        <v>125</v>
      </c>
      <c r="C199" t="str">
        <f>_xlfn.XLOOKUP(B199,'Cijena modela'!$B$2:$B$61,'Cijena modela'!$C$2:$C$61)</f>
        <v>Taycan</v>
      </c>
      <c r="D199" t="s">
        <v>1021</v>
      </c>
      <c r="E199" t="s">
        <v>1437</v>
      </c>
      <c r="F199" t="s">
        <v>129</v>
      </c>
      <c r="G199" s="8">
        <v>378</v>
      </c>
    </row>
    <row r="200" spans="1:7">
      <c r="A200" t="s">
        <v>4</v>
      </c>
      <c r="B200" t="s">
        <v>125</v>
      </c>
      <c r="C200" t="str">
        <f>_xlfn.XLOOKUP(B200,'Cijena modela'!$B$2:$B$61,'Cijena modela'!$C$2:$C$61)</f>
        <v>Taycan</v>
      </c>
      <c r="D200" t="s">
        <v>1021</v>
      </c>
      <c r="E200" t="s">
        <v>1437</v>
      </c>
      <c r="F200" t="s">
        <v>129</v>
      </c>
      <c r="G200" s="8">
        <v>0</v>
      </c>
    </row>
    <row r="201" spans="1:7">
      <c r="A201" t="s">
        <v>4</v>
      </c>
      <c r="B201" t="s">
        <v>125</v>
      </c>
      <c r="C201" t="str">
        <f>_xlfn.XLOOKUP(B201,'Cijena modela'!$B$2:$B$61,'Cijena modela'!$C$2:$C$61)</f>
        <v>Taycan</v>
      </c>
      <c r="D201" t="s">
        <v>1021</v>
      </c>
      <c r="E201" t="s">
        <v>1438</v>
      </c>
      <c r="F201" t="s">
        <v>129</v>
      </c>
      <c r="G201" s="8">
        <v>756</v>
      </c>
    </row>
    <row r="202" spans="1:7">
      <c r="A202" t="s">
        <v>4</v>
      </c>
      <c r="B202" t="s">
        <v>125</v>
      </c>
      <c r="C202" t="str">
        <f>_xlfn.XLOOKUP(B202,'Cijena modela'!$B$2:$B$61,'Cijena modela'!$C$2:$C$61)</f>
        <v>Taycan</v>
      </c>
      <c r="D202" t="s">
        <v>1021</v>
      </c>
      <c r="E202" t="s">
        <v>1438</v>
      </c>
      <c r="F202" t="s">
        <v>129</v>
      </c>
      <c r="G202" s="8">
        <v>378</v>
      </c>
    </row>
    <row r="203" spans="1:7">
      <c r="A203" t="s">
        <v>4</v>
      </c>
      <c r="B203" t="s">
        <v>125</v>
      </c>
      <c r="C203" t="str">
        <f>_xlfn.XLOOKUP(B203,'Cijena modela'!$B$2:$B$61,'Cijena modela'!$C$2:$C$61)</f>
        <v>Taycan</v>
      </c>
      <c r="D203" t="s">
        <v>1021</v>
      </c>
      <c r="E203" t="s">
        <v>1439</v>
      </c>
      <c r="F203" t="s">
        <v>129</v>
      </c>
      <c r="G203" s="8">
        <v>879</v>
      </c>
    </row>
    <row r="204" spans="1:7">
      <c r="A204" t="s">
        <v>4</v>
      </c>
      <c r="B204" t="s">
        <v>125</v>
      </c>
      <c r="C204" t="str">
        <f>_xlfn.XLOOKUP(B204,'Cijena modela'!$B$2:$B$61,'Cijena modela'!$C$2:$C$61)</f>
        <v>Taycan</v>
      </c>
      <c r="D204" t="s">
        <v>1021</v>
      </c>
      <c r="E204" t="s">
        <v>1441</v>
      </c>
      <c r="F204" t="s">
        <v>129</v>
      </c>
      <c r="G204" s="8">
        <v>1748</v>
      </c>
    </row>
    <row r="205" spans="1:7">
      <c r="A205" t="s">
        <v>4</v>
      </c>
      <c r="B205" t="s">
        <v>125</v>
      </c>
      <c r="C205" t="str">
        <f>_xlfn.XLOOKUP(B205,'Cijena modela'!$B$2:$B$61,'Cijena modela'!$C$2:$C$61)</f>
        <v>Taycan</v>
      </c>
      <c r="D205" t="s">
        <v>1021</v>
      </c>
      <c r="E205" t="s">
        <v>1443</v>
      </c>
      <c r="F205" t="s">
        <v>129</v>
      </c>
      <c r="G205" s="8">
        <v>952</v>
      </c>
    </row>
    <row r="206" spans="1:7">
      <c r="A206" t="s">
        <v>4</v>
      </c>
      <c r="B206" t="s">
        <v>125</v>
      </c>
      <c r="C206" t="str">
        <f>_xlfn.XLOOKUP(B206,'Cijena modela'!$B$2:$B$61,'Cijena modela'!$C$2:$C$61)</f>
        <v>Taycan</v>
      </c>
      <c r="D206" t="s">
        <v>1021</v>
      </c>
      <c r="E206" t="s">
        <v>1445</v>
      </c>
      <c r="F206" t="s">
        <v>129</v>
      </c>
      <c r="G206" s="8">
        <v>98</v>
      </c>
    </row>
    <row r="207" spans="1:7">
      <c r="A207" t="s">
        <v>4</v>
      </c>
      <c r="B207" t="s">
        <v>125</v>
      </c>
      <c r="C207" t="str">
        <f>_xlfn.XLOOKUP(B207,'Cijena modela'!$B$2:$B$61,'Cijena modela'!$C$2:$C$61)</f>
        <v>Taycan</v>
      </c>
      <c r="D207" t="s">
        <v>1021</v>
      </c>
      <c r="E207" t="s">
        <v>1447</v>
      </c>
      <c r="F207" t="s">
        <v>129</v>
      </c>
      <c r="G207" s="8">
        <v>952</v>
      </c>
    </row>
    <row r="208" spans="1:7">
      <c r="A208" t="s">
        <v>4</v>
      </c>
      <c r="B208" t="s">
        <v>125</v>
      </c>
      <c r="C208" t="str">
        <f>_xlfn.XLOOKUP(B208,'Cijena modela'!$B$2:$B$61,'Cijena modela'!$C$2:$C$61)</f>
        <v>Taycan</v>
      </c>
      <c r="D208" t="s">
        <v>1021</v>
      </c>
      <c r="E208" t="s">
        <v>1451</v>
      </c>
      <c r="F208" t="s">
        <v>129</v>
      </c>
      <c r="G208" s="8">
        <v>362</v>
      </c>
    </row>
    <row r="209" spans="1:7">
      <c r="A209" t="s">
        <v>4</v>
      </c>
      <c r="B209" t="s">
        <v>125</v>
      </c>
      <c r="C209" t="str">
        <f>_xlfn.XLOOKUP(B209,'Cijena modela'!$B$2:$B$61,'Cijena modela'!$C$2:$C$61)</f>
        <v>Taycan</v>
      </c>
      <c r="D209" t="s">
        <v>1021</v>
      </c>
      <c r="E209" t="s">
        <v>1456</v>
      </c>
      <c r="F209" t="s">
        <v>129</v>
      </c>
      <c r="G209" s="8">
        <v>357</v>
      </c>
    </row>
    <row r="210" spans="1:7">
      <c r="A210" t="s">
        <v>4</v>
      </c>
      <c r="B210" t="s">
        <v>125</v>
      </c>
      <c r="C210" t="str">
        <f>_xlfn.XLOOKUP(B210,'Cijena modela'!$B$2:$B$61,'Cijena modela'!$C$2:$C$61)</f>
        <v>Taycan</v>
      </c>
      <c r="D210" t="s">
        <v>1133</v>
      </c>
      <c r="E210" t="s">
        <v>1458</v>
      </c>
      <c r="F210" t="s">
        <v>129</v>
      </c>
      <c r="G210" s="8">
        <v>6925</v>
      </c>
    </row>
    <row r="211" spans="1:7">
      <c r="A211" t="s">
        <v>4</v>
      </c>
      <c r="B211" t="s">
        <v>125</v>
      </c>
      <c r="C211" t="str">
        <f>_xlfn.XLOOKUP(B211,'Cijena modela'!$B$2:$B$61,'Cijena modela'!$C$2:$C$61)</f>
        <v>Taycan</v>
      </c>
      <c r="D211" t="s">
        <v>1021</v>
      </c>
      <c r="E211" t="s">
        <v>1460</v>
      </c>
      <c r="F211" t="s">
        <v>129</v>
      </c>
      <c r="G211" s="8">
        <v>0</v>
      </c>
    </row>
    <row r="212" spans="1:7">
      <c r="A212" t="s">
        <v>4</v>
      </c>
      <c r="B212" t="s">
        <v>125</v>
      </c>
      <c r="C212" t="str">
        <f>_xlfn.XLOOKUP(B212,'Cijena modela'!$B$2:$B$61,'Cijena modela'!$C$2:$C$61)</f>
        <v>Taycan</v>
      </c>
      <c r="D212" t="s">
        <v>1021</v>
      </c>
      <c r="E212" t="s">
        <v>1462</v>
      </c>
      <c r="F212" t="s">
        <v>129</v>
      </c>
      <c r="G212" s="8">
        <v>993</v>
      </c>
    </row>
    <row r="213" spans="1:7">
      <c r="A213" t="s">
        <v>4</v>
      </c>
      <c r="B213" t="s">
        <v>125</v>
      </c>
      <c r="C213" t="str">
        <f>_xlfn.XLOOKUP(B213,'Cijena modela'!$B$2:$B$61,'Cijena modela'!$C$2:$C$61)</f>
        <v>Taycan</v>
      </c>
      <c r="D213" t="s">
        <v>1021</v>
      </c>
      <c r="E213" t="s">
        <v>1463</v>
      </c>
      <c r="F213" t="s">
        <v>129</v>
      </c>
      <c r="G213" s="8">
        <v>2183</v>
      </c>
    </row>
    <row r="214" spans="1:7">
      <c r="A214" t="s">
        <v>4</v>
      </c>
      <c r="B214" t="s">
        <v>125</v>
      </c>
      <c r="C214" t="str">
        <f>_xlfn.XLOOKUP(B214,'Cijena modela'!$B$2:$B$61,'Cijena modela'!$C$2:$C$61)</f>
        <v>Taycan</v>
      </c>
      <c r="D214" t="s">
        <v>1021</v>
      </c>
      <c r="E214" t="s">
        <v>1465</v>
      </c>
      <c r="F214" t="s">
        <v>129</v>
      </c>
      <c r="G214" s="8">
        <v>1872</v>
      </c>
    </row>
    <row r="215" spans="1:7">
      <c r="A215" t="s">
        <v>4</v>
      </c>
      <c r="B215" t="s">
        <v>125</v>
      </c>
      <c r="C215" t="str">
        <f>_xlfn.XLOOKUP(B215,'Cijena modela'!$B$2:$B$61,'Cijena modela'!$C$2:$C$61)</f>
        <v>Taycan</v>
      </c>
      <c r="D215" t="s">
        <v>1133</v>
      </c>
      <c r="E215" t="s">
        <v>1466</v>
      </c>
      <c r="F215" t="s">
        <v>129</v>
      </c>
      <c r="G215" s="8">
        <v>3822</v>
      </c>
    </row>
    <row r="216" spans="1:7">
      <c r="A216" t="s">
        <v>4</v>
      </c>
      <c r="B216" t="s">
        <v>125</v>
      </c>
      <c r="C216" t="str">
        <f>_xlfn.XLOOKUP(B216,'Cijena modela'!$B$2:$B$61,'Cijena modela'!$C$2:$C$61)</f>
        <v>Taycan</v>
      </c>
      <c r="D216" t="s">
        <v>1021</v>
      </c>
      <c r="E216" t="s">
        <v>1468</v>
      </c>
      <c r="F216" t="s">
        <v>129</v>
      </c>
      <c r="G216" s="8">
        <v>3992</v>
      </c>
    </row>
    <row r="217" spans="1:7">
      <c r="A217" t="s">
        <v>4</v>
      </c>
      <c r="B217" t="s">
        <v>125</v>
      </c>
      <c r="C217" t="str">
        <f>_xlfn.XLOOKUP(B217,'Cijena modela'!$B$2:$B$61,'Cijena modela'!$C$2:$C$61)</f>
        <v>Taycan</v>
      </c>
      <c r="D217" t="s">
        <v>1133</v>
      </c>
      <c r="E217" t="s">
        <v>1470</v>
      </c>
      <c r="F217" t="s">
        <v>129</v>
      </c>
      <c r="G217" s="8">
        <v>506</v>
      </c>
    </row>
    <row r="218" spans="1:7">
      <c r="A218" t="s">
        <v>4</v>
      </c>
      <c r="B218" t="s">
        <v>125</v>
      </c>
      <c r="C218" t="str">
        <f>_xlfn.XLOOKUP(B218,'Cijena modela'!$B$2:$B$61,'Cijena modela'!$C$2:$C$61)</f>
        <v>Taycan</v>
      </c>
      <c r="D218" t="s">
        <v>1021</v>
      </c>
      <c r="E218" t="s">
        <v>1472</v>
      </c>
      <c r="F218" t="s">
        <v>129</v>
      </c>
      <c r="G218" s="8">
        <v>414</v>
      </c>
    </row>
    <row r="219" spans="1:7">
      <c r="A219" t="s">
        <v>4</v>
      </c>
      <c r="B219" t="s">
        <v>125</v>
      </c>
      <c r="C219" t="str">
        <f>_xlfn.XLOOKUP(B219,'Cijena modela'!$B$2:$B$61,'Cijena modela'!$C$2:$C$61)</f>
        <v>Taycan</v>
      </c>
      <c r="D219" t="s">
        <v>1021</v>
      </c>
      <c r="E219" t="s">
        <v>1474</v>
      </c>
      <c r="F219" t="s">
        <v>129</v>
      </c>
      <c r="G219" s="8">
        <v>1034</v>
      </c>
    </row>
    <row r="220" spans="1:7">
      <c r="A220" t="s">
        <v>4</v>
      </c>
      <c r="B220" t="s">
        <v>125</v>
      </c>
      <c r="C220" t="str">
        <f>_xlfn.XLOOKUP(B220,'Cijena modela'!$B$2:$B$61,'Cijena modela'!$C$2:$C$61)</f>
        <v>Taycan</v>
      </c>
      <c r="D220" t="s">
        <v>1021</v>
      </c>
      <c r="E220" t="s">
        <v>1476</v>
      </c>
      <c r="F220" t="s">
        <v>129</v>
      </c>
      <c r="G220" s="8">
        <v>1417</v>
      </c>
    </row>
    <row r="221" spans="1:7">
      <c r="A221" t="s">
        <v>4</v>
      </c>
      <c r="B221" t="s">
        <v>125</v>
      </c>
      <c r="C221" t="str">
        <f>_xlfn.XLOOKUP(B221,'Cijena modela'!$B$2:$B$61,'Cijena modela'!$C$2:$C$61)</f>
        <v>Taycan</v>
      </c>
      <c r="D221" t="s">
        <v>1021</v>
      </c>
      <c r="E221" t="s">
        <v>1478</v>
      </c>
      <c r="F221" t="s">
        <v>129</v>
      </c>
      <c r="G221" s="8">
        <v>1748</v>
      </c>
    </row>
    <row r="222" spans="1:7">
      <c r="A222" t="s">
        <v>4</v>
      </c>
      <c r="B222" t="s">
        <v>125</v>
      </c>
      <c r="C222" t="str">
        <f>_xlfn.XLOOKUP(B222,'Cijena modela'!$B$2:$B$61,'Cijena modela'!$C$2:$C$61)</f>
        <v>Taycan</v>
      </c>
      <c r="D222" t="s">
        <v>1133</v>
      </c>
      <c r="E222" t="s">
        <v>1482</v>
      </c>
      <c r="F222" t="s">
        <v>129</v>
      </c>
      <c r="G222" s="8">
        <v>506</v>
      </c>
    </row>
    <row r="223" spans="1:7">
      <c r="A223" t="s">
        <v>4</v>
      </c>
      <c r="B223" t="s">
        <v>125</v>
      </c>
      <c r="C223" t="str">
        <f>_xlfn.XLOOKUP(B223,'Cijena modela'!$B$2:$B$61,'Cijena modela'!$C$2:$C$61)</f>
        <v>Taycan</v>
      </c>
      <c r="D223" t="s">
        <v>1133</v>
      </c>
      <c r="E223" t="s">
        <v>1484</v>
      </c>
      <c r="F223" t="s">
        <v>129</v>
      </c>
      <c r="G223" s="8">
        <v>393</v>
      </c>
    </row>
    <row r="224" spans="1:7">
      <c r="A224" t="s">
        <v>4</v>
      </c>
      <c r="B224" t="s">
        <v>125</v>
      </c>
      <c r="C224" t="str">
        <f>_xlfn.XLOOKUP(B224,'Cijena modela'!$B$2:$B$61,'Cijena modela'!$C$2:$C$61)</f>
        <v>Taycan</v>
      </c>
      <c r="D224" t="s">
        <v>1331</v>
      </c>
      <c r="E224" t="s">
        <v>1486</v>
      </c>
      <c r="F224" t="s">
        <v>129</v>
      </c>
      <c r="G224" s="8">
        <v>0</v>
      </c>
    </row>
    <row r="225" spans="1:7">
      <c r="A225" t="s">
        <v>4</v>
      </c>
      <c r="B225" t="s">
        <v>125</v>
      </c>
      <c r="C225" t="str">
        <f>_xlfn.XLOOKUP(B225,'Cijena modela'!$B$2:$B$61,'Cijena modela'!$C$2:$C$61)</f>
        <v>Taycan</v>
      </c>
      <c r="D225" t="s">
        <v>1021</v>
      </c>
      <c r="E225" t="s">
        <v>1488</v>
      </c>
      <c r="F225" t="s">
        <v>129</v>
      </c>
      <c r="G225" s="8">
        <v>130</v>
      </c>
    </row>
    <row r="226" spans="1:7">
      <c r="A226" t="s">
        <v>4</v>
      </c>
      <c r="B226" t="s">
        <v>125</v>
      </c>
      <c r="C226" t="str">
        <f>_xlfn.XLOOKUP(B226,'Cijena modela'!$B$2:$B$61,'Cijena modela'!$C$2:$C$61)</f>
        <v>Taycan</v>
      </c>
      <c r="D226" t="s">
        <v>1133</v>
      </c>
      <c r="E226" t="s">
        <v>1491</v>
      </c>
      <c r="F226" t="s">
        <v>129</v>
      </c>
      <c r="G226" s="8">
        <v>269</v>
      </c>
    </row>
    <row r="227" spans="1:7">
      <c r="A227" t="s">
        <v>4</v>
      </c>
      <c r="B227" t="s">
        <v>125</v>
      </c>
      <c r="C227" t="str">
        <f>_xlfn.XLOOKUP(B227,'Cijena modela'!$B$2:$B$61,'Cijena modela'!$C$2:$C$61)</f>
        <v>Taycan</v>
      </c>
      <c r="D227" t="s">
        <v>1133</v>
      </c>
      <c r="E227" t="s">
        <v>1493</v>
      </c>
      <c r="F227" t="s">
        <v>129</v>
      </c>
      <c r="G227" s="8">
        <v>269</v>
      </c>
    </row>
    <row r="228" spans="1:7">
      <c r="A228" t="s">
        <v>4</v>
      </c>
      <c r="B228" t="s">
        <v>125</v>
      </c>
      <c r="C228" t="str">
        <f>_xlfn.XLOOKUP(B228,'Cijena modela'!$B$2:$B$61,'Cijena modela'!$C$2:$C$61)</f>
        <v>Taycan</v>
      </c>
      <c r="D228" t="s">
        <v>1133</v>
      </c>
      <c r="E228" t="s">
        <v>1495</v>
      </c>
      <c r="F228" t="s">
        <v>129</v>
      </c>
      <c r="G228" s="8">
        <v>269</v>
      </c>
    </row>
    <row r="229" spans="1:7">
      <c r="A229" t="s">
        <v>4</v>
      </c>
      <c r="B229" t="s">
        <v>125</v>
      </c>
      <c r="C229" t="str">
        <f>_xlfn.XLOOKUP(B229,'Cijena modela'!$B$2:$B$61,'Cijena modela'!$C$2:$C$61)</f>
        <v>Taycan</v>
      </c>
      <c r="D229" t="s">
        <v>1133</v>
      </c>
      <c r="E229" t="s">
        <v>1499</v>
      </c>
      <c r="F229" t="s">
        <v>129</v>
      </c>
      <c r="G229" s="8">
        <v>465</v>
      </c>
    </row>
    <row r="230" spans="1:7">
      <c r="A230" t="s">
        <v>4</v>
      </c>
      <c r="B230" t="s">
        <v>125</v>
      </c>
      <c r="C230" t="str">
        <f>_xlfn.XLOOKUP(B230,'Cijena modela'!$B$2:$B$61,'Cijena modela'!$C$2:$C$61)</f>
        <v>Taycan</v>
      </c>
      <c r="D230" t="s">
        <v>1133</v>
      </c>
      <c r="E230" t="s">
        <v>1501</v>
      </c>
      <c r="F230" t="s">
        <v>129</v>
      </c>
      <c r="G230" s="8">
        <v>1293</v>
      </c>
    </row>
    <row r="231" spans="1:7">
      <c r="A231" t="s">
        <v>4</v>
      </c>
      <c r="B231" t="s">
        <v>125</v>
      </c>
      <c r="C231" t="str">
        <f>_xlfn.XLOOKUP(B231,'Cijena modela'!$B$2:$B$61,'Cijena modela'!$C$2:$C$61)</f>
        <v>Taycan</v>
      </c>
      <c r="D231" t="s">
        <v>1133</v>
      </c>
      <c r="E231" t="s">
        <v>1503</v>
      </c>
      <c r="F231" t="s">
        <v>129</v>
      </c>
      <c r="G231" s="8">
        <v>465</v>
      </c>
    </row>
    <row r="232" spans="1:7">
      <c r="A232" t="s">
        <v>4</v>
      </c>
      <c r="B232" t="s">
        <v>125</v>
      </c>
      <c r="C232" t="str">
        <f>_xlfn.XLOOKUP(B232,'Cijena modela'!$B$2:$B$61,'Cijena modela'!$C$2:$C$61)</f>
        <v>Taycan</v>
      </c>
      <c r="D232" t="s">
        <v>1133</v>
      </c>
      <c r="E232" t="s">
        <v>1511</v>
      </c>
      <c r="F232" t="s">
        <v>129</v>
      </c>
      <c r="G232" s="8">
        <v>207</v>
      </c>
    </row>
    <row r="233" spans="1:7">
      <c r="A233" t="s">
        <v>4</v>
      </c>
      <c r="B233" t="s">
        <v>125</v>
      </c>
      <c r="C233" t="str">
        <f>_xlfn.XLOOKUP(B233,'Cijena modela'!$B$2:$B$61,'Cijena modela'!$C$2:$C$61)</f>
        <v>Taycan</v>
      </c>
      <c r="D233" t="s">
        <v>1021</v>
      </c>
      <c r="E233" t="s">
        <v>1515</v>
      </c>
      <c r="F233" t="s">
        <v>129</v>
      </c>
      <c r="G233" s="8">
        <v>1645</v>
      </c>
    </row>
    <row r="234" spans="1:7">
      <c r="A234" t="s">
        <v>4</v>
      </c>
      <c r="B234" t="s">
        <v>125</v>
      </c>
      <c r="C234" t="str">
        <f>_xlfn.XLOOKUP(B234,'Cijena modela'!$B$2:$B$61,'Cijena modela'!$C$2:$C$61)</f>
        <v>Taycan</v>
      </c>
      <c r="D234" t="s">
        <v>1133</v>
      </c>
      <c r="E234" t="s">
        <v>1519</v>
      </c>
      <c r="F234" t="s">
        <v>129</v>
      </c>
      <c r="G234" s="8">
        <v>3000</v>
      </c>
    </row>
    <row r="235" spans="1:7">
      <c r="A235" t="s">
        <v>4</v>
      </c>
      <c r="B235" t="s">
        <v>125</v>
      </c>
      <c r="C235" t="str">
        <f>_xlfn.XLOOKUP(B235,'Cijena modela'!$B$2:$B$61,'Cijena modela'!$C$2:$C$61)</f>
        <v>Taycan</v>
      </c>
      <c r="D235" t="s">
        <v>1133</v>
      </c>
      <c r="E235" t="s">
        <v>1521</v>
      </c>
      <c r="F235" t="s">
        <v>129</v>
      </c>
      <c r="G235" s="8">
        <v>1241</v>
      </c>
    </row>
    <row r="236" spans="1:7">
      <c r="A236" t="s">
        <v>4</v>
      </c>
      <c r="B236" t="s">
        <v>125</v>
      </c>
      <c r="C236" t="str">
        <f>_xlfn.XLOOKUP(B236,'Cijena modela'!$B$2:$B$61,'Cijena modela'!$C$2:$C$61)</f>
        <v>Taycan</v>
      </c>
      <c r="D236" t="s">
        <v>1133</v>
      </c>
      <c r="E236" t="s">
        <v>1523</v>
      </c>
      <c r="F236" t="s">
        <v>129</v>
      </c>
      <c r="G236" s="8">
        <v>4035</v>
      </c>
    </row>
    <row r="237" spans="1:7">
      <c r="A237" t="s">
        <v>4</v>
      </c>
      <c r="B237" t="s">
        <v>125</v>
      </c>
      <c r="C237" t="str">
        <f>_xlfn.XLOOKUP(B237,'Cijena modela'!$B$2:$B$61,'Cijena modela'!$C$2:$C$61)</f>
        <v>Taycan</v>
      </c>
      <c r="D237" t="s">
        <v>1021</v>
      </c>
      <c r="E237" t="s">
        <v>1527</v>
      </c>
      <c r="F237" t="s">
        <v>129</v>
      </c>
      <c r="G237" s="8">
        <v>258</v>
      </c>
    </row>
    <row r="238" spans="1:7">
      <c r="A238" t="s">
        <v>4</v>
      </c>
      <c r="B238" t="s">
        <v>125</v>
      </c>
      <c r="C238" t="str">
        <f>_xlfn.XLOOKUP(B238,'Cijena modela'!$B$2:$B$61,'Cijena modela'!$C$2:$C$61)</f>
        <v>Taycan</v>
      </c>
      <c r="D238" t="s">
        <v>1021</v>
      </c>
      <c r="E238" t="s">
        <v>1531</v>
      </c>
      <c r="F238" t="s">
        <v>129</v>
      </c>
      <c r="G238" s="8">
        <v>362</v>
      </c>
    </row>
    <row r="239" spans="1:7">
      <c r="A239" t="s">
        <v>4</v>
      </c>
      <c r="B239" t="s">
        <v>125</v>
      </c>
      <c r="C239" t="str">
        <f>_xlfn.XLOOKUP(B239,'Cijena modela'!$B$2:$B$61,'Cijena modela'!$C$2:$C$61)</f>
        <v>Taycan</v>
      </c>
      <c r="D239" t="s">
        <v>1133</v>
      </c>
      <c r="E239" t="s">
        <v>1535</v>
      </c>
      <c r="F239" t="s">
        <v>129</v>
      </c>
      <c r="G239" s="8">
        <v>0</v>
      </c>
    </row>
    <row r="240" spans="1:7">
      <c r="A240" t="s">
        <v>4</v>
      </c>
      <c r="B240" t="s">
        <v>125</v>
      </c>
      <c r="C240" t="str">
        <f>_xlfn.XLOOKUP(B240,'Cijena modela'!$B$2:$B$61,'Cijena modela'!$C$2:$C$61)</f>
        <v>Taycan</v>
      </c>
      <c r="D240" t="s">
        <v>1133</v>
      </c>
      <c r="E240" t="s">
        <v>1537</v>
      </c>
      <c r="F240" t="s">
        <v>129</v>
      </c>
      <c r="G240" s="8">
        <v>1190</v>
      </c>
    </row>
    <row r="241" spans="1:7">
      <c r="A241" t="s">
        <v>4</v>
      </c>
      <c r="B241" t="s">
        <v>125</v>
      </c>
      <c r="C241" t="str">
        <f>_xlfn.XLOOKUP(B241,'Cijena modela'!$B$2:$B$61,'Cijena modela'!$C$2:$C$61)</f>
        <v>Taycan</v>
      </c>
      <c r="D241" t="s">
        <v>1021</v>
      </c>
      <c r="E241" t="s">
        <v>1539</v>
      </c>
      <c r="F241" t="s">
        <v>129</v>
      </c>
      <c r="G241" s="8">
        <v>311</v>
      </c>
    </row>
    <row r="242" spans="1:7">
      <c r="A242" t="s">
        <v>4</v>
      </c>
      <c r="B242" t="s">
        <v>125</v>
      </c>
      <c r="C242" t="str">
        <f>_xlfn.XLOOKUP(B242,'Cijena modela'!$B$2:$B$61,'Cijena modela'!$C$2:$C$61)</f>
        <v>Taycan</v>
      </c>
      <c r="D242" t="s">
        <v>1021</v>
      </c>
      <c r="E242" t="s">
        <v>1547</v>
      </c>
      <c r="F242" t="s">
        <v>129</v>
      </c>
      <c r="G242" s="8">
        <v>0</v>
      </c>
    </row>
    <row r="243" spans="1:7">
      <c r="A243" t="s">
        <v>4</v>
      </c>
      <c r="B243" t="s">
        <v>125</v>
      </c>
      <c r="C243" t="str">
        <f>_xlfn.XLOOKUP(B243,'Cijena modela'!$B$2:$B$61,'Cijena modela'!$C$2:$C$61)</f>
        <v>Taycan</v>
      </c>
      <c r="D243" t="s">
        <v>1021</v>
      </c>
      <c r="E243" t="s">
        <v>1549</v>
      </c>
      <c r="F243" t="s">
        <v>129</v>
      </c>
      <c r="G243" s="8">
        <v>0</v>
      </c>
    </row>
    <row r="244" spans="1:7">
      <c r="A244" t="s">
        <v>4</v>
      </c>
      <c r="B244" t="s">
        <v>125</v>
      </c>
      <c r="C244" t="str">
        <f>_xlfn.XLOOKUP(B244,'Cijena modela'!$B$2:$B$61,'Cijena modela'!$C$2:$C$61)</f>
        <v>Taycan</v>
      </c>
      <c r="D244" t="s">
        <v>1021</v>
      </c>
      <c r="E244" t="s">
        <v>1553</v>
      </c>
      <c r="F244" t="s">
        <v>129</v>
      </c>
      <c r="G244" s="8">
        <v>0</v>
      </c>
    </row>
    <row r="245" spans="1:7">
      <c r="A245" t="s">
        <v>4</v>
      </c>
      <c r="B245" t="s">
        <v>125</v>
      </c>
      <c r="C245" t="str">
        <f>_xlfn.XLOOKUP(B245,'Cijena modela'!$B$2:$B$61,'Cijena modela'!$C$2:$C$61)</f>
        <v>Taycan</v>
      </c>
      <c r="D245" t="s">
        <v>1021</v>
      </c>
      <c r="E245" t="s">
        <v>1555</v>
      </c>
      <c r="F245" t="s">
        <v>129</v>
      </c>
      <c r="G245" s="8">
        <v>258</v>
      </c>
    </row>
    <row r="246" spans="1:7">
      <c r="A246" t="s">
        <v>4</v>
      </c>
      <c r="B246" t="s">
        <v>125</v>
      </c>
      <c r="C246" t="str">
        <f>_xlfn.XLOOKUP(B246,'Cijena modela'!$B$2:$B$61,'Cijena modela'!$C$2:$C$61)</f>
        <v>Taycan</v>
      </c>
      <c r="D246" t="s">
        <v>1021</v>
      </c>
      <c r="E246" t="s">
        <v>1557</v>
      </c>
      <c r="F246" t="s">
        <v>129</v>
      </c>
      <c r="G246" s="8">
        <v>672</v>
      </c>
    </row>
    <row r="247" spans="1:7">
      <c r="A247" t="s">
        <v>4</v>
      </c>
      <c r="B247" t="s">
        <v>125</v>
      </c>
      <c r="C247" t="str">
        <f>_xlfn.XLOOKUP(B247,'Cijena modela'!$B$2:$B$61,'Cijena modela'!$C$2:$C$61)</f>
        <v>Taycan</v>
      </c>
      <c r="D247" t="s">
        <v>1021</v>
      </c>
      <c r="E247" t="s">
        <v>1557</v>
      </c>
      <c r="F247" t="s">
        <v>129</v>
      </c>
      <c r="G247" s="8">
        <v>0</v>
      </c>
    </row>
    <row r="248" spans="1:7">
      <c r="A248" t="s">
        <v>4</v>
      </c>
      <c r="B248" t="s">
        <v>125</v>
      </c>
      <c r="C248" t="str">
        <f>_xlfn.XLOOKUP(B248,'Cijena modela'!$B$2:$B$61,'Cijena modela'!$C$2:$C$61)</f>
        <v>Taycan</v>
      </c>
      <c r="D248" t="s">
        <v>1021</v>
      </c>
      <c r="E248" t="s">
        <v>1560</v>
      </c>
      <c r="F248" t="s">
        <v>129</v>
      </c>
      <c r="G248" s="8">
        <v>1004</v>
      </c>
    </row>
    <row r="249" spans="1:7">
      <c r="A249" t="s">
        <v>4</v>
      </c>
      <c r="B249" t="s">
        <v>125</v>
      </c>
      <c r="C249" t="str">
        <f>_xlfn.XLOOKUP(B249,'Cijena modela'!$B$2:$B$61,'Cijena modela'!$C$2:$C$61)</f>
        <v>Taycan</v>
      </c>
      <c r="D249" t="s">
        <v>1021</v>
      </c>
      <c r="E249" t="s">
        <v>1562</v>
      </c>
      <c r="F249" t="s">
        <v>129</v>
      </c>
      <c r="G249" s="8">
        <v>2503</v>
      </c>
    </row>
    <row r="250" spans="1:7">
      <c r="A250" t="s">
        <v>4</v>
      </c>
      <c r="B250" t="s">
        <v>125</v>
      </c>
      <c r="C250" t="str">
        <f>_xlfn.XLOOKUP(B250,'Cijena modela'!$B$2:$B$61,'Cijena modela'!$C$2:$C$61)</f>
        <v>Taycan</v>
      </c>
      <c r="D250" t="s">
        <v>1133</v>
      </c>
      <c r="E250" t="s">
        <v>1563</v>
      </c>
      <c r="F250" t="s">
        <v>129</v>
      </c>
      <c r="G250" s="8">
        <v>2912</v>
      </c>
    </row>
    <row r="251" spans="1:7">
      <c r="A251" t="s">
        <v>4</v>
      </c>
      <c r="B251" t="s">
        <v>125</v>
      </c>
      <c r="C251" t="str">
        <f>_xlfn.XLOOKUP(B251,'Cijena modela'!$B$2:$B$61,'Cijena modela'!$C$2:$C$61)</f>
        <v>Taycan</v>
      </c>
      <c r="D251" t="s">
        <v>1133</v>
      </c>
      <c r="E251" t="s">
        <v>1565</v>
      </c>
      <c r="F251" t="s">
        <v>129</v>
      </c>
      <c r="G251" s="8">
        <v>2912</v>
      </c>
    </row>
    <row r="252" spans="1:7">
      <c r="A252" t="s">
        <v>4</v>
      </c>
      <c r="B252" t="s">
        <v>125</v>
      </c>
      <c r="C252" t="str">
        <f>_xlfn.XLOOKUP(B252,'Cijena modela'!$B$2:$B$61,'Cijena modela'!$C$2:$C$61)</f>
        <v>Taycan</v>
      </c>
      <c r="D252" t="s">
        <v>1021</v>
      </c>
      <c r="E252" t="s">
        <v>1568</v>
      </c>
      <c r="F252" t="s">
        <v>129</v>
      </c>
      <c r="G252" s="8">
        <v>978</v>
      </c>
    </row>
    <row r="253" spans="1:7">
      <c r="A253" t="s">
        <v>4</v>
      </c>
      <c r="B253" t="s">
        <v>125</v>
      </c>
      <c r="C253" t="str">
        <f>_xlfn.XLOOKUP(B253,'Cijena modela'!$B$2:$B$61,'Cijena modela'!$C$2:$C$61)</f>
        <v>Taycan</v>
      </c>
      <c r="D253" t="s">
        <v>1133</v>
      </c>
      <c r="E253" t="s">
        <v>1569</v>
      </c>
      <c r="F253" t="s">
        <v>129</v>
      </c>
      <c r="G253" s="8">
        <v>1852</v>
      </c>
    </row>
    <row r="254" spans="1:7">
      <c r="A254" t="s">
        <v>4</v>
      </c>
      <c r="B254" t="s">
        <v>125</v>
      </c>
      <c r="C254" t="str">
        <f>_xlfn.XLOOKUP(B254,'Cijena modela'!$B$2:$B$61,'Cijena modela'!$C$2:$C$61)</f>
        <v>Taycan</v>
      </c>
      <c r="D254" t="s">
        <v>1133</v>
      </c>
      <c r="E254" t="s">
        <v>1571</v>
      </c>
      <c r="F254" t="s">
        <v>129</v>
      </c>
      <c r="G254" s="8">
        <v>621</v>
      </c>
    </row>
    <row r="255" spans="1:7">
      <c r="A255" t="s">
        <v>4</v>
      </c>
      <c r="B255" t="s">
        <v>125</v>
      </c>
      <c r="C255" t="str">
        <f>_xlfn.XLOOKUP(B255,'Cijena modela'!$B$2:$B$61,'Cijena modela'!$C$2:$C$61)</f>
        <v>Taycan</v>
      </c>
      <c r="D255" t="s">
        <v>1133</v>
      </c>
      <c r="E255" t="s">
        <v>1576</v>
      </c>
      <c r="F255" t="s">
        <v>129</v>
      </c>
      <c r="G255" s="8">
        <v>621</v>
      </c>
    </row>
    <row r="256" spans="1:7">
      <c r="A256" t="s">
        <v>4</v>
      </c>
      <c r="B256" t="s">
        <v>125</v>
      </c>
      <c r="C256" t="str">
        <f>_xlfn.XLOOKUP(B256,'Cijena modela'!$B$2:$B$61,'Cijena modela'!$C$2:$C$61)</f>
        <v>Taycan</v>
      </c>
      <c r="D256" t="s">
        <v>1021</v>
      </c>
      <c r="E256" t="s">
        <v>1578</v>
      </c>
      <c r="F256" t="s">
        <v>129</v>
      </c>
      <c r="G256" s="8">
        <v>8421</v>
      </c>
    </row>
    <row r="257" spans="1:7">
      <c r="A257" t="s">
        <v>4</v>
      </c>
      <c r="B257" t="s">
        <v>125</v>
      </c>
      <c r="C257" t="str">
        <f>_xlfn.XLOOKUP(B257,'Cijena modela'!$B$2:$B$61,'Cijena modela'!$C$2:$C$61)</f>
        <v>Taycan</v>
      </c>
      <c r="D257" t="s">
        <v>1021</v>
      </c>
      <c r="E257" t="s">
        <v>1581</v>
      </c>
      <c r="F257" t="s">
        <v>129</v>
      </c>
      <c r="G257" s="8">
        <v>46</v>
      </c>
    </row>
    <row r="258" spans="1:7">
      <c r="A258" t="s">
        <v>4</v>
      </c>
      <c r="B258" t="s">
        <v>125</v>
      </c>
      <c r="C258" t="str">
        <f>_xlfn.XLOOKUP(B258,'Cijena modela'!$B$2:$B$61,'Cijena modela'!$C$2:$C$61)</f>
        <v>Taycan</v>
      </c>
      <c r="D258" t="s">
        <v>1021</v>
      </c>
      <c r="E258" t="s">
        <v>1583</v>
      </c>
      <c r="F258" t="s">
        <v>129</v>
      </c>
      <c r="G258" s="8">
        <v>735</v>
      </c>
    </row>
    <row r="259" spans="1:7">
      <c r="A259" t="s">
        <v>4</v>
      </c>
      <c r="B259" t="s">
        <v>125</v>
      </c>
      <c r="C259" t="str">
        <f>_xlfn.XLOOKUP(B259,'Cijena modela'!$B$2:$B$61,'Cijena modela'!$C$2:$C$61)</f>
        <v>Taycan</v>
      </c>
      <c r="D259" t="s">
        <v>1021</v>
      </c>
      <c r="E259" t="s">
        <v>1585</v>
      </c>
      <c r="F259" t="s">
        <v>129</v>
      </c>
      <c r="G259" s="8">
        <v>1924</v>
      </c>
    </row>
    <row r="260" spans="1:7">
      <c r="A260" t="s">
        <v>4</v>
      </c>
      <c r="B260" t="s">
        <v>125</v>
      </c>
      <c r="C260" t="str">
        <f>_xlfn.XLOOKUP(B260,'Cijena modela'!$B$2:$B$61,'Cijena modela'!$C$2:$C$61)</f>
        <v>Taycan</v>
      </c>
      <c r="D260" t="s">
        <v>1021</v>
      </c>
      <c r="E260" t="s">
        <v>1587</v>
      </c>
      <c r="F260" t="s">
        <v>129</v>
      </c>
      <c r="G260" s="8">
        <v>5162</v>
      </c>
    </row>
    <row r="261" spans="1:7">
      <c r="A261" t="s">
        <v>4</v>
      </c>
      <c r="B261" t="s">
        <v>125</v>
      </c>
      <c r="C261" t="str">
        <f>_xlfn.XLOOKUP(B261,'Cijena modela'!$B$2:$B$61,'Cijena modela'!$C$2:$C$61)</f>
        <v>Taycan</v>
      </c>
      <c r="D261" t="s">
        <v>1021</v>
      </c>
      <c r="E261" t="s">
        <v>1591</v>
      </c>
      <c r="F261" t="s">
        <v>129</v>
      </c>
      <c r="G261" s="8">
        <v>1174</v>
      </c>
    </row>
    <row r="262" spans="1:7">
      <c r="A262" t="s">
        <v>4</v>
      </c>
      <c r="B262" t="s">
        <v>125</v>
      </c>
      <c r="C262" t="str">
        <f>_xlfn.XLOOKUP(B262,'Cijena modela'!$B$2:$B$61,'Cijena modela'!$C$2:$C$61)</f>
        <v>Taycan</v>
      </c>
      <c r="D262" t="s">
        <v>1133</v>
      </c>
      <c r="E262" t="s">
        <v>1594</v>
      </c>
      <c r="F262" t="s">
        <v>129</v>
      </c>
      <c r="G262" s="8">
        <v>299</v>
      </c>
    </row>
    <row r="263" spans="1:7">
      <c r="A263" t="s">
        <v>4</v>
      </c>
      <c r="B263" t="s">
        <v>123</v>
      </c>
      <c r="C263" t="str">
        <f>_xlfn.XLOOKUP(B263,'Cijena modela'!$B$2:$B$61,'Cijena modela'!$C$2:$C$61)</f>
        <v>Taycan 4S</v>
      </c>
      <c r="D263" t="s">
        <v>1021</v>
      </c>
      <c r="E263" t="s">
        <v>1022</v>
      </c>
      <c r="F263" t="s">
        <v>129</v>
      </c>
      <c r="G263" s="8">
        <v>0</v>
      </c>
    </row>
    <row r="264" spans="1:7">
      <c r="A264" t="s">
        <v>4</v>
      </c>
      <c r="B264" t="s">
        <v>123</v>
      </c>
      <c r="C264" t="str">
        <f>_xlfn.XLOOKUP(B264,'Cijena modela'!$B$2:$B$61,'Cijena modela'!$C$2:$C$61)</f>
        <v>Taycan 4S</v>
      </c>
      <c r="D264" t="s">
        <v>1024</v>
      </c>
      <c r="E264" t="s">
        <v>1025</v>
      </c>
      <c r="F264" t="s">
        <v>129</v>
      </c>
      <c r="G264" s="8">
        <v>207</v>
      </c>
    </row>
    <row r="265" spans="1:7">
      <c r="A265" t="s">
        <v>4</v>
      </c>
      <c r="B265" t="s">
        <v>123</v>
      </c>
      <c r="C265" t="str">
        <f>_xlfn.XLOOKUP(B265,'Cijena modela'!$B$2:$B$61,'Cijena modela'!$C$2:$C$61)</f>
        <v>Taycan 4S</v>
      </c>
      <c r="D265" t="s">
        <v>1024</v>
      </c>
      <c r="E265" t="s">
        <v>1027</v>
      </c>
      <c r="F265" t="s">
        <v>129</v>
      </c>
      <c r="G265" s="8">
        <v>822</v>
      </c>
    </row>
    <row r="266" spans="1:7">
      <c r="A266" t="s">
        <v>4</v>
      </c>
      <c r="B266" t="s">
        <v>123</v>
      </c>
      <c r="C266" t="str">
        <f>_xlfn.XLOOKUP(B266,'Cijena modela'!$B$2:$B$61,'Cijena modela'!$C$2:$C$61)</f>
        <v>Taycan 4S</v>
      </c>
      <c r="D266" t="s">
        <v>1024</v>
      </c>
      <c r="E266" t="s">
        <v>1029</v>
      </c>
      <c r="F266" t="s">
        <v>129</v>
      </c>
      <c r="G266" s="8">
        <v>822</v>
      </c>
    </row>
    <row r="267" spans="1:7">
      <c r="A267" t="s">
        <v>4</v>
      </c>
      <c r="B267" t="s">
        <v>123</v>
      </c>
      <c r="C267" t="str">
        <f>_xlfn.XLOOKUP(B267,'Cijena modela'!$B$2:$B$61,'Cijena modela'!$C$2:$C$61)</f>
        <v>Taycan 4S</v>
      </c>
      <c r="D267" t="s">
        <v>1024</v>
      </c>
      <c r="E267" t="s">
        <v>1031</v>
      </c>
      <c r="F267" t="s">
        <v>129</v>
      </c>
      <c r="G267" s="8">
        <v>636</v>
      </c>
    </row>
    <row r="268" spans="1:7">
      <c r="A268" t="s">
        <v>4</v>
      </c>
      <c r="B268" t="s">
        <v>123</v>
      </c>
      <c r="C268" t="str">
        <f>_xlfn.XLOOKUP(B268,'Cijena modela'!$B$2:$B$61,'Cijena modela'!$C$2:$C$61)</f>
        <v>Taycan 4S</v>
      </c>
      <c r="D268" t="s">
        <v>1024</v>
      </c>
      <c r="E268" t="s">
        <v>1033</v>
      </c>
      <c r="F268" t="s">
        <v>129</v>
      </c>
      <c r="G268" s="8">
        <v>501</v>
      </c>
    </row>
    <row r="269" spans="1:7">
      <c r="A269" t="s">
        <v>4</v>
      </c>
      <c r="B269" t="s">
        <v>123</v>
      </c>
      <c r="C269" t="str">
        <f>_xlfn.XLOOKUP(B269,'Cijena modela'!$B$2:$B$61,'Cijena modela'!$C$2:$C$61)</f>
        <v>Taycan 4S</v>
      </c>
      <c r="D269" t="s">
        <v>1024</v>
      </c>
      <c r="E269" t="s">
        <v>1035</v>
      </c>
      <c r="F269" t="s">
        <v>129</v>
      </c>
      <c r="G269" s="8">
        <v>238</v>
      </c>
    </row>
    <row r="270" spans="1:7">
      <c r="A270" t="s">
        <v>4</v>
      </c>
      <c r="B270" t="s">
        <v>123</v>
      </c>
      <c r="C270" t="str">
        <f>_xlfn.XLOOKUP(B270,'Cijena modela'!$B$2:$B$61,'Cijena modela'!$C$2:$C$61)</f>
        <v>Taycan 4S</v>
      </c>
      <c r="D270" t="s">
        <v>1024</v>
      </c>
      <c r="E270" t="s">
        <v>1037</v>
      </c>
      <c r="F270" t="s">
        <v>129</v>
      </c>
      <c r="G270" s="8">
        <v>636</v>
      </c>
    </row>
    <row r="271" spans="1:7">
      <c r="A271" t="s">
        <v>4</v>
      </c>
      <c r="B271" t="s">
        <v>123</v>
      </c>
      <c r="C271" t="str">
        <f>_xlfn.XLOOKUP(B271,'Cijena modela'!$B$2:$B$61,'Cijena modela'!$C$2:$C$61)</f>
        <v>Taycan 4S</v>
      </c>
      <c r="D271" t="s">
        <v>1024</v>
      </c>
      <c r="E271" t="s">
        <v>1039</v>
      </c>
      <c r="F271" t="s">
        <v>129</v>
      </c>
      <c r="G271" s="8">
        <v>1655</v>
      </c>
    </row>
    <row r="272" spans="1:7">
      <c r="A272" t="s">
        <v>4</v>
      </c>
      <c r="B272" t="s">
        <v>123</v>
      </c>
      <c r="C272" t="str">
        <f>_xlfn.XLOOKUP(B272,'Cijena modela'!$B$2:$B$61,'Cijena modela'!$C$2:$C$61)</f>
        <v>Taycan 4S</v>
      </c>
      <c r="D272" t="s">
        <v>1024</v>
      </c>
      <c r="E272" t="s">
        <v>1041</v>
      </c>
      <c r="F272" t="s">
        <v>129</v>
      </c>
      <c r="G272" s="8">
        <v>725</v>
      </c>
    </row>
    <row r="273" spans="1:7">
      <c r="A273" t="s">
        <v>4</v>
      </c>
      <c r="B273" t="s">
        <v>123</v>
      </c>
      <c r="C273" t="str">
        <f>_xlfn.XLOOKUP(B273,'Cijena modela'!$B$2:$B$61,'Cijena modela'!$C$2:$C$61)</f>
        <v>Taycan 4S</v>
      </c>
      <c r="D273" t="s">
        <v>1024</v>
      </c>
      <c r="E273" t="s">
        <v>1043</v>
      </c>
      <c r="F273" t="s">
        <v>129</v>
      </c>
      <c r="G273" s="8">
        <v>725</v>
      </c>
    </row>
    <row r="274" spans="1:7">
      <c r="A274" t="s">
        <v>4</v>
      </c>
      <c r="B274" t="s">
        <v>123</v>
      </c>
      <c r="C274" t="str">
        <f>_xlfn.XLOOKUP(B274,'Cijena modela'!$B$2:$B$61,'Cijena modela'!$C$2:$C$61)</f>
        <v>Taycan 4S</v>
      </c>
      <c r="D274" t="s">
        <v>1024</v>
      </c>
      <c r="E274" t="s">
        <v>1045</v>
      </c>
      <c r="F274" t="s">
        <v>129</v>
      </c>
      <c r="G274" s="8">
        <v>1024</v>
      </c>
    </row>
    <row r="275" spans="1:7">
      <c r="A275" t="s">
        <v>4</v>
      </c>
      <c r="B275" t="s">
        <v>123</v>
      </c>
      <c r="C275" t="str">
        <f>_xlfn.XLOOKUP(B275,'Cijena modela'!$B$2:$B$61,'Cijena modela'!$C$2:$C$61)</f>
        <v>Taycan 4S</v>
      </c>
      <c r="D275" t="s">
        <v>1024</v>
      </c>
      <c r="E275" t="s">
        <v>1047</v>
      </c>
      <c r="F275" t="s">
        <v>129</v>
      </c>
      <c r="G275" s="8">
        <v>207</v>
      </c>
    </row>
    <row r="276" spans="1:7">
      <c r="A276" t="s">
        <v>4</v>
      </c>
      <c r="B276" t="s">
        <v>123</v>
      </c>
      <c r="C276" t="str">
        <f>_xlfn.XLOOKUP(B276,'Cijena modela'!$B$2:$B$61,'Cijena modela'!$C$2:$C$61)</f>
        <v>Taycan 4S</v>
      </c>
      <c r="D276" t="s">
        <v>1024</v>
      </c>
      <c r="E276" t="s">
        <v>1049</v>
      </c>
      <c r="F276" t="s">
        <v>129</v>
      </c>
      <c r="G276" s="8">
        <v>207</v>
      </c>
    </row>
    <row r="277" spans="1:7">
      <c r="A277" t="s">
        <v>4</v>
      </c>
      <c r="B277" t="s">
        <v>123</v>
      </c>
      <c r="C277" t="str">
        <f>_xlfn.XLOOKUP(B277,'Cijena modela'!$B$2:$B$61,'Cijena modela'!$C$2:$C$61)</f>
        <v>Taycan 4S</v>
      </c>
      <c r="D277" t="s">
        <v>1024</v>
      </c>
      <c r="E277" t="s">
        <v>1051</v>
      </c>
      <c r="F277" t="s">
        <v>129</v>
      </c>
      <c r="G277" s="8">
        <v>207</v>
      </c>
    </row>
    <row r="278" spans="1:7">
      <c r="A278" t="s">
        <v>4</v>
      </c>
      <c r="B278" t="s">
        <v>123</v>
      </c>
      <c r="C278" t="str">
        <f>_xlfn.XLOOKUP(B278,'Cijena modela'!$B$2:$B$61,'Cijena modela'!$C$2:$C$61)</f>
        <v>Taycan 4S</v>
      </c>
      <c r="D278" t="s">
        <v>1024</v>
      </c>
      <c r="E278" t="s">
        <v>1053</v>
      </c>
      <c r="F278" t="s">
        <v>129</v>
      </c>
      <c r="G278" s="8">
        <v>207</v>
      </c>
    </row>
    <row r="279" spans="1:7">
      <c r="A279" t="s">
        <v>4</v>
      </c>
      <c r="B279" t="s">
        <v>123</v>
      </c>
      <c r="C279" t="str">
        <f>_xlfn.XLOOKUP(B279,'Cijena modela'!$B$2:$B$61,'Cijena modela'!$C$2:$C$61)</f>
        <v>Taycan 4S</v>
      </c>
      <c r="D279" t="s">
        <v>1024</v>
      </c>
      <c r="E279" t="s">
        <v>1055</v>
      </c>
      <c r="F279" t="s">
        <v>129</v>
      </c>
      <c r="G279" s="8">
        <v>518</v>
      </c>
    </row>
    <row r="280" spans="1:7">
      <c r="A280" t="s">
        <v>4</v>
      </c>
      <c r="B280" t="s">
        <v>123</v>
      </c>
      <c r="C280" t="str">
        <f>_xlfn.XLOOKUP(B280,'Cijena modela'!$B$2:$B$61,'Cijena modela'!$C$2:$C$61)</f>
        <v>Taycan 4S</v>
      </c>
      <c r="D280" t="s">
        <v>1024</v>
      </c>
      <c r="E280" t="s">
        <v>1057</v>
      </c>
      <c r="F280" t="s">
        <v>129</v>
      </c>
      <c r="G280" s="8">
        <v>518</v>
      </c>
    </row>
    <row r="281" spans="1:7">
      <c r="A281" t="s">
        <v>4</v>
      </c>
      <c r="B281" t="s">
        <v>123</v>
      </c>
      <c r="C281" t="str">
        <f>_xlfn.XLOOKUP(B281,'Cijena modela'!$B$2:$B$61,'Cijena modela'!$C$2:$C$61)</f>
        <v>Taycan 4S</v>
      </c>
      <c r="D281" t="s">
        <v>1024</v>
      </c>
      <c r="E281" t="s">
        <v>1059</v>
      </c>
      <c r="F281" t="s">
        <v>129</v>
      </c>
      <c r="G281" s="8">
        <v>725</v>
      </c>
    </row>
    <row r="282" spans="1:7">
      <c r="A282" t="s">
        <v>4</v>
      </c>
      <c r="B282" t="s">
        <v>123</v>
      </c>
      <c r="C282" t="str">
        <f>_xlfn.XLOOKUP(B282,'Cijena modela'!$B$2:$B$61,'Cijena modela'!$C$2:$C$61)</f>
        <v>Taycan 4S</v>
      </c>
      <c r="D282" t="s">
        <v>1024</v>
      </c>
      <c r="E282" t="s">
        <v>1061</v>
      </c>
      <c r="F282" t="s">
        <v>129</v>
      </c>
      <c r="G282" s="8">
        <v>1024</v>
      </c>
    </row>
    <row r="283" spans="1:7">
      <c r="A283" t="s">
        <v>4</v>
      </c>
      <c r="B283" t="s">
        <v>123</v>
      </c>
      <c r="C283" t="str">
        <f>_xlfn.XLOOKUP(B283,'Cijena modela'!$B$2:$B$61,'Cijena modela'!$C$2:$C$61)</f>
        <v>Taycan 4S</v>
      </c>
      <c r="D283" t="s">
        <v>1021</v>
      </c>
      <c r="E283" t="s">
        <v>1063</v>
      </c>
      <c r="F283" t="s">
        <v>129</v>
      </c>
      <c r="G283" s="8">
        <v>3119</v>
      </c>
    </row>
    <row r="284" spans="1:7">
      <c r="A284" t="s">
        <v>4</v>
      </c>
      <c r="B284" t="s">
        <v>123</v>
      </c>
      <c r="C284" t="str">
        <f>_xlfn.XLOOKUP(B284,'Cijena modela'!$B$2:$B$61,'Cijena modela'!$C$2:$C$61)</f>
        <v>Taycan 4S</v>
      </c>
      <c r="D284" t="s">
        <v>1024</v>
      </c>
      <c r="E284" t="s">
        <v>1064</v>
      </c>
      <c r="F284" t="s">
        <v>129</v>
      </c>
      <c r="G284" s="8">
        <v>0</v>
      </c>
    </row>
    <row r="285" spans="1:7">
      <c r="A285" t="s">
        <v>4</v>
      </c>
      <c r="B285" t="s">
        <v>123</v>
      </c>
      <c r="C285" t="str">
        <f>_xlfn.XLOOKUP(B285,'Cijena modela'!$B$2:$B$61,'Cijena modela'!$C$2:$C$61)</f>
        <v>Taycan 4S</v>
      </c>
      <c r="D285" t="s">
        <v>1024</v>
      </c>
      <c r="E285" t="s">
        <v>1066</v>
      </c>
      <c r="F285" t="s">
        <v>129</v>
      </c>
      <c r="G285" s="8">
        <v>0</v>
      </c>
    </row>
    <row r="286" spans="1:7">
      <c r="A286" t="s">
        <v>4</v>
      </c>
      <c r="B286" t="s">
        <v>123</v>
      </c>
      <c r="C286" t="str">
        <f>_xlfn.XLOOKUP(B286,'Cijena modela'!$B$2:$B$61,'Cijena modela'!$C$2:$C$61)</f>
        <v>Taycan 4S</v>
      </c>
      <c r="D286" t="s">
        <v>1024</v>
      </c>
      <c r="E286" t="s">
        <v>1068</v>
      </c>
      <c r="F286" t="s">
        <v>129</v>
      </c>
      <c r="G286" s="8">
        <v>0</v>
      </c>
    </row>
    <row r="287" spans="1:7">
      <c r="A287" t="s">
        <v>4</v>
      </c>
      <c r="B287" t="s">
        <v>123</v>
      </c>
      <c r="C287" t="str">
        <f>_xlfn.XLOOKUP(B287,'Cijena modela'!$B$2:$B$61,'Cijena modela'!$C$2:$C$61)</f>
        <v>Taycan 4S</v>
      </c>
      <c r="D287" t="s">
        <v>1024</v>
      </c>
      <c r="E287" t="s">
        <v>1070</v>
      </c>
      <c r="F287" t="s">
        <v>129</v>
      </c>
      <c r="G287" s="8">
        <v>0</v>
      </c>
    </row>
    <row r="288" spans="1:7">
      <c r="A288" t="s">
        <v>4</v>
      </c>
      <c r="B288" t="s">
        <v>123</v>
      </c>
      <c r="C288" t="str">
        <f>_xlfn.XLOOKUP(B288,'Cijena modela'!$B$2:$B$61,'Cijena modela'!$C$2:$C$61)</f>
        <v>Taycan 4S</v>
      </c>
      <c r="D288" t="s">
        <v>1024</v>
      </c>
      <c r="E288" t="s">
        <v>1072</v>
      </c>
      <c r="F288" t="s">
        <v>129</v>
      </c>
      <c r="G288" s="8">
        <v>0</v>
      </c>
    </row>
    <row r="289" spans="1:7">
      <c r="A289" t="s">
        <v>4</v>
      </c>
      <c r="B289" t="s">
        <v>123</v>
      </c>
      <c r="C289" t="str">
        <f>_xlfn.XLOOKUP(B289,'Cijena modela'!$B$2:$B$61,'Cijena modela'!$C$2:$C$61)</f>
        <v>Taycan 4S</v>
      </c>
      <c r="D289" t="s">
        <v>1021</v>
      </c>
      <c r="E289" t="s">
        <v>1074</v>
      </c>
      <c r="F289" t="s">
        <v>129</v>
      </c>
      <c r="G289" s="8">
        <v>3119</v>
      </c>
    </row>
    <row r="290" spans="1:7">
      <c r="A290" t="s">
        <v>4</v>
      </c>
      <c r="B290" t="s">
        <v>123</v>
      </c>
      <c r="C290" t="str">
        <f>_xlfn.XLOOKUP(B290,'Cijena modela'!$B$2:$B$61,'Cijena modela'!$C$2:$C$61)</f>
        <v>Taycan 4S</v>
      </c>
      <c r="D290" t="s">
        <v>1024</v>
      </c>
      <c r="E290" t="s">
        <v>1076</v>
      </c>
      <c r="F290" t="s">
        <v>129</v>
      </c>
      <c r="G290" s="8">
        <v>1748</v>
      </c>
    </row>
    <row r="291" spans="1:7">
      <c r="A291" t="s">
        <v>4</v>
      </c>
      <c r="B291" t="s">
        <v>123</v>
      </c>
      <c r="C291" t="str">
        <f>_xlfn.XLOOKUP(B291,'Cijena modela'!$B$2:$B$61,'Cijena modela'!$C$2:$C$61)</f>
        <v>Taycan 4S</v>
      </c>
      <c r="D291" t="s">
        <v>1024</v>
      </c>
      <c r="E291" t="s">
        <v>1078</v>
      </c>
      <c r="F291" t="s">
        <v>129</v>
      </c>
      <c r="G291" s="8">
        <v>621</v>
      </c>
    </row>
    <row r="292" spans="1:7">
      <c r="A292" t="s">
        <v>4</v>
      </c>
      <c r="B292" t="s">
        <v>123</v>
      </c>
      <c r="C292" t="str">
        <f>_xlfn.XLOOKUP(B292,'Cijena modela'!$B$2:$B$61,'Cijena modela'!$C$2:$C$61)</f>
        <v>Taycan 4S</v>
      </c>
      <c r="D292" t="s">
        <v>1024</v>
      </c>
      <c r="E292" t="s">
        <v>1080</v>
      </c>
      <c r="F292" t="s">
        <v>129</v>
      </c>
      <c r="G292" s="8">
        <v>879</v>
      </c>
    </row>
    <row r="293" spans="1:7">
      <c r="A293" t="s">
        <v>4</v>
      </c>
      <c r="B293" t="s">
        <v>123</v>
      </c>
      <c r="C293" t="str">
        <f>_xlfn.XLOOKUP(B293,'Cijena modela'!$B$2:$B$61,'Cijena modela'!$C$2:$C$61)</f>
        <v>Taycan 4S</v>
      </c>
      <c r="D293" t="s">
        <v>1024</v>
      </c>
      <c r="E293" t="s">
        <v>1082</v>
      </c>
      <c r="F293" t="s">
        <v>129</v>
      </c>
      <c r="G293" s="8">
        <v>311</v>
      </c>
    </row>
    <row r="294" spans="1:7">
      <c r="A294" t="s">
        <v>4</v>
      </c>
      <c r="B294" t="s">
        <v>123</v>
      </c>
      <c r="C294" t="str">
        <f>_xlfn.XLOOKUP(B294,'Cijena modela'!$B$2:$B$61,'Cijena modela'!$C$2:$C$61)</f>
        <v>Taycan 4S</v>
      </c>
      <c r="D294" t="s">
        <v>1024</v>
      </c>
      <c r="E294" t="s">
        <v>1084</v>
      </c>
      <c r="F294" t="s">
        <v>129</v>
      </c>
      <c r="G294" s="8">
        <v>1024</v>
      </c>
    </row>
    <row r="295" spans="1:7">
      <c r="A295" t="s">
        <v>4</v>
      </c>
      <c r="B295" t="s">
        <v>123</v>
      </c>
      <c r="C295" t="str">
        <f>_xlfn.XLOOKUP(B295,'Cijena modela'!$B$2:$B$61,'Cijena modela'!$C$2:$C$61)</f>
        <v>Taycan 4S</v>
      </c>
      <c r="D295" t="s">
        <v>1024</v>
      </c>
      <c r="E295" t="s">
        <v>1086</v>
      </c>
      <c r="F295" t="s">
        <v>129</v>
      </c>
      <c r="G295" s="8">
        <v>1024</v>
      </c>
    </row>
    <row r="296" spans="1:7">
      <c r="A296" t="s">
        <v>4</v>
      </c>
      <c r="B296" t="s">
        <v>123</v>
      </c>
      <c r="C296" t="str">
        <f>_xlfn.XLOOKUP(B296,'Cijena modela'!$B$2:$B$61,'Cijena modela'!$C$2:$C$61)</f>
        <v>Taycan 4S</v>
      </c>
      <c r="D296" t="s">
        <v>1024</v>
      </c>
      <c r="E296" t="s">
        <v>1088</v>
      </c>
      <c r="F296" t="s">
        <v>129</v>
      </c>
      <c r="G296" s="8">
        <v>403</v>
      </c>
    </row>
    <row r="297" spans="1:7">
      <c r="A297" t="s">
        <v>4</v>
      </c>
      <c r="B297" t="s">
        <v>123</v>
      </c>
      <c r="C297" t="str">
        <f>_xlfn.XLOOKUP(B297,'Cijena modela'!$B$2:$B$61,'Cijena modela'!$C$2:$C$61)</f>
        <v>Taycan 4S</v>
      </c>
      <c r="D297" t="s">
        <v>1024</v>
      </c>
      <c r="E297" t="s">
        <v>1090</v>
      </c>
      <c r="F297" t="s">
        <v>129</v>
      </c>
      <c r="G297" s="8">
        <v>299</v>
      </c>
    </row>
    <row r="298" spans="1:7">
      <c r="A298" t="s">
        <v>4</v>
      </c>
      <c r="B298" t="s">
        <v>123</v>
      </c>
      <c r="C298" t="str">
        <f>_xlfn.XLOOKUP(B298,'Cijena modela'!$B$2:$B$61,'Cijena modela'!$C$2:$C$61)</f>
        <v>Taycan 4S</v>
      </c>
      <c r="D298" t="s">
        <v>1024</v>
      </c>
      <c r="E298" t="s">
        <v>1092</v>
      </c>
      <c r="F298" t="s">
        <v>129</v>
      </c>
      <c r="G298" s="8">
        <v>0</v>
      </c>
    </row>
    <row r="299" spans="1:7">
      <c r="A299" t="s">
        <v>4</v>
      </c>
      <c r="B299" t="s">
        <v>123</v>
      </c>
      <c r="C299" t="str">
        <f>_xlfn.XLOOKUP(B299,'Cijena modela'!$B$2:$B$61,'Cijena modela'!$C$2:$C$61)</f>
        <v>Taycan 4S</v>
      </c>
      <c r="D299" t="s">
        <v>1021</v>
      </c>
      <c r="E299" t="s">
        <v>1094</v>
      </c>
      <c r="F299" t="s">
        <v>129</v>
      </c>
      <c r="G299" s="8">
        <v>0</v>
      </c>
    </row>
    <row r="300" spans="1:7">
      <c r="A300" t="s">
        <v>4</v>
      </c>
      <c r="B300" t="s">
        <v>123</v>
      </c>
      <c r="C300" t="str">
        <f>_xlfn.XLOOKUP(B300,'Cijena modela'!$B$2:$B$61,'Cijena modela'!$C$2:$C$61)</f>
        <v>Taycan 4S</v>
      </c>
      <c r="D300" t="s">
        <v>1024</v>
      </c>
      <c r="E300" t="s">
        <v>1096</v>
      </c>
      <c r="F300" t="s">
        <v>129</v>
      </c>
      <c r="G300" s="8">
        <v>807</v>
      </c>
    </row>
    <row r="301" spans="1:7">
      <c r="A301" t="s">
        <v>4</v>
      </c>
      <c r="B301" t="s">
        <v>123</v>
      </c>
      <c r="C301" t="str">
        <f>_xlfn.XLOOKUP(B301,'Cijena modela'!$B$2:$B$61,'Cijena modela'!$C$2:$C$61)</f>
        <v>Taycan 4S</v>
      </c>
      <c r="D301" t="s">
        <v>1024</v>
      </c>
      <c r="E301" t="s">
        <v>1098</v>
      </c>
      <c r="F301" t="s">
        <v>129</v>
      </c>
      <c r="G301" s="8">
        <v>1004</v>
      </c>
    </row>
    <row r="302" spans="1:7">
      <c r="A302" t="s">
        <v>4</v>
      </c>
      <c r="B302" t="s">
        <v>123</v>
      </c>
      <c r="C302" t="str">
        <f>_xlfn.XLOOKUP(B302,'Cijena modela'!$B$2:$B$61,'Cijena modela'!$C$2:$C$61)</f>
        <v>Taycan 4S</v>
      </c>
      <c r="D302" t="s">
        <v>1024</v>
      </c>
      <c r="E302" t="s">
        <v>1100</v>
      </c>
      <c r="F302" t="s">
        <v>129</v>
      </c>
      <c r="G302" s="8">
        <v>403</v>
      </c>
    </row>
    <row r="303" spans="1:7">
      <c r="A303" t="s">
        <v>4</v>
      </c>
      <c r="B303" t="s">
        <v>123</v>
      </c>
      <c r="C303" t="str">
        <f>_xlfn.XLOOKUP(B303,'Cijena modela'!$B$2:$B$61,'Cijena modela'!$C$2:$C$61)</f>
        <v>Taycan 4S</v>
      </c>
      <c r="D303" t="s">
        <v>1024</v>
      </c>
      <c r="E303" t="s">
        <v>1102</v>
      </c>
      <c r="F303" t="s">
        <v>129</v>
      </c>
      <c r="G303" s="8">
        <v>321</v>
      </c>
    </row>
    <row r="304" spans="1:7">
      <c r="A304" t="s">
        <v>4</v>
      </c>
      <c r="B304" t="s">
        <v>123</v>
      </c>
      <c r="C304" t="str">
        <f>_xlfn.XLOOKUP(B304,'Cijena modela'!$B$2:$B$61,'Cijena modela'!$C$2:$C$61)</f>
        <v>Taycan 4S</v>
      </c>
      <c r="D304" t="s">
        <v>1024</v>
      </c>
      <c r="E304" t="s">
        <v>1104</v>
      </c>
      <c r="F304" t="s">
        <v>129</v>
      </c>
      <c r="G304" s="8">
        <v>409</v>
      </c>
    </row>
    <row r="305" spans="1:7">
      <c r="A305" t="s">
        <v>4</v>
      </c>
      <c r="B305" t="s">
        <v>123</v>
      </c>
      <c r="C305" t="str">
        <f>_xlfn.XLOOKUP(B305,'Cijena modela'!$B$2:$B$61,'Cijena modela'!$C$2:$C$61)</f>
        <v>Taycan 4S</v>
      </c>
      <c r="D305" t="s">
        <v>1024</v>
      </c>
      <c r="E305" t="s">
        <v>1106</v>
      </c>
      <c r="F305" t="s">
        <v>129</v>
      </c>
      <c r="G305" s="8">
        <v>332</v>
      </c>
    </row>
    <row r="306" spans="1:7">
      <c r="A306" t="s">
        <v>4</v>
      </c>
      <c r="B306" t="s">
        <v>123</v>
      </c>
      <c r="C306" t="str">
        <f>_xlfn.XLOOKUP(B306,'Cijena modela'!$B$2:$B$61,'Cijena modela'!$C$2:$C$61)</f>
        <v>Taycan 4S</v>
      </c>
      <c r="D306" t="s">
        <v>1024</v>
      </c>
      <c r="E306" t="s">
        <v>1108</v>
      </c>
      <c r="F306" t="s">
        <v>129</v>
      </c>
      <c r="G306" s="8">
        <v>2017</v>
      </c>
    </row>
    <row r="307" spans="1:7">
      <c r="A307" t="s">
        <v>4</v>
      </c>
      <c r="B307" t="s">
        <v>123</v>
      </c>
      <c r="C307" t="str">
        <f>_xlfn.XLOOKUP(B307,'Cijena modela'!$B$2:$B$61,'Cijena modela'!$C$2:$C$61)</f>
        <v>Taycan 4S</v>
      </c>
      <c r="D307" t="s">
        <v>1024</v>
      </c>
      <c r="E307" t="s">
        <v>1110</v>
      </c>
      <c r="F307" t="s">
        <v>129</v>
      </c>
      <c r="G307" s="8">
        <v>662</v>
      </c>
    </row>
    <row r="308" spans="1:7">
      <c r="A308" t="s">
        <v>4</v>
      </c>
      <c r="B308" t="s">
        <v>123</v>
      </c>
      <c r="C308" t="str">
        <f>_xlfn.XLOOKUP(B308,'Cijena modela'!$B$2:$B$61,'Cijena modela'!$C$2:$C$61)</f>
        <v>Taycan 4S</v>
      </c>
      <c r="D308" t="s">
        <v>1024</v>
      </c>
      <c r="E308" t="s">
        <v>1111</v>
      </c>
      <c r="F308" t="s">
        <v>129</v>
      </c>
      <c r="G308" s="8">
        <v>817</v>
      </c>
    </row>
    <row r="309" spans="1:7">
      <c r="A309" t="s">
        <v>4</v>
      </c>
      <c r="B309" t="s">
        <v>123</v>
      </c>
      <c r="C309" t="str">
        <f>_xlfn.XLOOKUP(B309,'Cijena modela'!$B$2:$B$61,'Cijena modela'!$C$2:$C$61)</f>
        <v>Taycan 4S</v>
      </c>
      <c r="D309" t="s">
        <v>1024</v>
      </c>
      <c r="E309" t="s">
        <v>1113</v>
      </c>
      <c r="F309" t="s">
        <v>129</v>
      </c>
      <c r="G309" s="8">
        <v>641</v>
      </c>
    </row>
    <row r="310" spans="1:7">
      <c r="A310" t="s">
        <v>4</v>
      </c>
      <c r="B310" t="s">
        <v>123</v>
      </c>
      <c r="C310" t="str">
        <f>_xlfn.XLOOKUP(B310,'Cijena modela'!$B$2:$B$61,'Cijena modela'!$C$2:$C$61)</f>
        <v>Taycan 4S</v>
      </c>
      <c r="D310" t="s">
        <v>1024</v>
      </c>
      <c r="E310" t="s">
        <v>1115</v>
      </c>
      <c r="F310" t="s">
        <v>129</v>
      </c>
      <c r="G310" s="8">
        <v>501</v>
      </c>
    </row>
    <row r="311" spans="1:7">
      <c r="A311" t="s">
        <v>4</v>
      </c>
      <c r="B311" t="s">
        <v>123</v>
      </c>
      <c r="C311" t="str">
        <f>_xlfn.XLOOKUP(B311,'Cijena modela'!$B$2:$B$61,'Cijena modela'!$C$2:$C$61)</f>
        <v>Taycan 4S</v>
      </c>
      <c r="D311" t="s">
        <v>1024</v>
      </c>
      <c r="E311" t="s">
        <v>1116</v>
      </c>
      <c r="F311" t="s">
        <v>129</v>
      </c>
      <c r="G311" s="8">
        <v>238</v>
      </c>
    </row>
    <row r="312" spans="1:7">
      <c r="A312" t="s">
        <v>4</v>
      </c>
      <c r="B312" t="s">
        <v>123</v>
      </c>
      <c r="C312" t="str">
        <f>_xlfn.XLOOKUP(B312,'Cijena modela'!$B$2:$B$61,'Cijena modela'!$C$2:$C$61)</f>
        <v>Taycan 4S</v>
      </c>
      <c r="D312" t="s">
        <v>1024</v>
      </c>
      <c r="E312" t="s">
        <v>1117</v>
      </c>
      <c r="F312" t="s">
        <v>129</v>
      </c>
      <c r="G312" s="8">
        <v>2431</v>
      </c>
    </row>
    <row r="313" spans="1:7">
      <c r="A313" t="s">
        <v>4</v>
      </c>
      <c r="B313" t="s">
        <v>123</v>
      </c>
      <c r="C313" t="str">
        <f>_xlfn.XLOOKUP(B313,'Cijena modela'!$B$2:$B$61,'Cijena modela'!$C$2:$C$61)</f>
        <v>Taycan 4S</v>
      </c>
      <c r="D313" t="s">
        <v>1024</v>
      </c>
      <c r="E313" t="s">
        <v>1119</v>
      </c>
      <c r="F313" t="s">
        <v>129</v>
      </c>
      <c r="G313" s="8">
        <v>0</v>
      </c>
    </row>
    <row r="314" spans="1:7">
      <c r="A314" t="s">
        <v>4</v>
      </c>
      <c r="B314" t="s">
        <v>123</v>
      </c>
      <c r="C314" t="str">
        <f>_xlfn.XLOOKUP(B314,'Cijena modela'!$B$2:$B$61,'Cijena modela'!$C$2:$C$61)</f>
        <v>Taycan 4S</v>
      </c>
      <c r="D314" t="s">
        <v>1021</v>
      </c>
      <c r="E314" t="s">
        <v>1121</v>
      </c>
      <c r="F314" t="s">
        <v>129</v>
      </c>
      <c r="G314" s="8">
        <v>0</v>
      </c>
    </row>
    <row r="315" spans="1:7">
      <c r="A315" t="s">
        <v>4</v>
      </c>
      <c r="B315" t="s">
        <v>123</v>
      </c>
      <c r="C315" t="str">
        <f>_xlfn.XLOOKUP(B315,'Cijena modela'!$B$2:$B$61,'Cijena modela'!$C$2:$C$61)</f>
        <v>Taycan 4S</v>
      </c>
      <c r="D315" t="s">
        <v>1021</v>
      </c>
      <c r="E315" t="s">
        <v>1123</v>
      </c>
      <c r="F315" t="s">
        <v>129</v>
      </c>
      <c r="G315" s="8">
        <v>3119</v>
      </c>
    </row>
    <row r="316" spans="1:7">
      <c r="A316" t="s">
        <v>4</v>
      </c>
      <c r="B316" t="s">
        <v>123</v>
      </c>
      <c r="C316" t="str">
        <f>_xlfn.XLOOKUP(B316,'Cijena modela'!$B$2:$B$61,'Cijena modela'!$C$2:$C$61)</f>
        <v>Taycan 4S</v>
      </c>
      <c r="D316" t="s">
        <v>1021</v>
      </c>
      <c r="E316" t="s">
        <v>1125</v>
      </c>
      <c r="F316" t="s">
        <v>129</v>
      </c>
      <c r="G316" s="8">
        <v>3119</v>
      </c>
    </row>
    <row r="317" spans="1:7">
      <c r="A317" t="s">
        <v>4</v>
      </c>
      <c r="B317" t="s">
        <v>123</v>
      </c>
      <c r="C317" t="str">
        <f>_xlfn.XLOOKUP(B317,'Cijena modela'!$B$2:$B$61,'Cijena modela'!$C$2:$C$61)</f>
        <v>Taycan 4S</v>
      </c>
      <c r="D317" t="s">
        <v>1021</v>
      </c>
      <c r="E317" t="s">
        <v>1127</v>
      </c>
      <c r="F317" t="s">
        <v>129</v>
      </c>
      <c r="G317" s="8">
        <v>952</v>
      </c>
    </row>
    <row r="318" spans="1:7">
      <c r="A318" t="s">
        <v>4</v>
      </c>
      <c r="B318" t="s">
        <v>123</v>
      </c>
      <c r="C318" t="str">
        <f>_xlfn.XLOOKUP(B318,'Cijena modela'!$B$2:$B$61,'Cijena modela'!$C$2:$C$61)</f>
        <v>Taycan 4S</v>
      </c>
      <c r="D318" t="s">
        <v>1021</v>
      </c>
      <c r="E318" t="s">
        <v>1131</v>
      </c>
      <c r="F318" t="s">
        <v>129</v>
      </c>
      <c r="G318" s="8">
        <v>0</v>
      </c>
    </row>
    <row r="319" spans="1:7">
      <c r="A319" t="s">
        <v>4</v>
      </c>
      <c r="B319" t="s">
        <v>123</v>
      </c>
      <c r="C319" t="str">
        <f>_xlfn.XLOOKUP(B319,'Cijena modela'!$B$2:$B$61,'Cijena modela'!$C$2:$C$61)</f>
        <v>Taycan 4S</v>
      </c>
      <c r="D319" t="s">
        <v>1133</v>
      </c>
      <c r="E319" t="s">
        <v>1134</v>
      </c>
      <c r="F319" t="s">
        <v>129</v>
      </c>
      <c r="G319" s="8">
        <v>424</v>
      </c>
    </row>
    <row r="320" spans="1:7">
      <c r="A320" t="s">
        <v>4</v>
      </c>
      <c r="B320" t="s">
        <v>123</v>
      </c>
      <c r="C320" t="str">
        <f>_xlfn.XLOOKUP(B320,'Cijena modela'!$B$2:$B$61,'Cijena modela'!$C$2:$C$61)</f>
        <v>Taycan 4S</v>
      </c>
      <c r="D320" t="s">
        <v>1133</v>
      </c>
      <c r="E320" t="s">
        <v>1136</v>
      </c>
      <c r="F320" t="s">
        <v>129</v>
      </c>
      <c r="G320" s="8">
        <v>424</v>
      </c>
    </row>
    <row r="321" spans="1:7">
      <c r="A321" t="s">
        <v>4</v>
      </c>
      <c r="B321" t="s">
        <v>123</v>
      </c>
      <c r="C321" t="str">
        <f>_xlfn.XLOOKUP(B321,'Cijena modela'!$B$2:$B$61,'Cijena modela'!$C$2:$C$61)</f>
        <v>Taycan 4S</v>
      </c>
      <c r="D321" t="s">
        <v>1021</v>
      </c>
      <c r="E321" t="s">
        <v>1138</v>
      </c>
      <c r="F321" t="s">
        <v>129</v>
      </c>
      <c r="G321" s="8">
        <v>3119</v>
      </c>
    </row>
    <row r="322" spans="1:7">
      <c r="A322" t="s">
        <v>4</v>
      </c>
      <c r="B322" t="s">
        <v>123</v>
      </c>
      <c r="C322" t="str">
        <f>_xlfn.XLOOKUP(B322,'Cijena modela'!$B$2:$B$61,'Cijena modela'!$C$2:$C$61)</f>
        <v>Taycan 4S</v>
      </c>
      <c r="D322" t="s">
        <v>1133</v>
      </c>
      <c r="E322" t="s">
        <v>1140</v>
      </c>
      <c r="F322" t="s">
        <v>129</v>
      </c>
      <c r="G322" s="8">
        <v>424</v>
      </c>
    </row>
    <row r="323" spans="1:7">
      <c r="A323" t="s">
        <v>4</v>
      </c>
      <c r="B323" t="s">
        <v>123</v>
      </c>
      <c r="C323" t="str">
        <f>_xlfn.XLOOKUP(B323,'Cijena modela'!$B$2:$B$61,'Cijena modela'!$C$2:$C$61)</f>
        <v>Taycan 4S</v>
      </c>
      <c r="D323" t="s">
        <v>1133</v>
      </c>
      <c r="E323" t="s">
        <v>1142</v>
      </c>
      <c r="F323" t="s">
        <v>129</v>
      </c>
      <c r="G323" s="8">
        <v>424</v>
      </c>
    </row>
    <row r="324" spans="1:7">
      <c r="A324" t="s">
        <v>4</v>
      </c>
      <c r="B324" t="s">
        <v>123</v>
      </c>
      <c r="C324" t="str">
        <f>_xlfn.XLOOKUP(B324,'Cijena modela'!$B$2:$B$61,'Cijena modela'!$C$2:$C$61)</f>
        <v>Taycan 4S</v>
      </c>
      <c r="D324" t="s">
        <v>1133</v>
      </c>
      <c r="E324" t="s">
        <v>1144</v>
      </c>
      <c r="F324" t="s">
        <v>129</v>
      </c>
      <c r="G324" s="8">
        <v>424</v>
      </c>
    </row>
    <row r="325" spans="1:7">
      <c r="A325" t="s">
        <v>4</v>
      </c>
      <c r="B325" t="s">
        <v>123</v>
      </c>
      <c r="C325" t="str">
        <f>_xlfn.XLOOKUP(B325,'Cijena modela'!$B$2:$B$61,'Cijena modela'!$C$2:$C$61)</f>
        <v>Taycan 4S</v>
      </c>
      <c r="D325" t="s">
        <v>1133</v>
      </c>
      <c r="E325" t="s">
        <v>1146</v>
      </c>
      <c r="F325" t="s">
        <v>129</v>
      </c>
      <c r="G325" s="8">
        <v>424</v>
      </c>
    </row>
    <row r="326" spans="1:7">
      <c r="A326" t="s">
        <v>4</v>
      </c>
      <c r="B326" t="s">
        <v>123</v>
      </c>
      <c r="C326" t="str">
        <f>_xlfn.XLOOKUP(B326,'Cijena modela'!$B$2:$B$61,'Cijena modela'!$C$2:$C$61)</f>
        <v>Taycan 4S</v>
      </c>
      <c r="D326" t="s">
        <v>1133</v>
      </c>
      <c r="E326" t="s">
        <v>1148</v>
      </c>
      <c r="F326" t="s">
        <v>129</v>
      </c>
      <c r="G326" s="8">
        <v>424</v>
      </c>
    </row>
    <row r="327" spans="1:7">
      <c r="A327" t="s">
        <v>4</v>
      </c>
      <c r="B327" t="s">
        <v>123</v>
      </c>
      <c r="C327" t="str">
        <f>_xlfn.XLOOKUP(B327,'Cijena modela'!$B$2:$B$61,'Cijena modela'!$C$2:$C$61)</f>
        <v>Taycan 4S</v>
      </c>
      <c r="D327" t="s">
        <v>1133</v>
      </c>
      <c r="E327" t="s">
        <v>1149</v>
      </c>
      <c r="F327" t="s">
        <v>129</v>
      </c>
      <c r="G327" s="8">
        <v>424</v>
      </c>
    </row>
    <row r="328" spans="1:7">
      <c r="A328" t="s">
        <v>4</v>
      </c>
      <c r="B328" t="s">
        <v>123</v>
      </c>
      <c r="C328" t="str">
        <f>_xlfn.XLOOKUP(B328,'Cijena modela'!$B$2:$B$61,'Cijena modela'!$C$2:$C$61)</f>
        <v>Taycan 4S</v>
      </c>
      <c r="D328" t="s">
        <v>1133</v>
      </c>
      <c r="E328" t="s">
        <v>1151</v>
      </c>
      <c r="F328" t="s">
        <v>129</v>
      </c>
      <c r="G328" s="8">
        <v>424</v>
      </c>
    </row>
    <row r="329" spans="1:7">
      <c r="A329" t="s">
        <v>4</v>
      </c>
      <c r="B329" t="s">
        <v>123</v>
      </c>
      <c r="C329" t="str">
        <f>_xlfn.XLOOKUP(B329,'Cijena modela'!$B$2:$B$61,'Cijena modela'!$C$2:$C$61)</f>
        <v>Taycan 4S</v>
      </c>
      <c r="D329" t="s">
        <v>1021</v>
      </c>
      <c r="E329" t="s">
        <v>1153</v>
      </c>
      <c r="F329" t="s">
        <v>129</v>
      </c>
      <c r="G329" s="8">
        <v>952</v>
      </c>
    </row>
    <row r="330" spans="1:7">
      <c r="A330" t="s">
        <v>4</v>
      </c>
      <c r="B330" t="s">
        <v>123</v>
      </c>
      <c r="C330" t="str">
        <f>_xlfn.XLOOKUP(B330,'Cijena modela'!$B$2:$B$61,'Cijena modela'!$C$2:$C$61)</f>
        <v>Taycan 4S</v>
      </c>
      <c r="D330" t="s">
        <v>1021</v>
      </c>
      <c r="E330" t="s">
        <v>1155</v>
      </c>
      <c r="F330" t="s">
        <v>129</v>
      </c>
      <c r="G330" s="8">
        <v>3683</v>
      </c>
    </row>
    <row r="331" spans="1:7">
      <c r="A331" t="s">
        <v>4</v>
      </c>
      <c r="B331" t="s">
        <v>123</v>
      </c>
      <c r="C331" t="str">
        <f>_xlfn.XLOOKUP(B331,'Cijena modela'!$B$2:$B$61,'Cijena modela'!$C$2:$C$61)</f>
        <v>Taycan 4S</v>
      </c>
      <c r="D331" t="s">
        <v>1021</v>
      </c>
      <c r="E331" t="s">
        <v>1156</v>
      </c>
      <c r="F331" t="s">
        <v>129</v>
      </c>
      <c r="G331" s="8">
        <v>1293</v>
      </c>
    </row>
    <row r="332" spans="1:7">
      <c r="A332" t="s">
        <v>4</v>
      </c>
      <c r="B332" t="s">
        <v>123</v>
      </c>
      <c r="C332" t="str">
        <f>_xlfn.XLOOKUP(B332,'Cijena modela'!$B$2:$B$61,'Cijena modela'!$C$2:$C$61)</f>
        <v>Taycan 4S</v>
      </c>
      <c r="D332" t="s">
        <v>1021</v>
      </c>
      <c r="E332" t="s">
        <v>1157</v>
      </c>
      <c r="F332" t="s">
        <v>129</v>
      </c>
      <c r="G332" s="8">
        <v>434</v>
      </c>
    </row>
    <row r="333" spans="1:7">
      <c r="A333" t="s">
        <v>4</v>
      </c>
      <c r="B333" t="s">
        <v>123</v>
      </c>
      <c r="C333" t="str">
        <f>_xlfn.XLOOKUP(B333,'Cijena modela'!$B$2:$B$61,'Cijena modela'!$C$2:$C$61)</f>
        <v>Taycan 4S</v>
      </c>
      <c r="D333" t="s">
        <v>1021</v>
      </c>
      <c r="E333" t="s">
        <v>1162</v>
      </c>
      <c r="F333" t="s">
        <v>129</v>
      </c>
      <c r="G333" s="8">
        <v>0</v>
      </c>
    </row>
    <row r="334" spans="1:7">
      <c r="A334" t="s">
        <v>4</v>
      </c>
      <c r="B334" t="s">
        <v>123</v>
      </c>
      <c r="C334" t="str">
        <f>_xlfn.XLOOKUP(B334,'Cijena modela'!$B$2:$B$61,'Cijena modela'!$C$2:$C$61)</f>
        <v>Taycan 4S</v>
      </c>
      <c r="D334" t="s">
        <v>1021</v>
      </c>
      <c r="E334" t="s">
        <v>1162</v>
      </c>
      <c r="F334" t="s">
        <v>129</v>
      </c>
      <c r="G334" s="8">
        <v>470</v>
      </c>
    </row>
    <row r="335" spans="1:7">
      <c r="A335" t="s">
        <v>4</v>
      </c>
      <c r="B335" t="s">
        <v>123</v>
      </c>
      <c r="C335" t="str">
        <f>_xlfn.XLOOKUP(B335,'Cijena modela'!$B$2:$B$61,'Cijena modela'!$C$2:$C$61)</f>
        <v>Taycan 4S</v>
      </c>
      <c r="D335" t="s">
        <v>1021</v>
      </c>
      <c r="E335" t="s">
        <v>1162</v>
      </c>
      <c r="F335" t="s">
        <v>129</v>
      </c>
      <c r="G335" s="8">
        <v>0</v>
      </c>
    </row>
    <row r="336" spans="1:7">
      <c r="A336" t="s">
        <v>4</v>
      </c>
      <c r="B336" t="s">
        <v>123</v>
      </c>
      <c r="C336" t="str">
        <f>_xlfn.XLOOKUP(B336,'Cijena modela'!$B$2:$B$61,'Cijena modela'!$C$2:$C$61)</f>
        <v>Taycan 4S</v>
      </c>
      <c r="D336" t="s">
        <v>1021</v>
      </c>
      <c r="E336" t="s">
        <v>1162</v>
      </c>
      <c r="F336" t="s">
        <v>129</v>
      </c>
      <c r="G336" s="8">
        <v>0</v>
      </c>
    </row>
    <row r="337" spans="1:7">
      <c r="A337" t="s">
        <v>4</v>
      </c>
      <c r="B337" t="s">
        <v>123</v>
      </c>
      <c r="C337" t="str">
        <f>_xlfn.XLOOKUP(B337,'Cijena modela'!$B$2:$B$61,'Cijena modela'!$C$2:$C$61)</f>
        <v>Taycan 4S</v>
      </c>
      <c r="D337" t="s">
        <v>1021</v>
      </c>
      <c r="E337" t="s">
        <v>1162</v>
      </c>
      <c r="F337" t="s">
        <v>129</v>
      </c>
      <c r="G337" s="8">
        <v>0</v>
      </c>
    </row>
    <row r="338" spans="1:7">
      <c r="A338" t="s">
        <v>4</v>
      </c>
      <c r="B338" t="s">
        <v>123</v>
      </c>
      <c r="C338" t="str">
        <f>_xlfn.XLOOKUP(B338,'Cijena modela'!$B$2:$B$61,'Cijena modela'!$C$2:$C$61)</f>
        <v>Taycan 4S</v>
      </c>
      <c r="D338" t="s">
        <v>1021</v>
      </c>
      <c r="E338" t="s">
        <v>1164</v>
      </c>
      <c r="F338" t="s">
        <v>129</v>
      </c>
      <c r="G338" s="8">
        <v>470</v>
      </c>
    </row>
    <row r="339" spans="1:7">
      <c r="A339" t="s">
        <v>4</v>
      </c>
      <c r="B339" t="s">
        <v>123</v>
      </c>
      <c r="C339" t="str">
        <f>_xlfn.XLOOKUP(B339,'Cijena modela'!$B$2:$B$61,'Cijena modela'!$C$2:$C$61)</f>
        <v>Taycan 4S</v>
      </c>
      <c r="D339" t="s">
        <v>1021</v>
      </c>
      <c r="E339" t="s">
        <v>1164</v>
      </c>
      <c r="F339" t="s">
        <v>129</v>
      </c>
      <c r="G339" s="8">
        <v>0</v>
      </c>
    </row>
    <row r="340" spans="1:7">
      <c r="A340" t="s">
        <v>4</v>
      </c>
      <c r="B340" t="s">
        <v>123</v>
      </c>
      <c r="C340" t="str">
        <f>_xlfn.XLOOKUP(B340,'Cijena modela'!$B$2:$B$61,'Cijena modela'!$C$2:$C$61)</f>
        <v>Taycan 4S</v>
      </c>
      <c r="D340" t="s">
        <v>1021</v>
      </c>
      <c r="E340" t="s">
        <v>1164</v>
      </c>
      <c r="F340" t="s">
        <v>129</v>
      </c>
      <c r="G340" s="8">
        <v>0</v>
      </c>
    </row>
    <row r="341" spans="1:7">
      <c r="A341" t="s">
        <v>4</v>
      </c>
      <c r="B341" t="s">
        <v>123</v>
      </c>
      <c r="C341" t="str">
        <f>_xlfn.XLOOKUP(B341,'Cijena modela'!$B$2:$B$61,'Cijena modela'!$C$2:$C$61)</f>
        <v>Taycan 4S</v>
      </c>
      <c r="D341" t="s">
        <v>1021</v>
      </c>
      <c r="E341" t="s">
        <v>1164</v>
      </c>
      <c r="F341" t="s">
        <v>129</v>
      </c>
      <c r="G341" s="8">
        <v>0</v>
      </c>
    </row>
    <row r="342" spans="1:7">
      <c r="A342" t="s">
        <v>4</v>
      </c>
      <c r="B342" t="s">
        <v>123</v>
      </c>
      <c r="C342" t="str">
        <f>_xlfn.XLOOKUP(B342,'Cijena modela'!$B$2:$B$61,'Cijena modela'!$C$2:$C$61)</f>
        <v>Taycan 4S</v>
      </c>
      <c r="D342" t="s">
        <v>1021</v>
      </c>
      <c r="E342" t="s">
        <v>1164</v>
      </c>
      <c r="F342" t="s">
        <v>129</v>
      </c>
      <c r="G342" s="8">
        <v>0</v>
      </c>
    </row>
    <row r="343" spans="1:7">
      <c r="A343" t="s">
        <v>4</v>
      </c>
      <c r="B343" t="s">
        <v>123</v>
      </c>
      <c r="C343" t="str">
        <f>_xlfn.XLOOKUP(B343,'Cijena modela'!$B$2:$B$61,'Cijena modela'!$C$2:$C$61)</f>
        <v>Taycan 4S</v>
      </c>
      <c r="D343" t="s">
        <v>1133</v>
      </c>
      <c r="E343" t="s">
        <v>1166</v>
      </c>
      <c r="F343" t="s">
        <v>129</v>
      </c>
      <c r="G343" s="8">
        <v>730</v>
      </c>
    </row>
    <row r="344" spans="1:7">
      <c r="A344" t="s">
        <v>4</v>
      </c>
      <c r="B344" t="s">
        <v>123</v>
      </c>
      <c r="C344" t="str">
        <f>_xlfn.XLOOKUP(B344,'Cijena modela'!$B$2:$B$61,'Cijena modela'!$C$2:$C$61)</f>
        <v>Taycan 4S</v>
      </c>
      <c r="D344" t="s">
        <v>1133</v>
      </c>
      <c r="E344" t="s">
        <v>1166</v>
      </c>
      <c r="F344" t="s">
        <v>129</v>
      </c>
      <c r="G344" s="8">
        <v>258</v>
      </c>
    </row>
    <row r="345" spans="1:7">
      <c r="A345" t="s">
        <v>4</v>
      </c>
      <c r="B345" t="s">
        <v>123</v>
      </c>
      <c r="C345" t="str">
        <f>_xlfn.XLOOKUP(B345,'Cijena modela'!$B$2:$B$61,'Cijena modela'!$C$2:$C$61)</f>
        <v>Taycan 4S</v>
      </c>
      <c r="D345" t="s">
        <v>1133</v>
      </c>
      <c r="E345" t="s">
        <v>1166</v>
      </c>
      <c r="F345" t="s">
        <v>129</v>
      </c>
      <c r="G345" s="8">
        <v>258</v>
      </c>
    </row>
    <row r="346" spans="1:7">
      <c r="A346" t="s">
        <v>4</v>
      </c>
      <c r="B346" t="s">
        <v>123</v>
      </c>
      <c r="C346" t="str">
        <f>_xlfn.XLOOKUP(B346,'Cijena modela'!$B$2:$B$61,'Cijena modela'!$C$2:$C$61)</f>
        <v>Taycan 4S</v>
      </c>
      <c r="D346" t="s">
        <v>1133</v>
      </c>
      <c r="E346" t="s">
        <v>1166</v>
      </c>
      <c r="F346" t="s">
        <v>129</v>
      </c>
      <c r="G346" s="8">
        <v>258</v>
      </c>
    </row>
    <row r="347" spans="1:7">
      <c r="A347" t="s">
        <v>4</v>
      </c>
      <c r="B347" t="s">
        <v>123</v>
      </c>
      <c r="C347" t="str">
        <f>_xlfn.XLOOKUP(B347,'Cijena modela'!$B$2:$B$61,'Cijena modela'!$C$2:$C$61)</f>
        <v>Taycan 4S</v>
      </c>
      <c r="D347" t="s">
        <v>1133</v>
      </c>
      <c r="E347" t="s">
        <v>1166</v>
      </c>
      <c r="F347" t="s">
        <v>129</v>
      </c>
      <c r="G347" s="8">
        <v>258</v>
      </c>
    </row>
    <row r="348" spans="1:7">
      <c r="A348" t="s">
        <v>4</v>
      </c>
      <c r="B348" t="s">
        <v>123</v>
      </c>
      <c r="C348" t="str">
        <f>_xlfn.XLOOKUP(B348,'Cijena modela'!$B$2:$B$61,'Cijena modela'!$C$2:$C$61)</f>
        <v>Taycan 4S</v>
      </c>
      <c r="D348" t="s">
        <v>1021</v>
      </c>
      <c r="E348" t="s">
        <v>1168</v>
      </c>
      <c r="F348" t="s">
        <v>129</v>
      </c>
      <c r="G348" s="8">
        <v>0</v>
      </c>
    </row>
    <row r="349" spans="1:7">
      <c r="A349" t="s">
        <v>4</v>
      </c>
      <c r="B349" t="s">
        <v>123</v>
      </c>
      <c r="C349" t="str">
        <f>_xlfn.XLOOKUP(B349,'Cijena modela'!$B$2:$B$61,'Cijena modela'!$C$2:$C$61)</f>
        <v>Taycan 4S</v>
      </c>
      <c r="D349" t="s">
        <v>1021</v>
      </c>
      <c r="E349" t="s">
        <v>1170</v>
      </c>
      <c r="F349" t="s">
        <v>129</v>
      </c>
      <c r="G349" s="8">
        <v>2069</v>
      </c>
    </row>
    <row r="350" spans="1:7">
      <c r="A350" t="s">
        <v>4</v>
      </c>
      <c r="B350" t="s">
        <v>123</v>
      </c>
      <c r="C350" t="str">
        <f>_xlfn.XLOOKUP(B350,'Cijena modela'!$B$2:$B$61,'Cijena modela'!$C$2:$C$61)</f>
        <v>Taycan 4S</v>
      </c>
      <c r="D350" t="s">
        <v>1021</v>
      </c>
      <c r="E350" t="s">
        <v>1172</v>
      </c>
      <c r="F350" t="s">
        <v>129</v>
      </c>
      <c r="G350" s="8">
        <v>5037</v>
      </c>
    </row>
    <row r="351" spans="1:7">
      <c r="A351" t="s">
        <v>4</v>
      </c>
      <c r="B351" t="s">
        <v>123</v>
      </c>
      <c r="C351" t="str">
        <f>_xlfn.XLOOKUP(B351,'Cijena modela'!$B$2:$B$61,'Cijena modela'!$C$2:$C$61)</f>
        <v>Taycan 4S</v>
      </c>
      <c r="D351" t="s">
        <v>1021</v>
      </c>
      <c r="E351" t="s">
        <v>1174</v>
      </c>
      <c r="F351" t="s">
        <v>129</v>
      </c>
      <c r="G351" s="8">
        <v>5037</v>
      </c>
    </row>
    <row r="352" spans="1:7">
      <c r="A352" t="s">
        <v>4</v>
      </c>
      <c r="B352" t="s">
        <v>123</v>
      </c>
      <c r="C352" t="str">
        <f>_xlfn.XLOOKUP(B352,'Cijena modela'!$B$2:$B$61,'Cijena modela'!$C$2:$C$61)</f>
        <v>Taycan 4S</v>
      </c>
      <c r="D352" t="s">
        <v>1021</v>
      </c>
      <c r="E352" t="s">
        <v>1176</v>
      </c>
      <c r="F352" t="s">
        <v>129</v>
      </c>
      <c r="G352" s="8">
        <v>5451</v>
      </c>
    </row>
    <row r="353" spans="1:7">
      <c r="A353" t="s">
        <v>4</v>
      </c>
      <c r="B353" t="s">
        <v>123</v>
      </c>
      <c r="C353" t="str">
        <f>_xlfn.XLOOKUP(B353,'Cijena modela'!$B$2:$B$61,'Cijena modela'!$C$2:$C$61)</f>
        <v>Taycan 4S</v>
      </c>
      <c r="D353" t="s">
        <v>1021</v>
      </c>
      <c r="E353" t="s">
        <v>1178</v>
      </c>
      <c r="F353" t="s">
        <v>129</v>
      </c>
      <c r="G353" s="8">
        <v>5451</v>
      </c>
    </row>
    <row r="354" spans="1:7">
      <c r="A354" t="s">
        <v>4</v>
      </c>
      <c r="B354" t="s">
        <v>123</v>
      </c>
      <c r="C354" t="str">
        <f>_xlfn.XLOOKUP(B354,'Cijena modela'!$B$2:$B$61,'Cijena modela'!$C$2:$C$61)</f>
        <v>Taycan 4S</v>
      </c>
      <c r="D354" t="s">
        <v>1021</v>
      </c>
      <c r="E354" t="s">
        <v>1182</v>
      </c>
      <c r="F354" t="s">
        <v>129</v>
      </c>
      <c r="G354" s="8">
        <v>889</v>
      </c>
    </row>
    <row r="355" spans="1:7">
      <c r="A355" t="s">
        <v>4</v>
      </c>
      <c r="B355" t="s">
        <v>123</v>
      </c>
      <c r="C355" t="str">
        <f>_xlfn.XLOOKUP(B355,'Cijena modela'!$B$2:$B$61,'Cijena modela'!$C$2:$C$61)</f>
        <v>Taycan 4S</v>
      </c>
      <c r="D355" t="s">
        <v>1021</v>
      </c>
      <c r="E355" t="s">
        <v>1185</v>
      </c>
      <c r="F355" t="s">
        <v>129</v>
      </c>
      <c r="G355" s="8">
        <v>4799</v>
      </c>
    </row>
    <row r="356" spans="1:7">
      <c r="A356" t="s">
        <v>4</v>
      </c>
      <c r="B356" t="s">
        <v>123</v>
      </c>
      <c r="C356" t="str">
        <f>_xlfn.XLOOKUP(B356,'Cijena modela'!$B$2:$B$61,'Cijena modela'!$C$2:$C$61)</f>
        <v>Taycan 4S</v>
      </c>
      <c r="D356" t="s">
        <v>1021</v>
      </c>
      <c r="E356" t="s">
        <v>1188</v>
      </c>
      <c r="F356" t="s">
        <v>129</v>
      </c>
      <c r="G356" s="8">
        <v>0</v>
      </c>
    </row>
    <row r="357" spans="1:7">
      <c r="A357" t="s">
        <v>4</v>
      </c>
      <c r="B357" t="s">
        <v>123</v>
      </c>
      <c r="C357" t="str">
        <f>_xlfn.XLOOKUP(B357,'Cijena modela'!$B$2:$B$61,'Cijena modela'!$C$2:$C$61)</f>
        <v>Taycan 4S</v>
      </c>
      <c r="D357" t="s">
        <v>1021</v>
      </c>
      <c r="E357" t="s">
        <v>1188</v>
      </c>
      <c r="F357" t="s">
        <v>129</v>
      </c>
      <c r="G357" s="8">
        <v>590</v>
      </c>
    </row>
    <row r="358" spans="1:7">
      <c r="A358" t="s">
        <v>4</v>
      </c>
      <c r="B358" t="s">
        <v>123</v>
      </c>
      <c r="C358" t="str">
        <f>_xlfn.XLOOKUP(B358,'Cijena modela'!$B$2:$B$61,'Cijena modela'!$C$2:$C$61)</f>
        <v>Taycan 4S</v>
      </c>
      <c r="D358" t="s">
        <v>1021</v>
      </c>
      <c r="E358" t="s">
        <v>1190</v>
      </c>
      <c r="F358" t="s">
        <v>129</v>
      </c>
      <c r="G358" s="8">
        <v>1231</v>
      </c>
    </row>
    <row r="359" spans="1:7">
      <c r="A359" t="s">
        <v>4</v>
      </c>
      <c r="B359" t="s">
        <v>123</v>
      </c>
      <c r="C359" t="str">
        <f>_xlfn.XLOOKUP(B359,'Cijena modela'!$B$2:$B$61,'Cijena modela'!$C$2:$C$61)</f>
        <v>Taycan 4S</v>
      </c>
      <c r="D359" t="s">
        <v>1021</v>
      </c>
      <c r="E359" t="s">
        <v>1190</v>
      </c>
      <c r="F359" t="s">
        <v>129</v>
      </c>
      <c r="G359" s="8">
        <v>641</v>
      </c>
    </row>
    <row r="360" spans="1:7">
      <c r="A360" t="s">
        <v>4</v>
      </c>
      <c r="B360" t="s">
        <v>123</v>
      </c>
      <c r="C360" t="str">
        <f>_xlfn.XLOOKUP(B360,'Cijena modela'!$B$2:$B$61,'Cijena modela'!$C$2:$C$61)</f>
        <v>Taycan 4S</v>
      </c>
      <c r="D360" t="s">
        <v>1021</v>
      </c>
      <c r="E360" t="s">
        <v>1194</v>
      </c>
      <c r="F360" t="s">
        <v>129</v>
      </c>
      <c r="G360" s="8">
        <v>1448</v>
      </c>
    </row>
    <row r="361" spans="1:7">
      <c r="A361" t="s">
        <v>4</v>
      </c>
      <c r="B361" t="s">
        <v>123</v>
      </c>
      <c r="C361" t="str">
        <f>_xlfn.XLOOKUP(B361,'Cijena modela'!$B$2:$B$61,'Cijena modela'!$C$2:$C$61)</f>
        <v>Taycan 4S</v>
      </c>
      <c r="D361" t="s">
        <v>1021</v>
      </c>
      <c r="E361" t="s">
        <v>1196</v>
      </c>
      <c r="F361" t="s">
        <v>129</v>
      </c>
      <c r="G361" s="8">
        <v>713</v>
      </c>
    </row>
    <row r="362" spans="1:7">
      <c r="A362" t="s">
        <v>4</v>
      </c>
      <c r="B362" t="s">
        <v>123</v>
      </c>
      <c r="C362" t="str">
        <f>_xlfn.XLOOKUP(B362,'Cijena modela'!$B$2:$B$61,'Cijena modela'!$C$2:$C$61)</f>
        <v>Taycan 4S</v>
      </c>
      <c r="D362" t="s">
        <v>1021</v>
      </c>
      <c r="E362" t="s">
        <v>1200</v>
      </c>
      <c r="F362" t="s">
        <v>129</v>
      </c>
      <c r="G362" s="8">
        <v>1387</v>
      </c>
    </row>
    <row r="363" spans="1:7">
      <c r="A363" t="s">
        <v>4</v>
      </c>
      <c r="B363" t="s">
        <v>123</v>
      </c>
      <c r="C363" t="str">
        <f>_xlfn.XLOOKUP(B363,'Cijena modela'!$B$2:$B$61,'Cijena modela'!$C$2:$C$61)</f>
        <v>Taycan 4S</v>
      </c>
      <c r="D363" t="s">
        <v>1021</v>
      </c>
      <c r="E363" t="s">
        <v>1204</v>
      </c>
      <c r="F363" t="s">
        <v>129</v>
      </c>
      <c r="G363" s="8">
        <v>3119</v>
      </c>
    </row>
    <row r="364" spans="1:7">
      <c r="A364" t="s">
        <v>4</v>
      </c>
      <c r="B364" t="s">
        <v>123</v>
      </c>
      <c r="C364" t="str">
        <f>_xlfn.XLOOKUP(B364,'Cijena modela'!$B$2:$B$61,'Cijena modela'!$C$2:$C$61)</f>
        <v>Taycan 4S</v>
      </c>
      <c r="D364" t="s">
        <v>1021</v>
      </c>
      <c r="E364" t="s">
        <v>1206</v>
      </c>
      <c r="F364" t="s">
        <v>129</v>
      </c>
      <c r="G364" s="8">
        <v>362</v>
      </c>
    </row>
    <row r="365" spans="1:7">
      <c r="A365" t="s">
        <v>4</v>
      </c>
      <c r="B365" t="s">
        <v>123</v>
      </c>
      <c r="C365" t="str">
        <f>_xlfn.XLOOKUP(B365,'Cijena modela'!$B$2:$B$61,'Cijena modela'!$C$2:$C$61)</f>
        <v>Taycan 4S</v>
      </c>
      <c r="D365" t="s">
        <v>1021</v>
      </c>
      <c r="E365" t="s">
        <v>1212</v>
      </c>
      <c r="F365" t="s">
        <v>129</v>
      </c>
      <c r="G365" s="8">
        <v>942</v>
      </c>
    </row>
    <row r="366" spans="1:7">
      <c r="A366" t="s">
        <v>4</v>
      </c>
      <c r="B366" t="s">
        <v>123</v>
      </c>
      <c r="C366" t="str">
        <f>_xlfn.XLOOKUP(B366,'Cijena modela'!$B$2:$B$61,'Cijena modela'!$C$2:$C$61)</f>
        <v>Taycan 4S</v>
      </c>
      <c r="D366" t="s">
        <v>1214</v>
      </c>
      <c r="E366" t="s">
        <v>1215</v>
      </c>
      <c r="F366" t="s">
        <v>129</v>
      </c>
      <c r="G366" s="8">
        <v>3244</v>
      </c>
    </row>
    <row r="367" spans="1:7">
      <c r="A367" t="s">
        <v>4</v>
      </c>
      <c r="B367" t="s">
        <v>123</v>
      </c>
      <c r="C367" t="str">
        <f>_xlfn.XLOOKUP(B367,'Cijena modela'!$B$2:$B$61,'Cijena modela'!$C$2:$C$61)</f>
        <v>Taycan 4S</v>
      </c>
      <c r="D367" t="s">
        <v>1214</v>
      </c>
      <c r="E367" t="s">
        <v>1217</v>
      </c>
      <c r="F367" t="s">
        <v>129</v>
      </c>
      <c r="G367" s="8">
        <v>0</v>
      </c>
    </row>
    <row r="368" spans="1:7">
      <c r="A368" t="s">
        <v>4</v>
      </c>
      <c r="B368" t="s">
        <v>123</v>
      </c>
      <c r="C368" t="str">
        <f>_xlfn.XLOOKUP(B368,'Cijena modela'!$B$2:$B$61,'Cijena modela'!$C$2:$C$61)</f>
        <v>Taycan 4S</v>
      </c>
      <c r="D368" t="s">
        <v>1214</v>
      </c>
      <c r="E368" t="s">
        <v>1219</v>
      </c>
      <c r="F368" t="s">
        <v>129</v>
      </c>
      <c r="G368" s="8">
        <v>1867</v>
      </c>
    </row>
    <row r="369" spans="1:7">
      <c r="A369" t="s">
        <v>4</v>
      </c>
      <c r="B369" t="s">
        <v>123</v>
      </c>
      <c r="C369" t="str">
        <f>_xlfn.XLOOKUP(B369,'Cijena modela'!$B$2:$B$61,'Cijena modela'!$C$2:$C$61)</f>
        <v>Taycan 4S</v>
      </c>
      <c r="D369" t="s">
        <v>1214</v>
      </c>
      <c r="E369" t="s">
        <v>1219</v>
      </c>
      <c r="F369" t="s">
        <v>129</v>
      </c>
      <c r="G369" s="8">
        <v>1195</v>
      </c>
    </row>
    <row r="370" spans="1:7">
      <c r="A370" t="s">
        <v>4</v>
      </c>
      <c r="B370" t="s">
        <v>123</v>
      </c>
      <c r="C370" t="str">
        <f>_xlfn.XLOOKUP(B370,'Cijena modela'!$B$2:$B$61,'Cijena modela'!$C$2:$C$61)</f>
        <v>Taycan 4S</v>
      </c>
      <c r="D370" t="s">
        <v>1214</v>
      </c>
      <c r="E370" t="s">
        <v>1221</v>
      </c>
      <c r="F370" t="s">
        <v>129</v>
      </c>
      <c r="G370" s="8">
        <v>2669</v>
      </c>
    </row>
    <row r="371" spans="1:7">
      <c r="A371" t="s">
        <v>4</v>
      </c>
      <c r="B371" t="s">
        <v>123</v>
      </c>
      <c r="C371" t="str">
        <f>_xlfn.XLOOKUP(B371,'Cijena modela'!$B$2:$B$61,'Cijena modela'!$C$2:$C$61)</f>
        <v>Taycan 4S</v>
      </c>
      <c r="D371" t="s">
        <v>1214</v>
      </c>
      <c r="E371" t="s">
        <v>1223</v>
      </c>
      <c r="F371" t="s">
        <v>129</v>
      </c>
      <c r="G371" s="8">
        <v>2017</v>
      </c>
    </row>
    <row r="372" spans="1:7">
      <c r="A372" t="s">
        <v>4</v>
      </c>
      <c r="B372" t="s">
        <v>123</v>
      </c>
      <c r="C372" t="str">
        <f>_xlfn.XLOOKUP(B372,'Cijena modela'!$B$2:$B$61,'Cijena modela'!$C$2:$C$61)</f>
        <v>Taycan 4S</v>
      </c>
      <c r="D372" t="s">
        <v>1214</v>
      </c>
      <c r="E372" t="s">
        <v>1225</v>
      </c>
      <c r="F372" t="s">
        <v>129</v>
      </c>
      <c r="G372" s="8">
        <v>1520</v>
      </c>
    </row>
    <row r="373" spans="1:7">
      <c r="A373" t="s">
        <v>4</v>
      </c>
      <c r="B373" t="s">
        <v>123</v>
      </c>
      <c r="C373" t="str">
        <f>_xlfn.XLOOKUP(B373,'Cijena modela'!$B$2:$B$61,'Cijena modela'!$C$2:$C$61)</f>
        <v>Taycan 4S</v>
      </c>
      <c r="D373" t="s">
        <v>1021</v>
      </c>
      <c r="E373" t="s">
        <v>1227</v>
      </c>
      <c r="F373" t="s">
        <v>129</v>
      </c>
      <c r="G373" s="8">
        <v>3532</v>
      </c>
    </row>
    <row r="374" spans="1:7">
      <c r="A374" t="s">
        <v>4</v>
      </c>
      <c r="B374" t="s">
        <v>123</v>
      </c>
      <c r="C374" t="str">
        <f>_xlfn.XLOOKUP(B374,'Cijena modela'!$B$2:$B$61,'Cijena modela'!$C$2:$C$61)</f>
        <v>Taycan 4S</v>
      </c>
      <c r="D374" t="s">
        <v>1021</v>
      </c>
      <c r="E374" t="s">
        <v>1229</v>
      </c>
      <c r="F374" t="s">
        <v>129</v>
      </c>
      <c r="G374" s="8">
        <v>3532</v>
      </c>
    </row>
    <row r="375" spans="1:7">
      <c r="A375" t="s">
        <v>4</v>
      </c>
      <c r="B375" t="s">
        <v>123</v>
      </c>
      <c r="C375" t="str">
        <f>_xlfn.XLOOKUP(B375,'Cijena modela'!$B$2:$B$61,'Cijena modela'!$C$2:$C$61)</f>
        <v>Taycan 4S</v>
      </c>
      <c r="D375" t="s">
        <v>1021</v>
      </c>
      <c r="E375" t="s">
        <v>1231</v>
      </c>
      <c r="F375" t="s">
        <v>129</v>
      </c>
      <c r="G375" s="8">
        <v>207</v>
      </c>
    </row>
    <row r="376" spans="1:7">
      <c r="A376" t="s">
        <v>4</v>
      </c>
      <c r="B376" t="s">
        <v>123</v>
      </c>
      <c r="C376" t="str">
        <f>_xlfn.XLOOKUP(B376,'Cijena modela'!$B$2:$B$61,'Cijena modela'!$C$2:$C$61)</f>
        <v>Taycan 4S</v>
      </c>
      <c r="D376" t="s">
        <v>1021</v>
      </c>
      <c r="E376" t="s">
        <v>1235</v>
      </c>
      <c r="F376" t="s">
        <v>129</v>
      </c>
      <c r="G376" s="8">
        <v>299</v>
      </c>
    </row>
    <row r="377" spans="1:7">
      <c r="A377" t="s">
        <v>4</v>
      </c>
      <c r="B377" t="s">
        <v>123</v>
      </c>
      <c r="C377" t="str">
        <f>_xlfn.XLOOKUP(B377,'Cijena modela'!$B$2:$B$61,'Cijena modela'!$C$2:$C$61)</f>
        <v>Taycan 4S</v>
      </c>
      <c r="D377" t="s">
        <v>1133</v>
      </c>
      <c r="E377" t="s">
        <v>1239</v>
      </c>
      <c r="F377" t="s">
        <v>129</v>
      </c>
      <c r="G377" s="8">
        <v>104</v>
      </c>
    </row>
    <row r="378" spans="1:7">
      <c r="A378" t="s">
        <v>4</v>
      </c>
      <c r="B378" t="s">
        <v>123</v>
      </c>
      <c r="C378" t="str">
        <f>_xlfn.XLOOKUP(B378,'Cijena modela'!$B$2:$B$61,'Cijena modela'!$C$2:$C$61)</f>
        <v>Taycan 4S</v>
      </c>
      <c r="D378" t="s">
        <v>1021</v>
      </c>
      <c r="E378" t="s">
        <v>1241</v>
      </c>
      <c r="F378" t="s">
        <v>129</v>
      </c>
      <c r="G378" s="8">
        <v>3532</v>
      </c>
    </row>
    <row r="379" spans="1:7">
      <c r="A379" t="s">
        <v>4</v>
      </c>
      <c r="B379" t="s">
        <v>123</v>
      </c>
      <c r="C379" t="str">
        <f>_xlfn.XLOOKUP(B379,'Cijena modela'!$B$2:$B$61,'Cijena modela'!$C$2:$C$61)</f>
        <v>Taycan 4S</v>
      </c>
      <c r="D379" t="s">
        <v>1021</v>
      </c>
      <c r="E379" t="s">
        <v>1245</v>
      </c>
      <c r="F379" t="s">
        <v>129</v>
      </c>
      <c r="G379" s="8">
        <v>368</v>
      </c>
    </row>
    <row r="380" spans="1:7">
      <c r="A380" t="s">
        <v>4</v>
      </c>
      <c r="B380" t="s">
        <v>123</v>
      </c>
      <c r="C380" t="str">
        <f>_xlfn.XLOOKUP(B380,'Cijena modela'!$B$2:$B$61,'Cijena modela'!$C$2:$C$61)</f>
        <v>Taycan 4S</v>
      </c>
      <c r="D380" t="s">
        <v>1021</v>
      </c>
      <c r="E380" t="s">
        <v>1248</v>
      </c>
      <c r="F380" t="s">
        <v>129</v>
      </c>
      <c r="G380" s="8">
        <v>3532</v>
      </c>
    </row>
    <row r="381" spans="1:7">
      <c r="A381" t="s">
        <v>4</v>
      </c>
      <c r="B381" t="s">
        <v>123</v>
      </c>
      <c r="C381" t="str">
        <f>_xlfn.XLOOKUP(B381,'Cijena modela'!$B$2:$B$61,'Cijena modela'!$C$2:$C$61)</f>
        <v>Taycan 4S</v>
      </c>
      <c r="D381" t="s">
        <v>1021</v>
      </c>
      <c r="E381" t="s">
        <v>1251</v>
      </c>
      <c r="F381" t="s">
        <v>129</v>
      </c>
      <c r="G381" s="8">
        <v>3532</v>
      </c>
    </row>
    <row r="382" spans="1:7">
      <c r="A382" t="s">
        <v>4</v>
      </c>
      <c r="B382" t="s">
        <v>123</v>
      </c>
      <c r="C382" t="str">
        <f>_xlfn.XLOOKUP(B382,'Cijena modela'!$B$2:$B$61,'Cijena modela'!$C$2:$C$61)</f>
        <v>Taycan 4S</v>
      </c>
      <c r="D382" t="s">
        <v>1021</v>
      </c>
      <c r="E382" t="s">
        <v>1253</v>
      </c>
      <c r="F382" t="s">
        <v>129</v>
      </c>
      <c r="G382" s="8">
        <v>248</v>
      </c>
    </row>
    <row r="383" spans="1:7">
      <c r="A383" t="s">
        <v>4</v>
      </c>
      <c r="B383" t="s">
        <v>123</v>
      </c>
      <c r="C383" t="str">
        <f>_xlfn.XLOOKUP(B383,'Cijena modela'!$B$2:$B$61,'Cijena modela'!$C$2:$C$61)</f>
        <v>Taycan 4S</v>
      </c>
      <c r="D383" t="s">
        <v>1021</v>
      </c>
      <c r="E383" t="s">
        <v>1256</v>
      </c>
      <c r="F383" t="s">
        <v>129</v>
      </c>
      <c r="G383" s="8">
        <v>0</v>
      </c>
    </row>
    <row r="384" spans="1:7">
      <c r="A384" t="s">
        <v>4</v>
      </c>
      <c r="B384" t="s">
        <v>123</v>
      </c>
      <c r="C384" t="str">
        <f>_xlfn.XLOOKUP(B384,'Cijena modela'!$B$2:$B$61,'Cijena modela'!$C$2:$C$61)</f>
        <v>Taycan 4S</v>
      </c>
      <c r="D384" t="s">
        <v>1021</v>
      </c>
      <c r="E384" t="s">
        <v>1258</v>
      </c>
      <c r="F384" t="s">
        <v>129</v>
      </c>
      <c r="G384" s="8">
        <v>1604</v>
      </c>
    </row>
    <row r="385" spans="1:7">
      <c r="A385" t="s">
        <v>4</v>
      </c>
      <c r="B385" t="s">
        <v>123</v>
      </c>
      <c r="C385" t="str">
        <f>_xlfn.XLOOKUP(B385,'Cijena modela'!$B$2:$B$61,'Cijena modela'!$C$2:$C$61)</f>
        <v>Taycan 4S</v>
      </c>
      <c r="D385" t="s">
        <v>1021</v>
      </c>
      <c r="E385" t="s">
        <v>1260</v>
      </c>
      <c r="F385" t="s">
        <v>129</v>
      </c>
      <c r="G385" s="8">
        <v>1272</v>
      </c>
    </row>
    <row r="386" spans="1:7">
      <c r="A386" t="s">
        <v>4</v>
      </c>
      <c r="B386" t="s">
        <v>123</v>
      </c>
      <c r="C386" t="str">
        <f>_xlfn.XLOOKUP(B386,'Cijena modela'!$B$2:$B$61,'Cijena modela'!$C$2:$C$61)</f>
        <v>Taycan 4S</v>
      </c>
      <c r="D386" t="s">
        <v>1021</v>
      </c>
      <c r="E386" t="s">
        <v>1262</v>
      </c>
      <c r="F386" t="s">
        <v>129</v>
      </c>
      <c r="G386" s="8">
        <v>2069</v>
      </c>
    </row>
    <row r="387" spans="1:7">
      <c r="A387" t="s">
        <v>4</v>
      </c>
      <c r="B387" t="s">
        <v>123</v>
      </c>
      <c r="C387" t="str">
        <f>_xlfn.XLOOKUP(B387,'Cijena modela'!$B$2:$B$61,'Cijena modela'!$C$2:$C$61)</f>
        <v>Taycan 4S</v>
      </c>
      <c r="D387" t="s">
        <v>1133</v>
      </c>
      <c r="E387" t="s">
        <v>1264</v>
      </c>
      <c r="F387" t="s">
        <v>129</v>
      </c>
      <c r="G387" s="8">
        <v>0</v>
      </c>
    </row>
    <row r="388" spans="1:7">
      <c r="A388" t="s">
        <v>4</v>
      </c>
      <c r="B388" t="s">
        <v>123</v>
      </c>
      <c r="C388" t="str">
        <f>_xlfn.XLOOKUP(B388,'Cijena modela'!$B$2:$B$61,'Cijena modela'!$C$2:$C$61)</f>
        <v>Taycan 4S</v>
      </c>
      <c r="D388" t="s">
        <v>1021</v>
      </c>
      <c r="E388" t="s">
        <v>1266</v>
      </c>
      <c r="F388" t="s">
        <v>129</v>
      </c>
      <c r="G388" s="8">
        <v>0</v>
      </c>
    </row>
    <row r="389" spans="1:7">
      <c r="A389" t="s">
        <v>4</v>
      </c>
      <c r="B389" t="s">
        <v>123</v>
      </c>
      <c r="C389" t="str">
        <f>_xlfn.XLOOKUP(B389,'Cijena modela'!$B$2:$B$61,'Cijena modela'!$C$2:$C$61)</f>
        <v>Taycan 4S</v>
      </c>
      <c r="D389" t="s">
        <v>1021</v>
      </c>
      <c r="E389" t="s">
        <v>1268</v>
      </c>
      <c r="F389" t="s">
        <v>129</v>
      </c>
      <c r="G389" s="8">
        <v>0</v>
      </c>
    </row>
    <row r="390" spans="1:7">
      <c r="A390" t="s">
        <v>4</v>
      </c>
      <c r="B390" t="s">
        <v>123</v>
      </c>
      <c r="C390" t="str">
        <f>_xlfn.XLOOKUP(B390,'Cijena modela'!$B$2:$B$61,'Cijena modela'!$C$2:$C$61)</f>
        <v>Taycan 4S</v>
      </c>
      <c r="D390" t="s">
        <v>1021</v>
      </c>
      <c r="E390" t="s">
        <v>1270</v>
      </c>
      <c r="F390" t="s">
        <v>129</v>
      </c>
      <c r="G390" s="8">
        <v>0</v>
      </c>
    </row>
    <row r="391" spans="1:7">
      <c r="A391" t="s">
        <v>4</v>
      </c>
      <c r="B391" t="s">
        <v>123</v>
      </c>
      <c r="C391" t="str">
        <f>_xlfn.XLOOKUP(B391,'Cijena modela'!$B$2:$B$61,'Cijena modela'!$C$2:$C$61)</f>
        <v>Taycan 4S</v>
      </c>
      <c r="D391" t="s">
        <v>1021</v>
      </c>
      <c r="E391" t="s">
        <v>1272</v>
      </c>
      <c r="F391" t="s">
        <v>129</v>
      </c>
      <c r="G391" s="8">
        <v>0</v>
      </c>
    </row>
    <row r="392" spans="1:7">
      <c r="A392" t="s">
        <v>4</v>
      </c>
      <c r="B392" t="s">
        <v>123</v>
      </c>
      <c r="C392" t="str">
        <f>_xlfn.XLOOKUP(B392,'Cijena modela'!$B$2:$B$61,'Cijena modela'!$C$2:$C$61)</f>
        <v>Taycan 4S</v>
      </c>
      <c r="D392" t="s">
        <v>1133</v>
      </c>
      <c r="E392" t="s">
        <v>1274</v>
      </c>
      <c r="F392" t="s">
        <v>129</v>
      </c>
      <c r="G392" s="8">
        <v>248</v>
      </c>
    </row>
    <row r="393" spans="1:7">
      <c r="A393" t="s">
        <v>4</v>
      </c>
      <c r="B393" t="s">
        <v>123</v>
      </c>
      <c r="C393" t="str">
        <f>_xlfn.XLOOKUP(B393,'Cijena modela'!$B$2:$B$61,'Cijena modela'!$C$2:$C$61)</f>
        <v>Taycan 4S</v>
      </c>
      <c r="D393" t="s">
        <v>1133</v>
      </c>
      <c r="E393" t="s">
        <v>1276</v>
      </c>
      <c r="F393" t="s">
        <v>129</v>
      </c>
      <c r="G393" s="8">
        <v>299</v>
      </c>
    </row>
    <row r="394" spans="1:7">
      <c r="A394" t="s">
        <v>4</v>
      </c>
      <c r="B394" t="s">
        <v>123</v>
      </c>
      <c r="C394" t="str">
        <f>_xlfn.XLOOKUP(B394,'Cijena modela'!$B$2:$B$61,'Cijena modela'!$C$2:$C$61)</f>
        <v>Taycan 4S</v>
      </c>
      <c r="D394" t="s">
        <v>1133</v>
      </c>
      <c r="E394" t="s">
        <v>1278</v>
      </c>
      <c r="F394" t="s">
        <v>129</v>
      </c>
      <c r="G394" s="8">
        <v>299</v>
      </c>
    </row>
    <row r="395" spans="1:7">
      <c r="A395" t="s">
        <v>4</v>
      </c>
      <c r="B395" t="s">
        <v>123</v>
      </c>
      <c r="C395" t="str">
        <f>_xlfn.XLOOKUP(B395,'Cijena modela'!$B$2:$B$61,'Cijena modela'!$C$2:$C$61)</f>
        <v>Taycan 4S</v>
      </c>
      <c r="D395" t="s">
        <v>1021</v>
      </c>
      <c r="E395" t="s">
        <v>1283</v>
      </c>
      <c r="F395" t="s">
        <v>129</v>
      </c>
      <c r="G395" s="8">
        <v>3532</v>
      </c>
    </row>
    <row r="396" spans="1:7">
      <c r="A396" t="s">
        <v>4</v>
      </c>
      <c r="B396" t="s">
        <v>123</v>
      </c>
      <c r="C396" t="str">
        <f>_xlfn.XLOOKUP(B396,'Cijena modela'!$B$2:$B$61,'Cijena modela'!$C$2:$C$61)</f>
        <v>Taycan 4S</v>
      </c>
      <c r="D396" t="s">
        <v>1021</v>
      </c>
      <c r="E396" t="s">
        <v>1601</v>
      </c>
      <c r="F396" t="s">
        <v>129</v>
      </c>
      <c r="G396" s="8">
        <v>0</v>
      </c>
    </row>
    <row r="397" spans="1:7">
      <c r="A397" t="s">
        <v>4</v>
      </c>
      <c r="B397" t="s">
        <v>123</v>
      </c>
      <c r="C397" t="str">
        <f>_xlfn.XLOOKUP(B397,'Cijena modela'!$B$2:$B$61,'Cijena modela'!$C$2:$C$61)</f>
        <v>Taycan 4S</v>
      </c>
      <c r="D397" t="s">
        <v>1021</v>
      </c>
      <c r="E397" t="s">
        <v>1287</v>
      </c>
      <c r="F397" t="s">
        <v>129</v>
      </c>
      <c r="G397" s="8">
        <v>248</v>
      </c>
    </row>
    <row r="398" spans="1:7">
      <c r="A398" t="s">
        <v>4</v>
      </c>
      <c r="B398" t="s">
        <v>123</v>
      </c>
      <c r="C398" t="str">
        <f>_xlfn.XLOOKUP(B398,'Cijena modela'!$B$2:$B$61,'Cijena modela'!$C$2:$C$61)</f>
        <v>Taycan 4S</v>
      </c>
      <c r="D398" t="s">
        <v>1133</v>
      </c>
      <c r="E398" t="s">
        <v>1291</v>
      </c>
      <c r="F398" t="s">
        <v>129</v>
      </c>
      <c r="G398" s="8">
        <v>289</v>
      </c>
    </row>
    <row r="399" spans="1:7">
      <c r="A399" t="s">
        <v>4</v>
      </c>
      <c r="B399" t="s">
        <v>123</v>
      </c>
      <c r="C399" t="str">
        <f>_xlfn.XLOOKUP(B399,'Cijena modela'!$B$2:$B$61,'Cijena modela'!$C$2:$C$61)</f>
        <v>Taycan 4S</v>
      </c>
      <c r="D399" t="s">
        <v>1133</v>
      </c>
      <c r="E399" t="s">
        <v>1295</v>
      </c>
      <c r="F399" t="s">
        <v>129</v>
      </c>
      <c r="G399" s="8">
        <v>817</v>
      </c>
    </row>
    <row r="400" spans="1:7">
      <c r="A400" t="s">
        <v>4</v>
      </c>
      <c r="B400" t="s">
        <v>123</v>
      </c>
      <c r="C400" t="str">
        <f>_xlfn.XLOOKUP(B400,'Cijena modela'!$B$2:$B$61,'Cijena modela'!$C$2:$C$61)</f>
        <v>Taycan 4S</v>
      </c>
      <c r="D400" t="s">
        <v>1021</v>
      </c>
      <c r="E400" t="s">
        <v>1296</v>
      </c>
      <c r="F400" t="s">
        <v>129</v>
      </c>
      <c r="G400" s="8">
        <v>475</v>
      </c>
    </row>
    <row r="401" spans="1:7">
      <c r="A401" t="s">
        <v>4</v>
      </c>
      <c r="B401" t="s">
        <v>123</v>
      </c>
      <c r="C401" t="str">
        <f>_xlfn.XLOOKUP(B401,'Cijena modela'!$B$2:$B$61,'Cijena modela'!$C$2:$C$61)</f>
        <v>Taycan 4S</v>
      </c>
      <c r="D401" t="s">
        <v>1021</v>
      </c>
      <c r="E401" t="s">
        <v>1298</v>
      </c>
      <c r="F401" t="s">
        <v>129</v>
      </c>
      <c r="G401" s="8">
        <v>0</v>
      </c>
    </row>
    <row r="402" spans="1:7">
      <c r="A402" t="s">
        <v>4</v>
      </c>
      <c r="B402" t="s">
        <v>123</v>
      </c>
      <c r="C402" t="str">
        <f>_xlfn.XLOOKUP(B402,'Cijena modela'!$B$2:$B$61,'Cijena modela'!$C$2:$C$61)</f>
        <v>Taycan 4S</v>
      </c>
      <c r="D402" t="s">
        <v>1133</v>
      </c>
      <c r="E402" t="s">
        <v>1300</v>
      </c>
      <c r="F402" t="s">
        <v>129</v>
      </c>
      <c r="G402" s="8">
        <v>621</v>
      </c>
    </row>
    <row r="403" spans="1:7">
      <c r="A403" t="s">
        <v>4</v>
      </c>
      <c r="B403" t="s">
        <v>123</v>
      </c>
      <c r="C403" t="str">
        <f>_xlfn.XLOOKUP(B403,'Cijena modela'!$B$2:$B$61,'Cijena modela'!$C$2:$C$61)</f>
        <v>Taycan 4S</v>
      </c>
      <c r="D403" t="s">
        <v>1021</v>
      </c>
      <c r="E403" t="s">
        <v>1302</v>
      </c>
      <c r="F403" t="s">
        <v>129</v>
      </c>
      <c r="G403" s="8">
        <v>434</v>
      </c>
    </row>
    <row r="404" spans="1:7">
      <c r="A404" t="s">
        <v>4</v>
      </c>
      <c r="B404" t="s">
        <v>123</v>
      </c>
      <c r="C404" t="str">
        <f>_xlfn.XLOOKUP(B404,'Cijena modela'!$B$2:$B$61,'Cijena modela'!$C$2:$C$61)</f>
        <v>Taycan 4S</v>
      </c>
      <c r="D404" t="s">
        <v>1021</v>
      </c>
      <c r="E404" t="s">
        <v>1304</v>
      </c>
      <c r="F404" t="s">
        <v>129</v>
      </c>
      <c r="G404" s="8">
        <v>1164</v>
      </c>
    </row>
    <row r="405" spans="1:7">
      <c r="A405" t="s">
        <v>4</v>
      </c>
      <c r="B405" t="s">
        <v>123</v>
      </c>
      <c r="C405" t="str">
        <f>_xlfn.XLOOKUP(B405,'Cijena modela'!$B$2:$B$61,'Cijena modela'!$C$2:$C$61)</f>
        <v>Taycan 4S</v>
      </c>
      <c r="D405" t="s">
        <v>1021</v>
      </c>
      <c r="E405" t="s">
        <v>1306</v>
      </c>
      <c r="F405" t="s">
        <v>129</v>
      </c>
      <c r="G405" s="8">
        <v>1599</v>
      </c>
    </row>
    <row r="406" spans="1:7">
      <c r="A406" t="s">
        <v>4</v>
      </c>
      <c r="B406" t="s">
        <v>123</v>
      </c>
      <c r="C406" t="str">
        <f>_xlfn.XLOOKUP(B406,'Cijena modela'!$B$2:$B$61,'Cijena modela'!$C$2:$C$61)</f>
        <v>Taycan 4S</v>
      </c>
      <c r="D406" t="s">
        <v>1021</v>
      </c>
      <c r="E406" t="s">
        <v>1308</v>
      </c>
      <c r="F406" t="s">
        <v>129</v>
      </c>
      <c r="G406" s="8">
        <v>2069</v>
      </c>
    </row>
    <row r="407" spans="1:7">
      <c r="A407" t="s">
        <v>4</v>
      </c>
      <c r="B407" t="s">
        <v>123</v>
      </c>
      <c r="C407" t="str">
        <f>_xlfn.XLOOKUP(B407,'Cijena modela'!$B$2:$B$61,'Cijena modela'!$C$2:$C$61)</f>
        <v>Taycan 4S</v>
      </c>
      <c r="D407" t="s">
        <v>1021</v>
      </c>
      <c r="E407" t="s">
        <v>1310</v>
      </c>
      <c r="F407" t="s">
        <v>129</v>
      </c>
      <c r="G407" s="8">
        <v>0</v>
      </c>
    </row>
    <row r="408" spans="1:7">
      <c r="A408" t="s">
        <v>4</v>
      </c>
      <c r="B408" t="s">
        <v>123</v>
      </c>
      <c r="C408" t="str">
        <f>_xlfn.XLOOKUP(B408,'Cijena modela'!$B$2:$B$61,'Cijena modela'!$C$2:$C$61)</f>
        <v>Taycan 4S</v>
      </c>
      <c r="D408" t="s">
        <v>1133</v>
      </c>
      <c r="E408" t="s">
        <v>1314</v>
      </c>
      <c r="F408" t="s">
        <v>129</v>
      </c>
      <c r="G408" s="8">
        <v>207</v>
      </c>
    </row>
    <row r="409" spans="1:7">
      <c r="A409" t="s">
        <v>4</v>
      </c>
      <c r="B409" t="s">
        <v>123</v>
      </c>
      <c r="C409" t="str">
        <f>_xlfn.XLOOKUP(B409,'Cijena modela'!$B$2:$B$61,'Cijena modela'!$C$2:$C$61)</f>
        <v>Taycan 4S</v>
      </c>
      <c r="D409" t="s">
        <v>1021</v>
      </c>
      <c r="E409" t="s">
        <v>1316</v>
      </c>
      <c r="F409" t="s">
        <v>129</v>
      </c>
      <c r="G409" s="8">
        <v>1780</v>
      </c>
    </row>
    <row r="410" spans="1:7">
      <c r="A410" t="s">
        <v>4</v>
      </c>
      <c r="B410" t="s">
        <v>123</v>
      </c>
      <c r="C410" t="str">
        <f>_xlfn.XLOOKUP(B410,'Cijena modela'!$B$2:$B$61,'Cijena modela'!$C$2:$C$61)</f>
        <v>Taycan 4S</v>
      </c>
      <c r="D410" t="s">
        <v>1021</v>
      </c>
      <c r="E410" t="s">
        <v>1316</v>
      </c>
      <c r="F410" t="s">
        <v>129</v>
      </c>
      <c r="G410" s="8">
        <v>2028</v>
      </c>
    </row>
    <row r="411" spans="1:7">
      <c r="A411" t="s">
        <v>4</v>
      </c>
      <c r="B411" t="s">
        <v>123</v>
      </c>
      <c r="C411" t="str">
        <f>_xlfn.XLOOKUP(B411,'Cijena modela'!$B$2:$B$61,'Cijena modela'!$C$2:$C$61)</f>
        <v>Taycan 4S</v>
      </c>
      <c r="D411" t="s">
        <v>1021</v>
      </c>
      <c r="E411" t="s">
        <v>1318</v>
      </c>
      <c r="F411" t="s">
        <v>129</v>
      </c>
      <c r="G411" s="8">
        <v>0</v>
      </c>
    </row>
    <row r="412" spans="1:7">
      <c r="A412" t="s">
        <v>4</v>
      </c>
      <c r="B412" t="s">
        <v>123</v>
      </c>
      <c r="C412" t="str">
        <f>_xlfn.XLOOKUP(B412,'Cijena modela'!$B$2:$B$61,'Cijena modela'!$C$2:$C$61)</f>
        <v>Taycan 4S</v>
      </c>
      <c r="D412" t="s">
        <v>1133</v>
      </c>
      <c r="E412" t="s">
        <v>1320</v>
      </c>
      <c r="F412" t="s">
        <v>129</v>
      </c>
      <c r="G412" s="8">
        <v>207</v>
      </c>
    </row>
    <row r="413" spans="1:7">
      <c r="A413" t="s">
        <v>4</v>
      </c>
      <c r="B413" t="s">
        <v>123</v>
      </c>
      <c r="C413" t="str">
        <f>_xlfn.XLOOKUP(B413,'Cijena modela'!$B$2:$B$61,'Cijena modela'!$C$2:$C$61)</f>
        <v>Taycan 4S</v>
      </c>
      <c r="D413" t="s">
        <v>1021</v>
      </c>
      <c r="E413" t="s">
        <v>1322</v>
      </c>
      <c r="F413" t="s">
        <v>129</v>
      </c>
      <c r="G413" s="8">
        <v>0</v>
      </c>
    </row>
    <row r="414" spans="1:7">
      <c r="A414" t="s">
        <v>4</v>
      </c>
      <c r="B414" t="s">
        <v>123</v>
      </c>
      <c r="C414" t="str">
        <f>_xlfn.XLOOKUP(B414,'Cijena modela'!$B$2:$B$61,'Cijena modela'!$C$2:$C$61)</f>
        <v>Taycan 4S</v>
      </c>
      <c r="D414" t="s">
        <v>1021</v>
      </c>
      <c r="E414" t="s">
        <v>1324</v>
      </c>
      <c r="F414" t="s">
        <v>129</v>
      </c>
      <c r="G414" s="8">
        <v>0</v>
      </c>
    </row>
    <row r="415" spans="1:7">
      <c r="A415" t="s">
        <v>4</v>
      </c>
      <c r="B415" t="s">
        <v>123</v>
      </c>
      <c r="C415" t="str">
        <f>_xlfn.XLOOKUP(B415,'Cijena modela'!$B$2:$B$61,'Cijena modela'!$C$2:$C$61)</f>
        <v>Taycan 4S</v>
      </c>
      <c r="D415" t="s">
        <v>1021</v>
      </c>
      <c r="E415" t="s">
        <v>1327</v>
      </c>
      <c r="F415" t="s">
        <v>129</v>
      </c>
      <c r="G415" s="8">
        <v>0</v>
      </c>
    </row>
    <row r="416" spans="1:7">
      <c r="A416" t="s">
        <v>4</v>
      </c>
      <c r="B416" t="s">
        <v>123</v>
      </c>
      <c r="C416" t="str">
        <f>_xlfn.XLOOKUP(B416,'Cijena modela'!$B$2:$B$61,'Cijena modela'!$C$2:$C$61)</f>
        <v>Taycan 4S</v>
      </c>
      <c r="D416" t="s">
        <v>1021</v>
      </c>
      <c r="E416" t="s">
        <v>1329</v>
      </c>
      <c r="F416" t="s">
        <v>129</v>
      </c>
      <c r="G416" s="8">
        <v>10809</v>
      </c>
    </row>
    <row r="417" spans="1:7">
      <c r="A417" t="s">
        <v>4</v>
      </c>
      <c r="B417" t="s">
        <v>123</v>
      </c>
      <c r="C417" t="str">
        <f>_xlfn.XLOOKUP(B417,'Cijena modela'!$B$2:$B$61,'Cijena modela'!$C$2:$C$61)</f>
        <v>Taycan 4S</v>
      </c>
      <c r="D417" t="s">
        <v>1331</v>
      </c>
      <c r="E417" t="s">
        <v>1332</v>
      </c>
      <c r="F417" t="s">
        <v>129</v>
      </c>
      <c r="G417" s="8">
        <v>0</v>
      </c>
    </row>
    <row r="418" spans="1:7">
      <c r="A418" t="s">
        <v>4</v>
      </c>
      <c r="B418" t="s">
        <v>123</v>
      </c>
      <c r="C418" t="str">
        <f>_xlfn.XLOOKUP(B418,'Cijena modela'!$B$2:$B$61,'Cijena modela'!$C$2:$C$61)</f>
        <v>Taycan 4S</v>
      </c>
      <c r="D418" t="s">
        <v>1331</v>
      </c>
      <c r="E418" t="s">
        <v>1334</v>
      </c>
      <c r="F418" t="s">
        <v>129</v>
      </c>
      <c r="G418" s="8">
        <v>0</v>
      </c>
    </row>
    <row r="419" spans="1:7">
      <c r="A419" t="s">
        <v>4</v>
      </c>
      <c r="B419" t="s">
        <v>123</v>
      </c>
      <c r="C419" t="str">
        <f>_xlfn.XLOOKUP(B419,'Cijena modela'!$B$2:$B$61,'Cijena modela'!$C$2:$C$61)</f>
        <v>Taycan 4S</v>
      </c>
      <c r="D419" t="s">
        <v>1021</v>
      </c>
      <c r="E419" t="s">
        <v>1336</v>
      </c>
      <c r="F419" t="s">
        <v>129</v>
      </c>
      <c r="G419" s="8">
        <v>952</v>
      </c>
    </row>
    <row r="420" spans="1:7">
      <c r="A420" t="s">
        <v>4</v>
      </c>
      <c r="B420" t="s">
        <v>123</v>
      </c>
      <c r="C420" t="str">
        <f>_xlfn.XLOOKUP(B420,'Cijena modela'!$B$2:$B$61,'Cijena modela'!$C$2:$C$61)</f>
        <v>Taycan 4S</v>
      </c>
      <c r="D420" t="s">
        <v>1021</v>
      </c>
      <c r="E420" t="s">
        <v>1344</v>
      </c>
      <c r="F420" t="s">
        <v>129</v>
      </c>
      <c r="G420" s="8">
        <v>952</v>
      </c>
    </row>
    <row r="421" spans="1:7">
      <c r="A421" t="s">
        <v>4</v>
      </c>
      <c r="B421" t="s">
        <v>123</v>
      </c>
      <c r="C421" t="str">
        <f>_xlfn.XLOOKUP(B421,'Cijena modela'!$B$2:$B$61,'Cijena modela'!$C$2:$C$61)</f>
        <v>Taycan 4S</v>
      </c>
      <c r="D421" t="s">
        <v>1133</v>
      </c>
      <c r="E421" t="s">
        <v>1603</v>
      </c>
      <c r="F421" t="s">
        <v>129</v>
      </c>
      <c r="G421" s="8">
        <v>713</v>
      </c>
    </row>
    <row r="422" spans="1:7">
      <c r="A422" t="s">
        <v>4</v>
      </c>
      <c r="B422" t="s">
        <v>123</v>
      </c>
      <c r="C422" t="str">
        <f>_xlfn.XLOOKUP(B422,'Cijena modela'!$B$2:$B$61,'Cijena modela'!$C$2:$C$61)</f>
        <v>Taycan 4S</v>
      </c>
      <c r="D422" t="s">
        <v>1021</v>
      </c>
      <c r="E422" t="s">
        <v>1348</v>
      </c>
      <c r="F422" t="s">
        <v>129</v>
      </c>
      <c r="G422" s="8">
        <v>2587</v>
      </c>
    </row>
    <row r="423" spans="1:7">
      <c r="A423" t="s">
        <v>4</v>
      </c>
      <c r="B423" t="s">
        <v>123</v>
      </c>
      <c r="C423" t="str">
        <f>_xlfn.XLOOKUP(B423,'Cijena modela'!$B$2:$B$61,'Cijena modela'!$C$2:$C$61)</f>
        <v>Taycan 4S</v>
      </c>
      <c r="D423" t="s">
        <v>1133</v>
      </c>
      <c r="E423" t="s">
        <v>1352</v>
      </c>
      <c r="F423" t="s">
        <v>129</v>
      </c>
      <c r="G423" s="8">
        <v>1034</v>
      </c>
    </row>
    <row r="424" spans="1:7">
      <c r="A424" t="s">
        <v>4</v>
      </c>
      <c r="B424" t="s">
        <v>123</v>
      </c>
      <c r="C424" t="str">
        <f>_xlfn.XLOOKUP(B424,'Cijena modela'!$B$2:$B$61,'Cijena modela'!$C$2:$C$61)</f>
        <v>Taycan 4S</v>
      </c>
      <c r="D424" t="s">
        <v>1021</v>
      </c>
      <c r="E424" t="s">
        <v>1354</v>
      </c>
      <c r="F424" t="s">
        <v>129</v>
      </c>
      <c r="G424" s="8">
        <v>140</v>
      </c>
    </row>
    <row r="425" spans="1:7">
      <c r="A425" t="s">
        <v>4</v>
      </c>
      <c r="B425" t="s">
        <v>123</v>
      </c>
      <c r="C425" t="str">
        <f>_xlfn.XLOOKUP(B425,'Cijena modela'!$B$2:$B$61,'Cijena modela'!$C$2:$C$61)</f>
        <v>Taycan 4S</v>
      </c>
      <c r="D425" t="s">
        <v>1133</v>
      </c>
      <c r="E425" t="s">
        <v>1355</v>
      </c>
      <c r="F425" t="s">
        <v>129</v>
      </c>
      <c r="G425" s="8">
        <v>1034</v>
      </c>
    </row>
    <row r="426" spans="1:7">
      <c r="A426" t="s">
        <v>4</v>
      </c>
      <c r="B426" t="s">
        <v>123</v>
      </c>
      <c r="C426" t="str">
        <f>_xlfn.XLOOKUP(B426,'Cijena modela'!$B$2:$B$61,'Cijena modela'!$C$2:$C$61)</f>
        <v>Taycan 4S</v>
      </c>
      <c r="D426" t="s">
        <v>1133</v>
      </c>
      <c r="E426" t="s">
        <v>1357</v>
      </c>
      <c r="F426" t="s">
        <v>129</v>
      </c>
      <c r="G426" s="8">
        <v>1034</v>
      </c>
    </row>
    <row r="427" spans="1:7">
      <c r="A427" t="s">
        <v>4</v>
      </c>
      <c r="B427" t="s">
        <v>123</v>
      </c>
      <c r="C427" t="str">
        <f>_xlfn.XLOOKUP(B427,'Cijena modela'!$B$2:$B$61,'Cijena modela'!$C$2:$C$61)</f>
        <v>Taycan 4S</v>
      </c>
      <c r="D427" t="s">
        <v>1133</v>
      </c>
      <c r="E427" t="s">
        <v>1359</v>
      </c>
      <c r="F427" t="s">
        <v>129</v>
      </c>
      <c r="G427" s="8">
        <v>1034</v>
      </c>
    </row>
    <row r="428" spans="1:7">
      <c r="A428" t="s">
        <v>4</v>
      </c>
      <c r="B428" t="s">
        <v>123</v>
      </c>
      <c r="C428" t="str">
        <f>_xlfn.XLOOKUP(B428,'Cijena modela'!$B$2:$B$61,'Cijena modela'!$C$2:$C$61)</f>
        <v>Taycan 4S</v>
      </c>
      <c r="D428" t="s">
        <v>1133</v>
      </c>
      <c r="E428" t="s">
        <v>1361</v>
      </c>
      <c r="F428" t="s">
        <v>129</v>
      </c>
      <c r="G428" s="8">
        <v>1034</v>
      </c>
    </row>
    <row r="429" spans="1:7">
      <c r="A429" t="s">
        <v>4</v>
      </c>
      <c r="B429" t="s">
        <v>123</v>
      </c>
      <c r="C429" t="str">
        <f>_xlfn.XLOOKUP(B429,'Cijena modela'!$B$2:$B$61,'Cijena modela'!$C$2:$C$61)</f>
        <v>Taycan 4S</v>
      </c>
      <c r="D429" t="s">
        <v>1133</v>
      </c>
      <c r="E429" t="s">
        <v>1363</v>
      </c>
      <c r="F429" t="s">
        <v>129</v>
      </c>
      <c r="G429" s="8">
        <v>1034</v>
      </c>
    </row>
    <row r="430" spans="1:7">
      <c r="A430" t="s">
        <v>4</v>
      </c>
      <c r="B430" t="s">
        <v>123</v>
      </c>
      <c r="C430" t="str">
        <f>_xlfn.XLOOKUP(B430,'Cijena modela'!$B$2:$B$61,'Cijena modela'!$C$2:$C$61)</f>
        <v>Taycan 4S</v>
      </c>
      <c r="D430" t="s">
        <v>1021</v>
      </c>
      <c r="E430" t="s">
        <v>1365</v>
      </c>
      <c r="F430" t="s">
        <v>129</v>
      </c>
      <c r="G430" s="8">
        <v>248</v>
      </c>
    </row>
    <row r="431" spans="1:7">
      <c r="A431" t="s">
        <v>4</v>
      </c>
      <c r="B431" t="s">
        <v>123</v>
      </c>
      <c r="C431" t="str">
        <f>_xlfn.XLOOKUP(B431,'Cijena modela'!$B$2:$B$61,'Cijena modela'!$C$2:$C$61)</f>
        <v>Taycan 4S</v>
      </c>
      <c r="D431" t="s">
        <v>1021</v>
      </c>
      <c r="E431" t="s">
        <v>1365</v>
      </c>
      <c r="F431" t="s">
        <v>129</v>
      </c>
      <c r="G431" s="8">
        <v>0</v>
      </c>
    </row>
    <row r="432" spans="1:7">
      <c r="A432" t="s">
        <v>4</v>
      </c>
      <c r="B432" t="s">
        <v>123</v>
      </c>
      <c r="C432" t="str">
        <f>_xlfn.XLOOKUP(B432,'Cijena modela'!$B$2:$B$61,'Cijena modela'!$C$2:$C$61)</f>
        <v>Taycan 4S</v>
      </c>
      <c r="D432" t="s">
        <v>1021</v>
      </c>
      <c r="E432" t="s">
        <v>1366</v>
      </c>
      <c r="F432" t="s">
        <v>129</v>
      </c>
      <c r="G432" s="8">
        <v>51</v>
      </c>
    </row>
    <row r="433" spans="1:7">
      <c r="A433" t="s">
        <v>4</v>
      </c>
      <c r="B433" t="s">
        <v>123</v>
      </c>
      <c r="C433" t="str">
        <f>_xlfn.XLOOKUP(B433,'Cijena modela'!$B$2:$B$61,'Cijena modela'!$C$2:$C$61)</f>
        <v>Taycan 4S</v>
      </c>
      <c r="D433" t="s">
        <v>1021</v>
      </c>
      <c r="E433" t="s">
        <v>1606</v>
      </c>
      <c r="F433" t="s">
        <v>129</v>
      </c>
      <c r="G433" s="8">
        <v>2845</v>
      </c>
    </row>
    <row r="434" spans="1:7">
      <c r="A434" t="s">
        <v>4</v>
      </c>
      <c r="B434" t="s">
        <v>123</v>
      </c>
      <c r="C434" t="str">
        <f>_xlfn.XLOOKUP(B434,'Cijena modela'!$B$2:$B$61,'Cijena modela'!$C$2:$C$61)</f>
        <v>Taycan 4S</v>
      </c>
      <c r="D434" t="s">
        <v>1021</v>
      </c>
      <c r="E434" t="s">
        <v>1368</v>
      </c>
      <c r="F434" t="s">
        <v>129</v>
      </c>
      <c r="G434" s="8">
        <v>10</v>
      </c>
    </row>
    <row r="435" spans="1:7">
      <c r="A435" t="s">
        <v>4</v>
      </c>
      <c r="B435" t="s">
        <v>123</v>
      </c>
      <c r="C435" t="str">
        <f>_xlfn.XLOOKUP(B435,'Cijena modela'!$B$2:$B$61,'Cijena modela'!$C$2:$C$61)</f>
        <v>Taycan 4S</v>
      </c>
      <c r="D435" t="s">
        <v>1133</v>
      </c>
      <c r="E435" t="s">
        <v>1370</v>
      </c>
      <c r="F435" t="s">
        <v>129</v>
      </c>
      <c r="G435" s="8">
        <v>378</v>
      </c>
    </row>
    <row r="436" spans="1:7">
      <c r="A436" t="s">
        <v>4</v>
      </c>
      <c r="B436" t="s">
        <v>123</v>
      </c>
      <c r="C436" t="str">
        <f>_xlfn.XLOOKUP(B436,'Cijena modela'!$B$2:$B$61,'Cijena modela'!$C$2:$C$61)</f>
        <v>Taycan 4S</v>
      </c>
      <c r="D436" t="s">
        <v>1133</v>
      </c>
      <c r="E436" t="s">
        <v>1610</v>
      </c>
      <c r="F436" t="s">
        <v>129</v>
      </c>
      <c r="G436" s="8">
        <v>3300</v>
      </c>
    </row>
    <row r="437" spans="1:7">
      <c r="A437" t="s">
        <v>4</v>
      </c>
      <c r="B437" t="s">
        <v>123</v>
      </c>
      <c r="C437" t="str">
        <f>_xlfn.XLOOKUP(B437,'Cijena modela'!$B$2:$B$61,'Cijena modela'!$C$2:$C$61)</f>
        <v>Taycan 4S</v>
      </c>
      <c r="D437" t="s">
        <v>1133</v>
      </c>
      <c r="E437" t="s">
        <v>1376</v>
      </c>
      <c r="F437" t="s">
        <v>129</v>
      </c>
      <c r="G437" s="8">
        <v>4035</v>
      </c>
    </row>
    <row r="438" spans="1:7">
      <c r="A438" t="s">
        <v>4</v>
      </c>
      <c r="B438" t="s">
        <v>123</v>
      </c>
      <c r="C438" t="str">
        <f>_xlfn.XLOOKUP(B438,'Cijena modela'!$B$2:$B$61,'Cijena modela'!$C$2:$C$61)</f>
        <v>Taycan 4S</v>
      </c>
      <c r="D438" t="s">
        <v>1133</v>
      </c>
      <c r="E438" t="s">
        <v>1378</v>
      </c>
      <c r="F438" t="s">
        <v>129</v>
      </c>
      <c r="G438" s="8">
        <v>7138</v>
      </c>
    </row>
    <row r="439" spans="1:7">
      <c r="A439" t="s">
        <v>4</v>
      </c>
      <c r="B439" t="s">
        <v>123</v>
      </c>
      <c r="C439" t="str">
        <f>_xlfn.XLOOKUP(B439,'Cijena modela'!$B$2:$B$61,'Cijena modela'!$C$2:$C$61)</f>
        <v>Taycan 4S</v>
      </c>
      <c r="D439" t="s">
        <v>1133</v>
      </c>
      <c r="E439" t="s">
        <v>1380</v>
      </c>
      <c r="F439" t="s">
        <v>129</v>
      </c>
      <c r="G439" s="8">
        <v>2679</v>
      </c>
    </row>
    <row r="440" spans="1:7">
      <c r="A440" t="s">
        <v>4</v>
      </c>
      <c r="B440" t="s">
        <v>123</v>
      </c>
      <c r="C440" t="str">
        <f>_xlfn.XLOOKUP(B440,'Cijena modela'!$B$2:$B$61,'Cijena modela'!$C$2:$C$61)</f>
        <v>Taycan 4S</v>
      </c>
      <c r="D440" t="s">
        <v>1133</v>
      </c>
      <c r="E440" t="s">
        <v>1381</v>
      </c>
      <c r="F440" t="s">
        <v>129</v>
      </c>
      <c r="G440" s="8">
        <v>4334</v>
      </c>
    </row>
    <row r="441" spans="1:7">
      <c r="A441" t="s">
        <v>4</v>
      </c>
      <c r="B441" t="s">
        <v>123</v>
      </c>
      <c r="C441" t="str">
        <f>_xlfn.XLOOKUP(B441,'Cijena modela'!$B$2:$B$61,'Cijena modela'!$C$2:$C$61)</f>
        <v>Taycan 4S</v>
      </c>
      <c r="D441" t="s">
        <v>1133</v>
      </c>
      <c r="E441" t="s">
        <v>1383</v>
      </c>
      <c r="F441" t="s">
        <v>129</v>
      </c>
      <c r="G441" s="8">
        <v>915</v>
      </c>
    </row>
    <row r="442" spans="1:7">
      <c r="A442" t="s">
        <v>4</v>
      </c>
      <c r="B442" t="s">
        <v>123</v>
      </c>
      <c r="C442" t="str">
        <f>_xlfn.XLOOKUP(B442,'Cijena modela'!$B$2:$B$61,'Cijena modela'!$C$2:$C$61)</f>
        <v>Taycan 4S</v>
      </c>
      <c r="D442" t="s">
        <v>1021</v>
      </c>
      <c r="E442" t="s">
        <v>1385</v>
      </c>
      <c r="F442" t="s">
        <v>129</v>
      </c>
      <c r="G442" s="8">
        <v>952</v>
      </c>
    </row>
    <row r="443" spans="1:7">
      <c r="A443" t="s">
        <v>4</v>
      </c>
      <c r="B443" t="s">
        <v>123</v>
      </c>
      <c r="C443" t="str">
        <f>_xlfn.XLOOKUP(B443,'Cijena modela'!$B$2:$B$61,'Cijena modela'!$C$2:$C$61)</f>
        <v>Taycan 4S</v>
      </c>
      <c r="D443" t="s">
        <v>1133</v>
      </c>
      <c r="E443" t="s">
        <v>1389</v>
      </c>
      <c r="F443" t="s">
        <v>129</v>
      </c>
      <c r="G443" s="8">
        <v>771</v>
      </c>
    </row>
    <row r="444" spans="1:7">
      <c r="A444" t="s">
        <v>4</v>
      </c>
      <c r="B444" t="s">
        <v>123</v>
      </c>
      <c r="C444" t="str">
        <f>_xlfn.XLOOKUP(B444,'Cijena modela'!$B$2:$B$61,'Cijena modela'!$C$2:$C$61)</f>
        <v>Taycan 4S</v>
      </c>
      <c r="D444" t="s">
        <v>1021</v>
      </c>
      <c r="E444" t="s">
        <v>1391</v>
      </c>
      <c r="F444" t="s">
        <v>129</v>
      </c>
      <c r="G444" s="8">
        <v>233</v>
      </c>
    </row>
    <row r="445" spans="1:7">
      <c r="A445" t="s">
        <v>4</v>
      </c>
      <c r="B445" t="s">
        <v>123</v>
      </c>
      <c r="C445" t="str">
        <f>_xlfn.XLOOKUP(B445,'Cijena modela'!$B$2:$B$61,'Cijena modela'!$C$2:$C$61)</f>
        <v>Taycan 4S</v>
      </c>
      <c r="D445" t="s">
        <v>1133</v>
      </c>
      <c r="E445" t="s">
        <v>1393</v>
      </c>
      <c r="F445" t="s">
        <v>129</v>
      </c>
      <c r="G445" s="8">
        <v>771</v>
      </c>
    </row>
    <row r="446" spans="1:7">
      <c r="A446" t="s">
        <v>4</v>
      </c>
      <c r="B446" t="s">
        <v>123</v>
      </c>
      <c r="C446" t="str">
        <f>_xlfn.XLOOKUP(B446,'Cijena modela'!$B$2:$B$61,'Cijena modela'!$C$2:$C$61)</f>
        <v>Taycan 4S</v>
      </c>
      <c r="D446" t="s">
        <v>1021</v>
      </c>
      <c r="E446" t="s">
        <v>1395</v>
      </c>
      <c r="F446" t="s">
        <v>129</v>
      </c>
      <c r="G446" s="8">
        <v>952</v>
      </c>
    </row>
    <row r="447" spans="1:7">
      <c r="A447" t="s">
        <v>4</v>
      </c>
      <c r="B447" t="s">
        <v>123</v>
      </c>
      <c r="C447" t="str">
        <f>_xlfn.XLOOKUP(B447,'Cijena modela'!$B$2:$B$61,'Cijena modela'!$C$2:$C$61)</f>
        <v>Taycan 4S</v>
      </c>
      <c r="D447" t="s">
        <v>1021</v>
      </c>
      <c r="E447" t="s">
        <v>1399</v>
      </c>
      <c r="F447" t="s">
        <v>129</v>
      </c>
      <c r="G447" s="8">
        <v>248</v>
      </c>
    </row>
    <row r="448" spans="1:7">
      <c r="A448" t="s">
        <v>4</v>
      </c>
      <c r="B448" t="s">
        <v>123</v>
      </c>
      <c r="C448" t="str">
        <f>_xlfn.XLOOKUP(B448,'Cijena modela'!$B$2:$B$61,'Cijena modela'!$C$2:$C$61)</f>
        <v>Taycan 4S</v>
      </c>
      <c r="D448" t="s">
        <v>1021</v>
      </c>
      <c r="E448" t="s">
        <v>1403</v>
      </c>
      <c r="F448" t="s">
        <v>129</v>
      </c>
      <c r="G448" s="8">
        <v>544</v>
      </c>
    </row>
    <row r="449" spans="1:7">
      <c r="A449" t="s">
        <v>4</v>
      </c>
      <c r="B449" t="s">
        <v>123</v>
      </c>
      <c r="C449" t="str">
        <f>_xlfn.XLOOKUP(B449,'Cijena modela'!$B$2:$B$61,'Cijena modela'!$C$2:$C$61)</f>
        <v>Taycan 4S</v>
      </c>
      <c r="D449" t="s">
        <v>1021</v>
      </c>
      <c r="E449" t="s">
        <v>1405</v>
      </c>
      <c r="F449" t="s">
        <v>129</v>
      </c>
      <c r="G449" s="8">
        <v>952</v>
      </c>
    </row>
    <row r="450" spans="1:7">
      <c r="A450" t="s">
        <v>4</v>
      </c>
      <c r="B450" t="s">
        <v>123</v>
      </c>
      <c r="C450" t="str">
        <f>_xlfn.XLOOKUP(B450,'Cijena modela'!$B$2:$B$61,'Cijena modela'!$C$2:$C$61)</f>
        <v>Taycan 4S</v>
      </c>
      <c r="D450" t="s">
        <v>1021</v>
      </c>
      <c r="E450" t="s">
        <v>1409</v>
      </c>
      <c r="F450" t="s">
        <v>129</v>
      </c>
      <c r="G450" s="8">
        <v>233</v>
      </c>
    </row>
    <row r="451" spans="1:7">
      <c r="A451" t="s">
        <v>4</v>
      </c>
      <c r="B451" t="s">
        <v>123</v>
      </c>
      <c r="C451" t="str">
        <f>_xlfn.XLOOKUP(B451,'Cijena modela'!$B$2:$B$61,'Cijena modela'!$C$2:$C$61)</f>
        <v>Taycan 4S</v>
      </c>
      <c r="D451" t="s">
        <v>1021</v>
      </c>
      <c r="E451" t="s">
        <v>1411</v>
      </c>
      <c r="F451" t="s">
        <v>129</v>
      </c>
      <c r="G451" s="8">
        <v>233</v>
      </c>
    </row>
    <row r="452" spans="1:7">
      <c r="A452" t="s">
        <v>4</v>
      </c>
      <c r="B452" t="s">
        <v>123</v>
      </c>
      <c r="C452" t="str">
        <f>_xlfn.XLOOKUP(B452,'Cijena modela'!$B$2:$B$61,'Cijena modela'!$C$2:$C$61)</f>
        <v>Taycan 4S</v>
      </c>
      <c r="D452" t="s">
        <v>1021</v>
      </c>
      <c r="E452" t="s">
        <v>1413</v>
      </c>
      <c r="F452" t="s">
        <v>129</v>
      </c>
      <c r="G452" s="8">
        <v>233</v>
      </c>
    </row>
    <row r="453" spans="1:7">
      <c r="A453" t="s">
        <v>4</v>
      </c>
      <c r="B453" t="s">
        <v>123</v>
      </c>
      <c r="C453" t="str">
        <f>_xlfn.XLOOKUP(B453,'Cijena modela'!$B$2:$B$61,'Cijena modela'!$C$2:$C$61)</f>
        <v>Taycan 4S</v>
      </c>
      <c r="D453" t="s">
        <v>1021</v>
      </c>
      <c r="E453" t="s">
        <v>1419</v>
      </c>
      <c r="F453" t="s">
        <v>129</v>
      </c>
      <c r="G453" s="8">
        <v>1397</v>
      </c>
    </row>
    <row r="454" spans="1:7">
      <c r="A454" t="s">
        <v>4</v>
      </c>
      <c r="B454" t="s">
        <v>123</v>
      </c>
      <c r="C454" t="str">
        <f>_xlfn.XLOOKUP(B454,'Cijena modela'!$B$2:$B$61,'Cijena modela'!$C$2:$C$61)</f>
        <v>Taycan 4S</v>
      </c>
      <c r="D454" t="s">
        <v>1021</v>
      </c>
      <c r="E454" t="s">
        <v>1419</v>
      </c>
      <c r="F454" t="s">
        <v>129</v>
      </c>
      <c r="G454" s="8">
        <v>0</v>
      </c>
    </row>
    <row r="455" spans="1:7">
      <c r="A455" t="s">
        <v>4</v>
      </c>
      <c r="B455" t="s">
        <v>123</v>
      </c>
      <c r="C455" t="str">
        <f>_xlfn.XLOOKUP(B455,'Cijena modela'!$B$2:$B$61,'Cijena modela'!$C$2:$C$61)</f>
        <v>Taycan 4S</v>
      </c>
      <c r="D455" t="s">
        <v>1021</v>
      </c>
      <c r="E455" t="s">
        <v>1421</v>
      </c>
      <c r="F455" t="s">
        <v>129</v>
      </c>
      <c r="G455" s="8">
        <v>4386</v>
      </c>
    </row>
    <row r="456" spans="1:7">
      <c r="A456" t="s">
        <v>4</v>
      </c>
      <c r="B456" t="s">
        <v>123</v>
      </c>
      <c r="C456" t="str">
        <f>_xlfn.XLOOKUP(B456,'Cijena modela'!$B$2:$B$61,'Cijena modela'!$C$2:$C$61)</f>
        <v>Taycan 4S</v>
      </c>
      <c r="D456" t="s">
        <v>1021</v>
      </c>
      <c r="E456" t="s">
        <v>1421</v>
      </c>
      <c r="F456" t="s">
        <v>129</v>
      </c>
      <c r="G456" s="8">
        <v>2989</v>
      </c>
    </row>
    <row r="457" spans="1:7">
      <c r="A457" t="s">
        <v>4</v>
      </c>
      <c r="B457" t="s">
        <v>123</v>
      </c>
      <c r="C457" t="str">
        <f>_xlfn.XLOOKUP(B457,'Cijena modela'!$B$2:$B$61,'Cijena modela'!$C$2:$C$61)</f>
        <v>Taycan 4S</v>
      </c>
      <c r="D457" t="s">
        <v>1021</v>
      </c>
      <c r="E457" t="s">
        <v>1423</v>
      </c>
      <c r="F457" t="s">
        <v>129</v>
      </c>
      <c r="G457" s="8">
        <v>2069</v>
      </c>
    </row>
    <row r="458" spans="1:7">
      <c r="A458" t="s">
        <v>4</v>
      </c>
      <c r="B458" t="s">
        <v>123</v>
      </c>
      <c r="C458" t="str">
        <f>_xlfn.XLOOKUP(B458,'Cijena modela'!$B$2:$B$61,'Cijena modela'!$C$2:$C$61)</f>
        <v>Taycan 4S</v>
      </c>
      <c r="D458" t="s">
        <v>1133</v>
      </c>
      <c r="E458" t="s">
        <v>1427</v>
      </c>
      <c r="F458" t="s">
        <v>129</v>
      </c>
      <c r="G458" s="8">
        <v>197</v>
      </c>
    </row>
    <row r="459" spans="1:7">
      <c r="A459" t="s">
        <v>4</v>
      </c>
      <c r="B459" t="s">
        <v>123</v>
      </c>
      <c r="C459" t="str">
        <f>_xlfn.XLOOKUP(B459,'Cijena modela'!$B$2:$B$61,'Cijena modela'!$C$2:$C$61)</f>
        <v>Taycan 4S</v>
      </c>
      <c r="D459" t="s">
        <v>1021</v>
      </c>
      <c r="E459" t="s">
        <v>1431</v>
      </c>
      <c r="F459" t="s">
        <v>129</v>
      </c>
      <c r="G459" s="8">
        <v>316</v>
      </c>
    </row>
    <row r="460" spans="1:7">
      <c r="A460" t="s">
        <v>4</v>
      </c>
      <c r="B460" t="s">
        <v>123</v>
      </c>
      <c r="C460" t="str">
        <f>_xlfn.XLOOKUP(B460,'Cijena modela'!$B$2:$B$61,'Cijena modela'!$C$2:$C$61)</f>
        <v>Taycan 4S</v>
      </c>
      <c r="D460" t="s">
        <v>1021</v>
      </c>
      <c r="E460" t="s">
        <v>1435</v>
      </c>
      <c r="F460" t="s">
        <v>129</v>
      </c>
      <c r="G460" s="8">
        <v>197</v>
      </c>
    </row>
    <row r="461" spans="1:7">
      <c r="A461" t="s">
        <v>4</v>
      </c>
      <c r="B461" t="s">
        <v>123</v>
      </c>
      <c r="C461" t="str">
        <f>_xlfn.XLOOKUP(B461,'Cijena modela'!$B$2:$B$61,'Cijena modela'!$C$2:$C$61)</f>
        <v>Taycan 4S</v>
      </c>
      <c r="D461" t="s">
        <v>1021</v>
      </c>
      <c r="E461" t="s">
        <v>1437</v>
      </c>
      <c r="F461" t="s">
        <v>129</v>
      </c>
      <c r="G461" s="8">
        <v>378</v>
      </c>
    </row>
    <row r="462" spans="1:7">
      <c r="A462" t="s">
        <v>4</v>
      </c>
      <c r="B462" t="s">
        <v>123</v>
      </c>
      <c r="C462" t="str">
        <f>_xlfn.XLOOKUP(B462,'Cijena modela'!$B$2:$B$61,'Cijena modela'!$C$2:$C$61)</f>
        <v>Taycan 4S</v>
      </c>
      <c r="D462" t="s">
        <v>1021</v>
      </c>
      <c r="E462" t="s">
        <v>1437</v>
      </c>
      <c r="F462" t="s">
        <v>129</v>
      </c>
      <c r="G462" s="8">
        <v>0</v>
      </c>
    </row>
    <row r="463" spans="1:7">
      <c r="A463" t="s">
        <v>4</v>
      </c>
      <c r="B463" t="s">
        <v>123</v>
      </c>
      <c r="C463" t="str">
        <f>_xlfn.XLOOKUP(B463,'Cijena modela'!$B$2:$B$61,'Cijena modela'!$C$2:$C$61)</f>
        <v>Taycan 4S</v>
      </c>
      <c r="D463" t="s">
        <v>1021</v>
      </c>
      <c r="E463" t="s">
        <v>1438</v>
      </c>
      <c r="F463" t="s">
        <v>129</v>
      </c>
      <c r="G463" s="8">
        <v>756</v>
      </c>
    </row>
    <row r="464" spans="1:7">
      <c r="A464" t="s">
        <v>4</v>
      </c>
      <c r="B464" t="s">
        <v>123</v>
      </c>
      <c r="C464" t="str">
        <f>_xlfn.XLOOKUP(B464,'Cijena modela'!$B$2:$B$61,'Cijena modela'!$C$2:$C$61)</f>
        <v>Taycan 4S</v>
      </c>
      <c r="D464" t="s">
        <v>1021</v>
      </c>
      <c r="E464" t="s">
        <v>1438</v>
      </c>
      <c r="F464" t="s">
        <v>129</v>
      </c>
      <c r="G464" s="8">
        <v>378</v>
      </c>
    </row>
    <row r="465" spans="1:7">
      <c r="A465" t="s">
        <v>4</v>
      </c>
      <c r="B465" t="s">
        <v>123</v>
      </c>
      <c r="C465" t="str">
        <f>_xlfn.XLOOKUP(B465,'Cijena modela'!$B$2:$B$61,'Cijena modela'!$C$2:$C$61)</f>
        <v>Taycan 4S</v>
      </c>
      <c r="D465" t="s">
        <v>1021</v>
      </c>
      <c r="E465" t="s">
        <v>1439</v>
      </c>
      <c r="F465" t="s">
        <v>129</v>
      </c>
      <c r="G465" s="8">
        <v>879</v>
      </c>
    </row>
    <row r="466" spans="1:7">
      <c r="A466" t="s">
        <v>4</v>
      </c>
      <c r="B466" t="s">
        <v>123</v>
      </c>
      <c r="C466" t="str">
        <f>_xlfn.XLOOKUP(B466,'Cijena modela'!$B$2:$B$61,'Cijena modela'!$C$2:$C$61)</f>
        <v>Taycan 4S</v>
      </c>
      <c r="D466" t="s">
        <v>1021</v>
      </c>
      <c r="E466" t="s">
        <v>1441</v>
      </c>
      <c r="F466" t="s">
        <v>129</v>
      </c>
      <c r="G466" s="8">
        <v>1748</v>
      </c>
    </row>
    <row r="467" spans="1:7">
      <c r="A467" t="s">
        <v>4</v>
      </c>
      <c r="B467" t="s">
        <v>123</v>
      </c>
      <c r="C467" t="str">
        <f>_xlfn.XLOOKUP(B467,'Cijena modela'!$B$2:$B$61,'Cijena modela'!$C$2:$C$61)</f>
        <v>Taycan 4S</v>
      </c>
      <c r="D467" t="s">
        <v>1021</v>
      </c>
      <c r="E467" t="s">
        <v>1443</v>
      </c>
      <c r="F467" t="s">
        <v>129</v>
      </c>
      <c r="G467" s="8">
        <v>952</v>
      </c>
    </row>
    <row r="468" spans="1:7">
      <c r="A468" t="s">
        <v>4</v>
      </c>
      <c r="B468" t="s">
        <v>123</v>
      </c>
      <c r="C468" t="str">
        <f>_xlfn.XLOOKUP(B468,'Cijena modela'!$B$2:$B$61,'Cijena modela'!$C$2:$C$61)</f>
        <v>Taycan 4S</v>
      </c>
      <c r="D468" t="s">
        <v>1021</v>
      </c>
      <c r="E468" t="s">
        <v>1445</v>
      </c>
      <c r="F468" t="s">
        <v>129</v>
      </c>
      <c r="G468" s="8">
        <v>98</v>
      </c>
    </row>
    <row r="469" spans="1:7">
      <c r="A469" t="s">
        <v>4</v>
      </c>
      <c r="B469" t="s">
        <v>123</v>
      </c>
      <c r="C469" t="str">
        <f>_xlfn.XLOOKUP(B469,'Cijena modela'!$B$2:$B$61,'Cijena modela'!$C$2:$C$61)</f>
        <v>Taycan 4S</v>
      </c>
      <c r="D469" t="s">
        <v>1021</v>
      </c>
      <c r="E469" t="s">
        <v>1447</v>
      </c>
      <c r="F469" t="s">
        <v>129</v>
      </c>
      <c r="G469" s="8">
        <v>952</v>
      </c>
    </row>
    <row r="470" spans="1:7">
      <c r="A470" t="s">
        <v>4</v>
      </c>
      <c r="B470" t="s">
        <v>123</v>
      </c>
      <c r="C470" t="str">
        <f>_xlfn.XLOOKUP(B470,'Cijena modela'!$B$2:$B$61,'Cijena modela'!$C$2:$C$61)</f>
        <v>Taycan 4S</v>
      </c>
      <c r="D470" t="s">
        <v>1021</v>
      </c>
      <c r="E470" t="s">
        <v>1451</v>
      </c>
      <c r="F470" t="s">
        <v>129</v>
      </c>
      <c r="G470" s="8">
        <v>362</v>
      </c>
    </row>
    <row r="471" spans="1:7">
      <c r="A471" t="s">
        <v>4</v>
      </c>
      <c r="B471" t="s">
        <v>123</v>
      </c>
      <c r="C471" t="str">
        <f>_xlfn.XLOOKUP(B471,'Cijena modela'!$B$2:$B$61,'Cijena modela'!$C$2:$C$61)</f>
        <v>Taycan 4S</v>
      </c>
      <c r="D471" t="s">
        <v>1021</v>
      </c>
      <c r="E471" t="s">
        <v>1456</v>
      </c>
      <c r="F471" t="s">
        <v>129</v>
      </c>
      <c r="G471" s="8">
        <v>357</v>
      </c>
    </row>
    <row r="472" spans="1:7">
      <c r="A472" t="s">
        <v>4</v>
      </c>
      <c r="B472" t="s">
        <v>123</v>
      </c>
      <c r="C472" t="str">
        <f>_xlfn.XLOOKUP(B472,'Cijena modela'!$B$2:$B$61,'Cijena modela'!$C$2:$C$61)</f>
        <v>Taycan 4S</v>
      </c>
      <c r="D472" t="s">
        <v>1133</v>
      </c>
      <c r="E472" t="s">
        <v>1458</v>
      </c>
      <c r="F472" t="s">
        <v>129</v>
      </c>
      <c r="G472" s="8">
        <v>6925</v>
      </c>
    </row>
    <row r="473" spans="1:7">
      <c r="A473" t="s">
        <v>4</v>
      </c>
      <c r="B473" t="s">
        <v>123</v>
      </c>
      <c r="C473" t="str">
        <f>_xlfn.XLOOKUP(B473,'Cijena modela'!$B$2:$B$61,'Cijena modela'!$C$2:$C$61)</f>
        <v>Taycan 4S</v>
      </c>
      <c r="D473" t="s">
        <v>1021</v>
      </c>
      <c r="E473" t="s">
        <v>1460</v>
      </c>
      <c r="F473" t="s">
        <v>129</v>
      </c>
      <c r="G473" s="8">
        <v>475</v>
      </c>
    </row>
    <row r="474" spans="1:7">
      <c r="A474" t="s">
        <v>4</v>
      </c>
      <c r="B474" t="s">
        <v>123</v>
      </c>
      <c r="C474" t="str">
        <f>_xlfn.XLOOKUP(B474,'Cijena modela'!$B$2:$B$61,'Cijena modela'!$C$2:$C$61)</f>
        <v>Taycan 4S</v>
      </c>
      <c r="D474" t="s">
        <v>1021</v>
      </c>
      <c r="E474" t="s">
        <v>1462</v>
      </c>
      <c r="F474" t="s">
        <v>129</v>
      </c>
      <c r="G474" s="8">
        <v>0</v>
      </c>
    </row>
    <row r="475" spans="1:7">
      <c r="A475" t="s">
        <v>4</v>
      </c>
      <c r="B475" t="s">
        <v>123</v>
      </c>
      <c r="C475" t="str">
        <f>_xlfn.XLOOKUP(B475,'Cijena modela'!$B$2:$B$61,'Cijena modela'!$C$2:$C$61)</f>
        <v>Taycan 4S</v>
      </c>
      <c r="D475" t="s">
        <v>1021</v>
      </c>
      <c r="E475" t="s">
        <v>1463</v>
      </c>
      <c r="F475" t="s">
        <v>129</v>
      </c>
      <c r="G475" s="8">
        <v>2183</v>
      </c>
    </row>
    <row r="476" spans="1:7">
      <c r="A476" t="s">
        <v>4</v>
      </c>
      <c r="B476" t="s">
        <v>123</v>
      </c>
      <c r="C476" t="str">
        <f>_xlfn.XLOOKUP(B476,'Cijena modela'!$B$2:$B$61,'Cijena modela'!$C$2:$C$61)</f>
        <v>Taycan 4S</v>
      </c>
      <c r="D476" t="s">
        <v>1021</v>
      </c>
      <c r="E476" t="s">
        <v>1465</v>
      </c>
      <c r="F476" t="s">
        <v>129</v>
      </c>
      <c r="G476" s="8">
        <v>1872</v>
      </c>
    </row>
    <row r="477" spans="1:7">
      <c r="A477" t="s">
        <v>4</v>
      </c>
      <c r="B477" t="s">
        <v>123</v>
      </c>
      <c r="C477" t="str">
        <f>_xlfn.XLOOKUP(B477,'Cijena modela'!$B$2:$B$61,'Cijena modela'!$C$2:$C$61)</f>
        <v>Taycan 4S</v>
      </c>
      <c r="D477" t="s">
        <v>1133</v>
      </c>
      <c r="E477" t="s">
        <v>1466</v>
      </c>
      <c r="F477" t="s">
        <v>129</v>
      </c>
      <c r="G477" s="8">
        <v>3822</v>
      </c>
    </row>
    <row r="478" spans="1:7">
      <c r="A478" t="s">
        <v>4</v>
      </c>
      <c r="B478" t="s">
        <v>123</v>
      </c>
      <c r="C478" t="str">
        <f>_xlfn.XLOOKUP(B478,'Cijena modela'!$B$2:$B$61,'Cijena modela'!$C$2:$C$61)</f>
        <v>Taycan 4S</v>
      </c>
      <c r="D478" t="s">
        <v>1021</v>
      </c>
      <c r="E478" t="s">
        <v>1468</v>
      </c>
      <c r="F478" t="s">
        <v>129</v>
      </c>
      <c r="G478" s="8">
        <v>3992</v>
      </c>
    </row>
    <row r="479" spans="1:7">
      <c r="A479" t="s">
        <v>4</v>
      </c>
      <c r="B479" t="s">
        <v>123</v>
      </c>
      <c r="C479" t="str">
        <f>_xlfn.XLOOKUP(B479,'Cijena modela'!$B$2:$B$61,'Cijena modela'!$C$2:$C$61)</f>
        <v>Taycan 4S</v>
      </c>
      <c r="D479" t="s">
        <v>1133</v>
      </c>
      <c r="E479" t="s">
        <v>1470</v>
      </c>
      <c r="F479" t="s">
        <v>129</v>
      </c>
      <c r="G479" s="8">
        <v>506</v>
      </c>
    </row>
    <row r="480" spans="1:7">
      <c r="A480" t="s">
        <v>4</v>
      </c>
      <c r="B480" t="s">
        <v>123</v>
      </c>
      <c r="C480" t="str">
        <f>_xlfn.XLOOKUP(B480,'Cijena modela'!$B$2:$B$61,'Cijena modela'!$C$2:$C$61)</f>
        <v>Taycan 4S</v>
      </c>
      <c r="D480" t="s">
        <v>1021</v>
      </c>
      <c r="E480" t="s">
        <v>1472</v>
      </c>
      <c r="F480" t="s">
        <v>129</v>
      </c>
      <c r="G480" s="8">
        <v>414</v>
      </c>
    </row>
    <row r="481" spans="1:7">
      <c r="A481" t="s">
        <v>4</v>
      </c>
      <c r="B481" t="s">
        <v>123</v>
      </c>
      <c r="C481" t="str">
        <f>_xlfn.XLOOKUP(B481,'Cijena modela'!$B$2:$B$61,'Cijena modela'!$C$2:$C$61)</f>
        <v>Taycan 4S</v>
      </c>
      <c r="D481" t="s">
        <v>1021</v>
      </c>
      <c r="E481" t="s">
        <v>1474</v>
      </c>
      <c r="F481" t="s">
        <v>129</v>
      </c>
      <c r="G481" s="8">
        <v>1034</v>
      </c>
    </row>
    <row r="482" spans="1:7">
      <c r="A482" t="s">
        <v>4</v>
      </c>
      <c r="B482" t="s">
        <v>123</v>
      </c>
      <c r="C482" t="str">
        <f>_xlfn.XLOOKUP(B482,'Cijena modela'!$B$2:$B$61,'Cijena modela'!$C$2:$C$61)</f>
        <v>Taycan 4S</v>
      </c>
      <c r="D482" t="s">
        <v>1021</v>
      </c>
      <c r="E482" t="s">
        <v>1476</v>
      </c>
      <c r="F482" t="s">
        <v>129</v>
      </c>
      <c r="G482" s="8">
        <v>1417</v>
      </c>
    </row>
    <row r="483" spans="1:7">
      <c r="A483" t="s">
        <v>4</v>
      </c>
      <c r="B483" t="s">
        <v>123</v>
      </c>
      <c r="C483" t="str">
        <f>_xlfn.XLOOKUP(B483,'Cijena modela'!$B$2:$B$61,'Cijena modela'!$C$2:$C$61)</f>
        <v>Taycan 4S</v>
      </c>
      <c r="D483" t="s">
        <v>1021</v>
      </c>
      <c r="E483" t="s">
        <v>1478</v>
      </c>
      <c r="F483" t="s">
        <v>129</v>
      </c>
      <c r="G483" s="8">
        <v>1748</v>
      </c>
    </row>
    <row r="484" spans="1:7">
      <c r="A484" t="s">
        <v>4</v>
      </c>
      <c r="B484" t="s">
        <v>123</v>
      </c>
      <c r="C484" t="str">
        <f>_xlfn.XLOOKUP(B484,'Cijena modela'!$B$2:$B$61,'Cijena modela'!$C$2:$C$61)</f>
        <v>Taycan 4S</v>
      </c>
      <c r="D484" t="s">
        <v>1133</v>
      </c>
      <c r="E484" t="s">
        <v>1482</v>
      </c>
      <c r="F484" t="s">
        <v>129</v>
      </c>
      <c r="G484" s="8">
        <v>506</v>
      </c>
    </row>
    <row r="485" spans="1:7">
      <c r="A485" t="s">
        <v>4</v>
      </c>
      <c r="B485" t="s">
        <v>123</v>
      </c>
      <c r="C485" t="str">
        <f>_xlfn.XLOOKUP(B485,'Cijena modela'!$B$2:$B$61,'Cijena modela'!$C$2:$C$61)</f>
        <v>Taycan 4S</v>
      </c>
      <c r="D485" t="s">
        <v>1133</v>
      </c>
      <c r="E485" t="s">
        <v>1484</v>
      </c>
      <c r="F485" t="s">
        <v>129</v>
      </c>
      <c r="G485" s="8">
        <v>393</v>
      </c>
    </row>
    <row r="486" spans="1:7">
      <c r="A486" t="s">
        <v>4</v>
      </c>
      <c r="B486" t="s">
        <v>123</v>
      </c>
      <c r="C486" t="str">
        <f>_xlfn.XLOOKUP(B486,'Cijena modela'!$B$2:$B$61,'Cijena modela'!$C$2:$C$61)</f>
        <v>Taycan 4S</v>
      </c>
      <c r="D486" t="s">
        <v>1331</v>
      </c>
      <c r="E486" t="s">
        <v>1486</v>
      </c>
      <c r="F486" t="s">
        <v>129</v>
      </c>
      <c r="G486" s="8">
        <v>0</v>
      </c>
    </row>
    <row r="487" spans="1:7">
      <c r="A487" t="s">
        <v>4</v>
      </c>
      <c r="B487" t="s">
        <v>123</v>
      </c>
      <c r="C487" t="str">
        <f>_xlfn.XLOOKUP(B487,'Cijena modela'!$B$2:$B$61,'Cijena modela'!$C$2:$C$61)</f>
        <v>Taycan 4S</v>
      </c>
      <c r="D487" t="s">
        <v>1021</v>
      </c>
      <c r="E487" t="s">
        <v>1488</v>
      </c>
      <c r="F487" t="s">
        <v>129</v>
      </c>
      <c r="G487" s="8">
        <v>130</v>
      </c>
    </row>
    <row r="488" spans="1:7">
      <c r="A488" t="s">
        <v>4</v>
      </c>
      <c r="B488" t="s">
        <v>123</v>
      </c>
      <c r="C488" t="str">
        <f>_xlfn.XLOOKUP(B488,'Cijena modela'!$B$2:$B$61,'Cijena modela'!$C$2:$C$61)</f>
        <v>Taycan 4S</v>
      </c>
      <c r="D488" t="s">
        <v>1133</v>
      </c>
      <c r="E488" t="s">
        <v>1491</v>
      </c>
      <c r="F488" t="s">
        <v>129</v>
      </c>
      <c r="G488" s="8">
        <v>269</v>
      </c>
    </row>
    <row r="489" spans="1:7">
      <c r="A489" t="s">
        <v>4</v>
      </c>
      <c r="B489" t="s">
        <v>123</v>
      </c>
      <c r="C489" t="str">
        <f>_xlfn.XLOOKUP(B489,'Cijena modela'!$B$2:$B$61,'Cijena modela'!$C$2:$C$61)</f>
        <v>Taycan 4S</v>
      </c>
      <c r="D489" t="s">
        <v>1133</v>
      </c>
      <c r="E489" t="s">
        <v>1493</v>
      </c>
      <c r="F489" t="s">
        <v>129</v>
      </c>
      <c r="G489" s="8">
        <v>269</v>
      </c>
    </row>
    <row r="490" spans="1:7">
      <c r="A490" t="s">
        <v>4</v>
      </c>
      <c r="B490" t="s">
        <v>123</v>
      </c>
      <c r="C490" t="str">
        <f>_xlfn.XLOOKUP(B490,'Cijena modela'!$B$2:$B$61,'Cijena modela'!$C$2:$C$61)</f>
        <v>Taycan 4S</v>
      </c>
      <c r="D490" t="s">
        <v>1133</v>
      </c>
      <c r="E490" t="s">
        <v>1495</v>
      </c>
      <c r="F490" t="s">
        <v>129</v>
      </c>
      <c r="G490" s="8">
        <v>269</v>
      </c>
    </row>
    <row r="491" spans="1:7">
      <c r="A491" t="s">
        <v>4</v>
      </c>
      <c r="B491" t="s">
        <v>123</v>
      </c>
      <c r="C491" t="str">
        <f>_xlfn.XLOOKUP(B491,'Cijena modela'!$B$2:$B$61,'Cijena modela'!$C$2:$C$61)</f>
        <v>Taycan 4S</v>
      </c>
      <c r="D491" t="s">
        <v>1133</v>
      </c>
      <c r="E491" t="s">
        <v>1499</v>
      </c>
      <c r="F491" t="s">
        <v>129</v>
      </c>
      <c r="G491" s="8">
        <v>465</v>
      </c>
    </row>
    <row r="492" spans="1:7">
      <c r="A492" t="s">
        <v>4</v>
      </c>
      <c r="B492" t="s">
        <v>123</v>
      </c>
      <c r="C492" t="str">
        <f>_xlfn.XLOOKUP(B492,'Cijena modela'!$B$2:$B$61,'Cijena modela'!$C$2:$C$61)</f>
        <v>Taycan 4S</v>
      </c>
      <c r="D492" t="s">
        <v>1133</v>
      </c>
      <c r="E492" t="s">
        <v>1501</v>
      </c>
      <c r="F492" t="s">
        <v>129</v>
      </c>
      <c r="G492" s="8">
        <v>1293</v>
      </c>
    </row>
    <row r="493" spans="1:7">
      <c r="A493" t="s">
        <v>4</v>
      </c>
      <c r="B493" t="s">
        <v>123</v>
      </c>
      <c r="C493" t="str">
        <f>_xlfn.XLOOKUP(B493,'Cijena modela'!$B$2:$B$61,'Cijena modela'!$C$2:$C$61)</f>
        <v>Taycan 4S</v>
      </c>
      <c r="D493" t="s">
        <v>1133</v>
      </c>
      <c r="E493" t="s">
        <v>1503</v>
      </c>
      <c r="F493" t="s">
        <v>129</v>
      </c>
      <c r="G493" s="8">
        <v>465</v>
      </c>
    </row>
    <row r="494" spans="1:7">
      <c r="A494" t="s">
        <v>4</v>
      </c>
      <c r="B494" t="s">
        <v>123</v>
      </c>
      <c r="C494" t="str">
        <f>_xlfn.XLOOKUP(B494,'Cijena modela'!$B$2:$B$61,'Cijena modela'!$C$2:$C$61)</f>
        <v>Taycan 4S</v>
      </c>
      <c r="D494" t="s">
        <v>1133</v>
      </c>
      <c r="E494" t="s">
        <v>1511</v>
      </c>
      <c r="F494" t="s">
        <v>129</v>
      </c>
      <c r="G494" s="8">
        <v>207</v>
      </c>
    </row>
    <row r="495" spans="1:7">
      <c r="A495" t="s">
        <v>4</v>
      </c>
      <c r="B495" t="s">
        <v>123</v>
      </c>
      <c r="C495" t="str">
        <f>_xlfn.XLOOKUP(B495,'Cijena modela'!$B$2:$B$61,'Cijena modela'!$C$2:$C$61)</f>
        <v>Taycan 4S</v>
      </c>
      <c r="D495" t="s">
        <v>1021</v>
      </c>
      <c r="E495" t="s">
        <v>1515</v>
      </c>
      <c r="F495" t="s">
        <v>129</v>
      </c>
      <c r="G495" s="8">
        <v>1645</v>
      </c>
    </row>
    <row r="496" spans="1:7">
      <c r="A496" t="s">
        <v>4</v>
      </c>
      <c r="B496" t="s">
        <v>123</v>
      </c>
      <c r="C496" t="str">
        <f>_xlfn.XLOOKUP(B496,'Cijena modela'!$B$2:$B$61,'Cijena modela'!$C$2:$C$61)</f>
        <v>Taycan 4S</v>
      </c>
      <c r="D496" t="s">
        <v>1133</v>
      </c>
      <c r="E496" t="s">
        <v>1519</v>
      </c>
      <c r="F496" t="s">
        <v>129</v>
      </c>
      <c r="G496" s="8">
        <v>3000</v>
      </c>
    </row>
    <row r="497" spans="1:7">
      <c r="A497" t="s">
        <v>4</v>
      </c>
      <c r="B497" t="s">
        <v>123</v>
      </c>
      <c r="C497" t="str">
        <f>_xlfn.XLOOKUP(B497,'Cijena modela'!$B$2:$B$61,'Cijena modela'!$C$2:$C$61)</f>
        <v>Taycan 4S</v>
      </c>
      <c r="D497" t="s">
        <v>1133</v>
      </c>
      <c r="E497" t="s">
        <v>1521</v>
      </c>
      <c r="F497" t="s">
        <v>129</v>
      </c>
      <c r="G497" s="8">
        <v>1241</v>
      </c>
    </row>
    <row r="498" spans="1:7">
      <c r="A498" t="s">
        <v>4</v>
      </c>
      <c r="B498" t="s">
        <v>123</v>
      </c>
      <c r="C498" t="str">
        <f>_xlfn.XLOOKUP(B498,'Cijena modela'!$B$2:$B$61,'Cijena modela'!$C$2:$C$61)</f>
        <v>Taycan 4S</v>
      </c>
      <c r="D498" t="s">
        <v>1133</v>
      </c>
      <c r="E498" t="s">
        <v>1523</v>
      </c>
      <c r="F498" t="s">
        <v>129</v>
      </c>
      <c r="G498" s="8">
        <v>4035</v>
      </c>
    </row>
    <row r="499" spans="1:7">
      <c r="A499" t="s">
        <v>4</v>
      </c>
      <c r="B499" t="s">
        <v>123</v>
      </c>
      <c r="C499" t="str">
        <f>_xlfn.XLOOKUP(B499,'Cijena modela'!$B$2:$B$61,'Cijena modela'!$C$2:$C$61)</f>
        <v>Taycan 4S</v>
      </c>
      <c r="D499" t="s">
        <v>1021</v>
      </c>
      <c r="E499" t="s">
        <v>1527</v>
      </c>
      <c r="F499" t="s">
        <v>129</v>
      </c>
      <c r="G499" s="8">
        <v>258</v>
      </c>
    </row>
    <row r="500" spans="1:7">
      <c r="A500" t="s">
        <v>4</v>
      </c>
      <c r="B500" t="s">
        <v>123</v>
      </c>
      <c r="C500" t="str">
        <f>_xlfn.XLOOKUP(B500,'Cijena modela'!$B$2:$B$61,'Cijena modela'!$C$2:$C$61)</f>
        <v>Taycan 4S</v>
      </c>
      <c r="D500" t="s">
        <v>1021</v>
      </c>
      <c r="E500" t="s">
        <v>1531</v>
      </c>
      <c r="F500" t="s">
        <v>129</v>
      </c>
      <c r="G500" s="8">
        <v>362</v>
      </c>
    </row>
    <row r="501" spans="1:7">
      <c r="A501" t="s">
        <v>4</v>
      </c>
      <c r="B501" t="s">
        <v>123</v>
      </c>
      <c r="C501" t="str">
        <f>_xlfn.XLOOKUP(B501,'Cijena modela'!$B$2:$B$61,'Cijena modela'!$C$2:$C$61)</f>
        <v>Taycan 4S</v>
      </c>
      <c r="D501" t="s">
        <v>1133</v>
      </c>
      <c r="E501" t="s">
        <v>1535</v>
      </c>
      <c r="F501" t="s">
        <v>129</v>
      </c>
      <c r="G501" s="8">
        <v>0</v>
      </c>
    </row>
    <row r="502" spans="1:7">
      <c r="A502" t="s">
        <v>4</v>
      </c>
      <c r="B502" t="s">
        <v>123</v>
      </c>
      <c r="C502" t="str">
        <f>_xlfn.XLOOKUP(B502,'Cijena modela'!$B$2:$B$61,'Cijena modela'!$C$2:$C$61)</f>
        <v>Taycan 4S</v>
      </c>
      <c r="D502" t="s">
        <v>1133</v>
      </c>
      <c r="E502" t="s">
        <v>1537</v>
      </c>
      <c r="F502" t="s">
        <v>129</v>
      </c>
      <c r="G502" s="8">
        <v>879</v>
      </c>
    </row>
    <row r="503" spans="1:7">
      <c r="A503" t="s">
        <v>4</v>
      </c>
      <c r="B503" t="s">
        <v>123</v>
      </c>
      <c r="C503" t="str">
        <f>_xlfn.XLOOKUP(B503,'Cijena modela'!$B$2:$B$61,'Cijena modela'!$C$2:$C$61)</f>
        <v>Taycan 4S</v>
      </c>
      <c r="D503" t="s">
        <v>1021</v>
      </c>
      <c r="E503" t="s">
        <v>1547</v>
      </c>
      <c r="F503" t="s">
        <v>129</v>
      </c>
      <c r="G503" s="8">
        <v>0</v>
      </c>
    </row>
    <row r="504" spans="1:7">
      <c r="A504" t="s">
        <v>4</v>
      </c>
      <c r="B504" t="s">
        <v>123</v>
      </c>
      <c r="C504" t="str">
        <f>_xlfn.XLOOKUP(B504,'Cijena modela'!$B$2:$B$61,'Cijena modela'!$C$2:$C$61)</f>
        <v>Taycan 4S</v>
      </c>
      <c r="D504" t="s">
        <v>1021</v>
      </c>
      <c r="E504" t="s">
        <v>1549</v>
      </c>
      <c r="F504" t="s">
        <v>129</v>
      </c>
      <c r="G504" s="8">
        <v>0</v>
      </c>
    </row>
    <row r="505" spans="1:7">
      <c r="A505" t="s">
        <v>4</v>
      </c>
      <c r="B505" t="s">
        <v>123</v>
      </c>
      <c r="C505" t="str">
        <f>_xlfn.XLOOKUP(B505,'Cijena modela'!$B$2:$B$61,'Cijena modela'!$C$2:$C$61)</f>
        <v>Taycan 4S</v>
      </c>
      <c r="D505" t="s">
        <v>1021</v>
      </c>
      <c r="E505" t="s">
        <v>1553</v>
      </c>
      <c r="F505" t="s">
        <v>129</v>
      </c>
      <c r="G505" s="8">
        <v>0</v>
      </c>
    </row>
    <row r="506" spans="1:7">
      <c r="A506" t="s">
        <v>4</v>
      </c>
      <c r="B506" t="s">
        <v>123</v>
      </c>
      <c r="C506" t="str">
        <f>_xlfn.XLOOKUP(B506,'Cijena modela'!$B$2:$B$61,'Cijena modela'!$C$2:$C$61)</f>
        <v>Taycan 4S</v>
      </c>
      <c r="D506" t="s">
        <v>1021</v>
      </c>
      <c r="E506" t="s">
        <v>1555</v>
      </c>
      <c r="F506" t="s">
        <v>129</v>
      </c>
      <c r="G506" s="8">
        <v>258</v>
      </c>
    </row>
    <row r="507" spans="1:7">
      <c r="A507" t="s">
        <v>4</v>
      </c>
      <c r="B507" t="s">
        <v>123</v>
      </c>
      <c r="C507" t="str">
        <f>_xlfn.XLOOKUP(B507,'Cijena modela'!$B$2:$B$61,'Cijena modela'!$C$2:$C$61)</f>
        <v>Taycan 4S</v>
      </c>
      <c r="D507" t="s">
        <v>1021</v>
      </c>
      <c r="E507" t="s">
        <v>1557</v>
      </c>
      <c r="F507" t="s">
        <v>129</v>
      </c>
      <c r="G507" s="8">
        <v>672</v>
      </c>
    </row>
    <row r="508" spans="1:7">
      <c r="A508" t="s">
        <v>4</v>
      </c>
      <c r="B508" t="s">
        <v>123</v>
      </c>
      <c r="C508" t="str">
        <f>_xlfn.XLOOKUP(B508,'Cijena modela'!$B$2:$B$61,'Cijena modela'!$C$2:$C$61)</f>
        <v>Taycan 4S</v>
      </c>
      <c r="D508" t="s">
        <v>1021</v>
      </c>
      <c r="E508" t="s">
        <v>1557</v>
      </c>
      <c r="F508" t="s">
        <v>129</v>
      </c>
      <c r="G508" s="8">
        <v>0</v>
      </c>
    </row>
    <row r="509" spans="1:7">
      <c r="A509" t="s">
        <v>4</v>
      </c>
      <c r="B509" t="s">
        <v>123</v>
      </c>
      <c r="C509" t="str">
        <f>_xlfn.XLOOKUP(B509,'Cijena modela'!$B$2:$B$61,'Cijena modela'!$C$2:$C$61)</f>
        <v>Taycan 4S</v>
      </c>
      <c r="D509" t="s">
        <v>1021</v>
      </c>
      <c r="E509" t="s">
        <v>1562</v>
      </c>
      <c r="F509" t="s">
        <v>129</v>
      </c>
      <c r="G509" s="8">
        <v>1500</v>
      </c>
    </row>
    <row r="510" spans="1:7">
      <c r="A510" t="s">
        <v>4</v>
      </c>
      <c r="B510" t="s">
        <v>123</v>
      </c>
      <c r="C510" t="str">
        <f>_xlfn.XLOOKUP(B510,'Cijena modela'!$B$2:$B$61,'Cijena modela'!$C$2:$C$61)</f>
        <v>Taycan 4S</v>
      </c>
      <c r="D510" t="s">
        <v>1133</v>
      </c>
      <c r="E510" t="s">
        <v>1563</v>
      </c>
      <c r="F510" t="s">
        <v>129</v>
      </c>
      <c r="G510" s="8">
        <v>1908</v>
      </c>
    </row>
    <row r="511" spans="1:7">
      <c r="A511" t="s">
        <v>4</v>
      </c>
      <c r="B511" t="s">
        <v>123</v>
      </c>
      <c r="C511" t="str">
        <f>_xlfn.XLOOKUP(B511,'Cijena modela'!$B$2:$B$61,'Cijena modela'!$C$2:$C$61)</f>
        <v>Taycan 4S</v>
      </c>
      <c r="D511" t="s">
        <v>1133</v>
      </c>
      <c r="E511" t="s">
        <v>1565</v>
      </c>
      <c r="F511" t="s">
        <v>129</v>
      </c>
      <c r="G511" s="8">
        <v>1908</v>
      </c>
    </row>
    <row r="512" spans="1:7">
      <c r="A512" t="s">
        <v>4</v>
      </c>
      <c r="B512" t="s">
        <v>123</v>
      </c>
      <c r="C512" t="str">
        <f>_xlfn.XLOOKUP(B512,'Cijena modela'!$B$2:$B$61,'Cijena modela'!$C$2:$C$61)</f>
        <v>Taycan 4S</v>
      </c>
      <c r="D512" t="s">
        <v>1021</v>
      </c>
      <c r="E512" t="s">
        <v>1568</v>
      </c>
      <c r="F512" t="s">
        <v>129</v>
      </c>
      <c r="G512" s="8">
        <v>978</v>
      </c>
    </row>
    <row r="513" spans="1:7">
      <c r="A513" t="s">
        <v>4</v>
      </c>
      <c r="B513" t="s">
        <v>123</v>
      </c>
      <c r="C513" t="str">
        <f>_xlfn.XLOOKUP(B513,'Cijena modela'!$B$2:$B$61,'Cijena modela'!$C$2:$C$61)</f>
        <v>Taycan 4S</v>
      </c>
      <c r="D513" t="s">
        <v>1133</v>
      </c>
      <c r="E513" t="s">
        <v>1569</v>
      </c>
      <c r="F513" t="s">
        <v>129</v>
      </c>
      <c r="G513" s="8">
        <v>1852</v>
      </c>
    </row>
    <row r="514" spans="1:7">
      <c r="A514" t="s">
        <v>4</v>
      </c>
      <c r="B514" t="s">
        <v>123</v>
      </c>
      <c r="C514" t="str">
        <f>_xlfn.XLOOKUP(B514,'Cijena modela'!$B$2:$B$61,'Cijena modela'!$C$2:$C$61)</f>
        <v>Taycan 4S</v>
      </c>
      <c r="D514" t="s">
        <v>1133</v>
      </c>
      <c r="E514" t="s">
        <v>1571</v>
      </c>
      <c r="F514" t="s">
        <v>129</v>
      </c>
      <c r="G514" s="8">
        <v>621</v>
      </c>
    </row>
    <row r="515" spans="1:7">
      <c r="A515" t="s">
        <v>4</v>
      </c>
      <c r="B515" t="s">
        <v>123</v>
      </c>
      <c r="C515" t="str">
        <f>_xlfn.XLOOKUP(B515,'Cijena modela'!$B$2:$B$61,'Cijena modela'!$C$2:$C$61)</f>
        <v>Taycan 4S</v>
      </c>
      <c r="D515" t="s">
        <v>1133</v>
      </c>
      <c r="E515" t="s">
        <v>1576</v>
      </c>
      <c r="F515" t="s">
        <v>129</v>
      </c>
      <c r="G515" s="8">
        <v>621</v>
      </c>
    </row>
    <row r="516" spans="1:7">
      <c r="A516" t="s">
        <v>4</v>
      </c>
      <c r="B516" t="s">
        <v>123</v>
      </c>
      <c r="C516" t="str">
        <f>_xlfn.XLOOKUP(B516,'Cijena modela'!$B$2:$B$61,'Cijena modela'!$C$2:$C$61)</f>
        <v>Taycan 4S</v>
      </c>
      <c r="D516" t="s">
        <v>1021</v>
      </c>
      <c r="E516" t="s">
        <v>1578</v>
      </c>
      <c r="F516" t="s">
        <v>129</v>
      </c>
      <c r="G516" s="8">
        <v>8421</v>
      </c>
    </row>
    <row r="517" spans="1:7">
      <c r="A517" t="s">
        <v>4</v>
      </c>
      <c r="B517" t="s">
        <v>123</v>
      </c>
      <c r="C517" t="str">
        <f>_xlfn.XLOOKUP(B517,'Cijena modela'!$B$2:$B$61,'Cijena modela'!$C$2:$C$61)</f>
        <v>Taycan 4S</v>
      </c>
      <c r="D517" t="s">
        <v>1021</v>
      </c>
      <c r="E517" t="s">
        <v>1581</v>
      </c>
      <c r="F517" t="s">
        <v>129</v>
      </c>
      <c r="G517" s="8">
        <v>46</v>
      </c>
    </row>
    <row r="518" spans="1:7">
      <c r="A518" t="s">
        <v>4</v>
      </c>
      <c r="B518" t="s">
        <v>123</v>
      </c>
      <c r="C518" t="str">
        <f>_xlfn.XLOOKUP(B518,'Cijena modela'!$B$2:$B$61,'Cijena modela'!$C$2:$C$61)</f>
        <v>Taycan 4S</v>
      </c>
      <c r="D518" t="s">
        <v>1021</v>
      </c>
      <c r="E518" t="s">
        <v>1583</v>
      </c>
      <c r="F518" t="s">
        <v>129</v>
      </c>
      <c r="G518" s="8">
        <v>735</v>
      </c>
    </row>
    <row r="519" spans="1:7">
      <c r="A519" t="s">
        <v>4</v>
      </c>
      <c r="B519" t="s">
        <v>123</v>
      </c>
      <c r="C519" t="str">
        <f>_xlfn.XLOOKUP(B519,'Cijena modela'!$B$2:$B$61,'Cijena modela'!$C$2:$C$61)</f>
        <v>Taycan 4S</v>
      </c>
      <c r="D519" t="s">
        <v>1021</v>
      </c>
      <c r="E519" t="s">
        <v>1585</v>
      </c>
      <c r="F519" t="s">
        <v>129</v>
      </c>
      <c r="G519" s="8">
        <v>1924</v>
      </c>
    </row>
    <row r="520" spans="1:7">
      <c r="A520" t="s">
        <v>4</v>
      </c>
      <c r="B520" t="s">
        <v>123</v>
      </c>
      <c r="C520" t="str">
        <f>_xlfn.XLOOKUP(B520,'Cijena modela'!$B$2:$B$61,'Cijena modela'!$C$2:$C$61)</f>
        <v>Taycan 4S</v>
      </c>
      <c r="D520" t="s">
        <v>1021</v>
      </c>
      <c r="E520" t="s">
        <v>1587</v>
      </c>
      <c r="F520" t="s">
        <v>129</v>
      </c>
      <c r="G520" s="8">
        <v>5162</v>
      </c>
    </row>
    <row r="521" spans="1:7">
      <c r="A521" t="s">
        <v>4</v>
      </c>
      <c r="B521" t="s">
        <v>123</v>
      </c>
      <c r="C521" t="str">
        <f>_xlfn.XLOOKUP(B521,'Cijena modela'!$B$2:$B$61,'Cijena modela'!$C$2:$C$61)</f>
        <v>Taycan 4S</v>
      </c>
      <c r="D521" t="s">
        <v>1021</v>
      </c>
      <c r="E521" t="s">
        <v>1591</v>
      </c>
      <c r="F521" t="s">
        <v>129</v>
      </c>
      <c r="G521" s="8">
        <v>1174</v>
      </c>
    </row>
    <row r="522" spans="1:7">
      <c r="A522" t="s">
        <v>4</v>
      </c>
      <c r="B522" t="s">
        <v>123</v>
      </c>
      <c r="C522" t="str">
        <f>_xlfn.XLOOKUP(B522,'Cijena modela'!$B$2:$B$61,'Cijena modela'!$C$2:$C$61)</f>
        <v>Taycan 4S</v>
      </c>
      <c r="D522" t="s">
        <v>1133</v>
      </c>
      <c r="E522" t="s">
        <v>1594</v>
      </c>
      <c r="F522" t="s">
        <v>129</v>
      </c>
      <c r="G522" s="8">
        <v>299</v>
      </c>
    </row>
    <row r="523" spans="1:7">
      <c r="A523" t="s">
        <v>4</v>
      </c>
      <c r="B523" t="s">
        <v>121</v>
      </c>
      <c r="C523" t="str">
        <f>_xlfn.XLOOKUP(B523,'Cijena modela'!$B$2:$B$61,'Cijena modela'!$C$2:$C$61)</f>
        <v>Taycan GTS</v>
      </c>
      <c r="D523" t="s">
        <v>1024</v>
      </c>
      <c r="E523" t="s">
        <v>1025</v>
      </c>
      <c r="F523" t="s">
        <v>129</v>
      </c>
      <c r="G523" s="8">
        <v>207</v>
      </c>
    </row>
    <row r="524" spans="1:7">
      <c r="A524" t="s">
        <v>4</v>
      </c>
      <c r="B524" t="s">
        <v>121</v>
      </c>
      <c r="C524" t="str">
        <f>_xlfn.XLOOKUP(B524,'Cijena modela'!$B$2:$B$61,'Cijena modela'!$C$2:$C$61)</f>
        <v>Taycan GTS</v>
      </c>
      <c r="D524" t="s">
        <v>1024</v>
      </c>
      <c r="E524" t="s">
        <v>1027</v>
      </c>
      <c r="F524" t="s">
        <v>129</v>
      </c>
      <c r="G524" s="8">
        <v>822</v>
      </c>
    </row>
    <row r="525" spans="1:7">
      <c r="A525" t="s">
        <v>4</v>
      </c>
      <c r="B525" t="s">
        <v>121</v>
      </c>
      <c r="C525" t="str">
        <f>_xlfn.XLOOKUP(B525,'Cijena modela'!$B$2:$B$61,'Cijena modela'!$C$2:$C$61)</f>
        <v>Taycan GTS</v>
      </c>
      <c r="D525" t="s">
        <v>1024</v>
      </c>
      <c r="E525" t="s">
        <v>1029</v>
      </c>
      <c r="F525" t="s">
        <v>129</v>
      </c>
      <c r="G525" s="8">
        <v>822</v>
      </c>
    </row>
    <row r="526" spans="1:7">
      <c r="A526" t="s">
        <v>4</v>
      </c>
      <c r="B526" t="s">
        <v>121</v>
      </c>
      <c r="C526" t="str">
        <f>_xlfn.XLOOKUP(B526,'Cijena modela'!$B$2:$B$61,'Cijena modela'!$C$2:$C$61)</f>
        <v>Taycan GTS</v>
      </c>
      <c r="D526" t="s">
        <v>1024</v>
      </c>
      <c r="E526" t="s">
        <v>1031</v>
      </c>
      <c r="F526" t="s">
        <v>129</v>
      </c>
      <c r="G526" s="8">
        <v>636</v>
      </c>
    </row>
    <row r="527" spans="1:7">
      <c r="A527" t="s">
        <v>4</v>
      </c>
      <c r="B527" t="s">
        <v>121</v>
      </c>
      <c r="C527" t="str">
        <f>_xlfn.XLOOKUP(B527,'Cijena modela'!$B$2:$B$61,'Cijena modela'!$C$2:$C$61)</f>
        <v>Taycan GTS</v>
      </c>
      <c r="D527" t="s">
        <v>1024</v>
      </c>
      <c r="E527" t="s">
        <v>1033</v>
      </c>
      <c r="F527" t="s">
        <v>129</v>
      </c>
      <c r="G527" s="8">
        <v>501</v>
      </c>
    </row>
    <row r="528" spans="1:7">
      <c r="A528" t="s">
        <v>4</v>
      </c>
      <c r="B528" t="s">
        <v>121</v>
      </c>
      <c r="C528" t="str">
        <f>_xlfn.XLOOKUP(B528,'Cijena modela'!$B$2:$B$61,'Cijena modela'!$C$2:$C$61)</f>
        <v>Taycan GTS</v>
      </c>
      <c r="D528" t="s">
        <v>1024</v>
      </c>
      <c r="E528" t="s">
        <v>1035</v>
      </c>
      <c r="F528" t="s">
        <v>129</v>
      </c>
      <c r="G528" s="8">
        <v>238</v>
      </c>
    </row>
    <row r="529" spans="1:7">
      <c r="A529" t="s">
        <v>4</v>
      </c>
      <c r="B529" t="s">
        <v>121</v>
      </c>
      <c r="C529" t="str">
        <f>_xlfn.XLOOKUP(B529,'Cijena modela'!$B$2:$B$61,'Cijena modela'!$C$2:$C$61)</f>
        <v>Taycan GTS</v>
      </c>
      <c r="D529" t="s">
        <v>1024</v>
      </c>
      <c r="E529" t="s">
        <v>1037</v>
      </c>
      <c r="F529" t="s">
        <v>129</v>
      </c>
      <c r="G529" s="8">
        <v>636</v>
      </c>
    </row>
    <row r="530" spans="1:7">
      <c r="A530" t="s">
        <v>4</v>
      </c>
      <c r="B530" t="s">
        <v>121</v>
      </c>
      <c r="C530" t="str">
        <f>_xlfn.XLOOKUP(B530,'Cijena modela'!$B$2:$B$61,'Cijena modela'!$C$2:$C$61)</f>
        <v>Taycan GTS</v>
      </c>
      <c r="D530" t="s">
        <v>1024</v>
      </c>
      <c r="E530" t="s">
        <v>1039</v>
      </c>
      <c r="F530" t="s">
        <v>129</v>
      </c>
      <c r="G530" s="8">
        <v>1655</v>
      </c>
    </row>
    <row r="531" spans="1:7">
      <c r="A531" t="s">
        <v>4</v>
      </c>
      <c r="B531" t="s">
        <v>121</v>
      </c>
      <c r="C531" t="str">
        <f>_xlfn.XLOOKUP(B531,'Cijena modela'!$B$2:$B$61,'Cijena modela'!$C$2:$C$61)</f>
        <v>Taycan GTS</v>
      </c>
      <c r="D531" t="s">
        <v>1024</v>
      </c>
      <c r="E531" t="s">
        <v>1041</v>
      </c>
      <c r="F531" t="s">
        <v>129</v>
      </c>
      <c r="G531" s="8">
        <v>725</v>
      </c>
    </row>
    <row r="532" spans="1:7">
      <c r="A532" t="s">
        <v>4</v>
      </c>
      <c r="B532" t="s">
        <v>121</v>
      </c>
      <c r="C532" t="str">
        <f>_xlfn.XLOOKUP(B532,'Cijena modela'!$B$2:$B$61,'Cijena modela'!$C$2:$C$61)</f>
        <v>Taycan GTS</v>
      </c>
      <c r="D532" t="s">
        <v>1024</v>
      </c>
      <c r="E532" t="s">
        <v>1043</v>
      </c>
      <c r="F532" t="s">
        <v>129</v>
      </c>
      <c r="G532" s="8">
        <v>725</v>
      </c>
    </row>
    <row r="533" spans="1:7">
      <c r="A533" t="s">
        <v>4</v>
      </c>
      <c r="B533" t="s">
        <v>121</v>
      </c>
      <c r="C533" t="str">
        <f>_xlfn.XLOOKUP(B533,'Cijena modela'!$B$2:$B$61,'Cijena modela'!$C$2:$C$61)</f>
        <v>Taycan GTS</v>
      </c>
      <c r="D533" t="s">
        <v>1024</v>
      </c>
      <c r="E533" t="s">
        <v>1045</v>
      </c>
      <c r="F533" t="s">
        <v>129</v>
      </c>
      <c r="G533" s="8">
        <v>1024</v>
      </c>
    </row>
    <row r="534" spans="1:7">
      <c r="A534" t="s">
        <v>4</v>
      </c>
      <c r="B534" t="s">
        <v>121</v>
      </c>
      <c r="C534" t="str">
        <f>_xlfn.XLOOKUP(B534,'Cijena modela'!$B$2:$B$61,'Cijena modela'!$C$2:$C$61)</f>
        <v>Taycan GTS</v>
      </c>
      <c r="D534" t="s">
        <v>1024</v>
      </c>
      <c r="E534" t="s">
        <v>1055</v>
      </c>
      <c r="F534" t="s">
        <v>129</v>
      </c>
      <c r="G534" s="8">
        <v>518</v>
      </c>
    </row>
    <row r="535" spans="1:7">
      <c r="A535" t="s">
        <v>4</v>
      </c>
      <c r="B535" t="s">
        <v>121</v>
      </c>
      <c r="C535" t="str">
        <f>_xlfn.XLOOKUP(B535,'Cijena modela'!$B$2:$B$61,'Cijena modela'!$C$2:$C$61)</f>
        <v>Taycan GTS</v>
      </c>
      <c r="D535" t="s">
        <v>1024</v>
      </c>
      <c r="E535" t="s">
        <v>1057</v>
      </c>
      <c r="F535" t="s">
        <v>129</v>
      </c>
      <c r="G535" s="8">
        <v>518</v>
      </c>
    </row>
    <row r="536" spans="1:7">
      <c r="A536" t="s">
        <v>4</v>
      </c>
      <c r="B536" t="s">
        <v>121</v>
      </c>
      <c r="C536" t="str">
        <f>_xlfn.XLOOKUP(B536,'Cijena modela'!$B$2:$B$61,'Cijena modela'!$C$2:$C$61)</f>
        <v>Taycan GTS</v>
      </c>
      <c r="D536" t="s">
        <v>1024</v>
      </c>
      <c r="E536" t="s">
        <v>1059</v>
      </c>
      <c r="F536" t="s">
        <v>129</v>
      </c>
      <c r="G536" s="8">
        <v>725</v>
      </c>
    </row>
    <row r="537" spans="1:7">
      <c r="A537" t="s">
        <v>4</v>
      </c>
      <c r="B537" t="s">
        <v>121</v>
      </c>
      <c r="C537" t="str">
        <f>_xlfn.XLOOKUP(B537,'Cijena modela'!$B$2:$B$61,'Cijena modela'!$C$2:$C$61)</f>
        <v>Taycan GTS</v>
      </c>
      <c r="D537" t="s">
        <v>1024</v>
      </c>
      <c r="E537" t="s">
        <v>1061</v>
      </c>
      <c r="F537" t="s">
        <v>129</v>
      </c>
      <c r="G537" s="8">
        <v>1024</v>
      </c>
    </row>
    <row r="538" spans="1:7">
      <c r="A538" t="s">
        <v>4</v>
      </c>
      <c r="B538" t="s">
        <v>121</v>
      </c>
      <c r="C538" t="str">
        <f>_xlfn.XLOOKUP(B538,'Cijena modela'!$B$2:$B$61,'Cijena modela'!$C$2:$C$61)</f>
        <v>Taycan GTS</v>
      </c>
      <c r="D538" t="s">
        <v>1021</v>
      </c>
      <c r="E538" t="s">
        <v>1063</v>
      </c>
      <c r="F538" t="s">
        <v>129</v>
      </c>
      <c r="G538" s="8">
        <v>0</v>
      </c>
    </row>
    <row r="539" spans="1:7">
      <c r="A539" t="s">
        <v>4</v>
      </c>
      <c r="B539" t="s">
        <v>121</v>
      </c>
      <c r="C539" t="str">
        <f>_xlfn.XLOOKUP(B539,'Cijena modela'!$B$2:$B$61,'Cijena modela'!$C$2:$C$61)</f>
        <v>Taycan GTS</v>
      </c>
      <c r="D539" t="s">
        <v>1024</v>
      </c>
      <c r="E539" t="s">
        <v>1064</v>
      </c>
      <c r="F539" t="s">
        <v>129</v>
      </c>
      <c r="G539" s="8">
        <v>0</v>
      </c>
    </row>
    <row r="540" spans="1:7">
      <c r="A540" t="s">
        <v>4</v>
      </c>
      <c r="B540" t="s">
        <v>121</v>
      </c>
      <c r="C540" t="str">
        <f>_xlfn.XLOOKUP(B540,'Cijena modela'!$B$2:$B$61,'Cijena modela'!$C$2:$C$61)</f>
        <v>Taycan GTS</v>
      </c>
      <c r="D540" t="s">
        <v>1024</v>
      </c>
      <c r="E540" t="s">
        <v>1066</v>
      </c>
      <c r="F540" t="s">
        <v>129</v>
      </c>
      <c r="G540" s="8">
        <v>0</v>
      </c>
    </row>
    <row r="541" spans="1:7">
      <c r="A541" t="s">
        <v>4</v>
      </c>
      <c r="B541" t="s">
        <v>121</v>
      </c>
      <c r="C541" t="str">
        <f>_xlfn.XLOOKUP(B541,'Cijena modela'!$B$2:$B$61,'Cijena modela'!$C$2:$C$61)</f>
        <v>Taycan GTS</v>
      </c>
      <c r="D541" t="s">
        <v>1024</v>
      </c>
      <c r="E541" t="s">
        <v>1068</v>
      </c>
      <c r="F541" t="s">
        <v>129</v>
      </c>
      <c r="G541" s="8">
        <v>0</v>
      </c>
    </row>
    <row r="542" spans="1:7">
      <c r="A542" t="s">
        <v>4</v>
      </c>
      <c r="B542" t="s">
        <v>121</v>
      </c>
      <c r="C542" t="str">
        <f>_xlfn.XLOOKUP(B542,'Cijena modela'!$B$2:$B$61,'Cijena modela'!$C$2:$C$61)</f>
        <v>Taycan GTS</v>
      </c>
      <c r="D542" t="s">
        <v>1024</v>
      </c>
      <c r="E542" t="s">
        <v>1070</v>
      </c>
      <c r="F542" t="s">
        <v>129</v>
      </c>
      <c r="G542" s="8">
        <v>0</v>
      </c>
    </row>
    <row r="543" spans="1:7">
      <c r="A543" t="s">
        <v>4</v>
      </c>
      <c r="B543" t="s">
        <v>121</v>
      </c>
      <c r="C543" t="str">
        <f>_xlfn.XLOOKUP(B543,'Cijena modela'!$B$2:$B$61,'Cijena modela'!$C$2:$C$61)</f>
        <v>Taycan GTS</v>
      </c>
      <c r="D543" t="s">
        <v>1024</v>
      </c>
      <c r="E543" t="s">
        <v>1072</v>
      </c>
      <c r="F543" t="s">
        <v>129</v>
      </c>
      <c r="G543" s="8">
        <v>0</v>
      </c>
    </row>
    <row r="544" spans="1:7">
      <c r="A544" t="s">
        <v>4</v>
      </c>
      <c r="B544" t="s">
        <v>121</v>
      </c>
      <c r="C544" t="str">
        <f>_xlfn.XLOOKUP(B544,'Cijena modela'!$B$2:$B$61,'Cijena modela'!$C$2:$C$61)</f>
        <v>Taycan GTS</v>
      </c>
      <c r="D544" t="s">
        <v>1021</v>
      </c>
      <c r="E544" t="s">
        <v>1074</v>
      </c>
      <c r="F544" t="s">
        <v>129</v>
      </c>
      <c r="G544" s="8">
        <v>0</v>
      </c>
    </row>
    <row r="545" spans="1:7">
      <c r="A545" t="s">
        <v>4</v>
      </c>
      <c r="B545" t="s">
        <v>121</v>
      </c>
      <c r="C545" t="str">
        <f>_xlfn.XLOOKUP(B545,'Cijena modela'!$B$2:$B$61,'Cijena modela'!$C$2:$C$61)</f>
        <v>Taycan GTS</v>
      </c>
      <c r="D545" t="s">
        <v>1024</v>
      </c>
      <c r="E545" t="s">
        <v>1076</v>
      </c>
      <c r="F545" t="s">
        <v>129</v>
      </c>
      <c r="G545" s="8">
        <v>1748</v>
      </c>
    </row>
    <row r="546" spans="1:7">
      <c r="A546" t="s">
        <v>4</v>
      </c>
      <c r="B546" t="s">
        <v>121</v>
      </c>
      <c r="C546" t="str">
        <f>_xlfn.XLOOKUP(B546,'Cijena modela'!$B$2:$B$61,'Cijena modela'!$C$2:$C$61)</f>
        <v>Taycan GTS</v>
      </c>
      <c r="D546" t="s">
        <v>1024</v>
      </c>
      <c r="E546" t="s">
        <v>1078</v>
      </c>
      <c r="F546" t="s">
        <v>129</v>
      </c>
      <c r="G546" s="8">
        <v>621</v>
      </c>
    </row>
    <row r="547" spans="1:7">
      <c r="A547" t="s">
        <v>4</v>
      </c>
      <c r="B547" t="s">
        <v>121</v>
      </c>
      <c r="C547" t="str">
        <f>_xlfn.XLOOKUP(B547,'Cijena modela'!$B$2:$B$61,'Cijena modela'!$C$2:$C$61)</f>
        <v>Taycan GTS</v>
      </c>
      <c r="D547" t="s">
        <v>1024</v>
      </c>
      <c r="E547" t="s">
        <v>1080</v>
      </c>
      <c r="F547" t="s">
        <v>129</v>
      </c>
      <c r="G547" s="8">
        <v>879</v>
      </c>
    </row>
    <row r="548" spans="1:7">
      <c r="A548" t="s">
        <v>4</v>
      </c>
      <c r="B548" t="s">
        <v>121</v>
      </c>
      <c r="C548" t="str">
        <f>_xlfn.XLOOKUP(B548,'Cijena modela'!$B$2:$B$61,'Cijena modela'!$C$2:$C$61)</f>
        <v>Taycan GTS</v>
      </c>
      <c r="D548" t="s">
        <v>1024</v>
      </c>
      <c r="E548" t="s">
        <v>1082</v>
      </c>
      <c r="F548" t="s">
        <v>129</v>
      </c>
      <c r="G548" s="8">
        <v>311</v>
      </c>
    </row>
    <row r="549" spans="1:7">
      <c r="A549" t="s">
        <v>4</v>
      </c>
      <c r="B549" t="s">
        <v>121</v>
      </c>
      <c r="C549" t="str">
        <f>_xlfn.XLOOKUP(B549,'Cijena modela'!$B$2:$B$61,'Cijena modela'!$C$2:$C$61)</f>
        <v>Taycan GTS</v>
      </c>
      <c r="D549" t="s">
        <v>1024</v>
      </c>
      <c r="E549" t="s">
        <v>1084</v>
      </c>
      <c r="F549" t="s">
        <v>129</v>
      </c>
      <c r="G549" s="8">
        <v>1024</v>
      </c>
    </row>
    <row r="550" spans="1:7">
      <c r="A550" t="s">
        <v>4</v>
      </c>
      <c r="B550" t="s">
        <v>121</v>
      </c>
      <c r="C550" t="str">
        <f>_xlfn.XLOOKUP(B550,'Cijena modela'!$B$2:$B$61,'Cijena modela'!$C$2:$C$61)</f>
        <v>Taycan GTS</v>
      </c>
      <c r="D550" t="s">
        <v>1024</v>
      </c>
      <c r="E550" t="s">
        <v>1086</v>
      </c>
      <c r="F550" t="s">
        <v>129</v>
      </c>
      <c r="G550" s="8">
        <v>1024</v>
      </c>
    </row>
    <row r="551" spans="1:7">
      <c r="A551" t="s">
        <v>4</v>
      </c>
      <c r="B551" t="s">
        <v>121</v>
      </c>
      <c r="C551" t="str">
        <f>_xlfn.XLOOKUP(B551,'Cijena modela'!$B$2:$B$61,'Cijena modela'!$C$2:$C$61)</f>
        <v>Taycan GTS</v>
      </c>
      <c r="D551" t="s">
        <v>1024</v>
      </c>
      <c r="E551" t="s">
        <v>1088</v>
      </c>
      <c r="F551" t="s">
        <v>129</v>
      </c>
      <c r="G551" s="8">
        <v>403</v>
      </c>
    </row>
    <row r="552" spans="1:7">
      <c r="A552" t="s">
        <v>4</v>
      </c>
      <c r="B552" t="s">
        <v>121</v>
      </c>
      <c r="C552" t="str">
        <f>_xlfn.XLOOKUP(B552,'Cijena modela'!$B$2:$B$61,'Cijena modela'!$C$2:$C$61)</f>
        <v>Taycan GTS</v>
      </c>
      <c r="D552" t="s">
        <v>1024</v>
      </c>
      <c r="E552" t="s">
        <v>1090</v>
      </c>
      <c r="F552" t="s">
        <v>129</v>
      </c>
      <c r="G552" s="8">
        <v>299</v>
      </c>
    </row>
    <row r="553" spans="1:7">
      <c r="A553" t="s">
        <v>4</v>
      </c>
      <c r="B553" t="s">
        <v>121</v>
      </c>
      <c r="C553" t="str">
        <f>_xlfn.XLOOKUP(B553,'Cijena modela'!$B$2:$B$61,'Cijena modela'!$C$2:$C$61)</f>
        <v>Taycan GTS</v>
      </c>
      <c r="D553" t="s">
        <v>1024</v>
      </c>
      <c r="E553" t="s">
        <v>1092</v>
      </c>
      <c r="F553" t="s">
        <v>129</v>
      </c>
      <c r="G553" s="8">
        <v>0</v>
      </c>
    </row>
    <row r="554" spans="1:7">
      <c r="A554" t="s">
        <v>4</v>
      </c>
      <c r="B554" t="s">
        <v>121</v>
      </c>
      <c r="C554" t="str">
        <f>_xlfn.XLOOKUP(B554,'Cijena modela'!$B$2:$B$61,'Cijena modela'!$C$2:$C$61)</f>
        <v>Taycan GTS</v>
      </c>
      <c r="D554" t="s">
        <v>1021</v>
      </c>
      <c r="E554" t="s">
        <v>1094</v>
      </c>
      <c r="F554" t="s">
        <v>129</v>
      </c>
      <c r="G554" s="8">
        <v>0</v>
      </c>
    </row>
    <row r="555" spans="1:7">
      <c r="A555" t="s">
        <v>4</v>
      </c>
      <c r="B555" t="s">
        <v>121</v>
      </c>
      <c r="C555" t="str">
        <f>_xlfn.XLOOKUP(B555,'Cijena modela'!$B$2:$B$61,'Cijena modela'!$C$2:$C$61)</f>
        <v>Taycan GTS</v>
      </c>
      <c r="D555" t="s">
        <v>1024</v>
      </c>
      <c r="E555" t="s">
        <v>1096</v>
      </c>
      <c r="F555" t="s">
        <v>129</v>
      </c>
      <c r="G555" s="8">
        <v>807</v>
      </c>
    </row>
    <row r="556" spans="1:7">
      <c r="A556" t="s">
        <v>4</v>
      </c>
      <c r="B556" t="s">
        <v>121</v>
      </c>
      <c r="C556" t="str">
        <f>_xlfn.XLOOKUP(B556,'Cijena modela'!$B$2:$B$61,'Cijena modela'!$C$2:$C$61)</f>
        <v>Taycan GTS</v>
      </c>
      <c r="D556" t="s">
        <v>1024</v>
      </c>
      <c r="E556" t="s">
        <v>1098</v>
      </c>
      <c r="F556" t="s">
        <v>129</v>
      </c>
      <c r="G556" s="8">
        <v>1004</v>
      </c>
    </row>
    <row r="557" spans="1:7">
      <c r="A557" t="s">
        <v>4</v>
      </c>
      <c r="B557" t="s">
        <v>121</v>
      </c>
      <c r="C557" t="str">
        <f>_xlfn.XLOOKUP(B557,'Cijena modela'!$B$2:$B$61,'Cijena modela'!$C$2:$C$61)</f>
        <v>Taycan GTS</v>
      </c>
      <c r="D557" t="s">
        <v>1024</v>
      </c>
      <c r="E557" t="s">
        <v>1100</v>
      </c>
      <c r="F557" t="s">
        <v>129</v>
      </c>
      <c r="G557" s="8">
        <v>403</v>
      </c>
    </row>
    <row r="558" spans="1:7">
      <c r="A558" t="s">
        <v>4</v>
      </c>
      <c r="B558" t="s">
        <v>121</v>
      </c>
      <c r="C558" t="str">
        <f>_xlfn.XLOOKUP(B558,'Cijena modela'!$B$2:$B$61,'Cijena modela'!$C$2:$C$61)</f>
        <v>Taycan GTS</v>
      </c>
      <c r="D558" t="s">
        <v>1024</v>
      </c>
      <c r="E558" t="s">
        <v>1102</v>
      </c>
      <c r="F558" t="s">
        <v>129</v>
      </c>
      <c r="G558" s="8">
        <v>321</v>
      </c>
    </row>
    <row r="559" spans="1:7">
      <c r="A559" t="s">
        <v>4</v>
      </c>
      <c r="B559" t="s">
        <v>121</v>
      </c>
      <c r="C559" t="str">
        <f>_xlfn.XLOOKUP(B559,'Cijena modela'!$B$2:$B$61,'Cijena modela'!$C$2:$C$61)</f>
        <v>Taycan GTS</v>
      </c>
      <c r="D559" t="s">
        <v>1024</v>
      </c>
      <c r="E559" t="s">
        <v>1104</v>
      </c>
      <c r="F559" t="s">
        <v>129</v>
      </c>
      <c r="G559" s="8">
        <v>409</v>
      </c>
    </row>
    <row r="560" spans="1:7">
      <c r="A560" t="s">
        <v>4</v>
      </c>
      <c r="B560" t="s">
        <v>121</v>
      </c>
      <c r="C560" t="str">
        <f>_xlfn.XLOOKUP(B560,'Cijena modela'!$B$2:$B$61,'Cijena modela'!$C$2:$C$61)</f>
        <v>Taycan GTS</v>
      </c>
      <c r="D560" t="s">
        <v>1024</v>
      </c>
      <c r="E560" t="s">
        <v>1106</v>
      </c>
      <c r="F560" t="s">
        <v>129</v>
      </c>
      <c r="G560" s="8">
        <v>332</v>
      </c>
    </row>
    <row r="561" spans="1:7">
      <c r="A561" t="s">
        <v>4</v>
      </c>
      <c r="B561" t="s">
        <v>121</v>
      </c>
      <c r="C561" t="str">
        <f>_xlfn.XLOOKUP(B561,'Cijena modela'!$B$2:$B$61,'Cijena modela'!$C$2:$C$61)</f>
        <v>Taycan GTS</v>
      </c>
      <c r="D561" t="s">
        <v>1024</v>
      </c>
      <c r="E561" t="s">
        <v>1108</v>
      </c>
      <c r="F561" t="s">
        <v>129</v>
      </c>
      <c r="G561" s="8">
        <v>2017</v>
      </c>
    </row>
    <row r="562" spans="1:7">
      <c r="A562" t="s">
        <v>4</v>
      </c>
      <c r="B562" t="s">
        <v>121</v>
      </c>
      <c r="C562" t="str">
        <f>_xlfn.XLOOKUP(B562,'Cijena modela'!$B$2:$B$61,'Cijena modela'!$C$2:$C$61)</f>
        <v>Taycan GTS</v>
      </c>
      <c r="D562" t="s">
        <v>1024</v>
      </c>
      <c r="E562" t="s">
        <v>1110</v>
      </c>
      <c r="F562" t="s">
        <v>129</v>
      </c>
      <c r="G562" s="8">
        <v>662</v>
      </c>
    </row>
    <row r="563" spans="1:7">
      <c r="A563" t="s">
        <v>4</v>
      </c>
      <c r="B563" t="s">
        <v>121</v>
      </c>
      <c r="C563" t="str">
        <f>_xlfn.XLOOKUP(B563,'Cijena modela'!$B$2:$B$61,'Cijena modela'!$C$2:$C$61)</f>
        <v>Taycan GTS</v>
      </c>
      <c r="D563" t="s">
        <v>1024</v>
      </c>
      <c r="E563" t="s">
        <v>1111</v>
      </c>
      <c r="F563" t="s">
        <v>129</v>
      </c>
      <c r="G563" s="8">
        <v>817</v>
      </c>
    </row>
    <row r="564" spans="1:7">
      <c r="A564" t="s">
        <v>4</v>
      </c>
      <c r="B564" t="s">
        <v>121</v>
      </c>
      <c r="C564" t="str">
        <f>_xlfn.XLOOKUP(B564,'Cijena modela'!$B$2:$B$61,'Cijena modela'!$C$2:$C$61)</f>
        <v>Taycan GTS</v>
      </c>
      <c r="D564" t="s">
        <v>1024</v>
      </c>
      <c r="E564" t="s">
        <v>1113</v>
      </c>
      <c r="F564" t="s">
        <v>129</v>
      </c>
      <c r="G564" s="8">
        <v>641</v>
      </c>
    </row>
    <row r="565" spans="1:7">
      <c r="A565" t="s">
        <v>4</v>
      </c>
      <c r="B565" t="s">
        <v>121</v>
      </c>
      <c r="C565" t="str">
        <f>_xlfn.XLOOKUP(B565,'Cijena modela'!$B$2:$B$61,'Cijena modela'!$C$2:$C$61)</f>
        <v>Taycan GTS</v>
      </c>
      <c r="D565" t="s">
        <v>1024</v>
      </c>
      <c r="E565" t="s">
        <v>1115</v>
      </c>
      <c r="F565" t="s">
        <v>129</v>
      </c>
      <c r="G565" s="8">
        <v>501</v>
      </c>
    </row>
    <row r="566" spans="1:7">
      <c r="A566" t="s">
        <v>4</v>
      </c>
      <c r="B566" t="s">
        <v>121</v>
      </c>
      <c r="C566" t="str">
        <f>_xlfn.XLOOKUP(B566,'Cijena modela'!$B$2:$B$61,'Cijena modela'!$C$2:$C$61)</f>
        <v>Taycan GTS</v>
      </c>
      <c r="D566" t="s">
        <v>1024</v>
      </c>
      <c r="E566" t="s">
        <v>1116</v>
      </c>
      <c r="F566" t="s">
        <v>129</v>
      </c>
      <c r="G566" s="8">
        <v>238</v>
      </c>
    </row>
    <row r="567" spans="1:7">
      <c r="A567" t="s">
        <v>4</v>
      </c>
      <c r="B567" t="s">
        <v>121</v>
      </c>
      <c r="C567" t="str">
        <f>_xlfn.XLOOKUP(B567,'Cijena modela'!$B$2:$B$61,'Cijena modela'!$C$2:$C$61)</f>
        <v>Taycan GTS</v>
      </c>
      <c r="D567" t="s">
        <v>1024</v>
      </c>
      <c r="E567" t="s">
        <v>1117</v>
      </c>
      <c r="F567" t="s">
        <v>129</v>
      </c>
      <c r="G567" s="8">
        <v>2431</v>
      </c>
    </row>
    <row r="568" spans="1:7">
      <c r="A568" t="s">
        <v>4</v>
      </c>
      <c r="B568" t="s">
        <v>121</v>
      </c>
      <c r="C568" t="str">
        <f>_xlfn.XLOOKUP(B568,'Cijena modela'!$B$2:$B$61,'Cijena modela'!$C$2:$C$61)</f>
        <v>Taycan GTS</v>
      </c>
      <c r="D568" t="s">
        <v>1024</v>
      </c>
      <c r="E568" t="s">
        <v>1119</v>
      </c>
      <c r="F568" t="s">
        <v>129</v>
      </c>
      <c r="G568" s="8">
        <v>0</v>
      </c>
    </row>
    <row r="569" spans="1:7">
      <c r="A569" t="s">
        <v>4</v>
      </c>
      <c r="B569" t="s">
        <v>121</v>
      </c>
      <c r="C569" t="str">
        <f>_xlfn.XLOOKUP(B569,'Cijena modela'!$B$2:$B$61,'Cijena modela'!$C$2:$C$61)</f>
        <v>Taycan GTS</v>
      </c>
      <c r="D569" t="s">
        <v>1021</v>
      </c>
      <c r="E569" t="s">
        <v>1123</v>
      </c>
      <c r="F569" t="s">
        <v>129</v>
      </c>
      <c r="G569" s="8">
        <v>0</v>
      </c>
    </row>
    <row r="570" spans="1:7">
      <c r="A570" t="s">
        <v>4</v>
      </c>
      <c r="B570" t="s">
        <v>121</v>
      </c>
      <c r="C570" t="str">
        <f>_xlfn.XLOOKUP(B570,'Cijena modela'!$B$2:$B$61,'Cijena modela'!$C$2:$C$61)</f>
        <v>Taycan GTS</v>
      </c>
      <c r="D570" t="s">
        <v>1021</v>
      </c>
      <c r="E570" t="s">
        <v>1125</v>
      </c>
      <c r="F570" t="s">
        <v>129</v>
      </c>
      <c r="G570" s="8">
        <v>0</v>
      </c>
    </row>
    <row r="571" spans="1:7">
      <c r="A571" t="s">
        <v>4</v>
      </c>
      <c r="B571" t="s">
        <v>121</v>
      </c>
      <c r="C571" t="str">
        <f>_xlfn.XLOOKUP(B571,'Cijena modela'!$B$2:$B$61,'Cijena modela'!$C$2:$C$61)</f>
        <v>Taycan GTS</v>
      </c>
      <c r="D571" t="s">
        <v>1021</v>
      </c>
      <c r="E571" t="s">
        <v>1127</v>
      </c>
      <c r="F571" t="s">
        <v>129</v>
      </c>
      <c r="G571" s="8">
        <v>952</v>
      </c>
    </row>
    <row r="572" spans="1:7">
      <c r="A572" t="s">
        <v>4</v>
      </c>
      <c r="B572" t="s">
        <v>121</v>
      </c>
      <c r="C572" t="str">
        <f>_xlfn.XLOOKUP(B572,'Cijena modela'!$B$2:$B$61,'Cijena modela'!$C$2:$C$61)</f>
        <v>Taycan GTS</v>
      </c>
      <c r="D572" t="s">
        <v>1021</v>
      </c>
      <c r="E572" t="s">
        <v>1131</v>
      </c>
      <c r="F572" t="s">
        <v>129</v>
      </c>
      <c r="G572" s="8">
        <v>0</v>
      </c>
    </row>
    <row r="573" spans="1:7">
      <c r="A573" t="s">
        <v>4</v>
      </c>
      <c r="B573" t="s">
        <v>121</v>
      </c>
      <c r="C573" t="str">
        <f>_xlfn.XLOOKUP(B573,'Cijena modela'!$B$2:$B$61,'Cijena modela'!$C$2:$C$61)</f>
        <v>Taycan GTS</v>
      </c>
      <c r="D573" t="s">
        <v>1133</v>
      </c>
      <c r="E573" t="s">
        <v>1134</v>
      </c>
      <c r="F573" t="s">
        <v>129</v>
      </c>
      <c r="G573" s="8">
        <v>424</v>
      </c>
    </row>
    <row r="574" spans="1:7">
      <c r="A574" t="s">
        <v>4</v>
      </c>
      <c r="B574" t="s">
        <v>121</v>
      </c>
      <c r="C574" t="str">
        <f>_xlfn.XLOOKUP(B574,'Cijena modela'!$B$2:$B$61,'Cijena modela'!$C$2:$C$61)</f>
        <v>Taycan GTS</v>
      </c>
      <c r="D574" t="s">
        <v>1133</v>
      </c>
      <c r="E574" t="s">
        <v>1136</v>
      </c>
      <c r="F574" t="s">
        <v>129</v>
      </c>
      <c r="G574" s="8">
        <v>424</v>
      </c>
    </row>
    <row r="575" spans="1:7">
      <c r="A575" t="s">
        <v>4</v>
      </c>
      <c r="B575" t="s">
        <v>121</v>
      </c>
      <c r="C575" t="str">
        <f>_xlfn.XLOOKUP(B575,'Cijena modela'!$B$2:$B$61,'Cijena modela'!$C$2:$C$61)</f>
        <v>Taycan GTS</v>
      </c>
      <c r="D575" t="s">
        <v>1021</v>
      </c>
      <c r="E575" t="s">
        <v>1138</v>
      </c>
      <c r="F575" t="s">
        <v>129</v>
      </c>
      <c r="G575" s="8">
        <v>0</v>
      </c>
    </row>
    <row r="576" spans="1:7">
      <c r="A576" t="s">
        <v>4</v>
      </c>
      <c r="B576" t="s">
        <v>121</v>
      </c>
      <c r="C576" t="str">
        <f>_xlfn.XLOOKUP(B576,'Cijena modela'!$B$2:$B$61,'Cijena modela'!$C$2:$C$61)</f>
        <v>Taycan GTS</v>
      </c>
      <c r="D576" t="s">
        <v>1133</v>
      </c>
      <c r="E576" t="s">
        <v>1140</v>
      </c>
      <c r="F576" t="s">
        <v>129</v>
      </c>
      <c r="G576" s="8">
        <v>424</v>
      </c>
    </row>
    <row r="577" spans="1:7">
      <c r="A577" t="s">
        <v>4</v>
      </c>
      <c r="B577" t="s">
        <v>121</v>
      </c>
      <c r="C577" t="str">
        <f>_xlfn.XLOOKUP(B577,'Cijena modela'!$B$2:$B$61,'Cijena modela'!$C$2:$C$61)</f>
        <v>Taycan GTS</v>
      </c>
      <c r="D577" t="s">
        <v>1133</v>
      </c>
      <c r="E577" t="s">
        <v>1142</v>
      </c>
      <c r="F577" t="s">
        <v>129</v>
      </c>
      <c r="G577" s="8">
        <v>424</v>
      </c>
    </row>
    <row r="578" spans="1:7">
      <c r="A578" t="s">
        <v>4</v>
      </c>
      <c r="B578" t="s">
        <v>121</v>
      </c>
      <c r="C578" t="str">
        <f>_xlfn.XLOOKUP(B578,'Cijena modela'!$B$2:$B$61,'Cijena modela'!$C$2:$C$61)</f>
        <v>Taycan GTS</v>
      </c>
      <c r="D578" t="s">
        <v>1133</v>
      </c>
      <c r="E578" t="s">
        <v>1144</v>
      </c>
      <c r="F578" t="s">
        <v>129</v>
      </c>
      <c r="G578" s="8">
        <v>424</v>
      </c>
    </row>
    <row r="579" spans="1:7">
      <c r="A579" t="s">
        <v>4</v>
      </c>
      <c r="B579" t="s">
        <v>121</v>
      </c>
      <c r="C579" t="str">
        <f>_xlfn.XLOOKUP(B579,'Cijena modela'!$B$2:$B$61,'Cijena modela'!$C$2:$C$61)</f>
        <v>Taycan GTS</v>
      </c>
      <c r="D579" t="s">
        <v>1133</v>
      </c>
      <c r="E579" t="s">
        <v>1146</v>
      </c>
      <c r="F579" t="s">
        <v>129</v>
      </c>
      <c r="G579" s="8">
        <v>424</v>
      </c>
    </row>
    <row r="580" spans="1:7">
      <c r="A580" t="s">
        <v>4</v>
      </c>
      <c r="B580" t="s">
        <v>121</v>
      </c>
      <c r="C580" t="str">
        <f>_xlfn.XLOOKUP(B580,'Cijena modela'!$B$2:$B$61,'Cijena modela'!$C$2:$C$61)</f>
        <v>Taycan GTS</v>
      </c>
      <c r="D580" t="s">
        <v>1021</v>
      </c>
      <c r="E580" t="s">
        <v>1612</v>
      </c>
      <c r="F580" t="s">
        <v>129</v>
      </c>
      <c r="G580" s="8">
        <v>0</v>
      </c>
    </row>
    <row r="581" spans="1:7">
      <c r="A581" t="s">
        <v>4</v>
      </c>
      <c r="B581" t="s">
        <v>121</v>
      </c>
      <c r="C581" t="str">
        <f>_xlfn.XLOOKUP(B581,'Cijena modela'!$B$2:$B$61,'Cijena modela'!$C$2:$C$61)</f>
        <v>Taycan GTS</v>
      </c>
      <c r="D581" t="s">
        <v>1133</v>
      </c>
      <c r="E581" t="s">
        <v>1148</v>
      </c>
      <c r="F581" t="s">
        <v>129</v>
      </c>
      <c r="G581" s="8">
        <v>424</v>
      </c>
    </row>
    <row r="582" spans="1:7">
      <c r="A582" t="s">
        <v>4</v>
      </c>
      <c r="B582" t="s">
        <v>121</v>
      </c>
      <c r="C582" t="str">
        <f>_xlfn.XLOOKUP(B582,'Cijena modela'!$B$2:$B$61,'Cijena modela'!$C$2:$C$61)</f>
        <v>Taycan GTS</v>
      </c>
      <c r="D582" t="s">
        <v>1133</v>
      </c>
      <c r="E582" t="s">
        <v>1149</v>
      </c>
      <c r="F582" t="s">
        <v>129</v>
      </c>
      <c r="G582" s="8">
        <v>424</v>
      </c>
    </row>
    <row r="583" spans="1:7">
      <c r="A583" t="s">
        <v>4</v>
      </c>
      <c r="B583" t="s">
        <v>121</v>
      </c>
      <c r="C583" t="str">
        <f>_xlfn.XLOOKUP(B583,'Cijena modela'!$B$2:$B$61,'Cijena modela'!$C$2:$C$61)</f>
        <v>Taycan GTS</v>
      </c>
      <c r="D583" t="s">
        <v>1133</v>
      </c>
      <c r="E583" t="s">
        <v>1151</v>
      </c>
      <c r="F583" t="s">
        <v>129</v>
      </c>
      <c r="G583" s="8">
        <v>424</v>
      </c>
    </row>
    <row r="584" spans="1:7">
      <c r="A584" t="s">
        <v>4</v>
      </c>
      <c r="B584" t="s">
        <v>121</v>
      </c>
      <c r="C584" t="str">
        <f>_xlfn.XLOOKUP(B584,'Cijena modela'!$B$2:$B$61,'Cijena modela'!$C$2:$C$61)</f>
        <v>Taycan GTS</v>
      </c>
      <c r="D584" t="s">
        <v>1021</v>
      </c>
      <c r="E584" t="s">
        <v>1153</v>
      </c>
      <c r="F584" t="s">
        <v>129</v>
      </c>
      <c r="G584" s="8">
        <v>952</v>
      </c>
    </row>
    <row r="585" spans="1:7">
      <c r="A585" t="s">
        <v>4</v>
      </c>
      <c r="B585" t="s">
        <v>121</v>
      </c>
      <c r="C585" t="str">
        <f>_xlfn.XLOOKUP(B585,'Cijena modela'!$B$2:$B$61,'Cijena modela'!$C$2:$C$61)</f>
        <v>Taycan GTS</v>
      </c>
      <c r="D585" t="s">
        <v>1021</v>
      </c>
      <c r="E585" t="s">
        <v>1155</v>
      </c>
      <c r="F585" t="s">
        <v>129</v>
      </c>
      <c r="G585" s="8">
        <v>1629</v>
      </c>
    </row>
    <row r="586" spans="1:7">
      <c r="A586" t="s">
        <v>4</v>
      </c>
      <c r="B586" t="s">
        <v>121</v>
      </c>
      <c r="C586" t="str">
        <f>_xlfn.XLOOKUP(B586,'Cijena modela'!$B$2:$B$61,'Cijena modela'!$C$2:$C$61)</f>
        <v>Taycan GTS</v>
      </c>
      <c r="D586" t="s">
        <v>1021</v>
      </c>
      <c r="E586" t="s">
        <v>1614</v>
      </c>
      <c r="F586" t="s">
        <v>129</v>
      </c>
      <c r="G586" s="8">
        <v>0</v>
      </c>
    </row>
    <row r="587" spans="1:7">
      <c r="A587" t="s">
        <v>4</v>
      </c>
      <c r="B587" t="s">
        <v>121</v>
      </c>
      <c r="C587" t="str">
        <f>_xlfn.XLOOKUP(B587,'Cijena modela'!$B$2:$B$61,'Cijena modela'!$C$2:$C$61)</f>
        <v>Taycan GTS</v>
      </c>
      <c r="D587" t="s">
        <v>1021</v>
      </c>
      <c r="E587" t="s">
        <v>1615</v>
      </c>
      <c r="F587" t="s">
        <v>129</v>
      </c>
      <c r="G587" s="8">
        <v>3466</v>
      </c>
    </row>
    <row r="588" spans="1:7">
      <c r="A588" t="s">
        <v>4</v>
      </c>
      <c r="B588" t="s">
        <v>121</v>
      </c>
      <c r="C588" t="str">
        <f>_xlfn.XLOOKUP(B588,'Cijena modela'!$B$2:$B$61,'Cijena modela'!$C$2:$C$61)</f>
        <v>Taycan GTS</v>
      </c>
      <c r="D588" t="s">
        <v>1021</v>
      </c>
      <c r="E588" t="s">
        <v>1617</v>
      </c>
      <c r="F588" t="s">
        <v>129</v>
      </c>
      <c r="G588" s="8">
        <v>3466</v>
      </c>
    </row>
    <row r="589" spans="1:7">
      <c r="A589" t="s">
        <v>4</v>
      </c>
      <c r="B589" t="s">
        <v>121</v>
      </c>
      <c r="C589" t="str">
        <f>_xlfn.XLOOKUP(B589,'Cijena modela'!$B$2:$B$61,'Cijena modela'!$C$2:$C$61)</f>
        <v>Taycan GTS</v>
      </c>
      <c r="D589" t="s">
        <v>1021</v>
      </c>
      <c r="E589" t="s">
        <v>1162</v>
      </c>
      <c r="F589" t="s">
        <v>129</v>
      </c>
      <c r="G589" s="8">
        <v>470</v>
      </c>
    </row>
    <row r="590" spans="1:7">
      <c r="A590" t="s">
        <v>4</v>
      </c>
      <c r="B590" t="s">
        <v>121</v>
      </c>
      <c r="C590" t="str">
        <f>_xlfn.XLOOKUP(B590,'Cijena modela'!$B$2:$B$61,'Cijena modela'!$C$2:$C$61)</f>
        <v>Taycan GTS</v>
      </c>
      <c r="D590" t="s">
        <v>1021</v>
      </c>
      <c r="E590" t="s">
        <v>1162</v>
      </c>
      <c r="F590" t="s">
        <v>129</v>
      </c>
      <c r="G590" s="8">
        <v>0</v>
      </c>
    </row>
    <row r="591" spans="1:7">
      <c r="A591" t="s">
        <v>4</v>
      </c>
      <c r="B591" t="s">
        <v>121</v>
      </c>
      <c r="C591" t="str">
        <f>_xlfn.XLOOKUP(B591,'Cijena modela'!$B$2:$B$61,'Cijena modela'!$C$2:$C$61)</f>
        <v>Taycan GTS</v>
      </c>
      <c r="D591" t="s">
        <v>1021</v>
      </c>
      <c r="E591" t="s">
        <v>1162</v>
      </c>
      <c r="F591" t="s">
        <v>129</v>
      </c>
      <c r="G591" s="8">
        <v>0</v>
      </c>
    </row>
    <row r="592" spans="1:7">
      <c r="A592" t="s">
        <v>4</v>
      </c>
      <c r="B592" t="s">
        <v>121</v>
      </c>
      <c r="C592" t="str">
        <f>_xlfn.XLOOKUP(B592,'Cijena modela'!$B$2:$B$61,'Cijena modela'!$C$2:$C$61)</f>
        <v>Taycan GTS</v>
      </c>
      <c r="D592" t="s">
        <v>1021</v>
      </c>
      <c r="E592" t="s">
        <v>1162</v>
      </c>
      <c r="F592" t="s">
        <v>129</v>
      </c>
      <c r="G592" s="8">
        <v>0</v>
      </c>
    </row>
    <row r="593" spans="1:7">
      <c r="A593" t="s">
        <v>4</v>
      </c>
      <c r="B593" t="s">
        <v>121</v>
      </c>
      <c r="C593" t="str">
        <f>_xlfn.XLOOKUP(B593,'Cijena modela'!$B$2:$B$61,'Cijena modela'!$C$2:$C$61)</f>
        <v>Taycan GTS</v>
      </c>
      <c r="D593" t="s">
        <v>1021</v>
      </c>
      <c r="E593" t="s">
        <v>1162</v>
      </c>
      <c r="F593" t="s">
        <v>129</v>
      </c>
      <c r="G593" s="8">
        <v>0</v>
      </c>
    </row>
    <row r="594" spans="1:7">
      <c r="A594" t="s">
        <v>4</v>
      </c>
      <c r="B594" t="s">
        <v>121</v>
      </c>
      <c r="C594" t="str">
        <f>_xlfn.XLOOKUP(B594,'Cijena modela'!$B$2:$B$61,'Cijena modela'!$C$2:$C$61)</f>
        <v>Taycan GTS</v>
      </c>
      <c r="D594" t="s">
        <v>1021</v>
      </c>
      <c r="E594" t="s">
        <v>1164</v>
      </c>
      <c r="F594" t="s">
        <v>129</v>
      </c>
      <c r="G594" s="8">
        <v>470</v>
      </c>
    </row>
    <row r="595" spans="1:7">
      <c r="A595" t="s">
        <v>4</v>
      </c>
      <c r="B595" t="s">
        <v>121</v>
      </c>
      <c r="C595" t="str">
        <f>_xlfn.XLOOKUP(B595,'Cijena modela'!$B$2:$B$61,'Cijena modela'!$C$2:$C$61)</f>
        <v>Taycan GTS</v>
      </c>
      <c r="D595" t="s">
        <v>1021</v>
      </c>
      <c r="E595" t="s">
        <v>1164</v>
      </c>
      <c r="F595" t="s">
        <v>129</v>
      </c>
      <c r="G595" s="8">
        <v>0</v>
      </c>
    </row>
    <row r="596" spans="1:7">
      <c r="A596" t="s">
        <v>4</v>
      </c>
      <c r="B596" t="s">
        <v>121</v>
      </c>
      <c r="C596" t="str">
        <f>_xlfn.XLOOKUP(B596,'Cijena modela'!$B$2:$B$61,'Cijena modela'!$C$2:$C$61)</f>
        <v>Taycan GTS</v>
      </c>
      <c r="D596" t="s">
        <v>1021</v>
      </c>
      <c r="E596" t="s">
        <v>1164</v>
      </c>
      <c r="F596" t="s">
        <v>129</v>
      </c>
      <c r="G596" s="8">
        <v>0</v>
      </c>
    </row>
    <row r="597" spans="1:7">
      <c r="A597" t="s">
        <v>4</v>
      </c>
      <c r="B597" t="s">
        <v>121</v>
      </c>
      <c r="C597" t="str">
        <f>_xlfn.XLOOKUP(B597,'Cijena modela'!$B$2:$B$61,'Cijena modela'!$C$2:$C$61)</f>
        <v>Taycan GTS</v>
      </c>
      <c r="D597" t="s">
        <v>1021</v>
      </c>
      <c r="E597" t="s">
        <v>1164</v>
      </c>
      <c r="F597" t="s">
        <v>129</v>
      </c>
      <c r="G597" s="8">
        <v>0</v>
      </c>
    </row>
    <row r="598" spans="1:7">
      <c r="A598" t="s">
        <v>4</v>
      </c>
      <c r="B598" t="s">
        <v>121</v>
      </c>
      <c r="C598" t="str">
        <f>_xlfn.XLOOKUP(B598,'Cijena modela'!$B$2:$B$61,'Cijena modela'!$C$2:$C$61)</f>
        <v>Taycan GTS</v>
      </c>
      <c r="D598" t="s">
        <v>1021</v>
      </c>
      <c r="E598" t="s">
        <v>1164</v>
      </c>
      <c r="F598" t="s">
        <v>129</v>
      </c>
      <c r="G598" s="8">
        <v>0</v>
      </c>
    </row>
    <row r="599" spans="1:7">
      <c r="A599" t="s">
        <v>4</v>
      </c>
      <c r="B599" t="s">
        <v>121</v>
      </c>
      <c r="C599" t="str">
        <f>_xlfn.XLOOKUP(B599,'Cijena modela'!$B$2:$B$61,'Cijena modela'!$C$2:$C$61)</f>
        <v>Taycan GTS</v>
      </c>
      <c r="D599" t="s">
        <v>1133</v>
      </c>
      <c r="E599" t="s">
        <v>1166</v>
      </c>
      <c r="F599" t="s">
        <v>129</v>
      </c>
      <c r="G599" s="8">
        <v>730</v>
      </c>
    </row>
    <row r="600" spans="1:7">
      <c r="A600" t="s">
        <v>4</v>
      </c>
      <c r="B600" t="s">
        <v>121</v>
      </c>
      <c r="C600" t="str">
        <f>_xlfn.XLOOKUP(B600,'Cijena modela'!$B$2:$B$61,'Cijena modela'!$C$2:$C$61)</f>
        <v>Taycan GTS</v>
      </c>
      <c r="D600" t="s">
        <v>1133</v>
      </c>
      <c r="E600" t="s">
        <v>1166</v>
      </c>
      <c r="F600" t="s">
        <v>129</v>
      </c>
      <c r="G600" s="8">
        <v>258</v>
      </c>
    </row>
    <row r="601" spans="1:7">
      <c r="A601" t="s">
        <v>4</v>
      </c>
      <c r="B601" t="s">
        <v>121</v>
      </c>
      <c r="C601" t="str">
        <f>_xlfn.XLOOKUP(B601,'Cijena modela'!$B$2:$B$61,'Cijena modela'!$C$2:$C$61)</f>
        <v>Taycan GTS</v>
      </c>
      <c r="D601" t="s">
        <v>1133</v>
      </c>
      <c r="E601" t="s">
        <v>1166</v>
      </c>
      <c r="F601" t="s">
        <v>129</v>
      </c>
      <c r="G601" s="8">
        <v>258</v>
      </c>
    </row>
    <row r="602" spans="1:7">
      <c r="A602" t="s">
        <v>4</v>
      </c>
      <c r="B602" t="s">
        <v>121</v>
      </c>
      <c r="C602" t="str">
        <f>_xlfn.XLOOKUP(B602,'Cijena modela'!$B$2:$B$61,'Cijena modela'!$C$2:$C$61)</f>
        <v>Taycan GTS</v>
      </c>
      <c r="D602" t="s">
        <v>1133</v>
      </c>
      <c r="E602" t="s">
        <v>1166</v>
      </c>
      <c r="F602" t="s">
        <v>129</v>
      </c>
      <c r="G602" s="8">
        <v>258</v>
      </c>
    </row>
    <row r="603" spans="1:7">
      <c r="A603" t="s">
        <v>4</v>
      </c>
      <c r="B603" t="s">
        <v>121</v>
      </c>
      <c r="C603" t="str">
        <f>_xlfn.XLOOKUP(B603,'Cijena modela'!$B$2:$B$61,'Cijena modela'!$C$2:$C$61)</f>
        <v>Taycan GTS</v>
      </c>
      <c r="D603" t="s">
        <v>1133</v>
      </c>
      <c r="E603" t="s">
        <v>1166</v>
      </c>
      <c r="F603" t="s">
        <v>129</v>
      </c>
      <c r="G603" s="8">
        <v>258</v>
      </c>
    </row>
    <row r="604" spans="1:7">
      <c r="A604" t="s">
        <v>4</v>
      </c>
      <c r="B604" t="s">
        <v>121</v>
      </c>
      <c r="C604" t="str">
        <f>_xlfn.XLOOKUP(B604,'Cijena modela'!$B$2:$B$61,'Cijena modela'!$C$2:$C$61)</f>
        <v>Taycan GTS</v>
      </c>
      <c r="D604" t="s">
        <v>1021</v>
      </c>
      <c r="E604" t="s">
        <v>1168</v>
      </c>
      <c r="F604" t="s">
        <v>129</v>
      </c>
      <c r="G604" s="8">
        <v>0</v>
      </c>
    </row>
    <row r="605" spans="1:7">
      <c r="A605" t="s">
        <v>4</v>
      </c>
      <c r="B605" t="s">
        <v>121</v>
      </c>
      <c r="C605" t="str">
        <f>_xlfn.XLOOKUP(B605,'Cijena modela'!$B$2:$B$61,'Cijena modela'!$C$2:$C$61)</f>
        <v>Taycan GTS</v>
      </c>
      <c r="D605" t="s">
        <v>1021</v>
      </c>
      <c r="E605" t="s">
        <v>1170</v>
      </c>
      <c r="F605" t="s">
        <v>129</v>
      </c>
      <c r="G605" s="8">
        <v>2069</v>
      </c>
    </row>
    <row r="606" spans="1:7">
      <c r="A606" t="s">
        <v>4</v>
      </c>
      <c r="B606" t="s">
        <v>121</v>
      </c>
      <c r="C606" t="str">
        <f>_xlfn.XLOOKUP(B606,'Cijena modela'!$B$2:$B$61,'Cijena modela'!$C$2:$C$61)</f>
        <v>Taycan GTS</v>
      </c>
      <c r="D606" t="s">
        <v>1021</v>
      </c>
      <c r="E606" t="s">
        <v>1172</v>
      </c>
      <c r="F606" t="s">
        <v>129</v>
      </c>
      <c r="G606" s="8">
        <v>1919</v>
      </c>
    </row>
    <row r="607" spans="1:7">
      <c r="A607" t="s">
        <v>4</v>
      </c>
      <c r="B607" t="s">
        <v>121</v>
      </c>
      <c r="C607" t="str">
        <f>_xlfn.XLOOKUP(B607,'Cijena modela'!$B$2:$B$61,'Cijena modela'!$C$2:$C$61)</f>
        <v>Taycan GTS</v>
      </c>
      <c r="D607" t="s">
        <v>1021</v>
      </c>
      <c r="E607" t="s">
        <v>1174</v>
      </c>
      <c r="F607" t="s">
        <v>129</v>
      </c>
      <c r="G607" s="8">
        <v>1919</v>
      </c>
    </row>
    <row r="608" spans="1:7">
      <c r="A608" t="s">
        <v>4</v>
      </c>
      <c r="B608" t="s">
        <v>121</v>
      </c>
      <c r="C608" t="str">
        <f>_xlfn.XLOOKUP(B608,'Cijena modela'!$B$2:$B$61,'Cijena modela'!$C$2:$C$61)</f>
        <v>Taycan GTS</v>
      </c>
      <c r="D608" t="s">
        <v>1021</v>
      </c>
      <c r="E608" t="s">
        <v>1176</v>
      </c>
      <c r="F608" t="s">
        <v>129</v>
      </c>
      <c r="G608" s="8">
        <v>2332</v>
      </c>
    </row>
    <row r="609" spans="1:7">
      <c r="A609" t="s">
        <v>4</v>
      </c>
      <c r="B609" t="s">
        <v>121</v>
      </c>
      <c r="C609" t="str">
        <f>_xlfn.XLOOKUP(B609,'Cijena modela'!$B$2:$B$61,'Cijena modela'!$C$2:$C$61)</f>
        <v>Taycan GTS</v>
      </c>
      <c r="D609" t="s">
        <v>1021</v>
      </c>
      <c r="E609" t="s">
        <v>1178</v>
      </c>
      <c r="F609" t="s">
        <v>129</v>
      </c>
      <c r="G609" s="8">
        <v>2332</v>
      </c>
    </row>
    <row r="610" spans="1:7">
      <c r="A610" t="s">
        <v>4</v>
      </c>
      <c r="B610" t="s">
        <v>121</v>
      </c>
      <c r="C610" t="str">
        <f>_xlfn.XLOOKUP(B610,'Cijena modela'!$B$2:$B$61,'Cijena modela'!$C$2:$C$61)</f>
        <v>Taycan GTS</v>
      </c>
      <c r="D610" t="s">
        <v>1021</v>
      </c>
      <c r="E610" t="s">
        <v>1182</v>
      </c>
      <c r="F610" t="s">
        <v>129</v>
      </c>
      <c r="G610" s="8">
        <v>889</v>
      </c>
    </row>
    <row r="611" spans="1:7">
      <c r="A611" t="s">
        <v>4</v>
      </c>
      <c r="B611" t="s">
        <v>121</v>
      </c>
      <c r="C611" t="str">
        <f>_xlfn.XLOOKUP(B611,'Cijena modela'!$B$2:$B$61,'Cijena modela'!$C$2:$C$61)</f>
        <v>Taycan GTS</v>
      </c>
      <c r="D611" t="s">
        <v>1021</v>
      </c>
      <c r="E611" t="s">
        <v>1188</v>
      </c>
      <c r="F611" t="s">
        <v>129</v>
      </c>
      <c r="G611" s="8">
        <v>590</v>
      </c>
    </row>
    <row r="612" spans="1:7">
      <c r="A612" t="s">
        <v>4</v>
      </c>
      <c r="B612" t="s">
        <v>121</v>
      </c>
      <c r="C612" t="str">
        <f>_xlfn.XLOOKUP(B612,'Cijena modela'!$B$2:$B$61,'Cijena modela'!$C$2:$C$61)</f>
        <v>Taycan GTS</v>
      </c>
      <c r="D612" t="s">
        <v>1021</v>
      </c>
      <c r="E612" t="s">
        <v>1188</v>
      </c>
      <c r="F612" t="s">
        <v>129</v>
      </c>
      <c r="G612" s="8">
        <v>0</v>
      </c>
    </row>
    <row r="613" spans="1:7">
      <c r="A613" t="s">
        <v>4</v>
      </c>
      <c r="B613" t="s">
        <v>121</v>
      </c>
      <c r="C613" t="str">
        <f>_xlfn.XLOOKUP(B613,'Cijena modela'!$B$2:$B$61,'Cijena modela'!$C$2:$C$61)</f>
        <v>Taycan GTS</v>
      </c>
      <c r="D613" t="s">
        <v>1021</v>
      </c>
      <c r="E613" t="s">
        <v>1190</v>
      </c>
      <c r="F613" t="s">
        <v>129</v>
      </c>
      <c r="G613" s="8">
        <v>1231</v>
      </c>
    </row>
    <row r="614" spans="1:7">
      <c r="A614" t="s">
        <v>4</v>
      </c>
      <c r="B614" t="s">
        <v>121</v>
      </c>
      <c r="C614" t="str">
        <f>_xlfn.XLOOKUP(B614,'Cijena modela'!$B$2:$B$61,'Cijena modela'!$C$2:$C$61)</f>
        <v>Taycan GTS</v>
      </c>
      <c r="D614" t="s">
        <v>1021</v>
      </c>
      <c r="E614" t="s">
        <v>1190</v>
      </c>
      <c r="F614" t="s">
        <v>129</v>
      </c>
      <c r="G614" s="8">
        <v>641</v>
      </c>
    </row>
    <row r="615" spans="1:7">
      <c r="A615" t="s">
        <v>4</v>
      </c>
      <c r="B615" t="s">
        <v>121</v>
      </c>
      <c r="C615" t="str">
        <f>_xlfn.XLOOKUP(B615,'Cijena modela'!$B$2:$B$61,'Cijena modela'!$C$2:$C$61)</f>
        <v>Taycan GTS</v>
      </c>
      <c r="D615" t="s">
        <v>1021</v>
      </c>
      <c r="E615" t="s">
        <v>1194</v>
      </c>
      <c r="F615" t="s">
        <v>129</v>
      </c>
      <c r="G615" s="8">
        <v>1448</v>
      </c>
    </row>
    <row r="616" spans="1:7">
      <c r="A616" t="s">
        <v>4</v>
      </c>
      <c r="B616" t="s">
        <v>121</v>
      </c>
      <c r="C616" t="str">
        <f>_xlfn.XLOOKUP(B616,'Cijena modela'!$B$2:$B$61,'Cijena modela'!$C$2:$C$61)</f>
        <v>Taycan GTS</v>
      </c>
      <c r="D616" t="s">
        <v>1021</v>
      </c>
      <c r="E616" t="s">
        <v>1196</v>
      </c>
      <c r="F616" t="s">
        <v>129</v>
      </c>
      <c r="G616" s="8">
        <v>713</v>
      </c>
    </row>
    <row r="617" spans="1:7">
      <c r="A617" t="s">
        <v>4</v>
      </c>
      <c r="B617" t="s">
        <v>121</v>
      </c>
      <c r="C617" t="str">
        <f>_xlfn.XLOOKUP(B617,'Cijena modela'!$B$2:$B$61,'Cijena modela'!$C$2:$C$61)</f>
        <v>Taycan GTS</v>
      </c>
      <c r="D617" t="s">
        <v>1021</v>
      </c>
      <c r="E617" t="s">
        <v>1200</v>
      </c>
      <c r="F617" t="s">
        <v>129</v>
      </c>
      <c r="G617" s="8">
        <v>1387</v>
      </c>
    </row>
    <row r="618" spans="1:7">
      <c r="A618" t="s">
        <v>4</v>
      </c>
      <c r="B618" t="s">
        <v>121</v>
      </c>
      <c r="C618" t="str">
        <f>_xlfn.XLOOKUP(B618,'Cijena modela'!$B$2:$B$61,'Cijena modela'!$C$2:$C$61)</f>
        <v>Taycan GTS</v>
      </c>
      <c r="D618" t="s">
        <v>1021</v>
      </c>
      <c r="E618" t="s">
        <v>1204</v>
      </c>
      <c r="F618" t="s">
        <v>129</v>
      </c>
      <c r="G618" s="8">
        <v>0</v>
      </c>
    </row>
    <row r="619" spans="1:7">
      <c r="A619" t="s">
        <v>4</v>
      </c>
      <c r="B619" t="s">
        <v>121</v>
      </c>
      <c r="C619" t="str">
        <f>_xlfn.XLOOKUP(B619,'Cijena modela'!$B$2:$B$61,'Cijena modela'!$C$2:$C$61)</f>
        <v>Taycan GTS</v>
      </c>
      <c r="D619" t="s">
        <v>1021</v>
      </c>
      <c r="E619" t="s">
        <v>1206</v>
      </c>
      <c r="F619" t="s">
        <v>129</v>
      </c>
      <c r="G619" s="8">
        <v>362</v>
      </c>
    </row>
    <row r="620" spans="1:7">
      <c r="A620" t="s">
        <v>4</v>
      </c>
      <c r="B620" t="s">
        <v>121</v>
      </c>
      <c r="C620" t="str">
        <f>_xlfn.XLOOKUP(B620,'Cijena modela'!$B$2:$B$61,'Cijena modela'!$C$2:$C$61)</f>
        <v>Taycan GTS</v>
      </c>
      <c r="D620" t="s">
        <v>1021</v>
      </c>
      <c r="E620" t="s">
        <v>1212</v>
      </c>
      <c r="F620" t="s">
        <v>129</v>
      </c>
      <c r="G620" s="8">
        <v>942</v>
      </c>
    </row>
    <row r="621" spans="1:7">
      <c r="A621" t="s">
        <v>4</v>
      </c>
      <c r="B621" t="s">
        <v>121</v>
      </c>
      <c r="C621" t="str">
        <f>_xlfn.XLOOKUP(B621,'Cijena modela'!$B$2:$B$61,'Cijena modela'!$C$2:$C$61)</f>
        <v>Taycan GTS</v>
      </c>
      <c r="D621" t="s">
        <v>1214</v>
      </c>
      <c r="E621" t="s">
        <v>1215</v>
      </c>
      <c r="F621" t="s">
        <v>129</v>
      </c>
      <c r="G621" s="8">
        <v>3244</v>
      </c>
    </row>
    <row r="622" spans="1:7">
      <c r="A622" t="s">
        <v>4</v>
      </c>
      <c r="B622" t="s">
        <v>121</v>
      </c>
      <c r="C622" t="str">
        <f>_xlfn.XLOOKUP(B622,'Cijena modela'!$B$2:$B$61,'Cijena modela'!$C$2:$C$61)</f>
        <v>Taycan GTS</v>
      </c>
      <c r="D622" t="s">
        <v>1214</v>
      </c>
      <c r="E622" t="s">
        <v>1217</v>
      </c>
      <c r="F622" t="s">
        <v>129</v>
      </c>
      <c r="G622" s="8">
        <v>0</v>
      </c>
    </row>
    <row r="623" spans="1:7">
      <c r="A623" t="s">
        <v>4</v>
      </c>
      <c r="B623" t="s">
        <v>121</v>
      </c>
      <c r="C623" t="str">
        <f>_xlfn.XLOOKUP(B623,'Cijena modela'!$B$2:$B$61,'Cijena modela'!$C$2:$C$61)</f>
        <v>Taycan GTS</v>
      </c>
      <c r="D623" t="s">
        <v>1214</v>
      </c>
      <c r="E623" t="s">
        <v>1219</v>
      </c>
      <c r="F623" t="s">
        <v>129</v>
      </c>
      <c r="G623" s="8">
        <v>1867</v>
      </c>
    </row>
    <row r="624" spans="1:7">
      <c r="A624" t="s">
        <v>4</v>
      </c>
      <c r="B624" t="s">
        <v>121</v>
      </c>
      <c r="C624" t="str">
        <f>_xlfn.XLOOKUP(B624,'Cijena modela'!$B$2:$B$61,'Cijena modela'!$C$2:$C$61)</f>
        <v>Taycan GTS</v>
      </c>
      <c r="D624" t="s">
        <v>1214</v>
      </c>
      <c r="E624" t="s">
        <v>1219</v>
      </c>
      <c r="F624" t="s">
        <v>129</v>
      </c>
      <c r="G624" s="8">
        <v>1195</v>
      </c>
    </row>
    <row r="625" spans="1:7">
      <c r="A625" t="s">
        <v>4</v>
      </c>
      <c r="B625" t="s">
        <v>121</v>
      </c>
      <c r="C625" t="str">
        <f>_xlfn.XLOOKUP(B625,'Cijena modela'!$B$2:$B$61,'Cijena modela'!$C$2:$C$61)</f>
        <v>Taycan GTS</v>
      </c>
      <c r="D625" t="s">
        <v>1214</v>
      </c>
      <c r="E625" t="s">
        <v>1221</v>
      </c>
      <c r="F625" t="s">
        <v>129</v>
      </c>
      <c r="G625" s="8">
        <v>2669</v>
      </c>
    </row>
    <row r="626" spans="1:7">
      <c r="A626" t="s">
        <v>4</v>
      </c>
      <c r="B626" t="s">
        <v>121</v>
      </c>
      <c r="C626" t="str">
        <f>_xlfn.XLOOKUP(B626,'Cijena modela'!$B$2:$B$61,'Cijena modela'!$C$2:$C$61)</f>
        <v>Taycan GTS</v>
      </c>
      <c r="D626" t="s">
        <v>1214</v>
      </c>
      <c r="E626" t="s">
        <v>1223</v>
      </c>
      <c r="F626" t="s">
        <v>129</v>
      </c>
      <c r="G626" s="8">
        <v>2017</v>
      </c>
    </row>
    <row r="627" spans="1:7">
      <c r="A627" t="s">
        <v>4</v>
      </c>
      <c r="B627" t="s">
        <v>121</v>
      </c>
      <c r="C627" t="str">
        <f>_xlfn.XLOOKUP(B627,'Cijena modela'!$B$2:$B$61,'Cijena modela'!$C$2:$C$61)</f>
        <v>Taycan GTS</v>
      </c>
      <c r="D627" t="s">
        <v>1214</v>
      </c>
      <c r="E627" t="s">
        <v>1225</v>
      </c>
      <c r="F627" t="s">
        <v>129</v>
      </c>
      <c r="G627" s="8">
        <v>1520</v>
      </c>
    </row>
    <row r="628" spans="1:7">
      <c r="A628" t="s">
        <v>4</v>
      </c>
      <c r="B628" t="s">
        <v>121</v>
      </c>
      <c r="C628" t="str">
        <f>_xlfn.XLOOKUP(B628,'Cijena modela'!$B$2:$B$61,'Cijena modela'!$C$2:$C$61)</f>
        <v>Taycan GTS</v>
      </c>
      <c r="D628" t="s">
        <v>1021</v>
      </c>
      <c r="E628" t="s">
        <v>1227</v>
      </c>
      <c r="F628" t="s">
        <v>129</v>
      </c>
      <c r="G628" s="8">
        <v>414</v>
      </c>
    </row>
    <row r="629" spans="1:7">
      <c r="A629" t="s">
        <v>4</v>
      </c>
      <c r="B629" t="s">
        <v>121</v>
      </c>
      <c r="C629" t="str">
        <f>_xlfn.XLOOKUP(B629,'Cijena modela'!$B$2:$B$61,'Cijena modela'!$C$2:$C$61)</f>
        <v>Taycan GTS</v>
      </c>
      <c r="D629" t="s">
        <v>1021</v>
      </c>
      <c r="E629" t="s">
        <v>1229</v>
      </c>
      <c r="F629" t="s">
        <v>129</v>
      </c>
      <c r="G629" s="8">
        <v>414</v>
      </c>
    </row>
    <row r="630" spans="1:7">
      <c r="A630" t="s">
        <v>4</v>
      </c>
      <c r="B630" t="s">
        <v>121</v>
      </c>
      <c r="C630" t="str">
        <f>_xlfn.XLOOKUP(B630,'Cijena modela'!$B$2:$B$61,'Cijena modela'!$C$2:$C$61)</f>
        <v>Taycan GTS</v>
      </c>
      <c r="D630" t="s">
        <v>1021</v>
      </c>
      <c r="E630" t="s">
        <v>1231</v>
      </c>
      <c r="F630" t="s">
        <v>129</v>
      </c>
      <c r="G630" s="8">
        <v>207</v>
      </c>
    </row>
    <row r="631" spans="1:7">
      <c r="A631" t="s">
        <v>4</v>
      </c>
      <c r="B631" t="s">
        <v>121</v>
      </c>
      <c r="C631" t="str">
        <f>_xlfn.XLOOKUP(B631,'Cijena modela'!$B$2:$B$61,'Cijena modela'!$C$2:$C$61)</f>
        <v>Taycan GTS</v>
      </c>
      <c r="D631" t="s">
        <v>1133</v>
      </c>
      <c r="E631" t="s">
        <v>1239</v>
      </c>
      <c r="F631" t="s">
        <v>129</v>
      </c>
      <c r="G631" s="8">
        <v>104</v>
      </c>
    </row>
    <row r="632" spans="1:7">
      <c r="A632" t="s">
        <v>4</v>
      </c>
      <c r="B632" t="s">
        <v>121</v>
      </c>
      <c r="C632" t="str">
        <f>_xlfn.XLOOKUP(B632,'Cijena modela'!$B$2:$B$61,'Cijena modela'!$C$2:$C$61)</f>
        <v>Taycan GTS</v>
      </c>
      <c r="D632" t="s">
        <v>1021</v>
      </c>
      <c r="E632" t="s">
        <v>1241</v>
      </c>
      <c r="F632" t="s">
        <v>129</v>
      </c>
      <c r="G632" s="8">
        <v>414</v>
      </c>
    </row>
    <row r="633" spans="1:7">
      <c r="A633" t="s">
        <v>4</v>
      </c>
      <c r="B633" t="s">
        <v>121</v>
      </c>
      <c r="C633" t="str">
        <f>_xlfn.XLOOKUP(B633,'Cijena modela'!$B$2:$B$61,'Cijena modela'!$C$2:$C$61)</f>
        <v>Taycan GTS</v>
      </c>
      <c r="D633" t="s">
        <v>1021</v>
      </c>
      <c r="E633" t="s">
        <v>1245</v>
      </c>
      <c r="F633" t="s">
        <v>129</v>
      </c>
      <c r="G633" s="8">
        <v>368</v>
      </c>
    </row>
    <row r="634" spans="1:7">
      <c r="A634" t="s">
        <v>4</v>
      </c>
      <c r="B634" t="s">
        <v>121</v>
      </c>
      <c r="C634" t="str">
        <f>_xlfn.XLOOKUP(B634,'Cijena modela'!$B$2:$B$61,'Cijena modela'!$C$2:$C$61)</f>
        <v>Taycan GTS</v>
      </c>
      <c r="D634" t="s">
        <v>1021</v>
      </c>
      <c r="E634" t="s">
        <v>1248</v>
      </c>
      <c r="F634" t="s">
        <v>129</v>
      </c>
      <c r="G634" s="8">
        <v>414</v>
      </c>
    </row>
    <row r="635" spans="1:7">
      <c r="A635" t="s">
        <v>4</v>
      </c>
      <c r="B635" t="s">
        <v>121</v>
      </c>
      <c r="C635" t="str">
        <f>_xlfn.XLOOKUP(B635,'Cijena modela'!$B$2:$B$61,'Cijena modela'!$C$2:$C$61)</f>
        <v>Taycan GTS</v>
      </c>
      <c r="D635" t="s">
        <v>1021</v>
      </c>
      <c r="E635" t="s">
        <v>1251</v>
      </c>
      <c r="F635" t="s">
        <v>129</v>
      </c>
      <c r="G635" s="8">
        <v>414</v>
      </c>
    </row>
    <row r="636" spans="1:7">
      <c r="A636" t="s">
        <v>4</v>
      </c>
      <c r="B636" t="s">
        <v>121</v>
      </c>
      <c r="C636" t="str">
        <f>_xlfn.XLOOKUP(B636,'Cijena modela'!$B$2:$B$61,'Cijena modela'!$C$2:$C$61)</f>
        <v>Taycan GTS</v>
      </c>
      <c r="D636" t="s">
        <v>1021</v>
      </c>
      <c r="E636" t="s">
        <v>1253</v>
      </c>
      <c r="F636" t="s">
        <v>129</v>
      </c>
      <c r="G636" s="8">
        <v>248</v>
      </c>
    </row>
    <row r="637" spans="1:7">
      <c r="A637" t="s">
        <v>4</v>
      </c>
      <c r="B637" t="s">
        <v>121</v>
      </c>
      <c r="C637" t="str">
        <f>_xlfn.XLOOKUP(B637,'Cijena modela'!$B$2:$B$61,'Cijena modela'!$C$2:$C$61)</f>
        <v>Taycan GTS</v>
      </c>
      <c r="D637" t="s">
        <v>1021</v>
      </c>
      <c r="E637" t="s">
        <v>1258</v>
      </c>
      <c r="F637" t="s">
        <v>129</v>
      </c>
      <c r="G637" s="8">
        <v>0</v>
      </c>
    </row>
    <row r="638" spans="1:7">
      <c r="A638" t="s">
        <v>4</v>
      </c>
      <c r="B638" t="s">
        <v>121</v>
      </c>
      <c r="C638" t="str">
        <f>_xlfn.XLOOKUP(B638,'Cijena modela'!$B$2:$B$61,'Cijena modela'!$C$2:$C$61)</f>
        <v>Taycan GTS</v>
      </c>
      <c r="D638" t="s">
        <v>1021</v>
      </c>
      <c r="E638" t="s">
        <v>1260</v>
      </c>
      <c r="F638" t="s">
        <v>129</v>
      </c>
      <c r="G638" s="8">
        <v>0</v>
      </c>
    </row>
    <row r="639" spans="1:7">
      <c r="A639" t="s">
        <v>4</v>
      </c>
      <c r="B639" t="s">
        <v>121</v>
      </c>
      <c r="C639" t="str">
        <f>_xlfn.XLOOKUP(B639,'Cijena modela'!$B$2:$B$61,'Cijena modela'!$C$2:$C$61)</f>
        <v>Taycan GTS</v>
      </c>
      <c r="D639" t="s">
        <v>1021</v>
      </c>
      <c r="E639" t="s">
        <v>1262</v>
      </c>
      <c r="F639" t="s">
        <v>129</v>
      </c>
      <c r="G639" s="8">
        <v>2069</v>
      </c>
    </row>
    <row r="640" spans="1:7">
      <c r="A640" t="s">
        <v>4</v>
      </c>
      <c r="B640" t="s">
        <v>121</v>
      </c>
      <c r="C640" t="str">
        <f>_xlfn.XLOOKUP(B640,'Cijena modela'!$B$2:$B$61,'Cijena modela'!$C$2:$C$61)</f>
        <v>Taycan GTS</v>
      </c>
      <c r="D640" t="s">
        <v>1133</v>
      </c>
      <c r="E640" t="s">
        <v>1264</v>
      </c>
      <c r="F640" t="s">
        <v>129</v>
      </c>
      <c r="G640" s="8">
        <v>0</v>
      </c>
    </row>
    <row r="641" spans="1:7">
      <c r="A641" t="s">
        <v>4</v>
      </c>
      <c r="B641" t="s">
        <v>121</v>
      </c>
      <c r="C641" t="str">
        <f>_xlfn.XLOOKUP(B641,'Cijena modela'!$B$2:$B$61,'Cijena modela'!$C$2:$C$61)</f>
        <v>Taycan GTS</v>
      </c>
      <c r="D641" t="s">
        <v>1021</v>
      </c>
      <c r="E641" t="s">
        <v>1266</v>
      </c>
      <c r="F641" t="s">
        <v>129</v>
      </c>
      <c r="G641" s="8">
        <v>0</v>
      </c>
    </row>
    <row r="642" spans="1:7">
      <c r="A642" t="s">
        <v>4</v>
      </c>
      <c r="B642" t="s">
        <v>121</v>
      </c>
      <c r="C642" t="str">
        <f>_xlfn.XLOOKUP(B642,'Cijena modela'!$B$2:$B$61,'Cijena modela'!$C$2:$C$61)</f>
        <v>Taycan GTS</v>
      </c>
      <c r="D642" t="s">
        <v>1021</v>
      </c>
      <c r="E642" t="s">
        <v>1268</v>
      </c>
      <c r="F642" t="s">
        <v>129</v>
      </c>
      <c r="G642" s="8">
        <v>0</v>
      </c>
    </row>
    <row r="643" spans="1:7">
      <c r="A643" t="s">
        <v>4</v>
      </c>
      <c r="B643" t="s">
        <v>121</v>
      </c>
      <c r="C643" t="str">
        <f>_xlfn.XLOOKUP(B643,'Cijena modela'!$B$2:$B$61,'Cijena modela'!$C$2:$C$61)</f>
        <v>Taycan GTS</v>
      </c>
      <c r="D643" t="s">
        <v>1021</v>
      </c>
      <c r="E643" t="s">
        <v>1270</v>
      </c>
      <c r="F643" t="s">
        <v>129</v>
      </c>
      <c r="G643" s="8">
        <v>0</v>
      </c>
    </row>
    <row r="644" spans="1:7">
      <c r="A644" t="s">
        <v>4</v>
      </c>
      <c r="B644" t="s">
        <v>121</v>
      </c>
      <c r="C644" t="str">
        <f>_xlfn.XLOOKUP(B644,'Cijena modela'!$B$2:$B$61,'Cijena modela'!$C$2:$C$61)</f>
        <v>Taycan GTS</v>
      </c>
      <c r="D644" t="s">
        <v>1133</v>
      </c>
      <c r="E644" t="s">
        <v>1274</v>
      </c>
      <c r="F644" t="s">
        <v>129</v>
      </c>
      <c r="G644" s="8">
        <v>248</v>
      </c>
    </row>
    <row r="645" spans="1:7">
      <c r="A645" t="s">
        <v>4</v>
      </c>
      <c r="B645" t="s">
        <v>121</v>
      </c>
      <c r="C645" t="str">
        <f>_xlfn.XLOOKUP(B645,'Cijena modela'!$B$2:$B$61,'Cijena modela'!$C$2:$C$61)</f>
        <v>Taycan GTS</v>
      </c>
      <c r="D645" t="s">
        <v>1133</v>
      </c>
      <c r="E645" t="s">
        <v>1620</v>
      </c>
      <c r="F645" t="s">
        <v>129</v>
      </c>
      <c r="G645" s="8">
        <v>0</v>
      </c>
    </row>
    <row r="646" spans="1:7">
      <c r="A646" t="s">
        <v>4</v>
      </c>
      <c r="B646" t="s">
        <v>121</v>
      </c>
      <c r="C646" t="str">
        <f>_xlfn.XLOOKUP(B646,'Cijena modela'!$B$2:$B$61,'Cijena modela'!$C$2:$C$61)</f>
        <v>Taycan GTS</v>
      </c>
      <c r="D646" t="s">
        <v>1133</v>
      </c>
      <c r="E646" t="s">
        <v>1276</v>
      </c>
      <c r="F646" t="s">
        <v>129</v>
      </c>
      <c r="G646" s="8">
        <v>299</v>
      </c>
    </row>
    <row r="647" spans="1:7">
      <c r="A647" t="s">
        <v>4</v>
      </c>
      <c r="B647" t="s">
        <v>121</v>
      </c>
      <c r="C647" t="str">
        <f>_xlfn.XLOOKUP(B647,'Cijena modela'!$B$2:$B$61,'Cijena modela'!$C$2:$C$61)</f>
        <v>Taycan GTS</v>
      </c>
      <c r="D647" t="s">
        <v>1133</v>
      </c>
      <c r="E647" t="s">
        <v>1278</v>
      </c>
      <c r="F647" t="s">
        <v>129</v>
      </c>
      <c r="G647" s="8">
        <v>299</v>
      </c>
    </row>
    <row r="648" spans="1:7">
      <c r="A648" t="s">
        <v>4</v>
      </c>
      <c r="B648" t="s">
        <v>121</v>
      </c>
      <c r="C648" t="str">
        <f>_xlfn.XLOOKUP(B648,'Cijena modela'!$B$2:$B$61,'Cijena modela'!$C$2:$C$61)</f>
        <v>Taycan GTS</v>
      </c>
      <c r="D648" t="s">
        <v>1133</v>
      </c>
      <c r="E648" t="s">
        <v>1624</v>
      </c>
      <c r="F648" t="s">
        <v>129</v>
      </c>
      <c r="G648" s="8">
        <v>0</v>
      </c>
    </row>
    <row r="649" spans="1:7">
      <c r="A649" t="s">
        <v>4</v>
      </c>
      <c r="B649" t="s">
        <v>121</v>
      </c>
      <c r="C649" t="str">
        <f>_xlfn.XLOOKUP(B649,'Cijena modela'!$B$2:$B$61,'Cijena modela'!$C$2:$C$61)</f>
        <v>Taycan GTS</v>
      </c>
      <c r="D649" t="s">
        <v>1021</v>
      </c>
      <c r="E649" t="s">
        <v>1283</v>
      </c>
      <c r="F649" t="s">
        <v>129</v>
      </c>
      <c r="G649" s="8">
        <v>414</v>
      </c>
    </row>
    <row r="650" spans="1:7">
      <c r="A650" t="s">
        <v>4</v>
      </c>
      <c r="B650" t="s">
        <v>121</v>
      </c>
      <c r="C650" t="str">
        <f>_xlfn.XLOOKUP(B650,'Cijena modela'!$B$2:$B$61,'Cijena modela'!$C$2:$C$61)</f>
        <v>Taycan GTS</v>
      </c>
      <c r="D650" t="s">
        <v>1021</v>
      </c>
      <c r="E650" t="s">
        <v>1601</v>
      </c>
      <c r="F650" t="s">
        <v>129</v>
      </c>
      <c r="G650" s="8">
        <v>0</v>
      </c>
    </row>
    <row r="651" spans="1:7">
      <c r="A651" t="s">
        <v>4</v>
      </c>
      <c r="B651" t="s">
        <v>121</v>
      </c>
      <c r="C651" t="str">
        <f>_xlfn.XLOOKUP(B651,'Cijena modela'!$B$2:$B$61,'Cijena modela'!$C$2:$C$61)</f>
        <v>Taycan GTS</v>
      </c>
      <c r="D651" t="s">
        <v>1021</v>
      </c>
      <c r="E651" t="s">
        <v>1287</v>
      </c>
      <c r="F651" t="s">
        <v>129</v>
      </c>
      <c r="G651" s="8">
        <v>248</v>
      </c>
    </row>
    <row r="652" spans="1:7">
      <c r="A652" t="s">
        <v>4</v>
      </c>
      <c r="B652" t="s">
        <v>121</v>
      </c>
      <c r="C652" t="str">
        <f>_xlfn.XLOOKUP(B652,'Cijena modela'!$B$2:$B$61,'Cijena modela'!$C$2:$C$61)</f>
        <v>Taycan GTS</v>
      </c>
      <c r="D652" t="s">
        <v>1133</v>
      </c>
      <c r="E652" t="s">
        <v>1291</v>
      </c>
      <c r="F652" t="s">
        <v>129</v>
      </c>
      <c r="G652" s="8">
        <v>289</v>
      </c>
    </row>
    <row r="653" spans="1:7">
      <c r="A653" t="s">
        <v>4</v>
      </c>
      <c r="B653" t="s">
        <v>121</v>
      </c>
      <c r="C653" t="str">
        <f>_xlfn.XLOOKUP(B653,'Cijena modela'!$B$2:$B$61,'Cijena modela'!$C$2:$C$61)</f>
        <v>Taycan GTS</v>
      </c>
      <c r="D653" t="s">
        <v>1021</v>
      </c>
      <c r="E653" t="s">
        <v>1296</v>
      </c>
      <c r="F653" t="s">
        <v>129</v>
      </c>
      <c r="G653" s="8">
        <v>475</v>
      </c>
    </row>
    <row r="654" spans="1:7">
      <c r="A654" t="s">
        <v>4</v>
      </c>
      <c r="B654" t="s">
        <v>121</v>
      </c>
      <c r="C654" t="str">
        <f>_xlfn.XLOOKUP(B654,'Cijena modela'!$B$2:$B$61,'Cijena modela'!$C$2:$C$61)</f>
        <v>Taycan GTS</v>
      </c>
      <c r="D654" t="s">
        <v>1133</v>
      </c>
      <c r="E654" t="s">
        <v>1300</v>
      </c>
      <c r="F654" t="s">
        <v>129</v>
      </c>
      <c r="G654" s="8">
        <v>621</v>
      </c>
    </row>
    <row r="655" spans="1:7">
      <c r="A655" t="s">
        <v>4</v>
      </c>
      <c r="B655" t="s">
        <v>121</v>
      </c>
      <c r="C655" t="str">
        <f>_xlfn.XLOOKUP(B655,'Cijena modela'!$B$2:$B$61,'Cijena modela'!$C$2:$C$61)</f>
        <v>Taycan GTS</v>
      </c>
      <c r="D655" t="s">
        <v>1021</v>
      </c>
      <c r="E655" t="s">
        <v>1302</v>
      </c>
      <c r="F655" t="s">
        <v>129</v>
      </c>
      <c r="G655" s="8">
        <v>434</v>
      </c>
    </row>
    <row r="656" spans="1:7">
      <c r="A656" t="s">
        <v>4</v>
      </c>
      <c r="B656" t="s">
        <v>121</v>
      </c>
      <c r="C656" t="str">
        <f>_xlfn.XLOOKUP(B656,'Cijena modela'!$B$2:$B$61,'Cijena modela'!$C$2:$C$61)</f>
        <v>Taycan GTS</v>
      </c>
      <c r="D656" t="s">
        <v>1021</v>
      </c>
      <c r="E656" t="s">
        <v>1304</v>
      </c>
      <c r="F656" t="s">
        <v>129</v>
      </c>
      <c r="G656" s="8">
        <v>1164</v>
      </c>
    </row>
    <row r="657" spans="1:7">
      <c r="A657" t="s">
        <v>4</v>
      </c>
      <c r="B657" t="s">
        <v>121</v>
      </c>
      <c r="C657" t="str">
        <f>_xlfn.XLOOKUP(B657,'Cijena modela'!$B$2:$B$61,'Cijena modela'!$C$2:$C$61)</f>
        <v>Taycan GTS</v>
      </c>
      <c r="D657" t="s">
        <v>1021</v>
      </c>
      <c r="E657" t="s">
        <v>1306</v>
      </c>
      <c r="F657" t="s">
        <v>129</v>
      </c>
      <c r="G657" s="8">
        <v>1599</v>
      </c>
    </row>
    <row r="658" spans="1:7">
      <c r="A658" t="s">
        <v>4</v>
      </c>
      <c r="B658" t="s">
        <v>121</v>
      </c>
      <c r="C658" t="str">
        <f>_xlfn.XLOOKUP(B658,'Cijena modela'!$B$2:$B$61,'Cijena modela'!$C$2:$C$61)</f>
        <v>Taycan GTS</v>
      </c>
      <c r="D658" t="s">
        <v>1021</v>
      </c>
      <c r="E658" t="s">
        <v>1308</v>
      </c>
      <c r="F658" t="s">
        <v>129</v>
      </c>
      <c r="G658" s="8">
        <v>2069</v>
      </c>
    </row>
    <row r="659" spans="1:7">
      <c r="A659" t="s">
        <v>4</v>
      </c>
      <c r="B659" t="s">
        <v>121</v>
      </c>
      <c r="C659" t="str">
        <f>_xlfn.XLOOKUP(B659,'Cijena modela'!$B$2:$B$61,'Cijena modela'!$C$2:$C$61)</f>
        <v>Taycan GTS</v>
      </c>
      <c r="D659" t="s">
        <v>1021</v>
      </c>
      <c r="E659" t="s">
        <v>1310</v>
      </c>
      <c r="F659" t="s">
        <v>129</v>
      </c>
      <c r="G659" s="8">
        <v>0</v>
      </c>
    </row>
    <row r="660" spans="1:7">
      <c r="A660" t="s">
        <v>4</v>
      </c>
      <c r="B660" t="s">
        <v>121</v>
      </c>
      <c r="C660" t="str">
        <f>_xlfn.XLOOKUP(B660,'Cijena modela'!$B$2:$B$61,'Cijena modela'!$C$2:$C$61)</f>
        <v>Taycan GTS</v>
      </c>
      <c r="D660" t="s">
        <v>1133</v>
      </c>
      <c r="E660" t="s">
        <v>1314</v>
      </c>
      <c r="F660" t="s">
        <v>129</v>
      </c>
      <c r="G660" s="8">
        <v>207</v>
      </c>
    </row>
    <row r="661" spans="1:7">
      <c r="A661" t="s">
        <v>4</v>
      </c>
      <c r="B661" t="s">
        <v>121</v>
      </c>
      <c r="C661" t="str">
        <f>_xlfn.XLOOKUP(B661,'Cijena modela'!$B$2:$B$61,'Cijena modela'!$C$2:$C$61)</f>
        <v>Taycan GTS</v>
      </c>
      <c r="D661" t="s">
        <v>1021</v>
      </c>
      <c r="E661" t="s">
        <v>1316</v>
      </c>
      <c r="F661" t="s">
        <v>129</v>
      </c>
      <c r="G661" s="8">
        <v>1780</v>
      </c>
    </row>
    <row r="662" spans="1:7">
      <c r="A662" t="s">
        <v>4</v>
      </c>
      <c r="B662" t="s">
        <v>121</v>
      </c>
      <c r="C662" t="str">
        <f>_xlfn.XLOOKUP(B662,'Cijena modela'!$B$2:$B$61,'Cijena modela'!$C$2:$C$61)</f>
        <v>Taycan GTS</v>
      </c>
      <c r="D662" t="s">
        <v>1021</v>
      </c>
      <c r="E662" t="s">
        <v>1316</v>
      </c>
      <c r="F662" t="s">
        <v>129</v>
      </c>
      <c r="G662" s="8">
        <v>2028</v>
      </c>
    </row>
    <row r="663" spans="1:7">
      <c r="A663" t="s">
        <v>4</v>
      </c>
      <c r="B663" t="s">
        <v>121</v>
      </c>
      <c r="C663" t="str">
        <f>_xlfn.XLOOKUP(B663,'Cijena modela'!$B$2:$B$61,'Cijena modela'!$C$2:$C$61)</f>
        <v>Taycan GTS</v>
      </c>
      <c r="D663" t="s">
        <v>1021</v>
      </c>
      <c r="E663" t="s">
        <v>1318</v>
      </c>
      <c r="F663" t="s">
        <v>129</v>
      </c>
      <c r="G663" s="8">
        <v>0</v>
      </c>
    </row>
    <row r="664" spans="1:7">
      <c r="A664" t="s">
        <v>4</v>
      </c>
      <c r="B664" t="s">
        <v>121</v>
      </c>
      <c r="C664" t="str">
        <f>_xlfn.XLOOKUP(B664,'Cijena modela'!$B$2:$B$61,'Cijena modela'!$C$2:$C$61)</f>
        <v>Taycan GTS</v>
      </c>
      <c r="D664" t="s">
        <v>1021</v>
      </c>
      <c r="E664" t="s">
        <v>1322</v>
      </c>
      <c r="F664" t="s">
        <v>129</v>
      </c>
      <c r="G664" s="8">
        <v>0</v>
      </c>
    </row>
    <row r="665" spans="1:7">
      <c r="A665" t="s">
        <v>4</v>
      </c>
      <c r="B665" t="s">
        <v>121</v>
      </c>
      <c r="C665" t="str">
        <f>_xlfn.XLOOKUP(B665,'Cijena modela'!$B$2:$B$61,'Cijena modela'!$C$2:$C$61)</f>
        <v>Taycan GTS</v>
      </c>
      <c r="D665" t="s">
        <v>1021</v>
      </c>
      <c r="E665" t="s">
        <v>1324</v>
      </c>
      <c r="F665" t="s">
        <v>129</v>
      </c>
      <c r="G665" s="8">
        <v>0</v>
      </c>
    </row>
    <row r="666" spans="1:7">
      <c r="A666" t="s">
        <v>4</v>
      </c>
      <c r="B666" t="s">
        <v>121</v>
      </c>
      <c r="C666" t="str">
        <f>_xlfn.XLOOKUP(B666,'Cijena modela'!$B$2:$B$61,'Cijena modela'!$C$2:$C$61)</f>
        <v>Taycan GTS</v>
      </c>
      <c r="D666" t="s">
        <v>1021</v>
      </c>
      <c r="E666" t="s">
        <v>1327</v>
      </c>
      <c r="F666" t="s">
        <v>129</v>
      </c>
      <c r="G666" s="8">
        <v>0</v>
      </c>
    </row>
    <row r="667" spans="1:7">
      <c r="A667" t="s">
        <v>4</v>
      </c>
      <c r="B667" t="s">
        <v>121</v>
      </c>
      <c r="C667" t="str">
        <f>_xlfn.XLOOKUP(B667,'Cijena modela'!$B$2:$B$61,'Cijena modela'!$C$2:$C$61)</f>
        <v>Taycan GTS</v>
      </c>
      <c r="D667" t="s">
        <v>1021</v>
      </c>
      <c r="E667" t="s">
        <v>1329</v>
      </c>
      <c r="F667" t="s">
        <v>129</v>
      </c>
      <c r="G667" s="8">
        <v>10809</v>
      </c>
    </row>
    <row r="668" spans="1:7">
      <c r="A668" t="s">
        <v>4</v>
      </c>
      <c r="B668" t="s">
        <v>121</v>
      </c>
      <c r="C668" t="str">
        <f>_xlfn.XLOOKUP(B668,'Cijena modela'!$B$2:$B$61,'Cijena modela'!$C$2:$C$61)</f>
        <v>Taycan GTS</v>
      </c>
      <c r="D668" t="s">
        <v>1331</v>
      </c>
      <c r="E668" t="s">
        <v>1332</v>
      </c>
      <c r="F668" t="s">
        <v>129</v>
      </c>
      <c r="G668" s="8">
        <v>0</v>
      </c>
    </row>
    <row r="669" spans="1:7">
      <c r="A669" t="s">
        <v>4</v>
      </c>
      <c r="B669" t="s">
        <v>121</v>
      </c>
      <c r="C669" t="str">
        <f>_xlfn.XLOOKUP(B669,'Cijena modela'!$B$2:$B$61,'Cijena modela'!$C$2:$C$61)</f>
        <v>Taycan GTS</v>
      </c>
      <c r="D669" t="s">
        <v>1331</v>
      </c>
      <c r="E669" t="s">
        <v>1334</v>
      </c>
      <c r="F669" t="s">
        <v>129</v>
      </c>
      <c r="G669" s="8">
        <v>0</v>
      </c>
    </row>
    <row r="670" spans="1:7">
      <c r="A670" t="s">
        <v>4</v>
      </c>
      <c r="B670" t="s">
        <v>121</v>
      </c>
      <c r="C670" t="str">
        <f>_xlfn.XLOOKUP(B670,'Cijena modela'!$B$2:$B$61,'Cijena modela'!$C$2:$C$61)</f>
        <v>Taycan GTS</v>
      </c>
      <c r="D670" t="s">
        <v>1021</v>
      </c>
      <c r="E670" t="s">
        <v>1336</v>
      </c>
      <c r="F670" t="s">
        <v>129</v>
      </c>
      <c r="G670" s="8">
        <v>952</v>
      </c>
    </row>
    <row r="671" spans="1:7">
      <c r="A671" t="s">
        <v>4</v>
      </c>
      <c r="B671" t="s">
        <v>121</v>
      </c>
      <c r="C671" t="str">
        <f>_xlfn.XLOOKUP(B671,'Cijena modela'!$B$2:$B$61,'Cijena modela'!$C$2:$C$61)</f>
        <v>Taycan GTS</v>
      </c>
      <c r="D671" t="s">
        <v>1021</v>
      </c>
      <c r="E671" t="s">
        <v>1344</v>
      </c>
      <c r="F671" t="s">
        <v>129</v>
      </c>
      <c r="G671" s="8">
        <v>952</v>
      </c>
    </row>
    <row r="672" spans="1:7">
      <c r="A672" t="s">
        <v>4</v>
      </c>
      <c r="B672" t="s">
        <v>121</v>
      </c>
      <c r="C672" t="str">
        <f>_xlfn.XLOOKUP(B672,'Cijena modela'!$B$2:$B$61,'Cijena modela'!$C$2:$C$61)</f>
        <v>Taycan GTS</v>
      </c>
      <c r="D672" t="s">
        <v>1133</v>
      </c>
      <c r="E672" t="s">
        <v>1603</v>
      </c>
      <c r="F672" t="s">
        <v>129</v>
      </c>
      <c r="G672" s="8">
        <v>713</v>
      </c>
    </row>
    <row r="673" spans="1:7">
      <c r="A673" t="s">
        <v>4</v>
      </c>
      <c r="B673" t="s">
        <v>121</v>
      </c>
      <c r="C673" t="str">
        <f>_xlfn.XLOOKUP(B673,'Cijena modela'!$B$2:$B$61,'Cijena modela'!$C$2:$C$61)</f>
        <v>Taycan GTS</v>
      </c>
      <c r="D673" t="s">
        <v>1021</v>
      </c>
      <c r="E673" t="s">
        <v>1348</v>
      </c>
      <c r="F673" t="s">
        <v>129</v>
      </c>
      <c r="G673" s="8">
        <v>2587</v>
      </c>
    </row>
    <row r="674" spans="1:7">
      <c r="A674" t="s">
        <v>4</v>
      </c>
      <c r="B674" t="s">
        <v>121</v>
      </c>
      <c r="C674" t="str">
        <f>_xlfn.XLOOKUP(B674,'Cijena modela'!$B$2:$B$61,'Cijena modela'!$C$2:$C$61)</f>
        <v>Taycan GTS</v>
      </c>
      <c r="D674" t="s">
        <v>1133</v>
      </c>
      <c r="E674" t="s">
        <v>1352</v>
      </c>
      <c r="F674" t="s">
        <v>129</v>
      </c>
      <c r="G674" s="8">
        <v>1034</v>
      </c>
    </row>
    <row r="675" spans="1:7">
      <c r="A675" t="s">
        <v>4</v>
      </c>
      <c r="B675" t="s">
        <v>121</v>
      </c>
      <c r="C675" t="str">
        <f>_xlfn.XLOOKUP(B675,'Cijena modela'!$B$2:$B$61,'Cijena modela'!$C$2:$C$61)</f>
        <v>Taycan GTS</v>
      </c>
      <c r="D675" t="s">
        <v>1133</v>
      </c>
      <c r="E675" t="s">
        <v>1355</v>
      </c>
      <c r="F675" t="s">
        <v>129</v>
      </c>
      <c r="G675" s="8">
        <v>1034</v>
      </c>
    </row>
    <row r="676" spans="1:7">
      <c r="A676" t="s">
        <v>4</v>
      </c>
      <c r="B676" t="s">
        <v>121</v>
      </c>
      <c r="C676" t="str">
        <f>_xlfn.XLOOKUP(B676,'Cijena modela'!$B$2:$B$61,'Cijena modela'!$C$2:$C$61)</f>
        <v>Taycan GTS</v>
      </c>
      <c r="D676" t="s">
        <v>1133</v>
      </c>
      <c r="E676" t="s">
        <v>1357</v>
      </c>
      <c r="F676" t="s">
        <v>129</v>
      </c>
      <c r="G676" s="8">
        <v>1034</v>
      </c>
    </row>
    <row r="677" spans="1:7">
      <c r="A677" t="s">
        <v>4</v>
      </c>
      <c r="B677" t="s">
        <v>121</v>
      </c>
      <c r="C677" t="str">
        <f>_xlfn.XLOOKUP(B677,'Cijena modela'!$B$2:$B$61,'Cijena modela'!$C$2:$C$61)</f>
        <v>Taycan GTS</v>
      </c>
      <c r="D677" t="s">
        <v>1133</v>
      </c>
      <c r="E677" t="s">
        <v>1359</v>
      </c>
      <c r="F677" t="s">
        <v>129</v>
      </c>
      <c r="G677" s="8">
        <v>1034</v>
      </c>
    </row>
    <row r="678" spans="1:7">
      <c r="A678" t="s">
        <v>4</v>
      </c>
      <c r="B678" t="s">
        <v>121</v>
      </c>
      <c r="C678" t="str">
        <f>_xlfn.XLOOKUP(B678,'Cijena modela'!$B$2:$B$61,'Cijena modela'!$C$2:$C$61)</f>
        <v>Taycan GTS</v>
      </c>
      <c r="D678" t="s">
        <v>1133</v>
      </c>
      <c r="E678" t="s">
        <v>1361</v>
      </c>
      <c r="F678" t="s">
        <v>129</v>
      </c>
      <c r="G678" s="8">
        <v>1034</v>
      </c>
    </row>
    <row r="679" spans="1:7">
      <c r="A679" t="s">
        <v>4</v>
      </c>
      <c r="B679" t="s">
        <v>121</v>
      </c>
      <c r="C679" t="str">
        <f>_xlfn.XLOOKUP(B679,'Cijena modela'!$B$2:$B$61,'Cijena modela'!$C$2:$C$61)</f>
        <v>Taycan GTS</v>
      </c>
      <c r="D679" t="s">
        <v>1133</v>
      </c>
      <c r="E679" t="s">
        <v>1363</v>
      </c>
      <c r="F679" t="s">
        <v>129</v>
      </c>
      <c r="G679" s="8">
        <v>1034</v>
      </c>
    </row>
    <row r="680" spans="1:7">
      <c r="A680" t="s">
        <v>4</v>
      </c>
      <c r="B680" t="s">
        <v>121</v>
      </c>
      <c r="C680" t="str">
        <f>_xlfn.XLOOKUP(B680,'Cijena modela'!$B$2:$B$61,'Cijena modela'!$C$2:$C$61)</f>
        <v>Taycan GTS</v>
      </c>
      <c r="D680" t="s">
        <v>1021</v>
      </c>
      <c r="E680" t="s">
        <v>1365</v>
      </c>
      <c r="F680" t="s">
        <v>129</v>
      </c>
      <c r="G680" s="8">
        <v>248</v>
      </c>
    </row>
    <row r="681" spans="1:7">
      <c r="A681" t="s">
        <v>4</v>
      </c>
      <c r="B681" t="s">
        <v>121</v>
      </c>
      <c r="C681" t="str">
        <f>_xlfn.XLOOKUP(B681,'Cijena modela'!$B$2:$B$61,'Cijena modela'!$C$2:$C$61)</f>
        <v>Taycan GTS</v>
      </c>
      <c r="D681" t="s">
        <v>1021</v>
      </c>
      <c r="E681" t="s">
        <v>1365</v>
      </c>
      <c r="F681" t="s">
        <v>129</v>
      </c>
      <c r="G681" s="8">
        <v>0</v>
      </c>
    </row>
    <row r="682" spans="1:7">
      <c r="A682" t="s">
        <v>4</v>
      </c>
      <c r="B682" t="s">
        <v>121</v>
      </c>
      <c r="C682" t="str">
        <f>_xlfn.XLOOKUP(B682,'Cijena modela'!$B$2:$B$61,'Cijena modela'!$C$2:$C$61)</f>
        <v>Taycan GTS</v>
      </c>
      <c r="D682" t="s">
        <v>1021</v>
      </c>
      <c r="E682" t="s">
        <v>1366</v>
      </c>
      <c r="F682" t="s">
        <v>129</v>
      </c>
      <c r="G682" s="8">
        <v>51</v>
      </c>
    </row>
    <row r="683" spans="1:7">
      <c r="A683" t="s">
        <v>4</v>
      </c>
      <c r="B683" t="s">
        <v>121</v>
      </c>
      <c r="C683" t="str">
        <f>_xlfn.XLOOKUP(B683,'Cijena modela'!$B$2:$B$61,'Cijena modela'!$C$2:$C$61)</f>
        <v>Taycan GTS</v>
      </c>
      <c r="D683" t="s">
        <v>1021</v>
      </c>
      <c r="E683" t="s">
        <v>1606</v>
      </c>
      <c r="F683" t="s">
        <v>129</v>
      </c>
      <c r="G683" s="8">
        <v>2845</v>
      </c>
    </row>
    <row r="684" spans="1:7">
      <c r="A684" t="s">
        <v>4</v>
      </c>
      <c r="B684" t="s">
        <v>121</v>
      </c>
      <c r="C684" t="str">
        <f>_xlfn.XLOOKUP(B684,'Cijena modela'!$B$2:$B$61,'Cijena modela'!$C$2:$C$61)</f>
        <v>Taycan GTS</v>
      </c>
      <c r="D684" t="s">
        <v>1021</v>
      </c>
      <c r="E684" t="s">
        <v>1368</v>
      </c>
      <c r="F684" t="s">
        <v>129</v>
      </c>
      <c r="G684" s="8">
        <v>10</v>
      </c>
    </row>
    <row r="685" spans="1:7">
      <c r="A685" t="s">
        <v>4</v>
      </c>
      <c r="B685" t="s">
        <v>121</v>
      </c>
      <c r="C685" t="str">
        <f>_xlfn.XLOOKUP(B685,'Cijena modela'!$B$2:$B$61,'Cijena modela'!$C$2:$C$61)</f>
        <v>Taycan GTS</v>
      </c>
      <c r="D685" t="s">
        <v>1133</v>
      </c>
      <c r="E685" t="s">
        <v>1610</v>
      </c>
      <c r="F685" t="s">
        <v>129</v>
      </c>
      <c r="G685" s="8">
        <v>3300</v>
      </c>
    </row>
    <row r="686" spans="1:7">
      <c r="A686" t="s">
        <v>4</v>
      </c>
      <c r="B686" t="s">
        <v>121</v>
      </c>
      <c r="C686" t="str">
        <f>_xlfn.XLOOKUP(B686,'Cijena modela'!$B$2:$B$61,'Cijena modela'!$C$2:$C$61)</f>
        <v>Taycan GTS</v>
      </c>
      <c r="D686" t="s">
        <v>1133</v>
      </c>
      <c r="E686" t="s">
        <v>1378</v>
      </c>
      <c r="F686" t="s">
        <v>129</v>
      </c>
      <c r="G686" s="8">
        <v>3103</v>
      </c>
    </row>
    <row r="687" spans="1:7">
      <c r="A687" t="s">
        <v>4</v>
      </c>
      <c r="B687" t="s">
        <v>121</v>
      </c>
      <c r="C687" t="str">
        <f>_xlfn.XLOOKUP(B687,'Cijena modela'!$B$2:$B$61,'Cijena modela'!$C$2:$C$61)</f>
        <v>Taycan GTS</v>
      </c>
      <c r="D687" t="s">
        <v>1133</v>
      </c>
      <c r="E687" t="s">
        <v>1383</v>
      </c>
      <c r="F687" t="s">
        <v>129</v>
      </c>
      <c r="G687" s="8">
        <v>538</v>
      </c>
    </row>
    <row r="688" spans="1:7">
      <c r="A688" t="s">
        <v>4</v>
      </c>
      <c r="B688" t="s">
        <v>121</v>
      </c>
      <c r="C688" t="str">
        <f>_xlfn.XLOOKUP(B688,'Cijena modela'!$B$2:$B$61,'Cijena modela'!$C$2:$C$61)</f>
        <v>Taycan GTS</v>
      </c>
      <c r="D688" t="s">
        <v>1021</v>
      </c>
      <c r="E688" t="s">
        <v>1385</v>
      </c>
      <c r="F688" t="s">
        <v>129</v>
      </c>
      <c r="G688" s="8">
        <v>952</v>
      </c>
    </row>
    <row r="689" spans="1:7">
      <c r="A689" t="s">
        <v>4</v>
      </c>
      <c r="B689" t="s">
        <v>121</v>
      </c>
      <c r="C689" t="str">
        <f>_xlfn.XLOOKUP(B689,'Cijena modela'!$B$2:$B$61,'Cijena modela'!$C$2:$C$61)</f>
        <v>Taycan GTS</v>
      </c>
      <c r="D689" t="s">
        <v>1133</v>
      </c>
      <c r="E689" t="s">
        <v>1389</v>
      </c>
      <c r="F689" t="s">
        <v>129</v>
      </c>
      <c r="G689" s="8">
        <v>538</v>
      </c>
    </row>
    <row r="690" spans="1:7">
      <c r="A690" t="s">
        <v>4</v>
      </c>
      <c r="B690" t="s">
        <v>121</v>
      </c>
      <c r="C690" t="str">
        <f>_xlfn.XLOOKUP(B690,'Cijena modela'!$B$2:$B$61,'Cijena modela'!$C$2:$C$61)</f>
        <v>Taycan GTS</v>
      </c>
      <c r="D690" t="s">
        <v>1021</v>
      </c>
      <c r="E690" t="s">
        <v>1391</v>
      </c>
      <c r="F690" t="s">
        <v>129</v>
      </c>
      <c r="G690" s="8">
        <v>0</v>
      </c>
    </row>
    <row r="691" spans="1:7">
      <c r="A691" t="s">
        <v>4</v>
      </c>
      <c r="B691" t="s">
        <v>121</v>
      </c>
      <c r="C691" t="str">
        <f>_xlfn.XLOOKUP(B691,'Cijena modela'!$B$2:$B$61,'Cijena modela'!$C$2:$C$61)</f>
        <v>Taycan GTS</v>
      </c>
      <c r="D691" t="s">
        <v>1133</v>
      </c>
      <c r="E691" t="s">
        <v>1393</v>
      </c>
      <c r="F691" t="s">
        <v>129</v>
      </c>
      <c r="G691" s="8">
        <v>538</v>
      </c>
    </row>
    <row r="692" spans="1:7">
      <c r="A692" t="s">
        <v>4</v>
      </c>
      <c r="B692" t="s">
        <v>121</v>
      </c>
      <c r="C692" t="str">
        <f>_xlfn.XLOOKUP(B692,'Cijena modela'!$B$2:$B$61,'Cijena modela'!$C$2:$C$61)</f>
        <v>Taycan GTS</v>
      </c>
      <c r="D692" t="s">
        <v>1021</v>
      </c>
      <c r="E692" t="s">
        <v>1395</v>
      </c>
      <c r="F692" t="s">
        <v>129</v>
      </c>
      <c r="G692" s="8">
        <v>952</v>
      </c>
    </row>
    <row r="693" spans="1:7">
      <c r="A693" t="s">
        <v>4</v>
      </c>
      <c r="B693" t="s">
        <v>121</v>
      </c>
      <c r="C693" t="str">
        <f>_xlfn.XLOOKUP(B693,'Cijena modela'!$B$2:$B$61,'Cijena modela'!$C$2:$C$61)</f>
        <v>Taycan GTS</v>
      </c>
      <c r="D693" t="s">
        <v>1021</v>
      </c>
      <c r="E693" t="s">
        <v>1399</v>
      </c>
      <c r="F693" t="s">
        <v>129</v>
      </c>
      <c r="G693" s="8">
        <v>248</v>
      </c>
    </row>
    <row r="694" spans="1:7">
      <c r="A694" t="s">
        <v>4</v>
      </c>
      <c r="B694" t="s">
        <v>121</v>
      </c>
      <c r="C694" t="str">
        <f>_xlfn.XLOOKUP(B694,'Cijena modela'!$B$2:$B$61,'Cijena modela'!$C$2:$C$61)</f>
        <v>Taycan GTS</v>
      </c>
      <c r="D694" t="s">
        <v>1021</v>
      </c>
      <c r="E694" t="s">
        <v>1403</v>
      </c>
      <c r="F694" t="s">
        <v>129</v>
      </c>
      <c r="G694" s="8">
        <v>544</v>
      </c>
    </row>
    <row r="695" spans="1:7">
      <c r="A695" t="s">
        <v>4</v>
      </c>
      <c r="B695" t="s">
        <v>121</v>
      </c>
      <c r="C695" t="str">
        <f>_xlfn.XLOOKUP(B695,'Cijena modela'!$B$2:$B$61,'Cijena modela'!$C$2:$C$61)</f>
        <v>Taycan GTS</v>
      </c>
      <c r="D695" t="s">
        <v>1021</v>
      </c>
      <c r="E695" t="s">
        <v>1405</v>
      </c>
      <c r="F695" t="s">
        <v>129</v>
      </c>
      <c r="G695" s="8">
        <v>952</v>
      </c>
    </row>
    <row r="696" spans="1:7">
      <c r="A696" t="s">
        <v>4</v>
      </c>
      <c r="B696" t="s">
        <v>121</v>
      </c>
      <c r="C696" t="str">
        <f>_xlfn.XLOOKUP(B696,'Cijena modela'!$B$2:$B$61,'Cijena modela'!$C$2:$C$61)</f>
        <v>Taycan GTS</v>
      </c>
      <c r="D696" t="s">
        <v>1021</v>
      </c>
      <c r="E696" t="s">
        <v>1632</v>
      </c>
      <c r="F696" t="s">
        <v>129</v>
      </c>
      <c r="G696" s="8">
        <v>0</v>
      </c>
    </row>
    <row r="697" spans="1:7">
      <c r="A697" t="s">
        <v>4</v>
      </c>
      <c r="B697" t="s">
        <v>121</v>
      </c>
      <c r="C697" t="str">
        <f>_xlfn.XLOOKUP(B697,'Cijena modela'!$B$2:$B$61,'Cijena modela'!$C$2:$C$61)</f>
        <v>Taycan GTS</v>
      </c>
      <c r="D697" t="s">
        <v>1021</v>
      </c>
      <c r="E697" t="s">
        <v>1632</v>
      </c>
      <c r="F697" t="s">
        <v>129</v>
      </c>
      <c r="G697" s="8">
        <v>0</v>
      </c>
    </row>
    <row r="698" spans="1:7">
      <c r="A698" t="s">
        <v>4</v>
      </c>
      <c r="B698" t="s">
        <v>121</v>
      </c>
      <c r="C698" t="str">
        <f>_xlfn.XLOOKUP(B698,'Cijena modela'!$B$2:$B$61,'Cijena modela'!$C$2:$C$61)</f>
        <v>Taycan GTS</v>
      </c>
      <c r="D698" t="s">
        <v>1021</v>
      </c>
      <c r="E698" t="s">
        <v>1632</v>
      </c>
      <c r="F698" t="s">
        <v>129</v>
      </c>
      <c r="G698" s="8">
        <v>0</v>
      </c>
    </row>
    <row r="699" spans="1:7">
      <c r="A699" t="s">
        <v>4</v>
      </c>
      <c r="B699" t="s">
        <v>121</v>
      </c>
      <c r="C699" t="str">
        <f>_xlfn.XLOOKUP(B699,'Cijena modela'!$B$2:$B$61,'Cijena modela'!$C$2:$C$61)</f>
        <v>Taycan GTS</v>
      </c>
      <c r="D699" t="s">
        <v>1021</v>
      </c>
      <c r="E699" t="s">
        <v>1419</v>
      </c>
      <c r="F699" t="s">
        <v>129</v>
      </c>
      <c r="G699" s="8">
        <v>1397</v>
      </c>
    </row>
    <row r="700" spans="1:7">
      <c r="A700" t="s">
        <v>4</v>
      </c>
      <c r="B700" t="s">
        <v>121</v>
      </c>
      <c r="C700" t="str">
        <f>_xlfn.XLOOKUP(B700,'Cijena modela'!$B$2:$B$61,'Cijena modela'!$C$2:$C$61)</f>
        <v>Taycan GTS</v>
      </c>
      <c r="D700" t="s">
        <v>1021</v>
      </c>
      <c r="E700" t="s">
        <v>1419</v>
      </c>
      <c r="F700" t="s">
        <v>129</v>
      </c>
      <c r="G700" s="8">
        <v>0</v>
      </c>
    </row>
    <row r="701" spans="1:7">
      <c r="A701" t="s">
        <v>4</v>
      </c>
      <c r="B701" t="s">
        <v>121</v>
      </c>
      <c r="C701" t="str">
        <f>_xlfn.XLOOKUP(B701,'Cijena modela'!$B$2:$B$61,'Cijena modela'!$C$2:$C$61)</f>
        <v>Taycan GTS</v>
      </c>
      <c r="D701" t="s">
        <v>1021</v>
      </c>
      <c r="E701" t="s">
        <v>1421</v>
      </c>
      <c r="F701" t="s">
        <v>129</v>
      </c>
      <c r="G701" s="8">
        <v>4386</v>
      </c>
    </row>
    <row r="702" spans="1:7">
      <c r="A702" t="s">
        <v>4</v>
      </c>
      <c r="B702" t="s">
        <v>121</v>
      </c>
      <c r="C702" t="str">
        <f>_xlfn.XLOOKUP(B702,'Cijena modela'!$B$2:$B$61,'Cijena modela'!$C$2:$C$61)</f>
        <v>Taycan GTS</v>
      </c>
      <c r="D702" t="s">
        <v>1021</v>
      </c>
      <c r="E702" t="s">
        <v>1421</v>
      </c>
      <c r="F702" t="s">
        <v>129</v>
      </c>
      <c r="G702" s="8">
        <v>2989</v>
      </c>
    </row>
    <row r="703" spans="1:7">
      <c r="A703" t="s">
        <v>4</v>
      </c>
      <c r="B703" t="s">
        <v>121</v>
      </c>
      <c r="C703" t="str">
        <f>_xlfn.XLOOKUP(B703,'Cijena modela'!$B$2:$B$61,'Cijena modela'!$C$2:$C$61)</f>
        <v>Taycan GTS</v>
      </c>
      <c r="D703" t="s">
        <v>1021</v>
      </c>
      <c r="E703" t="s">
        <v>1423</v>
      </c>
      <c r="F703" t="s">
        <v>129</v>
      </c>
      <c r="G703" s="8">
        <v>2069</v>
      </c>
    </row>
    <row r="704" spans="1:7">
      <c r="A704" t="s">
        <v>4</v>
      </c>
      <c r="B704" t="s">
        <v>121</v>
      </c>
      <c r="C704" t="str">
        <f>_xlfn.XLOOKUP(B704,'Cijena modela'!$B$2:$B$61,'Cijena modela'!$C$2:$C$61)</f>
        <v>Taycan GTS</v>
      </c>
      <c r="D704" t="s">
        <v>1021</v>
      </c>
      <c r="E704" t="s">
        <v>1435</v>
      </c>
      <c r="F704" t="s">
        <v>129</v>
      </c>
      <c r="G704" s="8">
        <v>197</v>
      </c>
    </row>
    <row r="705" spans="1:7">
      <c r="A705" t="s">
        <v>4</v>
      </c>
      <c r="B705" t="s">
        <v>121</v>
      </c>
      <c r="C705" t="str">
        <f>_xlfn.XLOOKUP(B705,'Cijena modela'!$B$2:$B$61,'Cijena modela'!$C$2:$C$61)</f>
        <v>Taycan GTS</v>
      </c>
      <c r="D705" t="s">
        <v>1021</v>
      </c>
      <c r="E705" t="s">
        <v>1437</v>
      </c>
      <c r="F705" t="s">
        <v>129</v>
      </c>
      <c r="G705" s="8">
        <v>378</v>
      </c>
    </row>
    <row r="706" spans="1:7">
      <c r="A706" t="s">
        <v>4</v>
      </c>
      <c r="B706" t="s">
        <v>121</v>
      </c>
      <c r="C706" t="str">
        <f>_xlfn.XLOOKUP(B706,'Cijena modela'!$B$2:$B$61,'Cijena modela'!$C$2:$C$61)</f>
        <v>Taycan GTS</v>
      </c>
      <c r="D706" t="s">
        <v>1021</v>
      </c>
      <c r="E706" t="s">
        <v>1437</v>
      </c>
      <c r="F706" t="s">
        <v>129</v>
      </c>
      <c r="G706" s="8">
        <v>0</v>
      </c>
    </row>
    <row r="707" spans="1:7">
      <c r="A707" t="s">
        <v>4</v>
      </c>
      <c r="B707" t="s">
        <v>121</v>
      </c>
      <c r="C707" t="str">
        <f>_xlfn.XLOOKUP(B707,'Cijena modela'!$B$2:$B$61,'Cijena modela'!$C$2:$C$61)</f>
        <v>Taycan GTS</v>
      </c>
      <c r="D707" t="s">
        <v>1021</v>
      </c>
      <c r="E707" t="s">
        <v>1438</v>
      </c>
      <c r="F707" t="s">
        <v>129</v>
      </c>
      <c r="G707" s="8">
        <v>756</v>
      </c>
    </row>
    <row r="708" spans="1:7">
      <c r="A708" t="s">
        <v>4</v>
      </c>
      <c r="B708" t="s">
        <v>121</v>
      </c>
      <c r="C708" t="str">
        <f>_xlfn.XLOOKUP(B708,'Cijena modela'!$B$2:$B$61,'Cijena modela'!$C$2:$C$61)</f>
        <v>Taycan GTS</v>
      </c>
      <c r="D708" t="s">
        <v>1021</v>
      </c>
      <c r="E708" t="s">
        <v>1438</v>
      </c>
      <c r="F708" t="s">
        <v>129</v>
      </c>
      <c r="G708" s="8">
        <v>378</v>
      </c>
    </row>
    <row r="709" spans="1:7">
      <c r="A709" t="s">
        <v>4</v>
      </c>
      <c r="B709" t="s">
        <v>121</v>
      </c>
      <c r="C709" t="str">
        <f>_xlfn.XLOOKUP(B709,'Cijena modela'!$B$2:$B$61,'Cijena modela'!$C$2:$C$61)</f>
        <v>Taycan GTS</v>
      </c>
      <c r="D709" t="s">
        <v>1021</v>
      </c>
      <c r="E709" t="s">
        <v>1439</v>
      </c>
      <c r="F709" t="s">
        <v>129</v>
      </c>
      <c r="G709" s="8">
        <v>879</v>
      </c>
    </row>
    <row r="710" spans="1:7">
      <c r="A710" t="s">
        <v>4</v>
      </c>
      <c r="B710" t="s">
        <v>121</v>
      </c>
      <c r="C710" t="str">
        <f>_xlfn.XLOOKUP(B710,'Cijena modela'!$B$2:$B$61,'Cijena modela'!$C$2:$C$61)</f>
        <v>Taycan GTS</v>
      </c>
      <c r="D710" t="s">
        <v>1021</v>
      </c>
      <c r="E710" t="s">
        <v>1441</v>
      </c>
      <c r="F710" t="s">
        <v>129</v>
      </c>
      <c r="G710" s="8">
        <v>1748</v>
      </c>
    </row>
    <row r="711" spans="1:7">
      <c r="A711" t="s">
        <v>4</v>
      </c>
      <c r="B711" t="s">
        <v>121</v>
      </c>
      <c r="C711" t="str">
        <f>_xlfn.XLOOKUP(B711,'Cijena modela'!$B$2:$B$61,'Cijena modela'!$C$2:$C$61)</f>
        <v>Taycan GTS</v>
      </c>
      <c r="D711" t="s">
        <v>1021</v>
      </c>
      <c r="E711" t="s">
        <v>1443</v>
      </c>
      <c r="F711" t="s">
        <v>129</v>
      </c>
      <c r="G711" s="8">
        <v>952</v>
      </c>
    </row>
    <row r="712" spans="1:7">
      <c r="A712" t="s">
        <v>4</v>
      </c>
      <c r="B712" t="s">
        <v>121</v>
      </c>
      <c r="C712" t="str">
        <f>_xlfn.XLOOKUP(B712,'Cijena modela'!$B$2:$B$61,'Cijena modela'!$C$2:$C$61)</f>
        <v>Taycan GTS</v>
      </c>
      <c r="D712" t="s">
        <v>1021</v>
      </c>
      <c r="E712" t="s">
        <v>1445</v>
      </c>
      <c r="F712" t="s">
        <v>129</v>
      </c>
      <c r="G712" s="8">
        <v>98</v>
      </c>
    </row>
    <row r="713" spans="1:7">
      <c r="A713" t="s">
        <v>4</v>
      </c>
      <c r="B713" t="s">
        <v>121</v>
      </c>
      <c r="C713" t="str">
        <f>_xlfn.XLOOKUP(B713,'Cijena modela'!$B$2:$B$61,'Cijena modela'!$C$2:$C$61)</f>
        <v>Taycan GTS</v>
      </c>
      <c r="D713" t="s">
        <v>1021</v>
      </c>
      <c r="E713" t="s">
        <v>1447</v>
      </c>
      <c r="F713" t="s">
        <v>129</v>
      </c>
      <c r="G713" s="8">
        <v>952</v>
      </c>
    </row>
    <row r="714" spans="1:7">
      <c r="A714" t="s">
        <v>4</v>
      </c>
      <c r="B714" t="s">
        <v>121</v>
      </c>
      <c r="C714" t="str">
        <f>_xlfn.XLOOKUP(B714,'Cijena modela'!$B$2:$B$61,'Cijena modela'!$C$2:$C$61)</f>
        <v>Taycan GTS</v>
      </c>
      <c r="D714" t="s">
        <v>1021</v>
      </c>
      <c r="E714" t="s">
        <v>1451</v>
      </c>
      <c r="F714" t="s">
        <v>129</v>
      </c>
      <c r="G714" s="8">
        <v>362</v>
      </c>
    </row>
    <row r="715" spans="1:7">
      <c r="A715" t="s">
        <v>4</v>
      </c>
      <c r="B715" t="s">
        <v>121</v>
      </c>
      <c r="C715" t="str">
        <f>_xlfn.XLOOKUP(B715,'Cijena modela'!$B$2:$B$61,'Cijena modela'!$C$2:$C$61)</f>
        <v>Taycan GTS</v>
      </c>
      <c r="D715" t="s">
        <v>1021</v>
      </c>
      <c r="E715" t="s">
        <v>1456</v>
      </c>
      <c r="F715" t="s">
        <v>129</v>
      </c>
      <c r="G715" s="8">
        <v>357</v>
      </c>
    </row>
    <row r="716" spans="1:7">
      <c r="A716" t="s">
        <v>4</v>
      </c>
      <c r="B716" t="s">
        <v>121</v>
      </c>
      <c r="C716" t="str">
        <f>_xlfn.XLOOKUP(B716,'Cijena modela'!$B$2:$B$61,'Cijena modela'!$C$2:$C$61)</f>
        <v>Taycan GTS</v>
      </c>
      <c r="D716" t="s">
        <v>1133</v>
      </c>
      <c r="E716" t="s">
        <v>1458</v>
      </c>
      <c r="F716" t="s">
        <v>129</v>
      </c>
      <c r="G716" s="8">
        <v>4873</v>
      </c>
    </row>
    <row r="717" spans="1:7">
      <c r="A717" t="s">
        <v>4</v>
      </c>
      <c r="B717" t="s">
        <v>121</v>
      </c>
      <c r="C717" t="str">
        <f>_xlfn.XLOOKUP(B717,'Cijena modela'!$B$2:$B$61,'Cijena modela'!$C$2:$C$61)</f>
        <v>Taycan GTS</v>
      </c>
      <c r="D717" t="s">
        <v>1021</v>
      </c>
      <c r="E717" t="s">
        <v>1463</v>
      </c>
      <c r="F717" t="s">
        <v>129</v>
      </c>
      <c r="G717" s="8">
        <v>475</v>
      </c>
    </row>
    <row r="718" spans="1:7">
      <c r="A718" t="s">
        <v>4</v>
      </c>
      <c r="B718" t="s">
        <v>121</v>
      </c>
      <c r="C718" t="str">
        <f>_xlfn.XLOOKUP(B718,'Cijena modela'!$B$2:$B$61,'Cijena modela'!$C$2:$C$61)</f>
        <v>Taycan GTS</v>
      </c>
      <c r="D718" t="s">
        <v>1021</v>
      </c>
      <c r="E718" t="s">
        <v>1465</v>
      </c>
      <c r="F718" t="s">
        <v>129</v>
      </c>
      <c r="G718" s="8">
        <v>475</v>
      </c>
    </row>
    <row r="719" spans="1:7">
      <c r="A719" t="s">
        <v>4</v>
      </c>
      <c r="B719" t="s">
        <v>121</v>
      </c>
      <c r="C719" t="str">
        <f>_xlfn.XLOOKUP(B719,'Cijena modela'!$B$2:$B$61,'Cijena modela'!$C$2:$C$61)</f>
        <v>Taycan GTS</v>
      </c>
      <c r="D719" t="s">
        <v>1133</v>
      </c>
      <c r="E719" t="s">
        <v>1466</v>
      </c>
      <c r="F719" t="s">
        <v>129</v>
      </c>
      <c r="G719" s="8">
        <v>1769</v>
      </c>
    </row>
    <row r="720" spans="1:7">
      <c r="A720" t="s">
        <v>4</v>
      </c>
      <c r="B720" t="s">
        <v>121</v>
      </c>
      <c r="C720" t="str">
        <f>_xlfn.XLOOKUP(B720,'Cijena modela'!$B$2:$B$61,'Cijena modela'!$C$2:$C$61)</f>
        <v>Taycan GTS</v>
      </c>
      <c r="D720" t="s">
        <v>1021</v>
      </c>
      <c r="E720" t="s">
        <v>1468</v>
      </c>
      <c r="F720" t="s">
        <v>129</v>
      </c>
      <c r="G720" s="8">
        <v>2286</v>
      </c>
    </row>
    <row r="721" spans="1:7">
      <c r="A721" t="s">
        <v>4</v>
      </c>
      <c r="B721" t="s">
        <v>121</v>
      </c>
      <c r="C721" t="str">
        <f>_xlfn.XLOOKUP(B721,'Cijena modela'!$B$2:$B$61,'Cijena modela'!$C$2:$C$61)</f>
        <v>Taycan GTS</v>
      </c>
      <c r="D721" t="s">
        <v>1133</v>
      </c>
      <c r="E721" t="s">
        <v>1470</v>
      </c>
      <c r="F721" t="s">
        <v>129</v>
      </c>
      <c r="G721" s="8">
        <v>506</v>
      </c>
    </row>
    <row r="722" spans="1:7">
      <c r="A722" t="s">
        <v>4</v>
      </c>
      <c r="B722" t="s">
        <v>121</v>
      </c>
      <c r="C722" t="str">
        <f>_xlfn.XLOOKUP(B722,'Cijena modela'!$B$2:$B$61,'Cijena modela'!$C$2:$C$61)</f>
        <v>Taycan GTS</v>
      </c>
      <c r="D722" t="s">
        <v>1021</v>
      </c>
      <c r="E722" t="s">
        <v>1472</v>
      </c>
      <c r="F722" t="s">
        <v>129</v>
      </c>
      <c r="G722" s="8">
        <v>414</v>
      </c>
    </row>
    <row r="723" spans="1:7">
      <c r="A723" t="s">
        <v>4</v>
      </c>
      <c r="B723" t="s">
        <v>121</v>
      </c>
      <c r="C723" t="str">
        <f>_xlfn.XLOOKUP(B723,'Cijena modela'!$B$2:$B$61,'Cijena modela'!$C$2:$C$61)</f>
        <v>Taycan GTS</v>
      </c>
      <c r="D723" t="s">
        <v>1021</v>
      </c>
      <c r="E723" t="s">
        <v>1474</v>
      </c>
      <c r="F723" t="s">
        <v>129</v>
      </c>
      <c r="G723" s="8">
        <v>0</v>
      </c>
    </row>
    <row r="724" spans="1:7">
      <c r="A724" t="s">
        <v>4</v>
      </c>
      <c r="B724" t="s">
        <v>121</v>
      </c>
      <c r="C724" t="str">
        <f>_xlfn.XLOOKUP(B724,'Cijena modela'!$B$2:$B$61,'Cijena modela'!$C$2:$C$61)</f>
        <v>Taycan GTS</v>
      </c>
      <c r="D724" t="s">
        <v>1021</v>
      </c>
      <c r="E724" t="s">
        <v>1476</v>
      </c>
      <c r="F724" t="s">
        <v>129</v>
      </c>
      <c r="G724" s="8">
        <v>383</v>
      </c>
    </row>
    <row r="725" spans="1:7">
      <c r="A725" t="s">
        <v>4</v>
      </c>
      <c r="B725" t="s">
        <v>121</v>
      </c>
      <c r="C725" t="str">
        <f>_xlfn.XLOOKUP(B725,'Cijena modela'!$B$2:$B$61,'Cijena modela'!$C$2:$C$61)</f>
        <v>Taycan GTS</v>
      </c>
      <c r="D725" t="s">
        <v>1021</v>
      </c>
      <c r="E725" t="s">
        <v>1478</v>
      </c>
      <c r="F725" t="s">
        <v>129</v>
      </c>
      <c r="G725" s="8">
        <v>713</v>
      </c>
    </row>
    <row r="726" spans="1:7">
      <c r="A726" t="s">
        <v>4</v>
      </c>
      <c r="B726" t="s">
        <v>121</v>
      </c>
      <c r="C726" t="str">
        <f>_xlfn.XLOOKUP(B726,'Cijena modela'!$B$2:$B$61,'Cijena modela'!$C$2:$C$61)</f>
        <v>Taycan GTS</v>
      </c>
      <c r="D726" t="s">
        <v>1021</v>
      </c>
      <c r="E726" t="s">
        <v>1478</v>
      </c>
      <c r="F726" t="s">
        <v>129</v>
      </c>
      <c r="G726" s="8">
        <v>0</v>
      </c>
    </row>
    <row r="727" spans="1:7">
      <c r="A727" t="s">
        <v>4</v>
      </c>
      <c r="B727" t="s">
        <v>121</v>
      </c>
      <c r="C727" t="str">
        <f>_xlfn.XLOOKUP(B727,'Cijena modela'!$B$2:$B$61,'Cijena modela'!$C$2:$C$61)</f>
        <v>Taycan GTS</v>
      </c>
      <c r="D727" t="s">
        <v>1021</v>
      </c>
      <c r="E727" t="s">
        <v>1478</v>
      </c>
      <c r="F727" t="s">
        <v>129</v>
      </c>
      <c r="G727" s="8">
        <v>0</v>
      </c>
    </row>
    <row r="728" spans="1:7">
      <c r="A728" t="s">
        <v>4</v>
      </c>
      <c r="B728" t="s">
        <v>121</v>
      </c>
      <c r="C728" t="str">
        <f>_xlfn.XLOOKUP(B728,'Cijena modela'!$B$2:$B$61,'Cijena modela'!$C$2:$C$61)</f>
        <v>Taycan GTS</v>
      </c>
      <c r="D728" t="s">
        <v>1133</v>
      </c>
      <c r="E728" t="s">
        <v>1482</v>
      </c>
      <c r="F728" t="s">
        <v>129</v>
      </c>
      <c r="G728" s="8">
        <v>506</v>
      </c>
    </row>
    <row r="729" spans="1:7">
      <c r="A729" t="s">
        <v>4</v>
      </c>
      <c r="B729" t="s">
        <v>121</v>
      </c>
      <c r="C729" t="str">
        <f>_xlfn.XLOOKUP(B729,'Cijena modela'!$B$2:$B$61,'Cijena modela'!$C$2:$C$61)</f>
        <v>Taycan GTS</v>
      </c>
      <c r="D729" t="s">
        <v>1133</v>
      </c>
      <c r="E729" t="s">
        <v>1484</v>
      </c>
      <c r="F729" t="s">
        <v>129</v>
      </c>
      <c r="G729" s="8">
        <v>393</v>
      </c>
    </row>
    <row r="730" spans="1:7">
      <c r="A730" t="s">
        <v>4</v>
      </c>
      <c r="B730" t="s">
        <v>121</v>
      </c>
      <c r="C730" t="str">
        <f>_xlfn.XLOOKUP(B730,'Cijena modela'!$B$2:$B$61,'Cijena modela'!$C$2:$C$61)</f>
        <v>Taycan GTS</v>
      </c>
      <c r="D730" t="s">
        <v>1331</v>
      </c>
      <c r="E730" t="s">
        <v>1486</v>
      </c>
      <c r="F730" t="s">
        <v>129</v>
      </c>
      <c r="G730" s="8">
        <v>0</v>
      </c>
    </row>
    <row r="731" spans="1:7">
      <c r="A731" t="s">
        <v>4</v>
      </c>
      <c r="B731" t="s">
        <v>121</v>
      </c>
      <c r="C731" t="str">
        <f>_xlfn.XLOOKUP(B731,'Cijena modela'!$B$2:$B$61,'Cijena modela'!$C$2:$C$61)</f>
        <v>Taycan GTS</v>
      </c>
      <c r="D731" t="s">
        <v>1021</v>
      </c>
      <c r="E731" t="s">
        <v>1637</v>
      </c>
      <c r="F731" t="s">
        <v>129</v>
      </c>
      <c r="G731" s="8">
        <v>0</v>
      </c>
    </row>
    <row r="732" spans="1:7">
      <c r="A732" t="s">
        <v>4</v>
      </c>
      <c r="B732" t="s">
        <v>121</v>
      </c>
      <c r="C732" t="str">
        <f>_xlfn.XLOOKUP(B732,'Cijena modela'!$B$2:$B$61,'Cijena modela'!$C$2:$C$61)</f>
        <v>Taycan GTS</v>
      </c>
      <c r="D732" t="s">
        <v>1021</v>
      </c>
      <c r="E732" t="s">
        <v>1488</v>
      </c>
      <c r="F732" t="s">
        <v>129</v>
      </c>
      <c r="G732" s="8">
        <v>130</v>
      </c>
    </row>
    <row r="733" spans="1:7">
      <c r="A733" t="s">
        <v>4</v>
      </c>
      <c r="B733" t="s">
        <v>121</v>
      </c>
      <c r="C733" t="str">
        <f>_xlfn.XLOOKUP(B733,'Cijena modela'!$B$2:$B$61,'Cijena modela'!$C$2:$C$61)</f>
        <v>Taycan GTS</v>
      </c>
      <c r="D733" t="s">
        <v>1133</v>
      </c>
      <c r="E733" t="s">
        <v>1491</v>
      </c>
      <c r="F733" t="s">
        <v>129</v>
      </c>
      <c r="G733" s="8">
        <v>269</v>
      </c>
    </row>
    <row r="734" spans="1:7">
      <c r="A734" t="s">
        <v>4</v>
      </c>
      <c r="B734" t="s">
        <v>121</v>
      </c>
      <c r="C734" t="str">
        <f>_xlfn.XLOOKUP(B734,'Cijena modela'!$B$2:$B$61,'Cijena modela'!$C$2:$C$61)</f>
        <v>Taycan GTS</v>
      </c>
      <c r="D734" t="s">
        <v>1133</v>
      </c>
      <c r="E734" t="s">
        <v>1493</v>
      </c>
      <c r="F734" t="s">
        <v>129</v>
      </c>
      <c r="G734" s="8">
        <v>269</v>
      </c>
    </row>
    <row r="735" spans="1:7">
      <c r="A735" t="s">
        <v>4</v>
      </c>
      <c r="B735" t="s">
        <v>121</v>
      </c>
      <c r="C735" t="str">
        <f>_xlfn.XLOOKUP(B735,'Cijena modela'!$B$2:$B$61,'Cijena modela'!$C$2:$C$61)</f>
        <v>Taycan GTS</v>
      </c>
      <c r="D735" t="s">
        <v>1133</v>
      </c>
      <c r="E735" t="s">
        <v>1495</v>
      </c>
      <c r="F735" t="s">
        <v>129</v>
      </c>
      <c r="G735" s="8">
        <v>269</v>
      </c>
    </row>
    <row r="736" spans="1:7">
      <c r="A736" t="s">
        <v>4</v>
      </c>
      <c r="B736" t="s">
        <v>121</v>
      </c>
      <c r="C736" t="str">
        <f>_xlfn.XLOOKUP(B736,'Cijena modela'!$B$2:$B$61,'Cijena modela'!$C$2:$C$61)</f>
        <v>Taycan GTS</v>
      </c>
      <c r="D736" t="s">
        <v>1133</v>
      </c>
      <c r="E736" t="s">
        <v>1499</v>
      </c>
      <c r="F736" t="s">
        <v>129</v>
      </c>
      <c r="G736" s="8">
        <v>465</v>
      </c>
    </row>
    <row r="737" spans="1:7">
      <c r="A737" t="s">
        <v>4</v>
      </c>
      <c r="B737" t="s">
        <v>121</v>
      </c>
      <c r="C737" t="str">
        <f>_xlfn.XLOOKUP(B737,'Cijena modela'!$B$2:$B$61,'Cijena modela'!$C$2:$C$61)</f>
        <v>Taycan GTS</v>
      </c>
      <c r="D737" t="s">
        <v>1133</v>
      </c>
      <c r="E737" t="s">
        <v>1501</v>
      </c>
      <c r="F737" t="s">
        <v>129</v>
      </c>
      <c r="G737" s="8">
        <v>1293</v>
      </c>
    </row>
    <row r="738" spans="1:7">
      <c r="A738" t="s">
        <v>4</v>
      </c>
      <c r="B738" t="s">
        <v>121</v>
      </c>
      <c r="C738" t="str">
        <f>_xlfn.XLOOKUP(B738,'Cijena modela'!$B$2:$B$61,'Cijena modela'!$C$2:$C$61)</f>
        <v>Taycan GTS</v>
      </c>
      <c r="D738" t="s">
        <v>1133</v>
      </c>
      <c r="E738" t="s">
        <v>1503</v>
      </c>
      <c r="F738" t="s">
        <v>129</v>
      </c>
      <c r="G738" s="8">
        <v>465</v>
      </c>
    </row>
    <row r="739" spans="1:7">
      <c r="A739" t="s">
        <v>4</v>
      </c>
      <c r="B739" t="s">
        <v>121</v>
      </c>
      <c r="C739" t="str">
        <f>_xlfn.XLOOKUP(B739,'Cijena modela'!$B$2:$B$61,'Cijena modela'!$C$2:$C$61)</f>
        <v>Taycan GTS</v>
      </c>
      <c r="D739" t="s">
        <v>1021</v>
      </c>
      <c r="E739" t="s">
        <v>1505</v>
      </c>
      <c r="F739" t="s">
        <v>129</v>
      </c>
      <c r="G739" s="8">
        <v>0</v>
      </c>
    </row>
    <row r="740" spans="1:7">
      <c r="A740" t="s">
        <v>4</v>
      </c>
      <c r="B740" t="s">
        <v>121</v>
      </c>
      <c r="C740" t="str">
        <f>_xlfn.XLOOKUP(B740,'Cijena modela'!$B$2:$B$61,'Cijena modela'!$C$2:$C$61)</f>
        <v>Taycan GTS</v>
      </c>
      <c r="D740" t="s">
        <v>1133</v>
      </c>
      <c r="E740" t="s">
        <v>1511</v>
      </c>
      <c r="F740" t="s">
        <v>129</v>
      </c>
      <c r="G740" s="8">
        <v>207</v>
      </c>
    </row>
    <row r="741" spans="1:7">
      <c r="A741" t="s">
        <v>4</v>
      </c>
      <c r="B741" t="s">
        <v>121</v>
      </c>
      <c r="C741" t="str">
        <f>_xlfn.XLOOKUP(B741,'Cijena modela'!$B$2:$B$61,'Cijena modela'!$C$2:$C$61)</f>
        <v>Taycan GTS</v>
      </c>
      <c r="D741" t="s">
        <v>1133</v>
      </c>
      <c r="E741" t="s">
        <v>1519</v>
      </c>
      <c r="F741" t="s">
        <v>129</v>
      </c>
      <c r="G741" s="8">
        <v>3000</v>
      </c>
    </row>
    <row r="742" spans="1:7">
      <c r="A742" t="s">
        <v>4</v>
      </c>
      <c r="B742" t="s">
        <v>121</v>
      </c>
      <c r="C742" t="str">
        <f>_xlfn.XLOOKUP(B742,'Cijena modela'!$B$2:$B$61,'Cijena modela'!$C$2:$C$61)</f>
        <v>Taycan GTS</v>
      </c>
      <c r="D742" t="s">
        <v>1133</v>
      </c>
      <c r="E742" t="s">
        <v>1521</v>
      </c>
      <c r="F742" t="s">
        <v>129</v>
      </c>
      <c r="G742" s="8">
        <v>1241</v>
      </c>
    </row>
    <row r="743" spans="1:7">
      <c r="A743" t="s">
        <v>4</v>
      </c>
      <c r="B743" t="s">
        <v>121</v>
      </c>
      <c r="C743" t="str">
        <f>_xlfn.XLOOKUP(B743,'Cijena modela'!$B$2:$B$61,'Cijena modela'!$C$2:$C$61)</f>
        <v>Taycan GTS</v>
      </c>
      <c r="D743" t="s">
        <v>1133</v>
      </c>
      <c r="E743" t="s">
        <v>1523</v>
      </c>
      <c r="F743" t="s">
        <v>129</v>
      </c>
      <c r="G743" s="8">
        <v>4035</v>
      </c>
    </row>
    <row r="744" spans="1:7">
      <c r="A744" t="s">
        <v>4</v>
      </c>
      <c r="B744" t="s">
        <v>121</v>
      </c>
      <c r="C744" t="str">
        <f>_xlfn.XLOOKUP(B744,'Cijena modela'!$B$2:$B$61,'Cijena modela'!$C$2:$C$61)</f>
        <v>Taycan GTS</v>
      </c>
      <c r="D744" t="s">
        <v>1133</v>
      </c>
      <c r="E744" t="s">
        <v>1644</v>
      </c>
      <c r="F744" t="s">
        <v>129</v>
      </c>
      <c r="G744" s="8">
        <v>2276</v>
      </c>
    </row>
    <row r="745" spans="1:7">
      <c r="A745" t="s">
        <v>4</v>
      </c>
      <c r="B745" t="s">
        <v>121</v>
      </c>
      <c r="C745" t="str">
        <f>_xlfn.XLOOKUP(B745,'Cijena modela'!$B$2:$B$61,'Cijena modela'!$C$2:$C$61)</f>
        <v>Taycan GTS</v>
      </c>
      <c r="D745" t="s">
        <v>1021</v>
      </c>
      <c r="E745" t="s">
        <v>1527</v>
      </c>
      <c r="F745" t="s">
        <v>129</v>
      </c>
      <c r="G745" s="8">
        <v>258</v>
      </c>
    </row>
    <row r="746" spans="1:7">
      <c r="A746" t="s">
        <v>4</v>
      </c>
      <c r="B746" t="s">
        <v>121</v>
      </c>
      <c r="C746" t="str">
        <f>_xlfn.XLOOKUP(B746,'Cijena modela'!$B$2:$B$61,'Cijena modela'!$C$2:$C$61)</f>
        <v>Taycan GTS</v>
      </c>
      <c r="D746" t="s">
        <v>1021</v>
      </c>
      <c r="E746" t="s">
        <v>1531</v>
      </c>
      <c r="F746" t="s">
        <v>129</v>
      </c>
      <c r="G746" s="8">
        <v>362</v>
      </c>
    </row>
    <row r="747" spans="1:7">
      <c r="A747" t="s">
        <v>4</v>
      </c>
      <c r="B747" t="s">
        <v>121</v>
      </c>
      <c r="C747" t="str">
        <f>_xlfn.XLOOKUP(B747,'Cijena modela'!$B$2:$B$61,'Cijena modela'!$C$2:$C$61)</f>
        <v>Taycan GTS</v>
      </c>
      <c r="D747" t="s">
        <v>1133</v>
      </c>
      <c r="E747" t="s">
        <v>1535</v>
      </c>
      <c r="F747" t="s">
        <v>129</v>
      </c>
      <c r="G747" s="8">
        <v>0</v>
      </c>
    </row>
    <row r="748" spans="1:7">
      <c r="A748" t="s">
        <v>4</v>
      </c>
      <c r="B748" t="s">
        <v>121</v>
      </c>
      <c r="C748" t="str">
        <f>_xlfn.XLOOKUP(B748,'Cijena modela'!$B$2:$B$61,'Cijena modela'!$C$2:$C$61)</f>
        <v>Taycan GTS</v>
      </c>
      <c r="D748" t="s">
        <v>1133</v>
      </c>
      <c r="E748" t="s">
        <v>1537</v>
      </c>
      <c r="F748" t="s">
        <v>129</v>
      </c>
      <c r="G748" s="8">
        <v>879</v>
      </c>
    </row>
    <row r="749" spans="1:7">
      <c r="A749" t="s">
        <v>4</v>
      </c>
      <c r="B749" t="s">
        <v>121</v>
      </c>
      <c r="C749" t="str">
        <f>_xlfn.XLOOKUP(B749,'Cijena modela'!$B$2:$B$61,'Cijena modela'!$C$2:$C$61)</f>
        <v>Taycan GTS</v>
      </c>
      <c r="D749" t="s">
        <v>1021</v>
      </c>
      <c r="E749" t="s">
        <v>1547</v>
      </c>
      <c r="F749" t="s">
        <v>129</v>
      </c>
      <c r="G749" s="8">
        <v>0</v>
      </c>
    </row>
    <row r="750" spans="1:7">
      <c r="A750" t="s">
        <v>4</v>
      </c>
      <c r="B750" t="s">
        <v>121</v>
      </c>
      <c r="C750" t="str">
        <f>_xlfn.XLOOKUP(B750,'Cijena modela'!$B$2:$B$61,'Cijena modela'!$C$2:$C$61)</f>
        <v>Taycan GTS</v>
      </c>
      <c r="D750" t="s">
        <v>1021</v>
      </c>
      <c r="E750" t="s">
        <v>1549</v>
      </c>
      <c r="F750" t="s">
        <v>129</v>
      </c>
      <c r="G750" s="8">
        <v>0</v>
      </c>
    </row>
    <row r="751" spans="1:7">
      <c r="A751" t="s">
        <v>4</v>
      </c>
      <c r="B751" t="s">
        <v>121</v>
      </c>
      <c r="C751" t="str">
        <f>_xlfn.XLOOKUP(B751,'Cijena modela'!$B$2:$B$61,'Cijena modela'!$C$2:$C$61)</f>
        <v>Taycan GTS</v>
      </c>
      <c r="D751" t="s">
        <v>1021</v>
      </c>
      <c r="E751" t="s">
        <v>1553</v>
      </c>
      <c r="F751" t="s">
        <v>129</v>
      </c>
      <c r="G751" s="8">
        <v>0</v>
      </c>
    </row>
    <row r="752" spans="1:7">
      <c r="A752" t="s">
        <v>4</v>
      </c>
      <c r="B752" t="s">
        <v>121</v>
      </c>
      <c r="C752" t="str">
        <f>_xlfn.XLOOKUP(B752,'Cijena modela'!$B$2:$B$61,'Cijena modela'!$C$2:$C$61)</f>
        <v>Taycan GTS</v>
      </c>
      <c r="D752" t="s">
        <v>1021</v>
      </c>
      <c r="E752" t="s">
        <v>1555</v>
      </c>
      <c r="F752" t="s">
        <v>129</v>
      </c>
      <c r="G752" s="8">
        <v>258</v>
      </c>
    </row>
    <row r="753" spans="1:7">
      <c r="A753" t="s">
        <v>4</v>
      </c>
      <c r="B753" t="s">
        <v>121</v>
      </c>
      <c r="C753" t="str">
        <f>_xlfn.XLOOKUP(B753,'Cijena modela'!$B$2:$B$61,'Cijena modela'!$C$2:$C$61)</f>
        <v>Taycan GTS</v>
      </c>
      <c r="D753" t="s">
        <v>1021</v>
      </c>
      <c r="E753" t="s">
        <v>1557</v>
      </c>
      <c r="F753" t="s">
        <v>129</v>
      </c>
      <c r="G753" s="8">
        <v>672</v>
      </c>
    </row>
    <row r="754" spans="1:7">
      <c r="A754" t="s">
        <v>4</v>
      </c>
      <c r="B754" t="s">
        <v>121</v>
      </c>
      <c r="C754" t="str">
        <f>_xlfn.XLOOKUP(B754,'Cijena modela'!$B$2:$B$61,'Cijena modela'!$C$2:$C$61)</f>
        <v>Taycan GTS</v>
      </c>
      <c r="D754" t="s">
        <v>1021</v>
      </c>
      <c r="E754" t="s">
        <v>1557</v>
      </c>
      <c r="F754" t="s">
        <v>129</v>
      </c>
      <c r="G754" s="8">
        <v>0</v>
      </c>
    </row>
    <row r="755" spans="1:7">
      <c r="A755" t="s">
        <v>4</v>
      </c>
      <c r="B755" t="s">
        <v>121</v>
      </c>
      <c r="C755" t="str">
        <f>_xlfn.XLOOKUP(B755,'Cijena modela'!$B$2:$B$61,'Cijena modela'!$C$2:$C$61)</f>
        <v>Taycan GTS</v>
      </c>
      <c r="D755" t="s">
        <v>1133</v>
      </c>
      <c r="E755" t="s">
        <v>1565</v>
      </c>
      <c r="F755" t="s">
        <v>129</v>
      </c>
      <c r="G755" s="8">
        <v>0</v>
      </c>
    </row>
    <row r="756" spans="1:7">
      <c r="A756" t="s">
        <v>4</v>
      </c>
      <c r="B756" t="s">
        <v>121</v>
      </c>
      <c r="C756" t="str">
        <f>_xlfn.XLOOKUP(B756,'Cijena modela'!$B$2:$B$61,'Cijena modela'!$C$2:$C$61)</f>
        <v>Taycan GTS</v>
      </c>
      <c r="D756" t="s">
        <v>1133</v>
      </c>
      <c r="E756" t="s">
        <v>1569</v>
      </c>
      <c r="F756" t="s">
        <v>129</v>
      </c>
      <c r="G756" s="8">
        <v>874</v>
      </c>
    </row>
    <row r="757" spans="1:7">
      <c r="A757" t="s">
        <v>4</v>
      </c>
      <c r="B757" t="s">
        <v>121</v>
      </c>
      <c r="C757" t="str">
        <f>_xlfn.XLOOKUP(B757,'Cijena modela'!$B$2:$B$61,'Cijena modela'!$C$2:$C$61)</f>
        <v>Taycan GTS</v>
      </c>
      <c r="D757" t="s">
        <v>1133</v>
      </c>
      <c r="E757" t="s">
        <v>1569</v>
      </c>
      <c r="F757" t="s">
        <v>129</v>
      </c>
      <c r="G757" s="8">
        <v>574</v>
      </c>
    </row>
    <row r="758" spans="1:7">
      <c r="A758" t="s">
        <v>4</v>
      </c>
      <c r="B758" t="s">
        <v>121</v>
      </c>
      <c r="C758" t="str">
        <f>_xlfn.XLOOKUP(B758,'Cijena modela'!$B$2:$B$61,'Cijena modela'!$C$2:$C$61)</f>
        <v>Taycan GTS</v>
      </c>
      <c r="D758" t="s">
        <v>1133</v>
      </c>
      <c r="E758" t="s">
        <v>1569</v>
      </c>
      <c r="F758" t="s">
        <v>129</v>
      </c>
      <c r="G758" s="8">
        <v>574</v>
      </c>
    </row>
    <row r="759" spans="1:7">
      <c r="A759" t="s">
        <v>4</v>
      </c>
      <c r="B759" t="s">
        <v>121</v>
      </c>
      <c r="C759" t="str">
        <f>_xlfn.XLOOKUP(B759,'Cijena modela'!$B$2:$B$61,'Cijena modela'!$C$2:$C$61)</f>
        <v>Taycan GTS</v>
      </c>
      <c r="D759" t="s">
        <v>1133</v>
      </c>
      <c r="E759" t="s">
        <v>1576</v>
      </c>
      <c r="F759" t="s">
        <v>129</v>
      </c>
      <c r="G759" s="8">
        <v>0</v>
      </c>
    </row>
    <row r="760" spans="1:7">
      <c r="A760" t="s">
        <v>4</v>
      </c>
      <c r="B760" t="s">
        <v>121</v>
      </c>
      <c r="C760" t="str">
        <f>_xlfn.XLOOKUP(B760,'Cijena modela'!$B$2:$B$61,'Cijena modela'!$C$2:$C$61)</f>
        <v>Taycan GTS</v>
      </c>
      <c r="D760" t="s">
        <v>1021</v>
      </c>
      <c r="E760" t="s">
        <v>1578</v>
      </c>
      <c r="F760" t="s">
        <v>129</v>
      </c>
      <c r="G760" s="8">
        <v>8421</v>
      </c>
    </row>
    <row r="761" spans="1:7">
      <c r="A761" t="s">
        <v>4</v>
      </c>
      <c r="B761" t="s">
        <v>121</v>
      </c>
      <c r="C761" t="str">
        <f>_xlfn.XLOOKUP(B761,'Cijena modela'!$B$2:$B$61,'Cijena modela'!$C$2:$C$61)</f>
        <v>Taycan GTS</v>
      </c>
      <c r="D761" t="s">
        <v>1021</v>
      </c>
      <c r="E761" t="s">
        <v>1581</v>
      </c>
      <c r="F761" t="s">
        <v>129</v>
      </c>
      <c r="G761" s="8">
        <v>46</v>
      </c>
    </row>
    <row r="762" spans="1:7">
      <c r="A762" t="s">
        <v>4</v>
      </c>
      <c r="B762" t="s">
        <v>121</v>
      </c>
      <c r="C762" t="str">
        <f>_xlfn.XLOOKUP(B762,'Cijena modela'!$B$2:$B$61,'Cijena modela'!$C$2:$C$61)</f>
        <v>Taycan GTS</v>
      </c>
      <c r="D762" t="s">
        <v>1021</v>
      </c>
      <c r="E762" t="s">
        <v>1583</v>
      </c>
      <c r="F762" t="s">
        <v>129</v>
      </c>
      <c r="G762" s="8">
        <v>735</v>
      </c>
    </row>
    <row r="763" spans="1:7">
      <c r="A763" t="s">
        <v>4</v>
      </c>
      <c r="B763" t="s">
        <v>121</v>
      </c>
      <c r="C763" t="str">
        <f>_xlfn.XLOOKUP(B763,'Cijena modela'!$B$2:$B$61,'Cijena modela'!$C$2:$C$61)</f>
        <v>Taycan GTS</v>
      </c>
      <c r="D763" t="s">
        <v>1021</v>
      </c>
      <c r="E763" t="s">
        <v>1585</v>
      </c>
      <c r="F763" t="s">
        <v>129</v>
      </c>
      <c r="G763" s="8">
        <v>1924</v>
      </c>
    </row>
    <row r="764" spans="1:7">
      <c r="A764" t="s">
        <v>4</v>
      </c>
      <c r="B764" t="s">
        <v>121</v>
      </c>
      <c r="C764" t="str">
        <f>_xlfn.XLOOKUP(B764,'Cijena modela'!$B$2:$B$61,'Cijena modela'!$C$2:$C$61)</f>
        <v>Taycan GTS</v>
      </c>
      <c r="D764" t="s">
        <v>1021</v>
      </c>
      <c r="E764" t="s">
        <v>1587</v>
      </c>
      <c r="F764" t="s">
        <v>129</v>
      </c>
      <c r="G764" s="8">
        <v>5162</v>
      </c>
    </row>
    <row r="765" spans="1:7">
      <c r="A765" t="s">
        <v>4</v>
      </c>
      <c r="B765" t="s">
        <v>121</v>
      </c>
      <c r="C765" t="str">
        <f>_xlfn.XLOOKUP(B765,'Cijena modela'!$B$2:$B$61,'Cijena modela'!$C$2:$C$61)</f>
        <v>Taycan GTS</v>
      </c>
      <c r="D765" t="s">
        <v>1021</v>
      </c>
      <c r="E765" t="s">
        <v>1591</v>
      </c>
      <c r="F765" t="s">
        <v>129</v>
      </c>
      <c r="G765" s="8">
        <v>1174</v>
      </c>
    </row>
    <row r="766" spans="1:7">
      <c r="A766" t="s">
        <v>4</v>
      </c>
      <c r="B766" t="s">
        <v>121</v>
      </c>
      <c r="C766" t="str">
        <f>_xlfn.XLOOKUP(B766,'Cijena modela'!$B$2:$B$61,'Cijena modela'!$C$2:$C$61)</f>
        <v>Taycan GTS</v>
      </c>
      <c r="D766" t="s">
        <v>1133</v>
      </c>
      <c r="E766" t="s">
        <v>1594</v>
      </c>
      <c r="F766" t="s">
        <v>129</v>
      </c>
      <c r="G766" s="8">
        <v>299</v>
      </c>
    </row>
    <row r="767" spans="1:7">
      <c r="A767" t="s">
        <v>4</v>
      </c>
      <c r="B767" t="s">
        <v>119</v>
      </c>
      <c r="C767" t="str">
        <f>_xlfn.XLOOKUP(B767,'Cijena modela'!$B$2:$B$61,'Cijena modela'!$C$2:$C$61)</f>
        <v>Taycan Turbo</v>
      </c>
      <c r="D767" t="s">
        <v>1024</v>
      </c>
      <c r="E767" t="s">
        <v>1025</v>
      </c>
      <c r="F767" t="s">
        <v>129</v>
      </c>
      <c r="G767" s="8">
        <v>207</v>
      </c>
    </row>
    <row r="768" spans="1:7">
      <c r="A768" t="s">
        <v>4</v>
      </c>
      <c r="B768" t="s">
        <v>119</v>
      </c>
      <c r="C768" t="str">
        <f>_xlfn.XLOOKUP(B768,'Cijena modela'!$B$2:$B$61,'Cijena modela'!$C$2:$C$61)</f>
        <v>Taycan Turbo</v>
      </c>
      <c r="D768" t="s">
        <v>1024</v>
      </c>
      <c r="E768" t="s">
        <v>1027</v>
      </c>
      <c r="F768" t="s">
        <v>129</v>
      </c>
      <c r="G768" s="8">
        <v>822</v>
      </c>
    </row>
    <row r="769" spans="1:7">
      <c r="A769" t="s">
        <v>4</v>
      </c>
      <c r="B769" t="s">
        <v>119</v>
      </c>
      <c r="C769" t="str">
        <f>_xlfn.XLOOKUP(B769,'Cijena modela'!$B$2:$B$61,'Cijena modela'!$C$2:$C$61)</f>
        <v>Taycan Turbo</v>
      </c>
      <c r="D769" t="s">
        <v>1024</v>
      </c>
      <c r="E769" t="s">
        <v>1029</v>
      </c>
      <c r="F769" t="s">
        <v>129</v>
      </c>
      <c r="G769" s="8">
        <v>822</v>
      </c>
    </row>
    <row r="770" spans="1:7">
      <c r="A770" t="s">
        <v>4</v>
      </c>
      <c r="B770" t="s">
        <v>119</v>
      </c>
      <c r="C770" t="str">
        <f>_xlfn.XLOOKUP(B770,'Cijena modela'!$B$2:$B$61,'Cijena modela'!$C$2:$C$61)</f>
        <v>Taycan Turbo</v>
      </c>
      <c r="D770" t="s">
        <v>1024</v>
      </c>
      <c r="E770" t="s">
        <v>1031</v>
      </c>
      <c r="F770" t="s">
        <v>129</v>
      </c>
      <c r="G770" s="8">
        <v>636</v>
      </c>
    </row>
    <row r="771" spans="1:7">
      <c r="A771" t="s">
        <v>4</v>
      </c>
      <c r="B771" t="s">
        <v>119</v>
      </c>
      <c r="C771" t="str">
        <f>_xlfn.XLOOKUP(B771,'Cijena modela'!$B$2:$B$61,'Cijena modela'!$C$2:$C$61)</f>
        <v>Taycan Turbo</v>
      </c>
      <c r="D771" t="s">
        <v>1024</v>
      </c>
      <c r="E771" t="s">
        <v>1033</v>
      </c>
      <c r="F771" t="s">
        <v>129</v>
      </c>
      <c r="G771" s="8">
        <v>501</v>
      </c>
    </row>
    <row r="772" spans="1:7">
      <c r="A772" t="s">
        <v>4</v>
      </c>
      <c r="B772" t="s">
        <v>119</v>
      </c>
      <c r="C772" t="str">
        <f>_xlfn.XLOOKUP(B772,'Cijena modela'!$B$2:$B$61,'Cijena modela'!$C$2:$C$61)</f>
        <v>Taycan Turbo</v>
      </c>
      <c r="D772" t="s">
        <v>1024</v>
      </c>
      <c r="E772" t="s">
        <v>1035</v>
      </c>
      <c r="F772" t="s">
        <v>129</v>
      </c>
      <c r="G772" s="8">
        <v>238</v>
      </c>
    </row>
    <row r="773" spans="1:7">
      <c r="A773" t="s">
        <v>4</v>
      </c>
      <c r="B773" t="s">
        <v>119</v>
      </c>
      <c r="C773" t="str">
        <f>_xlfn.XLOOKUP(B773,'Cijena modela'!$B$2:$B$61,'Cijena modela'!$C$2:$C$61)</f>
        <v>Taycan Turbo</v>
      </c>
      <c r="D773" t="s">
        <v>1024</v>
      </c>
      <c r="E773" t="s">
        <v>1037</v>
      </c>
      <c r="F773" t="s">
        <v>129</v>
      </c>
      <c r="G773" s="8">
        <v>636</v>
      </c>
    </row>
    <row r="774" spans="1:7">
      <c r="A774" t="s">
        <v>4</v>
      </c>
      <c r="B774" t="s">
        <v>119</v>
      </c>
      <c r="C774" t="str">
        <f>_xlfn.XLOOKUP(B774,'Cijena modela'!$B$2:$B$61,'Cijena modela'!$C$2:$C$61)</f>
        <v>Taycan Turbo</v>
      </c>
      <c r="D774" t="s">
        <v>1024</v>
      </c>
      <c r="E774" t="s">
        <v>1039</v>
      </c>
      <c r="F774" t="s">
        <v>129</v>
      </c>
      <c r="G774" s="8">
        <v>1655</v>
      </c>
    </row>
    <row r="775" spans="1:7">
      <c r="A775" t="s">
        <v>4</v>
      </c>
      <c r="B775" t="s">
        <v>119</v>
      </c>
      <c r="C775" t="str">
        <f>_xlfn.XLOOKUP(B775,'Cijena modela'!$B$2:$B$61,'Cijena modela'!$C$2:$C$61)</f>
        <v>Taycan Turbo</v>
      </c>
      <c r="D775" t="s">
        <v>1024</v>
      </c>
      <c r="E775" t="s">
        <v>1041</v>
      </c>
      <c r="F775" t="s">
        <v>129</v>
      </c>
      <c r="G775" s="8">
        <v>725</v>
      </c>
    </row>
    <row r="776" spans="1:7">
      <c r="A776" t="s">
        <v>4</v>
      </c>
      <c r="B776" t="s">
        <v>119</v>
      </c>
      <c r="C776" t="str">
        <f>_xlfn.XLOOKUP(B776,'Cijena modela'!$B$2:$B$61,'Cijena modela'!$C$2:$C$61)</f>
        <v>Taycan Turbo</v>
      </c>
      <c r="D776" t="s">
        <v>1024</v>
      </c>
      <c r="E776" t="s">
        <v>1043</v>
      </c>
      <c r="F776" t="s">
        <v>129</v>
      </c>
      <c r="G776" s="8">
        <v>725</v>
      </c>
    </row>
    <row r="777" spans="1:7">
      <c r="A777" t="s">
        <v>4</v>
      </c>
      <c r="B777" t="s">
        <v>119</v>
      </c>
      <c r="C777" t="str">
        <f>_xlfn.XLOOKUP(B777,'Cijena modela'!$B$2:$B$61,'Cijena modela'!$C$2:$C$61)</f>
        <v>Taycan Turbo</v>
      </c>
      <c r="D777" t="s">
        <v>1024</v>
      </c>
      <c r="E777" t="s">
        <v>1045</v>
      </c>
      <c r="F777" t="s">
        <v>129</v>
      </c>
      <c r="G777" s="8">
        <v>1024</v>
      </c>
    </row>
    <row r="778" spans="1:7">
      <c r="A778" t="s">
        <v>4</v>
      </c>
      <c r="B778" t="s">
        <v>119</v>
      </c>
      <c r="C778" t="str">
        <f>_xlfn.XLOOKUP(B778,'Cijena modela'!$B$2:$B$61,'Cijena modela'!$C$2:$C$61)</f>
        <v>Taycan Turbo</v>
      </c>
      <c r="D778" t="s">
        <v>1024</v>
      </c>
      <c r="E778" t="s">
        <v>1047</v>
      </c>
      <c r="F778" t="s">
        <v>129</v>
      </c>
      <c r="G778" s="8">
        <v>207</v>
      </c>
    </row>
    <row r="779" spans="1:7">
      <c r="A779" t="s">
        <v>4</v>
      </c>
      <c r="B779" t="s">
        <v>119</v>
      </c>
      <c r="C779" t="str">
        <f>_xlfn.XLOOKUP(B779,'Cijena modela'!$B$2:$B$61,'Cijena modela'!$C$2:$C$61)</f>
        <v>Taycan Turbo</v>
      </c>
      <c r="D779" t="s">
        <v>1024</v>
      </c>
      <c r="E779" t="s">
        <v>1049</v>
      </c>
      <c r="F779" t="s">
        <v>129</v>
      </c>
      <c r="G779" s="8">
        <v>207</v>
      </c>
    </row>
    <row r="780" spans="1:7">
      <c r="A780" t="s">
        <v>4</v>
      </c>
      <c r="B780" t="s">
        <v>119</v>
      </c>
      <c r="C780" t="str">
        <f>_xlfn.XLOOKUP(B780,'Cijena modela'!$B$2:$B$61,'Cijena modela'!$C$2:$C$61)</f>
        <v>Taycan Turbo</v>
      </c>
      <c r="D780" t="s">
        <v>1024</v>
      </c>
      <c r="E780" t="s">
        <v>1051</v>
      </c>
      <c r="F780" t="s">
        <v>129</v>
      </c>
      <c r="G780" s="8">
        <v>207</v>
      </c>
    </row>
    <row r="781" spans="1:7">
      <c r="A781" t="s">
        <v>4</v>
      </c>
      <c r="B781" t="s">
        <v>119</v>
      </c>
      <c r="C781" t="str">
        <f>_xlfn.XLOOKUP(B781,'Cijena modela'!$B$2:$B$61,'Cijena modela'!$C$2:$C$61)</f>
        <v>Taycan Turbo</v>
      </c>
      <c r="D781" t="s">
        <v>1024</v>
      </c>
      <c r="E781" t="s">
        <v>1053</v>
      </c>
      <c r="F781" t="s">
        <v>129</v>
      </c>
      <c r="G781" s="8">
        <v>207</v>
      </c>
    </row>
    <row r="782" spans="1:7">
      <c r="A782" t="s">
        <v>4</v>
      </c>
      <c r="B782" t="s">
        <v>119</v>
      </c>
      <c r="C782" t="str">
        <f>_xlfn.XLOOKUP(B782,'Cijena modela'!$B$2:$B$61,'Cijena modela'!$C$2:$C$61)</f>
        <v>Taycan Turbo</v>
      </c>
      <c r="D782" t="s">
        <v>1024</v>
      </c>
      <c r="E782" t="s">
        <v>1055</v>
      </c>
      <c r="F782" t="s">
        <v>129</v>
      </c>
      <c r="G782" s="8">
        <v>518</v>
      </c>
    </row>
    <row r="783" spans="1:7">
      <c r="A783" t="s">
        <v>4</v>
      </c>
      <c r="B783" t="s">
        <v>119</v>
      </c>
      <c r="C783" t="str">
        <f>_xlfn.XLOOKUP(B783,'Cijena modela'!$B$2:$B$61,'Cijena modela'!$C$2:$C$61)</f>
        <v>Taycan Turbo</v>
      </c>
      <c r="D783" t="s">
        <v>1024</v>
      </c>
      <c r="E783" t="s">
        <v>1057</v>
      </c>
      <c r="F783" t="s">
        <v>129</v>
      </c>
      <c r="G783" s="8">
        <v>518</v>
      </c>
    </row>
    <row r="784" spans="1:7">
      <c r="A784" t="s">
        <v>4</v>
      </c>
      <c r="B784" t="s">
        <v>119</v>
      </c>
      <c r="C784" t="str">
        <f>_xlfn.XLOOKUP(B784,'Cijena modela'!$B$2:$B$61,'Cijena modela'!$C$2:$C$61)</f>
        <v>Taycan Turbo</v>
      </c>
      <c r="D784" t="s">
        <v>1024</v>
      </c>
      <c r="E784" t="s">
        <v>1059</v>
      </c>
      <c r="F784" t="s">
        <v>129</v>
      </c>
      <c r="G784" s="8">
        <v>725</v>
      </c>
    </row>
    <row r="785" spans="1:7">
      <c r="A785" t="s">
        <v>4</v>
      </c>
      <c r="B785" t="s">
        <v>119</v>
      </c>
      <c r="C785" t="str">
        <f>_xlfn.XLOOKUP(B785,'Cijena modela'!$B$2:$B$61,'Cijena modela'!$C$2:$C$61)</f>
        <v>Taycan Turbo</v>
      </c>
      <c r="D785" t="s">
        <v>1024</v>
      </c>
      <c r="E785" t="s">
        <v>1061</v>
      </c>
      <c r="F785" t="s">
        <v>129</v>
      </c>
      <c r="G785" s="8">
        <v>1024</v>
      </c>
    </row>
    <row r="786" spans="1:7">
      <c r="A786" t="s">
        <v>4</v>
      </c>
      <c r="B786" t="s">
        <v>119</v>
      </c>
      <c r="C786" t="str">
        <f>_xlfn.XLOOKUP(B786,'Cijena modela'!$B$2:$B$61,'Cijena modela'!$C$2:$C$61)</f>
        <v>Taycan Turbo</v>
      </c>
      <c r="D786" t="s">
        <v>1021</v>
      </c>
      <c r="E786" t="s">
        <v>1063</v>
      </c>
      <c r="F786" t="s">
        <v>129</v>
      </c>
      <c r="G786" s="8">
        <v>0</v>
      </c>
    </row>
    <row r="787" spans="1:7">
      <c r="A787" t="s">
        <v>4</v>
      </c>
      <c r="B787" t="s">
        <v>119</v>
      </c>
      <c r="C787" t="str">
        <f>_xlfn.XLOOKUP(B787,'Cijena modela'!$B$2:$B$61,'Cijena modela'!$C$2:$C$61)</f>
        <v>Taycan Turbo</v>
      </c>
      <c r="D787" t="s">
        <v>1024</v>
      </c>
      <c r="E787" t="s">
        <v>1064</v>
      </c>
      <c r="F787" t="s">
        <v>129</v>
      </c>
      <c r="G787" s="8">
        <v>0</v>
      </c>
    </row>
    <row r="788" spans="1:7">
      <c r="A788" t="s">
        <v>4</v>
      </c>
      <c r="B788" t="s">
        <v>119</v>
      </c>
      <c r="C788" t="str">
        <f>_xlfn.XLOOKUP(B788,'Cijena modela'!$B$2:$B$61,'Cijena modela'!$C$2:$C$61)</f>
        <v>Taycan Turbo</v>
      </c>
      <c r="D788" t="s">
        <v>1024</v>
      </c>
      <c r="E788" t="s">
        <v>1066</v>
      </c>
      <c r="F788" t="s">
        <v>129</v>
      </c>
      <c r="G788" s="8">
        <v>0</v>
      </c>
    </row>
    <row r="789" spans="1:7">
      <c r="A789" t="s">
        <v>4</v>
      </c>
      <c r="B789" t="s">
        <v>119</v>
      </c>
      <c r="C789" t="str">
        <f>_xlfn.XLOOKUP(B789,'Cijena modela'!$B$2:$B$61,'Cijena modela'!$C$2:$C$61)</f>
        <v>Taycan Turbo</v>
      </c>
      <c r="D789" t="s">
        <v>1024</v>
      </c>
      <c r="E789" t="s">
        <v>1068</v>
      </c>
      <c r="F789" t="s">
        <v>129</v>
      </c>
      <c r="G789" s="8">
        <v>0</v>
      </c>
    </row>
    <row r="790" spans="1:7">
      <c r="A790" t="s">
        <v>4</v>
      </c>
      <c r="B790" t="s">
        <v>119</v>
      </c>
      <c r="C790" t="str">
        <f>_xlfn.XLOOKUP(B790,'Cijena modela'!$B$2:$B$61,'Cijena modela'!$C$2:$C$61)</f>
        <v>Taycan Turbo</v>
      </c>
      <c r="D790" t="s">
        <v>1024</v>
      </c>
      <c r="E790" t="s">
        <v>1070</v>
      </c>
      <c r="F790" t="s">
        <v>129</v>
      </c>
      <c r="G790" s="8">
        <v>0</v>
      </c>
    </row>
    <row r="791" spans="1:7">
      <c r="A791" t="s">
        <v>4</v>
      </c>
      <c r="B791" t="s">
        <v>119</v>
      </c>
      <c r="C791" t="str">
        <f>_xlfn.XLOOKUP(B791,'Cijena modela'!$B$2:$B$61,'Cijena modela'!$C$2:$C$61)</f>
        <v>Taycan Turbo</v>
      </c>
      <c r="D791" t="s">
        <v>1024</v>
      </c>
      <c r="E791" t="s">
        <v>1072</v>
      </c>
      <c r="F791" t="s">
        <v>129</v>
      </c>
      <c r="G791" s="8">
        <v>0</v>
      </c>
    </row>
    <row r="792" spans="1:7">
      <c r="A792" t="s">
        <v>4</v>
      </c>
      <c r="B792" t="s">
        <v>119</v>
      </c>
      <c r="C792" t="str">
        <f>_xlfn.XLOOKUP(B792,'Cijena modela'!$B$2:$B$61,'Cijena modela'!$C$2:$C$61)</f>
        <v>Taycan Turbo</v>
      </c>
      <c r="D792" t="s">
        <v>1021</v>
      </c>
      <c r="E792" t="s">
        <v>1074</v>
      </c>
      <c r="F792" t="s">
        <v>129</v>
      </c>
      <c r="G792" s="8">
        <v>0</v>
      </c>
    </row>
    <row r="793" spans="1:7">
      <c r="A793" t="s">
        <v>4</v>
      </c>
      <c r="B793" t="s">
        <v>119</v>
      </c>
      <c r="C793" t="str">
        <f>_xlfn.XLOOKUP(B793,'Cijena modela'!$B$2:$B$61,'Cijena modela'!$C$2:$C$61)</f>
        <v>Taycan Turbo</v>
      </c>
      <c r="D793" t="s">
        <v>1024</v>
      </c>
      <c r="E793" t="s">
        <v>1076</v>
      </c>
      <c r="F793" t="s">
        <v>129</v>
      </c>
      <c r="G793" s="8">
        <v>1748</v>
      </c>
    </row>
    <row r="794" spans="1:7">
      <c r="A794" t="s">
        <v>4</v>
      </c>
      <c r="B794" t="s">
        <v>119</v>
      </c>
      <c r="C794" t="str">
        <f>_xlfn.XLOOKUP(B794,'Cijena modela'!$B$2:$B$61,'Cijena modela'!$C$2:$C$61)</f>
        <v>Taycan Turbo</v>
      </c>
      <c r="D794" t="s">
        <v>1024</v>
      </c>
      <c r="E794" t="s">
        <v>1078</v>
      </c>
      <c r="F794" t="s">
        <v>129</v>
      </c>
      <c r="G794" s="8">
        <v>621</v>
      </c>
    </row>
    <row r="795" spans="1:7">
      <c r="A795" t="s">
        <v>4</v>
      </c>
      <c r="B795" t="s">
        <v>119</v>
      </c>
      <c r="C795" t="str">
        <f>_xlfn.XLOOKUP(B795,'Cijena modela'!$B$2:$B$61,'Cijena modela'!$C$2:$C$61)</f>
        <v>Taycan Turbo</v>
      </c>
      <c r="D795" t="s">
        <v>1024</v>
      </c>
      <c r="E795" t="s">
        <v>1080</v>
      </c>
      <c r="F795" t="s">
        <v>129</v>
      </c>
      <c r="G795" s="8">
        <v>879</v>
      </c>
    </row>
    <row r="796" spans="1:7">
      <c r="A796" t="s">
        <v>4</v>
      </c>
      <c r="B796" t="s">
        <v>119</v>
      </c>
      <c r="C796" t="str">
        <f>_xlfn.XLOOKUP(B796,'Cijena modela'!$B$2:$B$61,'Cijena modela'!$C$2:$C$61)</f>
        <v>Taycan Turbo</v>
      </c>
      <c r="D796" t="s">
        <v>1024</v>
      </c>
      <c r="E796" t="s">
        <v>1082</v>
      </c>
      <c r="F796" t="s">
        <v>129</v>
      </c>
      <c r="G796" s="8">
        <v>311</v>
      </c>
    </row>
    <row r="797" spans="1:7">
      <c r="A797" t="s">
        <v>4</v>
      </c>
      <c r="B797" t="s">
        <v>119</v>
      </c>
      <c r="C797" t="str">
        <f>_xlfn.XLOOKUP(B797,'Cijena modela'!$B$2:$B$61,'Cijena modela'!$C$2:$C$61)</f>
        <v>Taycan Turbo</v>
      </c>
      <c r="D797" t="s">
        <v>1024</v>
      </c>
      <c r="E797" t="s">
        <v>1084</v>
      </c>
      <c r="F797" t="s">
        <v>129</v>
      </c>
      <c r="G797" s="8">
        <v>1024</v>
      </c>
    </row>
    <row r="798" spans="1:7">
      <c r="A798" t="s">
        <v>4</v>
      </c>
      <c r="B798" t="s">
        <v>119</v>
      </c>
      <c r="C798" t="str">
        <f>_xlfn.XLOOKUP(B798,'Cijena modela'!$B$2:$B$61,'Cijena modela'!$C$2:$C$61)</f>
        <v>Taycan Turbo</v>
      </c>
      <c r="D798" t="s">
        <v>1024</v>
      </c>
      <c r="E798" t="s">
        <v>1086</v>
      </c>
      <c r="F798" t="s">
        <v>129</v>
      </c>
      <c r="G798" s="8">
        <v>1024</v>
      </c>
    </row>
    <row r="799" spans="1:7">
      <c r="A799" t="s">
        <v>4</v>
      </c>
      <c r="B799" t="s">
        <v>119</v>
      </c>
      <c r="C799" t="str">
        <f>_xlfn.XLOOKUP(B799,'Cijena modela'!$B$2:$B$61,'Cijena modela'!$C$2:$C$61)</f>
        <v>Taycan Turbo</v>
      </c>
      <c r="D799" t="s">
        <v>1024</v>
      </c>
      <c r="E799" t="s">
        <v>1088</v>
      </c>
      <c r="F799" t="s">
        <v>129</v>
      </c>
      <c r="G799" s="8">
        <v>403</v>
      </c>
    </row>
    <row r="800" spans="1:7">
      <c r="A800" t="s">
        <v>4</v>
      </c>
      <c r="B800" t="s">
        <v>119</v>
      </c>
      <c r="C800" t="str">
        <f>_xlfn.XLOOKUP(B800,'Cijena modela'!$B$2:$B$61,'Cijena modela'!$C$2:$C$61)</f>
        <v>Taycan Turbo</v>
      </c>
      <c r="D800" t="s">
        <v>1024</v>
      </c>
      <c r="E800" t="s">
        <v>1090</v>
      </c>
      <c r="F800" t="s">
        <v>129</v>
      </c>
      <c r="G800" s="8">
        <v>299</v>
      </c>
    </row>
    <row r="801" spans="1:7">
      <c r="A801" t="s">
        <v>4</v>
      </c>
      <c r="B801" t="s">
        <v>119</v>
      </c>
      <c r="C801" t="str">
        <f>_xlfn.XLOOKUP(B801,'Cijena modela'!$B$2:$B$61,'Cijena modela'!$C$2:$C$61)</f>
        <v>Taycan Turbo</v>
      </c>
      <c r="D801" t="s">
        <v>1024</v>
      </c>
      <c r="E801" t="s">
        <v>1092</v>
      </c>
      <c r="F801" t="s">
        <v>129</v>
      </c>
      <c r="G801" s="8">
        <v>0</v>
      </c>
    </row>
    <row r="802" spans="1:7">
      <c r="A802" t="s">
        <v>4</v>
      </c>
      <c r="B802" t="s">
        <v>119</v>
      </c>
      <c r="C802" t="str">
        <f>_xlfn.XLOOKUP(B802,'Cijena modela'!$B$2:$B$61,'Cijena modela'!$C$2:$C$61)</f>
        <v>Taycan Turbo</v>
      </c>
      <c r="D802" t="s">
        <v>1021</v>
      </c>
      <c r="E802" t="s">
        <v>1094</v>
      </c>
      <c r="F802" t="s">
        <v>129</v>
      </c>
      <c r="G802" s="8">
        <v>0</v>
      </c>
    </row>
    <row r="803" spans="1:7">
      <c r="A803" t="s">
        <v>4</v>
      </c>
      <c r="B803" t="s">
        <v>119</v>
      </c>
      <c r="C803" t="str">
        <f>_xlfn.XLOOKUP(B803,'Cijena modela'!$B$2:$B$61,'Cijena modela'!$C$2:$C$61)</f>
        <v>Taycan Turbo</v>
      </c>
      <c r="D803" t="s">
        <v>1024</v>
      </c>
      <c r="E803" t="s">
        <v>1096</v>
      </c>
      <c r="F803" t="s">
        <v>129</v>
      </c>
      <c r="G803" s="8">
        <v>807</v>
      </c>
    </row>
    <row r="804" spans="1:7">
      <c r="A804" t="s">
        <v>4</v>
      </c>
      <c r="B804" t="s">
        <v>119</v>
      </c>
      <c r="C804" t="str">
        <f>_xlfn.XLOOKUP(B804,'Cijena modela'!$B$2:$B$61,'Cijena modela'!$C$2:$C$61)</f>
        <v>Taycan Turbo</v>
      </c>
      <c r="D804" t="s">
        <v>1024</v>
      </c>
      <c r="E804" t="s">
        <v>1098</v>
      </c>
      <c r="F804" t="s">
        <v>129</v>
      </c>
      <c r="G804" s="8">
        <v>1004</v>
      </c>
    </row>
    <row r="805" spans="1:7">
      <c r="A805" t="s">
        <v>4</v>
      </c>
      <c r="B805" t="s">
        <v>119</v>
      </c>
      <c r="C805" t="str">
        <f>_xlfn.XLOOKUP(B805,'Cijena modela'!$B$2:$B$61,'Cijena modela'!$C$2:$C$61)</f>
        <v>Taycan Turbo</v>
      </c>
      <c r="D805" t="s">
        <v>1024</v>
      </c>
      <c r="E805" t="s">
        <v>1100</v>
      </c>
      <c r="F805" t="s">
        <v>129</v>
      </c>
      <c r="G805" s="8">
        <v>403</v>
      </c>
    </row>
    <row r="806" spans="1:7">
      <c r="A806" t="s">
        <v>4</v>
      </c>
      <c r="B806" t="s">
        <v>119</v>
      </c>
      <c r="C806" t="str">
        <f>_xlfn.XLOOKUP(B806,'Cijena modela'!$B$2:$B$61,'Cijena modela'!$C$2:$C$61)</f>
        <v>Taycan Turbo</v>
      </c>
      <c r="D806" t="s">
        <v>1024</v>
      </c>
      <c r="E806" t="s">
        <v>1102</v>
      </c>
      <c r="F806" t="s">
        <v>129</v>
      </c>
      <c r="G806" s="8">
        <v>321</v>
      </c>
    </row>
    <row r="807" spans="1:7">
      <c r="A807" t="s">
        <v>4</v>
      </c>
      <c r="B807" t="s">
        <v>119</v>
      </c>
      <c r="C807" t="str">
        <f>_xlfn.XLOOKUP(B807,'Cijena modela'!$B$2:$B$61,'Cijena modela'!$C$2:$C$61)</f>
        <v>Taycan Turbo</v>
      </c>
      <c r="D807" t="s">
        <v>1024</v>
      </c>
      <c r="E807" t="s">
        <v>1104</v>
      </c>
      <c r="F807" t="s">
        <v>129</v>
      </c>
      <c r="G807" s="8">
        <v>409</v>
      </c>
    </row>
    <row r="808" spans="1:7">
      <c r="A808" t="s">
        <v>4</v>
      </c>
      <c r="B808" t="s">
        <v>119</v>
      </c>
      <c r="C808" t="str">
        <f>_xlfn.XLOOKUP(B808,'Cijena modela'!$B$2:$B$61,'Cijena modela'!$C$2:$C$61)</f>
        <v>Taycan Turbo</v>
      </c>
      <c r="D808" t="s">
        <v>1024</v>
      </c>
      <c r="E808" t="s">
        <v>1106</v>
      </c>
      <c r="F808" t="s">
        <v>129</v>
      </c>
      <c r="G808" s="8">
        <v>332</v>
      </c>
    </row>
    <row r="809" spans="1:7">
      <c r="A809" t="s">
        <v>4</v>
      </c>
      <c r="B809" t="s">
        <v>119</v>
      </c>
      <c r="C809" t="str">
        <f>_xlfn.XLOOKUP(B809,'Cijena modela'!$B$2:$B$61,'Cijena modela'!$C$2:$C$61)</f>
        <v>Taycan Turbo</v>
      </c>
      <c r="D809" t="s">
        <v>1024</v>
      </c>
      <c r="E809" t="s">
        <v>1108</v>
      </c>
      <c r="F809" t="s">
        <v>129</v>
      </c>
      <c r="G809" s="8">
        <v>2017</v>
      </c>
    </row>
    <row r="810" spans="1:7">
      <c r="A810" t="s">
        <v>4</v>
      </c>
      <c r="B810" t="s">
        <v>119</v>
      </c>
      <c r="C810" t="str">
        <f>_xlfn.XLOOKUP(B810,'Cijena modela'!$B$2:$B$61,'Cijena modela'!$C$2:$C$61)</f>
        <v>Taycan Turbo</v>
      </c>
      <c r="D810" t="s">
        <v>1024</v>
      </c>
      <c r="E810" t="s">
        <v>1110</v>
      </c>
      <c r="F810" t="s">
        <v>129</v>
      </c>
      <c r="G810" s="8">
        <v>662</v>
      </c>
    </row>
    <row r="811" spans="1:7">
      <c r="A811" t="s">
        <v>4</v>
      </c>
      <c r="B811" t="s">
        <v>119</v>
      </c>
      <c r="C811" t="str">
        <f>_xlfn.XLOOKUP(B811,'Cijena modela'!$B$2:$B$61,'Cijena modela'!$C$2:$C$61)</f>
        <v>Taycan Turbo</v>
      </c>
      <c r="D811" t="s">
        <v>1024</v>
      </c>
      <c r="E811" t="s">
        <v>1111</v>
      </c>
      <c r="F811" t="s">
        <v>129</v>
      </c>
      <c r="G811" s="8">
        <v>817</v>
      </c>
    </row>
    <row r="812" spans="1:7">
      <c r="A812" t="s">
        <v>4</v>
      </c>
      <c r="B812" t="s">
        <v>119</v>
      </c>
      <c r="C812" t="str">
        <f>_xlfn.XLOOKUP(B812,'Cijena modela'!$B$2:$B$61,'Cijena modela'!$C$2:$C$61)</f>
        <v>Taycan Turbo</v>
      </c>
      <c r="D812" t="s">
        <v>1024</v>
      </c>
      <c r="E812" t="s">
        <v>1113</v>
      </c>
      <c r="F812" t="s">
        <v>129</v>
      </c>
      <c r="G812" s="8">
        <v>641</v>
      </c>
    </row>
    <row r="813" spans="1:7">
      <c r="A813" t="s">
        <v>4</v>
      </c>
      <c r="B813" t="s">
        <v>119</v>
      </c>
      <c r="C813" t="str">
        <f>_xlfn.XLOOKUP(B813,'Cijena modela'!$B$2:$B$61,'Cijena modela'!$C$2:$C$61)</f>
        <v>Taycan Turbo</v>
      </c>
      <c r="D813" t="s">
        <v>1024</v>
      </c>
      <c r="E813" t="s">
        <v>1115</v>
      </c>
      <c r="F813" t="s">
        <v>129</v>
      </c>
      <c r="G813" s="8">
        <v>501</v>
      </c>
    </row>
    <row r="814" spans="1:7">
      <c r="A814" t="s">
        <v>4</v>
      </c>
      <c r="B814" t="s">
        <v>119</v>
      </c>
      <c r="C814" t="str">
        <f>_xlfn.XLOOKUP(B814,'Cijena modela'!$B$2:$B$61,'Cijena modela'!$C$2:$C$61)</f>
        <v>Taycan Turbo</v>
      </c>
      <c r="D814" t="s">
        <v>1024</v>
      </c>
      <c r="E814" t="s">
        <v>1116</v>
      </c>
      <c r="F814" t="s">
        <v>129</v>
      </c>
      <c r="G814" s="8">
        <v>238</v>
      </c>
    </row>
    <row r="815" spans="1:7">
      <c r="A815" t="s">
        <v>4</v>
      </c>
      <c r="B815" t="s">
        <v>119</v>
      </c>
      <c r="C815" t="str">
        <f>_xlfn.XLOOKUP(B815,'Cijena modela'!$B$2:$B$61,'Cijena modela'!$C$2:$C$61)</f>
        <v>Taycan Turbo</v>
      </c>
      <c r="D815" t="s">
        <v>1024</v>
      </c>
      <c r="E815" t="s">
        <v>1117</v>
      </c>
      <c r="F815" t="s">
        <v>129</v>
      </c>
      <c r="G815" s="8">
        <v>2431</v>
      </c>
    </row>
    <row r="816" spans="1:7">
      <c r="A816" t="s">
        <v>4</v>
      </c>
      <c r="B816" t="s">
        <v>119</v>
      </c>
      <c r="C816" t="str">
        <f>_xlfn.XLOOKUP(B816,'Cijena modela'!$B$2:$B$61,'Cijena modela'!$C$2:$C$61)</f>
        <v>Taycan Turbo</v>
      </c>
      <c r="D816" t="s">
        <v>1024</v>
      </c>
      <c r="E816" t="s">
        <v>1119</v>
      </c>
      <c r="F816" t="s">
        <v>129</v>
      </c>
      <c r="G816" s="8">
        <v>0</v>
      </c>
    </row>
    <row r="817" spans="1:7">
      <c r="A817" t="s">
        <v>4</v>
      </c>
      <c r="B817" t="s">
        <v>119</v>
      </c>
      <c r="C817" t="str">
        <f>_xlfn.XLOOKUP(B817,'Cijena modela'!$B$2:$B$61,'Cijena modela'!$C$2:$C$61)</f>
        <v>Taycan Turbo</v>
      </c>
      <c r="D817" t="s">
        <v>1021</v>
      </c>
      <c r="E817" t="s">
        <v>1123</v>
      </c>
      <c r="F817" t="s">
        <v>129</v>
      </c>
      <c r="G817" s="8">
        <v>0</v>
      </c>
    </row>
    <row r="818" spans="1:7">
      <c r="A818" t="s">
        <v>4</v>
      </c>
      <c r="B818" t="s">
        <v>119</v>
      </c>
      <c r="C818" t="str">
        <f>_xlfn.XLOOKUP(B818,'Cijena modela'!$B$2:$B$61,'Cijena modela'!$C$2:$C$61)</f>
        <v>Taycan Turbo</v>
      </c>
      <c r="D818" t="s">
        <v>1021</v>
      </c>
      <c r="E818" t="s">
        <v>1125</v>
      </c>
      <c r="F818" t="s">
        <v>129</v>
      </c>
      <c r="G818" s="8">
        <v>0</v>
      </c>
    </row>
    <row r="819" spans="1:7">
      <c r="A819" t="s">
        <v>4</v>
      </c>
      <c r="B819" t="s">
        <v>119</v>
      </c>
      <c r="C819" t="str">
        <f>_xlfn.XLOOKUP(B819,'Cijena modela'!$B$2:$B$61,'Cijena modela'!$C$2:$C$61)</f>
        <v>Taycan Turbo</v>
      </c>
      <c r="D819" t="s">
        <v>1021</v>
      </c>
      <c r="E819" t="s">
        <v>1127</v>
      </c>
      <c r="F819" t="s">
        <v>129</v>
      </c>
      <c r="G819" s="8">
        <v>0</v>
      </c>
    </row>
    <row r="820" spans="1:7">
      <c r="A820" t="s">
        <v>4</v>
      </c>
      <c r="B820" t="s">
        <v>119</v>
      </c>
      <c r="C820" t="str">
        <f>_xlfn.XLOOKUP(B820,'Cijena modela'!$B$2:$B$61,'Cijena modela'!$C$2:$C$61)</f>
        <v>Taycan Turbo</v>
      </c>
      <c r="D820" t="s">
        <v>1021</v>
      </c>
      <c r="E820" t="s">
        <v>1131</v>
      </c>
      <c r="F820" t="s">
        <v>129</v>
      </c>
      <c r="G820" s="8">
        <v>0</v>
      </c>
    </row>
    <row r="821" spans="1:7">
      <c r="A821" t="s">
        <v>4</v>
      </c>
      <c r="B821" t="s">
        <v>119</v>
      </c>
      <c r="C821" t="str">
        <f>_xlfn.XLOOKUP(B821,'Cijena modela'!$B$2:$B$61,'Cijena modela'!$C$2:$C$61)</f>
        <v>Taycan Turbo</v>
      </c>
      <c r="D821" t="s">
        <v>1133</v>
      </c>
      <c r="E821" t="s">
        <v>1134</v>
      </c>
      <c r="F821" t="s">
        <v>129</v>
      </c>
      <c r="G821" s="8">
        <v>424</v>
      </c>
    </row>
    <row r="822" spans="1:7">
      <c r="A822" t="s">
        <v>4</v>
      </c>
      <c r="B822" t="s">
        <v>119</v>
      </c>
      <c r="C822" t="str">
        <f>_xlfn.XLOOKUP(B822,'Cijena modela'!$B$2:$B$61,'Cijena modela'!$C$2:$C$61)</f>
        <v>Taycan Turbo</v>
      </c>
      <c r="D822" t="s">
        <v>1133</v>
      </c>
      <c r="E822" t="s">
        <v>1136</v>
      </c>
      <c r="F822" t="s">
        <v>129</v>
      </c>
      <c r="G822" s="8">
        <v>424</v>
      </c>
    </row>
    <row r="823" spans="1:7">
      <c r="A823" t="s">
        <v>4</v>
      </c>
      <c r="B823" t="s">
        <v>119</v>
      </c>
      <c r="C823" t="str">
        <f>_xlfn.XLOOKUP(B823,'Cijena modela'!$B$2:$B$61,'Cijena modela'!$C$2:$C$61)</f>
        <v>Taycan Turbo</v>
      </c>
      <c r="D823" t="s">
        <v>1021</v>
      </c>
      <c r="E823" t="s">
        <v>1138</v>
      </c>
      <c r="F823" t="s">
        <v>129</v>
      </c>
      <c r="G823" s="8">
        <v>0</v>
      </c>
    </row>
    <row r="824" spans="1:7">
      <c r="A824" t="s">
        <v>4</v>
      </c>
      <c r="B824" t="s">
        <v>119</v>
      </c>
      <c r="C824" t="str">
        <f>_xlfn.XLOOKUP(B824,'Cijena modela'!$B$2:$B$61,'Cijena modela'!$C$2:$C$61)</f>
        <v>Taycan Turbo</v>
      </c>
      <c r="D824" t="s">
        <v>1133</v>
      </c>
      <c r="E824" t="s">
        <v>1140</v>
      </c>
      <c r="F824" t="s">
        <v>129</v>
      </c>
      <c r="G824" s="8">
        <v>424</v>
      </c>
    </row>
    <row r="825" spans="1:7">
      <c r="A825" t="s">
        <v>4</v>
      </c>
      <c r="B825" t="s">
        <v>119</v>
      </c>
      <c r="C825" t="str">
        <f>_xlfn.XLOOKUP(B825,'Cijena modela'!$B$2:$B$61,'Cijena modela'!$C$2:$C$61)</f>
        <v>Taycan Turbo</v>
      </c>
      <c r="D825" t="s">
        <v>1133</v>
      </c>
      <c r="E825" t="s">
        <v>1142</v>
      </c>
      <c r="F825" t="s">
        <v>129</v>
      </c>
      <c r="G825" s="8">
        <v>424</v>
      </c>
    </row>
    <row r="826" spans="1:7">
      <c r="A826" t="s">
        <v>4</v>
      </c>
      <c r="B826" t="s">
        <v>119</v>
      </c>
      <c r="C826" t="str">
        <f>_xlfn.XLOOKUP(B826,'Cijena modela'!$B$2:$B$61,'Cijena modela'!$C$2:$C$61)</f>
        <v>Taycan Turbo</v>
      </c>
      <c r="D826" t="s">
        <v>1133</v>
      </c>
      <c r="E826" t="s">
        <v>1144</v>
      </c>
      <c r="F826" t="s">
        <v>129</v>
      </c>
      <c r="G826" s="8">
        <v>424</v>
      </c>
    </row>
    <row r="827" spans="1:7">
      <c r="A827" t="s">
        <v>4</v>
      </c>
      <c r="B827" t="s">
        <v>119</v>
      </c>
      <c r="C827" t="str">
        <f>_xlfn.XLOOKUP(B827,'Cijena modela'!$B$2:$B$61,'Cijena modela'!$C$2:$C$61)</f>
        <v>Taycan Turbo</v>
      </c>
      <c r="D827" t="s">
        <v>1133</v>
      </c>
      <c r="E827" t="s">
        <v>1146</v>
      </c>
      <c r="F827" t="s">
        <v>129</v>
      </c>
      <c r="G827" s="8">
        <v>424</v>
      </c>
    </row>
    <row r="828" spans="1:7">
      <c r="A828" t="s">
        <v>4</v>
      </c>
      <c r="B828" t="s">
        <v>119</v>
      </c>
      <c r="C828" t="str">
        <f>_xlfn.XLOOKUP(B828,'Cijena modela'!$B$2:$B$61,'Cijena modela'!$C$2:$C$61)</f>
        <v>Taycan Turbo</v>
      </c>
      <c r="D828" t="s">
        <v>1133</v>
      </c>
      <c r="E828" t="s">
        <v>1148</v>
      </c>
      <c r="F828" t="s">
        <v>129</v>
      </c>
      <c r="G828" s="8">
        <v>424</v>
      </c>
    </row>
    <row r="829" spans="1:7">
      <c r="A829" t="s">
        <v>4</v>
      </c>
      <c r="B829" t="s">
        <v>119</v>
      </c>
      <c r="C829" t="str">
        <f>_xlfn.XLOOKUP(B829,'Cijena modela'!$B$2:$B$61,'Cijena modela'!$C$2:$C$61)</f>
        <v>Taycan Turbo</v>
      </c>
      <c r="D829" t="s">
        <v>1133</v>
      </c>
      <c r="E829" t="s">
        <v>1149</v>
      </c>
      <c r="F829" t="s">
        <v>129</v>
      </c>
      <c r="G829" s="8">
        <v>424</v>
      </c>
    </row>
    <row r="830" spans="1:7">
      <c r="A830" t="s">
        <v>4</v>
      </c>
      <c r="B830" t="s">
        <v>119</v>
      </c>
      <c r="C830" t="str">
        <f>_xlfn.XLOOKUP(B830,'Cijena modela'!$B$2:$B$61,'Cijena modela'!$C$2:$C$61)</f>
        <v>Taycan Turbo</v>
      </c>
      <c r="D830" t="s">
        <v>1133</v>
      </c>
      <c r="E830" t="s">
        <v>1151</v>
      </c>
      <c r="F830" t="s">
        <v>129</v>
      </c>
      <c r="G830" s="8">
        <v>424</v>
      </c>
    </row>
    <row r="831" spans="1:7">
      <c r="A831" t="s">
        <v>4</v>
      </c>
      <c r="B831" t="s">
        <v>119</v>
      </c>
      <c r="C831" t="str">
        <f>_xlfn.XLOOKUP(B831,'Cijena modela'!$B$2:$B$61,'Cijena modela'!$C$2:$C$61)</f>
        <v>Taycan Turbo</v>
      </c>
      <c r="D831" t="s">
        <v>1021</v>
      </c>
      <c r="E831" t="s">
        <v>1153</v>
      </c>
      <c r="F831" t="s">
        <v>129</v>
      </c>
      <c r="G831" s="8">
        <v>0</v>
      </c>
    </row>
    <row r="832" spans="1:7">
      <c r="A832" t="s">
        <v>4</v>
      </c>
      <c r="B832" t="s">
        <v>119</v>
      </c>
      <c r="C832" t="str">
        <f>_xlfn.XLOOKUP(B832,'Cijena modela'!$B$2:$B$61,'Cijena modela'!$C$2:$C$61)</f>
        <v>Taycan Turbo</v>
      </c>
      <c r="D832" t="s">
        <v>1021</v>
      </c>
      <c r="E832" t="s">
        <v>1155</v>
      </c>
      <c r="F832" t="s">
        <v>129</v>
      </c>
      <c r="G832" s="8">
        <v>2804</v>
      </c>
    </row>
    <row r="833" spans="1:7">
      <c r="A833" t="s">
        <v>4</v>
      </c>
      <c r="B833" t="s">
        <v>119</v>
      </c>
      <c r="C833" t="str">
        <f>_xlfn.XLOOKUP(B833,'Cijena modela'!$B$2:$B$61,'Cijena modela'!$C$2:$C$61)</f>
        <v>Taycan Turbo</v>
      </c>
      <c r="D833" t="s">
        <v>1021</v>
      </c>
      <c r="E833" t="s">
        <v>1157</v>
      </c>
      <c r="F833" t="s">
        <v>129</v>
      </c>
      <c r="G833" s="8">
        <v>434</v>
      </c>
    </row>
    <row r="834" spans="1:7">
      <c r="A834" t="s">
        <v>4</v>
      </c>
      <c r="B834" t="s">
        <v>119</v>
      </c>
      <c r="C834" t="str">
        <f>_xlfn.XLOOKUP(B834,'Cijena modela'!$B$2:$B$61,'Cijena modela'!$C$2:$C$61)</f>
        <v>Taycan Turbo</v>
      </c>
      <c r="D834" t="s">
        <v>1021</v>
      </c>
      <c r="E834" t="s">
        <v>1162</v>
      </c>
      <c r="F834" t="s">
        <v>129</v>
      </c>
      <c r="G834" s="8">
        <v>470</v>
      </c>
    </row>
    <row r="835" spans="1:7">
      <c r="A835" t="s">
        <v>4</v>
      </c>
      <c r="B835" t="s">
        <v>119</v>
      </c>
      <c r="C835" t="str">
        <f>_xlfn.XLOOKUP(B835,'Cijena modela'!$B$2:$B$61,'Cijena modela'!$C$2:$C$61)</f>
        <v>Taycan Turbo</v>
      </c>
      <c r="D835" t="s">
        <v>1021</v>
      </c>
      <c r="E835" t="s">
        <v>1162</v>
      </c>
      <c r="F835" t="s">
        <v>129</v>
      </c>
      <c r="G835" s="8">
        <v>0</v>
      </c>
    </row>
    <row r="836" spans="1:7">
      <c r="A836" t="s">
        <v>4</v>
      </c>
      <c r="B836" t="s">
        <v>119</v>
      </c>
      <c r="C836" t="str">
        <f>_xlfn.XLOOKUP(B836,'Cijena modela'!$B$2:$B$61,'Cijena modela'!$C$2:$C$61)</f>
        <v>Taycan Turbo</v>
      </c>
      <c r="D836" t="s">
        <v>1021</v>
      </c>
      <c r="E836" t="s">
        <v>1162</v>
      </c>
      <c r="F836" t="s">
        <v>129</v>
      </c>
      <c r="G836" s="8">
        <v>0</v>
      </c>
    </row>
    <row r="837" spans="1:7">
      <c r="A837" t="s">
        <v>4</v>
      </c>
      <c r="B837" t="s">
        <v>119</v>
      </c>
      <c r="C837" t="str">
        <f>_xlfn.XLOOKUP(B837,'Cijena modela'!$B$2:$B$61,'Cijena modela'!$C$2:$C$61)</f>
        <v>Taycan Turbo</v>
      </c>
      <c r="D837" t="s">
        <v>1021</v>
      </c>
      <c r="E837" t="s">
        <v>1162</v>
      </c>
      <c r="F837" t="s">
        <v>129</v>
      </c>
      <c r="G837" s="8">
        <v>0</v>
      </c>
    </row>
    <row r="838" spans="1:7">
      <c r="A838" t="s">
        <v>4</v>
      </c>
      <c r="B838" t="s">
        <v>119</v>
      </c>
      <c r="C838" t="str">
        <f>_xlfn.XLOOKUP(B838,'Cijena modela'!$B$2:$B$61,'Cijena modela'!$C$2:$C$61)</f>
        <v>Taycan Turbo</v>
      </c>
      <c r="D838" t="s">
        <v>1021</v>
      </c>
      <c r="E838" t="s">
        <v>1162</v>
      </c>
      <c r="F838" t="s">
        <v>129</v>
      </c>
      <c r="G838" s="8">
        <v>0</v>
      </c>
    </row>
    <row r="839" spans="1:7">
      <c r="A839" t="s">
        <v>4</v>
      </c>
      <c r="B839" t="s">
        <v>119</v>
      </c>
      <c r="C839" t="str">
        <f>_xlfn.XLOOKUP(B839,'Cijena modela'!$B$2:$B$61,'Cijena modela'!$C$2:$C$61)</f>
        <v>Taycan Turbo</v>
      </c>
      <c r="D839" t="s">
        <v>1021</v>
      </c>
      <c r="E839" t="s">
        <v>1164</v>
      </c>
      <c r="F839" t="s">
        <v>129</v>
      </c>
      <c r="G839" s="8">
        <v>470</v>
      </c>
    </row>
    <row r="840" spans="1:7">
      <c r="A840" t="s">
        <v>4</v>
      </c>
      <c r="B840" t="s">
        <v>119</v>
      </c>
      <c r="C840" t="str">
        <f>_xlfn.XLOOKUP(B840,'Cijena modela'!$B$2:$B$61,'Cijena modela'!$C$2:$C$61)</f>
        <v>Taycan Turbo</v>
      </c>
      <c r="D840" t="s">
        <v>1021</v>
      </c>
      <c r="E840" t="s">
        <v>1164</v>
      </c>
      <c r="F840" t="s">
        <v>129</v>
      </c>
      <c r="G840" s="8">
        <v>0</v>
      </c>
    </row>
    <row r="841" spans="1:7">
      <c r="A841" t="s">
        <v>4</v>
      </c>
      <c r="B841" t="s">
        <v>119</v>
      </c>
      <c r="C841" t="str">
        <f>_xlfn.XLOOKUP(B841,'Cijena modela'!$B$2:$B$61,'Cijena modela'!$C$2:$C$61)</f>
        <v>Taycan Turbo</v>
      </c>
      <c r="D841" t="s">
        <v>1021</v>
      </c>
      <c r="E841" t="s">
        <v>1164</v>
      </c>
      <c r="F841" t="s">
        <v>129</v>
      </c>
      <c r="G841" s="8">
        <v>0</v>
      </c>
    </row>
    <row r="842" spans="1:7">
      <c r="A842" t="s">
        <v>4</v>
      </c>
      <c r="B842" t="s">
        <v>119</v>
      </c>
      <c r="C842" t="str">
        <f>_xlfn.XLOOKUP(B842,'Cijena modela'!$B$2:$B$61,'Cijena modela'!$C$2:$C$61)</f>
        <v>Taycan Turbo</v>
      </c>
      <c r="D842" t="s">
        <v>1021</v>
      </c>
      <c r="E842" t="s">
        <v>1164</v>
      </c>
      <c r="F842" t="s">
        <v>129</v>
      </c>
      <c r="G842" s="8">
        <v>0</v>
      </c>
    </row>
    <row r="843" spans="1:7">
      <c r="A843" t="s">
        <v>4</v>
      </c>
      <c r="B843" t="s">
        <v>119</v>
      </c>
      <c r="C843" t="str">
        <f>_xlfn.XLOOKUP(B843,'Cijena modela'!$B$2:$B$61,'Cijena modela'!$C$2:$C$61)</f>
        <v>Taycan Turbo</v>
      </c>
      <c r="D843" t="s">
        <v>1021</v>
      </c>
      <c r="E843" t="s">
        <v>1164</v>
      </c>
      <c r="F843" t="s">
        <v>129</v>
      </c>
      <c r="G843" s="8">
        <v>0</v>
      </c>
    </row>
    <row r="844" spans="1:7">
      <c r="A844" t="s">
        <v>4</v>
      </c>
      <c r="B844" t="s">
        <v>119</v>
      </c>
      <c r="C844" t="str">
        <f>_xlfn.XLOOKUP(B844,'Cijena modela'!$B$2:$B$61,'Cijena modela'!$C$2:$C$61)</f>
        <v>Taycan Turbo</v>
      </c>
      <c r="D844" t="s">
        <v>1133</v>
      </c>
      <c r="E844" t="s">
        <v>1166</v>
      </c>
      <c r="F844" t="s">
        <v>129</v>
      </c>
      <c r="G844" s="8">
        <v>730</v>
      </c>
    </row>
    <row r="845" spans="1:7">
      <c r="A845" t="s">
        <v>4</v>
      </c>
      <c r="B845" t="s">
        <v>119</v>
      </c>
      <c r="C845" t="str">
        <f>_xlfn.XLOOKUP(B845,'Cijena modela'!$B$2:$B$61,'Cijena modela'!$C$2:$C$61)</f>
        <v>Taycan Turbo</v>
      </c>
      <c r="D845" t="s">
        <v>1133</v>
      </c>
      <c r="E845" t="s">
        <v>1166</v>
      </c>
      <c r="F845" t="s">
        <v>129</v>
      </c>
      <c r="G845" s="8">
        <v>258</v>
      </c>
    </row>
    <row r="846" spans="1:7">
      <c r="A846" t="s">
        <v>4</v>
      </c>
      <c r="B846" t="s">
        <v>119</v>
      </c>
      <c r="C846" t="str">
        <f>_xlfn.XLOOKUP(B846,'Cijena modela'!$B$2:$B$61,'Cijena modela'!$C$2:$C$61)</f>
        <v>Taycan Turbo</v>
      </c>
      <c r="D846" t="s">
        <v>1133</v>
      </c>
      <c r="E846" t="s">
        <v>1166</v>
      </c>
      <c r="F846" t="s">
        <v>129</v>
      </c>
      <c r="G846" s="8">
        <v>258</v>
      </c>
    </row>
    <row r="847" spans="1:7">
      <c r="A847" t="s">
        <v>4</v>
      </c>
      <c r="B847" t="s">
        <v>119</v>
      </c>
      <c r="C847" t="str">
        <f>_xlfn.XLOOKUP(B847,'Cijena modela'!$B$2:$B$61,'Cijena modela'!$C$2:$C$61)</f>
        <v>Taycan Turbo</v>
      </c>
      <c r="D847" t="s">
        <v>1133</v>
      </c>
      <c r="E847" t="s">
        <v>1166</v>
      </c>
      <c r="F847" t="s">
        <v>129</v>
      </c>
      <c r="G847" s="8">
        <v>258</v>
      </c>
    </row>
    <row r="848" spans="1:7">
      <c r="A848" t="s">
        <v>4</v>
      </c>
      <c r="B848" t="s">
        <v>119</v>
      </c>
      <c r="C848" t="str">
        <f>_xlfn.XLOOKUP(B848,'Cijena modela'!$B$2:$B$61,'Cijena modela'!$C$2:$C$61)</f>
        <v>Taycan Turbo</v>
      </c>
      <c r="D848" t="s">
        <v>1133</v>
      </c>
      <c r="E848" t="s">
        <v>1166</v>
      </c>
      <c r="F848" t="s">
        <v>129</v>
      </c>
      <c r="G848" s="8">
        <v>258</v>
      </c>
    </row>
    <row r="849" spans="1:7">
      <c r="A849" t="s">
        <v>4</v>
      </c>
      <c r="B849" t="s">
        <v>119</v>
      </c>
      <c r="C849" t="str">
        <f>_xlfn.XLOOKUP(B849,'Cijena modela'!$B$2:$B$61,'Cijena modela'!$C$2:$C$61)</f>
        <v>Taycan Turbo</v>
      </c>
      <c r="D849" t="s">
        <v>1021</v>
      </c>
      <c r="E849" t="s">
        <v>1168</v>
      </c>
      <c r="F849" t="s">
        <v>129</v>
      </c>
      <c r="G849" s="8">
        <v>0</v>
      </c>
    </row>
    <row r="850" spans="1:7">
      <c r="A850" t="s">
        <v>4</v>
      </c>
      <c r="B850" t="s">
        <v>119</v>
      </c>
      <c r="C850" t="str">
        <f>_xlfn.XLOOKUP(B850,'Cijena modela'!$B$2:$B$61,'Cijena modela'!$C$2:$C$61)</f>
        <v>Taycan Turbo</v>
      </c>
      <c r="D850" t="s">
        <v>1021</v>
      </c>
      <c r="E850" t="s">
        <v>1170</v>
      </c>
      <c r="F850" t="s">
        <v>129</v>
      </c>
      <c r="G850" s="8">
        <v>2069</v>
      </c>
    </row>
    <row r="851" spans="1:7">
      <c r="A851" t="s">
        <v>4</v>
      </c>
      <c r="B851" t="s">
        <v>119</v>
      </c>
      <c r="C851" t="str">
        <f>_xlfn.XLOOKUP(B851,'Cijena modela'!$B$2:$B$61,'Cijena modela'!$C$2:$C$61)</f>
        <v>Taycan Turbo</v>
      </c>
      <c r="D851" t="s">
        <v>1021</v>
      </c>
      <c r="E851" t="s">
        <v>1172</v>
      </c>
      <c r="F851" t="s">
        <v>129</v>
      </c>
      <c r="G851" s="8">
        <v>1919</v>
      </c>
    </row>
    <row r="852" spans="1:7">
      <c r="A852" t="s">
        <v>4</v>
      </c>
      <c r="B852" t="s">
        <v>119</v>
      </c>
      <c r="C852" t="str">
        <f>_xlfn.XLOOKUP(B852,'Cijena modela'!$B$2:$B$61,'Cijena modela'!$C$2:$C$61)</f>
        <v>Taycan Turbo</v>
      </c>
      <c r="D852" t="s">
        <v>1021</v>
      </c>
      <c r="E852" t="s">
        <v>1174</v>
      </c>
      <c r="F852" t="s">
        <v>129</v>
      </c>
      <c r="G852" s="8">
        <v>1919</v>
      </c>
    </row>
    <row r="853" spans="1:7">
      <c r="A853" t="s">
        <v>4</v>
      </c>
      <c r="B853" t="s">
        <v>119</v>
      </c>
      <c r="C853" t="str">
        <f>_xlfn.XLOOKUP(B853,'Cijena modela'!$B$2:$B$61,'Cijena modela'!$C$2:$C$61)</f>
        <v>Taycan Turbo</v>
      </c>
      <c r="D853" t="s">
        <v>1021</v>
      </c>
      <c r="E853" t="s">
        <v>1176</v>
      </c>
      <c r="F853" t="s">
        <v>129</v>
      </c>
      <c r="G853" s="8">
        <v>2332</v>
      </c>
    </row>
    <row r="854" spans="1:7">
      <c r="A854" t="s">
        <v>4</v>
      </c>
      <c r="B854" t="s">
        <v>119</v>
      </c>
      <c r="C854" t="str">
        <f>_xlfn.XLOOKUP(B854,'Cijena modela'!$B$2:$B$61,'Cijena modela'!$C$2:$C$61)</f>
        <v>Taycan Turbo</v>
      </c>
      <c r="D854" t="s">
        <v>1021</v>
      </c>
      <c r="E854" t="s">
        <v>1178</v>
      </c>
      <c r="F854" t="s">
        <v>129</v>
      </c>
      <c r="G854" s="8">
        <v>2332</v>
      </c>
    </row>
    <row r="855" spans="1:7">
      <c r="A855" t="s">
        <v>4</v>
      </c>
      <c r="B855" t="s">
        <v>119</v>
      </c>
      <c r="C855" t="str">
        <f>_xlfn.XLOOKUP(B855,'Cijena modela'!$B$2:$B$61,'Cijena modela'!$C$2:$C$61)</f>
        <v>Taycan Turbo</v>
      </c>
      <c r="D855" t="s">
        <v>1021</v>
      </c>
      <c r="E855" t="s">
        <v>1182</v>
      </c>
      <c r="F855" t="s">
        <v>129</v>
      </c>
      <c r="G855" s="8">
        <v>889</v>
      </c>
    </row>
    <row r="856" spans="1:7">
      <c r="A856" t="s">
        <v>4</v>
      </c>
      <c r="B856" t="s">
        <v>119</v>
      </c>
      <c r="C856" t="str">
        <f>_xlfn.XLOOKUP(B856,'Cijena modela'!$B$2:$B$61,'Cijena modela'!$C$2:$C$61)</f>
        <v>Taycan Turbo</v>
      </c>
      <c r="D856" t="s">
        <v>1021</v>
      </c>
      <c r="E856" t="s">
        <v>1188</v>
      </c>
      <c r="F856" t="s">
        <v>129</v>
      </c>
      <c r="G856" s="8">
        <v>0</v>
      </c>
    </row>
    <row r="857" spans="1:7">
      <c r="A857" t="s">
        <v>4</v>
      </c>
      <c r="B857" t="s">
        <v>119</v>
      </c>
      <c r="C857" t="str">
        <f>_xlfn.XLOOKUP(B857,'Cijena modela'!$B$2:$B$61,'Cijena modela'!$C$2:$C$61)</f>
        <v>Taycan Turbo</v>
      </c>
      <c r="D857" t="s">
        <v>1021</v>
      </c>
      <c r="E857" t="s">
        <v>1188</v>
      </c>
      <c r="F857" t="s">
        <v>129</v>
      </c>
      <c r="G857" s="8">
        <v>590</v>
      </c>
    </row>
    <row r="858" spans="1:7">
      <c r="A858" t="s">
        <v>4</v>
      </c>
      <c r="B858" t="s">
        <v>119</v>
      </c>
      <c r="C858" t="str">
        <f>_xlfn.XLOOKUP(B858,'Cijena modela'!$B$2:$B$61,'Cijena modela'!$C$2:$C$61)</f>
        <v>Taycan Turbo</v>
      </c>
      <c r="D858" t="s">
        <v>1021</v>
      </c>
      <c r="E858" t="s">
        <v>1190</v>
      </c>
      <c r="F858" t="s">
        <v>129</v>
      </c>
      <c r="G858" s="8">
        <v>1231</v>
      </c>
    </row>
    <row r="859" spans="1:7">
      <c r="A859" t="s">
        <v>4</v>
      </c>
      <c r="B859" t="s">
        <v>119</v>
      </c>
      <c r="C859" t="str">
        <f>_xlfn.XLOOKUP(B859,'Cijena modela'!$B$2:$B$61,'Cijena modela'!$C$2:$C$61)</f>
        <v>Taycan Turbo</v>
      </c>
      <c r="D859" t="s">
        <v>1021</v>
      </c>
      <c r="E859" t="s">
        <v>1190</v>
      </c>
      <c r="F859" t="s">
        <v>129</v>
      </c>
      <c r="G859" s="8">
        <v>641</v>
      </c>
    </row>
    <row r="860" spans="1:7">
      <c r="A860" t="s">
        <v>4</v>
      </c>
      <c r="B860" t="s">
        <v>119</v>
      </c>
      <c r="C860" t="str">
        <f>_xlfn.XLOOKUP(B860,'Cijena modela'!$B$2:$B$61,'Cijena modela'!$C$2:$C$61)</f>
        <v>Taycan Turbo</v>
      </c>
      <c r="D860" t="s">
        <v>1021</v>
      </c>
      <c r="E860" t="s">
        <v>1194</v>
      </c>
      <c r="F860" t="s">
        <v>129</v>
      </c>
      <c r="G860" s="8">
        <v>1448</v>
      </c>
    </row>
    <row r="861" spans="1:7">
      <c r="A861" t="s">
        <v>4</v>
      </c>
      <c r="B861" t="s">
        <v>119</v>
      </c>
      <c r="C861" t="str">
        <f>_xlfn.XLOOKUP(B861,'Cijena modela'!$B$2:$B$61,'Cijena modela'!$C$2:$C$61)</f>
        <v>Taycan Turbo</v>
      </c>
      <c r="D861" t="s">
        <v>1021</v>
      </c>
      <c r="E861" t="s">
        <v>1196</v>
      </c>
      <c r="F861" t="s">
        <v>129</v>
      </c>
      <c r="G861" s="8">
        <v>713</v>
      </c>
    </row>
    <row r="862" spans="1:7">
      <c r="A862" t="s">
        <v>4</v>
      </c>
      <c r="B862" t="s">
        <v>119</v>
      </c>
      <c r="C862" t="str">
        <f>_xlfn.XLOOKUP(B862,'Cijena modela'!$B$2:$B$61,'Cijena modela'!$C$2:$C$61)</f>
        <v>Taycan Turbo</v>
      </c>
      <c r="D862" t="s">
        <v>1021</v>
      </c>
      <c r="E862" t="s">
        <v>1200</v>
      </c>
      <c r="F862" t="s">
        <v>129</v>
      </c>
      <c r="G862" s="8">
        <v>1387</v>
      </c>
    </row>
    <row r="863" spans="1:7">
      <c r="A863" t="s">
        <v>4</v>
      </c>
      <c r="B863" t="s">
        <v>119</v>
      </c>
      <c r="C863" t="str">
        <f>_xlfn.XLOOKUP(B863,'Cijena modela'!$B$2:$B$61,'Cijena modela'!$C$2:$C$61)</f>
        <v>Taycan Turbo</v>
      </c>
      <c r="D863" t="s">
        <v>1021</v>
      </c>
      <c r="E863" t="s">
        <v>1204</v>
      </c>
      <c r="F863" t="s">
        <v>129</v>
      </c>
      <c r="G863" s="8">
        <v>0</v>
      </c>
    </row>
    <row r="864" spans="1:7">
      <c r="A864" t="s">
        <v>4</v>
      </c>
      <c r="B864" t="s">
        <v>119</v>
      </c>
      <c r="C864" t="str">
        <f>_xlfn.XLOOKUP(B864,'Cijena modela'!$B$2:$B$61,'Cijena modela'!$C$2:$C$61)</f>
        <v>Taycan Turbo</v>
      </c>
      <c r="D864" t="s">
        <v>1021</v>
      </c>
      <c r="E864" t="s">
        <v>1206</v>
      </c>
      <c r="F864" t="s">
        <v>129</v>
      </c>
      <c r="G864" s="8">
        <v>362</v>
      </c>
    </row>
    <row r="865" spans="1:7">
      <c r="A865" t="s">
        <v>4</v>
      </c>
      <c r="B865" t="s">
        <v>119</v>
      </c>
      <c r="C865" t="str">
        <f>_xlfn.XLOOKUP(B865,'Cijena modela'!$B$2:$B$61,'Cijena modela'!$C$2:$C$61)</f>
        <v>Taycan Turbo</v>
      </c>
      <c r="D865" t="s">
        <v>1021</v>
      </c>
      <c r="E865" t="s">
        <v>1212</v>
      </c>
      <c r="F865" t="s">
        <v>129</v>
      </c>
      <c r="G865" s="8">
        <v>942</v>
      </c>
    </row>
    <row r="866" spans="1:7">
      <c r="A866" t="s">
        <v>4</v>
      </c>
      <c r="B866" t="s">
        <v>119</v>
      </c>
      <c r="C866" t="str">
        <f>_xlfn.XLOOKUP(B866,'Cijena modela'!$B$2:$B$61,'Cijena modela'!$C$2:$C$61)</f>
        <v>Taycan Turbo</v>
      </c>
      <c r="D866" t="s">
        <v>1214</v>
      </c>
      <c r="E866" t="s">
        <v>1648</v>
      </c>
      <c r="F866" t="s">
        <v>129</v>
      </c>
      <c r="G866" s="8">
        <v>2842</v>
      </c>
    </row>
    <row r="867" spans="1:7">
      <c r="A867" t="s">
        <v>4</v>
      </c>
      <c r="B867" t="s">
        <v>119</v>
      </c>
      <c r="C867" t="str">
        <f>_xlfn.XLOOKUP(B867,'Cijena modela'!$B$2:$B$61,'Cijena modela'!$C$2:$C$61)</f>
        <v>Taycan Turbo</v>
      </c>
      <c r="D867" t="s">
        <v>1214</v>
      </c>
      <c r="E867" t="s">
        <v>1217</v>
      </c>
      <c r="F867" t="s">
        <v>129</v>
      </c>
      <c r="G867" s="8">
        <v>0</v>
      </c>
    </row>
    <row r="868" spans="1:7">
      <c r="A868" t="s">
        <v>4</v>
      </c>
      <c r="B868" t="s">
        <v>119</v>
      </c>
      <c r="C868" t="str">
        <f>_xlfn.XLOOKUP(B868,'Cijena modela'!$B$2:$B$61,'Cijena modela'!$C$2:$C$61)</f>
        <v>Taycan Turbo</v>
      </c>
      <c r="D868" t="s">
        <v>1214</v>
      </c>
      <c r="E868" t="s">
        <v>1219</v>
      </c>
      <c r="F868" t="s">
        <v>129</v>
      </c>
      <c r="G868" s="8">
        <v>1867</v>
      </c>
    </row>
    <row r="869" spans="1:7">
      <c r="A869" t="s">
        <v>4</v>
      </c>
      <c r="B869" t="s">
        <v>119</v>
      </c>
      <c r="C869" t="str">
        <f>_xlfn.XLOOKUP(B869,'Cijena modela'!$B$2:$B$61,'Cijena modela'!$C$2:$C$61)</f>
        <v>Taycan Turbo</v>
      </c>
      <c r="D869" t="s">
        <v>1214</v>
      </c>
      <c r="E869" t="s">
        <v>1219</v>
      </c>
      <c r="F869" t="s">
        <v>129</v>
      </c>
      <c r="G869" s="8">
        <v>1195</v>
      </c>
    </row>
    <row r="870" spans="1:7">
      <c r="A870" t="s">
        <v>4</v>
      </c>
      <c r="B870" t="s">
        <v>119</v>
      </c>
      <c r="C870" t="str">
        <f>_xlfn.XLOOKUP(B870,'Cijena modela'!$B$2:$B$61,'Cijena modela'!$C$2:$C$61)</f>
        <v>Taycan Turbo</v>
      </c>
      <c r="D870" t="s">
        <v>1214</v>
      </c>
      <c r="E870" t="s">
        <v>1221</v>
      </c>
      <c r="F870" t="s">
        <v>129</v>
      </c>
      <c r="G870" s="8">
        <v>2669</v>
      </c>
    </row>
    <row r="871" spans="1:7">
      <c r="A871" t="s">
        <v>4</v>
      </c>
      <c r="B871" t="s">
        <v>119</v>
      </c>
      <c r="C871" t="str">
        <f>_xlfn.XLOOKUP(B871,'Cijena modela'!$B$2:$B$61,'Cijena modela'!$C$2:$C$61)</f>
        <v>Taycan Turbo</v>
      </c>
      <c r="D871" t="s">
        <v>1214</v>
      </c>
      <c r="E871" t="s">
        <v>1223</v>
      </c>
      <c r="F871" t="s">
        <v>129</v>
      </c>
      <c r="G871" s="8">
        <v>2017</v>
      </c>
    </row>
    <row r="872" spans="1:7">
      <c r="A872" t="s">
        <v>4</v>
      </c>
      <c r="B872" t="s">
        <v>119</v>
      </c>
      <c r="C872" t="str">
        <f>_xlfn.XLOOKUP(B872,'Cijena modela'!$B$2:$B$61,'Cijena modela'!$C$2:$C$61)</f>
        <v>Taycan Turbo</v>
      </c>
      <c r="D872" t="s">
        <v>1214</v>
      </c>
      <c r="E872" t="s">
        <v>1225</v>
      </c>
      <c r="F872" t="s">
        <v>129</v>
      </c>
      <c r="G872" s="8">
        <v>1520</v>
      </c>
    </row>
    <row r="873" spans="1:7">
      <c r="A873" t="s">
        <v>4</v>
      </c>
      <c r="B873" t="s">
        <v>119</v>
      </c>
      <c r="C873" t="str">
        <f>_xlfn.XLOOKUP(B873,'Cijena modela'!$B$2:$B$61,'Cijena modela'!$C$2:$C$61)</f>
        <v>Taycan Turbo</v>
      </c>
      <c r="D873" t="s">
        <v>1021</v>
      </c>
      <c r="E873" t="s">
        <v>1227</v>
      </c>
      <c r="F873" t="s">
        <v>129</v>
      </c>
      <c r="G873" s="8">
        <v>414</v>
      </c>
    </row>
    <row r="874" spans="1:7">
      <c r="A874" t="s">
        <v>4</v>
      </c>
      <c r="B874" t="s">
        <v>119</v>
      </c>
      <c r="C874" t="str">
        <f>_xlfn.XLOOKUP(B874,'Cijena modela'!$B$2:$B$61,'Cijena modela'!$C$2:$C$61)</f>
        <v>Taycan Turbo</v>
      </c>
      <c r="D874" t="s">
        <v>1021</v>
      </c>
      <c r="E874" t="s">
        <v>1229</v>
      </c>
      <c r="F874" t="s">
        <v>129</v>
      </c>
      <c r="G874" s="8">
        <v>414</v>
      </c>
    </row>
    <row r="875" spans="1:7">
      <c r="A875" t="s">
        <v>4</v>
      </c>
      <c r="B875" t="s">
        <v>119</v>
      </c>
      <c r="C875" t="str">
        <f>_xlfn.XLOOKUP(B875,'Cijena modela'!$B$2:$B$61,'Cijena modela'!$C$2:$C$61)</f>
        <v>Taycan Turbo</v>
      </c>
      <c r="D875" t="s">
        <v>1021</v>
      </c>
      <c r="E875" t="s">
        <v>1231</v>
      </c>
      <c r="F875" t="s">
        <v>129</v>
      </c>
      <c r="G875" s="8">
        <v>207</v>
      </c>
    </row>
    <row r="876" spans="1:7">
      <c r="A876" t="s">
        <v>4</v>
      </c>
      <c r="B876" t="s">
        <v>119</v>
      </c>
      <c r="C876" t="str">
        <f>_xlfn.XLOOKUP(B876,'Cijena modela'!$B$2:$B$61,'Cijena modela'!$C$2:$C$61)</f>
        <v>Taycan Turbo</v>
      </c>
      <c r="D876" t="s">
        <v>1021</v>
      </c>
      <c r="E876" t="s">
        <v>1235</v>
      </c>
      <c r="F876" t="s">
        <v>129</v>
      </c>
      <c r="G876" s="8">
        <v>299</v>
      </c>
    </row>
    <row r="877" spans="1:7">
      <c r="A877" t="s">
        <v>4</v>
      </c>
      <c r="B877" t="s">
        <v>119</v>
      </c>
      <c r="C877" t="str">
        <f>_xlfn.XLOOKUP(B877,'Cijena modela'!$B$2:$B$61,'Cijena modela'!$C$2:$C$61)</f>
        <v>Taycan Turbo</v>
      </c>
      <c r="D877" t="s">
        <v>1133</v>
      </c>
      <c r="E877" t="s">
        <v>1239</v>
      </c>
      <c r="F877" t="s">
        <v>129</v>
      </c>
      <c r="G877" s="8">
        <v>104</v>
      </c>
    </row>
    <row r="878" spans="1:7">
      <c r="A878" t="s">
        <v>4</v>
      </c>
      <c r="B878" t="s">
        <v>119</v>
      </c>
      <c r="C878" t="str">
        <f>_xlfn.XLOOKUP(B878,'Cijena modela'!$B$2:$B$61,'Cijena modela'!$C$2:$C$61)</f>
        <v>Taycan Turbo</v>
      </c>
      <c r="D878" t="s">
        <v>1021</v>
      </c>
      <c r="E878" t="s">
        <v>1241</v>
      </c>
      <c r="F878" t="s">
        <v>129</v>
      </c>
      <c r="G878" s="8">
        <v>414</v>
      </c>
    </row>
    <row r="879" spans="1:7">
      <c r="A879" t="s">
        <v>4</v>
      </c>
      <c r="B879" t="s">
        <v>119</v>
      </c>
      <c r="C879" t="str">
        <f>_xlfn.XLOOKUP(B879,'Cijena modela'!$B$2:$B$61,'Cijena modela'!$C$2:$C$61)</f>
        <v>Taycan Turbo</v>
      </c>
      <c r="D879" t="s">
        <v>1021</v>
      </c>
      <c r="E879" t="s">
        <v>1245</v>
      </c>
      <c r="F879" t="s">
        <v>129</v>
      </c>
      <c r="G879" s="8">
        <v>368</v>
      </c>
    </row>
    <row r="880" spans="1:7">
      <c r="A880" t="s">
        <v>4</v>
      </c>
      <c r="B880" t="s">
        <v>119</v>
      </c>
      <c r="C880" t="str">
        <f>_xlfn.XLOOKUP(B880,'Cijena modela'!$B$2:$B$61,'Cijena modela'!$C$2:$C$61)</f>
        <v>Taycan Turbo</v>
      </c>
      <c r="D880" t="s">
        <v>1021</v>
      </c>
      <c r="E880" t="s">
        <v>1248</v>
      </c>
      <c r="F880" t="s">
        <v>129</v>
      </c>
      <c r="G880" s="8">
        <v>414</v>
      </c>
    </row>
    <row r="881" spans="1:7">
      <c r="A881" t="s">
        <v>4</v>
      </c>
      <c r="B881" t="s">
        <v>119</v>
      </c>
      <c r="C881" t="str">
        <f>_xlfn.XLOOKUP(B881,'Cijena modela'!$B$2:$B$61,'Cijena modela'!$C$2:$C$61)</f>
        <v>Taycan Turbo</v>
      </c>
      <c r="D881" t="s">
        <v>1021</v>
      </c>
      <c r="E881" t="s">
        <v>1251</v>
      </c>
      <c r="F881" t="s">
        <v>129</v>
      </c>
      <c r="G881" s="8">
        <v>414</v>
      </c>
    </row>
    <row r="882" spans="1:7">
      <c r="A882" t="s">
        <v>4</v>
      </c>
      <c r="B882" t="s">
        <v>119</v>
      </c>
      <c r="C882" t="str">
        <f>_xlfn.XLOOKUP(B882,'Cijena modela'!$B$2:$B$61,'Cijena modela'!$C$2:$C$61)</f>
        <v>Taycan Turbo</v>
      </c>
      <c r="D882" t="s">
        <v>1021</v>
      </c>
      <c r="E882" t="s">
        <v>1253</v>
      </c>
      <c r="F882" t="s">
        <v>129</v>
      </c>
      <c r="G882" s="8">
        <v>248</v>
      </c>
    </row>
    <row r="883" spans="1:7">
      <c r="A883" t="s">
        <v>4</v>
      </c>
      <c r="B883" t="s">
        <v>119</v>
      </c>
      <c r="C883" t="str">
        <f>_xlfn.XLOOKUP(B883,'Cijena modela'!$B$2:$B$61,'Cijena modela'!$C$2:$C$61)</f>
        <v>Taycan Turbo</v>
      </c>
      <c r="D883" t="s">
        <v>1021</v>
      </c>
      <c r="E883" t="s">
        <v>1258</v>
      </c>
      <c r="F883" t="s">
        <v>129</v>
      </c>
      <c r="G883" s="8">
        <v>0</v>
      </c>
    </row>
    <row r="884" spans="1:7">
      <c r="A884" t="s">
        <v>4</v>
      </c>
      <c r="B884" t="s">
        <v>119</v>
      </c>
      <c r="C884" t="str">
        <f>_xlfn.XLOOKUP(B884,'Cijena modela'!$B$2:$B$61,'Cijena modela'!$C$2:$C$61)</f>
        <v>Taycan Turbo</v>
      </c>
      <c r="D884" t="s">
        <v>1021</v>
      </c>
      <c r="E884" t="s">
        <v>1260</v>
      </c>
      <c r="F884" t="s">
        <v>129</v>
      </c>
      <c r="G884" s="8">
        <v>0</v>
      </c>
    </row>
    <row r="885" spans="1:7">
      <c r="A885" t="s">
        <v>4</v>
      </c>
      <c r="B885" t="s">
        <v>119</v>
      </c>
      <c r="C885" t="str">
        <f>_xlfn.XLOOKUP(B885,'Cijena modela'!$B$2:$B$61,'Cijena modela'!$C$2:$C$61)</f>
        <v>Taycan Turbo</v>
      </c>
      <c r="D885" t="s">
        <v>1021</v>
      </c>
      <c r="E885" t="s">
        <v>1262</v>
      </c>
      <c r="F885" t="s">
        <v>129</v>
      </c>
      <c r="G885" s="8">
        <v>2069</v>
      </c>
    </row>
    <row r="886" spans="1:7">
      <c r="A886" t="s">
        <v>4</v>
      </c>
      <c r="B886" t="s">
        <v>119</v>
      </c>
      <c r="C886" t="str">
        <f>_xlfn.XLOOKUP(B886,'Cijena modela'!$B$2:$B$61,'Cijena modela'!$C$2:$C$61)</f>
        <v>Taycan Turbo</v>
      </c>
      <c r="D886" t="s">
        <v>1133</v>
      </c>
      <c r="E886" t="s">
        <v>1264</v>
      </c>
      <c r="F886" t="s">
        <v>129</v>
      </c>
      <c r="G886" s="8">
        <v>0</v>
      </c>
    </row>
    <row r="887" spans="1:7">
      <c r="A887" t="s">
        <v>4</v>
      </c>
      <c r="B887" t="s">
        <v>119</v>
      </c>
      <c r="C887" t="str">
        <f>_xlfn.XLOOKUP(B887,'Cijena modela'!$B$2:$B$61,'Cijena modela'!$C$2:$C$61)</f>
        <v>Taycan Turbo</v>
      </c>
      <c r="D887" t="s">
        <v>1021</v>
      </c>
      <c r="E887" t="s">
        <v>1266</v>
      </c>
      <c r="F887" t="s">
        <v>129</v>
      </c>
      <c r="G887" s="8">
        <v>0</v>
      </c>
    </row>
    <row r="888" spans="1:7">
      <c r="A888" t="s">
        <v>4</v>
      </c>
      <c r="B888" t="s">
        <v>119</v>
      </c>
      <c r="C888" t="str">
        <f>_xlfn.XLOOKUP(B888,'Cijena modela'!$B$2:$B$61,'Cijena modela'!$C$2:$C$61)</f>
        <v>Taycan Turbo</v>
      </c>
      <c r="D888" t="s">
        <v>1021</v>
      </c>
      <c r="E888" t="s">
        <v>1268</v>
      </c>
      <c r="F888" t="s">
        <v>129</v>
      </c>
      <c r="G888" s="8">
        <v>0</v>
      </c>
    </row>
    <row r="889" spans="1:7">
      <c r="A889" t="s">
        <v>4</v>
      </c>
      <c r="B889" t="s">
        <v>119</v>
      </c>
      <c r="C889" t="str">
        <f>_xlfn.XLOOKUP(B889,'Cijena modela'!$B$2:$B$61,'Cijena modela'!$C$2:$C$61)</f>
        <v>Taycan Turbo</v>
      </c>
      <c r="D889" t="s">
        <v>1021</v>
      </c>
      <c r="E889" t="s">
        <v>1270</v>
      </c>
      <c r="F889" t="s">
        <v>129</v>
      </c>
      <c r="G889" s="8">
        <v>0</v>
      </c>
    </row>
    <row r="890" spans="1:7">
      <c r="A890" t="s">
        <v>4</v>
      </c>
      <c r="B890" t="s">
        <v>119</v>
      </c>
      <c r="C890" t="str">
        <f>_xlfn.XLOOKUP(B890,'Cijena modela'!$B$2:$B$61,'Cijena modela'!$C$2:$C$61)</f>
        <v>Taycan Turbo</v>
      </c>
      <c r="D890" t="s">
        <v>1133</v>
      </c>
      <c r="E890" t="s">
        <v>1274</v>
      </c>
      <c r="F890" t="s">
        <v>129</v>
      </c>
      <c r="G890" s="8">
        <v>248</v>
      </c>
    </row>
    <row r="891" spans="1:7">
      <c r="A891" t="s">
        <v>4</v>
      </c>
      <c r="B891" t="s">
        <v>119</v>
      </c>
      <c r="C891" t="str">
        <f>_xlfn.XLOOKUP(B891,'Cijena modela'!$B$2:$B$61,'Cijena modela'!$C$2:$C$61)</f>
        <v>Taycan Turbo</v>
      </c>
      <c r="D891" t="s">
        <v>1133</v>
      </c>
      <c r="E891" t="s">
        <v>1276</v>
      </c>
      <c r="F891" t="s">
        <v>129</v>
      </c>
      <c r="G891" s="8">
        <v>299</v>
      </c>
    </row>
    <row r="892" spans="1:7">
      <c r="A892" t="s">
        <v>4</v>
      </c>
      <c r="B892" t="s">
        <v>119</v>
      </c>
      <c r="C892" t="str">
        <f>_xlfn.XLOOKUP(B892,'Cijena modela'!$B$2:$B$61,'Cijena modela'!$C$2:$C$61)</f>
        <v>Taycan Turbo</v>
      </c>
      <c r="D892" t="s">
        <v>1133</v>
      </c>
      <c r="E892" t="s">
        <v>1278</v>
      </c>
      <c r="F892" t="s">
        <v>129</v>
      </c>
      <c r="G892" s="8">
        <v>299</v>
      </c>
    </row>
    <row r="893" spans="1:7">
      <c r="A893" t="s">
        <v>4</v>
      </c>
      <c r="B893" t="s">
        <v>119</v>
      </c>
      <c r="C893" t="str">
        <f>_xlfn.XLOOKUP(B893,'Cijena modela'!$B$2:$B$61,'Cijena modela'!$C$2:$C$61)</f>
        <v>Taycan Turbo</v>
      </c>
      <c r="D893" t="s">
        <v>1021</v>
      </c>
      <c r="E893" t="s">
        <v>1283</v>
      </c>
      <c r="F893" t="s">
        <v>129</v>
      </c>
      <c r="G893" s="8">
        <v>414</v>
      </c>
    </row>
    <row r="894" spans="1:7">
      <c r="A894" t="s">
        <v>4</v>
      </c>
      <c r="B894" t="s">
        <v>119</v>
      </c>
      <c r="C894" t="str">
        <f>_xlfn.XLOOKUP(B894,'Cijena modela'!$B$2:$B$61,'Cijena modela'!$C$2:$C$61)</f>
        <v>Taycan Turbo</v>
      </c>
      <c r="D894" t="s">
        <v>1021</v>
      </c>
      <c r="E894" t="s">
        <v>1601</v>
      </c>
      <c r="F894" t="s">
        <v>129</v>
      </c>
      <c r="G894" s="8">
        <v>0</v>
      </c>
    </row>
    <row r="895" spans="1:7">
      <c r="A895" t="s">
        <v>4</v>
      </c>
      <c r="B895" t="s">
        <v>119</v>
      </c>
      <c r="C895" t="str">
        <f>_xlfn.XLOOKUP(B895,'Cijena modela'!$B$2:$B$61,'Cijena modela'!$C$2:$C$61)</f>
        <v>Taycan Turbo</v>
      </c>
      <c r="D895" t="s">
        <v>1021</v>
      </c>
      <c r="E895" t="s">
        <v>1287</v>
      </c>
      <c r="F895" t="s">
        <v>129</v>
      </c>
      <c r="G895" s="8">
        <v>248</v>
      </c>
    </row>
    <row r="896" spans="1:7">
      <c r="A896" t="s">
        <v>4</v>
      </c>
      <c r="B896" t="s">
        <v>119</v>
      </c>
      <c r="C896" t="str">
        <f>_xlfn.XLOOKUP(B896,'Cijena modela'!$B$2:$B$61,'Cijena modela'!$C$2:$C$61)</f>
        <v>Taycan Turbo</v>
      </c>
      <c r="D896" t="s">
        <v>1133</v>
      </c>
      <c r="E896" t="s">
        <v>1291</v>
      </c>
      <c r="F896" t="s">
        <v>129</v>
      </c>
      <c r="G896" s="8">
        <v>289</v>
      </c>
    </row>
    <row r="897" spans="1:7">
      <c r="A897" t="s">
        <v>4</v>
      </c>
      <c r="B897" t="s">
        <v>119</v>
      </c>
      <c r="C897" t="str">
        <f>_xlfn.XLOOKUP(B897,'Cijena modela'!$B$2:$B$61,'Cijena modela'!$C$2:$C$61)</f>
        <v>Taycan Turbo</v>
      </c>
      <c r="D897" t="s">
        <v>1133</v>
      </c>
      <c r="E897" t="s">
        <v>1649</v>
      </c>
      <c r="F897" t="s">
        <v>129</v>
      </c>
      <c r="G897" s="8">
        <v>713</v>
      </c>
    </row>
    <row r="898" spans="1:7">
      <c r="A898" t="s">
        <v>4</v>
      </c>
      <c r="B898" t="s">
        <v>119</v>
      </c>
      <c r="C898" t="str">
        <f>_xlfn.XLOOKUP(B898,'Cijena modela'!$B$2:$B$61,'Cijena modela'!$C$2:$C$61)</f>
        <v>Taycan Turbo</v>
      </c>
      <c r="D898" t="s">
        <v>1133</v>
      </c>
      <c r="E898" t="s">
        <v>1295</v>
      </c>
      <c r="F898" t="s">
        <v>129</v>
      </c>
      <c r="G898" s="8">
        <v>817</v>
      </c>
    </row>
    <row r="899" spans="1:7">
      <c r="A899" t="s">
        <v>4</v>
      </c>
      <c r="B899" t="s">
        <v>119</v>
      </c>
      <c r="C899" t="str">
        <f>_xlfn.XLOOKUP(B899,'Cijena modela'!$B$2:$B$61,'Cijena modela'!$C$2:$C$61)</f>
        <v>Taycan Turbo</v>
      </c>
      <c r="D899" t="s">
        <v>1021</v>
      </c>
      <c r="E899" t="s">
        <v>1296</v>
      </c>
      <c r="F899" t="s">
        <v>129</v>
      </c>
      <c r="G899" s="8">
        <v>475</v>
      </c>
    </row>
    <row r="900" spans="1:7">
      <c r="A900" t="s">
        <v>4</v>
      </c>
      <c r="B900" t="s">
        <v>119</v>
      </c>
      <c r="C900" t="str">
        <f>_xlfn.XLOOKUP(B900,'Cijena modela'!$B$2:$B$61,'Cijena modela'!$C$2:$C$61)</f>
        <v>Taycan Turbo</v>
      </c>
      <c r="D900" t="s">
        <v>1021</v>
      </c>
      <c r="E900" t="s">
        <v>1298</v>
      </c>
      <c r="F900" t="s">
        <v>129</v>
      </c>
      <c r="G900" s="8">
        <v>0</v>
      </c>
    </row>
    <row r="901" spans="1:7">
      <c r="A901" t="s">
        <v>4</v>
      </c>
      <c r="B901" t="s">
        <v>119</v>
      </c>
      <c r="C901" t="str">
        <f>_xlfn.XLOOKUP(B901,'Cijena modela'!$B$2:$B$61,'Cijena modela'!$C$2:$C$61)</f>
        <v>Taycan Turbo</v>
      </c>
      <c r="D901" t="s">
        <v>1133</v>
      </c>
      <c r="E901" t="s">
        <v>1300</v>
      </c>
      <c r="F901" t="s">
        <v>129</v>
      </c>
      <c r="G901" s="8">
        <v>621</v>
      </c>
    </row>
    <row r="902" spans="1:7">
      <c r="A902" t="s">
        <v>4</v>
      </c>
      <c r="B902" t="s">
        <v>119</v>
      </c>
      <c r="C902" t="str">
        <f>_xlfn.XLOOKUP(B902,'Cijena modela'!$B$2:$B$61,'Cijena modela'!$C$2:$C$61)</f>
        <v>Taycan Turbo</v>
      </c>
      <c r="D902" t="s">
        <v>1021</v>
      </c>
      <c r="E902" t="s">
        <v>1302</v>
      </c>
      <c r="F902" t="s">
        <v>129</v>
      </c>
      <c r="G902" s="8">
        <v>434</v>
      </c>
    </row>
    <row r="903" spans="1:7">
      <c r="A903" t="s">
        <v>4</v>
      </c>
      <c r="B903" t="s">
        <v>119</v>
      </c>
      <c r="C903" t="str">
        <f>_xlfn.XLOOKUP(B903,'Cijena modela'!$B$2:$B$61,'Cijena modela'!$C$2:$C$61)</f>
        <v>Taycan Turbo</v>
      </c>
      <c r="D903" t="s">
        <v>1021</v>
      </c>
      <c r="E903" t="s">
        <v>1304</v>
      </c>
      <c r="F903" t="s">
        <v>129</v>
      </c>
      <c r="G903" s="8">
        <v>1164</v>
      </c>
    </row>
    <row r="904" spans="1:7">
      <c r="A904" t="s">
        <v>4</v>
      </c>
      <c r="B904" t="s">
        <v>119</v>
      </c>
      <c r="C904" t="str">
        <f>_xlfn.XLOOKUP(B904,'Cijena modela'!$B$2:$B$61,'Cijena modela'!$C$2:$C$61)</f>
        <v>Taycan Turbo</v>
      </c>
      <c r="D904" t="s">
        <v>1021</v>
      </c>
      <c r="E904" t="s">
        <v>1306</v>
      </c>
      <c r="F904" t="s">
        <v>129</v>
      </c>
      <c r="G904" s="8">
        <v>1599</v>
      </c>
    </row>
    <row r="905" spans="1:7">
      <c r="A905" t="s">
        <v>4</v>
      </c>
      <c r="B905" t="s">
        <v>119</v>
      </c>
      <c r="C905" t="str">
        <f>_xlfn.XLOOKUP(B905,'Cijena modela'!$B$2:$B$61,'Cijena modela'!$C$2:$C$61)</f>
        <v>Taycan Turbo</v>
      </c>
      <c r="D905" t="s">
        <v>1021</v>
      </c>
      <c r="E905" t="s">
        <v>1308</v>
      </c>
      <c r="F905" t="s">
        <v>129</v>
      </c>
      <c r="G905" s="8">
        <v>2069</v>
      </c>
    </row>
    <row r="906" spans="1:7">
      <c r="A906" t="s">
        <v>4</v>
      </c>
      <c r="B906" t="s">
        <v>119</v>
      </c>
      <c r="C906" t="str">
        <f>_xlfn.XLOOKUP(B906,'Cijena modela'!$B$2:$B$61,'Cijena modela'!$C$2:$C$61)</f>
        <v>Taycan Turbo</v>
      </c>
      <c r="D906" t="s">
        <v>1021</v>
      </c>
      <c r="E906" t="s">
        <v>1310</v>
      </c>
      <c r="F906" t="s">
        <v>129</v>
      </c>
      <c r="G906" s="8">
        <v>0</v>
      </c>
    </row>
    <row r="907" spans="1:7">
      <c r="A907" t="s">
        <v>4</v>
      </c>
      <c r="B907" t="s">
        <v>119</v>
      </c>
      <c r="C907" t="str">
        <f>_xlfn.XLOOKUP(B907,'Cijena modela'!$B$2:$B$61,'Cijena modela'!$C$2:$C$61)</f>
        <v>Taycan Turbo</v>
      </c>
      <c r="D907" t="s">
        <v>1133</v>
      </c>
      <c r="E907" t="s">
        <v>1314</v>
      </c>
      <c r="F907" t="s">
        <v>129</v>
      </c>
      <c r="G907" s="8">
        <v>207</v>
      </c>
    </row>
    <row r="908" spans="1:7">
      <c r="A908" t="s">
        <v>4</v>
      </c>
      <c r="B908" t="s">
        <v>119</v>
      </c>
      <c r="C908" t="str">
        <f>_xlfn.XLOOKUP(B908,'Cijena modela'!$B$2:$B$61,'Cijena modela'!$C$2:$C$61)</f>
        <v>Taycan Turbo</v>
      </c>
      <c r="D908" t="s">
        <v>1021</v>
      </c>
      <c r="E908" t="s">
        <v>1316</v>
      </c>
      <c r="F908" t="s">
        <v>129</v>
      </c>
      <c r="G908" s="8">
        <v>2028</v>
      </c>
    </row>
    <row r="909" spans="1:7">
      <c r="A909" t="s">
        <v>4</v>
      </c>
      <c r="B909" t="s">
        <v>119</v>
      </c>
      <c r="C909" t="str">
        <f>_xlfn.XLOOKUP(B909,'Cijena modela'!$B$2:$B$61,'Cijena modela'!$C$2:$C$61)</f>
        <v>Taycan Turbo</v>
      </c>
      <c r="D909" t="s">
        <v>1021</v>
      </c>
      <c r="E909" t="s">
        <v>1316</v>
      </c>
      <c r="F909" t="s">
        <v>129</v>
      </c>
      <c r="G909" s="8">
        <v>1780</v>
      </c>
    </row>
    <row r="910" spans="1:7">
      <c r="A910" t="s">
        <v>4</v>
      </c>
      <c r="B910" t="s">
        <v>119</v>
      </c>
      <c r="C910" t="str">
        <f>_xlfn.XLOOKUP(B910,'Cijena modela'!$B$2:$B$61,'Cijena modela'!$C$2:$C$61)</f>
        <v>Taycan Turbo</v>
      </c>
      <c r="D910" t="s">
        <v>1021</v>
      </c>
      <c r="E910" t="s">
        <v>1318</v>
      </c>
      <c r="F910" t="s">
        <v>129</v>
      </c>
      <c r="G910" s="8">
        <v>0</v>
      </c>
    </row>
    <row r="911" spans="1:7">
      <c r="A911" t="s">
        <v>4</v>
      </c>
      <c r="B911" t="s">
        <v>119</v>
      </c>
      <c r="C911" t="str">
        <f>_xlfn.XLOOKUP(B911,'Cijena modela'!$B$2:$B$61,'Cijena modela'!$C$2:$C$61)</f>
        <v>Taycan Turbo</v>
      </c>
      <c r="D911" t="s">
        <v>1133</v>
      </c>
      <c r="E911" t="s">
        <v>1320</v>
      </c>
      <c r="F911" t="s">
        <v>129</v>
      </c>
      <c r="G911" s="8">
        <v>207</v>
      </c>
    </row>
    <row r="912" spans="1:7">
      <c r="A912" t="s">
        <v>4</v>
      </c>
      <c r="B912" t="s">
        <v>119</v>
      </c>
      <c r="C912" t="str">
        <f>_xlfn.XLOOKUP(B912,'Cijena modela'!$B$2:$B$61,'Cijena modela'!$C$2:$C$61)</f>
        <v>Taycan Turbo</v>
      </c>
      <c r="D912" t="s">
        <v>1021</v>
      </c>
      <c r="E912" t="s">
        <v>1322</v>
      </c>
      <c r="F912" t="s">
        <v>129</v>
      </c>
      <c r="G912" s="8">
        <v>0</v>
      </c>
    </row>
    <row r="913" spans="1:7">
      <c r="A913" t="s">
        <v>4</v>
      </c>
      <c r="B913" t="s">
        <v>119</v>
      </c>
      <c r="C913" t="str">
        <f>_xlfn.XLOOKUP(B913,'Cijena modela'!$B$2:$B$61,'Cijena modela'!$C$2:$C$61)</f>
        <v>Taycan Turbo</v>
      </c>
      <c r="D913" t="s">
        <v>1021</v>
      </c>
      <c r="E913" t="s">
        <v>1324</v>
      </c>
      <c r="F913" t="s">
        <v>129</v>
      </c>
      <c r="G913" s="8">
        <v>0</v>
      </c>
    </row>
    <row r="914" spans="1:7">
      <c r="A914" t="s">
        <v>4</v>
      </c>
      <c r="B914" t="s">
        <v>119</v>
      </c>
      <c r="C914" t="str">
        <f>_xlfn.XLOOKUP(B914,'Cijena modela'!$B$2:$B$61,'Cijena modela'!$C$2:$C$61)</f>
        <v>Taycan Turbo</v>
      </c>
      <c r="D914" t="s">
        <v>1021</v>
      </c>
      <c r="E914" t="s">
        <v>1327</v>
      </c>
      <c r="F914" t="s">
        <v>129</v>
      </c>
      <c r="G914" s="8">
        <v>0</v>
      </c>
    </row>
    <row r="915" spans="1:7">
      <c r="A915" t="s">
        <v>4</v>
      </c>
      <c r="B915" t="s">
        <v>119</v>
      </c>
      <c r="C915" t="str">
        <f>_xlfn.XLOOKUP(B915,'Cijena modela'!$B$2:$B$61,'Cijena modela'!$C$2:$C$61)</f>
        <v>Taycan Turbo</v>
      </c>
      <c r="D915" t="s">
        <v>1021</v>
      </c>
      <c r="E915" t="s">
        <v>1329</v>
      </c>
      <c r="F915" t="s">
        <v>129</v>
      </c>
      <c r="G915" s="8">
        <v>10809</v>
      </c>
    </row>
    <row r="916" spans="1:7">
      <c r="A916" t="s">
        <v>4</v>
      </c>
      <c r="B916" t="s">
        <v>119</v>
      </c>
      <c r="C916" t="str">
        <f>_xlfn.XLOOKUP(B916,'Cijena modela'!$B$2:$B$61,'Cijena modela'!$C$2:$C$61)</f>
        <v>Taycan Turbo</v>
      </c>
      <c r="D916" t="s">
        <v>1331</v>
      </c>
      <c r="E916" t="s">
        <v>1332</v>
      </c>
      <c r="F916" t="s">
        <v>129</v>
      </c>
      <c r="G916" s="8">
        <v>0</v>
      </c>
    </row>
    <row r="917" spans="1:7">
      <c r="A917" t="s">
        <v>4</v>
      </c>
      <c r="B917" t="s">
        <v>119</v>
      </c>
      <c r="C917" t="str">
        <f>_xlfn.XLOOKUP(B917,'Cijena modela'!$B$2:$B$61,'Cijena modela'!$C$2:$C$61)</f>
        <v>Taycan Turbo</v>
      </c>
      <c r="D917" t="s">
        <v>1331</v>
      </c>
      <c r="E917" t="s">
        <v>1334</v>
      </c>
      <c r="F917" t="s">
        <v>129</v>
      </c>
      <c r="G917" s="8">
        <v>0</v>
      </c>
    </row>
    <row r="918" spans="1:7">
      <c r="A918" t="s">
        <v>4</v>
      </c>
      <c r="B918" t="s">
        <v>119</v>
      </c>
      <c r="C918" t="str">
        <f>_xlfn.XLOOKUP(B918,'Cijena modela'!$B$2:$B$61,'Cijena modela'!$C$2:$C$61)</f>
        <v>Taycan Turbo</v>
      </c>
      <c r="D918" t="s">
        <v>1021</v>
      </c>
      <c r="E918" t="s">
        <v>1336</v>
      </c>
      <c r="F918" t="s">
        <v>129</v>
      </c>
      <c r="G918" s="8">
        <v>0</v>
      </c>
    </row>
    <row r="919" spans="1:7">
      <c r="A919" t="s">
        <v>4</v>
      </c>
      <c r="B919" t="s">
        <v>119</v>
      </c>
      <c r="C919" t="str">
        <f>_xlfn.XLOOKUP(B919,'Cijena modela'!$B$2:$B$61,'Cijena modela'!$C$2:$C$61)</f>
        <v>Taycan Turbo</v>
      </c>
      <c r="D919" t="s">
        <v>1021</v>
      </c>
      <c r="E919" t="s">
        <v>1344</v>
      </c>
      <c r="F919" t="s">
        <v>129</v>
      </c>
      <c r="G919" s="8">
        <v>0</v>
      </c>
    </row>
    <row r="920" spans="1:7">
      <c r="A920" t="s">
        <v>4</v>
      </c>
      <c r="B920" t="s">
        <v>119</v>
      </c>
      <c r="C920" t="str">
        <f>_xlfn.XLOOKUP(B920,'Cijena modela'!$B$2:$B$61,'Cijena modela'!$C$2:$C$61)</f>
        <v>Taycan Turbo</v>
      </c>
      <c r="D920" t="s">
        <v>1133</v>
      </c>
      <c r="E920" t="s">
        <v>1352</v>
      </c>
      <c r="F920" t="s">
        <v>129</v>
      </c>
      <c r="G920" s="8">
        <v>1034</v>
      </c>
    </row>
    <row r="921" spans="1:7">
      <c r="A921" t="s">
        <v>4</v>
      </c>
      <c r="B921" t="s">
        <v>119</v>
      </c>
      <c r="C921" t="str">
        <f>_xlfn.XLOOKUP(B921,'Cijena modela'!$B$2:$B$61,'Cijena modela'!$C$2:$C$61)</f>
        <v>Taycan Turbo</v>
      </c>
      <c r="D921" t="s">
        <v>1021</v>
      </c>
      <c r="E921" t="s">
        <v>1354</v>
      </c>
      <c r="F921" t="s">
        <v>129</v>
      </c>
      <c r="G921" s="8">
        <v>140</v>
      </c>
    </row>
    <row r="922" spans="1:7">
      <c r="A922" t="s">
        <v>4</v>
      </c>
      <c r="B922" t="s">
        <v>119</v>
      </c>
      <c r="C922" t="str">
        <f>_xlfn.XLOOKUP(B922,'Cijena modela'!$B$2:$B$61,'Cijena modela'!$C$2:$C$61)</f>
        <v>Taycan Turbo</v>
      </c>
      <c r="D922" t="s">
        <v>1133</v>
      </c>
      <c r="E922" t="s">
        <v>1355</v>
      </c>
      <c r="F922" t="s">
        <v>129</v>
      </c>
      <c r="G922" s="8">
        <v>1034</v>
      </c>
    </row>
    <row r="923" spans="1:7">
      <c r="A923" t="s">
        <v>4</v>
      </c>
      <c r="B923" t="s">
        <v>119</v>
      </c>
      <c r="C923" t="str">
        <f>_xlfn.XLOOKUP(B923,'Cijena modela'!$B$2:$B$61,'Cijena modela'!$C$2:$C$61)</f>
        <v>Taycan Turbo</v>
      </c>
      <c r="D923" t="s">
        <v>1133</v>
      </c>
      <c r="E923" t="s">
        <v>1357</v>
      </c>
      <c r="F923" t="s">
        <v>129</v>
      </c>
      <c r="G923" s="8">
        <v>1034</v>
      </c>
    </row>
    <row r="924" spans="1:7">
      <c r="A924" t="s">
        <v>4</v>
      </c>
      <c r="B924" t="s">
        <v>119</v>
      </c>
      <c r="C924" t="str">
        <f>_xlfn.XLOOKUP(B924,'Cijena modela'!$B$2:$B$61,'Cijena modela'!$C$2:$C$61)</f>
        <v>Taycan Turbo</v>
      </c>
      <c r="D924" t="s">
        <v>1133</v>
      </c>
      <c r="E924" t="s">
        <v>1359</v>
      </c>
      <c r="F924" t="s">
        <v>129</v>
      </c>
      <c r="G924" s="8">
        <v>1034</v>
      </c>
    </row>
    <row r="925" spans="1:7">
      <c r="A925" t="s">
        <v>4</v>
      </c>
      <c r="B925" t="s">
        <v>119</v>
      </c>
      <c r="C925" t="str">
        <f>_xlfn.XLOOKUP(B925,'Cijena modela'!$B$2:$B$61,'Cijena modela'!$C$2:$C$61)</f>
        <v>Taycan Turbo</v>
      </c>
      <c r="D925" t="s">
        <v>1133</v>
      </c>
      <c r="E925" t="s">
        <v>1361</v>
      </c>
      <c r="F925" t="s">
        <v>129</v>
      </c>
      <c r="G925" s="8">
        <v>1034</v>
      </c>
    </row>
    <row r="926" spans="1:7">
      <c r="A926" t="s">
        <v>4</v>
      </c>
      <c r="B926" t="s">
        <v>119</v>
      </c>
      <c r="C926" t="str">
        <f>_xlfn.XLOOKUP(B926,'Cijena modela'!$B$2:$B$61,'Cijena modela'!$C$2:$C$61)</f>
        <v>Taycan Turbo</v>
      </c>
      <c r="D926" t="s">
        <v>1133</v>
      </c>
      <c r="E926" t="s">
        <v>1363</v>
      </c>
      <c r="F926" t="s">
        <v>129</v>
      </c>
      <c r="G926" s="8">
        <v>1034</v>
      </c>
    </row>
    <row r="927" spans="1:7">
      <c r="A927" t="s">
        <v>4</v>
      </c>
      <c r="B927" t="s">
        <v>119</v>
      </c>
      <c r="C927" t="str">
        <f>_xlfn.XLOOKUP(B927,'Cijena modela'!$B$2:$B$61,'Cijena modela'!$C$2:$C$61)</f>
        <v>Taycan Turbo</v>
      </c>
      <c r="D927" t="s">
        <v>1021</v>
      </c>
      <c r="E927" t="s">
        <v>1365</v>
      </c>
      <c r="F927" t="s">
        <v>129</v>
      </c>
      <c r="G927" s="8">
        <v>248</v>
      </c>
    </row>
    <row r="928" spans="1:7">
      <c r="A928" t="s">
        <v>4</v>
      </c>
      <c r="B928" t="s">
        <v>119</v>
      </c>
      <c r="C928" t="str">
        <f>_xlfn.XLOOKUP(B928,'Cijena modela'!$B$2:$B$61,'Cijena modela'!$C$2:$C$61)</f>
        <v>Taycan Turbo</v>
      </c>
      <c r="D928" t="s">
        <v>1021</v>
      </c>
      <c r="E928" t="s">
        <v>1365</v>
      </c>
      <c r="F928" t="s">
        <v>129</v>
      </c>
      <c r="G928" s="8">
        <v>0</v>
      </c>
    </row>
    <row r="929" spans="1:7">
      <c r="A929" t="s">
        <v>4</v>
      </c>
      <c r="B929" t="s">
        <v>119</v>
      </c>
      <c r="C929" t="str">
        <f>_xlfn.XLOOKUP(B929,'Cijena modela'!$B$2:$B$61,'Cijena modela'!$C$2:$C$61)</f>
        <v>Taycan Turbo</v>
      </c>
      <c r="D929" t="s">
        <v>1021</v>
      </c>
      <c r="E929" t="s">
        <v>1366</v>
      </c>
      <c r="F929" t="s">
        <v>129</v>
      </c>
      <c r="G929" s="8">
        <v>51</v>
      </c>
    </row>
    <row r="930" spans="1:7">
      <c r="A930" t="s">
        <v>4</v>
      </c>
      <c r="B930" t="s">
        <v>119</v>
      </c>
      <c r="C930" t="str">
        <f>_xlfn.XLOOKUP(B930,'Cijena modela'!$B$2:$B$61,'Cijena modela'!$C$2:$C$61)</f>
        <v>Taycan Turbo</v>
      </c>
      <c r="D930" t="s">
        <v>1021</v>
      </c>
      <c r="E930" t="s">
        <v>1606</v>
      </c>
      <c r="F930" t="s">
        <v>129</v>
      </c>
      <c r="G930" s="8">
        <v>2845</v>
      </c>
    </row>
    <row r="931" spans="1:7">
      <c r="A931" t="s">
        <v>4</v>
      </c>
      <c r="B931" t="s">
        <v>119</v>
      </c>
      <c r="C931" t="str">
        <f>_xlfn.XLOOKUP(B931,'Cijena modela'!$B$2:$B$61,'Cijena modela'!$C$2:$C$61)</f>
        <v>Taycan Turbo</v>
      </c>
      <c r="D931" t="s">
        <v>1021</v>
      </c>
      <c r="E931" t="s">
        <v>1368</v>
      </c>
      <c r="F931" t="s">
        <v>129</v>
      </c>
      <c r="G931" s="8">
        <v>10</v>
      </c>
    </row>
    <row r="932" spans="1:7">
      <c r="A932" t="s">
        <v>4</v>
      </c>
      <c r="B932" t="s">
        <v>119</v>
      </c>
      <c r="C932" t="str">
        <f>_xlfn.XLOOKUP(B932,'Cijena modela'!$B$2:$B$61,'Cijena modela'!$C$2:$C$61)</f>
        <v>Taycan Turbo</v>
      </c>
      <c r="D932" t="s">
        <v>1133</v>
      </c>
      <c r="E932" t="s">
        <v>1370</v>
      </c>
      <c r="F932" t="s">
        <v>129</v>
      </c>
      <c r="G932" s="8">
        <v>378</v>
      </c>
    </row>
    <row r="933" spans="1:7">
      <c r="A933" t="s">
        <v>4</v>
      </c>
      <c r="B933" t="s">
        <v>119</v>
      </c>
      <c r="C933" t="str">
        <f>_xlfn.XLOOKUP(B933,'Cijena modela'!$B$2:$B$61,'Cijena modela'!$C$2:$C$61)</f>
        <v>Taycan Turbo</v>
      </c>
      <c r="D933" t="s">
        <v>1133</v>
      </c>
      <c r="E933" t="s">
        <v>1610</v>
      </c>
      <c r="F933" t="s">
        <v>129</v>
      </c>
      <c r="G933" s="8">
        <v>713</v>
      </c>
    </row>
    <row r="934" spans="1:7">
      <c r="A934" t="s">
        <v>4</v>
      </c>
      <c r="B934" t="s">
        <v>119</v>
      </c>
      <c r="C934" t="str">
        <f>_xlfn.XLOOKUP(B934,'Cijena modela'!$B$2:$B$61,'Cijena modela'!$C$2:$C$61)</f>
        <v>Taycan Turbo</v>
      </c>
      <c r="D934" t="s">
        <v>1133</v>
      </c>
      <c r="E934" t="s">
        <v>1376</v>
      </c>
      <c r="F934" t="s">
        <v>129</v>
      </c>
      <c r="G934" s="8">
        <v>4035</v>
      </c>
    </row>
    <row r="935" spans="1:7">
      <c r="A935" t="s">
        <v>4</v>
      </c>
      <c r="B935" t="s">
        <v>119</v>
      </c>
      <c r="C935" t="str">
        <f>_xlfn.XLOOKUP(B935,'Cijena modela'!$B$2:$B$61,'Cijena modela'!$C$2:$C$61)</f>
        <v>Taycan Turbo</v>
      </c>
      <c r="D935" t="s">
        <v>1133</v>
      </c>
      <c r="E935" t="s">
        <v>1378</v>
      </c>
      <c r="F935" t="s">
        <v>129</v>
      </c>
      <c r="G935" s="8">
        <v>7138</v>
      </c>
    </row>
    <row r="936" spans="1:7">
      <c r="A936" t="s">
        <v>4</v>
      </c>
      <c r="B936" t="s">
        <v>119</v>
      </c>
      <c r="C936" t="str">
        <f>_xlfn.XLOOKUP(B936,'Cijena modela'!$B$2:$B$61,'Cijena modela'!$C$2:$C$61)</f>
        <v>Taycan Turbo</v>
      </c>
      <c r="D936" t="s">
        <v>1133</v>
      </c>
      <c r="E936" t="s">
        <v>1380</v>
      </c>
      <c r="F936" t="s">
        <v>129</v>
      </c>
      <c r="G936" s="8">
        <v>2679</v>
      </c>
    </row>
    <row r="937" spans="1:7">
      <c r="A937" t="s">
        <v>4</v>
      </c>
      <c r="B937" t="s">
        <v>119</v>
      </c>
      <c r="C937" t="str">
        <f>_xlfn.XLOOKUP(B937,'Cijena modela'!$B$2:$B$61,'Cijena modela'!$C$2:$C$61)</f>
        <v>Taycan Turbo</v>
      </c>
      <c r="D937" t="s">
        <v>1133</v>
      </c>
      <c r="E937" t="s">
        <v>1381</v>
      </c>
      <c r="F937" t="s">
        <v>129</v>
      </c>
      <c r="G937" s="8">
        <v>4334</v>
      </c>
    </row>
    <row r="938" spans="1:7">
      <c r="A938" t="s">
        <v>4</v>
      </c>
      <c r="B938" t="s">
        <v>119</v>
      </c>
      <c r="C938" t="str">
        <f>_xlfn.XLOOKUP(B938,'Cijena modela'!$B$2:$B$61,'Cijena modela'!$C$2:$C$61)</f>
        <v>Taycan Turbo</v>
      </c>
      <c r="D938" t="s">
        <v>1133</v>
      </c>
      <c r="E938" t="s">
        <v>1383</v>
      </c>
      <c r="F938" t="s">
        <v>129</v>
      </c>
      <c r="G938" s="8">
        <v>915</v>
      </c>
    </row>
    <row r="939" spans="1:7">
      <c r="A939" t="s">
        <v>4</v>
      </c>
      <c r="B939" t="s">
        <v>119</v>
      </c>
      <c r="C939" t="str">
        <f>_xlfn.XLOOKUP(B939,'Cijena modela'!$B$2:$B$61,'Cijena modela'!$C$2:$C$61)</f>
        <v>Taycan Turbo</v>
      </c>
      <c r="D939" t="s">
        <v>1021</v>
      </c>
      <c r="E939" t="s">
        <v>1385</v>
      </c>
      <c r="F939" t="s">
        <v>129</v>
      </c>
      <c r="G939" s="8">
        <v>0</v>
      </c>
    </row>
    <row r="940" spans="1:7">
      <c r="A940" t="s">
        <v>4</v>
      </c>
      <c r="B940" t="s">
        <v>119</v>
      </c>
      <c r="C940" t="str">
        <f>_xlfn.XLOOKUP(B940,'Cijena modela'!$B$2:$B$61,'Cijena modela'!$C$2:$C$61)</f>
        <v>Taycan Turbo</v>
      </c>
      <c r="D940" t="s">
        <v>1133</v>
      </c>
      <c r="E940" t="s">
        <v>1389</v>
      </c>
      <c r="F940" t="s">
        <v>129</v>
      </c>
      <c r="G940" s="8">
        <v>771</v>
      </c>
    </row>
    <row r="941" spans="1:7">
      <c r="A941" t="s">
        <v>4</v>
      </c>
      <c r="B941" t="s">
        <v>119</v>
      </c>
      <c r="C941" t="str">
        <f>_xlfn.XLOOKUP(B941,'Cijena modela'!$B$2:$B$61,'Cijena modela'!$C$2:$C$61)</f>
        <v>Taycan Turbo</v>
      </c>
      <c r="D941" t="s">
        <v>1021</v>
      </c>
      <c r="E941" t="s">
        <v>1391</v>
      </c>
      <c r="F941" t="s">
        <v>129</v>
      </c>
      <c r="G941" s="8">
        <v>233</v>
      </c>
    </row>
    <row r="942" spans="1:7">
      <c r="A942" t="s">
        <v>4</v>
      </c>
      <c r="B942" t="s">
        <v>119</v>
      </c>
      <c r="C942" t="str">
        <f>_xlfn.XLOOKUP(B942,'Cijena modela'!$B$2:$B$61,'Cijena modela'!$C$2:$C$61)</f>
        <v>Taycan Turbo</v>
      </c>
      <c r="D942" t="s">
        <v>1133</v>
      </c>
      <c r="E942" t="s">
        <v>1393</v>
      </c>
      <c r="F942" t="s">
        <v>129</v>
      </c>
      <c r="G942" s="8">
        <v>771</v>
      </c>
    </row>
    <row r="943" spans="1:7">
      <c r="A943" t="s">
        <v>4</v>
      </c>
      <c r="B943" t="s">
        <v>119</v>
      </c>
      <c r="C943" t="str">
        <f>_xlfn.XLOOKUP(B943,'Cijena modela'!$B$2:$B$61,'Cijena modela'!$C$2:$C$61)</f>
        <v>Taycan Turbo</v>
      </c>
      <c r="D943" t="s">
        <v>1021</v>
      </c>
      <c r="E943" t="s">
        <v>1395</v>
      </c>
      <c r="F943" t="s">
        <v>129</v>
      </c>
      <c r="G943" s="8">
        <v>0</v>
      </c>
    </row>
    <row r="944" spans="1:7">
      <c r="A944" t="s">
        <v>4</v>
      </c>
      <c r="B944" t="s">
        <v>119</v>
      </c>
      <c r="C944" t="str">
        <f>_xlfn.XLOOKUP(B944,'Cijena modela'!$B$2:$B$61,'Cijena modela'!$C$2:$C$61)</f>
        <v>Taycan Turbo</v>
      </c>
      <c r="D944" t="s">
        <v>1021</v>
      </c>
      <c r="E944" t="s">
        <v>1399</v>
      </c>
      <c r="F944" t="s">
        <v>129</v>
      </c>
      <c r="G944" s="8">
        <v>248</v>
      </c>
    </row>
    <row r="945" spans="1:7">
      <c r="A945" t="s">
        <v>4</v>
      </c>
      <c r="B945" t="s">
        <v>119</v>
      </c>
      <c r="C945" t="str">
        <f>_xlfn.XLOOKUP(B945,'Cijena modela'!$B$2:$B$61,'Cijena modela'!$C$2:$C$61)</f>
        <v>Taycan Turbo</v>
      </c>
      <c r="D945" t="s">
        <v>1021</v>
      </c>
      <c r="E945" t="s">
        <v>1403</v>
      </c>
      <c r="F945" t="s">
        <v>129</v>
      </c>
      <c r="G945" s="8">
        <v>544</v>
      </c>
    </row>
    <row r="946" spans="1:7">
      <c r="A946" t="s">
        <v>4</v>
      </c>
      <c r="B946" t="s">
        <v>119</v>
      </c>
      <c r="C946" t="str">
        <f>_xlfn.XLOOKUP(B946,'Cijena modela'!$B$2:$B$61,'Cijena modela'!$C$2:$C$61)</f>
        <v>Taycan Turbo</v>
      </c>
      <c r="D946" t="s">
        <v>1021</v>
      </c>
      <c r="E946" t="s">
        <v>1405</v>
      </c>
      <c r="F946" t="s">
        <v>129</v>
      </c>
      <c r="G946" s="8">
        <v>0</v>
      </c>
    </row>
    <row r="947" spans="1:7">
      <c r="A947" t="s">
        <v>4</v>
      </c>
      <c r="B947" t="s">
        <v>119</v>
      </c>
      <c r="C947" t="str">
        <f>_xlfn.XLOOKUP(B947,'Cijena modela'!$B$2:$B$61,'Cijena modela'!$C$2:$C$61)</f>
        <v>Taycan Turbo</v>
      </c>
      <c r="D947" t="s">
        <v>1021</v>
      </c>
      <c r="E947" t="s">
        <v>1409</v>
      </c>
      <c r="F947" t="s">
        <v>129</v>
      </c>
      <c r="G947" s="8">
        <v>233</v>
      </c>
    </row>
    <row r="948" spans="1:7">
      <c r="A948" t="s">
        <v>4</v>
      </c>
      <c r="B948" t="s">
        <v>119</v>
      </c>
      <c r="C948" t="str">
        <f>_xlfn.XLOOKUP(B948,'Cijena modela'!$B$2:$B$61,'Cijena modela'!$C$2:$C$61)</f>
        <v>Taycan Turbo</v>
      </c>
      <c r="D948" t="s">
        <v>1021</v>
      </c>
      <c r="E948" t="s">
        <v>1411</v>
      </c>
      <c r="F948" t="s">
        <v>129</v>
      </c>
      <c r="G948" s="8">
        <v>233</v>
      </c>
    </row>
    <row r="949" spans="1:7">
      <c r="A949" t="s">
        <v>4</v>
      </c>
      <c r="B949" t="s">
        <v>119</v>
      </c>
      <c r="C949" t="str">
        <f>_xlfn.XLOOKUP(B949,'Cijena modela'!$B$2:$B$61,'Cijena modela'!$C$2:$C$61)</f>
        <v>Taycan Turbo</v>
      </c>
      <c r="D949" t="s">
        <v>1021</v>
      </c>
      <c r="E949" t="s">
        <v>1413</v>
      </c>
      <c r="F949" t="s">
        <v>129</v>
      </c>
      <c r="G949" s="8">
        <v>233</v>
      </c>
    </row>
    <row r="950" spans="1:7">
      <c r="A950" t="s">
        <v>4</v>
      </c>
      <c r="B950" t="s">
        <v>119</v>
      </c>
      <c r="C950" t="str">
        <f>_xlfn.XLOOKUP(B950,'Cijena modela'!$B$2:$B$61,'Cijena modela'!$C$2:$C$61)</f>
        <v>Taycan Turbo</v>
      </c>
      <c r="D950" t="s">
        <v>1021</v>
      </c>
      <c r="E950" t="s">
        <v>1419</v>
      </c>
      <c r="F950" t="s">
        <v>129</v>
      </c>
      <c r="G950" s="8">
        <v>0</v>
      </c>
    </row>
    <row r="951" spans="1:7">
      <c r="A951" t="s">
        <v>4</v>
      </c>
      <c r="B951" t="s">
        <v>119</v>
      </c>
      <c r="C951" t="str">
        <f>_xlfn.XLOOKUP(B951,'Cijena modela'!$B$2:$B$61,'Cijena modela'!$C$2:$C$61)</f>
        <v>Taycan Turbo</v>
      </c>
      <c r="D951" t="s">
        <v>1021</v>
      </c>
      <c r="E951" t="s">
        <v>1419</v>
      </c>
      <c r="F951" t="s">
        <v>129</v>
      </c>
      <c r="G951" s="8">
        <v>1397</v>
      </c>
    </row>
    <row r="952" spans="1:7">
      <c r="A952" t="s">
        <v>4</v>
      </c>
      <c r="B952" t="s">
        <v>119</v>
      </c>
      <c r="C952" t="str">
        <f>_xlfn.XLOOKUP(B952,'Cijena modela'!$B$2:$B$61,'Cijena modela'!$C$2:$C$61)</f>
        <v>Taycan Turbo</v>
      </c>
      <c r="D952" t="s">
        <v>1021</v>
      </c>
      <c r="E952" t="s">
        <v>1421</v>
      </c>
      <c r="F952" t="s">
        <v>129</v>
      </c>
      <c r="G952" s="8">
        <v>4386</v>
      </c>
    </row>
    <row r="953" spans="1:7">
      <c r="A953" t="s">
        <v>4</v>
      </c>
      <c r="B953" t="s">
        <v>119</v>
      </c>
      <c r="C953" t="str">
        <f>_xlfn.XLOOKUP(B953,'Cijena modela'!$B$2:$B$61,'Cijena modela'!$C$2:$C$61)</f>
        <v>Taycan Turbo</v>
      </c>
      <c r="D953" t="s">
        <v>1021</v>
      </c>
      <c r="E953" t="s">
        <v>1421</v>
      </c>
      <c r="F953" t="s">
        <v>129</v>
      </c>
      <c r="G953" s="8">
        <v>2989</v>
      </c>
    </row>
    <row r="954" spans="1:7">
      <c r="A954" t="s">
        <v>4</v>
      </c>
      <c r="B954" t="s">
        <v>119</v>
      </c>
      <c r="C954" t="str">
        <f>_xlfn.XLOOKUP(B954,'Cijena modela'!$B$2:$B$61,'Cijena modela'!$C$2:$C$61)</f>
        <v>Taycan Turbo</v>
      </c>
      <c r="D954" t="s">
        <v>1021</v>
      </c>
      <c r="E954" t="s">
        <v>1423</v>
      </c>
      <c r="F954" t="s">
        <v>129</v>
      </c>
      <c r="G954" s="8">
        <v>2069</v>
      </c>
    </row>
    <row r="955" spans="1:7">
      <c r="A955" t="s">
        <v>4</v>
      </c>
      <c r="B955" t="s">
        <v>119</v>
      </c>
      <c r="C955" t="str">
        <f>_xlfn.XLOOKUP(B955,'Cijena modela'!$B$2:$B$61,'Cijena modela'!$C$2:$C$61)</f>
        <v>Taycan Turbo</v>
      </c>
      <c r="D955" t="s">
        <v>1021</v>
      </c>
      <c r="E955" t="s">
        <v>1435</v>
      </c>
      <c r="F955" t="s">
        <v>129</v>
      </c>
      <c r="G955" s="8">
        <v>197</v>
      </c>
    </row>
    <row r="956" spans="1:7">
      <c r="A956" t="s">
        <v>4</v>
      </c>
      <c r="B956" t="s">
        <v>119</v>
      </c>
      <c r="C956" t="str">
        <f>_xlfn.XLOOKUP(B956,'Cijena modela'!$B$2:$B$61,'Cijena modela'!$C$2:$C$61)</f>
        <v>Taycan Turbo</v>
      </c>
      <c r="D956" t="s">
        <v>1021</v>
      </c>
      <c r="E956" t="s">
        <v>1439</v>
      </c>
      <c r="F956" t="s">
        <v>129</v>
      </c>
      <c r="G956" s="8">
        <v>879</v>
      </c>
    </row>
    <row r="957" spans="1:7">
      <c r="A957" t="s">
        <v>4</v>
      </c>
      <c r="B957" t="s">
        <v>119</v>
      </c>
      <c r="C957" t="str">
        <f>_xlfn.XLOOKUP(B957,'Cijena modela'!$B$2:$B$61,'Cijena modela'!$C$2:$C$61)</f>
        <v>Taycan Turbo</v>
      </c>
      <c r="D957" t="s">
        <v>1021</v>
      </c>
      <c r="E957" t="s">
        <v>1441</v>
      </c>
      <c r="F957" t="s">
        <v>129</v>
      </c>
      <c r="G957" s="8">
        <v>1748</v>
      </c>
    </row>
    <row r="958" spans="1:7">
      <c r="A958" t="s">
        <v>4</v>
      </c>
      <c r="B958" t="s">
        <v>119</v>
      </c>
      <c r="C958" t="str">
        <f>_xlfn.XLOOKUP(B958,'Cijena modela'!$B$2:$B$61,'Cijena modela'!$C$2:$C$61)</f>
        <v>Taycan Turbo</v>
      </c>
      <c r="D958" t="s">
        <v>1021</v>
      </c>
      <c r="E958" t="s">
        <v>1443</v>
      </c>
      <c r="F958" t="s">
        <v>129</v>
      </c>
      <c r="G958" s="8">
        <v>952</v>
      </c>
    </row>
    <row r="959" spans="1:7">
      <c r="A959" t="s">
        <v>4</v>
      </c>
      <c r="B959" t="s">
        <v>119</v>
      </c>
      <c r="C959" t="str">
        <f>_xlfn.XLOOKUP(B959,'Cijena modela'!$B$2:$B$61,'Cijena modela'!$C$2:$C$61)</f>
        <v>Taycan Turbo</v>
      </c>
      <c r="D959" t="s">
        <v>1021</v>
      </c>
      <c r="E959" t="s">
        <v>1445</v>
      </c>
      <c r="F959" t="s">
        <v>129</v>
      </c>
      <c r="G959" s="8">
        <v>98</v>
      </c>
    </row>
    <row r="960" spans="1:7">
      <c r="A960" t="s">
        <v>4</v>
      </c>
      <c r="B960" t="s">
        <v>119</v>
      </c>
      <c r="C960" t="str">
        <f>_xlfn.XLOOKUP(B960,'Cijena modela'!$B$2:$B$61,'Cijena modela'!$C$2:$C$61)</f>
        <v>Taycan Turbo</v>
      </c>
      <c r="D960" t="s">
        <v>1021</v>
      </c>
      <c r="E960" t="s">
        <v>1447</v>
      </c>
      <c r="F960" t="s">
        <v>129</v>
      </c>
      <c r="G960" s="8">
        <v>0</v>
      </c>
    </row>
    <row r="961" spans="1:7">
      <c r="A961" t="s">
        <v>4</v>
      </c>
      <c r="B961" t="s">
        <v>119</v>
      </c>
      <c r="C961" t="str">
        <f>_xlfn.XLOOKUP(B961,'Cijena modela'!$B$2:$B$61,'Cijena modela'!$C$2:$C$61)</f>
        <v>Taycan Turbo</v>
      </c>
      <c r="D961" t="s">
        <v>1021</v>
      </c>
      <c r="E961" t="s">
        <v>1456</v>
      </c>
      <c r="F961" t="s">
        <v>129</v>
      </c>
      <c r="G961" s="8">
        <v>357</v>
      </c>
    </row>
    <row r="962" spans="1:7">
      <c r="A962" t="s">
        <v>4</v>
      </c>
      <c r="B962" t="s">
        <v>119</v>
      </c>
      <c r="C962" t="str">
        <f>_xlfn.XLOOKUP(B962,'Cijena modela'!$B$2:$B$61,'Cijena modela'!$C$2:$C$61)</f>
        <v>Taycan Turbo</v>
      </c>
      <c r="D962" t="s">
        <v>1133</v>
      </c>
      <c r="E962" t="s">
        <v>1458</v>
      </c>
      <c r="F962" t="s">
        <v>129</v>
      </c>
      <c r="G962" s="8">
        <v>6046</v>
      </c>
    </row>
    <row r="963" spans="1:7">
      <c r="A963" t="s">
        <v>4</v>
      </c>
      <c r="B963" t="s">
        <v>119</v>
      </c>
      <c r="C963" t="str">
        <f>_xlfn.XLOOKUP(B963,'Cijena modela'!$B$2:$B$61,'Cijena modela'!$C$2:$C$61)</f>
        <v>Taycan Turbo</v>
      </c>
      <c r="D963" t="s">
        <v>1021</v>
      </c>
      <c r="E963" t="s">
        <v>1463</v>
      </c>
      <c r="F963" t="s">
        <v>129</v>
      </c>
      <c r="G963" s="8">
        <v>475</v>
      </c>
    </row>
    <row r="964" spans="1:7">
      <c r="A964" t="s">
        <v>4</v>
      </c>
      <c r="B964" t="s">
        <v>119</v>
      </c>
      <c r="C964" t="str">
        <f>_xlfn.XLOOKUP(B964,'Cijena modela'!$B$2:$B$61,'Cijena modela'!$C$2:$C$61)</f>
        <v>Taycan Turbo</v>
      </c>
      <c r="D964" t="s">
        <v>1021</v>
      </c>
      <c r="E964" t="s">
        <v>1465</v>
      </c>
      <c r="F964" t="s">
        <v>129</v>
      </c>
      <c r="G964" s="8">
        <v>0</v>
      </c>
    </row>
    <row r="965" spans="1:7">
      <c r="A965" t="s">
        <v>4</v>
      </c>
      <c r="B965" t="s">
        <v>119</v>
      </c>
      <c r="C965" t="str">
        <f>_xlfn.XLOOKUP(B965,'Cijena modela'!$B$2:$B$61,'Cijena modela'!$C$2:$C$61)</f>
        <v>Taycan Turbo</v>
      </c>
      <c r="D965" t="s">
        <v>1133</v>
      </c>
      <c r="E965" t="s">
        <v>1466</v>
      </c>
      <c r="F965" t="s">
        <v>129</v>
      </c>
      <c r="G965" s="8">
        <v>2943</v>
      </c>
    </row>
    <row r="966" spans="1:7">
      <c r="A966" t="s">
        <v>4</v>
      </c>
      <c r="B966" t="s">
        <v>119</v>
      </c>
      <c r="C966" t="str">
        <f>_xlfn.XLOOKUP(B966,'Cijena modela'!$B$2:$B$61,'Cijena modela'!$C$2:$C$61)</f>
        <v>Taycan Turbo</v>
      </c>
      <c r="D966" t="s">
        <v>1021</v>
      </c>
      <c r="E966" t="s">
        <v>1468</v>
      </c>
      <c r="F966" t="s">
        <v>129</v>
      </c>
      <c r="G966" s="8">
        <v>3114</v>
      </c>
    </row>
    <row r="967" spans="1:7">
      <c r="A967" t="s">
        <v>4</v>
      </c>
      <c r="B967" t="s">
        <v>119</v>
      </c>
      <c r="C967" t="str">
        <f>_xlfn.XLOOKUP(B967,'Cijena modela'!$B$2:$B$61,'Cijena modela'!$C$2:$C$61)</f>
        <v>Taycan Turbo</v>
      </c>
      <c r="D967" t="s">
        <v>1133</v>
      </c>
      <c r="E967" t="s">
        <v>1470</v>
      </c>
      <c r="F967" t="s">
        <v>129</v>
      </c>
      <c r="G967" s="8">
        <v>506</v>
      </c>
    </row>
    <row r="968" spans="1:7">
      <c r="A968" t="s">
        <v>4</v>
      </c>
      <c r="B968" t="s">
        <v>119</v>
      </c>
      <c r="C968" t="str">
        <f>_xlfn.XLOOKUP(B968,'Cijena modela'!$B$2:$B$61,'Cijena modela'!$C$2:$C$61)</f>
        <v>Taycan Turbo</v>
      </c>
      <c r="D968" t="s">
        <v>1021</v>
      </c>
      <c r="E968" t="s">
        <v>1472</v>
      </c>
      <c r="F968" t="s">
        <v>129</v>
      </c>
      <c r="G968" s="8">
        <v>414</v>
      </c>
    </row>
    <row r="969" spans="1:7">
      <c r="A969" t="s">
        <v>4</v>
      </c>
      <c r="B969" t="s">
        <v>119</v>
      </c>
      <c r="C969" t="str">
        <f>_xlfn.XLOOKUP(B969,'Cijena modela'!$B$2:$B$61,'Cijena modela'!$C$2:$C$61)</f>
        <v>Taycan Turbo</v>
      </c>
      <c r="D969" t="s">
        <v>1021</v>
      </c>
      <c r="E969" t="s">
        <v>1474</v>
      </c>
      <c r="F969" t="s">
        <v>129</v>
      </c>
      <c r="G969" s="8">
        <v>1034</v>
      </c>
    </row>
    <row r="970" spans="1:7">
      <c r="A970" t="s">
        <v>4</v>
      </c>
      <c r="B970" t="s">
        <v>119</v>
      </c>
      <c r="C970" t="str">
        <f>_xlfn.XLOOKUP(B970,'Cijena modela'!$B$2:$B$61,'Cijena modela'!$C$2:$C$61)</f>
        <v>Taycan Turbo</v>
      </c>
      <c r="D970" t="s">
        <v>1021</v>
      </c>
      <c r="E970" t="s">
        <v>1476</v>
      </c>
      <c r="F970" t="s">
        <v>129</v>
      </c>
      <c r="G970" s="8">
        <v>1417</v>
      </c>
    </row>
    <row r="971" spans="1:7">
      <c r="A971" t="s">
        <v>4</v>
      </c>
      <c r="B971" t="s">
        <v>119</v>
      </c>
      <c r="C971" t="str">
        <f>_xlfn.XLOOKUP(B971,'Cijena modela'!$B$2:$B$61,'Cijena modela'!$C$2:$C$61)</f>
        <v>Taycan Turbo</v>
      </c>
      <c r="D971" t="s">
        <v>1021</v>
      </c>
      <c r="E971" t="s">
        <v>1478</v>
      </c>
      <c r="F971" t="s">
        <v>129</v>
      </c>
      <c r="G971" s="8">
        <v>1748</v>
      </c>
    </row>
    <row r="972" spans="1:7">
      <c r="A972" t="s">
        <v>4</v>
      </c>
      <c r="B972" t="s">
        <v>119</v>
      </c>
      <c r="C972" t="str">
        <f>_xlfn.XLOOKUP(B972,'Cijena modela'!$B$2:$B$61,'Cijena modela'!$C$2:$C$61)</f>
        <v>Taycan Turbo</v>
      </c>
      <c r="D972" t="s">
        <v>1133</v>
      </c>
      <c r="E972" t="s">
        <v>1482</v>
      </c>
      <c r="F972" t="s">
        <v>129</v>
      </c>
      <c r="G972" s="8">
        <v>506</v>
      </c>
    </row>
    <row r="973" spans="1:7">
      <c r="A973" t="s">
        <v>4</v>
      </c>
      <c r="B973" t="s">
        <v>119</v>
      </c>
      <c r="C973" t="str">
        <f>_xlfn.XLOOKUP(B973,'Cijena modela'!$B$2:$B$61,'Cijena modela'!$C$2:$C$61)</f>
        <v>Taycan Turbo</v>
      </c>
      <c r="D973" t="s">
        <v>1133</v>
      </c>
      <c r="E973" t="s">
        <v>1484</v>
      </c>
      <c r="F973" t="s">
        <v>129</v>
      </c>
      <c r="G973" s="8">
        <v>393</v>
      </c>
    </row>
    <row r="974" spans="1:7">
      <c r="A974" t="s">
        <v>4</v>
      </c>
      <c r="B974" t="s">
        <v>119</v>
      </c>
      <c r="C974" t="str">
        <f>_xlfn.XLOOKUP(B974,'Cijena modela'!$B$2:$B$61,'Cijena modela'!$C$2:$C$61)</f>
        <v>Taycan Turbo</v>
      </c>
      <c r="D974" t="s">
        <v>1331</v>
      </c>
      <c r="E974" t="s">
        <v>1486</v>
      </c>
      <c r="F974" t="s">
        <v>129</v>
      </c>
      <c r="G974" s="8">
        <v>0</v>
      </c>
    </row>
    <row r="975" spans="1:7">
      <c r="A975" t="s">
        <v>4</v>
      </c>
      <c r="B975" t="s">
        <v>119</v>
      </c>
      <c r="C975" t="str">
        <f>_xlfn.XLOOKUP(B975,'Cijena modela'!$B$2:$B$61,'Cijena modela'!$C$2:$C$61)</f>
        <v>Taycan Turbo</v>
      </c>
      <c r="D975" t="s">
        <v>1021</v>
      </c>
      <c r="E975" t="s">
        <v>1488</v>
      </c>
      <c r="F975" t="s">
        <v>129</v>
      </c>
      <c r="G975" s="8">
        <v>130</v>
      </c>
    </row>
    <row r="976" spans="1:7">
      <c r="A976" t="s">
        <v>4</v>
      </c>
      <c r="B976" t="s">
        <v>119</v>
      </c>
      <c r="C976" t="str">
        <f>_xlfn.XLOOKUP(B976,'Cijena modela'!$B$2:$B$61,'Cijena modela'!$C$2:$C$61)</f>
        <v>Taycan Turbo</v>
      </c>
      <c r="D976" t="s">
        <v>1133</v>
      </c>
      <c r="E976" t="s">
        <v>1491</v>
      </c>
      <c r="F976" t="s">
        <v>129</v>
      </c>
      <c r="G976" s="8">
        <v>269</v>
      </c>
    </row>
    <row r="977" spans="1:7">
      <c r="A977" t="s">
        <v>4</v>
      </c>
      <c r="B977" t="s">
        <v>119</v>
      </c>
      <c r="C977" t="str">
        <f>_xlfn.XLOOKUP(B977,'Cijena modela'!$B$2:$B$61,'Cijena modela'!$C$2:$C$61)</f>
        <v>Taycan Turbo</v>
      </c>
      <c r="D977" t="s">
        <v>1133</v>
      </c>
      <c r="E977" t="s">
        <v>1493</v>
      </c>
      <c r="F977" t="s">
        <v>129</v>
      </c>
      <c r="G977" s="8">
        <v>269</v>
      </c>
    </row>
    <row r="978" spans="1:7">
      <c r="A978" t="s">
        <v>4</v>
      </c>
      <c r="B978" t="s">
        <v>119</v>
      </c>
      <c r="C978" t="str">
        <f>_xlfn.XLOOKUP(B978,'Cijena modela'!$B$2:$B$61,'Cijena modela'!$C$2:$C$61)</f>
        <v>Taycan Turbo</v>
      </c>
      <c r="D978" t="s">
        <v>1133</v>
      </c>
      <c r="E978" t="s">
        <v>1495</v>
      </c>
      <c r="F978" t="s">
        <v>129</v>
      </c>
      <c r="G978" s="8">
        <v>269</v>
      </c>
    </row>
    <row r="979" spans="1:7">
      <c r="A979" t="s">
        <v>4</v>
      </c>
      <c r="B979" t="s">
        <v>119</v>
      </c>
      <c r="C979" t="str">
        <f>_xlfn.XLOOKUP(B979,'Cijena modela'!$B$2:$B$61,'Cijena modela'!$C$2:$C$61)</f>
        <v>Taycan Turbo</v>
      </c>
      <c r="D979" t="s">
        <v>1133</v>
      </c>
      <c r="E979" t="s">
        <v>1499</v>
      </c>
      <c r="F979" t="s">
        <v>129</v>
      </c>
      <c r="G979" s="8">
        <v>465</v>
      </c>
    </row>
    <row r="980" spans="1:7">
      <c r="A980" t="s">
        <v>4</v>
      </c>
      <c r="B980" t="s">
        <v>119</v>
      </c>
      <c r="C980" t="str">
        <f>_xlfn.XLOOKUP(B980,'Cijena modela'!$B$2:$B$61,'Cijena modela'!$C$2:$C$61)</f>
        <v>Taycan Turbo</v>
      </c>
      <c r="D980" t="s">
        <v>1133</v>
      </c>
      <c r="E980" t="s">
        <v>1501</v>
      </c>
      <c r="F980" t="s">
        <v>129</v>
      </c>
      <c r="G980" s="8">
        <v>1293</v>
      </c>
    </row>
    <row r="981" spans="1:7">
      <c r="A981" t="s">
        <v>4</v>
      </c>
      <c r="B981" t="s">
        <v>119</v>
      </c>
      <c r="C981" t="str">
        <f>_xlfn.XLOOKUP(B981,'Cijena modela'!$B$2:$B$61,'Cijena modela'!$C$2:$C$61)</f>
        <v>Taycan Turbo</v>
      </c>
      <c r="D981" t="s">
        <v>1133</v>
      </c>
      <c r="E981" t="s">
        <v>1503</v>
      </c>
      <c r="F981" t="s">
        <v>129</v>
      </c>
      <c r="G981" s="8">
        <v>465</v>
      </c>
    </row>
    <row r="982" spans="1:7">
      <c r="A982" t="s">
        <v>4</v>
      </c>
      <c r="B982" t="s">
        <v>119</v>
      </c>
      <c r="C982" t="str">
        <f>_xlfn.XLOOKUP(B982,'Cijena modela'!$B$2:$B$61,'Cijena modela'!$C$2:$C$61)</f>
        <v>Taycan Turbo</v>
      </c>
      <c r="D982" t="s">
        <v>1133</v>
      </c>
      <c r="E982" t="s">
        <v>1511</v>
      </c>
      <c r="F982" t="s">
        <v>129</v>
      </c>
      <c r="G982" s="8">
        <v>207</v>
      </c>
    </row>
    <row r="983" spans="1:7">
      <c r="A983" t="s">
        <v>4</v>
      </c>
      <c r="B983" t="s">
        <v>119</v>
      </c>
      <c r="C983" t="str">
        <f>_xlfn.XLOOKUP(B983,'Cijena modela'!$B$2:$B$61,'Cijena modela'!$C$2:$C$61)</f>
        <v>Taycan Turbo</v>
      </c>
      <c r="D983" t="s">
        <v>1133</v>
      </c>
      <c r="E983" t="s">
        <v>1519</v>
      </c>
      <c r="F983" t="s">
        <v>129</v>
      </c>
      <c r="G983" s="8">
        <v>3000</v>
      </c>
    </row>
    <row r="984" spans="1:7">
      <c r="A984" t="s">
        <v>4</v>
      </c>
      <c r="B984" t="s">
        <v>119</v>
      </c>
      <c r="C984" t="str">
        <f>_xlfn.XLOOKUP(B984,'Cijena modela'!$B$2:$B$61,'Cijena modela'!$C$2:$C$61)</f>
        <v>Taycan Turbo</v>
      </c>
      <c r="D984" t="s">
        <v>1133</v>
      </c>
      <c r="E984" t="s">
        <v>1521</v>
      </c>
      <c r="F984" t="s">
        <v>129</v>
      </c>
      <c r="G984" s="8">
        <v>1241</v>
      </c>
    </row>
    <row r="985" spans="1:7">
      <c r="A985" t="s">
        <v>4</v>
      </c>
      <c r="B985" t="s">
        <v>119</v>
      </c>
      <c r="C985" t="str">
        <f>_xlfn.XLOOKUP(B985,'Cijena modela'!$B$2:$B$61,'Cijena modela'!$C$2:$C$61)</f>
        <v>Taycan Turbo</v>
      </c>
      <c r="D985" t="s">
        <v>1133</v>
      </c>
      <c r="E985" t="s">
        <v>1523</v>
      </c>
      <c r="F985" t="s">
        <v>129</v>
      </c>
      <c r="G985" s="8">
        <v>4035</v>
      </c>
    </row>
    <row r="986" spans="1:7">
      <c r="A986" t="s">
        <v>4</v>
      </c>
      <c r="B986" t="s">
        <v>119</v>
      </c>
      <c r="C986" t="str">
        <f>_xlfn.XLOOKUP(B986,'Cijena modela'!$B$2:$B$61,'Cijena modela'!$C$2:$C$61)</f>
        <v>Taycan Turbo</v>
      </c>
      <c r="D986" t="s">
        <v>1021</v>
      </c>
      <c r="E986" t="s">
        <v>1527</v>
      </c>
      <c r="F986" t="s">
        <v>129</v>
      </c>
      <c r="G986" s="8">
        <v>258</v>
      </c>
    </row>
    <row r="987" spans="1:7">
      <c r="A987" t="s">
        <v>4</v>
      </c>
      <c r="B987" t="s">
        <v>119</v>
      </c>
      <c r="C987" t="str">
        <f>_xlfn.XLOOKUP(B987,'Cijena modela'!$B$2:$B$61,'Cijena modela'!$C$2:$C$61)</f>
        <v>Taycan Turbo</v>
      </c>
      <c r="D987" t="s">
        <v>1021</v>
      </c>
      <c r="E987" t="s">
        <v>1531</v>
      </c>
      <c r="F987" t="s">
        <v>129</v>
      </c>
      <c r="G987" s="8">
        <v>362</v>
      </c>
    </row>
    <row r="988" spans="1:7">
      <c r="A988" t="s">
        <v>4</v>
      </c>
      <c r="B988" t="s">
        <v>119</v>
      </c>
      <c r="C988" t="str">
        <f>_xlfn.XLOOKUP(B988,'Cijena modela'!$B$2:$B$61,'Cijena modela'!$C$2:$C$61)</f>
        <v>Taycan Turbo</v>
      </c>
      <c r="D988" t="s">
        <v>1133</v>
      </c>
      <c r="E988" t="s">
        <v>1535</v>
      </c>
      <c r="F988" t="s">
        <v>129</v>
      </c>
      <c r="G988" s="8">
        <v>0</v>
      </c>
    </row>
    <row r="989" spans="1:7">
      <c r="A989" t="s">
        <v>4</v>
      </c>
      <c r="B989" t="s">
        <v>119</v>
      </c>
      <c r="C989" t="str">
        <f>_xlfn.XLOOKUP(B989,'Cijena modela'!$B$2:$B$61,'Cijena modela'!$C$2:$C$61)</f>
        <v>Taycan Turbo</v>
      </c>
      <c r="D989" t="s">
        <v>1133</v>
      </c>
      <c r="E989" t="s">
        <v>1537</v>
      </c>
      <c r="F989" t="s">
        <v>129</v>
      </c>
      <c r="G989" s="8">
        <v>879</v>
      </c>
    </row>
    <row r="990" spans="1:7">
      <c r="A990" t="s">
        <v>4</v>
      </c>
      <c r="B990" t="s">
        <v>119</v>
      </c>
      <c r="C990" t="str">
        <f>_xlfn.XLOOKUP(B990,'Cijena modela'!$B$2:$B$61,'Cijena modela'!$C$2:$C$61)</f>
        <v>Taycan Turbo</v>
      </c>
      <c r="D990" t="s">
        <v>1021</v>
      </c>
      <c r="E990" t="s">
        <v>1547</v>
      </c>
      <c r="F990" t="s">
        <v>129</v>
      </c>
      <c r="G990" s="8">
        <v>0</v>
      </c>
    </row>
    <row r="991" spans="1:7">
      <c r="A991" t="s">
        <v>4</v>
      </c>
      <c r="B991" t="s">
        <v>119</v>
      </c>
      <c r="C991" t="str">
        <f>_xlfn.XLOOKUP(B991,'Cijena modela'!$B$2:$B$61,'Cijena modela'!$C$2:$C$61)</f>
        <v>Taycan Turbo</v>
      </c>
      <c r="D991" t="s">
        <v>1021</v>
      </c>
      <c r="E991" t="s">
        <v>1549</v>
      </c>
      <c r="F991" t="s">
        <v>129</v>
      </c>
      <c r="G991" s="8">
        <v>0</v>
      </c>
    </row>
    <row r="992" spans="1:7">
      <c r="A992" t="s">
        <v>4</v>
      </c>
      <c r="B992" t="s">
        <v>119</v>
      </c>
      <c r="C992" t="str">
        <f>_xlfn.XLOOKUP(B992,'Cijena modela'!$B$2:$B$61,'Cijena modela'!$C$2:$C$61)</f>
        <v>Taycan Turbo</v>
      </c>
      <c r="D992" t="s">
        <v>1021</v>
      </c>
      <c r="E992" t="s">
        <v>1553</v>
      </c>
      <c r="F992" t="s">
        <v>129</v>
      </c>
      <c r="G992" s="8">
        <v>0</v>
      </c>
    </row>
    <row r="993" spans="1:7">
      <c r="A993" t="s">
        <v>4</v>
      </c>
      <c r="B993" t="s">
        <v>119</v>
      </c>
      <c r="C993" t="str">
        <f>_xlfn.XLOOKUP(B993,'Cijena modela'!$B$2:$B$61,'Cijena modela'!$C$2:$C$61)</f>
        <v>Taycan Turbo</v>
      </c>
      <c r="D993" t="s">
        <v>1021</v>
      </c>
      <c r="E993" t="s">
        <v>1555</v>
      </c>
      <c r="F993" t="s">
        <v>129</v>
      </c>
      <c r="G993" s="8">
        <v>258</v>
      </c>
    </row>
    <row r="994" spans="1:7">
      <c r="A994" t="s">
        <v>4</v>
      </c>
      <c r="B994" t="s">
        <v>119</v>
      </c>
      <c r="C994" t="str">
        <f>_xlfn.XLOOKUP(B994,'Cijena modela'!$B$2:$B$61,'Cijena modela'!$C$2:$C$61)</f>
        <v>Taycan Turbo</v>
      </c>
      <c r="D994" t="s">
        <v>1021</v>
      </c>
      <c r="E994" t="s">
        <v>1557</v>
      </c>
      <c r="F994" t="s">
        <v>129</v>
      </c>
      <c r="G994" s="8">
        <v>0</v>
      </c>
    </row>
    <row r="995" spans="1:7">
      <c r="A995" t="s">
        <v>4</v>
      </c>
      <c r="B995" t="s">
        <v>119</v>
      </c>
      <c r="C995" t="str">
        <f>_xlfn.XLOOKUP(B995,'Cijena modela'!$B$2:$B$61,'Cijena modela'!$C$2:$C$61)</f>
        <v>Taycan Turbo</v>
      </c>
      <c r="D995" t="s">
        <v>1021</v>
      </c>
      <c r="E995" t="s">
        <v>1557</v>
      </c>
      <c r="F995" t="s">
        <v>129</v>
      </c>
      <c r="G995" s="8">
        <v>672</v>
      </c>
    </row>
    <row r="996" spans="1:7">
      <c r="A996" t="s">
        <v>4</v>
      </c>
      <c r="B996" t="s">
        <v>119</v>
      </c>
      <c r="C996" t="str">
        <f>_xlfn.XLOOKUP(B996,'Cijena modela'!$B$2:$B$61,'Cijena modela'!$C$2:$C$61)</f>
        <v>Taycan Turbo</v>
      </c>
      <c r="D996" t="s">
        <v>1133</v>
      </c>
      <c r="E996" t="s">
        <v>1563</v>
      </c>
      <c r="F996" t="s">
        <v>129</v>
      </c>
      <c r="G996" s="8">
        <v>409</v>
      </c>
    </row>
    <row r="997" spans="1:7">
      <c r="A997" t="s">
        <v>4</v>
      </c>
      <c r="B997" t="s">
        <v>119</v>
      </c>
      <c r="C997" t="str">
        <f>_xlfn.XLOOKUP(B997,'Cijena modela'!$B$2:$B$61,'Cijena modela'!$C$2:$C$61)</f>
        <v>Taycan Turbo</v>
      </c>
      <c r="D997" t="s">
        <v>1133</v>
      </c>
      <c r="E997" t="s">
        <v>1565</v>
      </c>
      <c r="F997" t="s">
        <v>129</v>
      </c>
      <c r="G997" s="8">
        <v>409</v>
      </c>
    </row>
    <row r="998" spans="1:7">
      <c r="A998" t="s">
        <v>4</v>
      </c>
      <c r="B998" t="s">
        <v>119</v>
      </c>
      <c r="C998" t="str">
        <f>_xlfn.XLOOKUP(B998,'Cijena modela'!$B$2:$B$61,'Cijena modela'!$C$2:$C$61)</f>
        <v>Taycan Turbo</v>
      </c>
      <c r="D998" t="s">
        <v>1021</v>
      </c>
      <c r="E998" t="s">
        <v>1568</v>
      </c>
      <c r="F998" t="s">
        <v>129</v>
      </c>
      <c r="G998" s="8">
        <v>978</v>
      </c>
    </row>
    <row r="999" spans="1:7">
      <c r="A999" t="s">
        <v>4</v>
      </c>
      <c r="B999" t="s">
        <v>119</v>
      </c>
      <c r="C999" t="str">
        <f>_xlfn.XLOOKUP(B999,'Cijena modela'!$B$2:$B$61,'Cijena modela'!$C$2:$C$61)</f>
        <v>Taycan Turbo</v>
      </c>
      <c r="D999" t="s">
        <v>1133</v>
      </c>
      <c r="E999" t="s">
        <v>1569</v>
      </c>
      <c r="F999" t="s">
        <v>129</v>
      </c>
      <c r="G999" s="8">
        <v>1852</v>
      </c>
    </row>
    <row r="1000" spans="1:7">
      <c r="A1000" t="s">
        <v>4</v>
      </c>
      <c r="B1000" t="s">
        <v>119</v>
      </c>
      <c r="C1000" t="str">
        <f>_xlfn.XLOOKUP(B1000,'Cijena modela'!$B$2:$B$61,'Cijena modela'!$C$2:$C$61)</f>
        <v>Taycan Turbo</v>
      </c>
      <c r="D1000" t="s">
        <v>1133</v>
      </c>
      <c r="E1000" t="s">
        <v>1571</v>
      </c>
      <c r="F1000" t="s">
        <v>129</v>
      </c>
      <c r="G1000" s="8">
        <v>621</v>
      </c>
    </row>
    <row r="1001" spans="1:7">
      <c r="A1001" t="s">
        <v>4</v>
      </c>
      <c r="B1001" t="s">
        <v>119</v>
      </c>
      <c r="C1001" t="str">
        <f>_xlfn.XLOOKUP(B1001,'Cijena modela'!$B$2:$B$61,'Cijena modela'!$C$2:$C$61)</f>
        <v>Taycan Turbo</v>
      </c>
      <c r="D1001" t="s">
        <v>1133</v>
      </c>
      <c r="E1001" t="s">
        <v>1576</v>
      </c>
      <c r="F1001" t="s">
        <v>129</v>
      </c>
      <c r="G1001" s="8">
        <v>621</v>
      </c>
    </row>
    <row r="1002" spans="1:7">
      <c r="A1002" t="s">
        <v>4</v>
      </c>
      <c r="B1002" t="s">
        <v>119</v>
      </c>
      <c r="C1002" t="str">
        <f>_xlfn.XLOOKUP(B1002,'Cijena modela'!$B$2:$B$61,'Cijena modela'!$C$2:$C$61)</f>
        <v>Taycan Turbo</v>
      </c>
      <c r="D1002" t="s">
        <v>1021</v>
      </c>
      <c r="E1002" t="s">
        <v>1578</v>
      </c>
      <c r="F1002" t="s">
        <v>129</v>
      </c>
      <c r="G1002" s="8">
        <v>8421</v>
      </c>
    </row>
    <row r="1003" spans="1:7">
      <c r="A1003" t="s">
        <v>4</v>
      </c>
      <c r="B1003" t="s">
        <v>119</v>
      </c>
      <c r="C1003" t="str">
        <f>_xlfn.XLOOKUP(B1003,'Cijena modela'!$B$2:$B$61,'Cijena modela'!$C$2:$C$61)</f>
        <v>Taycan Turbo</v>
      </c>
      <c r="D1003" t="s">
        <v>1021</v>
      </c>
      <c r="E1003" t="s">
        <v>1581</v>
      </c>
      <c r="F1003" t="s">
        <v>129</v>
      </c>
      <c r="G1003" s="8">
        <v>46</v>
      </c>
    </row>
    <row r="1004" spans="1:7">
      <c r="A1004" t="s">
        <v>4</v>
      </c>
      <c r="B1004" t="s">
        <v>119</v>
      </c>
      <c r="C1004" t="str">
        <f>_xlfn.XLOOKUP(B1004,'Cijena modela'!$B$2:$B$61,'Cijena modela'!$C$2:$C$61)</f>
        <v>Taycan Turbo</v>
      </c>
      <c r="D1004" t="s">
        <v>1021</v>
      </c>
      <c r="E1004" t="s">
        <v>1583</v>
      </c>
      <c r="F1004" t="s">
        <v>129</v>
      </c>
      <c r="G1004" s="8">
        <v>735</v>
      </c>
    </row>
    <row r="1005" spans="1:7">
      <c r="A1005" t="s">
        <v>4</v>
      </c>
      <c r="B1005" t="s">
        <v>119</v>
      </c>
      <c r="C1005" t="str">
        <f>_xlfn.XLOOKUP(B1005,'Cijena modela'!$B$2:$B$61,'Cijena modela'!$C$2:$C$61)</f>
        <v>Taycan Turbo</v>
      </c>
      <c r="D1005" t="s">
        <v>1021</v>
      </c>
      <c r="E1005" t="s">
        <v>1585</v>
      </c>
      <c r="F1005" t="s">
        <v>129</v>
      </c>
      <c r="G1005" s="8">
        <v>1924</v>
      </c>
    </row>
    <row r="1006" spans="1:7">
      <c r="A1006" t="s">
        <v>4</v>
      </c>
      <c r="B1006" t="s">
        <v>119</v>
      </c>
      <c r="C1006" t="str">
        <f>_xlfn.XLOOKUP(B1006,'Cijena modela'!$B$2:$B$61,'Cijena modela'!$C$2:$C$61)</f>
        <v>Taycan Turbo</v>
      </c>
      <c r="D1006" t="s">
        <v>1021</v>
      </c>
      <c r="E1006" t="s">
        <v>1587</v>
      </c>
      <c r="F1006" t="s">
        <v>129</v>
      </c>
      <c r="G1006" s="8">
        <v>3987</v>
      </c>
    </row>
    <row r="1007" spans="1:7">
      <c r="A1007" t="s">
        <v>4</v>
      </c>
      <c r="B1007" t="s">
        <v>119</v>
      </c>
      <c r="C1007" t="str">
        <f>_xlfn.XLOOKUP(B1007,'Cijena modela'!$B$2:$B$61,'Cijena modela'!$C$2:$C$61)</f>
        <v>Taycan Turbo</v>
      </c>
      <c r="D1007" t="s">
        <v>1133</v>
      </c>
      <c r="E1007" t="s">
        <v>1594</v>
      </c>
      <c r="F1007" t="s">
        <v>129</v>
      </c>
      <c r="G1007" s="8">
        <v>299</v>
      </c>
    </row>
    <row r="1008" spans="1:7">
      <c r="A1008" t="s">
        <v>4</v>
      </c>
      <c r="B1008" t="s">
        <v>117</v>
      </c>
      <c r="C1008" t="str">
        <f>_xlfn.XLOOKUP(B1008,'Cijena modela'!$B$2:$B$61,'Cijena modela'!$C$2:$C$61)</f>
        <v>Taycan Turbo S</v>
      </c>
      <c r="D1008" t="s">
        <v>1024</v>
      </c>
      <c r="E1008" t="s">
        <v>1025</v>
      </c>
      <c r="F1008" t="s">
        <v>129</v>
      </c>
      <c r="G1008" s="8">
        <v>207</v>
      </c>
    </row>
    <row r="1009" spans="1:7">
      <c r="A1009" t="s">
        <v>4</v>
      </c>
      <c r="B1009" t="s">
        <v>117</v>
      </c>
      <c r="C1009" t="str">
        <f>_xlfn.XLOOKUP(B1009,'Cijena modela'!$B$2:$B$61,'Cijena modela'!$C$2:$C$61)</f>
        <v>Taycan Turbo S</v>
      </c>
      <c r="D1009" t="s">
        <v>1024</v>
      </c>
      <c r="E1009" t="s">
        <v>1027</v>
      </c>
      <c r="F1009" t="s">
        <v>129</v>
      </c>
      <c r="G1009" s="8">
        <v>822</v>
      </c>
    </row>
    <row r="1010" spans="1:7">
      <c r="A1010" t="s">
        <v>4</v>
      </c>
      <c r="B1010" t="s">
        <v>117</v>
      </c>
      <c r="C1010" t="str">
        <f>_xlfn.XLOOKUP(B1010,'Cijena modela'!$B$2:$B$61,'Cijena modela'!$C$2:$C$61)</f>
        <v>Taycan Turbo S</v>
      </c>
      <c r="D1010" t="s">
        <v>1024</v>
      </c>
      <c r="E1010" t="s">
        <v>1029</v>
      </c>
      <c r="F1010" t="s">
        <v>129</v>
      </c>
      <c r="G1010" s="8">
        <v>822</v>
      </c>
    </row>
    <row r="1011" spans="1:7">
      <c r="A1011" t="s">
        <v>4</v>
      </c>
      <c r="B1011" t="s">
        <v>117</v>
      </c>
      <c r="C1011" t="str">
        <f>_xlfn.XLOOKUP(B1011,'Cijena modela'!$B$2:$B$61,'Cijena modela'!$C$2:$C$61)</f>
        <v>Taycan Turbo S</v>
      </c>
      <c r="D1011" t="s">
        <v>1024</v>
      </c>
      <c r="E1011" t="s">
        <v>1031</v>
      </c>
      <c r="F1011" t="s">
        <v>129</v>
      </c>
      <c r="G1011" s="8">
        <v>636</v>
      </c>
    </row>
    <row r="1012" spans="1:7">
      <c r="A1012" t="s">
        <v>4</v>
      </c>
      <c r="B1012" t="s">
        <v>117</v>
      </c>
      <c r="C1012" t="str">
        <f>_xlfn.XLOOKUP(B1012,'Cijena modela'!$B$2:$B$61,'Cijena modela'!$C$2:$C$61)</f>
        <v>Taycan Turbo S</v>
      </c>
      <c r="D1012" t="s">
        <v>1024</v>
      </c>
      <c r="E1012" t="s">
        <v>1033</v>
      </c>
      <c r="F1012" t="s">
        <v>129</v>
      </c>
      <c r="G1012" s="8">
        <v>501</v>
      </c>
    </row>
    <row r="1013" spans="1:7">
      <c r="A1013" t="s">
        <v>4</v>
      </c>
      <c r="B1013" t="s">
        <v>117</v>
      </c>
      <c r="C1013" t="str">
        <f>_xlfn.XLOOKUP(B1013,'Cijena modela'!$B$2:$B$61,'Cijena modela'!$C$2:$C$61)</f>
        <v>Taycan Turbo S</v>
      </c>
      <c r="D1013" t="s">
        <v>1024</v>
      </c>
      <c r="E1013" t="s">
        <v>1035</v>
      </c>
      <c r="F1013" t="s">
        <v>129</v>
      </c>
      <c r="G1013" s="8">
        <v>238</v>
      </c>
    </row>
    <row r="1014" spans="1:7">
      <c r="A1014" t="s">
        <v>4</v>
      </c>
      <c r="B1014" t="s">
        <v>117</v>
      </c>
      <c r="C1014" t="str">
        <f>_xlfn.XLOOKUP(B1014,'Cijena modela'!$B$2:$B$61,'Cijena modela'!$C$2:$C$61)</f>
        <v>Taycan Turbo S</v>
      </c>
      <c r="D1014" t="s">
        <v>1024</v>
      </c>
      <c r="E1014" t="s">
        <v>1037</v>
      </c>
      <c r="F1014" t="s">
        <v>129</v>
      </c>
      <c r="G1014" s="8">
        <v>636</v>
      </c>
    </row>
    <row r="1015" spans="1:7">
      <c r="A1015" t="s">
        <v>4</v>
      </c>
      <c r="B1015" t="s">
        <v>117</v>
      </c>
      <c r="C1015" t="str">
        <f>_xlfn.XLOOKUP(B1015,'Cijena modela'!$B$2:$B$61,'Cijena modela'!$C$2:$C$61)</f>
        <v>Taycan Turbo S</v>
      </c>
      <c r="D1015" t="s">
        <v>1024</v>
      </c>
      <c r="E1015" t="s">
        <v>1039</v>
      </c>
      <c r="F1015" t="s">
        <v>129</v>
      </c>
      <c r="G1015" s="8">
        <v>1655</v>
      </c>
    </row>
    <row r="1016" spans="1:7">
      <c r="A1016" t="s">
        <v>4</v>
      </c>
      <c r="B1016" t="s">
        <v>117</v>
      </c>
      <c r="C1016" t="str">
        <f>_xlfn.XLOOKUP(B1016,'Cijena modela'!$B$2:$B$61,'Cijena modela'!$C$2:$C$61)</f>
        <v>Taycan Turbo S</v>
      </c>
      <c r="D1016" t="s">
        <v>1024</v>
      </c>
      <c r="E1016" t="s">
        <v>1041</v>
      </c>
      <c r="F1016" t="s">
        <v>129</v>
      </c>
      <c r="G1016" s="8">
        <v>725</v>
      </c>
    </row>
    <row r="1017" spans="1:7">
      <c r="A1017" t="s">
        <v>4</v>
      </c>
      <c r="B1017" t="s">
        <v>117</v>
      </c>
      <c r="C1017" t="str">
        <f>_xlfn.XLOOKUP(B1017,'Cijena modela'!$B$2:$B$61,'Cijena modela'!$C$2:$C$61)</f>
        <v>Taycan Turbo S</v>
      </c>
      <c r="D1017" t="s">
        <v>1024</v>
      </c>
      <c r="E1017" t="s">
        <v>1043</v>
      </c>
      <c r="F1017" t="s">
        <v>129</v>
      </c>
      <c r="G1017" s="8">
        <v>725</v>
      </c>
    </row>
    <row r="1018" spans="1:7">
      <c r="A1018" t="s">
        <v>4</v>
      </c>
      <c r="B1018" t="s">
        <v>117</v>
      </c>
      <c r="C1018" t="str">
        <f>_xlfn.XLOOKUP(B1018,'Cijena modela'!$B$2:$B$61,'Cijena modela'!$C$2:$C$61)</f>
        <v>Taycan Turbo S</v>
      </c>
      <c r="D1018" t="s">
        <v>1024</v>
      </c>
      <c r="E1018" t="s">
        <v>1045</v>
      </c>
      <c r="F1018" t="s">
        <v>129</v>
      </c>
      <c r="G1018" s="8">
        <v>1024</v>
      </c>
    </row>
    <row r="1019" spans="1:7">
      <c r="A1019" t="s">
        <v>4</v>
      </c>
      <c r="B1019" t="s">
        <v>117</v>
      </c>
      <c r="C1019" t="str">
        <f>_xlfn.XLOOKUP(B1019,'Cijena modela'!$B$2:$B$61,'Cijena modela'!$C$2:$C$61)</f>
        <v>Taycan Turbo S</v>
      </c>
      <c r="D1019" t="s">
        <v>1024</v>
      </c>
      <c r="E1019" t="s">
        <v>1047</v>
      </c>
      <c r="F1019" t="s">
        <v>129</v>
      </c>
      <c r="G1019" s="8">
        <v>207</v>
      </c>
    </row>
    <row r="1020" spans="1:7">
      <c r="A1020" t="s">
        <v>4</v>
      </c>
      <c r="B1020" t="s">
        <v>117</v>
      </c>
      <c r="C1020" t="str">
        <f>_xlfn.XLOOKUP(B1020,'Cijena modela'!$B$2:$B$61,'Cijena modela'!$C$2:$C$61)</f>
        <v>Taycan Turbo S</v>
      </c>
      <c r="D1020" t="s">
        <v>1024</v>
      </c>
      <c r="E1020" t="s">
        <v>1049</v>
      </c>
      <c r="F1020" t="s">
        <v>129</v>
      </c>
      <c r="G1020" s="8">
        <v>207</v>
      </c>
    </row>
    <row r="1021" spans="1:7">
      <c r="A1021" t="s">
        <v>4</v>
      </c>
      <c r="B1021" t="s">
        <v>117</v>
      </c>
      <c r="C1021" t="str">
        <f>_xlfn.XLOOKUP(B1021,'Cijena modela'!$B$2:$B$61,'Cijena modela'!$C$2:$C$61)</f>
        <v>Taycan Turbo S</v>
      </c>
      <c r="D1021" t="s">
        <v>1024</v>
      </c>
      <c r="E1021" t="s">
        <v>1051</v>
      </c>
      <c r="F1021" t="s">
        <v>129</v>
      </c>
      <c r="G1021" s="8">
        <v>207</v>
      </c>
    </row>
    <row r="1022" spans="1:7">
      <c r="A1022" t="s">
        <v>4</v>
      </c>
      <c r="B1022" t="s">
        <v>117</v>
      </c>
      <c r="C1022" t="str">
        <f>_xlfn.XLOOKUP(B1022,'Cijena modela'!$B$2:$B$61,'Cijena modela'!$C$2:$C$61)</f>
        <v>Taycan Turbo S</v>
      </c>
      <c r="D1022" t="s">
        <v>1024</v>
      </c>
      <c r="E1022" t="s">
        <v>1053</v>
      </c>
      <c r="F1022" t="s">
        <v>129</v>
      </c>
      <c r="G1022" s="8">
        <v>207</v>
      </c>
    </row>
    <row r="1023" spans="1:7">
      <c r="A1023" t="s">
        <v>4</v>
      </c>
      <c r="B1023" t="s">
        <v>117</v>
      </c>
      <c r="C1023" t="str">
        <f>_xlfn.XLOOKUP(B1023,'Cijena modela'!$B$2:$B$61,'Cijena modela'!$C$2:$C$61)</f>
        <v>Taycan Turbo S</v>
      </c>
      <c r="D1023" t="s">
        <v>1024</v>
      </c>
      <c r="E1023" t="s">
        <v>1055</v>
      </c>
      <c r="F1023" t="s">
        <v>129</v>
      </c>
      <c r="G1023" s="8">
        <v>518</v>
      </c>
    </row>
    <row r="1024" spans="1:7">
      <c r="A1024" t="s">
        <v>4</v>
      </c>
      <c r="B1024" t="s">
        <v>117</v>
      </c>
      <c r="C1024" t="str">
        <f>_xlfn.XLOOKUP(B1024,'Cijena modela'!$B$2:$B$61,'Cijena modela'!$C$2:$C$61)</f>
        <v>Taycan Turbo S</v>
      </c>
      <c r="D1024" t="s">
        <v>1024</v>
      </c>
      <c r="E1024" t="s">
        <v>1057</v>
      </c>
      <c r="F1024" t="s">
        <v>129</v>
      </c>
      <c r="G1024" s="8">
        <v>518</v>
      </c>
    </row>
    <row r="1025" spans="1:7">
      <c r="A1025" t="s">
        <v>4</v>
      </c>
      <c r="B1025" t="s">
        <v>117</v>
      </c>
      <c r="C1025" t="str">
        <f>_xlfn.XLOOKUP(B1025,'Cijena modela'!$B$2:$B$61,'Cijena modela'!$C$2:$C$61)</f>
        <v>Taycan Turbo S</v>
      </c>
      <c r="D1025" t="s">
        <v>1024</v>
      </c>
      <c r="E1025" t="s">
        <v>1059</v>
      </c>
      <c r="F1025" t="s">
        <v>129</v>
      </c>
      <c r="G1025" s="8">
        <v>725</v>
      </c>
    </row>
    <row r="1026" spans="1:7">
      <c r="A1026" t="s">
        <v>4</v>
      </c>
      <c r="B1026" t="s">
        <v>117</v>
      </c>
      <c r="C1026" t="str">
        <f>_xlfn.XLOOKUP(B1026,'Cijena modela'!$B$2:$B$61,'Cijena modela'!$C$2:$C$61)</f>
        <v>Taycan Turbo S</v>
      </c>
      <c r="D1026" t="s">
        <v>1024</v>
      </c>
      <c r="E1026" t="s">
        <v>1061</v>
      </c>
      <c r="F1026" t="s">
        <v>129</v>
      </c>
      <c r="G1026" s="8">
        <v>1024</v>
      </c>
    </row>
    <row r="1027" spans="1:7">
      <c r="A1027" t="s">
        <v>4</v>
      </c>
      <c r="B1027" t="s">
        <v>117</v>
      </c>
      <c r="C1027" t="str">
        <f>_xlfn.XLOOKUP(B1027,'Cijena modela'!$B$2:$B$61,'Cijena modela'!$C$2:$C$61)</f>
        <v>Taycan Turbo S</v>
      </c>
      <c r="D1027" t="s">
        <v>1021</v>
      </c>
      <c r="E1027" t="s">
        <v>1063</v>
      </c>
      <c r="F1027" t="s">
        <v>129</v>
      </c>
      <c r="G1027" s="8">
        <v>0</v>
      </c>
    </row>
    <row r="1028" spans="1:7">
      <c r="A1028" t="s">
        <v>4</v>
      </c>
      <c r="B1028" t="s">
        <v>117</v>
      </c>
      <c r="C1028" t="str">
        <f>_xlfn.XLOOKUP(B1028,'Cijena modela'!$B$2:$B$61,'Cijena modela'!$C$2:$C$61)</f>
        <v>Taycan Turbo S</v>
      </c>
      <c r="D1028" t="s">
        <v>1024</v>
      </c>
      <c r="E1028" t="s">
        <v>1064</v>
      </c>
      <c r="F1028" t="s">
        <v>129</v>
      </c>
      <c r="G1028" s="8">
        <v>0</v>
      </c>
    </row>
    <row r="1029" spans="1:7">
      <c r="A1029" t="s">
        <v>4</v>
      </c>
      <c r="B1029" t="s">
        <v>117</v>
      </c>
      <c r="C1029" t="str">
        <f>_xlfn.XLOOKUP(B1029,'Cijena modela'!$B$2:$B$61,'Cijena modela'!$C$2:$C$61)</f>
        <v>Taycan Turbo S</v>
      </c>
      <c r="D1029" t="s">
        <v>1024</v>
      </c>
      <c r="E1029" t="s">
        <v>1066</v>
      </c>
      <c r="F1029" t="s">
        <v>129</v>
      </c>
      <c r="G1029" s="8">
        <v>0</v>
      </c>
    </row>
    <row r="1030" spans="1:7">
      <c r="A1030" t="s">
        <v>4</v>
      </c>
      <c r="B1030" t="s">
        <v>117</v>
      </c>
      <c r="C1030" t="str">
        <f>_xlfn.XLOOKUP(B1030,'Cijena modela'!$B$2:$B$61,'Cijena modela'!$C$2:$C$61)</f>
        <v>Taycan Turbo S</v>
      </c>
      <c r="D1030" t="s">
        <v>1024</v>
      </c>
      <c r="E1030" t="s">
        <v>1068</v>
      </c>
      <c r="F1030" t="s">
        <v>129</v>
      </c>
      <c r="G1030" s="8">
        <v>0</v>
      </c>
    </row>
    <row r="1031" spans="1:7">
      <c r="A1031" t="s">
        <v>4</v>
      </c>
      <c r="B1031" t="s">
        <v>117</v>
      </c>
      <c r="C1031" t="str">
        <f>_xlfn.XLOOKUP(B1031,'Cijena modela'!$B$2:$B$61,'Cijena modela'!$C$2:$C$61)</f>
        <v>Taycan Turbo S</v>
      </c>
      <c r="D1031" t="s">
        <v>1024</v>
      </c>
      <c r="E1031" t="s">
        <v>1070</v>
      </c>
      <c r="F1031" t="s">
        <v>129</v>
      </c>
      <c r="G1031" s="8">
        <v>0</v>
      </c>
    </row>
    <row r="1032" spans="1:7">
      <c r="A1032" t="s">
        <v>4</v>
      </c>
      <c r="B1032" t="s">
        <v>117</v>
      </c>
      <c r="C1032" t="str">
        <f>_xlfn.XLOOKUP(B1032,'Cijena modela'!$B$2:$B$61,'Cijena modela'!$C$2:$C$61)</f>
        <v>Taycan Turbo S</v>
      </c>
      <c r="D1032" t="s">
        <v>1024</v>
      </c>
      <c r="E1032" t="s">
        <v>1072</v>
      </c>
      <c r="F1032" t="s">
        <v>129</v>
      </c>
      <c r="G1032" s="8">
        <v>0</v>
      </c>
    </row>
    <row r="1033" spans="1:7">
      <c r="A1033" t="s">
        <v>4</v>
      </c>
      <c r="B1033" t="s">
        <v>117</v>
      </c>
      <c r="C1033" t="str">
        <f>_xlfn.XLOOKUP(B1033,'Cijena modela'!$B$2:$B$61,'Cijena modela'!$C$2:$C$61)</f>
        <v>Taycan Turbo S</v>
      </c>
      <c r="D1033" t="s">
        <v>1021</v>
      </c>
      <c r="E1033" t="s">
        <v>1074</v>
      </c>
      <c r="F1033" t="s">
        <v>129</v>
      </c>
      <c r="G1033" s="8">
        <v>0</v>
      </c>
    </row>
    <row r="1034" spans="1:7">
      <c r="A1034" t="s">
        <v>4</v>
      </c>
      <c r="B1034" t="s">
        <v>117</v>
      </c>
      <c r="C1034" t="str">
        <f>_xlfn.XLOOKUP(B1034,'Cijena modela'!$B$2:$B$61,'Cijena modela'!$C$2:$C$61)</f>
        <v>Taycan Turbo S</v>
      </c>
      <c r="D1034" t="s">
        <v>1024</v>
      </c>
      <c r="E1034" t="s">
        <v>1076</v>
      </c>
      <c r="F1034" t="s">
        <v>129</v>
      </c>
      <c r="G1034" s="8">
        <v>1748</v>
      </c>
    </row>
    <row r="1035" spans="1:7">
      <c r="A1035" t="s">
        <v>4</v>
      </c>
      <c r="B1035" t="s">
        <v>117</v>
      </c>
      <c r="C1035" t="str">
        <f>_xlfn.XLOOKUP(B1035,'Cijena modela'!$B$2:$B$61,'Cijena modela'!$C$2:$C$61)</f>
        <v>Taycan Turbo S</v>
      </c>
      <c r="D1035" t="s">
        <v>1024</v>
      </c>
      <c r="E1035" t="s">
        <v>1078</v>
      </c>
      <c r="F1035" t="s">
        <v>129</v>
      </c>
      <c r="G1035" s="8">
        <v>0</v>
      </c>
    </row>
    <row r="1036" spans="1:7">
      <c r="A1036" t="s">
        <v>4</v>
      </c>
      <c r="B1036" t="s">
        <v>117</v>
      </c>
      <c r="C1036" t="str">
        <f>_xlfn.XLOOKUP(B1036,'Cijena modela'!$B$2:$B$61,'Cijena modela'!$C$2:$C$61)</f>
        <v>Taycan Turbo S</v>
      </c>
      <c r="D1036" t="s">
        <v>1024</v>
      </c>
      <c r="E1036" t="s">
        <v>1080</v>
      </c>
      <c r="F1036" t="s">
        <v>129</v>
      </c>
      <c r="G1036" s="8">
        <v>0</v>
      </c>
    </row>
    <row r="1037" spans="1:7">
      <c r="A1037" t="s">
        <v>4</v>
      </c>
      <c r="B1037" t="s">
        <v>117</v>
      </c>
      <c r="C1037" t="str">
        <f>_xlfn.XLOOKUP(B1037,'Cijena modela'!$B$2:$B$61,'Cijena modela'!$C$2:$C$61)</f>
        <v>Taycan Turbo S</v>
      </c>
      <c r="D1037" t="s">
        <v>1024</v>
      </c>
      <c r="E1037" t="s">
        <v>1082</v>
      </c>
      <c r="F1037" t="s">
        <v>129</v>
      </c>
      <c r="G1037" s="8">
        <v>311</v>
      </c>
    </row>
    <row r="1038" spans="1:7">
      <c r="A1038" t="s">
        <v>4</v>
      </c>
      <c r="B1038" t="s">
        <v>117</v>
      </c>
      <c r="C1038" t="str">
        <f>_xlfn.XLOOKUP(B1038,'Cijena modela'!$B$2:$B$61,'Cijena modela'!$C$2:$C$61)</f>
        <v>Taycan Turbo S</v>
      </c>
      <c r="D1038" t="s">
        <v>1024</v>
      </c>
      <c r="E1038" t="s">
        <v>1084</v>
      </c>
      <c r="F1038" t="s">
        <v>129</v>
      </c>
      <c r="G1038" s="8">
        <v>1024</v>
      </c>
    </row>
    <row r="1039" spans="1:7">
      <c r="A1039" t="s">
        <v>4</v>
      </c>
      <c r="B1039" t="s">
        <v>117</v>
      </c>
      <c r="C1039" t="str">
        <f>_xlfn.XLOOKUP(B1039,'Cijena modela'!$B$2:$B$61,'Cijena modela'!$C$2:$C$61)</f>
        <v>Taycan Turbo S</v>
      </c>
      <c r="D1039" t="s">
        <v>1024</v>
      </c>
      <c r="E1039" t="s">
        <v>1086</v>
      </c>
      <c r="F1039" t="s">
        <v>129</v>
      </c>
      <c r="G1039" s="8">
        <v>1024</v>
      </c>
    </row>
    <row r="1040" spans="1:7">
      <c r="A1040" t="s">
        <v>4</v>
      </c>
      <c r="B1040" t="s">
        <v>117</v>
      </c>
      <c r="C1040" t="str">
        <f>_xlfn.XLOOKUP(B1040,'Cijena modela'!$B$2:$B$61,'Cijena modela'!$C$2:$C$61)</f>
        <v>Taycan Turbo S</v>
      </c>
      <c r="D1040" t="s">
        <v>1024</v>
      </c>
      <c r="E1040" t="s">
        <v>1088</v>
      </c>
      <c r="F1040" t="s">
        <v>129</v>
      </c>
      <c r="G1040" s="8">
        <v>403</v>
      </c>
    </row>
    <row r="1041" spans="1:7">
      <c r="A1041" t="s">
        <v>4</v>
      </c>
      <c r="B1041" t="s">
        <v>117</v>
      </c>
      <c r="C1041" t="str">
        <f>_xlfn.XLOOKUP(B1041,'Cijena modela'!$B$2:$B$61,'Cijena modela'!$C$2:$C$61)</f>
        <v>Taycan Turbo S</v>
      </c>
      <c r="D1041" t="s">
        <v>1024</v>
      </c>
      <c r="E1041" t="s">
        <v>1090</v>
      </c>
      <c r="F1041" t="s">
        <v>129</v>
      </c>
      <c r="G1041" s="8">
        <v>299</v>
      </c>
    </row>
    <row r="1042" spans="1:7">
      <c r="A1042" t="s">
        <v>4</v>
      </c>
      <c r="B1042" t="s">
        <v>117</v>
      </c>
      <c r="C1042" t="str">
        <f>_xlfn.XLOOKUP(B1042,'Cijena modela'!$B$2:$B$61,'Cijena modela'!$C$2:$C$61)</f>
        <v>Taycan Turbo S</v>
      </c>
      <c r="D1042" t="s">
        <v>1024</v>
      </c>
      <c r="E1042" t="s">
        <v>1092</v>
      </c>
      <c r="F1042" t="s">
        <v>129</v>
      </c>
      <c r="G1042" s="8">
        <v>0</v>
      </c>
    </row>
    <row r="1043" spans="1:7">
      <c r="A1043" t="s">
        <v>4</v>
      </c>
      <c r="B1043" t="s">
        <v>117</v>
      </c>
      <c r="C1043" t="str">
        <f>_xlfn.XLOOKUP(B1043,'Cijena modela'!$B$2:$B$61,'Cijena modela'!$C$2:$C$61)</f>
        <v>Taycan Turbo S</v>
      </c>
      <c r="D1043" t="s">
        <v>1021</v>
      </c>
      <c r="E1043" t="s">
        <v>1094</v>
      </c>
      <c r="F1043" t="s">
        <v>129</v>
      </c>
      <c r="G1043" s="8">
        <v>0</v>
      </c>
    </row>
    <row r="1044" spans="1:7">
      <c r="A1044" t="s">
        <v>4</v>
      </c>
      <c r="B1044" t="s">
        <v>117</v>
      </c>
      <c r="C1044" t="str">
        <f>_xlfn.XLOOKUP(B1044,'Cijena modela'!$B$2:$B$61,'Cijena modela'!$C$2:$C$61)</f>
        <v>Taycan Turbo S</v>
      </c>
      <c r="D1044" t="s">
        <v>1024</v>
      </c>
      <c r="E1044" t="s">
        <v>1096</v>
      </c>
      <c r="F1044" t="s">
        <v>129</v>
      </c>
      <c r="G1044" s="8">
        <v>807</v>
      </c>
    </row>
    <row r="1045" spans="1:7">
      <c r="A1045" t="s">
        <v>4</v>
      </c>
      <c r="B1045" t="s">
        <v>117</v>
      </c>
      <c r="C1045" t="str">
        <f>_xlfn.XLOOKUP(B1045,'Cijena modela'!$B$2:$B$61,'Cijena modela'!$C$2:$C$61)</f>
        <v>Taycan Turbo S</v>
      </c>
      <c r="D1045" t="s">
        <v>1024</v>
      </c>
      <c r="E1045" t="s">
        <v>1098</v>
      </c>
      <c r="F1045" t="s">
        <v>129</v>
      </c>
      <c r="G1045" s="8">
        <v>1004</v>
      </c>
    </row>
    <row r="1046" spans="1:7">
      <c r="A1046" t="s">
        <v>4</v>
      </c>
      <c r="B1046" t="s">
        <v>117</v>
      </c>
      <c r="C1046" t="str">
        <f>_xlfn.XLOOKUP(B1046,'Cijena modela'!$B$2:$B$61,'Cijena modela'!$C$2:$C$61)</f>
        <v>Taycan Turbo S</v>
      </c>
      <c r="D1046" t="s">
        <v>1024</v>
      </c>
      <c r="E1046" t="s">
        <v>1100</v>
      </c>
      <c r="F1046" t="s">
        <v>129</v>
      </c>
      <c r="G1046" s="8">
        <v>403</v>
      </c>
    </row>
    <row r="1047" spans="1:7">
      <c r="A1047" t="s">
        <v>4</v>
      </c>
      <c r="B1047" t="s">
        <v>117</v>
      </c>
      <c r="C1047" t="str">
        <f>_xlfn.XLOOKUP(B1047,'Cijena modela'!$B$2:$B$61,'Cijena modela'!$C$2:$C$61)</f>
        <v>Taycan Turbo S</v>
      </c>
      <c r="D1047" t="s">
        <v>1024</v>
      </c>
      <c r="E1047" t="s">
        <v>1102</v>
      </c>
      <c r="F1047" t="s">
        <v>129</v>
      </c>
      <c r="G1047" s="8">
        <v>321</v>
      </c>
    </row>
    <row r="1048" spans="1:7">
      <c r="A1048" t="s">
        <v>4</v>
      </c>
      <c r="B1048" t="s">
        <v>117</v>
      </c>
      <c r="C1048" t="str">
        <f>_xlfn.XLOOKUP(B1048,'Cijena modela'!$B$2:$B$61,'Cijena modela'!$C$2:$C$61)</f>
        <v>Taycan Turbo S</v>
      </c>
      <c r="D1048" t="s">
        <v>1024</v>
      </c>
      <c r="E1048" t="s">
        <v>1104</v>
      </c>
      <c r="F1048" t="s">
        <v>129</v>
      </c>
      <c r="G1048" s="8">
        <v>409</v>
      </c>
    </row>
    <row r="1049" spans="1:7">
      <c r="A1049" t="s">
        <v>4</v>
      </c>
      <c r="B1049" t="s">
        <v>117</v>
      </c>
      <c r="C1049" t="str">
        <f>_xlfn.XLOOKUP(B1049,'Cijena modela'!$B$2:$B$61,'Cijena modela'!$C$2:$C$61)</f>
        <v>Taycan Turbo S</v>
      </c>
      <c r="D1049" t="s">
        <v>1024</v>
      </c>
      <c r="E1049" t="s">
        <v>1106</v>
      </c>
      <c r="F1049" t="s">
        <v>129</v>
      </c>
      <c r="G1049" s="8">
        <v>332</v>
      </c>
    </row>
    <row r="1050" spans="1:7">
      <c r="A1050" t="s">
        <v>4</v>
      </c>
      <c r="B1050" t="s">
        <v>117</v>
      </c>
      <c r="C1050" t="str">
        <f>_xlfn.XLOOKUP(B1050,'Cijena modela'!$B$2:$B$61,'Cijena modela'!$C$2:$C$61)</f>
        <v>Taycan Turbo S</v>
      </c>
      <c r="D1050" t="s">
        <v>1024</v>
      </c>
      <c r="E1050" t="s">
        <v>1108</v>
      </c>
      <c r="F1050" t="s">
        <v>129</v>
      </c>
      <c r="G1050" s="8">
        <v>2017</v>
      </c>
    </row>
    <row r="1051" spans="1:7">
      <c r="A1051" t="s">
        <v>4</v>
      </c>
      <c r="B1051" t="s">
        <v>117</v>
      </c>
      <c r="C1051" t="str">
        <f>_xlfn.XLOOKUP(B1051,'Cijena modela'!$B$2:$B$61,'Cijena modela'!$C$2:$C$61)</f>
        <v>Taycan Turbo S</v>
      </c>
      <c r="D1051" t="s">
        <v>1024</v>
      </c>
      <c r="E1051" t="s">
        <v>1110</v>
      </c>
      <c r="F1051" t="s">
        <v>129</v>
      </c>
      <c r="G1051" s="8">
        <v>662</v>
      </c>
    </row>
    <row r="1052" spans="1:7">
      <c r="A1052" t="s">
        <v>4</v>
      </c>
      <c r="B1052" t="s">
        <v>117</v>
      </c>
      <c r="C1052" t="str">
        <f>_xlfn.XLOOKUP(B1052,'Cijena modela'!$B$2:$B$61,'Cijena modela'!$C$2:$C$61)</f>
        <v>Taycan Turbo S</v>
      </c>
      <c r="D1052" t="s">
        <v>1024</v>
      </c>
      <c r="E1052" t="s">
        <v>1111</v>
      </c>
      <c r="F1052" t="s">
        <v>129</v>
      </c>
      <c r="G1052" s="8">
        <v>817</v>
      </c>
    </row>
    <row r="1053" spans="1:7">
      <c r="A1053" t="s">
        <v>4</v>
      </c>
      <c r="B1053" t="s">
        <v>117</v>
      </c>
      <c r="C1053" t="str">
        <f>_xlfn.XLOOKUP(B1053,'Cijena modela'!$B$2:$B$61,'Cijena modela'!$C$2:$C$61)</f>
        <v>Taycan Turbo S</v>
      </c>
      <c r="D1053" t="s">
        <v>1024</v>
      </c>
      <c r="E1053" t="s">
        <v>1113</v>
      </c>
      <c r="F1053" t="s">
        <v>129</v>
      </c>
      <c r="G1053" s="8">
        <v>641</v>
      </c>
    </row>
    <row r="1054" spans="1:7">
      <c r="A1054" t="s">
        <v>4</v>
      </c>
      <c r="B1054" t="s">
        <v>117</v>
      </c>
      <c r="C1054" t="str">
        <f>_xlfn.XLOOKUP(B1054,'Cijena modela'!$B$2:$B$61,'Cijena modela'!$C$2:$C$61)</f>
        <v>Taycan Turbo S</v>
      </c>
      <c r="D1054" t="s">
        <v>1024</v>
      </c>
      <c r="E1054" t="s">
        <v>1115</v>
      </c>
      <c r="F1054" t="s">
        <v>129</v>
      </c>
      <c r="G1054" s="8">
        <v>501</v>
      </c>
    </row>
    <row r="1055" spans="1:7">
      <c r="A1055" t="s">
        <v>4</v>
      </c>
      <c r="B1055" t="s">
        <v>117</v>
      </c>
      <c r="C1055" t="str">
        <f>_xlfn.XLOOKUP(B1055,'Cijena modela'!$B$2:$B$61,'Cijena modela'!$C$2:$C$61)</f>
        <v>Taycan Turbo S</v>
      </c>
      <c r="D1055" t="s">
        <v>1024</v>
      </c>
      <c r="E1055" t="s">
        <v>1116</v>
      </c>
      <c r="F1055" t="s">
        <v>129</v>
      </c>
      <c r="G1055" s="8">
        <v>238</v>
      </c>
    </row>
    <row r="1056" spans="1:7">
      <c r="A1056" t="s">
        <v>4</v>
      </c>
      <c r="B1056" t="s">
        <v>117</v>
      </c>
      <c r="C1056" t="str">
        <f>_xlfn.XLOOKUP(B1056,'Cijena modela'!$B$2:$B$61,'Cijena modela'!$C$2:$C$61)</f>
        <v>Taycan Turbo S</v>
      </c>
      <c r="D1056" t="s">
        <v>1024</v>
      </c>
      <c r="E1056" t="s">
        <v>1117</v>
      </c>
      <c r="F1056" t="s">
        <v>129</v>
      </c>
      <c r="G1056" s="8">
        <v>2431</v>
      </c>
    </row>
    <row r="1057" spans="1:7">
      <c r="A1057" t="s">
        <v>4</v>
      </c>
      <c r="B1057" t="s">
        <v>117</v>
      </c>
      <c r="C1057" t="str">
        <f>_xlfn.XLOOKUP(B1057,'Cijena modela'!$B$2:$B$61,'Cijena modela'!$C$2:$C$61)</f>
        <v>Taycan Turbo S</v>
      </c>
      <c r="D1057" t="s">
        <v>1024</v>
      </c>
      <c r="E1057" t="s">
        <v>1119</v>
      </c>
      <c r="F1057" t="s">
        <v>129</v>
      </c>
      <c r="G1057" s="8">
        <v>0</v>
      </c>
    </row>
    <row r="1058" spans="1:7">
      <c r="A1058" t="s">
        <v>4</v>
      </c>
      <c r="B1058" t="s">
        <v>117</v>
      </c>
      <c r="C1058" t="str">
        <f>_xlfn.XLOOKUP(B1058,'Cijena modela'!$B$2:$B$61,'Cijena modela'!$C$2:$C$61)</f>
        <v>Taycan Turbo S</v>
      </c>
      <c r="D1058" t="s">
        <v>1021</v>
      </c>
      <c r="E1058" t="s">
        <v>1123</v>
      </c>
      <c r="F1058" t="s">
        <v>129</v>
      </c>
      <c r="G1058" s="8">
        <v>0</v>
      </c>
    </row>
    <row r="1059" spans="1:7">
      <c r="A1059" t="s">
        <v>4</v>
      </c>
      <c r="B1059" t="s">
        <v>117</v>
      </c>
      <c r="C1059" t="str">
        <f>_xlfn.XLOOKUP(B1059,'Cijena modela'!$B$2:$B$61,'Cijena modela'!$C$2:$C$61)</f>
        <v>Taycan Turbo S</v>
      </c>
      <c r="D1059" t="s">
        <v>1021</v>
      </c>
      <c r="E1059" t="s">
        <v>1125</v>
      </c>
      <c r="F1059" t="s">
        <v>129</v>
      </c>
      <c r="G1059" s="8">
        <v>0</v>
      </c>
    </row>
    <row r="1060" spans="1:7">
      <c r="A1060" t="s">
        <v>4</v>
      </c>
      <c r="B1060" t="s">
        <v>117</v>
      </c>
      <c r="C1060" t="str">
        <f>_xlfn.XLOOKUP(B1060,'Cijena modela'!$B$2:$B$61,'Cijena modela'!$C$2:$C$61)</f>
        <v>Taycan Turbo S</v>
      </c>
      <c r="D1060" t="s">
        <v>1021</v>
      </c>
      <c r="E1060" t="s">
        <v>1127</v>
      </c>
      <c r="F1060" t="s">
        <v>129</v>
      </c>
      <c r="G1060" s="8">
        <v>0</v>
      </c>
    </row>
    <row r="1061" spans="1:7">
      <c r="A1061" t="s">
        <v>4</v>
      </c>
      <c r="B1061" t="s">
        <v>117</v>
      </c>
      <c r="C1061" t="str">
        <f>_xlfn.XLOOKUP(B1061,'Cijena modela'!$B$2:$B$61,'Cijena modela'!$C$2:$C$61)</f>
        <v>Taycan Turbo S</v>
      </c>
      <c r="D1061" t="s">
        <v>1021</v>
      </c>
      <c r="E1061" t="s">
        <v>1131</v>
      </c>
      <c r="F1061" t="s">
        <v>129</v>
      </c>
      <c r="G1061" s="8">
        <v>0</v>
      </c>
    </row>
    <row r="1062" spans="1:7">
      <c r="A1062" t="s">
        <v>4</v>
      </c>
      <c r="B1062" t="s">
        <v>117</v>
      </c>
      <c r="C1062" t="str">
        <f>_xlfn.XLOOKUP(B1062,'Cijena modela'!$B$2:$B$61,'Cijena modela'!$C$2:$C$61)</f>
        <v>Taycan Turbo S</v>
      </c>
      <c r="D1062" t="s">
        <v>1133</v>
      </c>
      <c r="E1062" t="s">
        <v>1134</v>
      </c>
      <c r="F1062" t="s">
        <v>129</v>
      </c>
      <c r="G1062" s="8">
        <v>424</v>
      </c>
    </row>
    <row r="1063" spans="1:7">
      <c r="A1063" t="s">
        <v>4</v>
      </c>
      <c r="B1063" t="s">
        <v>117</v>
      </c>
      <c r="C1063" t="str">
        <f>_xlfn.XLOOKUP(B1063,'Cijena modela'!$B$2:$B$61,'Cijena modela'!$C$2:$C$61)</f>
        <v>Taycan Turbo S</v>
      </c>
      <c r="D1063" t="s">
        <v>1133</v>
      </c>
      <c r="E1063" t="s">
        <v>1136</v>
      </c>
      <c r="F1063" t="s">
        <v>129</v>
      </c>
      <c r="G1063" s="8">
        <v>424</v>
      </c>
    </row>
    <row r="1064" spans="1:7">
      <c r="A1064" t="s">
        <v>4</v>
      </c>
      <c r="B1064" t="s">
        <v>117</v>
      </c>
      <c r="C1064" t="str">
        <f>_xlfn.XLOOKUP(B1064,'Cijena modela'!$B$2:$B$61,'Cijena modela'!$C$2:$C$61)</f>
        <v>Taycan Turbo S</v>
      </c>
      <c r="D1064" t="s">
        <v>1021</v>
      </c>
      <c r="E1064" t="s">
        <v>1138</v>
      </c>
      <c r="F1064" t="s">
        <v>129</v>
      </c>
      <c r="G1064" s="8">
        <v>0</v>
      </c>
    </row>
    <row r="1065" spans="1:7">
      <c r="A1065" t="s">
        <v>4</v>
      </c>
      <c r="B1065" t="s">
        <v>117</v>
      </c>
      <c r="C1065" t="str">
        <f>_xlfn.XLOOKUP(B1065,'Cijena modela'!$B$2:$B$61,'Cijena modela'!$C$2:$C$61)</f>
        <v>Taycan Turbo S</v>
      </c>
      <c r="D1065" t="s">
        <v>1133</v>
      </c>
      <c r="E1065" t="s">
        <v>1140</v>
      </c>
      <c r="F1065" t="s">
        <v>129</v>
      </c>
      <c r="G1065" s="8">
        <v>424</v>
      </c>
    </row>
    <row r="1066" spans="1:7">
      <c r="A1066" t="s">
        <v>4</v>
      </c>
      <c r="B1066" t="s">
        <v>117</v>
      </c>
      <c r="C1066" t="str">
        <f>_xlfn.XLOOKUP(B1066,'Cijena modela'!$B$2:$B$61,'Cijena modela'!$C$2:$C$61)</f>
        <v>Taycan Turbo S</v>
      </c>
      <c r="D1066" t="s">
        <v>1133</v>
      </c>
      <c r="E1066" t="s">
        <v>1142</v>
      </c>
      <c r="F1066" t="s">
        <v>129</v>
      </c>
      <c r="G1066" s="8">
        <v>424</v>
      </c>
    </row>
    <row r="1067" spans="1:7">
      <c r="A1067" t="s">
        <v>4</v>
      </c>
      <c r="B1067" t="s">
        <v>117</v>
      </c>
      <c r="C1067" t="str">
        <f>_xlfn.XLOOKUP(B1067,'Cijena modela'!$B$2:$B$61,'Cijena modela'!$C$2:$C$61)</f>
        <v>Taycan Turbo S</v>
      </c>
      <c r="D1067" t="s">
        <v>1133</v>
      </c>
      <c r="E1067" t="s">
        <v>1144</v>
      </c>
      <c r="F1067" t="s">
        <v>129</v>
      </c>
      <c r="G1067" s="8">
        <v>424</v>
      </c>
    </row>
    <row r="1068" spans="1:7">
      <c r="A1068" t="s">
        <v>4</v>
      </c>
      <c r="B1068" t="s">
        <v>117</v>
      </c>
      <c r="C1068" t="str">
        <f>_xlfn.XLOOKUP(B1068,'Cijena modela'!$B$2:$B$61,'Cijena modela'!$C$2:$C$61)</f>
        <v>Taycan Turbo S</v>
      </c>
      <c r="D1068" t="s">
        <v>1133</v>
      </c>
      <c r="E1068" t="s">
        <v>1146</v>
      </c>
      <c r="F1068" t="s">
        <v>129</v>
      </c>
      <c r="G1068" s="8">
        <v>424</v>
      </c>
    </row>
    <row r="1069" spans="1:7">
      <c r="A1069" t="s">
        <v>4</v>
      </c>
      <c r="B1069" t="s">
        <v>117</v>
      </c>
      <c r="C1069" t="str">
        <f>_xlfn.XLOOKUP(B1069,'Cijena modela'!$B$2:$B$61,'Cijena modela'!$C$2:$C$61)</f>
        <v>Taycan Turbo S</v>
      </c>
      <c r="D1069" t="s">
        <v>1133</v>
      </c>
      <c r="E1069" t="s">
        <v>1148</v>
      </c>
      <c r="F1069" t="s">
        <v>129</v>
      </c>
      <c r="G1069" s="8">
        <v>424</v>
      </c>
    </row>
    <row r="1070" spans="1:7">
      <c r="A1070" t="s">
        <v>4</v>
      </c>
      <c r="B1070" t="s">
        <v>117</v>
      </c>
      <c r="C1070" t="str">
        <f>_xlfn.XLOOKUP(B1070,'Cijena modela'!$B$2:$B$61,'Cijena modela'!$C$2:$C$61)</f>
        <v>Taycan Turbo S</v>
      </c>
      <c r="D1070" t="s">
        <v>1133</v>
      </c>
      <c r="E1070" t="s">
        <v>1149</v>
      </c>
      <c r="F1070" t="s">
        <v>129</v>
      </c>
      <c r="G1070" s="8">
        <v>424</v>
      </c>
    </row>
    <row r="1071" spans="1:7">
      <c r="A1071" t="s">
        <v>4</v>
      </c>
      <c r="B1071" t="s">
        <v>117</v>
      </c>
      <c r="C1071" t="str">
        <f>_xlfn.XLOOKUP(B1071,'Cijena modela'!$B$2:$B$61,'Cijena modela'!$C$2:$C$61)</f>
        <v>Taycan Turbo S</v>
      </c>
      <c r="D1071" t="s">
        <v>1133</v>
      </c>
      <c r="E1071" t="s">
        <v>1151</v>
      </c>
      <c r="F1071" t="s">
        <v>129</v>
      </c>
      <c r="G1071" s="8">
        <v>424</v>
      </c>
    </row>
    <row r="1072" spans="1:7">
      <c r="A1072" t="s">
        <v>4</v>
      </c>
      <c r="B1072" t="s">
        <v>117</v>
      </c>
      <c r="C1072" t="str">
        <f>_xlfn.XLOOKUP(B1072,'Cijena modela'!$B$2:$B$61,'Cijena modela'!$C$2:$C$61)</f>
        <v>Taycan Turbo S</v>
      </c>
      <c r="D1072" t="s">
        <v>1021</v>
      </c>
      <c r="E1072" t="s">
        <v>1153</v>
      </c>
      <c r="F1072" t="s">
        <v>129</v>
      </c>
      <c r="G1072" s="8">
        <v>0</v>
      </c>
    </row>
    <row r="1073" spans="1:7">
      <c r="A1073" t="s">
        <v>4</v>
      </c>
      <c r="B1073" t="s">
        <v>117</v>
      </c>
      <c r="C1073" t="str">
        <f>_xlfn.XLOOKUP(B1073,'Cijena modela'!$B$2:$B$61,'Cijena modela'!$C$2:$C$61)</f>
        <v>Taycan Turbo S</v>
      </c>
      <c r="D1073" t="s">
        <v>1021</v>
      </c>
      <c r="E1073" t="s">
        <v>1155</v>
      </c>
      <c r="F1073" t="s">
        <v>129</v>
      </c>
      <c r="G1073" s="8">
        <v>0</v>
      </c>
    </row>
    <row r="1074" spans="1:7">
      <c r="A1074" t="s">
        <v>4</v>
      </c>
      <c r="B1074" t="s">
        <v>117</v>
      </c>
      <c r="C1074" t="str">
        <f>_xlfn.XLOOKUP(B1074,'Cijena modela'!$B$2:$B$61,'Cijena modela'!$C$2:$C$61)</f>
        <v>Taycan Turbo S</v>
      </c>
      <c r="D1074" t="s">
        <v>1021</v>
      </c>
      <c r="E1074" t="s">
        <v>1160</v>
      </c>
      <c r="F1074" t="s">
        <v>129</v>
      </c>
      <c r="G1074" s="8">
        <v>0</v>
      </c>
    </row>
    <row r="1075" spans="1:7">
      <c r="A1075" t="s">
        <v>4</v>
      </c>
      <c r="B1075" t="s">
        <v>117</v>
      </c>
      <c r="C1075" t="str">
        <f>_xlfn.XLOOKUP(B1075,'Cijena modela'!$B$2:$B$61,'Cijena modela'!$C$2:$C$61)</f>
        <v>Taycan Turbo S</v>
      </c>
      <c r="D1075" t="s">
        <v>1021</v>
      </c>
      <c r="E1075" t="s">
        <v>1162</v>
      </c>
      <c r="F1075" t="s">
        <v>129</v>
      </c>
      <c r="G1075" s="8">
        <v>0</v>
      </c>
    </row>
    <row r="1076" spans="1:7">
      <c r="A1076" t="s">
        <v>4</v>
      </c>
      <c r="B1076" t="s">
        <v>117</v>
      </c>
      <c r="C1076" t="str">
        <f>_xlfn.XLOOKUP(B1076,'Cijena modela'!$B$2:$B$61,'Cijena modela'!$C$2:$C$61)</f>
        <v>Taycan Turbo S</v>
      </c>
      <c r="D1076" t="s">
        <v>1021</v>
      </c>
      <c r="E1076" t="s">
        <v>1162</v>
      </c>
      <c r="F1076" t="s">
        <v>129</v>
      </c>
      <c r="G1076" s="8">
        <v>0</v>
      </c>
    </row>
    <row r="1077" spans="1:7">
      <c r="A1077" t="s">
        <v>4</v>
      </c>
      <c r="B1077" t="s">
        <v>117</v>
      </c>
      <c r="C1077" t="str">
        <f>_xlfn.XLOOKUP(B1077,'Cijena modela'!$B$2:$B$61,'Cijena modela'!$C$2:$C$61)</f>
        <v>Taycan Turbo S</v>
      </c>
      <c r="D1077" t="s">
        <v>1021</v>
      </c>
      <c r="E1077" t="s">
        <v>1162</v>
      </c>
      <c r="F1077" t="s">
        <v>129</v>
      </c>
      <c r="G1077" s="8">
        <v>0</v>
      </c>
    </row>
    <row r="1078" spans="1:7">
      <c r="A1078" t="s">
        <v>4</v>
      </c>
      <c r="B1078" t="s">
        <v>117</v>
      </c>
      <c r="C1078" t="str">
        <f>_xlfn.XLOOKUP(B1078,'Cijena modela'!$B$2:$B$61,'Cijena modela'!$C$2:$C$61)</f>
        <v>Taycan Turbo S</v>
      </c>
      <c r="D1078" t="s">
        <v>1021</v>
      </c>
      <c r="E1078" t="s">
        <v>1162</v>
      </c>
      <c r="F1078" t="s">
        <v>129</v>
      </c>
      <c r="G1078" s="8">
        <v>0</v>
      </c>
    </row>
    <row r="1079" spans="1:7">
      <c r="A1079" t="s">
        <v>4</v>
      </c>
      <c r="B1079" t="s">
        <v>117</v>
      </c>
      <c r="C1079" t="str">
        <f>_xlfn.XLOOKUP(B1079,'Cijena modela'!$B$2:$B$61,'Cijena modela'!$C$2:$C$61)</f>
        <v>Taycan Turbo S</v>
      </c>
      <c r="D1079" t="s">
        <v>1021</v>
      </c>
      <c r="E1079" t="s">
        <v>1162</v>
      </c>
      <c r="F1079" t="s">
        <v>129</v>
      </c>
      <c r="G1079" s="8">
        <v>0</v>
      </c>
    </row>
    <row r="1080" spans="1:7">
      <c r="A1080" t="s">
        <v>4</v>
      </c>
      <c r="B1080" t="s">
        <v>117</v>
      </c>
      <c r="C1080" t="str">
        <f>_xlfn.XLOOKUP(B1080,'Cijena modela'!$B$2:$B$61,'Cijena modela'!$C$2:$C$61)</f>
        <v>Taycan Turbo S</v>
      </c>
      <c r="D1080" t="s">
        <v>1021</v>
      </c>
      <c r="E1080" t="s">
        <v>1164</v>
      </c>
      <c r="F1080" t="s">
        <v>129</v>
      </c>
      <c r="G1080" s="8">
        <v>0</v>
      </c>
    </row>
    <row r="1081" spans="1:7">
      <c r="A1081" t="s">
        <v>4</v>
      </c>
      <c r="B1081" t="s">
        <v>117</v>
      </c>
      <c r="C1081" t="str">
        <f>_xlfn.XLOOKUP(B1081,'Cijena modela'!$B$2:$B$61,'Cijena modela'!$C$2:$C$61)</f>
        <v>Taycan Turbo S</v>
      </c>
      <c r="D1081" t="s">
        <v>1021</v>
      </c>
      <c r="E1081" t="s">
        <v>1164</v>
      </c>
      <c r="F1081" t="s">
        <v>129</v>
      </c>
      <c r="G1081" s="8">
        <v>0</v>
      </c>
    </row>
    <row r="1082" spans="1:7">
      <c r="A1082" t="s">
        <v>4</v>
      </c>
      <c r="B1082" t="s">
        <v>117</v>
      </c>
      <c r="C1082" t="str">
        <f>_xlfn.XLOOKUP(B1082,'Cijena modela'!$B$2:$B$61,'Cijena modela'!$C$2:$C$61)</f>
        <v>Taycan Turbo S</v>
      </c>
      <c r="D1082" t="s">
        <v>1021</v>
      </c>
      <c r="E1082" t="s">
        <v>1164</v>
      </c>
      <c r="F1082" t="s">
        <v>129</v>
      </c>
      <c r="G1082" s="8">
        <v>0</v>
      </c>
    </row>
    <row r="1083" spans="1:7">
      <c r="A1083" t="s">
        <v>4</v>
      </c>
      <c r="B1083" t="s">
        <v>117</v>
      </c>
      <c r="C1083" t="str">
        <f>_xlfn.XLOOKUP(B1083,'Cijena modela'!$B$2:$B$61,'Cijena modela'!$C$2:$C$61)</f>
        <v>Taycan Turbo S</v>
      </c>
      <c r="D1083" t="s">
        <v>1021</v>
      </c>
      <c r="E1083" t="s">
        <v>1164</v>
      </c>
      <c r="F1083" t="s">
        <v>129</v>
      </c>
      <c r="G1083" s="8">
        <v>0</v>
      </c>
    </row>
    <row r="1084" spans="1:7">
      <c r="A1084" t="s">
        <v>4</v>
      </c>
      <c r="B1084" t="s">
        <v>117</v>
      </c>
      <c r="C1084" t="str">
        <f>_xlfn.XLOOKUP(B1084,'Cijena modela'!$B$2:$B$61,'Cijena modela'!$C$2:$C$61)</f>
        <v>Taycan Turbo S</v>
      </c>
      <c r="D1084" t="s">
        <v>1021</v>
      </c>
      <c r="E1084" t="s">
        <v>1164</v>
      </c>
      <c r="F1084" t="s">
        <v>129</v>
      </c>
      <c r="G1084" s="8">
        <v>0</v>
      </c>
    </row>
    <row r="1085" spans="1:7">
      <c r="A1085" t="s">
        <v>4</v>
      </c>
      <c r="B1085" t="s">
        <v>117</v>
      </c>
      <c r="C1085" t="str">
        <f>_xlfn.XLOOKUP(B1085,'Cijena modela'!$B$2:$B$61,'Cijena modela'!$C$2:$C$61)</f>
        <v>Taycan Turbo S</v>
      </c>
      <c r="D1085" t="s">
        <v>1133</v>
      </c>
      <c r="E1085" t="s">
        <v>1166</v>
      </c>
      <c r="F1085" t="s">
        <v>129</v>
      </c>
      <c r="G1085" s="8">
        <v>258</v>
      </c>
    </row>
    <row r="1086" spans="1:7">
      <c r="A1086" t="s">
        <v>4</v>
      </c>
      <c r="B1086" t="s">
        <v>117</v>
      </c>
      <c r="C1086" t="str">
        <f>_xlfn.XLOOKUP(B1086,'Cijena modela'!$B$2:$B$61,'Cijena modela'!$C$2:$C$61)</f>
        <v>Taycan Turbo S</v>
      </c>
      <c r="D1086" t="s">
        <v>1133</v>
      </c>
      <c r="E1086" t="s">
        <v>1166</v>
      </c>
      <c r="F1086" t="s">
        <v>129</v>
      </c>
      <c r="G1086" s="8">
        <v>258</v>
      </c>
    </row>
    <row r="1087" spans="1:7">
      <c r="A1087" t="s">
        <v>4</v>
      </c>
      <c r="B1087" t="s">
        <v>117</v>
      </c>
      <c r="C1087" t="str">
        <f>_xlfn.XLOOKUP(B1087,'Cijena modela'!$B$2:$B$61,'Cijena modela'!$C$2:$C$61)</f>
        <v>Taycan Turbo S</v>
      </c>
      <c r="D1087" t="s">
        <v>1133</v>
      </c>
      <c r="E1087" t="s">
        <v>1166</v>
      </c>
      <c r="F1087" t="s">
        <v>129</v>
      </c>
      <c r="G1087" s="8">
        <v>258</v>
      </c>
    </row>
    <row r="1088" spans="1:7">
      <c r="A1088" t="s">
        <v>4</v>
      </c>
      <c r="B1088" t="s">
        <v>117</v>
      </c>
      <c r="C1088" t="str">
        <f>_xlfn.XLOOKUP(B1088,'Cijena modela'!$B$2:$B$61,'Cijena modela'!$C$2:$C$61)</f>
        <v>Taycan Turbo S</v>
      </c>
      <c r="D1088" t="s">
        <v>1133</v>
      </c>
      <c r="E1088" t="s">
        <v>1166</v>
      </c>
      <c r="F1088" t="s">
        <v>129</v>
      </c>
      <c r="G1088" s="8">
        <v>258</v>
      </c>
    </row>
    <row r="1089" spans="1:7">
      <c r="A1089" t="s">
        <v>4</v>
      </c>
      <c r="B1089" t="s">
        <v>117</v>
      </c>
      <c r="C1089" t="str">
        <f>_xlfn.XLOOKUP(B1089,'Cijena modela'!$B$2:$B$61,'Cijena modela'!$C$2:$C$61)</f>
        <v>Taycan Turbo S</v>
      </c>
      <c r="D1089" t="s">
        <v>1133</v>
      </c>
      <c r="E1089" t="s">
        <v>1166</v>
      </c>
      <c r="F1089" t="s">
        <v>129</v>
      </c>
      <c r="G1089" s="8">
        <v>258</v>
      </c>
    </row>
    <row r="1090" spans="1:7">
      <c r="A1090" t="s">
        <v>4</v>
      </c>
      <c r="B1090" t="s">
        <v>117</v>
      </c>
      <c r="C1090" t="str">
        <f>_xlfn.XLOOKUP(B1090,'Cijena modela'!$B$2:$B$61,'Cijena modela'!$C$2:$C$61)</f>
        <v>Taycan Turbo S</v>
      </c>
      <c r="D1090" t="s">
        <v>1021</v>
      </c>
      <c r="E1090" t="s">
        <v>1168</v>
      </c>
      <c r="F1090" t="s">
        <v>129</v>
      </c>
      <c r="G1090" s="8">
        <v>0</v>
      </c>
    </row>
    <row r="1091" spans="1:7">
      <c r="A1091" t="s">
        <v>4</v>
      </c>
      <c r="B1091" t="s">
        <v>117</v>
      </c>
      <c r="C1091" t="str">
        <f>_xlfn.XLOOKUP(B1091,'Cijena modela'!$B$2:$B$61,'Cijena modela'!$C$2:$C$61)</f>
        <v>Taycan Turbo S</v>
      </c>
      <c r="D1091" t="s">
        <v>1021</v>
      </c>
      <c r="E1091" t="s">
        <v>1170</v>
      </c>
      <c r="F1091" t="s">
        <v>129</v>
      </c>
      <c r="G1091" s="8">
        <v>2069</v>
      </c>
    </row>
    <row r="1092" spans="1:7">
      <c r="A1092" t="s">
        <v>4</v>
      </c>
      <c r="B1092" t="s">
        <v>117</v>
      </c>
      <c r="C1092" t="str">
        <f>_xlfn.XLOOKUP(B1092,'Cijena modela'!$B$2:$B$61,'Cijena modela'!$C$2:$C$61)</f>
        <v>Taycan Turbo S</v>
      </c>
      <c r="D1092" t="s">
        <v>1021</v>
      </c>
      <c r="E1092" t="s">
        <v>1172</v>
      </c>
      <c r="F1092" t="s">
        <v>129</v>
      </c>
      <c r="G1092" s="8">
        <v>1919</v>
      </c>
    </row>
    <row r="1093" spans="1:7">
      <c r="A1093" t="s">
        <v>4</v>
      </c>
      <c r="B1093" t="s">
        <v>117</v>
      </c>
      <c r="C1093" t="str">
        <f>_xlfn.XLOOKUP(B1093,'Cijena modela'!$B$2:$B$61,'Cijena modela'!$C$2:$C$61)</f>
        <v>Taycan Turbo S</v>
      </c>
      <c r="D1093" t="s">
        <v>1021</v>
      </c>
      <c r="E1093" t="s">
        <v>1174</v>
      </c>
      <c r="F1093" t="s">
        <v>129</v>
      </c>
      <c r="G1093" s="8">
        <v>1919</v>
      </c>
    </row>
    <row r="1094" spans="1:7">
      <c r="A1094" t="s">
        <v>4</v>
      </c>
      <c r="B1094" t="s">
        <v>117</v>
      </c>
      <c r="C1094" t="str">
        <f>_xlfn.XLOOKUP(B1094,'Cijena modela'!$B$2:$B$61,'Cijena modela'!$C$2:$C$61)</f>
        <v>Taycan Turbo S</v>
      </c>
      <c r="D1094" t="s">
        <v>1021</v>
      </c>
      <c r="E1094" t="s">
        <v>1176</v>
      </c>
      <c r="F1094" t="s">
        <v>129</v>
      </c>
      <c r="G1094" s="8">
        <v>1919</v>
      </c>
    </row>
    <row r="1095" spans="1:7">
      <c r="A1095" t="s">
        <v>4</v>
      </c>
      <c r="B1095" t="s">
        <v>117</v>
      </c>
      <c r="C1095" t="str">
        <f>_xlfn.XLOOKUP(B1095,'Cijena modela'!$B$2:$B$61,'Cijena modela'!$C$2:$C$61)</f>
        <v>Taycan Turbo S</v>
      </c>
      <c r="D1095" t="s">
        <v>1021</v>
      </c>
      <c r="E1095" t="s">
        <v>1178</v>
      </c>
      <c r="F1095" t="s">
        <v>129</v>
      </c>
      <c r="G1095" s="8">
        <v>1919</v>
      </c>
    </row>
    <row r="1096" spans="1:7">
      <c r="A1096" t="s">
        <v>4</v>
      </c>
      <c r="B1096" t="s">
        <v>117</v>
      </c>
      <c r="C1096" t="str">
        <f>_xlfn.XLOOKUP(B1096,'Cijena modela'!$B$2:$B$61,'Cijena modela'!$C$2:$C$61)</f>
        <v>Taycan Turbo S</v>
      </c>
      <c r="D1096" t="s">
        <v>1021</v>
      </c>
      <c r="E1096" t="s">
        <v>1182</v>
      </c>
      <c r="F1096" t="s">
        <v>129</v>
      </c>
      <c r="G1096" s="8">
        <v>889</v>
      </c>
    </row>
    <row r="1097" spans="1:7">
      <c r="A1097" t="s">
        <v>4</v>
      </c>
      <c r="B1097" t="s">
        <v>117</v>
      </c>
      <c r="C1097" t="str">
        <f>_xlfn.XLOOKUP(B1097,'Cijena modela'!$B$2:$B$61,'Cijena modela'!$C$2:$C$61)</f>
        <v>Taycan Turbo S</v>
      </c>
      <c r="D1097" t="s">
        <v>1021</v>
      </c>
      <c r="E1097" t="s">
        <v>1188</v>
      </c>
      <c r="F1097" t="s">
        <v>129</v>
      </c>
      <c r="G1097" s="8">
        <v>0</v>
      </c>
    </row>
    <row r="1098" spans="1:7">
      <c r="A1098" t="s">
        <v>4</v>
      </c>
      <c r="B1098" t="s">
        <v>117</v>
      </c>
      <c r="C1098" t="str">
        <f>_xlfn.XLOOKUP(B1098,'Cijena modela'!$B$2:$B$61,'Cijena modela'!$C$2:$C$61)</f>
        <v>Taycan Turbo S</v>
      </c>
      <c r="D1098" t="s">
        <v>1021</v>
      </c>
      <c r="E1098" t="s">
        <v>1188</v>
      </c>
      <c r="F1098" t="s">
        <v>129</v>
      </c>
      <c r="G1098" s="8">
        <v>590</v>
      </c>
    </row>
    <row r="1099" spans="1:7">
      <c r="A1099" t="s">
        <v>4</v>
      </c>
      <c r="B1099" t="s">
        <v>117</v>
      </c>
      <c r="C1099" t="str">
        <f>_xlfn.XLOOKUP(B1099,'Cijena modela'!$B$2:$B$61,'Cijena modela'!$C$2:$C$61)</f>
        <v>Taycan Turbo S</v>
      </c>
      <c r="D1099" t="s">
        <v>1021</v>
      </c>
      <c r="E1099" t="s">
        <v>1190</v>
      </c>
      <c r="F1099" t="s">
        <v>129</v>
      </c>
      <c r="G1099" s="8">
        <v>1231</v>
      </c>
    </row>
    <row r="1100" spans="1:7">
      <c r="A1100" t="s">
        <v>4</v>
      </c>
      <c r="B1100" t="s">
        <v>117</v>
      </c>
      <c r="C1100" t="str">
        <f>_xlfn.XLOOKUP(B1100,'Cijena modela'!$B$2:$B$61,'Cijena modela'!$C$2:$C$61)</f>
        <v>Taycan Turbo S</v>
      </c>
      <c r="D1100" t="s">
        <v>1021</v>
      </c>
      <c r="E1100" t="s">
        <v>1190</v>
      </c>
      <c r="F1100" t="s">
        <v>129</v>
      </c>
      <c r="G1100" s="8">
        <v>641</v>
      </c>
    </row>
    <row r="1101" spans="1:7">
      <c r="A1101" t="s">
        <v>4</v>
      </c>
      <c r="B1101" t="s">
        <v>117</v>
      </c>
      <c r="C1101" t="str">
        <f>_xlfn.XLOOKUP(B1101,'Cijena modela'!$B$2:$B$61,'Cijena modela'!$C$2:$C$61)</f>
        <v>Taycan Turbo S</v>
      </c>
      <c r="D1101" t="s">
        <v>1021</v>
      </c>
      <c r="E1101" t="s">
        <v>1194</v>
      </c>
      <c r="F1101" t="s">
        <v>129</v>
      </c>
      <c r="G1101" s="8">
        <v>1448</v>
      </c>
    </row>
    <row r="1102" spans="1:7">
      <c r="A1102" t="s">
        <v>4</v>
      </c>
      <c r="B1102" t="s">
        <v>117</v>
      </c>
      <c r="C1102" t="str">
        <f>_xlfn.XLOOKUP(B1102,'Cijena modela'!$B$2:$B$61,'Cijena modela'!$C$2:$C$61)</f>
        <v>Taycan Turbo S</v>
      </c>
      <c r="D1102" t="s">
        <v>1021</v>
      </c>
      <c r="E1102" t="s">
        <v>1196</v>
      </c>
      <c r="F1102" t="s">
        <v>129</v>
      </c>
      <c r="G1102" s="8">
        <v>713</v>
      </c>
    </row>
    <row r="1103" spans="1:7">
      <c r="A1103" t="s">
        <v>4</v>
      </c>
      <c r="B1103" t="s">
        <v>117</v>
      </c>
      <c r="C1103" t="str">
        <f>_xlfn.XLOOKUP(B1103,'Cijena modela'!$B$2:$B$61,'Cijena modela'!$C$2:$C$61)</f>
        <v>Taycan Turbo S</v>
      </c>
      <c r="D1103" t="s">
        <v>1021</v>
      </c>
      <c r="E1103" t="s">
        <v>1200</v>
      </c>
      <c r="F1103" t="s">
        <v>129</v>
      </c>
      <c r="G1103" s="8">
        <v>1387</v>
      </c>
    </row>
    <row r="1104" spans="1:7">
      <c r="A1104" t="s">
        <v>4</v>
      </c>
      <c r="B1104" t="s">
        <v>117</v>
      </c>
      <c r="C1104" t="str">
        <f>_xlfn.XLOOKUP(B1104,'Cijena modela'!$B$2:$B$61,'Cijena modela'!$C$2:$C$61)</f>
        <v>Taycan Turbo S</v>
      </c>
      <c r="D1104" t="s">
        <v>1021</v>
      </c>
      <c r="E1104" t="s">
        <v>1204</v>
      </c>
      <c r="F1104" t="s">
        <v>129</v>
      </c>
      <c r="G1104" s="8">
        <v>0</v>
      </c>
    </row>
    <row r="1105" spans="1:7">
      <c r="A1105" t="s">
        <v>4</v>
      </c>
      <c r="B1105" t="s">
        <v>117</v>
      </c>
      <c r="C1105" t="str">
        <f>_xlfn.XLOOKUP(B1105,'Cijena modela'!$B$2:$B$61,'Cijena modela'!$C$2:$C$61)</f>
        <v>Taycan Turbo S</v>
      </c>
      <c r="D1105" t="s">
        <v>1021</v>
      </c>
      <c r="E1105" t="s">
        <v>1206</v>
      </c>
      <c r="F1105" t="s">
        <v>129</v>
      </c>
      <c r="G1105" s="8">
        <v>362</v>
      </c>
    </row>
    <row r="1106" spans="1:7">
      <c r="A1106" t="s">
        <v>4</v>
      </c>
      <c r="B1106" t="s">
        <v>117</v>
      </c>
      <c r="C1106" t="str">
        <f>_xlfn.XLOOKUP(B1106,'Cijena modela'!$B$2:$B$61,'Cijena modela'!$C$2:$C$61)</f>
        <v>Taycan Turbo S</v>
      </c>
      <c r="D1106" t="s">
        <v>1021</v>
      </c>
      <c r="E1106" t="s">
        <v>1212</v>
      </c>
      <c r="F1106" t="s">
        <v>129</v>
      </c>
      <c r="G1106" s="8">
        <v>942</v>
      </c>
    </row>
    <row r="1107" spans="1:7">
      <c r="A1107" t="s">
        <v>4</v>
      </c>
      <c r="B1107" t="s">
        <v>117</v>
      </c>
      <c r="C1107" t="str">
        <f>_xlfn.XLOOKUP(B1107,'Cijena modela'!$B$2:$B$61,'Cijena modela'!$C$2:$C$61)</f>
        <v>Taycan Turbo S</v>
      </c>
      <c r="D1107" t="s">
        <v>1214</v>
      </c>
      <c r="E1107" t="s">
        <v>1657</v>
      </c>
      <c r="F1107" t="s">
        <v>129</v>
      </c>
      <c r="G1107" s="8">
        <v>2415</v>
      </c>
    </row>
    <row r="1108" spans="1:7">
      <c r="A1108" t="s">
        <v>4</v>
      </c>
      <c r="B1108" t="s">
        <v>117</v>
      </c>
      <c r="C1108" t="str">
        <f>_xlfn.XLOOKUP(B1108,'Cijena modela'!$B$2:$B$61,'Cijena modela'!$C$2:$C$61)</f>
        <v>Taycan Turbo S</v>
      </c>
      <c r="D1108" t="s">
        <v>1214</v>
      </c>
      <c r="E1108" t="s">
        <v>1217</v>
      </c>
      <c r="F1108" t="s">
        <v>129</v>
      </c>
      <c r="G1108" s="8">
        <v>0</v>
      </c>
    </row>
    <row r="1109" spans="1:7">
      <c r="A1109" t="s">
        <v>4</v>
      </c>
      <c r="B1109" t="s">
        <v>117</v>
      </c>
      <c r="C1109" t="str">
        <f>_xlfn.XLOOKUP(B1109,'Cijena modela'!$B$2:$B$61,'Cijena modela'!$C$2:$C$61)</f>
        <v>Taycan Turbo S</v>
      </c>
      <c r="D1109" t="s">
        <v>1214</v>
      </c>
      <c r="E1109" t="s">
        <v>1219</v>
      </c>
      <c r="F1109" t="s">
        <v>129</v>
      </c>
      <c r="G1109" s="8">
        <v>1867</v>
      </c>
    </row>
    <row r="1110" spans="1:7">
      <c r="A1110" t="s">
        <v>4</v>
      </c>
      <c r="B1110" t="s">
        <v>117</v>
      </c>
      <c r="C1110" t="str">
        <f>_xlfn.XLOOKUP(B1110,'Cijena modela'!$B$2:$B$61,'Cijena modela'!$C$2:$C$61)</f>
        <v>Taycan Turbo S</v>
      </c>
      <c r="D1110" t="s">
        <v>1214</v>
      </c>
      <c r="E1110" t="s">
        <v>1219</v>
      </c>
      <c r="F1110" t="s">
        <v>129</v>
      </c>
      <c r="G1110" s="8">
        <v>1195</v>
      </c>
    </row>
    <row r="1111" spans="1:7">
      <c r="A1111" t="s">
        <v>4</v>
      </c>
      <c r="B1111" t="s">
        <v>117</v>
      </c>
      <c r="C1111" t="str">
        <f>_xlfn.XLOOKUP(B1111,'Cijena modela'!$B$2:$B$61,'Cijena modela'!$C$2:$C$61)</f>
        <v>Taycan Turbo S</v>
      </c>
      <c r="D1111" t="s">
        <v>1214</v>
      </c>
      <c r="E1111" t="s">
        <v>1221</v>
      </c>
      <c r="F1111" t="s">
        <v>129</v>
      </c>
      <c r="G1111" s="8">
        <v>2669</v>
      </c>
    </row>
    <row r="1112" spans="1:7">
      <c r="A1112" t="s">
        <v>4</v>
      </c>
      <c r="B1112" t="s">
        <v>117</v>
      </c>
      <c r="C1112" t="str">
        <f>_xlfn.XLOOKUP(B1112,'Cijena modela'!$B$2:$B$61,'Cijena modela'!$C$2:$C$61)</f>
        <v>Taycan Turbo S</v>
      </c>
      <c r="D1112" t="s">
        <v>1214</v>
      </c>
      <c r="E1112" t="s">
        <v>1223</v>
      </c>
      <c r="F1112" t="s">
        <v>129</v>
      </c>
      <c r="G1112" s="8">
        <v>2017</v>
      </c>
    </row>
    <row r="1113" spans="1:7">
      <c r="A1113" t="s">
        <v>4</v>
      </c>
      <c r="B1113" t="s">
        <v>117</v>
      </c>
      <c r="C1113" t="str">
        <f>_xlfn.XLOOKUP(B1113,'Cijena modela'!$B$2:$B$61,'Cijena modela'!$C$2:$C$61)</f>
        <v>Taycan Turbo S</v>
      </c>
      <c r="D1113" t="s">
        <v>1214</v>
      </c>
      <c r="E1113" t="s">
        <v>1225</v>
      </c>
      <c r="F1113" t="s">
        <v>129</v>
      </c>
      <c r="G1113" s="8">
        <v>1520</v>
      </c>
    </row>
    <row r="1114" spans="1:7">
      <c r="A1114" t="s">
        <v>4</v>
      </c>
      <c r="B1114" t="s">
        <v>117</v>
      </c>
      <c r="C1114" t="str">
        <f>_xlfn.XLOOKUP(B1114,'Cijena modela'!$B$2:$B$61,'Cijena modela'!$C$2:$C$61)</f>
        <v>Taycan Turbo S</v>
      </c>
      <c r="D1114" t="s">
        <v>1021</v>
      </c>
      <c r="E1114" t="s">
        <v>1227</v>
      </c>
      <c r="F1114" t="s">
        <v>129</v>
      </c>
      <c r="G1114" s="8">
        <v>0</v>
      </c>
    </row>
    <row r="1115" spans="1:7">
      <c r="A1115" t="s">
        <v>4</v>
      </c>
      <c r="B1115" t="s">
        <v>117</v>
      </c>
      <c r="C1115" t="str">
        <f>_xlfn.XLOOKUP(B1115,'Cijena modela'!$B$2:$B$61,'Cijena modela'!$C$2:$C$61)</f>
        <v>Taycan Turbo S</v>
      </c>
      <c r="D1115" t="s">
        <v>1021</v>
      </c>
      <c r="E1115" t="s">
        <v>1229</v>
      </c>
      <c r="F1115" t="s">
        <v>129</v>
      </c>
      <c r="G1115" s="8">
        <v>0</v>
      </c>
    </row>
    <row r="1116" spans="1:7">
      <c r="A1116" t="s">
        <v>4</v>
      </c>
      <c r="B1116" t="s">
        <v>117</v>
      </c>
      <c r="C1116" t="str">
        <f>_xlfn.XLOOKUP(B1116,'Cijena modela'!$B$2:$B$61,'Cijena modela'!$C$2:$C$61)</f>
        <v>Taycan Turbo S</v>
      </c>
      <c r="D1116" t="s">
        <v>1021</v>
      </c>
      <c r="E1116" t="s">
        <v>1231</v>
      </c>
      <c r="F1116" t="s">
        <v>129</v>
      </c>
      <c r="G1116" s="8">
        <v>207</v>
      </c>
    </row>
    <row r="1117" spans="1:7">
      <c r="A1117" t="s">
        <v>4</v>
      </c>
      <c r="B1117" t="s">
        <v>117</v>
      </c>
      <c r="C1117" t="str">
        <f>_xlfn.XLOOKUP(B1117,'Cijena modela'!$B$2:$B$61,'Cijena modela'!$C$2:$C$61)</f>
        <v>Taycan Turbo S</v>
      </c>
      <c r="D1117" t="s">
        <v>1021</v>
      </c>
      <c r="E1117" t="s">
        <v>1233</v>
      </c>
      <c r="F1117" t="s">
        <v>129</v>
      </c>
      <c r="G1117" s="8">
        <v>0</v>
      </c>
    </row>
    <row r="1118" spans="1:7">
      <c r="A1118" t="s">
        <v>4</v>
      </c>
      <c r="B1118" t="s">
        <v>117</v>
      </c>
      <c r="C1118" t="str">
        <f>_xlfn.XLOOKUP(B1118,'Cijena modela'!$B$2:$B$61,'Cijena modela'!$C$2:$C$61)</f>
        <v>Taycan Turbo S</v>
      </c>
      <c r="D1118" t="s">
        <v>1133</v>
      </c>
      <c r="E1118" t="s">
        <v>1239</v>
      </c>
      <c r="F1118" t="s">
        <v>129</v>
      </c>
      <c r="G1118" s="8">
        <v>104</v>
      </c>
    </row>
    <row r="1119" spans="1:7">
      <c r="A1119" t="s">
        <v>4</v>
      </c>
      <c r="B1119" t="s">
        <v>117</v>
      </c>
      <c r="C1119" t="str">
        <f>_xlfn.XLOOKUP(B1119,'Cijena modela'!$B$2:$B$61,'Cijena modela'!$C$2:$C$61)</f>
        <v>Taycan Turbo S</v>
      </c>
      <c r="D1119" t="s">
        <v>1021</v>
      </c>
      <c r="E1119" t="s">
        <v>1241</v>
      </c>
      <c r="F1119" t="s">
        <v>129</v>
      </c>
      <c r="G1119" s="8">
        <v>0</v>
      </c>
    </row>
    <row r="1120" spans="1:7">
      <c r="A1120" t="s">
        <v>4</v>
      </c>
      <c r="B1120" t="s">
        <v>117</v>
      </c>
      <c r="C1120" t="str">
        <f>_xlfn.XLOOKUP(B1120,'Cijena modela'!$B$2:$B$61,'Cijena modela'!$C$2:$C$61)</f>
        <v>Taycan Turbo S</v>
      </c>
      <c r="D1120" t="s">
        <v>1021</v>
      </c>
      <c r="E1120" t="s">
        <v>1245</v>
      </c>
      <c r="F1120" t="s">
        <v>129</v>
      </c>
      <c r="G1120" s="8">
        <v>368</v>
      </c>
    </row>
    <row r="1121" spans="1:7">
      <c r="A1121" t="s">
        <v>4</v>
      </c>
      <c r="B1121" t="s">
        <v>117</v>
      </c>
      <c r="C1121" t="str">
        <f>_xlfn.XLOOKUP(B1121,'Cijena modela'!$B$2:$B$61,'Cijena modela'!$C$2:$C$61)</f>
        <v>Taycan Turbo S</v>
      </c>
      <c r="D1121" t="s">
        <v>1021</v>
      </c>
      <c r="E1121" t="s">
        <v>1248</v>
      </c>
      <c r="F1121" t="s">
        <v>129</v>
      </c>
      <c r="G1121" s="8">
        <v>0</v>
      </c>
    </row>
    <row r="1122" spans="1:7">
      <c r="A1122" t="s">
        <v>4</v>
      </c>
      <c r="B1122" t="s">
        <v>117</v>
      </c>
      <c r="C1122" t="str">
        <f>_xlfn.XLOOKUP(B1122,'Cijena modela'!$B$2:$B$61,'Cijena modela'!$C$2:$C$61)</f>
        <v>Taycan Turbo S</v>
      </c>
      <c r="D1122" t="s">
        <v>1021</v>
      </c>
      <c r="E1122" t="s">
        <v>1251</v>
      </c>
      <c r="F1122" t="s">
        <v>129</v>
      </c>
      <c r="G1122" s="8">
        <v>0</v>
      </c>
    </row>
    <row r="1123" spans="1:7">
      <c r="A1123" t="s">
        <v>4</v>
      </c>
      <c r="B1123" t="s">
        <v>117</v>
      </c>
      <c r="C1123" t="str">
        <f>_xlfn.XLOOKUP(B1123,'Cijena modela'!$B$2:$B$61,'Cijena modela'!$C$2:$C$61)</f>
        <v>Taycan Turbo S</v>
      </c>
      <c r="D1123" t="s">
        <v>1021</v>
      </c>
      <c r="E1123" t="s">
        <v>1253</v>
      </c>
      <c r="F1123" t="s">
        <v>129</v>
      </c>
      <c r="G1123" s="8">
        <v>248</v>
      </c>
    </row>
    <row r="1124" spans="1:7">
      <c r="A1124" t="s">
        <v>4</v>
      </c>
      <c r="B1124" t="s">
        <v>117</v>
      </c>
      <c r="C1124" t="str">
        <f>_xlfn.XLOOKUP(B1124,'Cijena modela'!$B$2:$B$61,'Cijena modela'!$C$2:$C$61)</f>
        <v>Taycan Turbo S</v>
      </c>
      <c r="D1124" t="s">
        <v>1021</v>
      </c>
      <c r="E1124" t="s">
        <v>1258</v>
      </c>
      <c r="F1124" t="s">
        <v>129</v>
      </c>
      <c r="G1124" s="8">
        <v>0</v>
      </c>
    </row>
    <row r="1125" spans="1:7">
      <c r="A1125" t="s">
        <v>4</v>
      </c>
      <c r="B1125" t="s">
        <v>117</v>
      </c>
      <c r="C1125" t="str">
        <f>_xlfn.XLOOKUP(B1125,'Cijena modela'!$B$2:$B$61,'Cijena modela'!$C$2:$C$61)</f>
        <v>Taycan Turbo S</v>
      </c>
      <c r="D1125" t="s">
        <v>1021</v>
      </c>
      <c r="E1125" t="s">
        <v>1260</v>
      </c>
      <c r="F1125" t="s">
        <v>129</v>
      </c>
      <c r="G1125" s="8">
        <v>0</v>
      </c>
    </row>
    <row r="1126" spans="1:7">
      <c r="A1126" t="s">
        <v>4</v>
      </c>
      <c r="B1126" t="s">
        <v>117</v>
      </c>
      <c r="C1126" t="str">
        <f>_xlfn.XLOOKUP(B1126,'Cijena modela'!$B$2:$B$61,'Cijena modela'!$C$2:$C$61)</f>
        <v>Taycan Turbo S</v>
      </c>
      <c r="D1126" t="s">
        <v>1021</v>
      </c>
      <c r="E1126" t="s">
        <v>1262</v>
      </c>
      <c r="F1126" t="s">
        <v>129</v>
      </c>
      <c r="G1126" s="8">
        <v>2069</v>
      </c>
    </row>
    <row r="1127" spans="1:7">
      <c r="A1127" t="s">
        <v>4</v>
      </c>
      <c r="B1127" t="s">
        <v>117</v>
      </c>
      <c r="C1127" t="str">
        <f>_xlfn.XLOOKUP(B1127,'Cijena modela'!$B$2:$B$61,'Cijena modela'!$C$2:$C$61)</f>
        <v>Taycan Turbo S</v>
      </c>
      <c r="D1127" t="s">
        <v>1133</v>
      </c>
      <c r="E1127" t="s">
        <v>1264</v>
      </c>
      <c r="F1127" t="s">
        <v>129</v>
      </c>
      <c r="G1127" s="8">
        <v>0</v>
      </c>
    </row>
    <row r="1128" spans="1:7">
      <c r="A1128" t="s">
        <v>4</v>
      </c>
      <c r="B1128" t="s">
        <v>117</v>
      </c>
      <c r="C1128" t="str">
        <f>_xlfn.XLOOKUP(B1128,'Cijena modela'!$B$2:$B$61,'Cijena modela'!$C$2:$C$61)</f>
        <v>Taycan Turbo S</v>
      </c>
      <c r="D1128" t="s">
        <v>1021</v>
      </c>
      <c r="E1128" t="s">
        <v>1266</v>
      </c>
      <c r="F1128" t="s">
        <v>129</v>
      </c>
      <c r="G1128" s="8">
        <v>0</v>
      </c>
    </row>
    <row r="1129" spans="1:7">
      <c r="A1129" t="s">
        <v>4</v>
      </c>
      <c r="B1129" t="s">
        <v>117</v>
      </c>
      <c r="C1129" t="str">
        <f>_xlfn.XLOOKUP(B1129,'Cijena modela'!$B$2:$B$61,'Cijena modela'!$C$2:$C$61)</f>
        <v>Taycan Turbo S</v>
      </c>
      <c r="D1129" t="s">
        <v>1021</v>
      </c>
      <c r="E1129" t="s">
        <v>1268</v>
      </c>
      <c r="F1129" t="s">
        <v>129</v>
      </c>
      <c r="G1129" s="8">
        <v>0</v>
      </c>
    </row>
    <row r="1130" spans="1:7">
      <c r="A1130" t="s">
        <v>4</v>
      </c>
      <c r="B1130" t="s">
        <v>117</v>
      </c>
      <c r="C1130" t="str">
        <f>_xlfn.XLOOKUP(B1130,'Cijena modela'!$B$2:$B$61,'Cijena modela'!$C$2:$C$61)</f>
        <v>Taycan Turbo S</v>
      </c>
      <c r="D1130" t="s">
        <v>1021</v>
      </c>
      <c r="E1130" t="s">
        <v>1658</v>
      </c>
      <c r="F1130" t="s">
        <v>129</v>
      </c>
      <c r="G1130" s="8">
        <v>0</v>
      </c>
    </row>
    <row r="1131" spans="1:7">
      <c r="A1131" t="s">
        <v>4</v>
      </c>
      <c r="B1131" t="s">
        <v>117</v>
      </c>
      <c r="C1131" t="str">
        <f>_xlfn.XLOOKUP(B1131,'Cijena modela'!$B$2:$B$61,'Cijena modela'!$C$2:$C$61)</f>
        <v>Taycan Turbo S</v>
      </c>
      <c r="D1131" t="s">
        <v>1021</v>
      </c>
      <c r="E1131" t="s">
        <v>1270</v>
      </c>
      <c r="F1131" t="s">
        <v>129</v>
      </c>
      <c r="G1131" s="8">
        <v>0</v>
      </c>
    </row>
    <row r="1132" spans="1:7">
      <c r="A1132" t="s">
        <v>4</v>
      </c>
      <c r="B1132" t="s">
        <v>117</v>
      </c>
      <c r="C1132" t="str">
        <f>_xlfn.XLOOKUP(B1132,'Cijena modela'!$B$2:$B$61,'Cijena modela'!$C$2:$C$61)</f>
        <v>Taycan Turbo S</v>
      </c>
      <c r="D1132" t="s">
        <v>1133</v>
      </c>
      <c r="E1132" t="s">
        <v>1274</v>
      </c>
      <c r="F1132" t="s">
        <v>129</v>
      </c>
      <c r="G1132" s="8">
        <v>248</v>
      </c>
    </row>
    <row r="1133" spans="1:7">
      <c r="A1133" t="s">
        <v>4</v>
      </c>
      <c r="B1133" t="s">
        <v>117</v>
      </c>
      <c r="C1133" t="str">
        <f>_xlfn.XLOOKUP(B1133,'Cijena modela'!$B$2:$B$61,'Cijena modela'!$C$2:$C$61)</f>
        <v>Taycan Turbo S</v>
      </c>
      <c r="D1133" t="s">
        <v>1133</v>
      </c>
      <c r="E1133" t="s">
        <v>1276</v>
      </c>
      <c r="F1133" t="s">
        <v>129</v>
      </c>
      <c r="G1133" s="8">
        <v>299</v>
      </c>
    </row>
    <row r="1134" spans="1:7">
      <c r="A1134" t="s">
        <v>4</v>
      </c>
      <c r="B1134" t="s">
        <v>117</v>
      </c>
      <c r="C1134" t="str">
        <f>_xlfn.XLOOKUP(B1134,'Cijena modela'!$B$2:$B$61,'Cijena modela'!$C$2:$C$61)</f>
        <v>Taycan Turbo S</v>
      </c>
      <c r="D1134" t="s">
        <v>1133</v>
      </c>
      <c r="E1134" t="s">
        <v>1278</v>
      </c>
      <c r="F1134" t="s">
        <v>129</v>
      </c>
      <c r="G1134" s="8">
        <v>299</v>
      </c>
    </row>
    <row r="1135" spans="1:7">
      <c r="A1135" t="s">
        <v>4</v>
      </c>
      <c r="B1135" t="s">
        <v>117</v>
      </c>
      <c r="C1135" t="str">
        <f>_xlfn.XLOOKUP(B1135,'Cijena modela'!$B$2:$B$61,'Cijena modela'!$C$2:$C$61)</f>
        <v>Taycan Turbo S</v>
      </c>
      <c r="D1135" t="s">
        <v>1021</v>
      </c>
      <c r="E1135" t="s">
        <v>1283</v>
      </c>
      <c r="F1135" t="s">
        <v>129</v>
      </c>
      <c r="G1135" s="8">
        <v>0</v>
      </c>
    </row>
    <row r="1136" spans="1:7">
      <c r="A1136" t="s">
        <v>4</v>
      </c>
      <c r="B1136" t="s">
        <v>117</v>
      </c>
      <c r="C1136" t="str">
        <f>_xlfn.XLOOKUP(B1136,'Cijena modela'!$B$2:$B$61,'Cijena modela'!$C$2:$C$61)</f>
        <v>Taycan Turbo S</v>
      </c>
      <c r="D1136" t="s">
        <v>1021</v>
      </c>
      <c r="E1136" t="s">
        <v>1285</v>
      </c>
      <c r="F1136" t="s">
        <v>129</v>
      </c>
      <c r="G1136" s="8">
        <v>0</v>
      </c>
    </row>
    <row r="1137" spans="1:7">
      <c r="A1137" t="s">
        <v>4</v>
      </c>
      <c r="B1137" t="s">
        <v>117</v>
      </c>
      <c r="C1137" t="str">
        <f>_xlfn.XLOOKUP(B1137,'Cijena modela'!$B$2:$B$61,'Cijena modela'!$C$2:$C$61)</f>
        <v>Taycan Turbo S</v>
      </c>
      <c r="D1137" t="s">
        <v>1021</v>
      </c>
      <c r="E1137" t="s">
        <v>1287</v>
      </c>
      <c r="F1137" t="s">
        <v>129</v>
      </c>
      <c r="G1137" s="8">
        <v>248</v>
      </c>
    </row>
    <row r="1138" spans="1:7">
      <c r="A1138" t="s">
        <v>4</v>
      </c>
      <c r="B1138" t="s">
        <v>117</v>
      </c>
      <c r="C1138" t="str">
        <f>_xlfn.XLOOKUP(B1138,'Cijena modela'!$B$2:$B$61,'Cijena modela'!$C$2:$C$61)</f>
        <v>Taycan Turbo S</v>
      </c>
      <c r="D1138" t="s">
        <v>1133</v>
      </c>
      <c r="E1138" t="s">
        <v>1291</v>
      </c>
      <c r="F1138" t="s">
        <v>129</v>
      </c>
      <c r="G1138" s="8">
        <v>289</v>
      </c>
    </row>
    <row r="1139" spans="1:7">
      <c r="A1139" t="s">
        <v>4</v>
      </c>
      <c r="B1139" t="s">
        <v>117</v>
      </c>
      <c r="C1139" t="str">
        <f>_xlfn.XLOOKUP(B1139,'Cijena modela'!$B$2:$B$61,'Cijena modela'!$C$2:$C$61)</f>
        <v>Taycan Turbo S</v>
      </c>
      <c r="D1139" t="s">
        <v>1021</v>
      </c>
      <c r="E1139" t="s">
        <v>1626</v>
      </c>
      <c r="F1139" t="s">
        <v>129</v>
      </c>
      <c r="G1139" s="8">
        <v>0</v>
      </c>
    </row>
    <row r="1140" spans="1:7">
      <c r="A1140" t="s">
        <v>4</v>
      </c>
      <c r="B1140" t="s">
        <v>117</v>
      </c>
      <c r="C1140" t="str">
        <f>_xlfn.XLOOKUP(B1140,'Cijena modela'!$B$2:$B$61,'Cijena modela'!$C$2:$C$61)</f>
        <v>Taycan Turbo S</v>
      </c>
      <c r="D1140" t="s">
        <v>1021</v>
      </c>
      <c r="E1140" t="s">
        <v>1296</v>
      </c>
      <c r="F1140" t="s">
        <v>129</v>
      </c>
      <c r="G1140" s="8">
        <v>475</v>
      </c>
    </row>
    <row r="1141" spans="1:7">
      <c r="A1141" t="s">
        <v>4</v>
      </c>
      <c r="B1141" t="s">
        <v>117</v>
      </c>
      <c r="C1141" t="str">
        <f>_xlfn.XLOOKUP(B1141,'Cijena modela'!$B$2:$B$61,'Cijena modela'!$C$2:$C$61)</f>
        <v>Taycan Turbo S</v>
      </c>
      <c r="D1141" t="s">
        <v>1133</v>
      </c>
      <c r="E1141" t="s">
        <v>1300</v>
      </c>
      <c r="F1141" t="s">
        <v>129</v>
      </c>
      <c r="G1141" s="8">
        <v>0</v>
      </c>
    </row>
    <row r="1142" spans="1:7">
      <c r="A1142" t="s">
        <v>4</v>
      </c>
      <c r="B1142" t="s">
        <v>117</v>
      </c>
      <c r="C1142" t="str">
        <f>_xlfn.XLOOKUP(B1142,'Cijena modela'!$B$2:$B$61,'Cijena modela'!$C$2:$C$61)</f>
        <v>Taycan Turbo S</v>
      </c>
      <c r="D1142" t="s">
        <v>1021</v>
      </c>
      <c r="E1142" t="s">
        <v>1302</v>
      </c>
      <c r="F1142" t="s">
        <v>129</v>
      </c>
      <c r="G1142" s="8">
        <v>434</v>
      </c>
    </row>
    <row r="1143" spans="1:7">
      <c r="A1143" t="s">
        <v>4</v>
      </c>
      <c r="B1143" t="s">
        <v>117</v>
      </c>
      <c r="C1143" t="str">
        <f>_xlfn.XLOOKUP(B1143,'Cijena modela'!$B$2:$B$61,'Cijena modela'!$C$2:$C$61)</f>
        <v>Taycan Turbo S</v>
      </c>
      <c r="D1143" t="s">
        <v>1021</v>
      </c>
      <c r="E1143" t="s">
        <v>1304</v>
      </c>
      <c r="F1143" t="s">
        <v>129</v>
      </c>
      <c r="G1143" s="8">
        <v>1164</v>
      </c>
    </row>
    <row r="1144" spans="1:7">
      <c r="A1144" t="s">
        <v>4</v>
      </c>
      <c r="B1144" t="s">
        <v>117</v>
      </c>
      <c r="C1144" t="str">
        <f>_xlfn.XLOOKUP(B1144,'Cijena modela'!$B$2:$B$61,'Cijena modela'!$C$2:$C$61)</f>
        <v>Taycan Turbo S</v>
      </c>
      <c r="D1144" t="s">
        <v>1021</v>
      </c>
      <c r="E1144" t="s">
        <v>1306</v>
      </c>
      <c r="F1144" t="s">
        <v>129</v>
      </c>
      <c r="G1144" s="8">
        <v>1599</v>
      </c>
    </row>
    <row r="1145" spans="1:7">
      <c r="A1145" t="s">
        <v>4</v>
      </c>
      <c r="B1145" t="s">
        <v>117</v>
      </c>
      <c r="C1145" t="str">
        <f>_xlfn.XLOOKUP(B1145,'Cijena modela'!$B$2:$B$61,'Cijena modela'!$C$2:$C$61)</f>
        <v>Taycan Turbo S</v>
      </c>
      <c r="D1145" t="s">
        <v>1021</v>
      </c>
      <c r="E1145" t="s">
        <v>1308</v>
      </c>
      <c r="F1145" t="s">
        <v>129</v>
      </c>
      <c r="G1145" s="8">
        <v>2069</v>
      </c>
    </row>
    <row r="1146" spans="1:7">
      <c r="A1146" t="s">
        <v>4</v>
      </c>
      <c r="B1146" t="s">
        <v>117</v>
      </c>
      <c r="C1146" t="str">
        <f>_xlfn.XLOOKUP(B1146,'Cijena modela'!$B$2:$B$61,'Cijena modela'!$C$2:$C$61)</f>
        <v>Taycan Turbo S</v>
      </c>
      <c r="D1146" t="s">
        <v>1021</v>
      </c>
      <c r="E1146" t="s">
        <v>1310</v>
      </c>
      <c r="F1146" t="s">
        <v>129</v>
      </c>
      <c r="G1146" s="8">
        <v>0</v>
      </c>
    </row>
    <row r="1147" spans="1:7">
      <c r="A1147" t="s">
        <v>4</v>
      </c>
      <c r="B1147" t="s">
        <v>117</v>
      </c>
      <c r="C1147" t="str">
        <f>_xlfn.XLOOKUP(B1147,'Cijena modela'!$B$2:$B$61,'Cijena modela'!$C$2:$C$61)</f>
        <v>Taycan Turbo S</v>
      </c>
      <c r="D1147" t="s">
        <v>1021</v>
      </c>
      <c r="E1147" t="s">
        <v>1318</v>
      </c>
      <c r="F1147" t="s">
        <v>129</v>
      </c>
      <c r="G1147" s="8">
        <v>0</v>
      </c>
    </row>
    <row r="1148" spans="1:7">
      <c r="A1148" t="s">
        <v>4</v>
      </c>
      <c r="B1148" t="s">
        <v>117</v>
      </c>
      <c r="C1148" t="str">
        <f>_xlfn.XLOOKUP(B1148,'Cijena modela'!$B$2:$B$61,'Cijena modela'!$C$2:$C$61)</f>
        <v>Taycan Turbo S</v>
      </c>
      <c r="D1148" t="s">
        <v>1133</v>
      </c>
      <c r="E1148" t="s">
        <v>1320</v>
      </c>
      <c r="F1148" t="s">
        <v>129</v>
      </c>
      <c r="G1148" s="8">
        <v>207</v>
      </c>
    </row>
    <row r="1149" spans="1:7">
      <c r="A1149" t="s">
        <v>4</v>
      </c>
      <c r="B1149" t="s">
        <v>117</v>
      </c>
      <c r="C1149" t="str">
        <f>_xlfn.XLOOKUP(B1149,'Cijena modela'!$B$2:$B$61,'Cijena modela'!$C$2:$C$61)</f>
        <v>Taycan Turbo S</v>
      </c>
      <c r="D1149" t="s">
        <v>1021</v>
      </c>
      <c r="E1149" t="s">
        <v>1322</v>
      </c>
      <c r="F1149" t="s">
        <v>129</v>
      </c>
      <c r="G1149" s="8">
        <v>0</v>
      </c>
    </row>
    <row r="1150" spans="1:7">
      <c r="A1150" t="s">
        <v>4</v>
      </c>
      <c r="B1150" t="s">
        <v>117</v>
      </c>
      <c r="C1150" t="str">
        <f>_xlfn.XLOOKUP(B1150,'Cijena modela'!$B$2:$B$61,'Cijena modela'!$C$2:$C$61)</f>
        <v>Taycan Turbo S</v>
      </c>
      <c r="D1150" t="s">
        <v>1021</v>
      </c>
      <c r="E1150" t="s">
        <v>1324</v>
      </c>
      <c r="F1150" t="s">
        <v>129</v>
      </c>
      <c r="G1150" s="8">
        <v>0</v>
      </c>
    </row>
    <row r="1151" spans="1:7">
      <c r="A1151" t="s">
        <v>4</v>
      </c>
      <c r="B1151" t="s">
        <v>117</v>
      </c>
      <c r="C1151" t="str">
        <f>_xlfn.XLOOKUP(B1151,'Cijena modela'!$B$2:$B$61,'Cijena modela'!$C$2:$C$61)</f>
        <v>Taycan Turbo S</v>
      </c>
      <c r="D1151" t="s">
        <v>1021</v>
      </c>
      <c r="E1151" t="s">
        <v>1327</v>
      </c>
      <c r="F1151" t="s">
        <v>129</v>
      </c>
      <c r="G1151" s="8">
        <v>0</v>
      </c>
    </row>
    <row r="1152" spans="1:7">
      <c r="A1152" t="s">
        <v>4</v>
      </c>
      <c r="B1152" t="s">
        <v>117</v>
      </c>
      <c r="C1152" t="str">
        <f>_xlfn.XLOOKUP(B1152,'Cijena modela'!$B$2:$B$61,'Cijena modela'!$C$2:$C$61)</f>
        <v>Taycan Turbo S</v>
      </c>
      <c r="D1152" t="s">
        <v>1021</v>
      </c>
      <c r="E1152" t="s">
        <v>1329</v>
      </c>
      <c r="F1152" t="s">
        <v>129</v>
      </c>
      <c r="G1152" s="8">
        <v>10809</v>
      </c>
    </row>
    <row r="1153" spans="1:7">
      <c r="A1153" t="s">
        <v>4</v>
      </c>
      <c r="B1153" t="s">
        <v>117</v>
      </c>
      <c r="C1153" t="str">
        <f>_xlfn.XLOOKUP(B1153,'Cijena modela'!$B$2:$B$61,'Cijena modela'!$C$2:$C$61)</f>
        <v>Taycan Turbo S</v>
      </c>
      <c r="D1153" t="s">
        <v>1331</v>
      </c>
      <c r="E1153" t="s">
        <v>1332</v>
      </c>
      <c r="F1153" t="s">
        <v>129</v>
      </c>
      <c r="G1153" s="8">
        <v>0</v>
      </c>
    </row>
    <row r="1154" spans="1:7">
      <c r="A1154" t="s">
        <v>4</v>
      </c>
      <c r="B1154" t="s">
        <v>117</v>
      </c>
      <c r="C1154" t="str">
        <f>_xlfn.XLOOKUP(B1154,'Cijena modela'!$B$2:$B$61,'Cijena modela'!$C$2:$C$61)</f>
        <v>Taycan Turbo S</v>
      </c>
      <c r="D1154" t="s">
        <v>1331</v>
      </c>
      <c r="E1154" t="s">
        <v>1334</v>
      </c>
      <c r="F1154" t="s">
        <v>129</v>
      </c>
      <c r="G1154" s="8">
        <v>0</v>
      </c>
    </row>
    <row r="1155" spans="1:7">
      <c r="A1155" t="s">
        <v>4</v>
      </c>
      <c r="B1155" t="s">
        <v>117</v>
      </c>
      <c r="C1155" t="str">
        <f>_xlfn.XLOOKUP(B1155,'Cijena modela'!$B$2:$B$61,'Cijena modela'!$C$2:$C$61)</f>
        <v>Taycan Turbo S</v>
      </c>
      <c r="D1155" t="s">
        <v>1021</v>
      </c>
      <c r="E1155" t="s">
        <v>1336</v>
      </c>
      <c r="F1155" t="s">
        <v>129</v>
      </c>
      <c r="G1155" s="8">
        <v>0</v>
      </c>
    </row>
    <row r="1156" spans="1:7">
      <c r="A1156" t="s">
        <v>4</v>
      </c>
      <c r="B1156" t="s">
        <v>117</v>
      </c>
      <c r="C1156" t="str">
        <f>_xlfn.XLOOKUP(B1156,'Cijena modela'!$B$2:$B$61,'Cijena modela'!$C$2:$C$61)</f>
        <v>Taycan Turbo S</v>
      </c>
      <c r="D1156" t="s">
        <v>1021</v>
      </c>
      <c r="E1156" t="s">
        <v>1344</v>
      </c>
      <c r="F1156" t="s">
        <v>129</v>
      </c>
      <c r="G1156" s="8">
        <v>0</v>
      </c>
    </row>
    <row r="1157" spans="1:7">
      <c r="A1157" t="s">
        <v>4</v>
      </c>
      <c r="B1157" t="s">
        <v>117</v>
      </c>
      <c r="C1157" t="str">
        <f>_xlfn.XLOOKUP(B1157,'Cijena modela'!$B$2:$B$61,'Cijena modela'!$C$2:$C$61)</f>
        <v>Taycan Turbo S</v>
      </c>
      <c r="D1157" t="s">
        <v>1133</v>
      </c>
      <c r="E1157" t="s">
        <v>1664</v>
      </c>
      <c r="F1157" t="s">
        <v>129</v>
      </c>
      <c r="G1157" s="8">
        <v>713</v>
      </c>
    </row>
    <row r="1158" spans="1:7">
      <c r="A1158" t="s">
        <v>4</v>
      </c>
      <c r="B1158" t="s">
        <v>117</v>
      </c>
      <c r="C1158" t="str">
        <f>_xlfn.XLOOKUP(B1158,'Cijena modela'!$B$2:$B$61,'Cijena modela'!$C$2:$C$61)</f>
        <v>Taycan Turbo S</v>
      </c>
      <c r="D1158" t="s">
        <v>1133</v>
      </c>
      <c r="E1158" t="s">
        <v>1352</v>
      </c>
      <c r="F1158" t="s">
        <v>129</v>
      </c>
      <c r="G1158" s="8">
        <v>1034</v>
      </c>
    </row>
    <row r="1159" spans="1:7">
      <c r="A1159" t="s">
        <v>4</v>
      </c>
      <c r="B1159" t="s">
        <v>117</v>
      </c>
      <c r="C1159" t="str">
        <f>_xlfn.XLOOKUP(B1159,'Cijena modela'!$B$2:$B$61,'Cijena modela'!$C$2:$C$61)</f>
        <v>Taycan Turbo S</v>
      </c>
      <c r="D1159" t="s">
        <v>1133</v>
      </c>
      <c r="E1159" t="s">
        <v>1355</v>
      </c>
      <c r="F1159" t="s">
        <v>129</v>
      </c>
      <c r="G1159" s="8">
        <v>1034</v>
      </c>
    </row>
    <row r="1160" spans="1:7">
      <c r="A1160" t="s">
        <v>4</v>
      </c>
      <c r="B1160" t="s">
        <v>117</v>
      </c>
      <c r="C1160" t="str">
        <f>_xlfn.XLOOKUP(B1160,'Cijena modela'!$B$2:$B$61,'Cijena modela'!$C$2:$C$61)</f>
        <v>Taycan Turbo S</v>
      </c>
      <c r="D1160" t="s">
        <v>1133</v>
      </c>
      <c r="E1160" t="s">
        <v>1357</v>
      </c>
      <c r="F1160" t="s">
        <v>129</v>
      </c>
      <c r="G1160" s="8">
        <v>1034</v>
      </c>
    </row>
    <row r="1161" spans="1:7">
      <c r="A1161" t="s">
        <v>4</v>
      </c>
      <c r="B1161" t="s">
        <v>117</v>
      </c>
      <c r="C1161" t="str">
        <f>_xlfn.XLOOKUP(B1161,'Cijena modela'!$B$2:$B$61,'Cijena modela'!$C$2:$C$61)</f>
        <v>Taycan Turbo S</v>
      </c>
      <c r="D1161" t="s">
        <v>1133</v>
      </c>
      <c r="E1161" t="s">
        <v>1359</v>
      </c>
      <c r="F1161" t="s">
        <v>129</v>
      </c>
      <c r="G1161" s="8">
        <v>1034</v>
      </c>
    </row>
    <row r="1162" spans="1:7">
      <c r="A1162" t="s">
        <v>4</v>
      </c>
      <c r="B1162" t="s">
        <v>117</v>
      </c>
      <c r="C1162" t="str">
        <f>_xlfn.XLOOKUP(B1162,'Cijena modela'!$B$2:$B$61,'Cijena modela'!$C$2:$C$61)</f>
        <v>Taycan Turbo S</v>
      </c>
      <c r="D1162" t="s">
        <v>1133</v>
      </c>
      <c r="E1162" t="s">
        <v>1361</v>
      </c>
      <c r="F1162" t="s">
        <v>129</v>
      </c>
      <c r="G1162" s="8">
        <v>1034</v>
      </c>
    </row>
    <row r="1163" spans="1:7">
      <c r="A1163" t="s">
        <v>4</v>
      </c>
      <c r="B1163" t="s">
        <v>117</v>
      </c>
      <c r="C1163" t="str">
        <f>_xlfn.XLOOKUP(B1163,'Cijena modela'!$B$2:$B$61,'Cijena modela'!$C$2:$C$61)</f>
        <v>Taycan Turbo S</v>
      </c>
      <c r="D1163" t="s">
        <v>1133</v>
      </c>
      <c r="E1163" t="s">
        <v>1363</v>
      </c>
      <c r="F1163" t="s">
        <v>129</v>
      </c>
      <c r="G1163" s="8">
        <v>1034</v>
      </c>
    </row>
    <row r="1164" spans="1:7">
      <c r="A1164" t="s">
        <v>4</v>
      </c>
      <c r="B1164" t="s">
        <v>117</v>
      </c>
      <c r="C1164" t="str">
        <f>_xlfn.XLOOKUP(B1164,'Cijena modela'!$B$2:$B$61,'Cijena modela'!$C$2:$C$61)</f>
        <v>Taycan Turbo S</v>
      </c>
      <c r="D1164" t="s">
        <v>1021</v>
      </c>
      <c r="E1164" t="s">
        <v>1366</v>
      </c>
      <c r="F1164" t="s">
        <v>129</v>
      </c>
      <c r="G1164" s="8">
        <v>51</v>
      </c>
    </row>
    <row r="1165" spans="1:7">
      <c r="A1165" t="s">
        <v>4</v>
      </c>
      <c r="B1165" t="s">
        <v>117</v>
      </c>
      <c r="C1165" t="str">
        <f>_xlfn.XLOOKUP(B1165,'Cijena modela'!$B$2:$B$61,'Cijena modela'!$C$2:$C$61)</f>
        <v>Taycan Turbo S</v>
      </c>
      <c r="D1165" t="s">
        <v>1021</v>
      </c>
      <c r="E1165" t="s">
        <v>1606</v>
      </c>
      <c r="F1165" t="s">
        <v>129</v>
      </c>
      <c r="G1165" s="8">
        <v>2845</v>
      </c>
    </row>
    <row r="1166" spans="1:7">
      <c r="A1166" t="s">
        <v>4</v>
      </c>
      <c r="B1166" t="s">
        <v>117</v>
      </c>
      <c r="C1166" t="str">
        <f>_xlfn.XLOOKUP(B1166,'Cijena modela'!$B$2:$B$61,'Cijena modela'!$C$2:$C$61)</f>
        <v>Taycan Turbo S</v>
      </c>
      <c r="D1166" t="s">
        <v>1021</v>
      </c>
      <c r="E1166" t="s">
        <v>1368</v>
      </c>
      <c r="F1166" t="s">
        <v>129</v>
      </c>
      <c r="G1166" s="8">
        <v>10</v>
      </c>
    </row>
    <row r="1167" spans="1:7">
      <c r="A1167" t="s">
        <v>4</v>
      </c>
      <c r="B1167" t="s">
        <v>117</v>
      </c>
      <c r="C1167" t="str">
        <f>_xlfn.XLOOKUP(B1167,'Cijena modela'!$B$2:$B$61,'Cijena modela'!$C$2:$C$61)</f>
        <v>Taycan Turbo S</v>
      </c>
      <c r="D1167" t="s">
        <v>1133</v>
      </c>
      <c r="E1167" t="s">
        <v>1370</v>
      </c>
      <c r="F1167" t="s">
        <v>129</v>
      </c>
      <c r="G1167" s="8">
        <v>233</v>
      </c>
    </row>
    <row r="1168" spans="1:7">
      <c r="A1168" t="s">
        <v>4</v>
      </c>
      <c r="B1168" t="s">
        <v>117</v>
      </c>
      <c r="C1168" t="str">
        <f>_xlfn.XLOOKUP(B1168,'Cijena modela'!$B$2:$B$61,'Cijena modela'!$C$2:$C$61)</f>
        <v>Taycan Turbo S</v>
      </c>
      <c r="D1168" t="s">
        <v>1133</v>
      </c>
      <c r="E1168" t="s">
        <v>1378</v>
      </c>
      <c r="F1168" t="s">
        <v>129</v>
      </c>
      <c r="G1168" s="8">
        <v>4035</v>
      </c>
    </row>
    <row r="1169" spans="1:7">
      <c r="A1169" t="s">
        <v>4</v>
      </c>
      <c r="B1169" t="s">
        <v>117</v>
      </c>
      <c r="C1169" t="str">
        <f>_xlfn.XLOOKUP(B1169,'Cijena modela'!$B$2:$B$61,'Cijena modela'!$C$2:$C$61)</f>
        <v>Taycan Turbo S</v>
      </c>
      <c r="D1169" t="s">
        <v>1133</v>
      </c>
      <c r="E1169" t="s">
        <v>1380</v>
      </c>
      <c r="F1169" t="s">
        <v>129</v>
      </c>
      <c r="G1169" s="8">
        <v>2679</v>
      </c>
    </row>
    <row r="1170" spans="1:7">
      <c r="A1170" t="s">
        <v>4</v>
      </c>
      <c r="B1170" t="s">
        <v>117</v>
      </c>
      <c r="C1170" t="str">
        <f>_xlfn.XLOOKUP(B1170,'Cijena modela'!$B$2:$B$61,'Cijena modela'!$C$2:$C$61)</f>
        <v>Taycan Turbo S</v>
      </c>
      <c r="D1170" t="s">
        <v>1133</v>
      </c>
      <c r="E1170" t="s">
        <v>1383</v>
      </c>
      <c r="F1170" t="s">
        <v>129</v>
      </c>
      <c r="G1170" s="8">
        <v>771</v>
      </c>
    </row>
    <row r="1171" spans="1:7">
      <c r="A1171" t="s">
        <v>4</v>
      </c>
      <c r="B1171" t="s">
        <v>117</v>
      </c>
      <c r="C1171" t="str">
        <f>_xlfn.XLOOKUP(B1171,'Cijena modela'!$B$2:$B$61,'Cijena modela'!$C$2:$C$61)</f>
        <v>Taycan Turbo S</v>
      </c>
      <c r="D1171" t="s">
        <v>1021</v>
      </c>
      <c r="E1171" t="s">
        <v>1385</v>
      </c>
      <c r="F1171" t="s">
        <v>129</v>
      </c>
      <c r="G1171" s="8">
        <v>0</v>
      </c>
    </row>
    <row r="1172" spans="1:7">
      <c r="A1172" t="s">
        <v>4</v>
      </c>
      <c r="B1172" t="s">
        <v>117</v>
      </c>
      <c r="C1172" t="str">
        <f>_xlfn.XLOOKUP(B1172,'Cijena modela'!$B$2:$B$61,'Cijena modela'!$C$2:$C$61)</f>
        <v>Taycan Turbo S</v>
      </c>
      <c r="D1172" t="s">
        <v>1133</v>
      </c>
      <c r="E1172" t="s">
        <v>1389</v>
      </c>
      <c r="F1172" t="s">
        <v>129</v>
      </c>
      <c r="G1172" s="8">
        <v>771</v>
      </c>
    </row>
    <row r="1173" spans="1:7">
      <c r="A1173" t="s">
        <v>4</v>
      </c>
      <c r="B1173" t="s">
        <v>117</v>
      </c>
      <c r="C1173" t="str">
        <f>_xlfn.XLOOKUP(B1173,'Cijena modela'!$B$2:$B$61,'Cijena modela'!$C$2:$C$61)</f>
        <v>Taycan Turbo S</v>
      </c>
      <c r="D1173" t="s">
        <v>1021</v>
      </c>
      <c r="E1173" t="s">
        <v>1391</v>
      </c>
      <c r="F1173" t="s">
        <v>129</v>
      </c>
      <c r="G1173" s="8">
        <v>233</v>
      </c>
    </row>
    <row r="1174" spans="1:7">
      <c r="A1174" t="s">
        <v>4</v>
      </c>
      <c r="B1174" t="s">
        <v>117</v>
      </c>
      <c r="C1174" t="str">
        <f>_xlfn.XLOOKUP(B1174,'Cijena modela'!$B$2:$B$61,'Cijena modela'!$C$2:$C$61)</f>
        <v>Taycan Turbo S</v>
      </c>
      <c r="D1174" t="s">
        <v>1133</v>
      </c>
      <c r="E1174" t="s">
        <v>1393</v>
      </c>
      <c r="F1174" t="s">
        <v>129</v>
      </c>
      <c r="G1174" s="8">
        <v>771</v>
      </c>
    </row>
    <row r="1175" spans="1:7">
      <c r="A1175" t="s">
        <v>4</v>
      </c>
      <c r="B1175" t="s">
        <v>117</v>
      </c>
      <c r="C1175" t="str">
        <f>_xlfn.XLOOKUP(B1175,'Cijena modela'!$B$2:$B$61,'Cijena modela'!$C$2:$C$61)</f>
        <v>Taycan Turbo S</v>
      </c>
      <c r="D1175" t="s">
        <v>1021</v>
      </c>
      <c r="E1175" t="s">
        <v>1395</v>
      </c>
      <c r="F1175" t="s">
        <v>129</v>
      </c>
      <c r="G1175" s="8">
        <v>0</v>
      </c>
    </row>
    <row r="1176" spans="1:7">
      <c r="A1176" t="s">
        <v>4</v>
      </c>
      <c r="B1176" t="s">
        <v>117</v>
      </c>
      <c r="C1176" t="str">
        <f>_xlfn.XLOOKUP(B1176,'Cijena modela'!$B$2:$B$61,'Cijena modela'!$C$2:$C$61)</f>
        <v>Taycan Turbo S</v>
      </c>
      <c r="D1176" t="s">
        <v>1021</v>
      </c>
      <c r="E1176" t="s">
        <v>1399</v>
      </c>
      <c r="F1176" t="s">
        <v>129</v>
      </c>
      <c r="G1176" s="8">
        <v>248</v>
      </c>
    </row>
    <row r="1177" spans="1:7">
      <c r="A1177" t="s">
        <v>4</v>
      </c>
      <c r="B1177" t="s">
        <v>117</v>
      </c>
      <c r="C1177" t="str">
        <f>_xlfn.XLOOKUP(B1177,'Cijena modela'!$B$2:$B$61,'Cijena modela'!$C$2:$C$61)</f>
        <v>Taycan Turbo S</v>
      </c>
      <c r="D1177" t="s">
        <v>1021</v>
      </c>
      <c r="E1177" t="s">
        <v>1405</v>
      </c>
      <c r="F1177" t="s">
        <v>129</v>
      </c>
      <c r="G1177" s="8">
        <v>0</v>
      </c>
    </row>
    <row r="1178" spans="1:7">
      <c r="A1178" t="s">
        <v>4</v>
      </c>
      <c r="B1178" t="s">
        <v>117</v>
      </c>
      <c r="C1178" t="str">
        <f>_xlfn.XLOOKUP(B1178,'Cijena modela'!$B$2:$B$61,'Cijena modela'!$C$2:$C$61)</f>
        <v>Taycan Turbo S</v>
      </c>
      <c r="D1178" t="s">
        <v>1021</v>
      </c>
      <c r="E1178" t="s">
        <v>1411</v>
      </c>
      <c r="F1178" t="s">
        <v>129</v>
      </c>
      <c r="G1178" s="8">
        <v>233</v>
      </c>
    </row>
    <row r="1179" spans="1:7">
      <c r="A1179" t="s">
        <v>4</v>
      </c>
      <c r="B1179" t="s">
        <v>117</v>
      </c>
      <c r="C1179" t="str">
        <f>_xlfn.XLOOKUP(B1179,'Cijena modela'!$B$2:$B$61,'Cijena modela'!$C$2:$C$61)</f>
        <v>Taycan Turbo S</v>
      </c>
      <c r="D1179" t="s">
        <v>1021</v>
      </c>
      <c r="E1179" t="s">
        <v>1419</v>
      </c>
      <c r="F1179" t="s">
        <v>129</v>
      </c>
      <c r="G1179" s="8">
        <v>1397</v>
      </c>
    </row>
    <row r="1180" spans="1:7">
      <c r="A1180" t="s">
        <v>4</v>
      </c>
      <c r="B1180" t="s">
        <v>117</v>
      </c>
      <c r="C1180" t="str">
        <f>_xlfn.XLOOKUP(B1180,'Cijena modela'!$B$2:$B$61,'Cijena modela'!$C$2:$C$61)</f>
        <v>Taycan Turbo S</v>
      </c>
      <c r="D1180" t="s">
        <v>1021</v>
      </c>
      <c r="E1180" t="s">
        <v>1419</v>
      </c>
      <c r="F1180" t="s">
        <v>129</v>
      </c>
      <c r="G1180" s="8">
        <v>0</v>
      </c>
    </row>
    <row r="1181" spans="1:7">
      <c r="A1181" t="s">
        <v>4</v>
      </c>
      <c r="B1181" t="s">
        <v>117</v>
      </c>
      <c r="C1181" t="str">
        <f>_xlfn.XLOOKUP(B1181,'Cijena modela'!$B$2:$B$61,'Cijena modela'!$C$2:$C$61)</f>
        <v>Taycan Turbo S</v>
      </c>
      <c r="D1181" t="s">
        <v>1021</v>
      </c>
      <c r="E1181" t="s">
        <v>1421</v>
      </c>
      <c r="F1181" t="s">
        <v>129</v>
      </c>
      <c r="G1181" s="8">
        <v>4386</v>
      </c>
    </row>
    <row r="1182" spans="1:7">
      <c r="A1182" t="s">
        <v>4</v>
      </c>
      <c r="B1182" t="s">
        <v>117</v>
      </c>
      <c r="C1182" t="str">
        <f>_xlfn.XLOOKUP(B1182,'Cijena modela'!$B$2:$B$61,'Cijena modela'!$C$2:$C$61)</f>
        <v>Taycan Turbo S</v>
      </c>
      <c r="D1182" t="s">
        <v>1021</v>
      </c>
      <c r="E1182" t="s">
        <v>1421</v>
      </c>
      <c r="F1182" t="s">
        <v>129</v>
      </c>
      <c r="G1182" s="8">
        <v>2989</v>
      </c>
    </row>
    <row r="1183" spans="1:7">
      <c r="A1183" t="s">
        <v>4</v>
      </c>
      <c r="B1183" t="s">
        <v>117</v>
      </c>
      <c r="C1183" t="str">
        <f>_xlfn.XLOOKUP(B1183,'Cijena modela'!$B$2:$B$61,'Cijena modela'!$C$2:$C$61)</f>
        <v>Taycan Turbo S</v>
      </c>
      <c r="D1183" t="s">
        <v>1021</v>
      </c>
      <c r="E1183" t="s">
        <v>1423</v>
      </c>
      <c r="F1183" t="s">
        <v>129</v>
      </c>
      <c r="G1183" s="8">
        <v>2069</v>
      </c>
    </row>
    <row r="1184" spans="1:7">
      <c r="A1184" t="s">
        <v>4</v>
      </c>
      <c r="B1184" t="s">
        <v>117</v>
      </c>
      <c r="C1184" t="str">
        <f>_xlfn.XLOOKUP(B1184,'Cijena modela'!$B$2:$B$61,'Cijena modela'!$C$2:$C$61)</f>
        <v>Taycan Turbo S</v>
      </c>
      <c r="D1184" t="s">
        <v>1021</v>
      </c>
      <c r="E1184" t="s">
        <v>1435</v>
      </c>
      <c r="F1184" t="s">
        <v>129</v>
      </c>
      <c r="G1184" s="8">
        <v>197</v>
      </c>
    </row>
    <row r="1185" spans="1:7">
      <c r="A1185" t="s">
        <v>4</v>
      </c>
      <c r="B1185" t="s">
        <v>117</v>
      </c>
      <c r="C1185" t="str">
        <f>_xlfn.XLOOKUP(B1185,'Cijena modela'!$B$2:$B$61,'Cijena modela'!$C$2:$C$61)</f>
        <v>Taycan Turbo S</v>
      </c>
      <c r="D1185" t="s">
        <v>1021</v>
      </c>
      <c r="E1185" t="s">
        <v>1439</v>
      </c>
      <c r="F1185" t="s">
        <v>129</v>
      </c>
      <c r="G1185" s="8">
        <v>879</v>
      </c>
    </row>
    <row r="1186" spans="1:7">
      <c r="A1186" t="s">
        <v>4</v>
      </c>
      <c r="B1186" t="s">
        <v>117</v>
      </c>
      <c r="C1186" t="str">
        <f>_xlfn.XLOOKUP(B1186,'Cijena modela'!$B$2:$B$61,'Cijena modela'!$C$2:$C$61)</f>
        <v>Taycan Turbo S</v>
      </c>
      <c r="D1186" t="s">
        <v>1021</v>
      </c>
      <c r="E1186" t="s">
        <v>1441</v>
      </c>
      <c r="F1186" t="s">
        <v>129</v>
      </c>
      <c r="G1186" s="8">
        <v>1748</v>
      </c>
    </row>
    <row r="1187" spans="1:7">
      <c r="A1187" t="s">
        <v>4</v>
      </c>
      <c r="B1187" t="s">
        <v>117</v>
      </c>
      <c r="C1187" t="str">
        <f>_xlfn.XLOOKUP(B1187,'Cijena modela'!$B$2:$B$61,'Cijena modela'!$C$2:$C$61)</f>
        <v>Taycan Turbo S</v>
      </c>
      <c r="D1187" t="s">
        <v>1021</v>
      </c>
      <c r="E1187" t="s">
        <v>1443</v>
      </c>
      <c r="F1187" t="s">
        <v>129</v>
      </c>
      <c r="G1187" s="8">
        <v>952</v>
      </c>
    </row>
    <row r="1188" spans="1:7">
      <c r="A1188" t="s">
        <v>4</v>
      </c>
      <c r="B1188" t="s">
        <v>117</v>
      </c>
      <c r="C1188" t="str">
        <f>_xlfn.XLOOKUP(B1188,'Cijena modela'!$B$2:$B$61,'Cijena modela'!$C$2:$C$61)</f>
        <v>Taycan Turbo S</v>
      </c>
      <c r="D1188" t="s">
        <v>1021</v>
      </c>
      <c r="E1188" t="s">
        <v>1445</v>
      </c>
      <c r="F1188" t="s">
        <v>129</v>
      </c>
      <c r="G1188" s="8">
        <v>98</v>
      </c>
    </row>
    <row r="1189" spans="1:7">
      <c r="A1189" t="s">
        <v>4</v>
      </c>
      <c r="B1189" t="s">
        <v>117</v>
      </c>
      <c r="C1189" t="str">
        <f>_xlfn.XLOOKUP(B1189,'Cijena modela'!$B$2:$B$61,'Cijena modela'!$C$2:$C$61)</f>
        <v>Taycan Turbo S</v>
      </c>
      <c r="D1189" t="s">
        <v>1021</v>
      </c>
      <c r="E1189" t="s">
        <v>1447</v>
      </c>
      <c r="F1189" t="s">
        <v>129</v>
      </c>
      <c r="G1189" s="8">
        <v>0</v>
      </c>
    </row>
    <row r="1190" spans="1:7">
      <c r="A1190" t="s">
        <v>4</v>
      </c>
      <c r="B1190" t="s">
        <v>117</v>
      </c>
      <c r="C1190" t="str">
        <f>_xlfn.XLOOKUP(B1190,'Cijena modela'!$B$2:$B$61,'Cijena modela'!$C$2:$C$61)</f>
        <v>Taycan Turbo S</v>
      </c>
      <c r="D1190" t="s">
        <v>1021</v>
      </c>
      <c r="E1190" t="s">
        <v>1456</v>
      </c>
      <c r="F1190" t="s">
        <v>129</v>
      </c>
      <c r="G1190" s="8">
        <v>357</v>
      </c>
    </row>
    <row r="1191" spans="1:7">
      <c r="A1191" t="s">
        <v>4</v>
      </c>
      <c r="B1191" t="s">
        <v>117</v>
      </c>
      <c r="C1191" t="str">
        <f>_xlfn.XLOOKUP(B1191,'Cijena modela'!$B$2:$B$61,'Cijena modela'!$C$2:$C$61)</f>
        <v>Taycan Turbo S</v>
      </c>
      <c r="D1191" t="s">
        <v>1133</v>
      </c>
      <c r="E1191" t="s">
        <v>1458</v>
      </c>
      <c r="F1191" t="s">
        <v>129</v>
      </c>
      <c r="G1191" s="8">
        <v>3579</v>
      </c>
    </row>
    <row r="1192" spans="1:7">
      <c r="A1192" t="s">
        <v>4</v>
      </c>
      <c r="B1192" t="s">
        <v>117</v>
      </c>
      <c r="C1192" t="str">
        <f>_xlfn.XLOOKUP(B1192,'Cijena modela'!$B$2:$B$61,'Cijena modela'!$C$2:$C$61)</f>
        <v>Taycan Turbo S</v>
      </c>
      <c r="D1192" t="s">
        <v>1133</v>
      </c>
      <c r="E1192" t="s">
        <v>1466</v>
      </c>
      <c r="F1192" t="s">
        <v>129</v>
      </c>
      <c r="G1192" s="8">
        <v>475</v>
      </c>
    </row>
    <row r="1193" spans="1:7">
      <c r="A1193" t="s">
        <v>4</v>
      </c>
      <c r="B1193" t="s">
        <v>117</v>
      </c>
      <c r="C1193" t="str">
        <f>_xlfn.XLOOKUP(B1193,'Cijena modela'!$B$2:$B$61,'Cijena modela'!$C$2:$C$61)</f>
        <v>Taycan Turbo S</v>
      </c>
      <c r="D1193" t="s">
        <v>1021</v>
      </c>
      <c r="E1193" t="s">
        <v>1468</v>
      </c>
      <c r="F1193" t="s">
        <v>129</v>
      </c>
      <c r="G1193" s="8">
        <v>475</v>
      </c>
    </row>
    <row r="1194" spans="1:7">
      <c r="A1194" t="s">
        <v>4</v>
      </c>
      <c r="B1194" t="s">
        <v>117</v>
      </c>
      <c r="C1194" t="str">
        <f>_xlfn.XLOOKUP(B1194,'Cijena modela'!$B$2:$B$61,'Cijena modela'!$C$2:$C$61)</f>
        <v>Taycan Turbo S</v>
      </c>
      <c r="D1194" t="s">
        <v>1133</v>
      </c>
      <c r="E1194" t="s">
        <v>1470</v>
      </c>
      <c r="F1194" t="s">
        <v>129</v>
      </c>
      <c r="G1194" s="8">
        <v>506</v>
      </c>
    </row>
    <row r="1195" spans="1:7">
      <c r="A1195" t="s">
        <v>4</v>
      </c>
      <c r="B1195" t="s">
        <v>117</v>
      </c>
      <c r="C1195" t="str">
        <f>_xlfn.XLOOKUP(B1195,'Cijena modela'!$B$2:$B$61,'Cijena modela'!$C$2:$C$61)</f>
        <v>Taycan Turbo S</v>
      </c>
      <c r="D1195" t="s">
        <v>1021</v>
      </c>
      <c r="E1195" t="s">
        <v>1472</v>
      </c>
      <c r="F1195" t="s">
        <v>129</v>
      </c>
      <c r="G1195" s="8">
        <v>414</v>
      </c>
    </row>
    <row r="1196" spans="1:7">
      <c r="A1196" t="s">
        <v>4</v>
      </c>
      <c r="B1196" t="s">
        <v>117</v>
      </c>
      <c r="C1196" t="str">
        <f>_xlfn.XLOOKUP(B1196,'Cijena modela'!$B$2:$B$61,'Cijena modela'!$C$2:$C$61)</f>
        <v>Taycan Turbo S</v>
      </c>
      <c r="D1196" t="s">
        <v>1021</v>
      </c>
      <c r="E1196" t="s">
        <v>1474</v>
      </c>
      <c r="F1196" t="s">
        <v>129</v>
      </c>
      <c r="G1196" s="8">
        <v>0</v>
      </c>
    </row>
    <row r="1197" spans="1:7">
      <c r="A1197" t="s">
        <v>4</v>
      </c>
      <c r="B1197" t="s">
        <v>117</v>
      </c>
      <c r="C1197" t="str">
        <f>_xlfn.XLOOKUP(B1197,'Cijena modela'!$B$2:$B$61,'Cijena modela'!$C$2:$C$61)</f>
        <v>Taycan Turbo S</v>
      </c>
      <c r="D1197" t="s">
        <v>1021</v>
      </c>
      <c r="E1197" t="s">
        <v>1476</v>
      </c>
      <c r="F1197" t="s">
        <v>129</v>
      </c>
      <c r="G1197" s="8">
        <v>0</v>
      </c>
    </row>
    <row r="1198" spans="1:7">
      <c r="A1198" t="s">
        <v>4</v>
      </c>
      <c r="B1198" t="s">
        <v>117</v>
      </c>
      <c r="C1198" t="str">
        <f>_xlfn.XLOOKUP(B1198,'Cijena modela'!$B$2:$B$61,'Cijena modela'!$C$2:$C$61)</f>
        <v>Taycan Turbo S</v>
      </c>
      <c r="D1198" t="s">
        <v>1133</v>
      </c>
      <c r="E1198" t="s">
        <v>1482</v>
      </c>
      <c r="F1198" t="s">
        <v>129</v>
      </c>
      <c r="G1198" s="8">
        <v>506</v>
      </c>
    </row>
    <row r="1199" spans="1:7">
      <c r="A1199" t="s">
        <v>4</v>
      </c>
      <c r="B1199" t="s">
        <v>117</v>
      </c>
      <c r="C1199" t="str">
        <f>_xlfn.XLOOKUP(B1199,'Cijena modela'!$B$2:$B$61,'Cijena modela'!$C$2:$C$61)</f>
        <v>Taycan Turbo S</v>
      </c>
      <c r="D1199" t="s">
        <v>1133</v>
      </c>
      <c r="E1199" t="s">
        <v>1484</v>
      </c>
      <c r="F1199" t="s">
        <v>129</v>
      </c>
      <c r="G1199" s="8">
        <v>393</v>
      </c>
    </row>
    <row r="1200" spans="1:7">
      <c r="A1200" t="s">
        <v>4</v>
      </c>
      <c r="B1200" t="s">
        <v>117</v>
      </c>
      <c r="C1200" t="str">
        <f>_xlfn.XLOOKUP(B1200,'Cijena modela'!$B$2:$B$61,'Cijena modela'!$C$2:$C$61)</f>
        <v>Taycan Turbo S</v>
      </c>
      <c r="D1200" t="s">
        <v>1331</v>
      </c>
      <c r="E1200" t="s">
        <v>1486</v>
      </c>
      <c r="F1200" t="s">
        <v>129</v>
      </c>
      <c r="G1200" s="8">
        <v>0</v>
      </c>
    </row>
    <row r="1201" spans="1:7">
      <c r="A1201" t="s">
        <v>4</v>
      </c>
      <c r="B1201" t="s">
        <v>117</v>
      </c>
      <c r="C1201" t="str">
        <f>_xlfn.XLOOKUP(B1201,'Cijena modela'!$B$2:$B$61,'Cijena modela'!$C$2:$C$61)</f>
        <v>Taycan Turbo S</v>
      </c>
      <c r="D1201" t="s">
        <v>1021</v>
      </c>
      <c r="E1201" t="s">
        <v>1488</v>
      </c>
      <c r="F1201" t="s">
        <v>129</v>
      </c>
      <c r="G1201" s="8">
        <v>130</v>
      </c>
    </row>
    <row r="1202" spans="1:7">
      <c r="A1202" t="s">
        <v>4</v>
      </c>
      <c r="B1202" t="s">
        <v>117</v>
      </c>
      <c r="C1202" t="str">
        <f>_xlfn.XLOOKUP(B1202,'Cijena modela'!$B$2:$B$61,'Cijena modela'!$C$2:$C$61)</f>
        <v>Taycan Turbo S</v>
      </c>
      <c r="D1202" t="s">
        <v>1133</v>
      </c>
      <c r="E1202" t="s">
        <v>1491</v>
      </c>
      <c r="F1202" t="s">
        <v>129</v>
      </c>
      <c r="G1202" s="8">
        <v>269</v>
      </c>
    </row>
    <row r="1203" spans="1:7">
      <c r="A1203" t="s">
        <v>4</v>
      </c>
      <c r="B1203" t="s">
        <v>117</v>
      </c>
      <c r="C1203" t="str">
        <f>_xlfn.XLOOKUP(B1203,'Cijena modela'!$B$2:$B$61,'Cijena modela'!$C$2:$C$61)</f>
        <v>Taycan Turbo S</v>
      </c>
      <c r="D1203" t="s">
        <v>1133</v>
      </c>
      <c r="E1203" t="s">
        <v>1493</v>
      </c>
      <c r="F1203" t="s">
        <v>129</v>
      </c>
      <c r="G1203" s="8">
        <v>269</v>
      </c>
    </row>
    <row r="1204" spans="1:7">
      <c r="A1204" t="s">
        <v>4</v>
      </c>
      <c r="B1204" t="s">
        <v>117</v>
      </c>
      <c r="C1204" t="str">
        <f>_xlfn.XLOOKUP(B1204,'Cijena modela'!$B$2:$B$61,'Cijena modela'!$C$2:$C$61)</f>
        <v>Taycan Turbo S</v>
      </c>
      <c r="D1204" t="s">
        <v>1133</v>
      </c>
      <c r="E1204" t="s">
        <v>1495</v>
      </c>
      <c r="F1204" t="s">
        <v>129</v>
      </c>
      <c r="G1204" s="8">
        <v>269</v>
      </c>
    </row>
    <row r="1205" spans="1:7">
      <c r="A1205" t="s">
        <v>4</v>
      </c>
      <c r="B1205" t="s">
        <v>117</v>
      </c>
      <c r="C1205" t="str">
        <f>_xlfn.XLOOKUP(B1205,'Cijena modela'!$B$2:$B$61,'Cijena modela'!$C$2:$C$61)</f>
        <v>Taycan Turbo S</v>
      </c>
      <c r="D1205" t="s">
        <v>1133</v>
      </c>
      <c r="E1205" t="s">
        <v>1501</v>
      </c>
      <c r="F1205" t="s">
        <v>129</v>
      </c>
      <c r="G1205" s="8">
        <v>1293</v>
      </c>
    </row>
    <row r="1206" spans="1:7">
      <c r="A1206" t="s">
        <v>4</v>
      </c>
      <c r="B1206" t="s">
        <v>117</v>
      </c>
      <c r="C1206" t="str">
        <f>_xlfn.XLOOKUP(B1206,'Cijena modela'!$B$2:$B$61,'Cijena modela'!$C$2:$C$61)</f>
        <v>Taycan Turbo S</v>
      </c>
      <c r="D1206" t="s">
        <v>1133</v>
      </c>
      <c r="E1206" t="s">
        <v>1503</v>
      </c>
      <c r="F1206" t="s">
        <v>129</v>
      </c>
      <c r="G1206" s="8">
        <v>465</v>
      </c>
    </row>
    <row r="1207" spans="1:7">
      <c r="A1207" t="s">
        <v>4</v>
      </c>
      <c r="B1207" t="s">
        <v>117</v>
      </c>
      <c r="C1207" t="str">
        <f>_xlfn.XLOOKUP(B1207,'Cijena modela'!$B$2:$B$61,'Cijena modela'!$C$2:$C$61)</f>
        <v>Taycan Turbo S</v>
      </c>
      <c r="D1207" t="s">
        <v>1133</v>
      </c>
      <c r="E1207" t="s">
        <v>1511</v>
      </c>
      <c r="F1207" t="s">
        <v>129</v>
      </c>
      <c r="G1207" s="8">
        <v>207</v>
      </c>
    </row>
    <row r="1208" spans="1:7">
      <c r="A1208" t="s">
        <v>4</v>
      </c>
      <c r="B1208" t="s">
        <v>117</v>
      </c>
      <c r="C1208" t="str">
        <f>_xlfn.XLOOKUP(B1208,'Cijena modela'!$B$2:$B$61,'Cijena modela'!$C$2:$C$61)</f>
        <v>Taycan Turbo S</v>
      </c>
      <c r="D1208" t="s">
        <v>1133</v>
      </c>
      <c r="E1208" t="s">
        <v>1519</v>
      </c>
      <c r="F1208" t="s">
        <v>129</v>
      </c>
      <c r="G1208" s="8">
        <v>3000</v>
      </c>
    </row>
    <row r="1209" spans="1:7">
      <c r="A1209" t="s">
        <v>4</v>
      </c>
      <c r="B1209" t="s">
        <v>117</v>
      </c>
      <c r="C1209" t="str">
        <f>_xlfn.XLOOKUP(B1209,'Cijena modela'!$B$2:$B$61,'Cijena modela'!$C$2:$C$61)</f>
        <v>Taycan Turbo S</v>
      </c>
      <c r="D1209" t="s">
        <v>1133</v>
      </c>
      <c r="E1209" t="s">
        <v>1521</v>
      </c>
      <c r="F1209" t="s">
        <v>129</v>
      </c>
      <c r="G1209" s="8">
        <v>1241</v>
      </c>
    </row>
    <row r="1210" spans="1:7">
      <c r="A1210" t="s">
        <v>4</v>
      </c>
      <c r="B1210" t="s">
        <v>117</v>
      </c>
      <c r="C1210" t="str">
        <f>_xlfn.XLOOKUP(B1210,'Cijena modela'!$B$2:$B$61,'Cijena modela'!$C$2:$C$61)</f>
        <v>Taycan Turbo S</v>
      </c>
      <c r="D1210" t="s">
        <v>1133</v>
      </c>
      <c r="E1210" t="s">
        <v>1523</v>
      </c>
      <c r="F1210" t="s">
        <v>129</v>
      </c>
      <c r="G1210" s="8">
        <v>4035</v>
      </c>
    </row>
    <row r="1211" spans="1:7">
      <c r="A1211" t="s">
        <v>4</v>
      </c>
      <c r="B1211" t="s">
        <v>117</v>
      </c>
      <c r="C1211" t="str">
        <f>_xlfn.XLOOKUP(B1211,'Cijena modela'!$B$2:$B$61,'Cijena modela'!$C$2:$C$61)</f>
        <v>Taycan Turbo S</v>
      </c>
      <c r="D1211" t="s">
        <v>1021</v>
      </c>
      <c r="E1211" t="s">
        <v>1527</v>
      </c>
      <c r="F1211" t="s">
        <v>129</v>
      </c>
      <c r="G1211" s="8">
        <v>258</v>
      </c>
    </row>
    <row r="1212" spans="1:7">
      <c r="A1212" t="s">
        <v>4</v>
      </c>
      <c r="B1212" t="s">
        <v>117</v>
      </c>
      <c r="C1212" t="str">
        <f>_xlfn.XLOOKUP(B1212,'Cijena modela'!$B$2:$B$61,'Cijena modela'!$C$2:$C$61)</f>
        <v>Taycan Turbo S</v>
      </c>
      <c r="D1212" t="s">
        <v>1021</v>
      </c>
      <c r="E1212" t="s">
        <v>1531</v>
      </c>
      <c r="F1212" t="s">
        <v>129</v>
      </c>
      <c r="G1212" s="8">
        <v>362</v>
      </c>
    </row>
    <row r="1213" spans="1:7">
      <c r="A1213" t="s">
        <v>4</v>
      </c>
      <c r="B1213" t="s">
        <v>117</v>
      </c>
      <c r="C1213" t="str">
        <f>_xlfn.XLOOKUP(B1213,'Cijena modela'!$B$2:$B$61,'Cijena modela'!$C$2:$C$61)</f>
        <v>Taycan Turbo S</v>
      </c>
      <c r="D1213" t="s">
        <v>1133</v>
      </c>
      <c r="E1213" t="s">
        <v>1535</v>
      </c>
      <c r="F1213" t="s">
        <v>129</v>
      </c>
      <c r="G1213" s="8">
        <v>0</v>
      </c>
    </row>
    <row r="1214" spans="1:7">
      <c r="A1214" t="s">
        <v>4</v>
      </c>
      <c r="B1214" t="s">
        <v>117</v>
      </c>
      <c r="C1214" t="str">
        <f>_xlfn.XLOOKUP(B1214,'Cijena modela'!$B$2:$B$61,'Cijena modela'!$C$2:$C$61)</f>
        <v>Taycan Turbo S</v>
      </c>
      <c r="D1214" t="s">
        <v>1021</v>
      </c>
      <c r="E1214" t="s">
        <v>1547</v>
      </c>
      <c r="F1214" t="s">
        <v>129</v>
      </c>
      <c r="G1214" s="8">
        <v>0</v>
      </c>
    </row>
    <row r="1215" spans="1:7">
      <c r="A1215" t="s">
        <v>4</v>
      </c>
      <c r="B1215" t="s">
        <v>117</v>
      </c>
      <c r="C1215" t="str">
        <f>_xlfn.XLOOKUP(B1215,'Cijena modela'!$B$2:$B$61,'Cijena modela'!$C$2:$C$61)</f>
        <v>Taycan Turbo S</v>
      </c>
      <c r="D1215" t="s">
        <v>1021</v>
      </c>
      <c r="E1215" t="s">
        <v>1549</v>
      </c>
      <c r="F1215" t="s">
        <v>129</v>
      </c>
      <c r="G1215" s="8">
        <v>0</v>
      </c>
    </row>
    <row r="1216" spans="1:7">
      <c r="A1216" t="s">
        <v>4</v>
      </c>
      <c r="B1216" t="s">
        <v>117</v>
      </c>
      <c r="C1216" t="str">
        <f>_xlfn.XLOOKUP(B1216,'Cijena modela'!$B$2:$B$61,'Cijena modela'!$C$2:$C$61)</f>
        <v>Taycan Turbo S</v>
      </c>
      <c r="D1216" t="s">
        <v>1021</v>
      </c>
      <c r="E1216" t="s">
        <v>1553</v>
      </c>
      <c r="F1216" t="s">
        <v>129</v>
      </c>
      <c r="G1216" s="8">
        <v>0</v>
      </c>
    </row>
    <row r="1217" spans="1:7">
      <c r="A1217" t="s">
        <v>4</v>
      </c>
      <c r="B1217" t="s">
        <v>117</v>
      </c>
      <c r="C1217" t="str">
        <f>_xlfn.XLOOKUP(B1217,'Cijena modela'!$B$2:$B$61,'Cijena modela'!$C$2:$C$61)</f>
        <v>Taycan Turbo S</v>
      </c>
      <c r="D1217" t="s">
        <v>1021</v>
      </c>
      <c r="E1217" t="s">
        <v>1555</v>
      </c>
      <c r="F1217" t="s">
        <v>129</v>
      </c>
      <c r="G1217" s="8">
        <v>258</v>
      </c>
    </row>
    <row r="1218" spans="1:7">
      <c r="A1218" t="s">
        <v>4</v>
      </c>
      <c r="B1218" t="s">
        <v>117</v>
      </c>
      <c r="C1218" t="str">
        <f>_xlfn.XLOOKUP(B1218,'Cijena modela'!$B$2:$B$61,'Cijena modela'!$C$2:$C$61)</f>
        <v>Taycan Turbo S</v>
      </c>
      <c r="D1218" t="s">
        <v>1021</v>
      </c>
      <c r="E1218" t="s">
        <v>1557</v>
      </c>
      <c r="F1218" t="s">
        <v>129</v>
      </c>
      <c r="G1218" s="8">
        <v>672</v>
      </c>
    </row>
    <row r="1219" spans="1:7">
      <c r="A1219" t="s">
        <v>4</v>
      </c>
      <c r="B1219" t="s">
        <v>117</v>
      </c>
      <c r="C1219" t="str">
        <f>_xlfn.XLOOKUP(B1219,'Cijena modela'!$B$2:$B$61,'Cijena modela'!$C$2:$C$61)</f>
        <v>Taycan Turbo S</v>
      </c>
      <c r="D1219" t="s">
        <v>1021</v>
      </c>
      <c r="E1219" t="s">
        <v>1557</v>
      </c>
      <c r="F1219" t="s">
        <v>129</v>
      </c>
      <c r="G1219" s="8">
        <v>0</v>
      </c>
    </row>
    <row r="1220" spans="1:7">
      <c r="A1220" t="s">
        <v>4</v>
      </c>
      <c r="B1220" t="s">
        <v>117</v>
      </c>
      <c r="C1220" t="str">
        <f>_xlfn.XLOOKUP(B1220,'Cijena modela'!$B$2:$B$61,'Cijena modela'!$C$2:$C$61)</f>
        <v>Taycan Turbo S</v>
      </c>
      <c r="D1220" t="s">
        <v>1133</v>
      </c>
      <c r="E1220" t="s">
        <v>1563</v>
      </c>
      <c r="F1220" t="s">
        <v>129</v>
      </c>
      <c r="G1220" s="8">
        <v>409</v>
      </c>
    </row>
    <row r="1221" spans="1:7">
      <c r="A1221" t="s">
        <v>4</v>
      </c>
      <c r="B1221" t="s">
        <v>117</v>
      </c>
      <c r="C1221" t="str">
        <f>_xlfn.XLOOKUP(B1221,'Cijena modela'!$B$2:$B$61,'Cijena modela'!$C$2:$C$61)</f>
        <v>Taycan Turbo S</v>
      </c>
      <c r="D1221" t="s">
        <v>1133</v>
      </c>
      <c r="E1221" t="s">
        <v>1565</v>
      </c>
      <c r="F1221" t="s">
        <v>129</v>
      </c>
      <c r="G1221" s="8">
        <v>409</v>
      </c>
    </row>
    <row r="1222" spans="1:7">
      <c r="A1222" t="s">
        <v>4</v>
      </c>
      <c r="B1222" t="s">
        <v>117</v>
      </c>
      <c r="C1222" t="str">
        <f>_xlfn.XLOOKUP(B1222,'Cijena modela'!$B$2:$B$61,'Cijena modela'!$C$2:$C$61)</f>
        <v>Taycan Turbo S</v>
      </c>
      <c r="D1222" t="s">
        <v>1133</v>
      </c>
      <c r="E1222" t="s">
        <v>1569</v>
      </c>
      <c r="F1222" t="s">
        <v>129</v>
      </c>
      <c r="G1222" s="8">
        <v>874</v>
      </c>
    </row>
    <row r="1223" spans="1:7">
      <c r="A1223" t="s">
        <v>4</v>
      </c>
      <c r="B1223" t="s">
        <v>117</v>
      </c>
      <c r="C1223" t="str">
        <f>_xlfn.XLOOKUP(B1223,'Cijena modela'!$B$2:$B$61,'Cijena modela'!$C$2:$C$61)</f>
        <v>Taycan Turbo S</v>
      </c>
      <c r="D1223" t="s">
        <v>1133</v>
      </c>
      <c r="E1223" t="s">
        <v>1571</v>
      </c>
      <c r="F1223" t="s">
        <v>129</v>
      </c>
      <c r="G1223" s="8">
        <v>621</v>
      </c>
    </row>
    <row r="1224" spans="1:7">
      <c r="A1224" t="s">
        <v>4</v>
      </c>
      <c r="B1224" t="s">
        <v>117</v>
      </c>
      <c r="C1224" t="str">
        <f>_xlfn.XLOOKUP(B1224,'Cijena modela'!$B$2:$B$61,'Cijena modela'!$C$2:$C$61)</f>
        <v>Taycan Turbo S</v>
      </c>
      <c r="D1224" t="s">
        <v>1133</v>
      </c>
      <c r="E1224" t="s">
        <v>1576</v>
      </c>
      <c r="F1224" t="s">
        <v>129</v>
      </c>
      <c r="G1224" s="8">
        <v>621</v>
      </c>
    </row>
    <row r="1225" spans="1:7">
      <c r="A1225" t="s">
        <v>4</v>
      </c>
      <c r="B1225" t="s">
        <v>117</v>
      </c>
      <c r="C1225" t="str">
        <f>_xlfn.XLOOKUP(B1225,'Cijena modela'!$B$2:$B$61,'Cijena modela'!$C$2:$C$61)</f>
        <v>Taycan Turbo S</v>
      </c>
      <c r="D1225" t="s">
        <v>1021</v>
      </c>
      <c r="E1225" t="s">
        <v>1578</v>
      </c>
      <c r="F1225" t="s">
        <v>129</v>
      </c>
      <c r="G1225" s="8">
        <v>8421</v>
      </c>
    </row>
    <row r="1226" spans="1:7">
      <c r="A1226" t="s">
        <v>4</v>
      </c>
      <c r="B1226" t="s">
        <v>117</v>
      </c>
      <c r="C1226" t="str">
        <f>_xlfn.XLOOKUP(B1226,'Cijena modela'!$B$2:$B$61,'Cijena modela'!$C$2:$C$61)</f>
        <v>Taycan Turbo S</v>
      </c>
      <c r="D1226" t="s">
        <v>1021</v>
      </c>
      <c r="E1226" t="s">
        <v>1581</v>
      </c>
      <c r="F1226" t="s">
        <v>129</v>
      </c>
      <c r="G1226" s="8">
        <v>46</v>
      </c>
    </row>
    <row r="1227" spans="1:7">
      <c r="A1227" t="s">
        <v>4</v>
      </c>
      <c r="B1227" t="s">
        <v>117</v>
      </c>
      <c r="C1227" t="str">
        <f>_xlfn.XLOOKUP(B1227,'Cijena modela'!$B$2:$B$61,'Cijena modela'!$C$2:$C$61)</f>
        <v>Taycan Turbo S</v>
      </c>
      <c r="D1227" t="s">
        <v>1021</v>
      </c>
      <c r="E1227" t="s">
        <v>1583</v>
      </c>
      <c r="F1227" t="s">
        <v>129</v>
      </c>
      <c r="G1227" s="8">
        <v>735</v>
      </c>
    </row>
    <row r="1228" spans="1:7">
      <c r="A1228" t="s">
        <v>4</v>
      </c>
      <c r="B1228" t="s">
        <v>117</v>
      </c>
      <c r="C1228" t="str">
        <f>_xlfn.XLOOKUP(B1228,'Cijena modela'!$B$2:$B$61,'Cijena modela'!$C$2:$C$61)</f>
        <v>Taycan Turbo S</v>
      </c>
      <c r="D1228" t="s">
        <v>1021</v>
      </c>
      <c r="E1228" t="s">
        <v>1585</v>
      </c>
      <c r="F1228" t="s">
        <v>129</v>
      </c>
      <c r="G1228" s="8">
        <v>1924</v>
      </c>
    </row>
    <row r="1229" spans="1:7">
      <c r="A1229" t="s">
        <v>4</v>
      </c>
      <c r="B1229" t="s">
        <v>117</v>
      </c>
      <c r="C1229" t="str">
        <f>_xlfn.XLOOKUP(B1229,'Cijena modela'!$B$2:$B$61,'Cijena modela'!$C$2:$C$61)</f>
        <v>Taycan Turbo S</v>
      </c>
      <c r="D1229" t="s">
        <v>1021</v>
      </c>
      <c r="E1229" t="s">
        <v>1587</v>
      </c>
      <c r="F1229" t="s">
        <v>129</v>
      </c>
      <c r="G1229" s="8">
        <v>3987</v>
      </c>
    </row>
    <row r="1230" spans="1:7">
      <c r="A1230" t="s">
        <v>4</v>
      </c>
      <c r="B1230" t="s">
        <v>117</v>
      </c>
      <c r="C1230" t="str">
        <f>_xlfn.XLOOKUP(B1230,'Cijena modela'!$B$2:$B$61,'Cijena modela'!$C$2:$C$61)</f>
        <v>Taycan Turbo S</v>
      </c>
      <c r="D1230" t="s">
        <v>1133</v>
      </c>
      <c r="E1230" t="s">
        <v>1594</v>
      </c>
      <c r="F1230" t="s">
        <v>129</v>
      </c>
      <c r="G1230" s="8">
        <v>299</v>
      </c>
    </row>
    <row r="1231" spans="1:7">
      <c r="A1231" t="s">
        <v>4</v>
      </c>
      <c r="B1231" t="s">
        <v>115</v>
      </c>
      <c r="C1231" t="str">
        <f>_xlfn.XLOOKUP(B1231,'Cijena modela'!$B$2:$B$61,'Cijena modela'!$C$2:$C$61)</f>
        <v>Taycan 4 Cross Turismo</v>
      </c>
      <c r="D1231" t="s">
        <v>1021</v>
      </c>
      <c r="E1231" t="s">
        <v>1022</v>
      </c>
      <c r="F1231" t="s">
        <v>129</v>
      </c>
      <c r="G1231" s="8">
        <v>0</v>
      </c>
    </row>
    <row r="1232" spans="1:7">
      <c r="A1232" t="s">
        <v>4</v>
      </c>
      <c r="B1232" t="s">
        <v>115</v>
      </c>
      <c r="C1232" t="str">
        <f>_xlfn.XLOOKUP(B1232,'Cijena modela'!$B$2:$B$61,'Cijena modela'!$C$2:$C$61)</f>
        <v>Taycan 4 Cross Turismo</v>
      </c>
      <c r="D1232" t="s">
        <v>1024</v>
      </c>
      <c r="E1232" t="s">
        <v>1025</v>
      </c>
      <c r="F1232" t="s">
        <v>129</v>
      </c>
      <c r="G1232" s="8">
        <v>207</v>
      </c>
    </row>
    <row r="1233" spans="1:7">
      <c r="A1233" t="s">
        <v>4</v>
      </c>
      <c r="B1233" t="s">
        <v>115</v>
      </c>
      <c r="C1233" t="str">
        <f>_xlfn.XLOOKUP(B1233,'Cijena modela'!$B$2:$B$61,'Cijena modela'!$C$2:$C$61)</f>
        <v>Taycan 4 Cross Turismo</v>
      </c>
      <c r="D1233" t="s">
        <v>1024</v>
      </c>
      <c r="E1233" t="s">
        <v>1027</v>
      </c>
      <c r="F1233" t="s">
        <v>129</v>
      </c>
      <c r="G1233" s="8">
        <v>822</v>
      </c>
    </row>
    <row r="1234" spans="1:7">
      <c r="A1234" t="s">
        <v>4</v>
      </c>
      <c r="B1234" t="s">
        <v>115</v>
      </c>
      <c r="C1234" t="str">
        <f>_xlfn.XLOOKUP(B1234,'Cijena modela'!$B$2:$B$61,'Cijena modela'!$C$2:$C$61)</f>
        <v>Taycan 4 Cross Turismo</v>
      </c>
      <c r="D1234" t="s">
        <v>1024</v>
      </c>
      <c r="E1234" t="s">
        <v>1029</v>
      </c>
      <c r="F1234" t="s">
        <v>129</v>
      </c>
      <c r="G1234" s="8">
        <v>822</v>
      </c>
    </row>
    <row r="1235" spans="1:7">
      <c r="A1235" t="s">
        <v>4</v>
      </c>
      <c r="B1235" t="s">
        <v>115</v>
      </c>
      <c r="C1235" t="str">
        <f>_xlfn.XLOOKUP(B1235,'Cijena modela'!$B$2:$B$61,'Cijena modela'!$C$2:$C$61)</f>
        <v>Taycan 4 Cross Turismo</v>
      </c>
      <c r="D1235" t="s">
        <v>1024</v>
      </c>
      <c r="E1235" t="s">
        <v>1031</v>
      </c>
      <c r="F1235" t="s">
        <v>129</v>
      </c>
      <c r="G1235" s="8">
        <v>636</v>
      </c>
    </row>
    <row r="1236" spans="1:7">
      <c r="A1236" t="s">
        <v>4</v>
      </c>
      <c r="B1236" t="s">
        <v>115</v>
      </c>
      <c r="C1236" t="str">
        <f>_xlfn.XLOOKUP(B1236,'Cijena modela'!$B$2:$B$61,'Cijena modela'!$C$2:$C$61)</f>
        <v>Taycan 4 Cross Turismo</v>
      </c>
      <c r="D1236" t="s">
        <v>1024</v>
      </c>
      <c r="E1236" t="s">
        <v>1033</v>
      </c>
      <c r="F1236" t="s">
        <v>129</v>
      </c>
      <c r="G1236" s="8">
        <v>501</v>
      </c>
    </row>
    <row r="1237" spans="1:7">
      <c r="A1237" t="s">
        <v>4</v>
      </c>
      <c r="B1237" t="s">
        <v>115</v>
      </c>
      <c r="C1237" t="str">
        <f>_xlfn.XLOOKUP(B1237,'Cijena modela'!$B$2:$B$61,'Cijena modela'!$C$2:$C$61)</f>
        <v>Taycan 4 Cross Turismo</v>
      </c>
      <c r="D1237" t="s">
        <v>1024</v>
      </c>
      <c r="E1237" t="s">
        <v>1035</v>
      </c>
      <c r="F1237" t="s">
        <v>129</v>
      </c>
      <c r="G1237" s="8">
        <v>238</v>
      </c>
    </row>
    <row r="1238" spans="1:7">
      <c r="A1238" t="s">
        <v>4</v>
      </c>
      <c r="B1238" t="s">
        <v>115</v>
      </c>
      <c r="C1238" t="str">
        <f>_xlfn.XLOOKUP(B1238,'Cijena modela'!$B$2:$B$61,'Cijena modela'!$C$2:$C$61)</f>
        <v>Taycan 4 Cross Turismo</v>
      </c>
      <c r="D1238" t="s">
        <v>1024</v>
      </c>
      <c r="E1238" t="s">
        <v>1037</v>
      </c>
      <c r="F1238" t="s">
        <v>129</v>
      </c>
      <c r="G1238" s="8">
        <v>636</v>
      </c>
    </row>
    <row r="1239" spans="1:7">
      <c r="A1239" t="s">
        <v>4</v>
      </c>
      <c r="B1239" t="s">
        <v>115</v>
      </c>
      <c r="C1239" t="str">
        <f>_xlfn.XLOOKUP(B1239,'Cijena modela'!$B$2:$B$61,'Cijena modela'!$C$2:$C$61)</f>
        <v>Taycan 4 Cross Turismo</v>
      </c>
      <c r="D1239" t="s">
        <v>1024</v>
      </c>
      <c r="E1239" t="s">
        <v>1039</v>
      </c>
      <c r="F1239" t="s">
        <v>129</v>
      </c>
      <c r="G1239" s="8">
        <v>1655</v>
      </c>
    </row>
    <row r="1240" spans="1:7">
      <c r="A1240" t="s">
        <v>4</v>
      </c>
      <c r="B1240" t="s">
        <v>115</v>
      </c>
      <c r="C1240" t="str">
        <f>_xlfn.XLOOKUP(B1240,'Cijena modela'!$B$2:$B$61,'Cijena modela'!$C$2:$C$61)</f>
        <v>Taycan 4 Cross Turismo</v>
      </c>
      <c r="D1240" t="s">
        <v>1024</v>
      </c>
      <c r="E1240" t="s">
        <v>1041</v>
      </c>
      <c r="F1240" t="s">
        <v>129</v>
      </c>
      <c r="G1240" s="8">
        <v>725</v>
      </c>
    </row>
    <row r="1241" spans="1:7">
      <c r="A1241" t="s">
        <v>4</v>
      </c>
      <c r="B1241" t="s">
        <v>115</v>
      </c>
      <c r="C1241" t="str">
        <f>_xlfn.XLOOKUP(B1241,'Cijena modela'!$B$2:$B$61,'Cijena modela'!$C$2:$C$61)</f>
        <v>Taycan 4 Cross Turismo</v>
      </c>
      <c r="D1241" t="s">
        <v>1024</v>
      </c>
      <c r="E1241" t="s">
        <v>1043</v>
      </c>
      <c r="F1241" t="s">
        <v>129</v>
      </c>
      <c r="G1241" s="8">
        <v>725</v>
      </c>
    </row>
    <row r="1242" spans="1:7">
      <c r="A1242" t="s">
        <v>4</v>
      </c>
      <c r="B1242" t="s">
        <v>115</v>
      </c>
      <c r="C1242" t="str">
        <f>_xlfn.XLOOKUP(B1242,'Cijena modela'!$B$2:$B$61,'Cijena modela'!$C$2:$C$61)</f>
        <v>Taycan 4 Cross Turismo</v>
      </c>
      <c r="D1242" t="s">
        <v>1024</v>
      </c>
      <c r="E1242" t="s">
        <v>1045</v>
      </c>
      <c r="F1242" t="s">
        <v>129</v>
      </c>
      <c r="G1242" s="8">
        <v>1024</v>
      </c>
    </row>
    <row r="1243" spans="1:7">
      <c r="A1243" t="s">
        <v>4</v>
      </c>
      <c r="B1243" t="s">
        <v>115</v>
      </c>
      <c r="C1243" t="str">
        <f>_xlfn.XLOOKUP(B1243,'Cijena modela'!$B$2:$B$61,'Cijena modela'!$C$2:$C$61)</f>
        <v>Taycan 4 Cross Turismo</v>
      </c>
      <c r="D1243" t="s">
        <v>1024</v>
      </c>
      <c r="E1243" t="s">
        <v>1047</v>
      </c>
      <c r="F1243" t="s">
        <v>129</v>
      </c>
      <c r="G1243" s="8">
        <v>207</v>
      </c>
    </row>
    <row r="1244" spans="1:7">
      <c r="A1244" t="s">
        <v>4</v>
      </c>
      <c r="B1244" t="s">
        <v>115</v>
      </c>
      <c r="C1244" t="str">
        <f>_xlfn.XLOOKUP(B1244,'Cijena modela'!$B$2:$B$61,'Cijena modela'!$C$2:$C$61)</f>
        <v>Taycan 4 Cross Turismo</v>
      </c>
      <c r="D1244" t="s">
        <v>1024</v>
      </c>
      <c r="E1244" t="s">
        <v>1049</v>
      </c>
      <c r="F1244" t="s">
        <v>129</v>
      </c>
      <c r="G1244" s="8">
        <v>207</v>
      </c>
    </row>
    <row r="1245" spans="1:7">
      <c r="A1245" t="s">
        <v>4</v>
      </c>
      <c r="B1245" t="s">
        <v>115</v>
      </c>
      <c r="C1245" t="str">
        <f>_xlfn.XLOOKUP(B1245,'Cijena modela'!$B$2:$B$61,'Cijena modela'!$C$2:$C$61)</f>
        <v>Taycan 4 Cross Turismo</v>
      </c>
      <c r="D1245" t="s">
        <v>1024</v>
      </c>
      <c r="E1245" t="s">
        <v>1051</v>
      </c>
      <c r="F1245" t="s">
        <v>129</v>
      </c>
      <c r="G1245" s="8">
        <v>207</v>
      </c>
    </row>
    <row r="1246" spans="1:7">
      <c r="A1246" t="s">
        <v>4</v>
      </c>
      <c r="B1246" t="s">
        <v>115</v>
      </c>
      <c r="C1246" t="str">
        <f>_xlfn.XLOOKUP(B1246,'Cijena modela'!$B$2:$B$61,'Cijena modela'!$C$2:$C$61)</f>
        <v>Taycan 4 Cross Turismo</v>
      </c>
      <c r="D1246" t="s">
        <v>1024</v>
      </c>
      <c r="E1246" t="s">
        <v>1053</v>
      </c>
      <c r="F1246" t="s">
        <v>129</v>
      </c>
      <c r="G1246" s="8">
        <v>207</v>
      </c>
    </row>
    <row r="1247" spans="1:7">
      <c r="A1247" t="s">
        <v>4</v>
      </c>
      <c r="B1247" t="s">
        <v>115</v>
      </c>
      <c r="C1247" t="str">
        <f>_xlfn.XLOOKUP(B1247,'Cijena modela'!$B$2:$B$61,'Cijena modela'!$C$2:$C$61)</f>
        <v>Taycan 4 Cross Turismo</v>
      </c>
      <c r="D1247" t="s">
        <v>1024</v>
      </c>
      <c r="E1247" t="s">
        <v>1055</v>
      </c>
      <c r="F1247" t="s">
        <v>129</v>
      </c>
      <c r="G1247" s="8">
        <v>518</v>
      </c>
    </row>
    <row r="1248" spans="1:7">
      <c r="A1248" t="s">
        <v>4</v>
      </c>
      <c r="B1248" t="s">
        <v>115</v>
      </c>
      <c r="C1248" t="str">
        <f>_xlfn.XLOOKUP(B1248,'Cijena modela'!$B$2:$B$61,'Cijena modela'!$C$2:$C$61)</f>
        <v>Taycan 4 Cross Turismo</v>
      </c>
      <c r="D1248" t="s">
        <v>1024</v>
      </c>
      <c r="E1248" t="s">
        <v>1057</v>
      </c>
      <c r="F1248" t="s">
        <v>129</v>
      </c>
      <c r="G1248" s="8">
        <v>518</v>
      </c>
    </row>
    <row r="1249" spans="1:7">
      <c r="A1249" t="s">
        <v>4</v>
      </c>
      <c r="B1249" t="s">
        <v>115</v>
      </c>
      <c r="C1249" t="str">
        <f>_xlfn.XLOOKUP(B1249,'Cijena modela'!$B$2:$B$61,'Cijena modela'!$C$2:$C$61)</f>
        <v>Taycan 4 Cross Turismo</v>
      </c>
      <c r="D1249" t="s">
        <v>1024</v>
      </c>
      <c r="E1249" t="s">
        <v>1059</v>
      </c>
      <c r="F1249" t="s">
        <v>129</v>
      </c>
      <c r="G1249" s="8">
        <v>725</v>
      </c>
    </row>
    <row r="1250" spans="1:7">
      <c r="A1250" t="s">
        <v>4</v>
      </c>
      <c r="B1250" t="s">
        <v>115</v>
      </c>
      <c r="C1250" t="str">
        <f>_xlfn.XLOOKUP(B1250,'Cijena modela'!$B$2:$B$61,'Cijena modela'!$C$2:$C$61)</f>
        <v>Taycan 4 Cross Turismo</v>
      </c>
      <c r="D1250" t="s">
        <v>1024</v>
      </c>
      <c r="E1250" t="s">
        <v>1061</v>
      </c>
      <c r="F1250" t="s">
        <v>129</v>
      </c>
      <c r="G1250" s="8">
        <v>1024</v>
      </c>
    </row>
    <row r="1251" spans="1:7">
      <c r="A1251" t="s">
        <v>4</v>
      </c>
      <c r="B1251" t="s">
        <v>115</v>
      </c>
      <c r="C1251" t="str">
        <f>_xlfn.XLOOKUP(B1251,'Cijena modela'!$B$2:$B$61,'Cijena modela'!$C$2:$C$61)</f>
        <v>Taycan 4 Cross Turismo</v>
      </c>
      <c r="D1251" t="s">
        <v>1021</v>
      </c>
      <c r="E1251" t="s">
        <v>1063</v>
      </c>
      <c r="F1251" t="s">
        <v>129</v>
      </c>
      <c r="G1251" s="8">
        <v>3119</v>
      </c>
    </row>
    <row r="1252" spans="1:7">
      <c r="A1252" t="s">
        <v>4</v>
      </c>
      <c r="B1252" t="s">
        <v>115</v>
      </c>
      <c r="C1252" t="str">
        <f>_xlfn.XLOOKUP(B1252,'Cijena modela'!$B$2:$B$61,'Cijena modela'!$C$2:$C$61)</f>
        <v>Taycan 4 Cross Turismo</v>
      </c>
      <c r="D1252" t="s">
        <v>1024</v>
      </c>
      <c r="E1252" t="s">
        <v>1064</v>
      </c>
      <c r="F1252" t="s">
        <v>129</v>
      </c>
      <c r="G1252" s="8">
        <v>0</v>
      </c>
    </row>
    <row r="1253" spans="1:7">
      <c r="A1253" t="s">
        <v>4</v>
      </c>
      <c r="B1253" t="s">
        <v>115</v>
      </c>
      <c r="C1253" t="str">
        <f>_xlfn.XLOOKUP(B1253,'Cijena modela'!$B$2:$B$61,'Cijena modela'!$C$2:$C$61)</f>
        <v>Taycan 4 Cross Turismo</v>
      </c>
      <c r="D1253" t="s">
        <v>1024</v>
      </c>
      <c r="E1253" t="s">
        <v>1066</v>
      </c>
      <c r="F1253" t="s">
        <v>129</v>
      </c>
      <c r="G1253" s="8">
        <v>0</v>
      </c>
    </row>
    <row r="1254" spans="1:7">
      <c r="A1254" t="s">
        <v>4</v>
      </c>
      <c r="B1254" t="s">
        <v>115</v>
      </c>
      <c r="C1254" t="str">
        <f>_xlfn.XLOOKUP(B1254,'Cijena modela'!$B$2:$B$61,'Cijena modela'!$C$2:$C$61)</f>
        <v>Taycan 4 Cross Turismo</v>
      </c>
      <c r="D1254" t="s">
        <v>1024</v>
      </c>
      <c r="E1254" t="s">
        <v>1068</v>
      </c>
      <c r="F1254" t="s">
        <v>129</v>
      </c>
      <c r="G1254" s="8">
        <v>0</v>
      </c>
    </row>
    <row r="1255" spans="1:7">
      <c r="A1255" t="s">
        <v>4</v>
      </c>
      <c r="B1255" t="s">
        <v>115</v>
      </c>
      <c r="C1255" t="str">
        <f>_xlfn.XLOOKUP(B1255,'Cijena modela'!$B$2:$B$61,'Cijena modela'!$C$2:$C$61)</f>
        <v>Taycan 4 Cross Turismo</v>
      </c>
      <c r="D1255" t="s">
        <v>1024</v>
      </c>
      <c r="E1255" t="s">
        <v>1070</v>
      </c>
      <c r="F1255" t="s">
        <v>129</v>
      </c>
      <c r="G1255" s="8">
        <v>0</v>
      </c>
    </row>
    <row r="1256" spans="1:7">
      <c r="A1256" t="s">
        <v>4</v>
      </c>
      <c r="B1256" t="s">
        <v>115</v>
      </c>
      <c r="C1256" t="str">
        <f>_xlfn.XLOOKUP(B1256,'Cijena modela'!$B$2:$B$61,'Cijena modela'!$C$2:$C$61)</f>
        <v>Taycan 4 Cross Turismo</v>
      </c>
      <c r="D1256" t="s">
        <v>1024</v>
      </c>
      <c r="E1256" t="s">
        <v>1669</v>
      </c>
      <c r="F1256" t="s">
        <v>129</v>
      </c>
      <c r="G1256" s="8">
        <v>0</v>
      </c>
    </row>
    <row r="1257" spans="1:7">
      <c r="A1257" t="s">
        <v>4</v>
      </c>
      <c r="B1257" t="s">
        <v>115</v>
      </c>
      <c r="C1257" t="str">
        <f>_xlfn.XLOOKUP(B1257,'Cijena modela'!$B$2:$B$61,'Cijena modela'!$C$2:$C$61)</f>
        <v>Taycan 4 Cross Turismo</v>
      </c>
      <c r="D1257" t="s">
        <v>1024</v>
      </c>
      <c r="E1257" t="s">
        <v>1671</v>
      </c>
      <c r="F1257" t="s">
        <v>129</v>
      </c>
      <c r="G1257" s="8">
        <v>0</v>
      </c>
    </row>
    <row r="1258" spans="1:7">
      <c r="A1258" t="s">
        <v>4</v>
      </c>
      <c r="B1258" t="s">
        <v>115</v>
      </c>
      <c r="C1258" t="str">
        <f>_xlfn.XLOOKUP(B1258,'Cijena modela'!$B$2:$B$61,'Cijena modela'!$C$2:$C$61)</f>
        <v>Taycan 4 Cross Turismo</v>
      </c>
      <c r="D1258" t="s">
        <v>1024</v>
      </c>
      <c r="E1258" t="s">
        <v>1673</v>
      </c>
      <c r="F1258" t="s">
        <v>129</v>
      </c>
      <c r="G1258" s="8">
        <v>0</v>
      </c>
    </row>
    <row r="1259" spans="1:7">
      <c r="A1259" t="s">
        <v>4</v>
      </c>
      <c r="B1259" t="s">
        <v>115</v>
      </c>
      <c r="C1259" t="str">
        <f>_xlfn.XLOOKUP(B1259,'Cijena modela'!$B$2:$B$61,'Cijena modela'!$C$2:$C$61)</f>
        <v>Taycan 4 Cross Turismo</v>
      </c>
      <c r="D1259" t="s">
        <v>1024</v>
      </c>
      <c r="E1259" t="s">
        <v>1072</v>
      </c>
      <c r="F1259" t="s">
        <v>129</v>
      </c>
      <c r="G1259" s="8">
        <v>0</v>
      </c>
    </row>
    <row r="1260" spans="1:7">
      <c r="A1260" t="s">
        <v>4</v>
      </c>
      <c r="B1260" t="s">
        <v>115</v>
      </c>
      <c r="C1260" t="str">
        <f>_xlfn.XLOOKUP(B1260,'Cijena modela'!$B$2:$B$61,'Cijena modela'!$C$2:$C$61)</f>
        <v>Taycan 4 Cross Turismo</v>
      </c>
      <c r="D1260" t="s">
        <v>1021</v>
      </c>
      <c r="E1260" t="s">
        <v>1074</v>
      </c>
      <c r="F1260" t="s">
        <v>129</v>
      </c>
      <c r="G1260" s="8">
        <v>3119</v>
      </c>
    </row>
    <row r="1261" spans="1:7">
      <c r="A1261" t="s">
        <v>4</v>
      </c>
      <c r="B1261" t="s">
        <v>115</v>
      </c>
      <c r="C1261" t="str">
        <f>_xlfn.XLOOKUP(B1261,'Cijena modela'!$B$2:$B$61,'Cijena modela'!$C$2:$C$61)</f>
        <v>Taycan 4 Cross Turismo</v>
      </c>
      <c r="D1261" t="s">
        <v>1024</v>
      </c>
      <c r="E1261" t="s">
        <v>1076</v>
      </c>
      <c r="F1261" t="s">
        <v>129</v>
      </c>
      <c r="G1261" s="8">
        <v>1748</v>
      </c>
    </row>
    <row r="1262" spans="1:7">
      <c r="A1262" t="s">
        <v>4</v>
      </c>
      <c r="B1262" t="s">
        <v>115</v>
      </c>
      <c r="C1262" t="str">
        <f>_xlfn.XLOOKUP(B1262,'Cijena modela'!$B$2:$B$61,'Cijena modela'!$C$2:$C$61)</f>
        <v>Taycan 4 Cross Turismo</v>
      </c>
      <c r="D1262" t="s">
        <v>1024</v>
      </c>
      <c r="E1262" t="s">
        <v>1078</v>
      </c>
      <c r="F1262" t="s">
        <v>129</v>
      </c>
      <c r="G1262" s="8">
        <v>932</v>
      </c>
    </row>
    <row r="1263" spans="1:7">
      <c r="A1263" t="s">
        <v>4</v>
      </c>
      <c r="B1263" t="s">
        <v>115</v>
      </c>
      <c r="C1263" t="str">
        <f>_xlfn.XLOOKUP(B1263,'Cijena modela'!$B$2:$B$61,'Cijena modela'!$C$2:$C$61)</f>
        <v>Taycan 4 Cross Turismo</v>
      </c>
      <c r="D1263" t="s">
        <v>1024</v>
      </c>
      <c r="E1263" t="s">
        <v>1080</v>
      </c>
      <c r="F1263" t="s">
        <v>129</v>
      </c>
      <c r="G1263" s="8">
        <v>1190</v>
      </c>
    </row>
    <row r="1264" spans="1:7">
      <c r="A1264" t="s">
        <v>4</v>
      </c>
      <c r="B1264" t="s">
        <v>115</v>
      </c>
      <c r="C1264" t="str">
        <f>_xlfn.XLOOKUP(B1264,'Cijena modela'!$B$2:$B$61,'Cijena modela'!$C$2:$C$61)</f>
        <v>Taycan 4 Cross Turismo</v>
      </c>
      <c r="D1264" t="s">
        <v>1024</v>
      </c>
      <c r="E1264" t="s">
        <v>1082</v>
      </c>
      <c r="F1264" t="s">
        <v>129</v>
      </c>
      <c r="G1264" s="8">
        <v>311</v>
      </c>
    </row>
    <row r="1265" spans="1:7">
      <c r="A1265" t="s">
        <v>4</v>
      </c>
      <c r="B1265" t="s">
        <v>115</v>
      </c>
      <c r="C1265" t="str">
        <f>_xlfn.XLOOKUP(B1265,'Cijena modela'!$B$2:$B$61,'Cijena modela'!$C$2:$C$61)</f>
        <v>Taycan 4 Cross Turismo</v>
      </c>
      <c r="D1265" t="s">
        <v>1024</v>
      </c>
      <c r="E1265" t="s">
        <v>1084</v>
      </c>
      <c r="F1265" t="s">
        <v>129</v>
      </c>
      <c r="G1265" s="8">
        <v>1024</v>
      </c>
    </row>
    <row r="1266" spans="1:7">
      <c r="A1266" t="s">
        <v>4</v>
      </c>
      <c r="B1266" t="s">
        <v>115</v>
      </c>
      <c r="C1266" t="str">
        <f>_xlfn.XLOOKUP(B1266,'Cijena modela'!$B$2:$B$61,'Cijena modela'!$C$2:$C$61)</f>
        <v>Taycan 4 Cross Turismo</v>
      </c>
      <c r="D1266" t="s">
        <v>1024</v>
      </c>
      <c r="E1266" t="s">
        <v>1086</v>
      </c>
      <c r="F1266" t="s">
        <v>129</v>
      </c>
      <c r="G1266" s="8">
        <v>1024</v>
      </c>
    </row>
    <row r="1267" spans="1:7">
      <c r="A1267" t="s">
        <v>4</v>
      </c>
      <c r="B1267" t="s">
        <v>115</v>
      </c>
      <c r="C1267" t="str">
        <f>_xlfn.XLOOKUP(B1267,'Cijena modela'!$B$2:$B$61,'Cijena modela'!$C$2:$C$61)</f>
        <v>Taycan 4 Cross Turismo</v>
      </c>
      <c r="D1267" t="s">
        <v>1024</v>
      </c>
      <c r="E1267" t="s">
        <v>1088</v>
      </c>
      <c r="F1267" t="s">
        <v>129</v>
      </c>
      <c r="G1267" s="8">
        <v>403</v>
      </c>
    </row>
    <row r="1268" spans="1:7">
      <c r="A1268" t="s">
        <v>4</v>
      </c>
      <c r="B1268" t="s">
        <v>115</v>
      </c>
      <c r="C1268" t="str">
        <f>_xlfn.XLOOKUP(B1268,'Cijena modela'!$B$2:$B$61,'Cijena modela'!$C$2:$C$61)</f>
        <v>Taycan 4 Cross Turismo</v>
      </c>
      <c r="D1268" t="s">
        <v>1024</v>
      </c>
      <c r="E1268" t="s">
        <v>1090</v>
      </c>
      <c r="F1268" t="s">
        <v>129</v>
      </c>
      <c r="G1268" s="8">
        <v>299</v>
      </c>
    </row>
    <row r="1269" spans="1:7">
      <c r="A1269" t="s">
        <v>4</v>
      </c>
      <c r="B1269" t="s">
        <v>115</v>
      </c>
      <c r="C1269" t="str">
        <f>_xlfn.XLOOKUP(B1269,'Cijena modela'!$B$2:$B$61,'Cijena modela'!$C$2:$C$61)</f>
        <v>Taycan 4 Cross Turismo</v>
      </c>
      <c r="D1269" t="s">
        <v>1024</v>
      </c>
      <c r="E1269" t="s">
        <v>1092</v>
      </c>
      <c r="F1269" t="s">
        <v>129</v>
      </c>
      <c r="G1269" s="8">
        <v>0</v>
      </c>
    </row>
    <row r="1270" spans="1:7">
      <c r="A1270" t="s">
        <v>4</v>
      </c>
      <c r="B1270" t="s">
        <v>115</v>
      </c>
      <c r="C1270" t="str">
        <f>_xlfn.XLOOKUP(B1270,'Cijena modela'!$B$2:$B$61,'Cijena modela'!$C$2:$C$61)</f>
        <v>Taycan 4 Cross Turismo</v>
      </c>
      <c r="D1270" t="s">
        <v>1021</v>
      </c>
      <c r="E1270" t="s">
        <v>1094</v>
      </c>
      <c r="F1270" t="s">
        <v>129</v>
      </c>
      <c r="G1270" s="8">
        <v>0</v>
      </c>
    </row>
    <row r="1271" spans="1:7">
      <c r="A1271" t="s">
        <v>4</v>
      </c>
      <c r="B1271" t="s">
        <v>115</v>
      </c>
      <c r="C1271" t="str">
        <f>_xlfn.XLOOKUP(B1271,'Cijena modela'!$B$2:$B$61,'Cijena modela'!$C$2:$C$61)</f>
        <v>Taycan 4 Cross Turismo</v>
      </c>
      <c r="D1271" t="s">
        <v>1024</v>
      </c>
      <c r="E1271" t="s">
        <v>1096</v>
      </c>
      <c r="F1271" t="s">
        <v>129</v>
      </c>
      <c r="G1271" s="8">
        <v>807</v>
      </c>
    </row>
    <row r="1272" spans="1:7">
      <c r="A1272" t="s">
        <v>4</v>
      </c>
      <c r="B1272" t="s">
        <v>115</v>
      </c>
      <c r="C1272" t="str">
        <f>_xlfn.XLOOKUP(B1272,'Cijena modela'!$B$2:$B$61,'Cijena modela'!$C$2:$C$61)</f>
        <v>Taycan 4 Cross Turismo</v>
      </c>
      <c r="D1272" t="s">
        <v>1024</v>
      </c>
      <c r="E1272" t="s">
        <v>1098</v>
      </c>
      <c r="F1272" t="s">
        <v>129</v>
      </c>
      <c r="G1272" s="8">
        <v>1004</v>
      </c>
    </row>
    <row r="1273" spans="1:7">
      <c r="A1273" t="s">
        <v>4</v>
      </c>
      <c r="B1273" t="s">
        <v>115</v>
      </c>
      <c r="C1273" t="str">
        <f>_xlfn.XLOOKUP(B1273,'Cijena modela'!$B$2:$B$61,'Cijena modela'!$C$2:$C$61)</f>
        <v>Taycan 4 Cross Turismo</v>
      </c>
      <c r="D1273" t="s">
        <v>1024</v>
      </c>
      <c r="E1273" t="s">
        <v>1100</v>
      </c>
      <c r="F1273" t="s">
        <v>129</v>
      </c>
      <c r="G1273" s="8">
        <v>403</v>
      </c>
    </row>
    <row r="1274" spans="1:7">
      <c r="A1274" t="s">
        <v>4</v>
      </c>
      <c r="B1274" t="s">
        <v>115</v>
      </c>
      <c r="C1274" t="str">
        <f>_xlfn.XLOOKUP(B1274,'Cijena modela'!$B$2:$B$61,'Cijena modela'!$C$2:$C$61)</f>
        <v>Taycan 4 Cross Turismo</v>
      </c>
      <c r="D1274" t="s">
        <v>1024</v>
      </c>
      <c r="E1274" t="s">
        <v>1102</v>
      </c>
      <c r="F1274" t="s">
        <v>129</v>
      </c>
      <c r="G1274" s="8">
        <v>321</v>
      </c>
    </row>
    <row r="1275" spans="1:7">
      <c r="A1275" t="s">
        <v>4</v>
      </c>
      <c r="B1275" t="s">
        <v>115</v>
      </c>
      <c r="C1275" t="str">
        <f>_xlfn.XLOOKUP(B1275,'Cijena modela'!$B$2:$B$61,'Cijena modela'!$C$2:$C$61)</f>
        <v>Taycan 4 Cross Turismo</v>
      </c>
      <c r="D1275" t="s">
        <v>1024</v>
      </c>
      <c r="E1275" t="s">
        <v>1104</v>
      </c>
      <c r="F1275" t="s">
        <v>129</v>
      </c>
      <c r="G1275" s="8">
        <v>409</v>
      </c>
    </row>
    <row r="1276" spans="1:7">
      <c r="A1276" t="s">
        <v>4</v>
      </c>
      <c r="B1276" t="s">
        <v>115</v>
      </c>
      <c r="C1276" t="str">
        <f>_xlfn.XLOOKUP(B1276,'Cijena modela'!$B$2:$B$61,'Cijena modela'!$C$2:$C$61)</f>
        <v>Taycan 4 Cross Turismo</v>
      </c>
      <c r="D1276" t="s">
        <v>1024</v>
      </c>
      <c r="E1276" t="s">
        <v>1106</v>
      </c>
      <c r="F1276" t="s">
        <v>129</v>
      </c>
      <c r="G1276" s="8">
        <v>332</v>
      </c>
    </row>
    <row r="1277" spans="1:7">
      <c r="A1277" t="s">
        <v>4</v>
      </c>
      <c r="B1277" t="s">
        <v>115</v>
      </c>
      <c r="C1277" t="str">
        <f>_xlfn.XLOOKUP(B1277,'Cijena modela'!$B$2:$B$61,'Cijena modela'!$C$2:$C$61)</f>
        <v>Taycan 4 Cross Turismo</v>
      </c>
      <c r="D1277" t="s">
        <v>1024</v>
      </c>
      <c r="E1277" t="s">
        <v>1108</v>
      </c>
      <c r="F1277" t="s">
        <v>129</v>
      </c>
      <c r="G1277" s="8">
        <v>2017</v>
      </c>
    </row>
    <row r="1278" spans="1:7">
      <c r="A1278" t="s">
        <v>4</v>
      </c>
      <c r="B1278" t="s">
        <v>115</v>
      </c>
      <c r="C1278" t="str">
        <f>_xlfn.XLOOKUP(B1278,'Cijena modela'!$B$2:$B$61,'Cijena modela'!$C$2:$C$61)</f>
        <v>Taycan 4 Cross Turismo</v>
      </c>
      <c r="D1278" t="s">
        <v>1024</v>
      </c>
      <c r="E1278" t="s">
        <v>1110</v>
      </c>
      <c r="F1278" t="s">
        <v>129</v>
      </c>
      <c r="G1278" s="8">
        <v>662</v>
      </c>
    </row>
    <row r="1279" spans="1:7">
      <c r="A1279" t="s">
        <v>4</v>
      </c>
      <c r="B1279" t="s">
        <v>115</v>
      </c>
      <c r="C1279" t="str">
        <f>_xlfn.XLOOKUP(B1279,'Cijena modela'!$B$2:$B$61,'Cijena modela'!$C$2:$C$61)</f>
        <v>Taycan 4 Cross Turismo</v>
      </c>
      <c r="D1279" t="s">
        <v>1024</v>
      </c>
      <c r="E1279" t="s">
        <v>1111</v>
      </c>
      <c r="F1279" t="s">
        <v>129</v>
      </c>
      <c r="G1279" s="8">
        <v>817</v>
      </c>
    </row>
    <row r="1280" spans="1:7">
      <c r="A1280" t="s">
        <v>4</v>
      </c>
      <c r="B1280" t="s">
        <v>115</v>
      </c>
      <c r="C1280" t="str">
        <f>_xlfn.XLOOKUP(B1280,'Cijena modela'!$B$2:$B$61,'Cijena modela'!$C$2:$C$61)</f>
        <v>Taycan 4 Cross Turismo</v>
      </c>
      <c r="D1280" t="s">
        <v>1024</v>
      </c>
      <c r="E1280" t="s">
        <v>1113</v>
      </c>
      <c r="F1280" t="s">
        <v>129</v>
      </c>
      <c r="G1280" s="8">
        <v>641</v>
      </c>
    </row>
    <row r="1281" spans="1:7">
      <c r="A1281" t="s">
        <v>4</v>
      </c>
      <c r="B1281" t="s">
        <v>115</v>
      </c>
      <c r="C1281" t="str">
        <f>_xlfn.XLOOKUP(B1281,'Cijena modela'!$B$2:$B$61,'Cijena modela'!$C$2:$C$61)</f>
        <v>Taycan 4 Cross Turismo</v>
      </c>
      <c r="D1281" t="s">
        <v>1024</v>
      </c>
      <c r="E1281" t="s">
        <v>1115</v>
      </c>
      <c r="F1281" t="s">
        <v>129</v>
      </c>
      <c r="G1281" s="8">
        <v>501</v>
      </c>
    </row>
    <row r="1282" spans="1:7">
      <c r="A1282" t="s">
        <v>4</v>
      </c>
      <c r="B1282" t="s">
        <v>115</v>
      </c>
      <c r="C1282" t="str">
        <f>_xlfn.XLOOKUP(B1282,'Cijena modela'!$B$2:$B$61,'Cijena modela'!$C$2:$C$61)</f>
        <v>Taycan 4 Cross Turismo</v>
      </c>
      <c r="D1282" t="s">
        <v>1024</v>
      </c>
      <c r="E1282" t="s">
        <v>1116</v>
      </c>
      <c r="F1282" t="s">
        <v>129</v>
      </c>
      <c r="G1282" s="8">
        <v>238</v>
      </c>
    </row>
    <row r="1283" spans="1:7">
      <c r="A1283" t="s">
        <v>4</v>
      </c>
      <c r="B1283" t="s">
        <v>115</v>
      </c>
      <c r="C1283" t="str">
        <f>_xlfn.XLOOKUP(B1283,'Cijena modela'!$B$2:$B$61,'Cijena modela'!$C$2:$C$61)</f>
        <v>Taycan 4 Cross Turismo</v>
      </c>
      <c r="D1283" t="s">
        <v>1024</v>
      </c>
      <c r="E1283" t="s">
        <v>1117</v>
      </c>
      <c r="F1283" t="s">
        <v>129</v>
      </c>
      <c r="G1283" s="8">
        <v>2431</v>
      </c>
    </row>
    <row r="1284" spans="1:7">
      <c r="A1284" t="s">
        <v>4</v>
      </c>
      <c r="B1284" t="s">
        <v>115</v>
      </c>
      <c r="C1284" t="str">
        <f>_xlfn.XLOOKUP(B1284,'Cijena modela'!$B$2:$B$61,'Cijena modela'!$C$2:$C$61)</f>
        <v>Taycan 4 Cross Turismo</v>
      </c>
      <c r="D1284" t="s">
        <v>1024</v>
      </c>
      <c r="E1284" t="s">
        <v>1119</v>
      </c>
      <c r="F1284" t="s">
        <v>129</v>
      </c>
      <c r="G1284" s="8">
        <v>0</v>
      </c>
    </row>
    <row r="1285" spans="1:7">
      <c r="A1285" t="s">
        <v>4</v>
      </c>
      <c r="B1285" t="s">
        <v>115</v>
      </c>
      <c r="C1285" t="str">
        <f>_xlfn.XLOOKUP(B1285,'Cijena modela'!$B$2:$B$61,'Cijena modela'!$C$2:$C$61)</f>
        <v>Taycan 4 Cross Turismo</v>
      </c>
      <c r="D1285" t="s">
        <v>1021</v>
      </c>
      <c r="E1285" t="s">
        <v>1121</v>
      </c>
      <c r="F1285" t="s">
        <v>129</v>
      </c>
      <c r="G1285" s="8">
        <v>0</v>
      </c>
    </row>
    <row r="1286" spans="1:7">
      <c r="A1286" t="s">
        <v>4</v>
      </c>
      <c r="B1286" t="s">
        <v>115</v>
      </c>
      <c r="C1286" t="str">
        <f>_xlfn.XLOOKUP(B1286,'Cijena modela'!$B$2:$B$61,'Cijena modela'!$C$2:$C$61)</f>
        <v>Taycan 4 Cross Turismo</v>
      </c>
      <c r="D1286" t="s">
        <v>1021</v>
      </c>
      <c r="E1286" t="s">
        <v>1123</v>
      </c>
      <c r="F1286" t="s">
        <v>129</v>
      </c>
      <c r="G1286" s="8">
        <v>3119</v>
      </c>
    </row>
    <row r="1287" spans="1:7">
      <c r="A1287" t="s">
        <v>4</v>
      </c>
      <c r="B1287" t="s">
        <v>115</v>
      </c>
      <c r="C1287" t="str">
        <f>_xlfn.XLOOKUP(B1287,'Cijena modela'!$B$2:$B$61,'Cijena modela'!$C$2:$C$61)</f>
        <v>Taycan 4 Cross Turismo</v>
      </c>
      <c r="D1287" t="s">
        <v>1021</v>
      </c>
      <c r="E1287" t="s">
        <v>1125</v>
      </c>
      <c r="F1287" t="s">
        <v>129</v>
      </c>
      <c r="G1287" s="8">
        <v>3119</v>
      </c>
    </row>
    <row r="1288" spans="1:7">
      <c r="A1288" t="s">
        <v>4</v>
      </c>
      <c r="B1288" t="s">
        <v>115</v>
      </c>
      <c r="C1288" t="str">
        <f>_xlfn.XLOOKUP(B1288,'Cijena modela'!$B$2:$B$61,'Cijena modela'!$C$2:$C$61)</f>
        <v>Taycan 4 Cross Turismo</v>
      </c>
      <c r="D1288" t="s">
        <v>1021</v>
      </c>
      <c r="E1288" t="s">
        <v>1127</v>
      </c>
      <c r="F1288" t="s">
        <v>129</v>
      </c>
      <c r="G1288" s="8">
        <v>952</v>
      </c>
    </row>
    <row r="1289" spans="1:7">
      <c r="A1289" t="s">
        <v>4</v>
      </c>
      <c r="B1289" t="s">
        <v>115</v>
      </c>
      <c r="C1289" t="str">
        <f>_xlfn.XLOOKUP(B1289,'Cijena modela'!$B$2:$B$61,'Cijena modela'!$C$2:$C$61)</f>
        <v>Taycan 4 Cross Turismo</v>
      </c>
      <c r="D1289" t="s">
        <v>1021</v>
      </c>
      <c r="E1289" t="s">
        <v>1131</v>
      </c>
      <c r="F1289" t="s">
        <v>129</v>
      </c>
      <c r="G1289" s="8">
        <v>0</v>
      </c>
    </row>
    <row r="1290" spans="1:7">
      <c r="A1290" t="s">
        <v>4</v>
      </c>
      <c r="B1290" t="s">
        <v>115</v>
      </c>
      <c r="C1290" t="str">
        <f>_xlfn.XLOOKUP(B1290,'Cijena modela'!$B$2:$B$61,'Cijena modela'!$C$2:$C$61)</f>
        <v>Taycan 4 Cross Turismo</v>
      </c>
      <c r="D1290" t="s">
        <v>1133</v>
      </c>
      <c r="E1290" t="s">
        <v>1134</v>
      </c>
      <c r="F1290" t="s">
        <v>129</v>
      </c>
      <c r="G1290" s="8">
        <v>424</v>
      </c>
    </row>
    <row r="1291" spans="1:7">
      <c r="A1291" t="s">
        <v>4</v>
      </c>
      <c r="B1291" t="s">
        <v>115</v>
      </c>
      <c r="C1291" t="str">
        <f>_xlfn.XLOOKUP(B1291,'Cijena modela'!$B$2:$B$61,'Cijena modela'!$C$2:$C$61)</f>
        <v>Taycan 4 Cross Turismo</v>
      </c>
      <c r="D1291" t="s">
        <v>1133</v>
      </c>
      <c r="E1291" t="s">
        <v>1136</v>
      </c>
      <c r="F1291" t="s">
        <v>129</v>
      </c>
      <c r="G1291" s="8">
        <v>424</v>
      </c>
    </row>
    <row r="1292" spans="1:7">
      <c r="A1292" t="s">
        <v>4</v>
      </c>
      <c r="B1292" t="s">
        <v>115</v>
      </c>
      <c r="C1292" t="str">
        <f>_xlfn.XLOOKUP(B1292,'Cijena modela'!$B$2:$B$61,'Cijena modela'!$C$2:$C$61)</f>
        <v>Taycan 4 Cross Turismo</v>
      </c>
      <c r="D1292" t="s">
        <v>1021</v>
      </c>
      <c r="E1292" t="s">
        <v>1138</v>
      </c>
      <c r="F1292" t="s">
        <v>129</v>
      </c>
      <c r="G1292" s="8">
        <v>3119</v>
      </c>
    </row>
    <row r="1293" spans="1:7">
      <c r="A1293" t="s">
        <v>4</v>
      </c>
      <c r="B1293" t="s">
        <v>115</v>
      </c>
      <c r="C1293" t="str">
        <f>_xlfn.XLOOKUP(B1293,'Cijena modela'!$B$2:$B$61,'Cijena modela'!$C$2:$C$61)</f>
        <v>Taycan 4 Cross Turismo</v>
      </c>
      <c r="D1293" t="s">
        <v>1133</v>
      </c>
      <c r="E1293" t="s">
        <v>1140</v>
      </c>
      <c r="F1293" t="s">
        <v>129</v>
      </c>
      <c r="G1293" s="8">
        <v>424</v>
      </c>
    </row>
    <row r="1294" spans="1:7">
      <c r="A1294" t="s">
        <v>4</v>
      </c>
      <c r="B1294" t="s">
        <v>115</v>
      </c>
      <c r="C1294" t="str">
        <f>_xlfn.XLOOKUP(B1294,'Cijena modela'!$B$2:$B$61,'Cijena modela'!$C$2:$C$61)</f>
        <v>Taycan 4 Cross Turismo</v>
      </c>
      <c r="D1294" t="s">
        <v>1133</v>
      </c>
      <c r="E1294" t="s">
        <v>1142</v>
      </c>
      <c r="F1294" t="s">
        <v>129</v>
      </c>
      <c r="G1294" s="8">
        <v>424</v>
      </c>
    </row>
    <row r="1295" spans="1:7">
      <c r="A1295" t="s">
        <v>4</v>
      </c>
      <c r="B1295" t="s">
        <v>115</v>
      </c>
      <c r="C1295" t="str">
        <f>_xlfn.XLOOKUP(B1295,'Cijena modela'!$B$2:$B$61,'Cijena modela'!$C$2:$C$61)</f>
        <v>Taycan 4 Cross Turismo</v>
      </c>
      <c r="D1295" t="s">
        <v>1133</v>
      </c>
      <c r="E1295" t="s">
        <v>1144</v>
      </c>
      <c r="F1295" t="s">
        <v>129</v>
      </c>
      <c r="G1295" s="8">
        <v>424</v>
      </c>
    </row>
    <row r="1296" spans="1:7">
      <c r="A1296" t="s">
        <v>4</v>
      </c>
      <c r="B1296" t="s">
        <v>115</v>
      </c>
      <c r="C1296" t="str">
        <f>_xlfn.XLOOKUP(B1296,'Cijena modela'!$B$2:$B$61,'Cijena modela'!$C$2:$C$61)</f>
        <v>Taycan 4 Cross Turismo</v>
      </c>
      <c r="D1296" t="s">
        <v>1133</v>
      </c>
      <c r="E1296" t="s">
        <v>1146</v>
      </c>
      <c r="F1296" t="s">
        <v>129</v>
      </c>
      <c r="G1296" s="8">
        <v>424</v>
      </c>
    </row>
    <row r="1297" spans="1:7">
      <c r="A1297" t="s">
        <v>4</v>
      </c>
      <c r="B1297" t="s">
        <v>115</v>
      </c>
      <c r="C1297" t="str">
        <f>_xlfn.XLOOKUP(B1297,'Cijena modela'!$B$2:$B$61,'Cijena modela'!$C$2:$C$61)</f>
        <v>Taycan 4 Cross Turismo</v>
      </c>
      <c r="D1297" t="s">
        <v>1133</v>
      </c>
      <c r="E1297" t="s">
        <v>1148</v>
      </c>
      <c r="F1297" t="s">
        <v>129</v>
      </c>
      <c r="G1297" s="8">
        <v>424</v>
      </c>
    </row>
    <row r="1298" spans="1:7">
      <c r="A1298" t="s">
        <v>4</v>
      </c>
      <c r="B1298" t="s">
        <v>115</v>
      </c>
      <c r="C1298" t="str">
        <f>_xlfn.XLOOKUP(B1298,'Cijena modela'!$B$2:$B$61,'Cijena modela'!$C$2:$C$61)</f>
        <v>Taycan 4 Cross Turismo</v>
      </c>
      <c r="D1298" t="s">
        <v>1133</v>
      </c>
      <c r="E1298" t="s">
        <v>1149</v>
      </c>
      <c r="F1298" t="s">
        <v>129</v>
      </c>
      <c r="G1298" s="8">
        <v>424</v>
      </c>
    </row>
    <row r="1299" spans="1:7">
      <c r="A1299" t="s">
        <v>4</v>
      </c>
      <c r="B1299" t="s">
        <v>115</v>
      </c>
      <c r="C1299" t="str">
        <f>_xlfn.XLOOKUP(B1299,'Cijena modela'!$B$2:$B$61,'Cijena modela'!$C$2:$C$61)</f>
        <v>Taycan 4 Cross Turismo</v>
      </c>
      <c r="D1299" t="s">
        <v>1133</v>
      </c>
      <c r="E1299" t="s">
        <v>1151</v>
      </c>
      <c r="F1299" t="s">
        <v>129</v>
      </c>
      <c r="G1299" s="8">
        <v>424</v>
      </c>
    </row>
    <row r="1300" spans="1:7">
      <c r="A1300" t="s">
        <v>4</v>
      </c>
      <c r="B1300" t="s">
        <v>115</v>
      </c>
      <c r="C1300" t="str">
        <f>_xlfn.XLOOKUP(B1300,'Cijena modela'!$B$2:$B$61,'Cijena modela'!$C$2:$C$61)</f>
        <v>Taycan 4 Cross Turismo</v>
      </c>
      <c r="D1300" t="s">
        <v>1021</v>
      </c>
      <c r="E1300" t="s">
        <v>1153</v>
      </c>
      <c r="F1300" t="s">
        <v>129</v>
      </c>
      <c r="G1300" s="8">
        <v>952</v>
      </c>
    </row>
    <row r="1301" spans="1:7">
      <c r="A1301" t="s">
        <v>4</v>
      </c>
      <c r="B1301" t="s">
        <v>115</v>
      </c>
      <c r="C1301" t="str">
        <f>_xlfn.XLOOKUP(B1301,'Cijena modela'!$B$2:$B$61,'Cijena modela'!$C$2:$C$61)</f>
        <v>Taycan 4 Cross Turismo</v>
      </c>
      <c r="D1301" t="s">
        <v>1021</v>
      </c>
      <c r="E1301" t="s">
        <v>1675</v>
      </c>
      <c r="F1301" t="s">
        <v>129</v>
      </c>
      <c r="G1301" s="8">
        <v>1872</v>
      </c>
    </row>
    <row r="1302" spans="1:7">
      <c r="A1302" t="s">
        <v>4</v>
      </c>
      <c r="B1302" t="s">
        <v>115</v>
      </c>
      <c r="C1302" t="str">
        <f>_xlfn.XLOOKUP(B1302,'Cijena modela'!$B$2:$B$61,'Cijena modela'!$C$2:$C$61)</f>
        <v>Taycan 4 Cross Turismo</v>
      </c>
      <c r="D1302" t="s">
        <v>1021</v>
      </c>
      <c r="E1302" t="s">
        <v>1156</v>
      </c>
      <c r="F1302" t="s">
        <v>129</v>
      </c>
      <c r="G1302" s="8">
        <v>1293</v>
      </c>
    </row>
    <row r="1303" spans="1:7">
      <c r="A1303" t="s">
        <v>4</v>
      </c>
      <c r="B1303" t="s">
        <v>115</v>
      </c>
      <c r="C1303" t="str">
        <f>_xlfn.XLOOKUP(B1303,'Cijena modela'!$B$2:$B$61,'Cijena modela'!$C$2:$C$61)</f>
        <v>Taycan 4 Cross Turismo</v>
      </c>
      <c r="D1303" t="s">
        <v>1021</v>
      </c>
      <c r="E1303" t="s">
        <v>1157</v>
      </c>
      <c r="F1303" t="s">
        <v>129</v>
      </c>
      <c r="G1303" s="8">
        <v>434</v>
      </c>
    </row>
    <row r="1304" spans="1:7">
      <c r="A1304" t="s">
        <v>4</v>
      </c>
      <c r="B1304" t="s">
        <v>115</v>
      </c>
      <c r="C1304" t="str">
        <f>_xlfn.XLOOKUP(B1304,'Cijena modela'!$B$2:$B$61,'Cijena modela'!$C$2:$C$61)</f>
        <v>Taycan 4 Cross Turismo</v>
      </c>
      <c r="D1304" t="s">
        <v>1021</v>
      </c>
      <c r="E1304" t="s">
        <v>1162</v>
      </c>
      <c r="F1304" t="s">
        <v>129</v>
      </c>
      <c r="G1304" s="8">
        <v>470</v>
      </c>
    </row>
    <row r="1305" spans="1:7">
      <c r="A1305" t="s">
        <v>4</v>
      </c>
      <c r="B1305" t="s">
        <v>115</v>
      </c>
      <c r="C1305" t="str">
        <f>_xlfn.XLOOKUP(B1305,'Cijena modela'!$B$2:$B$61,'Cijena modela'!$C$2:$C$61)</f>
        <v>Taycan 4 Cross Turismo</v>
      </c>
      <c r="D1305" t="s">
        <v>1021</v>
      </c>
      <c r="E1305" t="s">
        <v>1162</v>
      </c>
      <c r="F1305" t="s">
        <v>129</v>
      </c>
      <c r="G1305" s="8">
        <v>0</v>
      </c>
    </row>
    <row r="1306" spans="1:7">
      <c r="A1306" t="s">
        <v>4</v>
      </c>
      <c r="B1306" t="s">
        <v>115</v>
      </c>
      <c r="C1306" t="str">
        <f>_xlfn.XLOOKUP(B1306,'Cijena modela'!$B$2:$B$61,'Cijena modela'!$C$2:$C$61)</f>
        <v>Taycan 4 Cross Turismo</v>
      </c>
      <c r="D1306" t="s">
        <v>1021</v>
      </c>
      <c r="E1306" t="s">
        <v>1162</v>
      </c>
      <c r="F1306" t="s">
        <v>129</v>
      </c>
      <c r="G1306" s="8">
        <v>0</v>
      </c>
    </row>
    <row r="1307" spans="1:7">
      <c r="A1307" t="s">
        <v>4</v>
      </c>
      <c r="B1307" t="s">
        <v>115</v>
      </c>
      <c r="C1307" t="str">
        <f>_xlfn.XLOOKUP(B1307,'Cijena modela'!$B$2:$B$61,'Cijena modela'!$C$2:$C$61)</f>
        <v>Taycan 4 Cross Turismo</v>
      </c>
      <c r="D1307" t="s">
        <v>1021</v>
      </c>
      <c r="E1307" t="s">
        <v>1162</v>
      </c>
      <c r="F1307" t="s">
        <v>129</v>
      </c>
      <c r="G1307" s="8">
        <v>0</v>
      </c>
    </row>
    <row r="1308" spans="1:7">
      <c r="A1308" t="s">
        <v>4</v>
      </c>
      <c r="B1308" t="s">
        <v>115</v>
      </c>
      <c r="C1308" t="str">
        <f>_xlfn.XLOOKUP(B1308,'Cijena modela'!$B$2:$B$61,'Cijena modela'!$C$2:$C$61)</f>
        <v>Taycan 4 Cross Turismo</v>
      </c>
      <c r="D1308" t="s">
        <v>1021</v>
      </c>
      <c r="E1308" t="s">
        <v>1162</v>
      </c>
      <c r="F1308" t="s">
        <v>129</v>
      </c>
      <c r="G1308" s="8">
        <v>0</v>
      </c>
    </row>
    <row r="1309" spans="1:7">
      <c r="A1309" t="s">
        <v>4</v>
      </c>
      <c r="B1309" t="s">
        <v>115</v>
      </c>
      <c r="C1309" t="str">
        <f>_xlfn.XLOOKUP(B1309,'Cijena modela'!$B$2:$B$61,'Cijena modela'!$C$2:$C$61)</f>
        <v>Taycan 4 Cross Turismo</v>
      </c>
      <c r="D1309" t="s">
        <v>1021</v>
      </c>
      <c r="E1309" t="s">
        <v>1164</v>
      </c>
      <c r="F1309" t="s">
        <v>129</v>
      </c>
      <c r="G1309" s="8">
        <v>0</v>
      </c>
    </row>
    <row r="1310" spans="1:7">
      <c r="A1310" t="s">
        <v>4</v>
      </c>
      <c r="B1310" t="s">
        <v>115</v>
      </c>
      <c r="C1310" t="str">
        <f>_xlfn.XLOOKUP(B1310,'Cijena modela'!$B$2:$B$61,'Cijena modela'!$C$2:$C$61)</f>
        <v>Taycan 4 Cross Turismo</v>
      </c>
      <c r="D1310" t="s">
        <v>1021</v>
      </c>
      <c r="E1310" t="s">
        <v>1164</v>
      </c>
      <c r="F1310" t="s">
        <v>129</v>
      </c>
      <c r="G1310" s="8">
        <v>0</v>
      </c>
    </row>
    <row r="1311" spans="1:7">
      <c r="A1311" t="s">
        <v>4</v>
      </c>
      <c r="B1311" t="s">
        <v>115</v>
      </c>
      <c r="C1311" t="str">
        <f>_xlfn.XLOOKUP(B1311,'Cijena modela'!$B$2:$B$61,'Cijena modela'!$C$2:$C$61)</f>
        <v>Taycan 4 Cross Turismo</v>
      </c>
      <c r="D1311" t="s">
        <v>1021</v>
      </c>
      <c r="E1311" t="s">
        <v>1164</v>
      </c>
      <c r="F1311" t="s">
        <v>129</v>
      </c>
      <c r="G1311" s="8">
        <v>0</v>
      </c>
    </row>
    <row r="1312" spans="1:7">
      <c r="A1312" t="s">
        <v>4</v>
      </c>
      <c r="B1312" t="s">
        <v>115</v>
      </c>
      <c r="C1312" t="str">
        <f>_xlfn.XLOOKUP(B1312,'Cijena modela'!$B$2:$B$61,'Cijena modela'!$C$2:$C$61)</f>
        <v>Taycan 4 Cross Turismo</v>
      </c>
      <c r="D1312" t="s">
        <v>1021</v>
      </c>
      <c r="E1312" t="s">
        <v>1164</v>
      </c>
      <c r="F1312" t="s">
        <v>129</v>
      </c>
      <c r="G1312" s="8">
        <v>0</v>
      </c>
    </row>
    <row r="1313" spans="1:7">
      <c r="A1313" t="s">
        <v>4</v>
      </c>
      <c r="B1313" t="s">
        <v>115</v>
      </c>
      <c r="C1313" t="str">
        <f>_xlfn.XLOOKUP(B1313,'Cijena modela'!$B$2:$B$61,'Cijena modela'!$C$2:$C$61)</f>
        <v>Taycan 4 Cross Turismo</v>
      </c>
      <c r="D1313" t="s">
        <v>1021</v>
      </c>
      <c r="E1313" t="s">
        <v>1164</v>
      </c>
      <c r="F1313" t="s">
        <v>129</v>
      </c>
      <c r="G1313" s="8">
        <v>470</v>
      </c>
    </row>
    <row r="1314" spans="1:7">
      <c r="A1314" t="s">
        <v>4</v>
      </c>
      <c r="B1314" t="s">
        <v>115</v>
      </c>
      <c r="C1314" t="str">
        <f>_xlfn.XLOOKUP(B1314,'Cijena modela'!$B$2:$B$61,'Cijena modela'!$C$2:$C$61)</f>
        <v>Taycan 4 Cross Turismo</v>
      </c>
      <c r="D1314" t="s">
        <v>1133</v>
      </c>
      <c r="E1314" t="s">
        <v>1166</v>
      </c>
      <c r="F1314" t="s">
        <v>129</v>
      </c>
      <c r="G1314" s="8">
        <v>730</v>
      </c>
    </row>
    <row r="1315" spans="1:7">
      <c r="A1315" t="s">
        <v>4</v>
      </c>
      <c r="B1315" t="s">
        <v>115</v>
      </c>
      <c r="C1315" t="str">
        <f>_xlfn.XLOOKUP(B1315,'Cijena modela'!$B$2:$B$61,'Cijena modela'!$C$2:$C$61)</f>
        <v>Taycan 4 Cross Turismo</v>
      </c>
      <c r="D1315" t="s">
        <v>1133</v>
      </c>
      <c r="E1315" t="s">
        <v>1166</v>
      </c>
      <c r="F1315" t="s">
        <v>129</v>
      </c>
      <c r="G1315" s="8">
        <v>258</v>
      </c>
    </row>
    <row r="1316" spans="1:7">
      <c r="A1316" t="s">
        <v>4</v>
      </c>
      <c r="B1316" t="s">
        <v>115</v>
      </c>
      <c r="C1316" t="str">
        <f>_xlfn.XLOOKUP(B1316,'Cijena modela'!$B$2:$B$61,'Cijena modela'!$C$2:$C$61)</f>
        <v>Taycan 4 Cross Turismo</v>
      </c>
      <c r="D1316" t="s">
        <v>1133</v>
      </c>
      <c r="E1316" t="s">
        <v>1166</v>
      </c>
      <c r="F1316" t="s">
        <v>129</v>
      </c>
      <c r="G1316" s="8">
        <v>258</v>
      </c>
    </row>
    <row r="1317" spans="1:7">
      <c r="A1317" t="s">
        <v>4</v>
      </c>
      <c r="B1317" t="s">
        <v>115</v>
      </c>
      <c r="C1317" t="str">
        <f>_xlfn.XLOOKUP(B1317,'Cijena modela'!$B$2:$B$61,'Cijena modela'!$C$2:$C$61)</f>
        <v>Taycan 4 Cross Turismo</v>
      </c>
      <c r="D1317" t="s">
        <v>1133</v>
      </c>
      <c r="E1317" t="s">
        <v>1166</v>
      </c>
      <c r="F1317" t="s">
        <v>129</v>
      </c>
      <c r="G1317" s="8">
        <v>258</v>
      </c>
    </row>
    <row r="1318" spans="1:7">
      <c r="A1318" t="s">
        <v>4</v>
      </c>
      <c r="B1318" t="s">
        <v>115</v>
      </c>
      <c r="C1318" t="str">
        <f>_xlfn.XLOOKUP(B1318,'Cijena modela'!$B$2:$B$61,'Cijena modela'!$C$2:$C$61)</f>
        <v>Taycan 4 Cross Turismo</v>
      </c>
      <c r="D1318" t="s">
        <v>1133</v>
      </c>
      <c r="E1318" t="s">
        <v>1166</v>
      </c>
      <c r="F1318" t="s">
        <v>129</v>
      </c>
      <c r="G1318" s="8">
        <v>258</v>
      </c>
    </row>
    <row r="1319" spans="1:7">
      <c r="A1319" t="s">
        <v>4</v>
      </c>
      <c r="B1319" t="s">
        <v>115</v>
      </c>
      <c r="C1319" t="str">
        <f>_xlfn.XLOOKUP(B1319,'Cijena modela'!$B$2:$B$61,'Cijena modela'!$C$2:$C$61)</f>
        <v>Taycan 4 Cross Turismo</v>
      </c>
      <c r="D1319" t="s">
        <v>1021</v>
      </c>
      <c r="E1319" t="s">
        <v>1168</v>
      </c>
      <c r="F1319" t="s">
        <v>129</v>
      </c>
      <c r="G1319" s="8">
        <v>0</v>
      </c>
    </row>
    <row r="1320" spans="1:7">
      <c r="A1320" t="s">
        <v>4</v>
      </c>
      <c r="B1320" t="s">
        <v>115</v>
      </c>
      <c r="C1320" t="str">
        <f>_xlfn.XLOOKUP(B1320,'Cijena modela'!$B$2:$B$61,'Cijena modela'!$C$2:$C$61)</f>
        <v>Taycan 4 Cross Turismo</v>
      </c>
      <c r="D1320" t="s">
        <v>1021</v>
      </c>
      <c r="E1320" t="s">
        <v>1170</v>
      </c>
      <c r="F1320" t="s">
        <v>129</v>
      </c>
      <c r="G1320" s="8">
        <v>2069</v>
      </c>
    </row>
    <row r="1321" spans="1:7">
      <c r="A1321" t="s">
        <v>4</v>
      </c>
      <c r="B1321" t="s">
        <v>115</v>
      </c>
      <c r="C1321" t="str">
        <f>_xlfn.XLOOKUP(B1321,'Cijena modela'!$B$2:$B$61,'Cijena modela'!$C$2:$C$61)</f>
        <v>Taycan 4 Cross Turismo</v>
      </c>
      <c r="D1321" t="s">
        <v>1021</v>
      </c>
      <c r="E1321" t="s">
        <v>1172</v>
      </c>
      <c r="F1321" t="s">
        <v>129</v>
      </c>
      <c r="G1321" s="8">
        <v>5037</v>
      </c>
    </row>
    <row r="1322" spans="1:7">
      <c r="A1322" t="s">
        <v>4</v>
      </c>
      <c r="B1322" t="s">
        <v>115</v>
      </c>
      <c r="C1322" t="str">
        <f>_xlfn.XLOOKUP(B1322,'Cijena modela'!$B$2:$B$61,'Cijena modela'!$C$2:$C$61)</f>
        <v>Taycan 4 Cross Turismo</v>
      </c>
      <c r="D1322" t="s">
        <v>1021</v>
      </c>
      <c r="E1322" t="s">
        <v>1174</v>
      </c>
      <c r="F1322" t="s">
        <v>129</v>
      </c>
      <c r="G1322" s="8">
        <v>5037</v>
      </c>
    </row>
    <row r="1323" spans="1:7">
      <c r="A1323" t="s">
        <v>4</v>
      </c>
      <c r="B1323" t="s">
        <v>115</v>
      </c>
      <c r="C1323" t="str">
        <f>_xlfn.XLOOKUP(B1323,'Cijena modela'!$B$2:$B$61,'Cijena modela'!$C$2:$C$61)</f>
        <v>Taycan 4 Cross Turismo</v>
      </c>
      <c r="D1323" t="s">
        <v>1021</v>
      </c>
      <c r="E1323" t="s">
        <v>1176</v>
      </c>
      <c r="F1323" t="s">
        <v>129</v>
      </c>
      <c r="G1323" s="8">
        <v>5451</v>
      </c>
    </row>
    <row r="1324" spans="1:7">
      <c r="A1324" t="s">
        <v>4</v>
      </c>
      <c r="B1324" t="s">
        <v>115</v>
      </c>
      <c r="C1324" t="str">
        <f>_xlfn.XLOOKUP(B1324,'Cijena modela'!$B$2:$B$61,'Cijena modela'!$C$2:$C$61)</f>
        <v>Taycan 4 Cross Turismo</v>
      </c>
      <c r="D1324" t="s">
        <v>1021</v>
      </c>
      <c r="E1324" t="s">
        <v>1178</v>
      </c>
      <c r="F1324" t="s">
        <v>129</v>
      </c>
      <c r="G1324" s="8">
        <v>5451</v>
      </c>
    </row>
    <row r="1325" spans="1:7">
      <c r="A1325" t="s">
        <v>4</v>
      </c>
      <c r="B1325" t="s">
        <v>115</v>
      </c>
      <c r="C1325" t="str">
        <f>_xlfn.XLOOKUP(B1325,'Cijena modela'!$B$2:$B$61,'Cijena modela'!$C$2:$C$61)</f>
        <v>Taycan 4 Cross Turismo</v>
      </c>
      <c r="D1325" t="s">
        <v>1021</v>
      </c>
      <c r="E1325" t="s">
        <v>1182</v>
      </c>
      <c r="F1325" t="s">
        <v>129</v>
      </c>
      <c r="G1325" s="8">
        <v>889</v>
      </c>
    </row>
    <row r="1326" spans="1:7">
      <c r="A1326" t="s">
        <v>4</v>
      </c>
      <c r="B1326" t="s">
        <v>115</v>
      </c>
      <c r="C1326" t="str">
        <f>_xlfn.XLOOKUP(B1326,'Cijena modela'!$B$2:$B$61,'Cijena modela'!$C$2:$C$61)</f>
        <v>Taycan 4 Cross Turismo</v>
      </c>
      <c r="D1326" t="s">
        <v>1021</v>
      </c>
      <c r="E1326" t="s">
        <v>1188</v>
      </c>
      <c r="F1326" t="s">
        <v>129</v>
      </c>
      <c r="G1326" s="8">
        <v>590</v>
      </c>
    </row>
    <row r="1327" spans="1:7">
      <c r="A1327" t="s">
        <v>4</v>
      </c>
      <c r="B1327" t="s">
        <v>115</v>
      </c>
      <c r="C1327" t="str">
        <f>_xlfn.XLOOKUP(B1327,'Cijena modela'!$B$2:$B$61,'Cijena modela'!$C$2:$C$61)</f>
        <v>Taycan 4 Cross Turismo</v>
      </c>
      <c r="D1327" t="s">
        <v>1021</v>
      </c>
      <c r="E1327" t="s">
        <v>1188</v>
      </c>
      <c r="F1327" t="s">
        <v>129</v>
      </c>
      <c r="G1327" s="8">
        <v>0</v>
      </c>
    </row>
    <row r="1328" spans="1:7">
      <c r="A1328" t="s">
        <v>4</v>
      </c>
      <c r="B1328" t="s">
        <v>115</v>
      </c>
      <c r="C1328" t="str">
        <f>_xlfn.XLOOKUP(B1328,'Cijena modela'!$B$2:$B$61,'Cijena modela'!$C$2:$C$61)</f>
        <v>Taycan 4 Cross Turismo</v>
      </c>
      <c r="D1328" t="s">
        <v>1021</v>
      </c>
      <c r="E1328" t="s">
        <v>1190</v>
      </c>
      <c r="F1328" t="s">
        <v>129</v>
      </c>
      <c r="G1328" s="8">
        <v>641</v>
      </c>
    </row>
    <row r="1329" spans="1:7">
      <c r="A1329" t="s">
        <v>4</v>
      </c>
      <c r="B1329" t="s">
        <v>115</v>
      </c>
      <c r="C1329" t="str">
        <f>_xlfn.XLOOKUP(B1329,'Cijena modela'!$B$2:$B$61,'Cijena modela'!$C$2:$C$61)</f>
        <v>Taycan 4 Cross Turismo</v>
      </c>
      <c r="D1329" t="s">
        <v>1021</v>
      </c>
      <c r="E1329" t="s">
        <v>1190</v>
      </c>
      <c r="F1329" t="s">
        <v>129</v>
      </c>
      <c r="G1329" s="8">
        <v>1231</v>
      </c>
    </row>
    <row r="1330" spans="1:7">
      <c r="A1330" t="s">
        <v>4</v>
      </c>
      <c r="B1330" t="s">
        <v>115</v>
      </c>
      <c r="C1330" t="str">
        <f>_xlfn.XLOOKUP(B1330,'Cijena modela'!$B$2:$B$61,'Cijena modela'!$C$2:$C$61)</f>
        <v>Taycan 4 Cross Turismo</v>
      </c>
      <c r="D1330" t="s">
        <v>1021</v>
      </c>
      <c r="E1330" t="s">
        <v>1194</v>
      </c>
      <c r="F1330" t="s">
        <v>129</v>
      </c>
      <c r="G1330" s="8">
        <v>1448</v>
      </c>
    </row>
    <row r="1331" spans="1:7">
      <c r="A1331" t="s">
        <v>4</v>
      </c>
      <c r="B1331" t="s">
        <v>115</v>
      </c>
      <c r="C1331" t="str">
        <f>_xlfn.XLOOKUP(B1331,'Cijena modela'!$B$2:$B$61,'Cijena modela'!$C$2:$C$61)</f>
        <v>Taycan 4 Cross Turismo</v>
      </c>
      <c r="D1331" t="s">
        <v>1021</v>
      </c>
      <c r="E1331" t="s">
        <v>1196</v>
      </c>
      <c r="F1331" t="s">
        <v>129</v>
      </c>
      <c r="G1331" s="8">
        <v>713</v>
      </c>
    </row>
    <row r="1332" spans="1:7">
      <c r="A1332" t="s">
        <v>4</v>
      </c>
      <c r="B1332" t="s">
        <v>115</v>
      </c>
      <c r="C1332" t="str">
        <f>_xlfn.XLOOKUP(B1332,'Cijena modela'!$B$2:$B$61,'Cijena modela'!$C$2:$C$61)</f>
        <v>Taycan 4 Cross Turismo</v>
      </c>
      <c r="D1332" t="s">
        <v>1021</v>
      </c>
      <c r="E1332" t="s">
        <v>1200</v>
      </c>
      <c r="F1332" t="s">
        <v>129</v>
      </c>
      <c r="G1332" s="8">
        <v>1387</v>
      </c>
    </row>
    <row r="1333" spans="1:7">
      <c r="A1333" t="s">
        <v>4</v>
      </c>
      <c r="B1333" t="s">
        <v>115</v>
      </c>
      <c r="C1333" t="str">
        <f>_xlfn.XLOOKUP(B1333,'Cijena modela'!$B$2:$B$61,'Cijena modela'!$C$2:$C$61)</f>
        <v>Taycan 4 Cross Turismo</v>
      </c>
      <c r="D1333" t="s">
        <v>1021</v>
      </c>
      <c r="E1333" t="s">
        <v>1204</v>
      </c>
      <c r="F1333" t="s">
        <v>129</v>
      </c>
      <c r="G1333" s="8">
        <v>3119</v>
      </c>
    </row>
    <row r="1334" spans="1:7">
      <c r="A1334" t="s">
        <v>4</v>
      </c>
      <c r="B1334" t="s">
        <v>115</v>
      </c>
      <c r="C1334" t="str">
        <f>_xlfn.XLOOKUP(B1334,'Cijena modela'!$B$2:$B$61,'Cijena modela'!$C$2:$C$61)</f>
        <v>Taycan 4 Cross Turismo</v>
      </c>
      <c r="D1334" t="s">
        <v>1021</v>
      </c>
      <c r="E1334" t="s">
        <v>1679</v>
      </c>
      <c r="F1334" t="s">
        <v>129</v>
      </c>
      <c r="G1334" s="8">
        <v>424</v>
      </c>
    </row>
    <row r="1335" spans="1:7">
      <c r="A1335" t="s">
        <v>4</v>
      </c>
      <c r="B1335" t="s">
        <v>115</v>
      </c>
      <c r="C1335" t="str">
        <f>_xlfn.XLOOKUP(B1335,'Cijena modela'!$B$2:$B$61,'Cijena modela'!$C$2:$C$61)</f>
        <v>Taycan 4 Cross Turismo</v>
      </c>
      <c r="D1335" t="s">
        <v>1021</v>
      </c>
      <c r="E1335" t="s">
        <v>1206</v>
      </c>
      <c r="F1335" t="s">
        <v>129</v>
      </c>
      <c r="G1335" s="8">
        <v>362</v>
      </c>
    </row>
    <row r="1336" spans="1:7">
      <c r="A1336" t="s">
        <v>4</v>
      </c>
      <c r="B1336" t="s">
        <v>115</v>
      </c>
      <c r="C1336" t="str">
        <f>_xlfn.XLOOKUP(B1336,'Cijena modela'!$B$2:$B$61,'Cijena modela'!$C$2:$C$61)</f>
        <v>Taycan 4 Cross Turismo</v>
      </c>
      <c r="D1336" t="s">
        <v>1021</v>
      </c>
      <c r="E1336" t="s">
        <v>1212</v>
      </c>
      <c r="F1336" t="s">
        <v>129</v>
      </c>
      <c r="G1336" s="8">
        <v>942</v>
      </c>
    </row>
    <row r="1337" spans="1:7">
      <c r="A1337" t="s">
        <v>4</v>
      </c>
      <c r="B1337" t="s">
        <v>115</v>
      </c>
      <c r="C1337" t="str">
        <f>_xlfn.XLOOKUP(B1337,'Cijena modela'!$B$2:$B$61,'Cijena modela'!$C$2:$C$61)</f>
        <v>Taycan 4 Cross Turismo</v>
      </c>
      <c r="D1337" t="s">
        <v>1214</v>
      </c>
      <c r="E1337" t="s">
        <v>1215</v>
      </c>
      <c r="F1337" t="s">
        <v>129</v>
      </c>
      <c r="G1337" s="8">
        <v>3244</v>
      </c>
    </row>
    <row r="1338" spans="1:7">
      <c r="A1338" t="s">
        <v>4</v>
      </c>
      <c r="B1338" t="s">
        <v>115</v>
      </c>
      <c r="C1338" t="str">
        <f>_xlfn.XLOOKUP(B1338,'Cijena modela'!$B$2:$B$61,'Cijena modela'!$C$2:$C$61)</f>
        <v>Taycan 4 Cross Turismo</v>
      </c>
      <c r="D1338" t="s">
        <v>1214</v>
      </c>
      <c r="E1338" t="s">
        <v>1217</v>
      </c>
      <c r="F1338" t="s">
        <v>129</v>
      </c>
      <c r="G1338" s="8">
        <v>0</v>
      </c>
    </row>
    <row r="1339" spans="1:7">
      <c r="A1339" t="s">
        <v>4</v>
      </c>
      <c r="B1339" t="s">
        <v>115</v>
      </c>
      <c r="C1339" t="str">
        <f>_xlfn.XLOOKUP(B1339,'Cijena modela'!$B$2:$B$61,'Cijena modela'!$C$2:$C$61)</f>
        <v>Taycan 4 Cross Turismo</v>
      </c>
      <c r="D1339" t="s">
        <v>1214</v>
      </c>
      <c r="E1339" t="s">
        <v>1219</v>
      </c>
      <c r="F1339" t="s">
        <v>129</v>
      </c>
      <c r="G1339" s="8">
        <v>1867</v>
      </c>
    </row>
    <row r="1340" spans="1:7">
      <c r="A1340" t="s">
        <v>4</v>
      </c>
      <c r="B1340" t="s">
        <v>115</v>
      </c>
      <c r="C1340" t="str">
        <f>_xlfn.XLOOKUP(B1340,'Cijena modela'!$B$2:$B$61,'Cijena modela'!$C$2:$C$61)</f>
        <v>Taycan 4 Cross Turismo</v>
      </c>
      <c r="D1340" t="s">
        <v>1214</v>
      </c>
      <c r="E1340" t="s">
        <v>1219</v>
      </c>
      <c r="F1340" t="s">
        <v>129</v>
      </c>
      <c r="G1340" s="8">
        <v>1195</v>
      </c>
    </row>
    <row r="1341" spans="1:7">
      <c r="A1341" t="s">
        <v>4</v>
      </c>
      <c r="B1341" t="s">
        <v>115</v>
      </c>
      <c r="C1341" t="str">
        <f>_xlfn.XLOOKUP(B1341,'Cijena modela'!$B$2:$B$61,'Cijena modela'!$C$2:$C$61)</f>
        <v>Taycan 4 Cross Turismo</v>
      </c>
      <c r="D1341" t="s">
        <v>1214</v>
      </c>
      <c r="E1341" t="s">
        <v>1221</v>
      </c>
      <c r="F1341" t="s">
        <v>129</v>
      </c>
      <c r="G1341" s="8">
        <v>2669</v>
      </c>
    </row>
    <row r="1342" spans="1:7">
      <c r="A1342" t="s">
        <v>4</v>
      </c>
      <c r="B1342" t="s">
        <v>115</v>
      </c>
      <c r="C1342" t="str">
        <f>_xlfn.XLOOKUP(B1342,'Cijena modela'!$B$2:$B$61,'Cijena modela'!$C$2:$C$61)</f>
        <v>Taycan 4 Cross Turismo</v>
      </c>
      <c r="D1342" t="s">
        <v>1214</v>
      </c>
      <c r="E1342" t="s">
        <v>1223</v>
      </c>
      <c r="F1342" t="s">
        <v>129</v>
      </c>
      <c r="G1342" s="8">
        <v>2017</v>
      </c>
    </row>
    <row r="1343" spans="1:7">
      <c r="A1343" t="s">
        <v>4</v>
      </c>
      <c r="B1343" t="s">
        <v>115</v>
      </c>
      <c r="C1343" t="str">
        <f>_xlfn.XLOOKUP(B1343,'Cijena modela'!$B$2:$B$61,'Cijena modela'!$C$2:$C$61)</f>
        <v>Taycan 4 Cross Turismo</v>
      </c>
      <c r="D1343" t="s">
        <v>1214</v>
      </c>
      <c r="E1343" t="s">
        <v>1225</v>
      </c>
      <c r="F1343" t="s">
        <v>129</v>
      </c>
      <c r="G1343" s="8">
        <v>1520</v>
      </c>
    </row>
    <row r="1344" spans="1:7">
      <c r="A1344" t="s">
        <v>4</v>
      </c>
      <c r="B1344" t="s">
        <v>115</v>
      </c>
      <c r="C1344" t="str">
        <f>_xlfn.XLOOKUP(B1344,'Cijena modela'!$B$2:$B$61,'Cijena modela'!$C$2:$C$61)</f>
        <v>Taycan 4 Cross Turismo</v>
      </c>
      <c r="D1344" t="s">
        <v>1021</v>
      </c>
      <c r="E1344" t="s">
        <v>1227</v>
      </c>
      <c r="F1344" t="s">
        <v>129</v>
      </c>
      <c r="G1344" s="8">
        <v>3532</v>
      </c>
    </row>
    <row r="1345" spans="1:7">
      <c r="A1345" t="s">
        <v>4</v>
      </c>
      <c r="B1345" t="s">
        <v>115</v>
      </c>
      <c r="C1345" t="str">
        <f>_xlfn.XLOOKUP(B1345,'Cijena modela'!$B$2:$B$61,'Cijena modela'!$C$2:$C$61)</f>
        <v>Taycan 4 Cross Turismo</v>
      </c>
      <c r="D1345" t="s">
        <v>1021</v>
      </c>
      <c r="E1345" t="s">
        <v>1229</v>
      </c>
      <c r="F1345" t="s">
        <v>129</v>
      </c>
      <c r="G1345" s="8">
        <v>3532</v>
      </c>
    </row>
    <row r="1346" spans="1:7">
      <c r="A1346" t="s">
        <v>4</v>
      </c>
      <c r="B1346" t="s">
        <v>115</v>
      </c>
      <c r="C1346" t="str">
        <f>_xlfn.XLOOKUP(B1346,'Cijena modela'!$B$2:$B$61,'Cijena modela'!$C$2:$C$61)</f>
        <v>Taycan 4 Cross Turismo</v>
      </c>
      <c r="D1346" t="s">
        <v>1021</v>
      </c>
      <c r="E1346" t="s">
        <v>1233</v>
      </c>
      <c r="F1346" t="s">
        <v>129</v>
      </c>
      <c r="G1346" s="8">
        <v>299</v>
      </c>
    </row>
    <row r="1347" spans="1:7">
      <c r="A1347" t="s">
        <v>4</v>
      </c>
      <c r="B1347" t="s">
        <v>115</v>
      </c>
      <c r="C1347" t="str">
        <f>_xlfn.XLOOKUP(B1347,'Cijena modela'!$B$2:$B$61,'Cijena modela'!$C$2:$C$61)</f>
        <v>Taycan 4 Cross Turismo</v>
      </c>
      <c r="D1347" t="s">
        <v>1021</v>
      </c>
      <c r="E1347" t="s">
        <v>1235</v>
      </c>
      <c r="F1347" t="s">
        <v>129</v>
      </c>
      <c r="G1347" s="8">
        <v>299</v>
      </c>
    </row>
    <row r="1348" spans="1:7">
      <c r="A1348" t="s">
        <v>4</v>
      </c>
      <c r="B1348" t="s">
        <v>115</v>
      </c>
      <c r="C1348" t="str">
        <f>_xlfn.XLOOKUP(B1348,'Cijena modela'!$B$2:$B$61,'Cijena modela'!$C$2:$C$61)</f>
        <v>Taycan 4 Cross Turismo</v>
      </c>
      <c r="D1348" t="s">
        <v>1133</v>
      </c>
      <c r="E1348" t="s">
        <v>1239</v>
      </c>
      <c r="F1348" t="s">
        <v>129</v>
      </c>
      <c r="G1348" s="8">
        <v>104</v>
      </c>
    </row>
    <row r="1349" spans="1:7">
      <c r="A1349" t="s">
        <v>4</v>
      </c>
      <c r="B1349" t="s">
        <v>115</v>
      </c>
      <c r="C1349" t="str">
        <f>_xlfn.XLOOKUP(B1349,'Cijena modela'!$B$2:$B$61,'Cijena modela'!$C$2:$C$61)</f>
        <v>Taycan 4 Cross Turismo</v>
      </c>
      <c r="D1349" t="s">
        <v>1021</v>
      </c>
      <c r="E1349" t="s">
        <v>1241</v>
      </c>
      <c r="F1349" t="s">
        <v>129</v>
      </c>
      <c r="G1349" s="8">
        <v>3532</v>
      </c>
    </row>
    <row r="1350" spans="1:7">
      <c r="A1350" t="s">
        <v>4</v>
      </c>
      <c r="B1350" t="s">
        <v>115</v>
      </c>
      <c r="C1350" t="str">
        <f>_xlfn.XLOOKUP(B1350,'Cijena modela'!$B$2:$B$61,'Cijena modela'!$C$2:$C$61)</f>
        <v>Taycan 4 Cross Turismo</v>
      </c>
      <c r="D1350" t="s">
        <v>1021</v>
      </c>
      <c r="E1350" t="s">
        <v>1245</v>
      </c>
      <c r="F1350" t="s">
        <v>129</v>
      </c>
      <c r="G1350" s="8">
        <v>368</v>
      </c>
    </row>
    <row r="1351" spans="1:7">
      <c r="A1351" t="s">
        <v>4</v>
      </c>
      <c r="B1351" t="s">
        <v>115</v>
      </c>
      <c r="C1351" t="str">
        <f>_xlfn.XLOOKUP(B1351,'Cijena modela'!$B$2:$B$61,'Cijena modela'!$C$2:$C$61)</f>
        <v>Taycan 4 Cross Turismo</v>
      </c>
      <c r="D1351" t="s">
        <v>1021</v>
      </c>
      <c r="E1351" t="s">
        <v>1248</v>
      </c>
      <c r="F1351" t="s">
        <v>129</v>
      </c>
      <c r="G1351" s="8">
        <v>3532</v>
      </c>
    </row>
    <row r="1352" spans="1:7">
      <c r="A1352" t="s">
        <v>4</v>
      </c>
      <c r="B1352" t="s">
        <v>115</v>
      </c>
      <c r="C1352" t="str">
        <f>_xlfn.XLOOKUP(B1352,'Cijena modela'!$B$2:$B$61,'Cijena modela'!$C$2:$C$61)</f>
        <v>Taycan 4 Cross Turismo</v>
      </c>
      <c r="D1352" t="s">
        <v>1021</v>
      </c>
      <c r="E1352" t="s">
        <v>1251</v>
      </c>
      <c r="F1352" t="s">
        <v>129</v>
      </c>
      <c r="G1352" s="8">
        <v>3532</v>
      </c>
    </row>
    <row r="1353" spans="1:7">
      <c r="A1353" t="s">
        <v>4</v>
      </c>
      <c r="B1353" t="s">
        <v>115</v>
      </c>
      <c r="C1353" t="str">
        <f>_xlfn.XLOOKUP(B1353,'Cijena modela'!$B$2:$B$61,'Cijena modela'!$C$2:$C$61)</f>
        <v>Taycan 4 Cross Turismo</v>
      </c>
      <c r="D1353" t="s">
        <v>1021</v>
      </c>
      <c r="E1353" t="s">
        <v>1253</v>
      </c>
      <c r="F1353" t="s">
        <v>129</v>
      </c>
      <c r="G1353" s="8">
        <v>248</v>
      </c>
    </row>
    <row r="1354" spans="1:7">
      <c r="A1354" t="s">
        <v>4</v>
      </c>
      <c r="B1354" t="s">
        <v>115</v>
      </c>
      <c r="C1354" t="str">
        <f>_xlfn.XLOOKUP(B1354,'Cijena modela'!$B$2:$B$61,'Cijena modela'!$C$2:$C$61)</f>
        <v>Taycan 4 Cross Turismo</v>
      </c>
      <c r="D1354" t="s">
        <v>1021</v>
      </c>
      <c r="E1354" t="s">
        <v>1256</v>
      </c>
      <c r="F1354" t="s">
        <v>129</v>
      </c>
      <c r="G1354" s="8">
        <v>0</v>
      </c>
    </row>
    <row r="1355" spans="1:7">
      <c r="A1355" t="s">
        <v>4</v>
      </c>
      <c r="B1355" t="s">
        <v>115</v>
      </c>
      <c r="C1355" t="str">
        <f>_xlfn.XLOOKUP(B1355,'Cijena modela'!$B$2:$B$61,'Cijena modela'!$C$2:$C$61)</f>
        <v>Taycan 4 Cross Turismo</v>
      </c>
      <c r="D1355" t="s">
        <v>1021</v>
      </c>
      <c r="E1355" t="s">
        <v>1258</v>
      </c>
      <c r="F1355" t="s">
        <v>129</v>
      </c>
      <c r="G1355" s="8">
        <v>1604</v>
      </c>
    </row>
    <row r="1356" spans="1:7">
      <c r="A1356" t="s">
        <v>4</v>
      </c>
      <c r="B1356" t="s">
        <v>115</v>
      </c>
      <c r="C1356" t="str">
        <f>_xlfn.XLOOKUP(B1356,'Cijena modela'!$B$2:$B$61,'Cijena modela'!$C$2:$C$61)</f>
        <v>Taycan 4 Cross Turismo</v>
      </c>
      <c r="D1356" t="s">
        <v>1021</v>
      </c>
      <c r="E1356" t="s">
        <v>1260</v>
      </c>
      <c r="F1356" t="s">
        <v>129</v>
      </c>
      <c r="G1356" s="8">
        <v>1272</v>
      </c>
    </row>
    <row r="1357" spans="1:7">
      <c r="A1357" t="s">
        <v>4</v>
      </c>
      <c r="B1357" t="s">
        <v>115</v>
      </c>
      <c r="C1357" t="str">
        <f>_xlfn.XLOOKUP(B1357,'Cijena modela'!$B$2:$B$61,'Cijena modela'!$C$2:$C$61)</f>
        <v>Taycan 4 Cross Turismo</v>
      </c>
      <c r="D1357" t="s">
        <v>1021</v>
      </c>
      <c r="E1357" t="s">
        <v>1262</v>
      </c>
      <c r="F1357" t="s">
        <v>129</v>
      </c>
      <c r="G1357" s="8">
        <v>2069</v>
      </c>
    </row>
    <row r="1358" spans="1:7">
      <c r="A1358" t="s">
        <v>4</v>
      </c>
      <c r="B1358" t="s">
        <v>115</v>
      </c>
      <c r="C1358" t="str">
        <f>_xlfn.XLOOKUP(B1358,'Cijena modela'!$B$2:$B$61,'Cijena modela'!$C$2:$C$61)</f>
        <v>Taycan 4 Cross Turismo</v>
      </c>
      <c r="D1358" t="s">
        <v>1133</v>
      </c>
      <c r="E1358" t="s">
        <v>1264</v>
      </c>
      <c r="F1358" t="s">
        <v>129</v>
      </c>
      <c r="G1358" s="8">
        <v>0</v>
      </c>
    </row>
    <row r="1359" spans="1:7">
      <c r="A1359" t="s">
        <v>4</v>
      </c>
      <c r="B1359" t="s">
        <v>115</v>
      </c>
      <c r="C1359" t="str">
        <f>_xlfn.XLOOKUP(B1359,'Cijena modela'!$B$2:$B$61,'Cijena modela'!$C$2:$C$61)</f>
        <v>Taycan 4 Cross Turismo</v>
      </c>
      <c r="D1359" t="s">
        <v>1021</v>
      </c>
      <c r="E1359" t="s">
        <v>1266</v>
      </c>
      <c r="F1359" t="s">
        <v>129</v>
      </c>
      <c r="G1359" s="8">
        <v>0</v>
      </c>
    </row>
    <row r="1360" spans="1:7">
      <c r="A1360" t="s">
        <v>4</v>
      </c>
      <c r="B1360" t="s">
        <v>115</v>
      </c>
      <c r="C1360" t="str">
        <f>_xlfn.XLOOKUP(B1360,'Cijena modela'!$B$2:$B$61,'Cijena modela'!$C$2:$C$61)</f>
        <v>Taycan 4 Cross Turismo</v>
      </c>
      <c r="D1360" t="s">
        <v>1021</v>
      </c>
      <c r="E1360" t="s">
        <v>1268</v>
      </c>
      <c r="F1360" t="s">
        <v>129</v>
      </c>
      <c r="G1360" s="8">
        <v>0</v>
      </c>
    </row>
    <row r="1361" spans="1:7">
      <c r="A1361" t="s">
        <v>4</v>
      </c>
      <c r="B1361" t="s">
        <v>115</v>
      </c>
      <c r="C1361" t="str">
        <f>_xlfn.XLOOKUP(B1361,'Cijena modela'!$B$2:$B$61,'Cijena modela'!$C$2:$C$61)</f>
        <v>Taycan 4 Cross Turismo</v>
      </c>
      <c r="D1361" t="s">
        <v>1021</v>
      </c>
      <c r="E1361" t="s">
        <v>1270</v>
      </c>
      <c r="F1361" t="s">
        <v>129</v>
      </c>
      <c r="G1361" s="8">
        <v>0</v>
      </c>
    </row>
    <row r="1362" spans="1:7">
      <c r="A1362" t="s">
        <v>4</v>
      </c>
      <c r="B1362" t="s">
        <v>115</v>
      </c>
      <c r="C1362" t="str">
        <f>_xlfn.XLOOKUP(B1362,'Cijena modela'!$B$2:$B$61,'Cijena modela'!$C$2:$C$61)</f>
        <v>Taycan 4 Cross Turismo</v>
      </c>
      <c r="D1362" t="s">
        <v>1021</v>
      </c>
      <c r="E1362" t="s">
        <v>1272</v>
      </c>
      <c r="F1362" t="s">
        <v>129</v>
      </c>
      <c r="G1362" s="8">
        <v>0</v>
      </c>
    </row>
    <row r="1363" spans="1:7">
      <c r="A1363" t="s">
        <v>4</v>
      </c>
      <c r="B1363" t="s">
        <v>115</v>
      </c>
      <c r="C1363" t="str">
        <f>_xlfn.XLOOKUP(B1363,'Cijena modela'!$B$2:$B$61,'Cijena modela'!$C$2:$C$61)</f>
        <v>Taycan 4 Cross Turismo</v>
      </c>
      <c r="D1363" t="s">
        <v>1133</v>
      </c>
      <c r="E1363" t="s">
        <v>1274</v>
      </c>
      <c r="F1363" t="s">
        <v>129</v>
      </c>
      <c r="G1363" s="8">
        <v>248</v>
      </c>
    </row>
    <row r="1364" spans="1:7">
      <c r="A1364" t="s">
        <v>4</v>
      </c>
      <c r="B1364" t="s">
        <v>115</v>
      </c>
      <c r="C1364" t="str">
        <f>_xlfn.XLOOKUP(B1364,'Cijena modela'!$B$2:$B$61,'Cijena modela'!$C$2:$C$61)</f>
        <v>Taycan 4 Cross Turismo</v>
      </c>
      <c r="D1364" t="s">
        <v>1133</v>
      </c>
      <c r="E1364" t="s">
        <v>1276</v>
      </c>
      <c r="F1364" t="s">
        <v>129</v>
      </c>
      <c r="G1364" s="8">
        <v>299</v>
      </c>
    </row>
    <row r="1365" spans="1:7">
      <c r="A1365" t="s">
        <v>4</v>
      </c>
      <c r="B1365" t="s">
        <v>115</v>
      </c>
      <c r="C1365" t="str">
        <f>_xlfn.XLOOKUP(B1365,'Cijena modela'!$B$2:$B$61,'Cijena modela'!$C$2:$C$61)</f>
        <v>Taycan 4 Cross Turismo</v>
      </c>
      <c r="D1365" t="s">
        <v>1133</v>
      </c>
      <c r="E1365" t="s">
        <v>1278</v>
      </c>
      <c r="F1365" t="s">
        <v>129</v>
      </c>
      <c r="G1365" s="8">
        <v>299</v>
      </c>
    </row>
    <row r="1366" spans="1:7">
      <c r="A1366" t="s">
        <v>4</v>
      </c>
      <c r="B1366" t="s">
        <v>115</v>
      </c>
      <c r="C1366" t="str">
        <f>_xlfn.XLOOKUP(B1366,'Cijena modela'!$B$2:$B$61,'Cijena modela'!$C$2:$C$61)</f>
        <v>Taycan 4 Cross Turismo</v>
      </c>
      <c r="D1366" t="s">
        <v>1021</v>
      </c>
      <c r="E1366" t="s">
        <v>1283</v>
      </c>
      <c r="F1366" t="s">
        <v>129</v>
      </c>
      <c r="G1366" s="8">
        <v>3532</v>
      </c>
    </row>
    <row r="1367" spans="1:7">
      <c r="A1367" t="s">
        <v>4</v>
      </c>
      <c r="B1367" t="s">
        <v>115</v>
      </c>
      <c r="C1367" t="str">
        <f>_xlfn.XLOOKUP(B1367,'Cijena modela'!$B$2:$B$61,'Cijena modela'!$C$2:$C$61)</f>
        <v>Taycan 4 Cross Turismo</v>
      </c>
      <c r="D1367" t="s">
        <v>1021</v>
      </c>
      <c r="E1367" t="s">
        <v>1285</v>
      </c>
      <c r="F1367" t="s">
        <v>129</v>
      </c>
      <c r="G1367" s="8">
        <v>0</v>
      </c>
    </row>
    <row r="1368" spans="1:7">
      <c r="A1368" t="s">
        <v>4</v>
      </c>
      <c r="B1368" t="s">
        <v>115</v>
      </c>
      <c r="C1368" t="str">
        <f>_xlfn.XLOOKUP(B1368,'Cijena modela'!$B$2:$B$61,'Cijena modela'!$C$2:$C$61)</f>
        <v>Taycan 4 Cross Turismo</v>
      </c>
      <c r="D1368" t="s">
        <v>1021</v>
      </c>
      <c r="E1368" t="s">
        <v>1287</v>
      </c>
      <c r="F1368" t="s">
        <v>129</v>
      </c>
      <c r="G1368" s="8">
        <v>248</v>
      </c>
    </row>
    <row r="1369" spans="1:7">
      <c r="A1369" t="s">
        <v>4</v>
      </c>
      <c r="B1369" t="s">
        <v>115</v>
      </c>
      <c r="C1369" t="str">
        <f>_xlfn.XLOOKUP(B1369,'Cijena modela'!$B$2:$B$61,'Cijena modela'!$C$2:$C$61)</f>
        <v>Taycan 4 Cross Turismo</v>
      </c>
      <c r="D1369" t="s">
        <v>1133</v>
      </c>
      <c r="E1369" t="s">
        <v>1291</v>
      </c>
      <c r="F1369" t="s">
        <v>129</v>
      </c>
      <c r="G1369" s="8">
        <v>289</v>
      </c>
    </row>
    <row r="1370" spans="1:7">
      <c r="A1370" t="s">
        <v>4</v>
      </c>
      <c r="B1370" t="s">
        <v>115</v>
      </c>
      <c r="C1370" t="str">
        <f>_xlfn.XLOOKUP(B1370,'Cijena modela'!$B$2:$B$61,'Cijena modela'!$C$2:$C$61)</f>
        <v>Taycan 4 Cross Turismo</v>
      </c>
      <c r="D1370" t="s">
        <v>1021</v>
      </c>
      <c r="E1370" t="s">
        <v>1296</v>
      </c>
      <c r="F1370" t="s">
        <v>129</v>
      </c>
      <c r="G1370" s="8">
        <v>475</v>
      </c>
    </row>
    <row r="1371" spans="1:7">
      <c r="A1371" t="s">
        <v>4</v>
      </c>
      <c r="B1371" t="s">
        <v>115</v>
      </c>
      <c r="C1371" t="str">
        <f>_xlfn.XLOOKUP(B1371,'Cijena modela'!$B$2:$B$61,'Cijena modela'!$C$2:$C$61)</f>
        <v>Taycan 4 Cross Turismo</v>
      </c>
      <c r="D1371" t="s">
        <v>1021</v>
      </c>
      <c r="E1371" t="s">
        <v>1298</v>
      </c>
      <c r="F1371" t="s">
        <v>129</v>
      </c>
      <c r="G1371" s="8">
        <v>311</v>
      </c>
    </row>
    <row r="1372" spans="1:7">
      <c r="A1372" t="s">
        <v>4</v>
      </c>
      <c r="B1372" t="s">
        <v>115</v>
      </c>
      <c r="C1372" t="str">
        <f>_xlfn.XLOOKUP(B1372,'Cijena modela'!$B$2:$B$61,'Cijena modela'!$C$2:$C$61)</f>
        <v>Taycan 4 Cross Turismo</v>
      </c>
      <c r="D1372" t="s">
        <v>1133</v>
      </c>
      <c r="E1372" t="s">
        <v>1300</v>
      </c>
      <c r="F1372" t="s">
        <v>129</v>
      </c>
      <c r="G1372" s="8">
        <v>932</v>
      </c>
    </row>
    <row r="1373" spans="1:7">
      <c r="A1373" t="s">
        <v>4</v>
      </c>
      <c r="B1373" t="s">
        <v>115</v>
      </c>
      <c r="C1373" t="str">
        <f>_xlfn.XLOOKUP(B1373,'Cijena modela'!$B$2:$B$61,'Cijena modela'!$C$2:$C$61)</f>
        <v>Taycan 4 Cross Turismo</v>
      </c>
      <c r="D1373" t="s">
        <v>1021</v>
      </c>
      <c r="E1373" t="s">
        <v>1302</v>
      </c>
      <c r="F1373" t="s">
        <v>129</v>
      </c>
      <c r="G1373" s="8">
        <v>434</v>
      </c>
    </row>
    <row r="1374" spans="1:7">
      <c r="A1374" t="s">
        <v>4</v>
      </c>
      <c r="B1374" t="s">
        <v>115</v>
      </c>
      <c r="C1374" t="str">
        <f>_xlfn.XLOOKUP(B1374,'Cijena modela'!$B$2:$B$61,'Cijena modela'!$C$2:$C$61)</f>
        <v>Taycan 4 Cross Turismo</v>
      </c>
      <c r="D1374" t="s">
        <v>1021</v>
      </c>
      <c r="E1374" t="s">
        <v>1304</v>
      </c>
      <c r="F1374" t="s">
        <v>129</v>
      </c>
      <c r="G1374" s="8">
        <v>1164</v>
      </c>
    </row>
    <row r="1375" spans="1:7">
      <c r="A1375" t="s">
        <v>4</v>
      </c>
      <c r="B1375" t="s">
        <v>115</v>
      </c>
      <c r="C1375" t="str">
        <f>_xlfn.XLOOKUP(B1375,'Cijena modela'!$B$2:$B$61,'Cijena modela'!$C$2:$C$61)</f>
        <v>Taycan 4 Cross Turismo</v>
      </c>
      <c r="D1375" t="s">
        <v>1021</v>
      </c>
      <c r="E1375" t="s">
        <v>1306</v>
      </c>
      <c r="F1375" t="s">
        <v>129</v>
      </c>
      <c r="G1375" s="8">
        <v>1599</v>
      </c>
    </row>
    <row r="1376" spans="1:7">
      <c r="A1376" t="s">
        <v>4</v>
      </c>
      <c r="B1376" t="s">
        <v>115</v>
      </c>
      <c r="C1376" t="str">
        <f>_xlfn.XLOOKUP(B1376,'Cijena modela'!$B$2:$B$61,'Cijena modela'!$C$2:$C$61)</f>
        <v>Taycan 4 Cross Turismo</v>
      </c>
      <c r="D1376" t="s">
        <v>1021</v>
      </c>
      <c r="E1376" t="s">
        <v>1308</v>
      </c>
      <c r="F1376" t="s">
        <v>129</v>
      </c>
      <c r="G1376" s="8">
        <v>2069</v>
      </c>
    </row>
    <row r="1377" spans="1:7">
      <c r="A1377" t="s">
        <v>4</v>
      </c>
      <c r="B1377" t="s">
        <v>115</v>
      </c>
      <c r="C1377" t="str">
        <f>_xlfn.XLOOKUP(B1377,'Cijena modela'!$B$2:$B$61,'Cijena modela'!$C$2:$C$61)</f>
        <v>Taycan 4 Cross Turismo</v>
      </c>
      <c r="D1377" t="s">
        <v>1021</v>
      </c>
      <c r="E1377" t="s">
        <v>1310</v>
      </c>
      <c r="F1377" t="s">
        <v>129</v>
      </c>
      <c r="G1377" s="8">
        <v>0</v>
      </c>
    </row>
    <row r="1378" spans="1:7">
      <c r="A1378" t="s">
        <v>4</v>
      </c>
      <c r="B1378" t="s">
        <v>115</v>
      </c>
      <c r="C1378" t="str">
        <f>_xlfn.XLOOKUP(B1378,'Cijena modela'!$B$2:$B$61,'Cijena modela'!$C$2:$C$61)</f>
        <v>Taycan 4 Cross Turismo</v>
      </c>
      <c r="D1378" t="s">
        <v>1133</v>
      </c>
      <c r="E1378" t="s">
        <v>1314</v>
      </c>
      <c r="F1378" t="s">
        <v>129</v>
      </c>
      <c r="G1378" s="8">
        <v>207</v>
      </c>
    </row>
    <row r="1379" spans="1:7">
      <c r="A1379" t="s">
        <v>4</v>
      </c>
      <c r="B1379" t="s">
        <v>115</v>
      </c>
      <c r="C1379" t="str">
        <f>_xlfn.XLOOKUP(B1379,'Cijena modela'!$B$2:$B$61,'Cijena modela'!$C$2:$C$61)</f>
        <v>Taycan 4 Cross Turismo</v>
      </c>
      <c r="D1379" t="s">
        <v>1021</v>
      </c>
      <c r="E1379" t="s">
        <v>1316</v>
      </c>
      <c r="F1379" t="s">
        <v>129</v>
      </c>
      <c r="G1379" s="8">
        <v>2028</v>
      </c>
    </row>
    <row r="1380" spans="1:7">
      <c r="A1380" t="s">
        <v>4</v>
      </c>
      <c r="B1380" t="s">
        <v>115</v>
      </c>
      <c r="C1380" t="str">
        <f>_xlfn.XLOOKUP(B1380,'Cijena modela'!$B$2:$B$61,'Cijena modela'!$C$2:$C$61)</f>
        <v>Taycan 4 Cross Turismo</v>
      </c>
      <c r="D1380" t="s">
        <v>1021</v>
      </c>
      <c r="E1380" t="s">
        <v>1316</v>
      </c>
      <c r="F1380" t="s">
        <v>129</v>
      </c>
      <c r="G1380" s="8">
        <v>1780</v>
      </c>
    </row>
    <row r="1381" spans="1:7">
      <c r="A1381" t="s">
        <v>4</v>
      </c>
      <c r="B1381" t="s">
        <v>115</v>
      </c>
      <c r="C1381" t="str">
        <f>_xlfn.XLOOKUP(B1381,'Cijena modela'!$B$2:$B$61,'Cijena modela'!$C$2:$C$61)</f>
        <v>Taycan 4 Cross Turismo</v>
      </c>
      <c r="D1381" t="s">
        <v>1021</v>
      </c>
      <c r="E1381" t="s">
        <v>1318</v>
      </c>
      <c r="F1381" t="s">
        <v>129</v>
      </c>
      <c r="G1381" s="8">
        <v>0</v>
      </c>
    </row>
    <row r="1382" spans="1:7">
      <c r="A1382" t="s">
        <v>4</v>
      </c>
      <c r="B1382" t="s">
        <v>115</v>
      </c>
      <c r="C1382" t="str">
        <f>_xlfn.XLOOKUP(B1382,'Cijena modela'!$B$2:$B$61,'Cijena modela'!$C$2:$C$61)</f>
        <v>Taycan 4 Cross Turismo</v>
      </c>
      <c r="D1382" t="s">
        <v>1133</v>
      </c>
      <c r="E1382" t="s">
        <v>1320</v>
      </c>
      <c r="F1382" t="s">
        <v>129</v>
      </c>
      <c r="G1382" s="8">
        <v>207</v>
      </c>
    </row>
    <row r="1383" spans="1:7">
      <c r="A1383" t="s">
        <v>4</v>
      </c>
      <c r="B1383" t="s">
        <v>115</v>
      </c>
      <c r="C1383" t="str">
        <f>_xlfn.XLOOKUP(B1383,'Cijena modela'!$B$2:$B$61,'Cijena modela'!$C$2:$C$61)</f>
        <v>Taycan 4 Cross Turismo</v>
      </c>
      <c r="D1383" t="s">
        <v>1021</v>
      </c>
      <c r="E1383" t="s">
        <v>1322</v>
      </c>
      <c r="F1383" t="s">
        <v>129</v>
      </c>
      <c r="G1383" s="8">
        <v>0</v>
      </c>
    </row>
    <row r="1384" spans="1:7">
      <c r="A1384" t="s">
        <v>4</v>
      </c>
      <c r="B1384" t="s">
        <v>115</v>
      </c>
      <c r="C1384" t="str">
        <f>_xlfn.XLOOKUP(B1384,'Cijena modela'!$B$2:$B$61,'Cijena modela'!$C$2:$C$61)</f>
        <v>Taycan 4 Cross Turismo</v>
      </c>
      <c r="D1384" t="s">
        <v>1021</v>
      </c>
      <c r="E1384" t="s">
        <v>1324</v>
      </c>
      <c r="F1384" t="s">
        <v>129</v>
      </c>
      <c r="G1384" s="8">
        <v>0</v>
      </c>
    </row>
    <row r="1385" spans="1:7">
      <c r="A1385" t="s">
        <v>4</v>
      </c>
      <c r="B1385" t="s">
        <v>115</v>
      </c>
      <c r="C1385" t="str">
        <f>_xlfn.XLOOKUP(B1385,'Cijena modela'!$B$2:$B$61,'Cijena modela'!$C$2:$C$61)</f>
        <v>Taycan 4 Cross Turismo</v>
      </c>
      <c r="D1385" t="s">
        <v>1021</v>
      </c>
      <c r="E1385" t="s">
        <v>1327</v>
      </c>
      <c r="F1385" t="s">
        <v>129</v>
      </c>
      <c r="G1385" s="8">
        <v>0</v>
      </c>
    </row>
    <row r="1386" spans="1:7">
      <c r="A1386" t="s">
        <v>4</v>
      </c>
      <c r="B1386" t="s">
        <v>115</v>
      </c>
      <c r="C1386" t="str">
        <f>_xlfn.XLOOKUP(B1386,'Cijena modela'!$B$2:$B$61,'Cijena modela'!$C$2:$C$61)</f>
        <v>Taycan 4 Cross Turismo</v>
      </c>
      <c r="D1386" t="s">
        <v>1021</v>
      </c>
      <c r="E1386" t="s">
        <v>1329</v>
      </c>
      <c r="F1386" t="s">
        <v>129</v>
      </c>
      <c r="G1386" s="8">
        <v>10809</v>
      </c>
    </row>
    <row r="1387" spans="1:7">
      <c r="A1387" t="s">
        <v>4</v>
      </c>
      <c r="B1387" t="s">
        <v>115</v>
      </c>
      <c r="C1387" t="str">
        <f>_xlfn.XLOOKUP(B1387,'Cijena modela'!$B$2:$B$61,'Cijena modela'!$C$2:$C$61)</f>
        <v>Taycan 4 Cross Turismo</v>
      </c>
      <c r="D1387" t="s">
        <v>1331</v>
      </c>
      <c r="E1387" t="s">
        <v>1332</v>
      </c>
      <c r="F1387" t="s">
        <v>129</v>
      </c>
      <c r="G1387" s="8">
        <v>0</v>
      </c>
    </row>
    <row r="1388" spans="1:7">
      <c r="A1388" t="s">
        <v>4</v>
      </c>
      <c r="B1388" t="s">
        <v>115</v>
      </c>
      <c r="C1388" t="str">
        <f>_xlfn.XLOOKUP(B1388,'Cijena modela'!$B$2:$B$61,'Cijena modela'!$C$2:$C$61)</f>
        <v>Taycan 4 Cross Turismo</v>
      </c>
      <c r="D1388" t="s">
        <v>1331</v>
      </c>
      <c r="E1388" t="s">
        <v>1334</v>
      </c>
      <c r="F1388" t="s">
        <v>129</v>
      </c>
      <c r="G1388" s="8">
        <v>0</v>
      </c>
    </row>
    <row r="1389" spans="1:7">
      <c r="A1389" t="s">
        <v>4</v>
      </c>
      <c r="B1389" t="s">
        <v>115</v>
      </c>
      <c r="C1389" t="str">
        <f>_xlfn.XLOOKUP(B1389,'Cijena modela'!$B$2:$B$61,'Cijena modela'!$C$2:$C$61)</f>
        <v>Taycan 4 Cross Turismo</v>
      </c>
      <c r="D1389" t="s">
        <v>1021</v>
      </c>
      <c r="E1389" t="s">
        <v>1336</v>
      </c>
      <c r="F1389" t="s">
        <v>129</v>
      </c>
      <c r="G1389" s="8">
        <v>952</v>
      </c>
    </row>
    <row r="1390" spans="1:7">
      <c r="A1390" t="s">
        <v>4</v>
      </c>
      <c r="B1390" t="s">
        <v>115</v>
      </c>
      <c r="C1390" t="str">
        <f>_xlfn.XLOOKUP(B1390,'Cijena modela'!$B$2:$B$61,'Cijena modela'!$C$2:$C$61)</f>
        <v>Taycan 4 Cross Turismo</v>
      </c>
      <c r="D1390" t="s">
        <v>1021</v>
      </c>
      <c r="E1390" t="s">
        <v>1344</v>
      </c>
      <c r="F1390" t="s">
        <v>129</v>
      </c>
      <c r="G1390" s="8">
        <v>952</v>
      </c>
    </row>
    <row r="1391" spans="1:7">
      <c r="A1391" t="s">
        <v>4</v>
      </c>
      <c r="B1391" t="s">
        <v>115</v>
      </c>
      <c r="C1391" t="str">
        <f>_xlfn.XLOOKUP(B1391,'Cijena modela'!$B$2:$B$61,'Cijena modela'!$C$2:$C$61)</f>
        <v>Taycan 4 Cross Turismo</v>
      </c>
      <c r="D1391" t="s">
        <v>1021</v>
      </c>
      <c r="E1391" t="s">
        <v>1348</v>
      </c>
      <c r="F1391" t="s">
        <v>129</v>
      </c>
      <c r="G1391" s="8">
        <v>2587</v>
      </c>
    </row>
    <row r="1392" spans="1:7">
      <c r="A1392" t="s">
        <v>4</v>
      </c>
      <c r="B1392" t="s">
        <v>115</v>
      </c>
      <c r="C1392" t="str">
        <f>_xlfn.XLOOKUP(B1392,'Cijena modela'!$B$2:$B$61,'Cijena modela'!$C$2:$C$61)</f>
        <v>Taycan 4 Cross Turismo</v>
      </c>
      <c r="D1392" t="s">
        <v>1133</v>
      </c>
      <c r="E1392" t="s">
        <v>1352</v>
      </c>
      <c r="F1392" t="s">
        <v>129</v>
      </c>
      <c r="G1392" s="8">
        <v>1034</v>
      </c>
    </row>
    <row r="1393" spans="1:7">
      <c r="A1393" t="s">
        <v>4</v>
      </c>
      <c r="B1393" t="s">
        <v>115</v>
      </c>
      <c r="C1393" t="str">
        <f>_xlfn.XLOOKUP(B1393,'Cijena modela'!$B$2:$B$61,'Cijena modela'!$C$2:$C$61)</f>
        <v>Taycan 4 Cross Turismo</v>
      </c>
      <c r="D1393" t="s">
        <v>1133</v>
      </c>
      <c r="E1393" t="s">
        <v>1685</v>
      </c>
      <c r="F1393" t="s">
        <v>129</v>
      </c>
      <c r="G1393" s="8">
        <v>1034</v>
      </c>
    </row>
    <row r="1394" spans="1:7">
      <c r="A1394" t="s">
        <v>4</v>
      </c>
      <c r="B1394" t="s">
        <v>115</v>
      </c>
      <c r="C1394" t="str">
        <f>_xlfn.XLOOKUP(B1394,'Cijena modela'!$B$2:$B$61,'Cijena modela'!$C$2:$C$61)</f>
        <v>Taycan 4 Cross Turismo</v>
      </c>
      <c r="D1394" t="s">
        <v>1021</v>
      </c>
      <c r="E1394" t="s">
        <v>1354</v>
      </c>
      <c r="F1394" t="s">
        <v>129</v>
      </c>
      <c r="G1394" s="8">
        <v>140</v>
      </c>
    </row>
    <row r="1395" spans="1:7">
      <c r="A1395" t="s">
        <v>4</v>
      </c>
      <c r="B1395" t="s">
        <v>115</v>
      </c>
      <c r="C1395" t="str">
        <f>_xlfn.XLOOKUP(B1395,'Cijena modela'!$B$2:$B$61,'Cijena modela'!$C$2:$C$61)</f>
        <v>Taycan 4 Cross Turismo</v>
      </c>
      <c r="D1395" t="s">
        <v>1133</v>
      </c>
      <c r="E1395" t="s">
        <v>1355</v>
      </c>
      <c r="F1395" t="s">
        <v>129</v>
      </c>
      <c r="G1395" s="8">
        <v>1034</v>
      </c>
    </row>
    <row r="1396" spans="1:7">
      <c r="A1396" t="s">
        <v>4</v>
      </c>
      <c r="B1396" t="s">
        <v>115</v>
      </c>
      <c r="C1396" t="str">
        <f>_xlfn.XLOOKUP(B1396,'Cijena modela'!$B$2:$B$61,'Cijena modela'!$C$2:$C$61)</f>
        <v>Taycan 4 Cross Turismo</v>
      </c>
      <c r="D1396" t="s">
        <v>1133</v>
      </c>
      <c r="E1396" t="s">
        <v>1359</v>
      </c>
      <c r="F1396" t="s">
        <v>129</v>
      </c>
      <c r="G1396" s="8">
        <v>1034</v>
      </c>
    </row>
    <row r="1397" spans="1:7">
      <c r="A1397" t="s">
        <v>4</v>
      </c>
      <c r="B1397" t="s">
        <v>115</v>
      </c>
      <c r="C1397" t="str">
        <f>_xlfn.XLOOKUP(B1397,'Cijena modela'!$B$2:$B$61,'Cijena modela'!$C$2:$C$61)</f>
        <v>Taycan 4 Cross Turismo</v>
      </c>
      <c r="D1397" t="s">
        <v>1133</v>
      </c>
      <c r="E1397" t="s">
        <v>1361</v>
      </c>
      <c r="F1397" t="s">
        <v>129</v>
      </c>
      <c r="G1397" s="8">
        <v>1034</v>
      </c>
    </row>
    <row r="1398" spans="1:7">
      <c r="A1398" t="s">
        <v>4</v>
      </c>
      <c r="B1398" t="s">
        <v>115</v>
      </c>
      <c r="C1398" t="str">
        <f>_xlfn.XLOOKUP(B1398,'Cijena modela'!$B$2:$B$61,'Cijena modela'!$C$2:$C$61)</f>
        <v>Taycan 4 Cross Turismo</v>
      </c>
      <c r="D1398" t="s">
        <v>1133</v>
      </c>
      <c r="E1398" t="s">
        <v>1687</v>
      </c>
      <c r="F1398" t="s">
        <v>129</v>
      </c>
      <c r="G1398" s="8">
        <v>1034</v>
      </c>
    </row>
    <row r="1399" spans="1:7">
      <c r="A1399" t="s">
        <v>4</v>
      </c>
      <c r="B1399" t="s">
        <v>115</v>
      </c>
      <c r="C1399" t="str">
        <f>_xlfn.XLOOKUP(B1399,'Cijena modela'!$B$2:$B$61,'Cijena modela'!$C$2:$C$61)</f>
        <v>Taycan 4 Cross Turismo</v>
      </c>
      <c r="D1399" t="s">
        <v>1133</v>
      </c>
      <c r="E1399" t="s">
        <v>1363</v>
      </c>
      <c r="F1399" t="s">
        <v>129</v>
      </c>
      <c r="G1399" s="8">
        <v>1034</v>
      </c>
    </row>
    <row r="1400" spans="1:7">
      <c r="A1400" t="s">
        <v>4</v>
      </c>
      <c r="B1400" t="s">
        <v>115</v>
      </c>
      <c r="C1400" t="str">
        <f>_xlfn.XLOOKUP(B1400,'Cijena modela'!$B$2:$B$61,'Cijena modela'!$C$2:$C$61)</f>
        <v>Taycan 4 Cross Turismo</v>
      </c>
      <c r="D1400" t="s">
        <v>1021</v>
      </c>
      <c r="E1400" t="s">
        <v>1365</v>
      </c>
      <c r="F1400" t="s">
        <v>129</v>
      </c>
      <c r="G1400" s="8">
        <v>248</v>
      </c>
    </row>
    <row r="1401" spans="1:7">
      <c r="A1401" t="s">
        <v>4</v>
      </c>
      <c r="B1401" t="s">
        <v>115</v>
      </c>
      <c r="C1401" t="str">
        <f>_xlfn.XLOOKUP(B1401,'Cijena modela'!$B$2:$B$61,'Cijena modela'!$C$2:$C$61)</f>
        <v>Taycan 4 Cross Turismo</v>
      </c>
      <c r="D1401" t="s">
        <v>1021</v>
      </c>
      <c r="E1401" t="s">
        <v>1365</v>
      </c>
      <c r="F1401" t="s">
        <v>129</v>
      </c>
      <c r="G1401" s="8">
        <v>0</v>
      </c>
    </row>
    <row r="1402" spans="1:7">
      <c r="A1402" t="s">
        <v>4</v>
      </c>
      <c r="B1402" t="s">
        <v>115</v>
      </c>
      <c r="C1402" t="str">
        <f>_xlfn.XLOOKUP(B1402,'Cijena modela'!$B$2:$B$61,'Cijena modela'!$C$2:$C$61)</f>
        <v>Taycan 4 Cross Turismo</v>
      </c>
      <c r="D1402" t="s">
        <v>1021</v>
      </c>
      <c r="E1402" t="s">
        <v>1366</v>
      </c>
      <c r="F1402" t="s">
        <v>129</v>
      </c>
      <c r="G1402" s="8">
        <v>51</v>
      </c>
    </row>
    <row r="1403" spans="1:7">
      <c r="A1403" t="s">
        <v>4</v>
      </c>
      <c r="B1403" t="s">
        <v>115</v>
      </c>
      <c r="C1403" t="str">
        <f>_xlfn.XLOOKUP(B1403,'Cijena modela'!$B$2:$B$61,'Cijena modela'!$C$2:$C$61)</f>
        <v>Taycan 4 Cross Turismo</v>
      </c>
      <c r="D1403" t="s">
        <v>1021</v>
      </c>
      <c r="E1403" t="s">
        <v>1606</v>
      </c>
      <c r="F1403" t="s">
        <v>129</v>
      </c>
      <c r="G1403" s="8">
        <v>2845</v>
      </c>
    </row>
    <row r="1404" spans="1:7">
      <c r="A1404" t="s">
        <v>4</v>
      </c>
      <c r="B1404" t="s">
        <v>115</v>
      </c>
      <c r="C1404" t="str">
        <f>_xlfn.XLOOKUP(B1404,'Cijena modela'!$B$2:$B$61,'Cijena modela'!$C$2:$C$61)</f>
        <v>Taycan 4 Cross Turismo</v>
      </c>
      <c r="D1404" t="s">
        <v>1021</v>
      </c>
      <c r="E1404" t="s">
        <v>1368</v>
      </c>
      <c r="F1404" t="s">
        <v>129</v>
      </c>
      <c r="G1404" s="8">
        <v>10</v>
      </c>
    </row>
    <row r="1405" spans="1:7">
      <c r="A1405" t="s">
        <v>4</v>
      </c>
      <c r="B1405" t="s">
        <v>115</v>
      </c>
      <c r="C1405" t="str">
        <f>_xlfn.XLOOKUP(B1405,'Cijena modela'!$B$2:$B$61,'Cijena modela'!$C$2:$C$61)</f>
        <v>Taycan 4 Cross Turismo</v>
      </c>
      <c r="D1405" t="s">
        <v>1133</v>
      </c>
      <c r="E1405" t="s">
        <v>1370</v>
      </c>
      <c r="F1405" t="s">
        <v>129</v>
      </c>
      <c r="G1405" s="8">
        <v>378</v>
      </c>
    </row>
    <row r="1406" spans="1:7">
      <c r="A1406" t="s">
        <v>4</v>
      </c>
      <c r="B1406" t="s">
        <v>115</v>
      </c>
      <c r="C1406" t="str">
        <f>_xlfn.XLOOKUP(B1406,'Cijena modela'!$B$2:$B$61,'Cijena modela'!$C$2:$C$61)</f>
        <v>Taycan 4 Cross Turismo</v>
      </c>
      <c r="D1406" t="s">
        <v>1133</v>
      </c>
      <c r="E1406" t="s">
        <v>1383</v>
      </c>
      <c r="F1406" t="s">
        <v>129</v>
      </c>
      <c r="G1406" s="8">
        <v>915</v>
      </c>
    </row>
    <row r="1407" spans="1:7">
      <c r="A1407" t="s">
        <v>4</v>
      </c>
      <c r="B1407" t="s">
        <v>115</v>
      </c>
      <c r="C1407" t="str">
        <f>_xlfn.XLOOKUP(B1407,'Cijena modela'!$B$2:$B$61,'Cijena modela'!$C$2:$C$61)</f>
        <v>Taycan 4 Cross Turismo</v>
      </c>
      <c r="D1407" t="s">
        <v>1021</v>
      </c>
      <c r="E1407" t="s">
        <v>1385</v>
      </c>
      <c r="F1407" t="s">
        <v>129</v>
      </c>
      <c r="G1407" s="8">
        <v>952</v>
      </c>
    </row>
    <row r="1408" spans="1:7">
      <c r="A1408" t="s">
        <v>4</v>
      </c>
      <c r="B1408" t="s">
        <v>115</v>
      </c>
      <c r="C1408" t="str">
        <f>_xlfn.XLOOKUP(B1408,'Cijena modela'!$B$2:$B$61,'Cijena modela'!$C$2:$C$61)</f>
        <v>Taycan 4 Cross Turismo</v>
      </c>
      <c r="D1408" t="s">
        <v>1021</v>
      </c>
      <c r="E1408" t="s">
        <v>1691</v>
      </c>
      <c r="F1408" t="s">
        <v>129</v>
      </c>
      <c r="G1408" s="8">
        <v>299</v>
      </c>
    </row>
    <row r="1409" spans="1:7">
      <c r="A1409" t="s">
        <v>4</v>
      </c>
      <c r="B1409" t="s">
        <v>115</v>
      </c>
      <c r="C1409" t="str">
        <f>_xlfn.XLOOKUP(B1409,'Cijena modela'!$B$2:$B$61,'Cijena modela'!$C$2:$C$61)</f>
        <v>Taycan 4 Cross Turismo</v>
      </c>
      <c r="D1409" t="s">
        <v>1021</v>
      </c>
      <c r="E1409" t="s">
        <v>1693</v>
      </c>
      <c r="F1409" t="s">
        <v>129</v>
      </c>
      <c r="G1409" s="8">
        <v>299</v>
      </c>
    </row>
    <row r="1410" spans="1:7">
      <c r="A1410" t="s">
        <v>4</v>
      </c>
      <c r="B1410" t="s">
        <v>115</v>
      </c>
      <c r="C1410" t="str">
        <f>_xlfn.XLOOKUP(B1410,'Cijena modela'!$B$2:$B$61,'Cijena modela'!$C$2:$C$61)</f>
        <v>Taycan 4 Cross Turismo</v>
      </c>
      <c r="D1410" t="s">
        <v>1021</v>
      </c>
      <c r="E1410" t="s">
        <v>1695</v>
      </c>
      <c r="F1410" t="s">
        <v>129</v>
      </c>
      <c r="G1410" s="8">
        <v>1727</v>
      </c>
    </row>
    <row r="1411" spans="1:7">
      <c r="A1411" t="s">
        <v>4</v>
      </c>
      <c r="B1411" t="s">
        <v>115</v>
      </c>
      <c r="C1411" t="str">
        <f>_xlfn.XLOOKUP(B1411,'Cijena modela'!$B$2:$B$61,'Cijena modela'!$C$2:$C$61)</f>
        <v>Taycan 4 Cross Turismo</v>
      </c>
      <c r="D1411" t="s">
        <v>1021</v>
      </c>
      <c r="E1411" t="s">
        <v>1697</v>
      </c>
      <c r="F1411" t="s">
        <v>129</v>
      </c>
      <c r="G1411" s="8">
        <v>1727</v>
      </c>
    </row>
    <row r="1412" spans="1:7">
      <c r="A1412" t="s">
        <v>4</v>
      </c>
      <c r="B1412" t="s">
        <v>115</v>
      </c>
      <c r="C1412" t="str">
        <f>_xlfn.XLOOKUP(B1412,'Cijena modela'!$B$2:$B$61,'Cijena modela'!$C$2:$C$61)</f>
        <v>Taycan 4 Cross Turismo</v>
      </c>
      <c r="D1412" t="s">
        <v>1021</v>
      </c>
      <c r="E1412" t="s">
        <v>1699</v>
      </c>
      <c r="F1412" t="s">
        <v>129</v>
      </c>
      <c r="G1412" s="8">
        <v>1428</v>
      </c>
    </row>
    <row r="1413" spans="1:7">
      <c r="A1413" t="s">
        <v>4</v>
      </c>
      <c r="B1413" t="s">
        <v>115</v>
      </c>
      <c r="C1413" t="str">
        <f>_xlfn.XLOOKUP(B1413,'Cijena modela'!$B$2:$B$61,'Cijena modela'!$C$2:$C$61)</f>
        <v>Taycan 4 Cross Turismo</v>
      </c>
      <c r="D1413" t="s">
        <v>1133</v>
      </c>
      <c r="E1413" t="s">
        <v>1389</v>
      </c>
      <c r="F1413" t="s">
        <v>129</v>
      </c>
      <c r="G1413" s="8">
        <v>771</v>
      </c>
    </row>
    <row r="1414" spans="1:7">
      <c r="A1414" t="s">
        <v>4</v>
      </c>
      <c r="B1414" t="s">
        <v>115</v>
      </c>
      <c r="C1414" t="str">
        <f>_xlfn.XLOOKUP(B1414,'Cijena modela'!$B$2:$B$61,'Cijena modela'!$C$2:$C$61)</f>
        <v>Taycan 4 Cross Turismo</v>
      </c>
      <c r="D1414" t="s">
        <v>1021</v>
      </c>
      <c r="E1414" t="s">
        <v>1391</v>
      </c>
      <c r="F1414" t="s">
        <v>129</v>
      </c>
      <c r="G1414" s="8">
        <v>233</v>
      </c>
    </row>
    <row r="1415" spans="1:7">
      <c r="A1415" t="s">
        <v>4</v>
      </c>
      <c r="B1415" t="s">
        <v>115</v>
      </c>
      <c r="C1415" t="str">
        <f>_xlfn.XLOOKUP(B1415,'Cijena modela'!$B$2:$B$61,'Cijena modela'!$C$2:$C$61)</f>
        <v>Taycan 4 Cross Turismo</v>
      </c>
      <c r="D1415" t="s">
        <v>1133</v>
      </c>
      <c r="E1415" t="s">
        <v>1393</v>
      </c>
      <c r="F1415" t="s">
        <v>129</v>
      </c>
      <c r="G1415" s="8">
        <v>771</v>
      </c>
    </row>
    <row r="1416" spans="1:7">
      <c r="A1416" t="s">
        <v>4</v>
      </c>
      <c r="B1416" t="s">
        <v>115</v>
      </c>
      <c r="C1416" t="str">
        <f>_xlfn.XLOOKUP(B1416,'Cijena modela'!$B$2:$B$61,'Cijena modela'!$C$2:$C$61)</f>
        <v>Taycan 4 Cross Turismo</v>
      </c>
      <c r="D1416" t="s">
        <v>1021</v>
      </c>
      <c r="E1416" t="s">
        <v>1395</v>
      </c>
      <c r="F1416" t="s">
        <v>129</v>
      </c>
      <c r="G1416" s="8">
        <v>952</v>
      </c>
    </row>
    <row r="1417" spans="1:7">
      <c r="A1417" t="s">
        <v>4</v>
      </c>
      <c r="B1417" t="s">
        <v>115</v>
      </c>
      <c r="C1417" t="str">
        <f>_xlfn.XLOOKUP(B1417,'Cijena modela'!$B$2:$B$61,'Cijena modela'!$C$2:$C$61)</f>
        <v>Taycan 4 Cross Turismo</v>
      </c>
      <c r="D1417" t="s">
        <v>1021</v>
      </c>
      <c r="E1417" t="s">
        <v>1399</v>
      </c>
      <c r="F1417" t="s">
        <v>129</v>
      </c>
      <c r="G1417" s="8">
        <v>248</v>
      </c>
    </row>
    <row r="1418" spans="1:7">
      <c r="A1418" t="s">
        <v>4</v>
      </c>
      <c r="B1418" t="s">
        <v>115</v>
      </c>
      <c r="C1418" t="str">
        <f>_xlfn.XLOOKUP(B1418,'Cijena modela'!$B$2:$B$61,'Cijena modela'!$C$2:$C$61)</f>
        <v>Taycan 4 Cross Turismo</v>
      </c>
      <c r="D1418" t="s">
        <v>1021</v>
      </c>
      <c r="E1418" t="s">
        <v>1403</v>
      </c>
      <c r="F1418" t="s">
        <v>129</v>
      </c>
      <c r="G1418" s="8">
        <v>544</v>
      </c>
    </row>
    <row r="1419" spans="1:7">
      <c r="A1419" t="s">
        <v>4</v>
      </c>
      <c r="B1419" t="s">
        <v>115</v>
      </c>
      <c r="C1419" t="str">
        <f>_xlfn.XLOOKUP(B1419,'Cijena modela'!$B$2:$B$61,'Cijena modela'!$C$2:$C$61)</f>
        <v>Taycan 4 Cross Turismo</v>
      </c>
      <c r="D1419" t="s">
        <v>1021</v>
      </c>
      <c r="E1419" t="s">
        <v>1405</v>
      </c>
      <c r="F1419" t="s">
        <v>129</v>
      </c>
      <c r="G1419" s="8">
        <v>952</v>
      </c>
    </row>
    <row r="1420" spans="1:7">
      <c r="A1420" t="s">
        <v>4</v>
      </c>
      <c r="B1420" t="s">
        <v>115</v>
      </c>
      <c r="C1420" t="str">
        <f>_xlfn.XLOOKUP(B1420,'Cijena modela'!$B$2:$B$61,'Cijena modela'!$C$2:$C$61)</f>
        <v>Taycan 4 Cross Turismo</v>
      </c>
      <c r="D1420" t="s">
        <v>1021</v>
      </c>
      <c r="E1420" t="s">
        <v>1409</v>
      </c>
      <c r="F1420" t="s">
        <v>129</v>
      </c>
      <c r="G1420" s="8">
        <v>233</v>
      </c>
    </row>
    <row r="1421" spans="1:7">
      <c r="A1421" t="s">
        <v>4</v>
      </c>
      <c r="B1421" t="s">
        <v>115</v>
      </c>
      <c r="C1421" t="str">
        <f>_xlfn.XLOOKUP(B1421,'Cijena modela'!$B$2:$B$61,'Cijena modela'!$C$2:$C$61)</f>
        <v>Taycan 4 Cross Turismo</v>
      </c>
      <c r="D1421" t="s">
        <v>1021</v>
      </c>
      <c r="E1421" t="s">
        <v>1411</v>
      </c>
      <c r="F1421" t="s">
        <v>129</v>
      </c>
      <c r="G1421" s="8">
        <v>233</v>
      </c>
    </row>
    <row r="1422" spans="1:7">
      <c r="A1422" t="s">
        <v>4</v>
      </c>
      <c r="B1422" t="s">
        <v>115</v>
      </c>
      <c r="C1422" t="str">
        <f>_xlfn.XLOOKUP(B1422,'Cijena modela'!$B$2:$B$61,'Cijena modela'!$C$2:$C$61)</f>
        <v>Taycan 4 Cross Turismo</v>
      </c>
      <c r="D1422" t="s">
        <v>1021</v>
      </c>
      <c r="E1422" t="s">
        <v>1413</v>
      </c>
      <c r="F1422" t="s">
        <v>129</v>
      </c>
      <c r="G1422" s="8">
        <v>233</v>
      </c>
    </row>
    <row r="1423" spans="1:7">
      <c r="A1423" t="s">
        <v>4</v>
      </c>
      <c r="B1423" t="s">
        <v>115</v>
      </c>
      <c r="C1423" t="str">
        <f>_xlfn.XLOOKUP(B1423,'Cijena modela'!$B$2:$B$61,'Cijena modela'!$C$2:$C$61)</f>
        <v>Taycan 4 Cross Turismo</v>
      </c>
      <c r="D1423" t="s">
        <v>1021</v>
      </c>
      <c r="E1423" t="s">
        <v>1701</v>
      </c>
      <c r="F1423" t="s">
        <v>129</v>
      </c>
      <c r="G1423" s="8">
        <v>207</v>
      </c>
    </row>
    <row r="1424" spans="1:7">
      <c r="A1424" t="s">
        <v>4</v>
      </c>
      <c r="B1424" t="s">
        <v>115</v>
      </c>
      <c r="C1424" t="str">
        <f>_xlfn.XLOOKUP(B1424,'Cijena modela'!$B$2:$B$61,'Cijena modela'!$C$2:$C$61)</f>
        <v>Taycan 4 Cross Turismo</v>
      </c>
      <c r="D1424" t="s">
        <v>1021</v>
      </c>
      <c r="E1424" t="s">
        <v>1419</v>
      </c>
      <c r="F1424" t="s">
        <v>129</v>
      </c>
      <c r="G1424" s="8">
        <v>0</v>
      </c>
    </row>
    <row r="1425" spans="1:7">
      <c r="A1425" t="s">
        <v>4</v>
      </c>
      <c r="B1425" t="s">
        <v>115</v>
      </c>
      <c r="C1425" t="str">
        <f>_xlfn.XLOOKUP(B1425,'Cijena modela'!$B$2:$B$61,'Cijena modela'!$C$2:$C$61)</f>
        <v>Taycan 4 Cross Turismo</v>
      </c>
      <c r="D1425" t="s">
        <v>1021</v>
      </c>
      <c r="E1425" t="s">
        <v>1419</v>
      </c>
      <c r="F1425" t="s">
        <v>129</v>
      </c>
      <c r="G1425" s="8">
        <v>1397</v>
      </c>
    </row>
    <row r="1426" spans="1:7">
      <c r="A1426" t="s">
        <v>4</v>
      </c>
      <c r="B1426" t="s">
        <v>115</v>
      </c>
      <c r="C1426" t="str">
        <f>_xlfn.XLOOKUP(B1426,'Cijena modela'!$B$2:$B$61,'Cijena modela'!$C$2:$C$61)</f>
        <v>Taycan 4 Cross Turismo</v>
      </c>
      <c r="D1426" t="s">
        <v>1021</v>
      </c>
      <c r="E1426" t="s">
        <v>1421</v>
      </c>
      <c r="F1426" t="s">
        <v>129</v>
      </c>
      <c r="G1426" s="8">
        <v>4386</v>
      </c>
    </row>
    <row r="1427" spans="1:7">
      <c r="A1427" t="s">
        <v>4</v>
      </c>
      <c r="B1427" t="s">
        <v>115</v>
      </c>
      <c r="C1427" t="str">
        <f>_xlfn.XLOOKUP(B1427,'Cijena modela'!$B$2:$B$61,'Cijena modela'!$C$2:$C$61)</f>
        <v>Taycan 4 Cross Turismo</v>
      </c>
      <c r="D1427" t="s">
        <v>1021</v>
      </c>
      <c r="E1427" t="s">
        <v>1421</v>
      </c>
      <c r="F1427" t="s">
        <v>129</v>
      </c>
      <c r="G1427" s="8">
        <v>2989</v>
      </c>
    </row>
    <row r="1428" spans="1:7">
      <c r="A1428" t="s">
        <v>4</v>
      </c>
      <c r="B1428" t="s">
        <v>115</v>
      </c>
      <c r="C1428" t="str">
        <f>_xlfn.XLOOKUP(B1428,'Cijena modela'!$B$2:$B$61,'Cijena modela'!$C$2:$C$61)</f>
        <v>Taycan 4 Cross Turismo</v>
      </c>
      <c r="D1428" t="s">
        <v>1021</v>
      </c>
      <c r="E1428" t="s">
        <v>1423</v>
      </c>
      <c r="F1428" t="s">
        <v>129</v>
      </c>
      <c r="G1428" s="8">
        <v>2069</v>
      </c>
    </row>
    <row r="1429" spans="1:7">
      <c r="A1429" t="s">
        <v>4</v>
      </c>
      <c r="B1429" t="s">
        <v>115</v>
      </c>
      <c r="C1429" t="str">
        <f>_xlfn.XLOOKUP(B1429,'Cijena modela'!$B$2:$B$61,'Cijena modela'!$C$2:$C$61)</f>
        <v>Taycan 4 Cross Turismo</v>
      </c>
      <c r="D1429" t="s">
        <v>1133</v>
      </c>
      <c r="E1429" t="s">
        <v>1427</v>
      </c>
      <c r="F1429" t="s">
        <v>129</v>
      </c>
      <c r="G1429" s="8">
        <v>197</v>
      </c>
    </row>
    <row r="1430" spans="1:7">
      <c r="A1430" t="s">
        <v>4</v>
      </c>
      <c r="B1430" t="s">
        <v>115</v>
      </c>
      <c r="C1430" t="str">
        <f>_xlfn.XLOOKUP(B1430,'Cijena modela'!$B$2:$B$61,'Cijena modela'!$C$2:$C$61)</f>
        <v>Taycan 4 Cross Turismo</v>
      </c>
      <c r="D1430" t="s">
        <v>1021</v>
      </c>
      <c r="E1430" t="s">
        <v>1431</v>
      </c>
      <c r="F1430" t="s">
        <v>129</v>
      </c>
      <c r="G1430" s="8">
        <v>316</v>
      </c>
    </row>
    <row r="1431" spans="1:7">
      <c r="A1431" t="s">
        <v>4</v>
      </c>
      <c r="B1431" t="s">
        <v>115</v>
      </c>
      <c r="C1431" t="str">
        <f>_xlfn.XLOOKUP(B1431,'Cijena modela'!$B$2:$B$61,'Cijena modela'!$C$2:$C$61)</f>
        <v>Taycan 4 Cross Turismo</v>
      </c>
      <c r="D1431" t="s">
        <v>1021</v>
      </c>
      <c r="E1431" t="s">
        <v>1703</v>
      </c>
      <c r="F1431" t="s">
        <v>129</v>
      </c>
      <c r="G1431" s="8">
        <v>506</v>
      </c>
    </row>
    <row r="1432" spans="1:7">
      <c r="A1432" t="s">
        <v>4</v>
      </c>
      <c r="B1432" t="s">
        <v>115</v>
      </c>
      <c r="C1432" t="str">
        <f>_xlfn.XLOOKUP(B1432,'Cijena modela'!$B$2:$B$61,'Cijena modela'!$C$2:$C$61)</f>
        <v>Taycan 4 Cross Turismo</v>
      </c>
      <c r="D1432" t="s">
        <v>1021</v>
      </c>
      <c r="E1432" t="s">
        <v>1705</v>
      </c>
      <c r="F1432" t="s">
        <v>129</v>
      </c>
      <c r="G1432" s="8">
        <v>506</v>
      </c>
    </row>
    <row r="1433" spans="1:7">
      <c r="A1433" t="s">
        <v>4</v>
      </c>
      <c r="B1433" t="s">
        <v>115</v>
      </c>
      <c r="C1433" t="str">
        <f>_xlfn.XLOOKUP(B1433,'Cijena modela'!$B$2:$B$61,'Cijena modela'!$C$2:$C$61)</f>
        <v>Taycan 4 Cross Turismo</v>
      </c>
      <c r="D1433" t="s">
        <v>1021</v>
      </c>
      <c r="E1433" t="s">
        <v>1435</v>
      </c>
      <c r="F1433" t="s">
        <v>129</v>
      </c>
      <c r="G1433" s="8">
        <v>197</v>
      </c>
    </row>
    <row r="1434" spans="1:7">
      <c r="A1434" t="s">
        <v>4</v>
      </c>
      <c r="B1434" t="s">
        <v>115</v>
      </c>
      <c r="C1434" t="str">
        <f>_xlfn.XLOOKUP(B1434,'Cijena modela'!$B$2:$B$61,'Cijena modela'!$C$2:$C$61)</f>
        <v>Taycan 4 Cross Turismo</v>
      </c>
      <c r="D1434" t="s">
        <v>1021</v>
      </c>
      <c r="E1434" t="s">
        <v>1437</v>
      </c>
      <c r="F1434" t="s">
        <v>129</v>
      </c>
      <c r="G1434" s="8">
        <v>378</v>
      </c>
    </row>
    <row r="1435" spans="1:7">
      <c r="A1435" t="s">
        <v>4</v>
      </c>
      <c r="B1435" t="s">
        <v>115</v>
      </c>
      <c r="C1435" t="str">
        <f>_xlfn.XLOOKUP(B1435,'Cijena modela'!$B$2:$B$61,'Cijena modela'!$C$2:$C$61)</f>
        <v>Taycan 4 Cross Turismo</v>
      </c>
      <c r="D1435" t="s">
        <v>1021</v>
      </c>
      <c r="E1435" t="s">
        <v>1437</v>
      </c>
      <c r="F1435" t="s">
        <v>129</v>
      </c>
      <c r="G1435" s="8">
        <v>0</v>
      </c>
    </row>
    <row r="1436" spans="1:7">
      <c r="A1436" t="s">
        <v>4</v>
      </c>
      <c r="B1436" t="s">
        <v>115</v>
      </c>
      <c r="C1436" t="str">
        <f>_xlfn.XLOOKUP(B1436,'Cijena modela'!$B$2:$B$61,'Cijena modela'!$C$2:$C$61)</f>
        <v>Taycan 4 Cross Turismo</v>
      </c>
      <c r="D1436" t="s">
        <v>1021</v>
      </c>
      <c r="E1436" t="s">
        <v>1438</v>
      </c>
      <c r="F1436" t="s">
        <v>129</v>
      </c>
      <c r="G1436" s="8">
        <v>756</v>
      </c>
    </row>
    <row r="1437" spans="1:7">
      <c r="A1437" t="s">
        <v>4</v>
      </c>
      <c r="B1437" t="s">
        <v>115</v>
      </c>
      <c r="C1437" t="str">
        <f>_xlfn.XLOOKUP(B1437,'Cijena modela'!$B$2:$B$61,'Cijena modela'!$C$2:$C$61)</f>
        <v>Taycan 4 Cross Turismo</v>
      </c>
      <c r="D1437" t="s">
        <v>1021</v>
      </c>
      <c r="E1437" t="s">
        <v>1438</v>
      </c>
      <c r="F1437" t="s">
        <v>129</v>
      </c>
      <c r="G1437" s="8">
        <v>378</v>
      </c>
    </row>
    <row r="1438" spans="1:7">
      <c r="A1438" t="s">
        <v>4</v>
      </c>
      <c r="B1438" t="s">
        <v>115</v>
      </c>
      <c r="C1438" t="str">
        <f>_xlfn.XLOOKUP(B1438,'Cijena modela'!$B$2:$B$61,'Cijena modela'!$C$2:$C$61)</f>
        <v>Taycan 4 Cross Turismo</v>
      </c>
      <c r="D1438" t="s">
        <v>1021</v>
      </c>
      <c r="E1438" t="s">
        <v>1439</v>
      </c>
      <c r="F1438" t="s">
        <v>129</v>
      </c>
      <c r="G1438" s="8">
        <v>879</v>
      </c>
    </row>
    <row r="1439" spans="1:7">
      <c r="A1439" t="s">
        <v>4</v>
      </c>
      <c r="B1439" t="s">
        <v>115</v>
      </c>
      <c r="C1439" t="str">
        <f>_xlfn.XLOOKUP(B1439,'Cijena modela'!$B$2:$B$61,'Cijena modela'!$C$2:$C$61)</f>
        <v>Taycan 4 Cross Turismo</v>
      </c>
      <c r="D1439" t="s">
        <v>1021</v>
      </c>
      <c r="E1439" t="s">
        <v>1441</v>
      </c>
      <c r="F1439" t="s">
        <v>129</v>
      </c>
      <c r="G1439" s="8">
        <v>1748</v>
      </c>
    </row>
    <row r="1440" spans="1:7">
      <c r="A1440" t="s">
        <v>4</v>
      </c>
      <c r="B1440" t="s">
        <v>115</v>
      </c>
      <c r="C1440" t="str">
        <f>_xlfn.XLOOKUP(B1440,'Cijena modela'!$B$2:$B$61,'Cijena modela'!$C$2:$C$61)</f>
        <v>Taycan 4 Cross Turismo</v>
      </c>
      <c r="D1440" t="s">
        <v>1021</v>
      </c>
      <c r="E1440" t="s">
        <v>1443</v>
      </c>
      <c r="F1440" t="s">
        <v>129</v>
      </c>
      <c r="G1440" s="8">
        <v>952</v>
      </c>
    </row>
    <row r="1441" spans="1:7">
      <c r="A1441" t="s">
        <v>4</v>
      </c>
      <c r="B1441" t="s">
        <v>115</v>
      </c>
      <c r="C1441" t="str">
        <f>_xlfn.XLOOKUP(B1441,'Cijena modela'!$B$2:$B$61,'Cijena modela'!$C$2:$C$61)</f>
        <v>Taycan 4 Cross Turismo</v>
      </c>
      <c r="D1441" t="s">
        <v>1021</v>
      </c>
      <c r="E1441" t="s">
        <v>1445</v>
      </c>
      <c r="F1441" t="s">
        <v>129</v>
      </c>
      <c r="G1441" s="8">
        <v>98</v>
      </c>
    </row>
    <row r="1442" spans="1:7">
      <c r="A1442" t="s">
        <v>4</v>
      </c>
      <c r="B1442" t="s">
        <v>115</v>
      </c>
      <c r="C1442" t="str">
        <f>_xlfn.XLOOKUP(B1442,'Cijena modela'!$B$2:$B$61,'Cijena modela'!$C$2:$C$61)</f>
        <v>Taycan 4 Cross Turismo</v>
      </c>
      <c r="D1442" t="s">
        <v>1021</v>
      </c>
      <c r="E1442" t="s">
        <v>1447</v>
      </c>
      <c r="F1442" t="s">
        <v>129</v>
      </c>
      <c r="G1442" s="8">
        <v>952</v>
      </c>
    </row>
    <row r="1443" spans="1:7">
      <c r="A1443" t="s">
        <v>4</v>
      </c>
      <c r="B1443" t="s">
        <v>115</v>
      </c>
      <c r="C1443" t="str">
        <f>_xlfn.XLOOKUP(B1443,'Cijena modela'!$B$2:$B$61,'Cijena modela'!$C$2:$C$61)</f>
        <v>Taycan 4 Cross Turismo</v>
      </c>
      <c r="D1443" t="s">
        <v>1021</v>
      </c>
      <c r="E1443" t="s">
        <v>1451</v>
      </c>
      <c r="F1443" t="s">
        <v>129</v>
      </c>
      <c r="G1443" s="8">
        <v>362</v>
      </c>
    </row>
    <row r="1444" spans="1:7">
      <c r="A1444" t="s">
        <v>4</v>
      </c>
      <c r="B1444" t="s">
        <v>115</v>
      </c>
      <c r="C1444" t="str">
        <f>_xlfn.XLOOKUP(B1444,'Cijena modela'!$B$2:$B$61,'Cijena modela'!$C$2:$C$61)</f>
        <v>Taycan 4 Cross Turismo</v>
      </c>
      <c r="D1444" t="s">
        <v>1021</v>
      </c>
      <c r="E1444" t="s">
        <v>1456</v>
      </c>
      <c r="F1444" t="s">
        <v>129</v>
      </c>
      <c r="G1444" s="8">
        <v>357</v>
      </c>
    </row>
    <row r="1445" spans="1:7">
      <c r="A1445" t="s">
        <v>4</v>
      </c>
      <c r="B1445" t="s">
        <v>115</v>
      </c>
      <c r="C1445" t="str">
        <f>_xlfn.XLOOKUP(B1445,'Cijena modela'!$B$2:$B$61,'Cijena modela'!$C$2:$C$61)</f>
        <v>Taycan 4 Cross Turismo</v>
      </c>
      <c r="D1445" t="s">
        <v>1133</v>
      </c>
      <c r="E1445" t="s">
        <v>1458</v>
      </c>
      <c r="F1445" t="s">
        <v>129</v>
      </c>
      <c r="G1445" s="8">
        <v>6925</v>
      </c>
    </row>
    <row r="1446" spans="1:7">
      <c r="A1446" t="s">
        <v>4</v>
      </c>
      <c r="B1446" t="s">
        <v>115</v>
      </c>
      <c r="C1446" t="str">
        <f>_xlfn.XLOOKUP(B1446,'Cijena modela'!$B$2:$B$61,'Cijena modela'!$C$2:$C$61)</f>
        <v>Taycan 4 Cross Turismo</v>
      </c>
      <c r="D1446" t="s">
        <v>1021</v>
      </c>
      <c r="E1446" t="s">
        <v>1460</v>
      </c>
      <c r="F1446" t="s">
        <v>129</v>
      </c>
      <c r="G1446" s="8">
        <v>0</v>
      </c>
    </row>
    <row r="1447" spans="1:7">
      <c r="A1447" t="s">
        <v>4</v>
      </c>
      <c r="B1447" t="s">
        <v>115</v>
      </c>
      <c r="C1447" t="str">
        <f>_xlfn.XLOOKUP(B1447,'Cijena modela'!$B$2:$B$61,'Cijena modela'!$C$2:$C$61)</f>
        <v>Taycan 4 Cross Turismo</v>
      </c>
      <c r="D1447" t="s">
        <v>1021</v>
      </c>
      <c r="E1447" t="s">
        <v>1462</v>
      </c>
      <c r="F1447" t="s">
        <v>129</v>
      </c>
      <c r="G1447" s="8">
        <v>993</v>
      </c>
    </row>
    <row r="1448" spans="1:7">
      <c r="A1448" t="s">
        <v>4</v>
      </c>
      <c r="B1448" t="s">
        <v>115</v>
      </c>
      <c r="C1448" t="str">
        <f>_xlfn.XLOOKUP(B1448,'Cijena modela'!$B$2:$B$61,'Cijena modela'!$C$2:$C$61)</f>
        <v>Taycan 4 Cross Turismo</v>
      </c>
      <c r="D1448" t="s">
        <v>1133</v>
      </c>
      <c r="E1448" t="s">
        <v>1466</v>
      </c>
      <c r="F1448" t="s">
        <v>129</v>
      </c>
      <c r="G1448" s="8">
        <v>3822</v>
      </c>
    </row>
    <row r="1449" spans="1:7">
      <c r="A1449" t="s">
        <v>4</v>
      </c>
      <c r="B1449" t="s">
        <v>115</v>
      </c>
      <c r="C1449" t="str">
        <f>_xlfn.XLOOKUP(B1449,'Cijena modela'!$B$2:$B$61,'Cijena modela'!$C$2:$C$61)</f>
        <v>Taycan 4 Cross Turismo</v>
      </c>
      <c r="D1449" t="s">
        <v>1133</v>
      </c>
      <c r="E1449" t="s">
        <v>1470</v>
      </c>
      <c r="F1449" t="s">
        <v>129</v>
      </c>
      <c r="G1449" s="8">
        <v>506</v>
      </c>
    </row>
    <row r="1450" spans="1:7">
      <c r="A1450" t="s">
        <v>4</v>
      </c>
      <c r="B1450" t="s">
        <v>115</v>
      </c>
      <c r="C1450" t="str">
        <f>_xlfn.XLOOKUP(B1450,'Cijena modela'!$B$2:$B$61,'Cijena modela'!$C$2:$C$61)</f>
        <v>Taycan 4 Cross Turismo</v>
      </c>
      <c r="D1450" t="s">
        <v>1021</v>
      </c>
      <c r="E1450" t="s">
        <v>1472</v>
      </c>
      <c r="F1450" t="s">
        <v>129</v>
      </c>
      <c r="G1450" s="8">
        <v>414</v>
      </c>
    </row>
    <row r="1451" spans="1:7">
      <c r="A1451" t="s">
        <v>4</v>
      </c>
      <c r="B1451" t="s">
        <v>115</v>
      </c>
      <c r="C1451" t="str">
        <f>_xlfn.XLOOKUP(B1451,'Cijena modela'!$B$2:$B$61,'Cijena modela'!$C$2:$C$61)</f>
        <v>Taycan 4 Cross Turismo</v>
      </c>
      <c r="D1451" t="s">
        <v>1021</v>
      </c>
      <c r="E1451" t="s">
        <v>1474</v>
      </c>
      <c r="F1451" t="s">
        <v>129</v>
      </c>
      <c r="G1451" s="8">
        <v>1034</v>
      </c>
    </row>
    <row r="1452" spans="1:7">
      <c r="A1452" t="s">
        <v>4</v>
      </c>
      <c r="B1452" t="s">
        <v>115</v>
      </c>
      <c r="C1452" t="str">
        <f>_xlfn.XLOOKUP(B1452,'Cijena modela'!$B$2:$B$61,'Cijena modela'!$C$2:$C$61)</f>
        <v>Taycan 4 Cross Turismo</v>
      </c>
      <c r="D1452" t="s">
        <v>1021</v>
      </c>
      <c r="E1452" t="s">
        <v>1476</v>
      </c>
      <c r="F1452" t="s">
        <v>129</v>
      </c>
      <c r="G1452" s="8">
        <v>1417</v>
      </c>
    </row>
    <row r="1453" spans="1:7">
      <c r="A1453" t="s">
        <v>4</v>
      </c>
      <c r="B1453" t="s">
        <v>115</v>
      </c>
      <c r="C1453" t="str">
        <f>_xlfn.XLOOKUP(B1453,'Cijena modela'!$B$2:$B$61,'Cijena modela'!$C$2:$C$61)</f>
        <v>Taycan 4 Cross Turismo</v>
      </c>
      <c r="D1453" t="s">
        <v>1021</v>
      </c>
      <c r="E1453" t="s">
        <v>1478</v>
      </c>
      <c r="F1453" t="s">
        <v>129</v>
      </c>
      <c r="G1453" s="8">
        <v>1748</v>
      </c>
    </row>
    <row r="1454" spans="1:7">
      <c r="A1454" t="s">
        <v>4</v>
      </c>
      <c r="B1454" t="s">
        <v>115</v>
      </c>
      <c r="C1454" t="str">
        <f>_xlfn.XLOOKUP(B1454,'Cijena modela'!$B$2:$B$61,'Cijena modela'!$C$2:$C$61)</f>
        <v>Taycan 4 Cross Turismo</v>
      </c>
      <c r="D1454" t="s">
        <v>1133</v>
      </c>
      <c r="E1454" t="s">
        <v>1482</v>
      </c>
      <c r="F1454" t="s">
        <v>129</v>
      </c>
      <c r="G1454" s="8">
        <v>506</v>
      </c>
    </row>
    <row r="1455" spans="1:7">
      <c r="A1455" t="s">
        <v>4</v>
      </c>
      <c r="B1455" t="s">
        <v>115</v>
      </c>
      <c r="C1455" t="str">
        <f>_xlfn.XLOOKUP(B1455,'Cijena modela'!$B$2:$B$61,'Cijena modela'!$C$2:$C$61)</f>
        <v>Taycan 4 Cross Turismo</v>
      </c>
      <c r="D1455" t="s">
        <v>1133</v>
      </c>
      <c r="E1455" t="s">
        <v>1484</v>
      </c>
      <c r="F1455" t="s">
        <v>129</v>
      </c>
      <c r="G1455" s="8">
        <v>393</v>
      </c>
    </row>
    <row r="1456" spans="1:7">
      <c r="A1456" t="s">
        <v>4</v>
      </c>
      <c r="B1456" t="s">
        <v>115</v>
      </c>
      <c r="C1456" t="str">
        <f>_xlfn.XLOOKUP(B1456,'Cijena modela'!$B$2:$B$61,'Cijena modela'!$C$2:$C$61)</f>
        <v>Taycan 4 Cross Turismo</v>
      </c>
      <c r="D1456" t="s">
        <v>1331</v>
      </c>
      <c r="E1456" t="s">
        <v>1486</v>
      </c>
      <c r="F1456" t="s">
        <v>129</v>
      </c>
      <c r="G1456" s="8">
        <v>0</v>
      </c>
    </row>
    <row r="1457" spans="1:7">
      <c r="A1457" t="s">
        <v>4</v>
      </c>
      <c r="B1457" t="s">
        <v>115</v>
      </c>
      <c r="C1457" t="str">
        <f>_xlfn.XLOOKUP(B1457,'Cijena modela'!$B$2:$B$61,'Cijena modela'!$C$2:$C$61)</f>
        <v>Taycan 4 Cross Turismo</v>
      </c>
      <c r="D1457" t="s">
        <v>1021</v>
      </c>
      <c r="E1457" t="s">
        <v>1707</v>
      </c>
      <c r="F1457" t="s">
        <v>129</v>
      </c>
      <c r="G1457" s="8">
        <v>2183</v>
      </c>
    </row>
    <row r="1458" spans="1:7">
      <c r="A1458" t="s">
        <v>4</v>
      </c>
      <c r="B1458" t="s">
        <v>115</v>
      </c>
      <c r="C1458" t="str">
        <f>_xlfn.XLOOKUP(B1458,'Cijena modela'!$B$2:$B$61,'Cijena modela'!$C$2:$C$61)</f>
        <v>Taycan 4 Cross Turismo</v>
      </c>
      <c r="D1458" t="s">
        <v>1021</v>
      </c>
      <c r="E1458" t="s">
        <v>1637</v>
      </c>
      <c r="F1458" t="s">
        <v>129</v>
      </c>
      <c r="G1458" s="8">
        <v>1872</v>
      </c>
    </row>
    <row r="1459" spans="1:7">
      <c r="A1459" t="s">
        <v>4</v>
      </c>
      <c r="B1459" t="s">
        <v>115</v>
      </c>
      <c r="C1459" t="str">
        <f>_xlfn.XLOOKUP(B1459,'Cijena modela'!$B$2:$B$61,'Cijena modela'!$C$2:$C$61)</f>
        <v>Taycan 4 Cross Turismo</v>
      </c>
      <c r="D1459" t="s">
        <v>1021</v>
      </c>
      <c r="E1459" t="s">
        <v>1708</v>
      </c>
      <c r="F1459" t="s">
        <v>129</v>
      </c>
      <c r="G1459" s="8">
        <v>3683</v>
      </c>
    </row>
    <row r="1460" spans="1:7">
      <c r="A1460" t="s">
        <v>4</v>
      </c>
      <c r="B1460" t="s">
        <v>115</v>
      </c>
      <c r="C1460" t="str">
        <f>_xlfn.XLOOKUP(B1460,'Cijena modela'!$B$2:$B$61,'Cijena modela'!$C$2:$C$61)</f>
        <v>Taycan 4 Cross Turismo</v>
      </c>
      <c r="D1460" t="s">
        <v>1021</v>
      </c>
      <c r="E1460" t="s">
        <v>1488</v>
      </c>
      <c r="F1460" t="s">
        <v>129</v>
      </c>
      <c r="G1460" s="8">
        <v>130</v>
      </c>
    </row>
    <row r="1461" spans="1:7">
      <c r="A1461" t="s">
        <v>4</v>
      </c>
      <c r="B1461" t="s">
        <v>115</v>
      </c>
      <c r="C1461" t="str">
        <f>_xlfn.XLOOKUP(B1461,'Cijena modela'!$B$2:$B$61,'Cijena modela'!$C$2:$C$61)</f>
        <v>Taycan 4 Cross Turismo</v>
      </c>
      <c r="D1461" t="s">
        <v>1133</v>
      </c>
      <c r="E1461" t="s">
        <v>1491</v>
      </c>
      <c r="F1461" t="s">
        <v>129</v>
      </c>
      <c r="G1461" s="8">
        <v>269</v>
      </c>
    </row>
    <row r="1462" spans="1:7">
      <c r="A1462" t="s">
        <v>4</v>
      </c>
      <c r="B1462" t="s">
        <v>115</v>
      </c>
      <c r="C1462" t="str">
        <f>_xlfn.XLOOKUP(B1462,'Cijena modela'!$B$2:$B$61,'Cijena modela'!$C$2:$C$61)</f>
        <v>Taycan 4 Cross Turismo</v>
      </c>
      <c r="D1462" t="s">
        <v>1133</v>
      </c>
      <c r="E1462" t="s">
        <v>1493</v>
      </c>
      <c r="F1462" t="s">
        <v>129</v>
      </c>
      <c r="G1462" s="8">
        <v>269</v>
      </c>
    </row>
    <row r="1463" spans="1:7">
      <c r="A1463" t="s">
        <v>4</v>
      </c>
      <c r="B1463" t="s">
        <v>115</v>
      </c>
      <c r="C1463" t="str">
        <f>_xlfn.XLOOKUP(B1463,'Cijena modela'!$B$2:$B$61,'Cijena modela'!$C$2:$C$61)</f>
        <v>Taycan 4 Cross Turismo</v>
      </c>
      <c r="D1463" t="s">
        <v>1133</v>
      </c>
      <c r="E1463" t="s">
        <v>1495</v>
      </c>
      <c r="F1463" t="s">
        <v>129</v>
      </c>
      <c r="G1463" s="8">
        <v>269</v>
      </c>
    </row>
    <row r="1464" spans="1:7">
      <c r="A1464" t="s">
        <v>4</v>
      </c>
      <c r="B1464" t="s">
        <v>115</v>
      </c>
      <c r="C1464" t="str">
        <f>_xlfn.XLOOKUP(B1464,'Cijena modela'!$B$2:$B$61,'Cijena modela'!$C$2:$C$61)</f>
        <v>Taycan 4 Cross Turismo</v>
      </c>
      <c r="D1464" t="s">
        <v>1133</v>
      </c>
      <c r="E1464" t="s">
        <v>1499</v>
      </c>
      <c r="F1464" t="s">
        <v>129</v>
      </c>
      <c r="G1464" s="8">
        <v>465</v>
      </c>
    </row>
    <row r="1465" spans="1:7">
      <c r="A1465" t="s">
        <v>4</v>
      </c>
      <c r="B1465" t="s">
        <v>115</v>
      </c>
      <c r="C1465" t="str">
        <f>_xlfn.XLOOKUP(B1465,'Cijena modela'!$B$2:$B$61,'Cijena modela'!$C$2:$C$61)</f>
        <v>Taycan 4 Cross Turismo</v>
      </c>
      <c r="D1465" t="s">
        <v>1133</v>
      </c>
      <c r="E1465" t="s">
        <v>1501</v>
      </c>
      <c r="F1465" t="s">
        <v>129</v>
      </c>
      <c r="G1465" s="8">
        <v>1293</v>
      </c>
    </row>
    <row r="1466" spans="1:7">
      <c r="A1466" t="s">
        <v>4</v>
      </c>
      <c r="B1466" t="s">
        <v>115</v>
      </c>
      <c r="C1466" t="str">
        <f>_xlfn.XLOOKUP(B1466,'Cijena modela'!$B$2:$B$61,'Cijena modela'!$C$2:$C$61)</f>
        <v>Taycan 4 Cross Turismo</v>
      </c>
      <c r="D1466" t="s">
        <v>1133</v>
      </c>
      <c r="E1466" t="s">
        <v>1503</v>
      </c>
      <c r="F1466" t="s">
        <v>129</v>
      </c>
      <c r="G1466" s="8">
        <v>465</v>
      </c>
    </row>
    <row r="1467" spans="1:7">
      <c r="A1467" t="s">
        <v>4</v>
      </c>
      <c r="B1467" t="s">
        <v>115</v>
      </c>
      <c r="C1467" t="str">
        <f>_xlfn.XLOOKUP(B1467,'Cijena modela'!$B$2:$B$61,'Cijena modela'!$C$2:$C$61)</f>
        <v>Taycan 4 Cross Turismo</v>
      </c>
      <c r="D1467" t="s">
        <v>1133</v>
      </c>
      <c r="E1467" t="s">
        <v>1511</v>
      </c>
      <c r="F1467" t="s">
        <v>129</v>
      </c>
      <c r="G1467" s="8">
        <v>207</v>
      </c>
    </row>
    <row r="1468" spans="1:7">
      <c r="A1468" t="s">
        <v>4</v>
      </c>
      <c r="B1468" t="s">
        <v>115</v>
      </c>
      <c r="C1468" t="str">
        <f>_xlfn.XLOOKUP(B1468,'Cijena modela'!$B$2:$B$61,'Cijena modela'!$C$2:$C$61)</f>
        <v>Taycan 4 Cross Turismo</v>
      </c>
      <c r="D1468" t="s">
        <v>1021</v>
      </c>
      <c r="E1468" t="s">
        <v>1515</v>
      </c>
      <c r="F1468" t="s">
        <v>129</v>
      </c>
      <c r="G1468" s="8">
        <v>1645</v>
      </c>
    </row>
    <row r="1469" spans="1:7">
      <c r="A1469" t="s">
        <v>4</v>
      </c>
      <c r="B1469" t="s">
        <v>115</v>
      </c>
      <c r="C1469" t="str">
        <f>_xlfn.XLOOKUP(B1469,'Cijena modela'!$B$2:$B$61,'Cijena modela'!$C$2:$C$61)</f>
        <v>Taycan 4 Cross Turismo</v>
      </c>
      <c r="D1469" t="s">
        <v>1133</v>
      </c>
      <c r="E1469" t="s">
        <v>1519</v>
      </c>
      <c r="F1469" t="s">
        <v>129</v>
      </c>
      <c r="G1469" s="8">
        <v>3000</v>
      </c>
    </row>
    <row r="1470" spans="1:7">
      <c r="A1470" t="s">
        <v>4</v>
      </c>
      <c r="B1470" t="s">
        <v>115</v>
      </c>
      <c r="C1470" t="str">
        <f>_xlfn.XLOOKUP(B1470,'Cijena modela'!$B$2:$B$61,'Cijena modela'!$C$2:$C$61)</f>
        <v>Taycan 4 Cross Turismo</v>
      </c>
      <c r="D1470" t="s">
        <v>1133</v>
      </c>
      <c r="E1470" t="s">
        <v>1521</v>
      </c>
      <c r="F1470" t="s">
        <v>129</v>
      </c>
      <c r="G1470" s="8">
        <v>1241</v>
      </c>
    </row>
    <row r="1471" spans="1:7">
      <c r="A1471" t="s">
        <v>4</v>
      </c>
      <c r="B1471" t="s">
        <v>115</v>
      </c>
      <c r="C1471" t="str">
        <f>_xlfn.XLOOKUP(B1471,'Cijena modela'!$B$2:$B$61,'Cijena modela'!$C$2:$C$61)</f>
        <v>Taycan 4 Cross Turismo</v>
      </c>
      <c r="D1471" t="s">
        <v>1133</v>
      </c>
      <c r="E1471" t="s">
        <v>1523</v>
      </c>
      <c r="F1471" t="s">
        <v>129</v>
      </c>
      <c r="G1471" s="8">
        <v>4035</v>
      </c>
    </row>
    <row r="1472" spans="1:7">
      <c r="A1472" t="s">
        <v>4</v>
      </c>
      <c r="B1472" t="s">
        <v>115</v>
      </c>
      <c r="C1472" t="str">
        <f>_xlfn.XLOOKUP(B1472,'Cijena modela'!$B$2:$B$61,'Cijena modela'!$C$2:$C$61)</f>
        <v>Taycan 4 Cross Turismo</v>
      </c>
      <c r="D1472" t="s">
        <v>1021</v>
      </c>
      <c r="E1472" t="s">
        <v>1527</v>
      </c>
      <c r="F1472" t="s">
        <v>129</v>
      </c>
      <c r="G1472" s="8">
        <v>258</v>
      </c>
    </row>
    <row r="1473" spans="1:7">
      <c r="A1473" t="s">
        <v>4</v>
      </c>
      <c r="B1473" t="s">
        <v>115</v>
      </c>
      <c r="C1473" t="str">
        <f>_xlfn.XLOOKUP(B1473,'Cijena modela'!$B$2:$B$61,'Cijena modela'!$C$2:$C$61)</f>
        <v>Taycan 4 Cross Turismo</v>
      </c>
      <c r="D1473" t="s">
        <v>1021</v>
      </c>
      <c r="E1473" t="s">
        <v>1531</v>
      </c>
      <c r="F1473" t="s">
        <v>129</v>
      </c>
      <c r="G1473" s="8">
        <v>362</v>
      </c>
    </row>
    <row r="1474" spans="1:7">
      <c r="A1474" t="s">
        <v>4</v>
      </c>
      <c r="B1474" t="s">
        <v>115</v>
      </c>
      <c r="C1474" t="str">
        <f>_xlfn.XLOOKUP(B1474,'Cijena modela'!$B$2:$B$61,'Cijena modela'!$C$2:$C$61)</f>
        <v>Taycan 4 Cross Turismo</v>
      </c>
      <c r="D1474" t="s">
        <v>1133</v>
      </c>
      <c r="E1474" t="s">
        <v>1535</v>
      </c>
      <c r="F1474" t="s">
        <v>129</v>
      </c>
      <c r="G1474" s="8">
        <v>0</v>
      </c>
    </row>
    <row r="1475" spans="1:7">
      <c r="A1475" t="s">
        <v>4</v>
      </c>
      <c r="B1475" t="s">
        <v>115</v>
      </c>
      <c r="C1475" t="str">
        <f>_xlfn.XLOOKUP(B1475,'Cijena modela'!$B$2:$B$61,'Cijena modela'!$C$2:$C$61)</f>
        <v>Taycan 4 Cross Turismo</v>
      </c>
      <c r="D1475" t="s">
        <v>1133</v>
      </c>
      <c r="E1475" t="s">
        <v>1537</v>
      </c>
      <c r="F1475" t="s">
        <v>129</v>
      </c>
      <c r="G1475" s="8">
        <v>1190</v>
      </c>
    </row>
    <row r="1476" spans="1:7">
      <c r="A1476" t="s">
        <v>4</v>
      </c>
      <c r="B1476" t="s">
        <v>115</v>
      </c>
      <c r="C1476" t="str">
        <f>_xlfn.XLOOKUP(B1476,'Cijena modela'!$B$2:$B$61,'Cijena modela'!$C$2:$C$61)</f>
        <v>Taycan 4 Cross Turismo</v>
      </c>
      <c r="D1476" t="s">
        <v>1021</v>
      </c>
      <c r="E1476" t="s">
        <v>1539</v>
      </c>
      <c r="F1476" t="s">
        <v>129</v>
      </c>
      <c r="G1476" s="8">
        <v>311</v>
      </c>
    </row>
    <row r="1477" spans="1:7">
      <c r="A1477" t="s">
        <v>4</v>
      </c>
      <c r="B1477" t="s">
        <v>115</v>
      </c>
      <c r="C1477" t="str">
        <f>_xlfn.XLOOKUP(B1477,'Cijena modela'!$B$2:$B$61,'Cijena modela'!$C$2:$C$61)</f>
        <v>Taycan 4 Cross Turismo</v>
      </c>
      <c r="D1477" t="s">
        <v>1021</v>
      </c>
      <c r="E1477" t="s">
        <v>1547</v>
      </c>
      <c r="F1477" t="s">
        <v>129</v>
      </c>
      <c r="G1477" s="8">
        <v>0</v>
      </c>
    </row>
    <row r="1478" spans="1:7">
      <c r="A1478" t="s">
        <v>4</v>
      </c>
      <c r="B1478" t="s">
        <v>115</v>
      </c>
      <c r="C1478" t="str">
        <f>_xlfn.XLOOKUP(B1478,'Cijena modela'!$B$2:$B$61,'Cijena modela'!$C$2:$C$61)</f>
        <v>Taycan 4 Cross Turismo</v>
      </c>
      <c r="D1478" t="s">
        <v>1021</v>
      </c>
      <c r="E1478" t="s">
        <v>1549</v>
      </c>
      <c r="F1478" t="s">
        <v>129</v>
      </c>
      <c r="G1478" s="8">
        <v>0</v>
      </c>
    </row>
    <row r="1479" spans="1:7">
      <c r="A1479" t="s">
        <v>4</v>
      </c>
      <c r="B1479" t="s">
        <v>115</v>
      </c>
      <c r="C1479" t="str">
        <f>_xlfn.XLOOKUP(B1479,'Cijena modela'!$B$2:$B$61,'Cijena modela'!$C$2:$C$61)</f>
        <v>Taycan 4 Cross Turismo</v>
      </c>
      <c r="D1479" t="s">
        <v>1021</v>
      </c>
      <c r="E1479" t="s">
        <v>1553</v>
      </c>
      <c r="F1479" t="s">
        <v>129</v>
      </c>
      <c r="G1479" s="8">
        <v>0</v>
      </c>
    </row>
    <row r="1480" spans="1:7">
      <c r="A1480" t="s">
        <v>4</v>
      </c>
      <c r="B1480" t="s">
        <v>115</v>
      </c>
      <c r="C1480" t="str">
        <f>_xlfn.XLOOKUP(B1480,'Cijena modela'!$B$2:$B$61,'Cijena modela'!$C$2:$C$61)</f>
        <v>Taycan 4 Cross Turismo</v>
      </c>
      <c r="D1480" t="s">
        <v>1021</v>
      </c>
      <c r="E1480" t="s">
        <v>1555</v>
      </c>
      <c r="F1480" t="s">
        <v>129</v>
      </c>
      <c r="G1480" s="8">
        <v>258</v>
      </c>
    </row>
    <row r="1481" spans="1:7">
      <c r="A1481" t="s">
        <v>4</v>
      </c>
      <c r="B1481" t="s">
        <v>115</v>
      </c>
      <c r="C1481" t="str">
        <f>_xlfn.XLOOKUP(B1481,'Cijena modela'!$B$2:$B$61,'Cijena modela'!$C$2:$C$61)</f>
        <v>Taycan 4 Cross Turismo</v>
      </c>
      <c r="D1481" t="s">
        <v>1021</v>
      </c>
      <c r="E1481" t="s">
        <v>1557</v>
      </c>
      <c r="F1481" t="s">
        <v>129</v>
      </c>
      <c r="G1481" s="8">
        <v>672</v>
      </c>
    </row>
    <row r="1482" spans="1:7">
      <c r="A1482" t="s">
        <v>4</v>
      </c>
      <c r="B1482" t="s">
        <v>115</v>
      </c>
      <c r="C1482" t="str">
        <f>_xlfn.XLOOKUP(B1482,'Cijena modela'!$B$2:$B$61,'Cijena modela'!$C$2:$C$61)</f>
        <v>Taycan 4 Cross Turismo</v>
      </c>
      <c r="D1482" t="s">
        <v>1021</v>
      </c>
      <c r="E1482" t="s">
        <v>1557</v>
      </c>
      <c r="F1482" t="s">
        <v>129</v>
      </c>
      <c r="G1482" s="8">
        <v>0</v>
      </c>
    </row>
    <row r="1483" spans="1:7">
      <c r="A1483" t="s">
        <v>4</v>
      </c>
      <c r="B1483" t="s">
        <v>115</v>
      </c>
      <c r="C1483" t="str">
        <f>_xlfn.XLOOKUP(B1483,'Cijena modela'!$B$2:$B$61,'Cijena modela'!$C$2:$C$61)</f>
        <v>Taycan 4 Cross Turismo</v>
      </c>
      <c r="D1483" t="s">
        <v>1021</v>
      </c>
      <c r="E1483" t="s">
        <v>1560</v>
      </c>
      <c r="F1483" t="s">
        <v>129</v>
      </c>
      <c r="G1483" s="8">
        <v>1004</v>
      </c>
    </row>
    <row r="1484" spans="1:7">
      <c r="A1484" t="s">
        <v>4</v>
      </c>
      <c r="B1484" t="s">
        <v>115</v>
      </c>
      <c r="C1484" t="str">
        <f>_xlfn.XLOOKUP(B1484,'Cijena modela'!$B$2:$B$61,'Cijena modela'!$C$2:$C$61)</f>
        <v>Taycan 4 Cross Turismo</v>
      </c>
      <c r="D1484" t="s">
        <v>1021</v>
      </c>
      <c r="E1484" t="s">
        <v>1562</v>
      </c>
      <c r="F1484" t="s">
        <v>129</v>
      </c>
      <c r="G1484" s="8">
        <v>2503</v>
      </c>
    </row>
    <row r="1485" spans="1:7">
      <c r="A1485" t="s">
        <v>4</v>
      </c>
      <c r="B1485" t="s">
        <v>115</v>
      </c>
      <c r="C1485" t="str">
        <f>_xlfn.XLOOKUP(B1485,'Cijena modela'!$B$2:$B$61,'Cijena modela'!$C$2:$C$61)</f>
        <v>Taycan 4 Cross Turismo</v>
      </c>
      <c r="D1485" t="s">
        <v>1133</v>
      </c>
      <c r="E1485" t="s">
        <v>1563</v>
      </c>
      <c r="F1485" t="s">
        <v>129</v>
      </c>
      <c r="G1485" s="8">
        <v>2912</v>
      </c>
    </row>
    <row r="1486" spans="1:7">
      <c r="A1486" t="s">
        <v>4</v>
      </c>
      <c r="B1486" t="s">
        <v>115</v>
      </c>
      <c r="C1486" t="str">
        <f>_xlfn.XLOOKUP(B1486,'Cijena modela'!$B$2:$B$61,'Cijena modela'!$C$2:$C$61)</f>
        <v>Taycan 4 Cross Turismo</v>
      </c>
      <c r="D1486" t="s">
        <v>1133</v>
      </c>
      <c r="E1486" t="s">
        <v>1565</v>
      </c>
      <c r="F1486" t="s">
        <v>129</v>
      </c>
      <c r="G1486" s="8">
        <v>2912</v>
      </c>
    </row>
    <row r="1487" spans="1:7">
      <c r="A1487" t="s">
        <v>4</v>
      </c>
      <c r="B1487" t="s">
        <v>115</v>
      </c>
      <c r="C1487" t="str">
        <f>_xlfn.XLOOKUP(B1487,'Cijena modela'!$B$2:$B$61,'Cijena modela'!$C$2:$C$61)</f>
        <v>Taycan 4 Cross Turismo</v>
      </c>
      <c r="D1487" t="s">
        <v>1021</v>
      </c>
      <c r="E1487" t="s">
        <v>1710</v>
      </c>
      <c r="F1487" t="s">
        <v>129</v>
      </c>
      <c r="G1487" s="8">
        <v>978</v>
      </c>
    </row>
    <row r="1488" spans="1:7">
      <c r="A1488" t="s">
        <v>4</v>
      </c>
      <c r="B1488" t="s">
        <v>115</v>
      </c>
      <c r="C1488" t="str">
        <f>_xlfn.XLOOKUP(B1488,'Cijena modela'!$B$2:$B$61,'Cijena modela'!$C$2:$C$61)</f>
        <v>Taycan 4 Cross Turismo</v>
      </c>
      <c r="D1488" t="s">
        <v>1021</v>
      </c>
      <c r="E1488" t="s">
        <v>1712</v>
      </c>
      <c r="F1488" t="s">
        <v>129</v>
      </c>
      <c r="G1488" s="8">
        <v>311</v>
      </c>
    </row>
    <row r="1489" spans="1:7">
      <c r="A1489" t="s">
        <v>4</v>
      </c>
      <c r="B1489" t="s">
        <v>115</v>
      </c>
      <c r="C1489" t="str">
        <f>_xlfn.XLOOKUP(B1489,'Cijena modela'!$B$2:$B$61,'Cijena modela'!$C$2:$C$61)</f>
        <v>Taycan 4 Cross Turismo</v>
      </c>
      <c r="D1489" t="s">
        <v>1021</v>
      </c>
      <c r="E1489" t="s">
        <v>1568</v>
      </c>
      <c r="F1489" t="s">
        <v>129</v>
      </c>
      <c r="G1489" s="8">
        <v>978</v>
      </c>
    </row>
    <row r="1490" spans="1:7">
      <c r="A1490" t="s">
        <v>4</v>
      </c>
      <c r="B1490" t="s">
        <v>115</v>
      </c>
      <c r="C1490" t="str">
        <f>_xlfn.XLOOKUP(B1490,'Cijena modela'!$B$2:$B$61,'Cijena modela'!$C$2:$C$61)</f>
        <v>Taycan 4 Cross Turismo</v>
      </c>
      <c r="D1490" t="s">
        <v>1133</v>
      </c>
      <c r="E1490" t="s">
        <v>1569</v>
      </c>
      <c r="F1490" t="s">
        <v>129</v>
      </c>
      <c r="G1490" s="8">
        <v>1852</v>
      </c>
    </row>
    <row r="1491" spans="1:7">
      <c r="A1491" t="s">
        <v>4</v>
      </c>
      <c r="B1491" t="s">
        <v>115</v>
      </c>
      <c r="C1491" t="str">
        <f>_xlfn.XLOOKUP(B1491,'Cijena modela'!$B$2:$B$61,'Cijena modela'!$C$2:$C$61)</f>
        <v>Taycan 4 Cross Turismo</v>
      </c>
      <c r="D1491" t="s">
        <v>1133</v>
      </c>
      <c r="E1491" t="s">
        <v>1716</v>
      </c>
      <c r="F1491" t="s">
        <v>129</v>
      </c>
      <c r="G1491" s="8">
        <v>176</v>
      </c>
    </row>
    <row r="1492" spans="1:7">
      <c r="A1492" t="s">
        <v>4</v>
      </c>
      <c r="B1492" t="s">
        <v>115</v>
      </c>
      <c r="C1492" t="str">
        <f>_xlfn.XLOOKUP(B1492,'Cijena modela'!$B$2:$B$61,'Cijena modela'!$C$2:$C$61)</f>
        <v>Taycan 4 Cross Turismo</v>
      </c>
      <c r="D1492" t="s">
        <v>1133</v>
      </c>
      <c r="E1492" t="s">
        <v>1571</v>
      </c>
      <c r="F1492" t="s">
        <v>129</v>
      </c>
      <c r="G1492" s="8">
        <v>621</v>
      </c>
    </row>
    <row r="1493" spans="1:7">
      <c r="A1493" t="s">
        <v>4</v>
      </c>
      <c r="B1493" t="s">
        <v>115</v>
      </c>
      <c r="C1493" t="str">
        <f>_xlfn.XLOOKUP(B1493,'Cijena modela'!$B$2:$B$61,'Cijena modela'!$C$2:$C$61)</f>
        <v>Taycan 4 Cross Turismo</v>
      </c>
      <c r="D1493" t="s">
        <v>1133</v>
      </c>
      <c r="E1493" t="s">
        <v>1576</v>
      </c>
      <c r="F1493" t="s">
        <v>129</v>
      </c>
      <c r="G1493" s="8">
        <v>621</v>
      </c>
    </row>
    <row r="1494" spans="1:7">
      <c r="A1494" t="s">
        <v>4</v>
      </c>
      <c r="B1494" t="s">
        <v>115</v>
      </c>
      <c r="C1494" t="str">
        <f>_xlfn.XLOOKUP(B1494,'Cijena modela'!$B$2:$B$61,'Cijena modela'!$C$2:$C$61)</f>
        <v>Taycan 4 Cross Turismo</v>
      </c>
      <c r="D1494" t="s">
        <v>1021</v>
      </c>
      <c r="E1494" t="s">
        <v>1578</v>
      </c>
      <c r="F1494" t="s">
        <v>129</v>
      </c>
      <c r="G1494" s="8">
        <v>8421</v>
      </c>
    </row>
    <row r="1495" spans="1:7">
      <c r="A1495" t="s">
        <v>4</v>
      </c>
      <c r="B1495" t="s">
        <v>115</v>
      </c>
      <c r="C1495" t="str">
        <f>_xlfn.XLOOKUP(B1495,'Cijena modela'!$B$2:$B$61,'Cijena modela'!$C$2:$C$61)</f>
        <v>Taycan 4 Cross Turismo</v>
      </c>
      <c r="D1495" t="s">
        <v>1021</v>
      </c>
      <c r="E1495" t="s">
        <v>1581</v>
      </c>
      <c r="F1495" t="s">
        <v>129</v>
      </c>
      <c r="G1495" s="8">
        <v>46</v>
      </c>
    </row>
    <row r="1496" spans="1:7">
      <c r="A1496" t="s">
        <v>4</v>
      </c>
      <c r="B1496" t="s">
        <v>115</v>
      </c>
      <c r="C1496" t="str">
        <f>_xlfn.XLOOKUP(B1496,'Cijena modela'!$B$2:$B$61,'Cijena modela'!$C$2:$C$61)</f>
        <v>Taycan 4 Cross Turismo</v>
      </c>
      <c r="D1496" t="s">
        <v>1021</v>
      </c>
      <c r="E1496" t="s">
        <v>1583</v>
      </c>
      <c r="F1496" t="s">
        <v>129</v>
      </c>
      <c r="G1496" s="8">
        <v>735</v>
      </c>
    </row>
    <row r="1497" spans="1:7">
      <c r="A1497" t="s">
        <v>4</v>
      </c>
      <c r="B1497" t="s">
        <v>115</v>
      </c>
      <c r="C1497" t="str">
        <f>_xlfn.XLOOKUP(B1497,'Cijena modela'!$B$2:$B$61,'Cijena modela'!$C$2:$C$61)</f>
        <v>Taycan 4 Cross Turismo</v>
      </c>
      <c r="D1497" t="s">
        <v>1021</v>
      </c>
      <c r="E1497" t="s">
        <v>1585</v>
      </c>
      <c r="F1497" t="s">
        <v>129</v>
      </c>
      <c r="G1497" s="8">
        <v>1924</v>
      </c>
    </row>
    <row r="1498" spans="1:7">
      <c r="A1498" t="s">
        <v>4</v>
      </c>
      <c r="B1498" t="s">
        <v>115</v>
      </c>
      <c r="C1498" t="str">
        <f>_xlfn.XLOOKUP(B1498,'Cijena modela'!$B$2:$B$61,'Cijena modela'!$C$2:$C$61)</f>
        <v>Taycan 4 Cross Turismo</v>
      </c>
      <c r="D1498" t="s">
        <v>1021</v>
      </c>
      <c r="E1498" t="s">
        <v>1587</v>
      </c>
      <c r="F1498" t="s">
        <v>129</v>
      </c>
      <c r="G1498" s="8">
        <v>5162</v>
      </c>
    </row>
    <row r="1499" spans="1:7">
      <c r="A1499" t="s">
        <v>4</v>
      </c>
      <c r="B1499" t="s">
        <v>115</v>
      </c>
      <c r="C1499" t="str">
        <f>_xlfn.XLOOKUP(B1499,'Cijena modela'!$B$2:$B$61,'Cijena modela'!$C$2:$C$61)</f>
        <v>Taycan 4 Cross Turismo</v>
      </c>
      <c r="D1499" t="s">
        <v>1021</v>
      </c>
      <c r="E1499" t="s">
        <v>1591</v>
      </c>
      <c r="F1499" t="s">
        <v>129</v>
      </c>
      <c r="G1499" s="8">
        <v>1174</v>
      </c>
    </row>
    <row r="1500" spans="1:7">
      <c r="A1500" t="s">
        <v>4</v>
      </c>
      <c r="B1500" t="s">
        <v>115</v>
      </c>
      <c r="C1500" t="str">
        <f>_xlfn.XLOOKUP(B1500,'Cijena modela'!$B$2:$B$61,'Cijena modela'!$C$2:$C$61)</f>
        <v>Taycan 4 Cross Turismo</v>
      </c>
      <c r="D1500" t="s">
        <v>1133</v>
      </c>
      <c r="E1500" t="s">
        <v>1594</v>
      </c>
      <c r="F1500" t="s">
        <v>129</v>
      </c>
      <c r="G1500" s="8">
        <v>299</v>
      </c>
    </row>
    <row r="1501" spans="1:7">
      <c r="A1501" t="s">
        <v>4</v>
      </c>
      <c r="B1501" t="s">
        <v>113</v>
      </c>
      <c r="C1501" t="str">
        <f>_xlfn.XLOOKUP(B1501,'Cijena modela'!$B$2:$B$61,'Cijena modela'!$C$2:$C$61)</f>
        <v>Taycan 4S Cross Turismo</v>
      </c>
      <c r="D1501" t="s">
        <v>1021</v>
      </c>
      <c r="E1501" t="s">
        <v>1022</v>
      </c>
      <c r="F1501" t="s">
        <v>129</v>
      </c>
      <c r="G1501" s="8">
        <v>0</v>
      </c>
    </row>
    <row r="1502" spans="1:7">
      <c r="A1502" t="s">
        <v>4</v>
      </c>
      <c r="B1502" t="s">
        <v>113</v>
      </c>
      <c r="C1502" t="str">
        <f>_xlfn.XLOOKUP(B1502,'Cijena modela'!$B$2:$B$61,'Cijena modela'!$C$2:$C$61)</f>
        <v>Taycan 4S Cross Turismo</v>
      </c>
      <c r="D1502" t="s">
        <v>1024</v>
      </c>
      <c r="E1502" t="s">
        <v>1025</v>
      </c>
      <c r="F1502" t="s">
        <v>129</v>
      </c>
      <c r="G1502" s="8">
        <v>207</v>
      </c>
    </row>
    <row r="1503" spans="1:7">
      <c r="A1503" t="s">
        <v>4</v>
      </c>
      <c r="B1503" t="s">
        <v>113</v>
      </c>
      <c r="C1503" t="str">
        <f>_xlfn.XLOOKUP(B1503,'Cijena modela'!$B$2:$B$61,'Cijena modela'!$C$2:$C$61)</f>
        <v>Taycan 4S Cross Turismo</v>
      </c>
      <c r="D1503" t="s">
        <v>1024</v>
      </c>
      <c r="E1503" t="s">
        <v>1027</v>
      </c>
      <c r="F1503" t="s">
        <v>129</v>
      </c>
      <c r="G1503" s="8">
        <v>822</v>
      </c>
    </row>
    <row r="1504" spans="1:7">
      <c r="A1504" t="s">
        <v>4</v>
      </c>
      <c r="B1504" t="s">
        <v>113</v>
      </c>
      <c r="C1504" t="str">
        <f>_xlfn.XLOOKUP(B1504,'Cijena modela'!$B$2:$B$61,'Cijena modela'!$C$2:$C$61)</f>
        <v>Taycan 4S Cross Turismo</v>
      </c>
      <c r="D1504" t="s">
        <v>1024</v>
      </c>
      <c r="E1504" t="s">
        <v>1029</v>
      </c>
      <c r="F1504" t="s">
        <v>129</v>
      </c>
      <c r="G1504" s="8">
        <v>822</v>
      </c>
    </row>
    <row r="1505" spans="1:7">
      <c r="A1505" t="s">
        <v>4</v>
      </c>
      <c r="B1505" t="s">
        <v>113</v>
      </c>
      <c r="C1505" t="str">
        <f>_xlfn.XLOOKUP(B1505,'Cijena modela'!$B$2:$B$61,'Cijena modela'!$C$2:$C$61)</f>
        <v>Taycan 4S Cross Turismo</v>
      </c>
      <c r="D1505" t="s">
        <v>1024</v>
      </c>
      <c r="E1505" t="s">
        <v>1031</v>
      </c>
      <c r="F1505" t="s">
        <v>129</v>
      </c>
      <c r="G1505" s="8">
        <v>636</v>
      </c>
    </row>
    <row r="1506" spans="1:7">
      <c r="A1506" t="s">
        <v>4</v>
      </c>
      <c r="B1506" t="s">
        <v>113</v>
      </c>
      <c r="C1506" t="str">
        <f>_xlfn.XLOOKUP(B1506,'Cijena modela'!$B$2:$B$61,'Cijena modela'!$C$2:$C$61)</f>
        <v>Taycan 4S Cross Turismo</v>
      </c>
      <c r="D1506" t="s">
        <v>1024</v>
      </c>
      <c r="E1506" t="s">
        <v>1033</v>
      </c>
      <c r="F1506" t="s">
        <v>129</v>
      </c>
      <c r="G1506" s="8">
        <v>501</v>
      </c>
    </row>
    <row r="1507" spans="1:7">
      <c r="A1507" t="s">
        <v>4</v>
      </c>
      <c r="B1507" t="s">
        <v>113</v>
      </c>
      <c r="C1507" t="str">
        <f>_xlfn.XLOOKUP(B1507,'Cijena modela'!$B$2:$B$61,'Cijena modela'!$C$2:$C$61)</f>
        <v>Taycan 4S Cross Turismo</v>
      </c>
      <c r="D1507" t="s">
        <v>1024</v>
      </c>
      <c r="E1507" t="s">
        <v>1035</v>
      </c>
      <c r="F1507" t="s">
        <v>129</v>
      </c>
      <c r="G1507" s="8">
        <v>238</v>
      </c>
    </row>
    <row r="1508" spans="1:7">
      <c r="A1508" t="s">
        <v>4</v>
      </c>
      <c r="B1508" t="s">
        <v>113</v>
      </c>
      <c r="C1508" t="str">
        <f>_xlfn.XLOOKUP(B1508,'Cijena modela'!$B$2:$B$61,'Cijena modela'!$C$2:$C$61)</f>
        <v>Taycan 4S Cross Turismo</v>
      </c>
      <c r="D1508" t="s">
        <v>1024</v>
      </c>
      <c r="E1508" t="s">
        <v>1037</v>
      </c>
      <c r="F1508" t="s">
        <v>129</v>
      </c>
      <c r="G1508" s="8">
        <v>636</v>
      </c>
    </row>
    <row r="1509" spans="1:7">
      <c r="A1509" t="s">
        <v>4</v>
      </c>
      <c r="B1509" t="s">
        <v>113</v>
      </c>
      <c r="C1509" t="str">
        <f>_xlfn.XLOOKUP(B1509,'Cijena modela'!$B$2:$B$61,'Cijena modela'!$C$2:$C$61)</f>
        <v>Taycan 4S Cross Turismo</v>
      </c>
      <c r="D1509" t="s">
        <v>1024</v>
      </c>
      <c r="E1509" t="s">
        <v>1039</v>
      </c>
      <c r="F1509" t="s">
        <v>129</v>
      </c>
      <c r="G1509" s="8">
        <v>1655</v>
      </c>
    </row>
    <row r="1510" spans="1:7">
      <c r="A1510" t="s">
        <v>4</v>
      </c>
      <c r="B1510" t="s">
        <v>113</v>
      </c>
      <c r="C1510" t="str">
        <f>_xlfn.XLOOKUP(B1510,'Cijena modela'!$B$2:$B$61,'Cijena modela'!$C$2:$C$61)</f>
        <v>Taycan 4S Cross Turismo</v>
      </c>
      <c r="D1510" t="s">
        <v>1024</v>
      </c>
      <c r="E1510" t="s">
        <v>1041</v>
      </c>
      <c r="F1510" t="s">
        <v>129</v>
      </c>
      <c r="G1510" s="8">
        <v>725</v>
      </c>
    </row>
    <row r="1511" spans="1:7">
      <c r="A1511" t="s">
        <v>4</v>
      </c>
      <c r="B1511" t="s">
        <v>113</v>
      </c>
      <c r="C1511" t="str">
        <f>_xlfn.XLOOKUP(B1511,'Cijena modela'!$B$2:$B$61,'Cijena modela'!$C$2:$C$61)</f>
        <v>Taycan 4S Cross Turismo</v>
      </c>
      <c r="D1511" t="s">
        <v>1024</v>
      </c>
      <c r="E1511" t="s">
        <v>1043</v>
      </c>
      <c r="F1511" t="s">
        <v>129</v>
      </c>
      <c r="G1511" s="8">
        <v>725</v>
      </c>
    </row>
    <row r="1512" spans="1:7">
      <c r="A1512" t="s">
        <v>4</v>
      </c>
      <c r="B1512" t="s">
        <v>113</v>
      </c>
      <c r="C1512" t="str">
        <f>_xlfn.XLOOKUP(B1512,'Cijena modela'!$B$2:$B$61,'Cijena modela'!$C$2:$C$61)</f>
        <v>Taycan 4S Cross Turismo</v>
      </c>
      <c r="D1512" t="s">
        <v>1024</v>
      </c>
      <c r="E1512" t="s">
        <v>1045</v>
      </c>
      <c r="F1512" t="s">
        <v>129</v>
      </c>
      <c r="G1512" s="8">
        <v>1024</v>
      </c>
    </row>
    <row r="1513" spans="1:7">
      <c r="A1513" t="s">
        <v>4</v>
      </c>
      <c r="B1513" t="s">
        <v>113</v>
      </c>
      <c r="C1513" t="str">
        <f>_xlfn.XLOOKUP(B1513,'Cijena modela'!$B$2:$B$61,'Cijena modela'!$C$2:$C$61)</f>
        <v>Taycan 4S Cross Turismo</v>
      </c>
      <c r="D1513" t="s">
        <v>1024</v>
      </c>
      <c r="E1513" t="s">
        <v>1047</v>
      </c>
      <c r="F1513" t="s">
        <v>129</v>
      </c>
      <c r="G1513" s="8">
        <v>207</v>
      </c>
    </row>
    <row r="1514" spans="1:7">
      <c r="A1514" t="s">
        <v>4</v>
      </c>
      <c r="B1514" t="s">
        <v>113</v>
      </c>
      <c r="C1514" t="str">
        <f>_xlfn.XLOOKUP(B1514,'Cijena modela'!$B$2:$B$61,'Cijena modela'!$C$2:$C$61)</f>
        <v>Taycan 4S Cross Turismo</v>
      </c>
      <c r="D1514" t="s">
        <v>1024</v>
      </c>
      <c r="E1514" t="s">
        <v>1049</v>
      </c>
      <c r="F1514" t="s">
        <v>129</v>
      </c>
      <c r="G1514" s="8">
        <v>207</v>
      </c>
    </row>
    <row r="1515" spans="1:7">
      <c r="A1515" t="s">
        <v>4</v>
      </c>
      <c r="B1515" t="s">
        <v>113</v>
      </c>
      <c r="C1515" t="str">
        <f>_xlfn.XLOOKUP(B1515,'Cijena modela'!$B$2:$B$61,'Cijena modela'!$C$2:$C$61)</f>
        <v>Taycan 4S Cross Turismo</v>
      </c>
      <c r="D1515" t="s">
        <v>1024</v>
      </c>
      <c r="E1515" t="s">
        <v>1051</v>
      </c>
      <c r="F1515" t="s">
        <v>129</v>
      </c>
      <c r="G1515" s="8">
        <v>207</v>
      </c>
    </row>
    <row r="1516" spans="1:7">
      <c r="A1516" t="s">
        <v>4</v>
      </c>
      <c r="B1516" t="s">
        <v>113</v>
      </c>
      <c r="C1516" t="str">
        <f>_xlfn.XLOOKUP(B1516,'Cijena modela'!$B$2:$B$61,'Cijena modela'!$C$2:$C$61)</f>
        <v>Taycan 4S Cross Turismo</v>
      </c>
      <c r="D1516" t="s">
        <v>1024</v>
      </c>
      <c r="E1516" t="s">
        <v>1053</v>
      </c>
      <c r="F1516" t="s">
        <v>129</v>
      </c>
      <c r="G1516" s="8">
        <v>207</v>
      </c>
    </row>
    <row r="1517" spans="1:7">
      <c r="A1517" t="s">
        <v>4</v>
      </c>
      <c r="B1517" t="s">
        <v>113</v>
      </c>
      <c r="C1517" t="str">
        <f>_xlfn.XLOOKUP(B1517,'Cijena modela'!$B$2:$B$61,'Cijena modela'!$C$2:$C$61)</f>
        <v>Taycan 4S Cross Turismo</v>
      </c>
      <c r="D1517" t="s">
        <v>1024</v>
      </c>
      <c r="E1517" t="s">
        <v>1055</v>
      </c>
      <c r="F1517" t="s">
        <v>129</v>
      </c>
      <c r="G1517" s="8">
        <v>518</v>
      </c>
    </row>
    <row r="1518" spans="1:7">
      <c r="A1518" t="s">
        <v>4</v>
      </c>
      <c r="B1518" t="s">
        <v>113</v>
      </c>
      <c r="C1518" t="str">
        <f>_xlfn.XLOOKUP(B1518,'Cijena modela'!$B$2:$B$61,'Cijena modela'!$C$2:$C$61)</f>
        <v>Taycan 4S Cross Turismo</v>
      </c>
      <c r="D1518" t="s">
        <v>1024</v>
      </c>
      <c r="E1518" t="s">
        <v>1057</v>
      </c>
      <c r="F1518" t="s">
        <v>129</v>
      </c>
      <c r="G1518" s="8">
        <v>518</v>
      </c>
    </row>
    <row r="1519" spans="1:7">
      <c r="A1519" t="s">
        <v>4</v>
      </c>
      <c r="B1519" t="s">
        <v>113</v>
      </c>
      <c r="C1519" t="str">
        <f>_xlfn.XLOOKUP(B1519,'Cijena modela'!$B$2:$B$61,'Cijena modela'!$C$2:$C$61)</f>
        <v>Taycan 4S Cross Turismo</v>
      </c>
      <c r="D1519" t="s">
        <v>1024</v>
      </c>
      <c r="E1519" t="s">
        <v>1059</v>
      </c>
      <c r="F1519" t="s">
        <v>129</v>
      </c>
      <c r="G1519" s="8">
        <v>725</v>
      </c>
    </row>
    <row r="1520" spans="1:7">
      <c r="A1520" t="s">
        <v>4</v>
      </c>
      <c r="B1520" t="s">
        <v>113</v>
      </c>
      <c r="C1520" t="str">
        <f>_xlfn.XLOOKUP(B1520,'Cijena modela'!$B$2:$B$61,'Cijena modela'!$C$2:$C$61)</f>
        <v>Taycan 4S Cross Turismo</v>
      </c>
      <c r="D1520" t="s">
        <v>1024</v>
      </c>
      <c r="E1520" t="s">
        <v>1061</v>
      </c>
      <c r="F1520" t="s">
        <v>129</v>
      </c>
      <c r="G1520" s="8">
        <v>1024</v>
      </c>
    </row>
    <row r="1521" spans="1:7">
      <c r="A1521" t="s">
        <v>4</v>
      </c>
      <c r="B1521" t="s">
        <v>113</v>
      </c>
      <c r="C1521" t="str">
        <f>_xlfn.XLOOKUP(B1521,'Cijena modela'!$B$2:$B$61,'Cijena modela'!$C$2:$C$61)</f>
        <v>Taycan 4S Cross Turismo</v>
      </c>
      <c r="D1521" t="s">
        <v>1021</v>
      </c>
      <c r="E1521" t="s">
        <v>1063</v>
      </c>
      <c r="F1521" t="s">
        <v>129</v>
      </c>
      <c r="G1521" s="8">
        <v>3119</v>
      </c>
    </row>
    <row r="1522" spans="1:7">
      <c r="A1522" t="s">
        <v>4</v>
      </c>
      <c r="B1522" t="s">
        <v>113</v>
      </c>
      <c r="C1522" t="str">
        <f>_xlfn.XLOOKUP(B1522,'Cijena modela'!$B$2:$B$61,'Cijena modela'!$C$2:$C$61)</f>
        <v>Taycan 4S Cross Turismo</v>
      </c>
      <c r="D1522" t="s">
        <v>1024</v>
      </c>
      <c r="E1522" t="s">
        <v>1064</v>
      </c>
      <c r="F1522" t="s">
        <v>129</v>
      </c>
      <c r="G1522" s="8">
        <v>0</v>
      </c>
    </row>
    <row r="1523" spans="1:7">
      <c r="A1523" t="s">
        <v>4</v>
      </c>
      <c r="B1523" t="s">
        <v>113</v>
      </c>
      <c r="C1523" t="str">
        <f>_xlfn.XLOOKUP(B1523,'Cijena modela'!$B$2:$B$61,'Cijena modela'!$C$2:$C$61)</f>
        <v>Taycan 4S Cross Turismo</v>
      </c>
      <c r="D1523" t="s">
        <v>1024</v>
      </c>
      <c r="E1523" t="s">
        <v>1066</v>
      </c>
      <c r="F1523" t="s">
        <v>129</v>
      </c>
      <c r="G1523" s="8">
        <v>0</v>
      </c>
    </row>
    <row r="1524" spans="1:7">
      <c r="A1524" t="s">
        <v>4</v>
      </c>
      <c r="B1524" t="s">
        <v>113</v>
      </c>
      <c r="C1524" t="str">
        <f>_xlfn.XLOOKUP(B1524,'Cijena modela'!$B$2:$B$61,'Cijena modela'!$C$2:$C$61)</f>
        <v>Taycan 4S Cross Turismo</v>
      </c>
      <c r="D1524" t="s">
        <v>1024</v>
      </c>
      <c r="E1524" t="s">
        <v>1068</v>
      </c>
      <c r="F1524" t="s">
        <v>129</v>
      </c>
      <c r="G1524" s="8">
        <v>0</v>
      </c>
    </row>
    <row r="1525" spans="1:7">
      <c r="A1525" t="s">
        <v>4</v>
      </c>
      <c r="B1525" t="s">
        <v>113</v>
      </c>
      <c r="C1525" t="str">
        <f>_xlfn.XLOOKUP(B1525,'Cijena modela'!$B$2:$B$61,'Cijena modela'!$C$2:$C$61)</f>
        <v>Taycan 4S Cross Turismo</v>
      </c>
      <c r="D1525" t="s">
        <v>1024</v>
      </c>
      <c r="E1525" t="s">
        <v>1070</v>
      </c>
      <c r="F1525" t="s">
        <v>129</v>
      </c>
      <c r="G1525" s="8">
        <v>0</v>
      </c>
    </row>
    <row r="1526" spans="1:7">
      <c r="A1526" t="s">
        <v>4</v>
      </c>
      <c r="B1526" t="s">
        <v>113</v>
      </c>
      <c r="C1526" t="str">
        <f>_xlfn.XLOOKUP(B1526,'Cijena modela'!$B$2:$B$61,'Cijena modela'!$C$2:$C$61)</f>
        <v>Taycan 4S Cross Turismo</v>
      </c>
      <c r="D1526" t="s">
        <v>1024</v>
      </c>
      <c r="E1526" t="s">
        <v>1669</v>
      </c>
      <c r="F1526" t="s">
        <v>129</v>
      </c>
      <c r="G1526" s="8">
        <v>0</v>
      </c>
    </row>
    <row r="1527" spans="1:7">
      <c r="A1527" t="s">
        <v>4</v>
      </c>
      <c r="B1527" t="s">
        <v>113</v>
      </c>
      <c r="C1527" t="str">
        <f>_xlfn.XLOOKUP(B1527,'Cijena modela'!$B$2:$B$61,'Cijena modela'!$C$2:$C$61)</f>
        <v>Taycan 4S Cross Turismo</v>
      </c>
      <c r="D1527" t="s">
        <v>1024</v>
      </c>
      <c r="E1527" t="s">
        <v>1671</v>
      </c>
      <c r="F1527" t="s">
        <v>129</v>
      </c>
      <c r="G1527" s="8">
        <v>0</v>
      </c>
    </row>
    <row r="1528" spans="1:7">
      <c r="A1528" t="s">
        <v>4</v>
      </c>
      <c r="B1528" t="s">
        <v>113</v>
      </c>
      <c r="C1528" t="str">
        <f>_xlfn.XLOOKUP(B1528,'Cijena modela'!$B$2:$B$61,'Cijena modela'!$C$2:$C$61)</f>
        <v>Taycan 4S Cross Turismo</v>
      </c>
      <c r="D1528" t="s">
        <v>1024</v>
      </c>
      <c r="E1528" t="s">
        <v>1673</v>
      </c>
      <c r="F1528" t="s">
        <v>129</v>
      </c>
      <c r="G1528" s="8">
        <v>0</v>
      </c>
    </row>
    <row r="1529" spans="1:7">
      <c r="A1529" t="s">
        <v>4</v>
      </c>
      <c r="B1529" t="s">
        <v>113</v>
      </c>
      <c r="C1529" t="str">
        <f>_xlfn.XLOOKUP(B1529,'Cijena modela'!$B$2:$B$61,'Cijena modela'!$C$2:$C$61)</f>
        <v>Taycan 4S Cross Turismo</v>
      </c>
      <c r="D1529" t="s">
        <v>1024</v>
      </c>
      <c r="E1529" t="s">
        <v>1072</v>
      </c>
      <c r="F1529" t="s">
        <v>129</v>
      </c>
      <c r="G1529" s="8">
        <v>0</v>
      </c>
    </row>
    <row r="1530" spans="1:7">
      <c r="A1530" t="s">
        <v>4</v>
      </c>
      <c r="B1530" t="s">
        <v>113</v>
      </c>
      <c r="C1530" t="str">
        <f>_xlfn.XLOOKUP(B1530,'Cijena modela'!$B$2:$B$61,'Cijena modela'!$C$2:$C$61)</f>
        <v>Taycan 4S Cross Turismo</v>
      </c>
      <c r="D1530" t="s">
        <v>1021</v>
      </c>
      <c r="E1530" t="s">
        <v>1074</v>
      </c>
      <c r="F1530" t="s">
        <v>129</v>
      </c>
      <c r="G1530" s="8">
        <v>3119</v>
      </c>
    </row>
    <row r="1531" spans="1:7">
      <c r="A1531" t="s">
        <v>4</v>
      </c>
      <c r="B1531" t="s">
        <v>113</v>
      </c>
      <c r="C1531" t="str">
        <f>_xlfn.XLOOKUP(B1531,'Cijena modela'!$B$2:$B$61,'Cijena modela'!$C$2:$C$61)</f>
        <v>Taycan 4S Cross Turismo</v>
      </c>
      <c r="D1531" t="s">
        <v>1024</v>
      </c>
      <c r="E1531" t="s">
        <v>1076</v>
      </c>
      <c r="F1531" t="s">
        <v>129</v>
      </c>
      <c r="G1531" s="8">
        <v>1748</v>
      </c>
    </row>
    <row r="1532" spans="1:7">
      <c r="A1532" t="s">
        <v>4</v>
      </c>
      <c r="B1532" t="s">
        <v>113</v>
      </c>
      <c r="C1532" t="str">
        <f>_xlfn.XLOOKUP(B1532,'Cijena modela'!$B$2:$B$61,'Cijena modela'!$C$2:$C$61)</f>
        <v>Taycan 4S Cross Turismo</v>
      </c>
      <c r="D1532" t="s">
        <v>1024</v>
      </c>
      <c r="E1532" t="s">
        <v>1078</v>
      </c>
      <c r="F1532" t="s">
        <v>129</v>
      </c>
      <c r="G1532" s="8">
        <v>621</v>
      </c>
    </row>
    <row r="1533" spans="1:7">
      <c r="A1533" t="s">
        <v>4</v>
      </c>
      <c r="B1533" t="s">
        <v>113</v>
      </c>
      <c r="C1533" t="str">
        <f>_xlfn.XLOOKUP(B1533,'Cijena modela'!$B$2:$B$61,'Cijena modela'!$C$2:$C$61)</f>
        <v>Taycan 4S Cross Turismo</v>
      </c>
      <c r="D1533" t="s">
        <v>1024</v>
      </c>
      <c r="E1533" t="s">
        <v>1080</v>
      </c>
      <c r="F1533" t="s">
        <v>129</v>
      </c>
      <c r="G1533" s="8">
        <v>879</v>
      </c>
    </row>
    <row r="1534" spans="1:7">
      <c r="A1534" t="s">
        <v>4</v>
      </c>
      <c r="B1534" t="s">
        <v>113</v>
      </c>
      <c r="C1534" t="str">
        <f>_xlfn.XLOOKUP(B1534,'Cijena modela'!$B$2:$B$61,'Cijena modela'!$C$2:$C$61)</f>
        <v>Taycan 4S Cross Turismo</v>
      </c>
      <c r="D1534" t="s">
        <v>1024</v>
      </c>
      <c r="E1534" t="s">
        <v>1082</v>
      </c>
      <c r="F1534" t="s">
        <v>129</v>
      </c>
      <c r="G1534" s="8">
        <v>311</v>
      </c>
    </row>
    <row r="1535" spans="1:7">
      <c r="A1535" t="s">
        <v>4</v>
      </c>
      <c r="B1535" t="s">
        <v>113</v>
      </c>
      <c r="C1535" t="str">
        <f>_xlfn.XLOOKUP(B1535,'Cijena modela'!$B$2:$B$61,'Cijena modela'!$C$2:$C$61)</f>
        <v>Taycan 4S Cross Turismo</v>
      </c>
      <c r="D1535" t="s">
        <v>1024</v>
      </c>
      <c r="E1535" t="s">
        <v>1084</v>
      </c>
      <c r="F1535" t="s">
        <v>129</v>
      </c>
      <c r="G1535" s="8">
        <v>1024</v>
      </c>
    </row>
    <row r="1536" spans="1:7">
      <c r="A1536" t="s">
        <v>4</v>
      </c>
      <c r="B1536" t="s">
        <v>113</v>
      </c>
      <c r="C1536" t="str">
        <f>_xlfn.XLOOKUP(B1536,'Cijena modela'!$B$2:$B$61,'Cijena modela'!$C$2:$C$61)</f>
        <v>Taycan 4S Cross Turismo</v>
      </c>
      <c r="D1536" t="s">
        <v>1024</v>
      </c>
      <c r="E1536" t="s">
        <v>1086</v>
      </c>
      <c r="F1536" t="s">
        <v>129</v>
      </c>
      <c r="G1536" s="8">
        <v>1024</v>
      </c>
    </row>
    <row r="1537" spans="1:7">
      <c r="A1537" t="s">
        <v>4</v>
      </c>
      <c r="B1537" t="s">
        <v>113</v>
      </c>
      <c r="C1537" t="str">
        <f>_xlfn.XLOOKUP(B1537,'Cijena modela'!$B$2:$B$61,'Cijena modela'!$C$2:$C$61)</f>
        <v>Taycan 4S Cross Turismo</v>
      </c>
      <c r="D1537" t="s">
        <v>1024</v>
      </c>
      <c r="E1537" t="s">
        <v>1088</v>
      </c>
      <c r="F1537" t="s">
        <v>129</v>
      </c>
      <c r="G1537" s="8">
        <v>403</v>
      </c>
    </row>
    <row r="1538" spans="1:7">
      <c r="A1538" t="s">
        <v>4</v>
      </c>
      <c r="B1538" t="s">
        <v>113</v>
      </c>
      <c r="C1538" t="str">
        <f>_xlfn.XLOOKUP(B1538,'Cijena modela'!$B$2:$B$61,'Cijena modela'!$C$2:$C$61)</f>
        <v>Taycan 4S Cross Turismo</v>
      </c>
      <c r="D1538" t="s">
        <v>1024</v>
      </c>
      <c r="E1538" t="s">
        <v>1090</v>
      </c>
      <c r="F1538" t="s">
        <v>129</v>
      </c>
      <c r="G1538" s="8">
        <v>299</v>
      </c>
    </row>
    <row r="1539" spans="1:7">
      <c r="A1539" t="s">
        <v>4</v>
      </c>
      <c r="B1539" t="s">
        <v>113</v>
      </c>
      <c r="C1539" t="str">
        <f>_xlfn.XLOOKUP(B1539,'Cijena modela'!$B$2:$B$61,'Cijena modela'!$C$2:$C$61)</f>
        <v>Taycan 4S Cross Turismo</v>
      </c>
      <c r="D1539" t="s">
        <v>1024</v>
      </c>
      <c r="E1539" t="s">
        <v>1092</v>
      </c>
      <c r="F1539" t="s">
        <v>129</v>
      </c>
      <c r="G1539" s="8">
        <v>0</v>
      </c>
    </row>
    <row r="1540" spans="1:7">
      <c r="A1540" t="s">
        <v>4</v>
      </c>
      <c r="B1540" t="s">
        <v>113</v>
      </c>
      <c r="C1540" t="str">
        <f>_xlfn.XLOOKUP(B1540,'Cijena modela'!$B$2:$B$61,'Cijena modela'!$C$2:$C$61)</f>
        <v>Taycan 4S Cross Turismo</v>
      </c>
      <c r="D1540" t="s">
        <v>1021</v>
      </c>
      <c r="E1540" t="s">
        <v>1094</v>
      </c>
      <c r="F1540" t="s">
        <v>129</v>
      </c>
      <c r="G1540" s="8">
        <v>0</v>
      </c>
    </row>
    <row r="1541" spans="1:7">
      <c r="A1541" t="s">
        <v>4</v>
      </c>
      <c r="B1541" t="s">
        <v>113</v>
      </c>
      <c r="C1541" t="str">
        <f>_xlfn.XLOOKUP(B1541,'Cijena modela'!$B$2:$B$61,'Cijena modela'!$C$2:$C$61)</f>
        <v>Taycan 4S Cross Turismo</v>
      </c>
      <c r="D1541" t="s">
        <v>1024</v>
      </c>
      <c r="E1541" t="s">
        <v>1096</v>
      </c>
      <c r="F1541" t="s">
        <v>129</v>
      </c>
      <c r="G1541" s="8">
        <v>807</v>
      </c>
    </row>
    <row r="1542" spans="1:7">
      <c r="A1542" t="s">
        <v>4</v>
      </c>
      <c r="B1542" t="s">
        <v>113</v>
      </c>
      <c r="C1542" t="str">
        <f>_xlfn.XLOOKUP(B1542,'Cijena modela'!$B$2:$B$61,'Cijena modela'!$C$2:$C$61)</f>
        <v>Taycan 4S Cross Turismo</v>
      </c>
      <c r="D1542" t="s">
        <v>1024</v>
      </c>
      <c r="E1542" t="s">
        <v>1098</v>
      </c>
      <c r="F1542" t="s">
        <v>129</v>
      </c>
      <c r="G1542" s="8">
        <v>1004</v>
      </c>
    </row>
    <row r="1543" spans="1:7">
      <c r="A1543" t="s">
        <v>4</v>
      </c>
      <c r="B1543" t="s">
        <v>113</v>
      </c>
      <c r="C1543" t="str">
        <f>_xlfn.XLOOKUP(B1543,'Cijena modela'!$B$2:$B$61,'Cijena modela'!$C$2:$C$61)</f>
        <v>Taycan 4S Cross Turismo</v>
      </c>
      <c r="D1543" t="s">
        <v>1024</v>
      </c>
      <c r="E1543" t="s">
        <v>1100</v>
      </c>
      <c r="F1543" t="s">
        <v>129</v>
      </c>
      <c r="G1543" s="8">
        <v>403</v>
      </c>
    </row>
    <row r="1544" spans="1:7">
      <c r="A1544" t="s">
        <v>4</v>
      </c>
      <c r="B1544" t="s">
        <v>113</v>
      </c>
      <c r="C1544" t="str">
        <f>_xlfn.XLOOKUP(B1544,'Cijena modela'!$B$2:$B$61,'Cijena modela'!$C$2:$C$61)</f>
        <v>Taycan 4S Cross Turismo</v>
      </c>
      <c r="D1544" t="s">
        <v>1024</v>
      </c>
      <c r="E1544" t="s">
        <v>1102</v>
      </c>
      <c r="F1544" t="s">
        <v>129</v>
      </c>
      <c r="G1544" s="8">
        <v>321</v>
      </c>
    </row>
    <row r="1545" spans="1:7">
      <c r="A1545" t="s">
        <v>4</v>
      </c>
      <c r="B1545" t="s">
        <v>113</v>
      </c>
      <c r="C1545" t="str">
        <f>_xlfn.XLOOKUP(B1545,'Cijena modela'!$B$2:$B$61,'Cijena modela'!$C$2:$C$61)</f>
        <v>Taycan 4S Cross Turismo</v>
      </c>
      <c r="D1545" t="s">
        <v>1024</v>
      </c>
      <c r="E1545" t="s">
        <v>1104</v>
      </c>
      <c r="F1545" t="s">
        <v>129</v>
      </c>
      <c r="G1545" s="8">
        <v>409</v>
      </c>
    </row>
    <row r="1546" spans="1:7">
      <c r="A1546" t="s">
        <v>4</v>
      </c>
      <c r="B1546" t="s">
        <v>113</v>
      </c>
      <c r="C1546" t="str">
        <f>_xlfn.XLOOKUP(B1546,'Cijena modela'!$B$2:$B$61,'Cijena modela'!$C$2:$C$61)</f>
        <v>Taycan 4S Cross Turismo</v>
      </c>
      <c r="D1546" t="s">
        <v>1024</v>
      </c>
      <c r="E1546" t="s">
        <v>1106</v>
      </c>
      <c r="F1546" t="s">
        <v>129</v>
      </c>
      <c r="G1546" s="8">
        <v>332</v>
      </c>
    </row>
    <row r="1547" spans="1:7">
      <c r="A1547" t="s">
        <v>4</v>
      </c>
      <c r="B1547" t="s">
        <v>113</v>
      </c>
      <c r="C1547" t="str">
        <f>_xlfn.XLOOKUP(B1547,'Cijena modela'!$B$2:$B$61,'Cijena modela'!$C$2:$C$61)</f>
        <v>Taycan 4S Cross Turismo</v>
      </c>
      <c r="D1547" t="s">
        <v>1024</v>
      </c>
      <c r="E1547" t="s">
        <v>1108</v>
      </c>
      <c r="F1547" t="s">
        <v>129</v>
      </c>
      <c r="G1547" s="8">
        <v>2017</v>
      </c>
    </row>
    <row r="1548" spans="1:7">
      <c r="A1548" t="s">
        <v>4</v>
      </c>
      <c r="B1548" t="s">
        <v>113</v>
      </c>
      <c r="C1548" t="str">
        <f>_xlfn.XLOOKUP(B1548,'Cijena modela'!$B$2:$B$61,'Cijena modela'!$C$2:$C$61)</f>
        <v>Taycan 4S Cross Turismo</v>
      </c>
      <c r="D1548" t="s">
        <v>1024</v>
      </c>
      <c r="E1548" t="s">
        <v>1110</v>
      </c>
      <c r="F1548" t="s">
        <v>129</v>
      </c>
      <c r="G1548" s="8">
        <v>662</v>
      </c>
    </row>
    <row r="1549" spans="1:7">
      <c r="A1549" t="s">
        <v>4</v>
      </c>
      <c r="B1549" t="s">
        <v>113</v>
      </c>
      <c r="C1549" t="str">
        <f>_xlfn.XLOOKUP(B1549,'Cijena modela'!$B$2:$B$61,'Cijena modela'!$C$2:$C$61)</f>
        <v>Taycan 4S Cross Turismo</v>
      </c>
      <c r="D1549" t="s">
        <v>1024</v>
      </c>
      <c r="E1549" t="s">
        <v>1111</v>
      </c>
      <c r="F1549" t="s">
        <v>129</v>
      </c>
      <c r="G1549" s="8">
        <v>817</v>
      </c>
    </row>
    <row r="1550" spans="1:7">
      <c r="A1550" t="s">
        <v>4</v>
      </c>
      <c r="B1550" t="s">
        <v>113</v>
      </c>
      <c r="C1550" t="str">
        <f>_xlfn.XLOOKUP(B1550,'Cijena modela'!$B$2:$B$61,'Cijena modela'!$C$2:$C$61)</f>
        <v>Taycan 4S Cross Turismo</v>
      </c>
      <c r="D1550" t="s">
        <v>1024</v>
      </c>
      <c r="E1550" t="s">
        <v>1113</v>
      </c>
      <c r="F1550" t="s">
        <v>129</v>
      </c>
      <c r="G1550" s="8">
        <v>641</v>
      </c>
    </row>
    <row r="1551" spans="1:7">
      <c r="A1551" t="s">
        <v>4</v>
      </c>
      <c r="B1551" t="s">
        <v>113</v>
      </c>
      <c r="C1551" t="str">
        <f>_xlfn.XLOOKUP(B1551,'Cijena modela'!$B$2:$B$61,'Cijena modela'!$C$2:$C$61)</f>
        <v>Taycan 4S Cross Turismo</v>
      </c>
      <c r="D1551" t="s">
        <v>1024</v>
      </c>
      <c r="E1551" t="s">
        <v>1115</v>
      </c>
      <c r="F1551" t="s">
        <v>129</v>
      </c>
      <c r="G1551" s="8">
        <v>501</v>
      </c>
    </row>
    <row r="1552" spans="1:7">
      <c r="A1552" t="s">
        <v>4</v>
      </c>
      <c r="B1552" t="s">
        <v>113</v>
      </c>
      <c r="C1552" t="str">
        <f>_xlfn.XLOOKUP(B1552,'Cijena modela'!$B$2:$B$61,'Cijena modela'!$C$2:$C$61)</f>
        <v>Taycan 4S Cross Turismo</v>
      </c>
      <c r="D1552" t="s">
        <v>1024</v>
      </c>
      <c r="E1552" t="s">
        <v>1116</v>
      </c>
      <c r="F1552" t="s">
        <v>129</v>
      </c>
      <c r="G1552" s="8">
        <v>238</v>
      </c>
    </row>
    <row r="1553" spans="1:7">
      <c r="A1553" t="s">
        <v>4</v>
      </c>
      <c r="B1553" t="s">
        <v>113</v>
      </c>
      <c r="C1553" t="str">
        <f>_xlfn.XLOOKUP(B1553,'Cijena modela'!$B$2:$B$61,'Cijena modela'!$C$2:$C$61)</f>
        <v>Taycan 4S Cross Turismo</v>
      </c>
      <c r="D1553" t="s">
        <v>1024</v>
      </c>
      <c r="E1553" t="s">
        <v>1117</v>
      </c>
      <c r="F1553" t="s">
        <v>129</v>
      </c>
      <c r="G1553" s="8">
        <v>2431</v>
      </c>
    </row>
    <row r="1554" spans="1:7">
      <c r="A1554" t="s">
        <v>4</v>
      </c>
      <c r="B1554" t="s">
        <v>113</v>
      </c>
      <c r="C1554" t="str">
        <f>_xlfn.XLOOKUP(B1554,'Cijena modela'!$B$2:$B$61,'Cijena modela'!$C$2:$C$61)</f>
        <v>Taycan 4S Cross Turismo</v>
      </c>
      <c r="D1554" t="s">
        <v>1024</v>
      </c>
      <c r="E1554" t="s">
        <v>1119</v>
      </c>
      <c r="F1554" t="s">
        <v>129</v>
      </c>
      <c r="G1554" s="8">
        <v>0</v>
      </c>
    </row>
    <row r="1555" spans="1:7">
      <c r="A1555" t="s">
        <v>4</v>
      </c>
      <c r="B1555" t="s">
        <v>113</v>
      </c>
      <c r="C1555" t="str">
        <f>_xlfn.XLOOKUP(B1555,'Cijena modela'!$B$2:$B$61,'Cijena modela'!$C$2:$C$61)</f>
        <v>Taycan 4S Cross Turismo</v>
      </c>
      <c r="D1555" t="s">
        <v>1021</v>
      </c>
      <c r="E1555" t="s">
        <v>1121</v>
      </c>
      <c r="F1555" t="s">
        <v>129</v>
      </c>
      <c r="G1555" s="8">
        <v>0</v>
      </c>
    </row>
    <row r="1556" spans="1:7">
      <c r="A1556" t="s">
        <v>4</v>
      </c>
      <c r="B1556" t="s">
        <v>113</v>
      </c>
      <c r="C1556" t="str">
        <f>_xlfn.XLOOKUP(B1556,'Cijena modela'!$B$2:$B$61,'Cijena modela'!$C$2:$C$61)</f>
        <v>Taycan 4S Cross Turismo</v>
      </c>
      <c r="D1556" t="s">
        <v>1021</v>
      </c>
      <c r="E1556" t="s">
        <v>1123</v>
      </c>
      <c r="F1556" t="s">
        <v>129</v>
      </c>
      <c r="G1556" s="8">
        <v>3119</v>
      </c>
    </row>
    <row r="1557" spans="1:7">
      <c r="A1557" t="s">
        <v>4</v>
      </c>
      <c r="B1557" t="s">
        <v>113</v>
      </c>
      <c r="C1557" t="str">
        <f>_xlfn.XLOOKUP(B1557,'Cijena modela'!$B$2:$B$61,'Cijena modela'!$C$2:$C$61)</f>
        <v>Taycan 4S Cross Turismo</v>
      </c>
      <c r="D1557" t="s">
        <v>1021</v>
      </c>
      <c r="E1557" t="s">
        <v>1125</v>
      </c>
      <c r="F1557" t="s">
        <v>129</v>
      </c>
      <c r="G1557" s="8">
        <v>3119</v>
      </c>
    </row>
    <row r="1558" spans="1:7">
      <c r="A1558" t="s">
        <v>4</v>
      </c>
      <c r="B1558" t="s">
        <v>113</v>
      </c>
      <c r="C1558" t="str">
        <f>_xlfn.XLOOKUP(B1558,'Cijena modela'!$B$2:$B$61,'Cijena modela'!$C$2:$C$61)</f>
        <v>Taycan 4S Cross Turismo</v>
      </c>
      <c r="D1558" t="s">
        <v>1021</v>
      </c>
      <c r="E1558" t="s">
        <v>1127</v>
      </c>
      <c r="F1558" t="s">
        <v>129</v>
      </c>
      <c r="G1558" s="8">
        <v>952</v>
      </c>
    </row>
    <row r="1559" spans="1:7">
      <c r="A1559" t="s">
        <v>4</v>
      </c>
      <c r="B1559" t="s">
        <v>113</v>
      </c>
      <c r="C1559" t="str">
        <f>_xlfn.XLOOKUP(B1559,'Cijena modela'!$B$2:$B$61,'Cijena modela'!$C$2:$C$61)</f>
        <v>Taycan 4S Cross Turismo</v>
      </c>
      <c r="D1559" t="s">
        <v>1021</v>
      </c>
      <c r="E1559" t="s">
        <v>1131</v>
      </c>
      <c r="F1559" t="s">
        <v>129</v>
      </c>
      <c r="G1559" s="8">
        <v>0</v>
      </c>
    </row>
    <row r="1560" spans="1:7">
      <c r="A1560" t="s">
        <v>4</v>
      </c>
      <c r="B1560" t="s">
        <v>113</v>
      </c>
      <c r="C1560" t="str">
        <f>_xlfn.XLOOKUP(B1560,'Cijena modela'!$B$2:$B$61,'Cijena modela'!$C$2:$C$61)</f>
        <v>Taycan 4S Cross Turismo</v>
      </c>
      <c r="D1560" t="s">
        <v>1133</v>
      </c>
      <c r="E1560" t="s">
        <v>1134</v>
      </c>
      <c r="F1560" t="s">
        <v>129</v>
      </c>
      <c r="G1560" s="8">
        <v>424</v>
      </c>
    </row>
    <row r="1561" spans="1:7">
      <c r="A1561" t="s">
        <v>4</v>
      </c>
      <c r="B1561" t="s">
        <v>113</v>
      </c>
      <c r="C1561" t="str">
        <f>_xlfn.XLOOKUP(B1561,'Cijena modela'!$B$2:$B$61,'Cijena modela'!$C$2:$C$61)</f>
        <v>Taycan 4S Cross Turismo</v>
      </c>
      <c r="D1561" t="s">
        <v>1133</v>
      </c>
      <c r="E1561" t="s">
        <v>1136</v>
      </c>
      <c r="F1561" t="s">
        <v>129</v>
      </c>
      <c r="G1561" s="8">
        <v>424</v>
      </c>
    </row>
    <row r="1562" spans="1:7">
      <c r="A1562" t="s">
        <v>4</v>
      </c>
      <c r="B1562" t="s">
        <v>113</v>
      </c>
      <c r="C1562" t="str">
        <f>_xlfn.XLOOKUP(B1562,'Cijena modela'!$B$2:$B$61,'Cijena modela'!$C$2:$C$61)</f>
        <v>Taycan 4S Cross Turismo</v>
      </c>
      <c r="D1562" t="s">
        <v>1021</v>
      </c>
      <c r="E1562" t="s">
        <v>1138</v>
      </c>
      <c r="F1562" t="s">
        <v>129</v>
      </c>
      <c r="G1562" s="8">
        <v>3119</v>
      </c>
    </row>
    <row r="1563" spans="1:7">
      <c r="A1563" t="s">
        <v>4</v>
      </c>
      <c r="B1563" t="s">
        <v>113</v>
      </c>
      <c r="C1563" t="str">
        <f>_xlfn.XLOOKUP(B1563,'Cijena modela'!$B$2:$B$61,'Cijena modela'!$C$2:$C$61)</f>
        <v>Taycan 4S Cross Turismo</v>
      </c>
      <c r="D1563" t="s">
        <v>1133</v>
      </c>
      <c r="E1563" t="s">
        <v>1140</v>
      </c>
      <c r="F1563" t="s">
        <v>129</v>
      </c>
      <c r="G1563" s="8">
        <v>424</v>
      </c>
    </row>
    <row r="1564" spans="1:7">
      <c r="A1564" t="s">
        <v>4</v>
      </c>
      <c r="B1564" t="s">
        <v>113</v>
      </c>
      <c r="C1564" t="str">
        <f>_xlfn.XLOOKUP(B1564,'Cijena modela'!$B$2:$B$61,'Cijena modela'!$C$2:$C$61)</f>
        <v>Taycan 4S Cross Turismo</v>
      </c>
      <c r="D1564" t="s">
        <v>1133</v>
      </c>
      <c r="E1564" t="s">
        <v>1142</v>
      </c>
      <c r="F1564" t="s">
        <v>129</v>
      </c>
      <c r="G1564" s="8">
        <v>424</v>
      </c>
    </row>
    <row r="1565" spans="1:7">
      <c r="A1565" t="s">
        <v>4</v>
      </c>
      <c r="B1565" t="s">
        <v>113</v>
      </c>
      <c r="C1565" t="str">
        <f>_xlfn.XLOOKUP(B1565,'Cijena modela'!$B$2:$B$61,'Cijena modela'!$C$2:$C$61)</f>
        <v>Taycan 4S Cross Turismo</v>
      </c>
      <c r="D1565" t="s">
        <v>1133</v>
      </c>
      <c r="E1565" t="s">
        <v>1144</v>
      </c>
      <c r="F1565" t="s">
        <v>129</v>
      </c>
      <c r="G1565" s="8">
        <v>424</v>
      </c>
    </row>
    <row r="1566" spans="1:7">
      <c r="A1566" t="s">
        <v>4</v>
      </c>
      <c r="B1566" t="s">
        <v>113</v>
      </c>
      <c r="C1566" t="str">
        <f>_xlfn.XLOOKUP(B1566,'Cijena modela'!$B$2:$B$61,'Cijena modela'!$C$2:$C$61)</f>
        <v>Taycan 4S Cross Turismo</v>
      </c>
      <c r="D1566" t="s">
        <v>1133</v>
      </c>
      <c r="E1566" t="s">
        <v>1146</v>
      </c>
      <c r="F1566" t="s">
        <v>129</v>
      </c>
      <c r="G1566" s="8">
        <v>424</v>
      </c>
    </row>
    <row r="1567" spans="1:7">
      <c r="A1567" t="s">
        <v>4</v>
      </c>
      <c r="B1567" t="s">
        <v>113</v>
      </c>
      <c r="C1567" t="str">
        <f>_xlfn.XLOOKUP(B1567,'Cijena modela'!$B$2:$B$61,'Cijena modela'!$C$2:$C$61)</f>
        <v>Taycan 4S Cross Turismo</v>
      </c>
      <c r="D1567" t="s">
        <v>1133</v>
      </c>
      <c r="E1567" t="s">
        <v>1148</v>
      </c>
      <c r="F1567" t="s">
        <v>129</v>
      </c>
      <c r="G1567" s="8">
        <v>424</v>
      </c>
    </row>
    <row r="1568" spans="1:7">
      <c r="A1568" t="s">
        <v>4</v>
      </c>
      <c r="B1568" t="s">
        <v>113</v>
      </c>
      <c r="C1568" t="str">
        <f>_xlfn.XLOOKUP(B1568,'Cijena modela'!$B$2:$B$61,'Cijena modela'!$C$2:$C$61)</f>
        <v>Taycan 4S Cross Turismo</v>
      </c>
      <c r="D1568" t="s">
        <v>1133</v>
      </c>
      <c r="E1568" t="s">
        <v>1149</v>
      </c>
      <c r="F1568" t="s">
        <v>129</v>
      </c>
      <c r="G1568" s="8">
        <v>424</v>
      </c>
    </row>
    <row r="1569" spans="1:7">
      <c r="A1569" t="s">
        <v>4</v>
      </c>
      <c r="B1569" t="s">
        <v>113</v>
      </c>
      <c r="C1569" t="str">
        <f>_xlfn.XLOOKUP(B1569,'Cijena modela'!$B$2:$B$61,'Cijena modela'!$C$2:$C$61)</f>
        <v>Taycan 4S Cross Turismo</v>
      </c>
      <c r="D1569" t="s">
        <v>1133</v>
      </c>
      <c r="E1569" t="s">
        <v>1151</v>
      </c>
      <c r="F1569" t="s">
        <v>129</v>
      </c>
      <c r="G1569" s="8">
        <v>424</v>
      </c>
    </row>
    <row r="1570" spans="1:7">
      <c r="A1570" t="s">
        <v>4</v>
      </c>
      <c r="B1570" t="s">
        <v>113</v>
      </c>
      <c r="C1570" t="str">
        <f>_xlfn.XLOOKUP(B1570,'Cijena modela'!$B$2:$B$61,'Cijena modela'!$C$2:$C$61)</f>
        <v>Taycan 4S Cross Turismo</v>
      </c>
      <c r="D1570" t="s">
        <v>1021</v>
      </c>
      <c r="E1570" t="s">
        <v>1153</v>
      </c>
      <c r="F1570" t="s">
        <v>129</v>
      </c>
      <c r="G1570" s="8">
        <v>952</v>
      </c>
    </row>
    <row r="1571" spans="1:7">
      <c r="A1571" t="s">
        <v>4</v>
      </c>
      <c r="B1571" t="s">
        <v>113</v>
      </c>
      <c r="C1571" t="str">
        <f>_xlfn.XLOOKUP(B1571,'Cijena modela'!$B$2:$B$61,'Cijena modela'!$C$2:$C$61)</f>
        <v>Taycan 4S Cross Turismo</v>
      </c>
      <c r="D1571" t="s">
        <v>1021</v>
      </c>
      <c r="E1571" t="s">
        <v>1675</v>
      </c>
      <c r="F1571" t="s">
        <v>129</v>
      </c>
      <c r="G1571" s="8">
        <v>1872</v>
      </c>
    </row>
    <row r="1572" spans="1:7">
      <c r="A1572" t="s">
        <v>4</v>
      </c>
      <c r="B1572" t="s">
        <v>113</v>
      </c>
      <c r="C1572" t="str">
        <f>_xlfn.XLOOKUP(B1572,'Cijena modela'!$B$2:$B$61,'Cijena modela'!$C$2:$C$61)</f>
        <v>Taycan 4S Cross Turismo</v>
      </c>
      <c r="D1572" t="s">
        <v>1021</v>
      </c>
      <c r="E1572" t="s">
        <v>1156</v>
      </c>
      <c r="F1572" t="s">
        <v>129</v>
      </c>
      <c r="G1572" s="8">
        <v>1293</v>
      </c>
    </row>
    <row r="1573" spans="1:7">
      <c r="A1573" t="s">
        <v>4</v>
      </c>
      <c r="B1573" t="s">
        <v>113</v>
      </c>
      <c r="C1573" t="str">
        <f>_xlfn.XLOOKUP(B1573,'Cijena modela'!$B$2:$B$61,'Cijena modela'!$C$2:$C$61)</f>
        <v>Taycan 4S Cross Turismo</v>
      </c>
      <c r="D1573" t="s">
        <v>1021</v>
      </c>
      <c r="E1573" t="s">
        <v>1157</v>
      </c>
      <c r="F1573" t="s">
        <v>129</v>
      </c>
      <c r="G1573" s="8">
        <v>434</v>
      </c>
    </row>
    <row r="1574" spans="1:7">
      <c r="A1574" t="s">
        <v>4</v>
      </c>
      <c r="B1574" t="s">
        <v>113</v>
      </c>
      <c r="C1574" t="str">
        <f>_xlfn.XLOOKUP(B1574,'Cijena modela'!$B$2:$B$61,'Cijena modela'!$C$2:$C$61)</f>
        <v>Taycan 4S Cross Turismo</v>
      </c>
      <c r="D1574" t="s">
        <v>1021</v>
      </c>
      <c r="E1574" t="s">
        <v>1162</v>
      </c>
      <c r="F1574" t="s">
        <v>129</v>
      </c>
      <c r="G1574" s="8">
        <v>470</v>
      </c>
    </row>
    <row r="1575" spans="1:7">
      <c r="A1575" t="s">
        <v>4</v>
      </c>
      <c r="B1575" t="s">
        <v>113</v>
      </c>
      <c r="C1575" t="str">
        <f>_xlfn.XLOOKUP(B1575,'Cijena modela'!$B$2:$B$61,'Cijena modela'!$C$2:$C$61)</f>
        <v>Taycan 4S Cross Turismo</v>
      </c>
      <c r="D1575" t="s">
        <v>1021</v>
      </c>
      <c r="E1575" t="s">
        <v>1162</v>
      </c>
      <c r="F1575" t="s">
        <v>129</v>
      </c>
      <c r="G1575" s="8">
        <v>0</v>
      </c>
    </row>
    <row r="1576" spans="1:7">
      <c r="A1576" t="s">
        <v>4</v>
      </c>
      <c r="B1576" t="s">
        <v>113</v>
      </c>
      <c r="C1576" t="str">
        <f>_xlfn.XLOOKUP(B1576,'Cijena modela'!$B$2:$B$61,'Cijena modela'!$C$2:$C$61)</f>
        <v>Taycan 4S Cross Turismo</v>
      </c>
      <c r="D1576" t="s">
        <v>1021</v>
      </c>
      <c r="E1576" t="s">
        <v>1162</v>
      </c>
      <c r="F1576" t="s">
        <v>129</v>
      </c>
      <c r="G1576" s="8">
        <v>0</v>
      </c>
    </row>
    <row r="1577" spans="1:7">
      <c r="A1577" t="s">
        <v>4</v>
      </c>
      <c r="B1577" t="s">
        <v>113</v>
      </c>
      <c r="C1577" t="str">
        <f>_xlfn.XLOOKUP(B1577,'Cijena modela'!$B$2:$B$61,'Cijena modela'!$C$2:$C$61)</f>
        <v>Taycan 4S Cross Turismo</v>
      </c>
      <c r="D1577" t="s">
        <v>1021</v>
      </c>
      <c r="E1577" t="s">
        <v>1162</v>
      </c>
      <c r="F1577" t="s">
        <v>129</v>
      </c>
      <c r="G1577" s="8">
        <v>0</v>
      </c>
    </row>
    <row r="1578" spans="1:7">
      <c r="A1578" t="s">
        <v>4</v>
      </c>
      <c r="B1578" t="s">
        <v>113</v>
      </c>
      <c r="C1578" t="str">
        <f>_xlfn.XLOOKUP(B1578,'Cijena modela'!$B$2:$B$61,'Cijena modela'!$C$2:$C$61)</f>
        <v>Taycan 4S Cross Turismo</v>
      </c>
      <c r="D1578" t="s">
        <v>1021</v>
      </c>
      <c r="E1578" t="s">
        <v>1162</v>
      </c>
      <c r="F1578" t="s">
        <v>129</v>
      </c>
      <c r="G1578" s="8">
        <v>0</v>
      </c>
    </row>
    <row r="1579" spans="1:7">
      <c r="A1579" t="s">
        <v>4</v>
      </c>
      <c r="B1579" t="s">
        <v>113</v>
      </c>
      <c r="C1579" t="str">
        <f>_xlfn.XLOOKUP(B1579,'Cijena modela'!$B$2:$B$61,'Cijena modela'!$C$2:$C$61)</f>
        <v>Taycan 4S Cross Turismo</v>
      </c>
      <c r="D1579" t="s">
        <v>1021</v>
      </c>
      <c r="E1579" t="s">
        <v>1164</v>
      </c>
      <c r="F1579" t="s">
        <v>129</v>
      </c>
      <c r="G1579" s="8">
        <v>0</v>
      </c>
    </row>
    <row r="1580" spans="1:7">
      <c r="A1580" t="s">
        <v>4</v>
      </c>
      <c r="B1580" t="s">
        <v>113</v>
      </c>
      <c r="C1580" t="str">
        <f>_xlfn.XLOOKUP(B1580,'Cijena modela'!$B$2:$B$61,'Cijena modela'!$C$2:$C$61)</f>
        <v>Taycan 4S Cross Turismo</v>
      </c>
      <c r="D1580" t="s">
        <v>1021</v>
      </c>
      <c r="E1580" t="s">
        <v>1164</v>
      </c>
      <c r="F1580" t="s">
        <v>129</v>
      </c>
      <c r="G1580" s="8">
        <v>0</v>
      </c>
    </row>
    <row r="1581" spans="1:7">
      <c r="A1581" t="s">
        <v>4</v>
      </c>
      <c r="B1581" t="s">
        <v>113</v>
      </c>
      <c r="C1581" t="str">
        <f>_xlfn.XLOOKUP(B1581,'Cijena modela'!$B$2:$B$61,'Cijena modela'!$C$2:$C$61)</f>
        <v>Taycan 4S Cross Turismo</v>
      </c>
      <c r="D1581" t="s">
        <v>1021</v>
      </c>
      <c r="E1581" t="s">
        <v>1164</v>
      </c>
      <c r="F1581" t="s">
        <v>129</v>
      </c>
      <c r="G1581" s="8">
        <v>0</v>
      </c>
    </row>
    <row r="1582" spans="1:7">
      <c r="A1582" t="s">
        <v>4</v>
      </c>
      <c r="B1582" t="s">
        <v>113</v>
      </c>
      <c r="C1582" t="str">
        <f>_xlfn.XLOOKUP(B1582,'Cijena modela'!$B$2:$B$61,'Cijena modela'!$C$2:$C$61)</f>
        <v>Taycan 4S Cross Turismo</v>
      </c>
      <c r="D1582" t="s">
        <v>1021</v>
      </c>
      <c r="E1582" t="s">
        <v>1164</v>
      </c>
      <c r="F1582" t="s">
        <v>129</v>
      </c>
      <c r="G1582" s="8">
        <v>0</v>
      </c>
    </row>
    <row r="1583" spans="1:7">
      <c r="A1583" t="s">
        <v>4</v>
      </c>
      <c r="B1583" t="s">
        <v>113</v>
      </c>
      <c r="C1583" t="str">
        <f>_xlfn.XLOOKUP(B1583,'Cijena modela'!$B$2:$B$61,'Cijena modela'!$C$2:$C$61)</f>
        <v>Taycan 4S Cross Turismo</v>
      </c>
      <c r="D1583" t="s">
        <v>1021</v>
      </c>
      <c r="E1583" t="s">
        <v>1164</v>
      </c>
      <c r="F1583" t="s">
        <v>129</v>
      </c>
      <c r="G1583" s="8">
        <v>470</v>
      </c>
    </row>
    <row r="1584" spans="1:7">
      <c r="A1584" t="s">
        <v>4</v>
      </c>
      <c r="B1584" t="s">
        <v>113</v>
      </c>
      <c r="C1584" t="str">
        <f>_xlfn.XLOOKUP(B1584,'Cijena modela'!$B$2:$B$61,'Cijena modela'!$C$2:$C$61)</f>
        <v>Taycan 4S Cross Turismo</v>
      </c>
      <c r="D1584" t="s">
        <v>1133</v>
      </c>
      <c r="E1584" t="s">
        <v>1166</v>
      </c>
      <c r="F1584" t="s">
        <v>129</v>
      </c>
      <c r="G1584" s="8">
        <v>730</v>
      </c>
    </row>
    <row r="1585" spans="1:7">
      <c r="A1585" t="s">
        <v>4</v>
      </c>
      <c r="B1585" t="s">
        <v>113</v>
      </c>
      <c r="C1585" t="str">
        <f>_xlfn.XLOOKUP(B1585,'Cijena modela'!$B$2:$B$61,'Cijena modela'!$C$2:$C$61)</f>
        <v>Taycan 4S Cross Turismo</v>
      </c>
      <c r="D1585" t="s">
        <v>1133</v>
      </c>
      <c r="E1585" t="s">
        <v>1166</v>
      </c>
      <c r="F1585" t="s">
        <v>129</v>
      </c>
      <c r="G1585" s="8">
        <v>258</v>
      </c>
    </row>
    <row r="1586" spans="1:7">
      <c r="A1586" t="s">
        <v>4</v>
      </c>
      <c r="B1586" t="s">
        <v>113</v>
      </c>
      <c r="C1586" t="str">
        <f>_xlfn.XLOOKUP(B1586,'Cijena modela'!$B$2:$B$61,'Cijena modela'!$C$2:$C$61)</f>
        <v>Taycan 4S Cross Turismo</v>
      </c>
      <c r="D1586" t="s">
        <v>1133</v>
      </c>
      <c r="E1586" t="s">
        <v>1166</v>
      </c>
      <c r="F1586" t="s">
        <v>129</v>
      </c>
      <c r="G1586" s="8">
        <v>258</v>
      </c>
    </row>
    <row r="1587" spans="1:7">
      <c r="A1587" t="s">
        <v>4</v>
      </c>
      <c r="B1587" t="s">
        <v>113</v>
      </c>
      <c r="C1587" t="str">
        <f>_xlfn.XLOOKUP(B1587,'Cijena modela'!$B$2:$B$61,'Cijena modela'!$C$2:$C$61)</f>
        <v>Taycan 4S Cross Turismo</v>
      </c>
      <c r="D1587" t="s">
        <v>1133</v>
      </c>
      <c r="E1587" t="s">
        <v>1166</v>
      </c>
      <c r="F1587" t="s">
        <v>129</v>
      </c>
      <c r="G1587" s="8">
        <v>258</v>
      </c>
    </row>
    <row r="1588" spans="1:7">
      <c r="A1588" t="s">
        <v>4</v>
      </c>
      <c r="B1588" t="s">
        <v>113</v>
      </c>
      <c r="C1588" t="str">
        <f>_xlfn.XLOOKUP(B1588,'Cijena modela'!$B$2:$B$61,'Cijena modela'!$C$2:$C$61)</f>
        <v>Taycan 4S Cross Turismo</v>
      </c>
      <c r="D1588" t="s">
        <v>1133</v>
      </c>
      <c r="E1588" t="s">
        <v>1166</v>
      </c>
      <c r="F1588" t="s">
        <v>129</v>
      </c>
      <c r="G1588" s="8">
        <v>258</v>
      </c>
    </row>
    <row r="1589" spans="1:7">
      <c r="A1589" t="s">
        <v>4</v>
      </c>
      <c r="B1589" t="s">
        <v>113</v>
      </c>
      <c r="C1589" t="str">
        <f>_xlfn.XLOOKUP(B1589,'Cijena modela'!$B$2:$B$61,'Cijena modela'!$C$2:$C$61)</f>
        <v>Taycan 4S Cross Turismo</v>
      </c>
      <c r="D1589" t="s">
        <v>1021</v>
      </c>
      <c r="E1589" t="s">
        <v>1168</v>
      </c>
      <c r="F1589" t="s">
        <v>129</v>
      </c>
      <c r="G1589" s="8">
        <v>0</v>
      </c>
    </row>
    <row r="1590" spans="1:7">
      <c r="A1590" t="s">
        <v>4</v>
      </c>
      <c r="B1590" t="s">
        <v>113</v>
      </c>
      <c r="C1590" t="str">
        <f>_xlfn.XLOOKUP(B1590,'Cijena modela'!$B$2:$B$61,'Cijena modela'!$C$2:$C$61)</f>
        <v>Taycan 4S Cross Turismo</v>
      </c>
      <c r="D1590" t="s">
        <v>1021</v>
      </c>
      <c r="E1590" t="s">
        <v>1170</v>
      </c>
      <c r="F1590" t="s">
        <v>129</v>
      </c>
      <c r="G1590" s="8">
        <v>2069</v>
      </c>
    </row>
    <row r="1591" spans="1:7">
      <c r="A1591" t="s">
        <v>4</v>
      </c>
      <c r="B1591" t="s">
        <v>113</v>
      </c>
      <c r="C1591" t="str">
        <f>_xlfn.XLOOKUP(B1591,'Cijena modela'!$B$2:$B$61,'Cijena modela'!$C$2:$C$61)</f>
        <v>Taycan 4S Cross Turismo</v>
      </c>
      <c r="D1591" t="s">
        <v>1021</v>
      </c>
      <c r="E1591" t="s">
        <v>1172</v>
      </c>
      <c r="F1591" t="s">
        <v>129</v>
      </c>
      <c r="G1591" s="8">
        <v>5037</v>
      </c>
    </row>
    <row r="1592" spans="1:7">
      <c r="A1592" t="s">
        <v>4</v>
      </c>
      <c r="B1592" t="s">
        <v>113</v>
      </c>
      <c r="C1592" t="str">
        <f>_xlfn.XLOOKUP(B1592,'Cijena modela'!$B$2:$B$61,'Cijena modela'!$C$2:$C$61)</f>
        <v>Taycan 4S Cross Turismo</v>
      </c>
      <c r="D1592" t="s">
        <v>1021</v>
      </c>
      <c r="E1592" t="s">
        <v>1174</v>
      </c>
      <c r="F1592" t="s">
        <v>129</v>
      </c>
      <c r="G1592" s="8">
        <v>5037</v>
      </c>
    </row>
    <row r="1593" spans="1:7">
      <c r="A1593" t="s">
        <v>4</v>
      </c>
      <c r="B1593" t="s">
        <v>113</v>
      </c>
      <c r="C1593" t="str">
        <f>_xlfn.XLOOKUP(B1593,'Cijena modela'!$B$2:$B$61,'Cijena modela'!$C$2:$C$61)</f>
        <v>Taycan 4S Cross Turismo</v>
      </c>
      <c r="D1593" t="s">
        <v>1021</v>
      </c>
      <c r="E1593" t="s">
        <v>1176</v>
      </c>
      <c r="F1593" t="s">
        <v>129</v>
      </c>
      <c r="G1593" s="8">
        <v>5451</v>
      </c>
    </row>
    <row r="1594" spans="1:7">
      <c r="A1594" t="s">
        <v>4</v>
      </c>
      <c r="B1594" t="s">
        <v>113</v>
      </c>
      <c r="C1594" t="str">
        <f>_xlfn.XLOOKUP(B1594,'Cijena modela'!$B$2:$B$61,'Cijena modela'!$C$2:$C$61)</f>
        <v>Taycan 4S Cross Turismo</v>
      </c>
      <c r="D1594" t="s">
        <v>1021</v>
      </c>
      <c r="E1594" t="s">
        <v>1178</v>
      </c>
      <c r="F1594" t="s">
        <v>129</v>
      </c>
      <c r="G1594" s="8">
        <v>5451</v>
      </c>
    </row>
    <row r="1595" spans="1:7">
      <c r="A1595" t="s">
        <v>4</v>
      </c>
      <c r="B1595" t="s">
        <v>113</v>
      </c>
      <c r="C1595" t="str">
        <f>_xlfn.XLOOKUP(B1595,'Cijena modela'!$B$2:$B$61,'Cijena modela'!$C$2:$C$61)</f>
        <v>Taycan 4S Cross Turismo</v>
      </c>
      <c r="D1595" t="s">
        <v>1021</v>
      </c>
      <c r="E1595" t="s">
        <v>1182</v>
      </c>
      <c r="F1595" t="s">
        <v>129</v>
      </c>
      <c r="G1595" s="8">
        <v>889</v>
      </c>
    </row>
    <row r="1596" spans="1:7">
      <c r="A1596" t="s">
        <v>4</v>
      </c>
      <c r="B1596" t="s">
        <v>113</v>
      </c>
      <c r="C1596" t="str">
        <f>_xlfn.XLOOKUP(B1596,'Cijena modela'!$B$2:$B$61,'Cijena modela'!$C$2:$C$61)</f>
        <v>Taycan 4S Cross Turismo</v>
      </c>
      <c r="D1596" t="s">
        <v>1021</v>
      </c>
      <c r="E1596" t="s">
        <v>1188</v>
      </c>
      <c r="F1596" t="s">
        <v>129</v>
      </c>
      <c r="G1596" s="8">
        <v>590</v>
      </c>
    </row>
    <row r="1597" spans="1:7">
      <c r="A1597" t="s">
        <v>4</v>
      </c>
      <c r="B1597" t="s">
        <v>113</v>
      </c>
      <c r="C1597" t="str">
        <f>_xlfn.XLOOKUP(B1597,'Cijena modela'!$B$2:$B$61,'Cijena modela'!$C$2:$C$61)</f>
        <v>Taycan 4S Cross Turismo</v>
      </c>
      <c r="D1597" t="s">
        <v>1021</v>
      </c>
      <c r="E1597" t="s">
        <v>1188</v>
      </c>
      <c r="F1597" t="s">
        <v>129</v>
      </c>
      <c r="G1597" s="8">
        <v>0</v>
      </c>
    </row>
    <row r="1598" spans="1:7">
      <c r="A1598" t="s">
        <v>4</v>
      </c>
      <c r="B1598" t="s">
        <v>113</v>
      </c>
      <c r="C1598" t="str">
        <f>_xlfn.XLOOKUP(B1598,'Cijena modela'!$B$2:$B$61,'Cijena modela'!$C$2:$C$61)</f>
        <v>Taycan 4S Cross Turismo</v>
      </c>
      <c r="D1598" t="s">
        <v>1021</v>
      </c>
      <c r="E1598" t="s">
        <v>1190</v>
      </c>
      <c r="F1598" t="s">
        <v>129</v>
      </c>
      <c r="G1598" s="8">
        <v>1231</v>
      </c>
    </row>
    <row r="1599" spans="1:7">
      <c r="A1599" t="s">
        <v>4</v>
      </c>
      <c r="B1599" t="s">
        <v>113</v>
      </c>
      <c r="C1599" t="str">
        <f>_xlfn.XLOOKUP(B1599,'Cijena modela'!$B$2:$B$61,'Cijena modela'!$C$2:$C$61)</f>
        <v>Taycan 4S Cross Turismo</v>
      </c>
      <c r="D1599" t="s">
        <v>1021</v>
      </c>
      <c r="E1599" t="s">
        <v>1190</v>
      </c>
      <c r="F1599" t="s">
        <v>129</v>
      </c>
      <c r="G1599" s="8">
        <v>641</v>
      </c>
    </row>
    <row r="1600" spans="1:7">
      <c r="A1600" t="s">
        <v>4</v>
      </c>
      <c r="B1600" t="s">
        <v>113</v>
      </c>
      <c r="C1600" t="str">
        <f>_xlfn.XLOOKUP(B1600,'Cijena modela'!$B$2:$B$61,'Cijena modela'!$C$2:$C$61)</f>
        <v>Taycan 4S Cross Turismo</v>
      </c>
      <c r="D1600" t="s">
        <v>1021</v>
      </c>
      <c r="E1600" t="s">
        <v>1194</v>
      </c>
      <c r="F1600" t="s">
        <v>129</v>
      </c>
      <c r="G1600" s="8">
        <v>1448</v>
      </c>
    </row>
    <row r="1601" spans="1:7">
      <c r="A1601" t="s">
        <v>4</v>
      </c>
      <c r="B1601" t="s">
        <v>113</v>
      </c>
      <c r="C1601" t="str">
        <f>_xlfn.XLOOKUP(B1601,'Cijena modela'!$B$2:$B$61,'Cijena modela'!$C$2:$C$61)</f>
        <v>Taycan 4S Cross Turismo</v>
      </c>
      <c r="D1601" t="s">
        <v>1021</v>
      </c>
      <c r="E1601" t="s">
        <v>1196</v>
      </c>
      <c r="F1601" t="s">
        <v>129</v>
      </c>
      <c r="G1601" s="8">
        <v>713</v>
      </c>
    </row>
    <row r="1602" spans="1:7">
      <c r="A1602" t="s">
        <v>4</v>
      </c>
      <c r="B1602" t="s">
        <v>113</v>
      </c>
      <c r="C1602" t="str">
        <f>_xlfn.XLOOKUP(B1602,'Cijena modela'!$B$2:$B$61,'Cijena modela'!$C$2:$C$61)</f>
        <v>Taycan 4S Cross Turismo</v>
      </c>
      <c r="D1602" t="s">
        <v>1021</v>
      </c>
      <c r="E1602" t="s">
        <v>1200</v>
      </c>
      <c r="F1602" t="s">
        <v>129</v>
      </c>
      <c r="G1602" s="8">
        <v>1387</v>
      </c>
    </row>
    <row r="1603" spans="1:7">
      <c r="A1603" t="s">
        <v>4</v>
      </c>
      <c r="B1603" t="s">
        <v>113</v>
      </c>
      <c r="C1603" t="str">
        <f>_xlfn.XLOOKUP(B1603,'Cijena modela'!$B$2:$B$61,'Cijena modela'!$C$2:$C$61)</f>
        <v>Taycan 4S Cross Turismo</v>
      </c>
      <c r="D1603" t="s">
        <v>1021</v>
      </c>
      <c r="E1603" t="s">
        <v>1204</v>
      </c>
      <c r="F1603" t="s">
        <v>129</v>
      </c>
      <c r="G1603" s="8">
        <v>3119</v>
      </c>
    </row>
    <row r="1604" spans="1:7">
      <c r="A1604" t="s">
        <v>4</v>
      </c>
      <c r="B1604" t="s">
        <v>113</v>
      </c>
      <c r="C1604" t="str">
        <f>_xlfn.XLOOKUP(B1604,'Cijena modela'!$B$2:$B$61,'Cijena modela'!$C$2:$C$61)</f>
        <v>Taycan 4S Cross Turismo</v>
      </c>
      <c r="D1604" t="s">
        <v>1021</v>
      </c>
      <c r="E1604" t="s">
        <v>1679</v>
      </c>
      <c r="F1604" t="s">
        <v>129</v>
      </c>
      <c r="G1604" s="8">
        <v>424</v>
      </c>
    </row>
    <row r="1605" spans="1:7">
      <c r="A1605" t="s">
        <v>4</v>
      </c>
      <c r="B1605" t="s">
        <v>113</v>
      </c>
      <c r="C1605" t="str">
        <f>_xlfn.XLOOKUP(B1605,'Cijena modela'!$B$2:$B$61,'Cijena modela'!$C$2:$C$61)</f>
        <v>Taycan 4S Cross Turismo</v>
      </c>
      <c r="D1605" t="s">
        <v>1021</v>
      </c>
      <c r="E1605" t="s">
        <v>1206</v>
      </c>
      <c r="F1605" t="s">
        <v>129</v>
      </c>
      <c r="G1605" s="8">
        <v>362</v>
      </c>
    </row>
    <row r="1606" spans="1:7">
      <c r="A1606" t="s">
        <v>4</v>
      </c>
      <c r="B1606" t="s">
        <v>113</v>
      </c>
      <c r="C1606" t="str">
        <f>_xlfn.XLOOKUP(B1606,'Cijena modela'!$B$2:$B$61,'Cijena modela'!$C$2:$C$61)</f>
        <v>Taycan 4S Cross Turismo</v>
      </c>
      <c r="D1606" t="s">
        <v>1021</v>
      </c>
      <c r="E1606" t="s">
        <v>1212</v>
      </c>
      <c r="F1606" t="s">
        <v>129</v>
      </c>
      <c r="G1606" s="8">
        <v>942</v>
      </c>
    </row>
    <row r="1607" spans="1:7">
      <c r="A1607" t="s">
        <v>4</v>
      </c>
      <c r="B1607" t="s">
        <v>113</v>
      </c>
      <c r="C1607" t="str">
        <f>_xlfn.XLOOKUP(B1607,'Cijena modela'!$B$2:$B$61,'Cijena modela'!$C$2:$C$61)</f>
        <v>Taycan 4S Cross Turismo</v>
      </c>
      <c r="D1607" t="s">
        <v>1214</v>
      </c>
      <c r="E1607" t="s">
        <v>1215</v>
      </c>
      <c r="F1607" t="s">
        <v>129</v>
      </c>
      <c r="G1607" s="8">
        <v>3244</v>
      </c>
    </row>
    <row r="1608" spans="1:7">
      <c r="A1608" t="s">
        <v>4</v>
      </c>
      <c r="B1608" t="s">
        <v>113</v>
      </c>
      <c r="C1608" t="str">
        <f>_xlfn.XLOOKUP(B1608,'Cijena modela'!$B$2:$B$61,'Cijena modela'!$C$2:$C$61)</f>
        <v>Taycan 4S Cross Turismo</v>
      </c>
      <c r="D1608" t="s">
        <v>1214</v>
      </c>
      <c r="E1608" t="s">
        <v>1217</v>
      </c>
      <c r="F1608" t="s">
        <v>129</v>
      </c>
      <c r="G1608" s="8">
        <v>0</v>
      </c>
    </row>
    <row r="1609" spans="1:7">
      <c r="A1609" t="s">
        <v>4</v>
      </c>
      <c r="B1609" t="s">
        <v>113</v>
      </c>
      <c r="C1609" t="str">
        <f>_xlfn.XLOOKUP(B1609,'Cijena modela'!$B$2:$B$61,'Cijena modela'!$C$2:$C$61)</f>
        <v>Taycan 4S Cross Turismo</v>
      </c>
      <c r="D1609" t="s">
        <v>1214</v>
      </c>
      <c r="E1609" t="s">
        <v>1219</v>
      </c>
      <c r="F1609" t="s">
        <v>129</v>
      </c>
      <c r="G1609" s="8">
        <v>1867</v>
      </c>
    </row>
    <row r="1610" spans="1:7">
      <c r="A1610" t="s">
        <v>4</v>
      </c>
      <c r="B1610" t="s">
        <v>113</v>
      </c>
      <c r="C1610" t="str">
        <f>_xlfn.XLOOKUP(B1610,'Cijena modela'!$B$2:$B$61,'Cijena modela'!$C$2:$C$61)</f>
        <v>Taycan 4S Cross Turismo</v>
      </c>
      <c r="D1610" t="s">
        <v>1214</v>
      </c>
      <c r="E1610" t="s">
        <v>1219</v>
      </c>
      <c r="F1610" t="s">
        <v>129</v>
      </c>
      <c r="G1610" s="8">
        <v>1195</v>
      </c>
    </row>
    <row r="1611" spans="1:7">
      <c r="A1611" t="s">
        <v>4</v>
      </c>
      <c r="B1611" t="s">
        <v>113</v>
      </c>
      <c r="C1611" t="str">
        <f>_xlfn.XLOOKUP(B1611,'Cijena modela'!$B$2:$B$61,'Cijena modela'!$C$2:$C$61)</f>
        <v>Taycan 4S Cross Turismo</v>
      </c>
      <c r="D1611" t="s">
        <v>1214</v>
      </c>
      <c r="E1611" t="s">
        <v>1221</v>
      </c>
      <c r="F1611" t="s">
        <v>129</v>
      </c>
      <c r="G1611" s="8">
        <v>2669</v>
      </c>
    </row>
    <row r="1612" spans="1:7">
      <c r="A1612" t="s">
        <v>4</v>
      </c>
      <c r="B1612" t="s">
        <v>113</v>
      </c>
      <c r="C1612" t="str">
        <f>_xlfn.XLOOKUP(B1612,'Cijena modela'!$B$2:$B$61,'Cijena modela'!$C$2:$C$61)</f>
        <v>Taycan 4S Cross Turismo</v>
      </c>
      <c r="D1612" t="s">
        <v>1214</v>
      </c>
      <c r="E1612" t="s">
        <v>1223</v>
      </c>
      <c r="F1612" t="s">
        <v>129</v>
      </c>
      <c r="G1612" s="8">
        <v>2017</v>
      </c>
    </row>
    <row r="1613" spans="1:7">
      <c r="A1613" t="s">
        <v>4</v>
      </c>
      <c r="B1613" t="s">
        <v>113</v>
      </c>
      <c r="C1613" t="str">
        <f>_xlfn.XLOOKUP(B1613,'Cijena modela'!$B$2:$B$61,'Cijena modela'!$C$2:$C$61)</f>
        <v>Taycan 4S Cross Turismo</v>
      </c>
      <c r="D1613" t="s">
        <v>1214</v>
      </c>
      <c r="E1613" t="s">
        <v>1225</v>
      </c>
      <c r="F1613" t="s">
        <v>129</v>
      </c>
      <c r="G1613" s="8">
        <v>1520</v>
      </c>
    </row>
    <row r="1614" spans="1:7">
      <c r="A1614" t="s">
        <v>4</v>
      </c>
      <c r="B1614" t="s">
        <v>113</v>
      </c>
      <c r="C1614" t="str">
        <f>_xlfn.XLOOKUP(B1614,'Cijena modela'!$B$2:$B$61,'Cijena modela'!$C$2:$C$61)</f>
        <v>Taycan 4S Cross Turismo</v>
      </c>
      <c r="D1614" t="s">
        <v>1021</v>
      </c>
      <c r="E1614" t="s">
        <v>1227</v>
      </c>
      <c r="F1614" t="s">
        <v>129</v>
      </c>
      <c r="G1614" s="8">
        <v>3532</v>
      </c>
    </row>
    <row r="1615" spans="1:7">
      <c r="A1615" t="s">
        <v>4</v>
      </c>
      <c r="B1615" t="s">
        <v>113</v>
      </c>
      <c r="C1615" t="str">
        <f>_xlfn.XLOOKUP(B1615,'Cijena modela'!$B$2:$B$61,'Cijena modela'!$C$2:$C$61)</f>
        <v>Taycan 4S Cross Turismo</v>
      </c>
      <c r="D1615" t="s">
        <v>1021</v>
      </c>
      <c r="E1615" t="s">
        <v>1229</v>
      </c>
      <c r="F1615" t="s">
        <v>129</v>
      </c>
      <c r="G1615" s="8">
        <v>3532</v>
      </c>
    </row>
    <row r="1616" spans="1:7">
      <c r="A1616" t="s">
        <v>4</v>
      </c>
      <c r="B1616" t="s">
        <v>113</v>
      </c>
      <c r="C1616" t="str">
        <f>_xlfn.XLOOKUP(B1616,'Cijena modela'!$B$2:$B$61,'Cijena modela'!$C$2:$C$61)</f>
        <v>Taycan 4S Cross Turismo</v>
      </c>
      <c r="D1616" t="s">
        <v>1021</v>
      </c>
      <c r="E1616" t="s">
        <v>1235</v>
      </c>
      <c r="F1616" t="s">
        <v>129</v>
      </c>
      <c r="G1616" s="8">
        <v>299</v>
      </c>
    </row>
    <row r="1617" spans="1:7">
      <c r="A1617" t="s">
        <v>4</v>
      </c>
      <c r="B1617" t="s">
        <v>113</v>
      </c>
      <c r="C1617" t="str">
        <f>_xlfn.XLOOKUP(B1617,'Cijena modela'!$B$2:$B$61,'Cijena modela'!$C$2:$C$61)</f>
        <v>Taycan 4S Cross Turismo</v>
      </c>
      <c r="D1617" t="s">
        <v>1133</v>
      </c>
      <c r="E1617" t="s">
        <v>1239</v>
      </c>
      <c r="F1617" t="s">
        <v>129</v>
      </c>
      <c r="G1617" s="8">
        <v>104</v>
      </c>
    </row>
    <row r="1618" spans="1:7">
      <c r="A1618" t="s">
        <v>4</v>
      </c>
      <c r="B1618" t="s">
        <v>113</v>
      </c>
      <c r="C1618" t="str">
        <f>_xlfn.XLOOKUP(B1618,'Cijena modela'!$B$2:$B$61,'Cijena modela'!$C$2:$C$61)</f>
        <v>Taycan 4S Cross Turismo</v>
      </c>
      <c r="D1618" t="s">
        <v>1021</v>
      </c>
      <c r="E1618" t="s">
        <v>1241</v>
      </c>
      <c r="F1618" t="s">
        <v>129</v>
      </c>
      <c r="G1618" s="8">
        <v>3532</v>
      </c>
    </row>
    <row r="1619" spans="1:7">
      <c r="A1619" t="s">
        <v>4</v>
      </c>
      <c r="B1619" t="s">
        <v>113</v>
      </c>
      <c r="C1619" t="str">
        <f>_xlfn.XLOOKUP(B1619,'Cijena modela'!$B$2:$B$61,'Cijena modela'!$C$2:$C$61)</f>
        <v>Taycan 4S Cross Turismo</v>
      </c>
      <c r="D1619" t="s">
        <v>1021</v>
      </c>
      <c r="E1619" t="s">
        <v>1245</v>
      </c>
      <c r="F1619" t="s">
        <v>129</v>
      </c>
      <c r="G1619" s="8">
        <v>368</v>
      </c>
    </row>
    <row r="1620" spans="1:7">
      <c r="A1620" t="s">
        <v>4</v>
      </c>
      <c r="B1620" t="s">
        <v>113</v>
      </c>
      <c r="C1620" t="str">
        <f>_xlfn.XLOOKUP(B1620,'Cijena modela'!$B$2:$B$61,'Cijena modela'!$C$2:$C$61)</f>
        <v>Taycan 4S Cross Turismo</v>
      </c>
      <c r="D1620" t="s">
        <v>1021</v>
      </c>
      <c r="E1620" t="s">
        <v>1248</v>
      </c>
      <c r="F1620" t="s">
        <v>129</v>
      </c>
      <c r="G1620" s="8">
        <v>3532</v>
      </c>
    </row>
    <row r="1621" spans="1:7">
      <c r="A1621" t="s">
        <v>4</v>
      </c>
      <c r="B1621" t="s">
        <v>113</v>
      </c>
      <c r="C1621" t="str">
        <f>_xlfn.XLOOKUP(B1621,'Cijena modela'!$B$2:$B$61,'Cijena modela'!$C$2:$C$61)</f>
        <v>Taycan 4S Cross Turismo</v>
      </c>
      <c r="D1621" t="s">
        <v>1021</v>
      </c>
      <c r="E1621" t="s">
        <v>1251</v>
      </c>
      <c r="F1621" t="s">
        <v>129</v>
      </c>
      <c r="G1621" s="8">
        <v>3532</v>
      </c>
    </row>
    <row r="1622" spans="1:7">
      <c r="A1622" t="s">
        <v>4</v>
      </c>
      <c r="B1622" t="s">
        <v>113</v>
      </c>
      <c r="C1622" t="str">
        <f>_xlfn.XLOOKUP(B1622,'Cijena modela'!$B$2:$B$61,'Cijena modela'!$C$2:$C$61)</f>
        <v>Taycan 4S Cross Turismo</v>
      </c>
      <c r="D1622" t="s">
        <v>1021</v>
      </c>
      <c r="E1622" t="s">
        <v>1253</v>
      </c>
      <c r="F1622" t="s">
        <v>129</v>
      </c>
      <c r="G1622" s="8">
        <v>248</v>
      </c>
    </row>
    <row r="1623" spans="1:7">
      <c r="A1623" t="s">
        <v>4</v>
      </c>
      <c r="B1623" t="s">
        <v>113</v>
      </c>
      <c r="C1623" t="str">
        <f>_xlfn.XLOOKUP(B1623,'Cijena modela'!$B$2:$B$61,'Cijena modela'!$C$2:$C$61)</f>
        <v>Taycan 4S Cross Turismo</v>
      </c>
      <c r="D1623" t="s">
        <v>1021</v>
      </c>
      <c r="E1623" t="s">
        <v>1256</v>
      </c>
      <c r="F1623" t="s">
        <v>129</v>
      </c>
      <c r="G1623" s="8">
        <v>0</v>
      </c>
    </row>
    <row r="1624" spans="1:7">
      <c r="A1624" t="s">
        <v>4</v>
      </c>
      <c r="B1624" t="s">
        <v>113</v>
      </c>
      <c r="C1624" t="str">
        <f>_xlfn.XLOOKUP(B1624,'Cijena modela'!$B$2:$B$61,'Cijena modela'!$C$2:$C$61)</f>
        <v>Taycan 4S Cross Turismo</v>
      </c>
      <c r="D1624" t="s">
        <v>1021</v>
      </c>
      <c r="E1624" t="s">
        <v>1258</v>
      </c>
      <c r="F1624" t="s">
        <v>129</v>
      </c>
      <c r="G1624" s="8">
        <v>1604</v>
      </c>
    </row>
    <row r="1625" spans="1:7">
      <c r="A1625" t="s">
        <v>4</v>
      </c>
      <c r="B1625" t="s">
        <v>113</v>
      </c>
      <c r="C1625" t="str">
        <f>_xlfn.XLOOKUP(B1625,'Cijena modela'!$B$2:$B$61,'Cijena modela'!$C$2:$C$61)</f>
        <v>Taycan 4S Cross Turismo</v>
      </c>
      <c r="D1625" t="s">
        <v>1021</v>
      </c>
      <c r="E1625" t="s">
        <v>1260</v>
      </c>
      <c r="F1625" t="s">
        <v>129</v>
      </c>
      <c r="G1625" s="8">
        <v>1272</v>
      </c>
    </row>
    <row r="1626" spans="1:7">
      <c r="A1626" t="s">
        <v>4</v>
      </c>
      <c r="B1626" t="s">
        <v>113</v>
      </c>
      <c r="C1626" t="str">
        <f>_xlfn.XLOOKUP(B1626,'Cijena modela'!$B$2:$B$61,'Cijena modela'!$C$2:$C$61)</f>
        <v>Taycan 4S Cross Turismo</v>
      </c>
      <c r="D1626" t="s">
        <v>1021</v>
      </c>
      <c r="E1626" t="s">
        <v>1262</v>
      </c>
      <c r="F1626" t="s">
        <v>129</v>
      </c>
      <c r="G1626" s="8">
        <v>2069</v>
      </c>
    </row>
    <row r="1627" spans="1:7">
      <c r="A1627" t="s">
        <v>4</v>
      </c>
      <c r="B1627" t="s">
        <v>113</v>
      </c>
      <c r="C1627" t="str">
        <f>_xlfn.XLOOKUP(B1627,'Cijena modela'!$B$2:$B$61,'Cijena modela'!$C$2:$C$61)</f>
        <v>Taycan 4S Cross Turismo</v>
      </c>
      <c r="D1627" t="s">
        <v>1133</v>
      </c>
      <c r="E1627" t="s">
        <v>1264</v>
      </c>
      <c r="F1627" t="s">
        <v>129</v>
      </c>
      <c r="G1627" s="8">
        <v>0</v>
      </c>
    </row>
    <row r="1628" spans="1:7">
      <c r="A1628" t="s">
        <v>4</v>
      </c>
      <c r="B1628" t="s">
        <v>113</v>
      </c>
      <c r="C1628" t="str">
        <f>_xlfn.XLOOKUP(B1628,'Cijena modela'!$B$2:$B$61,'Cijena modela'!$C$2:$C$61)</f>
        <v>Taycan 4S Cross Turismo</v>
      </c>
      <c r="D1628" t="s">
        <v>1021</v>
      </c>
      <c r="E1628" t="s">
        <v>1266</v>
      </c>
      <c r="F1628" t="s">
        <v>129</v>
      </c>
      <c r="G1628" s="8">
        <v>0</v>
      </c>
    </row>
    <row r="1629" spans="1:7">
      <c r="A1629" t="s">
        <v>4</v>
      </c>
      <c r="B1629" t="s">
        <v>113</v>
      </c>
      <c r="C1629" t="str">
        <f>_xlfn.XLOOKUP(B1629,'Cijena modela'!$B$2:$B$61,'Cijena modela'!$C$2:$C$61)</f>
        <v>Taycan 4S Cross Turismo</v>
      </c>
      <c r="D1629" t="s">
        <v>1021</v>
      </c>
      <c r="E1629" t="s">
        <v>1268</v>
      </c>
      <c r="F1629" t="s">
        <v>129</v>
      </c>
      <c r="G1629" s="8">
        <v>0</v>
      </c>
    </row>
    <row r="1630" spans="1:7">
      <c r="A1630" t="s">
        <v>4</v>
      </c>
      <c r="B1630" t="s">
        <v>113</v>
      </c>
      <c r="C1630" t="str">
        <f>_xlfn.XLOOKUP(B1630,'Cijena modela'!$B$2:$B$61,'Cijena modela'!$C$2:$C$61)</f>
        <v>Taycan 4S Cross Turismo</v>
      </c>
      <c r="D1630" t="s">
        <v>1021</v>
      </c>
      <c r="E1630" t="s">
        <v>1270</v>
      </c>
      <c r="F1630" t="s">
        <v>129</v>
      </c>
      <c r="G1630" s="8">
        <v>0</v>
      </c>
    </row>
    <row r="1631" spans="1:7">
      <c r="A1631" t="s">
        <v>4</v>
      </c>
      <c r="B1631" t="s">
        <v>113</v>
      </c>
      <c r="C1631" t="str">
        <f>_xlfn.XLOOKUP(B1631,'Cijena modela'!$B$2:$B$61,'Cijena modela'!$C$2:$C$61)</f>
        <v>Taycan 4S Cross Turismo</v>
      </c>
      <c r="D1631" t="s">
        <v>1021</v>
      </c>
      <c r="E1631" t="s">
        <v>1272</v>
      </c>
      <c r="F1631" t="s">
        <v>129</v>
      </c>
      <c r="G1631" s="8">
        <v>0</v>
      </c>
    </row>
    <row r="1632" spans="1:7">
      <c r="A1632" t="s">
        <v>4</v>
      </c>
      <c r="B1632" t="s">
        <v>113</v>
      </c>
      <c r="C1632" t="str">
        <f>_xlfn.XLOOKUP(B1632,'Cijena modela'!$B$2:$B$61,'Cijena modela'!$C$2:$C$61)</f>
        <v>Taycan 4S Cross Turismo</v>
      </c>
      <c r="D1632" t="s">
        <v>1133</v>
      </c>
      <c r="E1632" t="s">
        <v>1274</v>
      </c>
      <c r="F1632" t="s">
        <v>129</v>
      </c>
      <c r="G1632" s="8">
        <v>248</v>
      </c>
    </row>
    <row r="1633" spans="1:7">
      <c r="A1633" t="s">
        <v>4</v>
      </c>
      <c r="B1633" t="s">
        <v>113</v>
      </c>
      <c r="C1633" t="str">
        <f>_xlfn.XLOOKUP(B1633,'Cijena modela'!$B$2:$B$61,'Cijena modela'!$C$2:$C$61)</f>
        <v>Taycan 4S Cross Turismo</v>
      </c>
      <c r="D1633" t="s">
        <v>1133</v>
      </c>
      <c r="E1633" t="s">
        <v>1276</v>
      </c>
      <c r="F1633" t="s">
        <v>129</v>
      </c>
      <c r="G1633" s="8">
        <v>299</v>
      </c>
    </row>
    <row r="1634" spans="1:7">
      <c r="A1634" t="s">
        <v>4</v>
      </c>
      <c r="B1634" t="s">
        <v>113</v>
      </c>
      <c r="C1634" t="str">
        <f>_xlfn.XLOOKUP(B1634,'Cijena modela'!$B$2:$B$61,'Cijena modela'!$C$2:$C$61)</f>
        <v>Taycan 4S Cross Turismo</v>
      </c>
      <c r="D1634" t="s">
        <v>1133</v>
      </c>
      <c r="E1634" t="s">
        <v>1278</v>
      </c>
      <c r="F1634" t="s">
        <v>129</v>
      </c>
      <c r="G1634" s="8">
        <v>299</v>
      </c>
    </row>
    <row r="1635" spans="1:7">
      <c r="A1635" t="s">
        <v>4</v>
      </c>
      <c r="B1635" t="s">
        <v>113</v>
      </c>
      <c r="C1635" t="str">
        <f>_xlfn.XLOOKUP(B1635,'Cijena modela'!$B$2:$B$61,'Cijena modela'!$C$2:$C$61)</f>
        <v>Taycan 4S Cross Turismo</v>
      </c>
      <c r="D1635" t="s">
        <v>1021</v>
      </c>
      <c r="E1635" t="s">
        <v>1283</v>
      </c>
      <c r="F1635" t="s">
        <v>129</v>
      </c>
      <c r="G1635" s="8">
        <v>3532</v>
      </c>
    </row>
    <row r="1636" spans="1:7">
      <c r="A1636" t="s">
        <v>4</v>
      </c>
      <c r="B1636" t="s">
        <v>113</v>
      </c>
      <c r="C1636" t="str">
        <f>_xlfn.XLOOKUP(B1636,'Cijena modela'!$B$2:$B$61,'Cijena modela'!$C$2:$C$61)</f>
        <v>Taycan 4S Cross Turismo</v>
      </c>
      <c r="D1636" t="s">
        <v>1021</v>
      </c>
      <c r="E1636" t="s">
        <v>1601</v>
      </c>
      <c r="F1636" t="s">
        <v>129</v>
      </c>
      <c r="G1636" s="8">
        <v>0</v>
      </c>
    </row>
    <row r="1637" spans="1:7">
      <c r="A1637" t="s">
        <v>4</v>
      </c>
      <c r="B1637" t="s">
        <v>113</v>
      </c>
      <c r="C1637" t="str">
        <f>_xlfn.XLOOKUP(B1637,'Cijena modela'!$B$2:$B$61,'Cijena modela'!$C$2:$C$61)</f>
        <v>Taycan 4S Cross Turismo</v>
      </c>
      <c r="D1637" t="s">
        <v>1021</v>
      </c>
      <c r="E1637" t="s">
        <v>1287</v>
      </c>
      <c r="F1637" t="s">
        <v>129</v>
      </c>
      <c r="G1637" s="8">
        <v>248</v>
      </c>
    </row>
    <row r="1638" spans="1:7">
      <c r="A1638" t="s">
        <v>4</v>
      </c>
      <c r="B1638" t="s">
        <v>113</v>
      </c>
      <c r="C1638" t="str">
        <f>_xlfn.XLOOKUP(B1638,'Cijena modela'!$B$2:$B$61,'Cijena modela'!$C$2:$C$61)</f>
        <v>Taycan 4S Cross Turismo</v>
      </c>
      <c r="D1638" t="s">
        <v>1133</v>
      </c>
      <c r="E1638" t="s">
        <v>1291</v>
      </c>
      <c r="F1638" t="s">
        <v>129</v>
      </c>
      <c r="G1638" s="8">
        <v>289</v>
      </c>
    </row>
    <row r="1639" spans="1:7">
      <c r="A1639" t="s">
        <v>4</v>
      </c>
      <c r="B1639" t="s">
        <v>113</v>
      </c>
      <c r="C1639" t="str">
        <f>_xlfn.XLOOKUP(B1639,'Cijena modela'!$B$2:$B$61,'Cijena modela'!$C$2:$C$61)</f>
        <v>Taycan 4S Cross Turismo</v>
      </c>
      <c r="D1639" t="s">
        <v>1021</v>
      </c>
      <c r="E1639" t="s">
        <v>1296</v>
      </c>
      <c r="F1639" t="s">
        <v>129</v>
      </c>
      <c r="G1639" s="8">
        <v>475</v>
      </c>
    </row>
    <row r="1640" spans="1:7">
      <c r="A1640" t="s">
        <v>4</v>
      </c>
      <c r="B1640" t="s">
        <v>113</v>
      </c>
      <c r="C1640" t="str">
        <f>_xlfn.XLOOKUP(B1640,'Cijena modela'!$B$2:$B$61,'Cijena modela'!$C$2:$C$61)</f>
        <v>Taycan 4S Cross Turismo</v>
      </c>
      <c r="D1640" t="s">
        <v>1021</v>
      </c>
      <c r="E1640" t="s">
        <v>1298</v>
      </c>
      <c r="F1640" t="s">
        <v>129</v>
      </c>
      <c r="G1640" s="8">
        <v>0</v>
      </c>
    </row>
    <row r="1641" spans="1:7">
      <c r="A1641" t="s">
        <v>4</v>
      </c>
      <c r="B1641" t="s">
        <v>113</v>
      </c>
      <c r="C1641" t="str">
        <f>_xlfn.XLOOKUP(B1641,'Cijena modela'!$B$2:$B$61,'Cijena modela'!$C$2:$C$61)</f>
        <v>Taycan 4S Cross Turismo</v>
      </c>
      <c r="D1641" t="s">
        <v>1133</v>
      </c>
      <c r="E1641" t="s">
        <v>1300</v>
      </c>
      <c r="F1641" t="s">
        <v>129</v>
      </c>
      <c r="G1641" s="8">
        <v>621</v>
      </c>
    </row>
    <row r="1642" spans="1:7">
      <c r="A1642" t="s">
        <v>4</v>
      </c>
      <c r="B1642" t="s">
        <v>113</v>
      </c>
      <c r="C1642" t="str">
        <f>_xlfn.XLOOKUP(B1642,'Cijena modela'!$B$2:$B$61,'Cijena modela'!$C$2:$C$61)</f>
        <v>Taycan 4S Cross Turismo</v>
      </c>
      <c r="D1642" t="s">
        <v>1021</v>
      </c>
      <c r="E1642" t="s">
        <v>1302</v>
      </c>
      <c r="F1642" t="s">
        <v>129</v>
      </c>
      <c r="G1642" s="8">
        <v>434</v>
      </c>
    </row>
    <row r="1643" spans="1:7">
      <c r="A1643" t="s">
        <v>4</v>
      </c>
      <c r="B1643" t="s">
        <v>113</v>
      </c>
      <c r="C1643" t="str">
        <f>_xlfn.XLOOKUP(B1643,'Cijena modela'!$B$2:$B$61,'Cijena modela'!$C$2:$C$61)</f>
        <v>Taycan 4S Cross Turismo</v>
      </c>
      <c r="D1643" t="s">
        <v>1021</v>
      </c>
      <c r="E1643" t="s">
        <v>1304</v>
      </c>
      <c r="F1643" t="s">
        <v>129</v>
      </c>
      <c r="G1643" s="8">
        <v>1164</v>
      </c>
    </row>
    <row r="1644" spans="1:7">
      <c r="A1644" t="s">
        <v>4</v>
      </c>
      <c r="B1644" t="s">
        <v>113</v>
      </c>
      <c r="C1644" t="str">
        <f>_xlfn.XLOOKUP(B1644,'Cijena modela'!$B$2:$B$61,'Cijena modela'!$C$2:$C$61)</f>
        <v>Taycan 4S Cross Turismo</v>
      </c>
      <c r="D1644" t="s">
        <v>1021</v>
      </c>
      <c r="E1644" t="s">
        <v>1306</v>
      </c>
      <c r="F1644" t="s">
        <v>129</v>
      </c>
      <c r="G1644" s="8">
        <v>1599</v>
      </c>
    </row>
    <row r="1645" spans="1:7">
      <c r="A1645" t="s">
        <v>4</v>
      </c>
      <c r="B1645" t="s">
        <v>113</v>
      </c>
      <c r="C1645" t="str">
        <f>_xlfn.XLOOKUP(B1645,'Cijena modela'!$B$2:$B$61,'Cijena modela'!$C$2:$C$61)</f>
        <v>Taycan 4S Cross Turismo</v>
      </c>
      <c r="D1645" t="s">
        <v>1021</v>
      </c>
      <c r="E1645" t="s">
        <v>1308</v>
      </c>
      <c r="F1645" t="s">
        <v>129</v>
      </c>
      <c r="G1645" s="8">
        <v>2069</v>
      </c>
    </row>
    <row r="1646" spans="1:7">
      <c r="A1646" t="s">
        <v>4</v>
      </c>
      <c r="B1646" t="s">
        <v>113</v>
      </c>
      <c r="C1646" t="str">
        <f>_xlfn.XLOOKUP(B1646,'Cijena modela'!$B$2:$B$61,'Cijena modela'!$C$2:$C$61)</f>
        <v>Taycan 4S Cross Turismo</v>
      </c>
      <c r="D1646" t="s">
        <v>1021</v>
      </c>
      <c r="E1646" t="s">
        <v>1310</v>
      </c>
      <c r="F1646" t="s">
        <v>129</v>
      </c>
      <c r="G1646" s="8">
        <v>0</v>
      </c>
    </row>
    <row r="1647" spans="1:7">
      <c r="A1647" t="s">
        <v>4</v>
      </c>
      <c r="B1647" t="s">
        <v>113</v>
      </c>
      <c r="C1647" t="str">
        <f>_xlfn.XLOOKUP(B1647,'Cijena modela'!$B$2:$B$61,'Cijena modela'!$C$2:$C$61)</f>
        <v>Taycan 4S Cross Turismo</v>
      </c>
      <c r="D1647" t="s">
        <v>1133</v>
      </c>
      <c r="E1647" t="s">
        <v>1314</v>
      </c>
      <c r="F1647" t="s">
        <v>129</v>
      </c>
      <c r="G1647" s="8">
        <v>207</v>
      </c>
    </row>
    <row r="1648" spans="1:7">
      <c r="A1648" t="s">
        <v>4</v>
      </c>
      <c r="B1648" t="s">
        <v>113</v>
      </c>
      <c r="C1648" t="str">
        <f>_xlfn.XLOOKUP(B1648,'Cijena modela'!$B$2:$B$61,'Cijena modela'!$C$2:$C$61)</f>
        <v>Taycan 4S Cross Turismo</v>
      </c>
      <c r="D1648" t="s">
        <v>1021</v>
      </c>
      <c r="E1648" t="s">
        <v>1316</v>
      </c>
      <c r="F1648" t="s">
        <v>129</v>
      </c>
      <c r="G1648" s="8">
        <v>2028</v>
      </c>
    </row>
    <row r="1649" spans="1:7">
      <c r="A1649" t="s">
        <v>4</v>
      </c>
      <c r="B1649" t="s">
        <v>113</v>
      </c>
      <c r="C1649" t="str">
        <f>_xlfn.XLOOKUP(B1649,'Cijena modela'!$B$2:$B$61,'Cijena modela'!$C$2:$C$61)</f>
        <v>Taycan 4S Cross Turismo</v>
      </c>
      <c r="D1649" t="s">
        <v>1021</v>
      </c>
      <c r="E1649" t="s">
        <v>1316</v>
      </c>
      <c r="F1649" t="s">
        <v>129</v>
      </c>
      <c r="G1649" s="8">
        <v>1780</v>
      </c>
    </row>
    <row r="1650" spans="1:7">
      <c r="A1650" t="s">
        <v>4</v>
      </c>
      <c r="B1650" t="s">
        <v>113</v>
      </c>
      <c r="C1650" t="str">
        <f>_xlfn.XLOOKUP(B1650,'Cijena modela'!$B$2:$B$61,'Cijena modela'!$C$2:$C$61)</f>
        <v>Taycan 4S Cross Turismo</v>
      </c>
      <c r="D1650" t="s">
        <v>1021</v>
      </c>
      <c r="E1650" t="s">
        <v>1318</v>
      </c>
      <c r="F1650" t="s">
        <v>129</v>
      </c>
      <c r="G1650" s="8">
        <v>0</v>
      </c>
    </row>
    <row r="1651" spans="1:7">
      <c r="A1651" t="s">
        <v>4</v>
      </c>
      <c r="B1651" t="s">
        <v>113</v>
      </c>
      <c r="C1651" t="str">
        <f>_xlfn.XLOOKUP(B1651,'Cijena modela'!$B$2:$B$61,'Cijena modela'!$C$2:$C$61)</f>
        <v>Taycan 4S Cross Turismo</v>
      </c>
      <c r="D1651" t="s">
        <v>1133</v>
      </c>
      <c r="E1651" t="s">
        <v>1320</v>
      </c>
      <c r="F1651" t="s">
        <v>129</v>
      </c>
      <c r="G1651" s="8">
        <v>207</v>
      </c>
    </row>
    <row r="1652" spans="1:7">
      <c r="A1652" t="s">
        <v>4</v>
      </c>
      <c r="B1652" t="s">
        <v>113</v>
      </c>
      <c r="C1652" t="str">
        <f>_xlfn.XLOOKUP(B1652,'Cijena modela'!$B$2:$B$61,'Cijena modela'!$C$2:$C$61)</f>
        <v>Taycan 4S Cross Turismo</v>
      </c>
      <c r="D1652" t="s">
        <v>1021</v>
      </c>
      <c r="E1652" t="s">
        <v>1322</v>
      </c>
      <c r="F1652" t="s">
        <v>129</v>
      </c>
      <c r="G1652" s="8">
        <v>0</v>
      </c>
    </row>
    <row r="1653" spans="1:7">
      <c r="A1653" t="s">
        <v>4</v>
      </c>
      <c r="B1653" t="s">
        <v>113</v>
      </c>
      <c r="C1653" t="str">
        <f>_xlfn.XLOOKUP(B1653,'Cijena modela'!$B$2:$B$61,'Cijena modela'!$C$2:$C$61)</f>
        <v>Taycan 4S Cross Turismo</v>
      </c>
      <c r="D1653" t="s">
        <v>1021</v>
      </c>
      <c r="E1653" t="s">
        <v>1324</v>
      </c>
      <c r="F1653" t="s">
        <v>129</v>
      </c>
      <c r="G1653" s="8">
        <v>0</v>
      </c>
    </row>
    <row r="1654" spans="1:7">
      <c r="A1654" t="s">
        <v>4</v>
      </c>
      <c r="B1654" t="s">
        <v>113</v>
      </c>
      <c r="C1654" t="str">
        <f>_xlfn.XLOOKUP(B1654,'Cijena modela'!$B$2:$B$61,'Cijena modela'!$C$2:$C$61)</f>
        <v>Taycan 4S Cross Turismo</v>
      </c>
      <c r="D1654" t="s">
        <v>1021</v>
      </c>
      <c r="E1654" t="s">
        <v>1327</v>
      </c>
      <c r="F1654" t="s">
        <v>129</v>
      </c>
      <c r="G1654" s="8">
        <v>0</v>
      </c>
    </row>
    <row r="1655" spans="1:7">
      <c r="A1655" t="s">
        <v>4</v>
      </c>
      <c r="B1655" t="s">
        <v>113</v>
      </c>
      <c r="C1655" t="str">
        <f>_xlfn.XLOOKUP(B1655,'Cijena modela'!$B$2:$B$61,'Cijena modela'!$C$2:$C$61)</f>
        <v>Taycan 4S Cross Turismo</v>
      </c>
      <c r="D1655" t="s">
        <v>1021</v>
      </c>
      <c r="E1655" t="s">
        <v>1329</v>
      </c>
      <c r="F1655" t="s">
        <v>129</v>
      </c>
      <c r="G1655" s="8">
        <v>10809</v>
      </c>
    </row>
    <row r="1656" spans="1:7">
      <c r="A1656" t="s">
        <v>4</v>
      </c>
      <c r="B1656" t="s">
        <v>113</v>
      </c>
      <c r="C1656" t="str">
        <f>_xlfn.XLOOKUP(B1656,'Cijena modela'!$B$2:$B$61,'Cijena modela'!$C$2:$C$61)</f>
        <v>Taycan 4S Cross Turismo</v>
      </c>
      <c r="D1656" t="s">
        <v>1331</v>
      </c>
      <c r="E1656" t="s">
        <v>1332</v>
      </c>
      <c r="F1656" t="s">
        <v>129</v>
      </c>
      <c r="G1656" s="8">
        <v>0</v>
      </c>
    </row>
    <row r="1657" spans="1:7">
      <c r="A1657" t="s">
        <v>4</v>
      </c>
      <c r="B1657" t="s">
        <v>113</v>
      </c>
      <c r="C1657" t="str">
        <f>_xlfn.XLOOKUP(B1657,'Cijena modela'!$B$2:$B$61,'Cijena modela'!$C$2:$C$61)</f>
        <v>Taycan 4S Cross Turismo</v>
      </c>
      <c r="D1657" t="s">
        <v>1331</v>
      </c>
      <c r="E1657" t="s">
        <v>1334</v>
      </c>
      <c r="F1657" t="s">
        <v>129</v>
      </c>
      <c r="G1657" s="8">
        <v>0</v>
      </c>
    </row>
    <row r="1658" spans="1:7">
      <c r="A1658" t="s">
        <v>4</v>
      </c>
      <c r="B1658" t="s">
        <v>113</v>
      </c>
      <c r="C1658" t="str">
        <f>_xlfn.XLOOKUP(B1658,'Cijena modela'!$B$2:$B$61,'Cijena modela'!$C$2:$C$61)</f>
        <v>Taycan 4S Cross Turismo</v>
      </c>
      <c r="D1658" t="s">
        <v>1021</v>
      </c>
      <c r="E1658" t="s">
        <v>1336</v>
      </c>
      <c r="F1658" t="s">
        <v>129</v>
      </c>
      <c r="G1658" s="8">
        <v>952</v>
      </c>
    </row>
    <row r="1659" spans="1:7">
      <c r="A1659" t="s">
        <v>4</v>
      </c>
      <c r="B1659" t="s">
        <v>113</v>
      </c>
      <c r="C1659" t="str">
        <f>_xlfn.XLOOKUP(B1659,'Cijena modela'!$B$2:$B$61,'Cijena modela'!$C$2:$C$61)</f>
        <v>Taycan 4S Cross Turismo</v>
      </c>
      <c r="D1659" t="s">
        <v>1021</v>
      </c>
      <c r="E1659" t="s">
        <v>1344</v>
      </c>
      <c r="F1659" t="s">
        <v>129</v>
      </c>
      <c r="G1659" s="8">
        <v>952</v>
      </c>
    </row>
    <row r="1660" spans="1:7">
      <c r="A1660" t="s">
        <v>4</v>
      </c>
      <c r="B1660" t="s">
        <v>113</v>
      </c>
      <c r="C1660" t="str">
        <f>_xlfn.XLOOKUP(B1660,'Cijena modela'!$B$2:$B$61,'Cijena modela'!$C$2:$C$61)</f>
        <v>Taycan 4S Cross Turismo</v>
      </c>
      <c r="D1660" t="s">
        <v>1133</v>
      </c>
      <c r="E1660" t="s">
        <v>1603</v>
      </c>
      <c r="F1660" t="s">
        <v>129</v>
      </c>
      <c r="G1660" s="8">
        <v>713</v>
      </c>
    </row>
    <row r="1661" spans="1:7">
      <c r="A1661" t="s">
        <v>4</v>
      </c>
      <c r="B1661" t="s">
        <v>113</v>
      </c>
      <c r="C1661" t="str">
        <f>_xlfn.XLOOKUP(B1661,'Cijena modela'!$B$2:$B$61,'Cijena modela'!$C$2:$C$61)</f>
        <v>Taycan 4S Cross Turismo</v>
      </c>
      <c r="D1661" t="s">
        <v>1021</v>
      </c>
      <c r="E1661" t="s">
        <v>1348</v>
      </c>
      <c r="F1661" t="s">
        <v>129</v>
      </c>
      <c r="G1661" s="8">
        <v>2587</v>
      </c>
    </row>
    <row r="1662" spans="1:7">
      <c r="A1662" t="s">
        <v>4</v>
      </c>
      <c r="B1662" t="s">
        <v>113</v>
      </c>
      <c r="C1662" t="str">
        <f>_xlfn.XLOOKUP(B1662,'Cijena modela'!$B$2:$B$61,'Cijena modela'!$C$2:$C$61)</f>
        <v>Taycan 4S Cross Turismo</v>
      </c>
      <c r="D1662" t="s">
        <v>1133</v>
      </c>
      <c r="E1662" t="s">
        <v>1352</v>
      </c>
      <c r="F1662" t="s">
        <v>129</v>
      </c>
      <c r="G1662" s="8">
        <v>1034</v>
      </c>
    </row>
    <row r="1663" spans="1:7">
      <c r="A1663" t="s">
        <v>4</v>
      </c>
      <c r="B1663" t="s">
        <v>113</v>
      </c>
      <c r="C1663" t="str">
        <f>_xlfn.XLOOKUP(B1663,'Cijena modela'!$B$2:$B$61,'Cijena modela'!$C$2:$C$61)</f>
        <v>Taycan 4S Cross Turismo</v>
      </c>
      <c r="D1663" t="s">
        <v>1133</v>
      </c>
      <c r="E1663" t="s">
        <v>1685</v>
      </c>
      <c r="F1663" t="s">
        <v>129</v>
      </c>
      <c r="G1663" s="8">
        <v>1034</v>
      </c>
    </row>
    <row r="1664" spans="1:7">
      <c r="A1664" t="s">
        <v>4</v>
      </c>
      <c r="B1664" t="s">
        <v>113</v>
      </c>
      <c r="C1664" t="str">
        <f>_xlfn.XLOOKUP(B1664,'Cijena modela'!$B$2:$B$61,'Cijena modela'!$C$2:$C$61)</f>
        <v>Taycan 4S Cross Turismo</v>
      </c>
      <c r="D1664" t="s">
        <v>1021</v>
      </c>
      <c r="E1664" t="s">
        <v>1354</v>
      </c>
      <c r="F1664" t="s">
        <v>129</v>
      </c>
      <c r="G1664" s="8">
        <v>140</v>
      </c>
    </row>
    <row r="1665" spans="1:7">
      <c r="A1665" t="s">
        <v>4</v>
      </c>
      <c r="B1665" t="s">
        <v>113</v>
      </c>
      <c r="C1665" t="str">
        <f>_xlfn.XLOOKUP(B1665,'Cijena modela'!$B$2:$B$61,'Cijena modela'!$C$2:$C$61)</f>
        <v>Taycan 4S Cross Turismo</v>
      </c>
      <c r="D1665" t="s">
        <v>1133</v>
      </c>
      <c r="E1665" t="s">
        <v>1355</v>
      </c>
      <c r="F1665" t="s">
        <v>129</v>
      </c>
      <c r="G1665" s="8">
        <v>1034</v>
      </c>
    </row>
    <row r="1666" spans="1:7">
      <c r="A1666" t="s">
        <v>4</v>
      </c>
      <c r="B1666" t="s">
        <v>113</v>
      </c>
      <c r="C1666" t="str">
        <f>_xlfn.XLOOKUP(B1666,'Cijena modela'!$B$2:$B$61,'Cijena modela'!$C$2:$C$61)</f>
        <v>Taycan 4S Cross Turismo</v>
      </c>
      <c r="D1666" t="s">
        <v>1133</v>
      </c>
      <c r="E1666" t="s">
        <v>1359</v>
      </c>
      <c r="F1666" t="s">
        <v>129</v>
      </c>
      <c r="G1666" s="8">
        <v>1034</v>
      </c>
    </row>
    <row r="1667" spans="1:7">
      <c r="A1667" t="s">
        <v>4</v>
      </c>
      <c r="B1667" t="s">
        <v>113</v>
      </c>
      <c r="C1667" t="str">
        <f>_xlfn.XLOOKUP(B1667,'Cijena modela'!$B$2:$B$61,'Cijena modela'!$C$2:$C$61)</f>
        <v>Taycan 4S Cross Turismo</v>
      </c>
      <c r="D1667" t="s">
        <v>1133</v>
      </c>
      <c r="E1667" t="s">
        <v>1361</v>
      </c>
      <c r="F1667" t="s">
        <v>129</v>
      </c>
      <c r="G1667" s="8">
        <v>1034</v>
      </c>
    </row>
    <row r="1668" spans="1:7">
      <c r="A1668" t="s">
        <v>4</v>
      </c>
      <c r="B1668" t="s">
        <v>113</v>
      </c>
      <c r="C1668" t="str">
        <f>_xlfn.XLOOKUP(B1668,'Cijena modela'!$B$2:$B$61,'Cijena modela'!$C$2:$C$61)</f>
        <v>Taycan 4S Cross Turismo</v>
      </c>
      <c r="D1668" t="s">
        <v>1133</v>
      </c>
      <c r="E1668" t="s">
        <v>1687</v>
      </c>
      <c r="F1668" t="s">
        <v>129</v>
      </c>
      <c r="G1668" s="8">
        <v>1034</v>
      </c>
    </row>
    <row r="1669" spans="1:7">
      <c r="A1669" t="s">
        <v>4</v>
      </c>
      <c r="B1669" t="s">
        <v>113</v>
      </c>
      <c r="C1669" t="str">
        <f>_xlfn.XLOOKUP(B1669,'Cijena modela'!$B$2:$B$61,'Cijena modela'!$C$2:$C$61)</f>
        <v>Taycan 4S Cross Turismo</v>
      </c>
      <c r="D1669" t="s">
        <v>1133</v>
      </c>
      <c r="E1669" t="s">
        <v>1363</v>
      </c>
      <c r="F1669" t="s">
        <v>129</v>
      </c>
      <c r="G1669" s="8">
        <v>1034</v>
      </c>
    </row>
    <row r="1670" spans="1:7">
      <c r="A1670" t="s">
        <v>4</v>
      </c>
      <c r="B1670" t="s">
        <v>113</v>
      </c>
      <c r="C1670" t="str">
        <f>_xlfn.XLOOKUP(B1670,'Cijena modela'!$B$2:$B$61,'Cijena modela'!$C$2:$C$61)</f>
        <v>Taycan 4S Cross Turismo</v>
      </c>
      <c r="D1670" t="s">
        <v>1021</v>
      </c>
      <c r="E1670" t="s">
        <v>1365</v>
      </c>
      <c r="F1670" t="s">
        <v>129</v>
      </c>
      <c r="G1670" s="8">
        <v>0</v>
      </c>
    </row>
    <row r="1671" spans="1:7">
      <c r="A1671" t="s">
        <v>4</v>
      </c>
      <c r="B1671" t="s">
        <v>113</v>
      </c>
      <c r="C1671" t="str">
        <f>_xlfn.XLOOKUP(B1671,'Cijena modela'!$B$2:$B$61,'Cijena modela'!$C$2:$C$61)</f>
        <v>Taycan 4S Cross Turismo</v>
      </c>
      <c r="D1671" t="s">
        <v>1021</v>
      </c>
      <c r="E1671" t="s">
        <v>1365</v>
      </c>
      <c r="F1671" t="s">
        <v>129</v>
      </c>
      <c r="G1671" s="8">
        <v>248</v>
      </c>
    </row>
    <row r="1672" spans="1:7">
      <c r="A1672" t="s">
        <v>4</v>
      </c>
      <c r="B1672" t="s">
        <v>113</v>
      </c>
      <c r="C1672" t="str">
        <f>_xlfn.XLOOKUP(B1672,'Cijena modela'!$B$2:$B$61,'Cijena modela'!$C$2:$C$61)</f>
        <v>Taycan 4S Cross Turismo</v>
      </c>
      <c r="D1672" t="s">
        <v>1021</v>
      </c>
      <c r="E1672" t="s">
        <v>1366</v>
      </c>
      <c r="F1672" t="s">
        <v>129</v>
      </c>
      <c r="G1672" s="8">
        <v>51</v>
      </c>
    </row>
    <row r="1673" spans="1:7">
      <c r="A1673" t="s">
        <v>4</v>
      </c>
      <c r="B1673" t="s">
        <v>113</v>
      </c>
      <c r="C1673" t="str">
        <f>_xlfn.XLOOKUP(B1673,'Cijena modela'!$B$2:$B$61,'Cijena modela'!$C$2:$C$61)</f>
        <v>Taycan 4S Cross Turismo</v>
      </c>
      <c r="D1673" t="s">
        <v>1021</v>
      </c>
      <c r="E1673" t="s">
        <v>1606</v>
      </c>
      <c r="F1673" t="s">
        <v>129</v>
      </c>
      <c r="G1673" s="8">
        <v>2845</v>
      </c>
    </row>
    <row r="1674" spans="1:7">
      <c r="A1674" t="s">
        <v>4</v>
      </c>
      <c r="B1674" t="s">
        <v>113</v>
      </c>
      <c r="C1674" t="str">
        <f>_xlfn.XLOOKUP(B1674,'Cijena modela'!$B$2:$B$61,'Cijena modela'!$C$2:$C$61)</f>
        <v>Taycan 4S Cross Turismo</v>
      </c>
      <c r="D1674" t="s">
        <v>1021</v>
      </c>
      <c r="E1674" t="s">
        <v>1368</v>
      </c>
      <c r="F1674" t="s">
        <v>129</v>
      </c>
      <c r="G1674" s="8">
        <v>10</v>
      </c>
    </row>
    <row r="1675" spans="1:7">
      <c r="A1675" t="s">
        <v>4</v>
      </c>
      <c r="B1675" t="s">
        <v>113</v>
      </c>
      <c r="C1675" t="str">
        <f>_xlfn.XLOOKUP(B1675,'Cijena modela'!$B$2:$B$61,'Cijena modela'!$C$2:$C$61)</f>
        <v>Taycan 4S Cross Turismo</v>
      </c>
      <c r="D1675" t="s">
        <v>1133</v>
      </c>
      <c r="E1675" t="s">
        <v>1370</v>
      </c>
      <c r="F1675" t="s">
        <v>129</v>
      </c>
      <c r="G1675" s="8">
        <v>378</v>
      </c>
    </row>
    <row r="1676" spans="1:7">
      <c r="A1676" t="s">
        <v>4</v>
      </c>
      <c r="B1676" t="s">
        <v>113</v>
      </c>
      <c r="C1676" t="str">
        <f>_xlfn.XLOOKUP(B1676,'Cijena modela'!$B$2:$B$61,'Cijena modela'!$C$2:$C$61)</f>
        <v>Taycan 4S Cross Turismo</v>
      </c>
      <c r="D1676" t="s">
        <v>1133</v>
      </c>
      <c r="E1676" t="s">
        <v>1610</v>
      </c>
      <c r="F1676" t="s">
        <v>129</v>
      </c>
      <c r="G1676" s="8">
        <v>3300</v>
      </c>
    </row>
    <row r="1677" spans="1:7">
      <c r="A1677" t="s">
        <v>4</v>
      </c>
      <c r="B1677" t="s">
        <v>113</v>
      </c>
      <c r="C1677" t="str">
        <f>_xlfn.XLOOKUP(B1677,'Cijena modela'!$B$2:$B$61,'Cijena modela'!$C$2:$C$61)</f>
        <v>Taycan 4S Cross Turismo</v>
      </c>
      <c r="D1677" t="s">
        <v>1133</v>
      </c>
      <c r="E1677" t="s">
        <v>1383</v>
      </c>
      <c r="F1677" t="s">
        <v>129</v>
      </c>
      <c r="G1677" s="8">
        <v>915</v>
      </c>
    </row>
    <row r="1678" spans="1:7">
      <c r="A1678" t="s">
        <v>4</v>
      </c>
      <c r="B1678" t="s">
        <v>113</v>
      </c>
      <c r="C1678" t="str">
        <f>_xlfn.XLOOKUP(B1678,'Cijena modela'!$B$2:$B$61,'Cijena modela'!$C$2:$C$61)</f>
        <v>Taycan 4S Cross Turismo</v>
      </c>
      <c r="D1678" t="s">
        <v>1021</v>
      </c>
      <c r="E1678" t="s">
        <v>1385</v>
      </c>
      <c r="F1678" t="s">
        <v>129</v>
      </c>
      <c r="G1678" s="8">
        <v>952</v>
      </c>
    </row>
    <row r="1679" spans="1:7">
      <c r="A1679" t="s">
        <v>4</v>
      </c>
      <c r="B1679" t="s">
        <v>113</v>
      </c>
      <c r="C1679" t="str">
        <f>_xlfn.XLOOKUP(B1679,'Cijena modela'!$B$2:$B$61,'Cijena modela'!$C$2:$C$61)</f>
        <v>Taycan 4S Cross Turismo</v>
      </c>
      <c r="D1679" t="s">
        <v>1021</v>
      </c>
      <c r="E1679" t="s">
        <v>1691</v>
      </c>
      <c r="F1679" t="s">
        <v>129</v>
      </c>
      <c r="G1679" s="8">
        <v>299</v>
      </c>
    </row>
    <row r="1680" spans="1:7">
      <c r="A1680" t="s">
        <v>4</v>
      </c>
      <c r="B1680" t="s">
        <v>113</v>
      </c>
      <c r="C1680" t="str">
        <f>_xlfn.XLOOKUP(B1680,'Cijena modela'!$B$2:$B$61,'Cijena modela'!$C$2:$C$61)</f>
        <v>Taycan 4S Cross Turismo</v>
      </c>
      <c r="D1680" t="s">
        <v>1021</v>
      </c>
      <c r="E1680" t="s">
        <v>1693</v>
      </c>
      <c r="F1680" t="s">
        <v>129</v>
      </c>
      <c r="G1680" s="8">
        <v>299</v>
      </c>
    </row>
    <row r="1681" spans="1:7">
      <c r="A1681" t="s">
        <v>4</v>
      </c>
      <c r="B1681" t="s">
        <v>113</v>
      </c>
      <c r="C1681" t="str">
        <f>_xlfn.XLOOKUP(B1681,'Cijena modela'!$B$2:$B$61,'Cijena modela'!$C$2:$C$61)</f>
        <v>Taycan 4S Cross Turismo</v>
      </c>
      <c r="D1681" t="s">
        <v>1021</v>
      </c>
      <c r="E1681" t="s">
        <v>1695</v>
      </c>
      <c r="F1681" t="s">
        <v>129</v>
      </c>
      <c r="G1681" s="8">
        <v>1727</v>
      </c>
    </row>
    <row r="1682" spans="1:7">
      <c r="A1682" t="s">
        <v>4</v>
      </c>
      <c r="B1682" t="s">
        <v>113</v>
      </c>
      <c r="C1682" t="str">
        <f>_xlfn.XLOOKUP(B1682,'Cijena modela'!$B$2:$B$61,'Cijena modela'!$C$2:$C$61)</f>
        <v>Taycan 4S Cross Turismo</v>
      </c>
      <c r="D1682" t="s">
        <v>1021</v>
      </c>
      <c r="E1682" t="s">
        <v>1697</v>
      </c>
      <c r="F1682" t="s">
        <v>129</v>
      </c>
      <c r="G1682" s="8">
        <v>1727</v>
      </c>
    </row>
    <row r="1683" spans="1:7">
      <c r="A1683" t="s">
        <v>4</v>
      </c>
      <c r="B1683" t="s">
        <v>113</v>
      </c>
      <c r="C1683" t="str">
        <f>_xlfn.XLOOKUP(B1683,'Cijena modela'!$B$2:$B$61,'Cijena modela'!$C$2:$C$61)</f>
        <v>Taycan 4S Cross Turismo</v>
      </c>
      <c r="D1683" t="s">
        <v>1021</v>
      </c>
      <c r="E1683" t="s">
        <v>1699</v>
      </c>
      <c r="F1683" t="s">
        <v>129</v>
      </c>
      <c r="G1683" s="8">
        <v>1428</v>
      </c>
    </row>
    <row r="1684" spans="1:7">
      <c r="A1684" t="s">
        <v>4</v>
      </c>
      <c r="B1684" t="s">
        <v>113</v>
      </c>
      <c r="C1684" t="str">
        <f>_xlfn.XLOOKUP(B1684,'Cijena modela'!$B$2:$B$61,'Cijena modela'!$C$2:$C$61)</f>
        <v>Taycan 4S Cross Turismo</v>
      </c>
      <c r="D1684" t="s">
        <v>1133</v>
      </c>
      <c r="E1684" t="s">
        <v>1389</v>
      </c>
      <c r="F1684" t="s">
        <v>129</v>
      </c>
      <c r="G1684" s="8">
        <v>771</v>
      </c>
    </row>
    <row r="1685" spans="1:7">
      <c r="A1685" t="s">
        <v>4</v>
      </c>
      <c r="B1685" t="s">
        <v>113</v>
      </c>
      <c r="C1685" t="str">
        <f>_xlfn.XLOOKUP(B1685,'Cijena modela'!$B$2:$B$61,'Cijena modela'!$C$2:$C$61)</f>
        <v>Taycan 4S Cross Turismo</v>
      </c>
      <c r="D1685" t="s">
        <v>1021</v>
      </c>
      <c r="E1685" t="s">
        <v>1391</v>
      </c>
      <c r="F1685" t="s">
        <v>129</v>
      </c>
      <c r="G1685" s="8">
        <v>233</v>
      </c>
    </row>
    <row r="1686" spans="1:7">
      <c r="A1686" t="s">
        <v>4</v>
      </c>
      <c r="B1686" t="s">
        <v>113</v>
      </c>
      <c r="C1686" t="str">
        <f>_xlfn.XLOOKUP(B1686,'Cijena modela'!$B$2:$B$61,'Cijena modela'!$C$2:$C$61)</f>
        <v>Taycan 4S Cross Turismo</v>
      </c>
      <c r="D1686" t="s">
        <v>1133</v>
      </c>
      <c r="E1686" t="s">
        <v>1393</v>
      </c>
      <c r="F1686" t="s">
        <v>129</v>
      </c>
      <c r="G1686" s="8">
        <v>771</v>
      </c>
    </row>
    <row r="1687" spans="1:7">
      <c r="A1687" t="s">
        <v>4</v>
      </c>
      <c r="B1687" t="s">
        <v>113</v>
      </c>
      <c r="C1687" t="str">
        <f>_xlfn.XLOOKUP(B1687,'Cijena modela'!$B$2:$B$61,'Cijena modela'!$C$2:$C$61)</f>
        <v>Taycan 4S Cross Turismo</v>
      </c>
      <c r="D1687" t="s">
        <v>1021</v>
      </c>
      <c r="E1687" t="s">
        <v>1395</v>
      </c>
      <c r="F1687" t="s">
        <v>129</v>
      </c>
      <c r="G1687" s="8">
        <v>952</v>
      </c>
    </row>
    <row r="1688" spans="1:7">
      <c r="A1688" t="s">
        <v>4</v>
      </c>
      <c r="B1688" t="s">
        <v>113</v>
      </c>
      <c r="C1688" t="str">
        <f>_xlfn.XLOOKUP(B1688,'Cijena modela'!$B$2:$B$61,'Cijena modela'!$C$2:$C$61)</f>
        <v>Taycan 4S Cross Turismo</v>
      </c>
      <c r="D1688" t="s">
        <v>1021</v>
      </c>
      <c r="E1688" t="s">
        <v>1399</v>
      </c>
      <c r="F1688" t="s">
        <v>129</v>
      </c>
      <c r="G1688" s="8">
        <v>248</v>
      </c>
    </row>
    <row r="1689" spans="1:7">
      <c r="A1689" t="s">
        <v>4</v>
      </c>
      <c r="B1689" t="s">
        <v>113</v>
      </c>
      <c r="C1689" t="str">
        <f>_xlfn.XLOOKUP(B1689,'Cijena modela'!$B$2:$B$61,'Cijena modela'!$C$2:$C$61)</f>
        <v>Taycan 4S Cross Turismo</v>
      </c>
      <c r="D1689" t="s">
        <v>1021</v>
      </c>
      <c r="E1689" t="s">
        <v>1403</v>
      </c>
      <c r="F1689" t="s">
        <v>129</v>
      </c>
      <c r="G1689" s="8">
        <v>544</v>
      </c>
    </row>
    <row r="1690" spans="1:7">
      <c r="A1690" t="s">
        <v>4</v>
      </c>
      <c r="B1690" t="s">
        <v>113</v>
      </c>
      <c r="C1690" t="str">
        <f>_xlfn.XLOOKUP(B1690,'Cijena modela'!$B$2:$B$61,'Cijena modela'!$C$2:$C$61)</f>
        <v>Taycan 4S Cross Turismo</v>
      </c>
      <c r="D1690" t="s">
        <v>1021</v>
      </c>
      <c r="E1690" t="s">
        <v>1405</v>
      </c>
      <c r="F1690" t="s">
        <v>129</v>
      </c>
      <c r="G1690" s="8">
        <v>952</v>
      </c>
    </row>
    <row r="1691" spans="1:7">
      <c r="A1691" t="s">
        <v>4</v>
      </c>
      <c r="B1691" t="s">
        <v>113</v>
      </c>
      <c r="C1691" t="str">
        <f>_xlfn.XLOOKUP(B1691,'Cijena modela'!$B$2:$B$61,'Cijena modela'!$C$2:$C$61)</f>
        <v>Taycan 4S Cross Turismo</v>
      </c>
      <c r="D1691" t="s">
        <v>1021</v>
      </c>
      <c r="E1691" t="s">
        <v>1409</v>
      </c>
      <c r="F1691" t="s">
        <v>129</v>
      </c>
      <c r="G1691" s="8">
        <v>233</v>
      </c>
    </row>
    <row r="1692" spans="1:7">
      <c r="A1692" t="s">
        <v>4</v>
      </c>
      <c r="B1692" t="s">
        <v>113</v>
      </c>
      <c r="C1692" t="str">
        <f>_xlfn.XLOOKUP(B1692,'Cijena modela'!$B$2:$B$61,'Cijena modela'!$C$2:$C$61)</f>
        <v>Taycan 4S Cross Turismo</v>
      </c>
      <c r="D1692" t="s">
        <v>1021</v>
      </c>
      <c r="E1692" t="s">
        <v>1411</v>
      </c>
      <c r="F1692" t="s">
        <v>129</v>
      </c>
      <c r="G1692" s="8">
        <v>233</v>
      </c>
    </row>
    <row r="1693" spans="1:7">
      <c r="A1693" t="s">
        <v>4</v>
      </c>
      <c r="B1693" t="s">
        <v>113</v>
      </c>
      <c r="C1693" t="str">
        <f>_xlfn.XLOOKUP(B1693,'Cijena modela'!$B$2:$B$61,'Cijena modela'!$C$2:$C$61)</f>
        <v>Taycan 4S Cross Turismo</v>
      </c>
      <c r="D1693" t="s">
        <v>1021</v>
      </c>
      <c r="E1693" t="s">
        <v>1413</v>
      </c>
      <c r="F1693" t="s">
        <v>129</v>
      </c>
      <c r="G1693" s="8">
        <v>233</v>
      </c>
    </row>
    <row r="1694" spans="1:7">
      <c r="A1694" t="s">
        <v>4</v>
      </c>
      <c r="B1694" t="s">
        <v>113</v>
      </c>
      <c r="C1694" t="str">
        <f>_xlfn.XLOOKUP(B1694,'Cijena modela'!$B$2:$B$61,'Cijena modela'!$C$2:$C$61)</f>
        <v>Taycan 4S Cross Turismo</v>
      </c>
      <c r="D1694" t="s">
        <v>1021</v>
      </c>
      <c r="E1694" t="s">
        <v>1701</v>
      </c>
      <c r="F1694" t="s">
        <v>129</v>
      </c>
      <c r="G1694" s="8">
        <v>207</v>
      </c>
    </row>
    <row r="1695" spans="1:7">
      <c r="A1695" t="s">
        <v>4</v>
      </c>
      <c r="B1695" t="s">
        <v>113</v>
      </c>
      <c r="C1695" t="str">
        <f>_xlfn.XLOOKUP(B1695,'Cijena modela'!$B$2:$B$61,'Cijena modela'!$C$2:$C$61)</f>
        <v>Taycan 4S Cross Turismo</v>
      </c>
      <c r="D1695" t="s">
        <v>1021</v>
      </c>
      <c r="E1695" t="s">
        <v>1419</v>
      </c>
      <c r="F1695" t="s">
        <v>129</v>
      </c>
      <c r="G1695" s="8">
        <v>0</v>
      </c>
    </row>
    <row r="1696" spans="1:7">
      <c r="A1696" t="s">
        <v>4</v>
      </c>
      <c r="B1696" t="s">
        <v>113</v>
      </c>
      <c r="C1696" t="str">
        <f>_xlfn.XLOOKUP(B1696,'Cijena modela'!$B$2:$B$61,'Cijena modela'!$C$2:$C$61)</f>
        <v>Taycan 4S Cross Turismo</v>
      </c>
      <c r="D1696" t="s">
        <v>1021</v>
      </c>
      <c r="E1696" t="s">
        <v>1419</v>
      </c>
      <c r="F1696" t="s">
        <v>129</v>
      </c>
      <c r="G1696" s="8">
        <v>1397</v>
      </c>
    </row>
    <row r="1697" spans="1:7">
      <c r="A1697" t="s">
        <v>4</v>
      </c>
      <c r="B1697" t="s">
        <v>113</v>
      </c>
      <c r="C1697" t="str">
        <f>_xlfn.XLOOKUP(B1697,'Cijena modela'!$B$2:$B$61,'Cijena modela'!$C$2:$C$61)</f>
        <v>Taycan 4S Cross Turismo</v>
      </c>
      <c r="D1697" t="s">
        <v>1021</v>
      </c>
      <c r="E1697" t="s">
        <v>1421</v>
      </c>
      <c r="F1697" t="s">
        <v>129</v>
      </c>
      <c r="G1697" s="8">
        <v>4386</v>
      </c>
    </row>
    <row r="1698" spans="1:7">
      <c r="A1698" t="s">
        <v>4</v>
      </c>
      <c r="B1698" t="s">
        <v>113</v>
      </c>
      <c r="C1698" t="str">
        <f>_xlfn.XLOOKUP(B1698,'Cijena modela'!$B$2:$B$61,'Cijena modela'!$C$2:$C$61)</f>
        <v>Taycan 4S Cross Turismo</v>
      </c>
      <c r="D1698" t="s">
        <v>1021</v>
      </c>
      <c r="E1698" t="s">
        <v>1421</v>
      </c>
      <c r="F1698" t="s">
        <v>129</v>
      </c>
      <c r="G1698" s="8">
        <v>2989</v>
      </c>
    </row>
    <row r="1699" spans="1:7">
      <c r="A1699" t="s">
        <v>4</v>
      </c>
      <c r="B1699" t="s">
        <v>113</v>
      </c>
      <c r="C1699" t="str">
        <f>_xlfn.XLOOKUP(B1699,'Cijena modela'!$B$2:$B$61,'Cijena modela'!$C$2:$C$61)</f>
        <v>Taycan 4S Cross Turismo</v>
      </c>
      <c r="D1699" t="s">
        <v>1021</v>
      </c>
      <c r="E1699" t="s">
        <v>1423</v>
      </c>
      <c r="F1699" t="s">
        <v>129</v>
      </c>
      <c r="G1699" s="8">
        <v>2069</v>
      </c>
    </row>
    <row r="1700" spans="1:7">
      <c r="A1700" t="s">
        <v>4</v>
      </c>
      <c r="B1700" t="s">
        <v>113</v>
      </c>
      <c r="C1700" t="str">
        <f>_xlfn.XLOOKUP(B1700,'Cijena modela'!$B$2:$B$61,'Cijena modela'!$C$2:$C$61)</f>
        <v>Taycan 4S Cross Turismo</v>
      </c>
      <c r="D1700" t="s">
        <v>1133</v>
      </c>
      <c r="E1700" t="s">
        <v>1427</v>
      </c>
      <c r="F1700" t="s">
        <v>129</v>
      </c>
      <c r="G1700" s="8">
        <v>197</v>
      </c>
    </row>
    <row r="1701" spans="1:7">
      <c r="A1701" t="s">
        <v>4</v>
      </c>
      <c r="B1701" t="s">
        <v>113</v>
      </c>
      <c r="C1701" t="str">
        <f>_xlfn.XLOOKUP(B1701,'Cijena modela'!$B$2:$B$61,'Cijena modela'!$C$2:$C$61)</f>
        <v>Taycan 4S Cross Turismo</v>
      </c>
      <c r="D1701" t="s">
        <v>1021</v>
      </c>
      <c r="E1701" t="s">
        <v>1431</v>
      </c>
      <c r="F1701" t="s">
        <v>129</v>
      </c>
      <c r="G1701" s="8">
        <v>316</v>
      </c>
    </row>
    <row r="1702" spans="1:7">
      <c r="A1702" t="s">
        <v>4</v>
      </c>
      <c r="B1702" t="s">
        <v>113</v>
      </c>
      <c r="C1702" t="str">
        <f>_xlfn.XLOOKUP(B1702,'Cijena modela'!$B$2:$B$61,'Cijena modela'!$C$2:$C$61)</f>
        <v>Taycan 4S Cross Turismo</v>
      </c>
      <c r="D1702" t="s">
        <v>1021</v>
      </c>
      <c r="E1702" t="s">
        <v>1703</v>
      </c>
      <c r="F1702" t="s">
        <v>129</v>
      </c>
      <c r="G1702" s="8">
        <v>506</v>
      </c>
    </row>
    <row r="1703" spans="1:7">
      <c r="A1703" t="s">
        <v>4</v>
      </c>
      <c r="B1703" t="s">
        <v>113</v>
      </c>
      <c r="C1703" t="str">
        <f>_xlfn.XLOOKUP(B1703,'Cijena modela'!$B$2:$B$61,'Cijena modela'!$C$2:$C$61)</f>
        <v>Taycan 4S Cross Turismo</v>
      </c>
      <c r="D1703" t="s">
        <v>1021</v>
      </c>
      <c r="E1703" t="s">
        <v>1705</v>
      </c>
      <c r="F1703" t="s">
        <v>129</v>
      </c>
      <c r="G1703" s="8">
        <v>506</v>
      </c>
    </row>
    <row r="1704" spans="1:7">
      <c r="A1704" t="s">
        <v>4</v>
      </c>
      <c r="B1704" t="s">
        <v>113</v>
      </c>
      <c r="C1704" t="str">
        <f>_xlfn.XLOOKUP(B1704,'Cijena modela'!$B$2:$B$61,'Cijena modela'!$C$2:$C$61)</f>
        <v>Taycan 4S Cross Turismo</v>
      </c>
      <c r="D1704" t="s">
        <v>1021</v>
      </c>
      <c r="E1704" t="s">
        <v>1435</v>
      </c>
      <c r="F1704" t="s">
        <v>129</v>
      </c>
      <c r="G1704" s="8">
        <v>197</v>
      </c>
    </row>
    <row r="1705" spans="1:7">
      <c r="A1705" t="s">
        <v>4</v>
      </c>
      <c r="B1705" t="s">
        <v>113</v>
      </c>
      <c r="C1705" t="str">
        <f>_xlfn.XLOOKUP(B1705,'Cijena modela'!$B$2:$B$61,'Cijena modela'!$C$2:$C$61)</f>
        <v>Taycan 4S Cross Turismo</v>
      </c>
      <c r="D1705" t="s">
        <v>1021</v>
      </c>
      <c r="E1705" t="s">
        <v>1437</v>
      </c>
      <c r="F1705" t="s">
        <v>129</v>
      </c>
      <c r="G1705" s="8">
        <v>378</v>
      </c>
    </row>
    <row r="1706" spans="1:7">
      <c r="A1706" t="s">
        <v>4</v>
      </c>
      <c r="B1706" t="s">
        <v>113</v>
      </c>
      <c r="C1706" t="str">
        <f>_xlfn.XLOOKUP(B1706,'Cijena modela'!$B$2:$B$61,'Cijena modela'!$C$2:$C$61)</f>
        <v>Taycan 4S Cross Turismo</v>
      </c>
      <c r="D1706" t="s">
        <v>1021</v>
      </c>
      <c r="E1706" t="s">
        <v>1437</v>
      </c>
      <c r="F1706" t="s">
        <v>129</v>
      </c>
      <c r="G1706" s="8">
        <v>0</v>
      </c>
    </row>
    <row r="1707" spans="1:7">
      <c r="A1707" t="s">
        <v>4</v>
      </c>
      <c r="B1707" t="s">
        <v>113</v>
      </c>
      <c r="C1707" t="str">
        <f>_xlfn.XLOOKUP(B1707,'Cijena modela'!$B$2:$B$61,'Cijena modela'!$C$2:$C$61)</f>
        <v>Taycan 4S Cross Turismo</v>
      </c>
      <c r="D1707" t="s">
        <v>1021</v>
      </c>
      <c r="E1707" t="s">
        <v>1438</v>
      </c>
      <c r="F1707" t="s">
        <v>129</v>
      </c>
      <c r="G1707" s="8">
        <v>756</v>
      </c>
    </row>
    <row r="1708" spans="1:7">
      <c r="A1708" t="s">
        <v>4</v>
      </c>
      <c r="B1708" t="s">
        <v>113</v>
      </c>
      <c r="C1708" t="str">
        <f>_xlfn.XLOOKUP(B1708,'Cijena modela'!$B$2:$B$61,'Cijena modela'!$C$2:$C$61)</f>
        <v>Taycan 4S Cross Turismo</v>
      </c>
      <c r="D1708" t="s">
        <v>1021</v>
      </c>
      <c r="E1708" t="s">
        <v>1438</v>
      </c>
      <c r="F1708" t="s">
        <v>129</v>
      </c>
      <c r="G1708" s="8">
        <v>378</v>
      </c>
    </row>
    <row r="1709" spans="1:7">
      <c r="A1709" t="s">
        <v>4</v>
      </c>
      <c r="B1709" t="s">
        <v>113</v>
      </c>
      <c r="C1709" t="str">
        <f>_xlfn.XLOOKUP(B1709,'Cijena modela'!$B$2:$B$61,'Cijena modela'!$C$2:$C$61)</f>
        <v>Taycan 4S Cross Turismo</v>
      </c>
      <c r="D1709" t="s">
        <v>1021</v>
      </c>
      <c r="E1709" t="s">
        <v>1439</v>
      </c>
      <c r="F1709" t="s">
        <v>129</v>
      </c>
      <c r="G1709" s="8">
        <v>879</v>
      </c>
    </row>
    <row r="1710" spans="1:7">
      <c r="A1710" t="s">
        <v>4</v>
      </c>
      <c r="B1710" t="s">
        <v>113</v>
      </c>
      <c r="C1710" t="str">
        <f>_xlfn.XLOOKUP(B1710,'Cijena modela'!$B$2:$B$61,'Cijena modela'!$C$2:$C$61)</f>
        <v>Taycan 4S Cross Turismo</v>
      </c>
      <c r="D1710" t="s">
        <v>1021</v>
      </c>
      <c r="E1710" t="s">
        <v>1441</v>
      </c>
      <c r="F1710" t="s">
        <v>129</v>
      </c>
      <c r="G1710" s="8">
        <v>1748</v>
      </c>
    </row>
    <row r="1711" spans="1:7">
      <c r="A1711" t="s">
        <v>4</v>
      </c>
      <c r="B1711" t="s">
        <v>113</v>
      </c>
      <c r="C1711" t="str">
        <f>_xlfn.XLOOKUP(B1711,'Cijena modela'!$B$2:$B$61,'Cijena modela'!$C$2:$C$61)</f>
        <v>Taycan 4S Cross Turismo</v>
      </c>
      <c r="D1711" t="s">
        <v>1021</v>
      </c>
      <c r="E1711" t="s">
        <v>1443</v>
      </c>
      <c r="F1711" t="s">
        <v>129</v>
      </c>
      <c r="G1711" s="8">
        <v>952</v>
      </c>
    </row>
    <row r="1712" spans="1:7">
      <c r="A1712" t="s">
        <v>4</v>
      </c>
      <c r="B1712" t="s">
        <v>113</v>
      </c>
      <c r="C1712" t="str">
        <f>_xlfn.XLOOKUP(B1712,'Cijena modela'!$B$2:$B$61,'Cijena modela'!$C$2:$C$61)</f>
        <v>Taycan 4S Cross Turismo</v>
      </c>
      <c r="D1712" t="s">
        <v>1021</v>
      </c>
      <c r="E1712" t="s">
        <v>1445</v>
      </c>
      <c r="F1712" t="s">
        <v>129</v>
      </c>
      <c r="G1712" s="8">
        <v>98</v>
      </c>
    </row>
    <row r="1713" spans="1:7">
      <c r="A1713" t="s">
        <v>4</v>
      </c>
      <c r="B1713" t="s">
        <v>113</v>
      </c>
      <c r="C1713" t="str">
        <f>_xlfn.XLOOKUP(B1713,'Cijena modela'!$B$2:$B$61,'Cijena modela'!$C$2:$C$61)</f>
        <v>Taycan 4S Cross Turismo</v>
      </c>
      <c r="D1713" t="s">
        <v>1021</v>
      </c>
      <c r="E1713" t="s">
        <v>1447</v>
      </c>
      <c r="F1713" t="s">
        <v>129</v>
      </c>
      <c r="G1713" s="8">
        <v>952</v>
      </c>
    </row>
    <row r="1714" spans="1:7">
      <c r="A1714" t="s">
        <v>4</v>
      </c>
      <c r="B1714" t="s">
        <v>113</v>
      </c>
      <c r="C1714" t="str">
        <f>_xlfn.XLOOKUP(B1714,'Cijena modela'!$B$2:$B$61,'Cijena modela'!$C$2:$C$61)</f>
        <v>Taycan 4S Cross Turismo</v>
      </c>
      <c r="D1714" t="s">
        <v>1021</v>
      </c>
      <c r="E1714" t="s">
        <v>1451</v>
      </c>
      <c r="F1714" t="s">
        <v>129</v>
      </c>
      <c r="G1714" s="8">
        <v>362</v>
      </c>
    </row>
    <row r="1715" spans="1:7">
      <c r="A1715" t="s">
        <v>4</v>
      </c>
      <c r="B1715" t="s">
        <v>113</v>
      </c>
      <c r="C1715" t="str">
        <f>_xlfn.XLOOKUP(B1715,'Cijena modela'!$B$2:$B$61,'Cijena modela'!$C$2:$C$61)</f>
        <v>Taycan 4S Cross Turismo</v>
      </c>
      <c r="D1715" t="s">
        <v>1021</v>
      </c>
      <c r="E1715" t="s">
        <v>1456</v>
      </c>
      <c r="F1715" t="s">
        <v>129</v>
      </c>
      <c r="G1715" s="8">
        <v>357</v>
      </c>
    </row>
    <row r="1716" spans="1:7">
      <c r="A1716" t="s">
        <v>4</v>
      </c>
      <c r="B1716" t="s">
        <v>113</v>
      </c>
      <c r="C1716" t="str">
        <f>_xlfn.XLOOKUP(B1716,'Cijena modela'!$B$2:$B$61,'Cijena modela'!$C$2:$C$61)</f>
        <v>Taycan 4S Cross Turismo</v>
      </c>
      <c r="D1716" t="s">
        <v>1133</v>
      </c>
      <c r="E1716" t="s">
        <v>1458</v>
      </c>
      <c r="F1716" t="s">
        <v>129</v>
      </c>
      <c r="G1716" s="8">
        <v>6925</v>
      </c>
    </row>
    <row r="1717" spans="1:7">
      <c r="A1717" t="s">
        <v>4</v>
      </c>
      <c r="B1717" t="s">
        <v>113</v>
      </c>
      <c r="C1717" t="str">
        <f>_xlfn.XLOOKUP(B1717,'Cijena modela'!$B$2:$B$61,'Cijena modela'!$C$2:$C$61)</f>
        <v>Taycan 4S Cross Turismo</v>
      </c>
      <c r="D1717" t="s">
        <v>1021</v>
      </c>
      <c r="E1717" t="s">
        <v>1460</v>
      </c>
      <c r="F1717" t="s">
        <v>129</v>
      </c>
      <c r="G1717" s="8">
        <v>475</v>
      </c>
    </row>
    <row r="1718" spans="1:7">
      <c r="A1718" t="s">
        <v>4</v>
      </c>
      <c r="B1718" t="s">
        <v>113</v>
      </c>
      <c r="C1718" t="str">
        <f>_xlfn.XLOOKUP(B1718,'Cijena modela'!$B$2:$B$61,'Cijena modela'!$C$2:$C$61)</f>
        <v>Taycan 4S Cross Turismo</v>
      </c>
      <c r="D1718" t="s">
        <v>1021</v>
      </c>
      <c r="E1718" t="s">
        <v>1462</v>
      </c>
      <c r="F1718" t="s">
        <v>129</v>
      </c>
      <c r="G1718" s="8">
        <v>0</v>
      </c>
    </row>
    <row r="1719" spans="1:7">
      <c r="A1719" t="s">
        <v>4</v>
      </c>
      <c r="B1719" t="s">
        <v>113</v>
      </c>
      <c r="C1719" t="str">
        <f>_xlfn.XLOOKUP(B1719,'Cijena modela'!$B$2:$B$61,'Cijena modela'!$C$2:$C$61)</f>
        <v>Taycan 4S Cross Turismo</v>
      </c>
      <c r="D1719" t="s">
        <v>1133</v>
      </c>
      <c r="E1719" t="s">
        <v>1466</v>
      </c>
      <c r="F1719" t="s">
        <v>129</v>
      </c>
      <c r="G1719" s="8">
        <v>3822</v>
      </c>
    </row>
    <row r="1720" spans="1:7">
      <c r="A1720" t="s">
        <v>4</v>
      </c>
      <c r="B1720" t="s">
        <v>113</v>
      </c>
      <c r="C1720" t="str">
        <f>_xlfn.XLOOKUP(B1720,'Cijena modela'!$B$2:$B$61,'Cijena modela'!$C$2:$C$61)</f>
        <v>Taycan 4S Cross Turismo</v>
      </c>
      <c r="D1720" t="s">
        <v>1133</v>
      </c>
      <c r="E1720" t="s">
        <v>1470</v>
      </c>
      <c r="F1720" t="s">
        <v>129</v>
      </c>
      <c r="G1720" s="8">
        <v>506</v>
      </c>
    </row>
    <row r="1721" spans="1:7">
      <c r="A1721" t="s">
        <v>4</v>
      </c>
      <c r="B1721" t="s">
        <v>113</v>
      </c>
      <c r="C1721" t="str">
        <f>_xlfn.XLOOKUP(B1721,'Cijena modela'!$B$2:$B$61,'Cijena modela'!$C$2:$C$61)</f>
        <v>Taycan 4S Cross Turismo</v>
      </c>
      <c r="D1721" t="s">
        <v>1021</v>
      </c>
      <c r="E1721" t="s">
        <v>1472</v>
      </c>
      <c r="F1721" t="s">
        <v>129</v>
      </c>
      <c r="G1721" s="8">
        <v>414</v>
      </c>
    </row>
    <row r="1722" spans="1:7">
      <c r="A1722" t="s">
        <v>4</v>
      </c>
      <c r="B1722" t="s">
        <v>113</v>
      </c>
      <c r="C1722" t="str">
        <f>_xlfn.XLOOKUP(B1722,'Cijena modela'!$B$2:$B$61,'Cijena modela'!$C$2:$C$61)</f>
        <v>Taycan 4S Cross Turismo</v>
      </c>
      <c r="D1722" t="s">
        <v>1021</v>
      </c>
      <c r="E1722" t="s">
        <v>1474</v>
      </c>
      <c r="F1722" t="s">
        <v>129</v>
      </c>
      <c r="G1722" s="8">
        <v>1034</v>
      </c>
    </row>
    <row r="1723" spans="1:7">
      <c r="A1723" t="s">
        <v>4</v>
      </c>
      <c r="B1723" t="s">
        <v>113</v>
      </c>
      <c r="C1723" t="str">
        <f>_xlfn.XLOOKUP(B1723,'Cijena modela'!$B$2:$B$61,'Cijena modela'!$C$2:$C$61)</f>
        <v>Taycan 4S Cross Turismo</v>
      </c>
      <c r="D1723" t="s">
        <v>1021</v>
      </c>
      <c r="E1723" t="s">
        <v>1476</v>
      </c>
      <c r="F1723" t="s">
        <v>129</v>
      </c>
      <c r="G1723" s="8">
        <v>1417</v>
      </c>
    </row>
    <row r="1724" spans="1:7">
      <c r="A1724" t="s">
        <v>4</v>
      </c>
      <c r="B1724" t="s">
        <v>113</v>
      </c>
      <c r="C1724" t="str">
        <f>_xlfn.XLOOKUP(B1724,'Cijena modela'!$B$2:$B$61,'Cijena modela'!$C$2:$C$61)</f>
        <v>Taycan 4S Cross Turismo</v>
      </c>
      <c r="D1724" t="s">
        <v>1021</v>
      </c>
      <c r="E1724" t="s">
        <v>1478</v>
      </c>
      <c r="F1724" t="s">
        <v>129</v>
      </c>
      <c r="G1724" s="8">
        <v>1748</v>
      </c>
    </row>
    <row r="1725" spans="1:7">
      <c r="A1725" t="s">
        <v>4</v>
      </c>
      <c r="B1725" t="s">
        <v>113</v>
      </c>
      <c r="C1725" t="str">
        <f>_xlfn.XLOOKUP(B1725,'Cijena modela'!$B$2:$B$61,'Cijena modela'!$C$2:$C$61)</f>
        <v>Taycan 4S Cross Turismo</v>
      </c>
      <c r="D1725" t="s">
        <v>1133</v>
      </c>
      <c r="E1725" t="s">
        <v>1482</v>
      </c>
      <c r="F1725" t="s">
        <v>129</v>
      </c>
      <c r="G1725" s="8">
        <v>506</v>
      </c>
    </row>
    <row r="1726" spans="1:7">
      <c r="A1726" t="s">
        <v>4</v>
      </c>
      <c r="B1726" t="s">
        <v>113</v>
      </c>
      <c r="C1726" t="str">
        <f>_xlfn.XLOOKUP(B1726,'Cijena modela'!$B$2:$B$61,'Cijena modela'!$C$2:$C$61)</f>
        <v>Taycan 4S Cross Turismo</v>
      </c>
      <c r="D1726" t="s">
        <v>1133</v>
      </c>
      <c r="E1726" t="s">
        <v>1484</v>
      </c>
      <c r="F1726" t="s">
        <v>129</v>
      </c>
      <c r="G1726" s="8">
        <v>393</v>
      </c>
    </row>
    <row r="1727" spans="1:7">
      <c r="A1727" t="s">
        <v>4</v>
      </c>
      <c r="B1727" t="s">
        <v>113</v>
      </c>
      <c r="C1727" t="str">
        <f>_xlfn.XLOOKUP(B1727,'Cijena modela'!$B$2:$B$61,'Cijena modela'!$C$2:$C$61)</f>
        <v>Taycan 4S Cross Turismo</v>
      </c>
      <c r="D1727" t="s">
        <v>1331</v>
      </c>
      <c r="E1727" t="s">
        <v>1486</v>
      </c>
      <c r="F1727" t="s">
        <v>129</v>
      </c>
      <c r="G1727" s="8">
        <v>0</v>
      </c>
    </row>
    <row r="1728" spans="1:7">
      <c r="A1728" t="s">
        <v>4</v>
      </c>
      <c r="B1728" t="s">
        <v>113</v>
      </c>
      <c r="C1728" t="str">
        <f>_xlfn.XLOOKUP(B1728,'Cijena modela'!$B$2:$B$61,'Cijena modela'!$C$2:$C$61)</f>
        <v>Taycan 4S Cross Turismo</v>
      </c>
      <c r="D1728" t="s">
        <v>1021</v>
      </c>
      <c r="E1728" t="s">
        <v>1707</v>
      </c>
      <c r="F1728" t="s">
        <v>129</v>
      </c>
      <c r="G1728" s="8">
        <v>2183</v>
      </c>
    </row>
    <row r="1729" spans="1:7">
      <c r="A1729" t="s">
        <v>4</v>
      </c>
      <c r="B1729" t="s">
        <v>113</v>
      </c>
      <c r="C1729" t="str">
        <f>_xlfn.XLOOKUP(B1729,'Cijena modela'!$B$2:$B$61,'Cijena modela'!$C$2:$C$61)</f>
        <v>Taycan 4S Cross Turismo</v>
      </c>
      <c r="D1729" t="s">
        <v>1021</v>
      </c>
      <c r="E1729" t="s">
        <v>1637</v>
      </c>
      <c r="F1729" t="s">
        <v>129</v>
      </c>
      <c r="G1729" s="8">
        <v>1872</v>
      </c>
    </row>
    <row r="1730" spans="1:7">
      <c r="A1730" t="s">
        <v>4</v>
      </c>
      <c r="B1730" t="s">
        <v>113</v>
      </c>
      <c r="C1730" t="str">
        <f>_xlfn.XLOOKUP(B1730,'Cijena modela'!$B$2:$B$61,'Cijena modela'!$C$2:$C$61)</f>
        <v>Taycan 4S Cross Turismo</v>
      </c>
      <c r="D1730" t="s">
        <v>1021</v>
      </c>
      <c r="E1730" t="s">
        <v>1708</v>
      </c>
      <c r="F1730" t="s">
        <v>129</v>
      </c>
      <c r="G1730" s="8">
        <v>3683</v>
      </c>
    </row>
    <row r="1731" spans="1:7">
      <c r="A1731" t="s">
        <v>4</v>
      </c>
      <c r="B1731" t="s">
        <v>113</v>
      </c>
      <c r="C1731" t="str">
        <f>_xlfn.XLOOKUP(B1731,'Cijena modela'!$B$2:$B$61,'Cijena modela'!$C$2:$C$61)</f>
        <v>Taycan 4S Cross Turismo</v>
      </c>
      <c r="D1731" t="s">
        <v>1021</v>
      </c>
      <c r="E1731" t="s">
        <v>1488</v>
      </c>
      <c r="F1731" t="s">
        <v>129</v>
      </c>
      <c r="G1731" s="8">
        <v>130</v>
      </c>
    </row>
    <row r="1732" spans="1:7">
      <c r="A1732" t="s">
        <v>4</v>
      </c>
      <c r="B1732" t="s">
        <v>113</v>
      </c>
      <c r="C1732" t="str">
        <f>_xlfn.XLOOKUP(B1732,'Cijena modela'!$B$2:$B$61,'Cijena modela'!$C$2:$C$61)</f>
        <v>Taycan 4S Cross Turismo</v>
      </c>
      <c r="D1732" t="s">
        <v>1133</v>
      </c>
      <c r="E1732" t="s">
        <v>1491</v>
      </c>
      <c r="F1732" t="s">
        <v>129</v>
      </c>
      <c r="G1732" s="8">
        <v>269</v>
      </c>
    </row>
    <row r="1733" spans="1:7">
      <c r="A1733" t="s">
        <v>4</v>
      </c>
      <c r="B1733" t="s">
        <v>113</v>
      </c>
      <c r="C1733" t="str">
        <f>_xlfn.XLOOKUP(B1733,'Cijena modela'!$B$2:$B$61,'Cijena modela'!$C$2:$C$61)</f>
        <v>Taycan 4S Cross Turismo</v>
      </c>
      <c r="D1733" t="s">
        <v>1133</v>
      </c>
      <c r="E1733" t="s">
        <v>1493</v>
      </c>
      <c r="F1733" t="s">
        <v>129</v>
      </c>
      <c r="G1733" s="8">
        <v>269</v>
      </c>
    </row>
    <row r="1734" spans="1:7">
      <c r="A1734" t="s">
        <v>4</v>
      </c>
      <c r="B1734" t="s">
        <v>113</v>
      </c>
      <c r="C1734" t="str">
        <f>_xlfn.XLOOKUP(B1734,'Cijena modela'!$B$2:$B$61,'Cijena modela'!$C$2:$C$61)</f>
        <v>Taycan 4S Cross Turismo</v>
      </c>
      <c r="D1734" t="s">
        <v>1133</v>
      </c>
      <c r="E1734" t="s">
        <v>1495</v>
      </c>
      <c r="F1734" t="s">
        <v>129</v>
      </c>
      <c r="G1734" s="8">
        <v>269</v>
      </c>
    </row>
    <row r="1735" spans="1:7">
      <c r="A1735" t="s">
        <v>4</v>
      </c>
      <c r="B1735" t="s">
        <v>113</v>
      </c>
      <c r="C1735" t="str">
        <f>_xlfn.XLOOKUP(B1735,'Cijena modela'!$B$2:$B$61,'Cijena modela'!$C$2:$C$61)</f>
        <v>Taycan 4S Cross Turismo</v>
      </c>
      <c r="D1735" t="s">
        <v>1133</v>
      </c>
      <c r="E1735" t="s">
        <v>1499</v>
      </c>
      <c r="F1735" t="s">
        <v>129</v>
      </c>
      <c r="G1735" s="8">
        <v>465</v>
      </c>
    </row>
    <row r="1736" spans="1:7">
      <c r="A1736" t="s">
        <v>4</v>
      </c>
      <c r="B1736" t="s">
        <v>113</v>
      </c>
      <c r="C1736" t="str">
        <f>_xlfn.XLOOKUP(B1736,'Cijena modela'!$B$2:$B$61,'Cijena modela'!$C$2:$C$61)</f>
        <v>Taycan 4S Cross Turismo</v>
      </c>
      <c r="D1736" t="s">
        <v>1133</v>
      </c>
      <c r="E1736" t="s">
        <v>1501</v>
      </c>
      <c r="F1736" t="s">
        <v>129</v>
      </c>
      <c r="G1736" s="8">
        <v>1293</v>
      </c>
    </row>
    <row r="1737" spans="1:7">
      <c r="A1737" t="s">
        <v>4</v>
      </c>
      <c r="B1737" t="s">
        <v>113</v>
      </c>
      <c r="C1737" t="str">
        <f>_xlfn.XLOOKUP(B1737,'Cijena modela'!$B$2:$B$61,'Cijena modela'!$C$2:$C$61)</f>
        <v>Taycan 4S Cross Turismo</v>
      </c>
      <c r="D1737" t="s">
        <v>1133</v>
      </c>
      <c r="E1737" t="s">
        <v>1503</v>
      </c>
      <c r="F1737" t="s">
        <v>129</v>
      </c>
      <c r="G1737" s="8">
        <v>465</v>
      </c>
    </row>
    <row r="1738" spans="1:7">
      <c r="A1738" t="s">
        <v>4</v>
      </c>
      <c r="B1738" t="s">
        <v>113</v>
      </c>
      <c r="C1738" t="str">
        <f>_xlfn.XLOOKUP(B1738,'Cijena modela'!$B$2:$B$61,'Cijena modela'!$C$2:$C$61)</f>
        <v>Taycan 4S Cross Turismo</v>
      </c>
      <c r="D1738" t="s">
        <v>1133</v>
      </c>
      <c r="E1738" t="s">
        <v>1511</v>
      </c>
      <c r="F1738" t="s">
        <v>129</v>
      </c>
      <c r="G1738" s="8">
        <v>207</v>
      </c>
    </row>
    <row r="1739" spans="1:7">
      <c r="A1739" t="s">
        <v>4</v>
      </c>
      <c r="B1739" t="s">
        <v>113</v>
      </c>
      <c r="C1739" t="str">
        <f>_xlfn.XLOOKUP(B1739,'Cijena modela'!$B$2:$B$61,'Cijena modela'!$C$2:$C$61)</f>
        <v>Taycan 4S Cross Turismo</v>
      </c>
      <c r="D1739" t="s">
        <v>1021</v>
      </c>
      <c r="E1739" t="s">
        <v>1515</v>
      </c>
      <c r="F1739" t="s">
        <v>129</v>
      </c>
      <c r="G1739" s="8">
        <v>1645</v>
      </c>
    </row>
    <row r="1740" spans="1:7">
      <c r="A1740" t="s">
        <v>4</v>
      </c>
      <c r="B1740" t="s">
        <v>113</v>
      </c>
      <c r="C1740" t="str">
        <f>_xlfn.XLOOKUP(B1740,'Cijena modela'!$B$2:$B$61,'Cijena modela'!$C$2:$C$61)</f>
        <v>Taycan 4S Cross Turismo</v>
      </c>
      <c r="D1740" t="s">
        <v>1133</v>
      </c>
      <c r="E1740" t="s">
        <v>1519</v>
      </c>
      <c r="F1740" t="s">
        <v>129</v>
      </c>
      <c r="G1740" s="8">
        <v>3000</v>
      </c>
    </row>
    <row r="1741" spans="1:7">
      <c r="A1741" t="s">
        <v>4</v>
      </c>
      <c r="B1741" t="s">
        <v>113</v>
      </c>
      <c r="C1741" t="str">
        <f>_xlfn.XLOOKUP(B1741,'Cijena modela'!$B$2:$B$61,'Cijena modela'!$C$2:$C$61)</f>
        <v>Taycan 4S Cross Turismo</v>
      </c>
      <c r="D1741" t="s">
        <v>1133</v>
      </c>
      <c r="E1741" t="s">
        <v>1521</v>
      </c>
      <c r="F1741" t="s">
        <v>129</v>
      </c>
      <c r="G1741" s="8">
        <v>1241</v>
      </c>
    </row>
    <row r="1742" spans="1:7">
      <c r="A1742" t="s">
        <v>4</v>
      </c>
      <c r="B1742" t="s">
        <v>113</v>
      </c>
      <c r="C1742" t="str">
        <f>_xlfn.XLOOKUP(B1742,'Cijena modela'!$B$2:$B$61,'Cijena modela'!$C$2:$C$61)</f>
        <v>Taycan 4S Cross Turismo</v>
      </c>
      <c r="D1742" t="s">
        <v>1133</v>
      </c>
      <c r="E1742" t="s">
        <v>1523</v>
      </c>
      <c r="F1742" t="s">
        <v>129</v>
      </c>
      <c r="G1742" s="8">
        <v>4035</v>
      </c>
    </row>
    <row r="1743" spans="1:7">
      <c r="A1743" t="s">
        <v>4</v>
      </c>
      <c r="B1743" t="s">
        <v>113</v>
      </c>
      <c r="C1743" t="str">
        <f>_xlfn.XLOOKUP(B1743,'Cijena modela'!$B$2:$B$61,'Cijena modela'!$C$2:$C$61)</f>
        <v>Taycan 4S Cross Turismo</v>
      </c>
      <c r="D1743" t="s">
        <v>1021</v>
      </c>
      <c r="E1743" t="s">
        <v>1527</v>
      </c>
      <c r="F1743" t="s">
        <v>129</v>
      </c>
      <c r="G1743" s="8">
        <v>258</v>
      </c>
    </row>
    <row r="1744" spans="1:7">
      <c r="A1744" t="s">
        <v>4</v>
      </c>
      <c r="B1744" t="s">
        <v>113</v>
      </c>
      <c r="C1744" t="str">
        <f>_xlfn.XLOOKUP(B1744,'Cijena modela'!$B$2:$B$61,'Cijena modela'!$C$2:$C$61)</f>
        <v>Taycan 4S Cross Turismo</v>
      </c>
      <c r="D1744" t="s">
        <v>1021</v>
      </c>
      <c r="E1744" t="s">
        <v>1531</v>
      </c>
      <c r="F1744" t="s">
        <v>129</v>
      </c>
      <c r="G1744" s="8">
        <v>362</v>
      </c>
    </row>
    <row r="1745" spans="1:7">
      <c r="A1745" t="s">
        <v>4</v>
      </c>
      <c r="B1745" t="s">
        <v>113</v>
      </c>
      <c r="C1745" t="str">
        <f>_xlfn.XLOOKUP(B1745,'Cijena modela'!$B$2:$B$61,'Cijena modela'!$C$2:$C$61)</f>
        <v>Taycan 4S Cross Turismo</v>
      </c>
      <c r="D1745" t="s">
        <v>1133</v>
      </c>
      <c r="E1745" t="s">
        <v>1535</v>
      </c>
      <c r="F1745" t="s">
        <v>129</v>
      </c>
      <c r="G1745" s="8">
        <v>0</v>
      </c>
    </row>
    <row r="1746" spans="1:7">
      <c r="A1746" t="s">
        <v>4</v>
      </c>
      <c r="B1746" t="s">
        <v>113</v>
      </c>
      <c r="C1746" t="str">
        <f>_xlfn.XLOOKUP(B1746,'Cijena modela'!$B$2:$B$61,'Cijena modela'!$C$2:$C$61)</f>
        <v>Taycan 4S Cross Turismo</v>
      </c>
      <c r="D1746" t="s">
        <v>1133</v>
      </c>
      <c r="E1746" t="s">
        <v>1537</v>
      </c>
      <c r="F1746" t="s">
        <v>129</v>
      </c>
      <c r="G1746" s="8">
        <v>879</v>
      </c>
    </row>
    <row r="1747" spans="1:7">
      <c r="A1747" t="s">
        <v>4</v>
      </c>
      <c r="B1747" t="s">
        <v>113</v>
      </c>
      <c r="C1747" t="str">
        <f>_xlfn.XLOOKUP(B1747,'Cijena modela'!$B$2:$B$61,'Cijena modela'!$C$2:$C$61)</f>
        <v>Taycan 4S Cross Turismo</v>
      </c>
      <c r="D1747" t="s">
        <v>1021</v>
      </c>
      <c r="E1747" t="s">
        <v>1547</v>
      </c>
      <c r="F1747" t="s">
        <v>129</v>
      </c>
      <c r="G1747" s="8">
        <v>0</v>
      </c>
    </row>
    <row r="1748" spans="1:7">
      <c r="A1748" t="s">
        <v>4</v>
      </c>
      <c r="B1748" t="s">
        <v>113</v>
      </c>
      <c r="C1748" t="str">
        <f>_xlfn.XLOOKUP(B1748,'Cijena modela'!$B$2:$B$61,'Cijena modela'!$C$2:$C$61)</f>
        <v>Taycan 4S Cross Turismo</v>
      </c>
      <c r="D1748" t="s">
        <v>1021</v>
      </c>
      <c r="E1748" t="s">
        <v>1549</v>
      </c>
      <c r="F1748" t="s">
        <v>129</v>
      </c>
      <c r="G1748" s="8">
        <v>0</v>
      </c>
    </row>
    <row r="1749" spans="1:7">
      <c r="A1749" t="s">
        <v>4</v>
      </c>
      <c r="B1749" t="s">
        <v>113</v>
      </c>
      <c r="C1749" t="str">
        <f>_xlfn.XLOOKUP(B1749,'Cijena modela'!$B$2:$B$61,'Cijena modela'!$C$2:$C$61)</f>
        <v>Taycan 4S Cross Turismo</v>
      </c>
      <c r="D1749" t="s">
        <v>1021</v>
      </c>
      <c r="E1749" t="s">
        <v>1553</v>
      </c>
      <c r="F1749" t="s">
        <v>129</v>
      </c>
      <c r="G1749" s="8">
        <v>0</v>
      </c>
    </row>
    <row r="1750" spans="1:7">
      <c r="A1750" t="s">
        <v>4</v>
      </c>
      <c r="B1750" t="s">
        <v>113</v>
      </c>
      <c r="C1750" t="str">
        <f>_xlfn.XLOOKUP(B1750,'Cijena modela'!$B$2:$B$61,'Cijena modela'!$C$2:$C$61)</f>
        <v>Taycan 4S Cross Turismo</v>
      </c>
      <c r="D1750" t="s">
        <v>1021</v>
      </c>
      <c r="E1750" t="s">
        <v>1555</v>
      </c>
      <c r="F1750" t="s">
        <v>129</v>
      </c>
      <c r="G1750" s="8">
        <v>258</v>
      </c>
    </row>
    <row r="1751" spans="1:7">
      <c r="A1751" t="s">
        <v>4</v>
      </c>
      <c r="B1751" t="s">
        <v>113</v>
      </c>
      <c r="C1751" t="str">
        <f>_xlfn.XLOOKUP(B1751,'Cijena modela'!$B$2:$B$61,'Cijena modela'!$C$2:$C$61)</f>
        <v>Taycan 4S Cross Turismo</v>
      </c>
      <c r="D1751" t="s">
        <v>1021</v>
      </c>
      <c r="E1751" t="s">
        <v>1557</v>
      </c>
      <c r="F1751" t="s">
        <v>129</v>
      </c>
      <c r="G1751" s="8">
        <v>672</v>
      </c>
    </row>
    <row r="1752" spans="1:7">
      <c r="A1752" t="s">
        <v>4</v>
      </c>
      <c r="B1752" t="s">
        <v>113</v>
      </c>
      <c r="C1752" t="str">
        <f>_xlfn.XLOOKUP(B1752,'Cijena modela'!$B$2:$B$61,'Cijena modela'!$C$2:$C$61)</f>
        <v>Taycan 4S Cross Turismo</v>
      </c>
      <c r="D1752" t="s">
        <v>1021</v>
      </c>
      <c r="E1752" t="s">
        <v>1557</v>
      </c>
      <c r="F1752" t="s">
        <v>129</v>
      </c>
      <c r="G1752" s="8">
        <v>0</v>
      </c>
    </row>
    <row r="1753" spans="1:7">
      <c r="A1753" t="s">
        <v>4</v>
      </c>
      <c r="B1753" t="s">
        <v>113</v>
      </c>
      <c r="C1753" t="str">
        <f>_xlfn.XLOOKUP(B1753,'Cijena modela'!$B$2:$B$61,'Cijena modela'!$C$2:$C$61)</f>
        <v>Taycan 4S Cross Turismo</v>
      </c>
      <c r="D1753" t="s">
        <v>1021</v>
      </c>
      <c r="E1753" t="s">
        <v>1562</v>
      </c>
      <c r="F1753" t="s">
        <v>129</v>
      </c>
      <c r="G1753" s="8">
        <v>1500</v>
      </c>
    </row>
    <row r="1754" spans="1:7">
      <c r="A1754" t="s">
        <v>4</v>
      </c>
      <c r="B1754" t="s">
        <v>113</v>
      </c>
      <c r="C1754" t="str">
        <f>_xlfn.XLOOKUP(B1754,'Cijena modela'!$B$2:$B$61,'Cijena modela'!$C$2:$C$61)</f>
        <v>Taycan 4S Cross Turismo</v>
      </c>
      <c r="D1754" t="s">
        <v>1133</v>
      </c>
      <c r="E1754" t="s">
        <v>1563</v>
      </c>
      <c r="F1754" t="s">
        <v>129</v>
      </c>
      <c r="G1754" s="8">
        <v>1908</v>
      </c>
    </row>
    <row r="1755" spans="1:7">
      <c r="A1755" t="s">
        <v>4</v>
      </c>
      <c r="B1755" t="s">
        <v>113</v>
      </c>
      <c r="C1755" t="str">
        <f>_xlfn.XLOOKUP(B1755,'Cijena modela'!$B$2:$B$61,'Cijena modela'!$C$2:$C$61)</f>
        <v>Taycan 4S Cross Turismo</v>
      </c>
      <c r="D1755" t="s">
        <v>1133</v>
      </c>
      <c r="E1755" t="s">
        <v>1565</v>
      </c>
      <c r="F1755" t="s">
        <v>129</v>
      </c>
      <c r="G1755" s="8">
        <v>1908</v>
      </c>
    </row>
    <row r="1756" spans="1:7">
      <c r="A1756" t="s">
        <v>4</v>
      </c>
      <c r="B1756" t="s">
        <v>113</v>
      </c>
      <c r="C1756" t="str">
        <f>_xlfn.XLOOKUP(B1756,'Cijena modela'!$B$2:$B$61,'Cijena modela'!$C$2:$C$61)</f>
        <v>Taycan 4S Cross Turismo</v>
      </c>
      <c r="D1756" t="s">
        <v>1021</v>
      </c>
      <c r="E1756" t="s">
        <v>1710</v>
      </c>
      <c r="F1756" t="s">
        <v>129</v>
      </c>
      <c r="G1756" s="8">
        <v>978</v>
      </c>
    </row>
    <row r="1757" spans="1:7">
      <c r="A1757" t="s">
        <v>4</v>
      </c>
      <c r="B1757" t="s">
        <v>113</v>
      </c>
      <c r="C1757" t="str">
        <f>_xlfn.XLOOKUP(B1757,'Cijena modela'!$B$2:$B$61,'Cijena modela'!$C$2:$C$61)</f>
        <v>Taycan 4S Cross Turismo</v>
      </c>
      <c r="D1757" t="s">
        <v>1021</v>
      </c>
      <c r="E1757" t="s">
        <v>1712</v>
      </c>
      <c r="F1757" t="s">
        <v>129</v>
      </c>
      <c r="G1757" s="8">
        <v>311</v>
      </c>
    </row>
    <row r="1758" spans="1:7">
      <c r="A1758" t="s">
        <v>4</v>
      </c>
      <c r="B1758" t="s">
        <v>113</v>
      </c>
      <c r="C1758" t="str">
        <f>_xlfn.XLOOKUP(B1758,'Cijena modela'!$B$2:$B$61,'Cijena modela'!$C$2:$C$61)</f>
        <v>Taycan 4S Cross Turismo</v>
      </c>
      <c r="D1758" t="s">
        <v>1021</v>
      </c>
      <c r="E1758" t="s">
        <v>1568</v>
      </c>
      <c r="F1758" t="s">
        <v>129</v>
      </c>
      <c r="G1758" s="8">
        <v>978</v>
      </c>
    </row>
    <row r="1759" spans="1:7">
      <c r="A1759" t="s">
        <v>4</v>
      </c>
      <c r="B1759" t="s">
        <v>113</v>
      </c>
      <c r="C1759" t="str">
        <f>_xlfn.XLOOKUP(B1759,'Cijena modela'!$B$2:$B$61,'Cijena modela'!$C$2:$C$61)</f>
        <v>Taycan 4S Cross Turismo</v>
      </c>
      <c r="D1759" t="s">
        <v>1133</v>
      </c>
      <c r="E1759" t="s">
        <v>1569</v>
      </c>
      <c r="F1759" t="s">
        <v>129</v>
      </c>
      <c r="G1759" s="8">
        <v>1852</v>
      </c>
    </row>
    <row r="1760" spans="1:7">
      <c r="A1760" t="s">
        <v>4</v>
      </c>
      <c r="B1760" t="s">
        <v>113</v>
      </c>
      <c r="C1760" t="str">
        <f>_xlfn.XLOOKUP(B1760,'Cijena modela'!$B$2:$B$61,'Cijena modela'!$C$2:$C$61)</f>
        <v>Taycan 4S Cross Turismo</v>
      </c>
      <c r="D1760" t="s">
        <v>1133</v>
      </c>
      <c r="E1760" t="s">
        <v>1716</v>
      </c>
      <c r="F1760" t="s">
        <v>129</v>
      </c>
      <c r="G1760" s="8">
        <v>176</v>
      </c>
    </row>
    <row r="1761" spans="1:7">
      <c r="A1761" t="s">
        <v>4</v>
      </c>
      <c r="B1761" t="s">
        <v>113</v>
      </c>
      <c r="C1761" t="str">
        <f>_xlfn.XLOOKUP(B1761,'Cijena modela'!$B$2:$B$61,'Cijena modela'!$C$2:$C$61)</f>
        <v>Taycan 4S Cross Turismo</v>
      </c>
      <c r="D1761" t="s">
        <v>1133</v>
      </c>
      <c r="E1761" t="s">
        <v>1571</v>
      </c>
      <c r="F1761" t="s">
        <v>129</v>
      </c>
      <c r="G1761" s="8">
        <v>621</v>
      </c>
    </row>
    <row r="1762" spans="1:7">
      <c r="A1762" t="s">
        <v>4</v>
      </c>
      <c r="B1762" t="s">
        <v>113</v>
      </c>
      <c r="C1762" t="str">
        <f>_xlfn.XLOOKUP(B1762,'Cijena modela'!$B$2:$B$61,'Cijena modela'!$C$2:$C$61)</f>
        <v>Taycan 4S Cross Turismo</v>
      </c>
      <c r="D1762" t="s">
        <v>1133</v>
      </c>
      <c r="E1762" t="s">
        <v>1576</v>
      </c>
      <c r="F1762" t="s">
        <v>129</v>
      </c>
      <c r="G1762" s="8">
        <v>621</v>
      </c>
    </row>
    <row r="1763" spans="1:7">
      <c r="A1763" t="s">
        <v>4</v>
      </c>
      <c r="B1763" t="s">
        <v>113</v>
      </c>
      <c r="C1763" t="str">
        <f>_xlfn.XLOOKUP(B1763,'Cijena modela'!$B$2:$B$61,'Cijena modela'!$C$2:$C$61)</f>
        <v>Taycan 4S Cross Turismo</v>
      </c>
      <c r="D1763" t="s">
        <v>1021</v>
      </c>
      <c r="E1763" t="s">
        <v>1578</v>
      </c>
      <c r="F1763" t="s">
        <v>129</v>
      </c>
      <c r="G1763" s="8">
        <v>8421</v>
      </c>
    </row>
    <row r="1764" spans="1:7">
      <c r="A1764" t="s">
        <v>4</v>
      </c>
      <c r="B1764" t="s">
        <v>113</v>
      </c>
      <c r="C1764" t="str">
        <f>_xlfn.XLOOKUP(B1764,'Cijena modela'!$B$2:$B$61,'Cijena modela'!$C$2:$C$61)</f>
        <v>Taycan 4S Cross Turismo</v>
      </c>
      <c r="D1764" t="s">
        <v>1021</v>
      </c>
      <c r="E1764" t="s">
        <v>1581</v>
      </c>
      <c r="F1764" t="s">
        <v>129</v>
      </c>
      <c r="G1764" s="8">
        <v>46</v>
      </c>
    </row>
    <row r="1765" spans="1:7">
      <c r="A1765" t="s">
        <v>4</v>
      </c>
      <c r="B1765" t="s">
        <v>113</v>
      </c>
      <c r="C1765" t="str">
        <f>_xlfn.XLOOKUP(B1765,'Cijena modela'!$B$2:$B$61,'Cijena modela'!$C$2:$C$61)</f>
        <v>Taycan 4S Cross Turismo</v>
      </c>
      <c r="D1765" t="s">
        <v>1021</v>
      </c>
      <c r="E1765" t="s">
        <v>1583</v>
      </c>
      <c r="F1765" t="s">
        <v>129</v>
      </c>
      <c r="G1765" s="8">
        <v>735</v>
      </c>
    </row>
    <row r="1766" spans="1:7">
      <c r="A1766" t="s">
        <v>4</v>
      </c>
      <c r="B1766" t="s">
        <v>113</v>
      </c>
      <c r="C1766" t="str">
        <f>_xlfn.XLOOKUP(B1766,'Cijena modela'!$B$2:$B$61,'Cijena modela'!$C$2:$C$61)</f>
        <v>Taycan 4S Cross Turismo</v>
      </c>
      <c r="D1766" t="s">
        <v>1021</v>
      </c>
      <c r="E1766" t="s">
        <v>1585</v>
      </c>
      <c r="F1766" t="s">
        <v>129</v>
      </c>
      <c r="G1766" s="8">
        <v>1924</v>
      </c>
    </row>
    <row r="1767" spans="1:7">
      <c r="A1767" t="s">
        <v>4</v>
      </c>
      <c r="B1767" t="s">
        <v>113</v>
      </c>
      <c r="C1767" t="str">
        <f>_xlfn.XLOOKUP(B1767,'Cijena modela'!$B$2:$B$61,'Cijena modela'!$C$2:$C$61)</f>
        <v>Taycan 4S Cross Turismo</v>
      </c>
      <c r="D1767" t="s">
        <v>1021</v>
      </c>
      <c r="E1767" t="s">
        <v>1587</v>
      </c>
      <c r="F1767" t="s">
        <v>129</v>
      </c>
      <c r="G1767" s="8">
        <v>5162</v>
      </c>
    </row>
    <row r="1768" spans="1:7">
      <c r="A1768" t="s">
        <v>4</v>
      </c>
      <c r="B1768" t="s">
        <v>113</v>
      </c>
      <c r="C1768" t="str">
        <f>_xlfn.XLOOKUP(B1768,'Cijena modela'!$B$2:$B$61,'Cijena modela'!$C$2:$C$61)</f>
        <v>Taycan 4S Cross Turismo</v>
      </c>
      <c r="D1768" t="s">
        <v>1021</v>
      </c>
      <c r="E1768" t="s">
        <v>1591</v>
      </c>
      <c r="F1768" t="s">
        <v>129</v>
      </c>
      <c r="G1768" s="8">
        <v>1174</v>
      </c>
    </row>
    <row r="1769" spans="1:7">
      <c r="A1769" t="s">
        <v>4</v>
      </c>
      <c r="B1769" t="s">
        <v>113</v>
      </c>
      <c r="C1769" t="str">
        <f>_xlfn.XLOOKUP(B1769,'Cijena modela'!$B$2:$B$61,'Cijena modela'!$C$2:$C$61)</f>
        <v>Taycan 4S Cross Turismo</v>
      </c>
      <c r="D1769" t="s">
        <v>1133</v>
      </c>
      <c r="E1769" t="s">
        <v>1594</v>
      </c>
      <c r="F1769" t="s">
        <v>129</v>
      </c>
      <c r="G1769" s="8">
        <v>299</v>
      </c>
    </row>
    <row r="1770" spans="1:7">
      <c r="A1770" t="s">
        <v>4</v>
      </c>
      <c r="B1770" t="s">
        <v>111</v>
      </c>
      <c r="C1770" t="str">
        <f>_xlfn.XLOOKUP(B1770,'Cijena modela'!$B$2:$B$61,'Cijena modela'!$C$2:$C$61)</f>
        <v>Taycan Turbo Cross Turismo</v>
      </c>
      <c r="D1770" t="s">
        <v>1024</v>
      </c>
      <c r="E1770" t="s">
        <v>1025</v>
      </c>
      <c r="F1770" t="s">
        <v>129</v>
      </c>
      <c r="G1770" s="8">
        <v>207</v>
      </c>
    </row>
    <row r="1771" spans="1:7">
      <c r="A1771" t="s">
        <v>4</v>
      </c>
      <c r="B1771" t="s">
        <v>111</v>
      </c>
      <c r="C1771" t="str">
        <f>_xlfn.XLOOKUP(B1771,'Cijena modela'!$B$2:$B$61,'Cijena modela'!$C$2:$C$61)</f>
        <v>Taycan Turbo Cross Turismo</v>
      </c>
      <c r="D1771" t="s">
        <v>1024</v>
      </c>
      <c r="E1771" t="s">
        <v>1027</v>
      </c>
      <c r="F1771" t="s">
        <v>129</v>
      </c>
      <c r="G1771" s="8">
        <v>822</v>
      </c>
    </row>
    <row r="1772" spans="1:7">
      <c r="A1772" t="s">
        <v>4</v>
      </c>
      <c r="B1772" t="s">
        <v>111</v>
      </c>
      <c r="C1772" t="str">
        <f>_xlfn.XLOOKUP(B1772,'Cijena modela'!$B$2:$B$61,'Cijena modela'!$C$2:$C$61)</f>
        <v>Taycan Turbo Cross Turismo</v>
      </c>
      <c r="D1772" t="s">
        <v>1024</v>
      </c>
      <c r="E1772" t="s">
        <v>1029</v>
      </c>
      <c r="F1772" t="s">
        <v>129</v>
      </c>
      <c r="G1772" s="8">
        <v>822</v>
      </c>
    </row>
    <row r="1773" spans="1:7">
      <c r="A1773" t="s">
        <v>4</v>
      </c>
      <c r="B1773" t="s">
        <v>111</v>
      </c>
      <c r="C1773" t="str">
        <f>_xlfn.XLOOKUP(B1773,'Cijena modela'!$B$2:$B$61,'Cijena modela'!$C$2:$C$61)</f>
        <v>Taycan Turbo Cross Turismo</v>
      </c>
      <c r="D1773" t="s">
        <v>1024</v>
      </c>
      <c r="E1773" t="s">
        <v>1031</v>
      </c>
      <c r="F1773" t="s">
        <v>129</v>
      </c>
      <c r="G1773" s="8">
        <v>636</v>
      </c>
    </row>
    <row r="1774" spans="1:7">
      <c r="A1774" t="s">
        <v>4</v>
      </c>
      <c r="B1774" t="s">
        <v>111</v>
      </c>
      <c r="C1774" t="str">
        <f>_xlfn.XLOOKUP(B1774,'Cijena modela'!$B$2:$B$61,'Cijena modela'!$C$2:$C$61)</f>
        <v>Taycan Turbo Cross Turismo</v>
      </c>
      <c r="D1774" t="s">
        <v>1024</v>
      </c>
      <c r="E1774" t="s">
        <v>1033</v>
      </c>
      <c r="F1774" t="s">
        <v>129</v>
      </c>
      <c r="G1774" s="8">
        <v>501</v>
      </c>
    </row>
    <row r="1775" spans="1:7">
      <c r="A1775" t="s">
        <v>4</v>
      </c>
      <c r="B1775" t="s">
        <v>111</v>
      </c>
      <c r="C1775" t="str">
        <f>_xlfn.XLOOKUP(B1775,'Cijena modela'!$B$2:$B$61,'Cijena modela'!$C$2:$C$61)</f>
        <v>Taycan Turbo Cross Turismo</v>
      </c>
      <c r="D1775" t="s">
        <v>1024</v>
      </c>
      <c r="E1775" t="s">
        <v>1035</v>
      </c>
      <c r="F1775" t="s">
        <v>129</v>
      </c>
      <c r="G1775" s="8">
        <v>238</v>
      </c>
    </row>
    <row r="1776" spans="1:7">
      <c r="A1776" t="s">
        <v>4</v>
      </c>
      <c r="B1776" t="s">
        <v>111</v>
      </c>
      <c r="C1776" t="str">
        <f>_xlfn.XLOOKUP(B1776,'Cijena modela'!$B$2:$B$61,'Cijena modela'!$C$2:$C$61)</f>
        <v>Taycan Turbo Cross Turismo</v>
      </c>
      <c r="D1776" t="s">
        <v>1024</v>
      </c>
      <c r="E1776" t="s">
        <v>1037</v>
      </c>
      <c r="F1776" t="s">
        <v>129</v>
      </c>
      <c r="G1776" s="8">
        <v>636</v>
      </c>
    </row>
    <row r="1777" spans="1:7">
      <c r="A1777" t="s">
        <v>4</v>
      </c>
      <c r="B1777" t="s">
        <v>111</v>
      </c>
      <c r="C1777" t="str">
        <f>_xlfn.XLOOKUP(B1777,'Cijena modela'!$B$2:$B$61,'Cijena modela'!$C$2:$C$61)</f>
        <v>Taycan Turbo Cross Turismo</v>
      </c>
      <c r="D1777" t="s">
        <v>1024</v>
      </c>
      <c r="E1777" t="s">
        <v>1039</v>
      </c>
      <c r="F1777" t="s">
        <v>129</v>
      </c>
      <c r="G1777" s="8">
        <v>1655</v>
      </c>
    </row>
    <row r="1778" spans="1:7">
      <c r="A1778" t="s">
        <v>4</v>
      </c>
      <c r="B1778" t="s">
        <v>111</v>
      </c>
      <c r="C1778" t="str">
        <f>_xlfn.XLOOKUP(B1778,'Cijena modela'!$B$2:$B$61,'Cijena modela'!$C$2:$C$61)</f>
        <v>Taycan Turbo Cross Turismo</v>
      </c>
      <c r="D1778" t="s">
        <v>1024</v>
      </c>
      <c r="E1778" t="s">
        <v>1041</v>
      </c>
      <c r="F1778" t="s">
        <v>129</v>
      </c>
      <c r="G1778" s="8">
        <v>725</v>
      </c>
    </row>
    <row r="1779" spans="1:7">
      <c r="A1779" t="s">
        <v>4</v>
      </c>
      <c r="B1779" t="s">
        <v>111</v>
      </c>
      <c r="C1779" t="str">
        <f>_xlfn.XLOOKUP(B1779,'Cijena modela'!$B$2:$B$61,'Cijena modela'!$C$2:$C$61)</f>
        <v>Taycan Turbo Cross Turismo</v>
      </c>
      <c r="D1779" t="s">
        <v>1024</v>
      </c>
      <c r="E1779" t="s">
        <v>1043</v>
      </c>
      <c r="F1779" t="s">
        <v>129</v>
      </c>
      <c r="G1779" s="8">
        <v>725</v>
      </c>
    </row>
    <row r="1780" spans="1:7">
      <c r="A1780" t="s">
        <v>4</v>
      </c>
      <c r="B1780" t="s">
        <v>111</v>
      </c>
      <c r="C1780" t="str">
        <f>_xlfn.XLOOKUP(B1780,'Cijena modela'!$B$2:$B$61,'Cijena modela'!$C$2:$C$61)</f>
        <v>Taycan Turbo Cross Turismo</v>
      </c>
      <c r="D1780" t="s">
        <v>1024</v>
      </c>
      <c r="E1780" t="s">
        <v>1045</v>
      </c>
      <c r="F1780" t="s">
        <v>129</v>
      </c>
      <c r="G1780" s="8">
        <v>1024</v>
      </c>
    </row>
    <row r="1781" spans="1:7">
      <c r="A1781" t="s">
        <v>4</v>
      </c>
      <c r="B1781" t="s">
        <v>111</v>
      </c>
      <c r="C1781" t="str">
        <f>_xlfn.XLOOKUP(B1781,'Cijena modela'!$B$2:$B$61,'Cijena modela'!$C$2:$C$61)</f>
        <v>Taycan Turbo Cross Turismo</v>
      </c>
      <c r="D1781" t="s">
        <v>1024</v>
      </c>
      <c r="E1781" t="s">
        <v>1047</v>
      </c>
      <c r="F1781" t="s">
        <v>129</v>
      </c>
      <c r="G1781" s="8">
        <v>207</v>
      </c>
    </row>
    <row r="1782" spans="1:7">
      <c r="A1782" t="s">
        <v>4</v>
      </c>
      <c r="B1782" t="s">
        <v>111</v>
      </c>
      <c r="C1782" t="str">
        <f>_xlfn.XLOOKUP(B1782,'Cijena modela'!$B$2:$B$61,'Cijena modela'!$C$2:$C$61)</f>
        <v>Taycan Turbo Cross Turismo</v>
      </c>
      <c r="D1782" t="s">
        <v>1024</v>
      </c>
      <c r="E1782" t="s">
        <v>1049</v>
      </c>
      <c r="F1782" t="s">
        <v>129</v>
      </c>
      <c r="G1782" s="8">
        <v>207</v>
      </c>
    </row>
    <row r="1783" spans="1:7">
      <c r="A1783" t="s">
        <v>4</v>
      </c>
      <c r="B1783" t="s">
        <v>111</v>
      </c>
      <c r="C1783" t="str">
        <f>_xlfn.XLOOKUP(B1783,'Cijena modela'!$B$2:$B$61,'Cijena modela'!$C$2:$C$61)</f>
        <v>Taycan Turbo Cross Turismo</v>
      </c>
      <c r="D1783" t="s">
        <v>1024</v>
      </c>
      <c r="E1783" t="s">
        <v>1051</v>
      </c>
      <c r="F1783" t="s">
        <v>129</v>
      </c>
      <c r="G1783" s="8">
        <v>207</v>
      </c>
    </row>
    <row r="1784" spans="1:7">
      <c r="A1784" t="s">
        <v>4</v>
      </c>
      <c r="B1784" t="s">
        <v>111</v>
      </c>
      <c r="C1784" t="str">
        <f>_xlfn.XLOOKUP(B1784,'Cijena modela'!$B$2:$B$61,'Cijena modela'!$C$2:$C$61)</f>
        <v>Taycan Turbo Cross Turismo</v>
      </c>
      <c r="D1784" t="s">
        <v>1024</v>
      </c>
      <c r="E1784" t="s">
        <v>1053</v>
      </c>
      <c r="F1784" t="s">
        <v>129</v>
      </c>
      <c r="G1784" s="8">
        <v>207</v>
      </c>
    </row>
    <row r="1785" spans="1:7">
      <c r="A1785" t="s">
        <v>4</v>
      </c>
      <c r="B1785" t="s">
        <v>111</v>
      </c>
      <c r="C1785" t="str">
        <f>_xlfn.XLOOKUP(B1785,'Cijena modela'!$B$2:$B$61,'Cijena modela'!$C$2:$C$61)</f>
        <v>Taycan Turbo Cross Turismo</v>
      </c>
      <c r="D1785" t="s">
        <v>1024</v>
      </c>
      <c r="E1785" t="s">
        <v>1055</v>
      </c>
      <c r="F1785" t="s">
        <v>129</v>
      </c>
      <c r="G1785" s="8">
        <v>518</v>
      </c>
    </row>
    <row r="1786" spans="1:7">
      <c r="A1786" t="s">
        <v>4</v>
      </c>
      <c r="B1786" t="s">
        <v>111</v>
      </c>
      <c r="C1786" t="str">
        <f>_xlfn.XLOOKUP(B1786,'Cijena modela'!$B$2:$B$61,'Cijena modela'!$C$2:$C$61)</f>
        <v>Taycan Turbo Cross Turismo</v>
      </c>
      <c r="D1786" t="s">
        <v>1024</v>
      </c>
      <c r="E1786" t="s">
        <v>1057</v>
      </c>
      <c r="F1786" t="s">
        <v>129</v>
      </c>
      <c r="G1786" s="8">
        <v>518</v>
      </c>
    </row>
    <row r="1787" spans="1:7">
      <c r="A1787" t="s">
        <v>4</v>
      </c>
      <c r="B1787" t="s">
        <v>111</v>
      </c>
      <c r="C1787" t="str">
        <f>_xlfn.XLOOKUP(B1787,'Cijena modela'!$B$2:$B$61,'Cijena modela'!$C$2:$C$61)</f>
        <v>Taycan Turbo Cross Turismo</v>
      </c>
      <c r="D1787" t="s">
        <v>1024</v>
      </c>
      <c r="E1787" t="s">
        <v>1059</v>
      </c>
      <c r="F1787" t="s">
        <v>129</v>
      </c>
      <c r="G1787" s="8">
        <v>725</v>
      </c>
    </row>
    <row r="1788" spans="1:7">
      <c r="A1788" t="s">
        <v>4</v>
      </c>
      <c r="B1788" t="s">
        <v>111</v>
      </c>
      <c r="C1788" t="str">
        <f>_xlfn.XLOOKUP(B1788,'Cijena modela'!$B$2:$B$61,'Cijena modela'!$C$2:$C$61)</f>
        <v>Taycan Turbo Cross Turismo</v>
      </c>
      <c r="D1788" t="s">
        <v>1024</v>
      </c>
      <c r="E1788" t="s">
        <v>1061</v>
      </c>
      <c r="F1788" t="s">
        <v>129</v>
      </c>
      <c r="G1788" s="8">
        <v>1024</v>
      </c>
    </row>
    <row r="1789" spans="1:7">
      <c r="A1789" t="s">
        <v>4</v>
      </c>
      <c r="B1789" t="s">
        <v>111</v>
      </c>
      <c r="C1789" t="str">
        <f>_xlfn.XLOOKUP(B1789,'Cijena modela'!$B$2:$B$61,'Cijena modela'!$C$2:$C$61)</f>
        <v>Taycan Turbo Cross Turismo</v>
      </c>
      <c r="D1789" t="s">
        <v>1021</v>
      </c>
      <c r="E1789" t="s">
        <v>1063</v>
      </c>
      <c r="F1789" t="s">
        <v>129</v>
      </c>
      <c r="G1789" s="8">
        <v>0</v>
      </c>
    </row>
    <row r="1790" spans="1:7">
      <c r="A1790" t="s">
        <v>4</v>
      </c>
      <c r="B1790" t="s">
        <v>111</v>
      </c>
      <c r="C1790" t="str">
        <f>_xlfn.XLOOKUP(B1790,'Cijena modela'!$B$2:$B$61,'Cijena modela'!$C$2:$C$61)</f>
        <v>Taycan Turbo Cross Turismo</v>
      </c>
      <c r="D1790" t="s">
        <v>1024</v>
      </c>
      <c r="E1790" t="s">
        <v>1064</v>
      </c>
      <c r="F1790" t="s">
        <v>129</v>
      </c>
      <c r="G1790" s="8">
        <v>0</v>
      </c>
    </row>
    <row r="1791" spans="1:7">
      <c r="A1791" t="s">
        <v>4</v>
      </c>
      <c r="B1791" t="s">
        <v>111</v>
      </c>
      <c r="C1791" t="str">
        <f>_xlfn.XLOOKUP(B1791,'Cijena modela'!$B$2:$B$61,'Cijena modela'!$C$2:$C$61)</f>
        <v>Taycan Turbo Cross Turismo</v>
      </c>
      <c r="D1791" t="s">
        <v>1024</v>
      </c>
      <c r="E1791" t="s">
        <v>1066</v>
      </c>
      <c r="F1791" t="s">
        <v>129</v>
      </c>
      <c r="G1791" s="8">
        <v>0</v>
      </c>
    </row>
    <row r="1792" spans="1:7">
      <c r="A1792" t="s">
        <v>4</v>
      </c>
      <c r="B1792" t="s">
        <v>111</v>
      </c>
      <c r="C1792" t="str">
        <f>_xlfn.XLOOKUP(B1792,'Cijena modela'!$B$2:$B$61,'Cijena modela'!$C$2:$C$61)</f>
        <v>Taycan Turbo Cross Turismo</v>
      </c>
      <c r="D1792" t="s">
        <v>1024</v>
      </c>
      <c r="E1792" t="s">
        <v>1068</v>
      </c>
      <c r="F1792" t="s">
        <v>129</v>
      </c>
      <c r="G1792" s="8">
        <v>0</v>
      </c>
    </row>
    <row r="1793" spans="1:7">
      <c r="A1793" t="s">
        <v>4</v>
      </c>
      <c r="B1793" t="s">
        <v>111</v>
      </c>
      <c r="C1793" t="str">
        <f>_xlfn.XLOOKUP(B1793,'Cijena modela'!$B$2:$B$61,'Cijena modela'!$C$2:$C$61)</f>
        <v>Taycan Turbo Cross Turismo</v>
      </c>
      <c r="D1793" t="s">
        <v>1024</v>
      </c>
      <c r="E1793" t="s">
        <v>1070</v>
      </c>
      <c r="F1793" t="s">
        <v>129</v>
      </c>
      <c r="G1793" s="8">
        <v>0</v>
      </c>
    </row>
    <row r="1794" spans="1:7">
      <c r="A1794" t="s">
        <v>4</v>
      </c>
      <c r="B1794" t="s">
        <v>111</v>
      </c>
      <c r="C1794" t="str">
        <f>_xlfn.XLOOKUP(B1794,'Cijena modela'!$B$2:$B$61,'Cijena modela'!$C$2:$C$61)</f>
        <v>Taycan Turbo Cross Turismo</v>
      </c>
      <c r="D1794" t="s">
        <v>1024</v>
      </c>
      <c r="E1794" t="s">
        <v>1669</v>
      </c>
      <c r="F1794" t="s">
        <v>129</v>
      </c>
      <c r="G1794" s="8">
        <v>0</v>
      </c>
    </row>
    <row r="1795" spans="1:7">
      <c r="A1795" t="s">
        <v>4</v>
      </c>
      <c r="B1795" t="s">
        <v>111</v>
      </c>
      <c r="C1795" t="str">
        <f>_xlfn.XLOOKUP(B1795,'Cijena modela'!$B$2:$B$61,'Cijena modela'!$C$2:$C$61)</f>
        <v>Taycan Turbo Cross Turismo</v>
      </c>
      <c r="D1795" t="s">
        <v>1024</v>
      </c>
      <c r="E1795" t="s">
        <v>1671</v>
      </c>
      <c r="F1795" t="s">
        <v>129</v>
      </c>
      <c r="G1795" s="8">
        <v>0</v>
      </c>
    </row>
    <row r="1796" spans="1:7">
      <c r="A1796" t="s">
        <v>4</v>
      </c>
      <c r="B1796" t="s">
        <v>111</v>
      </c>
      <c r="C1796" t="str">
        <f>_xlfn.XLOOKUP(B1796,'Cijena modela'!$B$2:$B$61,'Cijena modela'!$C$2:$C$61)</f>
        <v>Taycan Turbo Cross Turismo</v>
      </c>
      <c r="D1796" t="s">
        <v>1024</v>
      </c>
      <c r="E1796" t="s">
        <v>1673</v>
      </c>
      <c r="F1796" t="s">
        <v>129</v>
      </c>
      <c r="G1796" s="8">
        <v>0</v>
      </c>
    </row>
    <row r="1797" spans="1:7">
      <c r="A1797" t="s">
        <v>4</v>
      </c>
      <c r="B1797" t="s">
        <v>111</v>
      </c>
      <c r="C1797" t="str">
        <f>_xlfn.XLOOKUP(B1797,'Cijena modela'!$B$2:$B$61,'Cijena modela'!$C$2:$C$61)</f>
        <v>Taycan Turbo Cross Turismo</v>
      </c>
      <c r="D1797" t="s">
        <v>1024</v>
      </c>
      <c r="E1797" t="s">
        <v>1072</v>
      </c>
      <c r="F1797" t="s">
        <v>129</v>
      </c>
      <c r="G1797" s="8">
        <v>0</v>
      </c>
    </row>
    <row r="1798" spans="1:7">
      <c r="A1798" t="s">
        <v>4</v>
      </c>
      <c r="B1798" t="s">
        <v>111</v>
      </c>
      <c r="C1798" t="str">
        <f>_xlfn.XLOOKUP(B1798,'Cijena modela'!$B$2:$B$61,'Cijena modela'!$C$2:$C$61)</f>
        <v>Taycan Turbo Cross Turismo</v>
      </c>
      <c r="D1798" t="s">
        <v>1021</v>
      </c>
      <c r="E1798" t="s">
        <v>1074</v>
      </c>
      <c r="F1798" t="s">
        <v>129</v>
      </c>
      <c r="G1798" s="8">
        <v>0</v>
      </c>
    </row>
    <row r="1799" spans="1:7">
      <c r="A1799" t="s">
        <v>4</v>
      </c>
      <c r="B1799" t="s">
        <v>111</v>
      </c>
      <c r="C1799" t="str">
        <f>_xlfn.XLOOKUP(B1799,'Cijena modela'!$B$2:$B$61,'Cijena modela'!$C$2:$C$61)</f>
        <v>Taycan Turbo Cross Turismo</v>
      </c>
      <c r="D1799" t="s">
        <v>1024</v>
      </c>
      <c r="E1799" t="s">
        <v>1076</v>
      </c>
      <c r="F1799" t="s">
        <v>129</v>
      </c>
      <c r="G1799" s="8">
        <v>1748</v>
      </c>
    </row>
    <row r="1800" spans="1:7">
      <c r="A1800" t="s">
        <v>4</v>
      </c>
      <c r="B1800" t="s">
        <v>111</v>
      </c>
      <c r="C1800" t="str">
        <f>_xlfn.XLOOKUP(B1800,'Cijena modela'!$B$2:$B$61,'Cijena modela'!$C$2:$C$61)</f>
        <v>Taycan Turbo Cross Turismo</v>
      </c>
      <c r="D1800" t="s">
        <v>1024</v>
      </c>
      <c r="E1800" t="s">
        <v>1078</v>
      </c>
      <c r="F1800" t="s">
        <v>129</v>
      </c>
      <c r="G1800" s="8">
        <v>621</v>
      </c>
    </row>
    <row r="1801" spans="1:7">
      <c r="A1801" t="s">
        <v>4</v>
      </c>
      <c r="B1801" t="s">
        <v>111</v>
      </c>
      <c r="C1801" t="str">
        <f>_xlfn.XLOOKUP(B1801,'Cijena modela'!$B$2:$B$61,'Cijena modela'!$C$2:$C$61)</f>
        <v>Taycan Turbo Cross Turismo</v>
      </c>
      <c r="D1801" t="s">
        <v>1024</v>
      </c>
      <c r="E1801" t="s">
        <v>1080</v>
      </c>
      <c r="F1801" t="s">
        <v>129</v>
      </c>
      <c r="G1801" s="8">
        <v>879</v>
      </c>
    </row>
    <row r="1802" spans="1:7">
      <c r="A1802" t="s">
        <v>4</v>
      </c>
      <c r="B1802" t="s">
        <v>111</v>
      </c>
      <c r="C1802" t="str">
        <f>_xlfn.XLOOKUP(B1802,'Cijena modela'!$B$2:$B$61,'Cijena modela'!$C$2:$C$61)</f>
        <v>Taycan Turbo Cross Turismo</v>
      </c>
      <c r="D1802" t="s">
        <v>1024</v>
      </c>
      <c r="E1802" t="s">
        <v>1082</v>
      </c>
      <c r="F1802" t="s">
        <v>129</v>
      </c>
      <c r="G1802" s="8">
        <v>311</v>
      </c>
    </row>
    <row r="1803" spans="1:7">
      <c r="A1803" t="s">
        <v>4</v>
      </c>
      <c r="B1803" t="s">
        <v>111</v>
      </c>
      <c r="C1803" t="str">
        <f>_xlfn.XLOOKUP(B1803,'Cijena modela'!$B$2:$B$61,'Cijena modela'!$C$2:$C$61)</f>
        <v>Taycan Turbo Cross Turismo</v>
      </c>
      <c r="D1803" t="s">
        <v>1024</v>
      </c>
      <c r="E1803" t="s">
        <v>1084</v>
      </c>
      <c r="F1803" t="s">
        <v>129</v>
      </c>
      <c r="G1803" s="8">
        <v>1024</v>
      </c>
    </row>
    <row r="1804" spans="1:7">
      <c r="A1804" t="s">
        <v>4</v>
      </c>
      <c r="B1804" t="s">
        <v>111</v>
      </c>
      <c r="C1804" t="str">
        <f>_xlfn.XLOOKUP(B1804,'Cijena modela'!$B$2:$B$61,'Cijena modela'!$C$2:$C$61)</f>
        <v>Taycan Turbo Cross Turismo</v>
      </c>
      <c r="D1804" t="s">
        <v>1024</v>
      </c>
      <c r="E1804" t="s">
        <v>1086</v>
      </c>
      <c r="F1804" t="s">
        <v>129</v>
      </c>
      <c r="G1804" s="8">
        <v>1024</v>
      </c>
    </row>
    <row r="1805" spans="1:7">
      <c r="A1805" t="s">
        <v>4</v>
      </c>
      <c r="B1805" t="s">
        <v>111</v>
      </c>
      <c r="C1805" t="str">
        <f>_xlfn.XLOOKUP(B1805,'Cijena modela'!$B$2:$B$61,'Cijena modela'!$C$2:$C$61)</f>
        <v>Taycan Turbo Cross Turismo</v>
      </c>
      <c r="D1805" t="s">
        <v>1024</v>
      </c>
      <c r="E1805" t="s">
        <v>1088</v>
      </c>
      <c r="F1805" t="s">
        <v>129</v>
      </c>
      <c r="G1805" s="8">
        <v>403</v>
      </c>
    </row>
    <row r="1806" spans="1:7">
      <c r="A1806" t="s">
        <v>4</v>
      </c>
      <c r="B1806" t="s">
        <v>111</v>
      </c>
      <c r="C1806" t="str">
        <f>_xlfn.XLOOKUP(B1806,'Cijena modela'!$B$2:$B$61,'Cijena modela'!$C$2:$C$61)</f>
        <v>Taycan Turbo Cross Turismo</v>
      </c>
      <c r="D1806" t="s">
        <v>1024</v>
      </c>
      <c r="E1806" t="s">
        <v>1090</v>
      </c>
      <c r="F1806" t="s">
        <v>129</v>
      </c>
      <c r="G1806" s="8">
        <v>299</v>
      </c>
    </row>
    <row r="1807" spans="1:7">
      <c r="A1807" t="s">
        <v>4</v>
      </c>
      <c r="B1807" t="s">
        <v>111</v>
      </c>
      <c r="C1807" t="str">
        <f>_xlfn.XLOOKUP(B1807,'Cijena modela'!$B$2:$B$61,'Cijena modela'!$C$2:$C$61)</f>
        <v>Taycan Turbo Cross Turismo</v>
      </c>
      <c r="D1807" t="s">
        <v>1024</v>
      </c>
      <c r="E1807" t="s">
        <v>1092</v>
      </c>
      <c r="F1807" t="s">
        <v>129</v>
      </c>
      <c r="G1807" s="8">
        <v>0</v>
      </c>
    </row>
    <row r="1808" spans="1:7">
      <c r="A1808" t="s">
        <v>4</v>
      </c>
      <c r="B1808" t="s">
        <v>111</v>
      </c>
      <c r="C1808" t="str">
        <f>_xlfn.XLOOKUP(B1808,'Cijena modela'!$B$2:$B$61,'Cijena modela'!$C$2:$C$61)</f>
        <v>Taycan Turbo Cross Turismo</v>
      </c>
      <c r="D1808" t="s">
        <v>1021</v>
      </c>
      <c r="E1808" t="s">
        <v>1094</v>
      </c>
      <c r="F1808" t="s">
        <v>129</v>
      </c>
      <c r="G1808" s="8">
        <v>0</v>
      </c>
    </row>
    <row r="1809" spans="1:7">
      <c r="A1809" t="s">
        <v>4</v>
      </c>
      <c r="B1809" t="s">
        <v>111</v>
      </c>
      <c r="C1809" t="str">
        <f>_xlfn.XLOOKUP(B1809,'Cijena modela'!$B$2:$B$61,'Cijena modela'!$C$2:$C$61)</f>
        <v>Taycan Turbo Cross Turismo</v>
      </c>
      <c r="D1809" t="s">
        <v>1024</v>
      </c>
      <c r="E1809" t="s">
        <v>1096</v>
      </c>
      <c r="F1809" t="s">
        <v>129</v>
      </c>
      <c r="G1809" s="8">
        <v>807</v>
      </c>
    </row>
    <row r="1810" spans="1:7">
      <c r="A1810" t="s">
        <v>4</v>
      </c>
      <c r="B1810" t="s">
        <v>111</v>
      </c>
      <c r="C1810" t="str">
        <f>_xlfn.XLOOKUP(B1810,'Cijena modela'!$B$2:$B$61,'Cijena modela'!$C$2:$C$61)</f>
        <v>Taycan Turbo Cross Turismo</v>
      </c>
      <c r="D1810" t="s">
        <v>1024</v>
      </c>
      <c r="E1810" t="s">
        <v>1098</v>
      </c>
      <c r="F1810" t="s">
        <v>129</v>
      </c>
      <c r="G1810" s="8">
        <v>1004</v>
      </c>
    </row>
    <row r="1811" spans="1:7">
      <c r="A1811" t="s">
        <v>4</v>
      </c>
      <c r="B1811" t="s">
        <v>111</v>
      </c>
      <c r="C1811" t="str">
        <f>_xlfn.XLOOKUP(B1811,'Cijena modela'!$B$2:$B$61,'Cijena modela'!$C$2:$C$61)</f>
        <v>Taycan Turbo Cross Turismo</v>
      </c>
      <c r="D1811" t="s">
        <v>1024</v>
      </c>
      <c r="E1811" t="s">
        <v>1100</v>
      </c>
      <c r="F1811" t="s">
        <v>129</v>
      </c>
      <c r="G1811" s="8">
        <v>403</v>
      </c>
    </row>
    <row r="1812" spans="1:7">
      <c r="A1812" t="s">
        <v>4</v>
      </c>
      <c r="B1812" t="s">
        <v>111</v>
      </c>
      <c r="C1812" t="str">
        <f>_xlfn.XLOOKUP(B1812,'Cijena modela'!$B$2:$B$61,'Cijena modela'!$C$2:$C$61)</f>
        <v>Taycan Turbo Cross Turismo</v>
      </c>
      <c r="D1812" t="s">
        <v>1024</v>
      </c>
      <c r="E1812" t="s">
        <v>1102</v>
      </c>
      <c r="F1812" t="s">
        <v>129</v>
      </c>
      <c r="G1812" s="8">
        <v>321</v>
      </c>
    </row>
    <row r="1813" spans="1:7">
      <c r="A1813" t="s">
        <v>4</v>
      </c>
      <c r="B1813" t="s">
        <v>111</v>
      </c>
      <c r="C1813" t="str">
        <f>_xlfn.XLOOKUP(B1813,'Cijena modela'!$B$2:$B$61,'Cijena modela'!$C$2:$C$61)</f>
        <v>Taycan Turbo Cross Turismo</v>
      </c>
      <c r="D1813" t="s">
        <v>1024</v>
      </c>
      <c r="E1813" t="s">
        <v>1104</v>
      </c>
      <c r="F1813" t="s">
        <v>129</v>
      </c>
      <c r="G1813" s="8">
        <v>409</v>
      </c>
    </row>
    <row r="1814" spans="1:7">
      <c r="A1814" t="s">
        <v>4</v>
      </c>
      <c r="B1814" t="s">
        <v>111</v>
      </c>
      <c r="C1814" t="str">
        <f>_xlfn.XLOOKUP(B1814,'Cijena modela'!$B$2:$B$61,'Cijena modela'!$C$2:$C$61)</f>
        <v>Taycan Turbo Cross Turismo</v>
      </c>
      <c r="D1814" t="s">
        <v>1024</v>
      </c>
      <c r="E1814" t="s">
        <v>1106</v>
      </c>
      <c r="F1814" t="s">
        <v>129</v>
      </c>
      <c r="G1814" s="8">
        <v>332</v>
      </c>
    </row>
    <row r="1815" spans="1:7">
      <c r="A1815" t="s">
        <v>4</v>
      </c>
      <c r="B1815" t="s">
        <v>111</v>
      </c>
      <c r="C1815" t="str">
        <f>_xlfn.XLOOKUP(B1815,'Cijena modela'!$B$2:$B$61,'Cijena modela'!$C$2:$C$61)</f>
        <v>Taycan Turbo Cross Turismo</v>
      </c>
      <c r="D1815" t="s">
        <v>1024</v>
      </c>
      <c r="E1815" t="s">
        <v>1108</v>
      </c>
      <c r="F1815" t="s">
        <v>129</v>
      </c>
      <c r="G1815" s="8">
        <v>2017</v>
      </c>
    </row>
    <row r="1816" spans="1:7">
      <c r="A1816" t="s">
        <v>4</v>
      </c>
      <c r="B1816" t="s">
        <v>111</v>
      </c>
      <c r="C1816" t="str">
        <f>_xlfn.XLOOKUP(B1816,'Cijena modela'!$B$2:$B$61,'Cijena modela'!$C$2:$C$61)</f>
        <v>Taycan Turbo Cross Turismo</v>
      </c>
      <c r="D1816" t="s">
        <v>1024</v>
      </c>
      <c r="E1816" t="s">
        <v>1110</v>
      </c>
      <c r="F1816" t="s">
        <v>129</v>
      </c>
      <c r="G1816" s="8">
        <v>662</v>
      </c>
    </row>
    <row r="1817" spans="1:7">
      <c r="A1817" t="s">
        <v>4</v>
      </c>
      <c r="B1817" t="s">
        <v>111</v>
      </c>
      <c r="C1817" t="str">
        <f>_xlfn.XLOOKUP(B1817,'Cijena modela'!$B$2:$B$61,'Cijena modela'!$C$2:$C$61)</f>
        <v>Taycan Turbo Cross Turismo</v>
      </c>
      <c r="D1817" t="s">
        <v>1024</v>
      </c>
      <c r="E1817" t="s">
        <v>1111</v>
      </c>
      <c r="F1817" t="s">
        <v>129</v>
      </c>
      <c r="G1817" s="8">
        <v>817</v>
      </c>
    </row>
    <row r="1818" spans="1:7">
      <c r="A1818" t="s">
        <v>4</v>
      </c>
      <c r="B1818" t="s">
        <v>111</v>
      </c>
      <c r="C1818" t="str">
        <f>_xlfn.XLOOKUP(B1818,'Cijena modela'!$B$2:$B$61,'Cijena modela'!$C$2:$C$61)</f>
        <v>Taycan Turbo Cross Turismo</v>
      </c>
      <c r="D1818" t="s">
        <v>1024</v>
      </c>
      <c r="E1818" t="s">
        <v>1113</v>
      </c>
      <c r="F1818" t="s">
        <v>129</v>
      </c>
      <c r="G1818" s="8">
        <v>641</v>
      </c>
    </row>
    <row r="1819" spans="1:7">
      <c r="A1819" t="s">
        <v>4</v>
      </c>
      <c r="B1819" t="s">
        <v>111</v>
      </c>
      <c r="C1819" t="str">
        <f>_xlfn.XLOOKUP(B1819,'Cijena modela'!$B$2:$B$61,'Cijena modela'!$C$2:$C$61)</f>
        <v>Taycan Turbo Cross Turismo</v>
      </c>
      <c r="D1819" t="s">
        <v>1024</v>
      </c>
      <c r="E1819" t="s">
        <v>1115</v>
      </c>
      <c r="F1819" t="s">
        <v>129</v>
      </c>
      <c r="G1819" s="8">
        <v>501</v>
      </c>
    </row>
    <row r="1820" spans="1:7">
      <c r="A1820" t="s">
        <v>4</v>
      </c>
      <c r="B1820" t="s">
        <v>111</v>
      </c>
      <c r="C1820" t="str">
        <f>_xlfn.XLOOKUP(B1820,'Cijena modela'!$B$2:$B$61,'Cijena modela'!$C$2:$C$61)</f>
        <v>Taycan Turbo Cross Turismo</v>
      </c>
      <c r="D1820" t="s">
        <v>1024</v>
      </c>
      <c r="E1820" t="s">
        <v>1116</v>
      </c>
      <c r="F1820" t="s">
        <v>129</v>
      </c>
      <c r="G1820" s="8">
        <v>238</v>
      </c>
    </row>
    <row r="1821" spans="1:7">
      <c r="A1821" t="s">
        <v>4</v>
      </c>
      <c r="B1821" t="s">
        <v>111</v>
      </c>
      <c r="C1821" t="str">
        <f>_xlfn.XLOOKUP(B1821,'Cijena modela'!$B$2:$B$61,'Cijena modela'!$C$2:$C$61)</f>
        <v>Taycan Turbo Cross Turismo</v>
      </c>
      <c r="D1821" t="s">
        <v>1024</v>
      </c>
      <c r="E1821" t="s">
        <v>1117</v>
      </c>
      <c r="F1821" t="s">
        <v>129</v>
      </c>
      <c r="G1821" s="8">
        <v>2431</v>
      </c>
    </row>
    <row r="1822" spans="1:7">
      <c r="A1822" t="s">
        <v>4</v>
      </c>
      <c r="B1822" t="s">
        <v>111</v>
      </c>
      <c r="C1822" t="str">
        <f>_xlfn.XLOOKUP(B1822,'Cijena modela'!$B$2:$B$61,'Cijena modela'!$C$2:$C$61)</f>
        <v>Taycan Turbo Cross Turismo</v>
      </c>
      <c r="D1822" t="s">
        <v>1024</v>
      </c>
      <c r="E1822" t="s">
        <v>1119</v>
      </c>
      <c r="F1822" t="s">
        <v>129</v>
      </c>
      <c r="G1822" s="8">
        <v>0</v>
      </c>
    </row>
    <row r="1823" spans="1:7">
      <c r="A1823" t="s">
        <v>4</v>
      </c>
      <c r="B1823" t="s">
        <v>111</v>
      </c>
      <c r="C1823" t="str">
        <f>_xlfn.XLOOKUP(B1823,'Cijena modela'!$B$2:$B$61,'Cijena modela'!$C$2:$C$61)</f>
        <v>Taycan Turbo Cross Turismo</v>
      </c>
      <c r="D1823" t="s">
        <v>1021</v>
      </c>
      <c r="E1823" t="s">
        <v>1123</v>
      </c>
      <c r="F1823" t="s">
        <v>129</v>
      </c>
      <c r="G1823" s="8">
        <v>0</v>
      </c>
    </row>
    <row r="1824" spans="1:7">
      <c r="A1824" t="s">
        <v>4</v>
      </c>
      <c r="B1824" t="s">
        <v>111</v>
      </c>
      <c r="C1824" t="str">
        <f>_xlfn.XLOOKUP(B1824,'Cijena modela'!$B$2:$B$61,'Cijena modela'!$C$2:$C$61)</f>
        <v>Taycan Turbo Cross Turismo</v>
      </c>
      <c r="D1824" t="s">
        <v>1021</v>
      </c>
      <c r="E1824" t="s">
        <v>1125</v>
      </c>
      <c r="F1824" t="s">
        <v>129</v>
      </c>
      <c r="G1824" s="8">
        <v>0</v>
      </c>
    </row>
    <row r="1825" spans="1:7">
      <c r="A1825" t="s">
        <v>4</v>
      </c>
      <c r="B1825" t="s">
        <v>111</v>
      </c>
      <c r="C1825" t="str">
        <f>_xlfn.XLOOKUP(B1825,'Cijena modela'!$B$2:$B$61,'Cijena modela'!$C$2:$C$61)</f>
        <v>Taycan Turbo Cross Turismo</v>
      </c>
      <c r="D1825" t="s">
        <v>1021</v>
      </c>
      <c r="E1825" t="s">
        <v>1127</v>
      </c>
      <c r="F1825" t="s">
        <v>129</v>
      </c>
      <c r="G1825" s="8">
        <v>0</v>
      </c>
    </row>
    <row r="1826" spans="1:7">
      <c r="A1826" t="s">
        <v>4</v>
      </c>
      <c r="B1826" t="s">
        <v>111</v>
      </c>
      <c r="C1826" t="str">
        <f>_xlfn.XLOOKUP(B1826,'Cijena modela'!$B$2:$B$61,'Cijena modela'!$C$2:$C$61)</f>
        <v>Taycan Turbo Cross Turismo</v>
      </c>
      <c r="D1826" t="s">
        <v>1021</v>
      </c>
      <c r="E1826" t="s">
        <v>1131</v>
      </c>
      <c r="F1826" t="s">
        <v>129</v>
      </c>
      <c r="G1826" s="8">
        <v>0</v>
      </c>
    </row>
    <row r="1827" spans="1:7">
      <c r="A1827" t="s">
        <v>4</v>
      </c>
      <c r="B1827" t="s">
        <v>111</v>
      </c>
      <c r="C1827" t="str">
        <f>_xlfn.XLOOKUP(B1827,'Cijena modela'!$B$2:$B$61,'Cijena modela'!$C$2:$C$61)</f>
        <v>Taycan Turbo Cross Turismo</v>
      </c>
      <c r="D1827" t="s">
        <v>1133</v>
      </c>
      <c r="E1827" t="s">
        <v>1134</v>
      </c>
      <c r="F1827" t="s">
        <v>129</v>
      </c>
      <c r="G1827" s="8">
        <v>424</v>
      </c>
    </row>
    <row r="1828" spans="1:7">
      <c r="A1828" t="s">
        <v>4</v>
      </c>
      <c r="B1828" t="s">
        <v>111</v>
      </c>
      <c r="C1828" t="str">
        <f>_xlfn.XLOOKUP(B1828,'Cijena modela'!$B$2:$B$61,'Cijena modela'!$C$2:$C$61)</f>
        <v>Taycan Turbo Cross Turismo</v>
      </c>
      <c r="D1828" t="s">
        <v>1133</v>
      </c>
      <c r="E1828" t="s">
        <v>1136</v>
      </c>
      <c r="F1828" t="s">
        <v>129</v>
      </c>
      <c r="G1828" s="8">
        <v>424</v>
      </c>
    </row>
    <row r="1829" spans="1:7">
      <c r="A1829" t="s">
        <v>4</v>
      </c>
      <c r="B1829" t="s">
        <v>111</v>
      </c>
      <c r="C1829" t="str">
        <f>_xlfn.XLOOKUP(B1829,'Cijena modela'!$B$2:$B$61,'Cijena modela'!$C$2:$C$61)</f>
        <v>Taycan Turbo Cross Turismo</v>
      </c>
      <c r="D1829" t="s">
        <v>1021</v>
      </c>
      <c r="E1829" t="s">
        <v>1138</v>
      </c>
      <c r="F1829" t="s">
        <v>129</v>
      </c>
      <c r="G1829" s="8">
        <v>0</v>
      </c>
    </row>
    <row r="1830" spans="1:7">
      <c r="A1830" t="s">
        <v>4</v>
      </c>
      <c r="B1830" t="s">
        <v>111</v>
      </c>
      <c r="C1830" t="str">
        <f>_xlfn.XLOOKUP(B1830,'Cijena modela'!$B$2:$B$61,'Cijena modela'!$C$2:$C$61)</f>
        <v>Taycan Turbo Cross Turismo</v>
      </c>
      <c r="D1830" t="s">
        <v>1133</v>
      </c>
      <c r="E1830" t="s">
        <v>1140</v>
      </c>
      <c r="F1830" t="s">
        <v>129</v>
      </c>
      <c r="G1830" s="8">
        <v>424</v>
      </c>
    </row>
    <row r="1831" spans="1:7">
      <c r="A1831" t="s">
        <v>4</v>
      </c>
      <c r="B1831" t="s">
        <v>111</v>
      </c>
      <c r="C1831" t="str">
        <f>_xlfn.XLOOKUP(B1831,'Cijena modela'!$B$2:$B$61,'Cijena modela'!$C$2:$C$61)</f>
        <v>Taycan Turbo Cross Turismo</v>
      </c>
      <c r="D1831" t="s">
        <v>1133</v>
      </c>
      <c r="E1831" t="s">
        <v>1142</v>
      </c>
      <c r="F1831" t="s">
        <v>129</v>
      </c>
      <c r="G1831" s="8">
        <v>424</v>
      </c>
    </row>
    <row r="1832" spans="1:7">
      <c r="A1832" t="s">
        <v>4</v>
      </c>
      <c r="B1832" t="s">
        <v>111</v>
      </c>
      <c r="C1832" t="str">
        <f>_xlfn.XLOOKUP(B1832,'Cijena modela'!$B$2:$B$61,'Cijena modela'!$C$2:$C$61)</f>
        <v>Taycan Turbo Cross Turismo</v>
      </c>
      <c r="D1832" t="s">
        <v>1133</v>
      </c>
      <c r="E1832" t="s">
        <v>1144</v>
      </c>
      <c r="F1832" t="s">
        <v>129</v>
      </c>
      <c r="G1832" s="8">
        <v>424</v>
      </c>
    </row>
    <row r="1833" spans="1:7">
      <c r="A1833" t="s">
        <v>4</v>
      </c>
      <c r="B1833" t="s">
        <v>111</v>
      </c>
      <c r="C1833" t="str">
        <f>_xlfn.XLOOKUP(B1833,'Cijena modela'!$B$2:$B$61,'Cijena modela'!$C$2:$C$61)</f>
        <v>Taycan Turbo Cross Turismo</v>
      </c>
      <c r="D1833" t="s">
        <v>1133</v>
      </c>
      <c r="E1833" t="s">
        <v>1146</v>
      </c>
      <c r="F1833" t="s">
        <v>129</v>
      </c>
      <c r="G1833" s="8">
        <v>424</v>
      </c>
    </row>
    <row r="1834" spans="1:7">
      <c r="A1834" t="s">
        <v>4</v>
      </c>
      <c r="B1834" t="s">
        <v>111</v>
      </c>
      <c r="C1834" t="str">
        <f>_xlfn.XLOOKUP(B1834,'Cijena modela'!$B$2:$B$61,'Cijena modela'!$C$2:$C$61)</f>
        <v>Taycan Turbo Cross Turismo</v>
      </c>
      <c r="D1834" t="s">
        <v>1133</v>
      </c>
      <c r="E1834" t="s">
        <v>1148</v>
      </c>
      <c r="F1834" t="s">
        <v>129</v>
      </c>
      <c r="G1834" s="8">
        <v>424</v>
      </c>
    </row>
    <row r="1835" spans="1:7">
      <c r="A1835" t="s">
        <v>4</v>
      </c>
      <c r="B1835" t="s">
        <v>111</v>
      </c>
      <c r="C1835" t="str">
        <f>_xlfn.XLOOKUP(B1835,'Cijena modela'!$B$2:$B$61,'Cijena modela'!$C$2:$C$61)</f>
        <v>Taycan Turbo Cross Turismo</v>
      </c>
      <c r="D1835" t="s">
        <v>1133</v>
      </c>
      <c r="E1835" t="s">
        <v>1149</v>
      </c>
      <c r="F1835" t="s">
        <v>129</v>
      </c>
      <c r="G1835" s="8">
        <v>424</v>
      </c>
    </row>
    <row r="1836" spans="1:7">
      <c r="A1836" t="s">
        <v>4</v>
      </c>
      <c r="B1836" t="s">
        <v>111</v>
      </c>
      <c r="C1836" t="str">
        <f>_xlfn.XLOOKUP(B1836,'Cijena modela'!$B$2:$B$61,'Cijena modela'!$C$2:$C$61)</f>
        <v>Taycan Turbo Cross Turismo</v>
      </c>
      <c r="D1836" t="s">
        <v>1133</v>
      </c>
      <c r="E1836" t="s">
        <v>1151</v>
      </c>
      <c r="F1836" t="s">
        <v>129</v>
      </c>
      <c r="G1836" s="8">
        <v>424</v>
      </c>
    </row>
    <row r="1837" spans="1:7">
      <c r="A1837" t="s">
        <v>4</v>
      </c>
      <c r="B1837" t="s">
        <v>111</v>
      </c>
      <c r="C1837" t="str">
        <f>_xlfn.XLOOKUP(B1837,'Cijena modela'!$B$2:$B$61,'Cijena modela'!$C$2:$C$61)</f>
        <v>Taycan Turbo Cross Turismo</v>
      </c>
      <c r="D1837" t="s">
        <v>1021</v>
      </c>
      <c r="E1837" t="s">
        <v>1153</v>
      </c>
      <c r="F1837" t="s">
        <v>129</v>
      </c>
      <c r="G1837" s="8">
        <v>0</v>
      </c>
    </row>
    <row r="1838" spans="1:7">
      <c r="A1838" t="s">
        <v>4</v>
      </c>
      <c r="B1838" t="s">
        <v>111</v>
      </c>
      <c r="C1838" t="str">
        <f>_xlfn.XLOOKUP(B1838,'Cijena modela'!$B$2:$B$61,'Cijena modela'!$C$2:$C$61)</f>
        <v>Taycan Turbo Cross Turismo</v>
      </c>
      <c r="D1838" t="s">
        <v>1021</v>
      </c>
      <c r="E1838" t="s">
        <v>1675</v>
      </c>
      <c r="F1838" t="s">
        <v>129</v>
      </c>
      <c r="G1838" s="8">
        <v>475</v>
      </c>
    </row>
    <row r="1839" spans="1:7">
      <c r="A1839" t="s">
        <v>4</v>
      </c>
      <c r="B1839" t="s">
        <v>111</v>
      </c>
      <c r="C1839" t="str">
        <f>_xlfn.XLOOKUP(B1839,'Cijena modela'!$B$2:$B$61,'Cijena modela'!$C$2:$C$61)</f>
        <v>Taycan Turbo Cross Turismo</v>
      </c>
      <c r="D1839" t="s">
        <v>1021</v>
      </c>
      <c r="E1839" t="s">
        <v>1157</v>
      </c>
      <c r="F1839" t="s">
        <v>129</v>
      </c>
      <c r="G1839" s="8">
        <v>434</v>
      </c>
    </row>
    <row r="1840" spans="1:7">
      <c r="A1840" t="s">
        <v>4</v>
      </c>
      <c r="B1840" t="s">
        <v>111</v>
      </c>
      <c r="C1840" t="str">
        <f>_xlfn.XLOOKUP(B1840,'Cijena modela'!$B$2:$B$61,'Cijena modela'!$C$2:$C$61)</f>
        <v>Taycan Turbo Cross Turismo</v>
      </c>
      <c r="D1840" t="s">
        <v>1021</v>
      </c>
      <c r="E1840" t="s">
        <v>1162</v>
      </c>
      <c r="F1840" t="s">
        <v>129</v>
      </c>
      <c r="G1840" s="8">
        <v>470</v>
      </c>
    </row>
    <row r="1841" spans="1:7">
      <c r="A1841" t="s">
        <v>4</v>
      </c>
      <c r="B1841" t="s">
        <v>111</v>
      </c>
      <c r="C1841" t="str">
        <f>_xlfn.XLOOKUP(B1841,'Cijena modela'!$B$2:$B$61,'Cijena modela'!$C$2:$C$61)</f>
        <v>Taycan Turbo Cross Turismo</v>
      </c>
      <c r="D1841" t="s">
        <v>1021</v>
      </c>
      <c r="E1841" t="s">
        <v>1162</v>
      </c>
      <c r="F1841" t="s">
        <v>129</v>
      </c>
      <c r="G1841" s="8">
        <v>0</v>
      </c>
    </row>
    <row r="1842" spans="1:7">
      <c r="A1842" t="s">
        <v>4</v>
      </c>
      <c r="B1842" t="s">
        <v>111</v>
      </c>
      <c r="C1842" t="str">
        <f>_xlfn.XLOOKUP(B1842,'Cijena modela'!$B$2:$B$61,'Cijena modela'!$C$2:$C$61)</f>
        <v>Taycan Turbo Cross Turismo</v>
      </c>
      <c r="D1842" t="s">
        <v>1021</v>
      </c>
      <c r="E1842" t="s">
        <v>1162</v>
      </c>
      <c r="F1842" t="s">
        <v>129</v>
      </c>
      <c r="G1842" s="8">
        <v>0</v>
      </c>
    </row>
    <row r="1843" spans="1:7">
      <c r="A1843" t="s">
        <v>4</v>
      </c>
      <c r="B1843" t="s">
        <v>111</v>
      </c>
      <c r="C1843" t="str">
        <f>_xlfn.XLOOKUP(B1843,'Cijena modela'!$B$2:$B$61,'Cijena modela'!$C$2:$C$61)</f>
        <v>Taycan Turbo Cross Turismo</v>
      </c>
      <c r="D1843" t="s">
        <v>1021</v>
      </c>
      <c r="E1843" t="s">
        <v>1162</v>
      </c>
      <c r="F1843" t="s">
        <v>129</v>
      </c>
      <c r="G1843" s="8">
        <v>0</v>
      </c>
    </row>
    <row r="1844" spans="1:7">
      <c r="A1844" t="s">
        <v>4</v>
      </c>
      <c r="B1844" t="s">
        <v>111</v>
      </c>
      <c r="C1844" t="str">
        <f>_xlfn.XLOOKUP(B1844,'Cijena modela'!$B$2:$B$61,'Cijena modela'!$C$2:$C$61)</f>
        <v>Taycan Turbo Cross Turismo</v>
      </c>
      <c r="D1844" t="s">
        <v>1021</v>
      </c>
      <c r="E1844" t="s">
        <v>1162</v>
      </c>
      <c r="F1844" t="s">
        <v>129</v>
      </c>
      <c r="G1844" s="8">
        <v>0</v>
      </c>
    </row>
    <row r="1845" spans="1:7">
      <c r="A1845" t="s">
        <v>4</v>
      </c>
      <c r="B1845" t="s">
        <v>111</v>
      </c>
      <c r="C1845" t="str">
        <f>_xlfn.XLOOKUP(B1845,'Cijena modela'!$B$2:$B$61,'Cijena modela'!$C$2:$C$61)</f>
        <v>Taycan Turbo Cross Turismo</v>
      </c>
      <c r="D1845" t="s">
        <v>1021</v>
      </c>
      <c r="E1845" t="s">
        <v>1164</v>
      </c>
      <c r="F1845" t="s">
        <v>129</v>
      </c>
      <c r="G1845" s="8">
        <v>470</v>
      </c>
    </row>
    <row r="1846" spans="1:7">
      <c r="A1846" t="s">
        <v>4</v>
      </c>
      <c r="B1846" t="s">
        <v>111</v>
      </c>
      <c r="C1846" t="str">
        <f>_xlfn.XLOOKUP(B1846,'Cijena modela'!$B$2:$B$61,'Cijena modela'!$C$2:$C$61)</f>
        <v>Taycan Turbo Cross Turismo</v>
      </c>
      <c r="D1846" t="s">
        <v>1021</v>
      </c>
      <c r="E1846" t="s">
        <v>1164</v>
      </c>
      <c r="F1846" t="s">
        <v>129</v>
      </c>
      <c r="G1846" s="8">
        <v>0</v>
      </c>
    </row>
    <row r="1847" spans="1:7">
      <c r="A1847" t="s">
        <v>4</v>
      </c>
      <c r="B1847" t="s">
        <v>111</v>
      </c>
      <c r="C1847" t="str">
        <f>_xlfn.XLOOKUP(B1847,'Cijena modela'!$B$2:$B$61,'Cijena modela'!$C$2:$C$61)</f>
        <v>Taycan Turbo Cross Turismo</v>
      </c>
      <c r="D1847" t="s">
        <v>1021</v>
      </c>
      <c r="E1847" t="s">
        <v>1164</v>
      </c>
      <c r="F1847" t="s">
        <v>129</v>
      </c>
      <c r="G1847" s="8">
        <v>0</v>
      </c>
    </row>
    <row r="1848" spans="1:7">
      <c r="A1848" t="s">
        <v>4</v>
      </c>
      <c r="B1848" t="s">
        <v>111</v>
      </c>
      <c r="C1848" t="str">
        <f>_xlfn.XLOOKUP(B1848,'Cijena modela'!$B$2:$B$61,'Cijena modela'!$C$2:$C$61)</f>
        <v>Taycan Turbo Cross Turismo</v>
      </c>
      <c r="D1848" t="s">
        <v>1021</v>
      </c>
      <c r="E1848" t="s">
        <v>1164</v>
      </c>
      <c r="F1848" t="s">
        <v>129</v>
      </c>
      <c r="G1848" s="8">
        <v>0</v>
      </c>
    </row>
    <row r="1849" spans="1:7">
      <c r="A1849" t="s">
        <v>4</v>
      </c>
      <c r="B1849" t="s">
        <v>111</v>
      </c>
      <c r="C1849" t="str">
        <f>_xlfn.XLOOKUP(B1849,'Cijena modela'!$B$2:$B$61,'Cijena modela'!$C$2:$C$61)</f>
        <v>Taycan Turbo Cross Turismo</v>
      </c>
      <c r="D1849" t="s">
        <v>1021</v>
      </c>
      <c r="E1849" t="s">
        <v>1164</v>
      </c>
      <c r="F1849" t="s">
        <v>129</v>
      </c>
      <c r="G1849" s="8">
        <v>0</v>
      </c>
    </row>
    <row r="1850" spans="1:7">
      <c r="A1850" t="s">
        <v>4</v>
      </c>
      <c r="B1850" t="s">
        <v>111</v>
      </c>
      <c r="C1850" t="str">
        <f>_xlfn.XLOOKUP(B1850,'Cijena modela'!$B$2:$B$61,'Cijena modela'!$C$2:$C$61)</f>
        <v>Taycan Turbo Cross Turismo</v>
      </c>
      <c r="D1850" t="s">
        <v>1133</v>
      </c>
      <c r="E1850" t="s">
        <v>1166</v>
      </c>
      <c r="F1850" t="s">
        <v>129</v>
      </c>
      <c r="G1850" s="8">
        <v>730</v>
      </c>
    </row>
    <row r="1851" spans="1:7">
      <c r="A1851" t="s">
        <v>4</v>
      </c>
      <c r="B1851" t="s">
        <v>111</v>
      </c>
      <c r="C1851" t="str">
        <f>_xlfn.XLOOKUP(B1851,'Cijena modela'!$B$2:$B$61,'Cijena modela'!$C$2:$C$61)</f>
        <v>Taycan Turbo Cross Turismo</v>
      </c>
      <c r="D1851" t="s">
        <v>1133</v>
      </c>
      <c r="E1851" t="s">
        <v>1166</v>
      </c>
      <c r="F1851" t="s">
        <v>129</v>
      </c>
      <c r="G1851" s="8">
        <v>258</v>
      </c>
    </row>
    <row r="1852" spans="1:7">
      <c r="A1852" t="s">
        <v>4</v>
      </c>
      <c r="B1852" t="s">
        <v>111</v>
      </c>
      <c r="C1852" t="str">
        <f>_xlfn.XLOOKUP(B1852,'Cijena modela'!$B$2:$B$61,'Cijena modela'!$C$2:$C$61)</f>
        <v>Taycan Turbo Cross Turismo</v>
      </c>
      <c r="D1852" t="s">
        <v>1133</v>
      </c>
      <c r="E1852" t="s">
        <v>1166</v>
      </c>
      <c r="F1852" t="s">
        <v>129</v>
      </c>
      <c r="G1852" s="8">
        <v>258</v>
      </c>
    </row>
    <row r="1853" spans="1:7">
      <c r="A1853" t="s">
        <v>4</v>
      </c>
      <c r="B1853" t="s">
        <v>111</v>
      </c>
      <c r="C1853" t="str">
        <f>_xlfn.XLOOKUP(B1853,'Cijena modela'!$B$2:$B$61,'Cijena modela'!$C$2:$C$61)</f>
        <v>Taycan Turbo Cross Turismo</v>
      </c>
      <c r="D1853" t="s">
        <v>1133</v>
      </c>
      <c r="E1853" t="s">
        <v>1166</v>
      </c>
      <c r="F1853" t="s">
        <v>129</v>
      </c>
      <c r="G1853" s="8">
        <v>258</v>
      </c>
    </row>
    <row r="1854" spans="1:7">
      <c r="A1854" t="s">
        <v>4</v>
      </c>
      <c r="B1854" t="s">
        <v>111</v>
      </c>
      <c r="C1854" t="str">
        <f>_xlfn.XLOOKUP(B1854,'Cijena modela'!$B$2:$B$61,'Cijena modela'!$C$2:$C$61)</f>
        <v>Taycan Turbo Cross Turismo</v>
      </c>
      <c r="D1854" t="s">
        <v>1133</v>
      </c>
      <c r="E1854" t="s">
        <v>1166</v>
      </c>
      <c r="F1854" t="s">
        <v>129</v>
      </c>
      <c r="G1854" s="8">
        <v>258</v>
      </c>
    </row>
    <row r="1855" spans="1:7">
      <c r="A1855" t="s">
        <v>4</v>
      </c>
      <c r="B1855" t="s">
        <v>111</v>
      </c>
      <c r="C1855" t="str">
        <f>_xlfn.XLOOKUP(B1855,'Cijena modela'!$B$2:$B$61,'Cijena modela'!$C$2:$C$61)</f>
        <v>Taycan Turbo Cross Turismo</v>
      </c>
      <c r="D1855" t="s">
        <v>1021</v>
      </c>
      <c r="E1855" t="s">
        <v>1168</v>
      </c>
      <c r="F1855" t="s">
        <v>129</v>
      </c>
      <c r="G1855" s="8">
        <v>0</v>
      </c>
    </row>
    <row r="1856" spans="1:7">
      <c r="A1856" t="s">
        <v>4</v>
      </c>
      <c r="B1856" t="s">
        <v>111</v>
      </c>
      <c r="C1856" t="str">
        <f>_xlfn.XLOOKUP(B1856,'Cijena modela'!$B$2:$B$61,'Cijena modela'!$C$2:$C$61)</f>
        <v>Taycan Turbo Cross Turismo</v>
      </c>
      <c r="D1856" t="s">
        <v>1021</v>
      </c>
      <c r="E1856" t="s">
        <v>1170</v>
      </c>
      <c r="F1856" t="s">
        <v>129</v>
      </c>
      <c r="G1856" s="8">
        <v>2069</v>
      </c>
    </row>
    <row r="1857" spans="1:7">
      <c r="A1857" t="s">
        <v>4</v>
      </c>
      <c r="B1857" t="s">
        <v>111</v>
      </c>
      <c r="C1857" t="str">
        <f>_xlfn.XLOOKUP(B1857,'Cijena modela'!$B$2:$B$61,'Cijena modela'!$C$2:$C$61)</f>
        <v>Taycan Turbo Cross Turismo</v>
      </c>
      <c r="D1857" t="s">
        <v>1021</v>
      </c>
      <c r="E1857" t="s">
        <v>1172</v>
      </c>
      <c r="F1857" t="s">
        <v>129</v>
      </c>
      <c r="G1857" s="8">
        <v>1919</v>
      </c>
    </row>
    <row r="1858" spans="1:7">
      <c r="A1858" t="s">
        <v>4</v>
      </c>
      <c r="B1858" t="s">
        <v>111</v>
      </c>
      <c r="C1858" t="str">
        <f>_xlfn.XLOOKUP(B1858,'Cijena modela'!$B$2:$B$61,'Cijena modela'!$C$2:$C$61)</f>
        <v>Taycan Turbo Cross Turismo</v>
      </c>
      <c r="D1858" t="s">
        <v>1021</v>
      </c>
      <c r="E1858" t="s">
        <v>1174</v>
      </c>
      <c r="F1858" t="s">
        <v>129</v>
      </c>
      <c r="G1858" s="8">
        <v>1919</v>
      </c>
    </row>
    <row r="1859" spans="1:7">
      <c r="A1859" t="s">
        <v>4</v>
      </c>
      <c r="B1859" t="s">
        <v>111</v>
      </c>
      <c r="C1859" t="str">
        <f>_xlfn.XLOOKUP(B1859,'Cijena modela'!$B$2:$B$61,'Cijena modela'!$C$2:$C$61)</f>
        <v>Taycan Turbo Cross Turismo</v>
      </c>
      <c r="D1859" t="s">
        <v>1021</v>
      </c>
      <c r="E1859" t="s">
        <v>1176</v>
      </c>
      <c r="F1859" t="s">
        <v>129</v>
      </c>
      <c r="G1859" s="8">
        <v>2332</v>
      </c>
    </row>
    <row r="1860" spans="1:7">
      <c r="A1860" t="s">
        <v>4</v>
      </c>
      <c r="B1860" t="s">
        <v>111</v>
      </c>
      <c r="C1860" t="str">
        <f>_xlfn.XLOOKUP(B1860,'Cijena modela'!$B$2:$B$61,'Cijena modela'!$C$2:$C$61)</f>
        <v>Taycan Turbo Cross Turismo</v>
      </c>
      <c r="D1860" t="s">
        <v>1021</v>
      </c>
      <c r="E1860" t="s">
        <v>1178</v>
      </c>
      <c r="F1860" t="s">
        <v>129</v>
      </c>
      <c r="G1860" s="8">
        <v>2332</v>
      </c>
    </row>
    <row r="1861" spans="1:7">
      <c r="A1861" t="s">
        <v>4</v>
      </c>
      <c r="B1861" t="s">
        <v>111</v>
      </c>
      <c r="C1861" t="str">
        <f>_xlfn.XLOOKUP(B1861,'Cijena modela'!$B$2:$B$61,'Cijena modela'!$C$2:$C$61)</f>
        <v>Taycan Turbo Cross Turismo</v>
      </c>
      <c r="D1861" t="s">
        <v>1021</v>
      </c>
      <c r="E1861" t="s">
        <v>1182</v>
      </c>
      <c r="F1861" t="s">
        <v>129</v>
      </c>
      <c r="G1861" s="8">
        <v>889</v>
      </c>
    </row>
    <row r="1862" spans="1:7">
      <c r="A1862" t="s">
        <v>4</v>
      </c>
      <c r="B1862" t="s">
        <v>111</v>
      </c>
      <c r="C1862" t="str">
        <f>_xlfn.XLOOKUP(B1862,'Cijena modela'!$B$2:$B$61,'Cijena modela'!$C$2:$C$61)</f>
        <v>Taycan Turbo Cross Turismo</v>
      </c>
      <c r="D1862" t="s">
        <v>1021</v>
      </c>
      <c r="E1862" t="s">
        <v>1188</v>
      </c>
      <c r="F1862" t="s">
        <v>129</v>
      </c>
      <c r="G1862" s="8">
        <v>590</v>
      </c>
    </row>
    <row r="1863" spans="1:7">
      <c r="A1863" t="s">
        <v>4</v>
      </c>
      <c r="B1863" t="s">
        <v>111</v>
      </c>
      <c r="C1863" t="str">
        <f>_xlfn.XLOOKUP(B1863,'Cijena modela'!$B$2:$B$61,'Cijena modela'!$C$2:$C$61)</f>
        <v>Taycan Turbo Cross Turismo</v>
      </c>
      <c r="D1863" t="s">
        <v>1021</v>
      </c>
      <c r="E1863" t="s">
        <v>1188</v>
      </c>
      <c r="F1863" t="s">
        <v>129</v>
      </c>
      <c r="G1863" s="8">
        <v>0</v>
      </c>
    </row>
    <row r="1864" spans="1:7">
      <c r="A1864" t="s">
        <v>4</v>
      </c>
      <c r="B1864" t="s">
        <v>111</v>
      </c>
      <c r="C1864" t="str">
        <f>_xlfn.XLOOKUP(B1864,'Cijena modela'!$B$2:$B$61,'Cijena modela'!$C$2:$C$61)</f>
        <v>Taycan Turbo Cross Turismo</v>
      </c>
      <c r="D1864" t="s">
        <v>1021</v>
      </c>
      <c r="E1864" t="s">
        <v>1190</v>
      </c>
      <c r="F1864" t="s">
        <v>129</v>
      </c>
      <c r="G1864" s="8">
        <v>1231</v>
      </c>
    </row>
    <row r="1865" spans="1:7">
      <c r="A1865" t="s">
        <v>4</v>
      </c>
      <c r="B1865" t="s">
        <v>111</v>
      </c>
      <c r="C1865" t="str">
        <f>_xlfn.XLOOKUP(B1865,'Cijena modela'!$B$2:$B$61,'Cijena modela'!$C$2:$C$61)</f>
        <v>Taycan Turbo Cross Turismo</v>
      </c>
      <c r="D1865" t="s">
        <v>1021</v>
      </c>
      <c r="E1865" t="s">
        <v>1190</v>
      </c>
      <c r="F1865" t="s">
        <v>129</v>
      </c>
      <c r="G1865" s="8">
        <v>641</v>
      </c>
    </row>
    <row r="1866" spans="1:7">
      <c r="A1866" t="s">
        <v>4</v>
      </c>
      <c r="B1866" t="s">
        <v>111</v>
      </c>
      <c r="C1866" t="str">
        <f>_xlfn.XLOOKUP(B1866,'Cijena modela'!$B$2:$B$61,'Cijena modela'!$C$2:$C$61)</f>
        <v>Taycan Turbo Cross Turismo</v>
      </c>
      <c r="D1866" t="s">
        <v>1021</v>
      </c>
      <c r="E1866" t="s">
        <v>1194</v>
      </c>
      <c r="F1866" t="s">
        <v>129</v>
      </c>
      <c r="G1866" s="8">
        <v>1448</v>
      </c>
    </row>
    <row r="1867" spans="1:7">
      <c r="A1867" t="s">
        <v>4</v>
      </c>
      <c r="B1867" t="s">
        <v>111</v>
      </c>
      <c r="C1867" t="str">
        <f>_xlfn.XLOOKUP(B1867,'Cijena modela'!$B$2:$B$61,'Cijena modela'!$C$2:$C$61)</f>
        <v>Taycan Turbo Cross Turismo</v>
      </c>
      <c r="D1867" t="s">
        <v>1021</v>
      </c>
      <c r="E1867" t="s">
        <v>1196</v>
      </c>
      <c r="F1867" t="s">
        <v>129</v>
      </c>
      <c r="G1867" s="8">
        <v>713</v>
      </c>
    </row>
    <row r="1868" spans="1:7">
      <c r="A1868" t="s">
        <v>4</v>
      </c>
      <c r="B1868" t="s">
        <v>111</v>
      </c>
      <c r="C1868" t="str">
        <f>_xlfn.XLOOKUP(B1868,'Cijena modela'!$B$2:$B$61,'Cijena modela'!$C$2:$C$61)</f>
        <v>Taycan Turbo Cross Turismo</v>
      </c>
      <c r="D1868" t="s">
        <v>1021</v>
      </c>
      <c r="E1868" t="s">
        <v>1200</v>
      </c>
      <c r="F1868" t="s">
        <v>129</v>
      </c>
      <c r="G1868" s="8">
        <v>1387</v>
      </c>
    </row>
    <row r="1869" spans="1:7">
      <c r="A1869" t="s">
        <v>4</v>
      </c>
      <c r="B1869" t="s">
        <v>111</v>
      </c>
      <c r="C1869" t="str">
        <f>_xlfn.XLOOKUP(B1869,'Cijena modela'!$B$2:$B$61,'Cijena modela'!$C$2:$C$61)</f>
        <v>Taycan Turbo Cross Turismo</v>
      </c>
      <c r="D1869" t="s">
        <v>1021</v>
      </c>
      <c r="E1869" t="s">
        <v>1204</v>
      </c>
      <c r="F1869" t="s">
        <v>129</v>
      </c>
      <c r="G1869" s="8">
        <v>0</v>
      </c>
    </row>
    <row r="1870" spans="1:7">
      <c r="A1870" t="s">
        <v>4</v>
      </c>
      <c r="B1870" t="s">
        <v>111</v>
      </c>
      <c r="C1870" t="str">
        <f>_xlfn.XLOOKUP(B1870,'Cijena modela'!$B$2:$B$61,'Cijena modela'!$C$2:$C$61)</f>
        <v>Taycan Turbo Cross Turismo</v>
      </c>
      <c r="D1870" t="s">
        <v>1021</v>
      </c>
      <c r="E1870" t="s">
        <v>1679</v>
      </c>
      <c r="F1870" t="s">
        <v>129</v>
      </c>
      <c r="G1870" s="8">
        <v>424</v>
      </c>
    </row>
    <row r="1871" spans="1:7">
      <c r="A1871" t="s">
        <v>4</v>
      </c>
      <c r="B1871" t="s">
        <v>111</v>
      </c>
      <c r="C1871" t="str">
        <f>_xlfn.XLOOKUP(B1871,'Cijena modela'!$B$2:$B$61,'Cijena modela'!$C$2:$C$61)</f>
        <v>Taycan Turbo Cross Turismo</v>
      </c>
      <c r="D1871" t="s">
        <v>1021</v>
      </c>
      <c r="E1871" t="s">
        <v>1206</v>
      </c>
      <c r="F1871" t="s">
        <v>129</v>
      </c>
      <c r="G1871" s="8">
        <v>362</v>
      </c>
    </row>
    <row r="1872" spans="1:7">
      <c r="A1872" t="s">
        <v>4</v>
      </c>
      <c r="B1872" t="s">
        <v>111</v>
      </c>
      <c r="C1872" t="str">
        <f>_xlfn.XLOOKUP(B1872,'Cijena modela'!$B$2:$B$61,'Cijena modela'!$C$2:$C$61)</f>
        <v>Taycan Turbo Cross Turismo</v>
      </c>
      <c r="D1872" t="s">
        <v>1021</v>
      </c>
      <c r="E1872" t="s">
        <v>1212</v>
      </c>
      <c r="F1872" t="s">
        <v>129</v>
      </c>
      <c r="G1872" s="8">
        <v>942</v>
      </c>
    </row>
    <row r="1873" spans="1:7">
      <c r="A1873" t="s">
        <v>4</v>
      </c>
      <c r="B1873" t="s">
        <v>111</v>
      </c>
      <c r="C1873" t="str">
        <f>_xlfn.XLOOKUP(B1873,'Cijena modela'!$B$2:$B$61,'Cijena modela'!$C$2:$C$61)</f>
        <v>Taycan Turbo Cross Turismo</v>
      </c>
      <c r="D1873" t="s">
        <v>1214</v>
      </c>
      <c r="E1873" t="s">
        <v>1648</v>
      </c>
      <c r="F1873" t="s">
        <v>129</v>
      </c>
      <c r="G1873" s="8">
        <v>2842</v>
      </c>
    </row>
    <row r="1874" spans="1:7">
      <c r="A1874" t="s">
        <v>4</v>
      </c>
      <c r="B1874" t="s">
        <v>111</v>
      </c>
      <c r="C1874" t="str">
        <f>_xlfn.XLOOKUP(B1874,'Cijena modela'!$B$2:$B$61,'Cijena modela'!$C$2:$C$61)</f>
        <v>Taycan Turbo Cross Turismo</v>
      </c>
      <c r="D1874" t="s">
        <v>1214</v>
      </c>
      <c r="E1874" t="s">
        <v>1217</v>
      </c>
      <c r="F1874" t="s">
        <v>129</v>
      </c>
      <c r="G1874" s="8">
        <v>0</v>
      </c>
    </row>
    <row r="1875" spans="1:7">
      <c r="A1875" t="s">
        <v>4</v>
      </c>
      <c r="B1875" t="s">
        <v>111</v>
      </c>
      <c r="C1875" t="str">
        <f>_xlfn.XLOOKUP(B1875,'Cijena modela'!$B$2:$B$61,'Cijena modela'!$C$2:$C$61)</f>
        <v>Taycan Turbo Cross Turismo</v>
      </c>
      <c r="D1875" t="s">
        <v>1214</v>
      </c>
      <c r="E1875" t="s">
        <v>1219</v>
      </c>
      <c r="F1875" t="s">
        <v>129</v>
      </c>
      <c r="G1875" s="8">
        <v>1867</v>
      </c>
    </row>
    <row r="1876" spans="1:7">
      <c r="A1876" t="s">
        <v>4</v>
      </c>
      <c r="B1876" t="s">
        <v>111</v>
      </c>
      <c r="C1876" t="str">
        <f>_xlfn.XLOOKUP(B1876,'Cijena modela'!$B$2:$B$61,'Cijena modela'!$C$2:$C$61)</f>
        <v>Taycan Turbo Cross Turismo</v>
      </c>
      <c r="D1876" t="s">
        <v>1214</v>
      </c>
      <c r="E1876" t="s">
        <v>1219</v>
      </c>
      <c r="F1876" t="s">
        <v>129</v>
      </c>
      <c r="G1876" s="8">
        <v>1195</v>
      </c>
    </row>
    <row r="1877" spans="1:7">
      <c r="A1877" t="s">
        <v>4</v>
      </c>
      <c r="B1877" t="s">
        <v>111</v>
      </c>
      <c r="C1877" t="str">
        <f>_xlfn.XLOOKUP(B1877,'Cijena modela'!$B$2:$B$61,'Cijena modela'!$C$2:$C$61)</f>
        <v>Taycan Turbo Cross Turismo</v>
      </c>
      <c r="D1877" t="s">
        <v>1214</v>
      </c>
      <c r="E1877" t="s">
        <v>1221</v>
      </c>
      <c r="F1877" t="s">
        <v>129</v>
      </c>
      <c r="G1877" s="8">
        <v>2669</v>
      </c>
    </row>
    <row r="1878" spans="1:7">
      <c r="A1878" t="s">
        <v>4</v>
      </c>
      <c r="B1878" t="s">
        <v>111</v>
      </c>
      <c r="C1878" t="str">
        <f>_xlfn.XLOOKUP(B1878,'Cijena modela'!$B$2:$B$61,'Cijena modela'!$C$2:$C$61)</f>
        <v>Taycan Turbo Cross Turismo</v>
      </c>
      <c r="D1878" t="s">
        <v>1214</v>
      </c>
      <c r="E1878" t="s">
        <v>1223</v>
      </c>
      <c r="F1878" t="s">
        <v>129</v>
      </c>
      <c r="G1878" s="8">
        <v>2017</v>
      </c>
    </row>
    <row r="1879" spans="1:7">
      <c r="A1879" t="s">
        <v>4</v>
      </c>
      <c r="B1879" t="s">
        <v>111</v>
      </c>
      <c r="C1879" t="str">
        <f>_xlfn.XLOOKUP(B1879,'Cijena modela'!$B$2:$B$61,'Cijena modela'!$C$2:$C$61)</f>
        <v>Taycan Turbo Cross Turismo</v>
      </c>
      <c r="D1879" t="s">
        <v>1214</v>
      </c>
      <c r="E1879" t="s">
        <v>1225</v>
      </c>
      <c r="F1879" t="s">
        <v>129</v>
      </c>
      <c r="G1879" s="8">
        <v>1520</v>
      </c>
    </row>
    <row r="1880" spans="1:7">
      <c r="A1880" t="s">
        <v>4</v>
      </c>
      <c r="B1880" t="s">
        <v>111</v>
      </c>
      <c r="C1880" t="str">
        <f>_xlfn.XLOOKUP(B1880,'Cijena modela'!$B$2:$B$61,'Cijena modela'!$C$2:$C$61)</f>
        <v>Taycan Turbo Cross Turismo</v>
      </c>
      <c r="D1880" t="s">
        <v>1021</v>
      </c>
      <c r="E1880" t="s">
        <v>1227</v>
      </c>
      <c r="F1880" t="s">
        <v>129</v>
      </c>
      <c r="G1880" s="8">
        <v>414</v>
      </c>
    </row>
    <row r="1881" spans="1:7">
      <c r="A1881" t="s">
        <v>4</v>
      </c>
      <c r="B1881" t="s">
        <v>111</v>
      </c>
      <c r="C1881" t="str">
        <f>_xlfn.XLOOKUP(B1881,'Cijena modela'!$B$2:$B$61,'Cijena modela'!$C$2:$C$61)</f>
        <v>Taycan Turbo Cross Turismo</v>
      </c>
      <c r="D1881" t="s">
        <v>1021</v>
      </c>
      <c r="E1881" t="s">
        <v>1229</v>
      </c>
      <c r="F1881" t="s">
        <v>129</v>
      </c>
      <c r="G1881" s="8">
        <v>414</v>
      </c>
    </row>
    <row r="1882" spans="1:7">
      <c r="A1882" t="s">
        <v>4</v>
      </c>
      <c r="B1882" t="s">
        <v>111</v>
      </c>
      <c r="C1882" t="str">
        <f>_xlfn.XLOOKUP(B1882,'Cijena modela'!$B$2:$B$61,'Cijena modela'!$C$2:$C$61)</f>
        <v>Taycan Turbo Cross Turismo</v>
      </c>
      <c r="D1882" t="s">
        <v>1021</v>
      </c>
      <c r="E1882" t="s">
        <v>1235</v>
      </c>
      <c r="F1882" t="s">
        <v>129</v>
      </c>
      <c r="G1882" s="8">
        <v>299</v>
      </c>
    </row>
    <row r="1883" spans="1:7">
      <c r="A1883" t="s">
        <v>4</v>
      </c>
      <c r="B1883" t="s">
        <v>111</v>
      </c>
      <c r="C1883" t="str">
        <f>_xlfn.XLOOKUP(B1883,'Cijena modela'!$B$2:$B$61,'Cijena modela'!$C$2:$C$61)</f>
        <v>Taycan Turbo Cross Turismo</v>
      </c>
      <c r="D1883" t="s">
        <v>1133</v>
      </c>
      <c r="E1883" t="s">
        <v>1239</v>
      </c>
      <c r="F1883" t="s">
        <v>129</v>
      </c>
      <c r="G1883" s="8">
        <v>104</v>
      </c>
    </row>
    <row r="1884" spans="1:7">
      <c r="A1884" t="s">
        <v>4</v>
      </c>
      <c r="B1884" t="s">
        <v>111</v>
      </c>
      <c r="C1884" t="str">
        <f>_xlfn.XLOOKUP(B1884,'Cijena modela'!$B$2:$B$61,'Cijena modela'!$C$2:$C$61)</f>
        <v>Taycan Turbo Cross Turismo</v>
      </c>
      <c r="D1884" t="s">
        <v>1021</v>
      </c>
      <c r="E1884" t="s">
        <v>1241</v>
      </c>
      <c r="F1884" t="s">
        <v>129</v>
      </c>
      <c r="G1884" s="8">
        <v>414</v>
      </c>
    </row>
    <row r="1885" spans="1:7">
      <c r="A1885" t="s">
        <v>4</v>
      </c>
      <c r="B1885" t="s">
        <v>111</v>
      </c>
      <c r="C1885" t="str">
        <f>_xlfn.XLOOKUP(B1885,'Cijena modela'!$B$2:$B$61,'Cijena modela'!$C$2:$C$61)</f>
        <v>Taycan Turbo Cross Turismo</v>
      </c>
      <c r="D1885" t="s">
        <v>1021</v>
      </c>
      <c r="E1885" t="s">
        <v>1245</v>
      </c>
      <c r="F1885" t="s">
        <v>129</v>
      </c>
      <c r="G1885" s="8">
        <v>368</v>
      </c>
    </row>
    <row r="1886" spans="1:7">
      <c r="A1886" t="s">
        <v>4</v>
      </c>
      <c r="B1886" t="s">
        <v>111</v>
      </c>
      <c r="C1886" t="str">
        <f>_xlfn.XLOOKUP(B1886,'Cijena modela'!$B$2:$B$61,'Cijena modela'!$C$2:$C$61)</f>
        <v>Taycan Turbo Cross Turismo</v>
      </c>
      <c r="D1886" t="s">
        <v>1021</v>
      </c>
      <c r="E1886" t="s">
        <v>1248</v>
      </c>
      <c r="F1886" t="s">
        <v>129</v>
      </c>
      <c r="G1886" s="8">
        <v>414</v>
      </c>
    </row>
    <row r="1887" spans="1:7">
      <c r="A1887" t="s">
        <v>4</v>
      </c>
      <c r="B1887" t="s">
        <v>111</v>
      </c>
      <c r="C1887" t="str">
        <f>_xlfn.XLOOKUP(B1887,'Cijena modela'!$B$2:$B$61,'Cijena modela'!$C$2:$C$61)</f>
        <v>Taycan Turbo Cross Turismo</v>
      </c>
      <c r="D1887" t="s">
        <v>1021</v>
      </c>
      <c r="E1887" t="s">
        <v>1251</v>
      </c>
      <c r="F1887" t="s">
        <v>129</v>
      </c>
      <c r="G1887" s="8">
        <v>414</v>
      </c>
    </row>
    <row r="1888" spans="1:7">
      <c r="A1888" t="s">
        <v>4</v>
      </c>
      <c r="B1888" t="s">
        <v>111</v>
      </c>
      <c r="C1888" t="str">
        <f>_xlfn.XLOOKUP(B1888,'Cijena modela'!$B$2:$B$61,'Cijena modela'!$C$2:$C$61)</f>
        <v>Taycan Turbo Cross Turismo</v>
      </c>
      <c r="D1888" t="s">
        <v>1021</v>
      </c>
      <c r="E1888" t="s">
        <v>1253</v>
      </c>
      <c r="F1888" t="s">
        <v>129</v>
      </c>
      <c r="G1888" s="8">
        <v>248</v>
      </c>
    </row>
    <row r="1889" spans="1:7">
      <c r="A1889" t="s">
        <v>4</v>
      </c>
      <c r="B1889" t="s">
        <v>111</v>
      </c>
      <c r="C1889" t="str">
        <f>_xlfn.XLOOKUP(B1889,'Cijena modela'!$B$2:$B$61,'Cijena modela'!$C$2:$C$61)</f>
        <v>Taycan Turbo Cross Turismo</v>
      </c>
      <c r="D1889" t="s">
        <v>1021</v>
      </c>
      <c r="E1889" t="s">
        <v>1258</v>
      </c>
      <c r="F1889" t="s">
        <v>129</v>
      </c>
      <c r="G1889" s="8">
        <v>0</v>
      </c>
    </row>
    <row r="1890" spans="1:7">
      <c r="A1890" t="s">
        <v>4</v>
      </c>
      <c r="B1890" t="s">
        <v>111</v>
      </c>
      <c r="C1890" t="str">
        <f>_xlfn.XLOOKUP(B1890,'Cijena modela'!$B$2:$B$61,'Cijena modela'!$C$2:$C$61)</f>
        <v>Taycan Turbo Cross Turismo</v>
      </c>
      <c r="D1890" t="s">
        <v>1021</v>
      </c>
      <c r="E1890" t="s">
        <v>1260</v>
      </c>
      <c r="F1890" t="s">
        <v>129</v>
      </c>
      <c r="G1890" s="8">
        <v>0</v>
      </c>
    </row>
    <row r="1891" spans="1:7">
      <c r="A1891" t="s">
        <v>4</v>
      </c>
      <c r="B1891" t="s">
        <v>111</v>
      </c>
      <c r="C1891" t="str">
        <f>_xlfn.XLOOKUP(B1891,'Cijena modela'!$B$2:$B$61,'Cijena modela'!$C$2:$C$61)</f>
        <v>Taycan Turbo Cross Turismo</v>
      </c>
      <c r="D1891" t="s">
        <v>1021</v>
      </c>
      <c r="E1891" t="s">
        <v>1262</v>
      </c>
      <c r="F1891" t="s">
        <v>129</v>
      </c>
      <c r="G1891" s="8">
        <v>2069</v>
      </c>
    </row>
    <row r="1892" spans="1:7">
      <c r="A1892" t="s">
        <v>4</v>
      </c>
      <c r="B1892" t="s">
        <v>111</v>
      </c>
      <c r="C1892" t="str">
        <f>_xlfn.XLOOKUP(B1892,'Cijena modela'!$B$2:$B$61,'Cijena modela'!$C$2:$C$61)</f>
        <v>Taycan Turbo Cross Turismo</v>
      </c>
      <c r="D1892" t="s">
        <v>1133</v>
      </c>
      <c r="E1892" t="s">
        <v>1264</v>
      </c>
      <c r="F1892" t="s">
        <v>129</v>
      </c>
      <c r="G1892" s="8">
        <v>0</v>
      </c>
    </row>
    <row r="1893" spans="1:7">
      <c r="A1893" t="s">
        <v>4</v>
      </c>
      <c r="B1893" t="s">
        <v>111</v>
      </c>
      <c r="C1893" t="str">
        <f>_xlfn.XLOOKUP(B1893,'Cijena modela'!$B$2:$B$61,'Cijena modela'!$C$2:$C$61)</f>
        <v>Taycan Turbo Cross Turismo</v>
      </c>
      <c r="D1893" t="s">
        <v>1021</v>
      </c>
      <c r="E1893" t="s">
        <v>1266</v>
      </c>
      <c r="F1893" t="s">
        <v>129</v>
      </c>
      <c r="G1893" s="8">
        <v>0</v>
      </c>
    </row>
    <row r="1894" spans="1:7">
      <c r="A1894" t="s">
        <v>4</v>
      </c>
      <c r="B1894" t="s">
        <v>111</v>
      </c>
      <c r="C1894" t="str">
        <f>_xlfn.XLOOKUP(B1894,'Cijena modela'!$B$2:$B$61,'Cijena modela'!$C$2:$C$61)</f>
        <v>Taycan Turbo Cross Turismo</v>
      </c>
      <c r="D1894" t="s">
        <v>1021</v>
      </c>
      <c r="E1894" t="s">
        <v>1268</v>
      </c>
      <c r="F1894" t="s">
        <v>129</v>
      </c>
      <c r="G1894" s="8">
        <v>0</v>
      </c>
    </row>
    <row r="1895" spans="1:7">
      <c r="A1895" t="s">
        <v>4</v>
      </c>
      <c r="B1895" t="s">
        <v>111</v>
      </c>
      <c r="C1895" t="str">
        <f>_xlfn.XLOOKUP(B1895,'Cijena modela'!$B$2:$B$61,'Cijena modela'!$C$2:$C$61)</f>
        <v>Taycan Turbo Cross Turismo</v>
      </c>
      <c r="D1895" t="s">
        <v>1021</v>
      </c>
      <c r="E1895" t="s">
        <v>1270</v>
      </c>
      <c r="F1895" t="s">
        <v>129</v>
      </c>
      <c r="G1895" s="8">
        <v>0</v>
      </c>
    </row>
    <row r="1896" spans="1:7">
      <c r="A1896" t="s">
        <v>4</v>
      </c>
      <c r="B1896" t="s">
        <v>111</v>
      </c>
      <c r="C1896" t="str">
        <f>_xlfn.XLOOKUP(B1896,'Cijena modela'!$B$2:$B$61,'Cijena modela'!$C$2:$C$61)</f>
        <v>Taycan Turbo Cross Turismo</v>
      </c>
      <c r="D1896" t="s">
        <v>1133</v>
      </c>
      <c r="E1896" t="s">
        <v>1274</v>
      </c>
      <c r="F1896" t="s">
        <v>129</v>
      </c>
      <c r="G1896" s="8">
        <v>248</v>
      </c>
    </row>
    <row r="1897" spans="1:7">
      <c r="A1897" t="s">
        <v>4</v>
      </c>
      <c r="B1897" t="s">
        <v>111</v>
      </c>
      <c r="C1897" t="str">
        <f>_xlfn.XLOOKUP(B1897,'Cijena modela'!$B$2:$B$61,'Cijena modela'!$C$2:$C$61)</f>
        <v>Taycan Turbo Cross Turismo</v>
      </c>
      <c r="D1897" t="s">
        <v>1133</v>
      </c>
      <c r="E1897" t="s">
        <v>1276</v>
      </c>
      <c r="F1897" t="s">
        <v>129</v>
      </c>
      <c r="G1897" s="8">
        <v>299</v>
      </c>
    </row>
    <row r="1898" spans="1:7">
      <c r="A1898" t="s">
        <v>4</v>
      </c>
      <c r="B1898" t="s">
        <v>111</v>
      </c>
      <c r="C1898" t="str">
        <f>_xlfn.XLOOKUP(B1898,'Cijena modela'!$B$2:$B$61,'Cijena modela'!$C$2:$C$61)</f>
        <v>Taycan Turbo Cross Turismo</v>
      </c>
      <c r="D1898" t="s">
        <v>1133</v>
      </c>
      <c r="E1898" t="s">
        <v>1278</v>
      </c>
      <c r="F1898" t="s">
        <v>129</v>
      </c>
      <c r="G1898" s="8">
        <v>299</v>
      </c>
    </row>
    <row r="1899" spans="1:7">
      <c r="A1899" t="s">
        <v>4</v>
      </c>
      <c r="B1899" t="s">
        <v>111</v>
      </c>
      <c r="C1899" t="str">
        <f>_xlfn.XLOOKUP(B1899,'Cijena modela'!$B$2:$B$61,'Cijena modela'!$C$2:$C$61)</f>
        <v>Taycan Turbo Cross Turismo</v>
      </c>
      <c r="D1899" t="s">
        <v>1021</v>
      </c>
      <c r="E1899" t="s">
        <v>1283</v>
      </c>
      <c r="F1899" t="s">
        <v>129</v>
      </c>
      <c r="G1899" s="8">
        <v>414</v>
      </c>
    </row>
    <row r="1900" spans="1:7">
      <c r="A1900" t="s">
        <v>4</v>
      </c>
      <c r="B1900" t="s">
        <v>111</v>
      </c>
      <c r="C1900" t="str">
        <f>_xlfn.XLOOKUP(B1900,'Cijena modela'!$B$2:$B$61,'Cijena modela'!$C$2:$C$61)</f>
        <v>Taycan Turbo Cross Turismo</v>
      </c>
      <c r="D1900" t="s">
        <v>1021</v>
      </c>
      <c r="E1900" t="s">
        <v>1601</v>
      </c>
      <c r="F1900" t="s">
        <v>129</v>
      </c>
      <c r="G1900" s="8">
        <v>0</v>
      </c>
    </row>
    <row r="1901" spans="1:7">
      <c r="A1901" t="s">
        <v>4</v>
      </c>
      <c r="B1901" t="s">
        <v>111</v>
      </c>
      <c r="C1901" t="str">
        <f>_xlfn.XLOOKUP(B1901,'Cijena modela'!$B$2:$B$61,'Cijena modela'!$C$2:$C$61)</f>
        <v>Taycan Turbo Cross Turismo</v>
      </c>
      <c r="D1901" t="s">
        <v>1021</v>
      </c>
      <c r="E1901" t="s">
        <v>1287</v>
      </c>
      <c r="F1901" t="s">
        <v>129</v>
      </c>
      <c r="G1901" s="8">
        <v>248</v>
      </c>
    </row>
    <row r="1902" spans="1:7">
      <c r="A1902" t="s">
        <v>4</v>
      </c>
      <c r="B1902" t="s">
        <v>111</v>
      </c>
      <c r="C1902" t="str">
        <f>_xlfn.XLOOKUP(B1902,'Cijena modela'!$B$2:$B$61,'Cijena modela'!$C$2:$C$61)</f>
        <v>Taycan Turbo Cross Turismo</v>
      </c>
      <c r="D1902" t="s">
        <v>1133</v>
      </c>
      <c r="E1902" t="s">
        <v>1291</v>
      </c>
      <c r="F1902" t="s">
        <v>129</v>
      </c>
      <c r="G1902" s="8">
        <v>289</v>
      </c>
    </row>
    <row r="1903" spans="1:7">
      <c r="A1903" t="s">
        <v>4</v>
      </c>
      <c r="B1903" t="s">
        <v>111</v>
      </c>
      <c r="C1903" t="str">
        <f>_xlfn.XLOOKUP(B1903,'Cijena modela'!$B$2:$B$61,'Cijena modela'!$C$2:$C$61)</f>
        <v>Taycan Turbo Cross Turismo</v>
      </c>
      <c r="D1903" t="s">
        <v>1021</v>
      </c>
      <c r="E1903" t="s">
        <v>1296</v>
      </c>
      <c r="F1903" t="s">
        <v>129</v>
      </c>
      <c r="G1903" s="8">
        <v>475</v>
      </c>
    </row>
    <row r="1904" spans="1:7">
      <c r="A1904" t="s">
        <v>4</v>
      </c>
      <c r="B1904" t="s">
        <v>111</v>
      </c>
      <c r="C1904" t="str">
        <f>_xlfn.XLOOKUP(B1904,'Cijena modela'!$B$2:$B$61,'Cijena modela'!$C$2:$C$61)</f>
        <v>Taycan Turbo Cross Turismo</v>
      </c>
      <c r="D1904" t="s">
        <v>1021</v>
      </c>
      <c r="E1904" t="s">
        <v>1298</v>
      </c>
      <c r="F1904" t="s">
        <v>129</v>
      </c>
      <c r="G1904" s="8">
        <v>0</v>
      </c>
    </row>
    <row r="1905" spans="1:7">
      <c r="A1905" t="s">
        <v>4</v>
      </c>
      <c r="B1905" t="s">
        <v>111</v>
      </c>
      <c r="C1905" t="str">
        <f>_xlfn.XLOOKUP(B1905,'Cijena modela'!$B$2:$B$61,'Cijena modela'!$C$2:$C$61)</f>
        <v>Taycan Turbo Cross Turismo</v>
      </c>
      <c r="D1905" t="s">
        <v>1133</v>
      </c>
      <c r="E1905" t="s">
        <v>1300</v>
      </c>
      <c r="F1905" t="s">
        <v>129</v>
      </c>
      <c r="G1905" s="8">
        <v>621</v>
      </c>
    </row>
    <row r="1906" spans="1:7">
      <c r="A1906" t="s">
        <v>4</v>
      </c>
      <c r="B1906" t="s">
        <v>111</v>
      </c>
      <c r="C1906" t="str">
        <f>_xlfn.XLOOKUP(B1906,'Cijena modela'!$B$2:$B$61,'Cijena modela'!$C$2:$C$61)</f>
        <v>Taycan Turbo Cross Turismo</v>
      </c>
      <c r="D1906" t="s">
        <v>1021</v>
      </c>
      <c r="E1906" t="s">
        <v>1302</v>
      </c>
      <c r="F1906" t="s">
        <v>129</v>
      </c>
      <c r="G1906" s="8">
        <v>434</v>
      </c>
    </row>
    <row r="1907" spans="1:7">
      <c r="A1907" t="s">
        <v>4</v>
      </c>
      <c r="B1907" t="s">
        <v>111</v>
      </c>
      <c r="C1907" t="str">
        <f>_xlfn.XLOOKUP(B1907,'Cijena modela'!$B$2:$B$61,'Cijena modela'!$C$2:$C$61)</f>
        <v>Taycan Turbo Cross Turismo</v>
      </c>
      <c r="D1907" t="s">
        <v>1021</v>
      </c>
      <c r="E1907" t="s">
        <v>1304</v>
      </c>
      <c r="F1907" t="s">
        <v>129</v>
      </c>
      <c r="G1907" s="8">
        <v>1164</v>
      </c>
    </row>
    <row r="1908" spans="1:7">
      <c r="A1908" t="s">
        <v>4</v>
      </c>
      <c r="B1908" t="s">
        <v>111</v>
      </c>
      <c r="C1908" t="str">
        <f>_xlfn.XLOOKUP(B1908,'Cijena modela'!$B$2:$B$61,'Cijena modela'!$C$2:$C$61)</f>
        <v>Taycan Turbo Cross Turismo</v>
      </c>
      <c r="D1908" t="s">
        <v>1021</v>
      </c>
      <c r="E1908" t="s">
        <v>1306</v>
      </c>
      <c r="F1908" t="s">
        <v>129</v>
      </c>
      <c r="G1908" s="8">
        <v>1599</v>
      </c>
    </row>
    <row r="1909" spans="1:7">
      <c r="A1909" t="s">
        <v>4</v>
      </c>
      <c r="B1909" t="s">
        <v>111</v>
      </c>
      <c r="C1909" t="str">
        <f>_xlfn.XLOOKUP(B1909,'Cijena modela'!$B$2:$B$61,'Cijena modela'!$C$2:$C$61)</f>
        <v>Taycan Turbo Cross Turismo</v>
      </c>
      <c r="D1909" t="s">
        <v>1021</v>
      </c>
      <c r="E1909" t="s">
        <v>1308</v>
      </c>
      <c r="F1909" t="s">
        <v>129</v>
      </c>
      <c r="G1909" s="8">
        <v>2069</v>
      </c>
    </row>
    <row r="1910" spans="1:7">
      <c r="A1910" t="s">
        <v>4</v>
      </c>
      <c r="B1910" t="s">
        <v>111</v>
      </c>
      <c r="C1910" t="str">
        <f>_xlfn.XLOOKUP(B1910,'Cijena modela'!$B$2:$B$61,'Cijena modela'!$C$2:$C$61)</f>
        <v>Taycan Turbo Cross Turismo</v>
      </c>
      <c r="D1910" t="s">
        <v>1021</v>
      </c>
      <c r="E1910" t="s">
        <v>1310</v>
      </c>
      <c r="F1910" t="s">
        <v>129</v>
      </c>
      <c r="G1910" s="8">
        <v>0</v>
      </c>
    </row>
    <row r="1911" spans="1:7">
      <c r="A1911" t="s">
        <v>4</v>
      </c>
      <c r="B1911" t="s">
        <v>111</v>
      </c>
      <c r="C1911" t="str">
        <f>_xlfn.XLOOKUP(B1911,'Cijena modela'!$B$2:$B$61,'Cijena modela'!$C$2:$C$61)</f>
        <v>Taycan Turbo Cross Turismo</v>
      </c>
      <c r="D1911" t="s">
        <v>1133</v>
      </c>
      <c r="E1911" t="s">
        <v>1314</v>
      </c>
      <c r="F1911" t="s">
        <v>129</v>
      </c>
      <c r="G1911" s="8">
        <v>207</v>
      </c>
    </row>
    <row r="1912" spans="1:7">
      <c r="A1912" t="s">
        <v>4</v>
      </c>
      <c r="B1912" t="s">
        <v>111</v>
      </c>
      <c r="C1912" t="str">
        <f>_xlfn.XLOOKUP(B1912,'Cijena modela'!$B$2:$B$61,'Cijena modela'!$C$2:$C$61)</f>
        <v>Taycan Turbo Cross Turismo</v>
      </c>
      <c r="D1912" t="s">
        <v>1021</v>
      </c>
      <c r="E1912" t="s">
        <v>1316</v>
      </c>
      <c r="F1912" t="s">
        <v>129</v>
      </c>
      <c r="G1912" s="8">
        <v>1780</v>
      </c>
    </row>
    <row r="1913" spans="1:7">
      <c r="A1913" t="s">
        <v>4</v>
      </c>
      <c r="B1913" t="s">
        <v>111</v>
      </c>
      <c r="C1913" t="str">
        <f>_xlfn.XLOOKUP(B1913,'Cijena modela'!$B$2:$B$61,'Cijena modela'!$C$2:$C$61)</f>
        <v>Taycan Turbo Cross Turismo</v>
      </c>
      <c r="D1913" t="s">
        <v>1021</v>
      </c>
      <c r="E1913" t="s">
        <v>1316</v>
      </c>
      <c r="F1913" t="s">
        <v>129</v>
      </c>
      <c r="G1913" s="8">
        <v>2028</v>
      </c>
    </row>
    <row r="1914" spans="1:7">
      <c r="A1914" t="s">
        <v>4</v>
      </c>
      <c r="B1914" t="s">
        <v>111</v>
      </c>
      <c r="C1914" t="str">
        <f>_xlfn.XLOOKUP(B1914,'Cijena modela'!$B$2:$B$61,'Cijena modela'!$C$2:$C$61)</f>
        <v>Taycan Turbo Cross Turismo</v>
      </c>
      <c r="D1914" t="s">
        <v>1021</v>
      </c>
      <c r="E1914" t="s">
        <v>1318</v>
      </c>
      <c r="F1914" t="s">
        <v>129</v>
      </c>
      <c r="G1914" s="8">
        <v>0</v>
      </c>
    </row>
    <row r="1915" spans="1:7">
      <c r="A1915" t="s">
        <v>4</v>
      </c>
      <c r="B1915" t="s">
        <v>111</v>
      </c>
      <c r="C1915" t="str">
        <f>_xlfn.XLOOKUP(B1915,'Cijena modela'!$B$2:$B$61,'Cijena modela'!$C$2:$C$61)</f>
        <v>Taycan Turbo Cross Turismo</v>
      </c>
      <c r="D1915" t="s">
        <v>1133</v>
      </c>
      <c r="E1915" t="s">
        <v>1320</v>
      </c>
      <c r="F1915" t="s">
        <v>129</v>
      </c>
      <c r="G1915" s="8">
        <v>207</v>
      </c>
    </row>
    <row r="1916" spans="1:7">
      <c r="A1916" t="s">
        <v>4</v>
      </c>
      <c r="B1916" t="s">
        <v>111</v>
      </c>
      <c r="C1916" t="str">
        <f>_xlfn.XLOOKUP(B1916,'Cijena modela'!$B$2:$B$61,'Cijena modela'!$C$2:$C$61)</f>
        <v>Taycan Turbo Cross Turismo</v>
      </c>
      <c r="D1916" t="s">
        <v>1021</v>
      </c>
      <c r="E1916" t="s">
        <v>1322</v>
      </c>
      <c r="F1916" t="s">
        <v>129</v>
      </c>
      <c r="G1916" s="8">
        <v>0</v>
      </c>
    </row>
    <row r="1917" spans="1:7">
      <c r="A1917" t="s">
        <v>4</v>
      </c>
      <c r="B1917" t="s">
        <v>111</v>
      </c>
      <c r="C1917" t="str">
        <f>_xlfn.XLOOKUP(B1917,'Cijena modela'!$B$2:$B$61,'Cijena modela'!$C$2:$C$61)</f>
        <v>Taycan Turbo Cross Turismo</v>
      </c>
      <c r="D1917" t="s">
        <v>1021</v>
      </c>
      <c r="E1917" t="s">
        <v>1324</v>
      </c>
      <c r="F1917" t="s">
        <v>129</v>
      </c>
      <c r="G1917" s="8">
        <v>0</v>
      </c>
    </row>
    <row r="1918" spans="1:7">
      <c r="A1918" t="s">
        <v>4</v>
      </c>
      <c r="B1918" t="s">
        <v>111</v>
      </c>
      <c r="C1918" t="str">
        <f>_xlfn.XLOOKUP(B1918,'Cijena modela'!$B$2:$B$61,'Cijena modela'!$C$2:$C$61)</f>
        <v>Taycan Turbo Cross Turismo</v>
      </c>
      <c r="D1918" t="s">
        <v>1021</v>
      </c>
      <c r="E1918" t="s">
        <v>1327</v>
      </c>
      <c r="F1918" t="s">
        <v>129</v>
      </c>
      <c r="G1918" s="8">
        <v>0</v>
      </c>
    </row>
    <row r="1919" spans="1:7">
      <c r="A1919" t="s">
        <v>4</v>
      </c>
      <c r="B1919" t="s">
        <v>111</v>
      </c>
      <c r="C1919" t="str">
        <f>_xlfn.XLOOKUP(B1919,'Cijena modela'!$B$2:$B$61,'Cijena modela'!$C$2:$C$61)</f>
        <v>Taycan Turbo Cross Turismo</v>
      </c>
      <c r="D1919" t="s">
        <v>1021</v>
      </c>
      <c r="E1919" t="s">
        <v>1329</v>
      </c>
      <c r="F1919" t="s">
        <v>129</v>
      </c>
      <c r="G1919" s="8">
        <v>10809</v>
      </c>
    </row>
    <row r="1920" spans="1:7">
      <c r="A1920" t="s">
        <v>4</v>
      </c>
      <c r="B1920" t="s">
        <v>111</v>
      </c>
      <c r="C1920" t="str">
        <f>_xlfn.XLOOKUP(B1920,'Cijena modela'!$B$2:$B$61,'Cijena modela'!$C$2:$C$61)</f>
        <v>Taycan Turbo Cross Turismo</v>
      </c>
      <c r="D1920" t="s">
        <v>1331</v>
      </c>
      <c r="E1920" t="s">
        <v>1332</v>
      </c>
      <c r="F1920" t="s">
        <v>129</v>
      </c>
      <c r="G1920" s="8">
        <v>0</v>
      </c>
    </row>
    <row r="1921" spans="1:7">
      <c r="A1921" t="s">
        <v>4</v>
      </c>
      <c r="B1921" t="s">
        <v>111</v>
      </c>
      <c r="C1921" t="str">
        <f>_xlfn.XLOOKUP(B1921,'Cijena modela'!$B$2:$B$61,'Cijena modela'!$C$2:$C$61)</f>
        <v>Taycan Turbo Cross Turismo</v>
      </c>
      <c r="D1921" t="s">
        <v>1331</v>
      </c>
      <c r="E1921" t="s">
        <v>1334</v>
      </c>
      <c r="F1921" t="s">
        <v>129</v>
      </c>
      <c r="G1921" s="8">
        <v>0</v>
      </c>
    </row>
    <row r="1922" spans="1:7">
      <c r="A1922" t="s">
        <v>4</v>
      </c>
      <c r="B1922" t="s">
        <v>111</v>
      </c>
      <c r="C1922" t="str">
        <f>_xlfn.XLOOKUP(B1922,'Cijena modela'!$B$2:$B$61,'Cijena modela'!$C$2:$C$61)</f>
        <v>Taycan Turbo Cross Turismo</v>
      </c>
      <c r="D1922" t="s">
        <v>1021</v>
      </c>
      <c r="E1922" t="s">
        <v>1336</v>
      </c>
      <c r="F1922" t="s">
        <v>129</v>
      </c>
      <c r="G1922" s="8">
        <v>0</v>
      </c>
    </row>
    <row r="1923" spans="1:7">
      <c r="A1923" t="s">
        <v>4</v>
      </c>
      <c r="B1923" t="s">
        <v>111</v>
      </c>
      <c r="C1923" t="str">
        <f>_xlfn.XLOOKUP(B1923,'Cijena modela'!$B$2:$B$61,'Cijena modela'!$C$2:$C$61)</f>
        <v>Taycan Turbo Cross Turismo</v>
      </c>
      <c r="D1923" t="s">
        <v>1021</v>
      </c>
      <c r="E1923" t="s">
        <v>1344</v>
      </c>
      <c r="F1923" t="s">
        <v>129</v>
      </c>
      <c r="G1923" s="8">
        <v>0</v>
      </c>
    </row>
    <row r="1924" spans="1:7">
      <c r="A1924" t="s">
        <v>4</v>
      </c>
      <c r="B1924" t="s">
        <v>111</v>
      </c>
      <c r="C1924" t="str">
        <f>_xlfn.XLOOKUP(B1924,'Cijena modela'!$B$2:$B$61,'Cijena modela'!$C$2:$C$61)</f>
        <v>Taycan Turbo Cross Turismo</v>
      </c>
      <c r="D1924" t="s">
        <v>1133</v>
      </c>
      <c r="E1924" t="s">
        <v>1352</v>
      </c>
      <c r="F1924" t="s">
        <v>129</v>
      </c>
      <c r="G1924" s="8">
        <v>1034</v>
      </c>
    </row>
    <row r="1925" spans="1:7">
      <c r="A1925" t="s">
        <v>4</v>
      </c>
      <c r="B1925" t="s">
        <v>111</v>
      </c>
      <c r="C1925" t="str">
        <f>_xlfn.XLOOKUP(B1925,'Cijena modela'!$B$2:$B$61,'Cijena modela'!$C$2:$C$61)</f>
        <v>Taycan Turbo Cross Turismo</v>
      </c>
      <c r="D1925" t="s">
        <v>1133</v>
      </c>
      <c r="E1925" t="s">
        <v>1685</v>
      </c>
      <c r="F1925" t="s">
        <v>129</v>
      </c>
      <c r="G1925" s="8">
        <v>1034</v>
      </c>
    </row>
    <row r="1926" spans="1:7">
      <c r="A1926" t="s">
        <v>4</v>
      </c>
      <c r="B1926" t="s">
        <v>111</v>
      </c>
      <c r="C1926" t="str">
        <f>_xlfn.XLOOKUP(B1926,'Cijena modela'!$B$2:$B$61,'Cijena modela'!$C$2:$C$61)</f>
        <v>Taycan Turbo Cross Turismo</v>
      </c>
      <c r="D1926" t="s">
        <v>1021</v>
      </c>
      <c r="E1926" t="s">
        <v>1354</v>
      </c>
      <c r="F1926" t="s">
        <v>129</v>
      </c>
      <c r="G1926" s="8">
        <v>140</v>
      </c>
    </row>
    <row r="1927" spans="1:7">
      <c r="A1927" t="s">
        <v>4</v>
      </c>
      <c r="B1927" t="s">
        <v>111</v>
      </c>
      <c r="C1927" t="str">
        <f>_xlfn.XLOOKUP(B1927,'Cijena modela'!$B$2:$B$61,'Cijena modela'!$C$2:$C$61)</f>
        <v>Taycan Turbo Cross Turismo</v>
      </c>
      <c r="D1927" t="s">
        <v>1133</v>
      </c>
      <c r="E1927" t="s">
        <v>1355</v>
      </c>
      <c r="F1927" t="s">
        <v>129</v>
      </c>
      <c r="G1927" s="8">
        <v>1034</v>
      </c>
    </row>
    <row r="1928" spans="1:7">
      <c r="A1928" t="s">
        <v>4</v>
      </c>
      <c r="B1928" t="s">
        <v>111</v>
      </c>
      <c r="C1928" t="str">
        <f>_xlfn.XLOOKUP(B1928,'Cijena modela'!$B$2:$B$61,'Cijena modela'!$C$2:$C$61)</f>
        <v>Taycan Turbo Cross Turismo</v>
      </c>
      <c r="D1928" t="s">
        <v>1133</v>
      </c>
      <c r="E1928" t="s">
        <v>1359</v>
      </c>
      <c r="F1928" t="s">
        <v>129</v>
      </c>
      <c r="G1928" s="8">
        <v>1034</v>
      </c>
    </row>
    <row r="1929" spans="1:7">
      <c r="A1929" t="s">
        <v>4</v>
      </c>
      <c r="B1929" t="s">
        <v>111</v>
      </c>
      <c r="C1929" t="str">
        <f>_xlfn.XLOOKUP(B1929,'Cijena modela'!$B$2:$B$61,'Cijena modela'!$C$2:$C$61)</f>
        <v>Taycan Turbo Cross Turismo</v>
      </c>
      <c r="D1929" t="s">
        <v>1133</v>
      </c>
      <c r="E1929" t="s">
        <v>1361</v>
      </c>
      <c r="F1929" t="s">
        <v>129</v>
      </c>
      <c r="G1929" s="8">
        <v>1034</v>
      </c>
    </row>
    <row r="1930" spans="1:7">
      <c r="A1930" t="s">
        <v>4</v>
      </c>
      <c r="B1930" t="s">
        <v>111</v>
      </c>
      <c r="C1930" t="str">
        <f>_xlfn.XLOOKUP(B1930,'Cijena modela'!$B$2:$B$61,'Cijena modela'!$C$2:$C$61)</f>
        <v>Taycan Turbo Cross Turismo</v>
      </c>
      <c r="D1930" t="s">
        <v>1133</v>
      </c>
      <c r="E1930" t="s">
        <v>1687</v>
      </c>
      <c r="F1930" t="s">
        <v>129</v>
      </c>
      <c r="G1930" s="8">
        <v>1034</v>
      </c>
    </row>
    <row r="1931" spans="1:7">
      <c r="A1931" t="s">
        <v>4</v>
      </c>
      <c r="B1931" t="s">
        <v>111</v>
      </c>
      <c r="C1931" t="str">
        <f>_xlfn.XLOOKUP(B1931,'Cijena modela'!$B$2:$B$61,'Cijena modela'!$C$2:$C$61)</f>
        <v>Taycan Turbo Cross Turismo</v>
      </c>
      <c r="D1931" t="s">
        <v>1133</v>
      </c>
      <c r="E1931" t="s">
        <v>1363</v>
      </c>
      <c r="F1931" t="s">
        <v>129</v>
      </c>
      <c r="G1931" s="8">
        <v>1034</v>
      </c>
    </row>
    <row r="1932" spans="1:7">
      <c r="A1932" t="s">
        <v>4</v>
      </c>
      <c r="B1932" t="s">
        <v>111</v>
      </c>
      <c r="C1932" t="str">
        <f>_xlfn.XLOOKUP(B1932,'Cijena modela'!$B$2:$B$61,'Cijena modela'!$C$2:$C$61)</f>
        <v>Taycan Turbo Cross Turismo</v>
      </c>
      <c r="D1932" t="s">
        <v>1021</v>
      </c>
      <c r="E1932" t="s">
        <v>1365</v>
      </c>
      <c r="F1932" t="s">
        <v>129</v>
      </c>
      <c r="G1932" s="8">
        <v>248</v>
      </c>
    </row>
    <row r="1933" spans="1:7">
      <c r="A1933" t="s">
        <v>4</v>
      </c>
      <c r="B1933" t="s">
        <v>111</v>
      </c>
      <c r="C1933" t="str">
        <f>_xlfn.XLOOKUP(B1933,'Cijena modela'!$B$2:$B$61,'Cijena modela'!$C$2:$C$61)</f>
        <v>Taycan Turbo Cross Turismo</v>
      </c>
      <c r="D1933" t="s">
        <v>1021</v>
      </c>
      <c r="E1933" t="s">
        <v>1365</v>
      </c>
      <c r="F1933" t="s">
        <v>129</v>
      </c>
      <c r="G1933" s="8">
        <v>0</v>
      </c>
    </row>
    <row r="1934" spans="1:7">
      <c r="A1934" t="s">
        <v>4</v>
      </c>
      <c r="B1934" t="s">
        <v>111</v>
      </c>
      <c r="C1934" t="str">
        <f>_xlfn.XLOOKUP(B1934,'Cijena modela'!$B$2:$B$61,'Cijena modela'!$C$2:$C$61)</f>
        <v>Taycan Turbo Cross Turismo</v>
      </c>
      <c r="D1934" t="s">
        <v>1021</v>
      </c>
      <c r="E1934" t="s">
        <v>1366</v>
      </c>
      <c r="F1934" t="s">
        <v>129</v>
      </c>
      <c r="G1934" s="8">
        <v>51</v>
      </c>
    </row>
    <row r="1935" spans="1:7">
      <c r="A1935" t="s">
        <v>4</v>
      </c>
      <c r="B1935" t="s">
        <v>111</v>
      </c>
      <c r="C1935" t="str">
        <f>_xlfn.XLOOKUP(B1935,'Cijena modela'!$B$2:$B$61,'Cijena modela'!$C$2:$C$61)</f>
        <v>Taycan Turbo Cross Turismo</v>
      </c>
      <c r="D1935" t="s">
        <v>1021</v>
      </c>
      <c r="E1935" t="s">
        <v>1606</v>
      </c>
      <c r="F1935" t="s">
        <v>129</v>
      </c>
      <c r="G1935" s="8">
        <v>2845</v>
      </c>
    </row>
    <row r="1936" spans="1:7">
      <c r="A1936" t="s">
        <v>4</v>
      </c>
      <c r="B1936" t="s">
        <v>111</v>
      </c>
      <c r="C1936" t="str">
        <f>_xlfn.XLOOKUP(B1936,'Cijena modela'!$B$2:$B$61,'Cijena modela'!$C$2:$C$61)</f>
        <v>Taycan Turbo Cross Turismo</v>
      </c>
      <c r="D1936" t="s">
        <v>1021</v>
      </c>
      <c r="E1936" t="s">
        <v>1368</v>
      </c>
      <c r="F1936" t="s">
        <v>129</v>
      </c>
      <c r="G1936" s="8">
        <v>10</v>
      </c>
    </row>
    <row r="1937" spans="1:7">
      <c r="A1937" t="s">
        <v>4</v>
      </c>
      <c r="B1937" t="s">
        <v>111</v>
      </c>
      <c r="C1937" t="str">
        <f>_xlfn.XLOOKUP(B1937,'Cijena modela'!$B$2:$B$61,'Cijena modela'!$C$2:$C$61)</f>
        <v>Taycan Turbo Cross Turismo</v>
      </c>
      <c r="D1937" t="s">
        <v>1133</v>
      </c>
      <c r="E1937" t="s">
        <v>1370</v>
      </c>
      <c r="F1937" t="s">
        <v>129</v>
      </c>
      <c r="G1937" s="8">
        <v>378</v>
      </c>
    </row>
    <row r="1938" spans="1:7">
      <c r="A1938" t="s">
        <v>4</v>
      </c>
      <c r="B1938" t="s">
        <v>111</v>
      </c>
      <c r="C1938" t="str">
        <f>_xlfn.XLOOKUP(B1938,'Cijena modela'!$B$2:$B$61,'Cijena modela'!$C$2:$C$61)</f>
        <v>Taycan Turbo Cross Turismo</v>
      </c>
      <c r="D1938" t="s">
        <v>1133</v>
      </c>
      <c r="E1938" t="s">
        <v>1610</v>
      </c>
      <c r="F1938" t="s">
        <v>129</v>
      </c>
      <c r="G1938" s="8">
        <v>713</v>
      </c>
    </row>
    <row r="1939" spans="1:7">
      <c r="A1939" t="s">
        <v>4</v>
      </c>
      <c r="B1939" t="s">
        <v>111</v>
      </c>
      <c r="C1939" t="str">
        <f>_xlfn.XLOOKUP(B1939,'Cijena modela'!$B$2:$B$61,'Cijena modela'!$C$2:$C$61)</f>
        <v>Taycan Turbo Cross Turismo</v>
      </c>
      <c r="D1939" t="s">
        <v>1133</v>
      </c>
      <c r="E1939" t="s">
        <v>1383</v>
      </c>
      <c r="F1939" t="s">
        <v>129</v>
      </c>
      <c r="G1939" s="8">
        <v>915</v>
      </c>
    </row>
    <row r="1940" spans="1:7">
      <c r="A1940" t="s">
        <v>4</v>
      </c>
      <c r="B1940" t="s">
        <v>111</v>
      </c>
      <c r="C1940" t="str">
        <f>_xlfn.XLOOKUP(B1940,'Cijena modela'!$B$2:$B$61,'Cijena modela'!$C$2:$C$61)</f>
        <v>Taycan Turbo Cross Turismo</v>
      </c>
      <c r="D1940" t="s">
        <v>1021</v>
      </c>
      <c r="E1940" t="s">
        <v>1385</v>
      </c>
      <c r="F1940" t="s">
        <v>129</v>
      </c>
      <c r="G1940" s="8">
        <v>0</v>
      </c>
    </row>
    <row r="1941" spans="1:7">
      <c r="A1941" t="s">
        <v>4</v>
      </c>
      <c r="B1941" t="s">
        <v>111</v>
      </c>
      <c r="C1941" t="str">
        <f>_xlfn.XLOOKUP(B1941,'Cijena modela'!$B$2:$B$61,'Cijena modela'!$C$2:$C$61)</f>
        <v>Taycan Turbo Cross Turismo</v>
      </c>
      <c r="D1941" t="s">
        <v>1021</v>
      </c>
      <c r="E1941" t="s">
        <v>1691</v>
      </c>
      <c r="F1941" t="s">
        <v>129</v>
      </c>
      <c r="G1941" s="8">
        <v>299</v>
      </c>
    </row>
    <row r="1942" spans="1:7">
      <c r="A1942" t="s">
        <v>4</v>
      </c>
      <c r="B1942" t="s">
        <v>111</v>
      </c>
      <c r="C1942" t="str">
        <f>_xlfn.XLOOKUP(B1942,'Cijena modela'!$B$2:$B$61,'Cijena modela'!$C$2:$C$61)</f>
        <v>Taycan Turbo Cross Turismo</v>
      </c>
      <c r="D1942" t="s">
        <v>1021</v>
      </c>
      <c r="E1942" t="s">
        <v>1693</v>
      </c>
      <c r="F1942" t="s">
        <v>129</v>
      </c>
      <c r="G1942" s="8">
        <v>299</v>
      </c>
    </row>
    <row r="1943" spans="1:7">
      <c r="A1943" t="s">
        <v>4</v>
      </c>
      <c r="B1943" t="s">
        <v>111</v>
      </c>
      <c r="C1943" t="str">
        <f>_xlfn.XLOOKUP(B1943,'Cijena modela'!$B$2:$B$61,'Cijena modela'!$C$2:$C$61)</f>
        <v>Taycan Turbo Cross Turismo</v>
      </c>
      <c r="D1943" t="s">
        <v>1021</v>
      </c>
      <c r="E1943" t="s">
        <v>1695</v>
      </c>
      <c r="F1943" t="s">
        <v>129</v>
      </c>
      <c r="G1943" s="8">
        <v>1727</v>
      </c>
    </row>
    <row r="1944" spans="1:7">
      <c r="A1944" t="s">
        <v>4</v>
      </c>
      <c r="B1944" t="s">
        <v>111</v>
      </c>
      <c r="C1944" t="str">
        <f>_xlfn.XLOOKUP(B1944,'Cijena modela'!$B$2:$B$61,'Cijena modela'!$C$2:$C$61)</f>
        <v>Taycan Turbo Cross Turismo</v>
      </c>
      <c r="D1944" t="s">
        <v>1021</v>
      </c>
      <c r="E1944" t="s">
        <v>1697</v>
      </c>
      <c r="F1944" t="s">
        <v>129</v>
      </c>
      <c r="G1944" s="8">
        <v>1727</v>
      </c>
    </row>
    <row r="1945" spans="1:7">
      <c r="A1945" t="s">
        <v>4</v>
      </c>
      <c r="B1945" t="s">
        <v>111</v>
      </c>
      <c r="C1945" t="str">
        <f>_xlfn.XLOOKUP(B1945,'Cijena modela'!$B$2:$B$61,'Cijena modela'!$C$2:$C$61)</f>
        <v>Taycan Turbo Cross Turismo</v>
      </c>
      <c r="D1945" t="s">
        <v>1021</v>
      </c>
      <c r="E1945" t="s">
        <v>1699</v>
      </c>
      <c r="F1945" t="s">
        <v>129</v>
      </c>
      <c r="G1945" s="8">
        <v>1428</v>
      </c>
    </row>
    <row r="1946" spans="1:7">
      <c r="A1946" t="s">
        <v>4</v>
      </c>
      <c r="B1946" t="s">
        <v>111</v>
      </c>
      <c r="C1946" t="str">
        <f>_xlfn.XLOOKUP(B1946,'Cijena modela'!$B$2:$B$61,'Cijena modela'!$C$2:$C$61)</f>
        <v>Taycan Turbo Cross Turismo</v>
      </c>
      <c r="D1946" t="s">
        <v>1133</v>
      </c>
      <c r="E1946" t="s">
        <v>1389</v>
      </c>
      <c r="F1946" t="s">
        <v>129</v>
      </c>
      <c r="G1946" s="8">
        <v>771</v>
      </c>
    </row>
    <row r="1947" spans="1:7">
      <c r="A1947" t="s">
        <v>4</v>
      </c>
      <c r="B1947" t="s">
        <v>111</v>
      </c>
      <c r="C1947" t="str">
        <f>_xlfn.XLOOKUP(B1947,'Cijena modela'!$B$2:$B$61,'Cijena modela'!$C$2:$C$61)</f>
        <v>Taycan Turbo Cross Turismo</v>
      </c>
      <c r="D1947" t="s">
        <v>1021</v>
      </c>
      <c r="E1947" t="s">
        <v>1391</v>
      </c>
      <c r="F1947" t="s">
        <v>129</v>
      </c>
      <c r="G1947" s="8">
        <v>233</v>
      </c>
    </row>
    <row r="1948" spans="1:7">
      <c r="A1948" t="s">
        <v>4</v>
      </c>
      <c r="B1948" t="s">
        <v>111</v>
      </c>
      <c r="C1948" t="str">
        <f>_xlfn.XLOOKUP(B1948,'Cijena modela'!$B$2:$B$61,'Cijena modela'!$C$2:$C$61)</f>
        <v>Taycan Turbo Cross Turismo</v>
      </c>
      <c r="D1948" t="s">
        <v>1133</v>
      </c>
      <c r="E1948" t="s">
        <v>1393</v>
      </c>
      <c r="F1948" t="s">
        <v>129</v>
      </c>
      <c r="G1948" s="8">
        <v>771</v>
      </c>
    </row>
    <row r="1949" spans="1:7">
      <c r="A1949" t="s">
        <v>4</v>
      </c>
      <c r="B1949" t="s">
        <v>111</v>
      </c>
      <c r="C1949" t="str">
        <f>_xlfn.XLOOKUP(B1949,'Cijena modela'!$B$2:$B$61,'Cijena modela'!$C$2:$C$61)</f>
        <v>Taycan Turbo Cross Turismo</v>
      </c>
      <c r="D1949" t="s">
        <v>1021</v>
      </c>
      <c r="E1949" t="s">
        <v>1395</v>
      </c>
      <c r="F1949" t="s">
        <v>129</v>
      </c>
      <c r="G1949" s="8">
        <v>0</v>
      </c>
    </row>
    <row r="1950" spans="1:7">
      <c r="A1950" t="s">
        <v>4</v>
      </c>
      <c r="B1950" t="s">
        <v>111</v>
      </c>
      <c r="C1950" t="str">
        <f>_xlfn.XLOOKUP(B1950,'Cijena modela'!$B$2:$B$61,'Cijena modela'!$C$2:$C$61)</f>
        <v>Taycan Turbo Cross Turismo</v>
      </c>
      <c r="D1950" t="s">
        <v>1021</v>
      </c>
      <c r="E1950" t="s">
        <v>1399</v>
      </c>
      <c r="F1950" t="s">
        <v>129</v>
      </c>
      <c r="G1950" s="8">
        <v>248</v>
      </c>
    </row>
    <row r="1951" spans="1:7">
      <c r="A1951" t="s">
        <v>4</v>
      </c>
      <c r="B1951" t="s">
        <v>111</v>
      </c>
      <c r="C1951" t="str">
        <f>_xlfn.XLOOKUP(B1951,'Cijena modela'!$B$2:$B$61,'Cijena modela'!$C$2:$C$61)</f>
        <v>Taycan Turbo Cross Turismo</v>
      </c>
      <c r="D1951" t="s">
        <v>1021</v>
      </c>
      <c r="E1951" t="s">
        <v>1403</v>
      </c>
      <c r="F1951" t="s">
        <v>129</v>
      </c>
      <c r="G1951" s="8">
        <v>544</v>
      </c>
    </row>
    <row r="1952" spans="1:7">
      <c r="A1952" t="s">
        <v>4</v>
      </c>
      <c r="B1952" t="s">
        <v>111</v>
      </c>
      <c r="C1952" t="str">
        <f>_xlfn.XLOOKUP(B1952,'Cijena modela'!$B$2:$B$61,'Cijena modela'!$C$2:$C$61)</f>
        <v>Taycan Turbo Cross Turismo</v>
      </c>
      <c r="D1952" t="s">
        <v>1021</v>
      </c>
      <c r="E1952" t="s">
        <v>1405</v>
      </c>
      <c r="F1952" t="s">
        <v>129</v>
      </c>
      <c r="G1952" s="8">
        <v>0</v>
      </c>
    </row>
    <row r="1953" spans="1:7">
      <c r="A1953" t="s">
        <v>4</v>
      </c>
      <c r="B1953" t="s">
        <v>111</v>
      </c>
      <c r="C1953" t="str">
        <f>_xlfn.XLOOKUP(B1953,'Cijena modela'!$B$2:$B$61,'Cijena modela'!$C$2:$C$61)</f>
        <v>Taycan Turbo Cross Turismo</v>
      </c>
      <c r="D1953" t="s">
        <v>1021</v>
      </c>
      <c r="E1953" t="s">
        <v>1409</v>
      </c>
      <c r="F1953" t="s">
        <v>129</v>
      </c>
      <c r="G1953" s="8">
        <v>233</v>
      </c>
    </row>
    <row r="1954" spans="1:7">
      <c r="A1954" t="s">
        <v>4</v>
      </c>
      <c r="B1954" t="s">
        <v>111</v>
      </c>
      <c r="C1954" t="str">
        <f>_xlfn.XLOOKUP(B1954,'Cijena modela'!$B$2:$B$61,'Cijena modela'!$C$2:$C$61)</f>
        <v>Taycan Turbo Cross Turismo</v>
      </c>
      <c r="D1954" t="s">
        <v>1021</v>
      </c>
      <c r="E1954" t="s">
        <v>1411</v>
      </c>
      <c r="F1954" t="s">
        <v>129</v>
      </c>
      <c r="G1954" s="8">
        <v>233</v>
      </c>
    </row>
    <row r="1955" spans="1:7">
      <c r="A1955" t="s">
        <v>4</v>
      </c>
      <c r="B1955" t="s">
        <v>111</v>
      </c>
      <c r="C1955" t="str">
        <f>_xlfn.XLOOKUP(B1955,'Cijena modela'!$B$2:$B$61,'Cijena modela'!$C$2:$C$61)</f>
        <v>Taycan Turbo Cross Turismo</v>
      </c>
      <c r="D1955" t="s">
        <v>1021</v>
      </c>
      <c r="E1955" t="s">
        <v>1413</v>
      </c>
      <c r="F1955" t="s">
        <v>129</v>
      </c>
      <c r="G1955" s="8">
        <v>233</v>
      </c>
    </row>
    <row r="1956" spans="1:7">
      <c r="A1956" t="s">
        <v>4</v>
      </c>
      <c r="B1956" t="s">
        <v>111</v>
      </c>
      <c r="C1956" t="str">
        <f>_xlfn.XLOOKUP(B1956,'Cijena modela'!$B$2:$B$61,'Cijena modela'!$C$2:$C$61)</f>
        <v>Taycan Turbo Cross Turismo</v>
      </c>
      <c r="D1956" t="s">
        <v>1021</v>
      </c>
      <c r="E1956" t="s">
        <v>1701</v>
      </c>
      <c r="F1956" t="s">
        <v>129</v>
      </c>
      <c r="G1956" s="8">
        <v>207</v>
      </c>
    </row>
    <row r="1957" spans="1:7">
      <c r="A1957" t="s">
        <v>4</v>
      </c>
      <c r="B1957" t="s">
        <v>111</v>
      </c>
      <c r="C1957" t="str">
        <f>_xlfn.XLOOKUP(B1957,'Cijena modela'!$B$2:$B$61,'Cijena modela'!$C$2:$C$61)</f>
        <v>Taycan Turbo Cross Turismo</v>
      </c>
      <c r="D1957" t="s">
        <v>1021</v>
      </c>
      <c r="E1957" t="s">
        <v>1419</v>
      </c>
      <c r="F1957" t="s">
        <v>129</v>
      </c>
      <c r="G1957" s="8">
        <v>1397</v>
      </c>
    </row>
    <row r="1958" spans="1:7">
      <c r="A1958" t="s">
        <v>4</v>
      </c>
      <c r="B1958" t="s">
        <v>111</v>
      </c>
      <c r="C1958" t="str">
        <f>_xlfn.XLOOKUP(B1958,'Cijena modela'!$B$2:$B$61,'Cijena modela'!$C$2:$C$61)</f>
        <v>Taycan Turbo Cross Turismo</v>
      </c>
      <c r="D1958" t="s">
        <v>1021</v>
      </c>
      <c r="E1958" t="s">
        <v>1419</v>
      </c>
      <c r="F1958" t="s">
        <v>129</v>
      </c>
      <c r="G1958" s="8">
        <v>0</v>
      </c>
    </row>
    <row r="1959" spans="1:7">
      <c r="A1959" t="s">
        <v>4</v>
      </c>
      <c r="B1959" t="s">
        <v>111</v>
      </c>
      <c r="C1959" t="str">
        <f>_xlfn.XLOOKUP(B1959,'Cijena modela'!$B$2:$B$61,'Cijena modela'!$C$2:$C$61)</f>
        <v>Taycan Turbo Cross Turismo</v>
      </c>
      <c r="D1959" t="s">
        <v>1021</v>
      </c>
      <c r="E1959" t="s">
        <v>1421</v>
      </c>
      <c r="F1959" t="s">
        <v>129</v>
      </c>
      <c r="G1959" s="8">
        <v>2989</v>
      </c>
    </row>
    <row r="1960" spans="1:7">
      <c r="A1960" t="s">
        <v>4</v>
      </c>
      <c r="B1960" t="s">
        <v>111</v>
      </c>
      <c r="C1960" t="str">
        <f>_xlfn.XLOOKUP(B1960,'Cijena modela'!$B$2:$B$61,'Cijena modela'!$C$2:$C$61)</f>
        <v>Taycan Turbo Cross Turismo</v>
      </c>
      <c r="D1960" t="s">
        <v>1021</v>
      </c>
      <c r="E1960" t="s">
        <v>1421</v>
      </c>
      <c r="F1960" t="s">
        <v>129</v>
      </c>
      <c r="G1960" s="8">
        <v>4386</v>
      </c>
    </row>
    <row r="1961" spans="1:7">
      <c r="A1961" t="s">
        <v>4</v>
      </c>
      <c r="B1961" t="s">
        <v>111</v>
      </c>
      <c r="C1961" t="str">
        <f>_xlfn.XLOOKUP(B1961,'Cijena modela'!$B$2:$B$61,'Cijena modela'!$C$2:$C$61)</f>
        <v>Taycan Turbo Cross Turismo</v>
      </c>
      <c r="D1961" t="s">
        <v>1021</v>
      </c>
      <c r="E1961" t="s">
        <v>1423</v>
      </c>
      <c r="F1961" t="s">
        <v>129</v>
      </c>
      <c r="G1961" s="8">
        <v>2069</v>
      </c>
    </row>
    <row r="1962" spans="1:7">
      <c r="A1962" t="s">
        <v>4</v>
      </c>
      <c r="B1962" t="s">
        <v>111</v>
      </c>
      <c r="C1962" t="str">
        <f>_xlfn.XLOOKUP(B1962,'Cijena modela'!$B$2:$B$61,'Cijena modela'!$C$2:$C$61)</f>
        <v>Taycan Turbo Cross Turismo</v>
      </c>
      <c r="D1962" t="s">
        <v>1021</v>
      </c>
      <c r="E1962" t="s">
        <v>1703</v>
      </c>
      <c r="F1962" t="s">
        <v>129</v>
      </c>
      <c r="G1962" s="8">
        <v>506</v>
      </c>
    </row>
    <row r="1963" spans="1:7">
      <c r="A1963" t="s">
        <v>4</v>
      </c>
      <c r="B1963" t="s">
        <v>111</v>
      </c>
      <c r="C1963" t="str">
        <f>_xlfn.XLOOKUP(B1963,'Cijena modela'!$B$2:$B$61,'Cijena modela'!$C$2:$C$61)</f>
        <v>Taycan Turbo Cross Turismo</v>
      </c>
      <c r="D1963" t="s">
        <v>1021</v>
      </c>
      <c r="E1963" t="s">
        <v>1705</v>
      </c>
      <c r="F1963" t="s">
        <v>129</v>
      </c>
      <c r="G1963" s="8">
        <v>506</v>
      </c>
    </row>
    <row r="1964" spans="1:7">
      <c r="A1964" t="s">
        <v>4</v>
      </c>
      <c r="B1964" t="s">
        <v>111</v>
      </c>
      <c r="C1964" t="str">
        <f>_xlfn.XLOOKUP(B1964,'Cijena modela'!$B$2:$B$61,'Cijena modela'!$C$2:$C$61)</f>
        <v>Taycan Turbo Cross Turismo</v>
      </c>
      <c r="D1964" t="s">
        <v>1021</v>
      </c>
      <c r="E1964" t="s">
        <v>1435</v>
      </c>
      <c r="F1964" t="s">
        <v>129</v>
      </c>
      <c r="G1964" s="8">
        <v>197</v>
      </c>
    </row>
    <row r="1965" spans="1:7">
      <c r="A1965" t="s">
        <v>4</v>
      </c>
      <c r="B1965" t="s">
        <v>111</v>
      </c>
      <c r="C1965" t="str">
        <f>_xlfn.XLOOKUP(B1965,'Cijena modela'!$B$2:$B$61,'Cijena modela'!$C$2:$C$61)</f>
        <v>Taycan Turbo Cross Turismo</v>
      </c>
      <c r="D1965" t="s">
        <v>1021</v>
      </c>
      <c r="E1965" t="s">
        <v>1439</v>
      </c>
      <c r="F1965" t="s">
        <v>129</v>
      </c>
      <c r="G1965" s="8">
        <v>879</v>
      </c>
    </row>
    <row r="1966" spans="1:7">
      <c r="A1966" t="s">
        <v>4</v>
      </c>
      <c r="B1966" t="s">
        <v>111</v>
      </c>
      <c r="C1966" t="str">
        <f>_xlfn.XLOOKUP(B1966,'Cijena modela'!$B$2:$B$61,'Cijena modela'!$C$2:$C$61)</f>
        <v>Taycan Turbo Cross Turismo</v>
      </c>
      <c r="D1966" t="s">
        <v>1021</v>
      </c>
      <c r="E1966" t="s">
        <v>1441</v>
      </c>
      <c r="F1966" t="s">
        <v>129</v>
      </c>
      <c r="G1966" s="8">
        <v>1748</v>
      </c>
    </row>
    <row r="1967" spans="1:7">
      <c r="A1967" t="s">
        <v>4</v>
      </c>
      <c r="B1967" t="s">
        <v>111</v>
      </c>
      <c r="C1967" t="str">
        <f>_xlfn.XLOOKUP(B1967,'Cijena modela'!$B$2:$B$61,'Cijena modela'!$C$2:$C$61)</f>
        <v>Taycan Turbo Cross Turismo</v>
      </c>
      <c r="D1967" t="s">
        <v>1021</v>
      </c>
      <c r="E1967" t="s">
        <v>1443</v>
      </c>
      <c r="F1967" t="s">
        <v>129</v>
      </c>
      <c r="G1967" s="8">
        <v>952</v>
      </c>
    </row>
    <row r="1968" spans="1:7">
      <c r="A1968" t="s">
        <v>4</v>
      </c>
      <c r="B1968" t="s">
        <v>111</v>
      </c>
      <c r="C1968" t="str">
        <f>_xlfn.XLOOKUP(B1968,'Cijena modela'!$B$2:$B$61,'Cijena modela'!$C$2:$C$61)</f>
        <v>Taycan Turbo Cross Turismo</v>
      </c>
      <c r="D1968" t="s">
        <v>1021</v>
      </c>
      <c r="E1968" t="s">
        <v>1445</v>
      </c>
      <c r="F1968" t="s">
        <v>129</v>
      </c>
      <c r="G1968" s="8">
        <v>98</v>
      </c>
    </row>
    <row r="1969" spans="1:7">
      <c r="A1969" t="s">
        <v>4</v>
      </c>
      <c r="B1969" t="s">
        <v>111</v>
      </c>
      <c r="C1969" t="str">
        <f>_xlfn.XLOOKUP(B1969,'Cijena modela'!$B$2:$B$61,'Cijena modela'!$C$2:$C$61)</f>
        <v>Taycan Turbo Cross Turismo</v>
      </c>
      <c r="D1969" t="s">
        <v>1021</v>
      </c>
      <c r="E1969" t="s">
        <v>1447</v>
      </c>
      <c r="F1969" t="s">
        <v>129</v>
      </c>
      <c r="G1969" s="8">
        <v>0</v>
      </c>
    </row>
    <row r="1970" spans="1:7">
      <c r="A1970" t="s">
        <v>4</v>
      </c>
      <c r="B1970" t="s">
        <v>111</v>
      </c>
      <c r="C1970" t="str">
        <f>_xlfn.XLOOKUP(B1970,'Cijena modela'!$B$2:$B$61,'Cijena modela'!$C$2:$C$61)</f>
        <v>Taycan Turbo Cross Turismo</v>
      </c>
      <c r="D1970" t="s">
        <v>1021</v>
      </c>
      <c r="E1970" t="s">
        <v>1456</v>
      </c>
      <c r="F1970" t="s">
        <v>129</v>
      </c>
      <c r="G1970" s="8">
        <v>357</v>
      </c>
    </row>
    <row r="1971" spans="1:7">
      <c r="A1971" t="s">
        <v>4</v>
      </c>
      <c r="B1971" t="s">
        <v>111</v>
      </c>
      <c r="C1971" t="str">
        <f>_xlfn.XLOOKUP(B1971,'Cijena modela'!$B$2:$B$61,'Cijena modela'!$C$2:$C$61)</f>
        <v>Taycan Turbo Cross Turismo</v>
      </c>
      <c r="D1971" t="s">
        <v>1133</v>
      </c>
      <c r="E1971" t="s">
        <v>1458</v>
      </c>
      <c r="F1971" t="s">
        <v>129</v>
      </c>
      <c r="G1971" s="8">
        <v>6046</v>
      </c>
    </row>
    <row r="1972" spans="1:7">
      <c r="A1972" t="s">
        <v>4</v>
      </c>
      <c r="B1972" t="s">
        <v>111</v>
      </c>
      <c r="C1972" t="str">
        <f>_xlfn.XLOOKUP(B1972,'Cijena modela'!$B$2:$B$61,'Cijena modela'!$C$2:$C$61)</f>
        <v>Taycan Turbo Cross Turismo</v>
      </c>
      <c r="D1972" t="s">
        <v>1133</v>
      </c>
      <c r="E1972" t="s">
        <v>1466</v>
      </c>
      <c r="F1972" t="s">
        <v>129</v>
      </c>
      <c r="G1972" s="8">
        <v>2943</v>
      </c>
    </row>
    <row r="1973" spans="1:7">
      <c r="A1973" t="s">
        <v>4</v>
      </c>
      <c r="B1973" t="s">
        <v>111</v>
      </c>
      <c r="C1973" t="str">
        <f>_xlfn.XLOOKUP(B1973,'Cijena modela'!$B$2:$B$61,'Cijena modela'!$C$2:$C$61)</f>
        <v>Taycan Turbo Cross Turismo</v>
      </c>
      <c r="D1973" t="s">
        <v>1133</v>
      </c>
      <c r="E1973" t="s">
        <v>1470</v>
      </c>
      <c r="F1973" t="s">
        <v>129</v>
      </c>
      <c r="G1973" s="8">
        <v>506</v>
      </c>
    </row>
    <row r="1974" spans="1:7">
      <c r="A1974" t="s">
        <v>4</v>
      </c>
      <c r="B1974" t="s">
        <v>111</v>
      </c>
      <c r="C1974" t="str">
        <f>_xlfn.XLOOKUP(B1974,'Cijena modela'!$B$2:$B$61,'Cijena modela'!$C$2:$C$61)</f>
        <v>Taycan Turbo Cross Turismo</v>
      </c>
      <c r="D1974" t="s">
        <v>1021</v>
      </c>
      <c r="E1974" t="s">
        <v>1472</v>
      </c>
      <c r="F1974" t="s">
        <v>129</v>
      </c>
      <c r="G1974" s="8">
        <v>414</v>
      </c>
    </row>
    <row r="1975" spans="1:7">
      <c r="A1975" t="s">
        <v>4</v>
      </c>
      <c r="B1975" t="s">
        <v>111</v>
      </c>
      <c r="C1975" t="str">
        <f>_xlfn.XLOOKUP(B1975,'Cijena modela'!$B$2:$B$61,'Cijena modela'!$C$2:$C$61)</f>
        <v>Taycan Turbo Cross Turismo</v>
      </c>
      <c r="D1975" t="s">
        <v>1021</v>
      </c>
      <c r="E1975" t="s">
        <v>1474</v>
      </c>
      <c r="F1975" t="s">
        <v>129</v>
      </c>
      <c r="G1975" s="8">
        <v>1034</v>
      </c>
    </row>
    <row r="1976" spans="1:7">
      <c r="A1976" t="s">
        <v>4</v>
      </c>
      <c r="B1976" t="s">
        <v>111</v>
      </c>
      <c r="C1976" t="str">
        <f>_xlfn.XLOOKUP(B1976,'Cijena modela'!$B$2:$B$61,'Cijena modela'!$C$2:$C$61)</f>
        <v>Taycan Turbo Cross Turismo</v>
      </c>
      <c r="D1976" t="s">
        <v>1021</v>
      </c>
      <c r="E1976" t="s">
        <v>1476</v>
      </c>
      <c r="F1976" t="s">
        <v>129</v>
      </c>
      <c r="G1976" s="8">
        <v>1417</v>
      </c>
    </row>
    <row r="1977" spans="1:7">
      <c r="A1977" t="s">
        <v>4</v>
      </c>
      <c r="B1977" t="s">
        <v>111</v>
      </c>
      <c r="C1977" t="str">
        <f>_xlfn.XLOOKUP(B1977,'Cijena modela'!$B$2:$B$61,'Cijena modela'!$C$2:$C$61)</f>
        <v>Taycan Turbo Cross Turismo</v>
      </c>
      <c r="D1977" t="s">
        <v>1021</v>
      </c>
      <c r="E1977" t="s">
        <v>1478</v>
      </c>
      <c r="F1977" t="s">
        <v>129</v>
      </c>
      <c r="G1977" s="8">
        <v>1748</v>
      </c>
    </row>
    <row r="1978" spans="1:7">
      <c r="A1978" t="s">
        <v>4</v>
      </c>
      <c r="B1978" t="s">
        <v>111</v>
      </c>
      <c r="C1978" t="str">
        <f>_xlfn.XLOOKUP(B1978,'Cijena modela'!$B$2:$B$61,'Cijena modela'!$C$2:$C$61)</f>
        <v>Taycan Turbo Cross Turismo</v>
      </c>
      <c r="D1978" t="s">
        <v>1133</v>
      </c>
      <c r="E1978" t="s">
        <v>1482</v>
      </c>
      <c r="F1978" t="s">
        <v>129</v>
      </c>
      <c r="G1978" s="8">
        <v>506</v>
      </c>
    </row>
    <row r="1979" spans="1:7">
      <c r="A1979" t="s">
        <v>4</v>
      </c>
      <c r="B1979" t="s">
        <v>111</v>
      </c>
      <c r="C1979" t="str">
        <f>_xlfn.XLOOKUP(B1979,'Cijena modela'!$B$2:$B$61,'Cijena modela'!$C$2:$C$61)</f>
        <v>Taycan Turbo Cross Turismo</v>
      </c>
      <c r="D1979" t="s">
        <v>1133</v>
      </c>
      <c r="E1979" t="s">
        <v>1484</v>
      </c>
      <c r="F1979" t="s">
        <v>129</v>
      </c>
      <c r="G1979" s="8">
        <v>393</v>
      </c>
    </row>
    <row r="1980" spans="1:7">
      <c r="A1980" t="s">
        <v>4</v>
      </c>
      <c r="B1980" t="s">
        <v>111</v>
      </c>
      <c r="C1980" t="str">
        <f>_xlfn.XLOOKUP(B1980,'Cijena modela'!$B$2:$B$61,'Cijena modela'!$C$2:$C$61)</f>
        <v>Taycan Turbo Cross Turismo</v>
      </c>
      <c r="D1980" t="s">
        <v>1331</v>
      </c>
      <c r="E1980" t="s">
        <v>1486</v>
      </c>
      <c r="F1980" t="s">
        <v>129</v>
      </c>
      <c r="G1980" s="8">
        <v>0</v>
      </c>
    </row>
    <row r="1981" spans="1:7">
      <c r="A1981" t="s">
        <v>4</v>
      </c>
      <c r="B1981" t="s">
        <v>111</v>
      </c>
      <c r="C1981" t="str">
        <f>_xlfn.XLOOKUP(B1981,'Cijena modela'!$B$2:$B$61,'Cijena modela'!$C$2:$C$61)</f>
        <v>Taycan Turbo Cross Turismo</v>
      </c>
      <c r="D1981" t="s">
        <v>1021</v>
      </c>
      <c r="E1981" t="s">
        <v>1707</v>
      </c>
      <c r="F1981" t="s">
        <v>129</v>
      </c>
      <c r="G1981" s="8">
        <v>0</v>
      </c>
    </row>
    <row r="1982" spans="1:7">
      <c r="A1982" t="s">
        <v>4</v>
      </c>
      <c r="B1982" t="s">
        <v>111</v>
      </c>
      <c r="C1982" t="str">
        <f>_xlfn.XLOOKUP(B1982,'Cijena modela'!$B$2:$B$61,'Cijena modela'!$C$2:$C$61)</f>
        <v>Taycan Turbo Cross Turismo</v>
      </c>
      <c r="D1982" t="s">
        <v>1021</v>
      </c>
      <c r="E1982" t="s">
        <v>1637</v>
      </c>
      <c r="F1982" t="s">
        <v>129</v>
      </c>
      <c r="G1982" s="8">
        <v>475</v>
      </c>
    </row>
    <row r="1983" spans="1:7">
      <c r="A1983" t="s">
        <v>4</v>
      </c>
      <c r="B1983" t="s">
        <v>111</v>
      </c>
      <c r="C1983" t="str">
        <f>_xlfn.XLOOKUP(B1983,'Cijena modela'!$B$2:$B$61,'Cijena modela'!$C$2:$C$61)</f>
        <v>Taycan Turbo Cross Turismo</v>
      </c>
      <c r="D1983" t="s">
        <v>1021</v>
      </c>
      <c r="E1983" t="s">
        <v>1708</v>
      </c>
      <c r="F1983" t="s">
        <v>129</v>
      </c>
      <c r="G1983" s="8">
        <v>2804</v>
      </c>
    </row>
    <row r="1984" spans="1:7">
      <c r="A1984" t="s">
        <v>4</v>
      </c>
      <c r="B1984" t="s">
        <v>111</v>
      </c>
      <c r="C1984" t="str">
        <f>_xlfn.XLOOKUP(B1984,'Cijena modela'!$B$2:$B$61,'Cijena modela'!$C$2:$C$61)</f>
        <v>Taycan Turbo Cross Turismo</v>
      </c>
      <c r="D1984" t="s">
        <v>1021</v>
      </c>
      <c r="E1984" t="s">
        <v>1488</v>
      </c>
      <c r="F1984" t="s">
        <v>129</v>
      </c>
      <c r="G1984" s="8">
        <v>130</v>
      </c>
    </row>
    <row r="1985" spans="1:7">
      <c r="A1985" t="s">
        <v>4</v>
      </c>
      <c r="B1985" t="s">
        <v>111</v>
      </c>
      <c r="C1985" t="str">
        <f>_xlfn.XLOOKUP(B1985,'Cijena modela'!$B$2:$B$61,'Cijena modela'!$C$2:$C$61)</f>
        <v>Taycan Turbo Cross Turismo</v>
      </c>
      <c r="D1985" t="s">
        <v>1133</v>
      </c>
      <c r="E1985" t="s">
        <v>1491</v>
      </c>
      <c r="F1985" t="s">
        <v>129</v>
      </c>
      <c r="G1985" s="8">
        <v>269</v>
      </c>
    </row>
    <row r="1986" spans="1:7">
      <c r="A1986" t="s">
        <v>4</v>
      </c>
      <c r="B1986" t="s">
        <v>111</v>
      </c>
      <c r="C1986" t="str">
        <f>_xlfn.XLOOKUP(B1986,'Cijena modela'!$B$2:$B$61,'Cijena modela'!$C$2:$C$61)</f>
        <v>Taycan Turbo Cross Turismo</v>
      </c>
      <c r="D1986" t="s">
        <v>1133</v>
      </c>
      <c r="E1986" t="s">
        <v>1493</v>
      </c>
      <c r="F1986" t="s">
        <v>129</v>
      </c>
      <c r="G1986" s="8">
        <v>269</v>
      </c>
    </row>
    <row r="1987" spans="1:7">
      <c r="A1987" t="s">
        <v>4</v>
      </c>
      <c r="B1987" t="s">
        <v>111</v>
      </c>
      <c r="C1987" t="str">
        <f>_xlfn.XLOOKUP(B1987,'Cijena modela'!$B$2:$B$61,'Cijena modela'!$C$2:$C$61)</f>
        <v>Taycan Turbo Cross Turismo</v>
      </c>
      <c r="D1987" t="s">
        <v>1133</v>
      </c>
      <c r="E1987" t="s">
        <v>1495</v>
      </c>
      <c r="F1987" t="s">
        <v>129</v>
      </c>
      <c r="G1987" s="8">
        <v>269</v>
      </c>
    </row>
    <row r="1988" spans="1:7">
      <c r="A1988" t="s">
        <v>4</v>
      </c>
      <c r="B1988" t="s">
        <v>111</v>
      </c>
      <c r="C1988" t="str">
        <f>_xlfn.XLOOKUP(B1988,'Cijena modela'!$B$2:$B$61,'Cijena modela'!$C$2:$C$61)</f>
        <v>Taycan Turbo Cross Turismo</v>
      </c>
      <c r="D1988" t="s">
        <v>1133</v>
      </c>
      <c r="E1988" t="s">
        <v>1499</v>
      </c>
      <c r="F1988" t="s">
        <v>129</v>
      </c>
      <c r="G1988" s="8">
        <v>465</v>
      </c>
    </row>
    <row r="1989" spans="1:7">
      <c r="A1989" t="s">
        <v>4</v>
      </c>
      <c r="B1989" t="s">
        <v>111</v>
      </c>
      <c r="C1989" t="str">
        <f>_xlfn.XLOOKUP(B1989,'Cijena modela'!$B$2:$B$61,'Cijena modela'!$C$2:$C$61)</f>
        <v>Taycan Turbo Cross Turismo</v>
      </c>
      <c r="D1989" t="s">
        <v>1133</v>
      </c>
      <c r="E1989" t="s">
        <v>1501</v>
      </c>
      <c r="F1989" t="s">
        <v>129</v>
      </c>
      <c r="G1989" s="8">
        <v>1293</v>
      </c>
    </row>
    <row r="1990" spans="1:7">
      <c r="A1990" t="s">
        <v>4</v>
      </c>
      <c r="B1990" t="s">
        <v>111</v>
      </c>
      <c r="C1990" t="str">
        <f>_xlfn.XLOOKUP(B1990,'Cijena modela'!$B$2:$B$61,'Cijena modela'!$C$2:$C$61)</f>
        <v>Taycan Turbo Cross Turismo</v>
      </c>
      <c r="D1990" t="s">
        <v>1133</v>
      </c>
      <c r="E1990" t="s">
        <v>1503</v>
      </c>
      <c r="F1990" t="s">
        <v>129</v>
      </c>
      <c r="G1990" s="8">
        <v>465</v>
      </c>
    </row>
    <row r="1991" spans="1:7">
      <c r="A1991" t="s">
        <v>4</v>
      </c>
      <c r="B1991" t="s">
        <v>111</v>
      </c>
      <c r="C1991" t="str">
        <f>_xlfn.XLOOKUP(B1991,'Cijena modela'!$B$2:$B$61,'Cijena modela'!$C$2:$C$61)</f>
        <v>Taycan Turbo Cross Turismo</v>
      </c>
      <c r="D1991" t="s">
        <v>1133</v>
      </c>
      <c r="E1991" t="s">
        <v>1511</v>
      </c>
      <c r="F1991" t="s">
        <v>129</v>
      </c>
      <c r="G1991" s="8">
        <v>207</v>
      </c>
    </row>
    <row r="1992" spans="1:7">
      <c r="A1992" t="s">
        <v>4</v>
      </c>
      <c r="B1992" t="s">
        <v>111</v>
      </c>
      <c r="C1992" t="str">
        <f>_xlfn.XLOOKUP(B1992,'Cijena modela'!$B$2:$B$61,'Cijena modela'!$C$2:$C$61)</f>
        <v>Taycan Turbo Cross Turismo</v>
      </c>
      <c r="D1992" t="s">
        <v>1133</v>
      </c>
      <c r="E1992" t="s">
        <v>1519</v>
      </c>
      <c r="F1992" t="s">
        <v>129</v>
      </c>
      <c r="G1992" s="8">
        <v>3000</v>
      </c>
    </row>
    <row r="1993" spans="1:7">
      <c r="A1993" t="s">
        <v>4</v>
      </c>
      <c r="B1993" t="s">
        <v>111</v>
      </c>
      <c r="C1993" t="str">
        <f>_xlfn.XLOOKUP(B1993,'Cijena modela'!$B$2:$B$61,'Cijena modela'!$C$2:$C$61)</f>
        <v>Taycan Turbo Cross Turismo</v>
      </c>
      <c r="D1993" t="s">
        <v>1133</v>
      </c>
      <c r="E1993" t="s">
        <v>1521</v>
      </c>
      <c r="F1993" t="s">
        <v>129</v>
      </c>
      <c r="G1993" s="8">
        <v>1241</v>
      </c>
    </row>
    <row r="1994" spans="1:7">
      <c r="A1994" t="s">
        <v>4</v>
      </c>
      <c r="B1994" t="s">
        <v>111</v>
      </c>
      <c r="C1994" t="str">
        <f>_xlfn.XLOOKUP(B1994,'Cijena modela'!$B$2:$B$61,'Cijena modela'!$C$2:$C$61)</f>
        <v>Taycan Turbo Cross Turismo</v>
      </c>
      <c r="D1994" t="s">
        <v>1133</v>
      </c>
      <c r="E1994" t="s">
        <v>1523</v>
      </c>
      <c r="F1994" t="s">
        <v>129</v>
      </c>
      <c r="G1994" s="8">
        <v>4035</v>
      </c>
    </row>
    <row r="1995" spans="1:7">
      <c r="A1995" t="s">
        <v>4</v>
      </c>
      <c r="B1995" t="s">
        <v>111</v>
      </c>
      <c r="C1995" t="str">
        <f>_xlfn.XLOOKUP(B1995,'Cijena modela'!$B$2:$B$61,'Cijena modela'!$C$2:$C$61)</f>
        <v>Taycan Turbo Cross Turismo</v>
      </c>
      <c r="D1995" t="s">
        <v>1021</v>
      </c>
      <c r="E1995" t="s">
        <v>1527</v>
      </c>
      <c r="F1995" t="s">
        <v>129</v>
      </c>
      <c r="G1995" s="8">
        <v>258</v>
      </c>
    </row>
    <row r="1996" spans="1:7">
      <c r="A1996" t="s">
        <v>4</v>
      </c>
      <c r="B1996" t="s">
        <v>111</v>
      </c>
      <c r="C1996" t="str">
        <f>_xlfn.XLOOKUP(B1996,'Cijena modela'!$B$2:$B$61,'Cijena modela'!$C$2:$C$61)</f>
        <v>Taycan Turbo Cross Turismo</v>
      </c>
      <c r="D1996" t="s">
        <v>1021</v>
      </c>
      <c r="E1996" t="s">
        <v>1531</v>
      </c>
      <c r="F1996" t="s">
        <v>129</v>
      </c>
      <c r="G1996" s="8">
        <v>362</v>
      </c>
    </row>
    <row r="1997" spans="1:7">
      <c r="A1997" t="s">
        <v>4</v>
      </c>
      <c r="B1997" t="s">
        <v>111</v>
      </c>
      <c r="C1997" t="str">
        <f>_xlfn.XLOOKUP(B1997,'Cijena modela'!$B$2:$B$61,'Cijena modela'!$C$2:$C$61)</f>
        <v>Taycan Turbo Cross Turismo</v>
      </c>
      <c r="D1997" t="s">
        <v>1133</v>
      </c>
      <c r="E1997" t="s">
        <v>1535</v>
      </c>
      <c r="F1997" t="s">
        <v>129</v>
      </c>
      <c r="G1997" s="8">
        <v>0</v>
      </c>
    </row>
    <row r="1998" spans="1:7">
      <c r="A1998" t="s">
        <v>4</v>
      </c>
      <c r="B1998" t="s">
        <v>111</v>
      </c>
      <c r="C1998" t="str">
        <f>_xlfn.XLOOKUP(B1998,'Cijena modela'!$B$2:$B$61,'Cijena modela'!$C$2:$C$61)</f>
        <v>Taycan Turbo Cross Turismo</v>
      </c>
      <c r="D1998" t="s">
        <v>1133</v>
      </c>
      <c r="E1998" t="s">
        <v>1537</v>
      </c>
      <c r="F1998" t="s">
        <v>129</v>
      </c>
      <c r="G1998" s="8">
        <v>879</v>
      </c>
    </row>
    <row r="1999" spans="1:7">
      <c r="A1999" t="s">
        <v>4</v>
      </c>
      <c r="B1999" t="s">
        <v>111</v>
      </c>
      <c r="C1999" t="str">
        <f>_xlfn.XLOOKUP(B1999,'Cijena modela'!$B$2:$B$61,'Cijena modela'!$C$2:$C$61)</f>
        <v>Taycan Turbo Cross Turismo</v>
      </c>
      <c r="D1999" t="s">
        <v>1021</v>
      </c>
      <c r="E1999" t="s">
        <v>1547</v>
      </c>
      <c r="F1999" t="s">
        <v>129</v>
      </c>
      <c r="G1999" s="8">
        <v>0</v>
      </c>
    </row>
    <row r="2000" spans="1:7">
      <c r="A2000" t="s">
        <v>4</v>
      </c>
      <c r="B2000" t="s">
        <v>111</v>
      </c>
      <c r="C2000" t="str">
        <f>_xlfn.XLOOKUP(B2000,'Cijena modela'!$B$2:$B$61,'Cijena modela'!$C$2:$C$61)</f>
        <v>Taycan Turbo Cross Turismo</v>
      </c>
      <c r="D2000" t="s">
        <v>1021</v>
      </c>
      <c r="E2000" t="s">
        <v>1549</v>
      </c>
      <c r="F2000" t="s">
        <v>129</v>
      </c>
      <c r="G2000" s="8">
        <v>0</v>
      </c>
    </row>
    <row r="2001" spans="1:7">
      <c r="A2001" t="s">
        <v>4</v>
      </c>
      <c r="B2001" t="s">
        <v>111</v>
      </c>
      <c r="C2001" t="str">
        <f>_xlfn.XLOOKUP(B2001,'Cijena modela'!$B$2:$B$61,'Cijena modela'!$C$2:$C$61)</f>
        <v>Taycan Turbo Cross Turismo</v>
      </c>
      <c r="D2001" t="s">
        <v>1021</v>
      </c>
      <c r="E2001" t="s">
        <v>1553</v>
      </c>
      <c r="F2001" t="s">
        <v>129</v>
      </c>
      <c r="G2001" s="8">
        <v>0</v>
      </c>
    </row>
    <row r="2002" spans="1:7">
      <c r="A2002" t="s">
        <v>4</v>
      </c>
      <c r="B2002" t="s">
        <v>111</v>
      </c>
      <c r="C2002" t="str">
        <f>_xlfn.XLOOKUP(B2002,'Cijena modela'!$B$2:$B$61,'Cijena modela'!$C$2:$C$61)</f>
        <v>Taycan Turbo Cross Turismo</v>
      </c>
      <c r="D2002" t="s">
        <v>1021</v>
      </c>
      <c r="E2002" t="s">
        <v>1555</v>
      </c>
      <c r="F2002" t="s">
        <v>129</v>
      </c>
      <c r="G2002" s="8">
        <v>258</v>
      </c>
    </row>
    <row r="2003" spans="1:7">
      <c r="A2003" t="s">
        <v>4</v>
      </c>
      <c r="B2003" t="s">
        <v>111</v>
      </c>
      <c r="C2003" t="str">
        <f>_xlfn.XLOOKUP(B2003,'Cijena modela'!$B$2:$B$61,'Cijena modela'!$C$2:$C$61)</f>
        <v>Taycan Turbo Cross Turismo</v>
      </c>
      <c r="D2003" t="s">
        <v>1021</v>
      </c>
      <c r="E2003" t="s">
        <v>1557</v>
      </c>
      <c r="F2003" t="s">
        <v>129</v>
      </c>
      <c r="G2003" s="8">
        <v>672</v>
      </c>
    </row>
    <row r="2004" spans="1:7">
      <c r="A2004" t="s">
        <v>4</v>
      </c>
      <c r="B2004" t="s">
        <v>111</v>
      </c>
      <c r="C2004" t="str">
        <f>_xlfn.XLOOKUP(B2004,'Cijena modela'!$B$2:$B$61,'Cijena modela'!$C$2:$C$61)</f>
        <v>Taycan Turbo Cross Turismo</v>
      </c>
      <c r="D2004" t="s">
        <v>1021</v>
      </c>
      <c r="E2004" t="s">
        <v>1557</v>
      </c>
      <c r="F2004" t="s">
        <v>129</v>
      </c>
      <c r="G2004" s="8">
        <v>0</v>
      </c>
    </row>
    <row r="2005" spans="1:7">
      <c r="A2005" t="s">
        <v>4</v>
      </c>
      <c r="B2005" t="s">
        <v>111</v>
      </c>
      <c r="C2005" t="str">
        <f>_xlfn.XLOOKUP(B2005,'Cijena modela'!$B$2:$B$61,'Cijena modela'!$C$2:$C$61)</f>
        <v>Taycan Turbo Cross Turismo</v>
      </c>
      <c r="D2005" t="s">
        <v>1133</v>
      </c>
      <c r="E2005" t="s">
        <v>1563</v>
      </c>
      <c r="F2005" t="s">
        <v>129</v>
      </c>
      <c r="G2005" s="8">
        <v>409</v>
      </c>
    </row>
    <row r="2006" spans="1:7">
      <c r="A2006" t="s">
        <v>4</v>
      </c>
      <c r="B2006" t="s">
        <v>111</v>
      </c>
      <c r="C2006" t="str">
        <f>_xlfn.XLOOKUP(B2006,'Cijena modela'!$B$2:$B$61,'Cijena modela'!$C$2:$C$61)</f>
        <v>Taycan Turbo Cross Turismo</v>
      </c>
      <c r="D2006" t="s">
        <v>1133</v>
      </c>
      <c r="E2006" t="s">
        <v>1565</v>
      </c>
      <c r="F2006" t="s">
        <v>129</v>
      </c>
      <c r="G2006" s="8">
        <v>409</v>
      </c>
    </row>
    <row r="2007" spans="1:7">
      <c r="A2007" t="s">
        <v>4</v>
      </c>
      <c r="B2007" t="s">
        <v>111</v>
      </c>
      <c r="C2007" t="str">
        <f>_xlfn.XLOOKUP(B2007,'Cijena modela'!$B$2:$B$61,'Cijena modela'!$C$2:$C$61)</f>
        <v>Taycan Turbo Cross Turismo</v>
      </c>
      <c r="D2007" t="s">
        <v>1021</v>
      </c>
      <c r="E2007" t="s">
        <v>1710</v>
      </c>
      <c r="F2007" t="s">
        <v>129</v>
      </c>
      <c r="G2007" s="8">
        <v>978</v>
      </c>
    </row>
    <row r="2008" spans="1:7">
      <c r="A2008" t="s">
        <v>4</v>
      </c>
      <c r="B2008" t="s">
        <v>111</v>
      </c>
      <c r="C2008" t="str">
        <f>_xlfn.XLOOKUP(B2008,'Cijena modela'!$B$2:$B$61,'Cijena modela'!$C$2:$C$61)</f>
        <v>Taycan Turbo Cross Turismo</v>
      </c>
      <c r="D2008" t="s">
        <v>1021</v>
      </c>
      <c r="E2008" t="s">
        <v>1712</v>
      </c>
      <c r="F2008" t="s">
        <v>129</v>
      </c>
      <c r="G2008" s="8">
        <v>311</v>
      </c>
    </row>
    <row r="2009" spans="1:7">
      <c r="A2009" t="s">
        <v>4</v>
      </c>
      <c r="B2009" t="s">
        <v>111</v>
      </c>
      <c r="C2009" t="str">
        <f>_xlfn.XLOOKUP(B2009,'Cijena modela'!$B$2:$B$61,'Cijena modela'!$C$2:$C$61)</f>
        <v>Taycan Turbo Cross Turismo</v>
      </c>
      <c r="D2009" t="s">
        <v>1021</v>
      </c>
      <c r="E2009" t="s">
        <v>1568</v>
      </c>
      <c r="F2009" t="s">
        <v>129</v>
      </c>
      <c r="G2009" s="8">
        <v>978</v>
      </c>
    </row>
    <row r="2010" spans="1:7">
      <c r="A2010" t="s">
        <v>4</v>
      </c>
      <c r="B2010" t="s">
        <v>111</v>
      </c>
      <c r="C2010" t="str">
        <f>_xlfn.XLOOKUP(B2010,'Cijena modela'!$B$2:$B$61,'Cijena modela'!$C$2:$C$61)</f>
        <v>Taycan Turbo Cross Turismo</v>
      </c>
      <c r="D2010" t="s">
        <v>1133</v>
      </c>
      <c r="E2010" t="s">
        <v>1569</v>
      </c>
      <c r="F2010" t="s">
        <v>129</v>
      </c>
      <c r="G2010" s="8">
        <v>1852</v>
      </c>
    </row>
    <row r="2011" spans="1:7">
      <c r="A2011" t="s">
        <v>4</v>
      </c>
      <c r="B2011" t="s">
        <v>111</v>
      </c>
      <c r="C2011" t="str">
        <f>_xlfn.XLOOKUP(B2011,'Cijena modela'!$B$2:$B$61,'Cijena modela'!$C$2:$C$61)</f>
        <v>Taycan Turbo Cross Turismo</v>
      </c>
      <c r="D2011" t="s">
        <v>1133</v>
      </c>
      <c r="E2011" t="s">
        <v>1716</v>
      </c>
      <c r="F2011" t="s">
        <v>129</v>
      </c>
      <c r="G2011" s="8">
        <v>176</v>
      </c>
    </row>
    <row r="2012" spans="1:7">
      <c r="A2012" t="s">
        <v>4</v>
      </c>
      <c r="B2012" t="s">
        <v>111</v>
      </c>
      <c r="C2012" t="str">
        <f>_xlfn.XLOOKUP(B2012,'Cijena modela'!$B$2:$B$61,'Cijena modela'!$C$2:$C$61)</f>
        <v>Taycan Turbo Cross Turismo</v>
      </c>
      <c r="D2012" t="s">
        <v>1133</v>
      </c>
      <c r="E2012" t="s">
        <v>1571</v>
      </c>
      <c r="F2012" t="s">
        <v>129</v>
      </c>
      <c r="G2012" s="8">
        <v>621</v>
      </c>
    </row>
    <row r="2013" spans="1:7">
      <c r="A2013" t="s">
        <v>4</v>
      </c>
      <c r="B2013" t="s">
        <v>111</v>
      </c>
      <c r="C2013" t="str">
        <f>_xlfn.XLOOKUP(B2013,'Cijena modela'!$B$2:$B$61,'Cijena modela'!$C$2:$C$61)</f>
        <v>Taycan Turbo Cross Turismo</v>
      </c>
      <c r="D2013" t="s">
        <v>1133</v>
      </c>
      <c r="E2013" t="s">
        <v>1576</v>
      </c>
      <c r="F2013" t="s">
        <v>129</v>
      </c>
      <c r="G2013" s="8">
        <v>621</v>
      </c>
    </row>
    <row r="2014" spans="1:7">
      <c r="A2014" t="s">
        <v>4</v>
      </c>
      <c r="B2014" t="s">
        <v>111</v>
      </c>
      <c r="C2014" t="str">
        <f>_xlfn.XLOOKUP(B2014,'Cijena modela'!$B$2:$B$61,'Cijena modela'!$C$2:$C$61)</f>
        <v>Taycan Turbo Cross Turismo</v>
      </c>
      <c r="D2014" t="s">
        <v>1021</v>
      </c>
      <c r="E2014" t="s">
        <v>1578</v>
      </c>
      <c r="F2014" t="s">
        <v>129</v>
      </c>
      <c r="G2014" s="8">
        <v>8421</v>
      </c>
    </row>
    <row r="2015" spans="1:7">
      <c r="A2015" t="s">
        <v>4</v>
      </c>
      <c r="B2015" t="s">
        <v>111</v>
      </c>
      <c r="C2015" t="str">
        <f>_xlfn.XLOOKUP(B2015,'Cijena modela'!$B$2:$B$61,'Cijena modela'!$C$2:$C$61)</f>
        <v>Taycan Turbo Cross Turismo</v>
      </c>
      <c r="D2015" t="s">
        <v>1021</v>
      </c>
      <c r="E2015" t="s">
        <v>1581</v>
      </c>
      <c r="F2015" t="s">
        <v>129</v>
      </c>
      <c r="G2015" s="8">
        <v>46</v>
      </c>
    </row>
    <row r="2016" spans="1:7">
      <c r="A2016" t="s">
        <v>4</v>
      </c>
      <c r="B2016" t="s">
        <v>111</v>
      </c>
      <c r="C2016" t="str">
        <f>_xlfn.XLOOKUP(B2016,'Cijena modela'!$B$2:$B$61,'Cijena modela'!$C$2:$C$61)</f>
        <v>Taycan Turbo Cross Turismo</v>
      </c>
      <c r="D2016" t="s">
        <v>1021</v>
      </c>
      <c r="E2016" t="s">
        <v>1583</v>
      </c>
      <c r="F2016" t="s">
        <v>129</v>
      </c>
      <c r="G2016" s="8">
        <v>735</v>
      </c>
    </row>
    <row r="2017" spans="1:7">
      <c r="A2017" t="s">
        <v>4</v>
      </c>
      <c r="B2017" t="s">
        <v>111</v>
      </c>
      <c r="C2017" t="str">
        <f>_xlfn.XLOOKUP(B2017,'Cijena modela'!$B$2:$B$61,'Cijena modela'!$C$2:$C$61)</f>
        <v>Taycan Turbo Cross Turismo</v>
      </c>
      <c r="D2017" t="s">
        <v>1021</v>
      </c>
      <c r="E2017" t="s">
        <v>1585</v>
      </c>
      <c r="F2017" t="s">
        <v>129</v>
      </c>
      <c r="G2017" s="8">
        <v>1924</v>
      </c>
    </row>
    <row r="2018" spans="1:7">
      <c r="A2018" t="s">
        <v>4</v>
      </c>
      <c r="B2018" t="s">
        <v>111</v>
      </c>
      <c r="C2018" t="str">
        <f>_xlfn.XLOOKUP(B2018,'Cijena modela'!$B$2:$B$61,'Cijena modela'!$C$2:$C$61)</f>
        <v>Taycan Turbo Cross Turismo</v>
      </c>
      <c r="D2018" t="s">
        <v>1021</v>
      </c>
      <c r="E2018" t="s">
        <v>1587</v>
      </c>
      <c r="F2018" t="s">
        <v>129</v>
      </c>
      <c r="G2018" s="8">
        <v>3987</v>
      </c>
    </row>
    <row r="2019" spans="1:7">
      <c r="A2019" t="s">
        <v>4</v>
      </c>
      <c r="B2019" t="s">
        <v>111</v>
      </c>
      <c r="C2019" t="str">
        <f>_xlfn.XLOOKUP(B2019,'Cijena modela'!$B$2:$B$61,'Cijena modela'!$C$2:$C$61)</f>
        <v>Taycan Turbo Cross Turismo</v>
      </c>
      <c r="D2019" t="s">
        <v>1133</v>
      </c>
      <c r="E2019" t="s">
        <v>1594</v>
      </c>
      <c r="F2019" t="s">
        <v>129</v>
      </c>
      <c r="G2019" s="8">
        <v>299</v>
      </c>
    </row>
    <row r="2020" spans="1:7">
      <c r="A2020" t="s">
        <v>4</v>
      </c>
      <c r="B2020" t="s">
        <v>109</v>
      </c>
      <c r="C2020" t="str">
        <f>_xlfn.XLOOKUP(B2020,'Cijena modela'!$B$2:$B$61,'Cijena modela'!$C$2:$C$61)</f>
        <v>Taycan Turbo S Cross Turismo</v>
      </c>
      <c r="D2020" t="s">
        <v>1024</v>
      </c>
      <c r="E2020" t="s">
        <v>1025</v>
      </c>
      <c r="F2020" t="s">
        <v>129</v>
      </c>
      <c r="G2020" s="8">
        <v>207</v>
      </c>
    </row>
    <row r="2021" spans="1:7">
      <c r="A2021" t="s">
        <v>4</v>
      </c>
      <c r="B2021" t="s">
        <v>109</v>
      </c>
      <c r="C2021" t="str">
        <f>_xlfn.XLOOKUP(B2021,'Cijena modela'!$B$2:$B$61,'Cijena modela'!$C$2:$C$61)</f>
        <v>Taycan Turbo S Cross Turismo</v>
      </c>
      <c r="D2021" t="s">
        <v>1024</v>
      </c>
      <c r="E2021" t="s">
        <v>1027</v>
      </c>
      <c r="F2021" t="s">
        <v>129</v>
      </c>
      <c r="G2021" s="8">
        <v>822</v>
      </c>
    </row>
    <row r="2022" spans="1:7">
      <c r="A2022" t="s">
        <v>4</v>
      </c>
      <c r="B2022" t="s">
        <v>109</v>
      </c>
      <c r="C2022" t="str">
        <f>_xlfn.XLOOKUP(B2022,'Cijena modela'!$B$2:$B$61,'Cijena modela'!$C$2:$C$61)</f>
        <v>Taycan Turbo S Cross Turismo</v>
      </c>
      <c r="D2022" t="s">
        <v>1024</v>
      </c>
      <c r="E2022" t="s">
        <v>1029</v>
      </c>
      <c r="F2022" t="s">
        <v>129</v>
      </c>
      <c r="G2022" s="8">
        <v>822</v>
      </c>
    </row>
    <row r="2023" spans="1:7">
      <c r="A2023" t="s">
        <v>4</v>
      </c>
      <c r="B2023" t="s">
        <v>109</v>
      </c>
      <c r="C2023" t="str">
        <f>_xlfn.XLOOKUP(B2023,'Cijena modela'!$B$2:$B$61,'Cijena modela'!$C$2:$C$61)</f>
        <v>Taycan Turbo S Cross Turismo</v>
      </c>
      <c r="D2023" t="s">
        <v>1024</v>
      </c>
      <c r="E2023" t="s">
        <v>1031</v>
      </c>
      <c r="F2023" t="s">
        <v>129</v>
      </c>
      <c r="G2023" s="8">
        <v>636</v>
      </c>
    </row>
    <row r="2024" spans="1:7">
      <c r="A2024" t="s">
        <v>4</v>
      </c>
      <c r="B2024" t="s">
        <v>109</v>
      </c>
      <c r="C2024" t="str">
        <f>_xlfn.XLOOKUP(B2024,'Cijena modela'!$B$2:$B$61,'Cijena modela'!$C$2:$C$61)</f>
        <v>Taycan Turbo S Cross Turismo</v>
      </c>
      <c r="D2024" t="s">
        <v>1024</v>
      </c>
      <c r="E2024" t="s">
        <v>1033</v>
      </c>
      <c r="F2024" t="s">
        <v>129</v>
      </c>
      <c r="G2024" s="8">
        <v>501</v>
      </c>
    </row>
    <row r="2025" spans="1:7">
      <c r="A2025" t="s">
        <v>4</v>
      </c>
      <c r="B2025" t="s">
        <v>109</v>
      </c>
      <c r="C2025" t="str">
        <f>_xlfn.XLOOKUP(B2025,'Cijena modela'!$B$2:$B$61,'Cijena modela'!$C$2:$C$61)</f>
        <v>Taycan Turbo S Cross Turismo</v>
      </c>
      <c r="D2025" t="s">
        <v>1024</v>
      </c>
      <c r="E2025" t="s">
        <v>1035</v>
      </c>
      <c r="F2025" t="s">
        <v>129</v>
      </c>
      <c r="G2025" s="8">
        <v>238</v>
      </c>
    </row>
    <row r="2026" spans="1:7">
      <c r="A2026" t="s">
        <v>4</v>
      </c>
      <c r="B2026" t="s">
        <v>109</v>
      </c>
      <c r="C2026" t="str">
        <f>_xlfn.XLOOKUP(B2026,'Cijena modela'!$B$2:$B$61,'Cijena modela'!$C$2:$C$61)</f>
        <v>Taycan Turbo S Cross Turismo</v>
      </c>
      <c r="D2026" t="s">
        <v>1024</v>
      </c>
      <c r="E2026" t="s">
        <v>1037</v>
      </c>
      <c r="F2026" t="s">
        <v>129</v>
      </c>
      <c r="G2026" s="8">
        <v>636</v>
      </c>
    </row>
    <row r="2027" spans="1:7">
      <c r="A2027" t="s">
        <v>4</v>
      </c>
      <c r="B2027" t="s">
        <v>109</v>
      </c>
      <c r="C2027" t="str">
        <f>_xlfn.XLOOKUP(B2027,'Cijena modela'!$B$2:$B$61,'Cijena modela'!$C$2:$C$61)</f>
        <v>Taycan Turbo S Cross Turismo</v>
      </c>
      <c r="D2027" t="s">
        <v>1024</v>
      </c>
      <c r="E2027" t="s">
        <v>1039</v>
      </c>
      <c r="F2027" t="s">
        <v>129</v>
      </c>
      <c r="G2027" s="8">
        <v>1655</v>
      </c>
    </row>
    <row r="2028" spans="1:7">
      <c r="A2028" t="s">
        <v>4</v>
      </c>
      <c r="B2028" t="s">
        <v>109</v>
      </c>
      <c r="C2028" t="str">
        <f>_xlfn.XLOOKUP(B2028,'Cijena modela'!$B$2:$B$61,'Cijena modela'!$C$2:$C$61)</f>
        <v>Taycan Turbo S Cross Turismo</v>
      </c>
      <c r="D2028" t="s">
        <v>1024</v>
      </c>
      <c r="E2028" t="s">
        <v>1041</v>
      </c>
      <c r="F2028" t="s">
        <v>129</v>
      </c>
      <c r="G2028" s="8">
        <v>725</v>
      </c>
    </row>
    <row r="2029" spans="1:7">
      <c r="A2029" t="s">
        <v>4</v>
      </c>
      <c r="B2029" t="s">
        <v>109</v>
      </c>
      <c r="C2029" t="str">
        <f>_xlfn.XLOOKUP(B2029,'Cijena modela'!$B$2:$B$61,'Cijena modela'!$C$2:$C$61)</f>
        <v>Taycan Turbo S Cross Turismo</v>
      </c>
      <c r="D2029" t="s">
        <v>1024</v>
      </c>
      <c r="E2029" t="s">
        <v>1043</v>
      </c>
      <c r="F2029" t="s">
        <v>129</v>
      </c>
      <c r="G2029" s="8">
        <v>725</v>
      </c>
    </row>
    <row r="2030" spans="1:7">
      <c r="A2030" t="s">
        <v>4</v>
      </c>
      <c r="B2030" t="s">
        <v>109</v>
      </c>
      <c r="C2030" t="str">
        <f>_xlfn.XLOOKUP(B2030,'Cijena modela'!$B$2:$B$61,'Cijena modela'!$C$2:$C$61)</f>
        <v>Taycan Turbo S Cross Turismo</v>
      </c>
      <c r="D2030" t="s">
        <v>1024</v>
      </c>
      <c r="E2030" t="s">
        <v>1045</v>
      </c>
      <c r="F2030" t="s">
        <v>129</v>
      </c>
      <c r="G2030" s="8">
        <v>1024</v>
      </c>
    </row>
    <row r="2031" spans="1:7">
      <c r="A2031" t="s">
        <v>4</v>
      </c>
      <c r="B2031" t="s">
        <v>109</v>
      </c>
      <c r="C2031" t="str">
        <f>_xlfn.XLOOKUP(B2031,'Cijena modela'!$B$2:$B$61,'Cijena modela'!$C$2:$C$61)</f>
        <v>Taycan Turbo S Cross Turismo</v>
      </c>
      <c r="D2031" t="s">
        <v>1024</v>
      </c>
      <c r="E2031" t="s">
        <v>1047</v>
      </c>
      <c r="F2031" t="s">
        <v>129</v>
      </c>
      <c r="G2031" s="8">
        <v>207</v>
      </c>
    </row>
    <row r="2032" spans="1:7">
      <c r="A2032" t="s">
        <v>4</v>
      </c>
      <c r="B2032" t="s">
        <v>109</v>
      </c>
      <c r="C2032" t="str">
        <f>_xlfn.XLOOKUP(B2032,'Cijena modela'!$B$2:$B$61,'Cijena modela'!$C$2:$C$61)</f>
        <v>Taycan Turbo S Cross Turismo</v>
      </c>
      <c r="D2032" t="s">
        <v>1024</v>
      </c>
      <c r="E2032" t="s">
        <v>1049</v>
      </c>
      <c r="F2032" t="s">
        <v>129</v>
      </c>
      <c r="G2032" s="8">
        <v>207</v>
      </c>
    </row>
    <row r="2033" spans="1:7">
      <c r="A2033" t="s">
        <v>4</v>
      </c>
      <c r="B2033" t="s">
        <v>109</v>
      </c>
      <c r="C2033" t="str">
        <f>_xlfn.XLOOKUP(B2033,'Cijena modela'!$B$2:$B$61,'Cijena modela'!$C$2:$C$61)</f>
        <v>Taycan Turbo S Cross Turismo</v>
      </c>
      <c r="D2033" t="s">
        <v>1024</v>
      </c>
      <c r="E2033" t="s">
        <v>1051</v>
      </c>
      <c r="F2033" t="s">
        <v>129</v>
      </c>
      <c r="G2033" s="8">
        <v>207</v>
      </c>
    </row>
    <row r="2034" spans="1:7">
      <c r="A2034" t="s">
        <v>4</v>
      </c>
      <c r="B2034" t="s">
        <v>109</v>
      </c>
      <c r="C2034" t="str">
        <f>_xlfn.XLOOKUP(B2034,'Cijena modela'!$B$2:$B$61,'Cijena modela'!$C$2:$C$61)</f>
        <v>Taycan Turbo S Cross Turismo</v>
      </c>
      <c r="D2034" t="s">
        <v>1024</v>
      </c>
      <c r="E2034" t="s">
        <v>1053</v>
      </c>
      <c r="F2034" t="s">
        <v>129</v>
      </c>
      <c r="G2034" s="8">
        <v>207</v>
      </c>
    </row>
    <row r="2035" spans="1:7">
      <c r="A2035" t="s">
        <v>4</v>
      </c>
      <c r="B2035" t="s">
        <v>109</v>
      </c>
      <c r="C2035" t="str">
        <f>_xlfn.XLOOKUP(B2035,'Cijena modela'!$B$2:$B$61,'Cijena modela'!$C$2:$C$61)</f>
        <v>Taycan Turbo S Cross Turismo</v>
      </c>
      <c r="D2035" t="s">
        <v>1024</v>
      </c>
      <c r="E2035" t="s">
        <v>1055</v>
      </c>
      <c r="F2035" t="s">
        <v>129</v>
      </c>
      <c r="G2035" s="8">
        <v>518</v>
      </c>
    </row>
    <row r="2036" spans="1:7">
      <c r="A2036" t="s">
        <v>4</v>
      </c>
      <c r="B2036" t="s">
        <v>109</v>
      </c>
      <c r="C2036" t="str">
        <f>_xlfn.XLOOKUP(B2036,'Cijena modela'!$B$2:$B$61,'Cijena modela'!$C$2:$C$61)</f>
        <v>Taycan Turbo S Cross Turismo</v>
      </c>
      <c r="D2036" t="s">
        <v>1024</v>
      </c>
      <c r="E2036" t="s">
        <v>1057</v>
      </c>
      <c r="F2036" t="s">
        <v>129</v>
      </c>
      <c r="G2036" s="8">
        <v>518</v>
      </c>
    </row>
    <row r="2037" spans="1:7">
      <c r="A2037" t="s">
        <v>4</v>
      </c>
      <c r="B2037" t="s">
        <v>109</v>
      </c>
      <c r="C2037" t="str">
        <f>_xlfn.XLOOKUP(B2037,'Cijena modela'!$B$2:$B$61,'Cijena modela'!$C$2:$C$61)</f>
        <v>Taycan Turbo S Cross Turismo</v>
      </c>
      <c r="D2037" t="s">
        <v>1024</v>
      </c>
      <c r="E2037" t="s">
        <v>1059</v>
      </c>
      <c r="F2037" t="s">
        <v>129</v>
      </c>
      <c r="G2037" s="8">
        <v>725</v>
      </c>
    </row>
    <row r="2038" spans="1:7">
      <c r="A2038" t="s">
        <v>4</v>
      </c>
      <c r="B2038" t="s">
        <v>109</v>
      </c>
      <c r="C2038" t="str">
        <f>_xlfn.XLOOKUP(B2038,'Cijena modela'!$B$2:$B$61,'Cijena modela'!$C$2:$C$61)</f>
        <v>Taycan Turbo S Cross Turismo</v>
      </c>
      <c r="D2038" t="s">
        <v>1024</v>
      </c>
      <c r="E2038" t="s">
        <v>1061</v>
      </c>
      <c r="F2038" t="s">
        <v>129</v>
      </c>
      <c r="G2038" s="8">
        <v>1024</v>
      </c>
    </row>
    <row r="2039" spans="1:7">
      <c r="A2039" t="s">
        <v>4</v>
      </c>
      <c r="B2039" t="s">
        <v>109</v>
      </c>
      <c r="C2039" t="str">
        <f>_xlfn.XLOOKUP(B2039,'Cijena modela'!$B$2:$B$61,'Cijena modela'!$C$2:$C$61)</f>
        <v>Taycan Turbo S Cross Turismo</v>
      </c>
      <c r="D2039" t="s">
        <v>1021</v>
      </c>
      <c r="E2039" t="s">
        <v>1063</v>
      </c>
      <c r="F2039" t="s">
        <v>129</v>
      </c>
      <c r="G2039" s="8">
        <v>0</v>
      </c>
    </row>
    <row r="2040" spans="1:7">
      <c r="A2040" t="s">
        <v>4</v>
      </c>
      <c r="B2040" t="s">
        <v>109</v>
      </c>
      <c r="C2040" t="str">
        <f>_xlfn.XLOOKUP(B2040,'Cijena modela'!$B$2:$B$61,'Cijena modela'!$C$2:$C$61)</f>
        <v>Taycan Turbo S Cross Turismo</v>
      </c>
      <c r="D2040" t="s">
        <v>1024</v>
      </c>
      <c r="E2040" t="s">
        <v>1064</v>
      </c>
      <c r="F2040" t="s">
        <v>129</v>
      </c>
      <c r="G2040" s="8">
        <v>0</v>
      </c>
    </row>
    <row r="2041" spans="1:7">
      <c r="A2041" t="s">
        <v>4</v>
      </c>
      <c r="B2041" t="s">
        <v>109</v>
      </c>
      <c r="C2041" t="str">
        <f>_xlfn.XLOOKUP(B2041,'Cijena modela'!$B$2:$B$61,'Cijena modela'!$C$2:$C$61)</f>
        <v>Taycan Turbo S Cross Turismo</v>
      </c>
      <c r="D2041" t="s">
        <v>1024</v>
      </c>
      <c r="E2041" t="s">
        <v>1066</v>
      </c>
      <c r="F2041" t="s">
        <v>129</v>
      </c>
      <c r="G2041" s="8">
        <v>0</v>
      </c>
    </row>
    <row r="2042" spans="1:7">
      <c r="A2042" t="s">
        <v>4</v>
      </c>
      <c r="B2042" t="s">
        <v>109</v>
      </c>
      <c r="C2042" t="str">
        <f>_xlfn.XLOOKUP(B2042,'Cijena modela'!$B$2:$B$61,'Cijena modela'!$C$2:$C$61)</f>
        <v>Taycan Turbo S Cross Turismo</v>
      </c>
      <c r="D2042" t="s">
        <v>1024</v>
      </c>
      <c r="E2042" t="s">
        <v>1068</v>
      </c>
      <c r="F2042" t="s">
        <v>129</v>
      </c>
      <c r="G2042" s="8">
        <v>0</v>
      </c>
    </row>
    <row r="2043" spans="1:7">
      <c r="A2043" t="s">
        <v>4</v>
      </c>
      <c r="B2043" t="s">
        <v>109</v>
      </c>
      <c r="C2043" t="str">
        <f>_xlfn.XLOOKUP(B2043,'Cijena modela'!$B$2:$B$61,'Cijena modela'!$C$2:$C$61)</f>
        <v>Taycan Turbo S Cross Turismo</v>
      </c>
      <c r="D2043" t="s">
        <v>1024</v>
      </c>
      <c r="E2043" t="s">
        <v>1070</v>
      </c>
      <c r="F2043" t="s">
        <v>129</v>
      </c>
      <c r="G2043" s="8">
        <v>0</v>
      </c>
    </row>
    <row r="2044" spans="1:7">
      <c r="A2044" t="s">
        <v>4</v>
      </c>
      <c r="B2044" t="s">
        <v>109</v>
      </c>
      <c r="C2044" t="str">
        <f>_xlfn.XLOOKUP(B2044,'Cijena modela'!$B$2:$B$61,'Cijena modela'!$C$2:$C$61)</f>
        <v>Taycan Turbo S Cross Turismo</v>
      </c>
      <c r="D2044" t="s">
        <v>1024</v>
      </c>
      <c r="E2044" t="s">
        <v>1669</v>
      </c>
      <c r="F2044" t="s">
        <v>129</v>
      </c>
      <c r="G2044" s="8">
        <v>0</v>
      </c>
    </row>
    <row r="2045" spans="1:7">
      <c r="A2045" t="s">
        <v>4</v>
      </c>
      <c r="B2045" t="s">
        <v>109</v>
      </c>
      <c r="C2045" t="str">
        <f>_xlfn.XLOOKUP(B2045,'Cijena modela'!$B$2:$B$61,'Cijena modela'!$C$2:$C$61)</f>
        <v>Taycan Turbo S Cross Turismo</v>
      </c>
      <c r="D2045" t="s">
        <v>1024</v>
      </c>
      <c r="E2045" t="s">
        <v>1671</v>
      </c>
      <c r="F2045" t="s">
        <v>129</v>
      </c>
      <c r="G2045" s="8">
        <v>0</v>
      </c>
    </row>
    <row r="2046" spans="1:7">
      <c r="A2046" t="s">
        <v>4</v>
      </c>
      <c r="B2046" t="s">
        <v>109</v>
      </c>
      <c r="C2046" t="str">
        <f>_xlfn.XLOOKUP(B2046,'Cijena modela'!$B$2:$B$61,'Cijena modela'!$C$2:$C$61)</f>
        <v>Taycan Turbo S Cross Turismo</v>
      </c>
      <c r="D2046" t="s">
        <v>1024</v>
      </c>
      <c r="E2046" t="s">
        <v>1673</v>
      </c>
      <c r="F2046" t="s">
        <v>129</v>
      </c>
      <c r="G2046" s="8">
        <v>0</v>
      </c>
    </row>
    <row r="2047" spans="1:7">
      <c r="A2047" t="s">
        <v>4</v>
      </c>
      <c r="B2047" t="s">
        <v>109</v>
      </c>
      <c r="C2047" t="str">
        <f>_xlfn.XLOOKUP(B2047,'Cijena modela'!$B$2:$B$61,'Cijena modela'!$C$2:$C$61)</f>
        <v>Taycan Turbo S Cross Turismo</v>
      </c>
      <c r="D2047" t="s">
        <v>1024</v>
      </c>
      <c r="E2047" t="s">
        <v>1072</v>
      </c>
      <c r="F2047" t="s">
        <v>129</v>
      </c>
      <c r="G2047" s="8">
        <v>0</v>
      </c>
    </row>
    <row r="2048" spans="1:7">
      <c r="A2048" t="s">
        <v>4</v>
      </c>
      <c r="B2048" t="s">
        <v>109</v>
      </c>
      <c r="C2048" t="str">
        <f>_xlfn.XLOOKUP(B2048,'Cijena modela'!$B$2:$B$61,'Cijena modela'!$C$2:$C$61)</f>
        <v>Taycan Turbo S Cross Turismo</v>
      </c>
      <c r="D2048" t="s">
        <v>1021</v>
      </c>
      <c r="E2048" t="s">
        <v>1074</v>
      </c>
      <c r="F2048" t="s">
        <v>129</v>
      </c>
      <c r="G2048" s="8">
        <v>0</v>
      </c>
    </row>
    <row r="2049" spans="1:7">
      <c r="A2049" t="s">
        <v>4</v>
      </c>
      <c r="B2049" t="s">
        <v>109</v>
      </c>
      <c r="C2049" t="str">
        <f>_xlfn.XLOOKUP(B2049,'Cijena modela'!$B$2:$B$61,'Cijena modela'!$C$2:$C$61)</f>
        <v>Taycan Turbo S Cross Turismo</v>
      </c>
      <c r="D2049" t="s">
        <v>1024</v>
      </c>
      <c r="E2049" t="s">
        <v>1076</v>
      </c>
      <c r="F2049" t="s">
        <v>129</v>
      </c>
      <c r="G2049" s="8">
        <v>1748</v>
      </c>
    </row>
    <row r="2050" spans="1:7">
      <c r="A2050" t="s">
        <v>4</v>
      </c>
      <c r="B2050" t="s">
        <v>109</v>
      </c>
      <c r="C2050" t="str">
        <f>_xlfn.XLOOKUP(B2050,'Cijena modela'!$B$2:$B$61,'Cijena modela'!$C$2:$C$61)</f>
        <v>Taycan Turbo S Cross Turismo</v>
      </c>
      <c r="D2050" t="s">
        <v>1024</v>
      </c>
      <c r="E2050" t="s">
        <v>1078</v>
      </c>
      <c r="F2050" t="s">
        <v>129</v>
      </c>
      <c r="G2050" s="8">
        <v>0</v>
      </c>
    </row>
    <row r="2051" spans="1:7">
      <c r="A2051" t="s">
        <v>4</v>
      </c>
      <c r="B2051" t="s">
        <v>109</v>
      </c>
      <c r="C2051" t="str">
        <f>_xlfn.XLOOKUP(B2051,'Cijena modela'!$B$2:$B$61,'Cijena modela'!$C$2:$C$61)</f>
        <v>Taycan Turbo S Cross Turismo</v>
      </c>
      <c r="D2051" t="s">
        <v>1024</v>
      </c>
      <c r="E2051" t="s">
        <v>1080</v>
      </c>
      <c r="F2051" t="s">
        <v>129</v>
      </c>
      <c r="G2051" s="8">
        <v>0</v>
      </c>
    </row>
    <row r="2052" spans="1:7">
      <c r="A2052" t="s">
        <v>4</v>
      </c>
      <c r="B2052" t="s">
        <v>109</v>
      </c>
      <c r="C2052" t="str">
        <f>_xlfn.XLOOKUP(B2052,'Cijena modela'!$B$2:$B$61,'Cijena modela'!$C$2:$C$61)</f>
        <v>Taycan Turbo S Cross Turismo</v>
      </c>
      <c r="D2052" t="s">
        <v>1024</v>
      </c>
      <c r="E2052" t="s">
        <v>1082</v>
      </c>
      <c r="F2052" t="s">
        <v>129</v>
      </c>
      <c r="G2052" s="8">
        <v>311</v>
      </c>
    </row>
    <row r="2053" spans="1:7">
      <c r="A2053" t="s">
        <v>4</v>
      </c>
      <c r="B2053" t="s">
        <v>109</v>
      </c>
      <c r="C2053" t="str">
        <f>_xlfn.XLOOKUP(B2053,'Cijena modela'!$B$2:$B$61,'Cijena modela'!$C$2:$C$61)</f>
        <v>Taycan Turbo S Cross Turismo</v>
      </c>
      <c r="D2053" t="s">
        <v>1024</v>
      </c>
      <c r="E2053" t="s">
        <v>1084</v>
      </c>
      <c r="F2053" t="s">
        <v>129</v>
      </c>
      <c r="G2053" s="8">
        <v>1024</v>
      </c>
    </row>
    <row r="2054" spans="1:7">
      <c r="A2054" t="s">
        <v>4</v>
      </c>
      <c r="B2054" t="s">
        <v>109</v>
      </c>
      <c r="C2054" t="str">
        <f>_xlfn.XLOOKUP(B2054,'Cijena modela'!$B$2:$B$61,'Cijena modela'!$C$2:$C$61)</f>
        <v>Taycan Turbo S Cross Turismo</v>
      </c>
      <c r="D2054" t="s">
        <v>1024</v>
      </c>
      <c r="E2054" t="s">
        <v>1086</v>
      </c>
      <c r="F2054" t="s">
        <v>129</v>
      </c>
      <c r="G2054" s="8">
        <v>1024</v>
      </c>
    </row>
    <row r="2055" spans="1:7">
      <c r="A2055" t="s">
        <v>4</v>
      </c>
      <c r="B2055" t="s">
        <v>109</v>
      </c>
      <c r="C2055" t="str">
        <f>_xlfn.XLOOKUP(B2055,'Cijena modela'!$B$2:$B$61,'Cijena modela'!$C$2:$C$61)</f>
        <v>Taycan Turbo S Cross Turismo</v>
      </c>
      <c r="D2055" t="s">
        <v>1024</v>
      </c>
      <c r="E2055" t="s">
        <v>1088</v>
      </c>
      <c r="F2055" t="s">
        <v>129</v>
      </c>
      <c r="G2055" s="8">
        <v>403</v>
      </c>
    </row>
    <row r="2056" spans="1:7">
      <c r="A2056" t="s">
        <v>4</v>
      </c>
      <c r="B2056" t="s">
        <v>109</v>
      </c>
      <c r="C2056" t="str">
        <f>_xlfn.XLOOKUP(B2056,'Cijena modela'!$B$2:$B$61,'Cijena modela'!$C$2:$C$61)</f>
        <v>Taycan Turbo S Cross Turismo</v>
      </c>
      <c r="D2056" t="s">
        <v>1024</v>
      </c>
      <c r="E2056" t="s">
        <v>1090</v>
      </c>
      <c r="F2056" t="s">
        <v>129</v>
      </c>
      <c r="G2056" s="8">
        <v>299</v>
      </c>
    </row>
    <row r="2057" spans="1:7">
      <c r="A2057" t="s">
        <v>4</v>
      </c>
      <c r="B2057" t="s">
        <v>109</v>
      </c>
      <c r="C2057" t="str">
        <f>_xlfn.XLOOKUP(B2057,'Cijena modela'!$B$2:$B$61,'Cijena modela'!$C$2:$C$61)</f>
        <v>Taycan Turbo S Cross Turismo</v>
      </c>
      <c r="D2057" t="s">
        <v>1024</v>
      </c>
      <c r="E2057" t="s">
        <v>1092</v>
      </c>
      <c r="F2057" t="s">
        <v>129</v>
      </c>
      <c r="G2057" s="8">
        <v>0</v>
      </c>
    </row>
    <row r="2058" spans="1:7">
      <c r="A2058" t="s">
        <v>4</v>
      </c>
      <c r="B2058" t="s">
        <v>109</v>
      </c>
      <c r="C2058" t="str">
        <f>_xlfn.XLOOKUP(B2058,'Cijena modela'!$B$2:$B$61,'Cijena modela'!$C$2:$C$61)</f>
        <v>Taycan Turbo S Cross Turismo</v>
      </c>
      <c r="D2058" t="s">
        <v>1021</v>
      </c>
      <c r="E2058" t="s">
        <v>1094</v>
      </c>
      <c r="F2058" t="s">
        <v>129</v>
      </c>
      <c r="G2058" s="8">
        <v>0</v>
      </c>
    </row>
    <row r="2059" spans="1:7">
      <c r="A2059" t="s">
        <v>4</v>
      </c>
      <c r="B2059" t="s">
        <v>109</v>
      </c>
      <c r="C2059" t="str">
        <f>_xlfn.XLOOKUP(B2059,'Cijena modela'!$B$2:$B$61,'Cijena modela'!$C$2:$C$61)</f>
        <v>Taycan Turbo S Cross Turismo</v>
      </c>
      <c r="D2059" t="s">
        <v>1024</v>
      </c>
      <c r="E2059" t="s">
        <v>1096</v>
      </c>
      <c r="F2059" t="s">
        <v>129</v>
      </c>
      <c r="G2059" s="8">
        <v>807</v>
      </c>
    </row>
    <row r="2060" spans="1:7">
      <c r="A2060" t="s">
        <v>4</v>
      </c>
      <c r="B2060" t="s">
        <v>109</v>
      </c>
      <c r="C2060" t="str">
        <f>_xlfn.XLOOKUP(B2060,'Cijena modela'!$B$2:$B$61,'Cijena modela'!$C$2:$C$61)</f>
        <v>Taycan Turbo S Cross Turismo</v>
      </c>
      <c r="D2060" t="s">
        <v>1024</v>
      </c>
      <c r="E2060" t="s">
        <v>1098</v>
      </c>
      <c r="F2060" t="s">
        <v>129</v>
      </c>
      <c r="G2060" s="8">
        <v>1004</v>
      </c>
    </row>
    <row r="2061" spans="1:7">
      <c r="A2061" t="s">
        <v>4</v>
      </c>
      <c r="B2061" t="s">
        <v>109</v>
      </c>
      <c r="C2061" t="str">
        <f>_xlfn.XLOOKUP(B2061,'Cijena modela'!$B$2:$B$61,'Cijena modela'!$C$2:$C$61)</f>
        <v>Taycan Turbo S Cross Turismo</v>
      </c>
      <c r="D2061" t="s">
        <v>1024</v>
      </c>
      <c r="E2061" t="s">
        <v>1100</v>
      </c>
      <c r="F2061" t="s">
        <v>129</v>
      </c>
      <c r="G2061" s="8">
        <v>403</v>
      </c>
    </row>
    <row r="2062" spans="1:7">
      <c r="A2062" t="s">
        <v>4</v>
      </c>
      <c r="B2062" t="s">
        <v>109</v>
      </c>
      <c r="C2062" t="str">
        <f>_xlfn.XLOOKUP(B2062,'Cijena modela'!$B$2:$B$61,'Cijena modela'!$C$2:$C$61)</f>
        <v>Taycan Turbo S Cross Turismo</v>
      </c>
      <c r="D2062" t="s">
        <v>1024</v>
      </c>
      <c r="E2062" t="s">
        <v>1102</v>
      </c>
      <c r="F2062" t="s">
        <v>129</v>
      </c>
      <c r="G2062" s="8">
        <v>321</v>
      </c>
    </row>
    <row r="2063" spans="1:7">
      <c r="A2063" t="s">
        <v>4</v>
      </c>
      <c r="B2063" t="s">
        <v>109</v>
      </c>
      <c r="C2063" t="str">
        <f>_xlfn.XLOOKUP(B2063,'Cijena modela'!$B$2:$B$61,'Cijena modela'!$C$2:$C$61)</f>
        <v>Taycan Turbo S Cross Turismo</v>
      </c>
      <c r="D2063" t="s">
        <v>1024</v>
      </c>
      <c r="E2063" t="s">
        <v>1104</v>
      </c>
      <c r="F2063" t="s">
        <v>129</v>
      </c>
      <c r="G2063" s="8">
        <v>409</v>
      </c>
    </row>
    <row r="2064" spans="1:7">
      <c r="A2064" t="s">
        <v>4</v>
      </c>
      <c r="B2064" t="s">
        <v>109</v>
      </c>
      <c r="C2064" t="str">
        <f>_xlfn.XLOOKUP(B2064,'Cijena modela'!$B$2:$B$61,'Cijena modela'!$C$2:$C$61)</f>
        <v>Taycan Turbo S Cross Turismo</v>
      </c>
      <c r="D2064" t="s">
        <v>1024</v>
      </c>
      <c r="E2064" t="s">
        <v>1106</v>
      </c>
      <c r="F2064" t="s">
        <v>129</v>
      </c>
      <c r="G2064" s="8">
        <v>332</v>
      </c>
    </row>
    <row r="2065" spans="1:7">
      <c r="A2065" t="s">
        <v>4</v>
      </c>
      <c r="B2065" t="s">
        <v>109</v>
      </c>
      <c r="C2065" t="str">
        <f>_xlfn.XLOOKUP(B2065,'Cijena modela'!$B$2:$B$61,'Cijena modela'!$C$2:$C$61)</f>
        <v>Taycan Turbo S Cross Turismo</v>
      </c>
      <c r="D2065" t="s">
        <v>1024</v>
      </c>
      <c r="E2065" t="s">
        <v>1108</v>
      </c>
      <c r="F2065" t="s">
        <v>129</v>
      </c>
      <c r="G2065" s="8">
        <v>2017</v>
      </c>
    </row>
    <row r="2066" spans="1:7">
      <c r="A2066" t="s">
        <v>4</v>
      </c>
      <c r="B2066" t="s">
        <v>109</v>
      </c>
      <c r="C2066" t="str">
        <f>_xlfn.XLOOKUP(B2066,'Cijena modela'!$B$2:$B$61,'Cijena modela'!$C$2:$C$61)</f>
        <v>Taycan Turbo S Cross Turismo</v>
      </c>
      <c r="D2066" t="s">
        <v>1024</v>
      </c>
      <c r="E2066" t="s">
        <v>1110</v>
      </c>
      <c r="F2066" t="s">
        <v>129</v>
      </c>
      <c r="G2066" s="8">
        <v>662</v>
      </c>
    </row>
    <row r="2067" spans="1:7">
      <c r="A2067" t="s">
        <v>4</v>
      </c>
      <c r="B2067" t="s">
        <v>109</v>
      </c>
      <c r="C2067" t="str">
        <f>_xlfn.XLOOKUP(B2067,'Cijena modela'!$B$2:$B$61,'Cijena modela'!$C$2:$C$61)</f>
        <v>Taycan Turbo S Cross Turismo</v>
      </c>
      <c r="D2067" t="s">
        <v>1024</v>
      </c>
      <c r="E2067" t="s">
        <v>1111</v>
      </c>
      <c r="F2067" t="s">
        <v>129</v>
      </c>
      <c r="G2067" s="8">
        <v>817</v>
      </c>
    </row>
    <row r="2068" spans="1:7">
      <c r="A2068" t="s">
        <v>4</v>
      </c>
      <c r="B2068" t="s">
        <v>109</v>
      </c>
      <c r="C2068" t="str">
        <f>_xlfn.XLOOKUP(B2068,'Cijena modela'!$B$2:$B$61,'Cijena modela'!$C$2:$C$61)</f>
        <v>Taycan Turbo S Cross Turismo</v>
      </c>
      <c r="D2068" t="s">
        <v>1024</v>
      </c>
      <c r="E2068" t="s">
        <v>1113</v>
      </c>
      <c r="F2068" t="s">
        <v>129</v>
      </c>
      <c r="G2068" s="8">
        <v>641</v>
      </c>
    </row>
    <row r="2069" spans="1:7">
      <c r="A2069" t="s">
        <v>4</v>
      </c>
      <c r="B2069" t="s">
        <v>109</v>
      </c>
      <c r="C2069" t="str">
        <f>_xlfn.XLOOKUP(B2069,'Cijena modela'!$B$2:$B$61,'Cijena modela'!$C$2:$C$61)</f>
        <v>Taycan Turbo S Cross Turismo</v>
      </c>
      <c r="D2069" t="s">
        <v>1024</v>
      </c>
      <c r="E2069" t="s">
        <v>1115</v>
      </c>
      <c r="F2069" t="s">
        <v>129</v>
      </c>
      <c r="G2069" s="8">
        <v>501</v>
      </c>
    </row>
    <row r="2070" spans="1:7">
      <c r="A2070" t="s">
        <v>4</v>
      </c>
      <c r="B2070" t="s">
        <v>109</v>
      </c>
      <c r="C2070" t="str">
        <f>_xlfn.XLOOKUP(B2070,'Cijena modela'!$B$2:$B$61,'Cijena modela'!$C$2:$C$61)</f>
        <v>Taycan Turbo S Cross Turismo</v>
      </c>
      <c r="D2070" t="s">
        <v>1024</v>
      </c>
      <c r="E2070" t="s">
        <v>1116</v>
      </c>
      <c r="F2070" t="s">
        <v>129</v>
      </c>
      <c r="G2070" s="8">
        <v>238</v>
      </c>
    </row>
    <row r="2071" spans="1:7">
      <c r="A2071" t="s">
        <v>4</v>
      </c>
      <c r="B2071" t="s">
        <v>109</v>
      </c>
      <c r="C2071" t="str">
        <f>_xlfn.XLOOKUP(B2071,'Cijena modela'!$B$2:$B$61,'Cijena modela'!$C$2:$C$61)</f>
        <v>Taycan Turbo S Cross Turismo</v>
      </c>
      <c r="D2071" t="s">
        <v>1024</v>
      </c>
      <c r="E2071" t="s">
        <v>1117</v>
      </c>
      <c r="F2071" t="s">
        <v>129</v>
      </c>
      <c r="G2071" s="8">
        <v>2431</v>
      </c>
    </row>
    <row r="2072" spans="1:7">
      <c r="A2072" t="s">
        <v>4</v>
      </c>
      <c r="B2072" t="s">
        <v>109</v>
      </c>
      <c r="C2072" t="str">
        <f>_xlfn.XLOOKUP(B2072,'Cijena modela'!$B$2:$B$61,'Cijena modela'!$C$2:$C$61)</f>
        <v>Taycan Turbo S Cross Turismo</v>
      </c>
      <c r="D2072" t="s">
        <v>1024</v>
      </c>
      <c r="E2072" t="s">
        <v>1119</v>
      </c>
      <c r="F2072" t="s">
        <v>129</v>
      </c>
      <c r="G2072" s="8">
        <v>0</v>
      </c>
    </row>
    <row r="2073" spans="1:7">
      <c r="A2073" t="s">
        <v>4</v>
      </c>
      <c r="B2073" t="s">
        <v>109</v>
      </c>
      <c r="C2073" t="str">
        <f>_xlfn.XLOOKUP(B2073,'Cijena modela'!$B$2:$B$61,'Cijena modela'!$C$2:$C$61)</f>
        <v>Taycan Turbo S Cross Turismo</v>
      </c>
      <c r="D2073" t="s">
        <v>1021</v>
      </c>
      <c r="E2073" t="s">
        <v>1123</v>
      </c>
      <c r="F2073" t="s">
        <v>129</v>
      </c>
      <c r="G2073" s="8">
        <v>0</v>
      </c>
    </row>
    <row r="2074" spans="1:7">
      <c r="A2074" t="s">
        <v>4</v>
      </c>
      <c r="B2074" t="s">
        <v>109</v>
      </c>
      <c r="C2074" t="str">
        <f>_xlfn.XLOOKUP(B2074,'Cijena modela'!$B$2:$B$61,'Cijena modela'!$C$2:$C$61)</f>
        <v>Taycan Turbo S Cross Turismo</v>
      </c>
      <c r="D2074" t="s">
        <v>1021</v>
      </c>
      <c r="E2074" t="s">
        <v>1125</v>
      </c>
      <c r="F2074" t="s">
        <v>129</v>
      </c>
      <c r="G2074" s="8">
        <v>0</v>
      </c>
    </row>
    <row r="2075" spans="1:7">
      <c r="A2075" t="s">
        <v>4</v>
      </c>
      <c r="B2075" t="s">
        <v>109</v>
      </c>
      <c r="C2075" t="str">
        <f>_xlfn.XLOOKUP(B2075,'Cijena modela'!$B$2:$B$61,'Cijena modela'!$C$2:$C$61)</f>
        <v>Taycan Turbo S Cross Turismo</v>
      </c>
      <c r="D2075" t="s">
        <v>1021</v>
      </c>
      <c r="E2075" t="s">
        <v>1127</v>
      </c>
      <c r="F2075" t="s">
        <v>129</v>
      </c>
      <c r="G2075" s="8">
        <v>0</v>
      </c>
    </row>
    <row r="2076" spans="1:7">
      <c r="A2076" t="s">
        <v>4</v>
      </c>
      <c r="B2076" t="s">
        <v>109</v>
      </c>
      <c r="C2076" t="str">
        <f>_xlfn.XLOOKUP(B2076,'Cijena modela'!$B$2:$B$61,'Cijena modela'!$C$2:$C$61)</f>
        <v>Taycan Turbo S Cross Turismo</v>
      </c>
      <c r="D2076" t="s">
        <v>1021</v>
      </c>
      <c r="E2076" t="s">
        <v>1131</v>
      </c>
      <c r="F2076" t="s">
        <v>129</v>
      </c>
      <c r="G2076" s="8">
        <v>0</v>
      </c>
    </row>
    <row r="2077" spans="1:7">
      <c r="A2077" t="s">
        <v>4</v>
      </c>
      <c r="B2077" t="s">
        <v>109</v>
      </c>
      <c r="C2077" t="str">
        <f>_xlfn.XLOOKUP(B2077,'Cijena modela'!$B$2:$B$61,'Cijena modela'!$C$2:$C$61)</f>
        <v>Taycan Turbo S Cross Turismo</v>
      </c>
      <c r="D2077" t="s">
        <v>1133</v>
      </c>
      <c r="E2077" t="s">
        <v>1134</v>
      </c>
      <c r="F2077" t="s">
        <v>129</v>
      </c>
      <c r="G2077" s="8">
        <v>424</v>
      </c>
    </row>
    <row r="2078" spans="1:7">
      <c r="A2078" t="s">
        <v>4</v>
      </c>
      <c r="B2078" t="s">
        <v>109</v>
      </c>
      <c r="C2078" t="str">
        <f>_xlfn.XLOOKUP(B2078,'Cijena modela'!$B$2:$B$61,'Cijena modela'!$C$2:$C$61)</f>
        <v>Taycan Turbo S Cross Turismo</v>
      </c>
      <c r="D2078" t="s">
        <v>1133</v>
      </c>
      <c r="E2078" t="s">
        <v>1136</v>
      </c>
      <c r="F2078" t="s">
        <v>129</v>
      </c>
      <c r="G2078" s="8">
        <v>424</v>
      </c>
    </row>
    <row r="2079" spans="1:7">
      <c r="A2079" t="s">
        <v>4</v>
      </c>
      <c r="B2079" t="s">
        <v>109</v>
      </c>
      <c r="C2079" t="str">
        <f>_xlfn.XLOOKUP(B2079,'Cijena modela'!$B$2:$B$61,'Cijena modela'!$C$2:$C$61)</f>
        <v>Taycan Turbo S Cross Turismo</v>
      </c>
      <c r="D2079" t="s">
        <v>1021</v>
      </c>
      <c r="E2079" t="s">
        <v>1138</v>
      </c>
      <c r="F2079" t="s">
        <v>129</v>
      </c>
      <c r="G2079" s="8">
        <v>0</v>
      </c>
    </row>
    <row r="2080" spans="1:7">
      <c r="A2080" t="s">
        <v>4</v>
      </c>
      <c r="B2080" t="s">
        <v>109</v>
      </c>
      <c r="C2080" t="str">
        <f>_xlfn.XLOOKUP(B2080,'Cijena modela'!$B$2:$B$61,'Cijena modela'!$C$2:$C$61)</f>
        <v>Taycan Turbo S Cross Turismo</v>
      </c>
      <c r="D2080" t="s">
        <v>1133</v>
      </c>
      <c r="E2080" t="s">
        <v>1140</v>
      </c>
      <c r="F2080" t="s">
        <v>129</v>
      </c>
      <c r="G2080" s="8">
        <v>424</v>
      </c>
    </row>
    <row r="2081" spans="1:7">
      <c r="A2081" t="s">
        <v>4</v>
      </c>
      <c r="B2081" t="s">
        <v>109</v>
      </c>
      <c r="C2081" t="str">
        <f>_xlfn.XLOOKUP(B2081,'Cijena modela'!$B$2:$B$61,'Cijena modela'!$C$2:$C$61)</f>
        <v>Taycan Turbo S Cross Turismo</v>
      </c>
      <c r="D2081" t="s">
        <v>1133</v>
      </c>
      <c r="E2081" t="s">
        <v>1142</v>
      </c>
      <c r="F2081" t="s">
        <v>129</v>
      </c>
      <c r="G2081" s="8">
        <v>424</v>
      </c>
    </row>
    <row r="2082" spans="1:7">
      <c r="A2082" t="s">
        <v>4</v>
      </c>
      <c r="B2082" t="s">
        <v>109</v>
      </c>
      <c r="C2082" t="str">
        <f>_xlfn.XLOOKUP(B2082,'Cijena modela'!$B$2:$B$61,'Cijena modela'!$C$2:$C$61)</f>
        <v>Taycan Turbo S Cross Turismo</v>
      </c>
      <c r="D2082" t="s">
        <v>1133</v>
      </c>
      <c r="E2082" t="s">
        <v>1144</v>
      </c>
      <c r="F2082" t="s">
        <v>129</v>
      </c>
      <c r="G2082" s="8">
        <v>424</v>
      </c>
    </row>
    <row r="2083" spans="1:7">
      <c r="A2083" t="s">
        <v>4</v>
      </c>
      <c r="B2083" t="s">
        <v>109</v>
      </c>
      <c r="C2083" t="str">
        <f>_xlfn.XLOOKUP(B2083,'Cijena modela'!$B$2:$B$61,'Cijena modela'!$C$2:$C$61)</f>
        <v>Taycan Turbo S Cross Turismo</v>
      </c>
      <c r="D2083" t="s">
        <v>1133</v>
      </c>
      <c r="E2083" t="s">
        <v>1146</v>
      </c>
      <c r="F2083" t="s">
        <v>129</v>
      </c>
      <c r="G2083" s="8">
        <v>424</v>
      </c>
    </row>
    <row r="2084" spans="1:7">
      <c r="A2084" t="s">
        <v>4</v>
      </c>
      <c r="B2084" t="s">
        <v>109</v>
      </c>
      <c r="C2084" t="str">
        <f>_xlfn.XLOOKUP(B2084,'Cijena modela'!$B$2:$B$61,'Cijena modela'!$C$2:$C$61)</f>
        <v>Taycan Turbo S Cross Turismo</v>
      </c>
      <c r="D2084" t="s">
        <v>1133</v>
      </c>
      <c r="E2084" t="s">
        <v>1148</v>
      </c>
      <c r="F2084" t="s">
        <v>129</v>
      </c>
      <c r="G2084" s="8">
        <v>424</v>
      </c>
    </row>
    <row r="2085" spans="1:7">
      <c r="A2085" t="s">
        <v>4</v>
      </c>
      <c r="B2085" t="s">
        <v>109</v>
      </c>
      <c r="C2085" t="str">
        <f>_xlfn.XLOOKUP(B2085,'Cijena modela'!$B$2:$B$61,'Cijena modela'!$C$2:$C$61)</f>
        <v>Taycan Turbo S Cross Turismo</v>
      </c>
      <c r="D2085" t="s">
        <v>1133</v>
      </c>
      <c r="E2085" t="s">
        <v>1149</v>
      </c>
      <c r="F2085" t="s">
        <v>129</v>
      </c>
      <c r="G2085" s="8">
        <v>424</v>
      </c>
    </row>
    <row r="2086" spans="1:7">
      <c r="A2086" t="s">
        <v>4</v>
      </c>
      <c r="B2086" t="s">
        <v>109</v>
      </c>
      <c r="C2086" t="str">
        <f>_xlfn.XLOOKUP(B2086,'Cijena modela'!$B$2:$B$61,'Cijena modela'!$C$2:$C$61)</f>
        <v>Taycan Turbo S Cross Turismo</v>
      </c>
      <c r="D2086" t="s">
        <v>1133</v>
      </c>
      <c r="E2086" t="s">
        <v>1151</v>
      </c>
      <c r="F2086" t="s">
        <v>129</v>
      </c>
      <c r="G2086" s="8">
        <v>424</v>
      </c>
    </row>
    <row r="2087" spans="1:7">
      <c r="A2087" t="s">
        <v>4</v>
      </c>
      <c r="B2087" t="s">
        <v>109</v>
      </c>
      <c r="C2087" t="str">
        <f>_xlfn.XLOOKUP(B2087,'Cijena modela'!$B$2:$B$61,'Cijena modela'!$C$2:$C$61)</f>
        <v>Taycan Turbo S Cross Turismo</v>
      </c>
      <c r="D2087" t="s">
        <v>1021</v>
      </c>
      <c r="E2087" t="s">
        <v>1153</v>
      </c>
      <c r="F2087" t="s">
        <v>129</v>
      </c>
      <c r="G2087" s="8">
        <v>0</v>
      </c>
    </row>
    <row r="2088" spans="1:7">
      <c r="A2088" t="s">
        <v>4</v>
      </c>
      <c r="B2088" t="s">
        <v>109</v>
      </c>
      <c r="C2088" t="str">
        <f>_xlfn.XLOOKUP(B2088,'Cijena modela'!$B$2:$B$61,'Cijena modela'!$C$2:$C$61)</f>
        <v>Taycan Turbo S Cross Turismo</v>
      </c>
      <c r="D2088" t="s">
        <v>1021</v>
      </c>
      <c r="E2088" t="s">
        <v>1675</v>
      </c>
      <c r="F2088" t="s">
        <v>129</v>
      </c>
      <c r="G2088" s="8">
        <v>0</v>
      </c>
    </row>
    <row r="2089" spans="1:7">
      <c r="A2089" t="s">
        <v>4</v>
      </c>
      <c r="B2089" t="s">
        <v>109</v>
      </c>
      <c r="C2089" t="str">
        <f>_xlfn.XLOOKUP(B2089,'Cijena modela'!$B$2:$B$61,'Cijena modela'!$C$2:$C$61)</f>
        <v>Taycan Turbo S Cross Turismo</v>
      </c>
      <c r="D2089" t="s">
        <v>1021</v>
      </c>
      <c r="E2089" t="s">
        <v>1160</v>
      </c>
      <c r="F2089" t="s">
        <v>129</v>
      </c>
      <c r="G2089" s="8">
        <v>0</v>
      </c>
    </row>
    <row r="2090" spans="1:7">
      <c r="A2090" t="s">
        <v>4</v>
      </c>
      <c r="B2090" t="s">
        <v>109</v>
      </c>
      <c r="C2090" t="str">
        <f>_xlfn.XLOOKUP(B2090,'Cijena modela'!$B$2:$B$61,'Cijena modela'!$C$2:$C$61)</f>
        <v>Taycan Turbo S Cross Turismo</v>
      </c>
      <c r="D2090" t="s">
        <v>1021</v>
      </c>
      <c r="E2090" t="s">
        <v>1162</v>
      </c>
      <c r="F2090" t="s">
        <v>129</v>
      </c>
      <c r="G2090" s="8">
        <v>0</v>
      </c>
    </row>
    <row r="2091" spans="1:7">
      <c r="A2091" t="s">
        <v>4</v>
      </c>
      <c r="B2091" t="s">
        <v>109</v>
      </c>
      <c r="C2091" t="str">
        <f>_xlfn.XLOOKUP(B2091,'Cijena modela'!$B$2:$B$61,'Cijena modela'!$C$2:$C$61)</f>
        <v>Taycan Turbo S Cross Turismo</v>
      </c>
      <c r="D2091" t="s">
        <v>1021</v>
      </c>
      <c r="E2091" t="s">
        <v>1162</v>
      </c>
      <c r="F2091" t="s">
        <v>129</v>
      </c>
      <c r="G2091" s="8">
        <v>0</v>
      </c>
    </row>
    <row r="2092" spans="1:7">
      <c r="A2092" t="s">
        <v>4</v>
      </c>
      <c r="B2092" t="s">
        <v>109</v>
      </c>
      <c r="C2092" t="str">
        <f>_xlfn.XLOOKUP(B2092,'Cijena modela'!$B$2:$B$61,'Cijena modela'!$C$2:$C$61)</f>
        <v>Taycan Turbo S Cross Turismo</v>
      </c>
      <c r="D2092" t="s">
        <v>1021</v>
      </c>
      <c r="E2092" t="s">
        <v>1162</v>
      </c>
      <c r="F2092" t="s">
        <v>129</v>
      </c>
      <c r="G2092" s="8">
        <v>0</v>
      </c>
    </row>
    <row r="2093" spans="1:7">
      <c r="A2093" t="s">
        <v>4</v>
      </c>
      <c r="B2093" t="s">
        <v>109</v>
      </c>
      <c r="C2093" t="str">
        <f>_xlfn.XLOOKUP(B2093,'Cijena modela'!$B$2:$B$61,'Cijena modela'!$C$2:$C$61)</f>
        <v>Taycan Turbo S Cross Turismo</v>
      </c>
      <c r="D2093" t="s">
        <v>1021</v>
      </c>
      <c r="E2093" t="s">
        <v>1162</v>
      </c>
      <c r="F2093" t="s">
        <v>129</v>
      </c>
      <c r="G2093" s="8">
        <v>0</v>
      </c>
    </row>
    <row r="2094" spans="1:7">
      <c r="A2094" t="s">
        <v>4</v>
      </c>
      <c r="B2094" t="s">
        <v>109</v>
      </c>
      <c r="C2094" t="str">
        <f>_xlfn.XLOOKUP(B2094,'Cijena modela'!$B$2:$B$61,'Cijena modela'!$C$2:$C$61)</f>
        <v>Taycan Turbo S Cross Turismo</v>
      </c>
      <c r="D2094" t="s">
        <v>1021</v>
      </c>
      <c r="E2094" t="s">
        <v>1162</v>
      </c>
      <c r="F2094" t="s">
        <v>129</v>
      </c>
      <c r="G2094" s="8">
        <v>0</v>
      </c>
    </row>
    <row r="2095" spans="1:7">
      <c r="A2095" t="s">
        <v>4</v>
      </c>
      <c r="B2095" t="s">
        <v>109</v>
      </c>
      <c r="C2095" t="str">
        <f>_xlfn.XLOOKUP(B2095,'Cijena modela'!$B$2:$B$61,'Cijena modela'!$C$2:$C$61)</f>
        <v>Taycan Turbo S Cross Turismo</v>
      </c>
      <c r="D2095" t="s">
        <v>1021</v>
      </c>
      <c r="E2095" t="s">
        <v>1164</v>
      </c>
      <c r="F2095" t="s">
        <v>129</v>
      </c>
      <c r="G2095" s="8">
        <v>0</v>
      </c>
    </row>
    <row r="2096" spans="1:7">
      <c r="A2096" t="s">
        <v>4</v>
      </c>
      <c r="B2096" t="s">
        <v>109</v>
      </c>
      <c r="C2096" t="str">
        <f>_xlfn.XLOOKUP(B2096,'Cijena modela'!$B$2:$B$61,'Cijena modela'!$C$2:$C$61)</f>
        <v>Taycan Turbo S Cross Turismo</v>
      </c>
      <c r="D2096" t="s">
        <v>1021</v>
      </c>
      <c r="E2096" t="s">
        <v>1164</v>
      </c>
      <c r="F2096" t="s">
        <v>129</v>
      </c>
      <c r="G2096" s="8">
        <v>0</v>
      </c>
    </row>
    <row r="2097" spans="1:7">
      <c r="A2097" t="s">
        <v>4</v>
      </c>
      <c r="B2097" t="s">
        <v>109</v>
      </c>
      <c r="C2097" t="str">
        <f>_xlfn.XLOOKUP(B2097,'Cijena modela'!$B$2:$B$61,'Cijena modela'!$C$2:$C$61)</f>
        <v>Taycan Turbo S Cross Turismo</v>
      </c>
      <c r="D2097" t="s">
        <v>1021</v>
      </c>
      <c r="E2097" t="s">
        <v>1164</v>
      </c>
      <c r="F2097" t="s">
        <v>129</v>
      </c>
      <c r="G2097" s="8">
        <v>0</v>
      </c>
    </row>
    <row r="2098" spans="1:7">
      <c r="A2098" t="s">
        <v>4</v>
      </c>
      <c r="B2098" t="s">
        <v>109</v>
      </c>
      <c r="C2098" t="str">
        <f>_xlfn.XLOOKUP(B2098,'Cijena modela'!$B$2:$B$61,'Cijena modela'!$C$2:$C$61)</f>
        <v>Taycan Turbo S Cross Turismo</v>
      </c>
      <c r="D2098" t="s">
        <v>1021</v>
      </c>
      <c r="E2098" t="s">
        <v>1164</v>
      </c>
      <c r="F2098" t="s">
        <v>129</v>
      </c>
      <c r="G2098" s="8">
        <v>0</v>
      </c>
    </row>
    <row r="2099" spans="1:7">
      <c r="A2099" t="s">
        <v>4</v>
      </c>
      <c r="B2099" t="s">
        <v>109</v>
      </c>
      <c r="C2099" t="str">
        <f>_xlfn.XLOOKUP(B2099,'Cijena modela'!$B$2:$B$61,'Cijena modela'!$C$2:$C$61)</f>
        <v>Taycan Turbo S Cross Turismo</v>
      </c>
      <c r="D2099" t="s">
        <v>1021</v>
      </c>
      <c r="E2099" t="s">
        <v>1164</v>
      </c>
      <c r="F2099" t="s">
        <v>129</v>
      </c>
      <c r="G2099" s="8">
        <v>0</v>
      </c>
    </row>
    <row r="2100" spans="1:7">
      <c r="A2100" t="s">
        <v>4</v>
      </c>
      <c r="B2100" t="s">
        <v>109</v>
      </c>
      <c r="C2100" t="str">
        <f>_xlfn.XLOOKUP(B2100,'Cijena modela'!$B$2:$B$61,'Cijena modela'!$C$2:$C$61)</f>
        <v>Taycan Turbo S Cross Turismo</v>
      </c>
      <c r="D2100" t="s">
        <v>1133</v>
      </c>
      <c r="E2100" t="s">
        <v>1166</v>
      </c>
      <c r="F2100" t="s">
        <v>129</v>
      </c>
      <c r="G2100" s="8">
        <v>258</v>
      </c>
    </row>
    <row r="2101" spans="1:7">
      <c r="A2101" t="s">
        <v>4</v>
      </c>
      <c r="B2101" t="s">
        <v>109</v>
      </c>
      <c r="C2101" t="str">
        <f>_xlfn.XLOOKUP(B2101,'Cijena modela'!$B$2:$B$61,'Cijena modela'!$C$2:$C$61)</f>
        <v>Taycan Turbo S Cross Turismo</v>
      </c>
      <c r="D2101" t="s">
        <v>1133</v>
      </c>
      <c r="E2101" t="s">
        <v>1166</v>
      </c>
      <c r="F2101" t="s">
        <v>129</v>
      </c>
      <c r="G2101" s="8">
        <v>258</v>
      </c>
    </row>
    <row r="2102" spans="1:7">
      <c r="A2102" t="s">
        <v>4</v>
      </c>
      <c r="B2102" t="s">
        <v>109</v>
      </c>
      <c r="C2102" t="str">
        <f>_xlfn.XLOOKUP(B2102,'Cijena modela'!$B$2:$B$61,'Cijena modela'!$C$2:$C$61)</f>
        <v>Taycan Turbo S Cross Turismo</v>
      </c>
      <c r="D2102" t="s">
        <v>1133</v>
      </c>
      <c r="E2102" t="s">
        <v>1166</v>
      </c>
      <c r="F2102" t="s">
        <v>129</v>
      </c>
      <c r="G2102" s="8">
        <v>258</v>
      </c>
    </row>
    <row r="2103" spans="1:7">
      <c r="A2103" t="s">
        <v>4</v>
      </c>
      <c r="B2103" t="s">
        <v>109</v>
      </c>
      <c r="C2103" t="str">
        <f>_xlfn.XLOOKUP(B2103,'Cijena modela'!$B$2:$B$61,'Cijena modela'!$C$2:$C$61)</f>
        <v>Taycan Turbo S Cross Turismo</v>
      </c>
      <c r="D2103" t="s">
        <v>1133</v>
      </c>
      <c r="E2103" t="s">
        <v>1166</v>
      </c>
      <c r="F2103" t="s">
        <v>129</v>
      </c>
      <c r="G2103" s="8">
        <v>258</v>
      </c>
    </row>
    <row r="2104" spans="1:7">
      <c r="A2104" t="s">
        <v>4</v>
      </c>
      <c r="B2104" t="s">
        <v>109</v>
      </c>
      <c r="C2104" t="str">
        <f>_xlfn.XLOOKUP(B2104,'Cijena modela'!$B$2:$B$61,'Cijena modela'!$C$2:$C$61)</f>
        <v>Taycan Turbo S Cross Turismo</v>
      </c>
      <c r="D2104" t="s">
        <v>1133</v>
      </c>
      <c r="E2104" t="s">
        <v>1166</v>
      </c>
      <c r="F2104" t="s">
        <v>129</v>
      </c>
      <c r="G2104" s="8">
        <v>258</v>
      </c>
    </row>
    <row r="2105" spans="1:7">
      <c r="A2105" t="s">
        <v>4</v>
      </c>
      <c r="B2105" t="s">
        <v>109</v>
      </c>
      <c r="C2105" t="str">
        <f>_xlfn.XLOOKUP(B2105,'Cijena modela'!$B$2:$B$61,'Cijena modela'!$C$2:$C$61)</f>
        <v>Taycan Turbo S Cross Turismo</v>
      </c>
      <c r="D2105" t="s">
        <v>1021</v>
      </c>
      <c r="E2105" t="s">
        <v>1168</v>
      </c>
      <c r="F2105" t="s">
        <v>129</v>
      </c>
      <c r="G2105" s="8">
        <v>0</v>
      </c>
    </row>
    <row r="2106" spans="1:7">
      <c r="A2106" t="s">
        <v>4</v>
      </c>
      <c r="B2106" t="s">
        <v>109</v>
      </c>
      <c r="C2106" t="str">
        <f>_xlfn.XLOOKUP(B2106,'Cijena modela'!$B$2:$B$61,'Cijena modela'!$C$2:$C$61)</f>
        <v>Taycan Turbo S Cross Turismo</v>
      </c>
      <c r="D2106" t="s">
        <v>1021</v>
      </c>
      <c r="E2106" t="s">
        <v>1170</v>
      </c>
      <c r="F2106" t="s">
        <v>129</v>
      </c>
      <c r="G2106" s="8">
        <v>2069</v>
      </c>
    </row>
    <row r="2107" spans="1:7">
      <c r="A2107" t="s">
        <v>4</v>
      </c>
      <c r="B2107" t="s">
        <v>109</v>
      </c>
      <c r="C2107" t="str">
        <f>_xlfn.XLOOKUP(B2107,'Cijena modela'!$B$2:$B$61,'Cijena modela'!$C$2:$C$61)</f>
        <v>Taycan Turbo S Cross Turismo</v>
      </c>
      <c r="D2107" t="s">
        <v>1021</v>
      </c>
      <c r="E2107" t="s">
        <v>1172</v>
      </c>
      <c r="F2107" t="s">
        <v>129</v>
      </c>
      <c r="G2107" s="8">
        <v>1919</v>
      </c>
    </row>
    <row r="2108" spans="1:7">
      <c r="A2108" t="s">
        <v>4</v>
      </c>
      <c r="B2108" t="s">
        <v>109</v>
      </c>
      <c r="C2108" t="str">
        <f>_xlfn.XLOOKUP(B2108,'Cijena modela'!$B$2:$B$61,'Cijena modela'!$C$2:$C$61)</f>
        <v>Taycan Turbo S Cross Turismo</v>
      </c>
      <c r="D2108" t="s">
        <v>1021</v>
      </c>
      <c r="E2108" t="s">
        <v>1174</v>
      </c>
      <c r="F2108" t="s">
        <v>129</v>
      </c>
      <c r="G2108" s="8">
        <v>1919</v>
      </c>
    </row>
    <row r="2109" spans="1:7">
      <c r="A2109" t="s">
        <v>4</v>
      </c>
      <c r="B2109" t="s">
        <v>109</v>
      </c>
      <c r="C2109" t="str">
        <f>_xlfn.XLOOKUP(B2109,'Cijena modela'!$B$2:$B$61,'Cijena modela'!$C$2:$C$61)</f>
        <v>Taycan Turbo S Cross Turismo</v>
      </c>
      <c r="D2109" t="s">
        <v>1021</v>
      </c>
      <c r="E2109" t="s">
        <v>1176</v>
      </c>
      <c r="F2109" t="s">
        <v>129</v>
      </c>
      <c r="G2109" s="8">
        <v>1919</v>
      </c>
    </row>
    <row r="2110" spans="1:7">
      <c r="A2110" t="s">
        <v>4</v>
      </c>
      <c r="B2110" t="s">
        <v>109</v>
      </c>
      <c r="C2110" t="str">
        <f>_xlfn.XLOOKUP(B2110,'Cijena modela'!$B$2:$B$61,'Cijena modela'!$C$2:$C$61)</f>
        <v>Taycan Turbo S Cross Turismo</v>
      </c>
      <c r="D2110" t="s">
        <v>1021</v>
      </c>
      <c r="E2110" t="s">
        <v>1178</v>
      </c>
      <c r="F2110" t="s">
        <v>129</v>
      </c>
      <c r="G2110" s="8">
        <v>1919</v>
      </c>
    </row>
    <row r="2111" spans="1:7">
      <c r="A2111" t="s">
        <v>4</v>
      </c>
      <c r="B2111" t="s">
        <v>109</v>
      </c>
      <c r="C2111" t="str">
        <f>_xlfn.XLOOKUP(B2111,'Cijena modela'!$B$2:$B$61,'Cijena modela'!$C$2:$C$61)</f>
        <v>Taycan Turbo S Cross Turismo</v>
      </c>
      <c r="D2111" t="s">
        <v>1021</v>
      </c>
      <c r="E2111" t="s">
        <v>1182</v>
      </c>
      <c r="F2111" t="s">
        <v>129</v>
      </c>
      <c r="G2111" s="8">
        <v>889</v>
      </c>
    </row>
    <row r="2112" spans="1:7">
      <c r="A2112" t="s">
        <v>4</v>
      </c>
      <c r="B2112" t="s">
        <v>109</v>
      </c>
      <c r="C2112" t="str">
        <f>_xlfn.XLOOKUP(B2112,'Cijena modela'!$B$2:$B$61,'Cijena modela'!$C$2:$C$61)</f>
        <v>Taycan Turbo S Cross Turismo</v>
      </c>
      <c r="D2112" t="s">
        <v>1021</v>
      </c>
      <c r="E2112" t="s">
        <v>1188</v>
      </c>
      <c r="F2112" t="s">
        <v>129</v>
      </c>
      <c r="G2112" s="8">
        <v>590</v>
      </c>
    </row>
    <row r="2113" spans="1:7">
      <c r="A2113" t="s">
        <v>4</v>
      </c>
      <c r="B2113" t="s">
        <v>109</v>
      </c>
      <c r="C2113" t="str">
        <f>_xlfn.XLOOKUP(B2113,'Cijena modela'!$B$2:$B$61,'Cijena modela'!$C$2:$C$61)</f>
        <v>Taycan Turbo S Cross Turismo</v>
      </c>
      <c r="D2113" t="s">
        <v>1021</v>
      </c>
      <c r="E2113" t="s">
        <v>1188</v>
      </c>
      <c r="F2113" t="s">
        <v>129</v>
      </c>
      <c r="G2113" s="8">
        <v>0</v>
      </c>
    </row>
    <row r="2114" spans="1:7">
      <c r="A2114" t="s">
        <v>4</v>
      </c>
      <c r="B2114" t="s">
        <v>109</v>
      </c>
      <c r="C2114" t="str">
        <f>_xlfn.XLOOKUP(B2114,'Cijena modela'!$B$2:$B$61,'Cijena modela'!$C$2:$C$61)</f>
        <v>Taycan Turbo S Cross Turismo</v>
      </c>
      <c r="D2114" t="s">
        <v>1021</v>
      </c>
      <c r="E2114" t="s">
        <v>1190</v>
      </c>
      <c r="F2114" t="s">
        <v>129</v>
      </c>
      <c r="G2114" s="8">
        <v>1231</v>
      </c>
    </row>
    <row r="2115" spans="1:7">
      <c r="A2115" t="s">
        <v>4</v>
      </c>
      <c r="B2115" t="s">
        <v>109</v>
      </c>
      <c r="C2115" t="str">
        <f>_xlfn.XLOOKUP(B2115,'Cijena modela'!$B$2:$B$61,'Cijena modela'!$C$2:$C$61)</f>
        <v>Taycan Turbo S Cross Turismo</v>
      </c>
      <c r="D2115" t="s">
        <v>1021</v>
      </c>
      <c r="E2115" t="s">
        <v>1190</v>
      </c>
      <c r="F2115" t="s">
        <v>129</v>
      </c>
      <c r="G2115" s="8">
        <v>641</v>
      </c>
    </row>
    <row r="2116" spans="1:7">
      <c r="A2116" t="s">
        <v>4</v>
      </c>
      <c r="B2116" t="s">
        <v>109</v>
      </c>
      <c r="C2116" t="str">
        <f>_xlfn.XLOOKUP(B2116,'Cijena modela'!$B$2:$B$61,'Cijena modela'!$C$2:$C$61)</f>
        <v>Taycan Turbo S Cross Turismo</v>
      </c>
      <c r="D2116" t="s">
        <v>1021</v>
      </c>
      <c r="E2116" t="s">
        <v>1194</v>
      </c>
      <c r="F2116" t="s">
        <v>129</v>
      </c>
      <c r="G2116" s="8">
        <v>1448</v>
      </c>
    </row>
    <row r="2117" spans="1:7">
      <c r="A2117" t="s">
        <v>4</v>
      </c>
      <c r="B2117" t="s">
        <v>109</v>
      </c>
      <c r="C2117" t="str">
        <f>_xlfn.XLOOKUP(B2117,'Cijena modela'!$B$2:$B$61,'Cijena modela'!$C$2:$C$61)</f>
        <v>Taycan Turbo S Cross Turismo</v>
      </c>
      <c r="D2117" t="s">
        <v>1021</v>
      </c>
      <c r="E2117" t="s">
        <v>1196</v>
      </c>
      <c r="F2117" t="s">
        <v>129</v>
      </c>
      <c r="G2117" s="8">
        <v>713</v>
      </c>
    </row>
    <row r="2118" spans="1:7">
      <c r="A2118" t="s">
        <v>4</v>
      </c>
      <c r="B2118" t="s">
        <v>109</v>
      </c>
      <c r="C2118" t="str">
        <f>_xlfn.XLOOKUP(B2118,'Cijena modela'!$B$2:$B$61,'Cijena modela'!$C$2:$C$61)</f>
        <v>Taycan Turbo S Cross Turismo</v>
      </c>
      <c r="D2118" t="s">
        <v>1021</v>
      </c>
      <c r="E2118" t="s">
        <v>1200</v>
      </c>
      <c r="F2118" t="s">
        <v>129</v>
      </c>
      <c r="G2118" s="8">
        <v>1387</v>
      </c>
    </row>
    <row r="2119" spans="1:7">
      <c r="A2119" t="s">
        <v>4</v>
      </c>
      <c r="B2119" t="s">
        <v>109</v>
      </c>
      <c r="C2119" t="str">
        <f>_xlfn.XLOOKUP(B2119,'Cijena modela'!$B$2:$B$61,'Cijena modela'!$C$2:$C$61)</f>
        <v>Taycan Turbo S Cross Turismo</v>
      </c>
      <c r="D2119" t="s">
        <v>1021</v>
      </c>
      <c r="E2119" t="s">
        <v>1204</v>
      </c>
      <c r="F2119" t="s">
        <v>129</v>
      </c>
      <c r="G2119" s="8">
        <v>0</v>
      </c>
    </row>
    <row r="2120" spans="1:7">
      <c r="A2120" t="s">
        <v>4</v>
      </c>
      <c r="B2120" t="s">
        <v>109</v>
      </c>
      <c r="C2120" t="str">
        <f>_xlfn.XLOOKUP(B2120,'Cijena modela'!$B$2:$B$61,'Cijena modela'!$C$2:$C$61)</f>
        <v>Taycan Turbo S Cross Turismo</v>
      </c>
      <c r="D2120" t="s">
        <v>1021</v>
      </c>
      <c r="E2120" t="s">
        <v>1679</v>
      </c>
      <c r="F2120" t="s">
        <v>129</v>
      </c>
      <c r="G2120" s="8">
        <v>424</v>
      </c>
    </row>
    <row r="2121" spans="1:7">
      <c r="A2121" t="s">
        <v>4</v>
      </c>
      <c r="B2121" t="s">
        <v>109</v>
      </c>
      <c r="C2121" t="str">
        <f>_xlfn.XLOOKUP(B2121,'Cijena modela'!$B$2:$B$61,'Cijena modela'!$C$2:$C$61)</f>
        <v>Taycan Turbo S Cross Turismo</v>
      </c>
      <c r="D2121" t="s">
        <v>1021</v>
      </c>
      <c r="E2121" t="s">
        <v>1206</v>
      </c>
      <c r="F2121" t="s">
        <v>129</v>
      </c>
      <c r="G2121" s="8">
        <v>362</v>
      </c>
    </row>
    <row r="2122" spans="1:7">
      <c r="A2122" t="s">
        <v>4</v>
      </c>
      <c r="B2122" t="s">
        <v>109</v>
      </c>
      <c r="C2122" t="str">
        <f>_xlfn.XLOOKUP(B2122,'Cijena modela'!$B$2:$B$61,'Cijena modela'!$C$2:$C$61)</f>
        <v>Taycan Turbo S Cross Turismo</v>
      </c>
      <c r="D2122" t="s">
        <v>1021</v>
      </c>
      <c r="E2122" t="s">
        <v>1212</v>
      </c>
      <c r="F2122" t="s">
        <v>129</v>
      </c>
      <c r="G2122" s="8">
        <v>942</v>
      </c>
    </row>
    <row r="2123" spans="1:7">
      <c r="A2123" t="s">
        <v>4</v>
      </c>
      <c r="B2123" t="s">
        <v>109</v>
      </c>
      <c r="C2123" t="str">
        <f>_xlfn.XLOOKUP(B2123,'Cijena modela'!$B$2:$B$61,'Cijena modela'!$C$2:$C$61)</f>
        <v>Taycan Turbo S Cross Turismo</v>
      </c>
      <c r="D2123" t="s">
        <v>1214</v>
      </c>
      <c r="E2123" t="s">
        <v>1657</v>
      </c>
      <c r="F2123" t="s">
        <v>129</v>
      </c>
      <c r="G2123" s="8">
        <v>2415</v>
      </c>
    </row>
    <row r="2124" spans="1:7">
      <c r="A2124" t="s">
        <v>4</v>
      </c>
      <c r="B2124" t="s">
        <v>109</v>
      </c>
      <c r="C2124" t="str">
        <f>_xlfn.XLOOKUP(B2124,'Cijena modela'!$B$2:$B$61,'Cijena modela'!$C$2:$C$61)</f>
        <v>Taycan Turbo S Cross Turismo</v>
      </c>
      <c r="D2124" t="s">
        <v>1214</v>
      </c>
      <c r="E2124" t="s">
        <v>1217</v>
      </c>
      <c r="F2124" t="s">
        <v>129</v>
      </c>
      <c r="G2124" s="8">
        <v>0</v>
      </c>
    </row>
    <row r="2125" spans="1:7">
      <c r="A2125" t="s">
        <v>4</v>
      </c>
      <c r="B2125" t="s">
        <v>109</v>
      </c>
      <c r="C2125" t="str">
        <f>_xlfn.XLOOKUP(B2125,'Cijena modela'!$B$2:$B$61,'Cijena modela'!$C$2:$C$61)</f>
        <v>Taycan Turbo S Cross Turismo</v>
      </c>
      <c r="D2125" t="s">
        <v>1214</v>
      </c>
      <c r="E2125" t="s">
        <v>1219</v>
      </c>
      <c r="F2125" t="s">
        <v>129</v>
      </c>
      <c r="G2125" s="8">
        <v>1867</v>
      </c>
    </row>
    <row r="2126" spans="1:7">
      <c r="A2126" t="s">
        <v>4</v>
      </c>
      <c r="B2126" t="s">
        <v>109</v>
      </c>
      <c r="C2126" t="str">
        <f>_xlfn.XLOOKUP(B2126,'Cijena modela'!$B$2:$B$61,'Cijena modela'!$C$2:$C$61)</f>
        <v>Taycan Turbo S Cross Turismo</v>
      </c>
      <c r="D2126" t="s">
        <v>1214</v>
      </c>
      <c r="E2126" t="s">
        <v>1219</v>
      </c>
      <c r="F2126" t="s">
        <v>129</v>
      </c>
      <c r="G2126" s="8">
        <v>1195</v>
      </c>
    </row>
    <row r="2127" spans="1:7">
      <c r="A2127" t="s">
        <v>4</v>
      </c>
      <c r="B2127" t="s">
        <v>109</v>
      </c>
      <c r="C2127" t="str">
        <f>_xlfn.XLOOKUP(B2127,'Cijena modela'!$B$2:$B$61,'Cijena modela'!$C$2:$C$61)</f>
        <v>Taycan Turbo S Cross Turismo</v>
      </c>
      <c r="D2127" t="s">
        <v>1214</v>
      </c>
      <c r="E2127" t="s">
        <v>1221</v>
      </c>
      <c r="F2127" t="s">
        <v>129</v>
      </c>
      <c r="G2127" s="8">
        <v>2669</v>
      </c>
    </row>
    <row r="2128" spans="1:7">
      <c r="A2128" t="s">
        <v>4</v>
      </c>
      <c r="B2128" t="s">
        <v>109</v>
      </c>
      <c r="C2128" t="str">
        <f>_xlfn.XLOOKUP(B2128,'Cijena modela'!$B$2:$B$61,'Cijena modela'!$C$2:$C$61)</f>
        <v>Taycan Turbo S Cross Turismo</v>
      </c>
      <c r="D2128" t="s">
        <v>1214</v>
      </c>
      <c r="E2128" t="s">
        <v>1223</v>
      </c>
      <c r="F2128" t="s">
        <v>129</v>
      </c>
      <c r="G2128" s="8">
        <v>2017</v>
      </c>
    </row>
    <row r="2129" spans="1:7">
      <c r="A2129" t="s">
        <v>4</v>
      </c>
      <c r="B2129" t="s">
        <v>109</v>
      </c>
      <c r="C2129" t="str">
        <f>_xlfn.XLOOKUP(B2129,'Cijena modela'!$B$2:$B$61,'Cijena modela'!$C$2:$C$61)</f>
        <v>Taycan Turbo S Cross Turismo</v>
      </c>
      <c r="D2129" t="s">
        <v>1214</v>
      </c>
      <c r="E2129" t="s">
        <v>1225</v>
      </c>
      <c r="F2129" t="s">
        <v>129</v>
      </c>
      <c r="G2129" s="8">
        <v>1520</v>
      </c>
    </row>
    <row r="2130" spans="1:7">
      <c r="A2130" t="s">
        <v>4</v>
      </c>
      <c r="B2130" t="s">
        <v>109</v>
      </c>
      <c r="C2130" t="str">
        <f>_xlfn.XLOOKUP(B2130,'Cijena modela'!$B$2:$B$61,'Cijena modela'!$C$2:$C$61)</f>
        <v>Taycan Turbo S Cross Turismo</v>
      </c>
      <c r="D2130" t="s">
        <v>1021</v>
      </c>
      <c r="E2130" t="s">
        <v>1227</v>
      </c>
      <c r="F2130" t="s">
        <v>129</v>
      </c>
      <c r="G2130" s="8">
        <v>0</v>
      </c>
    </row>
    <row r="2131" spans="1:7">
      <c r="A2131" t="s">
        <v>4</v>
      </c>
      <c r="B2131" t="s">
        <v>109</v>
      </c>
      <c r="C2131" t="str">
        <f>_xlfn.XLOOKUP(B2131,'Cijena modela'!$B$2:$B$61,'Cijena modela'!$C$2:$C$61)</f>
        <v>Taycan Turbo S Cross Turismo</v>
      </c>
      <c r="D2131" t="s">
        <v>1021</v>
      </c>
      <c r="E2131" t="s">
        <v>1229</v>
      </c>
      <c r="F2131" t="s">
        <v>129</v>
      </c>
      <c r="G2131" s="8">
        <v>0</v>
      </c>
    </row>
    <row r="2132" spans="1:7">
      <c r="A2132" t="s">
        <v>4</v>
      </c>
      <c r="B2132" t="s">
        <v>109</v>
      </c>
      <c r="C2132" t="str">
        <f>_xlfn.XLOOKUP(B2132,'Cijena modela'!$B$2:$B$61,'Cijena modela'!$C$2:$C$61)</f>
        <v>Taycan Turbo S Cross Turismo</v>
      </c>
      <c r="D2132" t="s">
        <v>1021</v>
      </c>
      <c r="E2132" t="s">
        <v>1233</v>
      </c>
      <c r="F2132" t="s">
        <v>129</v>
      </c>
      <c r="G2132" s="8">
        <v>0</v>
      </c>
    </row>
    <row r="2133" spans="1:7">
      <c r="A2133" t="s">
        <v>4</v>
      </c>
      <c r="B2133" t="s">
        <v>109</v>
      </c>
      <c r="C2133" t="str">
        <f>_xlfn.XLOOKUP(B2133,'Cijena modela'!$B$2:$B$61,'Cijena modela'!$C$2:$C$61)</f>
        <v>Taycan Turbo S Cross Turismo</v>
      </c>
      <c r="D2133" t="s">
        <v>1133</v>
      </c>
      <c r="E2133" t="s">
        <v>1239</v>
      </c>
      <c r="F2133" t="s">
        <v>129</v>
      </c>
      <c r="G2133" s="8">
        <v>104</v>
      </c>
    </row>
    <row r="2134" spans="1:7">
      <c r="A2134" t="s">
        <v>4</v>
      </c>
      <c r="B2134" t="s">
        <v>109</v>
      </c>
      <c r="C2134" t="str">
        <f>_xlfn.XLOOKUP(B2134,'Cijena modela'!$B$2:$B$61,'Cijena modela'!$C$2:$C$61)</f>
        <v>Taycan Turbo S Cross Turismo</v>
      </c>
      <c r="D2134" t="s">
        <v>1021</v>
      </c>
      <c r="E2134" t="s">
        <v>1241</v>
      </c>
      <c r="F2134" t="s">
        <v>129</v>
      </c>
      <c r="G2134" s="8">
        <v>0</v>
      </c>
    </row>
    <row r="2135" spans="1:7">
      <c r="A2135" t="s">
        <v>4</v>
      </c>
      <c r="B2135" t="s">
        <v>109</v>
      </c>
      <c r="C2135" t="str">
        <f>_xlfn.XLOOKUP(B2135,'Cijena modela'!$B$2:$B$61,'Cijena modela'!$C$2:$C$61)</f>
        <v>Taycan Turbo S Cross Turismo</v>
      </c>
      <c r="D2135" t="s">
        <v>1021</v>
      </c>
      <c r="E2135" t="s">
        <v>1245</v>
      </c>
      <c r="F2135" t="s">
        <v>129</v>
      </c>
      <c r="G2135" s="8">
        <v>368</v>
      </c>
    </row>
    <row r="2136" spans="1:7">
      <c r="A2136" t="s">
        <v>4</v>
      </c>
      <c r="B2136" t="s">
        <v>109</v>
      </c>
      <c r="C2136" t="str">
        <f>_xlfn.XLOOKUP(B2136,'Cijena modela'!$B$2:$B$61,'Cijena modela'!$C$2:$C$61)</f>
        <v>Taycan Turbo S Cross Turismo</v>
      </c>
      <c r="D2136" t="s">
        <v>1021</v>
      </c>
      <c r="E2136" t="s">
        <v>1248</v>
      </c>
      <c r="F2136" t="s">
        <v>129</v>
      </c>
      <c r="G2136" s="8">
        <v>0</v>
      </c>
    </row>
    <row r="2137" spans="1:7">
      <c r="A2137" t="s">
        <v>4</v>
      </c>
      <c r="B2137" t="s">
        <v>109</v>
      </c>
      <c r="C2137" t="str">
        <f>_xlfn.XLOOKUP(B2137,'Cijena modela'!$B$2:$B$61,'Cijena modela'!$C$2:$C$61)</f>
        <v>Taycan Turbo S Cross Turismo</v>
      </c>
      <c r="D2137" t="s">
        <v>1021</v>
      </c>
      <c r="E2137" t="s">
        <v>1251</v>
      </c>
      <c r="F2137" t="s">
        <v>129</v>
      </c>
      <c r="G2137" s="8">
        <v>0</v>
      </c>
    </row>
    <row r="2138" spans="1:7">
      <c r="A2138" t="s">
        <v>4</v>
      </c>
      <c r="B2138" t="s">
        <v>109</v>
      </c>
      <c r="C2138" t="str">
        <f>_xlfn.XLOOKUP(B2138,'Cijena modela'!$B$2:$B$61,'Cijena modela'!$C$2:$C$61)</f>
        <v>Taycan Turbo S Cross Turismo</v>
      </c>
      <c r="D2138" t="s">
        <v>1021</v>
      </c>
      <c r="E2138" t="s">
        <v>1253</v>
      </c>
      <c r="F2138" t="s">
        <v>129</v>
      </c>
      <c r="G2138" s="8">
        <v>248</v>
      </c>
    </row>
    <row r="2139" spans="1:7">
      <c r="A2139" t="s">
        <v>4</v>
      </c>
      <c r="B2139" t="s">
        <v>109</v>
      </c>
      <c r="C2139" t="str">
        <f>_xlfn.XLOOKUP(B2139,'Cijena modela'!$B$2:$B$61,'Cijena modela'!$C$2:$C$61)</f>
        <v>Taycan Turbo S Cross Turismo</v>
      </c>
      <c r="D2139" t="s">
        <v>1021</v>
      </c>
      <c r="E2139" t="s">
        <v>1258</v>
      </c>
      <c r="F2139" t="s">
        <v>129</v>
      </c>
      <c r="G2139" s="8">
        <v>0</v>
      </c>
    </row>
    <row r="2140" spans="1:7">
      <c r="A2140" t="s">
        <v>4</v>
      </c>
      <c r="B2140" t="s">
        <v>109</v>
      </c>
      <c r="C2140" t="str">
        <f>_xlfn.XLOOKUP(B2140,'Cijena modela'!$B$2:$B$61,'Cijena modela'!$C$2:$C$61)</f>
        <v>Taycan Turbo S Cross Turismo</v>
      </c>
      <c r="D2140" t="s">
        <v>1021</v>
      </c>
      <c r="E2140" t="s">
        <v>1260</v>
      </c>
      <c r="F2140" t="s">
        <v>129</v>
      </c>
      <c r="G2140" s="8">
        <v>0</v>
      </c>
    </row>
    <row r="2141" spans="1:7">
      <c r="A2141" t="s">
        <v>4</v>
      </c>
      <c r="B2141" t="s">
        <v>109</v>
      </c>
      <c r="C2141" t="str">
        <f>_xlfn.XLOOKUP(B2141,'Cijena modela'!$B$2:$B$61,'Cijena modela'!$C$2:$C$61)</f>
        <v>Taycan Turbo S Cross Turismo</v>
      </c>
      <c r="D2141" t="s">
        <v>1021</v>
      </c>
      <c r="E2141" t="s">
        <v>1262</v>
      </c>
      <c r="F2141" t="s">
        <v>129</v>
      </c>
      <c r="G2141" s="8">
        <v>2069</v>
      </c>
    </row>
    <row r="2142" spans="1:7">
      <c r="A2142" t="s">
        <v>4</v>
      </c>
      <c r="B2142" t="s">
        <v>109</v>
      </c>
      <c r="C2142" t="str">
        <f>_xlfn.XLOOKUP(B2142,'Cijena modela'!$B$2:$B$61,'Cijena modela'!$C$2:$C$61)</f>
        <v>Taycan Turbo S Cross Turismo</v>
      </c>
      <c r="D2142" t="s">
        <v>1133</v>
      </c>
      <c r="E2142" t="s">
        <v>1264</v>
      </c>
      <c r="F2142" t="s">
        <v>129</v>
      </c>
      <c r="G2142" s="8">
        <v>0</v>
      </c>
    </row>
    <row r="2143" spans="1:7">
      <c r="A2143" t="s">
        <v>4</v>
      </c>
      <c r="B2143" t="s">
        <v>109</v>
      </c>
      <c r="C2143" t="str">
        <f>_xlfn.XLOOKUP(B2143,'Cijena modela'!$B$2:$B$61,'Cijena modela'!$C$2:$C$61)</f>
        <v>Taycan Turbo S Cross Turismo</v>
      </c>
      <c r="D2143" t="s">
        <v>1021</v>
      </c>
      <c r="E2143" t="s">
        <v>1266</v>
      </c>
      <c r="F2143" t="s">
        <v>129</v>
      </c>
      <c r="G2143" s="8">
        <v>0</v>
      </c>
    </row>
    <row r="2144" spans="1:7">
      <c r="A2144" t="s">
        <v>4</v>
      </c>
      <c r="B2144" t="s">
        <v>109</v>
      </c>
      <c r="C2144" t="str">
        <f>_xlfn.XLOOKUP(B2144,'Cijena modela'!$B$2:$B$61,'Cijena modela'!$C$2:$C$61)</f>
        <v>Taycan Turbo S Cross Turismo</v>
      </c>
      <c r="D2144" t="s">
        <v>1021</v>
      </c>
      <c r="E2144" t="s">
        <v>1268</v>
      </c>
      <c r="F2144" t="s">
        <v>129</v>
      </c>
      <c r="G2144" s="8">
        <v>0</v>
      </c>
    </row>
    <row r="2145" spans="1:7">
      <c r="A2145" t="s">
        <v>4</v>
      </c>
      <c r="B2145" t="s">
        <v>109</v>
      </c>
      <c r="C2145" t="str">
        <f>_xlfn.XLOOKUP(B2145,'Cijena modela'!$B$2:$B$61,'Cijena modela'!$C$2:$C$61)</f>
        <v>Taycan Turbo S Cross Turismo</v>
      </c>
      <c r="D2145" t="s">
        <v>1021</v>
      </c>
      <c r="E2145" t="s">
        <v>1658</v>
      </c>
      <c r="F2145" t="s">
        <v>129</v>
      </c>
      <c r="G2145" s="8">
        <v>0</v>
      </c>
    </row>
    <row r="2146" spans="1:7">
      <c r="A2146" t="s">
        <v>4</v>
      </c>
      <c r="B2146" t="s">
        <v>109</v>
      </c>
      <c r="C2146" t="str">
        <f>_xlfn.XLOOKUP(B2146,'Cijena modela'!$B$2:$B$61,'Cijena modela'!$C$2:$C$61)</f>
        <v>Taycan Turbo S Cross Turismo</v>
      </c>
      <c r="D2146" t="s">
        <v>1021</v>
      </c>
      <c r="E2146" t="s">
        <v>1270</v>
      </c>
      <c r="F2146" t="s">
        <v>129</v>
      </c>
      <c r="G2146" s="8">
        <v>0</v>
      </c>
    </row>
    <row r="2147" spans="1:7">
      <c r="A2147" t="s">
        <v>4</v>
      </c>
      <c r="B2147" t="s">
        <v>109</v>
      </c>
      <c r="C2147" t="str">
        <f>_xlfn.XLOOKUP(B2147,'Cijena modela'!$B$2:$B$61,'Cijena modela'!$C$2:$C$61)</f>
        <v>Taycan Turbo S Cross Turismo</v>
      </c>
      <c r="D2147" t="s">
        <v>1133</v>
      </c>
      <c r="E2147" t="s">
        <v>1274</v>
      </c>
      <c r="F2147" t="s">
        <v>129</v>
      </c>
      <c r="G2147" s="8">
        <v>248</v>
      </c>
    </row>
    <row r="2148" spans="1:7">
      <c r="A2148" t="s">
        <v>4</v>
      </c>
      <c r="B2148" t="s">
        <v>109</v>
      </c>
      <c r="C2148" t="str">
        <f>_xlfn.XLOOKUP(B2148,'Cijena modela'!$B$2:$B$61,'Cijena modela'!$C$2:$C$61)</f>
        <v>Taycan Turbo S Cross Turismo</v>
      </c>
      <c r="D2148" t="s">
        <v>1133</v>
      </c>
      <c r="E2148" t="s">
        <v>1276</v>
      </c>
      <c r="F2148" t="s">
        <v>129</v>
      </c>
      <c r="G2148" s="8">
        <v>299</v>
      </c>
    </row>
    <row r="2149" spans="1:7">
      <c r="A2149" t="s">
        <v>4</v>
      </c>
      <c r="B2149" t="s">
        <v>109</v>
      </c>
      <c r="C2149" t="str">
        <f>_xlfn.XLOOKUP(B2149,'Cijena modela'!$B$2:$B$61,'Cijena modela'!$C$2:$C$61)</f>
        <v>Taycan Turbo S Cross Turismo</v>
      </c>
      <c r="D2149" t="s">
        <v>1133</v>
      </c>
      <c r="E2149" t="s">
        <v>1278</v>
      </c>
      <c r="F2149" t="s">
        <v>129</v>
      </c>
      <c r="G2149" s="8">
        <v>299</v>
      </c>
    </row>
    <row r="2150" spans="1:7">
      <c r="A2150" t="s">
        <v>4</v>
      </c>
      <c r="B2150" t="s">
        <v>109</v>
      </c>
      <c r="C2150" t="str">
        <f>_xlfn.XLOOKUP(B2150,'Cijena modela'!$B$2:$B$61,'Cijena modela'!$C$2:$C$61)</f>
        <v>Taycan Turbo S Cross Turismo</v>
      </c>
      <c r="D2150" t="s">
        <v>1021</v>
      </c>
      <c r="E2150" t="s">
        <v>1283</v>
      </c>
      <c r="F2150" t="s">
        <v>129</v>
      </c>
      <c r="G2150" s="8">
        <v>0</v>
      </c>
    </row>
    <row r="2151" spans="1:7">
      <c r="A2151" t="s">
        <v>4</v>
      </c>
      <c r="B2151" t="s">
        <v>109</v>
      </c>
      <c r="C2151" t="str">
        <f>_xlfn.XLOOKUP(B2151,'Cijena modela'!$B$2:$B$61,'Cijena modela'!$C$2:$C$61)</f>
        <v>Taycan Turbo S Cross Turismo</v>
      </c>
      <c r="D2151" t="s">
        <v>1021</v>
      </c>
      <c r="E2151" t="s">
        <v>1601</v>
      </c>
      <c r="F2151" t="s">
        <v>129</v>
      </c>
      <c r="G2151" s="8">
        <v>0</v>
      </c>
    </row>
    <row r="2152" spans="1:7">
      <c r="A2152" t="s">
        <v>4</v>
      </c>
      <c r="B2152" t="s">
        <v>109</v>
      </c>
      <c r="C2152" t="str">
        <f>_xlfn.XLOOKUP(B2152,'Cijena modela'!$B$2:$B$61,'Cijena modela'!$C$2:$C$61)</f>
        <v>Taycan Turbo S Cross Turismo</v>
      </c>
      <c r="D2152" t="s">
        <v>1021</v>
      </c>
      <c r="E2152" t="s">
        <v>1287</v>
      </c>
      <c r="F2152" t="s">
        <v>129</v>
      </c>
      <c r="G2152" s="8">
        <v>248</v>
      </c>
    </row>
    <row r="2153" spans="1:7">
      <c r="A2153" t="s">
        <v>4</v>
      </c>
      <c r="B2153" t="s">
        <v>109</v>
      </c>
      <c r="C2153" t="str">
        <f>_xlfn.XLOOKUP(B2153,'Cijena modela'!$B$2:$B$61,'Cijena modela'!$C$2:$C$61)</f>
        <v>Taycan Turbo S Cross Turismo</v>
      </c>
      <c r="D2153" t="s">
        <v>1133</v>
      </c>
      <c r="E2153" t="s">
        <v>1291</v>
      </c>
      <c r="F2153" t="s">
        <v>129</v>
      </c>
      <c r="G2153" s="8">
        <v>289</v>
      </c>
    </row>
    <row r="2154" spans="1:7">
      <c r="A2154" t="s">
        <v>4</v>
      </c>
      <c r="B2154" t="s">
        <v>109</v>
      </c>
      <c r="C2154" t="str">
        <f>_xlfn.XLOOKUP(B2154,'Cijena modela'!$B$2:$B$61,'Cijena modela'!$C$2:$C$61)</f>
        <v>Taycan Turbo S Cross Turismo</v>
      </c>
      <c r="D2154" t="s">
        <v>1021</v>
      </c>
      <c r="E2154" t="s">
        <v>1296</v>
      </c>
      <c r="F2154" t="s">
        <v>129</v>
      </c>
      <c r="G2154" s="8">
        <v>475</v>
      </c>
    </row>
    <row r="2155" spans="1:7">
      <c r="A2155" t="s">
        <v>4</v>
      </c>
      <c r="B2155" t="s">
        <v>109</v>
      </c>
      <c r="C2155" t="str">
        <f>_xlfn.XLOOKUP(B2155,'Cijena modela'!$B$2:$B$61,'Cijena modela'!$C$2:$C$61)</f>
        <v>Taycan Turbo S Cross Turismo</v>
      </c>
      <c r="D2155" t="s">
        <v>1133</v>
      </c>
      <c r="E2155" t="s">
        <v>1300</v>
      </c>
      <c r="F2155" t="s">
        <v>129</v>
      </c>
      <c r="G2155" s="8">
        <v>0</v>
      </c>
    </row>
    <row r="2156" spans="1:7">
      <c r="A2156" t="s">
        <v>4</v>
      </c>
      <c r="B2156" t="s">
        <v>109</v>
      </c>
      <c r="C2156" t="str">
        <f>_xlfn.XLOOKUP(B2156,'Cijena modela'!$B$2:$B$61,'Cijena modela'!$C$2:$C$61)</f>
        <v>Taycan Turbo S Cross Turismo</v>
      </c>
      <c r="D2156" t="s">
        <v>1021</v>
      </c>
      <c r="E2156" t="s">
        <v>1302</v>
      </c>
      <c r="F2156" t="s">
        <v>129</v>
      </c>
      <c r="G2156" s="8">
        <v>434</v>
      </c>
    </row>
    <row r="2157" spans="1:7">
      <c r="A2157" t="s">
        <v>4</v>
      </c>
      <c r="B2157" t="s">
        <v>109</v>
      </c>
      <c r="C2157" t="str">
        <f>_xlfn.XLOOKUP(B2157,'Cijena modela'!$B$2:$B$61,'Cijena modela'!$C$2:$C$61)</f>
        <v>Taycan Turbo S Cross Turismo</v>
      </c>
      <c r="D2157" t="s">
        <v>1021</v>
      </c>
      <c r="E2157" t="s">
        <v>1304</v>
      </c>
      <c r="F2157" t="s">
        <v>129</v>
      </c>
      <c r="G2157" s="8">
        <v>1164</v>
      </c>
    </row>
    <row r="2158" spans="1:7">
      <c r="A2158" t="s">
        <v>4</v>
      </c>
      <c r="B2158" t="s">
        <v>109</v>
      </c>
      <c r="C2158" t="str">
        <f>_xlfn.XLOOKUP(B2158,'Cijena modela'!$B$2:$B$61,'Cijena modela'!$C$2:$C$61)</f>
        <v>Taycan Turbo S Cross Turismo</v>
      </c>
      <c r="D2158" t="s">
        <v>1021</v>
      </c>
      <c r="E2158" t="s">
        <v>1306</v>
      </c>
      <c r="F2158" t="s">
        <v>129</v>
      </c>
      <c r="G2158" s="8">
        <v>1599</v>
      </c>
    </row>
    <row r="2159" spans="1:7">
      <c r="A2159" t="s">
        <v>4</v>
      </c>
      <c r="B2159" t="s">
        <v>109</v>
      </c>
      <c r="C2159" t="str">
        <f>_xlfn.XLOOKUP(B2159,'Cijena modela'!$B$2:$B$61,'Cijena modela'!$C$2:$C$61)</f>
        <v>Taycan Turbo S Cross Turismo</v>
      </c>
      <c r="D2159" t="s">
        <v>1021</v>
      </c>
      <c r="E2159" t="s">
        <v>1308</v>
      </c>
      <c r="F2159" t="s">
        <v>129</v>
      </c>
      <c r="G2159" s="8">
        <v>2069</v>
      </c>
    </row>
    <row r="2160" spans="1:7">
      <c r="A2160" t="s">
        <v>4</v>
      </c>
      <c r="B2160" t="s">
        <v>109</v>
      </c>
      <c r="C2160" t="str">
        <f>_xlfn.XLOOKUP(B2160,'Cijena modela'!$B$2:$B$61,'Cijena modela'!$C$2:$C$61)</f>
        <v>Taycan Turbo S Cross Turismo</v>
      </c>
      <c r="D2160" t="s">
        <v>1021</v>
      </c>
      <c r="E2160" t="s">
        <v>1310</v>
      </c>
      <c r="F2160" t="s">
        <v>129</v>
      </c>
      <c r="G2160" s="8">
        <v>0</v>
      </c>
    </row>
    <row r="2161" spans="1:7">
      <c r="A2161" t="s">
        <v>4</v>
      </c>
      <c r="B2161" t="s">
        <v>109</v>
      </c>
      <c r="C2161" t="str">
        <f>_xlfn.XLOOKUP(B2161,'Cijena modela'!$B$2:$B$61,'Cijena modela'!$C$2:$C$61)</f>
        <v>Taycan Turbo S Cross Turismo</v>
      </c>
      <c r="D2161" t="s">
        <v>1021</v>
      </c>
      <c r="E2161" t="s">
        <v>1318</v>
      </c>
      <c r="F2161" t="s">
        <v>129</v>
      </c>
      <c r="G2161" s="8">
        <v>0</v>
      </c>
    </row>
    <row r="2162" spans="1:7">
      <c r="A2162" t="s">
        <v>4</v>
      </c>
      <c r="B2162" t="s">
        <v>109</v>
      </c>
      <c r="C2162" t="str">
        <f>_xlfn.XLOOKUP(B2162,'Cijena modela'!$B$2:$B$61,'Cijena modela'!$C$2:$C$61)</f>
        <v>Taycan Turbo S Cross Turismo</v>
      </c>
      <c r="D2162" t="s">
        <v>1133</v>
      </c>
      <c r="E2162" t="s">
        <v>1320</v>
      </c>
      <c r="F2162" t="s">
        <v>129</v>
      </c>
      <c r="G2162" s="8">
        <v>207</v>
      </c>
    </row>
    <row r="2163" spans="1:7">
      <c r="A2163" t="s">
        <v>4</v>
      </c>
      <c r="B2163" t="s">
        <v>109</v>
      </c>
      <c r="C2163" t="str">
        <f>_xlfn.XLOOKUP(B2163,'Cijena modela'!$B$2:$B$61,'Cijena modela'!$C$2:$C$61)</f>
        <v>Taycan Turbo S Cross Turismo</v>
      </c>
      <c r="D2163" t="s">
        <v>1021</v>
      </c>
      <c r="E2163" t="s">
        <v>1322</v>
      </c>
      <c r="F2163" t="s">
        <v>129</v>
      </c>
      <c r="G2163" s="8">
        <v>0</v>
      </c>
    </row>
    <row r="2164" spans="1:7">
      <c r="A2164" t="s">
        <v>4</v>
      </c>
      <c r="B2164" t="s">
        <v>109</v>
      </c>
      <c r="C2164" t="str">
        <f>_xlfn.XLOOKUP(B2164,'Cijena modela'!$B$2:$B$61,'Cijena modela'!$C$2:$C$61)</f>
        <v>Taycan Turbo S Cross Turismo</v>
      </c>
      <c r="D2164" t="s">
        <v>1021</v>
      </c>
      <c r="E2164" t="s">
        <v>1324</v>
      </c>
      <c r="F2164" t="s">
        <v>129</v>
      </c>
      <c r="G2164" s="8">
        <v>0</v>
      </c>
    </row>
    <row r="2165" spans="1:7">
      <c r="A2165" t="s">
        <v>4</v>
      </c>
      <c r="B2165" t="s">
        <v>109</v>
      </c>
      <c r="C2165" t="str">
        <f>_xlfn.XLOOKUP(B2165,'Cijena modela'!$B$2:$B$61,'Cijena modela'!$C$2:$C$61)</f>
        <v>Taycan Turbo S Cross Turismo</v>
      </c>
      <c r="D2165" t="s">
        <v>1021</v>
      </c>
      <c r="E2165" t="s">
        <v>1327</v>
      </c>
      <c r="F2165" t="s">
        <v>129</v>
      </c>
      <c r="G2165" s="8">
        <v>0</v>
      </c>
    </row>
    <row r="2166" spans="1:7">
      <c r="A2166" t="s">
        <v>4</v>
      </c>
      <c r="B2166" t="s">
        <v>109</v>
      </c>
      <c r="C2166" t="str">
        <f>_xlfn.XLOOKUP(B2166,'Cijena modela'!$B$2:$B$61,'Cijena modela'!$C$2:$C$61)</f>
        <v>Taycan Turbo S Cross Turismo</v>
      </c>
      <c r="D2166" t="s">
        <v>1021</v>
      </c>
      <c r="E2166" t="s">
        <v>1329</v>
      </c>
      <c r="F2166" t="s">
        <v>129</v>
      </c>
      <c r="G2166" s="8">
        <v>10809</v>
      </c>
    </row>
    <row r="2167" spans="1:7">
      <c r="A2167" t="s">
        <v>4</v>
      </c>
      <c r="B2167" t="s">
        <v>109</v>
      </c>
      <c r="C2167" t="str">
        <f>_xlfn.XLOOKUP(B2167,'Cijena modela'!$B$2:$B$61,'Cijena modela'!$C$2:$C$61)</f>
        <v>Taycan Turbo S Cross Turismo</v>
      </c>
      <c r="D2167" t="s">
        <v>1331</v>
      </c>
      <c r="E2167" t="s">
        <v>1332</v>
      </c>
      <c r="F2167" t="s">
        <v>129</v>
      </c>
      <c r="G2167" s="8">
        <v>0</v>
      </c>
    </row>
    <row r="2168" spans="1:7">
      <c r="A2168" t="s">
        <v>4</v>
      </c>
      <c r="B2168" t="s">
        <v>109</v>
      </c>
      <c r="C2168" t="str">
        <f>_xlfn.XLOOKUP(B2168,'Cijena modela'!$B$2:$B$61,'Cijena modela'!$C$2:$C$61)</f>
        <v>Taycan Turbo S Cross Turismo</v>
      </c>
      <c r="D2168" t="s">
        <v>1331</v>
      </c>
      <c r="E2168" t="s">
        <v>1334</v>
      </c>
      <c r="F2168" t="s">
        <v>129</v>
      </c>
      <c r="G2168" s="8">
        <v>0</v>
      </c>
    </row>
    <row r="2169" spans="1:7">
      <c r="A2169" t="s">
        <v>4</v>
      </c>
      <c r="B2169" t="s">
        <v>109</v>
      </c>
      <c r="C2169" t="str">
        <f>_xlfn.XLOOKUP(B2169,'Cijena modela'!$B$2:$B$61,'Cijena modela'!$C$2:$C$61)</f>
        <v>Taycan Turbo S Cross Turismo</v>
      </c>
      <c r="D2169" t="s">
        <v>1021</v>
      </c>
      <c r="E2169" t="s">
        <v>1336</v>
      </c>
      <c r="F2169" t="s">
        <v>129</v>
      </c>
      <c r="G2169" s="8">
        <v>0</v>
      </c>
    </row>
    <row r="2170" spans="1:7">
      <c r="A2170" t="s">
        <v>4</v>
      </c>
      <c r="B2170" t="s">
        <v>109</v>
      </c>
      <c r="C2170" t="str">
        <f>_xlfn.XLOOKUP(B2170,'Cijena modela'!$B$2:$B$61,'Cijena modela'!$C$2:$C$61)</f>
        <v>Taycan Turbo S Cross Turismo</v>
      </c>
      <c r="D2170" t="s">
        <v>1021</v>
      </c>
      <c r="E2170" t="s">
        <v>1344</v>
      </c>
      <c r="F2170" t="s">
        <v>129</v>
      </c>
      <c r="G2170" s="8">
        <v>0</v>
      </c>
    </row>
    <row r="2171" spans="1:7">
      <c r="A2171" t="s">
        <v>4</v>
      </c>
      <c r="B2171" t="s">
        <v>109</v>
      </c>
      <c r="C2171" t="str">
        <f>_xlfn.XLOOKUP(B2171,'Cijena modela'!$B$2:$B$61,'Cijena modela'!$C$2:$C$61)</f>
        <v>Taycan Turbo S Cross Turismo</v>
      </c>
      <c r="D2171" t="s">
        <v>1133</v>
      </c>
      <c r="E2171" t="s">
        <v>1664</v>
      </c>
      <c r="F2171" t="s">
        <v>129</v>
      </c>
      <c r="G2171" s="8">
        <v>713</v>
      </c>
    </row>
    <row r="2172" spans="1:7">
      <c r="A2172" t="s">
        <v>4</v>
      </c>
      <c r="B2172" t="s">
        <v>109</v>
      </c>
      <c r="C2172" t="str">
        <f>_xlfn.XLOOKUP(B2172,'Cijena modela'!$B$2:$B$61,'Cijena modela'!$C$2:$C$61)</f>
        <v>Taycan Turbo S Cross Turismo</v>
      </c>
      <c r="D2172" t="s">
        <v>1133</v>
      </c>
      <c r="E2172" t="s">
        <v>1352</v>
      </c>
      <c r="F2172" t="s">
        <v>129</v>
      </c>
      <c r="G2172" s="8">
        <v>1034</v>
      </c>
    </row>
    <row r="2173" spans="1:7">
      <c r="A2173" t="s">
        <v>4</v>
      </c>
      <c r="B2173" t="s">
        <v>109</v>
      </c>
      <c r="C2173" t="str">
        <f>_xlfn.XLOOKUP(B2173,'Cijena modela'!$B$2:$B$61,'Cijena modela'!$C$2:$C$61)</f>
        <v>Taycan Turbo S Cross Turismo</v>
      </c>
      <c r="D2173" t="s">
        <v>1133</v>
      </c>
      <c r="E2173" t="s">
        <v>1685</v>
      </c>
      <c r="F2173" t="s">
        <v>129</v>
      </c>
      <c r="G2173" s="8">
        <v>1034</v>
      </c>
    </row>
    <row r="2174" spans="1:7">
      <c r="A2174" t="s">
        <v>4</v>
      </c>
      <c r="B2174" t="s">
        <v>109</v>
      </c>
      <c r="C2174" t="str">
        <f>_xlfn.XLOOKUP(B2174,'Cijena modela'!$B$2:$B$61,'Cijena modela'!$C$2:$C$61)</f>
        <v>Taycan Turbo S Cross Turismo</v>
      </c>
      <c r="D2174" t="s">
        <v>1133</v>
      </c>
      <c r="E2174" t="s">
        <v>1355</v>
      </c>
      <c r="F2174" t="s">
        <v>129</v>
      </c>
      <c r="G2174" s="8">
        <v>1034</v>
      </c>
    </row>
    <row r="2175" spans="1:7">
      <c r="A2175" t="s">
        <v>4</v>
      </c>
      <c r="B2175" t="s">
        <v>109</v>
      </c>
      <c r="C2175" t="str">
        <f>_xlfn.XLOOKUP(B2175,'Cijena modela'!$B$2:$B$61,'Cijena modela'!$C$2:$C$61)</f>
        <v>Taycan Turbo S Cross Turismo</v>
      </c>
      <c r="D2175" t="s">
        <v>1133</v>
      </c>
      <c r="E2175" t="s">
        <v>1359</v>
      </c>
      <c r="F2175" t="s">
        <v>129</v>
      </c>
      <c r="G2175" s="8">
        <v>1034</v>
      </c>
    </row>
    <row r="2176" spans="1:7">
      <c r="A2176" t="s">
        <v>4</v>
      </c>
      <c r="B2176" t="s">
        <v>109</v>
      </c>
      <c r="C2176" t="str">
        <f>_xlfn.XLOOKUP(B2176,'Cijena modela'!$B$2:$B$61,'Cijena modela'!$C$2:$C$61)</f>
        <v>Taycan Turbo S Cross Turismo</v>
      </c>
      <c r="D2176" t="s">
        <v>1133</v>
      </c>
      <c r="E2176" t="s">
        <v>1361</v>
      </c>
      <c r="F2176" t="s">
        <v>129</v>
      </c>
      <c r="G2176" s="8">
        <v>1034</v>
      </c>
    </row>
    <row r="2177" spans="1:7">
      <c r="A2177" t="s">
        <v>4</v>
      </c>
      <c r="B2177" t="s">
        <v>109</v>
      </c>
      <c r="C2177" t="str">
        <f>_xlfn.XLOOKUP(B2177,'Cijena modela'!$B$2:$B$61,'Cijena modela'!$C$2:$C$61)</f>
        <v>Taycan Turbo S Cross Turismo</v>
      </c>
      <c r="D2177" t="s">
        <v>1133</v>
      </c>
      <c r="E2177" t="s">
        <v>1687</v>
      </c>
      <c r="F2177" t="s">
        <v>129</v>
      </c>
      <c r="G2177" s="8">
        <v>1034</v>
      </c>
    </row>
    <row r="2178" spans="1:7">
      <c r="A2178" t="s">
        <v>4</v>
      </c>
      <c r="B2178" t="s">
        <v>109</v>
      </c>
      <c r="C2178" t="str">
        <f>_xlfn.XLOOKUP(B2178,'Cijena modela'!$B$2:$B$61,'Cijena modela'!$C$2:$C$61)</f>
        <v>Taycan Turbo S Cross Turismo</v>
      </c>
      <c r="D2178" t="s">
        <v>1133</v>
      </c>
      <c r="E2178" t="s">
        <v>1363</v>
      </c>
      <c r="F2178" t="s">
        <v>129</v>
      </c>
      <c r="G2178" s="8">
        <v>1034</v>
      </c>
    </row>
    <row r="2179" spans="1:7">
      <c r="A2179" t="s">
        <v>4</v>
      </c>
      <c r="B2179" t="s">
        <v>109</v>
      </c>
      <c r="C2179" t="str">
        <f>_xlfn.XLOOKUP(B2179,'Cijena modela'!$B$2:$B$61,'Cijena modela'!$C$2:$C$61)</f>
        <v>Taycan Turbo S Cross Turismo</v>
      </c>
      <c r="D2179" t="s">
        <v>1021</v>
      </c>
      <c r="E2179" t="s">
        <v>1366</v>
      </c>
      <c r="F2179" t="s">
        <v>129</v>
      </c>
      <c r="G2179" s="8">
        <v>51</v>
      </c>
    </row>
    <row r="2180" spans="1:7">
      <c r="A2180" t="s">
        <v>4</v>
      </c>
      <c r="B2180" t="s">
        <v>109</v>
      </c>
      <c r="C2180" t="str">
        <f>_xlfn.XLOOKUP(B2180,'Cijena modela'!$B$2:$B$61,'Cijena modela'!$C$2:$C$61)</f>
        <v>Taycan Turbo S Cross Turismo</v>
      </c>
      <c r="D2180" t="s">
        <v>1021</v>
      </c>
      <c r="E2180" t="s">
        <v>1606</v>
      </c>
      <c r="F2180" t="s">
        <v>129</v>
      </c>
      <c r="G2180" s="8">
        <v>2845</v>
      </c>
    </row>
    <row r="2181" spans="1:7">
      <c r="A2181" t="s">
        <v>4</v>
      </c>
      <c r="B2181" t="s">
        <v>109</v>
      </c>
      <c r="C2181" t="str">
        <f>_xlfn.XLOOKUP(B2181,'Cijena modela'!$B$2:$B$61,'Cijena modela'!$C$2:$C$61)</f>
        <v>Taycan Turbo S Cross Turismo</v>
      </c>
      <c r="D2181" t="s">
        <v>1021</v>
      </c>
      <c r="E2181" t="s">
        <v>1368</v>
      </c>
      <c r="F2181" t="s">
        <v>129</v>
      </c>
      <c r="G2181" s="8">
        <v>10</v>
      </c>
    </row>
    <row r="2182" spans="1:7">
      <c r="A2182" t="s">
        <v>4</v>
      </c>
      <c r="B2182" t="s">
        <v>109</v>
      </c>
      <c r="C2182" t="str">
        <f>_xlfn.XLOOKUP(B2182,'Cijena modela'!$B$2:$B$61,'Cijena modela'!$C$2:$C$61)</f>
        <v>Taycan Turbo S Cross Turismo</v>
      </c>
      <c r="D2182" t="s">
        <v>1133</v>
      </c>
      <c r="E2182" t="s">
        <v>1370</v>
      </c>
      <c r="F2182" t="s">
        <v>129</v>
      </c>
      <c r="G2182" s="8">
        <v>233</v>
      </c>
    </row>
    <row r="2183" spans="1:7">
      <c r="A2183" t="s">
        <v>4</v>
      </c>
      <c r="B2183" t="s">
        <v>109</v>
      </c>
      <c r="C2183" t="str">
        <f>_xlfn.XLOOKUP(B2183,'Cijena modela'!$B$2:$B$61,'Cijena modela'!$C$2:$C$61)</f>
        <v>Taycan Turbo S Cross Turismo</v>
      </c>
      <c r="D2183" t="s">
        <v>1133</v>
      </c>
      <c r="E2183" t="s">
        <v>1383</v>
      </c>
      <c r="F2183" t="s">
        <v>129</v>
      </c>
      <c r="G2183" s="8">
        <v>771</v>
      </c>
    </row>
    <row r="2184" spans="1:7">
      <c r="A2184" t="s">
        <v>4</v>
      </c>
      <c r="B2184" t="s">
        <v>109</v>
      </c>
      <c r="C2184" t="str">
        <f>_xlfn.XLOOKUP(B2184,'Cijena modela'!$B$2:$B$61,'Cijena modela'!$C$2:$C$61)</f>
        <v>Taycan Turbo S Cross Turismo</v>
      </c>
      <c r="D2184" t="s">
        <v>1021</v>
      </c>
      <c r="E2184" t="s">
        <v>1385</v>
      </c>
      <c r="F2184" t="s">
        <v>129</v>
      </c>
      <c r="G2184" s="8">
        <v>0</v>
      </c>
    </row>
    <row r="2185" spans="1:7">
      <c r="A2185" t="s">
        <v>4</v>
      </c>
      <c r="B2185" t="s">
        <v>109</v>
      </c>
      <c r="C2185" t="str">
        <f>_xlfn.XLOOKUP(B2185,'Cijena modela'!$B$2:$B$61,'Cijena modela'!$C$2:$C$61)</f>
        <v>Taycan Turbo S Cross Turismo</v>
      </c>
      <c r="D2185" t="s">
        <v>1021</v>
      </c>
      <c r="E2185" t="s">
        <v>1691</v>
      </c>
      <c r="F2185" t="s">
        <v>129</v>
      </c>
      <c r="G2185" s="8">
        <v>0</v>
      </c>
    </row>
    <row r="2186" spans="1:7">
      <c r="A2186" t="s">
        <v>4</v>
      </c>
      <c r="B2186" t="s">
        <v>109</v>
      </c>
      <c r="C2186" t="str">
        <f>_xlfn.XLOOKUP(B2186,'Cijena modela'!$B$2:$B$61,'Cijena modela'!$C$2:$C$61)</f>
        <v>Taycan Turbo S Cross Turismo</v>
      </c>
      <c r="D2186" t="s">
        <v>1021</v>
      </c>
      <c r="E2186" t="s">
        <v>1693</v>
      </c>
      <c r="F2186" t="s">
        <v>129</v>
      </c>
      <c r="G2186" s="8">
        <v>0</v>
      </c>
    </row>
    <row r="2187" spans="1:7">
      <c r="A2187" t="s">
        <v>4</v>
      </c>
      <c r="B2187" t="s">
        <v>109</v>
      </c>
      <c r="C2187" t="str">
        <f>_xlfn.XLOOKUP(B2187,'Cijena modela'!$B$2:$B$61,'Cijena modela'!$C$2:$C$61)</f>
        <v>Taycan Turbo S Cross Turismo</v>
      </c>
      <c r="D2187" t="s">
        <v>1021</v>
      </c>
      <c r="E2187" t="s">
        <v>1695</v>
      </c>
      <c r="F2187" t="s">
        <v>129</v>
      </c>
      <c r="G2187" s="8">
        <v>1727</v>
      </c>
    </row>
    <row r="2188" spans="1:7">
      <c r="A2188" t="s">
        <v>4</v>
      </c>
      <c r="B2188" t="s">
        <v>109</v>
      </c>
      <c r="C2188" t="str">
        <f>_xlfn.XLOOKUP(B2188,'Cijena modela'!$B$2:$B$61,'Cijena modela'!$C$2:$C$61)</f>
        <v>Taycan Turbo S Cross Turismo</v>
      </c>
      <c r="D2188" t="s">
        <v>1021</v>
      </c>
      <c r="E2188" t="s">
        <v>1697</v>
      </c>
      <c r="F2188" t="s">
        <v>129</v>
      </c>
      <c r="G2188" s="8">
        <v>1727</v>
      </c>
    </row>
    <row r="2189" spans="1:7">
      <c r="A2189" t="s">
        <v>4</v>
      </c>
      <c r="B2189" t="s">
        <v>109</v>
      </c>
      <c r="C2189" t="str">
        <f>_xlfn.XLOOKUP(B2189,'Cijena modela'!$B$2:$B$61,'Cijena modela'!$C$2:$C$61)</f>
        <v>Taycan Turbo S Cross Turismo</v>
      </c>
      <c r="D2189" t="s">
        <v>1021</v>
      </c>
      <c r="E2189" t="s">
        <v>1699</v>
      </c>
      <c r="F2189" t="s">
        <v>129</v>
      </c>
      <c r="G2189" s="8">
        <v>1428</v>
      </c>
    </row>
    <row r="2190" spans="1:7">
      <c r="A2190" t="s">
        <v>4</v>
      </c>
      <c r="B2190" t="s">
        <v>109</v>
      </c>
      <c r="C2190" t="str">
        <f>_xlfn.XLOOKUP(B2190,'Cijena modela'!$B$2:$B$61,'Cijena modela'!$C$2:$C$61)</f>
        <v>Taycan Turbo S Cross Turismo</v>
      </c>
      <c r="D2190" t="s">
        <v>1133</v>
      </c>
      <c r="E2190" t="s">
        <v>1389</v>
      </c>
      <c r="F2190" t="s">
        <v>129</v>
      </c>
      <c r="G2190" s="8">
        <v>771</v>
      </c>
    </row>
    <row r="2191" spans="1:7">
      <c r="A2191" t="s">
        <v>4</v>
      </c>
      <c r="B2191" t="s">
        <v>109</v>
      </c>
      <c r="C2191" t="str">
        <f>_xlfn.XLOOKUP(B2191,'Cijena modela'!$B$2:$B$61,'Cijena modela'!$C$2:$C$61)</f>
        <v>Taycan Turbo S Cross Turismo</v>
      </c>
      <c r="D2191" t="s">
        <v>1021</v>
      </c>
      <c r="E2191" t="s">
        <v>1391</v>
      </c>
      <c r="F2191" t="s">
        <v>129</v>
      </c>
      <c r="G2191" s="8">
        <v>233</v>
      </c>
    </row>
    <row r="2192" spans="1:7">
      <c r="A2192" t="s">
        <v>4</v>
      </c>
      <c r="B2192" t="s">
        <v>109</v>
      </c>
      <c r="C2192" t="str">
        <f>_xlfn.XLOOKUP(B2192,'Cijena modela'!$B$2:$B$61,'Cijena modela'!$C$2:$C$61)</f>
        <v>Taycan Turbo S Cross Turismo</v>
      </c>
      <c r="D2192" t="s">
        <v>1133</v>
      </c>
      <c r="E2192" t="s">
        <v>1393</v>
      </c>
      <c r="F2192" t="s">
        <v>129</v>
      </c>
      <c r="G2192" s="8">
        <v>771</v>
      </c>
    </row>
    <row r="2193" spans="1:7">
      <c r="A2193" t="s">
        <v>4</v>
      </c>
      <c r="B2193" t="s">
        <v>109</v>
      </c>
      <c r="C2193" t="str">
        <f>_xlfn.XLOOKUP(B2193,'Cijena modela'!$B$2:$B$61,'Cijena modela'!$C$2:$C$61)</f>
        <v>Taycan Turbo S Cross Turismo</v>
      </c>
      <c r="D2193" t="s">
        <v>1021</v>
      </c>
      <c r="E2193" t="s">
        <v>1395</v>
      </c>
      <c r="F2193" t="s">
        <v>129</v>
      </c>
      <c r="G2193" s="8">
        <v>0</v>
      </c>
    </row>
    <row r="2194" spans="1:7">
      <c r="A2194" t="s">
        <v>4</v>
      </c>
      <c r="B2194" t="s">
        <v>109</v>
      </c>
      <c r="C2194" t="str">
        <f>_xlfn.XLOOKUP(B2194,'Cijena modela'!$B$2:$B$61,'Cijena modela'!$C$2:$C$61)</f>
        <v>Taycan Turbo S Cross Turismo</v>
      </c>
      <c r="D2194" t="s">
        <v>1021</v>
      </c>
      <c r="E2194" t="s">
        <v>1399</v>
      </c>
      <c r="F2194" t="s">
        <v>129</v>
      </c>
      <c r="G2194" s="8">
        <v>248</v>
      </c>
    </row>
    <row r="2195" spans="1:7">
      <c r="A2195" t="s">
        <v>4</v>
      </c>
      <c r="B2195" t="s">
        <v>109</v>
      </c>
      <c r="C2195" t="str">
        <f>_xlfn.XLOOKUP(B2195,'Cijena modela'!$B$2:$B$61,'Cijena modela'!$C$2:$C$61)</f>
        <v>Taycan Turbo S Cross Turismo</v>
      </c>
      <c r="D2195" t="s">
        <v>1021</v>
      </c>
      <c r="E2195" t="s">
        <v>1405</v>
      </c>
      <c r="F2195" t="s">
        <v>129</v>
      </c>
      <c r="G2195" s="8">
        <v>0</v>
      </c>
    </row>
    <row r="2196" spans="1:7">
      <c r="A2196" t="s">
        <v>4</v>
      </c>
      <c r="B2196" t="s">
        <v>109</v>
      </c>
      <c r="C2196" t="str">
        <f>_xlfn.XLOOKUP(B2196,'Cijena modela'!$B$2:$B$61,'Cijena modela'!$C$2:$C$61)</f>
        <v>Taycan Turbo S Cross Turismo</v>
      </c>
      <c r="D2196" t="s">
        <v>1021</v>
      </c>
      <c r="E2196" t="s">
        <v>1411</v>
      </c>
      <c r="F2196" t="s">
        <v>129</v>
      </c>
      <c r="G2196" s="8">
        <v>233</v>
      </c>
    </row>
    <row r="2197" spans="1:7">
      <c r="A2197" t="s">
        <v>4</v>
      </c>
      <c r="B2197" t="s">
        <v>109</v>
      </c>
      <c r="C2197" t="str">
        <f>_xlfn.XLOOKUP(B2197,'Cijena modela'!$B$2:$B$61,'Cijena modela'!$C$2:$C$61)</f>
        <v>Taycan Turbo S Cross Turismo</v>
      </c>
      <c r="D2197" t="s">
        <v>1021</v>
      </c>
      <c r="E2197" t="s">
        <v>1701</v>
      </c>
      <c r="F2197" t="s">
        <v>129</v>
      </c>
      <c r="G2197" s="8">
        <v>207</v>
      </c>
    </row>
    <row r="2198" spans="1:7">
      <c r="A2198" t="s">
        <v>4</v>
      </c>
      <c r="B2198" t="s">
        <v>109</v>
      </c>
      <c r="C2198" t="str">
        <f>_xlfn.XLOOKUP(B2198,'Cijena modela'!$B$2:$B$61,'Cijena modela'!$C$2:$C$61)</f>
        <v>Taycan Turbo S Cross Turismo</v>
      </c>
      <c r="D2198" t="s">
        <v>1021</v>
      </c>
      <c r="E2198" t="s">
        <v>1419</v>
      </c>
      <c r="F2198" t="s">
        <v>129</v>
      </c>
      <c r="G2198" s="8">
        <v>1397</v>
      </c>
    </row>
    <row r="2199" spans="1:7">
      <c r="A2199" t="s">
        <v>4</v>
      </c>
      <c r="B2199" t="s">
        <v>109</v>
      </c>
      <c r="C2199" t="str">
        <f>_xlfn.XLOOKUP(B2199,'Cijena modela'!$B$2:$B$61,'Cijena modela'!$C$2:$C$61)</f>
        <v>Taycan Turbo S Cross Turismo</v>
      </c>
      <c r="D2199" t="s">
        <v>1021</v>
      </c>
      <c r="E2199" t="s">
        <v>1419</v>
      </c>
      <c r="F2199" t="s">
        <v>129</v>
      </c>
      <c r="G2199" s="8">
        <v>0</v>
      </c>
    </row>
    <row r="2200" spans="1:7">
      <c r="A2200" t="s">
        <v>4</v>
      </c>
      <c r="B2200" t="s">
        <v>109</v>
      </c>
      <c r="C2200" t="str">
        <f>_xlfn.XLOOKUP(B2200,'Cijena modela'!$B$2:$B$61,'Cijena modela'!$C$2:$C$61)</f>
        <v>Taycan Turbo S Cross Turismo</v>
      </c>
      <c r="D2200" t="s">
        <v>1021</v>
      </c>
      <c r="E2200" t="s">
        <v>1421</v>
      </c>
      <c r="F2200" t="s">
        <v>129</v>
      </c>
      <c r="G2200" s="8">
        <v>2989</v>
      </c>
    </row>
    <row r="2201" spans="1:7">
      <c r="A2201" t="s">
        <v>4</v>
      </c>
      <c r="B2201" t="s">
        <v>109</v>
      </c>
      <c r="C2201" t="str">
        <f>_xlfn.XLOOKUP(B2201,'Cijena modela'!$B$2:$B$61,'Cijena modela'!$C$2:$C$61)</f>
        <v>Taycan Turbo S Cross Turismo</v>
      </c>
      <c r="D2201" t="s">
        <v>1021</v>
      </c>
      <c r="E2201" t="s">
        <v>1421</v>
      </c>
      <c r="F2201" t="s">
        <v>129</v>
      </c>
      <c r="G2201" s="8">
        <v>4386</v>
      </c>
    </row>
    <row r="2202" spans="1:7">
      <c r="A2202" t="s">
        <v>4</v>
      </c>
      <c r="B2202" t="s">
        <v>109</v>
      </c>
      <c r="C2202" t="str">
        <f>_xlfn.XLOOKUP(B2202,'Cijena modela'!$B$2:$B$61,'Cijena modela'!$C$2:$C$61)</f>
        <v>Taycan Turbo S Cross Turismo</v>
      </c>
      <c r="D2202" t="s">
        <v>1021</v>
      </c>
      <c r="E2202" t="s">
        <v>1423</v>
      </c>
      <c r="F2202" t="s">
        <v>129</v>
      </c>
      <c r="G2202" s="8">
        <v>2069</v>
      </c>
    </row>
    <row r="2203" spans="1:7">
      <c r="A2203" t="s">
        <v>4</v>
      </c>
      <c r="B2203" t="s">
        <v>109</v>
      </c>
      <c r="C2203" t="str">
        <f>_xlfn.XLOOKUP(B2203,'Cijena modela'!$B$2:$B$61,'Cijena modela'!$C$2:$C$61)</f>
        <v>Taycan Turbo S Cross Turismo</v>
      </c>
      <c r="D2203" t="s">
        <v>1021</v>
      </c>
      <c r="E2203" t="s">
        <v>1703</v>
      </c>
      <c r="F2203" t="s">
        <v>129</v>
      </c>
      <c r="G2203" s="8">
        <v>506</v>
      </c>
    </row>
    <row r="2204" spans="1:7">
      <c r="A2204" t="s">
        <v>4</v>
      </c>
      <c r="B2204" t="s">
        <v>109</v>
      </c>
      <c r="C2204" t="str">
        <f>_xlfn.XLOOKUP(B2204,'Cijena modela'!$B$2:$B$61,'Cijena modela'!$C$2:$C$61)</f>
        <v>Taycan Turbo S Cross Turismo</v>
      </c>
      <c r="D2204" t="s">
        <v>1021</v>
      </c>
      <c r="E2204" t="s">
        <v>1705</v>
      </c>
      <c r="F2204" t="s">
        <v>129</v>
      </c>
      <c r="G2204" s="8">
        <v>506</v>
      </c>
    </row>
    <row r="2205" spans="1:7">
      <c r="A2205" t="s">
        <v>4</v>
      </c>
      <c r="B2205" t="s">
        <v>109</v>
      </c>
      <c r="C2205" t="str">
        <f>_xlfn.XLOOKUP(B2205,'Cijena modela'!$B$2:$B$61,'Cijena modela'!$C$2:$C$61)</f>
        <v>Taycan Turbo S Cross Turismo</v>
      </c>
      <c r="D2205" t="s">
        <v>1021</v>
      </c>
      <c r="E2205" t="s">
        <v>1435</v>
      </c>
      <c r="F2205" t="s">
        <v>129</v>
      </c>
      <c r="G2205" s="8">
        <v>197</v>
      </c>
    </row>
    <row r="2206" spans="1:7">
      <c r="A2206" t="s">
        <v>4</v>
      </c>
      <c r="B2206" t="s">
        <v>109</v>
      </c>
      <c r="C2206" t="str">
        <f>_xlfn.XLOOKUP(B2206,'Cijena modela'!$B$2:$B$61,'Cijena modela'!$C$2:$C$61)</f>
        <v>Taycan Turbo S Cross Turismo</v>
      </c>
      <c r="D2206" t="s">
        <v>1021</v>
      </c>
      <c r="E2206" t="s">
        <v>1439</v>
      </c>
      <c r="F2206" t="s">
        <v>129</v>
      </c>
      <c r="G2206" s="8">
        <v>879</v>
      </c>
    </row>
    <row r="2207" spans="1:7">
      <c r="A2207" t="s">
        <v>4</v>
      </c>
      <c r="B2207" t="s">
        <v>109</v>
      </c>
      <c r="C2207" t="str">
        <f>_xlfn.XLOOKUP(B2207,'Cijena modela'!$B$2:$B$61,'Cijena modela'!$C$2:$C$61)</f>
        <v>Taycan Turbo S Cross Turismo</v>
      </c>
      <c r="D2207" t="s">
        <v>1021</v>
      </c>
      <c r="E2207" t="s">
        <v>1441</v>
      </c>
      <c r="F2207" t="s">
        <v>129</v>
      </c>
      <c r="G2207" s="8">
        <v>1748</v>
      </c>
    </row>
    <row r="2208" spans="1:7">
      <c r="A2208" t="s">
        <v>4</v>
      </c>
      <c r="B2208" t="s">
        <v>109</v>
      </c>
      <c r="C2208" t="str">
        <f>_xlfn.XLOOKUP(B2208,'Cijena modela'!$B$2:$B$61,'Cijena modela'!$C$2:$C$61)</f>
        <v>Taycan Turbo S Cross Turismo</v>
      </c>
      <c r="D2208" t="s">
        <v>1021</v>
      </c>
      <c r="E2208" t="s">
        <v>1443</v>
      </c>
      <c r="F2208" t="s">
        <v>129</v>
      </c>
      <c r="G2208" s="8">
        <v>952</v>
      </c>
    </row>
    <row r="2209" spans="1:7">
      <c r="A2209" t="s">
        <v>4</v>
      </c>
      <c r="B2209" t="s">
        <v>109</v>
      </c>
      <c r="C2209" t="str">
        <f>_xlfn.XLOOKUP(B2209,'Cijena modela'!$B$2:$B$61,'Cijena modela'!$C$2:$C$61)</f>
        <v>Taycan Turbo S Cross Turismo</v>
      </c>
      <c r="D2209" t="s">
        <v>1021</v>
      </c>
      <c r="E2209" t="s">
        <v>1445</v>
      </c>
      <c r="F2209" t="s">
        <v>129</v>
      </c>
      <c r="G2209" s="8">
        <v>98</v>
      </c>
    </row>
    <row r="2210" spans="1:7">
      <c r="A2210" t="s">
        <v>4</v>
      </c>
      <c r="B2210" t="s">
        <v>109</v>
      </c>
      <c r="C2210" t="str">
        <f>_xlfn.XLOOKUP(B2210,'Cijena modela'!$B$2:$B$61,'Cijena modela'!$C$2:$C$61)</f>
        <v>Taycan Turbo S Cross Turismo</v>
      </c>
      <c r="D2210" t="s">
        <v>1021</v>
      </c>
      <c r="E2210" t="s">
        <v>1447</v>
      </c>
      <c r="F2210" t="s">
        <v>129</v>
      </c>
      <c r="G2210" s="8">
        <v>0</v>
      </c>
    </row>
    <row r="2211" spans="1:7">
      <c r="A2211" t="s">
        <v>4</v>
      </c>
      <c r="B2211" t="s">
        <v>109</v>
      </c>
      <c r="C2211" t="str">
        <f>_xlfn.XLOOKUP(B2211,'Cijena modela'!$B$2:$B$61,'Cijena modela'!$C$2:$C$61)</f>
        <v>Taycan Turbo S Cross Turismo</v>
      </c>
      <c r="D2211" t="s">
        <v>1021</v>
      </c>
      <c r="E2211" t="s">
        <v>1456</v>
      </c>
      <c r="F2211" t="s">
        <v>129</v>
      </c>
      <c r="G2211" s="8">
        <v>357</v>
      </c>
    </row>
    <row r="2212" spans="1:7">
      <c r="A2212" t="s">
        <v>4</v>
      </c>
      <c r="B2212" t="s">
        <v>109</v>
      </c>
      <c r="C2212" t="str">
        <f>_xlfn.XLOOKUP(B2212,'Cijena modela'!$B$2:$B$61,'Cijena modela'!$C$2:$C$61)</f>
        <v>Taycan Turbo S Cross Turismo</v>
      </c>
      <c r="D2212" t="s">
        <v>1133</v>
      </c>
      <c r="E2212" t="s">
        <v>1458</v>
      </c>
      <c r="F2212" t="s">
        <v>129</v>
      </c>
      <c r="G2212" s="8">
        <v>3579</v>
      </c>
    </row>
    <row r="2213" spans="1:7">
      <c r="A2213" t="s">
        <v>4</v>
      </c>
      <c r="B2213" t="s">
        <v>109</v>
      </c>
      <c r="C2213" t="str">
        <f>_xlfn.XLOOKUP(B2213,'Cijena modela'!$B$2:$B$61,'Cijena modela'!$C$2:$C$61)</f>
        <v>Taycan Turbo S Cross Turismo</v>
      </c>
      <c r="D2213" t="s">
        <v>1133</v>
      </c>
      <c r="E2213" t="s">
        <v>1466</v>
      </c>
      <c r="F2213" t="s">
        <v>129</v>
      </c>
      <c r="G2213" s="8">
        <v>475</v>
      </c>
    </row>
    <row r="2214" spans="1:7">
      <c r="A2214" t="s">
        <v>4</v>
      </c>
      <c r="B2214" t="s">
        <v>109</v>
      </c>
      <c r="C2214" t="str">
        <f>_xlfn.XLOOKUP(B2214,'Cijena modela'!$B$2:$B$61,'Cijena modela'!$C$2:$C$61)</f>
        <v>Taycan Turbo S Cross Turismo</v>
      </c>
      <c r="D2214" t="s">
        <v>1133</v>
      </c>
      <c r="E2214" t="s">
        <v>1470</v>
      </c>
      <c r="F2214" t="s">
        <v>129</v>
      </c>
      <c r="G2214" s="8">
        <v>506</v>
      </c>
    </row>
    <row r="2215" spans="1:7">
      <c r="A2215" t="s">
        <v>4</v>
      </c>
      <c r="B2215" t="s">
        <v>109</v>
      </c>
      <c r="C2215" t="str">
        <f>_xlfn.XLOOKUP(B2215,'Cijena modela'!$B$2:$B$61,'Cijena modela'!$C$2:$C$61)</f>
        <v>Taycan Turbo S Cross Turismo</v>
      </c>
      <c r="D2215" t="s">
        <v>1021</v>
      </c>
      <c r="E2215" t="s">
        <v>1472</v>
      </c>
      <c r="F2215" t="s">
        <v>129</v>
      </c>
      <c r="G2215" s="8">
        <v>414</v>
      </c>
    </row>
    <row r="2216" spans="1:7">
      <c r="A2216" t="s">
        <v>4</v>
      </c>
      <c r="B2216" t="s">
        <v>109</v>
      </c>
      <c r="C2216" t="str">
        <f>_xlfn.XLOOKUP(B2216,'Cijena modela'!$B$2:$B$61,'Cijena modela'!$C$2:$C$61)</f>
        <v>Taycan Turbo S Cross Turismo</v>
      </c>
      <c r="D2216" t="s">
        <v>1021</v>
      </c>
      <c r="E2216" t="s">
        <v>1474</v>
      </c>
      <c r="F2216" t="s">
        <v>129</v>
      </c>
      <c r="G2216" s="8">
        <v>0</v>
      </c>
    </row>
    <row r="2217" spans="1:7">
      <c r="A2217" t="s">
        <v>4</v>
      </c>
      <c r="B2217" t="s">
        <v>109</v>
      </c>
      <c r="C2217" t="str">
        <f>_xlfn.XLOOKUP(B2217,'Cijena modela'!$B$2:$B$61,'Cijena modela'!$C$2:$C$61)</f>
        <v>Taycan Turbo S Cross Turismo</v>
      </c>
      <c r="D2217" t="s">
        <v>1021</v>
      </c>
      <c r="E2217" t="s">
        <v>1476</v>
      </c>
      <c r="F2217" t="s">
        <v>129</v>
      </c>
      <c r="G2217" s="8">
        <v>0</v>
      </c>
    </row>
    <row r="2218" spans="1:7">
      <c r="A2218" t="s">
        <v>4</v>
      </c>
      <c r="B2218" t="s">
        <v>109</v>
      </c>
      <c r="C2218" t="str">
        <f>_xlfn.XLOOKUP(B2218,'Cijena modela'!$B$2:$B$61,'Cijena modela'!$C$2:$C$61)</f>
        <v>Taycan Turbo S Cross Turismo</v>
      </c>
      <c r="D2218" t="s">
        <v>1133</v>
      </c>
      <c r="E2218" t="s">
        <v>1482</v>
      </c>
      <c r="F2218" t="s">
        <v>129</v>
      </c>
      <c r="G2218" s="8">
        <v>506</v>
      </c>
    </row>
    <row r="2219" spans="1:7">
      <c r="A2219" t="s">
        <v>4</v>
      </c>
      <c r="B2219" t="s">
        <v>109</v>
      </c>
      <c r="C2219" t="str">
        <f>_xlfn.XLOOKUP(B2219,'Cijena modela'!$B$2:$B$61,'Cijena modela'!$C$2:$C$61)</f>
        <v>Taycan Turbo S Cross Turismo</v>
      </c>
      <c r="D2219" t="s">
        <v>1133</v>
      </c>
      <c r="E2219" t="s">
        <v>1484</v>
      </c>
      <c r="F2219" t="s">
        <v>129</v>
      </c>
      <c r="G2219" s="8">
        <v>393</v>
      </c>
    </row>
    <row r="2220" spans="1:7">
      <c r="A2220" t="s">
        <v>4</v>
      </c>
      <c r="B2220" t="s">
        <v>109</v>
      </c>
      <c r="C2220" t="str">
        <f>_xlfn.XLOOKUP(B2220,'Cijena modela'!$B$2:$B$61,'Cijena modela'!$C$2:$C$61)</f>
        <v>Taycan Turbo S Cross Turismo</v>
      </c>
      <c r="D2220" t="s">
        <v>1331</v>
      </c>
      <c r="E2220" t="s">
        <v>1486</v>
      </c>
      <c r="F2220" t="s">
        <v>129</v>
      </c>
      <c r="G2220" s="8">
        <v>0</v>
      </c>
    </row>
    <row r="2221" spans="1:7">
      <c r="A2221" t="s">
        <v>4</v>
      </c>
      <c r="B2221" t="s">
        <v>109</v>
      </c>
      <c r="C2221" t="str">
        <f>_xlfn.XLOOKUP(B2221,'Cijena modela'!$B$2:$B$61,'Cijena modela'!$C$2:$C$61)</f>
        <v>Taycan Turbo S Cross Turismo</v>
      </c>
      <c r="D2221" t="s">
        <v>1021</v>
      </c>
      <c r="E2221" t="s">
        <v>1707</v>
      </c>
      <c r="F2221" t="s">
        <v>129</v>
      </c>
      <c r="G2221" s="8">
        <v>0</v>
      </c>
    </row>
    <row r="2222" spans="1:7">
      <c r="A2222" t="s">
        <v>4</v>
      </c>
      <c r="B2222" t="s">
        <v>109</v>
      </c>
      <c r="C2222" t="str">
        <f>_xlfn.XLOOKUP(B2222,'Cijena modela'!$B$2:$B$61,'Cijena modela'!$C$2:$C$61)</f>
        <v>Taycan Turbo S Cross Turismo</v>
      </c>
      <c r="D2222" t="s">
        <v>1021</v>
      </c>
      <c r="E2222" t="s">
        <v>1637</v>
      </c>
      <c r="F2222" t="s">
        <v>129</v>
      </c>
      <c r="G2222" s="8">
        <v>0</v>
      </c>
    </row>
    <row r="2223" spans="1:7">
      <c r="A2223" t="s">
        <v>4</v>
      </c>
      <c r="B2223" t="s">
        <v>109</v>
      </c>
      <c r="C2223" t="str">
        <f>_xlfn.XLOOKUP(B2223,'Cijena modela'!$B$2:$B$61,'Cijena modela'!$C$2:$C$61)</f>
        <v>Taycan Turbo S Cross Turismo</v>
      </c>
      <c r="D2223" t="s">
        <v>1021</v>
      </c>
      <c r="E2223" t="s">
        <v>1708</v>
      </c>
      <c r="F2223" t="s">
        <v>129</v>
      </c>
      <c r="G2223" s="8">
        <v>0</v>
      </c>
    </row>
    <row r="2224" spans="1:7">
      <c r="A2224" t="s">
        <v>4</v>
      </c>
      <c r="B2224" t="s">
        <v>109</v>
      </c>
      <c r="C2224" t="str">
        <f>_xlfn.XLOOKUP(B2224,'Cijena modela'!$B$2:$B$61,'Cijena modela'!$C$2:$C$61)</f>
        <v>Taycan Turbo S Cross Turismo</v>
      </c>
      <c r="D2224" t="s">
        <v>1021</v>
      </c>
      <c r="E2224" t="s">
        <v>1488</v>
      </c>
      <c r="F2224" t="s">
        <v>129</v>
      </c>
      <c r="G2224" s="8">
        <v>130</v>
      </c>
    </row>
    <row r="2225" spans="1:7">
      <c r="A2225" t="s">
        <v>4</v>
      </c>
      <c r="B2225" t="s">
        <v>109</v>
      </c>
      <c r="C2225" t="str">
        <f>_xlfn.XLOOKUP(B2225,'Cijena modela'!$B$2:$B$61,'Cijena modela'!$C$2:$C$61)</f>
        <v>Taycan Turbo S Cross Turismo</v>
      </c>
      <c r="D2225" t="s">
        <v>1133</v>
      </c>
      <c r="E2225" t="s">
        <v>1491</v>
      </c>
      <c r="F2225" t="s">
        <v>129</v>
      </c>
      <c r="G2225" s="8">
        <v>269</v>
      </c>
    </row>
    <row r="2226" spans="1:7">
      <c r="A2226" t="s">
        <v>4</v>
      </c>
      <c r="B2226" t="s">
        <v>109</v>
      </c>
      <c r="C2226" t="str">
        <f>_xlfn.XLOOKUP(B2226,'Cijena modela'!$B$2:$B$61,'Cijena modela'!$C$2:$C$61)</f>
        <v>Taycan Turbo S Cross Turismo</v>
      </c>
      <c r="D2226" t="s">
        <v>1133</v>
      </c>
      <c r="E2226" t="s">
        <v>1493</v>
      </c>
      <c r="F2226" t="s">
        <v>129</v>
      </c>
      <c r="G2226" s="8">
        <v>269</v>
      </c>
    </row>
    <row r="2227" spans="1:7">
      <c r="A2227" t="s">
        <v>4</v>
      </c>
      <c r="B2227" t="s">
        <v>109</v>
      </c>
      <c r="C2227" t="str">
        <f>_xlfn.XLOOKUP(B2227,'Cijena modela'!$B$2:$B$61,'Cijena modela'!$C$2:$C$61)</f>
        <v>Taycan Turbo S Cross Turismo</v>
      </c>
      <c r="D2227" t="s">
        <v>1133</v>
      </c>
      <c r="E2227" t="s">
        <v>1495</v>
      </c>
      <c r="F2227" t="s">
        <v>129</v>
      </c>
      <c r="G2227" s="8">
        <v>269</v>
      </c>
    </row>
    <row r="2228" spans="1:7">
      <c r="A2228" t="s">
        <v>4</v>
      </c>
      <c r="B2228" t="s">
        <v>109</v>
      </c>
      <c r="C2228" t="str">
        <f>_xlfn.XLOOKUP(B2228,'Cijena modela'!$B$2:$B$61,'Cijena modela'!$C$2:$C$61)</f>
        <v>Taycan Turbo S Cross Turismo</v>
      </c>
      <c r="D2228" t="s">
        <v>1133</v>
      </c>
      <c r="E2228" t="s">
        <v>1501</v>
      </c>
      <c r="F2228" t="s">
        <v>129</v>
      </c>
      <c r="G2228" s="8">
        <v>1293</v>
      </c>
    </row>
    <row r="2229" spans="1:7">
      <c r="A2229" t="s">
        <v>4</v>
      </c>
      <c r="B2229" t="s">
        <v>109</v>
      </c>
      <c r="C2229" t="str">
        <f>_xlfn.XLOOKUP(B2229,'Cijena modela'!$B$2:$B$61,'Cijena modela'!$C$2:$C$61)</f>
        <v>Taycan Turbo S Cross Turismo</v>
      </c>
      <c r="D2229" t="s">
        <v>1133</v>
      </c>
      <c r="E2229" t="s">
        <v>1503</v>
      </c>
      <c r="F2229" t="s">
        <v>129</v>
      </c>
      <c r="G2229" s="8">
        <v>465</v>
      </c>
    </row>
    <row r="2230" spans="1:7">
      <c r="A2230" t="s">
        <v>4</v>
      </c>
      <c r="B2230" t="s">
        <v>109</v>
      </c>
      <c r="C2230" t="str">
        <f>_xlfn.XLOOKUP(B2230,'Cijena modela'!$B$2:$B$61,'Cijena modela'!$C$2:$C$61)</f>
        <v>Taycan Turbo S Cross Turismo</v>
      </c>
      <c r="D2230" t="s">
        <v>1021</v>
      </c>
      <c r="E2230" t="s">
        <v>1507</v>
      </c>
      <c r="F2230" t="s">
        <v>129</v>
      </c>
      <c r="G2230" s="8">
        <v>0</v>
      </c>
    </row>
    <row r="2231" spans="1:7">
      <c r="A2231" t="s">
        <v>4</v>
      </c>
      <c r="B2231" t="s">
        <v>109</v>
      </c>
      <c r="C2231" t="str">
        <f>_xlfn.XLOOKUP(B2231,'Cijena modela'!$B$2:$B$61,'Cijena modela'!$C$2:$C$61)</f>
        <v>Taycan Turbo S Cross Turismo</v>
      </c>
      <c r="D2231" t="s">
        <v>1133</v>
      </c>
      <c r="E2231" t="s">
        <v>1511</v>
      </c>
      <c r="F2231" t="s">
        <v>129</v>
      </c>
      <c r="G2231" s="8">
        <v>207</v>
      </c>
    </row>
    <row r="2232" spans="1:7">
      <c r="A2232" t="s">
        <v>4</v>
      </c>
      <c r="B2232" t="s">
        <v>109</v>
      </c>
      <c r="C2232" t="str">
        <f>_xlfn.XLOOKUP(B2232,'Cijena modela'!$B$2:$B$61,'Cijena modela'!$C$2:$C$61)</f>
        <v>Taycan Turbo S Cross Turismo</v>
      </c>
      <c r="D2232" t="s">
        <v>1133</v>
      </c>
      <c r="E2232" t="s">
        <v>1519</v>
      </c>
      <c r="F2232" t="s">
        <v>129</v>
      </c>
      <c r="G2232" s="8">
        <v>3000</v>
      </c>
    </row>
    <row r="2233" spans="1:7">
      <c r="A2233" t="s">
        <v>4</v>
      </c>
      <c r="B2233" t="s">
        <v>109</v>
      </c>
      <c r="C2233" t="str">
        <f>_xlfn.XLOOKUP(B2233,'Cijena modela'!$B$2:$B$61,'Cijena modela'!$C$2:$C$61)</f>
        <v>Taycan Turbo S Cross Turismo</v>
      </c>
      <c r="D2233" t="s">
        <v>1133</v>
      </c>
      <c r="E2233" t="s">
        <v>1521</v>
      </c>
      <c r="F2233" t="s">
        <v>129</v>
      </c>
      <c r="G2233" s="8">
        <v>1241</v>
      </c>
    </row>
    <row r="2234" spans="1:7">
      <c r="A2234" t="s">
        <v>4</v>
      </c>
      <c r="B2234" t="s">
        <v>109</v>
      </c>
      <c r="C2234" t="str">
        <f>_xlfn.XLOOKUP(B2234,'Cijena modela'!$B$2:$B$61,'Cijena modela'!$C$2:$C$61)</f>
        <v>Taycan Turbo S Cross Turismo</v>
      </c>
      <c r="D2234" t="s">
        <v>1133</v>
      </c>
      <c r="E2234" t="s">
        <v>1523</v>
      </c>
      <c r="F2234" t="s">
        <v>129</v>
      </c>
      <c r="G2234" s="8">
        <v>4035</v>
      </c>
    </row>
    <row r="2235" spans="1:7">
      <c r="A2235" t="s">
        <v>4</v>
      </c>
      <c r="B2235" t="s">
        <v>109</v>
      </c>
      <c r="C2235" t="str">
        <f>_xlfn.XLOOKUP(B2235,'Cijena modela'!$B$2:$B$61,'Cijena modela'!$C$2:$C$61)</f>
        <v>Taycan Turbo S Cross Turismo</v>
      </c>
      <c r="D2235" t="s">
        <v>1021</v>
      </c>
      <c r="E2235" t="s">
        <v>1527</v>
      </c>
      <c r="F2235" t="s">
        <v>129</v>
      </c>
      <c r="G2235" s="8">
        <v>258</v>
      </c>
    </row>
    <row r="2236" spans="1:7">
      <c r="A2236" t="s">
        <v>4</v>
      </c>
      <c r="B2236" t="s">
        <v>109</v>
      </c>
      <c r="C2236" t="str">
        <f>_xlfn.XLOOKUP(B2236,'Cijena modela'!$B$2:$B$61,'Cijena modela'!$C$2:$C$61)</f>
        <v>Taycan Turbo S Cross Turismo</v>
      </c>
      <c r="D2236" t="s">
        <v>1021</v>
      </c>
      <c r="E2236" t="s">
        <v>1531</v>
      </c>
      <c r="F2236" t="s">
        <v>129</v>
      </c>
      <c r="G2236" s="8">
        <v>362</v>
      </c>
    </row>
    <row r="2237" spans="1:7">
      <c r="A2237" t="s">
        <v>4</v>
      </c>
      <c r="B2237" t="s">
        <v>109</v>
      </c>
      <c r="C2237" t="str">
        <f>_xlfn.XLOOKUP(B2237,'Cijena modela'!$B$2:$B$61,'Cijena modela'!$C$2:$C$61)</f>
        <v>Taycan Turbo S Cross Turismo</v>
      </c>
      <c r="D2237" t="s">
        <v>1133</v>
      </c>
      <c r="E2237" t="s">
        <v>1535</v>
      </c>
      <c r="F2237" t="s">
        <v>129</v>
      </c>
      <c r="G2237" s="8">
        <v>0</v>
      </c>
    </row>
    <row r="2238" spans="1:7">
      <c r="A2238" t="s">
        <v>4</v>
      </c>
      <c r="B2238" t="s">
        <v>109</v>
      </c>
      <c r="C2238" t="str">
        <f>_xlfn.XLOOKUP(B2238,'Cijena modela'!$B$2:$B$61,'Cijena modela'!$C$2:$C$61)</f>
        <v>Taycan Turbo S Cross Turismo</v>
      </c>
      <c r="D2238" t="s">
        <v>1021</v>
      </c>
      <c r="E2238" t="s">
        <v>1547</v>
      </c>
      <c r="F2238" t="s">
        <v>129</v>
      </c>
      <c r="G2238" s="8">
        <v>0</v>
      </c>
    </row>
    <row r="2239" spans="1:7">
      <c r="A2239" t="s">
        <v>4</v>
      </c>
      <c r="B2239" t="s">
        <v>109</v>
      </c>
      <c r="C2239" t="str">
        <f>_xlfn.XLOOKUP(B2239,'Cijena modela'!$B$2:$B$61,'Cijena modela'!$C$2:$C$61)</f>
        <v>Taycan Turbo S Cross Turismo</v>
      </c>
      <c r="D2239" t="s">
        <v>1021</v>
      </c>
      <c r="E2239" t="s">
        <v>1549</v>
      </c>
      <c r="F2239" t="s">
        <v>129</v>
      </c>
      <c r="G2239" s="8">
        <v>0</v>
      </c>
    </row>
    <row r="2240" spans="1:7">
      <c r="A2240" t="s">
        <v>4</v>
      </c>
      <c r="B2240" t="s">
        <v>109</v>
      </c>
      <c r="C2240" t="str">
        <f>_xlfn.XLOOKUP(B2240,'Cijena modela'!$B$2:$B$61,'Cijena modela'!$C$2:$C$61)</f>
        <v>Taycan Turbo S Cross Turismo</v>
      </c>
      <c r="D2240" t="s">
        <v>1021</v>
      </c>
      <c r="E2240" t="s">
        <v>1553</v>
      </c>
      <c r="F2240" t="s">
        <v>129</v>
      </c>
      <c r="G2240" s="8">
        <v>0</v>
      </c>
    </row>
    <row r="2241" spans="1:7">
      <c r="A2241" t="s">
        <v>4</v>
      </c>
      <c r="B2241" t="s">
        <v>109</v>
      </c>
      <c r="C2241" t="str">
        <f>_xlfn.XLOOKUP(B2241,'Cijena modela'!$B$2:$B$61,'Cijena modela'!$C$2:$C$61)</f>
        <v>Taycan Turbo S Cross Turismo</v>
      </c>
      <c r="D2241" t="s">
        <v>1021</v>
      </c>
      <c r="E2241" t="s">
        <v>1555</v>
      </c>
      <c r="F2241" t="s">
        <v>129</v>
      </c>
      <c r="G2241" s="8">
        <v>258</v>
      </c>
    </row>
    <row r="2242" spans="1:7">
      <c r="A2242" t="s">
        <v>4</v>
      </c>
      <c r="B2242" t="s">
        <v>109</v>
      </c>
      <c r="C2242" t="str">
        <f>_xlfn.XLOOKUP(B2242,'Cijena modela'!$B$2:$B$61,'Cijena modela'!$C$2:$C$61)</f>
        <v>Taycan Turbo S Cross Turismo</v>
      </c>
      <c r="D2242" t="s">
        <v>1021</v>
      </c>
      <c r="E2242" t="s">
        <v>1557</v>
      </c>
      <c r="F2242" t="s">
        <v>129</v>
      </c>
      <c r="G2242" s="8">
        <v>672</v>
      </c>
    </row>
    <row r="2243" spans="1:7">
      <c r="A2243" t="s">
        <v>4</v>
      </c>
      <c r="B2243" t="s">
        <v>109</v>
      </c>
      <c r="C2243" t="str">
        <f>_xlfn.XLOOKUP(B2243,'Cijena modela'!$B$2:$B$61,'Cijena modela'!$C$2:$C$61)</f>
        <v>Taycan Turbo S Cross Turismo</v>
      </c>
      <c r="D2243" t="s">
        <v>1021</v>
      </c>
      <c r="E2243" t="s">
        <v>1557</v>
      </c>
      <c r="F2243" t="s">
        <v>129</v>
      </c>
      <c r="G2243" s="8">
        <v>0</v>
      </c>
    </row>
    <row r="2244" spans="1:7">
      <c r="A2244" t="s">
        <v>4</v>
      </c>
      <c r="B2244" t="s">
        <v>109</v>
      </c>
      <c r="C2244" t="str">
        <f>_xlfn.XLOOKUP(B2244,'Cijena modela'!$B$2:$B$61,'Cijena modela'!$C$2:$C$61)</f>
        <v>Taycan Turbo S Cross Turismo</v>
      </c>
      <c r="D2244" t="s">
        <v>1133</v>
      </c>
      <c r="E2244" t="s">
        <v>1563</v>
      </c>
      <c r="F2244" t="s">
        <v>129</v>
      </c>
      <c r="G2244" s="8">
        <v>409</v>
      </c>
    </row>
    <row r="2245" spans="1:7">
      <c r="A2245" t="s">
        <v>4</v>
      </c>
      <c r="B2245" t="s">
        <v>109</v>
      </c>
      <c r="C2245" t="str">
        <f>_xlfn.XLOOKUP(B2245,'Cijena modela'!$B$2:$B$61,'Cijena modela'!$C$2:$C$61)</f>
        <v>Taycan Turbo S Cross Turismo</v>
      </c>
      <c r="D2245" t="s">
        <v>1133</v>
      </c>
      <c r="E2245" t="s">
        <v>1565</v>
      </c>
      <c r="F2245" t="s">
        <v>129</v>
      </c>
      <c r="G2245" s="8">
        <v>409</v>
      </c>
    </row>
    <row r="2246" spans="1:7">
      <c r="A2246" t="s">
        <v>4</v>
      </c>
      <c r="B2246" t="s">
        <v>109</v>
      </c>
      <c r="C2246" t="str">
        <f>_xlfn.XLOOKUP(B2246,'Cijena modela'!$B$2:$B$61,'Cijena modela'!$C$2:$C$61)</f>
        <v>Taycan Turbo S Cross Turismo</v>
      </c>
      <c r="D2246" t="s">
        <v>1021</v>
      </c>
      <c r="E2246" t="s">
        <v>1710</v>
      </c>
      <c r="F2246" t="s">
        <v>129</v>
      </c>
      <c r="G2246" s="8">
        <v>0</v>
      </c>
    </row>
    <row r="2247" spans="1:7">
      <c r="A2247" t="s">
        <v>4</v>
      </c>
      <c r="B2247" t="s">
        <v>109</v>
      </c>
      <c r="C2247" t="str">
        <f>_xlfn.XLOOKUP(B2247,'Cijena modela'!$B$2:$B$61,'Cijena modela'!$C$2:$C$61)</f>
        <v>Taycan Turbo S Cross Turismo</v>
      </c>
      <c r="D2247" t="s">
        <v>1133</v>
      </c>
      <c r="E2247" t="s">
        <v>1569</v>
      </c>
      <c r="F2247" t="s">
        <v>129</v>
      </c>
      <c r="G2247" s="8">
        <v>874</v>
      </c>
    </row>
    <row r="2248" spans="1:7">
      <c r="A2248" t="s">
        <v>4</v>
      </c>
      <c r="B2248" t="s">
        <v>109</v>
      </c>
      <c r="C2248" t="str">
        <f>_xlfn.XLOOKUP(B2248,'Cijena modela'!$B$2:$B$61,'Cijena modela'!$C$2:$C$61)</f>
        <v>Taycan Turbo S Cross Turismo</v>
      </c>
      <c r="D2248" t="s">
        <v>1133</v>
      </c>
      <c r="E2248" t="s">
        <v>1716</v>
      </c>
      <c r="F2248" t="s">
        <v>129</v>
      </c>
      <c r="G2248" s="8">
        <v>176</v>
      </c>
    </row>
    <row r="2249" spans="1:7">
      <c r="A2249" t="s">
        <v>4</v>
      </c>
      <c r="B2249" t="s">
        <v>109</v>
      </c>
      <c r="C2249" t="str">
        <f>_xlfn.XLOOKUP(B2249,'Cijena modela'!$B$2:$B$61,'Cijena modela'!$C$2:$C$61)</f>
        <v>Taycan Turbo S Cross Turismo</v>
      </c>
      <c r="D2249" t="s">
        <v>1133</v>
      </c>
      <c r="E2249" t="s">
        <v>1571</v>
      </c>
      <c r="F2249" t="s">
        <v>129</v>
      </c>
      <c r="G2249" s="8">
        <v>621</v>
      </c>
    </row>
    <row r="2250" spans="1:7">
      <c r="A2250" t="s">
        <v>4</v>
      </c>
      <c r="B2250" t="s">
        <v>109</v>
      </c>
      <c r="C2250" t="str">
        <f>_xlfn.XLOOKUP(B2250,'Cijena modela'!$B$2:$B$61,'Cijena modela'!$C$2:$C$61)</f>
        <v>Taycan Turbo S Cross Turismo</v>
      </c>
      <c r="D2250" t="s">
        <v>1133</v>
      </c>
      <c r="E2250" t="s">
        <v>1576</v>
      </c>
      <c r="F2250" t="s">
        <v>129</v>
      </c>
      <c r="G2250" s="8">
        <v>621</v>
      </c>
    </row>
    <row r="2251" spans="1:7">
      <c r="A2251" t="s">
        <v>4</v>
      </c>
      <c r="B2251" t="s">
        <v>109</v>
      </c>
      <c r="C2251" t="str">
        <f>_xlfn.XLOOKUP(B2251,'Cijena modela'!$B$2:$B$61,'Cijena modela'!$C$2:$C$61)</f>
        <v>Taycan Turbo S Cross Turismo</v>
      </c>
      <c r="D2251" t="s">
        <v>1021</v>
      </c>
      <c r="E2251" t="s">
        <v>1578</v>
      </c>
      <c r="F2251" t="s">
        <v>129</v>
      </c>
      <c r="G2251" s="8">
        <v>8421</v>
      </c>
    </row>
    <row r="2252" spans="1:7">
      <c r="A2252" t="s">
        <v>4</v>
      </c>
      <c r="B2252" t="s">
        <v>109</v>
      </c>
      <c r="C2252" t="str">
        <f>_xlfn.XLOOKUP(B2252,'Cijena modela'!$B$2:$B$61,'Cijena modela'!$C$2:$C$61)</f>
        <v>Taycan Turbo S Cross Turismo</v>
      </c>
      <c r="D2252" t="s">
        <v>1021</v>
      </c>
      <c r="E2252" t="s">
        <v>1581</v>
      </c>
      <c r="F2252" t="s">
        <v>129</v>
      </c>
      <c r="G2252" s="8">
        <v>46</v>
      </c>
    </row>
    <row r="2253" spans="1:7">
      <c r="A2253" t="s">
        <v>4</v>
      </c>
      <c r="B2253" t="s">
        <v>109</v>
      </c>
      <c r="C2253" t="str">
        <f>_xlfn.XLOOKUP(B2253,'Cijena modela'!$B$2:$B$61,'Cijena modela'!$C$2:$C$61)</f>
        <v>Taycan Turbo S Cross Turismo</v>
      </c>
      <c r="D2253" t="s">
        <v>1021</v>
      </c>
      <c r="E2253" t="s">
        <v>1583</v>
      </c>
      <c r="F2253" t="s">
        <v>129</v>
      </c>
      <c r="G2253" s="8">
        <v>735</v>
      </c>
    </row>
    <row r="2254" spans="1:7">
      <c r="A2254" t="s">
        <v>4</v>
      </c>
      <c r="B2254" t="s">
        <v>109</v>
      </c>
      <c r="C2254" t="str">
        <f>_xlfn.XLOOKUP(B2254,'Cijena modela'!$B$2:$B$61,'Cijena modela'!$C$2:$C$61)</f>
        <v>Taycan Turbo S Cross Turismo</v>
      </c>
      <c r="D2254" t="s">
        <v>1021</v>
      </c>
      <c r="E2254" t="s">
        <v>1585</v>
      </c>
      <c r="F2254" t="s">
        <v>129</v>
      </c>
      <c r="G2254" s="8">
        <v>1924</v>
      </c>
    </row>
    <row r="2255" spans="1:7">
      <c r="A2255" t="s">
        <v>4</v>
      </c>
      <c r="B2255" t="s">
        <v>109</v>
      </c>
      <c r="C2255" t="str">
        <f>_xlfn.XLOOKUP(B2255,'Cijena modela'!$B$2:$B$61,'Cijena modela'!$C$2:$C$61)</f>
        <v>Taycan Turbo S Cross Turismo</v>
      </c>
      <c r="D2255" t="s">
        <v>1021</v>
      </c>
      <c r="E2255" t="s">
        <v>1587</v>
      </c>
      <c r="F2255" t="s">
        <v>129</v>
      </c>
      <c r="G2255" s="8">
        <v>3987</v>
      </c>
    </row>
    <row r="2256" spans="1:7">
      <c r="A2256" t="s">
        <v>4</v>
      </c>
      <c r="B2256" t="s">
        <v>109</v>
      </c>
      <c r="C2256" t="str">
        <f>_xlfn.XLOOKUP(B2256,'Cijena modela'!$B$2:$B$61,'Cijena modela'!$C$2:$C$61)</f>
        <v>Taycan Turbo S Cross Turismo</v>
      </c>
      <c r="D2256" t="s">
        <v>1133</v>
      </c>
      <c r="E2256" t="s">
        <v>1594</v>
      </c>
      <c r="F2256" t="s">
        <v>129</v>
      </c>
      <c r="G2256" s="8">
        <v>299</v>
      </c>
    </row>
    <row r="2257" spans="1:7">
      <c r="A2257" t="s">
        <v>4</v>
      </c>
      <c r="B2257" t="s">
        <v>107</v>
      </c>
      <c r="C2257" t="str">
        <f>_xlfn.XLOOKUP(B2257,'Cijena modela'!$B$2:$B$61,'Cijena modela'!$C$2:$C$61)</f>
        <v>Taycan Sport Turismo</v>
      </c>
      <c r="D2257" t="s">
        <v>1021</v>
      </c>
      <c r="E2257" t="s">
        <v>1022</v>
      </c>
      <c r="F2257" t="s">
        <v>129</v>
      </c>
      <c r="G2257" s="8">
        <v>0</v>
      </c>
    </row>
    <row r="2258" spans="1:7">
      <c r="A2258" t="s">
        <v>4</v>
      </c>
      <c r="B2258" t="s">
        <v>107</v>
      </c>
      <c r="C2258" t="str">
        <f>_xlfn.XLOOKUP(B2258,'Cijena modela'!$B$2:$B$61,'Cijena modela'!$C$2:$C$61)</f>
        <v>Taycan Sport Turismo</v>
      </c>
      <c r="D2258" t="s">
        <v>1024</v>
      </c>
      <c r="E2258" t="s">
        <v>1025</v>
      </c>
      <c r="F2258" t="s">
        <v>129</v>
      </c>
      <c r="G2258" s="8">
        <v>207</v>
      </c>
    </row>
    <row r="2259" spans="1:7">
      <c r="A2259" t="s">
        <v>4</v>
      </c>
      <c r="B2259" t="s">
        <v>107</v>
      </c>
      <c r="C2259" t="str">
        <f>_xlfn.XLOOKUP(B2259,'Cijena modela'!$B$2:$B$61,'Cijena modela'!$C$2:$C$61)</f>
        <v>Taycan Sport Turismo</v>
      </c>
      <c r="D2259" t="s">
        <v>1024</v>
      </c>
      <c r="E2259" t="s">
        <v>1027</v>
      </c>
      <c r="F2259" t="s">
        <v>129</v>
      </c>
      <c r="G2259" s="8">
        <v>822</v>
      </c>
    </row>
    <row r="2260" spans="1:7">
      <c r="A2260" t="s">
        <v>4</v>
      </c>
      <c r="B2260" t="s">
        <v>107</v>
      </c>
      <c r="C2260" t="str">
        <f>_xlfn.XLOOKUP(B2260,'Cijena modela'!$B$2:$B$61,'Cijena modela'!$C$2:$C$61)</f>
        <v>Taycan Sport Turismo</v>
      </c>
      <c r="D2260" t="s">
        <v>1024</v>
      </c>
      <c r="E2260" t="s">
        <v>1029</v>
      </c>
      <c r="F2260" t="s">
        <v>129</v>
      </c>
      <c r="G2260" s="8">
        <v>822</v>
      </c>
    </row>
    <row r="2261" spans="1:7">
      <c r="A2261" t="s">
        <v>4</v>
      </c>
      <c r="B2261" t="s">
        <v>107</v>
      </c>
      <c r="C2261" t="str">
        <f>_xlfn.XLOOKUP(B2261,'Cijena modela'!$B$2:$B$61,'Cijena modela'!$C$2:$C$61)</f>
        <v>Taycan Sport Turismo</v>
      </c>
      <c r="D2261" t="s">
        <v>1024</v>
      </c>
      <c r="E2261" t="s">
        <v>1031</v>
      </c>
      <c r="F2261" t="s">
        <v>129</v>
      </c>
      <c r="G2261" s="8">
        <v>636</v>
      </c>
    </row>
    <row r="2262" spans="1:7">
      <c r="A2262" t="s">
        <v>4</v>
      </c>
      <c r="B2262" t="s">
        <v>107</v>
      </c>
      <c r="C2262" t="str">
        <f>_xlfn.XLOOKUP(B2262,'Cijena modela'!$B$2:$B$61,'Cijena modela'!$C$2:$C$61)</f>
        <v>Taycan Sport Turismo</v>
      </c>
      <c r="D2262" t="s">
        <v>1024</v>
      </c>
      <c r="E2262" t="s">
        <v>1033</v>
      </c>
      <c r="F2262" t="s">
        <v>129</v>
      </c>
      <c r="G2262" s="8">
        <v>501</v>
      </c>
    </row>
    <row r="2263" spans="1:7">
      <c r="A2263" t="s">
        <v>4</v>
      </c>
      <c r="B2263" t="s">
        <v>107</v>
      </c>
      <c r="C2263" t="str">
        <f>_xlfn.XLOOKUP(B2263,'Cijena modela'!$B$2:$B$61,'Cijena modela'!$C$2:$C$61)</f>
        <v>Taycan Sport Turismo</v>
      </c>
      <c r="D2263" t="s">
        <v>1024</v>
      </c>
      <c r="E2263" t="s">
        <v>1035</v>
      </c>
      <c r="F2263" t="s">
        <v>129</v>
      </c>
      <c r="G2263" s="8">
        <v>238</v>
      </c>
    </row>
    <row r="2264" spans="1:7">
      <c r="A2264" t="s">
        <v>4</v>
      </c>
      <c r="B2264" t="s">
        <v>107</v>
      </c>
      <c r="C2264" t="str">
        <f>_xlfn.XLOOKUP(B2264,'Cijena modela'!$B$2:$B$61,'Cijena modela'!$C$2:$C$61)</f>
        <v>Taycan Sport Turismo</v>
      </c>
      <c r="D2264" t="s">
        <v>1024</v>
      </c>
      <c r="E2264" t="s">
        <v>1037</v>
      </c>
      <c r="F2264" t="s">
        <v>129</v>
      </c>
      <c r="G2264" s="8">
        <v>636</v>
      </c>
    </row>
    <row r="2265" spans="1:7">
      <c r="A2265" t="s">
        <v>4</v>
      </c>
      <c r="B2265" t="s">
        <v>107</v>
      </c>
      <c r="C2265" t="str">
        <f>_xlfn.XLOOKUP(B2265,'Cijena modela'!$B$2:$B$61,'Cijena modela'!$C$2:$C$61)</f>
        <v>Taycan Sport Turismo</v>
      </c>
      <c r="D2265" t="s">
        <v>1024</v>
      </c>
      <c r="E2265" t="s">
        <v>1039</v>
      </c>
      <c r="F2265" t="s">
        <v>129</v>
      </c>
      <c r="G2265" s="8">
        <v>1655</v>
      </c>
    </row>
    <row r="2266" spans="1:7">
      <c r="A2266" t="s">
        <v>4</v>
      </c>
      <c r="B2266" t="s">
        <v>107</v>
      </c>
      <c r="C2266" t="str">
        <f>_xlfn.XLOOKUP(B2266,'Cijena modela'!$B$2:$B$61,'Cijena modela'!$C$2:$C$61)</f>
        <v>Taycan Sport Turismo</v>
      </c>
      <c r="D2266" t="s">
        <v>1024</v>
      </c>
      <c r="E2266" t="s">
        <v>1041</v>
      </c>
      <c r="F2266" t="s">
        <v>129</v>
      </c>
      <c r="G2266" s="8">
        <v>725</v>
      </c>
    </row>
    <row r="2267" spans="1:7">
      <c r="A2267" t="s">
        <v>4</v>
      </c>
      <c r="B2267" t="s">
        <v>107</v>
      </c>
      <c r="C2267" t="str">
        <f>_xlfn.XLOOKUP(B2267,'Cijena modela'!$B$2:$B$61,'Cijena modela'!$C$2:$C$61)</f>
        <v>Taycan Sport Turismo</v>
      </c>
      <c r="D2267" t="s">
        <v>1024</v>
      </c>
      <c r="E2267" t="s">
        <v>1043</v>
      </c>
      <c r="F2267" t="s">
        <v>129</v>
      </c>
      <c r="G2267" s="8">
        <v>725</v>
      </c>
    </row>
    <row r="2268" spans="1:7">
      <c r="A2268" t="s">
        <v>4</v>
      </c>
      <c r="B2268" t="s">
        <v>107</v>
      </c>
      <c r="C2268" t="str">
        <f>_xlfn.XLOOKUP(B2268,'Cijena modela'!$B$2:$B$61,'Cijena modela'!$C$2:$C$61)</f>
        <v>Taycan Sport Turismo</v>
      </c>
      <c r="D2268" t="s">
        <v>1024</v>
      </c>
      <c r="E2268" t="s">
        <v>1045</v>
      </c>
      <c r="F2268" t="s">
        <v>129</v>
      </c>
      <c r="G2268" s="8">
        <v>1024</v>
      </c>
    </row>
    <row r="2269" spans="1:7">
      <c r="A2269" t="s">
        <v>4</v>
      </c>
      <c r="B2269" t="s">
        <v>107</v>
      </c>
      <c r="C2269" t="str">
        <f>_xlfn.XLOOKUP(B2269,'Cijena modela'!$B$2:$B$61,'Cijena modela'!$C$2:$C$61)</f>
        <v>Taycan Sport Turismo</v>
      </c>
      <c r="D2269" t="s">
        <v>1024</v>
      </c>
      <c r="E2269" t="s">
        <v>1047</v>
      </c>
      <c r="F2269" t="s">
        <v>129</v>
      </c>
      <c r="G2269" s="8">
        <v>207</v>
      </c>
    </row>
    <row r="2270" spans="1:7">
      <c r="A2270" t="s">
        <v>4</v>
      </c>
      <c r="B2270" t="s">
        <v>107</v>
      </c>
      <c r="C2270" t="str">
        <f>_xlfn.XLOOKUP(B2270,'Cijena modela'!$B$2:$B$61,'Cijena modela'!$C$2:$C$61)</f>
        <v>Taycan Sport Turismo</v>
      </c>
      <c r="D2270" t="s">
        <v>1024</v>
      </c>
      <c r="E2270" t="s">
        <v>1049</v>
      </c>
      <c r="F2270" t="s">
        <v>129</v>
      </c>
      <c r="G2270" s="8">
        <v>207</v>
      </c>
    </row>
    <row r="2271" spans="1:7">
      <c r="A2271" t="s">
        <v>4</v>
      </c>
      <c r="B2271" t="s">
        <v>107</v>
      </c>
      <c r="C2271" t="str">
        <f>_xlfn.XLOOKUP(B2271,'Cijena modela'!$B$2:$B$61,'Cijena modela'!$C$2:$C$61)</f>
        <v>Taycan Sport Turismo</v>
      </c>
      <c r="D2271" t="s">
        <v>1024</v>
      </c>
      <c r="E2271" t="s">
        <v>1051</v>
      </c>
      <c r="F2271" t="s">
        <v>129</v>
      </c>
      <c r="G2271" s="8">
        <v>207</v>
      </c>
    </row>
    <row r="2272" spans="1:7">
      <c r="A2272" t="s">
        <v>4</v>
      </c>
      <c r="B2272" t="s">
        <v>107</v>
      </c>
      <c r="C2272" t="str">
        <f>_xlfn.XLOOKUP(B2272,'Cijena modela'!$B$2:$B$61,'Cijena modela'!$C$2:$C$61)</f>
        <v>Taycan Sport Turismo</v>
      </c>
      <c r="D2272" t="s">
        <v>1024</v>
      </c>
      <c r="E2272" t="s">
        <v>1053</v>
      </c>
      <c r="F2272" t="s">
        <v>129</v>
      </c>
      <c r="G2272" s="8">
        <v>207</v>
      </c>
    </row>
    <row r="2273" spans="1:7">
      <c r="A2273" t="s">
        <v>4</v>
      </c>
      <c r="B2273" t="s">
        <v>107</v>
      </c>
      <c r="C2273" t="str">
        <f>_xlfn.XLOOKUP(B2273,'Cijena modela'!$B$2:$B$61,'Cijena modela'!$C$2:$C$61)</f>
        <v>Taycan Sport Turismo</v>
      </c>
      <c r="D2273" t="s">
        <v>1024</v>
      </c>
      <c r="E2273" t="s">
        <v>1055</v>
      </c>
      <c r="F2273" t="s">
        <v>129</v>
      </c>
      <c r="G2273" s="8">
        <v>518</v>
      </c>
    </row>
    <row r="2274" spans="1:7">
      <c r="A2274" t="s">
        <v>4</v>
      </c>
      <c r="B2274" t="s">
        <v>107</v>
      </c>
      <c r="C2274" t="str">
        <f>_xlfn.XLOOKUP(B2274,'Cijena modela'!$B$2:$B$61,'Cijena modela'!$C$2:$C$61)</f>
        <v>Taycan Sport Turismo</v>
      </c>
      <c r="D2274" t="s">
        <v>1024</v>
      </c>
      <c r="E2274" t="s">
        <v>1057</v>
      </c>
      <c r="F2274" t="s">
        <v>129</v>
      </c>
      <c r="G2274" s="8">
        <v>518</v>
      </c>
    </row>
    <row r="2275" spans="1:7">
      <c r="A2275" t="s">
        <v>4</v>
      </c>
      <c r="B2275" t="s">
        <v>107</v>
      </c>
      <c r="C2275" t="str">
        <f>_xlfn.XLOOKUP(B2275,'Cijena modela'!$B$2:$B$61,'Cijena modela'!$C$2:$C$61)</f>
        <v>Taycan Sport Turismo</v>
      </c>
      <c r="D2275" t="s">
        <v>1024</v>
      </c>
      <c r="E2275" t="s">
        <v>1059</v>
      </c>
      <c r="F2275" t="s">
        <v>129</v>
      </c>
      <c r="G2275" s="8">
        <v>725</v>
      </c>
    </row>
    <row r="2276" spans="1:7">
      <c r="A2276" t="s">
        <v>4</v>
      </c>
      <c r="B2276" t="s">
        <v>107</v>
      </c>
      <c r="C2276" t="str">
        <f>_xlfn.XLOOKUP(B2276,'Cijena modela'!$B$2:$B$61,'Cijena modela'!$C$2:$C$61)</f>
        <v>Taycan Sport Turismo</v>
      </c>
      <c r="D2276" t="s">
        <v>1024</v>
      </c>
      <c r="E2276" t="s">
        <v>1061</v>
      </c>
      <c r="F2276" t="s">
        <v>129</v>
      </c>
      <c r="G2276" s="8">
        <v>1024</v>
      </c>
    </row>
    <row r="2277" spans="1:7">
      <c r="A2277" t="s">
        <v>4</v>
      </c>
      <c r="B2277" t="s">
        <v>107</v>
      </c>
      <c r="C2277" t="str">
        <f>_xlfn.XLOOKUP(B2277,'Cijena modela'!$B$2:$B$61,'Cijena modela'!$C$2:$C$61)</f>
        <v>Taycan Sport Turismo</v>
      </c>
      <c r="D2277" t="s">
        <v>1021</v>
      </c>
      <c r="E2277" t="s">
        <v>1063</v>
      </c>
      <c r="F2277" t="s">
        <v>129</v>
      </c>
      <c r="G2277" s="8">
        <v>3119</v>
      </c>
    </row>
    <row r="2278" spans="1:7">
      <c r="A2278" t="s">
        <v>4</v>
      </c>
      <c r="B2278" t="s">
        <v>107</v>
      </c>
      <c r="C2278" t="str">
        <f>_xlfn.XLOOKUP(B2278,'Cijena modela'!$B$2:$B$61,'Cijena modela'!$C$2:$C$61)</f>
        <v>Taycan Sport Turismo</v>
      </c>
      <c r="D2278" t="s">
        <v>1024</v>
      </c>
      <c r="E2278" t="s">
        <v>1064</v>
      </c>
      <c r="F2278" t="s">
        <v>129</v>
      </c>
      <c r="G2278" s="8">
        <v>0</v>
      </c>
    </row>
    <row r="2279" spans="1:7">
      <c r="A2279" t="s">
        <v>4</v>
      </c>
      <c r="B2279" t="s">
        <v>107</v>
      </c>
      <c r="C2279" t="str">
        <f>_xlfn.XLOOKUP(B2279,'Cijena modela'!$B$2:$B$61,'Cijena modela'!$C$2:$C$61)</f>
        <v>Taycan Sport Turismo</v>
      </c>
      <c r="D2279" t="s">
        <v>1024</v>
      </c>
      <c r="E2279" t="s">
        <v>1066</v>
      </c>
      <c r="F2279" t="s">
        <v>129</v>
      </c>
      <c r="G2279" s="8">
        <v>0</v>
      </c>
    </row>
    <row r="2280" spans="1:7">
      <c r="A2280" t="s">
        <v>4</v>
      </c>
      <c r="B2280" t="s">
        <v>107</v>
      </c>
      <c r="C2280" t="str">
        <f>_xlfn.XLOOKUP(B2280,'Cijena modela'!$B$2:$B$61,'Cijena modela'!$C$2:$C$61)</f>
        <v>Taycan Sport Turismo</v>
      </c>
      <c r="D2280" t="s">
        <v>1024</v>
      </c>
      <c r="E2280" t="s">
        <v>1068</v>
      </c>
      <c r="F2280" t="s">
        <v>129</v>
      </c>
      <c r="G2280" s="8">
        <v>0</v>
      </c>
    </row>
    <row r="2281" spans="1:7">
      <c r="A2281" t="s">
        <v>4</v>
      </c>
      <c r="B2281" t="s">
        <v>107</v>
      </c>
      <c r="C2281" t="str">
        <f>_xlfn.XLOOKUP(B2281,'Cijena modela'!$B$2:$B$61,'Cijena modela'!$C$2:$C$61)</f>
        <v>Taycan Sport Turismo</v>
      </c>
      <c r="D2281" t="s">
        <v>1024</v>
      </c>
      <c r="E2281" t="s">
        <v>1070</v>
      </c>
      <c r="F2281" t="s">
        <v>129</v>
      </c>
      <c r="G2281" s="8">
        <v>0</v>
      </c>
    </row>
    <row r="2282" spans="1:7">
      <c r="A2282" t="s">
        <v>4</v>
      </c>
      <c r="B2282" t="s">
        <v>107</v>
      </c>
      <c r="C2282" t="str">
        <f>_xlfn.XLOOKUP(B2282,'Cijena modela'!$B$2:$B$61,'Cijena modela'!$C$2:$C$61)</f>
        <v>Taycan Sport Turismo</v>
      </c>
      <c r="D2282" t="s">
        <v>1024</v>
      </c>
      <c r="E2282" t="s">
        <v>1072</v>
      </c>
      <c r="F2282" t="s">
        <v>129</v>
      </c>
      <c r="G2282" s="8">
        <v>0</v>
      </c>
    </row>
    <row r="2283" spans="1:7">
      <c r="A2283" t="s">
        <v>4</v>
      </c>
      <c r="B2283" t="s">
        <v>107</v>
      </c>
      <c r="C2283" t="str">
        <f>_xlfn.XLOOKUP(B2283,'Cijena modela'!$B$2:$B$61,'Cijena modela'!$C$2:$C$61)</f>
        <v>Taycan Sport Turismo</v>
      </c>
      <c r="D2283" t="s">
        <v>1021</v>
      </c>
      <c r="E2283" t="s">
        <v>1074</v>
      </c>
      <c r="F2283" t="s">
        <v>129</v>
      </c>
      <c r="G2283" s="8">
        <v>3119</v>
      </c>
    </row>
    <row r="2284" spans="1:7">
      <c r="A2284" t="s">
        <v>4</v>
      </c>
      <c r="B2284" t="s">
        <v>107</v>
      </c>
      <c r="C2284" t="str">
        <f>_xlfn.XLOOKUP(B2284,'Cijena modela'!$B$2:$B$61,'Cijena modela'!$C$2:$C$61)</f>
        <v>Taycan Sport Turismo</v>
      </c>
      <c r="D2284" t="s">
        <v>1024</v>
      </c>
      <c r="E2284" t="s">
        <v>1076</v>
      </c>
      <c r="F2284" t="s">
        <v>129</v>
      </c>
      <c r="G2284" s="8">
        <v>1748</v>
      </c>
    </row>
    <row r="2285" spans="1:7">
      <c r="A2285" t="s">
        <v>4</v>
      </c>
      <c r="B2285" t="s">
        <v>107</v>
      </c>
      <c r="C2285" t="str">
        <f>_xlfn.XLOOKUP(B2285,'Cijena modela'!$B$2:$B$61,'Cijena modela'!$C$2:$C$61)</f>
        <v>Taycan Sport Turismo</v>
      </c>
      <c r="D2285" t="s">
        <v>1024</v>
      </c>
      <c r="E2285" t="s">
        <v>1078</v>
      </c>
      <c r="F2285" t="s">
        <v>129</v>
      </c>
      <c r="G2285" s="8">
        <v>932</v>
      </c>
    </row>
    <row r="2286" spans="1:7">
      <c r="A2286" t="s">
        <v>4</v>
      </c>
      <c r="B2286" t="s">
        <v>107</v>
      </c>
      <c r="C2286" t="str">
        <f>_xlfn.XLOOKUP(B2286,'Cijena modela'!$B$2:$B$61,'Cijena modela'!$C$2:$C$61)</f>
        <v>Taycan Sport Turismo</v>
      </c>
      <c r="D2286" t="s">
        <v>1024</v>
      </c>
      <c r="E2286" t="s">
        <v>1080</v>
      </c>
      <c r="F2286" t="s">
        <v>129</v>
      </c>
      <c r="G2286" s="8">
        <v>1190</v>
      </c>
    </row>
    <row r="2287" spans="1:7">
      <c r="A2287" t="s">
        <v>4</v>
      </c>
      <c r="B2287" t="s">
        <v>107</v>
      </c>
      <c r="C2287" t="str">
        <f>_xlfn.XLOOKUP(B2287,'Cijena modela'!$B$2:$B$61,'Cijena modela'!$C$2:$C$61)</f>
        <v>Taycan Sport Turismo</v>
      </c>
      <c r="D2287" t="s">
        <v>1024</v>
      </c>
      <c r="E2287" t="s">
        <v>1082</v>
      </c>
      <c r="F2287" t="s">
        <v>129</v>
      </c>
      <c r="G2287" s="8">
        <v>311</v>
      </c>
    </row>
    <row r="2288" spans="1:7">
      <c r="A2288" t="s">
        <v>4</v>
      </c>
      <c r="B2288" t="s">
        <v>107</v>
      </c>
      <c r="C2288" t="str">
        <f>_xlfn.XLOOKUP(B2288,'Cijena modela'!$B$2:$B$61,'Cijena modela'!$C$2:$C$61)</f>
        <v>Taycan Sport Turismo</v>
      </c>
      <c r="D2288" t="s">
        <v>1024</v>
      </c>
      <c r="E2288" t="s">
        <v>1084</v>
      </c>
      <c r="F2288" t="s">
        <v>129</v>
      </c>
      <c r="G2288" s="8">
        <v>1024</v>
      </c>
    </row>
    <row r="2289" spans="1:7">
      <c r="A2289" t="s">
        <v>4</v>
      </c>
      <c r="B2289" t="s">
        <v>107</v>
      </c>
      <c r="C2289" t="str">
        <f>_xlfn.XLOOKUP(B2289,'Cijena modela'!$B$2:$B$61,'Cijena modela'!$C$2:$C$61)</f>
        <v>Taycan Sport Turismo</v>
      </c>
      <c r="D2289" t="s">
        <v>1024</v>
      </c>
      <c r="E2289" t="s">
        <v>1086</v>
      </c>
      <c r="F2289" t="s">
        <v>129</v>
      </c>
      <c r="G2289" s="8">
        <v>1024</v>
      </c>
    </row>
    <row r="2290" spans="1:7">
      <c r="A2290" t="s">
        <v>4</v>
      </c>
      <c r="B2290" t="s">
        <v>107</v>
      </c>
      <c r="C2290" t="str">
        <f>_xlfn.XLOOKUP(B2290,'Cijena modela'!$B$2:$B$61,'Cijena modela'!$C$2:$C$61)</f>
        <v>Taycan Sport Turismo</v>
      </c>
      <c r="D2290" t="s">
        <v>1024</v>
      </c>
      <c r="E2290" t="s">
        <v>1088</v>
      </c>
      <c r="F2290" t="s">
        <v>129</v>
      </c>
      <c r="G2290" s="8">
        <v>403</v>
      </c>
    </row>
    <row r="2291" spans="1:7">
      <c r="A2291" t="s">
        <v>4</v>
      </c>
      <c r="B2291" t="s">
        <v>107</v>
      </c>
      <c r="C2291" t="str">
        <f>_xlfn.XLOOKUP(B2291,'Cijena modela'!$B$2:$B$61,'Cijena modela'!$C$2:$C$61)</f>
        <v>Taycan Sport Turismo</v>
      </c>
      <c r="D2291" t="s">
        <v>1024</v>
      </c>
      <c r="E2291" t="s">
        <v>1090</v>
      </c>
      <c r="F2291" t="s">
        <v>129</v>
      </c>
      <c r="G2291" s="8">
        <v>299</v>
      </c>
    </row>
    <row r="2292" spans="1:7">
      <c r="A2292" t="s">
        <v>4</v>
      </c>
      <c r="B2292" t="s">
        <v>107</v>
      </c>
      <c r="C2292" t="str">
        <f>_xlfn.XLOOKUP(B2292,'Cijena modela'!$B$2:$B$61,'Cijena modela'!$C$2:$C$61)</f>
        <v>Taycan Sport Turismo</v>
      </c>
      <c r="D2292" t="s">
        <v>1024</v>
      </c>
      <c r="E2292" t="s">
        <v>1092</v>
      </c>
      <c r="F2292" t="s">
        <v>129</v>
      </c>
      <c r="G2292" s="8">
        <v>0</v>
      </c>
    </row>
    <row r="2293" spans="1:7">
      <c r="A2293" t="s">
        <v>4</v>
      </c>
      <c r="B2293" t="s">
        <v>107</v>
      </c>
      <c r="C2293" t="str">
        <f>_xlfn.XLOOKUP(B2293,'Cijena modela'!$B$2:$B$61,'Cijena modela'!$C$2:$C$61)</f>
        <v>Taycan Sport Turismo</v>
      </c>
      <c r="D2293" t="s">
        <v>1021</v>
      </c>
      <c r="E2293" t="s">
        <v>1094</v>
      </c>
      <c r="F2293" t="s">
        <v>129</v>
      </c>
      <c r="G2293" s="8">
        <v>0</v>
      </c>
    </row>
    <row r="2294" spans="1:7">
      <c r="A2294" t="s">
        <v>4</v>
      </c>
      <c r="B2294" t="s">
        <v>107</v>
      </c>
      <c r="C2294" t="str">
        <f>_xlfn.XLOOKUP(B2294,'Cijena modela'!$B$2:$B$61,'Cijena modela'!$C$2:$C$61)</f>
        <v>Taycan Sport Turismo</v>
      </c>
      <c r="D2294" t="s">
        <v>1024</v>
      </c>
      <c r="E2294" t="s">
        <v>1096</v>
      </c>
      <c r="F2294" t="s">
        <v>129</v>
      </c>
      <c r="G2294" s="8">
        <v>807</v>
      </c>
    </row>
    <row r="2295" spans="1:7">
      <c r="A2295" t="s">
        <v>4</v>
      </c>
      <c r="B2295" t="s">
        <v>107</v>
      </c>
      <c r="C2295" t="str">
        <f>_xlfn.XLOOKUP(B2295,'Cijena modela'!$B$2:$B$61,'Cijena modela'!$C$2:$C$61)</f>
        <v>Taycan Sport Turismo</v>
      </c>
      <c r="D2295" t="s">
        <v>1024</v>
      </c>
      <c r="E2295" t="s">
        <v>1098</v>
      </c>
      <c r="F2295" t="s">
        <v>129</v>
      </c>
      <c r="G2295" s="8">
        <v>1004</v>
      </c>
    </row>
    <row r="2296" spans="1:7">
      <c r="A2296" t="s">
        <v>4</v>
      </c>
      <c r="B2296" t="s">
        <v>107</v>
      </c>
      <c r="C2296" t="str">
        <f>_xlfn.XLOOKUP(B2296,'Cijena modela'!$B$2:$B$61,'Cijena modela'!$C$2:$C$61)</f>
        <v>Taycan Sport Turismo</v>
      </c>
      <c r="D2296" t="s">
        <v>1024</v>
      </c>
      <c r="E2296" t="s">
        <v>1100</v>
      </c>
      <c r="F2296" t="s">
        <v>129</v>
      </c>
      <c r="G2296" s="8">
        <v>403</v>
      </c>
    </row>
    <row r="2297" spans="1:7">
      <c r="A2297" t="s">
        <v>4</v>
      </c>
      <c r="B2297" t="s">
        <v>107</v>
      </c>
      <c r="C2297" t="str">
        <f>_xlfn.XLOOKUP(B2297,'Cijena modela'!$B$2:$B$61,'Cijena modela'!$C$2:$C$61)</f>
        <v>Taycan Sport Turismo</v>
      </c>
      <c r="D2297" t="s">
        <v>1024</v>
      </c>
      <c r="E2297" t="s">
        <v>1102</v>
      </c>
      <c r="F2297" t="s">
        <v>129</v>
      </c>
      <c r="G2297" s="8">
        <v>321</v>
      </c>
    </row>
    <row r="2298" spans="1:7">
      <c r="A2298" t="s">
        <v>4</v>
      </c>
      <c r="B2298" t="s">
        <v>107</v>
      </c>
      <c r="C2298" t="str">
        <f>_xlfn.XLOOKUP(B2298,'Cijena modela'!$B$2:$B$61,'Cijena modela'!$C$2:$C$61)</f>
        <v>Taycan Sport Turismo</v>
      </c>
      <c r="D2298" t="s">
        <v>1024</v>
      </c>
      <c r="E2298" t="s">
        <v>1104</v>
      </c>
      <c r="F2298" t="s">
        <v>129</v>
      </c>
      <c r="G2298" s="8">
        <v>409</v>
      </c>
    </row>
    <row r="2299" spans="1:7">
      <c r="A2299" t="s">
        <v>4</v>
      </c>
      <c r="B2299" t="s">
        <v>107</v>
      </c>
      <c r="C2299" t="str">
        <f>_xlfn.XLOOKUP(B2299,'Cijena modela'!$B$2:$B$61,'Cijena modela'!$C$2:$C$61)</f>
        <v>Taycan Sport Turismo</v>
      </c>
      <c r="D2299" t="s">
        <v>1024</v>
      </c>
      <c r="E2299" t="s">
        <v>1106</v>
      </c>
      <c r="F2299" t="s">
        <v>129</v>
      </c>
      <c r="G2299" s="8">
        <v>332</v>
      </c>
    </row>
    <row r="2300" spans="1:7">
      <c r="A2300" t="s">
        <v>4</v>
      </c>
      <c r="B2300" t="s">
        <v>107</v>
      </c>
      <c r="C2300" t="str">
        <f>_xlfn.XLOOKUP(B2300,'Cijena modela'!$B$2:$B$61,'Cijena modela'!$C$2:$C$61)</f>
        <v>Taycan Sport Turismo</v>
      </c>
      <c r="D2300" t="s">
        <v>1024</v>
      </c>
      <c r="E2300" t="s">
        <v>1108</v>
      </c>
      <c r="F2300" t="s">
        <v>129</v>
      </c>
      <c r="G2300" s="8">
        <v>2017</v>
      </c>
    </row>
    <row r="2301" spans="1:7">
      <c r="A2301" t="s">
        <v>4</v>
      </c>
      <c r="B2301" t="s">
        <v>107</v>
      </c>
      <c r="C2301" t="str">
        <f>_xlfn.XLOOKUP(B2301,'Cijena modela'!$B$2:$B$61,'Cijena modela'!$C$2:$C$61)</f>
        <v>Taycan Sport Turismo</v>
      </c>
      <c r="D2301" t="s">
        <v>1024</v>
      </c>
      <c r="E2301" t="s">
        <v>1110</v>
      </c>
      <c r="F2301" t="s">
        <v>129</v>
      </c>
      <c r="G2301" s="8">
        <v>662</v>
      </c>
    </row>
    <row r="2302" spans="1:7">
      <c r="A2302" t="s">
        <v>4</v>
      </c>
      <c r="B2302" t="s">
        <v>107</v>
      </c>
      <c r="C2302" t="str">
        <f>_xlfn.XLOOKUP(B2302,'Cijena modela'!$B$2:$B$61,'Cijena modela'!$C$2:$C$61)</f>
        <v>Taycan Sport Turismo</v>
      </c>
      <c r="D2302" t="s">
        <v>1024</v>
      </c>
      <c r="E2302" t="s">
        <v>1111</v>
      </c>
      <c r="F2302" t="s">
        <v>129</v>
      </c>
      <c r="G2302" s="8">
        <v>817</v>
      </c>
    </row>
    <row r="2303" spans="1:7">
      <c r="A2303" t="s">
        <v>4</v>
      </c>
      <c r="B2303" t="s">
        <v>107</v>
      </c>
      <c r="C2303" t="str">
        <f>_xlfn.XLOOKUP(B2303,'Cijena modela'!$B$2:$B$61,'Cijena modela'!$C$2:$C$61)</f>
        <v>Taycan Sport Turismo</v>
      </c>
      <c r="D2303" t="s">
        <v>1024</v>
      </c>
      <c r="E2303" t="s">
        <v>1113</v>
      </c>
      <c r="F2303" t="s">
        <v>129</v>
      </c>
      <c r="G2303" s="8">
        <v>641</v>
      </c>
    </row>
    <row r="2304" spans="1:7">
      <c r="A2304" t="s">
        <v>4</v>
      </c>
      <c r="B2304" t="s">
        <v>107</v>
      </c>
      <c r="C2304" t="str">
        <f>_xlfn.XLOOKUP(B2304,'Cijena modela'!$B$2:$B$61,'Cijena modela'!$C$2:$C$61)</f>
        <v>Taycan Sport Turismo</v>
      </c>
      <c r="D2304" t="s">
        <v>1024</v>
      </c>
      <c r="E2304" t="s">
        <v>1115</v>
      </c>
      <c r="F2304" t="s">
        <v>129</v>
      </c>
      <c r="G2304" s="8">
        <v>501</v>
      </c>
    </row>
    <row r="2305" spans="1:7">
      <c r="A2305" t="s">
        <v>4</v>
      </c>
      <c r="B2305" t="s">
        <v>107</v>
      </c>
      <c r="C2305" t="str">
        <f>_xlfn.XLOOKUP(B2305,'Cijena modela'!$B$2:$B$61,'Cijena modela'!$C$2:$C$61)</f>
        <v>Taycan Sport Turismo</v>
      </c>
      <c r="D2305" t="s">
        <v>1024</v>
      </c>
      <c r="E2305" t="s">
        <v>1116</v>
      </c>
      <c r="F2305" t="s">
        <v>129</v>
      </c>
      <c r="G2305" s="8">
        <v>238</v>
      </c>
    </row>
    <row r="2306" spans="1:7">
      <c r="A2306" t="s">
        <v>4</v>
      </c>
      <c r="B2306" t="s">
        <v>107</v>
      </c>
      <c r="C2306" t="str">
        <f>_xlfn.XLOOKUP(B2306,'Cijena modela'!$B$2:$B$61,'Cijena modela'!$C$2:$C$61)</f>
        <v>Taycan Sport Turismo</v>
      </c>
      <c r="D2306" t="s">
        <v>1024</v>
      </c>
      <c r="E2306" t="s">
        <v>1117</v>
      </c>
      <c r="F2306" t="s">
        <v>129</v>
      </c>
      <c r="G2306" s="8">
        <v>2431</v>
      </c>
    </row>
    <row r="2307" spans="1:7">
      <c r="A2307" t="s">
        <v>4</v>
      </c>
      <c r="B2307" t="s">
        <v>107</v>
      </c>
      <c r="C2307" t="str">
        <f>_xlfn.XLOOKUP(B2307,'Cijena modela'!$B$2:$B$61,'Cijena modela'!$C$2:$C$61)</f>
        <v>Taycan Sport Turismo</v>
      </c>
      <c r="D2307" t="s">
        <v>1024</v>
      </c>
      <c r="E2307" t="s">
        <v>1119</v>
      </c>
      <c r="F2307" t="s">
        <v>129</v>
      </c>
      <c r="G2307" s="8">
        <v>0</v>
      </c>
    </row>
    <row r="2308" spans="1:7">
      <c r="A2308" t="s">
        <v>4</v>
      </c>
      <c r="B2308" t="s">
        <v>107</v>
      </c>
      <c r="C2308" t="str">
        <f>_xlfn.XLOOKUP(B2308,'Cijena modela'!$B$2:$B$61,'Cijena modela'!$C$2:$C$61)</f>
        <v>Taycan Sport Turismo</v>
      </c>
      <c r="D2308" t="s">
        <v>1021</v>
      </c>
      <c r="E2308" t="s">
        <v>1121</v>
      </c>
      <c r="F2308" t="s">
        <v>129</v>
      </c>
      <c r="G2308" s="8">
        <v>0</v>
      </c>
    </row>
    <row r="2309" spans="1:7">
      <c r="A2309" t="s">
        <v>4</v>
      </c>
      <c r="B2309" t="s">
        <v>107</v>
      </c>
      <c r="C2309" t="str">
        <f>_xlfn.XLOOKUP(B2309,'Cijena modela'!$B$2:$B$61,'Cijena modela'!$C$2:$C$61)</f>
        <v>Taycan Sport Turismo</v>
      </c>
      <c r="D2309" t="s">
        <v>1021</v>
      </c>
      <c r="E2309" t="s">
        <v>1123</v>
      </c>
      <c r="F2309" t="s">
        <v>129</v>
      </c>
      <c r="G2309" s="8">
        <v>3119</v>
      </c>
    </row>
    <row r="2310" spans="1:7">
      <c r="A2310" t="s">
        <v>4</v>
      </c>
      <c r="B2310" t="s">
        <v>107</v>
      </c>
      <c r="C2310" t="str">
        <f>_xlfn.XLOOKUP(B2310,'Cijena modela'!$B$2:$B$61,'Cijena modela'!$C$2:$C$61)</f>
        <v>Taycan Sport Turismo</v>
      </c>
      <c r="D2310" t="s">
        <v>1021</v>
      </c>
      <c r="E2310" t="s">
        <v>1125</v>
      </c>
      <c r="F2310" t="s">
        <v>129</v>
      </c>
      <c r="G2310" s="8">
        <v>3119</v>
      </c>
    </row>
    <row r="2311" spans="1:7">
      <c r="A2311" t="s">
        <v>4</v>
      </c>
      <c r="B2311" t="s">
        <v>107</v>
      </c>
      <c r="C2311" t="str">
        <f>_xlfn.XLOOKUP(B2311,'Cijena modela'!$B$2:$B$61,'Cijena modela'!$C$2:$C$61)</f>
        <v>Taycan Sport Turismo</v>
      </c>
      <c r="D2311" t="s">
        <v>1021</v>
      </c>
      <c r="E2311" t="s">
        <v>1127</v>
      </c>
      <c r="F2311" t="s">
        <v>129</v>
      </c>
      <c r="G2311" s="8">
        <v>952</v>
      </c>
    </row>
    <row r="2312" spans="1:7">
      <c r="A2312" t="s">
        <v>4</v>
      </c>
      <c r="B2312" t="s">
        <v>107</v>
      </c>
      <c r="C2312" t="str">
        <f>_xlfn.XLOOKUP(B2312,'Cijena modela'!$B$2:$B$61,'Cijena modela'!$C$2:$C$61)</f>
        <v>Taycan Sport Turismo</v>
      </c>
      <c r="D2312" t="s">
        <v>1021</v>
      </c>
      <c r="E2312" t="s">
        <v>1131</v>
      </c>
      <c r="F2312" t="s">
        <v>129</v>
      </c>
      <c r="G2312" s="8">
        <v>0</v>
      </c>
    </row>
    <row r="2313" spans="1:7">
      <c r="A2313" t="s">
        <v>4</v>
      </c>
      <c r="B2313" t="s">
        <v>107</v>
      </c>
      <c r="C2313" t="str">
        <f>_xlfn.XLOOKUP(B2313,'Cijena modela'!$B$2:$B$61,'Cijena modela'!$C$2:$C$61)</f>
        <v>Taycan Sport Turismo</v>
      </c>
      <c r="D2313" t="s">
        <v>1133</v>
      </c>
      <c r="E2313" t="s">
        <v>1134</v>
      </c>
      <c r="F2313" t="s">
        <v>129</v>
      </c>
      <c r="G2313" s="8">
        <v>424</v>
      </c>
    </row>
    <row r="2314" spans="1:7">
      <c r="A2314" t="s">
        <v>4</v>
      </c>
      <c r="B2314" t="s">
        <v>107</v>
      </c>
      <c r="C2314" t="str">
        <f>_xlfn.XLOOKUP(B2314,'Cijena modela'!$B$2:$B$61,'Cijena modela'!$C$2:$C$61)</f>
        <v>Taycan Sport Turismo</v>
      </c>
      <c r="D2314" t="s">
        <v>1133</v>
      </c>
      <c r="E2314" t="s">
        <v>1136</v>
      </c>
      <c r="F2314" t="s">
        <v>129</v>
      </c>
      <c r="G2314" s="8">
        <v>424</v>
      </c>
    </row>
    <row r="2315" spans="1:7">
      <c r="A2315" t="s">
        <v>4</v>
      </c>
      <c r="B2315" t="s">
        <v>107</v>
      </c>
      <c r="C2315" t="str">
        <f>_xlfn.XLOOKUP(B2315,'Cijena modela'!$B$2:$B$61,'Cijena modela'!$C$2:$C$61)</f>
        <v>Taycan Sport Turismo</v>
      </c>
      <c r="D2315" t="s">
        <v>1021</v>
      </c>
      <c r="E2315" t="s">
        <v>1138</v>
      </c>
      <c r="F2315" t="s">
        <v>129</v>
      </c>
      <c r="G2315" s="8">
        <v>3119</v>
      </c>
    </row>
    <row r="2316" spans="1:7">
      <c r="A2316" t="s">
        <v>4</v>
      </c>
      <c r="B2316" t="s">
        <v>107</v>
      </c>
      <c r="C2316" t="str">
        <f>_xlfn.XLOOKUP(B2316,'Cijena modela'!$B$2:$B$61,'Cijena modela'!$C$2:$C$61)</f>
        <v>Taycan Sport Turismo</v>
      </c>
      <c r="D2316" t="s">
        <v>1133</v>
      </c>
      <c r="E2316" t="s">
        <v>1140</v>
      </c>
      <c r="F2316" t="s">
        <v>129</v>
      </c>
      <c r="G2316" s="8">
        <v>424</v>
      </c>
    </row>
    <row r="2317" spans="1:7">
      <c r="A2317" t="s">
        <v>4</v>
      </c>
      <c r="B2317" t="s">
        <v>107</v>
      </c>
      <c r="C2317" t="str">
        <f>_xlfn.XLOOKUP(B2317,'Cijena modela'!$B$2:$B$61,'Cijena modela'!$C$2:$C$61)</f>
        <v>Taycan Sport Turismo</v>
      </c>
      <c r="D2317" t="s">
        <v>1133</v>
      </c>
      <c r="E2317" t="s">
        <v>1142</v>
      </c>
      <c r="F2317" t="s">
        <v>129</v>
      </c>
      <c r="G2317" s="8">
        <v>424</v>
      </c>
    </row>
    <row r="2318" spans="1:7">
      <c r="A2318" t="s">
        <v>4</v>
      </c>
      <c r="B2318" t="s">
        <v>107</v>
      </c>
      <c r="C2318" t="str">
        <f>_xlfn.XLOOKUP(B2318,'Cijena modela'!$B$2:$B$61,'Cijena modela'!$C$2:$C$61)</f>
        <v>Taycan Sport Turismo</v>
      </c>
      <c r="D2318" t="s">
        <v>1133</v>
      </c>
      <c r="E2318" t="s">
        <v>1144</v>
      </c>
      <c r="F2318" t="s">
        <v>129</v>
      </c>
      <c r="G2318" s="8">
        <v>424</v>
      </c>
    </row>
    <row r="2319" spans="1:7">
      <c r="A2319" t="s">
        <v>4</v>
      </c>
      <c r="B2319" t="s">
        <v>107</v>
      </c>
      <c r="C2319" t="str">
        <f>_xlfn.XLOOKUP(B2319,'Cijena modela'!$B$2:$B$61,'Cijena modela'!$C$2:$C$61)</f>
        <v>Taycan Sport Turismo</v>
      </c>
      <c r="D2319" t="s">
        <v>1133</v>
      </c>
      <c r="E2319" t="s">
        <v>1146</v>
      </c>
      <c r="F2319" t="s">
        <v>129</v>
      </c>
      <c r="G2319" s="8">
        <v>424</v>
      </c>
    </row>
    <row r="2320" spans="1:7">
      <c r="A2320" t="s">
        <v>4</v>
      </c>
      <c r="B2320" t="s">
        <v>107</v>
      </c>
      <c r="C2320" t="str">
        <f>_xlfn.XLOOKUP(B2320,'Cijena modela'!$B$2:$B$61,'Cijena modela'!$C$2:$C$61)</f>
        <v>Taycan Sport Turismo</v>
      </c>
      <c r="D2320" t="s">
        <v>1133</v>
      </c>
      <c r="E2320" t="s">
        <v>1148</v>
      </c>
      <c r="F2320" t="s">
        <v>129</v>
      </c>
      <c r="G2320" s="8">
        <v>424</v>
      </c>
    </row>
    <row r="2321" spans="1:7">
      <c r="A2321" t="s">
        <v>4</v>
      </c>
      <c r="B2321" t="s">
        <v>107</v>
      </c>
      <c r="C2321" t="str">
        <f>_xlfn.XLOOKUP(B2321,'Cijena modela'!$B$2:$B$61,'Cijena modela'!$C$2:$C$61)</f>
        <v>Taycan Sport Turismo</v>
      </c>
      <c r="D2321" t="s">
        <v>1133</v>
      </c>
      <c r="E2321" t="s">
        <v>1149</v>
      </c>
      <c r="F2321" t="s">
        <v>129</v>
      </c>
      <c r="G2321" s="8">
        <v>424</v>
      </c>
    </row>
    <row r="2322" spans="1:7">
      <c r="A2322" t="s">
        <v>4</v>
      </c>
      <c r="B2322" t="s">
        <v>107</v>
      </c>
      <c r="C2322" t="str">
        <f>_xlfn.XLOOKUP(B2322,'Cijena modela'!$B$2:$B$61,'Cijena modela'!$C$2:$C$61)</f>
        <v>Taycan Sport Turismo</v>
      </c>
      <c r="D2322" t="s">
        <v>1133</v>
      </c>
      <c r="E2322" t="s">
        <v>1151</v>
      </c>
      <c r="F2322" t="s">
        <v>129</v>
      </c>
      <c r="G2322" s="8">
        <v>424</v>
      </c>
    </row>
    <row r="2323" spans="1:7">
      <c r="A2323" t="s">
        <v>4</v>
      </c>
      <c r="B2323" t="s">
        <v>107</v>
      </c>
      <c r="C2323" t="str">
        <f>_xlfn.XLOOKUP(B2323,'Cijena modela'!$B$2:$B$61,'Cijena modela'!$C$2:$C$61)</f>
        <v>Taycan Sport Turismo</v>
      </c>
      <c r="D2323" t="s">
        <v>1021</v>
      </c>
      <c r="E2323" t="s">
        <v>1153</v>
      </c>
      <c r="F2323" t="s">
        <v>129</v>
      </c>
      <c r="G2323" s="8">
        <v>952</v>
      </c>
    </row>
    <row r="2324" spans="1:7">
      <c r="A2324" t="s">
        <v>4</v>
      </c>
      <c r="B2324" t="s">
        <v>107</v>
      </c>
      <c r="C2324" t="str">
        <f>_xlfn.XLOOKUP(B2324,'Cijena modela'!$B$2:$B$61,'Cijena modela'!$C$2:$C$61)</f>
        <v>Taycan Sport Turismo</v>
      </c>
      <c r="D2324" t="s">
        <v>1021</v>
      </c>
      <c r="E2324" t="s">
        <v>1155</v>
      </c>
      <c r="F2324" t="s">
        <v>129</v>
      </c>
      <c r="G2324" s="8">
        <v>3683</v>
      </c>
    </row>
    <row r="2325" spans="1:7">
      <c r="A2325" t="s">
        <v>4</v>
      </c>
      <c r="B2325" t="s">
        <v>107</v>
      </c>
      <c r="C2325" t="str">
        <f>_xlfn.XLOOKUP(B2325,'Cijena modela'!$B$2:$B$61,'Cijena modela'!$C$2:$C$61)</f>
        <v>Taycan Sport Turismo</v>
      </c>
      <c r="D2325" t="s">
        <v>1021</v>
      </c>
      <c r="E2325" t="s">
        <v>1156</v>
      </c>
      <c r="F2325" t="s">
        <v>129</v>
      </c>
      <c r="G2325" s="8">
        <v>1293</v>
      </c>
    </row>
    <row r="2326" spans="1:7">
      <c r="A2326" t="s">
        <v>4</v>
      </c>
      <c r="B2326" t="s">
        <v>107</v>
      </c>
      <c r="C2326" t="str">
        <f>_xlfn.XLOOKUP(B2326,'Cijena modela'!$B$2:$B$61,'Cijena modela'!$C$2:$C$61)</f>
        <v>Taycan Sport Turismo</v>
      </c>
      <c r="D2326" t="s">
        <v>1021</v>
      </c>
      <c r="E2326" t="s">
        <v>1157</v>
      </c>
      <c r="F2326" t="s">
        <v>129</v>
      </c>
      <c r="G2326" s="8">
        <v>434</v>
      </c>
    </row>
    <row r="2327" spans="1:7">
      <c r="A2327" t="s">
        <v>4</v>
      </c>
      <c r="B2327" t="s">
        <v>107</v>
      </c>
      <c r="C2327" t="str">
        <f>_xlfn.XLOOKUP(B2327,'Cijena modela'!$B$2:$B$61,'Cijena modela'!$C$2:$C$61)</f>
        <v>Taycan Sport Turismo</v>
      </c>
      <c r="D2327" t="s">
        <v>1021</v>
      </c>
      <c r="E2327" t="s">
        <v>1162</v>
      </c>
      <c r="F2327" t="s">
        <v>129</v>
      </c>
      <c r="G2327" s="8">
        <v>470</v>
      </c>
    </row>
    <row r="2328" spans="1:7">
      <c r="A2328" t="s">
        <v>4</v>
      </c>
      <c r="B2328" t="s">
        <v>107</v>
      </c>
      <c r="C2328" t="str">
        <f>_xlfn.XLOOKUP(B2328,'Cijena modela'!$B$2:$B$61,'Cijena modela'!$C$2:$C$61)</f>
        <v>Taycan Sport Turismo</v>
      </c>
      <c r="D2328" t="s">
        <v>1021</v>
      </c>
      <c r="E2328" t="s">
        <v>1162</v>
      </c>
      <c r="F2328" t="s">
        <v>129</v>
      </c>
      <c r="G2328" s="8">
        <v>0</v>
      </c>
    </row>
    <row r="2329" spans="1:7">
      <c r="A2329" t="s">
        <v>4</v>
      </c>
      <c r="B2329" t="s">
        <v>107</v>
      </c>
      <c r="C2329" t="str">
        <f>_xlfn.XLOOKUP(B2329,'Cijena modela'!$B$2:$B$61,'Cijena modela'!$C$2:$C$61)</f>
        <v>Taycan Sport Turismo</v>
      </c>
      <c r="D2329" t="s">
        <v>1021</v>
      </c>
      <c r="E2329" t="s">
        <v>1162</v>
      </c>
      <c r="F2329" t="s">
        <v>129</v>
      </c>
      <c r="G2329" s="8">
        <v>0</v>
      </c>
    </row>
    <row r="2330" spans="1:7">
      <c r="A2330" t="s">
        <v>4</v>
      </c>
      <c r="B2330" t="s">
        <v>107</v>
      </c>
      <c r="C2330" t="str">
        <f>_xlfn.XLOOKUP(B2330,'Cijena modela'!$B$2:$B$61,'Cijena modela'!$C$2:$C$61)</f>
        <v>Taycan Sport Turismo</v>
      </c>
      <c r="D2330" t="s">
        <v>1021</v>
      </c>
      <c r="E2330" t="s">
        <v>1162</v>
      </c>
      <c r="F2330" t="s">
        <v>129</v>
      </c>
      <c r="G2330" s="8">
        <v>0</v>
      </c>
    </row>
    <row r="2331" spans="1:7">
      <c r="A2331" t="s">
        <v>4</v>
      </c>
      <c r="B2331" t="s">
        <v>107</v>
      </c>
      <c r="C2331" t="str">
        <f>_xlfn.XLOOKUP(B2331,'Cijena modela'!$B$2:$B$61,'Cijena modela'!$C$2:$C$61)</f>
        <v>Taycan Sport Turismo</v>
      </c>
      <c r="D2331" t="s">
        <v>1021</v>
      </c>
      <c r="E2331" t="s">
        <v>1162</v>
      </c>
      <c r="F2331" t="s">
        <v>129</v>
      </c>
      <c r="G2331" s="8">
        <v>0</v>
      </c>
    </row>
    <row r="2332" spans="1:7">
      <c r="A2332" t="s">
        <v>4</v>
      </c>
      <c r="B2332" t="s">
        <v>107</v>
      </c>
      <c r="C2332" t="str">
        <f>_xlfn.XLOOKUP(B2332,'Cijena modela'!$B$2:$B$61,'Cijena modela'!$C$2:$C$61)</f>
        <v>Taycan Sport Turismo</v>
      </c>
      <c r="D2332" t="s">
        <v>1021</v>
      </c>
      <c r="E2332" t="s">
        <v>1164</v>
      </c>
      <c r="F2332" t="s">
        <v>129</v>
      </c>
      <c r="G2332" s="8">
        <v>470</v>
      </c>
    </row>
    <row r="2333" spans="1:7">
      <c r="A2333" t="s">
        <v>4</v>
      </c>
      <c r="B2333" t="s">
        <v>107</v>
      </c>
      <c r="C2333" t="str">
        <f>_xlfn.XLOOKUP(B2333,'Cijena modela'!$B$2:$B$61,'Cijena modela'!$C$2:$C$61)</f>
        <v>Taycan Sport Turismo</v>
      </c>
      <c r="D2333" t="s">
        <v>1021</v>
      </c>
      <c r="E2333" t="s">
        <v>1164</v>
      </c>
      <c r="F2333" t="s">
        <v>129</v>
      </c>
      <c r="G2333" s="8">
        <v>0</v>
      </c>
    </row>
    <row r="2334" spans="1:7">
      <c r="A2334" t="s">
        <v>4</v>
      </c>
      <c r="B2334" t="s">
        <v>107</v>
      </c>
      <c r="C2334" t="str">
        <f>_xlfn.XLOOKUP(B2334,'Cijena modela'!$B$2:$B$61,'Cijena modela'!$C$2:$C$61)</f>
        <v>Taycan Sport Turismo</v>
      </c>
      <c r="D2334" t="s">
        <v>1021</v>
      </c>
      <c r="E2334" t="s">
        <v>1164</v>
      </c>
      <c r="F2334" t="s">
        <v>129</v>
      </c>
      <c r="G2334" s="8">
        <v>0</v>
      </c>
    </row>
    <row r="2335" spans="1:7">
      <c r="A2335" t="s">
        <v>4</v>
      </c>
      <c r="B2335" t="s">
        <v>107</v>
      </c>
      <c r="C2335" t="str">
        <f>_xlfn.XLOOKUP(B2335,'Cijena modela'!$B$2:$B$61,'Cijena modela'!$C$2:$C$61)</f>
        <v>Taycan Sport Turismo</v>
      </c>
      <c r="D2335" t="s">
        <v>1021</v>
      </c>
      <c r="E2335" t="s">
        <v>1164</v>
      </c>
      <c r="F2335" t="s">
        <v>129</v>
      </c>
      <c r="G2335" s="8">
        <v>0</v>
      </c>
    </row>
    <row r="2336" spans="1:7">
      <c r="A2336" t="s">
        <v>4</v>
      </c>
      <c r="B2336" t="s">
        <v>107</v>
      </c>
      <c r="C2336" t="str">
        <f>_xlfn.XLOOKUP(B2336,'Cijena modela'!$B$2:$B$61,'Cijena modela'!$C$2:$C$61)</f>
        <v>Taycan Sport Turismo</v>
      </c>
      <c r="D2336" t="s">
        <v>1021</v>
      </c>
      <c r="E2336" t="s">
        <v>1164</v>
      </c>
      <c r="F2336" t="s">
        <v>129</v>
      </c>
      <c r="G2336" s="8">
        <v>0</v>
      </c>
    </row>
    <row r="2337" spans="1:7">
      <c r="A2337" t="s">
        <v>4</v>
      </c>
      <c r="B2337" t="s">
        <v>107</v>
      </c>
      <c r="C2337" t="str">
        <f>_xlfn.XLOOKUP(B2337,'Cijena modela'!$B$2:$B$61,'Cijena modela'!$C$2:$C$61)</f>
        <v>Taycan Sport Turismo</v>
      </c>
      <c r="D2337" t="s">
        <v>1133</v>
      </c>
      <c r="E2337" t="s">
        <v>1166</v>
      </c>
      <c r="F2337" t="s">
        <v>129</v>
      </c>
      <c r="G2337" s="8">
        <v>730</v>
      </c>
    </row>
    <row r="2338" spans="1:7">
      <c r="A2338" t="s">
        <v>4</v>
      </c>
      <c r="B2338" t="s">
        <v>107</v>
      </c>
      <c r="C2338" t="str">
        <f>_xlfn.XLOOKUP(B2338,'Cijena modela'!$B$2:$B$61,'Cijena modela'!$C$2:$C$61)</f>
        <v>Taycan Sport Turismo</v>
      </c>
      <c r="D2338" t="s">
        <v>1133</v>
      </c>
      <c r="E2338" t="s">
        <v>1166</v>
      </c>
      <c r="F2338" t="s">
        <v>129</v>
      </c>
      <c r="G2338" s="8">
        <v>258</v>
      </c>
    </row>
    <row r="2339" spans="1:7">
      <c r="A2339" t="s">
        <v>4</v>
      </c>
      <c r="B2339" t="s">
        <v>107</v>
      </c>
      <c r="C2339" t="str">
        <f>_xlfn.XLOOKUP(B2339,'Cijena modela'!$B$2:$B$61,'Cijena modela'!$C$2:$C$61)</f>
        <v>Taycan Sport Turismo</v>
      </c>
      <c r="D2339" t="s">
        <v>1133</v>
      </c>
      <c r="E2339" t="s">
        <v>1166</v>
      </c>
      <c r="F2339" t="s">
        <v>129</v>
      </c>
      <c r="G2339" s="8">
        <v>258</v>
      </c>
    </row>
    <row r="2340" spans="1:7">
      <c r="A2340" t="s">
        <v>4</v>
      </c>
      <c r="B2340" t="s">
        <v>107</v>
      </c>
      <c r="C2340" t="str">
        <f>_xlfn.XLOOKUP(B2340,'Cijena modela'!$B$2:$B$61,'Cijena modela'!$C$2:$C$61)</f>
        <v>Taycan Sport Turismo</v>
      </c>
      <c r="D2340" t="s">
        <v>1133</v>
      </c>
      <c r="E2340" t="s">
        <v>1166</v>
      </c>
      <c r="F2340" t="s">
        <v>129</v>
      </c>
      <c r="G2340" s="8">
        <v>258</v>
      </c>
    </row>
    <row r="2341" spans="1:7">
      <c r="A2341" t="s">
        <v>4</v>
      </c>
      <c r="B2341" t="s">
        <v>107</v>
      </c>
      <c r="C2341" t="str">
        <f>_xlfn.XLOOKUP(B2341,'Cijena modela'!$B$2:$B$61,'Cijena modela'!$C$2:$C$61)</f>
        <v>Taycan Sport Turismo</v>
      </c>
      <c r="D2341" t="s">
        <v>1133</v>
      </c>
      <c r="E2341" t="s">
        <v>1166</v>
      </c>
      <c r="F2341" t="s">
        <v>129</v>
      </c>
      <c r="G2341" s="8">
        <v>258</v>
      </c>
    </row>
    <row r="2342" spans="1:7">
      <c r="A2342" t="s">
        <v>4</v>
      </c>
      <c r="B2342" t="s">
        <v>107</v>
      </c>
      <c r="C2342" t="str">
        <f>_xlfn.XLOOKUP(B2342,'Cijena modela'!$B$2:$B$61,'Cijena modela'!$C$2:$C$61)</f>
        <v>Taycan Sport Turismo</v>
      </c>
      <c r="D2342" t="s">
        <v>1021</v>
      </c>
      <c r="E2342" t="s">
        <v>1168</v>
      </c>
      <c r="F2342" t="s">
        <v>129</v>
      </c>
      <c r="G2342" s="8">
        <v>0</v>
      </c>
    </row>
    <row r="2343" spans="1:7">
      <c r="A2343" t="s">
        <v>4</v>
      </c>
      <c r="B2343" t="s">
        <v>107</v>
      </c>
      <c r="C2343" t="str">
        <f>_xlfn.XLOOKUP(B2343,'Cijena modela'!$B$2:$B$61,'Cijena modela'!$C$2:$C$61)</f>
        <v>Taycan Sport Turismo</v>
      </c>
      <c r="D2343" t="s">
        <v>1021</v>
      </c>
      <c r="E2343" t="s">
        <v>1170</v>
      </c>
      <c r="F2343" t="s">
        <v>129</v>
      </c>
      <c r="G2343" s="8">
        <v>2069</v>
      </c>
    </row>
    <row r="2344" spans="1:7">
      <c r="A2344" t="s">
        <v>4</v>
      </c>
      <c r="B2344" t="s">
        <v>107</v>
      </c>
      <c r="C2344" t="str">
        <f>_xlfn.XLOOKUP(B2344,'Cijena modela'!$B$2:$B$61,'Cijena modela'!$C$2:$C$61)</f>
        <v>Taycan Sport Turismo</v>
      </c>
      <c r="D2344" t="s">
        <v>1021</v>
      </c>
      <c r="E2344" t="s">
        <v>1172</v>
      </c>
      <c r="F2344" t="s">
        <v>129</v>
      </c>
      <c r="G2344" s="8">
        <v>5037</v>
      </c>
    </row>
    <row r="2345" spans="1:7">
      <c r="A2345" t="s">
        <v>4</v>
      </c>
      <c r="B2345" t="s">
        <v>107</v>
      </c>
      <c r="C2345" t="str">
        <f>_xlfn.XLOOKUP(B2345,'Cijena modela'!$B$2:$B$61,'Cijena modela'!$C$2:$C$61)</f>
        <v>Taycan Sport Turismo</v>
      </c>
      <c r="D2345" t="s">
        <v>1021</v>
      </c>
      <c r="E2345" t="s">
        <v>1174</v>
      </c>
      <c r="F2345" t="s">
        <v>129</v>
      </c>
      <c r="G2345" s="8">
        <v>5037</v>
      </c>
    </row>
    <row r="2346" spans="1:7">
      <c r="A2346" t="s">
        <v>4</v>
      </c>
      <c r="B2346" t="s">
        <v>107</v>
      </c>
      <c r="C2346" t="str">
        <f>_xlfn.XLOOKUP(B2346,'Cijena modela'!$B$2:$B$61,'Cijena modela'!$C$2:$C$61)</f>
        <v>Taycan Sport Turismo</v>
      </c>
      <c r="D2346" t="s">
        <v>1021</v>
      </c>
      <c r="E2346" t="s">
        <v>1176</v>
      </c>
      <c r="F2346" t="s">
        <v>129</v>
      </c>
      <c r="G2346" s="8">
        <v>5451</v>
      </c>
    </row>
    <row r="2347" spans="1:7">
      <c r="A2347" t="s">
        <v>4</v>
      </c>
      <c r="B2347" t="s">
        <v>107</v>
      </c>
      <c r="C2347" t="str">
        <f>_xlfn.XLOOKUP(B2347,'Cijena modela'!$B$2:$B$61,'Cijena modela'!$C$2:$C$61)</f>
        <v>Taycan Sport Turismo</v>
      </c>
      <c r="D2347" t="s">
        <v>1021</v>
      </c>
      <c r="E2347" t="s">
        <v>1178</v>
      </c>
      <c r="F2347" t="s">
        <v>129</v>
      </c>
      <c r="G2347" s="8">
        <v>5451</v>
      </c>
    </row>
    <row r="2348" spans="1:7">
      <c r="A2348" t="s">
        <v>4</v>
      </c>
      <c r="B2348" t="s">
        <v>107</v>
      </c>
      <c r="C2348" t="str">
        <f>_xlfn.XLOOKUP(B2348,'Cijena modela'!$B$2:$B$61,'Cijena modela'!$C$2:$C$61)</f>
        <v>Taycan Sport Turismo</v>
      </c>
      <c r="D2348" t="s">
        <v>1021</v>
      </c>
      <c r="E2348" t="s">
        <v>1182</v>
      </c>
      <c r="F2348" t="s">
        <v>129</v>
      </c>
      <c r="G2348" s="8">
        <v>889</v>
      </c>
    </row>
    <row r="2349" spans="1:7">
      <c r="A2349" t="s">
        <v>4</v>
      </c>
      <c r="B2349" t="s">
        <v>107</v>
      </c>
      <c r="C2349" t="str">
        <f>_xlfn.XLOOKUP(B2349,'Cijena modela'!$B$2:$B$61,'Cijena modela'!$C$2:$C$61)</f>
        <v>Taycan Sport Turismo</v>
      </c>
      <c r="D2349" t="s">
        <v>1021</v>
      </c>
      <c r="E2349" t="s">
        <v>1185</v>
      </c>
      <c r="F2349" t="s">
        <v>129</v>
      </c>
      <c r="G2349" s="8">
        <v>4976</v>
      </c>
    </row>
    <row r="2350" spans="1:7">
      <c r="A2350" t="s">
        <v>4</v>
      </c>
      <c r="B2350" t="s">
        <v>107</v>
      </c>
      <c r="C2350" t="str">
        <f>_xlfn.XLOOKUP(B2350,'Cijena modela'!$B$2:$B$61,'Cijena modela'!$C$2:$C$61)</f>
        <v>Taycan Sport Turismo</v>
      </c>
      <c r="D2350" t="s">
        <v>1021</v>
      </c>
      <c r="E2350" t="s">
        <v>1188</v>
      </c>
      <c r="F2350" t="s">
        <v>129</v>
      </c>
      <c r="G2350" s="8">
        <v>590</v>
      </c>
    </row>
    <row r="2351" spans="1:7">
      <c r="A2351" t="s">
        <v>4</v>
      </c>
      <c r="B2351" t="s">
        <v>107</v>
      </c>
      <c r="C2351" t="str">
        <f>_xlfn.XLOOKUP(B2351,'Cijena modela'!$B$2:$B$61,'Cijena modela'!$C$2:$C$61)</f>
        <v>Taycan Sport Turismo</v>
      </c>
      <c r="D2351" t="s">
        <v>1021</v>
      </c>
      <c r="E2351" t="s">
        <v>1188</v>
      </c>
      <c r="F2351" t="s">
        <v>129</v>
      </c>
      <c r="G2351" s="8">
        <v>0</v>
      </c>
    </row>
    <row r="2352" spans="1:7">
      <c r="A2352" t="s">
        <v>4</v>
      </c>
      <c r="B2352" t="s">
        <v>107</v>
      </c>
      <c r="C2352" t="str">
        <f>_xlfn.XLOOKUP(B2352,'Cijena modela'!$B$2:$B$61,'Cijena modela'!$C$2:$C$61)</f>
        <v>Taycan Sport Turismo</v>
      </c>
      <c r="D2352" t="s">
        <v>1021</v>
      </c>
      <c r="E2352" t="s">
        <v>1190</v>
      </c>
      <c r="F2352" t="s">
        <v>129</v>
      </c>
      <c r="G2352" s="8">
        <v>1231</v>
      </c>
    </row>
    <row r="2353" spans="1:7">
      <c r="A2353" t="s">
        <v>4</v>
      </c>
      <c r="B2353" t="s">
        <v>107</v>
      </c>
      <c r="C2353" t="str">
        <f>_xlfn.XLOOKUP(B2353,'Cijena modela'!$B$2:$B$61,'Cijena modela'!$C$2:$C$61)</f>
        <v>Taycan Sport Turismo</v>
      </c>
      <c r="D2353" t="s">
        <v>1021</v>
      </c>
      <c r="E2353" t="s">
        <v>1190</v>
      </c>
      <c r="F2353" t="s">
        <v>129</v>
      </c>
      <c r="G2353" s="8">
        <v>641</v>
      </c>
    </row>
    <row r="2354" spans="1:7">
      <c r="A2354" t="s">
        <v>4</v>
      </c>
      <c r="B2354" t="s">
        <v>107</v>
      </c>
      <c r="C2354" t="str">
        <f>_xlfn.XLOOKUP(B2354,'Cijena modela'!$B$2:$B$61,'Cijena modela'!$C$2:$C$61)</f>
        <v>Taycan Sport Turismo</v>
      </c>
      <c r="D2354" t="s">
        <v>1021</v>
      </c>
      <c r="E2354" t="s">
        <v>1194</v>
      </c>
      <c r="F2354" t="s">
        <v>129</v>
      </c>
      <c r="G2354" s="8">
        <v>1448</v>
      </c>
    </row>
    <row r="2355" spans="1:7">
      <c r="A2355" t="s">
        <v>4</v>
      </c>
      <c r="B2355" t="s">
        <v>107</v>
      </c>
      <c r="C2355" t="str">
        <f>_xlfn.XLOOKUP(B2355,'Cijena modela'!$B$2:$B$61,'Cijena modela'!$C$2:$C$61)</f>
        <v>Taycan Sport Turismo</v>
      </c>
      <c r="D2355" t="s">
        <v>1021</v>
      </c>
      <c r="E2355" t="s">
        <v>1196</v>
      </c>
      <c r="F2355" t="s">
        <v>129</v>
      </c>
      <c r="G2355" s="8">
        <v>713</v>
      </c>
    </row>
    <row r="2356" spans="1:7">
      <c r="A2356" t="s">
        <v>4</v>
      </c>
      <c r="B2356" t="s">
        <v>107</v>
      </c>
      <c r="C2356" t="str">
        <f>_xlfn.XLOOKUP(B2356,'Cijena modela'!$B$2:$B$61,'Cijena modela'!$C$2:$C$61)</f>
        <v>Taycan Sport Turismo</v>
      </c>
      <c r="D2356" t="s">
        <v>1021</v>
      </c>
      <c r="E2356" t="s">
        <v>1200</v>
      </c>
      <c r="F2356" t="s">
        <v>129</v>
      </c>
      <c r="G2356" s="8">
        <v>1387</v>
      </c>
    </row>
    <row r="2357" spans="1:7">
      <c r="A2357" t="s">
        <v>4</v>
      </c>
      <c r="B2357" t="s">
        <v>107</v>
      </c>
      <c r="C2357" t="str">
        <f>_xlfn.XLOOKUP(B2357,'Cijena modela'!$B$2:$B$61,'Cijena modela'!$C$2:$C$61)</f>
        <v>Taycan Sport Turismo</v>
      </c>
      <c r="D2357" t="s">
        <v>1021</v>
      </c>
      <c r="E2357" t="s">
        <v>1204</v>
      </c>
      <c r="F2357" t="s">
        <v>129</v>
      </c>
      <c r="G2357" s="8">
        <v>3119</v>
      </c>
    </row>
    <row r="2358" spans="1:7">
      <c r="A2358" t="s">
        <v>4</v>
      </c>
      <c r="B2358" t="s">
        <v>107</v>
      </c>
      <c r="C2358" t="str">
        <f>_xlfn.XLOOKUP(B2358,'Cijena modela'!$B$2:$B$61,'Cijena modela'!$C$2:$C$61)</f>
        <v>Taycan Sport Turismo</v>
      </c>
      <c r="D2358" t="s">
        <v>1021</v>
      </c>
      <c r="E2358" t="s">
        <v>1679</v>
      </c>
      <c r="F2358" t="s">
        <v>129</v>
      </c>
      <c r="G2358" s="8">
        <v>424</v>
      </c>
    </row>
    <row r="2359" spans="1:7">
      <c r="A2359" t="s">
        <v>4</v>
      </c>
      <c r="B2359" t="s">
        <v>107</v>
      </c>
      <c r="C2359" t="str">
        <f>_xlfn.XLOOKUP(B2359,'Cijena modela'!$B$2:$B$61,'Cijena modela'!$C$2:$C$61)</f>
        <v>Taycan Sport Turismo</v>
      </c>
      <c r="D2359" t="s">
        <v>1021</v>
      </c>
      <c r="E2359" t="s">
        <v>1206</v>
      </c>
      <c r="F2359" t="s">
        <v>129</v>
      </c>
      <c r="G2359" s="8">
        <v>362</v>
      </c>
    </row>
    <row r="2360" spans="1:7">
      <c r="A2360" t="s">
        <v>4</v>
      </c>
      <c r="B2360" t="s">
        <v>107</v>
      </c>
      <c r="C2360" t="str">
        <f>_xlfn.XLOOKUP(B2360,'Cijena modela'!$B$2:$B$61,'Cijena modela'!$C$2:$C$61)</f>
        <v>Taycan Sport Turismo</v>
      </c>
      <c r="D2360" t="s">
        <v>1021</v>
      </c>
      <c r="E2360" t="s">
        <v>1212</v>
      </c>
      <c r="F2360" t="s">
        <v>129</v>
      </c>
      <c r="G2360" s="8">
        <v>942</v>
      </c>
    </row>
    <row r="2361" spans="1:7">
      <c r="A2361" t="s">
        <v>4</v>
      </c>
      <c r="B2361" t="s">
        <v>107</v>
      </c>
      <c r="C2361" t="str">
        <f>_xlfn.XLOOKUP(B2361,'Cijena modela'!$B$2:$B$61,'Cijena modela'!$C$2:$C$61)</f>
        <v>Taycan Sport Turismo</v>
      </c>
      <c r="D2361" t="s">
        <v>1214</v>
      </c>
      <c r="E2361" t="s">
        <v>1215</v>
      </c>
      <c r="F2361" t="s">
        <v>129</v>
      </c>
      <c r="G2361" s="8">
        <v>3244</v>
      </c>
    </row>
    <row r="2362" spans="1:7">
      <c r="A2362" t="s">
        <v>4</v>
      </c>
      <c r="B2362" t="s">
        <v>107</v>
      </c>
      <c r="C2362" t="str">
        <f>_xlfn.XLOOKUP(B2362,'Cijena modela'!$B$2:$B$61,'Cijena modela'!$C$2:$C$61)</f>
        <v>Taycan Sport Turismo</v>
      </c>
      <c r="D2362" t="s">
        <v>1214</v>
      </c>
      <c r="E2362" t="s">
        <v>1217</v>
      </c>
      <c r="F2362" t="s">
        <v>129</v>
      </c>
      <c r="G2362" s="8">
        <v>0</v>
      </c>
    </row>
    <row r="2363" spans="1:7">
      <c r="A2363" t="s">
        <v>4</v>
      </c>
      <c r="B2363" t="s">
        <v>107</v>
      </c>
      <c r="C2363" t="str">
        <f>_xlfn.XLOOKUP(B2363,'Cijena modela'!$B$2:$B$61,'Cijena modela'!$C$2:$C$61)</f>
        <v>Taycan Sport Turismo</v>
      </c>
      <c r="D2363" t="s">
        <v>1214</v>
      </c>
      <c r="E2363" t="s">
        <v>1219</v>
      </c>
      <c r="F2363" t="s">
        <v>129</v>
      </c>
      <c r="G2363" s="8">
        <v>1195</v>
      </c>
    </row>
    <row r="2364" spans="1:7">
      <c r="A2364" t="s">
        <v>4</v>
      </c>
      <c r="B2364" t="s">
        <v>107</v>
      </c>
      <c r="C2364" t="str">
        <f>_xlfn.XLOOKUP(B2364,'Cijena modela'!$B$2:$B$61,'Cijena modela'!$C$2:$C$61)</f>
        <v>Taycan Sport Turismo</v>
      </c>
      <c r="D2364" t="s">
        <v>1214</v>
      </c>
      <c r="E2364" t="s">
        <v>1219</v>
      </c>
      <c r="F2364" t="s">
        <v>129</v>
      </c>
      <c r="G2364" s="8">
        <v>1867</v>
      </c>
    </row>
    <row r="2365" spans="1:7">
      <c r="A2365" t="s">
        <v>4</v>
      </c>
      <c r="B2365" t="s">
        <v>107</v>
      </c>
      <c r="C2365" t="str">
        <f>_xlfn.XLOOKUP(B2365,'Cijena modela'!$B$2:$B$61,'Cijena modela'!$C$2:$C$61)</f>
        <v>Taycan Sport Turismo</v>
      </c>
      <c r="D2365" t="s">
        <v>1214</v>
      </c>
      <c r="E2365" t="s">
        <v>1221</v>
      </c>
      <c r="F2365" t="s">
        <v>129</v>
      </c>
      <c r="G2365" s="8">
        <v>2669</v>
      </c>
    </row>
    <row r="2366" spans="1:7">
      <c r="A2366" t="s">
        <v>4</v>
      </c>
      <c r="B2366" t="s">
        <v>107</v>
      </c>
      <c r="C2366" t="str">
        <f>_xlfn.XLOOKUP(B2366,'Cijena modela'!$B$2:$B$61,'Cijena modela'!$C$2:$C$61)</f>
        <v>Taycan Sport Turismo</v>
      </c>
      <c r="D2366" t="s">
        <v>1214</v>
      </c>
      <c r="E2366" t="s">
        <v>1223</v>
      </c>
      <c r="F2366" t="s">
        <v>129</v>
      </c>
      <c r="G2366" s="8">
        <v>2017</v>
      </c>
    </row>
    <row r="2367" spans="1:7">
      <c r="A2367" t="s">
        <v>4</v>
      </c>
      <c r="B2367" t="s">
        <v>107</v>
      </c>
      <c r="C2367" t="str">
        <f>_xlfn.XLOOKUP(B2367,'Cijena modela'!$B$2:$B$61,'Cijena modela'!$C$2:$C$61)</f>
        <v>Taycan Sport Turismo</v>
      </c>
      <c r="D2367" t="s">
        <v>1214</v>
      </c>
      <c r="E2367" t="s">
        <v>1225</v>
      </c>
      <c r="F2367" t="s">
        <v>129</v>
      </c>
      <c r="G2367" s="8">
        <v>1520</v>
      </c>
    </row>
    <row r="2368" spans="1:7">
      <c r="A2368" t="s">
        <v>4</v>
      </c>
      <c r="B2368" t="s">
        <v>107</v>
      </c>
      <c r="C2368" t="str">
        <f>_xlfn.XLOOKUP(B2368,'Cijena modela'!$B$2:$B$61,'Cijena modela'!$C$2:$C$61)</f>
        <v>Taycan Sport Turismo</v>
      </c>
      <c r="D2368" t="s">
        <v>1021</v>
      </c>
      <c r="E2368" t="s">
        <v>1227</v>
      </c>
      <c r="F2368" t="s">
        <v>129</v>
      </c>
      <c r="G2368" s="8">
        <v>3532</v>
      </c>
    </row>
    <row r="2369" spans="1:7">
      <c r="A2369" t="s">
        <v>4</v>
      </c>
      <c r="B2369" t="s">
        <v>107</v>
      </c>
      <c r="C2369" t="str">
        <f>_xlfn.XLOOKUP(B2369,'Cijena modela'!$B$2:$B$61,'Cijena modela'!$C$2:$C$61)</f>
        <v>Taycan Sport Turismo</v>
      </c>
      <c r="D2369" t="s">
        <v>1021</v>
      </c>
      <c r="E2369" t="s">
        <v>1229</v>
      </c>
      <c r="F2369" t="s">
        <v>129</v>
      </c>
      <c r="G2369" s="8">
        <v>3532</v>
      </c>
    </row>
    <row r="2370" spans="1:7">
      <c r="A2370" t="s">
        <v>4</v>
      </c>
      <c r="B2370" t="s">
        <v>107</v>
      </c>
      <c r="C2370" t="str">
        <f>_xlfn.XLOOKUP(B2370,'Cijena modela'!$B$2:$B$61,'Cijena modela'!$C$2:$C$61)</f>
        <v>Taycan Sport Turismo</v>
      </c>
      <c r="D2370" t="s">
        <v>1021</v>
      </c>
      <c r="E2370" t="s">
        <v>1233</v>
      </c>
      <c r="F2370" t="s">
        <v>129</v>
      </c>
      <c r="G2370" s="8">
        <v>299</v>
      </c>
    </row>
    <row r="2371" spans="1:7">
      <c r="A2371" t="s">
        <v>4</v>
      </c>
      <c r="B2371" t="s">
        <v>107</v>
      </c>
      <c r="C2371" t="str">
        <f>_xlfn.XLOOKUP(B2371,'Cijena modela'!$B$2:$B$61,'Cijena modela'!$C$2:$C$61)</f>
        <v>Taycan Sport Turismo</v>
      </c>
      <c r="D2371" t="s">
        <v>1021</v>
      </c>
      <c r="E2371" t="s">
        <v>1235</v>
      </c>
      <c r="F2371" t="s">
        <v>129</v>
      </c>
      <c r="G2371" s="8">
        <v>299</v>
      </c>
    </row>
    <row r="2372" spans="1:7">
      <c r="A2372" t="s">
        <v>4</v>
      </c>
      <c r="B2372" t="s">
        <v>107</v>
      </c>
      <c r="C2372" t="str">
        <f>_xlfn.XLOOKUP(B2372,'Cijena modela'!$B$2:$B$61,'Cijena modela'!$C$2:$C$61)</f>
        <v>Taycan Sport Turismo</v>
      </c>
      <c r="D2372" t="s">
        <v>1133</v>
      </c>
      <c r="E2372" t="s">
        <v>1239</v>
      </c>
      <c r="F2372" t="s">
        <v>129</v>
      </c>
      <c r="G2372" s="8">
        <v>104</v>
      </c>
    </row>
    <row r="2373" spans="1:7">
      <c r="A2373" t="s">
        <v>4</v>
      </c>
      <c r="B2373" t="s">
        <v>107</v>
      </c>
      <c r="C2373" t="str">
        <f>_xlfn.XLOOKUP(B2373,'Cijena modela'!$B$2:$B$61,'Cijena modela'!$C$2:$C$61)</f>
        <v>Taycan Sport Turismo</v>
      </c>
      <c r="D2373" t="s">
        <v>1021</v>
      </c>
      <c r="E2373" t="s">
        <v>1241</v>
      </c>
      <c r="F2373" t="s">
        <v>129</v>
      </c>
      <c r="G2373" s="8">
        <v>3532</v>
      </c>
    </row>
    <row r="2374" spans="1:7">
      <c r="A2374" t="s">
        <v>4</v>
      </c>
      <c r="B2374" t="s">
        <v>107</v>
      </c>
      <c r="C2374" t="str">
        <f>_xlfn.XLOOKUP(B2374,'Cijena modela'!$B$2:$B$61,'Cijena modela'!$C$2:$C$61)</f>
        <v>Taycan Sport Turismo</v>
      </c>
      <c r="D2374" t="s">
        <v>1021</v>
      </c>
      <c r="E2374" t="s">
        <v>1245</v>
      </c>
      <c r="F2374" t="s">
        <v>129</v>
      </c>
      <c r="G2374" s="8">
        <v>368</v>
      </c>
    </row>
    <row r="2375" spans="1:7">
      <c r="A2375" t="s">
        <v>4</v>
      </c>
      <c r="B2375" t="s">
        <v>107</v>
      </c>
      <c r="C2375" t="str">
        <f>_xlfn.XLOOKUP(B2375,'Cijena modela'!$B$2:$B$61,'Cijena modela'!$C$2:$C$61)</f>
        <v>Taycan Sport Turismo</v>
      </c>
      <c r="D2375" t="s">
        <v>1021</v>
      </c>
      <c r="E2375" t="s">
        <v>1248</v>
      </c>
      <c r="F2375" t="s">
        <v>129</v>
      </c>
      <c r="G2375" s="8">
        <v>3532</v>
      </c>
    </row>
    <row r="2376" spans="1:7">
      <c r="A2376" t="s">
        <v>4</v>
      </c>
      <c r="B2376" t="s">
        <v>107</v>
      </c>
      <c r="C2376" t="str">
        <f>_xlfn.XLOOKUP(B2376,'Cijena modela'!$B$2:$B$61,'Cijena modela'!$C$2:$C$61)</f>
        <v>Taycan Sport Turismo</v>
      </c>
      <c r="D2376" t="s">
        <v>1021</v>
      </c>
      <c r="E2376" t="s">
        <v>1251</v>
      </c>
      <c r="F2376" t="s">
        <v>129</v>
      </c>
      <c r="G2376" s="8">
        <v>3532</v>
      </c>
    </row>
    <row r="2377" spans="1:7">
      <c r="A2377" t="s">
        <v>4</v>
      </c>
      <c r="B2377" t="s">
        <v>107</v>
      </c>
      <c r="C2377" t="str">
        <f>_xlfn.XLOOKUP(B2377,'Cijena modela'!$B$2:$B$61,'Cijena modela'!$C$2:$C$61)</f>
        <v>Taycan Sport Turismo</v>
      </c>
      <c r="D2377" t="s">
        <v>1021</v>
      </c>
      <c r="E2377" t="s">
        <v>1253</v>
      </c>
      <c r="F2377" t="s">
        <v>129</v>
      </c>
      <c r="G2377" s="8">
        <v>248</v>
      </c>
    </row>
    <row r="2378" spans="1:7">
      <c r="A2378" t="s">
        <v>4</v>
      </c>
      <c r="B2378" t="s">
        <v>107</v>
      </c>
      <c r="C2378" t="str">
        <f>_xlfn.XLOOKUP(B2378,'Cijena modela'!$B$2:$B$61,'Cijena modela'!$C$2:$C$61)</f>
        <v>Taycan Sport Turismo</v>
      </c>
      <c r="D2378" t="s">
        <v>1021</v>
      </c>
      <c r="E2378" t="s">
        <v>1256</v>
      </c>
      <c r="F2378" t="s">
        <v>129</v>
      </c>
      <c r="G2378" s="8">
        <v>0</v>
      </c>
    </row>
    <row r="2379" spans="1:7">
      <c r="A2379" t="s">
        <v>4</v>
      </c>
      <c r="B2379" t="s">
        <v>107</v>
      </c>
      <c r="C2379" t="str">
        <f>_xlfn.XLOOKUP(B2379,'Cijena modela'!$B$2:$B$61,'Cijena modela'!$C$2:$C$61)</f>
        <v>Taycan Sport Turismo</v>
      </c>
      <c r="D2379" t="s">
        <v>1021</v>
      </c>
      <c r="E2379" t="s">
        <v>1258</v>
      </c>
      <c r="F2379" t="s">
        <v>129</v>
      </c>
      <c r="G2379" s="8">
        <v>1604</v>
      </c>
    </row>
    <row r="2380" spans="1:7">
      <c r="A2380" t="s">
        <v>4</v>
      </c>
      <c r="B2380" t="s">
        <v>107</v>
      </c>
      <c r="C2380" t="str">
        <f>_xlfn.XLOOKUP(B2380,'Cijena modela'!$B$2:$B$61,'Cijena modela'!$C$2:$C$61)</f>
        <v>Taycan Sport Turismo</v>
      </c>
      <c r="D2380" t="s">
        <v>1021</v>
      </c>
      <c r="E2380" t="s">
        <v>1260</v>
      </c>
      <c r="F2380" t="s">
        <v>129</v>
      </c>
      <c r="G2380" s="8">
        <v>1272</v>
      </c>
    </row>
    <row r="2381" spans="1:7">
      <c r="A2381" t="s">
        <v>4</v>
      </c>
      <c r="B2381" t="s">
        <v>107</v>
      </c>
      <c r="C2381" t="str">
        <f>_xlfn.XLOOKUP(B2381,'Cijena modela'!$B$2:$B$61,'Cijena modela'!$C$2:$C$61)</f>
        <v>Taycan Sport Turismo</v>
      </c>
      <c r="D2381" t="s">
        <v>1021</v>
      </c>
      <c r="E2381" t="s">
        <v>1262</v>
      </c>
      <c r="F2381" t="s">
        <v>129</v>
      </c>
      <c r="G2381" s="8">
        <v>2069</v>
      </c>
    </row>
    <row r="2382" spans="1:7">
      <c r="A2382" t="s">
        <v>4</v>
      </c>
      <c r="B2382" t="s">
        <v>107</v>
      </c>
      <c r="C2382" t="str">
        <f>_xlfn.XLOOKUP(B2382,'Cijena modela'!$B$2:$B$61,'Cijena modela'!$C$2:$C$61)</f>
        <v>Taycan Sport Turismo</v>
      </c>
      <c r="D2382" t="s">
        <v>1133</v>
      </c>
      <c r="E2382" t="s">
        <v>1264</v>
      </c>
      <c r="F2382" t="s">
        <v>129</v>
      </c>
      <c r="G2382" s="8">
        <v>0</v>
      </c>
    </row>
    <row r="2383" spans="1:7">
      <c r="A2383" t="s">
        <v>4</v>
      </c>
      <c r="B2383" t="s">
        <v>107</v>
      </c>
      <c r="C2383" t="str">
        <f>_xlfn.XLOOKUP(B2383,'Cijena modela'!$B$2:$B$61,'Cijena modela'!$C$2:$C$61)</f>
        <v>Taycan Sport Turismo</v>
      </c>
      <c r="D2383" t="s">
        <v>1021</v>
      </c>
      <c r="E2383" t="s">
        <v>1266</v>
      </c>
      <c r="F2383" t="s">
        <v>129</v>
      </c>
      <c r="G2383" s="8">
        <v>0</v>
      </c>
    </row>
    <row r="2384" spans="1:7">
      <c r="A2384" t="s">
        <v>4</v>
      </c>
      <c r="B2384" t="s">
        <v>107</v>
      </c>
      <c r="C2384" t="str">
        <f>_xlfn.XLOOKUP(B2384,'Cijena modela'!$B$2:$B$61,'Cijena modela'!$C$2:$C$61)</f>
        <v>Taycan Sport Turismo</v>
      </c>
      <c r="D2384" t="s">
        <v>1021</v>
      </c>
      <c r="E2384" t="s">
        <v>1268</v>
      </c>
      <c r="F2384" t="s">
        <v>129</v>
      </c>
      <c r="G2384" s="8">
        <v>0</v>
      </c>
    </row>
    <row r="2385" spans="1:7">
      <c r="A2385" t="s">
        <v>4</v>
      </c>
      <c r="B2385" t="s">
        <v>107</v>
      </c>
      <c r="C2385" t="str">
        <f>_xlfn.XLOOKUP(B2385,'Cijena modela'!$B$2:$B$61,'Cijena modela'!$C$2:$C$61)</f>
        <v>Taycan Sport Turismo</v>
      </c>
      <c r="D2385" t="s">
        <v>1021</v>
      </c>
      <c r="E2385" t="s">
        <v>1270</v>
      </c>
      <c r="F2385" t="s">
        <v>129</v>
      </c>
      <c r="G2385" s="8">
        <v>0</v>
      </c>
    </row>
    <row r="2386" spans="1:7">
      <c r="A2386" t="s">
        <v>4</v>
      </c>
      <c r="B2386" t="s">
        <v>107</v>
      </c>
      <c r="C2386" t="str">
        <f>_xlfn.XLOOKUP(B2386,'Cijena modela'!$B$2:$B$61,'Cijena modela'!$C$2:$C$61)</f>
        <v>Taycan Sport Turismo</v>
      </c>
      <c r="D2386" t="s">
        <v>1021</v>
      </c>
      <c r="E2386" t="s">
        <v>1272</v>
      </c>
      <c r="F2386" t="s">
        <v>129</v>
      </c>
      <c r="G2386" s="8">
        <v>0</v>
      </c>
    </row>
    <row r="2387" spans="1:7">
      <c r="A2387" t="s">
        <v>4</v>
      </c>
      <c r="B2387" t="s">
        <v>107</v>
      </c>
      <c r="C2387" t="str">
        <f>_xlfn.XLOOKUP(B2387,'Cijena modela'!$B$2:$B$61,'Cijena modela'!$C$2:$C$61)</f>
        <v>Taycan Sport Turismo</v>
      </c>
      <c r="D2387" t="s">
        <v>1133</v>
      </c>
      <c r="E2387" t="s">
        <v>1274</v>
      </c>
      <c r="F2387" t="s">
        <v>129</v>
      </c>
      <c r="G2387" s="8">
        <v>248</v>
      </c>
    </row>
    <row r="2388" spans="1:7">
      <c r="A2388" t="s">
        <v>4</v>
      </c>
      <c r="B2388" t="s">
        <v>107</v>
      </c>
      <c r="C2388" t="str">
        <f>_xlfn.XLOOKUP(B2388,'Cijena modela'!$B$2:$B$61,'Cijena modela'!$C$2:$C$61)</f>
        <v>Taycan Sport Turismo</v>
      </c>
      <c r="D2388" t="s">
        <v>1133</v>
      </c>
      <c r="E2388" t="s">
        <v>1276</v>
      </c>
      <c r="F2388" t="s">
        <v>129</v>
      </c>
      <c r="G2388" s="8">
        <v>299</v>
      </c>
    </row>
    <row r="2389" spans="1:7">
      <c r="A2389" t="s">
        <v>4</v>
      </c>
      <c r="B2389" t="s">
        <v>107</v>
      </c>
      <c r="C2389" t="str">
        <f>_xlfn.XLOOKUP(B2389,'Cijena modela'!$B$2:$B$61,'Cijena modela'!$C$2:$C$61)</f>
        <v>Taycan Sport Turismo</v>
      </c>
      <c r="D2389" t="s">
        <v>1133</v>
      </c>
      <c r="E2389" t="s">
        <v>1278</v>
      </c>
      <c r="F2389" t="s">
        <v>129</v>
      </c>
      <c r="G2389" s="8">
        <v>299</v>
      </c>
    </row>
    <row r="2390" spans="1:7">
      <c r="A2390" t="s">
        <v>4</v>
      </c>
      <c r="B2390" t="s">
        <v>107</v>
      </c>
      <c r="C2390" t="str">
        <f>_xlfn.XLOOKUP(B2390,'Cijena modela'!$B$2:$B$61,'Cijena modela'!$C$2:$C$61)</f>
        <v>Taycan Sport Turismo</v>
      </c>
      <c r="D2390" t="s">
        <v>1021</v>
      </c>
      <c r="E2390" t="s">
        <v>1283</v>
      </c>
      <c r="F2390" t="s">
        <v>129</v>
      </c>
      <c r="G2390" s="8">
        <v>3532</v>
      </c>
    </row>
    <row r="2391" spans="1:7">
      <c r="A2391" t="s">
        <v>4</v>
      </c>
      <c r="B2391" t="s">
        <v>107</v>
      </c>
      <c r="C2391" t="str">
        <f>_xlfn.XLOOKUP(B2391,'Cijena modela'!$B$2:$B$61,'Cijena modela'!$C$2:$C$61)</f>
        <v>Taycan Sport Turismo</v>
      </c>
      <c r="D2391" t="s">
        <v>1021</v>
      </c>
      <c r="E2391" t="s">
        <v>1285</v>
      </c>
      <c r="F2391" t="s">
        <v>129</v>
      </c>
      <c r="G2391" s="8">
        <v>0</v>
      </c>
    </row>
    <row r="2392" spans="1:7">
      <c r="A2392" t="s">
        <v>4</v>
      </c>
      <c r="B2392" t="s">
        <v>107</v>
      </c>
      <c r="C2392" t="str">
        <f>_xlfn.XLOOKUP(B2392,'Cijena modela'!$B$2:$B$61,'Cijena modela'!$C$2:$C$61)</f>
        <v>Taycan Sport Turismo</v>
      </c>
      <c r="D2392" t="s">
        <v>1021</v>
      </c>
      <c r="E2392" t="s">
        <v>1287</v>
      </c>
      <c r="F2392" t="s">
        <v>129</v>
      </c>
      <c r="G2392" s="8">
        <v>248</v>
      </c>
    </row>
    <row r="2393" spans="1:7">
      <c r="A2393" t="s">
        <v>4</v>
      </c>
      <c r="B2393" t="s">
        <v>107</v>
      </c>
      <c r="C2393" t="str">
        <f>_xlfn.XLOOKUP(B2393,'Cijena modela'!$B$2:$B$61,'Cijena modela'!$C$2:$C$61)</f>
        <v>Taycan Sport Turismo</v>
      </c>
      <c r="D2393" t="s">
        <v>1133</v>
      </c>
      <c r="E2393" t="s">
        <v>1291</v>
      </c>
      <c r="F2393" t="s">
        <v>129</v>
      </c>
      <c r="G2393" s="8">
        <v>289</v>
      </c>
    </row>
    <row r="2394" spans="1:7">
      <c r="A2394" t="s">
        <v>4</v>
      </c>
      <c r="B2394" t="s">
        <v>107</v>
      </c>
      <c r="C2394" t="str">
        <f>_xlfn.XLOOKUP(B2394,'Cijena modela'!$B$2:$B$61,'Cijena modela'!$C$2:$C$61)</f>
        <v>Taycan Sport Turismo</v>
      </c>
      <c r="D2394" t="s">
        <v>1133</v>
      </c>
      <c r="E2394" t="s">
        <v>1295</v>
      </c>
      <c r="F2394" t="s">
        <v>129</v>
      </c>
      <c r="G2394" s="8">
        <v>817</v>
      </c>
    </row>
    <row r="2395" spans="1:7">
      <c r="A2395" t="s">
        <v>4</v>
      </c>
      <c r="B2395" t="s">
        <v>107</v>
      </c>
      <c r="C2395" t="str">
        <f>_xlfn.XLOOKUP(B2395,'Cijena modela'!$B$2:$B$61,'Cijena modela'!$C$2:$C$61)</f>
        <v>Taycan Sport Turismo</v>
      </c>
      <c r="D2395" t="s">
        <v>1021</v>
      </c>
      <c r="E2395" t="s">
        <v>1296</v>
      </c>
      <c r="F2395" t="s">
        <v>129</v>
      </c>
      <c r="G2395" s="8">
        <v>475</v>
      </c>
    </row>
    <row r="2396" spans="1:7">
      <c r="A2396" t="s">
        <v>4</v>
      </c>
      <c r="B2396" t="s">
        <v>107</v>
      </c>
      <c r="C2396" t="str">
        <f>_xlfn.XLOOKUP(B2396,'Cijena modela'!$B$2:$B$61,'Cijena modela'!$C$2:$C$61)</f>
        <v>Taycan Sport Turismo</v>
      </c>
      <c r="D2396" t="s">
        <v>1021</v>
      </c>
      <c r="E2396" t="s">
        <v>1298</v>
      </c>
      <c r="F2396" t="s">
        <v>129</v>
      </c>
      <c r="G2396" s="8">
        <v>311</v>
      </c>
    </row>
    <row r="2397" spans="1:7">
      <c r="A2397" t="s">
        <v>4</v>
      </c>
      <c r="B2397" t="s">
        <v>107</v>
      </c>
      <c r="C2397" t="str">
        <f>_xlfn.XLOOKUP(B2397,'Cijena modela'!$B$2:$B$61,'Cijena modela'!$C$2:$C$61)</f>
        <v>Taycan Sport Turismo</v>
      </c>
      <c r="D2397" t="s">
        <v>1133</v>
      </c>
      <c r="E2397" t="s">
        <v>1300</v>
      </c>
      <c r="F2397" t="s">
        <v>129</v>
      </c>
      <c r="G2397" s="8">
        <v>932</v>
      </c>
    </row>
    <row r="2398" spans="1:7">
      <c r="A2398" t="s">
        <v>4</v>
      </c>
      <c r="B2398" t="s">
        <v>107</v>
      </c>
      <c r="C2398" t="str">
        <f>_xlfn.XLOOKUP(B2398,'Cijena modela'!$B$2:$B$61,'Cijena modela'!$C$2:$C$61)</f>
        <v>Taycan Sport Turismo</v>
      </c>
      <c r="D2398" t="s">
        <v>1021</v>
      </c>
      <c r="E2398" t="s">
        <v>1302</v>
      </c>
      <c r="F2398" t="s">
        <v>129</v>
      </c>
      <c r="G2398" s="8">
        <v>434</v>
      </c>
    </row>
    <row r="2399" spans="1:7">
      <c r="A2399" t="s">
        <v>4</v>
      </c>
      <c r="B2399" t="s">
        <v>107</v>
      </c>
      <c r="C2399" t="str">
        <f>_xlfn.XLOOKUP(B2399,'Cijena modela'!$B$2:$B$61,'Cijena modela'!$C$2:$C$61)</f>
        <v>Taycan Sport Turismo</v>
      </c>
      <c r="D2399" t="s">
        <v>1021</v>
      </c>
      <c r="E2399" t="s">
        <v>1304</v>
      </c>
      <c r="F2399" t="s">
        <v>129</v>
      </c>
      <c r="G2399" s="8">
        <v>1164</v>
      </c>
    </row>
    <row r="2400" spans="1:7">
      <c r="A2400" t="s">
        <v>4</v>
      </c>
      <c r="B2400" t="s">
        <v>107</v>
      </c>
      <c r="C2400" t="str">
        <f>_xlfn.XLOOKUP(B2400,'Cijena modela'!$B$2:$B$61,'Cijena modela'!$C$2:$C$61)</f>
        <v>Taycan Sport Turismo</v>
      </c>
      <c r="D2400" t="s">
        <v>1021</v>
      </c>
      <c r="E2400" t="s">
        <v>1306</v>
      </c>
      <c r="F2400" t="s">
        <v>129</v>
      </c>
      <c r="G2400" s="8">
        <v>1599</v>
      </c>
    </row>
    <row r="2401" spans="1:7">
      <c r="A2401" t="s">
        <v>4</v>
      </c>
      <c r="B2401" t="s">
        <v>107</v>
      </c>
      <c r="C2401" t="str">
        <f>_xlfn.XLOOKUP(B2401,'Cijena modela'!$B$2:$B$61,'Cijena modela'!$C$2:$C$61)</f>
        <v>Taycan Sport Turismo</v>
      </c>
      <c r="D2401" t="s">
        <v>1021</v>
      </c>
      <c r="E2401" t="s">
        <v>1308</v>
      </c>
      <c r="F2401" t="s">
        <v>129</v>
      </c>
      <c r="G2401" s="8">
        <v>2069</v>
      </c>
    </row>
    <row r="2402" spans="1:7">
      <c r="A2402" t="s">
        <v>4</v>
      </c>
      <c r="B2402" t="s">
        <v>107</v>
      </c>
      <c r="C2402" t="str">
        <f>_xlfn.XLOOKUP(B2402,'Cijena modela'!$B$2:$B$61,'Cijena modela'!$C$2:$C$61)</f>
        <v>Taycan Sport Turismo</v>
      </c>
      <c r="D2402" t="s">
        <v>1021</v>
      </c>
      <c r="E2402" t="s">
        <v>1310</v>
      </c>
      <c r="F2402" t="s">
        <v>129</v>
      </c>
      <c r="G2402" s="8">
        <v>0</v>
      </c>
    </row>
    <row r="2403" spans="1:7">
      <c r="A2403" t="s">
        <v>4</v>
      </c>
      <c r="B2403" t="s">
        <v>107</v>
      </c>
      <c r="C2403" t="str">
        <f>_xlfn.XLOOKUP(B2403,'Cijena modela'!$B$2:$B$61,'Cijena modela'!$C$2:$C$61)</f>
        <v>Taycan Sport Turismo</v>
      </c>
      <c r="D2403" t="s">
        <v>1133</v>
      </c>
      <c r="E2403" t="s">
        <v>1314</v>
      </c>
      <c r="F2403" t="s">
        <v>129</v>
      </c>
      <c r="G2403" s="8">
        <v>207</v>
      </c>
    </row>
    <row r="2404" spans="1:7">
      <c r="A2404" t="s">
        <v>4</v>
      </c>
      <c r="B2404" t="s">
        <v>107</v>
      </c>
      <c r="C2404" t="str">
        <f>_xlfn.XLOOKUP(B2404,'Cijena modela'!$B$2:$B$61,'Cijena modela'!$C$2:$C$61)</f>
        <v>Taycan Sport Turismo</v>
      </c>
      <c r="D2404" t="s">
        <v>1021</v>
      </c>
      <c r="E2404" t="s">
        <v>1316</v>
      </c>
      <c r="F2404" t="s">
        <v>129</v>
      </c>
      <c r="G2404" s="8">
        <v>2028</v>
      </c>
    </row>
    <row r="2405" spans="1:7">
      <c r="A2405" t="s">
        <v>4</v>
      </c>
      <c r="B2405" t="s">
        <v>107</v>
      </c>
      <c r="C2405" t="str">
        <f>_xlfn.XLOOKUP(B2405,'Cijena modela'!$B$2:$B$61,'Cijena modela'!$C$2:$C$61)</f>
        <v>Taycan Sport Turismo</v>
      </c>
      <c r="D2405" t="s">
        <v>1021</v>
      </c>
      <c r="E2405" t="s">
        <v>1316</v>
      </c>
      <c r="F2405" t="s">
        <v>129</v>
      </c>
      <c r="G2405" s="8">
        <v>1780</v>
      </c>
    </row>
    <row r="2406" spans="1:7">
      <c r="A2406" t="s">
        <v>4</v>
      </c>
      <c r="B2406" t="s">
        <v>107</v>
      </c>
      <c r="C2406" t="str">
        <f>_xlfn.XLOOKUP(B2406,'Cijena modela'!$B$2:$B$61,'Cijena modela'!$C$2:$C$61)</f>
        <v>Taycan Sport Turismo</v>
      </c>
      <c r="D2406" t="s">
        <v>1021</v>
      </c>
      <c r="E2406" t="s">
        <v>1318</v>
      </c>
      <c r="F2406" t="s">
        <v>129</v>
      </c>
      <c r="G2406" s="8">
        <v>0</v>
      </c>
    </row>
    <row r="2407" spans="1:7">
      <c r="A2407" t="s">
        <v>4</v>
      </c>
      <c r="B2407" t="s">
        <v>107</v>
      </c>
      <c r="C2407" t="str">
        <f>_xlfn.XLOOKUP(B2407,'Cijena modela'!$B$2:$B$61,'Cijena modela'!$C$2:$C$61)</f>
        <v>Taycan Sport Turismo</v>
      </c>
      <c r="D2407" t="s">
        <v>1133</v>
      </c>
      <c r="E2407" t="s">
        <v>1320</v>
      </c>
      <c r="F2407" t="s">
        <v>129</v>
      </c>
      <c r="G2407" s="8">
        <v>207</v>
      </c>
    </row>
    <row r="2408" spans="1:7">
      <c r="A2408" t="s">
        <v>4</v>
      </c>
      <c r="B2408" t="s">
        <v>107</v>
      </c>
      <c r="C2408" t="str">
        <f>_xlfn.XLOOKUP(B2408,'Cijena modela'!$B$2:$B$61,'Cijena modela'!$C$2:$C$61)</f>
        <v>Taycan Sport Turismo</v>
      </c>
      <c r="D2408" t="s">
        <v>1021</v>
      </c>
      <c r="E2408" t="s">
        <v>1322</v>
      </c>
      <c r="F2408" t="s">
        <v>129</v>
      </c>
      <c r="G2408" s="8">
        <v>0</v>
      </c>
    </row>
    <row r="2409" spans="1:7">
      <c r="A2409" t="s">
        <v>4</v>
      </c>
      <c r="B2409" t="s">
        <v>107</v>
      </c>
      <c r="C2409" t="str">
        <f>_xlfn.XLOOKUP(B2409,'Cijena modela'!$B$2:$B$61,'Cijena modela'!$C$2:$C$61)</f>
        <v>Taycan Sport Turismo</v>
      </c>
      <c r="D2409" t="s">
        <v>1021</v>
      </c>
      <c r="E2409" t="s">
        <v>1324</v>
      </c>
      <c r="F2409" t="s">
        <v>129</v>
      </c>
      <c r="G2409" s="8">
        <v>0</v>
      </c>
    </row>
    <row r="2410" spans="1:7">
      <c r="A2410" t="s">
        <v>4</v>
      </c>
      <c r="B2410" t="s">
        <v>107</v>
      </c>
      <c r="C2410" t="str">
        <f>_xlfn.XLOOKUP(B2410,'Cijena modela'!$B$2:$B$61,'Cijena modela'!$C$2:$C$61)</f>
        <v>Taycan Sport Turismo</v>
      </c>
      <c r="D2410" t="s">
        <v>1021</v>
      </c>
      <c r="E2410" t="s">
        <v>1327</v>
      </c>
      <c r="F2410" t="s">
        <v>129</v>
      </c>
      <c r="G2410" s="8">
        <v>0</v>
      </c>
    </row>
    <row r="2411" spans="1:7">
      <c r="A2411" t="s">
        <v>4</v>
      </c>
      <c r="B2411" t="s">
        <v>107</v>
      </c>
      <c r="C2411" t="str">
        <f>_xlfn.XLOOKUP(B2411,'Cijena modela'!$B$2:$B$61,'Cijena modela'!$C$2:$C$61)</f>
        <v>Taycan Sport Turismo</v>
      </c>
      <c r="D2411" t="s">
        <v>1021</v>
      </c>
      <c r="E2411" t="s">
        <v>1329</v>
      </c>
      <c r="F2411" t="s">
        <v>129</v>
      </c>
      <c r="G2411" s="8">
        <v>10809</v>
      </c>
    </row>
    <row r="2412" spans="1:7">
      <c r="A2412" t="s">
        <v>4</v>
      </c>
      <c r="B2412" t="s">
        <v>107</v>
      </c>
      <c r="C2412" t="str">
        <f>_xlfn.XLOOKUP(B2412,'Cijena modela'!$B$2:$B$61,'Cijena modela'!$C$2:$C$61)</f>
        <v>Taycan Sport Turismo</v>
      </c>
      <c r="D2412" t="s">
        <v>1331</v>
      </c>
      <c r="E2412" t="s">
        <v>1332</v>
      </c>
      <c r="F2412" t="s">
        <v>129</v>
      </c>
      <c r="G2412" s="8">
        <v>0</v>
      </c>
    </row>
    <row r="2413" spans="1:7">
      <c r="A2413" t="s">
        <v>4</v>
      </c>
      <c r="B2413" t="s">
        <v>107</v>
      </c>
      <c r="C2413" t="str">
        <f>_xlfn.XLOOKUP(B2413,'Cijena modela'!$B$2:$B$61,'Cijena modela'!$C$2:$C$61)</f>
        <v>Taycan Sport Turismo</v>
      </c>
      <c r="D2413" t="s">
        <v>1331</v>
      </c>
      <c r="E2413" t="s">
        <v>1334</v>
      </c>
      <c r="F2413" t="s">
        <v>129</v>
      </c>
      <c r="G2413" s="8">
        <v>0</v>
      </c>
    </row>
    <row r="2414" spans="1:7">
      <c r="A2414" t="s">
        <v>4</v>
      </c>
      <c r="B2414" t="s">
        <v>107</v>
      </c>
      <c r="C2414" t="str">
        <f>_xlfn.XLOOKUP(B2414,'Cijena modela'!$B$2:$B$61,'Cijena modela'!$C$2:$C$61)</f>
        <v>Taycan Sport Turismo</v>
      </c>
      <c r="D2414" t="s">
        <v>1021</v>
      </c>
      <c r="E2414" t="s">
        <v>1336</v>
      </c>
      <c r="F2414" t="s">
        <v>129</v>
      </c>
      <c r="G2414" s="8">
        <v>952</v>
      </c>
    </row>
    <row r="2415" spans="1:7">
      <c r="A2415" t="s">
        <v>4</v>
      </c>
      <c r="B2415" t="s">
        <v>107</v>
      </c>
      <c r="C2415" t="str">
        <f>_xlfn.XLOOKUP(B2415,'Cijena modela'!$B$2:$B$61,'Cijena modela'!$C$2:$C$61)</f>
        <v>Taycan Sport Turismo</v>
      </c>
      <c r="D2415" t="s">
        <v>1021</v>
      </c>
      <c r="E2415" t="s">
        <v>1340</v>
      </c>
      <c r="F2415" t="s">
        <v>129</v>
      </c>
      <c r="G2415" s="8">
        <v>1877</v>
      </c>
    </row>
    <row r="2416" spans="1:7">
      <c r="A2416" t="s">
        <v>4</v>
      </c>
      <c r="B2416" t="s">
        <v>107</v>
      </c>
      <c r="C2416" t="str">
        <f>_xlfn.XLOOKUP(B2416,'Cijena modela'!$B$2:$B$61,'Cijena modela'!$C$2:$C$61)</f>
        <v>Taycan Sport Turismo</v>
      </c>
      <c r="D2416" t="s">
        <v>1021</v>
      </c>
      <c r="E2416" t="s">
        <v>1344</v>
      </c>
      <c r="F2416" t="s">
        <v>129</v>
      </c>
      <c r="G2416" s="8">
        <v>952</v>
      </c>
    </row>
    <row r="2417" spans="1:7">
      <c r="A2417" t="s">
        <v>4</v>
      </c>
      <c r="B2417" t="s">
        <v>107</v>
      </c>
      <c r="C2417" t="str">
        <f>_xlfn.XLOOKUP(B2417,'Cijena modela'!$B$2:$B$61,'Cijena modela'!$C$2:$C$61)</f>
        <v>Taycan Sport Turismo</v>
      </c>
      <c r="D2417" t="s">
        <v>1021</v>
      </c>
      <c r="E2417" t="s">
        <v>1348</v>
      </c>
      <c r="F2417" t="s">
        <v>129</v>
      </c>
      <c r="G2417" s="8">
        <v>2587</v>
      </c>
    </row>
    <row r="2418" spans="1:7">
      <c r="A2418" t="s">
        <v>4</v>
      </c>
      <c r="B2418" t="s">
        <v>107</v>
      </c>
      <c r="C2418" t="str">
        <f>_xlfn.XLOOKUP(B2418,'Cijena modela'!$B$2:$B$61,'Cijena modela'!$C$2:$C$61)</f>
        <v>Taycan Sport Turismo</v>
      </c>
      <c r="D2418" t="s">
        <v>1133</v>
      </c>
      <c r="E2418" t="s">
        <v>1352</v>
      </c>
      <c r="F2418" t="s">
        <v>129</v>
      </c>
      <c r="G2418" s="8">
        <v>1034</v>
      </c>
    </row>
    <row r="2419" spans="1:7">
      <c r="A2419" t="s">
        <v>4</v>
      </c>
      <c r="B2419" t="s">
        <v>107</v>
      </c>
      <c r="C2419" t="str">
        <f>_xlfn.XLOOKUP(B2419,'Cijena modela'!$B$2:$B$61,'Cijena modela'!$C$2:$C$61)</f>
        <v>Taycan Sport Turismo</v>
      </c>
      <c r="D2419" t="s">
        <v>1021</v>
      </c>
      <c r="E2419" t="s">
        <v>1354</v>
      </c>
      <c r="F2419" t="s">
        <v>129</v>
      </c>
      <c r="G2419" s="8">
        <v>140</v>
      </c>
    </row>
    <row r="2420" spans="1:7">
      <c r="A2420" t="s">
        <v>4</v>
      </c>
      <c r="B2420" t="s">
        <v>107</v>
      </c>
      <c r="C2420" t="str">
        <f>_xlfn.XLOOKUP(B2420,'Cijena modela'!$B$2:$B$61,'Cijena modela'!$C$2:$C$61)</f>
        <v>Taycan Sport Turismo</v>
      </c>
      <c r="D2420" t="s">
        <v>1133</v>
      </c>
      <c r="E2420" t="s">
        <v>1355</v>
      </c>
      <c r="F2420" t="s">
        <v>129</v>
      </c>
      <c r="G2420" s="8">
        <v>1034</v>
      </c>
    </row>
    <row r="2421" spans="1:7">
      <c r="A2421" t="s">
        <v>4</v>
      </c>
      <c r="B2421" t="s">
        <v>107</v>
      </c>
      <c r="C2421" t="str">
        <f>_xlfn.XLOOKUP(B2421,'Cijena modela'!$B$2:$B$61,'Cijena modela'!$C$2:$C$61)</f>
        <v>Taycan Sport Turismo</v>
      </c>
      <c r="D2421" t="s">
        <v>1133</v>
      </c>
      <c r="E2421" t="s">
        <v>1357</v>
      </c>
      <c r="F2421" t="s">
        <v>129</v>
      </c>
      <c r="G2421" s="8">
        <v>1034</v>
      </c>
    </row>
    <row r="2422" spans="1:7">
      <c r="A2422" t="s">
        <v>4</v>
      </c>
      <c r="B2422" t="s">
        <v>107</v>
      </c>
      <c r="C2422" t="str">
        <f>_xlfn.XLOOKUP(B2422,'Cijena modela'!$B$2:$B$61,'Cijena modela'!$C$2:$C$61)</f>
        <v>Taycan Sport Turismo</v>
      </c>
      <c r="D2422" t="s">
        <v>1133</v>
      </c>
      <c r="E2422" t="s">
        <v>1359</v>
      </c>
      <c r="F2422" t="s">
        <v>129</v>
      </c>
      <c r="G2422" s="8">
        <v>1034</v>
      </c>
    </row>
    <row r="2423" spans="1:7">
      <c r="A2423" t="s">
        <v>4</v>
      </c>
      <c r="B2423" t="s">
        <v>107</v>
      </c>
      <c r="C2423" t="str">
        <f>_xlfn.XLOOKUP(B2423,'Cijena modela'!$B$2:$B$61,'Cijena modela'!$C$2:$C$61)</f>
        <v>Taycan Sport Turismo</v>
      </c>
      <c r="D2423" t="s">
        <v>1133</v>
      </c>
      <c r="E2423" t="s">
        <v>1361</v>
      </c>
      <c r="F2423" t="s">
        <v>129</v>
      </c>
      <c r="G2423" s="8">
        <v>1034</v>
      </c>
    </row>
    <row r="2424" spans="1:7">
      <c r="A2424" t="s">
        <v>4</v>
      </c>
      <c r="B2424" t="s">
        <v>107</v>
      </c>
      <c r="C2424" t="str">
        <f>_xlfn.XLOOKUP(B2424,'Cijena modela'!$B$2:$B$61,'Cijena modela'!$C$2:$C$61)</f>
        <v>Taycan Sport Turismo</v>
      </c>
      <c r="D2424" t="s">
        <v>1133</v>
      </c>
      <c r="E2424" t="s">
        <v>1363</v>
      </c>
      <c r="F2424" t="s">
        <v>129</v>
      </c>
      <c r="G2424" s="8">
        <v>1034</v>
      </c>
    </row>
    <row r="2425" spans="1:7">
      <c r="A2425" t="s">
        <v>4</v>
      </c>
      <c r="B2425" t="s">
        <v>107</v>
      </c>
      <c r="C2425" t="str">
        <f>_xlfn.XLOOKUP(B2425,'Cijena modela'!$B$2:$B$61,'Cijena modela'!$C$2:$C$61)</f>
        <v>Taycan Sport Turismo</v>
      </c>
      <c r="D2425" t="s">
        <v>1021</v>
      </c>
      <c r="E2425" t="s">
        <v>1365</v>
      </c>
      <c r="F2425" t="s">
        <v>129</v>
      </c>
      <c r="G2425" s="8">
        <v>248</v>
      </c>
    </row>
    <row r="2426" spans="1:7">
      <c r="A2426" t="s">
        <v>4</v>
      </c>
      <c r="B2426" t="s">
        <v>107</v>
      </c>
      <c r="C2426" t="str">
        <f>_xlfn.XLOOKUP(B2426,'Cijena modela'!$B$2:$B$61,'Cijena modela'!$C$2:$C$61)</f>
        <v>Taycan Sport Turismo</v>
      </c>
      <c r="D2426" t="s">
        <v>1021</v>
      </c>
      <c r="E2426" t="s">
        <v>1365</v>
      </c>
      <c r="F2426" t="s">
        <v>129</v>
      </c>
      <c r="G2426" s="8">
        <v>0</v>
      </c>
    </row>
    <row r="2427" spans="1:7">
      <c r="A2427" t="s">
        <v>4</v>
      </c>
      <c r="B2427" t="s">
        <v>107</v>
      </c>
      <c r="C2427" t="str">
        <f>_xlfn.XLOOKUP(B2427,'Cijena modela'!$B$2:$B$61,'Cijena modela'!$C$2:$C$61)</f>
        <v>Taycan Sport Turismo</v>
      </c>
      <c r="D2427" t="s">
        <v>1021</v>
      </c>
      <c r="E2427" t="s">
        <v>1366</v>
      </c>
      <c r="F2427" t="s">
        <v>129</v>
      </c>
      <c r="G2427" s="8">
        <v>51</v>
      </c>
    </row>
    <row r="2428" spans="1:7">
      <c r="A2428" t="s">
        <v>4</v>
      </c>
      <c r="B2428" t="s">
        <v>107</v>
      </c>
      <c r="C2428" t="str">
        <f>_xlfn.XLOOKUP(B2428,'Cijena modela'!$B$2:$B$61,'Cijena modela'!$C$2:$C$61)</f>
        <v>Taycan Sport Turismo</v>
      </c>
      <c r="D2428" t="s">
        <v>1021</v>
      </c>
      <c r="E2428" t="s">
        <v>1368</v>
      </c>
      <c r="F2428" t="s">
        <v>129</v>
      </c>
      <c r="G2428" s="8">
        <v>10</v>
      </c>
    </row>
    <row r="2429" spans="1:7">
      <c r="A2429" t="s">
        <v>4</v>
      </c>
      <c r="B2429" t="s">
        <v>107</v>
      </c>
      <c r="C2429" t="str">
        <f>_xlfn.XLOOKUP(B2429,'Cijena modela'!$B$2:$B$61,'Cijena modela'!$C$2:$C$61)</f>
        <v>Taycan Sport Turismo</v>
      </c>
      <c r="D2429" t="s">
        <v>1133</v>
      </c>
      <c r="E2429" t="s">
        <v>1370</v>
      </c>
      <c r="F2429" t="s">
        <v>129</v>
      </c>
      <c r="G2429" s="8">
        <v>378</v>
      </c>
    </row>
    <row r="2430" spans="1:7">
      <c r="A2430" t="s">
        <v>4</v>
      </c>
      <c r="B2430" t="s">
        <v>107</v>
      </c>
      <c r="C2430" t="str">
        <f>_xlfn.XLOOKUP(B2430,'Cijena modela'!$B$2:$B$61,'Cijena modela'!$C$2:$C$61)</f>
        <v>Taycan Sport Turismo</v>
      </c>
      <c r="D2430" t="s">
        <v>1133</v>
      </c>
      <c r="E2430" t="s">
        <v>1376</v>
      </c>
      <c r="F2430" t="s">
        <v>129</v>
      </c>
      <c r="G2430" s="8">
        <v>4035</v>
      </c>
    </row>
    <row r="2431" spans="1:7">
      <c r="A2431" t="s">
        <v>4</v>
      </c>
      <c r="B2431" t="s">
        <v>107</v>
      </c>
      <c r="C2431" t="str">
        <f>_xlfn.XLOOKUP(B2431,'Cijena modela'!$B$2:$B$61,'Cijena modela'!$C$2:$C$61)</f>
        <v>Taycan Sport Turismo</v>
      </c>
      <c r="D2431" t="s">
        <v>1133</v>
      </c>
      <c r="E2431" t="s">
        <v>1378</v>
      </c>
      <c r="F2431" t="s">
        <v>129</v>
      </c>
      <c r="G2431" s="8">
        <v>7138</v>
      </c>
    </row>
    <row r="2432" spans="1:7">
      <c r="A2432" t="s">
        <v>4</v>
      </c>
      <c r="B2432" t="s">
        <v>107</v>
      </c>
      <c r="C2432" t="str">
        <f>_xlfn.XLOOKUP(B2432,'Cijena modela'!$B$2:$B$61,'Cijena modela'!$C$2:$C$61)</f>
        <v>Taycan Sport Turismo</v>
      </c>
      <c r="D2432" t="s">
        <v>1133</v>
      </c>
      <c r="E2432" t="s">
        <v>1380</v>
      </c>
      <c r="F2432" t="s">
        <v>129</v>
      </c>
      <c r="G2432" s="8">
        <v>2679</v>
      </c>
    </row>
    <row r="2433" spans="1:7">
      <c r="A2433" t="s">
        <v>4</v>
      </c>
      <c r="B2433" t="s">
        <v>107</v>
      </c>
      <c r="C2433" t="str">
        <f>_xlfn.XLOOKUP(B2433,'Cijena modela'!$B$2:$B$61,'Cijena modela'!$C$2:$C$61)</f>
        <v>Taycan Sport Turismo</v>
      </c>
      <c r="D2433" t="s">
        <v>1133</v>
      </c>
      <c r="E2433" t="s">
        <v>1381</v>
      </c>
      <c r="F2433" t="s">
        <v>129</v>
      </c>
      <c r="G2433" s="8">
        <v>4334</v>
      </c>
    </row>
    <row r="2434" spans="1:7">
      <c r="A2434" t="s">
        <v>4</v>
      </c>
      <c r="B2434" t="s">
        <v>107</v>
      </c>
      <c r="C2434" t="str">
        <f>_xlfn.XLOOKUP(B2434,'Cijena modela'!$B$2:$B$61,'Cijena modela'!$C$2:$C$61)</f>
        <v>Taycan Sport Turismo</v>
      </c>
      <c r="D2434" t="s">
        <v>1133</v>
      </c>
      <c r="E2434" t="s">
        <v>1383</v>
      </c>
      <c r="F2434" t="s">
        <v>129</v>
      </c>
      <c r="G2434" s="8">
        <v>915</v>
      </c>
    </row>
    <row r="2435" spans="1:7">
      <c r="A2435" t="s">
        <v>4</v>
      </c>
      <c r="B2435" t="s">
        <v>107</v>
      </c>
      <c r="C2435" t="str">
        <f>_xlfn.XLOOKUP(B2435,'Cijena modela'!$B$2:$B$61,'Cijena modela'!$C$2:$C$61)</f>
        <v>Taycan Sport Turismo</v>
      </c>
      <c r="D2435" t="s">
        <v>1021</v>
      </c>
      <c r="E2435" t="s">
        <v>1385</v>
      </c>
      <c r="F2435" t="s">
        <v>129</v>
      </c>
      <c r="G2435" s="8">
        <v>952</v>
      </c>
    </row>
    <row r="2436" spans="1:7">
      <c r="A2436" t="s">
        <v>4</v>
      </c>
      <c r="B2436" t="s">
        <v>107</v>
      </c>
      <c r="C2436" t="str">
        <f>_xlfn.XLOOKUP(B2436,'Cijena modela'!$B$2:$B$61,'Cijena modela'!$C$2:$C$61)</f>
        <v>Taycan Sport Turismo</v>
      </c>
      <c r="D2436" t="s">
        <v>1133</v>
      </c>
      <c r="E2436" t="s">
        <v>1389</v>
      </c>
      <c r="F2436" t="s">
        <v>129</v>
      </c>
      <c r="G2436" s="8">
        <v>771</v>
      </c>
    </row>
    <row r="2437" spans="1:7">
      <c r="A2437" t="s">
        <v>4</v>
      </c>
      <c r="B2437" t="s">
        <v>107</v>
      </c>
      <c r="C2437" t="str">
        <f>_xlfn.XLOOKUP(B2437,'Cijena modela'!$B$2:$B$61,'Cijena modela'!$C$2:$C$61)</f>
        <v>Taycan Sport Turismo</v>
      </c>
      <c r="D2437" t="s">
        <v>1021</v>
      </c>
      <c r="E2437" t="s">
        <v>1391</v>
      </c>
      <c r="F2437" t="s">
        <v>129</v>
      </c>
      <c r="G2437" s="8">
        <v>233</v>
      </c>
    </row>
    <row r="2438" spans="1:7">
      <c r="A2438" t="s">
        <v>4</v>
      </c>
      <c r="B2438" t="s">
        <v>107</v>
      </c>
      <c r="C2438" t="str">
        <f>_xlfn.XLOOKUP(B2438,'Cijena modela'!$B$2:$B$61,'Cijena modela'!$C$2:$C$61)</f>
        <v>Taycan Sport Turismo</v>
      </c>
      <c r="D2438" t="s">
        <v>1133</v>
      </c>
      <c r="E2438" t="s">
        <v>1393</v>
      </c>
      <c r="F2438" t="s">
        <v>129</v>
      </c>
      <c r="G2438" s="8">
        <v>771</v>
      </c>
    </row>
    <row r="2439" spans="1:7">
      <c r="A2439" t="s">
        <v>4</v>
      </c>
      <c r="B2439" t="s">
        <v>107</v>
      </c>
      <c r="C2439" t="str">
        <f>_xlfn.XLOOKUP(B2439,'Cijena modela'!$B$2:$B$61,'Cijena modela'!$C$2:$C$61)</f>
        <v>Taycan Sport Turismo</v>
      </c>
      <c r="D2439" t="s">
        <v>1021</v>
      </c>
      <c r="E2439" t="s">
        <v>1395</v>
      </c>
      <c r="F2439" t="s">
        <v>129</v>
      </c>
      <c r="G2439" s="8">
        <v>952</v>
      </c>
    </row>
    <row r="2440" spans="1:7">
      <c r="A2440" t="s">
        <v>4</v>
      </c>
      <c r="B2440" t="s">
        <v>107</v>
      </c>
      <c r="C2440" t="str">
        <f>_xlfn.XLOOKUP(B2440,'Cijena modela'!$B$2:$B$61,'Cijena modela'!$C$2:$C$61)</f>
        <v>Taycan Sport Turismo</v>
      </c>
      <c r="D2440" t="s">
        <v>1021</v>
      </c>
      <c r="E2440" t="s">
        <v>1399</v>
      </c>
      <c r="F2440" t="s">
        <v>129</v>
      </c>
      <c r="G2440" s="8">
        <v>248</v>
      </c>
    </row>
    <row r="2441" spans="1:7">
      <c r="A2441" t="s">
        <v>4</v>
      </c>
      <c r="B2441" t="s">
        <v>107</v>
      </c>
      <c r="C2441" t="str">
        <f>_xlfn.XLOOKUP(B2441,'Cijena modela'!$B$2:$B$61,'Cijena modela'!$C$2:$C$61)</f>
        <v>Taycan Sport Turismo</v>
      </c>
      <c r="D2441" t="s">
        <v>1021</v>
      </c>
      <c r="E2441" t="s">
        <v>1403</v>
      </c>
      <c r="F2441" t="s">
        <v>129</v>
      </c>
      <c r="G2441" s="8">
        <v>544</v>
      </c>
    </row>
    <row r="2442" spans="1:7">
      <c r="A2442" t="s">
        <v>4</v>
      </c>
      <c r="B2442" t="s">
        <v>107</v>
      </c>
      <c r="C2442" t="str">
        <f>_xlfn.XLOOKUP(B2442,'Cijena modela'!$B$2:$B$61,'Cijena modela'!$C$2:$C$61)</f>
        <v>Taycan Sport Turismo</v>
      </c>
      <c r="D2442" t="s">
        <v>1021</v>
      </c>
      <c r="E2442" t="s">
        <v>1405</v>
      </c>
      <c r="F2442" t="s">
        <v>129</v>
      </c>
      <c r="G2442" s="8">
        <v>952</v>
      </c>
    </row>
    <row r="2443" spans="1:7">
      <c r="A2443" t="s">
        <v>4</v>
      </c>
      <c r="B2443" t="s">
        <v>107</v>
      </c>
      <c r="C2443" t="str">
        <f>_xlfn.XLOOKUP(B2443,'Cijena modela'!$B$2:$B$61,'Cijena modela'!$C$2:$C$61)</f>
        <v>Taycan Sport Turismo</v>
      </c>
      <c r="D2443" t="s">
        <v>1021</v>
      </c>
      <c r="E2443" t="s">
        <v>1409</v>
      </c>
      <c r="F2443" t="s">
        <v>129</v>
      </c>
      <c r="G2443" s="8">
        <v>233</v>
      </c>
    </row>
    <row r="2444" spans="1:7">
      <c r="A2444" t="s">
        <v>4</v>
      </c>
      <c r="B2444" t="s">
        <v>107</v>
      </c>
      <c r="C2444" t="str">
        <f>_xlfn.XLOOKUP(B2444,'Cijena modela'!$B$2:$B$61,'Cijena modela'!$C$2:$C$61)</f>
        <v>Taycan Sport Turismo</v>
      </c>
      <c r="D2444" t="s">
        <v>1021</v>
      </c>
      <c r="E2444" t="s">
        <v>1411</v>
      </c>
      <c r="F2444" t="s">
        <v>129</v>
      </c>
      <c r="G2444" s="8">
        <v>233</v>
      </c>
    </row>
    <row r="2445" spans="1:7">
      <c r="A2445" t="s">
        <v>4</v>
      </c>
      <c r="B2445" t="s">
        <v>107</v>
      </c>
      <c r="C2445" t="str">
        <f>_xlfn.XLOOKUP(B2445,'Cijena modela'!$B$2:$B$61,'Cijena modela'!$C$2:$C$61)</f>
        <v>Taycan Sport Turismo</v>
      </c>
      <c r="D2445" t="s">
        <v>1021</v>
      </c>
      <c r="E2445" t="s">
        <v>1413</v>
      </c>
      <c r="F2445" t="s">
        <v>129</v>
      </c>
      <c r="G2445" s="8">
        <v>233</v>
      </c>
    </row>
    <row r="2446" spans="1:7">
      <c r="A2446" t="s">
        <v>4</v>
      </c>
      <c r="B2446" t="s">
        <v>107</v>
      </c>
      <c r="C2446" t="str">
        <f>_xlfn.XLOOKUP(B2446,'Cijena modela'!$B$2:$B$61,'Cijena modela'!$C$2:$C$61)</f>
        <v>Taycan Sport Turismo</v>
      </c>
      <c r="D2446" t="s">
        <v>1021</v>
      </c>
      <c r="E2446" t="s">
        <v>1701</v>
      </c>
      <c r="F2446" t="s">
        <v>129</v>
      </c>
      <c r="G2446" s="8">
        <v>207</v>
      </c>
    </row>
    <row r="2447" spans="1:7">
      <c r="A2447" t="s">
        <v>4</v>
      </c>
      <c r="B2447" t="s">
        <v>107</v>
      </c>
      <c r="C2447" t="str">
        <f>_xlfn.XLOOKUP(B2447,'Cijena modela'!$B$2:$B$61,'Cijena modela'!$C$2:$C$61)</f>
        <v>Taycan Sport Turismo</v>
      </c>
      <c r="D2447" t="s">
        <v>1021</v>
      </c>
      <c r="E2447" t="s">
        <v>1419</v>
      </c>
      <c r="F2447" t="s">
        <v>129</v>
      </c>
      <c r="G2447" s="8">
        <v>1397</v>
      </c>
    </row>
    <row r="2448" spans="1:7">
      <c r="A2448" t="s">
        <v>4</v>
      </c>
      <c r="B2448" t="s">
        <v>107</v>
      </c>
      <c r="C2448" t="str">
        <f>_xlfn.XLOOKUP(B2448,'Cijena modela'!$B$2:$B$61,'Cijena modela'!$C$2:$C$61)</f>
        <v>Taycan Sport Turismo</v>
      </c>
      <c r="D2448" t="s">
        <v>1021</v>
      </c>
      <c r="E2448" t="s">
        <v>1419</v>
      </c>
      <c r="F2448" t="s">
        <v>129</v>
      </c>
      <c r="G2448" s="8">
        <v>0</v>
      </c>
    </row>
    <row r="2449" spans="1:7">
      <c r="A2449" t="s">
        <v>4</v>
      </c>
      <c r="B2449" t="s">
        <v>107</v>
      </c>
      <c r="C2449" t="str">
        <f>_xlfn.XLOOKUP(B2449,'Cijena modela'!$B$2:$B$61,'Cijena modela'!$C$2:$C$61)</f>
        <v>Taycan Sport Turismo</v>
      </c>
      <c r="D2449" t="s">
        <v>1021</v>
      </c>
      <c r="E2449" t="s">
        <v>1421</v>
      </c>
      <c r="F2449" t="s">
        <v>129</v>
      </c>
      <c r="G2449" s="8">
        <v>4386</v>
      </c>
    </row>
    <row r="2450" spans="1:7">
      <c r="A2450" t="s">
        <v>4</v>
      </c>
      <c r="B2450" t="s">
        <v>107</v>
      </c>
      <c r="C2450" t="str">
        <f>_xlfn.XLOOKUP(B2450,'Cijena modela'!$B$2:$B$61,'Cijena modela'!$C$2:$C$61)</f>
        <v>Taycan Sport Turismo</v>
      </c>
      <c r="D2450" t="s">
        <v>1021</v>
      </c>
      <c r="E2450" t="s">
        <v>1421</v>
      </c>
      <c r="F2450" t="s">
        <v>129</v>
      </c>
      <c r="G2450" s="8">
        <v>2989</v>
      </c>
    </row>
    <row r="2451" spans="1:7">
      <c r="A2451" t="s">
        <v>4</v>
      </c>
      <c r="B2451" t="s">
        <v>107</v>
      </c>
      <c r="C2451" t="str">
        <f>_xlfn.XLOOKUP(B2451,'Cijena modela'!$B$2:$B$61,'Cijena modela'!$C$2:$C$61)</f>
        <v>Taycan Sport Turismo</v>
      </c>
      <c r="D2451" t="s">
        <v>1021</v>
      </c>
      <c r="E2451" t="s">
        <v>1423</v>
      </c>
      <c r="F2451" t="s">
        <v>129</v>
      </c>
      <c r="G2451" s="8">
        <v>2069</v>
      </c>
    </row>
    <row r="2452" spans="1:7">
      <c r="A2452" t="s">
        <v>4</v>
      </c>
      <c r="B2452" t="s">
        <v>107</v>
      </c>
      <c r="C2452" t="str">
        <f>_xlfn.XLOOKUP(B2452,'Cijena modela'!$B$2:$B$61,'Cijena modela'!$C$2:$C$61)</f>
        <v>Taycan Sport Turismo</v>
      </c>
      <c r="D2452" t="s">
        <v>1133</v>
      </c>
      <c r="E2452" t="s">
        <v>1427</v>
      </c>
      <c r="F2452" t="s">
        <v>129</v>
      </c>
      <c r="G2452" s="8">
        <v>197</v>
      </c>
    </row>
    <row r="2453" spans="1:7">
      <c r="A2453" t="s">
        <v>4</v>
      </c>
      <c r="B2453" t="s">
        <v>107</v>
      </c>
      <c r="C2453" t="str">
        <f>_xlfn.XLOOKUP(B2453,'Cijena modela'!$B$2:$B$61,'Cijena modela'!$C$2:$C$61)</f>
        <v>Taycan Sport Turismo</v>
      </c>
      <c r="D2453" t="s">
        <v>1021</v>
      </c>
      <c r="E2453" t="s">
        <v>1431</v>
      </c>
      <c r="F2453" t="s">
        <v>129</v>
      </c>
      <c r="G2453" s="8">
        <v>316</v>
      </c>
    </row>
    <row r="2454" spans="1:7">
      <c r="A2454" t="s">
        <v>4</v>
      </c>
      <c r="B2454" t="s">
        <v>107</v>
      </c>
      <c r="C2454" t="str">
        <f>_xlfn.XLOOKUP(B2454,'Cijena modela'!$B$2:$B$61,'Cijena modela'!$C$2:$C$61)</f>
        <v>Taycan Sport Turismo</v>
      </c>
      <c r="D2454" t="s">
        <v>1021</v>
      </c>
      <c r="E2454" t="s">
        <v>1703</v>
      </c>
      <c r="F2454" t="s">
        <v>129</v>
      </c>
      <c r="G2454" s="8">
        <v>506</v>
      </c>
    </row>
    <row r="2455" spans="1:7">
      <c r="A2455" t="s">
        <v>4</v>
      </c>
      <c r="B2455" t="s">
        <v>107</v>
      </c>
      <c r="C2455" t="str">
        <f>_xlfn.XLOOKUP(B2455,'Cijena modela'!$B$2:$B$61,'Cijena modela'!$C$2:$C$61)</f>
        <v>Taycan Sport Turismo</v>
      </c>
      <c r="D2455" t="s">
        <v>1021</v>
      </c>
      <c r="E2455" t="s">
        <v>1705</v>
      </c>
      <c r="F2455" t="s">
        <v>129</v>
      </c>
      <c r="G2455" s="8">
        <v>506</v>
      </c>
    </row>
    <row r="2456" spans="1:7">
      <c r="A2456" t="s">
        <v>4</v>
      </c>
      <c r="B2456" t="s">
        <v>107</v>
      </c>
      <c r="C2456" t="str">
        <f>_xlfn.XLOOKUP(B2456,'Cijena modela'!$B$2:$B$61,'Cijena modela'!$C$2:$C$61)</f>
        <v>Taycan Sport Turismo</v>
      </c>
      <c r="D2456" t="s">
        <v>1021</v>
      </c>
      <c r="E2456" t="s">
        <v>1435</v>
      </c>
      <c r="F2456" t="s">
        <v>129</v>
      </c>
      <c r="G2456" s="8">
        <v>197</v>
      </c>
    </row>
    <row r="2457" spans="1:7">
      <c r="A2457" t="s">
        <v>4</v>
      </c>
      <c r="B2457" t="s">
        <v>107</v>
      </c>
      <c r="C2457" t="str">
        <f>_xlfn.XLOOKUP(B2457,'Cijena modela'!$B$2:$B$61,'Cijena modela'!$C$2:$C$61)</f>
        <v>Taycan Sport Turismo</v>
      </c>
      <c r="D2457" t="s">
        <v>1021</v>
      </c>
      <c r="E2457" t="s">
        <v>1437</v>
      </c>
      <c r="F2457" t="s">
        <v>129</v>
      </c>
      <c r="G2457" s="8">
        <v>378</v>
      </c>
    </row>
    <row r="2458" spans="1:7">
      <c r="A2458" t="s">
        <v>4</v>
      </c>
      <c r="B2458" t="s">
        <v>107</v>
      </c>
      <c r="C2458" t="str">
        <f>_xlfn.XLOOKUP(B2458,'Cijena modela'!$B$2:$B$61,'Cijena modela'!$C$2:$C$61)</f>
        <v>Taycan Sport Turismo</v>
      </c>
      <c r="D2458" t="s">
        <v>1021</v>
      </c>
      <c r="E2458" t="s">
        <v>1437</v>
      </c>
      <c r="F2458" t="s">
        <v>129</v>
      </c>
      <c r="G2458" s="8">
        <v>0</v>
      </c>
    </row>
    <row r="2459" spans="1:7">
      <c r="A2459" t="s">
        <v>4</v>
      </c>
      <c r="B2459" t="s">
        <v>107</v>
      </c>
      <c r="C2459" t="str">
        <f>_xlfn.XLOOKUP(B2459,'Cijena modela'!$B$2:$B$61,'Cijena modela'!$C$2:$C$61)</f>
        <v>Taycan Sport Turismo</v>
      </c>
      <c r="D2459" t="s">
        <v>1021</v>
      </c>
      <c r="E2459" t="s">
        <v>1438</v>
      </c>
      <c r="F2459" t="s">
        <v>129</v>
      </c>
      <c r="G2459" s="8">
        <v>756</v>
      </c>
    </row>
    <row r="2460" spans="1:7">
      <c r="A2460" t="s">
        <v>4</v>
      </c>
      <c r="B2460" t="s">
        <v>107</v>
      </c>
      <c r="C2460" t="str">
        <f>_xlfn.XLOOKUP(B2460,'Cijena modela'!$B$2:$B$61,'Cijena modela'!$C$2:$C$61)</f>
        <v>Taycan Sport Turismo</v>
      </c>
      <c r="D2460" t="s">
        <v>1021</v>
      </c>
      <c r="E2460" t="s">
        <v>1438</v>
      </c>
      <c r="F2460" t="s">
        <v>129</v>
      </c>
      <c r="G2460" s="8">
        <v>378</v>
      </c>
    </row>
    <row r="2461" spans="1:7">
      <c r="A2461" t="s">
        <v>4</v>
      </c>
      <c r="B2461" t="s">
        <v>107</v>
      </c>
      <c r="C2461" t="str">
        <f>_xlfn.XLOOKUP(B2461,'Cijena modela'!$B$2:$B$61,'Cijena modela'!$C$2:$C$61)</f>
        <v>Taycan Sport Turismo</v>
      </c>
      <c r="D2461" t="s">
        <v>1021</v>
      </c>
      <c r="E2461" t="s">
        <v>1439</v>
      </c>
      <c r="F2461" t="s">
        <v>129</v>
      </c>
      <c r="G2461" s="8">
        <v>879</v>
      </c>
    </row>
    <row r="2462" spans="1:7">
      <c r="A2462" t="s">
        <v>4</v>
      </c>
      <c r="B2462" t="s">
        <v>107</v>
      </c>
      <c r="C2462" t="str">
        <f>_xlfn.XLOOKUP(B2462,'Cijena modela'!$B$2:$B$61,'Cijena modela'!$C$2:$C$61)</f>
        <v>Taycan Sport Turismo</v>
      </c>
      <c r="D2462" t="s">
        <v>1021</v>
      </c>
      <c r="E2462" t="s">
        <v>1441</v>
      </c>
      <c r="F2462" t="s">
        <v>129</v>
      </c>
      <c r="G2462" s="8">
        <v>1748</v>
      </c>
    </row>
    <row r="2463" spans="1:7">
      <c r="A2463" t="s">
        <v>4</v>
      </c>
      <c r="B2463" t="s">
        <v>107</v>
      </c>
      <c r="C2463" t="str">
        <f>_xlfn.XLOOKUP(B2463,'Cijena modela'!$B$2:$B$61,'Cijena modela'!$C$2:$C$61)</f>
        <v>Taycan Sport Turismo</v>
      </c>
      <c r="D2463" t="s">
        <v>1021</v>
      </c>
      <c r="E2463" t="s">
        <v>1443</v>
      </c>
      <c r="F2463" t="s">
        <v>129</v>
      </c>
      <c r="G2463" s="8">
        <v>952</v>
      </c>
    </row>
    <row r="2464" spans="1:7">
      <c r="A2464" t="s">
        <v>4</v>
      </c>
      <c r="B2464" t="s">
        <v>107</v>
      </c>
      <c r="C2464" t="str">
        <f>_xlfn.XLOOKUP(B2464,'Cijena modela'!$B$2:$B$61,'Cijena modela'!$C$2:$C$61)</f>
        <v>Taycan Sport Turismo</v>
      </c>
      <c r="D2464" t="s">
        <v>1021</v>
      </c>
      <c r="E2464" t="s">
        <v>1445</v>
      </c>
      <c r="F2464" t="s">
        <v>129</v>
      </c>
      <c r="G2464" s="8">
        <v>98</v>
      </c>
    </row>
    <row r="2465" spans="1:7">
      <c r="A2465" t="s">
        <v>4</v>
      </c>
      <c r="B2465" t="s">
        <v>107</v>
      </c>
      <c r="C2465" t="str">
        <f>_xlfn.XLOOKUP(B2465,'Cijena modela'!$B$2:$B$61,'Cijena modela'!$C$2:$C$61)</f>
        <v>Taycan Sport Turismo</v>
      </c>
      <c r="D2465" t="s">
        <v>1021</v>
      </c>
      <c r="E2465" t="s">
        <v>1447</v>
      </c>
      <c r="F2465" t="s">
        <v>129</v>
      </c>
      <c r="G2465" s="8">
        <v>952</v>
      </c>
    </row>
    <row r="2466" spans="1:7">
      <c r="A2466" t="s">
        <v>4</v>
      </c>
      <c r="B2466" t="s">
        <v>107</v>
      </c>
      <c r="C2466" t="str">
        <f>_xlfn.XLOOKUP(B2466,'Cijena modela'!$B$2:$B$61,'Cijena modela'!$C$2:$C$61)</f>
        <v>Taycan Sport Turismo</v>
      </c>
      <c r="D2466" t="s">
        <v>1021</v>
      </c>
      <c r="E2466" t="s">
        <v>1451</v>
      </c>
      <c r="F2466" t="s">
        <v>129</v>
      </c>
      <c r="G2466" s="8">
        <v>362</v>
      </c>
    </row>
    <row r="2467" spans="1:7">
      <c r="A2467" t="s">
        <v>4</v>
      </c>
      <c r="B2467" t="s">
        <v>107</v>
      </c>
      <c r="C2467" t="str">
        <f>_xlfn.XLOOKUP(B2467,'Cijena modela'!$B$2:$B$61,'Cijena modela'!$C$2:$C$61)</f>
        <v>Taycan Sport Turismo</v>
      </c>
      <c r="D2467" t="s">
        <v>1021</v>
      </c>
      <c r="E2467" t="s">
        <v>1456</v>
      </c>
      <c r="F2467" t="s">
        <v>129</v>
      </c>
      <c r="G2467" s="8">
        <v>357</v>
      </c>
    </row>
    <row r="2468" spans="1:7">
      <c r="A2468" t="s">
        <v>4</v>
      </c>
      <c r="B2468" t="s">
        <v>107</v>
      </c>
      <c r="C2468" t="str">
        <f>_xlfn.XLOOKUP(B2468,'Cijena modela'!$B$2:$B$61,'Cijena modela'!$C$2:$C$61)</f>
        <v>Taycan Sport Turismo</v>
      </c>
      <c r="D2468" t="s">
        <v>1133</v>
      </c>
      <c r="E2468" t="s">
        <v>1458</v>
      </c>
      <c r="F2468" t="s">
        <v>129</v>
      </c>
      <c r="G2468" s="8">
        <v>6925</v>
      </c>
    </row>
    <row r="2469" spans="1:7">
      <c r="A2469" t="s">
        <v>4</v>
      </c>
      <c r="B2469" t="s">
        <v>107</v>
      </c>
      <c r="C2469" t="str">
        <f>_xlfn.XLOOKUP(B2469,'Cijena modela'!$B$2:$B$61,'Cijena modela'!$C$2:$C$61)</f>
        <v>Taycan Sport Turismo</v>
      </c>
      <c r="D2469" t="s">
        <v>1021</v>
      </c>
      <c r="E2469" t="s">
        <v>1460</v>
      </c>
      <c r="F2469" t="s">
        <v>129</v>
      </c>
      <c r="G2469" s="8">
        <v>0</v>
      </c>
    </row>
    <row r="2470" spans="1:7">
      <c r="A2470" t="s">
        <v>4</v>
      </c>
      <c r="B2470" t="s">
        <v>107</v>
      </c>
      <c r="C2470" t="str">
        <f>_xlfn.XLOOKUP(B2470,'Cijena modela'!$B$2:$B$61,'Cijena modela'!$C$2:$C$61)</f>
        <v>Taycan Sport Turismo</v>
      </c>
      <c r="D2470" t="s">
        <v>1021</v>
      </c>
      <c r="E2470" t="s">
        <v>1462</v>
      </c>
      <c r="F2470" t="s">
        <v>129</v>
      </c>
      <c r="G2470" s="8">
        <v>993</v>
      </c>
    </row>
    <row r="2471" spans="1:7">
      <c r="A2471" t="s">
        <v>4</v>
      </c>
      <c r="B2471" t="s">
        <v>107</v>
      </c>
      <c r="C2471" t="str">
        <f>_xlfn.XLOOKUP(B2471,'Cijena modela'!$B$2:$B$61,'Cijena modela'!$C$2:$C$61)</f>
        <v>Taycan Sport Turismo</v>
      </c>
      <c r="D2471" t="s">
        <v>1021</v>
      </c>
      <c r="E2471" t="s">
        <v>1463</v>
      </c>
      <c r="F2471" t="s">
        <v>129</v>
      </c>
      <c r="G2471" s="8">
        <v>2183</v>
      </c>
    </row>
    <row r="2472" spans="1:7">
      <c r="A2472" t="s">
        <v>4</v>
      </c>
      <c r="B2472" t="s">
        <v>107</v>
      </c>
      <c r="C2472" t="str">
        <f>_xlfn.XLOOKUP(B2472,'Cijena modela'!$B$2:$B$61,'Cijena modela'!$C$2:$C$61)</f>
        <v>Taycan Sport Turismo</v>
      </c>
      <c r="D2472" t="s">
        <v>1021</v>
      </c>
      <c r="E2472" t="s">
        <v>1465</v>
      </c>
      <c r="F2472" t="s">
        <v>129</v>
      </c>
      <c r="G2472" s="8">
        <v>1872</v>
      </c>
    </row>
    <row r="2473" spans="1:7">
      <c r="A2473" t="s">
        <v>4</v>
      </c>
      <c r="B2473" t="s">
        <v>107</v>
      </c>
      <c r="C2473" t="str">
        <f>_xlfn.XLOOKUP(B2473,'Cijena modela'!$B$2:$B$61,'Cijena modela'!$C$2:$C$61)</f>
        <v>Taycan Sport Turismo</v>
      </c>
      <c r="D2473" t="s">
        <v>1133</v>
      </c>
      <c r="E2473" t="s">
        <v>1466</v>
      </c>
      <c r="F2473" t="s">
        <v>129</v>
      </c>
      <c r="G2473" s="8">
        <v>3822</v>
      </c>
    </row>
    <row r="2474" spans="1:7">
      <c r="A2474" t="s">
        <v>4</v>
      </c>
      <c r="B2474" t="s">
        <v>107</v>
      </c>
      <c r="C2474" t="str">
        <f>_xlfn.XLOOKUP(B2474,'Cijena modela'!$B$2:$B$61,'Cijena modela'!$C$2:$C$61)</f>
        <v>Taycan Sport Turismo</v>
      </c>
      <c r="D2474" t="s">
        <v>1021</v>
      </c>
      <c r="E2474" t="s">
        <v>1468</v>
      </c>
      <c r="F2474" t="s">
        <v>129</v>
      </c>
      <c r="G2474" s="8">
        <v>3992</v>
      </c>
    </row>
    <row r="2475" spans="1:7">
      <c r="A2475" t="s">
        <v>4</v>
      </c>
      <c r="B2475" t="s">
        <v>107</v>
      </c>
      <c r="C2475" t="str">
        <f>_xlfn.XLOOKUP(B2475,'Cijena modela'!$B$2:$B$61,'Cijena modela'!$C$2:$C$61)</f>
        <v>Taycan Sport Turismo</v>
      </c>
      <c r="D2475" t="s">
        <v>1133</v>
      </c>
      <c r="E2475" t="s">
        <v>1470</v>
      </c>
      <c r="F2475" t="s">
        <v>129</v>
      </c>
      <c r="G2475" s="8">
        <v>506</v>
      </c>
    </row>
    <row r="2476" spans="1:7">
      <c r="A2476" t="s">
        <v>4</v>
      </c>
      <c r="B2476" t="s">
        <v>107</v>
      </c>
      <c r="C2476" t="str">
        <f>_xlfn.XLOOKUP(B2476,'Cijena modela'!$B$2:$B$61,'Cijena modela'!$C$2:$C$61)</f>
        <v>Taycan Sport Turismo</v>
      </c>
      <c r="D2476" t="s">
        <v>1021</v>
      </c>
      <c r="E2476" t="s">
        <v>1472</v>
      </c>
      <c r="F2476" t="s">
        <v>129</v>
      </c>
      <c r="G2476" s="8">
        <v>414</v>
      </c>
    </row>
    <row r="2477" spans="1:7">
      <c r="A2477" t="s">
        <v>4</v>
      </c>
      <c r="B2477" t="s">
        <v>107</v>
      </c>
      <c r="C2477" t="str">
        <f>_xlfn.XLOOKUP(B2477,'Cijena modela'!$B$2:$B$61,'Cijena modela'!$C$2:$C$61)</f>
        <v>Taycan Sport Turismo</v>
      </c>
      <c r="D2477" t="s">
        <v>1021</v>
      </c>
      <c r="E2477" t="s">
        <v>1474</v>
      </c>
      <c r="F2477" t="s">
        <v>129</v>
      </c>
      <c r="G2477" s="8">
        <v>1034</v>
      </c>
    </row>
    <row r="2478" spans="1:7">
      <c r="A2478" t="s">
        <v>4</v>
      </c>
      <c r="B2478" t="s">
        <v>107</v>
      </c>
      <c r="C2478" t="str">
        <f>_xlfn.XLOOKUP(B2478,'Cijena modela'!$B$2:$B$61,'Cijena modela'!$C$2:$C$61)</f>
        <v>Taycan Sport Turismo</v>
      </c>
      <c r="D2478" t="s">
        <v>1021</v>
      </c>
      <c r="E2478" t="s">
        <v>1476</v>
      </c>
      <c r="F2478" t="s">
        <v>129</v>
      </c>
      <c r="G2478" s="8">
        <v>1417</v>
      </c>
    </row>
    <row r="2479" spans="1:7">
      <c r="A2479" t="s">
        <v>4</v>
      </c>
      <c r="B2479" t="s">
        <v>107</v>
      </c>
      <c r="C2479" t="str">
        <f>_xlfn.XLOOKUP(B2479,'Cijena modela'!$B$2:$B$61,'Cijena modela'!$C$2:$C$61)</f>
        <v>Taycan Sport Turismo</v>
      </c>
      <c r="D2479" t="s">
        <v>1021</v>
      </c>
      <c r="E2479" t="s">
        <v>1478</v>
      </c>
      <c r="F2479" t="s">
        <v>129</v>
      </c>
      <c r="G2479" s="8">
        <v>1748</v>
      </c>
    </row>
    <row r="2480" spans="1:7">
      <c r="A2480" t="s">
        <v>4</v>
      </c>
      <c r="B2480" t="s">
        <v>107</v>
      </c>
      <c r="C2480" t="str">
        <f>_xlfn.XLOOKUP(B2480,'Cijena modela'!$B$2:$B$61,'Cijena modela'!$C$2:$C$61)</f>
        <v>Taycan Sport Turismo</v>
      </c>
      <c r="D2480" t="s">
        <v>1133</v>
      </c>
      <c r="E2480" t="s">
        <v>1482</v>
      </c>
      <c r="F2480" t="s">
        <v>129</v>
      </c>
      <c r="G2480" s="8">
        <v>506</v>
      </c>
    </row>
    <row r="2481" spans="1:7">
      <c r="A2481" t="s">
        <v>4</v>
      </c>
      <c r="B2481" t="s">
        <v>107</v>
      </c>
      <c r="C2481" t="str">
        <f>_xlfn.XLOOKUP(B2481,'Cijena modela'!$B$2:$B$61,'Cijena modela'!$C$2:$C$61)</f>
        <v>Taycan Sport Turismo</v>
      </c>
      <c r="D2481" t="s">
        <v>1133</v>
      </c>
      <c r="E2481" t="s">
        <v>1484</v>
      </c>
      <c r="F2481" t="s">
        <v>129</v>
      </c>
      <c r="G2481" s="8">
        <v>393</v>
      </c>
    </row>
    <row r="2482" spans="1:7">
      <c r="A2482" t="s">
        <v>4</v>
      </c>
      <c r="B2482" t="s">
        <v>107</v>
      </c>
      <c r="C2482" t="str">
        <f>_xlfn.XLOOKUP(B2482,'Cijena modela'!$B$2:$B$61,'Cijena modela'!$C$2:$C$61)</f>
        <v>Taycan Sport Turismo</v>
      </c>
      <c r="D2482" t="s">
        <v>1331</v>
      </c>
      <c r="E2482" t="s">
        <v>1486</v>
      </c>
      <c r="F2482" t="s">
        <v>129</v>
      </c>
      <c r="G2482" s="8">
        <v>0</v>
      </c>
    </row>
    <row r="2483" spans="1:7">
      <c r="A2483" t="s">
        <v>4</v>
      </c>
      <c r="B2483" t="s">
        <v>107</v>
      </c>
      <c r="C2483" t="str">
        <f>_xlfn.XLOOKUP(B2483,'Cijena modela'!$B$2:$B$61,'Cijena modela'!$C$2:$C$61)</f>
        <v>Taycan Sport Turismo</v>
      </c>
      <c r="D2483" t="s">
        <v>1021</v>
      </c>
      <c r="E2483" t="s">
        <v>1488</v>
      </c>
      <c r="F2483" t="s">
        <v>129</v>
      </c>
      <c r="G2483" s="8">
        <v>130</v>
      </c>
    </row>
    <row r="2484" spans="1:7">
      <c r="A2484" t="s">
        <v>4</v>
      </c>
      <c r="B2484" t="s">
        <v>107</v>
      </c>
      <c r="C2484" t="str">
        <f>_xlfn.XLOOKUP(B2484,'Cijena modela'!$B$2:$B$61,'Cijena modela'!$C$2:$C$61)</f>
        <v>Taycan Sport Turismo</v>
      </c>
      <c r="D2484" t="s">
        <v>1133</v>
      </c>
      <c r="E2484" t="s">
        <v>1491</v>
      </c>
      <c r="F2484" t="s">
        <v>129</v>
      </c>
      <c r="G2484" s="8">
        <v>269</v>
      </c>
    </row>
    <row r="2485" spans="1:7">
      <c r="A2485" t="s">
        <v>4</v>
      </c>
      <c r="B2485" t="s">
        <v>107</v>
      </c>
      <c r="C2485" t="str">
        <f>_xlfn.XLOOKUP(B2485,'Cijena modela'!$B$2:$B$61,'Cijena modela'!$C$2:$C$61)</f>
        <v>Taycan Sport Turismo</v>
      </c>
      <c r="D2485" t="s">
        <v>1133</v>
      </c>
      <c r="E2485" t="s">
        <v>1493</v>
      </c>
      <c r="F2485" t="s">
        <v>129</v>
      </c>
      <c r="G2485" s="8">
        <v>269</v>
      </c>
    </row>
    <row r="2486" spans="1:7">
      <c r="A2486" t="s">
        <v>4</v>
      </c>
      <c r="B2486" t="s">
        <v>107</v>
      </c>
      <c r="C2486" t="str">
        <f>_xlfn.XLOOKUP(B2486,'Cijena modela'!$B$2:$B$61,'Cijena modela'!$C$2:$C$61)</f>
        <v>Taycan Sport Turismo</v>
      </c>
      <c r="D2486" t="s">
        <v>1133</v>
      </c>
      <c r="E2486" t="s">
        <v>1495</v>
      </c>
      <c r="F2486" t="s">
        <v>129</v>
      </c>
      <c r="G2486" s="8">
        <v>269</v>
      </c>
    </row>
    <row r="2487" spans="1:7">
      <c r="A2487" t="s">
        <v>4</v>
      </c>
      <c r="B2487" t="s">
        <v>107</v>
      </c>
      <c r="C2487" t="str">
        <f>_xlfn.XLOOKUP(B2487,'Cijena modela'!$B$2:$B$61,'Cijena modela'!$C$2:$C$61)</f>
        <v>Taycan Sport Turismo</v>
      </c>
      <c r="D2487" t="s">
        <v>1133</v>
      </c>
      <c r="E2487" t="s">
        <v>1499</v>
      </c>
      <c r="F2487" t="s">
        <v>129</v>
      </c>
      <c r="G2487" s="8">
        <v>465</v>
      </c>
    </row>
    <row r="2488" spans="1:7">
      <c r="A2488" t="s">
        <v>4</v>
      </c>
      <c r="B2488" t="s">
        <v>107</v>
      </c>
      <c r="C2488" t="str">
        <f>_xlfn.XLOOKUP(B2488,'Cijena modela'!$B$2:$B$61,'Cijena modela'!$C$2:$C$61)</f>
        <v>Taycan Sport Turismo</v>
      </c>
      <c r="D2488" t="s">
        <v>1133</v>
      </c>
      <c r="E2488" t="s">
        <v>1501</v>
      </c>
      <c r="F2488" t="s">
        <v>129</v>
      </c>
      <c r="G2488" s="8">
        <v>1293</v>
      </c>
    </row>
    <row r="2489" spans="1:7">
      <c r="A2489" t="s">
        <v>4</v>
      </c>
      <c r="B2489" t="s">
        <v>107</v>
      </c>
      <c r="C2489" t="str">
        <f>_xlfn.XLOOKUP(B2489,'Cijena modela'!$B$2:$B$61,'Cijena modela'!$C$2:$C$61)</f>
        <v>Taycan Sport Turismo</v>
      </c>
      <c r="D2489" t="s">
        <v>1133</v>
      </c>
      <c r="E2489" t="s">
        <v>1503</v>
      </c>
      <c r="F2489" t="s">
        <v>129</v>
      </c>
      <c r="G2489" s="8">
        <v>465</v>
      </c>
    </row>
    <row r="2490" spans="1:7">
      <c r="A2490" t="s">
        <v>4</v>
      </c>
      <c r="B2490" t="s">
        <v>107</v>
      </c>
      <c r="C2490" t="str">
        <f>_xlfn.XLOOKUP(B2490,'Cijena modela'!$B$2:$B$61,'Cijena modela'!$C$2:$C$61)</f>
        <v>Taycan Sport Turismo</v>
      </c>
      <c r="D2490" t="s">
        <v>1133</v>
      </c>
      <c r="E2490" t="s">
        <v>1511</v>
      </c>
      <c r="F2490" t="s">
        <v>129</v>
      </c>
      <c r="G2490" s="8">
        <v>207</v>
      </c>
    </row>
    <row r="2491" spans="1:7">
      <c r="A2491" t="s">
        <v>4</v>
      </c>
      <c r="B2491" t="s">
        <v>107</v>
      </c>
      <c r="C2491" t="str">
        <f>_xlfn.XLOOKUP(B2491,'Cijena modela'!$B$2:$B$61,'Cijena modela'!$C$2:$C$61)</f>
        <v>Taycan Sport Turismo</v>
      </c>
      <c r="D2491" t="s">
        <v>1021</v>
      </c>
      <c r="E2491" t="s">
        <v>1515</v>
      </c>
      <c r="F2491" t="s">
        <v>129</v>
      </c>
      <c r="G2491" s="8">
        <v>1645</v>
      </c>
    </row>
    <row r="2492" spans="1:7">
      <c r="A2492" t="s">
        <v>4</v>
      </c>
      <c r="B2492" t="s">
        <v>107</v>
      </c>
      <c r="C2492" t="str">
        <f>_xlfn.XLOOKUP(B2492,'Cijena modela'!$B$2:$B$61,'Cijena modela'!$C$2:$C$61)</f>
        <v>Taycan Sport Turismo</v>
      </c>
      <c r="D2492" t="s">
        <v>1133</v>
      </c>
      <c r="E2492" t="s">
        <v>1519</v>
      </c>
      <c r="F2492" t="s">
        <v>129</v>
      </c>
      <c r="G2492" s="8">
        <v>3000</v>
      </c>
    </row>
    <row r="2493" spans="1:7">
      <c r="A2493" t="s">
        <v>4</v>
      </c>
      <c r="B2493" t="s">
        <v>107</v>
      </c>
      <c r="C2493" t="str">
        <f>_xlfn.XLOOKUP(B2493,'Cijena modela'!$B$2:$B$61,'Cijena modela'!$C$2:$C$61)</f>
        <v>Taycan Sport Turismo</v>
      </c>
      <c r="D2493" t="s">
        <v>1133</v>
      </c>
      <c r="E2493" t="s">
        <v>1521</v>
      </c>
      <c r="F2493" t="s">
        <v>129</v>
      </c>
      <c r="G2493" s="8">
        <v>1241</v>
      </c>
    </row>
    <row r="2494" spans="1:7">
      <c r="A2494" t="s">
        <v>4</v>
      </c>
      <c r="B2494" t="s">
        <v>107</v>
      </c>
      <c r="C2494" t="str">
        <f>_xlfn.XLOOKUP(B2494,'Cijena modela'!$B$2:$B$61,'Cijena modela'!$C$2:$C$61)</f>
        <v>Taycan Sport Turismo</v>
      </c>
      <c r="D2494" t="s">
        <v>1133</v>
      </c>
      <c r="E2494" t="s">
        <v>1523</v>
      </c>
      <c r="F2494" t="s">
        <v>129</v>
      </c>
      <c r="G2494" s="8">
        <v>4035</v>
      </c>
    </row>
    <row r="2495" spans="1:7">
      <c r="A2495" t="s">
        <v>4</v>
      </c>
      <c r="B2495" t="s">
        <v>107</v>
      </c>
      <c r="C2495" t="str">
        <f>_xlfn.XLOOKUP(B2495,'Cijena modela'!$B$2:$B$61,'Cijena modela'!$C$2:$C$61)</f>
        <v>Taycan Sport Turismo</v>
      </c>
      <c r="D2495" t="s">
        <v>1021</v>
      </c>
      <c r="E2495" t="s">
        <v>1527</v>
      </c>
      <c r="F2495" t="s">
        <v>129</v>
      </c>
      <c r="G2495" s="8">
        <v>258</v>
      </c>
    </row>
    <row r="2496" spans="1:7">
      <c r="A2496" t="s">
        <v>4</v>
      </c>
      <c r="B2496" t="s">
        <v>107</v>
      </c>
      <c r="C2496" t="str">
        <f>_xlfn.XLOOKUP(B2496,'Cijena modela'!$B$2:$B$61,'Cijena modela'!$C$2:$C$61)</f>
        <v>Taycan Sport Turismo</v>
      </c>
      <c r="D2496" t="s">
        <v>1021</v>
      </c>
      <c r="E2496" t="s">
        <v>1531</v>
      </c>
      <c r="F2496" t="s">
        <v>129</v>
      </c>
      <c r="G2496" s="8">
        <v>362</v>
      </c>
    </row>
    <row r="2497" spans="1:7">
      <c r="A2497" t="s">
        <v>4</v>
      </c>
      <c r="B2497" t="s">
        <v>107</v>
      </c>
      <c r="C2497" t="str">
        <f>_xlfn.XLOOKUP(B2497,'Cijena modela'!$B$2:$B$61,'Cijena modela'!$C$2:$C$61)</f>
        <v>Taycan Sport Turismo</v>
      </c>
      <c r="D2497" t="s">
        <v>1133</v>
      </c>
      <c r="E2497" t="s">
        <v>1535</v>
      </c>
      <c r="F2497" t="s">
        <v>129</v>
      </c>
      <c r="G2497" s="8">
        <v>0</v>
      </c>
    </row>
    <row r="2498" spans="1:7">
      <c r="A2498" t="s">
        <v>4</v>
      </c>
      <c r="B2498" t="s">
        <v>107</v>
      </c>
      <c r="C2498" t="str">
        <f>_xlfn.XLOOKUP(B2498,'Cijena modela'!$B$2:$B$61,'Cijena modela'!$C$2:$C$61)</f>
        <v>Taycan Sport Turismo</v>
      </c>
      <c r="D2498" t="s">
        <v>1133</v>
      </c>
      <c r="E2498" t="s">
        <v>1537</v>
      </c>
      <c r="F2498" t="s">
        <v>129</v>
      </c>
      <c r="G2498" s="8">
        <v>1190</v>
      </c>
    </row>
    <row r="2499" spans="1:7">
      <c r="A2499" t="s">
        <v>4</v>
      </c>
      <c r="B2499" t="s">
        <v>107</v>
      </c>
      <c r="C2499" t="str">
        <f>_xlfn.XLOOKUP(B2499,'Cijena modela'!$B$2:$B$61,'Cijena modela'!$C$2:$C$61)</f>
        <v>Taycan Sport Turismo</v>
      </c>
      <c r="D2499" t="s">
        <v>1021</v>
      </c>
      <c r="E2499" t="s">
        <v>1539</v>
      </c>
      <c r="F2499" t="s">
        <v>129</v>
      </c>
      <c r="G2499" s="8">
        <v>311</v>
      </c>
    </row>
    <row r="2500" spans="1:7">
      <c r="A2500" t="s">
        <v>4</v>
      </c>
      <c r="B2500" t="s">
        <v>107</v>
      </c>
      <c r="C2500" t="str">
        <f>_xlfn.XLOOKUP(B2500,'Cijena modela'!$B$2:$B$61,'Cijena modela'!$C$2:$C$61)</f>
        <v>Taycan Sport Turismo</v>
      </c>
      <c r="D2500" t="s">
        <v>1021</v>
      </c>
      <c r="E2500" t="s">
        <v>1547</v>
      </c>
      <c r="F2500" t="s">
        <v>129</v>
      </c>
      <c r="G2500" s="8">
        <v>0</v>
      </c>
    </row>
    <row r="2501" spans="1:7">
      <c r="A2501" t="s">
        <v>4</v>
      </c>
      <c r="B2501" t="s">
        <v>107</v>
      </c>
      <c r="C2501" t="str">
        <f>_xlfn.XLOOKUP(B2501,'Cijena modela'!$B$2:$B$61,'Cijena modela'!$C$2:$C$61)</f>
        <v>Taycan Sport Turismo</v>
      </c>
      <c r="D2501" t="s">
        <v>1021</v>
      </c>
      <c r="E2501" t="s">
        <v>1549</v>
      </c>
      <c r="F2501" t="s">
        <v>129</v>
      </c>
      <c r="G2501" s="8">
        <v>0</v>
      </c>
    </row>
    <row r="2502" spans="1:7">
      <c r="A2502" t="s">
        <v>4</v>
      </c>
      <c r="B2502" t="s">
        <v>107</v>
      </c>
      <c r="C2502" t="str">
        <f>_xlfn.XLOOKUP(B2502,'Cijena modela'!$B$2:$B$61,'Cijena modela'!$C$2:$C$61)</f>
        <v>Taycan Sport Turismo</v>
      </c>
      <c r="D2502" t="s">
        <v>1021</v>
      </c>
      <c r="E2502" t="s">
        <v>1553</v>
      </c>
      <c r="F2502" t="s">
        <v>129</v>
      </c>
      <c r="G2502" s="8">
        <v>0</v>
      </c>
    </row>
    <row r="2503" spans="1:7">
      <c r="A2503" t="s">
        <v>4</v>
      </c>
      <c r="B2503" t="s">
        <v>107</v>
      </c>
      <c r="C2503" t="str">
        <f>_xlfn.XLOOKUP(B2503,'Cijena modela'!$B$2:$B$61,'Cijena modela'!$C$2:$C$61)</f>
        <v>Taycan Sport Turismo</v>
      </c>
      <c r="D2503" t="s">
        <v>1021</v>
      </c>
      <c r="E2503" t="s">
        <v>1555</v>
      </c>
      <c r="F2503" t="s">
        <v>129</v>
      </c>
      <c r="G2503" s="8">
        <v>258</v>
      </c>
    </row>
    <row r="2504" spans="1:7">
      <c r="A2504" t="s">
        <v>4</v>
      </c>
      <c r="B2504" t="s">
        <v>107</v>
      </c>
      <c r="C2504" t="str">
        <f>_xlfn.XLOOKUP(B2504,'Cijena modela'!$B$2:$B$61,'Cijena modela'!$C$2:$C$61)</f>
        <v>Taycan Sport Turismo</v>
      </c>
      <c r="D2504" t="s">
        <v>1021</v>
      </c>
      <c r="E2504" t="s">
        <v>1557</v>
      </c>
      <c r="F2504" t="s">
        <v>129</v>
      </c>
      <c r="G2504" s="8">
        <v>672</v>
      </c>
    </row>
    <row r="2505" spans="1:7">
      <c r="A2505" t="s">
        <v>4</v>
      </c>
      <c r="B2505" t="s">
        <v>107</v>
      </c>
      <c r="C2505" t="str">
        <f>_xlfn.XLOOKUP(B2505,'Cijena modela'!$B$2:$B$61,'Cijena modela'!$C$2:$C$61)</f>
        <v>Taycan Sport Turismo</v>
      </c>
      <c r="D2505" t="s">
        <v>1021</v>
      </c>
      <c r="E2505" t="s">
        <v>1557</v>
      </c>
      <c r="F2505" t="s">
        <v>129</v>
      </c>
      <c r="G2505" s="8">
        <v>0</v>
      </c>
    </row>
    <row r="2506" spans="1:7">
      <c r="A2506" t="s">
        <v>4</v>
      </c>
      <c r="B2506" t="s">
        <v>107</v>
      </c>
      <c r="C2506" t="str">
        <f>_xlfn.XLOOKUP(B2506,'Cijena modela'!$B$2:$B$61,'Cijena modela'!$C$2:$C$61)</f>
        <v>Taycan Sport Turismo</v>
      </c>
      <c r="D2506" t="s">
        <v>1021</v>
      </c>
      <c r="E2506" t="s">
        <v>1560</v>
      </c>
      <c r="F2506" t="s">
        <v>129</v>
      </c>
      <c r="G2506" s="8">
        <v>1004</v>
      </c>
    </row>
    <row r="2507" spans="1:7">
      <c r="A2507" t="s">
        <v>4</v>
      </c>
      <c r="B2507" t="s">
        <v>107</v>
      </c>
      <c r="C2507" t="str">
        <f>_xlfn.XLOOKUP(B2507,'Cijena modela'!$B$2:$B$61,'Cijena modela'!$C$2:$C$61)</f>
        <v>Taycan Sport Turismo</v>
      </c>
      <c r="D2507" t="s">
        <v>1021</v>
      </c>
      <c r="E2507" t="s">
        <v>1562</v>
      </c>
      <c r="F2507" t="s">
        <v>129</v>
      </c>
      <c r="G2507" s="8">
        <v>2503</v>
      </c>
    </row>
    <row r="2508" spans="1:7">
      <c r="A2508" t="s">
        <v>4</v>
      </c>
      <c r="B2508" t="s">
        <v>107</v>
      </c>
      <c r="C2508" t="str">
        <f>_xlfn.XLOOKUP(B2508,'Cijena modela'!$B$2:$B$61,'Cijena modela'!$C$2:$C$61)</f>
        <v>Taycan Sport Turismo</v>
      </c>
      <c r="D2508" t="s">
        <v>1133</v>
      </c>
      <c r="E2508" t="s">
        <v>1563</v>
      </c>
      <c r="F2508" t="s">
        <v>129</v>
      </c>
      <c r="G2508" s="8">
        <v>2912</v>
      </c>
    </row>
    <row r="2509" spans="1:7">
      <c r="A2509" t="s">
        <v>4</v>
      </c>
      <c r="B2509" t="s">
        <v>107</v>
      </c>
      <c r="C2509" t="str">
        <f>_xlfn.XLOOKUP(B2509,'Cijena modela'!$B$2:$B$61,'Cijena modela'!$C$2:$C$61)</f>
        <v>Taycan Sport Turismo</v>
      </c>
      <c r="D2509" t="s">
        <v>1133</v>
      </c>
      <c r="E2509" t="s">
        <v>1565</v>
      </c>
      <c r="F2509" t="s">
        <v>129</v>
      </c>
      <c r="G2509" s="8">
        <v>2912</v>
      </c>
    </row>
    <row r="2510" spans="1:7">
      <c r="A2510" t="s">
        <v>4</v>
      </c>
      <c r="B2510" t="s">
        <v>107</v>
      </c>
      <c r="C2510" t="str">
        <f>_xlfn.XLOOKUP(B2510,'Cijena modela'!$B$2:$B$61,'Cijena modela'!$C$2:$C$61)</f>
        <v>Taycan Sport Turismo</v>
      </c>
      <c r="D2510" t="s">
        <v>1021</v>
      </c>
      <c r="E2510" t="s">
        <v>1568</v>
      </c>
      <c r="F2510" t="s">
        <v>129</v>
      </c>
      <c r="G2510" s="8">
        <v>978</v>
      </c>
    </row>
    <row r="2511" spans="1:7">
      <c r="A2511" t="s">
        <v>4</v>
      </c>
      <c r="B2511" t="s">
        <v>107</v>
      </c>
      <c r="C2511" t="str">
        <f>_xlfn.XLOOKUP(B2511,'Cijena modela'!$B$2:$B$61,'Cijena modela'!$C$2:$C$61)</f>
        <v>Taycan Sport Turismo</v>
      </c>
      <c r="D2511" t="s">
        <v>1133</v>
      </c>
      <c r="E2511" t="s">
        <v>1569</v>
      </c>
      <c r="F2511" t="s">
        <v>129</v>
      </c>
      <c r="G2511" s="8">
        <v>1852</v>
      </c>
    </row>
    <row r="2512" spans="1:7">
      <c r="A2512" t="s">
        <v>4</v>
      </c>
      <c r="B2512" t="s">
        <v>107</v>
      </c>
      <c r="C2512" t="str">
        <f>_xlfn.XLOOKUP(B2512,'Cijena modela'!$B$2:$B$61,'Cijena modela'!$C$2:$C$61)</f>
        <v>Taycan Sport Turismo</v>
      </c>
      <c r="D2512" t="s">
        <v>1133</v>
      </c>
      <c r="E2512" t="s">
        <v>1716</v>
      </c>
      <c r="F2512" t="s">
        <v>129</v>
      </c>
      <c r="G2512" s="8">
        <v>176</v>
      </c>
    </row>
    <row r="2513" spans="1:7">
      <c r="A2513" t="s">
        <v>4</v>
      </c>
      <c r="B2513" t="s">
        <v>107</v>
      </c>
      <c r="C2513" t="str">
        <f>_xlfn.XLOOKUP(B2513,'Cijena modela'!$B$2:$B$61,'Cijena modela'!$C$2:$C$61)</f>
        <v>Taycan Sport Turismo</v>
      </c>
      <c r="D2513" t="s">
        <v>1133</v>
      </c>
      <c r="E2513" t="s">
        <v>1571</v>
      </c>
      <c r="F2513" t="s">
        <v>129</v>
      </c>
      <c r="G2513" s="8">
        <v>621</v>
      </c>
    </row>
    <row r="2514" spans="1:7">
      <c r="A2514" t="s">
        <v>4</v>
      </c>
      <c r="B2514" t="s">
        <v>107</v>
      </c>
      <c r="C2514" t="str">
        <f>_xlfn.XLOOKUP(B2514,'Cijena modela'!$B$2:$B$61,'Cijena modela'!$C$2:$C$61)</f>
        <v>Taycan Sport Turismo</v>
      </c>
      <c r="D2514" t="s">
        <v>1133</v>
      </c>
      <c r="E2514" t="s">
        <v>1576</v>
      </c>
      <c r="F2514" t="s">
        <v>129</v>
      </c>
      <c r="G2514" s="8">
        <v>621</v>
      </c>
    </row>
    <row r="2515" spans="1:7">
      <c r="A2515" t="s">
        <v>4</v>
      </c>
      <c r="B2515" t="s">
        <v>107</v>
      </c>
      <c r="C2515" t="str">
        <f>_xlfn.XLOOKUP(B2515,'Cijena modela'!$B$2:$B$61,'Cijena modela'!$C$2:$C$61)</f>
        <v>Taycan Sport Turismo</v>
      </c>
      <c r="D2515" t="s">
        <v>1021</v>
      </c>
      <c r="E2515" t="s">
        <v>1578</v>
      </c>
      <c r="F2515" t="s">
        <v>129</v>
      </c>
      <c r="G2515" s="8">
        <v>8421</v>
      </c>
    </row>
    <row r="2516" spans="1:7">
      <c r="A2516" t="s">
        <v>4</v>
      </c>
      <c r="B2516" t="s">
        <v>107</v>
      </c>
      <c r="C2516" t="str">
        <f>_xlfn.XLOOKUP(B2516,'Cijena modela'!$B$2:$B$61,'Cijena modela'!$C$2:$C$61)</f>
        <v>Taycan Sport Turismo</v>
      </c>
      <c r="D2516" t="s">
        <v>1021</v>
      </c>
      <c r="E2516" t="s">
        <v>1581</v>
      </c>
      <c r="F2516" t="s">
        <v>129</v>
      </c>
      <c r="G2516" s="8">
        <v>46</v>
      </c>
    </row>
    <row r="2517" spans="1:7">
      <c r="A2517" t="s">
        <v>4</v>
      </c>
      <c r="B2517" t="s">
        <v>107</v>
      </c>
      <c r="C2517" t="str">
        <f>_xlfn.XLOOKUP(B2517,'Cijena modela'!$B$2:$B$61,'Cijena modela'!$C$2:$C$61)</f>
        <v>Taycan Sport Turismo</v>
      </c>
      <c r="D2517" t="s">
        <v>1021</v>
      </c>
      <c r="E2517" t="s">
        <v>1583</v>
      </c>
      <c r="F2517" t="s">
        <v>129</v>
      </c>
      <c r="G2517" s="8">
        <v>735</v>
      </c>
    </row>
    <row r="2518" spans="1:7">
      <c r="A2518" t="s">
        <v>4</v>
      </c>
      <c r="B2518" t="s">
        <v>107</v>
      </c>
      <c r="C2518" t="str">
        <f>_xlfn.XLOOKUP(B2518,'Cijena modela'!$B$2:$B$61,'Cijena modela'!$C$2:$C$61)</f>
        <v>Taycan Sport Turismo</v>
      </c>
      <c r="D2518" t="s">
        <v>1021</v>
      </c>
      <c r="E2518" t="s">
        <v>1585</v>
      </c>
      <c r="F2518" t="s">
        <v>129</v>
      </c>
      <c r="G2518" s="8">
        <v>1924</v>
      </c>
    </row>
    <row r="2519" spans="1:7">
      <c r="A2519" t="s">
        <v>4</v>
      </c>
      <c r="B2519" t="s">
        <v>107</v>
      </c>
      <c r="C2519" t="str">
        <f>_xlfn.XLOOKUP(B2519,'Cijena modela'!$B$2:$B$61,'Cijena modela'!$C$2:$C$61)</f>
        <v>Taycan Sport Turismo</v>
      </c>
      <c r="D2519" t="s">
        <v>1021</v>
      </c>
      <c r="E2519" t="s">
        <v>1587</v>
      </c>
      <c r="F2519" t="s">
        <v>129</v>
      </c>
      <c r="G2519" s="8">
        <v>5162</v>
      </c>
    </row>
    <row r="2520" spans="1:7">
      <c r="A2520" t="s">
        <v>4</v>
      </c>
      <c r="B2520" t="s">
        <v>107</v>
      </c>
      <c r="C2520" t="str">
        <f>_xlfn.XLOOKUP(B2520,'Cijena modela'!$B$2:$B$61,'Cijena modela'!$C$2:$C$61)</f>
        <v>Taycan Sport Turismo</v>
      </c>
      <c r="D2520" t="s">
        <v>1021</v>
      </c>
      <c r="E2520" t="s">
        <v>1591</v>
      </c>
      <c r="F2520" t="s">
        <v>129</v>
      </c>
      <c r="G2520" s="8">
        <v>1174</v>
      </c>
    </row>
    <row r="2521" spans="1:7">
      <c r="A2521" t="s">
        <v>4</v>
      </c>
      <c r="B2521" t="s">
        <v>107</v>
      </c>
      <c r="C2521" t="str">
        <f>_xlfn.XLOOKUP(B2521,'Cijena modela'!$B$2:$B$61,'Cijena modela'!$C$2:$C$61)</f>
        <v>Taycan Sport Turismo</v>
      </c>
      <c r="D2521" t="s">
        <v>1133</v>
      </c>
      <c r="E2521" t="s">
        <v>1594</v>
      </c>
      <c r="F2521" t="s">
        <v>129</v>
      </c>
      <c r="G2521" s="8">
        <v>299</v>
      </c>
    </row>
    <row r="2522" spans="1:7">
      <c r="A2522" t="s">
        <v>4</v>
      </c>
      <c r="B2522" t="s">
        <v>105</v>
      </c>
      <c r="C2522" t="str">
        <f>_xlfn.XLOOKUP(B2522,'Cijena modela'!$B$2:$B$61,'Cijena modela'!$C$2:$C$61)</f>
        <v>Taycan 4S Sport Turismo</v>
      </c>
      <c r="D2522" t="s">
        <v>1021</v>
      </c>
      <c r="E2522" t="s">
        <v>1022</v>
      </c>
      <c r="F2522" t="s">
        <v>129</v>
      </c>
      <c r="G2522" s="8">
        <v>0</v>
      </c>
    </row>
    <row r="2523" spans="1:7">
      <c r="A2523" t="s">
        <v>4</v>
      </c>
      <c r="B2523" t="s">
        <v>105</v>
      </c>
      <c r="C2523" t="str">
        <f>_xlfn.XLOOKUP(B2523,'Cijena modela'!$B$2:$B$61,'Cijena modela'!$C$2:$C$61)</f>
        <v>Taycan 4S Sport Turismo</v>
      </c>
      <c r="D2523" t="s">
        <v>1024</v>
      </c>
      <c r="E2523" t="s">
        <v>1025</v>
      </c>
      <c r="F2523" t="s">
        <v>129</v>
      </c>
      <c r="G2523" s="8">
        <v>207</v>
      </c>
    </row>
    <row r="2524" spans="1:7">
      <c r="A2524" t="s">
        <v>4</v>
      </c>
      <c r="B2524" t="s">
        <v>105</v>
      </c>
      <c r="C2524" t="str">
        <f>_xlfn.XLOOKUP(B2524,'Cijena modela'!$B$2:$B$61,'Cijena modela'!$C$2:$C$61)</f>
        <v>Taycan 4S Sport Turismo</v>
      </c>
      <c r="D2524" t="s">
        <v>1024</v>
      </c>
      <c r="E2524" t="s">
        <v>1027</v>
      </c>
      <c r="F2524" t="s">
        <v>129</v>
      </c>
      <c r="G2524" s="8">
        <v>822</v>
      </c>
    </row>
    <row r="2525" spans="1:7">
      <c r="A2525" t="s">
        <v>4</v>
      </c>
      <c r="B2525" t="s">
        <v>105</v>
      </c>
      <c r="C2525" t="str">
        <f>_xlfn.XLOOKUP(B2525,'Cijena modela'!$B$2:$B$61,'Cijena modela'!$C$2:$C$61)</f>
        <v>Taycan 4S Sport Turismo</v>
      </c>
      <c r="D2525" t="s">
        <v>1024</v>
      </c>
      <c r="E2525" t="s">
        <v>1029</v>
      </c>
      <c r="F2525" t="s">
        <v>129</v>
      </c>
      <c r="G2525" s="8">
        <v>822</v>
      </c>
    </row>
    <row r="2526" spans="1:7">
      <c r="A2526" t="s">
        <v>4</v>
      </c>
      <c r="B2526" t="s">
        <v>105</v>
      </c>
      <c r="C2526" t="str">
        <f>_xlfn.XLOOKUP(B2526,'Cijena modela'!$B$2:$B$61,'Cijena modela'!$C$2:$C$61)</f>
        <v>Taycan 4S Sport Turismo</v>
      </c>
      <c r="D2526" t="s">
        <v>1024</v>
      </c>
      <c r="E2526" t="s">
        <v>1031</v>
      </c>
      <c r="F2526" t="s">
        <v>129</v>
      </c>
      <c r="G2526" s="8">
        <v>636</v>
      </c>
    </row>
    <row r="2527" spans="1:7">
      <c r="A2527" t="s">
        <v>4</v>
      </c>
      <c r="B2527" t="s">
        <v>105</v>
      </c>
      <c r="C2527" t="str">
        <f>_xlfn.XLOOKUP(B2527,'Cijena modela'!$B$2:$B$61,'Cijena modela'!$C$2:$C$61)</f>
        <v>Taycan 4S Sport Turismo</v>
      </c>
      <c r="D2527" t="s">
        <v>1024</v>
      </c>
      <c r="E2527" t="s">
        <v>1033</v>
      </c>
      <c r="F2527" t="s">
        <v>129</v>
      </c>
      <c r="G2527" s="8">
        <v>501</v>
      </c>
    </row>
    <row r="2528" spans="1:7">
      <c r="A2528" t="s">
        <v>4</v>
      </c>
      <c r="B2528" t="s">
        <v>105</v>
      </c>
      <c r="C2528" t="str">
        <f>_xlfn.XLOOKUP(B2528,'Cijena modela'!$B$2:$B$61,'Cijena modela'!$C$2:$C$61)</f>
        <v>Taycan 4S Sport Turismo</v>
      </c>
      <c r="D2528" t="s">
        <v>1024</v>
      </c>
      <c r="E2528" t="s">
        <v>1035</v>
      </c>
      <c r="F2528" t="s">
        <v>129</v>
      </c>
      <c r="G2528" s="8">
        <v>238</v>
      </c>
    </row>
    <row r="2529" spans="1:7">
      <c r="A2529" t="s">
        <v>4</v>
      </c>
      <c r="B2529" t="s">
        <v>105</v>
      </c>
      <c r="C2529" t="str">
        <f>_xlfn.XLOOKUP(B2529,'Cijena modela'!$B$2:$B$61,'Cijena modela'!$C$2:$C$61)</f>
        <v>Taycan 4S Sport Turismo</v>
      </c>
      <c r="D2529" t="s">
        <v>1024</v>
      </c>
      <c r="E2529" t="s">
        <v>1037</v>
      </c>
      <c r="F2529" t="s">
        <v>129</v>
      </c>
      <c r="G2529" s="8">
        <v>636</v>
      </c>
    </row>
    <row r="2530" spans="1:7">
      <c r="A2530" t="s">
        <v>4</v>
      </c>
      <c r="B2530" t="s">
        <v>105</v>
      </c>
      <c r="C2530" t="str">
        <f>_xlfn.XLOOKUP(B2530,'Cijena modela'!$B$2:$B$61,'Cijena modela'!$C$2:$C$61)</f>
        <v>Taycan 4S Sport Turismo</v>
      </c>
      <c r="D2530" t="s">
        <v>1024</v>
      </c>
      <c r="E2530" t="s">
        <v>1039</v>
      </c>
      <c r="F2530" t="s">
        <v>129</v>
      </c>
      <c r="G2530" s="8">
        <v>1655</v>
      </c>
    </row>
    <row r="2531" spans="1:7">
      <c r="A2531" t="s">
        <v>4</v>
      </c>
      <c r="B2531" t="s">
        <v>105</v>
      </c>
      <c r="C2531" t="str">
        <f>_xlfn.XLOOKUP(B2531,'Cijena modela'!$B$2:$B$61,'Cijena modela'!$C$2:$C$61)</f>
        <v>Taycan 4S Sport Turismo</v>
      </c>
      <c r="D2531" t="s">
        <v>1024</v>
      </c>
      <c r="E2531" t="s">
        <v>1041</v>
      </c>
      <c r="F2531" t="s">
        <v>129</v>
      </c>
      <c r="G2531" s="8">
        <v>725</v>
      </c>
    </row>
    <row r="2532" spans="1:7">
      <c r="A2532" t="s">
        <v>4</v>
      </c>
      <c r="B2532" t="s">
        <v>105</v>
      </c>
      <c r="C2532" t="str">
        <f>_xlfn.XLOOKUP(B2532,'Cijena modela'!$B$2:$B$61,'Cijena modela'!$C$2:$C$61)</f>
        <v>Taycan 4S Sport Turismo</v>
      </c>
      <c r="D2532" t="s">
        <v>1024</v>
      </c>
      <c r="E2532" t="s">
        <v>1043</v>
      </c>
      <c r="F2532" t="s">
        <v>129</v>
      </c>
      <c r="G2532" s="8">
        <v>725</v>
      </c>
    </row>
    <row r="2533" spans="1:7">
      <c r="A2533" t="s">
        <v>4</v>
      </c>
      <c r="B2533" t="s">
        <v>105</v>
      </c>
      <c r="C2533" t="str">
        <f>_xlfn.XLOOKUP(B2533,'Cijena modela'!$B$2:$B$61,'Cijena modela'!$C$2:$C$61)</f>
        <v>Taycan 4S Sport Turismo</v>
      </c>
      <c r="D2533" t="s">
        <v>1024</v>
      </c>
      <c r="E2533" t="s">
        <v>1045</v>
      </c>
      <c r="F2533" t="s">
        <v>129</v>
      </c>
      <c r="G2533" s="8">
        <v>1024</v>
      </c>
    </row>
    <row r="2534" spans="1:7">
      <c r="A2534" t="s">
        <v>4</v>
      </c>
      <c r="B2534" t="s">
        <v>105</v>
      </c>
      <c r="C2534" t="str">
        <f>_xlfn.XLOOKUP(B2534,'Cijena modela'!$B$2:$B$61,'Cijena modela'!$C$2:$C$61)</f>
        <v>Taycan 4S Sport Turismo</v>
      </c>
      <c r="D2534" t="s">
        <v>1024</v>
      </c>
      <c r="E2534" t="s">
        <v>1047</v>
      </c>
      <c r="F2534" t="s">
        <v>129</v>
      </c>
      <c r="G2534" s="8">
        <v>207</v>
      </c>
    </row>
    <row r="2535" spans="1:7">
      <c r="A2535" t="s">
        <v>4</v>
      </c>
      <c r="B2535" t="s">
        <v>105</v>
      </c>
      <c r="C2535" t="str">
        <f>_xlfn.XLOOKUP(B2535,'Cijena modela'!$B$2:$B$61,'Cijena modela'!$C$2:$C$61)</f>
        <v>Taycan 4S Sport Turismo</v>
      </c>
      <c r="D2535" t="s">
        <v>1024</v>
      </c>
      <c r="E2535" t="s">
        <v>1049</v>
      </c>
      <c r="F2535" t="s">
        <v>129</v>
      </c>
      <c r="G2535" s="8">
        <v>207</v>
      </c>
    </row>
    <row r="2536" spans="1:7">
      <c r="A2536" t="s">
        <v>4</v>
      </c>
      <c r="B2536" t="s">
        <v>105</v>
      </c>
      <c r="C2536" t="str">
        <f>_xlfn.XLOOKUP(B2536,'Cijena modela'!$B$2:$B$61,'Cijena modela'!$C$2:$C$61)</f>
        <v>Taycan 4S Sport Turismo</v>
      </c>
      <c r="D2536" t="s">
        <v>1024</v>
      </c>
      <c r="E2536" t="s">
        <v>1051</v>
      </c>
      <c r="F2536" t="s">
        <v>129</v>
      </c>
      <c r="G2536" s="8">
        <v>207</v>
      </c>
    </row>
    <row r="2537" spans="1:7">
      <c r="A2537" t="s">
        <v>4</v>
      </c>
      <c r="B2537" t="s">
        <v>105</v>
      </c>
      <c r="C2537" t="str">
        <f>_xlfn.XLOOKUP(B2537,'Cijena modela'!$B$2:$B$61,'Cijena modela'!$C$2:$C$61)</f>
        <v>Taycan 4S Sport Turismo</v>
      </c>
      <c r="D2537" t="s">
        <v>1024</v>
      </c>
      <c r="E2537" t="s">
        <v>1053</v>
      </c>
      <c r="F2537" t="s">
        <v>129</v>
      </c>
      <c r="G2537" s="8">
        <v>207</v>
      </c>
    </row>
    <row r="2538" spans="1:7">
      <c r="A2538" t="s">
        <v>4</v>
      </c>
      <c r="B2538" t="s">
        <v>105</v>
      </c>
      <c r="C2538" t="str">
        <f>_xlfn.XLOOKUP(B2538,'Cijena modela'!$B$2:$B$61,'Cijena modela'!$C$2:$C$61)</f>
        <v>Taycan 4S Sport Turismo</v>
      </c>
      <c r="D2538" t="s">
        <v>1024</v>
      </c>
      <c r="E2538" t="s">
        <v>1055</v>
      </c>
      <c r="F2538" t="s">
        <v>129</v>
      </c>
      <c r="G2538" s="8">
        <v>518</v>
      </c>
    </row>
    <row r="2539" spans="1:7">
      <c r="A2539" t="s">
        <v>4</v>
      </c>
      <c r="B2539" t="s">
        <v>105</v>
      </c>
      <c r="C2539" t="str">
        <f>_xlfn.XLOOKUP(B2539,'Cijena modela'!$B$2:$B$61,'Cijena modela'!$C$2:$C$61)</f>
        <v>Taycan 4S Sport Turismo</v>
      </c>
      <c r="D2539" t="s">
        <v>1024</v>
      </c>
      <c r="E2539" t="s">
        <v>1057</v>
      </c>
      <c r="F2539" t="s">
        <v>129</v>
      </c>
      <c r="G2539" s="8">
        <v>518</v>
      </c>
    </row>
    <row r="2540" spans="1:7">
      <c r="A2540" t="s">
        <v>4</v>
      </c>
      <c r="B2540" t="s">
        <v>105</v>
      </c>
      <c r="C2540" t="str">
        <f>_xlfn.XLOOKUP(B2540,'Cijena modela'!$B$2:$B$61,'Cijena modela'!$C$2:$C$61)</f>
        <v>Taycan 4S Sport Turismo</v>
      </c>
      <c r="D2540" t="s">
        <v>1024</v>
      </c>
      <c r="E2540" t="s">
        <v>1059</v>
      </c>
      <c r="F2540" t="s">
        <v>129</v>
      </c>
      <c r="G2540" s="8">
        <v>725</v>
      </c>
    </row>
    <row r="2541" spans="1:7">
      <c r="A2541" t="s">
        <v>4</v>
      </c>
      <c r="B2541" t="s">
        <v>105</v>
      </c>
      <c r="C2541" t="str">
        <f>_xlfn.XLOOKUP(B2541,'Cijena modela'!$B$2:$B$61,'Cijena modela'!$C$2:$C$61)</f>
        <v>Taycan 4S Sport Turismo</v>
      </c>
      <c r="D2541" t="s">
        <v>1024</v>
      </c>
      <c r="E2541" t="s">
        <v>1061</v>
      </c>
      <c r="F2541" t="s">
        <v>129</v>
      </c>
      <c r="G2541" s="8">
        <v>1024</v>
      </c>
    </row>
    <row r="2542" spans="1:7">
      <c r="A2542" t="s">
        <v>4</v>
      </c>
      <c r="B2542" t="s">
        <v>105</v>
      </c>
      <c r="C2542" t="str">
        <f>_xlfn.XLOOKUP(B2542,'Cijena modela'!$B$2:$B$61,'Cijena modela'!$C$2:$C$61)</f>
        <v>Taycan 4S Sport Turismo</v>
      </c>
      <c r="D2542" t="s">
        <v>1021</v>
      </c>
      <c r="E2542" t="s">
        <v>1063</v>
      </c>
      <c r="F2542" t="s">
        <v>129</v>
      </c>
      <c r="G2542" s="8">
        <v>3119</v>
      </c>
    </row>
    <row r="2543" spans="1:7">
      <c r="A2543" t="s">
        <v>4</v>
      </c>
      <c r="B2543" t="s">
        <v>105</v>
      </c>
      <c r="C2543" t="str">
        <f>_xlfn.XLOOKUP(B2543,'Cijena modela'!$B$2:$B$61,'Cijena modela'!$C$2:$C$61)</f>
        <v>Taycan 4S Sport Turismo</v>
      </c>
      <c r="D2543" t="s">
        <v>1024</v>
      </c>
      <c r="E2543" t="s">
        <v>1064</v>
      </c>
      <c r="F2543" t="s">
        <v>129</v>
      </c>
      <c r="G2543" s="8">
        <v>0</v>
      </c>
    </row>
    <row r="2544" spans="1:7">
      <c r="A2544" t="s">
        <v>4</v>
      </c>
      <c r="B2544" t="s">
        <v>105</v>
      </c>
      <c r="C2544" t="str">
        <f>_xlfn.XLOOKUP(B2544,'Cijena modela'!$B$2:$B$61,'Cijena modela'!$C$2:$C$61)</f>
        <v>Taycan 4S Sport Turismo</v>
      </c>
      <c r="D2544" t="s">
        <v>1024</v>
      </c>
      <c r="E2544" t="s">
        <v>1066</v>
      </c>
      <c r="F2544" t="s">
        <v>129</v>
      </c>
      <c r="G2544" s="8">
        <v>0</v>
      </c>
    </row>
    <row r="2545" spans="1:7">
      <c r="A2545" t="s">
        <v>4</v>
      </c>
      <c r="B2545" t="s">
        <v>105</v>
      </c>
      <c r="C2545" t="str">
        <f>_xlfn.XLOOKUP(B2545,'Cijena modela'!$B$2:$B$61,'Cijena modela'!$C$2:$C$61)</f>
        <v>Taycan 4S Sport Turismo</v>
      </c>
      <c r="D2545" t="s">
        <v>1024</v>
      </c>
      <c r="E2545" t="s">
        <v>1068</v>
      </c>
      <c r="F2545" t="s">
        <v>129</v>
      </c>
      <c r="G2545" s="8">
        <v>0</v>
      </c>
    </row>
    <row r="2546" spans="1:7">
      <c r="A2546" t="s">
        <v>4</v>
      </c>
      <c r="B2546" t="s">
        <v>105</v>
      </c>
      <c r="C2546" t="str">
        <f>_xlfn.XLOOKUP(B2546,'Cijena modela'!$B$2:$B$61,'Cijena modela'!$C$2:$C$61)</f>
        <v>Taycan 4S Sport Turismo</v>
      </c>
      <c r="D2546" t="s">
        <v>1024</v>
      </c>
      <c r="E2546" t="s">
        <v>1070</v>
      </c>
      <c r="F2546" t="s">
        <v>129</v>
      </c>
      <c r="G2546" s="8">
        <v>0</v>
      </c>
    </row>
    <row r="2547" spans="1:7">
      <c r="A2547" t="s">
        <v>4</v>
      </c>
      <c r="B2547" t="s">
        <v>105</v>
      </c>
      <c r="C2547" t="str">
        <f>_xlfn.XLOOKUP(B2547,'Cijena modela'!$B$2:$B$61,'Cijena modela'!$C$2:$C$61)</f>
        <v>Taycan 4S Sport Turismo</v>
      </c>
      <c r="D2547" t="s">
        <v>1024</v>
      </c>
      <c r="E2547" t="s">
        <v>1072</v>
      </c>
      <c r="F2547" t="s">
        <v>129</v>
      </c>
      <c r="G2547" s="8">
        <v>0</v>
      </c>
    </row>
    <row r="2548" spans="1:7">
      <c r="A2548" t="s">
        <v>4</v>
      </c>
      <c r="B2548" t="s">
        <v>105</v>
      </c>
      <c r="C2548" t="str">
        <f>_xlfn.XLOOKUP(B2548,'Cijena modela'!$B$2:$B$61,'Cijena modela'!$C$2:$C$61)</f>
        <v>Taycan 4S Sport Turismo</v>
      </c>
      <c r="D2548" t="s">
        <v>1021</v>
      </c>
      <c r="E2548" t="s">
        <v>1074</v>
      </c>
      <c r="F2548" t="s">
        <v>129</v>
      </c>
      <c r="G2548" s="8">
        <v>3119</v>
      </c>
    </row>
    <row r="2549" spans="1:7">
      <c r="A2549" t="s">
        <v>4</v>
      </c>
      <c r="B2549" t="s">
        <v>105</v>
      </c>
      <c r="C2549" t="str">
        <f>_xlfn.XLOOKUP(B2549,'Cijena modela'!$B$2:$B$61,'Cijena modela'!$C$2:$C$61)</f>
        <v>Taycan 4S Sport Turismo</v>
      </c>
      <c r="D2549" t="s">
        <v>1024</v>
      </c>
      <c r="E2549" t="s">
        <v>1076</v>
      </c>
      <c r="F2549" t="s">
        <v>129</v>
      </c>
      <c r="G2549" s="8">
        <v>1748</v>
      </c>
    </row>
    <row r="2550" spans="1:7">
      <c r="A2550" t="s">
        <v>4</v>
      </c>
      <c r="B2550" t="s">
        <v>105</v>
      </c>
      <c r="C2550" t="str">
        <f>_xlfn.XLOOKUP(B2550,'Cijena modela'!$B$2:$B$61,'Cijena modela'!$C$2:$C$61)</f>
        <v>Taycan 4S Sport Turismo</v>
      </c>
      <c r="D2550" t="s">
        <v>1024</v>
      </c>
      <c r="E2550" t="s">
        <v>1078</v>
      </c>
      <c r="F2550" t="s">
        <v>129</v>
      </c>
      <c r="G2550" s="8">
        <v>621</v>
      </c>
    </row>
    <row r="2551" spans="1:7">
      <c r="A2551" t="s">
        <v>4</v>
      </c>
      <c r="B2551" t="s">
        <v>105</v>
      </c>
      <c r="C2551" t="str">
        <f>_xlfn.XLOOKUP(B2551,'Cijena modela'!$B$2:$B$61,'Cijena modela'!$C$2:$C$61)</f>
        <v>Taycan 4S Sport Turismo</v>
      </c>
      <c r="D2551" t="s">
        <v>1024</v>
      </c>
      <c r="E2551" t="s">
        <v>1080</v>
      </c>
      <c r="F2551" t="s">
        <v>129</v>
      </c>
      <c r="G2551" s="8">
        <v>879</v>
      </c>
    </row>
    <row r="2552" spans="1:7">
      <c r="A2552" t="s">
        <v>4</v>
      </c>
      <c r="B2552" t="s">
        <v>105</v>
      </c>
      <c r="C2552" t="str">
        <f>_xlfn.XLOOKUP(B2552,'Cijena modela'!$B$2:$B$61,'Cijena modela'!$C$2:$C$61)</f>
        <v>Taycan 4S Sport Turismo</v>
      </c>
      <c r="D2552" t="s">
        <v>1024</v>
      </c>
      <c r="E2552" t="s">
        <v>1082</v>
      </c>
      <c r="F2552" t="s">
        <v>129</v>
      </c>
      <c r="G2552" s="8">
        <v>311</v>
      </c>
    </row>
    <row r="2553" spans="1:7">
      <c r="A2553" t="s">
        <v>4</v>
      </c>
      <c r="B2553" t="s">
        <v>105</v>
      </c>
      <c r="C2553" t="str">
        <f>_xlfn.XLOOKUP(B2553,'Cijena modela'!$B$2:$B$61,'Cijena modela'!$C$2:$C$61)</f>
        <v>Taycan 4S Sport Turismo</v>
      </c>
      <c r="D2553" t="s">
        <v>1024</v>
      </c>
      <c r="E2553" t="s">
        <v>1084</v>
      </c>
      <c r="F2553" t="s">
        <v>129</v>
      </c>
      <c r="G2553" s="8">
        <v>1024</v>
      </c>
    </row>
    <row r="2554" spans="1:7">
      <c r="A2554" t="s">
        <v>4</v>
      </c>
      <c r="B2554" t="s">
        <v>105</v>
      </c>
      <c r="C2554" t="str">
        <f>_xlfn.XLOOKUP(B2554,'Cijena modela'!$B$2:$B$61,'Cijena modela'!$C$2:$C$61)</f>
        <v>Taycan 4S Sport Turismo</v>
      </c>
      <c r="D2554" t="s">
        <v>1024</v>
      </c>
      <c r="E2554" t="s">
        <v>1086</v>
      </c>
      <c r="F2554" t="s">
        <v>129</v>
      </c>
      <c r="G2554" s="8">
        <v>1024</v>
      </c>
    </row>
    <row r="2555" spans="1:7">
      <c r="A2555" t="s">
        <v>4</v>
      </c>
      <c r="B2555" t="s">
        <v>105</v>
      </c>
      <c r="C2555" t="str">
        <f>_xlfn.XLOOKUP(B2555,'Cijena modela'!$B$2:$B$61,'Cijena modela'!$C$2:$C$61)</f>
        <v>Taycan 4S Sport Turismo</v>
      </c>
      <c r="D2555" t="s">
        <v>1024</v>
      </c>
      <c r="E2555" t="s">
        <v>1088</v>
      </c>
      <c r="F2555" t="s">
        <v>129</v>
      </c>
      <c r="G2555" s="8">
        <v>403</v>
      </c>
    </row>
    <row r="2556" spans="1:7">
      <c r="A2556" t="s">
        <v>4</v>
      </c>
      <c r="B2556" t="s">
        <v>105</v>
      </c>
      <c r="C2556" t="str">
        <f>_xlfn.XLOOKUP(B2556,'Cijena modela'!$B$2:$B$61,'Cijena modela'!$C$2:$C$61)</f>
        <v>Taycan 4S Sport Turismo</v>
      </c>
      <c r="D2556" t="s">
        <v>1024</v>
      </c>
      <c r="E2556" t="s">
        <v>1090</v>
      </c>
      <c r="F2556" t="s">
        <v>129</v>
      </c>
      <c r="G2556" s="8">
        <v>299</v>
      </c>
    </row>
    <row r="2557" spans="1:7">
      <c r="A2557" t="s">
        <v>4</v>
      </c>
      <c r="B2557" t="s">
        <v>105</v>
      </c>
      <c r="C2557" t="str">
        <f>_xlfn.XLOOKUP(B2557,'Cijena modela'!$B$2:$B$61,'Cijena modela'!$C$2:$C$61)</f>
        <v>Taycan 4S Sport Turismo</v>
      </c>
      <c r="D2557" t="s">
        <v>1024</v>
      </c>
      <c r="E2557" t="s">
        <v>1092</v>
      </c>
      <c r="F2557" t="s">
        <v>129</v>
      </c>
      <c r="G2557" s="8">
        <v>0</v>
      </c>
    </row>
    <row r="2558" spans="1:7">
      <c r="A2558" t="s">
        <v>4</v>
      </c>
      <c r="B2558" t="s">
        <v>105</v>
      </c>
      <c r="C2558" t="str">
        <f>_xlfn.XLOOKUP(B2558,'Cijena modela'!$B$2:$B$61,'Cijena modela'!$C$2:$C$61)</f>
        <v>Taycan 4S Sport Turismo</v>
      </c>
      <c r="D2558" t="s">
        <v>1021</v>
      </c>
      <c r="E2558" t="s">
        <v>1094</v>
      </c>
      <c r="F2558" t="s">
        <v>129</v>
      </c>
      <c r="G2558" s="8">
        <v>0</v>
      </c>
    </row>
    <row r="2559" spans="1:7">
      <c r="A2559" t="s">
        <v>4</v>
      </c>
      <c r="B2559" t="s">
        <v>105</v>
      </c>
      <c r="C2559" t="str">
        <f>_xlfn.XLOOKUP(B2559,'Cijena modela'!$B$2:$B$61,'Cijena modela'!$C$2:$C$61)</f>
        <v>Taycan 4S Sport Turismo</v>
      </c>
      <c r="D2559" t="s">
        <v>1024</v>
      </c>
      <c r="E2559" t="s">
        <v>1096</v>
      </c>
      <c r="F2559" t="s">
        <v>129</v>
      </c>
      <c r="G2559" s="8">
        <v>807</v>
      </c>
    </row>
    <row r="2560" spans="1:7">
      <c r="A2560" t="s">
        <v>4</v>
      </c>
      <c r="B2560" t="s">
        <v>105</v>
      </c>
      <c r="C2560" t="str">
        <f>_xlfn.XLOOKUP(B2560,'Cijena modela'!$B$2:$B$61,'Cijena modela'!$C$2:$C$61)</f>
        <v>Taycan 4S Sport Turismo</v>
      </c>
      <c r="D2560" t="s">
        <v>1024</v>
      </c>
      <c r="E2560" t="s">
        <v>1098</v>
      </c>
      <c r="F2560" t="s">
        <v>129</v>
      </c>
      <c r="G2560" s="8">
        <v>1004</v>
      </c>
    </row>
    <row r="2561" spans="1:7">
      <c r="A2561" t="s">
        <v>4</v>
      </c>
      <c r="B2561" t="s">
        <v>105</v>
      </c>
      <c r="C2561" t="str">
        <f>_xlfn.XLOOKUP(B2561,'Cijena modela'!$B$2:$B$61,'Cijena modela'!$C$2:$C$61)</f>
        <v>Taycan 4S Sport Turismo</v>
      </c>
      <c r="D2561" t="s">
        <v>1024</v>
      </c>
      <c r="E2561" t="s">
        <v>1100</v>
      </c>
      <c r="F2561" t="s">
        <v>129</v>
      </c>
      <c r="G2561" s="8">
        <v>403</v>
      </c>
    </row>
    <row r="2562" spans="1:7">
      <c r="A2562" t="s">
        <v>4</v>
      </c>
      <c r="B2562" t="s">
        <v>105</v>
      </c>
      <c r="C2562" t="str">
        <f>_xlfn.XLOOKUP(B2562,'Cijena modela'!$B$2:$B$61,'Cijena modela'!$C$2:$C$61)</f>
        <v>Taycan 4S Sport Turismo</v>
      </c>
      <c r="D2562" t="s">
        <v>1024</v>
      </c>
      <c r="E2562" t="s">
        <v>1102</v>
      </c>
      <c r="F2562" t="s">
        <v>129</v>
      </c>
      <c r="G2562" s="8">
        <v>321</v>
      </c>
    </row>
    <row r="2563" spans="1:7">
      <c r="A2563" t="s">
        <v>4</v>
      </c>
      <c r="B2563" t="s">
        <v>105</v>
      </c>
      <c r="C2563" t="str">
        <f>_xlfn.XLOOKUP(B2563,'Cijena modela'!$B$2:$B$61,'Cijena modela'!$C$2:$C$61)</f>
        <v>Taycan 4S Sport Turismo</v>
      </c>
      <c r="D2563" t="s">
        <v>1024</v>
      </c>
      <c r="E2563" t="s">
        <v>1104</v>
      </c>
      <c r="F2563" t="s">
        <v>129</v>
      </c>
      <c r="G2563" s="8">
        <v>409</v>
      </c>
    </row>
    <row r="2564" spans="1:7">
      <c r="A2564" t="s">
        <v>4</v>
      </c>
      <c r="B2564" t="s">
        <v>105</v>
      </c>
      <c r="C2564" t="str">
        <f>_xlfn.XLOOKUP(B2564,'Cijena modela'!$B$2:$B$61,'Cijena modela'!$C$2:$C$61)</f>
        <v>Taycan 4S Sport Turismo</v>
      </c>
      <c r="D2564" t="s">
        <v>1024</v>
      </c>
      <c r="E2564" t="s">
        <v>1106</v>
      </c>
      <c r="F2564" t="s">
        <v>129</v>
      </c>
      <c r="G2564" s="8">
        <v>332</v>
      </c>
    </row>
    <row r="2565" spans="1:7">
      <c r="A2565" t="s">
        <v>4</v>
      </c>
      <c r="B2565" t="s">
        <v>105</v>
      </c>
      <c r="C2565" t="str">
        <f>_xlfn.XLOOKUP(B2565,'Cijena modela'!$B$2:$B$61,'Cijena modela'!$C$2:$C$61)</f>
        <v>Taycan 4S Sport Turismo</v>
      </c>
      <c r="D2565" t="s">
        <v>1024</v>
      </c>
      <c r="E2565" t="s">
        <v>1108</v>
      </c>
      <c r="F2565" t="s">
        <v>129</v>
      </c>
      <c r="G2565" s="8">
        <v>2017</v>
      </c>
    </row>
    <row r="2566" spans="1:7">
      <c r="A2566" t="s">
        <v>4</v>
      </c>
      <c r="B2566" t="s">
        <v>105</v>
      </c>
      <c r="C2566" t="str">
        <f>_xlfn.XLOOKUP(B2566,'Cijena modela'!$B$2:$B$61,'Cijena modela'!$C$2:$C$61)</f>
        <v>Taycan 4S Sport Turismo</v>
      </c>
      <c r="D2566" t="s">
        <v>1024</v>
      </c>
      <c r="E2566" t="s">
        <v>1110</v>
      </c>
      <c r="F2566" t="s">
        <v>129</v>
      </c>
      <c r="G2566" s="8">
        <v>662</v>
      </c>
    </row>
    <row r="2567" spans="1:7">
      <c r="A2567" t="s">
        <v>4</v>
      </c>
      <c r="B2567" t="s">
        <v>105</v>
      </c>
      <c r="C2567" t="str">
        <f>_xlfn.XLOOKUP(B2567,'Cijena modela'!$B$2:$B$61,'Cijena modela'!$C$2:$C$61)</f>
        <v>Taycan 4S Sport Turismo</v>
      </c>
      <c r="D2567" t="s">
        <v>1024</v>
      </c>
      <c r="E2567" t="s">
        <v>1111</v>
      </c>
      <c r="F2567" t="s">
        <v>129</v>
      </c>
      <c r="G2567" s="8">
        <v>817</v>
      </c>
    </row>
    <row r="2568" spans="1:7">
      <c r="A2568" t="s">
        <v>4</v>
      </c>
      <c r="B2568" t="s">
        <v>105</v>
      </c>
      <c r="C2568" t="str">
        <f>_xlfn.XLOOKUP(B2568,'Cijena modela'!$B$2:$B$61,'Cijena modela'!$C$2:$C$61)</f>
        <v>Taycan 4S Sport Turismo</v>
      </c>
      <c r="D2568" t="s">
        <v>1024</v>
      </c>
      <c r="E2568" t="s">
        <v>1113</v>
      </c>
      <c r="F2568" t="s">
        <v>129</v>
      </c>
      <c r="G2568" s="8">
        <v>641</v>
      </c>
    </row>
    <row r="2569" spans="1:7">
      <c r="A2569" t="s">
        <v>4</v>
      </c>
      <c r="B2569" t="s">
        <v>105</v>
      </c>
      <c r="C2569" t="str">
        <f>_xlfn.XLOOKUP(B2569,'Cijena modela'!$B$2:$B$61,'Cijena modela'!$C$2:$C$61)</f>
        <v>Taycan 4S Sport Turismo</v>
      </c>
      <c r="D2569" t="s">
        <v>1024</v>
      </c>
      <c r="E2569" t="s">
        <v>1115</v>
      </c>
      <c r="F2569" t="s">
        <v>129</v>
      </c>
      <c r="G2569" s="8">
        <v>501</v>
      </c>
    </row>
    <row r="2570" spans="1:7">
      <c r="A2570" t="s">
        <v>4</v>
      </c>
      <c r="B2570" t="s">
        <v>105</v>
      </c>
      <c r="C2570" t="str">
        <f>_xlfn.XLOOKUP(B2570,'Cijena modela'!$B$2:$B$61,'Cijena modela'!$C$2:$C$61)</f>
        <v>Taycan 4S Sport Turismo</v>
      </c>
      <c r="D2570" t="s">
        <v>1024</v>
      </c>
      <c r="E2570" t="s">
        <v>1116</v>
      </c>
      <c r="F2570" t="s">
        <v>129</v>
      </c>
      <c r="G2570" s="8">
        <v>238</v>
      </c>
    </row>
    <row r="2571" spans="1:7">
      <c r="A2571" t="s">
        <v>4</v>
      </c>
      <c r="B2571" t="s">
        <v>105</v>
      </c>
      <c r="C2571" t="str">
        <f>_xlfn.XLOOKUP(B2571,'Cijena modela'!$B$2:$B$61,'Cijena modela'!$C$2:$C$61)</f>
        <v>Taycan 4S Sport Turismo</v>
      </c>
      <c r="D2571" t="s">
        <v>1024</v>
      </c>
      <c r="E2571" t="s">
        <v>1117</v>
      </c>
      <c r="F2571" t="s">
        <v>129</v>
      </c>
      <c r="G2571" s="8">
        <v>2431</v>
      </c>
    </row>
    <row r="2572" spans="1:7">
      <c r="A2572" t="s">
        <v>4</v>
      </c>
      <c r="B2572" t="s">
        <v>105</v>
      </c>
      <c r="C2572" t="str">
        <f>_xlfn.XLOOKUP(B2572,'Cijena modela'!$B$2:$B$61,'Cijena modela'!$C$2:$C$61)</f>
        <v>Taycan 4S Sport Turismo</v>
      </c>
      <c r="D2572" t="s">
        <v>1024</v>
      </c>
      <c r="E2572" t="s">
        <v>1119</v>
      </c>
      <c r="F2572" t="s">
        <v>129</v>
      </c>
      <c r="G2572" s="8">
        <v>0</v>
      </c>
    </row>
    <row r="2573" spans="1:7">
      <c r="A2573" t="s">
        <v>4</v>
      </c>
      <c r="B2573" t="s">
        <v>105</v>
      </c>
      <c r="C2573" t="str">
        <f>_xlfn.XLOOKUP(B2573,'Cijena modela'!$B$2:$B$61,'Cijena modela'!$C$2:$C$61)</f>
        <v>Taycan 4S Sport Turismo</v>
      </c>
      <c r="D2573" t="s">
        <v>1021</v>
      </c>
      <c r="E2573" t="s">
        <v>1121</v>
      </c>
      <c r="F2573" t="s">
        <v>129</v>
      </c>
      <c r="G2573" s="8">
        <v>0</v>
      </c>
    </row>
    <row r="2574" spans="1:7">
      <c r="A2574" t="s">
        <v>4</v>
      </c>
      <c r="B2574" t="s">
        <v>105</v>
      </c>
      <c r="C2574" t="str">
        <f>_xlfn.XLOOKUP(B2574,'Cijena modela'!$B$2:$B$61,'Cijena modela'!$C$2:$C$61)</f>
        <v>Taycan 4S Sport Turismo</v>
      </c>
      <c r="D2574" t="s">
        <v>1021</v>
      </c>
      <c r="E2574" t="s">
        <v>1123</v>
      </c>
      <c r="F2574" t="s">
        <v>129</v>
      </c>
      <c r="G2574" s="8">
        <v>3119</v>
      </c>
    </row>
    <row r="2575" spans="1:7">
      <c r="A2575" t="s">
        <v>4</v>
      </c>
      <c r="B2575" t="s">
        <v>105</v>
      </c>
      <c r="C2575" t="str">
        <f>_xlfn.XLOOKUP(B2575,'Cijena modela'!$B$2:$B$61,'Cijena modela'!$C$2:$C$61)</f>
        <v>Taycan 4S Sport Turismo</v>
      </c>
      <c r="D2575" t="s">
        <v>1021</v>
      </c>
      <c r="E2575" t="s">
        <v>1125</v>
      </c>
      <c r="F2575" t="s">
        <v>129</v>
      </c>
      <c r="G2575" s="8">
        <v>3119</v>
      </c>
    </row>
    <row r="2576" spans="1:7">
      <c r="A2576" t="s">
        <v>4</v>
      </c>
      <c r="B2576" t="s">
        <v>105</v>
      </c>
      <c r="C2576" t="str">
        <f>_xlfn.XLOOKUP(B2576,'Cijena modela'!$B$2:$B$61,'Cijena modela'!$C$2:$C$61)</f>
        <v>Taycan 4S Sport Turismo</v>
      </c>
      <c r="D2576" t="s">
        <v>1021</v>
      </c>
      <c r="E2576" t="s">
        <v>1127</v>
      </c>
      <c r="F2576" t="s">
        <v>129</v>
      </c>
      <c r="G2576" s="8">
        <v>952</v>
      </c>
    </row>
    <row r="2577" spans="1:7">
      <c r="A2577" t="s">
        <v>4</v>
      </c>
      <c r="B2577" t="s">
        <v>105</v>
      </c>
      <c r="C2577" t="str">
        <f>_xlfn.XLOOKUP(B2577,'Cijena modela'!$B$2:$B$61,'Cijena modela'!$C$2:$C$61)</f>
        <v>Taycan 4S Sport Turismo</v>
      </c>
      <c r="D2577" t="s">
        <v>1021</v>
      </c>
      <c r="E2577" t="s">
        <v>1131</v>
      </c>
      <c r="F2577" t="s">
        <v>129</v>
      </c>
      <c r="G2577" s="8">
        <v>0</v>
      </c>
    </row>
    <row r="2578" spans="1:7">
      <c r="A2578" t="s">
        <v>4</v>
      </c>
      <c r="B2578" t="s">
        <v>105</v>
      </c>
      <c r="C2578" t="str">
        <f>_xlfn.XLOOKUP(B2578,'Cijena modela'!$B$2:$B$61,'Cijena modela'!$C$2:$C$61)</f>
        <v>Taycan 4S Sport Turismo</v>
      </c>
      <c r="D2578" t="s">
        <v>1133</v>
      </c>
      <c r="E2578" t="s">
        <v>1134</v>
      </c>
      <c r="F2578" t="s">
        <v>129</v>
      </c>
      <c r="G2578" s="8">
        <v>424</v>
      </c>
    </row>
    <row r="2579" spans="1:7">
      <c r="A2579" t="s">
        <v>4</v>
      </c>
      <c r="B2579" t="s">
        <v>105</v>
      </c>
      <c r="C2579" t="str">
        <f>_xlfn.XLOOKUP(B2579,'Cijena modela'!$B$2:$B$61,'Cijena modela'!$C$2:$C$61)</f>
        <v>Taycan 4S Sport Turismo</v>
      </c>
      <c r="D2579" t="s">
        <v>1133</v>
      </c>
      <c r="E2579" t="s">
        <v>1136</v>
      </c>
      <c r="F2579" t="s">
        <v>129</v>
      </c>
      <c r="G2579" s="8">
        <v>424</v>
      </c>
    </row>
    <row r="2580" spans="1:7">
      <c r="A2580" t="s">
        <v>4</v>
      </c>
      <c r="B2580" t="s">
        <v>105</v>
      </c>
      <c r="C2580" t="str">
        <f>_xlfn.XLOOKUP(B2580,'Cijena modela'!$B$2:$B$61,'Cijena modela'!$C$2:$C$61)</f>
        <v>Taycan 4S Sport Turismo</v>
      </c>
      <c r="D2580" t="s">
        <v>1021</v>
      </c>
      <c r="E2580" t="s">
        <v>1138</v>
      </c>
      <c r="F2580" t="s">
        <v>129</v>
      </c>
      <c r="G2580" s="8">
        <v>3119</v>
      </c>
    </row>
    <row r="2581" spans="1:7">
      <c r="A2581" t="s">
        <v>4</v>
      </c>
      <c r="B2581" t="s">
        <v>105</v>
      </c>
      <c r="C2581" t="str">
        <f>_xlfn.XLOOKUP(B2581,'Cijena modela'!$B$2:$B$61,'Cijena modela'!$C$2:$C$61)</f>
        <v>Taycan 4S Sport Turismo</v>
      </c>
      <c r="D2581" t="s">
        <v>1133</v>
      </c>
      <c r="E2581" t="s">
        <v>1140</v>
      </c>
      <c r="F2581" t="s">
        <v>129</v>
      </c>
      <c r="G2581" s="8">
        <v>424</v>
      </c>
    </row>
    <row r="2582" spans="1:7">
      <c r="A2582" t="s">
        <v>4</v>
      </c>
      <c r="B2582" t="s">
        <v>105</v>
      </c>
      <c r="C2582" t="str">
        <f>_xlfn.XLOOKUP(B2582,'Cijena modela'!$B$2:$B$61,'Cijena modela'!$C$2:$C$61)</f>
        <v>Taycan 4S Sport Turismo</v>
      </c>
      <c r="D2582" t="s">
        <v>1133</v>
      </c>
      <c r="E2582" t="s">
        <v>1142</v>
      </c>
      <c r="F2582" t="s">
        <v>129</v>
      </c>
      <c r="G2582" s="8">
        <v>424</v>
      </c>
    </row>
    <row r="2583" spans="1:7">
      <c r="A2583" t="s">
        <v>4</v>
      </c>
      <c r="B2583" t="s">
        <v>105</v>
      </c>
      <c r="C2583" t="str">
        <f>_xlfn.XLOOKUP(B2583,'Cijena modela'!$B$2:$B$61,'Cijena modela'!$C$2:$C$61)</f>
        <v>Taycan 4S Sport Turismo</v>
      </c>
      <c r="D2583" t="s">
        <v>1133</v>
      </c>
      <c r="E2583" t="s">
        <v>1144</v>
      </c>
      <c r="F2583" t="s">
        <v>129</v>
      </c>
      <c r="G2583" s="8">
        <v>424</v>
      </c>
    </row>
    <row r="2584" spans="1:7">
      <c r="A2584" t="s">
        <v>4</v>
      </c>
      <c r="B2584" t="s">
        <v>105</v>
      </c>
      <c r="C2584" t="str">
        <f>_xlfn.XLOOKUP(B2584,'Cijena modela'!$B$2:$B$61,'Cijena modela'!$C$2:$C$61)</f>
        <v>Taycan 4S Sport Turismo</v>
      </c>
      <c r="D2584" t="s">
        <v>1133</v>
      </c>
      <c r="E2584" t="s">
        <v>1146</v>
      </c>
      <c r="F2584" t="s">
        <v>129</v>
      </c>
      <c r="G2584" s="8">
        <v>424</v>
      </c>
    </row>
    <row r="2585" spans="1:7">
      <c r="A2585" t="s">
        <v>4</v>
      </c>
      <c r="B2585" t="s">
        <v>105</v>
      </c>
      <c r="C2585" t="str">
        <f>_xlfn.XLOOKUP(B2585,'Cijena modela'!$B$2:$B$61,'Cijena modela'!$C$2:$C$61)</f>
        <v>Taycan 4S Sport Turismo</v>
      </c>
      <c r="D2585" t="s">
        <v>1133</v>
      </c>
      <c r="E2585" t="s">
        <v>1148</v>
      </c>
      <c r="F2585" t="s">
        <v>129</v>
      </c>
      <c r="G2585" s="8">
        <v>424</v>
      </c>
    </row>
    <row r="2586" spans="1:7">
      <c r="A2586" t="s">
        <v>4</v>
      </c>
      <c r="B2586" t="s">
        <v>105</v>
      </c>
      <c r="C2586" t="str">
        <f>_xlfn.XLOOKUP(B2586,'Cijena modela'!$B$2:$B$61,'Cijena modela'!$C$2:$C$61)</f>
        <v>Taycan 4S Sport Turismo</v>
      </c>
      <c r="D2586" t="s">
        <v>1133</v>
      </c>
      <c r="E2586" t="s">
        <v>1149</v>
      </c>
      <c r="F2586" t="s">
        <v>129</v>
      </c>
      <c r="G2586" s="8">
        <v>424</v>
      </c>
    </row>
    <row r="2587" spans="1:7">
      <c r="A2587" t="s">
        <v>4</v>
      </c>
      <c r="B2587" t="s">
        <v>105</v>
      </c>
      <c r="C2587" t="str">
        <f>_xlfn.XLOOKUP(B2587,'Cijena modela'!$B$2:$B$61,'Cijena modela'!$C$2:$C$61)</f>
        <v>Taycan 4S Sport Turismo</v>
      </c>
      <c r="D2587" t="s">
        <v>1133</v>
      </c>
      <c r="E2587" t="s">
        <v>1151</v>
      </c>
      <c r="F2587" t="s">
        <v>129</v>
      </c>
      <c r="G2587" s="8">
        <v>424</v>
      </c>
    </row>
    <row r="2588" spans="1:7">
      <c r="A2588" t="s">
        <v>4</v>
      </c>
      <c r="B2588" t="s">
        <v>105</v>
      </c>
      <c r="C2588" t="str">
        <f>_xlfn.XLOOKUP(B2588,'Cijena modela'!$B$2:$B$61,'Cijena modela'!$C$2:$C$61)</f>
        <v>Taycan 4S Sport Turismo</v>
      </c>
      <c r="D2588" t="s">
        <v>1021</v>
      </c>
      <c r="E2588" t="s">
        <v>1153</v>
      </c>
      <c r="F2588" t="s">
        <v>129</v>
      </c>
      <c r="G2588" s="8">
        <v>952</v>
      </c>
    </row>
    <row r="2589" spans="1:7">
      <c r="A2589" t="s">
        <v>4</v>
      </c>
      <c r="B2589" t="s">
        <v>105</v>
      </c>
      <c r="C2589" t="str">
        <f>_xlfn.XLOOKUP(B2589,'Cijena modela'!$B$2:$B$61,'Cijena modela'!$C$2:$C$61)</f>
        <v>Taycan 4S Sport Turismo</v>
      </c>
      <c r="D2589" t="s">
        <v>1021</v>
      </c>
      <c r="E2589" t="s">
        <v>1155</v>
      </c>
      <c r="F2589" t="s">
        <v>129</v>
      </c>
      <c r="G2589" s="8">
        <v>3683</v>
      </c>
    </row>
    <row r="2590" spans="1:7">
      <c r="A2590" t="s">
        <v>4</v>
      </c>
      <c r="B2590" t="s">
        <v>105</v>
      </c>
      <c r="C2590" t="str">
        <f>_xlfn.XLOOKUP(B2590,'Cijena modela'!$B$2:$B$61,'Cijena modela'!$C$2:$C$61)</f>
        <v>Taycan 4S Sport Turismo</v>
      </c>
      <c r="D2590" t="s">
        <v>1021</v>
      </c>
      <c r="E2590" t="s">
        <v>1156</v>
      </c>
      <c r="F2590" t="s">
        <v>129</v>
      </c>
      <c r="G2590" s="8">
        <v>1293</v>
      </c>
    </row>
    <row r="2591" spans="1:7">
      <c r="A2591" t="s">
        <v>4</v>
      </c>
      <c r="B2591" t="s">
        <v>105</v>
      </c>
      <c r="C2591" t="str">
        <f>_xlfn.XLOOKUP(B2591,'Cijena modela'!$B$2:$B$61,'Cijena modela'!$C$2:$C$61)</f>
        <v>Taycan 4S Sport Turismo</v>
      </c>
      <c r="D2591" t="s">
        <v>1021</v>
      </c>
      <c r="E2591" t="s">
        <v>1157</v>
      </c>
      <c r="F2591" t="s">
        <v>129</v>
      </c>
      <c r="G2591" s="8">
        <v>434</v>
      </c>
    </row>
    <row r="2592" spans="1:7">
      <c r="A2592" t="s">
        <v>4</v>
      </c>
      <c r="B2592" t="s">
        <v>105</v>
      </c>
      <c r="C2592" t="str">
        <f>_xlfn.XLOOKUP(B2592,'Cijena modela'!$B$2:$B$61,'Cijena modela'!$C$2:$C$61)</f>
        <v>Taycan 4S Sport Turismo</v>
      </c>
      <c r="D2592" t="s">
        <v>1021</v>
      </c>
      <c r="E2592" t="s">
        <v>1162</v>
      </c>
      <c r="F2592" t="s">
        <v>129</v>
      </c>
      <c r="G2592" s="8">
        <v>470</v>
      </c>
    </row>
    <row r="2593" spans="1:7">
      <c r="A2593" t="s">
        <v>4</v>
      </c>
      <c r="B2593" t="s">
        <v>105</v>
      </c>
      <c r="C2593" t="str">
        <f>_xlfn.XLOOKUP(B2593,'Cijena modela'!$B$2:$B$61,'Cijena modela'!$C$2:$C$61)</f>
        <v>Taycan 4S Sport Turismo</v>
      </c>
      <c r="D2593" t="s">
        <v>1021</v>
      </c>
      <c r="E2593" t="s">
        <v>1162</v>
      </c>
      <c r="F2593" t="s">
        <v>129</v>
      </c>
      <c r="G2593" s="8">
        <v>0</v>
      </c>
    </row>
    <row r="2594" spans="1:7">
      <c r="A2594" t="s">
        <v>4</v>
      </c>
      <c r="B2594" t="s">
        <v>105</v>
      </c>
      <c r="C2594" t="str">
        <f>_xlfn.XLOOKUP(B2594,'Cijena modela'!$B$2:$B$61,'Cijena modela'!$C$2:$C$61)</f>
        <v>Taycan 4S Sport Turismo</v>
      </c>
      <c r="D2594" t="s">
        <v>1021</v>
      </c>
      <c r="E2594" t="s">
        <v>1162</v>
      </c>
      <c r="F2594" t="s">
        <v>129</v>
      </c>
      <c r="G2594" s="8">
        <v>0</v>
      </c>
    </row>
    <row r="2595" spans="1:7">
      <c r="A2595" t="s">
        <v>4</v>
      </c>
      <c r="B2595" t="s">
        <v>105</v>
      </c>
      <c r="C2595" t="str">
        <f>_xlfn.XLOOKUP(B2595,'Cijena modela'!$B$2:$B$61,'Cijena modela'!$C$2:$C$61)</f>
        <v>Taycan 4S Sport Turismo</v>
      </c>
      <c r="D2595" t="s">
        <v>1021</v>
      </c>
      <c r="E2595" t="s">
        <v>1162</v>
      </c>
      <c r="F2595" t="s">
        <v>129</v>
      </c>
      <c r="G2595" s="8">
        <v>0</v>
      </c>
    </row>
    <row r="2596" spans="1:7">
      <c r="A2596" t="s">
        <v>4</v>
      </c>
      <c r="B2596" t="s">
        <v>105</v>
      </c>
      <c r="C2596" t="str">
        <f>_xlfn.XLOOKUP(B2596,'Cijena modela'!$B$2:$B$61,'Cijena modela'!$C$2:$C$61)</f>
        <v>Taycan 4S Sport Turismo</v>
      </c>
      <c r="D2596" t="s">
        <v>1021</v>
      </c>
      <c r="E2596" t="s">
        <v>1162</v>
      </c>
      <c r="F2596" t="s">
        <v>129</v>
      </c>
      <c r="G2596" s="8">
        <v>0</v>
      </c>
    </row>
    <row r="2597" spans="1:7">
      <c r="A2597" t="s">
        <v>4</v>
      </c>
      <c r="B2597" t="s">
        <v>105</v>
      </c>
      <c r="C2597" t="str">
        <f>_xlfn.XLOOKUP(B2597,'Cijena modela'!$B$2:$B$61,'Cijena modela'!$C$2:$C$61)</f>
        <v>Taycan 4S Sport Turismo</v>
      </c>
      <c r="D2597" t="s">
        <v>1021</v>
      </c>
      <c r="E2597" t="s">
        <v>1164</v>
      </c>
      <c r="F2597" t="s">
        <v>129</v>
      </c>
      <c r="G2597" s="8">
        <v>470</v>
      </c>
    </row>
    <row r="2598" spans="1:7">
      <c r="A2598" t="s">
        <v>4</v>
      </c>
      <c r="B2598" t="s">
        <v>105</v>
      </c>
      <c r="C2598" t="str">
        <f>_xlfn.XLOOKUP(B2598,'Cijena modela'!$B$2:$B$61,'Cijena modela'!$C$2:$C$61)</f>
        <v>Taycan 4S Sport Turismo</v>
      </c>
      <c r="D2598" t="s">
        <v>1021</v>
      </c>
      <c r="E2598" t="s">
        <v>1164</v>
      </c>
      <c r="F2598" t="s">
        <v>129</v>
      </c>
      <c r="G2598" s="8">
        <v>0</v>
      </c>
    </row>
    <row r="2599" spans="1:7">
      <c r="A2599" t="s">
        <v>4</v>
      </c>
      <c r="B2599" t="s">
        <v>105</v>
      </c>
      <c r="C2599" t="str">
        <f>_xlfn.XLOOKUP(B2599,'Cijena modela'!$B$2:$B$61,'Cijena modela'!$C$2:$C$61)</f>
        <v>Taycan 4S Sport Turismo</v>
      </c>
      <c r="D2599" t="s">
        <v>1021</v>
      </c>
      <c r="E2599" t="s">
        <v>1164</v>
      </c>
      <c r="F2599" t="s">
        <v>129</v>
      </c>
      <c r="G2599" s="8">
        <v>0</v>
      </c>
    </row>
    <row r="2600" spans="1:7">
      <c r="A2600" t="s">
        <v>4</v>
      </c>
      <c r="B2600" t="s">
        <v>105</v>
      </c>
      <c r="C2600" t="str">
        <f>_xlfn.XLOOKUP(B2600,'Cijena modela'!$B$2:$B$61,'Cijena modela'!$C$2:$C$61)</f>
        <v>Taycan 4S Sport Turismo</v>
      </c>
      <c r="D2600" t="s">
        <v>1021</v>
      </c>
      <c r="E2600" t="s">
        <v>1164</v>
      </c>
      <c r="F2600" t="s">
        <v>129</v>
      </c>
      <c r="G2600" s="8">
        <v>0</v>
      </c>
    </row>
    <row r="2601" spans="1:7">
      <c r="A2601" t="s">
        <v>4</v>
      </c>
      <c r="B2601" t="s">
        <v>105</v>
      </c>
      <c r="C2601" t="str">
        <f>_xlfn.XLOOKUP(B2601,'Cijena modela'!$B$2:$B$61,'Cijena modela'!$C$2:$C$61)</f>
        <v>Taycan 4S Sport Turismo</v>
      </c>
      <c r="D2601" t="s">
        <v>1021</v>
      </c>
      <c r="E2601" t="s">
        <v>1164</v>
      </c>
      <c r="F2601" t="s">
        <v>129</v>
      </c>
      <c r="G2601" s="8">
        <v>0</v>
      </c>
    </row>
    <row r="2602" spans="1:7">
      <c r="A2602" t="s">
        <v>4</v>
      </c>
      <c r="B2602" t="s">
        <v>105</v>
      </c>
      <c r="C2602" t="str">
        <f>_xlfn.XLOOKUP(B2602,'Cijena modela'!$B$2:$B$61,'Cijena modela'!$C$2:$C$61)</f>
        <v>Taycan 4S Sport Turismo</v>
      </c>
      <c r="D2602" t="s">
        <v>1133</v>
      </c>
      <c r="E2602" t="s">
        <v>1166</v>
      </c>
      <c r="F2602" t="s">
        <v>129</v>
      </c>
      <c r="G2602" s="8">
        <v>258</v>
      </c>
    </row>
    <row r="2603" spans="1:7">
      <c r="A2603" t="s">
        <v>4</v>
      </c>
      <c r="B2603" t="s">
        <v>105</v>
      </c>
      <c r="C2603" t="str">
        <f>_xlfn.XLOOKUP(B2603,'Cijena modela'!$B$2:$B$61,'Cijena modela'!$C$2:$C$61)</f>
        <v>Taycan 4S Sport Turismo</v>
      </c>
      <c r="D2603" t="s">
        <v>1133</v>
      </c>
      <c r="E2603" t="s">
        <v>1166</v>
      </c>
      <c r="F2603" t="s">
        <v>129</v>
      </c>
      <c r="G2603" s="8">
        <v>258</v>
      </c>
    </row>
    <row r="2604" spans="1:7">
      <c r="A2604" t="s">
        <v>4</v>
      </c>
      <c r="B2604" t="s">
        <v>105</v>
      </c>
      <c r="C2604" t="str">
        <f>_xlfn.XLOOKUP(B2604,'Cijena modela'!$B$2:$B$61,'Cijena modela'!$C$2:$C$61)</f>
        <v>Taycan 4S Sport Turismo</v>
      </c>
      <c r="D2604" t="s">
        <v>1133</v>
      </c>
      <c r="E2604" t="s">
        <v>1166</v>
      </c>
      <c r="F2604" t="s">
        <v>129</v>
      </c>
      <c r="G2604" s="8">
        <v>258</v>
      </c>
    </row>
    <row r="2605" spans="1:7">
      <c r="A2605" t="s">
        <v>4</v>
      </c>
      <c r="B2605" t="s">
        <v>105</v>
      </c>
      <c r="C2605" t="str">
        <f>_xlfn.XLOOKUP(B2605,'Cijena modela'!$B$2:$B$61,'Cijena modela'!$C$2:$C$61)</f>
        <v>Taycan 4S Sport Turismo</v>
      </c>
      <c r="D2605" t="s">
        <v>1133</v>
      </c>
      <c r="E2605" t="s">
        <v>1166</v>
      </c>
      <c r="F2605" t="s">
        <v>129</v>
      </c>
      <c r="G2605" s="8">
        <v>258</v>
      </c>
    </row>
    <row r="2606" spans="1:7">
      <c r="A2606" t="s">
        <v>4</v>
      </c>
      <c r="B2606" t="s">
        <v>105</v>
      </c>
      <c r="C2606" t="str">
        <f>_xlfn.XLOOKUP(B2606,'Cijena modela'!$B$2:$B$61,'Cijena modela'!$C$2:$C$61)</f>
        <v>Taycan 4S Sport Turismo</v>
      </c>
      <c r="D2606" t="s">
        <v>1133</v>
      </c>
      <c r="E2606" t="s">
        <v>1166</v>
      </c>
      <c r="F2606" t="s">
        <v>129</v>
      </c>
      <c r="G2606" s="8">
        <v>730</v>
      </c>
    </row>
    <row r="2607" spans="1:7">
      <c r="A2607" t="s">
        <v>4</v>
      </c>
      <c r="B2607" t="s">
        <v>105</v>
      </c>
      <c r="C2607" t="str">
        <f>_xlfn.XLOOKUP(B2607,'Cijena modela'!$B$2:$B$61,'Cijena modela'!$C$2:$C$61)</f>
        <v>Taycan 4S Sport Turismo</v>
      </c>
      <c r="D2607" t="s">
        <v>1021</v>
      </c>
      <c r="E2607" t="s">
        <v>1168</v>
      </c>
      <c r="F2607" t="s">
        <v>129</v>
      </c>
      <c r="G2607" s="8">
        <v>0</v>
      </c>
    </row>
    <row r="2608" spans="1:7">
      <c r="A2608" t="s">
        <v>4</v>
      </c>
      <c r="B2608" t="s">
        <v>105</v>
      </c>
      <c r="C2608" t="str">
        <f>_xlfn.XLOOKUP(B2608,'Cijena modela'!$B$2:$B$61,'Cijena modela'!$C$2:$C$61)</f>
        <v>Taycan 4S Sport Turismo</v>
      </c>
      <c r="D2608" t="s">
        <v>1021</v>
      </c>
      <c r="E2608" t="s">
        <v>1170</v>
      </c>
      <c r="F2608" t="s">
        <v>129</v>
      </c>
      <c r="G2608" s="8">
        <v>2069</v>
      </c>
    </row>
    <row r="2609" spans="1:7">
      <c r="A2609" t="s">
        <v>4</v>
      </c>
      <c r="B2609" t="s">
        <v>105</v>
      </c>
      <c r="C2609" t="str">
        <f>_xlfn.XLOOKUP(B2609,'Cijena modela'!$B$2:$B$61,'Cijena modela'!$C$2:$C$61)</f>
        <v>Taycan 4S Sport Turismo</v>
      </c>
      <c r="D2609" t="s">
        <v>1021</v>
      </c>
      <c r="E2609" t="s">
        <v>1172</v>
      </c>
      <c r="F2609" t="s">
        <v>129</v>
      </c>
      <c r="G2609" s="8">
        <v>5037</v>
      </c>
    </row>
    <row r="2610" spans="1:7">
      <c r="A2610" t="s">
        <v>4</v>
      </c>
      <c r="B2610" t="s">
        <v>105</v>
      </c>
      <c r="C2610" t="str">
        <f>_xlfn.XLOOKUP(B2610,'Cijena modela'!$B$2:$B$61,'Cijena modela'!$C$2:$C$61)</f>
        <v>Taycan 4S Sport Turismo</v>
      </c>
      <c r="D2610" t="s">
        <v>1021</v>
      </c>
      <c r="E2610" t="s">
        <v>1174</v>
      </c>
      <c r="F2610" t="s">
        <v>129</v>
      </c>
      <c r="G2610" s="8">
        <v>5037</v>
      </c>
    </row>
    <row r="2611" spans="1:7">
      <c r="A2611" t="s">
        <v>4</v>
      </c>
      <c r="B2611" t="s">
        <v>105</v>
      </c>
      <c r="C2611" t="str">
        <f>_xlfn.XLOOKUP(B2611,'Cijena modela'!$B$2:$B$61,'Cijena modela'!$C$2:$C$61)</f>
        <v>Taycan 4S Sport Turismo</v>
      </c>
      <c r="D2611" t="s">
        <v>1021</v>
      </c>
      <c r="E2611" t="s">
        <v>1176</v>
      </c>
      <c r="F2611" t="s">
        <v>129</v>
      </c>
      <c r="G2611" s="8">
        <v>5451</v>
      </c>
    </row>
    <row r="2612" spans="1:7">
      <c r="A2612" t="s">
        <v>4</v>
      </c>
      <c r="B2612" t="s">
        <v>105</v>
      </c>
      <c r="C2612" t="str">
        <f>_xlfn.XLOOKUP(B2612,'Cijena modela'!$B$2:$B$61,'Cijena modela'!$C$2:$C$61)</f>
        <v>Taycan 4S Sport Turismo</v>
      </c>
      <c r="D2612" t="s">
        <v>1021</v>
      </c>
      <c r="E2612" t="s">
        <v>1178</v>
      </c>
      <c r="F2612" t="s">
        <v>129</v>
      </c>
      <c r="G2612" s="8">
        <v>5451</v>
      </c>
    </row>
    <row r="2613" spans="1:7">
      <c r="A2613" t="s">
        <v>4</v>
      </c>
      <c r="B2613" t="s">
        <v>105</v>
      </c>
      <c r="C2613" t="str">
        <f>_xlfn.XLOOKUP(B2613,'Cijena modela'!$B$2:$B$61,'Cijena modela'!$C$2:$C$61)</f>
        <v>Taycan 4S Sport Turismo</v>
      </c>
      <c r="D2613" t="s">
        <v>1021</v>
      </c>
      <c r="E2613" t="s">
        <v>1182</v>
      </c>
      <c r="F2613" t="s">
        <v>129</v>
      </c>
      <c r="G2613" s="8">
        <v>889</v>
      </c>
    </row>
    <row r="2614" spans="1:7">
      <c r="A2614" t="s">
        <v>4</v>
      </c>
      <c r="B2614" t="s">
        <v>105</v>
      </c>
      <c r="C2614" t="str">
        <f>_xlfn.XLOOKUP(B2614,'Cijena modela'!$B$2:$B$61,'Cijena modela'!$C$2:$C$61)</f>
        <v>Taycan 4S Sport Turismo</v>
      </c>
      <c r="D2614" t="s">
        <v>1021</v>
      </c>
      <c r="E2614" t="s">
        <v>1185</v>
      </c>
      <c r="F2614" t="s">
        <v>129</v>
      </c>
      <c r="G2614" s="8">
        <v>4799</v>
      </c>
    </row>
    <row r="2615" spans="1:7">
      <c r="A2615" t="s">
        <v>4</v>
      </c>
      <c r="B2615" t="s">
        <v>105</v>
      </c>
      <c r="C2615" t="str">
        <f>_xlfn.XLOOKUP(B2615,'Cijena modela'!$B$2:$B$61,'Cijena modela'!$C$2:$C$61)</f>
        <v>Taycan 4S Sport Turismo</v>
      </c>
      <c r="D2615" t="s">
        <v>1021</v>
      </c>
      <c r="E2615" t="s">
        <v>1188</v>
      </c>
      <c r="F2615" t="s">
        <v>129</v>
      </c>
      <c r="G2615" s="8">
        <v>0</v>
      </c>
    </row>
    <row r="2616" spans="1:7">
      <c r="A2616" t="s">
        <v>4</v>
      </c>
      <c r="B2616" t="s">
        <v>105</v>
      </c>
      <c r="C2616" t="str">
        <f>_xlfn.XLOOKUP(B2616,'Cijena modela'!$B$2:$B$61,'Cijena modela'!$C$2:$C$61)</f>
        <v>Taycan 4S Sport Turismo</v>
      </c>
      <c r="D2616" t="s">
        <v>1021</v>
      </c>
      <c r="E2616" t="s">
        <v>1188</v>
      </c>
      <c r="F2616" t="s">
        <v>129</v>
      </c>
      <c r="G2616" s="8">
        <v>590</v>
      </c>
    </row>
    <row r="2617" spans="1:7">
      <c r="A2617" t="s">
        <v>4</v>
      </c>
      <c r="B2617" t="s">
        <v>105</v>
      </c>
      <c r="C2617" t="str">
        <f>_xlfn.XLOOKUP(B2617,'Cijena modela'!$B$2:$B$61,'Cijena modela'!$C$2:$C$61)</f>
        <v>Taycan 4S Sport Turismo</v>
      </c>
      <c r="D2617" t="s">
        <v>1021</v>
      </c>
      <c r="E2617" t="s">
        <v>1190</v>
      </c>
      <c r="F2617" t="s">
        <v>129</v>
      </c>
      <c r="G2617" s="8">
        <v>1231</v>
      </c>
    </row>
    <row r="2618" spans="1:7">
      <c r="A2618" t="s">
        <v>4</v>
      </c>
      <c r="B2618" t="s">
        <v>105</v>
      </c>
      <c r="C2618" t="str">
        <f>_xlfn.XLOOKUP(B2618,'Cijena modela'!$B$2:$B$61,'Cijena modela'!$C$2:$C$61)</f>
        <v>Taycan 4S Sport Turismo</v>
      </c>
      <c r="D2618" t="s">
        <v>1021</v>
      </c>
      <c r="E2618" t="s">
        <v>1190</v>
      </c>
      <c r="F2618" t="s">
        <v>129</v>
      </c>
      <c r="G2618" s="8">
        <v>641</v>
      </c>
    </row>
    <row r="2619" spans="1:7">
      <c r="A2619" t="s">
        <v>4</v>
      </c>
      <c r="B2619" t="s">
        <v>105</v>
      </c>
      <c r="C2619" t="str">
        <f>_xlfn.XLOOKUP(B2619,'Cijena modela'!$B$2:$B$61,'Cijena modela'!$C$2:$C$61)</f>
        <v>Taycan 4S Sport Turismo</v>
      </c>
      <c r="D2619" t="s">
        <v>1021</v>
      </c>
      <c r="E2619" t="s">
        <v>1194</v>
      </c>
      <c r="F2619" t="s">
        <v>129</v>
      </c>
      <c r="G2619" s="8">
        <v>1448</v>
      </c>
    </row>
    <row r="2620" spans="1:7">
      <c r="A2620" t="s">
        <v>4</v>
      </c>
      <c r="B2620" t="s">
        <v>105</v>
      </c>
      <c r="C2620" t="str">
        <f>_xlfn.XLOOKUP(B2620,'Cijena modela'!$B$2:$B$61,'Cijena modela'!$C$2:$C$61)</f>
        <v>Taycan 4S Sport Turismo</v>
      </c>
      <c r="D2620" t="s">
        <v>1021</v>
      </c>
      <c r="E2620" t="s">
        <v>1196</v>
      </c>
      <c r="F2620" t="s">
        <v>129</v>
      </c>
      <c r="G2620" s="8">
        <v>713</v>
      </c>
    </row>
    <row r="2621" spans="1:7">
      <c r="A2621" t="s">
        <v>4</v>
      </c>
      <c r="B2621" t="s">
        <v>105</v>
      </c>
      <c r="C2621" t="str">
        <f>_xlfn.XLOOKUP(B2621,'Cijena modela'!$B$2:$B$61,'Cijena modela'!$C$2:$C$61)</f>
        <v>Taycan 4S Sport Turismo</v>
      </c>
      <c r="D2621" t="s">
        <v>1021</v>
      </c>
      <c r="E2621" t="s">
        <v>1200</v>
      </c>
      <c r="F2621" t="s">
        <v>129</v>
      </c>
      <c r="G2621" s="8">
        <v>1387</v>
      </c>
    </row>
    <row r="2622" spans="1:7">
      <c r="A2622" t="s">
        <v>4</v>
      </c>
      <c r="B2622" t="s">
        <v>105</v>
      </c>
      <c r="C2622" t="str">
        <f>_xlfn.XLOOKUP(B2622,'Cijena modela'!$B$2:$B$61,'Cijena modela'!$C$2:$C$61)</f>
        <v>Taycan 4S Sport Turismo</v>
      </c>
      <c r="D2622" t="s">
        <v>1021</v>
      </c>
      <c r="E2622" t="s">
        <v>1204</v>
      </c>
      <c r="F2622" t="s">
        <v>129</v>
      </c>
      <c r="G2622" s="8">
        <v>3119</v>
      </c>
    </row>
    <row r="2623" spans="1:7">
      <c r="A2623" t="s">
        <v>4</v>
      </c>
      <c r="B2623" t="s">
        <v>105</v>
      </c>
      <c r="C2623" t="str">
        <f>_xlfn.XLOOKUP(B2623,'Cijena modela'!$B$2:$B$61,'Cijena modela'!$C$2:$C$61)</f>
        <v>Taycan 4S Sport Turismo</v>
      </c>
      <c r="D2623" t="s">
        <v>1021</v>
      </c>
      <c r="E2623" t="s">
        <v>1679</v>
      </c>
      <c r="F2623" t="s">
        <v>129</v>
      </c>
      <c r="G2623" s="8">
        <v>424</v>
      </c>
    </row>
    <row r="2624" spans="1:7">
      <c r="A2624" t="s">
        <v>4</v>
      </c>
      <c r="B2624" t="s">
        <v>105</v>
      </c>
      <c r="C2624" t="str">
        <f>_xlfn.XLOOKUP(B2624,'Cijena modela'!$B$2:$B$61,'Cijena modela'!$C$2:$C$61)</f>
        <v>Taycan 4S Sport Turismo</v>
      </c>
      <c r="D2624" t="s">
        <v>1021</v>
      </c>
      <c r="E2624" t="s">
        <v>1206</v>
      </c>
      <c r="F2624" t="s">
        <v>129</v>
      </c>
      <c r="G2624" s="8">
        <v>362</v>
      </c>
    </row>
    <row r="2625" spans="1:7">
      <c r="A2625" t="s">
        <v>4</v>
      </c>
      <c r="B2625" t="s">
        <v>105</v>
      </c>
      <c r="C2625" t="str">
        <f>_xlfn.XLOOKUP(B2625,'Cijena modela'!$B$2:$B$61,'Cijena modela'!$C$2:$C$61)</f>
        <v>Taycan 4S Sport Turismo</v>
      </c>
      <c r="D2625" t="s">
        <v>1021</v>
      </c>
      <c r="E2625" t="s">
        <v>1212</v>
      </c>
      <c r="F2625" t="s">
        <v>129</v>
      </c>
      <c r="G2625" s="8">
        <v>942</v>
      </c>
    </row>
    <row r="2626" spans="1:7">
      <c r="A2626" t="s">
        <v>4</v>
      </c>
      <c r="B2626" t="s">
        <v>105</v>
      </c>
      <c r="C2626" t="str">
        <f>_xlfn.XLOOKUP(B2626,'Cijena modela'!$B$2:$B$61,'Cijena modela'!$C$2:$C$61)</f>
        <v>Taycan 4S Sport Turismo</v>
      </c>
      <c r="D2626" t="s">
        <v>1214</v>
      </c>
      <c r="E2626" t="s">
        <v>1215</v>
      </c>
      <c r="F2626" t="s">
        <v>129</v>
      </c>
      <c r="G2626" s="8">
        <v>3244</v>
      </c>
    </row>
    <row r="2627" spans="1:7">
      <c r="A2627" t="s">
        <v>4</v>
      </c>
      <c r="B2627" t="s">
        <v>105</v>
      </c>
      <c r="C2627" t="str">
        <f>_xlfn.XLOOKUP(B2627,'Cijena modela'!$B$2:$B$61,'Cijena modela'!$C$2:$C$61)</f>
        <v>Taycan 4S Sport Turismo</v>
      </c>
      <c r="D2627" t="s">
        <v>1214</v>
      </c>
      <c r="E2627" t="s">
        <v>1217</v>
      </c>
      <c r="F2627" t="s">
        <v>129</v>
      </c>
      <c r="G2627" s="8">
        <v>0</v>
      </c>
    </row>
    <row r="2628" spans="1:7">
      <c r="A2628" t="s">
        <v>4</v>
      </c>
      <c r="B2628" t="s">
        <v>105</v>
      </c>
      <c r="C2628" t="str">
        <f>_xlfn.XLOOKUP(B2628,'Cijena modela'!$B$2:$B$61,'Cijena modela'!$C$2:$C$61)</f>
        <v>Taycan 4S Sport Turismo</v>
      </c>
      <c r="D2628" t="s">
        <v>1214</v>
      </c>
      <c r="E2628" t="s">
        <v>1219</v>
      </c>
      <c r="F2628" t="s">
        <v>129</v>
      </c>
      <c r="G2628" s="8">
        <v>1867</v>
      </c>
    </row>
    <row r="2629" spans="1:7">
      <c r="A2629" t="s">
        <v>4</v>
      </c>
      <c r="B2629" t="s">
        <v>105</v>
      </c>
      <c r="C2629" t="str">
        <f>_xlfn.XLOOKUP(B2629,'Cijena modela'!$B$2:$B$61,'Cijena modela'!$C$2:$C$61)</f>
        <v>Taycan 4S Sport Turismo</v>
      </c>
      <c r="D2629" t="s">
        <v>1214</v>
      </c>
      <c r="E2629" t="s">
        <v>1219</v>
      </c>
      <c r="F2629" t="s">
        <v>129</v>
      </c>
      <c r="G2629" s="8">
        <v>1195</v>
      </c>
    </row>
    <row r="2630" spans="1:7">
      <c r="A2630" t="s">
        <v>4</v>
      </c>
      <c r="B2630" t="s">
        <v>105</v>
      </c>
      <c r="C2630" t="str">
        <f>_xlfn.XLOOKUP(B2630,'Cijena modela'!$B$2:$B$61,'Cijena modela'!$C$2:$C$61)</f>
        <v>Taycan 4S Sport Turismo</v>
      </c>
      <c r="D2630" t="s">
        <v>1214</v>
      </c>
      <c r="E2630" t="s">
        <v>1221</v>
      </c>
      <c r="F2630" t="s">
        <v>129</v>
      </c>
      <c r="G2630" s="8">
        <v>2669</v>
      </c>
    </row>
    <row r="2631" spans="1:7">
      <c r="A2631" t="s">
        <v>4</v>
      </c>
      <c r="B2631" t="s">
        <v>105</v>
      </c>
      <c r="C2631" t="str">
        <f>_xlfn.XLOOKUP(B2631,'Cijena modela'!$B$2:$B$61,'Cijena modela'!$C$2:$C$61)</f>
        <v>Taycan 4S Sport Turismo</v>
      </c>
      <c r="D2631" t="s">
        <v>1214</v>
      </c>
      <c r="E2631" t="s">
        <v>1223</v>
      </c>
      <c r="F2631" t="s">
        <v>129</v>
      </c>
      <c r="G2631" s="8">
        <v>2017</v>
      </c>
    </row>
    <row r="2632" spans="1:7">
      <c r="A2632" t="s">
        <v>4</v>
      </c>
      <c r="B2632" t="s">
        <v>105</v>
      </c>
      <c r="C2632" t="str">
        <f>_xlfn.XLOOKUP(B2632,'Cijena modela'!$B$2:$B$61,'Cijena modela'!$C$2:$C$61)</f>
        <v>Taycan 4S Sport Turismo</v>
      </c>
      <c r="D2632" t="s">
        <v>1214</v>
      </c>
      <c r="E2632" t="s">
        <v>1225</v>
      </c>
      <c r="F2632" t="s">
        <v>129</v>
      </c>
      <c r="G2632" s="8">
        <v>1520</v>
      </c>
    </row>
    <row r="2633" spans="1:7">
      <c r="A2633" t="s">
        <v>4</v>
      </c>
      <c r="B2633" t="s">
        <v>105</v>
      </c>
      <c r="C2633" t="str">
        <f>_xlfn.XLOOKUP(B2633,'Cijena modela'!$B$2:$B$61,'Cijena modela'!$C$2:$C$61)</f>
        <v>Taycan 4S Sport Turismo</v>
      </c>
      <c r="D2633" t="s">
        <v>1021</v>
      </c>
      <c r="E2633" t="s">
        <v>1227</v>
      </c>
      <c r="F2633" t="s">
        <v>129</v>
      </c>
      <c r="G2633" s="8">
        <v>3532</v>
      </c>
    </row>
    <row r="2634" spans="1:7">
      <c r="A2634" t="s">
        <v>4</v>
      </c>
      <c r="B2634" t="s">
        <v>105</v>
      </c>
      <c r="C2634" t="str">
        <f>_xlfn.XLOOKUP(B2634,'Cijena modela'!$B$2:$B$61,'Cijena modela'!$C$2:$C$61)</f>
        <v>Taycan 4S Sport Turismo</v>
      </c>
      <c r="D2634" t="s">
        <v>1021</v>
      </c>
      <c r="E2634" t="s">
        <v>1229</v>
      </c>
      <c r="F2634" t="s">
        <v>129</v>
      </c>
      <c r="G2634" s="8">
        <v>3532</v>
      </c>
    </row>
    <row r="2635" spans="1:7">
      <c r="A2635" t="s">
        <v>4</v>
      </c>
      <c r="B2635" t="s">
        <v>105</v>
      </c>
      <c r="C2635" t="str">
        <f>_xlfn.XLOOKUP(B2635,'Cijena modela'!$B$2:$B$61,'Cijena modela'!$C$2:$C$61)</f>
        <v>Taycan 4S Sport Turismo</v>
      </c>
      <c r="D2635" t="s">
        <v>1021</v>
      </c>
      <c r="E2635" t="s">
        <v>1235</v>
      </c>
      <c r="F2635" t="s">
        <v>129</v>
      </c>
      <c r="G2635" s="8">
        <v>299</v>
      </c>
    </row>
    <row r="2636" spans="1:7">
      <c r="A2636" t="s">
        <v>4</v>
      </c>
      <c r="B2636" t="s">
        <v>105</v>
      </c>
      <c r="C2636" t="str">
        <f>_xlfn.XLOOKUP(B2636,'Cijena modela'!$B$2:$B$61,'Cijena modela'!$C$2:$C$61)</f>
        <v>Taycan 4S Sport Turismo</v>
      </c>
      <c r="D2636" t="s">
        <v>1133</v>
      </c>
      <c r="E2636" t="s">
        <v>1239</v>
      </c>
      <c r="F2636" t="s">
        <v>129</v>
      </c>
      <c r="G2636" s="8">
        <v>104</v>
      </c>
    </row>
    <row r="2637" spans="1:7">
      <c r="A2637" t="s">
        <v>4</v>
      </c>
      <c r="B2637" t="s">
        <v>105</v>
      </c>
      <c r="C2637" t="str">
        <f>_xlfn.XLOOKUP(B2637,'Cijena modela'!$B$2:$B$61,'Cijena modela'!$C$2:$C$61)</f>
        <v>Taycan 4S Sport Turismo</v>
      </c>
      <c r="D2637" t="s">
        <v>1021</v>
      </c>
      <c r="E2637" t="s">
        <v>1241</v>
      </c>
      <c r="F2637" t="s">
        <v>129</v>
      </c>
      <c r="G2637" s="8">
        <v>3532</v>
      </c>
    </row>
    <row r="2638" spans="1:7">
      <c r="A2638" t="s">
        <v>4</v>
      </c>
      <c r="B2638" t="s">
        <v>105</v>
      </c>
      <c r="C2638" t="str">
        <f>_xlfn.XLOOKUP(B2638,'Cijena modela'!$B$2:$B$61,'Cijena modela'!$C$2:$C$61)</f>
        <v>Taycan 4S Sport Turismo</v>
      </c>
      <c r="D2638" t="s">
        <v>1021</v>
      </c>
      <c r="E2638" t="s">
        <v>1245</v>
      </c>
      <c r="F2638" t="s">
        <v>129</v>
      </c>
      <c r="G2638" s="8">
        <v>368</v>
      </c>
    </row>
    <row r="2639" spans="1:7">
      <c r="A2639" t="s">
        <v>4</v>
      </c>
      <c r="B2639" t="s">
        <v>105</v>
      </c>
      <c r="C2639" t="str">
        <f>_xlfn.XLOOKUP(B2639,'Cijena modela'!$B$2:$B$61,'Cijena modela'!$C$2:$C$61)</f>
        <v>Taycan 4S Sport Turismo</v>
      </c>
      <c r="D2639" t="s">
        <v>1021</v>
      </c>
      <c r="E2639" t="s">
        <v>1248</v>
      </c>
      <c r="F2639" t="s">
        <v>129</v>
      </c>
      <c r="G2639" s="8">
        <v>3532</v>
      </c>
    </row>
    <row r="2640" spans="1:7">
      <c r="A2640" t="s">
        <v>4</v>
      </c>
      <c r="B2640" t="s">
        <v>105</v>
      </c>
      <c r="C2640" t="str">
        <f>_xlfn.XLOOKUP(B2640,'Cijena modela'!$B$2:$B$61,'Cijena modela'!$C$2:$C$61)</f>
        <v>Taycan 4S Sport Turismo</v>
      </c>
      <c r="D2640" t="s">
        <v>1021</v>
      </c>
      <c r="E2640" t="s">
        <v>1251</v>
      </c>
      <c r="F2640" t="s">
        <v>129</v>
      </c>
      <c r="G2640" s="8">
        <v>3532</v>
      </c>
    </row>
    <row r="2641" spans="1:7">
      <c r="A2641" t="s">
        <v>4</v>
      </c>
      <c r="B2641" t="s">
        <v>105</v>
      </c>
      <c r="C2641" t="str">
        <f>_xlfn.XLOOKUP(B2641,'Cijena modela'!$B$2:$B$61,'Cijena modela'!$C$2:$C$61)</f>
        <v>Taycan 4S Sport Turismo</v>
      </c>
      <c r="D2641" t="s">
        <v>1021</v>
      </c>
      <c r="E2641" t="s">
        <v>1253</v>
      </c>
      <c r="F2641" t="s">
        <v>129</v>
      </c>
      <c r="G2641" s="8">
        <v>248</v>
      </c>
    </row>
    <row r="2642" spans="1:7">
      <c r="A2642" t="s">
        <v>4</v>
      </c>
      <c r="B2642" t="s">
        <v>105</v>
      </c>
      <c r="C2642" t="str">
        <f>_xlfn.XLOOKUP(B2642,'Cijena modela'!$B$2:$B$61,'Cijena modela'!$C$2:$C$61)</f>
        <v>Taycan 4S Sport Turismo</v>
      </c>
      <c r="D2642" t="s">
        <v>1021</v>
      </c>
      <c r="E2642" t="s">
        <v>1256</v>
      </c>
      <c r="F2642" t="s">
        <v>129</v>
      </c>
      <c r="G2642" s="8">
        <v>0</v>
      </c>
    </row>
    <row r="2643" spans="1:7">
      <c r="A2643" t="s">
        <v>4</v>
      </c>
      <c r="B2643" t="s">
        <v>105</v>
      </c>
      <c r="C2643" t="str">
        <f>_xlfn.XLOOKUP(B2643,'Cijena modela'!$B$2:$B$61,'Cijena modela'!$C$2:$C$61)</f>
        <v>Taycan 4S Sport Turismo</v>
      </c>
      <c r="D2643" t="s">
        <v>1021</v>
      </c>
      <c r="E2643" t="s">
        <v>1258</v>
      </c>
      <c r="F2643" t="s">
        <v>129</v>
      </c>
      <c r="G2643" s="8">
        <v>1604</v>
      </c>
    </row>
    <row r="2644" spans="1:7">
      <c r="A2644" t="s">
        <v>4</v>
      </c>
      <c r="B2644" t="s">
        <v>105</v>
      </c>
      <c r="C2644" t="str">
        <f>_xlfn.XLOOKUP(B2644,'Cijena modela'!$B$2:$B$61,'Cijena modela'!$C$2:$C$61)</f>
        <v>Taycan 4S Sport Turismo</v>
      </c>
      <c r="D2644" t="s">
        <v>1021</v>
      </c>
      <c r="E2644" t="s">
        <v>1260</v>
      </c>
      <c r="F2644" t="s">
        <v>129</v>
      </c>
      <c r="G2644" s="8">
        <v>1272</v>
      </c>
    </row>
    <row r="2645" spans="1:7">
      <c r="A2645" t="s">
        <v>4</v>
      </c>
      <c r="B2645" t="s">
        <v>105</v>
      </c>
      <c r="C2645" t="str">
        <f>_xlfn.XLOOKUP(B2645,'Cijena modela'!$B$2:$B$61,'Cijena modela'!$C$2:$C$61)</f>
        <v>Taycan 4S Sport Turismo</v>
      </c>
      <c r="D2645" t="s">
        <v>1021</v>
      </c>
      <c r="E2645" t="s">
        <v>1262</v>
      </c>
      <c r="F2645" t="s">
        <v>129</v>
      </c>
      <c r="G2645" s="8">
        <v>2069</v>
      </c>
    </row>
    <row r="2646" spans="1:7">
      <c r="A2646" t="s">
        <v>4</v>
      </c>
      <c r="B2646" t="s">
        <v>105</v>
      </c>
      <c r="C2646" t="str">
        <f>_xlfn.XLOOKUP(B2646,'Cijena modela'!$B$2:$B$61,'Cijena modela'!$C$2:$C$61)</f>
        <v>Taycan 4S Sport Turismo</v>
      </c>
      <c r="D2646" t="s">
        <v>1133</v>
      </c>
      <c r="E2646" t="s">
        <v>1264</v>
      </c>
      <c r="F2646" t="s">
        <v>129</v>
      </c>
      <c r="G2646" s="8">
        <v>0</v>
      </c>
    </row>
    <row r="2647" spans="1:7">
      <c r="A2647" t="s">
        <v>4</v>
      </c>
      <c r="B2647" t="s">
        <v>105</v>
      </c>
      <c r="C2647" t="str">
        <f>_xlfn.XLOOKUP(B2647,'Cijena modela'!$B$2:$B$61,'Cijena modela'!$C$2:$C$61)</f>
        <v>Taycan 4S Sport Turismo</v>
      </c>
      <c r="D2647" t="s">
        <v>1021</v>
      </c>
      <c r="E2647" t="s">
        <v>1266</v>
      </c>
      <c r="F2647" t="s">
        <v>129</v>
      </c>
      <c r="G2647" s="8">
        <v>0</v>
      </c>
    </row>
    <row r="2648" spans="1:7">
      <c r="A2648" t="s">
        <v>4</v>
      </c>
      <c r="B2648" t="s">
        <v>105</v>
      </c>
      <c r="C2648" t="str">
        <f>_xlfn.XLOOKUP(B2648,'Cijena modela'!$B$2:$B$61,'Cijena modela'!$C$2:$C$61)</f>
        <v>Taycan 4S Sport Turismo</v>
      </c>
      <c r="D2648" t="s">
        <v>1021</v>
      </c>
      <c r="E2648" t="s">
        <v>1268</v>
      </c>
      <c r="F2648" t="s">
        <v>129</v>
      </c>
      <c r="G2648" s="8">
        <v>0</v>
      </c>
    </row>
    <row r="2649" spans="1:7">
      <c r="A2649" t="s">
        <v>4</v>
      </c>
      <c r="B2649" t="s">
        <v>105</v>
      </c>
      <c r="C2649" t="str">
        <f>_xlfn.XLOOKUP(B2649,'Cijena modela'!$B$2:$B$61,'Cijena modela'!$C$2:$C$61)</f>
        <v>Taycan 4S Sport Turismo</v>
      </c>
      <c r="D2649" t="s">
        <v>1021</v>
      </c>
      <c r="E2649" t="s">
        <v>1270</v>
      </c>
      <c r="F2649" t="s">
        <v>129</v>
      </c>
      <c r="G2649" s="8">
        <v>0</v>
      </c>
    </row>
    <row r="2650" spans="1:7">
      <c r="A2650" t="s">
        <v>4</v>
      </c>
      <c r="B2650" t="s">
        <v>105</v>
      </c>
      <c r="C2650" t="str">
        <f>_xlfn.XLOOKUP(B2650,'Cijena modela'!$B$2:$B$61,'Cijena modela'!$C$2:$C$61)</f>
        <v>Taycan 4S Sport Turismo</v>
      </c>
      <c r="D2650" t="s">
        <v>1021</v>
      </c>
      <c r="E2650" t="s">
        <v>1272</v>
      </c>
      <c r="F2650" t="s">
        <v>129</v>
      </c>
      <c r="G2650" s="8">
        <v>0</v>
      </c>
    </row>
    <row r="2651" spans="1:7">
      <c r="A2651" t="s">
        <v>4</v>
      </c>
      <c r="B2651" t="s">
        <v>105</v>
      </c>
      <c r="C2651" t="str">
        <f>_xlfn.XLOOKUP(B2651,'Cijena modela'!$B$2:$B$61,'Cijena modela'!$C$2:$C$61)</f>
        <v>Taycan 4S Sport Turismo</v>
      </c>
      <c r="D2651" t="s">
        <v>1133</v>
      </c>
      <c r="E2651" t="s">
        <v>1274</v>
      </c>
      <c r="F2651" t="s">
        <v>129</v>
      </c>
      <c r="G2651" s="8">
        <v>248</v>
      </c>
    </row>
    <row r="2652" spans="1:7">
      <c r="A2652" t="s">
        <v>4</v>
      </c>
      <c r="B2652" t="s">
        <v>105</v>
      </c>
      <c r="C2652" t="str">
        <f>_xlfn.XLOOKUP(B2652,'Cijena modela'!$B$2:$B$61,'Cijena modela'!$C$2:$C$61)</f>
        <v>Taycan 4S Sport Turismo</v>
      </c>
      <c r="D2652" t="s">
        <v>1133</v>
      </c>
      <c r="E2652" t="s">
        <v>1276</v>
      </c>
      <c r="F2652" t="s">
        <v>129</v>
      </c>
      <c r="G2652" s="8">
        <v>299</v>
      </c>
    </row>
    <row r="2653" spans="1:7">
      <c r="A2653" t="s">
        <v>4</v>
      </c>
      <c r="B2653" t="s">
        <v>105</v>
      </c>
      <c r="C2653" t="str">
        <f>_xlfn.XLOOKUP(B2653,'Cijena modela'!$B$2:$B$61,'Cijena modela'!$C$2:$C$61)</f>
        <v>Taycan 4S Sport Turismo</v>
      </c>
      <c r="D2653" t="s">
        <v>1133</v>
      </c>
      <c r="E2653" t="s">
        <v>1278</v>
      </c>
      <c r="F2653" t="s">
        <v>129</v>
      </c>
      <c r="G2653" s="8">
        <v>299</v>
      </c>
    </row>
    <row r="2654" spans="1:7">
      <c r="A2654" t="s">
        <v>4</v>
      </c>
      <c r="B2654" t="s">
        <v>105</v>
      </c>
      <c r="C2654" t="str">
        <f>_xlfn.XLOOKUP(B2654,'Cijena modela'!$B$2:$B$61,'Cijena modela'!$C$2:$C$61)</f>
        <v>Taycan 4S Sport Turismo</v>
      </c>
      <c r="D2654" t="s">
        <v>1021</v>
      </c>
      <c r="E2654" t="s">
        <v>1283</v>
      </c>
      <c r="F2654" t="s">
        <v>129</v>
      </c>
      <c r="G2654" s="8">
        <v>3532</v>
      </c>
    </row>
    <row r="2655" spans="1:7">
      <c r="A2655" t="s">
        <v>4</v>
      </c>
      <c r="B2655" t="s">
        <v>105</v>
      </c>
      <c r="C2655" t="str">
        <f>_xlfn.XLOOKUP(B2655,'Cijena modela'!$B$2:$B$61,'Cijena modela'!$C$2:$C$61)</f>
        <v>Taycan 4S Sport Turismo</v>
      </c>
      <c r="D2655" t="s">
        <v>1021</v>
      </c>
      <c r="E2655" t="s">
        <v>1601</v>
      </c>
      <c r="F2655" t="s">
        <v>129</v>
      </c>
      <c r="G2655" s="8">
        <v>0</v>
      </c>
    </row>
    <row r="2656" spans="1:7">
      <c r="A2656" t="s">
        <v>4</v>
      </c>
      <c r="B2656" t="s">
        <v>105</v>
      </c>
      <c r="C2656" t="str">
        <f>_xlfn.XLOOKUP(B2656,'Cijena modela'!$B$2:$B$61,'Cijena modela'!$C$2:$C$61)</f>
        <v>Taycan 4S Sport Turismo</v>
      </c>
      <c r="D2656" t="s">
        <v>1021</v>
      </c>
      <c r="E2656" t="s">
        <v>1287</v>
      </c>
      <c r="F2656" t="s">
        <v>129</v>
      </c>
      <c r="G2656" s="8">
        <v>248</v>
      </c>
    </row>
    <row r="2657" spans="1:7">
      <c r="A2657" t="s">
        <v>4</v>
      </c>
      <c r="B2657" t="s">
        <v>105</v>
      </c>
      <c r="C2657" t="str">
        <f>_xlfn.XLOOKUP(B2657,'Cijena modela'!$B$2:$B$61,'Cijena modela'!$C$2:$C$61)</f>
        <v>Taycan 4S Sport Turismo</v>
      </c>
      <c r="D2657" t="s">
        <v>1133</v>
      </c>
      <c r="E2657" t="s">
        <v>1291</v>
      </c>
      <c r="F2657" t="s">
        <v>129</v>
      </c>
      <c r="G2657" s="8">
        <v>289</v>
      </c>
    </row>
    <row r="2658" spans="1:7">
      <c r="A2658" t="s">
        <v>4</v>
      </c>
      <c r="B2658" t="s">
        <v>105</v>
      </c>
      <c r="C2658" t="str">
        <f>_xlfn.XLOOKUP(B2658,'Cijena modela'!$B$2:$B$61,'Cijena modela'!$C$2:$C$61)</f>
        <v>Taycan 4S Sport Turismo</v>
      </c>
      <c r="D2658" t="s">
        <v>1133</v>
      </c>
      <c r="E2658" t="s">
        <v>1295</v>
      </c>
      <c r="F2658" t="s">
        <v>129</v>
      </c>
      <c r="G2658" s="8">
        <v>817</v>
      </c>
    </row>
    <row r="2659" spans="1:7">
      <c r="A2659" t="s">
        <v>4</v>
      </c>
      <c r="B2659" t="s">
        <v>105</v>
      </c>
      <c r="C2659" t="str">
        <f>_xlfn.XLOOKUP(B2659,'Cijena modela'!$B$2:$B$61,'Cijena modela'!$C$2:$C$61)</f>
        <v>Taycan 4S Sport Turismo</v>
      </c>
      <c r="D2659" t="s">
        <v>1021</v>
      </c>
      <c r="E2659" t="s">
        <v>1296</v>
      </c>
      <c r="F2659" t="s">
        <v>129</v>
      </c>
      <c r="G2659" s="8">
        <v>475</v>
      </c>
    </row>
    <row r="2660" spans="1:7">
      <c r="A2660" t="s">
        <v>4</v>
      </c>
      <c r="B2660" t="s">
        <v>105</v>
      </c>
      <c r="C2660" t="str">
        <f>_xlfn.XLOOKUP(B2660,'Cijena modela'!$B$2:$B$61,'Cijena modela'!$C$2:$C$61)</f>
        <v>Taycan 4S Sport Turismo</v>
      </c>
      <c r="D2660" t="s">
        <v>1021</v>
      </c>
      <c r="E2660" t="s">
        <v>1298</v>
      </c>
      <c r="F2660" t="s">
        <v>129</v>
      </c>
      <c r="G2660" s="8">
        <v>0</v>
      </c>
    </row>
    <row r="2661" spans="1:7">
      <c r="A2661" t="s">
        <v>4</v>
      </c>
      <c r="B2661" t="s">
        <v>105</v>
      </c>
      <c r="C2661" t="str">
        <f>_xlfn.XLOOKUP(B2661,'Cijena modela'!$B$2:$B$61,'Cijena modela'!$C$2:$C$61)</f>
        <v>Taycan 4S Sport Turismo</v>
      </c>
      <c r="D2661" t="s">
        <v>1133</v>
      </c>
      <c r="E2661" t="s">
        <v>1300</v>
      </c>
      <c r="F2661" t="s">
        <v>129</v>
      </c>
      <c r="G2661" s="8">
        <v>621</v>
      </c>
    </row>
    <row r="2662" spans="1:7">
      <c r="A2662" t="s">
        <v>4</v>
      </c>
      <c r="B2662" t="s">
        <v>105</v>
      </c>
      <c r="C2662" t="str">
        <f>_xlfn.XLOOKUP(B2662,'Cijena modela'!$B$2:$B$61,'Cijena modela'!$C$2:$C$61)</f>
        <v>Taycan 4S Sport Turismo</v>
      </c>
      <c r="D2662" t="s">
        <v>1021</v>
      </c>
      <c r="E2662" t="s">
        <v>1302</v>
      </c>
      <c r="F2662" t="s">
        <v>129</v>
      </c>
      <c r="G2662" s="8">
        <v>434</v>
      </c>
    </row>
    <row r="2663" spans="1:7">
      <c r="A2663" t="s">
        <v>4</v>
      </c>
      <c r="B2663" t="s">
        <v>105</v>
      </c>
      <c r="C2663" t="str">
        <f>_xlfn.XLOOKUP(B2663,'Cijena modela'!$B$2:$B$61,'Cijena modela'!$C$2:$C$61)</f>
        <v>Taycan 4S Sport Turismo</v>
      </c>
      <c r="D2663" t="s">
        <v>1021</v>
      </c>
      <c r="E2663" t="s">
        <v>1304</v>
      </c>
      <c r="F2663" t="s">
        <v>129</v>
      </c>
      <c r="G2663" s="8">
        <v>1164</v>
      </c>
    </row>
    <row r="2664" spans="1:7">
      <c r="A2664" t="s">
        <v>4</v>
      </c>
      <c r="B2664" t="s">
        <v>105</v>
      </c>
      <c r="C2664" t="str">
        <f>_xlfn.XLOOKUP(B2664,'Cijena modela'!$B$2:$B$61,'Cijena modela'!$C$2:$C$61)</f>
        <v>Taycan 4S Sport Turismo</v>
      </c>
      <c r="D2664" t="s">
        <v>1021</v>
      </c>
      <c r="E2664" t="s">
        <v>1306</v>
      </c>
      <c r="F2664" t="s">
        <v>129</v>
      </c>
      <c r="G2664" s="8">
        <v>1599</v>
      </c>
    </row>
    <row r="2665" spans="1:7">
      <c r="A2665" t="s">
        <v>4</v>
      </c>
      <c r="B2665" t="s">
        <v>105</v>
      </c>
      <c r="C2665" t="str">
        <f>_xlfn.XLOOKUP(B2665,'Cijena modela'!$B$2:$B$61,'Cijena modela'!$C$2:$C$61)</f>
        <v>Taycan 4S Sport Turismo</v>
      </c>
      <c r="D2665" t="s">
        <v>1021</v>
      </c>
      <c r="E2665" t="s">
        <v>1308</v>
      </c>
      <c r="F2665" t="s">
        <v>129</v>
      </c>
      <c r="G2665" s="8">
        <v>2069</v>
      </c>
    </row>
    <row r="2666" spans="1:7">
      <c r="A2666" t="s">
        <v>4</v>
      </c>
      <c r="B2666" t="s">
        <v>105</v>
      </c>
      <c r="C2666" t="str">
        <f>_xlfn.XLOOKUP(B2666,'Cijena modela'!$B$2:$B$61,'Cijena modela'!$C$2:$C$61)</f>
        <v>Taycan 4S Sport Turismo</v>
      </c>
      <c r="D2666" t="s">
        <v>1021</v>
      </c>
      <c r="E2666" t="s">
        <v>1310</v>
      </c>
      <c r="F2666" t="s">
        <v>129</v>
      </c>
      <c r="G2666" s="8">
        <v>0</v>
      </c>
    </row>
    <row r="2667" spans="1:7">
      <c r="A2667" t="s">
        <v>4</v>
      </c>
      <c r="B2667" t="s">
        <v>105</v>
      </c>
      <c r="C2667" t="str">
        <f>_xlfn.XLOOKUP(B2667,'Cijena modela'!$B$2:$B$61,'Cijena modela'!$C$2:$C$61)</f>
        <v>Taycan 4S Sport Turismo</v>
      </c>
      <c r="D2667" t="s">
        <v>1133</v>
      </c>
      <c r="E2667" t="s">
        <v>1314</v>
      </c>
      <c r="F2667" t="s">
        <v>129</v>
      </c>
      <c r="G2667" s="8">
        <v>207</v>
      </c>
    </row>
    <row r="2668" spans="1:7">
      <c r="A2668" t="s">
        <v>4</v>
      </c>
      <c r="B2668" t="s">
        <v>105</v>
      </c>
      <c r="C2668" t="str">
        <f>_xlfn.XLOOKUP(B2668,'Cijena modela'!$B$2:$B$61,'Cijena modela'!$C$2:$C$61)</f>
        <v>Taycan 4S Sport Turismo</v>
      </c>
      <c r="D2668" t="s">
        <v>1021</v>
      </c>
      <c r="E2668" t="s">
        <v>1316</v>
      </c>
      <c r="F2668" t="s">
        <v>129</v>
      </c>
      <c r="G2668" s="8">
        <v>2028</v>
      </c>
    </row>
    <row r="2669" spans="1:7">
      <c r="A2669" t="s">
        <v>4</v>
      </c>
      <c r="B2669" t="s">
        <v>105</v>
      </c>
      <c r="C2669" t="str">
        <f>_xlfn.XLOOKUP(B2669,'Cijena modela'!$B$2:$B$61,'Cijena modela'!$C$2:$C$61)</f>
        <v>Taycan 4S Sport Turismo</v>
      </c>
      <c r="D2669" t="s">
        <v>1021</v>
      </c>
      <c r="E2669" t="s">
        <v>1316</v>
      </c>
      <c r="F2669" t="s">
        <v>129</v>
      </c>
      <c r="G2669" s="8">
        <v>1780</v>
      </c>
    </row>
    <row r="2670" spans="1:7">
      <c r="A2670" t="s">
        <v>4</v>
      </c>
      <c r="B2670" t="s">
        <v>105</v>
      </c>
      <c r="C2670" t="str">
        <f>_xlfn.XLOOKUP(B2670,'Cijena modela'!$B$2:$B$61,'Cijena modela'!$C$2:$C$61)</f>
        <v>Taycan 4S Sport Turismo</v>
      </c>
      <c r="D2670" t="s">
        <v>1021</v>
      </c>
      <c r="E2670" t="s">
        <v>1318</v>
      </c>
      <c r="F2670" t="s">
        <v>129</v>
      </c>
      <c r="G2670" s="8">
        <v>0</v>
      </c>
    </row>
    <row r="2671" spans="1:7">
      <c r="A2671" t="s">
        <v>4</v>
      </c>
      <c r="B2671" t="s">
        <v>105</v>
      </c>
      <c r="C2671" t="str">
        <f>_xlfn.XLOOKUP(B2671,'Cijena modela'!$B$2:$B$61,'Cijena modela'!$C$2:$C$61)</f>
        <v>Taycan 4S Sport Turismo</v>
      </c>
      <c r="D2671" t="s">
        <v>1133</v>
      </c>
      <c r="E2671" t="s">
        <v>1320</v>
      </c>
      <c r="F2671" t="s">
        <v>129</v>
      </c>
      <c r="G2671" s="8">
        <v>207</v>
      </c>
    </row>
    <row r="2672" spans="1:7">
      <c r="A2672" t="s">
        <v>4</v>
      </c>
      <c r="B2672" t="s">
        <v>105</v>
      </c>
      <c r="C2672" t="str">
        <f>_xlfn.XLOOKUP(B2672,'Cijena modela'!$B$2:$B$61,'Cijena modela'!$C$2:$C$61)</f>
        <v>Taycan 4S Sport Turismo</v>
      </c>
      <c r="D2672" t="s">
        <v>1021</v>
      </c>
      <c r="E2672" t="s">
        <v>1322</v>
      </c>
      <c r="F2672" t="s">
        <v>129</v>
      </c>
      <c r="G2672" s="8">
        <v>0</v>
      </c>
    </row>
    <row r="2673" spans="1:7">
      <c r="A2673" t="s">
        <v>4</v>
      </c>
      <c r="B2673" t="s">
        <v>105</v>
      </c>
      <c r="C2673" t="str">
        <f>_xlfn.XLOOKUP(B2673,'Cijena modela'!$B$2:$B$61,'Cijena modela'!$C$2:$C$61)</f>
        <v>Taycan 4S Sport Turismo</v>
      </c>
      <c r="D2673" t="s">
        <v>1021</v>
      </c>
      <c r="E2673" t="s">
        <v>1324</v>
      </c>
      <c r="F2673" t="s">
        <v>129</v>
      </c>
      <c r="G2673" s="8">
        <v>0</v>
      </c>
    </row>
    <row r="2674" spans="1:7">
      <c r="A2674" t="s">
        <v>4</v>
      </c>
      <c r="B2674" t="s">
        <v>105</v>
      </c>
      <c r="C2674" t="str">
        <f>_xlfn.XLOOKUP(B2674,'Cijena modela'!$B$2:$B$61,'Cijena modela'!$C$2:$C$61)</f>
        <v>Taycan 4S Sport Turismo</v>
      </c>
      <c r="D2674" t="s">
        <v>1021</v>
      </c>
      <c r="E2674" t="s">
        <v>1327</v>
      </c>
      <c r="F2674" t="s">
        <v>129</v>
      </c>
      <c r="G2674" s="8">
        <v>0</v>
      </c>
    </row>
    <row r="2675" spans="1:7">
      <c r="A2675" t="s">
        <v>4</v>
      </c>
      <c r="B2675" t="s">
        <v>105</v>
      </c>
      <c r="C2675" t="str">
        <f>_xlfn.XLOOKUP(B2675,'Cijena modela'!$B$2:$B$61,'Cijena modela'!$C$2:$C$61)</f>
        <v>Taycan 4S Sport Turismo</v>
      </c>
      <c r="D2675" t="s">
        <v>1021</v>
      </c>
      <c r="E2675" t="s">
        <v>1329</v>
      </c>
      <c r="F2675" t="s">
        <v>129</v>
      </c>
      <c r="G2675" s="8">
        <v>10809</v>
      </c>
    </row>
    <row r="2676" spans="1:7">
      <c r="A2676" t="s">
        <v>4</v>
      </c>
      <c r="B2676" t="s">
        <v>105</v>
      </c>
      <c r="C2676" t="str">
        <f>_xlfn.XLOOKUP(B2676,'Cijena modela'!$B$2:$B$61,'Cijena modela'!$C$2:$C$61)</f>
        <v>Taycan 4S Sport Turismo</v>
      </c>
      <c r="D2676" t="s">
        <v>1331</v>
      </c>
      <c r="E2676" t="s">
        <v>1332</v>
      </c>
      <c r="F2676" t="s">
        <v>129</v>
      </c>
      <c r="G2676" s="8">
        <v>0</v>
      </c>
    </row>
    <row r="2677" spans="1:7">
      <c r="A2677" t="s">
        <v>4</v>
      </c>
      <c r="B2677" t="s">
        <v>105</v>
      </c>
      <c r="C2677" t="str">
        <f>_xlfn.XLOOKUP(B2677,'Cijena modela'!$B$2:$B$61,'Cijena modela'!$C$2:$C$61)</f>
        <v>Taycan 4S Sport Turismo</v>
      </c>
      <c r="D2677" t="s">
        <v>1331</v>
      </c>
      <c r="E2677" t="s">
        <v>1334</v>
      </c>
      <c r="F2677" t="s">
        <v>129</v>
      </c>
      <c r="G2677" s="8">
        <v>0</v>
      </c>
    </row>
    <row r="2678" spans="1:7">
      <c r="A2678" t="s">
        <v>4</v>
      </c>
      <c r="B2678" t="s">
        <v>105</v>
      </c>
      <c r="C2678" t="str">
        <f>_xlfn.XLOOKUP(B2678,'Cijena modela'!$B$2:$B$61,'Cijena modela'!$C$2:$C$61)</f>
        <v>Taycan 4S Sport Turismo</v>
      </c>
      <c r="D2678" t="s">
        <v>1021</v>
      </c>
      <c r="E2678" t="s">
        <v>1336</v>
      </c>
      <c r="F2678" t="s">
        <v>129</v>
      </c>
      <c r="G2678" s="8">
        <v>952</v>
      </c>
    </row>
    <row r="2679" spans="1:7">
      <c r="A2679" t="s">
        <v>4</v>
      </c>
      <c r="B2679" t="s">
        <v>105</v>
      </c>
      <c r="C2679" t="str">
        <f>_xlfn.XLOOKUP(B2679,'Cijena modela'!$B$2:$B$61,'Cijena modela'!$C$2:$C$61)</f>
        <v>Taycan 4S Sport Turismo</v>
      </c>
      <c r="D2679" t="s">
        <v>1021</v>
      </c>
      <c r="E2679" t="s">
        <v>1344</v>
      </c>
      <c r="F2679" t="s">
        <v>129</v>
      </c>
      <c r="G2679" s="8">
        <v>952</v>
      </c>
    </row>
    <row r="2680" spans="1:7">
      <c r="A2680" t="s">
        <v>4</v>
      </c>
      <c r="B2680" t="s">
        <v>105</v>
      </c>
      <c r="C2680" t="str">
        <f>_xlfn.XLOOKUP(B2680,'Cijena modela'!$B$2:$B$61,'Cijena modela'!$C$2:$C$61)</f>
        <v>Taycan 4S Sport Turismo</v>
      </c>
      <c r="D2680" t="s">
        <v>1133</v>
      </c>
      <c r="E2680" t="s">
        <v>1603</v>
      </c>
      <c r="F2680" t="s">
        <v>129</v>
      </c>
      <c r="G2680" s="8">
        <v>713</v>
      </c>
    </row>
    <row r="2681" spans="1:7">
      <c r="A2681" t="s">
        <v>4</v>
      </c>
      <c r="B2681" t="s">
        <v>105</v>
      </c>
      <c r="C2681" t="str">
        <f>_xlfn.XLOOKUP(B2681,'Cijena modela'!$B$2:$B$61,'Cijena modela'!$C$2:$C$61)</f>
        <v>Taycan 4S Sport Turismo</v>
      </c>
      <c r="D2681" t="s">
        <v>1021</v>
      </c>
      <c r="E2681" t="s">
        <v>1348</v>
      </c>
      <c r="F2681" t="s">
        <v>129</v>
      </c>
      <c r="G2681" s="8">
        <v>2587</v>
      </c>
    </row>
    <row r="2682" spans="1:7">
      <c r="A2682" t="s">
        <v>4</v>
      </c>
      <c r="B2682" t="s">
        <v>105</v>
      </c>
      <c r="C2682" t="str">
        <f>_xlfn.XLOOKUP(B2682,'Cijena modela'!$B$2:$B$61,'Cijena modela'!$C$2:$C$61)</f>
        <v>Taycan 4S Sport Turismo</v>
      </c>
      <c r="D2682" t="s">
        <v>1133</v>
      </c>
      <c r="E2682" t="s">
        <v>1352</v>
      </c>
      <c r="F2682" t="s">
        <v>129</v>
      </c>
      <c r="G2682" s="8">
        <v>1034</v>
      </c>
    </row>
    <row r="2683" spans="1:7">
      <c r="A2683" t="s">
        <v>4</v>
      </c>
      <c r="B2683" t="s">
        <v>105</v>
      </c>
      <c r="C2683" t="str">
        <f>_xlfn.XLOOKUP(B2683,'Cijena modela'!$B$2:$B$61,'Cijena modela'!$C$2:$C$61)</f>
        <v>Taycan 4S Sport Turismo</v>
      </c>
      <c r="D2683" t="s">
        <v>1021</v>
      </c>
      <c r="E2683" t="s">
        <v>1354</v>
      </c>
      <c r="F2683" t="s">
        <v>129</v>
      </c>
      <c r="G2683" s="8">
        <v>140</v>
      </c>
    </row>
    <row r="2684" spans="1:7">
      <c r="A2684" t="s">
        <v>4</v>
      </c>
      <c r="B2684" t="s">
        <v>105</v>
      </c>
      <c r="C2684" t="str">
        <f>_xlfn.XLOOKUP(B2684,'Cijena modela'!$B$2:$B$61,'Cijena modela'!$C$2:$C$61)</f>
        <v>Taycan 4S Sport Turismo</v>
      </c>
      <c r="D2684" t="s">
        <v>1133</v>
      </c>
      <c r="E2684" t="s">
        <v>1355</v>
      </c>
      <c r="F2684" t="s">
        <v>129</v>
      </c>
      <c r="G2684" s="8">
        <v>1034</v>
      </c>
    </row>
    <row r="2685" spans="1:7">
      <c r="A2685" t="s">
        <v>4</v>
      </c>
      <c r="B2685" t="s">
        <v>105</v>
      </c>
      <c r="C2685" t="str">
        <f>_xlfn.XLOOKUP(B2685,'Cijena modela'!$B$2:$B$61,'Cijena modela'!$C$2:$C$61)</f>
        <v>Taycan 4S Sport Turismo</v>
      </c>
      <c r="D2685" t="s">
        <v>1133</v>
      </c>
      <c r="E2685" t="s">
        <v>1357</v>
      </c>
      <c r="F2685" t="s">
        <v>129</v>
      </c>
      <c r="G2685" s="8">
        <v>1034</v>
      </c>
    </row>
    <row r="2686" spans="1:7">
      <c r="A2686" t="s">
        <v>4</v>
      </c>
      <c r="B2686" t="s">
        <v>105</v>
      </c>
      <c r="C2686" t="str">
        <f>_xlfn.XLOOKUP(B2686,'Cijena modela'!$B$2:$B$61,'Cijena modela'!$C$2:$C$61)</f>
        <v>Taycan 4S Sport Turismo</v>
      </c>
      <c r="D2686" t="s">
        <v>1133</v>
      </c>
      <c r="E2686" t="s">
        <v>1359</v>
      </c>
      <c r="F2686" t="s">
        <v>129</v>
      </c>
      <c r="G2686" s="8">
        <v>1034</v>
      </c>
    </row>
    <row r="2687" spans="1:7">
      <c r="A2687" t="s">
        <v>4</v>
      </c>
      <c r="B2687" t="s">
        <v>105</v>
      </c>
      <c r="C2687" t="str">
        <f>_xlfn.XLOOKUP(B2687,'Cijena modela'!$B$2:$B$61,'Cijena modela'!$C$2:$C$61)</f>
        <v>Taycan 4S Sport Turismo</v>
      </c>
      <c r="D2687" t="s">
        <v>1133</v>
      </c>
      <c r="E2687" t="s">
        <v>1361</v>
      </c>
      <c r="F2687" t="s">
        <v>129</v>
      </c>
      <c r="G2687" s="8">
        <v>1034</v>
      </c>
    </row>
    <row r="2688" spans="1:7">
      <c r="A2688" t="s">
        <v>4</v>
      </c>
      <c r="B2688" t="s">
        <v>105</v>
      </c>
      <c r="C2688" t="str">
        <f>_xlfn.XLOOKUP(B2688,'Cijena modela'!$B$2:$B$61,'Cijena modela'!$C$2:$C$61)</f>
        <v>Taycan 4S Sport Turismo</v>
      </c>
      <c r="D2688" t="s">
        <v>1133</v>
      </c>
      <c r="E2688" t="s">
        <v>1363</v>
      </c>
      <c r="F2688" t="s">
        <v>129</v>
      </c>
      <c r="G2688" s="8">
        <v>1034</v>
      </c>
    </row>
    <row r="2689" spans="1:7">
      <c r="A2689" t="s">
        <v>4</v>
      </c>
      <c r="B2689" t="s">
        <v>105</v>
      </c>
      <c r="C2689" t="str">
        <f>_xlfn.XLOOKUP(B2689,'Cijena modela'!$B$2:$B$61,'Cijena modela'!$C$2:$C$61)</f>
        <v>Taycan 4S Sport Turismo</v>
      </c>
      <c r="D2689" t="s">
        <v>1021</v>
      </c>
      <c r="E2689" t="s">
        <v>1365</v>
      </c>
      <c r="F2689" t="s">
        <v>129</v>
      </c>
      <c r="G2689" s="8">
        <v>248</v>
      </c>
    </row>
    <row r="2690" spans="1:7">
      <c r="A2690" t="s">
        <v>4</v>
      </c>
      <c r="B2690" t="s">
        <v>105</v>
      </c>
      <c r="C2690" t="str">
        <f>_xlfn.XLOOKUP(B2690,'Cijena modela'!$B$2:$B$61,'Cijena modela'!$C$2:$C$61)</f>
        <v>Taycan 4S Sport Turismo</v>
      </c>
      <c r="D2690" t="s">
        <v>1021</v>
      </c>
      <c r="E2690" t="s">
        <v>1365</v>
      </c>
      <c r="F2690" t="s">
        <v>129</v>
      </c>
      <c r="G2690" s="8">
        <v>0</v>
      </c>
    </row>
    <row r="2691" spans="1:7">
      <c r="A2691" t="s">
        <v>4</v>
      </c>
      <c r="B2691" t="s">
        <v>105</v>
      </c>
      <c r="C2691" t="str">
        <f>_xlfn.XLOOKUP(B2691,'Cijena modela'!$B$2:$B$61,'Cijena modela'!$C$2:$C$61)</f>
        <v>Taycan 4S Sport Turismo</v>
      </c>
      <c r="D2691" t="s">
        <v>1021</v>
      </c>
      <c r="E2691" t="s">
        <v>1366</v>
      </c>
      <c r="F2691" t="s">
        <v>129</v>
      </c>
      <c r="G2691" s="8">
        <v>51</v>
      </c>
    </row>
    <row r="2692" spans="1:7">
      <c r="A2692" t="s">
        <v>4</v>
      </c>
      <c r="B2692" t="s">
        <v>105</v>
      </c>
      <c r="C2692" t="str">
        <f>_xlfn.XLOOKUP(B2692,'Cijena modela'!$B$2:$B$61,'Cijena modela'!$C$2:$C$61)</f>
        <v>Taycan 4S Sport Turismo</v>
      </c>
      <c r="D2692" t="s">
        <v>1021</v>
      </c>
      <c r="E2692" t="s">
        <v>1606</v>
      </c>
      <c r="F2692" t="s">
        <v>129</v>
      </c>
      <c r="G2692" s="8">
        <v>2845</v>
      </c>
    </row>
    <row r="2693" spans="1:7">
      <c r="A2693" t="s">
        <v>4</v>
      </c>
      <c r="B2693" t="s">
        <v>105</v>
      </c>
      <c r="C2693" t="str">
        <f>_xlfn.XLOOKUP(B2693,'Cijena modela'!$B$2:$B$61,'Cijena modela'!$C$2:$C$61)</f>
        <v>Taycan 4S Sport Turismo</v>
      </c>
      <c r="D2693" t="s">
        <v>1021</v>
      </c>
      <c r="E2693" t="s">
        <v>1368</v>
      </c>
      <c r="F2693" t="s">
        <v>129</v>
      </c>
      <c r="G2693" s="8">
        <v>10</v>
      </c>
    </row>
    <row r="2694" spans="1:7">
      <c r="A2694" t="s">
        <v>4</v>
      </c>
      <c r="B2694" t="s">
        <v>105</v>
      </c>
      <c r="C2694" t="str">
        <f>_xlfn.XLOOKUP(B2694,'Cijena modela'!$B$2:$B$61,'Cijena modela'!$C$2:$C$61)</f>
        <v>Taycan 4S Sport Turismo</v>
      </c>
      <c r="D2694" t="s">
        <v>1133</v>
      </c>
      <c r="E2694" t="s">
        <v>1370</v>
      </c>
      <c r="F2694" t="s">
        <v>129</v>
      </c>
      <c r="G2694" s="8">
        <v>378</v>
      </c>
    </row>
    <row r="2695" spans="1:7">
      <c r="A2695" t="s">
        <v>4</v>
      </c>
      <c r="B2695" t="s">
        <v>105</v>
      </c>
      <c r="C2695" t="str">
        <f>_xlfn.XLOOKUP(B2695,'Cijena modela'!$B$2:$B$61,'Cijena modela'!$C$2:$C$61)</f>
        <v>Taycan 4S Sport Turismo</v>
      </c>
      <c r="D2695" t="s">
        <v>1133</v>
      </c>
      <c r="E2695" t="s">
        <v>1610</v>
      </c>
      <c r="F2695" t="s">
        <v>129</v>
      </c>
      <c r="G2695" s="8">
        <v>3300</v>
      </c>
    </row>
    <row r="2696" spans="1:7">
      <c r="A2696" t="s">
        <v>4</v>
      </c>
      <c r="B2696" t="s">
        <v>105</v>
      </c>
      <c r="C2696" t="str">
        <f>_xlfn.XLOOKUP(B2696,'Cijena modela'!$B$2:$B$61,'Cijena modela'!$C$2:$C$61)</f>
        <v>Taycan 4S Sport Turismo</v>
      </c>
      <c r="D2696" t="s">
        <v>1133</v>
      </c>
      <c r="E2696" t="s">
        <v>1376</v>
      </c>
      <c r="F2696" t="s">
        <v>129</v>
      </c>
      <c r="G2696" s="8">
        <v>4035</v>
      </c>
    </row>
    <row r="2697" spans="1:7">
      <c r="A2697" t="s">
        <v>4</v>
      </c>
      <c r="B2697" t="s">
        <v>105</v>
      </c>
      <c r="C2697" t="str">
        <f>_xlfn.XLOOKUP(B2697,'Cijena modela'!$B$2:$B$61,'Cijena modela'!$C$2:$C$61)</f>
        <v>Taycan 4S Sport Turismo</v>
      </c>
      <c r="D2697" t="s">
        <v>1133</v>
      </c>
      <c r="E2697" t="s">
        <v>1378</v>
      </c>
      <c r="F2697" t="s">
        <v>129</v>
      </c>
      <c r="G2697" s="8">
        <v>7138</v>
      </c>
    </row>
    <row r="2698" spans="1:7">
      <c r="A2698" t="s">
        <v>4</v>
      </c>
      <c r="B2698" t="s">
        <v>105</v>
      </c>
      <c r="C2698" t="str">
        <f>_xlfn.XLOOKUP(B2698,'Cijena modela'!$B$2:$B$61,'Cijena modela'!$C$2:$C$61)</f>
        <v>Taycan 4S Sport Turismo</v>
      </c>
      <c r="D2698" t="s">
        <v>1133</v>
      </c>
      <c r="E2698" t="s">
        <v>1380</v>
      </c>
      <c r="F2698" t="s">
        <v>129</v>
      </c>
      <c r="G2698" s="8">
        <v>2679</v>
      </c>
    </row>
    <row r="2699" spans="1:7">
      <c r="A2699" t="s">
        <v>4</v>
      </c>
      <c r="B2699" t="s">
        <v>105</v>
      </c>
      <c r="C2699" t="str">
        <f>_xlfn.XLOOKUP(B2699,'Cijena modela'!$B$2:$B$61,'Cijena modela'!$C$2:$C$61)</f>
        <v>Taycan 4S Sport Turismo</v>
      </c>
      <c r="D2699" t="s">
        <v>1133</v>
      </c>
      <c r="E2699" t="s">
        <v>1381</v>
      </c>
      <c r="F2699" t="s">
        <v>129</v>
      </c>
      <c r="G2699" s="8">
        <v>4334</v>
      </c>
    </row>
    <row r="2700" spans="1:7">
      <c r="A2700" t="s">
        <v>4</v>
      </c>
      <c r="B2700" t="s">
        <v>105</v>
      </c>
      <c r="C2700" t="str">
        <f>_xlfn.XLOOKUP(B2700,'Cijena modela'!$B$2:$B$61,'Cijena modela'!$C$2:$C$61)</f>
        <v>Taycan 4S Sport Turismo</v>
      </c>
      <c r="D2700" t="s">
        <v>1133</v>
      </c>
      <c r="E2700" t="s">
        <v>1383</v>
      </c>
      <c r="F2700" t="s">
        <v>129</v>
      </c>
      <c r="G2700" s="8">
        <v>915</v>
      </c>
    </row>
    <row r="2701" spans="1:7">
      <c r="A2701" t="s">
        <v>4</v>
      </c>
      <c r="B2701" t="s">
        <v>105</v>
      </c>
      <c r="C2701" t="str">
        <f>_xlfn.XLOOKUP(B2701,'Cijena modela'!$B$2:$B$61,'Cijena modela'!$C$2:$C$61)</f>
        <v>Taycan 4S Sport Turismo</v>
      </c>
      <c r="D2701" t="s">
        <v>1021</v>
      </c>
      <c r="E2701" t="s">
        <v>1385</v>
      </c>
      <c r="F2701" t="s">
        <v>129</v>
      </c>
      <c r="G2701" s="8">
        <v>952</v>
      </c>
    </row>
    <row r="2702" spans="1:7">
      <c r="A2702" t="s">
        <v>4</v>
      </c>
      <c r="B2702" t="s">
        <v>105</v>
      </c>
      <c r="C2702" t="str">
        <f>_xlfn.XLOOKUP(B2702,'Cijena modela'!$B$2:$B$61,'Cijena modela'!$C$2:$C$61)</f>
        <v>Taycan 4S Sport Turismo</v>
      </c>
      <c r="D2702" t="s">
        <v>1133</v>
      </c>
      <c r="E2702" t="s">
        <v>1389</v>
      </c>
      <c r="F2702" t="s">
        <v>129</v>
      </c>
      <c r="G2702" s="8">
        <v>771</v>
      </c>
    </row>
    <row r="2703" spans="1:7">
      <c r="A2703" t="s">
        <v>4</v>
      </c>
      <c r="B2703" t="s">
        <v>105</v>
      </c>
      <c r="C2703" t="str">
        <f>_xlfn.XLOOKUP(B2703,'Cijena modela'!$B$2:$B$61,'Cijena modela'!$C$2:$C$61)</f>
        <v>Taycan 4S Sport Turismo</v>
      </c>
      <c r="D2703" t="s">
        <v>1021</v>
      </c>
      <c r="E2703" t="s">
        <v>1391</v>
      </c>
      <c r="F2703" t="s">
        <v>129</v>
      </c>
      <c r="G2703" s="8">
        <v>233</v>
      </c>
    </row>
    <row r="2704" spans="1:7">
      <c r="A2704" t="s">
        <v>4</v>
      </c>
      <c r="B2704" t="s">
        <v>105</v>
      </c>
      <c r="C2704" t="str">
        <f>_xlfn.XLOOKUP(B2704,'Cijena modela'!$B$2:$B$61,'Cijena modela'!$C$2:$C$61)</f>
        <v>Taycan 4S Sport Turismo</v>
      </c>
      <c r="D2704" t="s">
        <v>1133</v>
      </c>
      <c r="E2704" t="s">
        <v>1393</v>
      </c>
      <c r="F2704" t="s">
        <v>129</v>
      </c>
      <c r="G2704" s="8">
        <v>771</v>
      </c>
    </row>
    <row r="2705" spans="1:7">
      <c r="A2705" t="s">
        <v>4</v>
      </c>
      <c r="B2705" t="s">
        <v>105</v>
      </c>
      <c r="C2705" t="str">
        <f>_xlfn.XLOOKUP(B2705,'Cijena modela'!$B$2:$B$61,'Cijena modela'!$C$2:$C$61)</f>
        <v>Taycan 4S Sport Turismo</v>
      </c>
      <c r="D2705" t="s">
        <v>1021</v>
      </c>
      <c r="E2705" t="s">
        <v>1395</v>
      </c>
      <c r="F2705" t="s">
        <v>129</v>
      </c>
      <c r="G2705" s="8">
        <v>952</v>
      </c>
    </row>
    <row r="2706" spans="1:7">
      <c r="A2706" t="s">
        <v>4</v>
      </c>
      <c r="B2706" t="s">
        <v>105</v>
      </c>
      <c r="C2706" t="str">
        <f>_xlfn.XLOOKUP(B2706,'Cijena modela'!$B$2:$B$61,'Cijena modela'!$C$2:$C$61)</f>
        <v>Taycan 4S Sport Turismo</v>
      </c>
      <c r="D2706" t="s">
        <v>1021</v>
      </c>
      <c r="E2706" t="s">
        <v>1399</v>
      </c>
      <c r="F2706" t="s">
        <v>129</v>
      </c>
      <c r="G2706" s="8">
        <v>248</v>
      </c>
    </row>
    <row r="2707" spans="1:7">
      <c r="A2707" t="s">
        <v>4</v>
      </c>
      <c r="B2707" t="s">
        <v>105</v>
      </c>
      <c r="C2707" t="str">
        <f>_xlfn.XLOOKUP(B2707,'Cijena modela'!$B$2:$B$61,'Cijena modela'!$C$2:$C$61)</f>
        <v>Taycan 4S Sport Turismo</v>
      </c>
      <c r="D2707" t="s">
        <v>1021</v>
      </c>
      <c r="E2707" t="s">
        <v>1403</v>
      </c>
      <c r="F2707" t="s">
        <v>129</v>
      </c>
      <c r="G2707" s="8">
        <v>544</v>
      </c>
    </row>
    <row r="2708" spans="1:7">
      <c r="A2708" t="s">
        <v>4</v>
      </c>
      <c r="B2708" t="s">
        <v>105</v>
      </c>
      <c r="C2708" t="str">
        <f>_xlfn.XLOOKUP(B2708,'Cijena modela'!$B$2:$B$61,'Cijena modela'!$C$2:$C$61)</f>
        <v>Taycan 4S Sport Turismo</v>
      </c>
      <c r="D2708" t="s">
        <v>1021</v>
      </c>
      <c r="E2708" t="s">
        <v>1405</v>
      </c>
      <c r="F2708" t="s">
        <v>129</v>
      </c>
      <c r="G2708" s="8">
        <v>952</v>
      </c>
    </row>
    <row r="2709" spans="1:7">
      <c r="A2709" t="s">
        <v>4</v>
      </c>
      <c r="B2709" t="s">
        <v>105</v>
      </c>
      <c r="C2709" t="str">
        <f>_xlfn.XLOOKUP(B2709,'Cijena modela'!$B$2:$B$61,'Cijena modela'!$C$2:$C$61)</f>
        <v>Taycan 4S Sport Turismo</v>
      </c>
      <c r="D2709" t="s">
        <v>1021</v>
      </c>
      <c r="E2709" t="s">
        <v>1409</v>
      </c>
      <c r="F2709" t="s">
        <v>129</v>
      </c>
      <c r="G2709" s="8">
        <v>233</v>
      </c>
    </row>
    <row r="2710" spans="1:7">
      <c r="A2710" t="s">
        <v>4</v>
      </c>
      <c r="B2710" t="s">
        <v>105</v>
      </c>
      <c r="C2710" t="str">
        <f>_xlfn.XLOOKUP(B2710,'Cijena modela'!$B$2:$B$61,'Cijena modela'!$C$2:$C$61)</f>
        <v>Taycan 4S Sport Turismo</v>
      </c>
      <c r="D2710" t="s">
        <v>1021</v>
      </c>
      <c r="E2710" t="s">
        <v>1411</v>
      </c>
      <c r="F2710" t="s">
        <v>129</v>
      </c>
      <c r="G2710" s="8">
        <v>233</v>
      </c>
    </row>
    <row r="2711" spans="1:7">
      <c r="A2711" t="s">
        <v>4</v>
      </c>
      <c r="B2711" t="s">
        <v>105</v>
      </c>
      <c r="C2711" t="str">
        <f>_xlfn.XLOOKUP(B2711,'Cijena modela'!$B$2:$B$61,'Cijena modela'!$C$2:$C$61)</f>
        <v>Taycan 4S Sport Turismo</v>
      </c>
      <c r="D2711" t="s">
        <v>1021</v>
      </c>
      <c r="E2711" t="s">
        <v>1413</v>
      </c>
      <c r="F2711" t="s">
        <v>129</v>
      </c>
      <c r="G2711" s="8">
        <v>233</v>
      </c>
    </row>
    <row r="2712" spans="1:7">
      <c r="A2712" t="s">
        <v>4</v>
      </c>
      <c r="B2712" t="s">
        <v>105</v>
      </c>
      <c r="C2712" t="str">
        <f>_xlfn.XLOOKUP(B2712,'Cijena modela'!$B$2:$B$61,'Cijena modela'!$C$2:$C$61)</f>
        <v>Taycan 4S Sport Turismo</v>
      </c>
      <c r="D2712" t="s">
        <v>1021</v>
      </c>
      <c r="E2712" t="s">
        <v>1701</v>
      </c>
      <c r="F2712" t="s">
        <v>129</v>
      </c>
      <c r="G2712" s="8">
        <v>207</v>
      </c>
    </row>
    <row r="2713" spans="1:7">
      <c r="A2713" t="s">
        <v>4</v>
      </c>
      <c r="B2713" t="s">
        <v>105</v>
      </c>
      <c r="C2713" t="str">
        <f>_xlfn.XLOOKUP(B2713,'Cijena modela'!$B$2:$B$61,'Cijena modela'!$C$2:$C$61)</f>
        <v>Taycan 4S Sport Turismo</v>
      </c>
      <c r="D2713" t="s">
        <v>1021</v>
      </c>
      <c r="E2713" t="s">
        <v>1419</v>
      </c>
      <c r="F2713" t="s">
        <v>129</v>
      </c>
      <c r="G2713" s="8">
        <v>1397</v>
      </c>
    </row>
    <row r="2714" spans="1:7">
      <c r="A2714" t="s">
        <v>4</v>
      </c>
      <c r="B2714" t="s">
        <v>105</v>
      </c>
      <c r="C2714" t="str">
        <f>_xlfn.XLOOKUP(B2714,'Cijena modela'!$B$2:$B$61,'Cijena modela'!$C$2:$C$61)</f>
        <v>Taycan 4S Sport Turismo</v>
      </c>
      <c r="D2714" t="s">
        <v>1021</v>
      </c>
      <c r="E2714" t="s">
        <v>1419</v>
      </c>
      <c r="F2714" t="s">
        <v>129</v>
      </c>
      <c r="G2714" s="8">
        <v>0</v>
      </c>
    </row>
    <row r="2715" spans="1:7">
      <c r="A2715" t="s">
        <v>4</v>
      </c>
      <c r="B2715" t="s">
        <v>105</v>
      </c>
      <c r="C2715" t="str">
        <f>_xlfn.XLOOKUP(B2715,'Cijena modela'!$B$2:$B$61,'Cijena modela'!$C$2:$C$61)</f>
        <v>Taycan 4S Sport Turismo</v>
      </c>
      <c r="D2715" t="s">
        <v>1021</v>
      </c>
      <c r="E2715" t="s">
        <v>1421</v>
      </c>
      <c r="F2715" t="s">
        <v>129</v>
      </c>
      <c r="G2715" s="8">
        <v>4386</v>
      </c>
    </row>
    <row r="2716" spans="1:7">
      <c r="A2716" t="s">
        <v>4</v>
      </c>
      <c r="B2716" t="s">
        <v>105</v>
      </c>
      <c r="C2716" t="str">
        <f>_xlfn.XLOOKUP(B2716,'Cijena modela'!$B$2:$B$61,'Cijena modela'!$C$2:$C$61)</f>
        <v>Taycan 4S Sport Turismo</v>
      </c>
      <c r="D2716" t="s">
        <v>1021</v>
      </c>
      <c r="E2716" t="s">
        <v>1421</v>
      </c>
      <c r="F2716" t="s">
        <v>129</v>
      </c>
      <c r="G2716" s="8">
        <v>2989</v>
      </c>
    </row>
    <row r="2717" spans="1:7">
      <c r="A2717" t="s">
        <v>4</v>
      </c>
      <c r="B2717" t="s">
        <v>105</v>
      </c>
      <c r="C2717" t="str">
        <f>_xlfn.XLOOKUP(B2717,'Cijena modela'!$B$2:$B$61,'Cijena modela'!$C$2:$C$61)</f>
        <v>Taycan 4S Sport Turismo</v>
      </c>
      <c r="D2717" t="s">
        <v>1021</v>
      </c>
      <c r="E2717" t="s">
        <v>1423</v>
      </c>
      <c r="F2717" t="s">
        <v>129</v>
      </c>
      <c r="G2717" s="8">
        <v>2069</v>
      </c>
    </row>
    <row r="2718" spans="1:7">
      <c r="A2718" t="s">
        <v>4</v>
      </c>
      <c r="B2718" t="s">
        <v>105</v>
      </c>
      <c r="C2718" t="str">
        <f>_xlfn.XLOOKUP(B2718,'Cijena modela'!$B$2:$B$61,'Cijena modela'!$C$2:$C$61)</f>
        <v>Taycan 4S Sport Turismo</v>
      </c>
      <c r="D2718" t="s">
        <v>1133</v>
      </c>
      <c r="E2718" t="s">
        <v>1427</v>
      </c>
      <c r="F2718" t="s">
        <v>129</v>
      </c>
      <c r="G2718" s="8">
        <v>197</v>
      </c>
    </row>
    <row r="2719" spans="1:7">
      <c r="A2719" t="s">
        <v>4</v>
      </c>
      <c r="B2719" t="s">
        <v>105</v>
      </c>
      <c r="C2719" t="str">
        <f>_xlfn.XLOOKUP(B2719,'Cijena modela'!$B$2:$B$61,'Cijena modela'!$C$2:$C$61)</f>
        <v>Taycan 4S Sport Turismo</v>
      </c>
      <c r="D2719" t="s">
        <v>1021</v>
      </c>
      <c r="E2719" t="s">
        <v>1431</v>
      </c>
      <c r="F2719" t="s">
        <v>129</v>
      </c>
      <c r="G2719" s="8">
        <v>316</v>
      </c>
    </row>
    <row r="2720" spans="1:7">
      <c r="A2720" t="s">
        <v>4</v>
      </c>
      <c r="B2720" t="s">
        <v>105</v>
      </c>
      <c r="C2720" t="str">
        <f>_xlfn.XLOOKUP(B2720,'Cijena modela'!$B$2:$B$61,'Cijena modela'!$C$2:$C$61)</f>
        <v>Taycan 4S Sport Turismo</v>
      </c>
      <c r="D2720" t="s">
        <v>1021</v>
      </c>
      <c r="E2720" t="s">
        <v>1703</v>
      </c>
      <c r="F2720" t="s">
        <v>129</v>
      </c>
      <c r="G2720" s="8">
        <v>506</v>
      </c>
    </row>
    <row r="2721" spans="1:7">
      <c r="A2721" t="s">
        <v>4</v>
      </c>
      <c r="B2721" t="s">
        <v>105</v>
      </c>
      <c r="C2721" t="str">
        <f>_xlfn.XLOOKUP(B2721,'Cijena modela'!$B$2:$B$61,'Cijena modela'!$C$2:$C$61)</f>
        <v>Taycan 4S Sport Turismo</v>
      </c>
      <c r="D2721" t="s">
        <v>1021</v>
      </c>
      <c r="E2721" t="s">
        <v>1705</v>
      </c>
      <c r="F2721" t="s">
        <v>129</v>
      </c>
      <c r="G2721" s="8">
        <v>506</v>
      </c>
    </row>
    <row r="2722" spans="1:7">
      <c r="A2722" t="s">
        <v>4</v>
      </c>
      <c r="B2722" t="s">
        <v>105</v>
      </c>
      <c r="C2722" t="str">
        <f>_xlfn.XLOOKUP(B2722,'Cijena modela'!$B$2:$B$61,'Cijena modela'!$C$2:$C$61)</f>
        <v>Taycan 4S Sport Turismo</v>
      </c>
      <c r="D2722" t="s">
        <v>1021</v>
      </c>
      <c r="E2722" t="s">
        <v>1435</v>
      </c>
      <c r="F2722" t="s">
        <v>129</v>
      </c>
      <c r="G2722" s="8">
        <v>197</v>
      </c>
    </row>
    <row r="2723" spans="1:7">
      <c r="A2723" t="s">
        <v>4</v>
      </c>
      <c r="B2723" t="s">
        <v>105</v>
      </c>
      <c r="C2723" t="str">
        <f>_xlfn.XLOOKUP(B2723,'Cijena modela'!$B$2:$B$61,'Cijena modela'!$C$2:$C$61)</f>
        <v>Taycan 4S Sport Turismo</v>
      </c>
      <c r="D2723" t="s">
        <v>1021</v>
      </c>
      <c r="E2723" t="s">
        <v>1437</v>
      </c>
      <c r="F2723" t="s">
        <v>129</v>
      </c>
      <c r="G2723" s="8">
        <v>378</v>
      </c>
    </row>
    <row r="2724" spans="1:7">
      <c r="A2724" t="s">
        <v>4</v>
      </c>
      <c r="B2724" t="s">
        <v>105</v>
      </c>
      <c r="C2724" t="str">
        <f>_xlfn.XLOOKUP(B2724,'Cijena modela'!$B$2:$B$61,'Cijena modela'!$C$2:$C$61)</f>
        <v>Taycan 4S Sport Turismo</v>
      </c>
      <c r="D2724" t="s">
        <v>1021</v>
      </c>
      <c r="E2724" t="s">
        <v>1437</v>
      </c>
      <c r="F2724" t="s">
        <v>129</v>
      </c>
      <c r="G2724" s="8">
        <v>0</v>
      </c>
    </row>
    <row r="2725" spans="1:7">
      <c r="A2725" t="s">
        <v>4</v>
      </c>
      <c r="B2725" t="s">
        <v>105</v>
      </c>
      <c r="C2725" t="str">
        <f>_xlfn.XLOOKUP(B2725,'Cijena modela'!$B$2:$B$61,'Cijena modela'!$C$2:$C$61)</f>
        <v>Taycan 4S Sport Turismo</v>
      </c>
      <c r="D2725" t="s">
        <v>1021</v>
      </c>
      <c r="E2725" t="s">
        <v>1438</v>
      </c>
      <c r="F2725" t="s">
        <v>129</v>
      </c>
      <c r="G2725" s="8">
        <v>756</v>
      </c>
    </row>
    <row r="2726" spans="1:7">
      <c r="A2726" t="s">
        <v>4</v>
      </c>
      <c r="B2726" t="s">
        <v>105</v>
      </c>
      <c r="C2726" t="str">
        <f>_xlfn.XLOOKUP(B2726,'Cijena modela'!$B$2:$B$61,'Cijena modela'!$C$2:$C$61)</f>
        <v>Taycan 4S Sport Turismo</v>
      </c>
      <c r="D2726" t="s">
        <v>1021</v>
      </c>
      <c r="E2726" t="s">
        <v>1438</v>
      </c>
      <c r="F2726" t="s">
        <v>129</v>
      </c>
      <c r="G2726" s="8">
        <v>378</v>
      </c>
    </row>
    <row r="2727" spans="1:7">
      <c r="A2727" t="s">
        <v>4</v>
      </c>
      <c r="B2727" t="s">
        <v>105</v>
      </c>
      <c r="C2727" t="str">
        <f>_xlfn.XLOOKUP(B2727,'Cijena modela'!$B$2:$B$61,'Cijena modela'!$C$2:$C$61)</f>
        <v>Taycan 4S Sport Turismo</v>
      </c>
      <c r="D2727" t="s">
        <v>1021</v>
      </c>
      <c r="E2727" t="s">
        <v>1439</v>
      </c>
      <c r="F2727" t="s">
        <v>129</v>
      </c>
      <c r="G2727" s="8">
        <v>879</v>
      </c>
    </row>
    <row r="2728" spans="1:7">
      <c r="A2728" t="s">
        <v>4</v>
      </c>
      <c r="B2728" t="s">
        <v>105</v>
      </c>
      <c r="C2728" t="str">
        <f>_xlfn.XLOOKUP(B2728,'Cijena modela'!$B$2:$B$61,'Cijena modela'!$C$2:$C$61)</f>
        <v>Taycan 4S Sport Turismo</v>
      </c>
      <c r="D2728" t="s">
        <v>1021</v>
      </c>
      <c r="E2728" t="s">
        <v>1441</v>
      </c>
      <c r="F2728" t="s">
        <v>129</v>
      </c>
      <c r="G2728" s="8">
        <v>1748</v>
      </c>
    </row>
    <row r="2729" spans="1:7">
      <c r="A2729" t="s">
        <v>4</v>
      </c>
      <c r="B2729" t="s">
        <v>105</v>
      </c>
      <c r="C2729" t="str">
        <f>_xlfn.XLOOKUP(B2729,'Cijena modela'!$B$2:$B$61,'Cijena modela'!$C$2:$C$61)</f>
        <v>Taycan 4S Sport Turismo</v>
      </c>
      <c r="D2729" t="s">
        <v>1021</v>
      </c>
      <c r="E2729" t="s">
        <v>1443</v>
      </c>
      <c r="F2729" t="s">
        <v>129</v>
      </c>
      <c r="G2729" s="8">
        <v>952</v>
      </c>
    </row>
    <row r="2730" spans="1:7">
      <c r="A2730" t="s">
        <v>4</v>
      </c>
      <c r="B2730" t="s">
        <v>105</v>
      </c>
      <c r="C2730" t="str">
        <f>_xlfn.XLOOKUP(B2730,'Cijena modela'!$B$2:$B$61,'Cijena modela'!$C$2:$C$61)</f>
        <v>Taycan 4S Sport Turismo</v>
      </c>
      <c r="D2730" t="s">
        <v>1021</v>
      </c>
      <c r="E2730" t="s">
        <v>1445</v>
      </c>
      <c r="F2730" t="s">
        <v>129</v>
      </c>
      <c r="G2730" s="8">
        <v>98</v>
      </c>
    </row>
    <row r="2731" spans="1:7">
      <c r="A2731" t="s">
        <v>4</v>
      </c>
      <c r="B2731" t="s">
        <v>105</v>
      </c>
      <c r="C2731" t="str">
        <f>_xlfn.XLOOKUP(B2731,'Cijena modela'!$B$2:$B$61,'Cijena modela'!$C$2:$C$61)</f>
        <v>Taycan 4S Sport Turismo</v>
      </c>
      <c r="D2731" t="s">
        <v>1021</v>
      </c>
      <c r="E2731" t="s">
        <v>1447</v>
      </c>
      <c r="F2731" t="s">
        <v>129</v>
      </c>
      <c r="G2731" s="8">
        <v>952</v>
      </c>
    </row>
    <row r="2732" spans="1:7">
      <c r="A2732" t="s">
        <v>4</v>
      </c>
      <c r="B2732" t="s">
        <v>105</v>
      </c>
      <c r="C2732" t="str">
        <f>_xlfn.XLOOKUP(B2732,'Cijena modela'!$B$2:$B$61,'Cijena modela'!$C$2:$C$61)</f>
        <v>Taycan 4S Sport Turismo</v>
      </c>
      <c r="D2732" t="s">
        <v>1021</v>
      </c>
      <c r="E2732" t="s">
        <v>1451</v>
      </c>
      <c r="F2732" t="s">
        <v>129</v>
      </c>
      <c r="G2732" s="8">
        <v>362</v>
      </c>
    </row>
    <row r="2733" spans="1:7">
      <c r="A2733" t="s">
        <v>4</v>
      </c>
      <c r="B2733" t="s">
        <v>105</v>
      </c>
      <c r="C2733" t="str">
        <f>_xlfn.XLOOKUP(B2733,'Cijena modela'!$B$2:$B$61,'Cijena modela'!$C$2:$C$61)</f>
        <v>Taycan 4S Sport Turismo</v>
      </c>
      <c r="D2733" t="s">
        <v>1021</v>
      </c>
      <c r="E2733" t="s">
        <v>1456</v>
      </c>
      <c r="F2733" t="s">
        <v>129</v>
      </c>
      <c r="G2733" s="8">
        <v>357</v>
      </c>
    </row>
    <row r="2734" spans="1:7">
      <c r="A2734" t="s">
        <v>4</v>
      </c>
      <c r="B2734" t="s">
        <v>105</v>
      </c>
      <c r="C2734" t="str">
        <f>_xlfn.XLOOKUP(B2734,'Cijena modela'!$B$2:$B$61,'Cijena modela'!$C$2:$C$61)</f>
        <v>Taycan 4S Sport Turismo</v>
      </c>
      <c r="D2734" t="s">
        <v>1133</v>
      </c>
      <c r="E2734" t="s">
        <v>1458</v>
      </c>
      <c r="F2734" t="s">
        <v>129</v>
      </c>
      <c r="G2734" s="8">
        <v>6925</v>
      </c>
    </row>
    <row r="2735" spans="1:7">
      <c r="A2735" t="s">
        <v>4</v>
      </c>
      <c r="B2735" t="s">
        <v>105</v>
      </c>
      <c r="C2735" t="str">
        <f>_xlfn.XLOOKUP(B2735,'Cijena modela'!$B$2:$B$61,'Cijena modela'!$C$2:$C$61)</f>
        <v>Taycan 4S Sport Turismo</v>
      </c>
      <c r="D2735" t="s">
        <v>1021</v>
      </c>
      <c r="E2735" t="s">
        <v>1460</v>
      </c>
      <c r="F2735" t="s">
        <v>129</v>
      </c>
      <c r="G2735" s="8">
        <v>475</v>
      </c>
    </row>
    <row r="2736" spans="1:7">
      <c r="A2736" t="s">
        <v>4</v>
      </c>
      <c r="B2736" t="s">
        <v>105</v>
      </c>
      <c r="C2736" t="str">
        <f>_xlfn.XLOOKUP(B2736,'Cijena modela'!$B$2:$B$61,'Cijena modela'!$C$2:$C$61)</f>
        <v>Taycan 4S Sport Turismo</v>
      </c>
      <c r="D2736" t="s">
        <v>1021</v>
      </c>
      <c r="E2736" t="s">
        <v>1462</v>
      </c>
      <c r="F2736" t="s">
        <v>129</v>
      </c>
      <c r="G2736" s="8">
        <v>0</v>
      </c>
    </row>
    <row r="2737" spans="1:7">
      <c r="A2737" t="s">
        <v>4</v>
      </c>
      <c r="B2737" t="s">
        <v>105</v>
      </c>
      <c r="C2737" t="str">
        <f>_xlfn.XLOOKUP(B2737,'Cijena modela'!$B$2:$B$61,'Cijena modela'!$C$2:$C$61)</f>
        <v>Taycan 4S Sport Turismo</v>
      </c>
      <c r="D2737" t="s">
        <v>1021</v>
      </c>
      <c r="E2737" t="s">
        <v>1463</v>
      </c>
      <c r="F2737" t="s">
        <v>129</v>
      </c>
      <c r="G2737" s="8">
        <v>2183</v>
      </c>
    </row>
    <row r="2738" spans="1:7">
      <c r="A2738" t="s">
        <v>4</v>
      </c>
      <c r="B2738" t="s">
        <v>105</v>
      </c>
      <c r="C2738" t="str">
        <f>_xlfn.XLOOKUP(B2738,'Cijena modela'!$B$2:$B$61,'Cijena modela'!$C$2:$C$61)</f>
        <v>Taycan 4S Sport Turismo</v>
      </c>
      <c r="D2738" t="s">
        <v>1021</v>
      </c>
      <c r="E2738" t="s">
        <v>1465</v>
      </c>
      <c r="F2738" t="s">
        <v>129</v>
      </c>
      <c r="G2738" s="8">
        <v>1872</v>
      </c>
    </row>
    <row r="2739" spans="1:7">
      <c r="A2739" t="s">
        <v>4</v>
      </c>
      <c r="B2739" t="s">
        <v>105</v>
      </c>
      <c r="C2739" t="str">
        <f>_xlfn.XLOOKUP(B2739,'Cijena modela'!$B$2:$B$61,'Cijena modela'!$C$2:$C$61)</f>
        <v>Taycan 4S Sport Turismo</v>
      </c>
      <c r="D2739" t="s">
        <v>1133</v>
      </c>
      <c r="E2739" t="s">
        <v>1466</v>
      </c>
      <c r="F2739" t="s">
        <v>129</v>
      </c>
      <c r="G2739" s="8">
        <v>3822</v>
      </c>
    </row>
    <row r="2740" spans="1:7">
      <c r="A2740" t="s">
        <v>4</v>
      </c>
      <c r="B2740" t="s">
        <v>105</v>
      </c>
      <c r="C2740" t="str">
        <f>_xlfn.XLOOKUP(B2740,'Cijena modela'!$B$2:$B$61,'Cijena modela'!$C$2:$C$61)</f>
        <v>Taycan 4S Sport Turismo</v>
      </c>
      <c r="D2740" t="s">
        <v>1021</v>
      </c>
      <c r="E2740" t="s">
        <v>1468</v>
      </c>
      <c r="F2740" t="s">
        <v>129</v>
      </c>
      <c r="G2740" s="8">
        <v>3992</v>
      </c>
    </row>
    <row r="2741" spans="1:7">
      <c r="A2741" t="s">
        <v>4</v>
      </c>
      <c r="B2741" t="s">
        <v>105</v>
      </c>
      <c r="C2741" t="str">
        <f>_xlfn.XLOOKUP(B2741,'Cijena modela'!$B$2:$B$61,'Cijena modela'!$C$2:$C$61)</f>
        <v>Taycan 4S Sport Turismo</v>
      </c>
      <c r="D2741" t="s">
        <v>1133</v>
      </c>
      <c r="E2741" t="s">
        <v>1470</v>
      </c>
      <c r="F2741" t="s">
        <v>129</v>
      </c>
      <c r="G2741" s="8">
        <v>506</v>
      </c>
    </row>
    <row r="2742" spans="1:7">
      <c r="A2742" t="s">
        <v>4</v>
      </c>
      <c r="B2742" t="s">
        <v>105</v>
      </c>
      <c r="C2742" t="str">
        <f>_xlfn.XLOOKUP(B2742,'Cijena modela'!$B$2:$B$61,'Cijena modela'!$C$2:$C$61)</f>
        <v>Taycan 4S Sport Turismo</v>
      </c>
      <c r="D2742" t="s">
        <v>1021</v>
      </c>
      <c r="E2742" t="s">
        <v>1472</v>
      </c>
      <c r="F2742" t="s">
        <v>129</v>
      </c>
      <c r="G2742" s="8">
        <v>414</v>
      </c>
    </row>
    <row r="2743" spans="1:7">
      <c r="A2743" t="s">
        <v>4</v>
      </c>
      <c r="B2743" t="s">
        <v>105</v>
      </c>
      <c r="C2743" t="str">
        <f>_xlfn.XLOOKUP(B2743,'Cijena modela'!$B$2:$B$61,'Cijena modela'!$C$2:$C$61)</f>
        <v>Taycan 4S Sport Turismo</v>
      </c>
      <c r="D2743" t="s">
        <v>1021</v>
      </c>
      <c r="E2743" t="s">
        <v>1474</v>
      </c>
      <c r="F2743" t="s">
        <v>129</v>
      </c>
      <c r="G2743" s="8">
        <v>1034</v>
      </c>
    </row>
    <row r="2744" spans="1:7">
      <c r="A2744" t="s">
        <v>4</v>
      </c>
      <c r="B2744" t="s">
        <v>105</v>
      </c>
      <c r="C2744" t="str">
        <f>_xlfn.XLOOKUP(B2744,'Cijena modela'!$B$2:$B$61,'Cijena modela'!$C$2:$C$61)</f>
        <v>Taycan 4S Sport Turismo</v>
      </c>
      <c r="D2744" t="s">
        <v>1021</v>
      </c>
      <c r="E2744" t="s">
        <v>1476</v>
      </c>
      <c r="F2744" t="s">
        <v>129</v>
      </c>
      <c r="G2744" s="8">
        <v>1417</v>
      </c>
    </row>
    <row r="2745" spans="1:7">
      <c r="A2745" t="s">
        <v>4</v>
      </c>
      <c r="B2745" t="s">
        <v>105</v>
      </c>
      <c r="C2745" t="str">
        <f>_xlfn.XLOOKUP(B2745,'Cijena modela'!$B$2:$B$61,'Cijena modela'!$C$2:$C$61)</f>
        <v>Taycan 4S Sport Turismo</v>
      </c>
      <c r="D2745" t="s">
        <v>1021</v>
      </c>
      <c r="E2745" t="s">
        <v>1478</v>
      </c>
      <c r="F2745" t="s">
        <v>129</v>
      </c>
      <c r="G2745" s="8">
        <v>1748</v>
      </c>
    </row>
    <row r="2746" spans="1:7">
      <c r="A2746" t="s">
        <v>4</v>
      </c>
      <c r="B2746" t="s">
        <v>105</v>
      </c>
      <c r="C2746" t="str">
        <f>_xlfn.XLOOKUP(B2746,'Cijena modela'!$B$2:$B$61,'Cijena modela'!$C$2:$C$61)</f>
        <v>Taycan 4S Sport Turismo</v>
      </c>
      <c r="D2746" t="s">
        <v>1133</v>
      </c>
      <c r="E2746" t="s">
        <v>1482</v>
      </c>
      <c r="F2746" t="s">
        <v>129</v>
      </c>
      <c r="G2746" s="8">
        <v>506</v>
      </c>
    </row>
    <row r="2747" spans="1:7">
      <c r="A2747" t="s">
        <v>4</v>
      </c>
      <c r="B2747" t="s">
        <v>105</v>
      </c>
      <c r="C2747" t="str">
        <f>_xlfn.XLOOKUP(B2747,'Cijena modela'!$B$2:$B$61,'Cijena modela'!$C$2:$C$61)</f>
        <v>Taycan 4S Sport Turismo</v>
      </c>
      <c r="D2747" t="s">
        <v>1133</v>
      </c>
      <c r="E2747" t="s">
        <v>1484</v>
      </c>
      <c r="F2747" t="s">
        <v>129</v>
      </c>
      <c r="G2747" s="8">
        <v>393</v>
      </c>
    </row>
    <row r="2748" spans="1:7">
      <c r="A2748" t="s">
        <v>4</v>
      </c>
      <c r="B2748" t="s">
        <v>105</v>
      </c>
      <c r="C2748" t="str">
        <f>_xlfn.XLOOKUP(B2748,'Cijena modela'!$B$2:$B$61,'Cijena modela'!$C$2:$C$61)</f>
        <v>Taycan 4S Sport Turismo</v>
      </c>
      <c r="D2748" t="s">
        <v>1331</v>
      </c>
      <c r="E2748" t="s">
        <v>1486</v>
      </c>
      <c r="F2748" t="s">
        <v>129</v>
      </c>
      <c r="G2748" s="8">
        <v>0</v>
      </c>
    </row>
    <row r="2749" spans="1:7">
      <c r="A2749" t="s">
        <v>4</v>
      </c>
      <c r="B2749" t="s">
        <v>105</v>
      </c>
      <c r="C2749" t="str">
        <f>_xlfn.XLOOKUP(B2749,'Cijena modela'!$B$2:$B$61,'Cijena modela'!$C$2:$C$61)</f>
        <v>Taycan 4S Sport Turismo</v>
      </c>
      <c r="D2749" t="s">
        <v>1021</v>
      </c>
      <c r="E2749" t="s">
        <v>1488</v>
      </c>
      <c r="F2749" t="s">
        <v>129</v>
      </c>
      <c r="G2749" s="8">
        <v>130</v>
      </c>
    </row>
    <row r="2750" spans="1:7">
      <c r="A2750" t="s">
        <v>4</v>
      </c>
      <c r="B2750" t="s">
        <v>105</v>
      </c>
      <c r="C2750" t="str">
        <f>_xlfn.XLOOKUP(B2750,'Cijena modela'!$B$2:$B$61,'Cijena modela'!$C$2:$C$61)</f>
        <v>Taycan 4S Sport Turismo</v>
      </c>
      <c r="D2750" t="s">
        <v>1133</v>
      </c>
      <c r="E2750" t="s">
        <v>1491</v>
      </c>
      <c r="F2750" t="s">
        <v>129</v>
      </c>
      <c r="G2750" s="8">
        <v>269</v>
      </c>
    </row>
    <row r="2751" spans="1:7">
      <c r="A2751" t="s">
        <v>4</v>
      </c>
      <c r="B2751" t="s">
        <v>105</v>
      </c>
      <c r="C2751" t="str">
        <f>_xlfn.XLOOKUP(B2751,'Cijena modela'!$B$2:$B$61,'Cijena modela'!$C$2:$C$61)</f>
        <v>Taycan 4S Sport Turismo</v>
      </c>
      <c r="D2751" t="s">
        <v>1133</v>
      </c>
      <c r="E2751" t="s">
        <v>1493</v>
      </c>
      <c r="F2751" t="s">
        <v>129</v>
      </c>
      <c r="G2751" s="8">
        <v>269</v>
      </c>
    </row>
    <row r="2752" spans="1:7">
      <c r="A2752" t="s">
        <v>4</v>
      </c>
      <c r="B2752" t="s">
        <v>105</v>
      </c>
      <c r="C2752" t="str">
        <f>_xlfn.XLOOKUP(B2752,'Cijena modela'!$B$2:$B$61,'Cijena modela'!$C$2:$C$61)</f>
        <v>Taycan 4S Sport Turismo</v>
      </c>
      <c r="D2752" t="s">
        <v>1133</v>
      </c>
      <c r="E2752" t="s">
        <v>1495</v>
      </c>
      <c r="F2752" t="s">
        <v>129</v>
      </c>
      <c r="G2752" s="8">
        <v>269</v>
      </c>
    </row>
    <row r="2753" spans="1:7">
      <c r="A2753" t="s">
        <v>4</v>
      </c>
      <c r="B2753" t="s">
        <v>105</v>
      </c>
      <c r="C2753" t="str">
        <f>_xlfn.XLOOKUP(B2753,'Cijena modela'!$B$2:$B$61,'Cijena modela'!$C$2:$C$61)</f>
        <v>Taycan 4S Sport Turismo</v>
      </c>
      <c r="D2753" t="s">
        <v>1133</v>
      </c>
      <c r="E2753" t="s">
        <v>1499</v>
      </c>
      <c r="F2753" t="s">
        <v>129</v>
      </c>
      <c r="G2753" s="8">
        <v>465</v>
      </c>
    </row>
    <row r="2754" spans="1:7">
      <c r="A2754" t="s">
        <v>4</v>
      </c>
      <c r="B2754" t="s">
        <v>105</v>
      </c>
      <c r="C2754" t="str">
        <f>_xlfn.XLOOKUP(B2754,'Cijena modela'!$B$2:$B$61,'Cijena modela'!$C$2:$C$61)</f>
        <v>Taycan 4S Sport Turismo</v>
      </c>
      <c r="D2754" t="s">
        <v>1133</v>
      </c>
      <c r="E2754" t="s">
        <v>1501</v>
      </c>
      <c r="F2754" t="s">
        <v>129</v>
      </c>
      <c r="G2754" s="8">
        <v>1293</v>
      </c>
    </row>
    <row r="2755" spans="1:7">
      <c r="A2755" t="s">
        <v>4</v>
      </c>
      <c r="B2755" t="s">
        <v>105</v>
      </c>
      <c r="C2755" t="str">
        <f>_xlfn.XLOOKUP(B2755,'Cijena modela'!$B$2:$B$61,'Cijena modela'!$C$2:$C$61)</f>
        <v>Taycan 4S Sport Turismo</v>
      </c>
      <c r="D2755" t="s">
        <v>1133</v>
      </c>
      <c r="E2755" t="s">
        <v>1503</v>
      </c>
      <c r="F2755" t="s">
        <v>129</v>
      </c>
      <c r="G2755" s="8">
        <v>465</v>
      </c>
    </row>
    <row r="2756" spans="1:7">
      <c r="A2756" t="s">
        <v>4</v>
      </c>
      <c r="B2756" t="s">
        <v>105</v>
      </c>
      <c r="C2756" t="str">
        <f>_xlfn.XLOOKUP(B2756,'Cijena modela'!$B$2:$B$61,'Cijena modela'!$C$2:$C$61)</f>
        <v>Taycan 4S Sport Turismo</v>
      </c>
      <c r="D2756" t="s">
        <v>1133</v>
      </c>
      <c r="E2756" t="s">
        <v>1511</v>
      </c>
      <c r="F2756" t="s">
        <v>129</v>
      </c>
      <c r="G2756" s="8">
        <v>207</v>
      </c>
    </row>
    <row r="2757" spans="1:7">
      <c r="A2757" t="s">
        <v>4</v>
      </c>
      <c r="B2757" t="s">
        <v>105</v>
      </c>
      <c r="C2757" t="str">
        <f>_xlfn.XLOOKUP(B2757,'Cijena modela'!$B$2:$B$61,'Cijena modela'!$C$2:$C$61)</f>
        <v>Taycan 4S Sport Turismo</v>
      </c>
      <c r="D2757" t="s">
        <v>1021</v>
      </c>
      <c r="E2757" t="s">
        <v>1515</v>
      </c>
      <c r="F2757" t="s">
        <v>129</v>
      </c>
      <c r="G2757" s="8">
        <v>1645</v>
      </c>
    </row>
    <row r="2758" spans="1:7">
      <c r="A2758" t="s">
        <v>4</v>
      </c>
      <c r="B2758" t="s">
        <v>105</v>
      </c>
      <c r="C2758" t="str">
        <f>_xlfn.XLOOKUP(B2758,'Cijena modela'!$B$2:$B$61,'Cijena modela'!$C$2:$C$61)</f>
        <v>Taycan 4S Sport Turismo</v>
      </c>
      <c r="D2758" t="s">
        <v>1133</v>
      </c>
      <c r="E2758" t="s">
        <v>1519</v>
      </c>
      <c r="F2758" t="s">
        <v>129</v>
      </c>
      <c r="G2758" s="8">
        <v>3000</v>
      </c>
    </row>
    <row r="2759" spans="1:7">
      <c r="A2759" t="s">
        <v>4</v>
      </c>
      <c r="B2759" t="s">
        <v>105</v>
      </c>
      <c r="C2759" t="str">
        <f>_xlfn.XLOOKUP(B2759,'Cijena modela'!$B$2:$B$61,'Cijena modela'!$C$2:$C$61)</f>
        <v>Taycan 4S Sport Turismo</v>
      </c>
      <c r="D2759" t="s">
        <v>1133</v>
      </c>
      <c r="E2759" t="s">
        <v>1521</v>
      </c>
      <c r="F2759" t="s">
        <v>129</v>
      </c>
      <c r="G2759" s="8">
        <v>1241</v>
      </c>
    </row>
    <row r="2760" spans="1:7">
      <c r="A2760" t="s">
        <v>4</v>
      </c>
      <c r="B2760" t="s">
        <v>105</v>
      </c>
      <c r="C2760" t="str">
        <f>_xlfn.XLOOKUP(B2760,'Cijena modela'!$B$2:$B$61,'Cijena modela'!$C$2:$C$61)</f>
        <v>Taycan 4S Sport Turismo</v>
      </c>
      <c r="D2760" t="s">
        <v>1133</v>
      </c>
      <c r="E2760" t="s">
        <v>1523</v>
      </c>
      <c r="F2760" t="s">
        <v>129</v>
      </c>
      <c r="G2760" s="8">
        <v>4035</v>
      </c>
    </row>
    <row r="2761" spans="1:7">
      <c r="A2761" t="s">
        <v>4</v>
      </c>
      <c r="B2761" t="s">
        <v>105</v>
      </c>
      <c r="C2761" t="str">
        <f>_xlfn.XLOOKUP(B2761,'Cijena modela'!$B$2:$B$61,'Cijena modela'!$C$2:$C$61)</f>
        <v>Taycan 4S Sport Turismo</v>
      </c>
      <c r="D2761" t="s">
        <v>1021</v>
      </c>
      <c r="E2761" t="s">
        <v>1527</v>
      </c>
      <c r="F2761" t="s">
        <v>129</v>
      </c>
      <c r="G2761" s="8">
        <v>258</v>
      </c>
    </row>
    <row r="2762" spans="1:7">
      <c r="A2762" t="s">
        <v>4</v>
      </c>
      <c r="B2762" t="s">
        <v>105</v>
      </c>
      <c r="C2762" t="str">
        <f>_xlfn.XLOOKUP(B2762,'Cijena modela'!$B$2:$B$61,'Cijena modela'!$C$2:$C$61)</f>
        <v>Taycan 4S Sport Turismo</v>
      </c>
      <c r="D2762" t="s">
        <v>1021</v>
      </c>
      <c r="E2762" t="s">
        <v>1531</v>
      </c>
      <c r="F2762" t="s">
        <v>129</v>
      </c>
      <c r="G2762" s="8">
        <v>362</v>
      </c>
    </row>
    <row r="2763" spans="1:7">
      <c r="A2763" t="s">
        <v>4</v>
      </c>
      <c r="B2763" t="s">
        <v>105</v>
      </c>
      <c r="C2763" t="str">
        <f>_xlfn.XLOOKUP(B2763,'Cijena modela'!$B$2:$B$61,'Cijena modela'!$C$2:$C$61)</f>
        <v>Taycan 4S Sport Turismo</v>
      </c>
      <c r="D2763" t="s">
        <v>1133</v>
      </c>
      <c r="E2763" t="s">
        <v>1535</v>
      </c>
      <c r="F2763" t="s">
        <v>129</v>
      </c>
      <c r="G2763" s="8">
        <v>0</v>
      </c>
    </row>
    <row r="2764" spans="1:7">
      <c r="A2764" t="s">
        <v>4</v>
      </c>
      <c r="B2764" t="s">
        <v>105</v>
      </c>
      <c r="C2764" t="str">
        <f>_xlfn.XLOOKUP(B2764,'Cijena modela'!$B$2:$B$61,'Cijena modela'!$C$2:$C$61)</f>
        <v>Taycan 4S Sport Turismo</v>
      </c>
      <c r="D2764" t="s">
        <v>1133</v>
      </c>
      <c r="E2764" t="s">
        <v>1537</v>
      </c>
      <c r="F2764" t="s">
        <v>129</v>
      </c>
      <c r="G2764" s="8">
        <v>879</v>
      </c>
    </row>
    <row r="2765" spans="1:7">
      <c r="A2765" t="s">
        <v>4</v>
      </c>
      <c r="B2765" t="s">
        <v>105</v>
      </c>
      <c r="C2765" t="str">
        <f>_xlfn.XLOOKUP(B2765,'Cijena modela'!$B$2:$B$61,'Cijena modela'!$C$2:$C$61)</f>
        <v>Taycan 4S Sport Turismo</v>
      </c>
      <c r="D2765" t="s">
        <v>1021</v>
      </c>
      <c r="E2765" t="s">
        <v>1547</v>
      </c>
      <c r="F2765" t="s">
        <v>129</v>
      </c>
      <c r="G2765" s="8">
        <v>0</v>
      </c>
    </row>
    <row r="2766" spans="1:7">
      <c r="A2766" t="s">
        <v>4</v>
      </c>
      <c r="B2766" t="s">
        <v>105</v>
      </c>
      <c r="C2766" t="str">
        <f>_xlfn.XLOOKUP(B2766,'Cijena modela'!$B$2:$B$61,'Cijena modela'!$C$2:$C$61)</f>
        <v>Taycan 4S Sport Turismo</v>
      </c>
      <c r="D2766" t="s">
        <v>1021</v>
      </c>
      <c r="E2766" t="s">
        <v>1549</v>
      </c>
      <c r="F2766" t="s">
        <v>129</v>
      </c>
      <c r="G2766" s="8">
        <v>0</v>
      </c>
    </row>
    <row r="2767" spans="1:7">
      <c r="A2767" t="s">
        <v>4</v>
      </c>
      <c r="B2767" t="s">
        <v>105</v>
      </c>
      <c r="C2767" t="str">
        <f>_xlfn.XLOOKUP(B2767,'Cijena modela'!$B$2:$B$61,'Cijena modela'!$C$2:$C$61)</f>
        <v>Taycan 4S Sport Turismo</v>
      </c>
      <c r="D2767" t="s">
        <v>1021</v>
      </c>
      <c r="E2767" t="s">
        <v>1553</v>
      </c>
      <c r="F2767" t="s">
        <v>129</v>
      </c>
      <c r="G2767" s="8">
        <v>0</v>
      </c>
    </row>
    <row r="2768" spans="1:7">
      <c r="A2768" t="s">
        <v>4</v>
      </c>
      <c r="B2768" t="s">
        <v>105</v>
      </c>
      <c r="C2768" t="str">
        <f>_xlfn.XLOOKUP(B2768,'Cijena modela'!$B$2:$B$61,'Cijena modela'!$C$2:$C$61)</f>
        <v>Taycan 4S Sport Turismo</v>
      </c>
      <c r="D2768" t="s">
        <v>1021</v>
      </c>
      <c r="E2768" t="s">
        <v>1555</v>
      </c>
      <c r="F2768" t="s">
        <v>129</v>
      </c>
      <c r="G2768" s="8">
        <v>258</v>
      </c>
    </row>
    <row r="2769" spans="1:7">
      <c r="A2769" t="s">
        <v>4</v>
      </c>
      <c r="B2769" t="s">
        <v>105</v>
      </c>
      <c r="C2769" t="str">
        <f>_xlfn.XLOOKUP(B2769,'Cijena modela'!$B$2:$B$61,'Cijena modela'!$C$2:$C$61)</f>
        <v>Taycan 4S Sport Turismo</v>
      </c>
      <c r="D2769" t="s">
        <v>1021</v>
      </c>
      <c r="E2769" t="s">
        <v>1557</v>
      </c>
      <c r="F2769" t="s">
        <v>129</v>
      </c>
      <c r="G2769" s="8">
        <v>0</v>
      </c>
    </row>
    <row r="2770" spans="1:7">
      <c r="A2770" t="s">
        <v>4</v>
      </c>
      <c r="B2770" t="s">
        <v>105</v>
      </c>
      <c r="C2770" t="str">
        <f>_xlfn.XLOOKUP(B2770,'Cijena modela'!$B$2:$B$61,'Cijena modela'!$C$2:$C$61)</f>
        <v>Taycan 4S Sport Turismo</v>
      </c>
      <c r="D2770" t="s">
        <v>1021</v>
      </c>
      <c r="E2770" t="s">
        <v>1557</v>
      </c>
      <c r="F2770" t="s">
        <v>129</v>
      </c>
      <c r="G2770" s="8">
        <v>672</v>
      </c>
    </row>
    <row r="2771" spans="1:7">
      <c r="A2771" t="s">
        <v>4</v>
      </c>
      <c r="B2771" t="s">
        <v>105</v>
      </c>
      <c r="C2771" t="str">
        <f>_xlfn.XLOOKUP(B2771,'Cijena modela'!$B$2:$B$61,'Cijena modela'!$C$2:$C$61)</f>
        <v>Taycan 4S Sport Turismo</v>
      </c>
      <c r="D2771" t="s">
        <v>1021</v>
      </c>
      <c r="E2771" t="s">
        <v>1562</v>
      </c>
      <c r="F2771" t="s">
        <v>129</v>
      </c>
      <c r="G2771" s="8">
        <v>1500</v>
      </c>
    </row>
    <row r="2772" spans="1:7">
      <c r="A2772" t="s">
        <v>4</v>
      </c>
      <c r="B2772" t="s">
        <v>105</v>
      </c>
      <c r="C2772" t="str">
        <f>_xlfn.XLOOKUP(B2772,'Cijena modela'!$B$2:$B$61,'Cijena modela'!$C$2:$C$61)</f>
        <v>Taycan 4S Sport Turismo</v>
      </c>
      <c r="D2772" t="s">
        <v>1133</v>
      </c>
      <c r="E2772" t="s">
        <v>1563</v>
      </c>
      <c r="F2772" t="s">
        <v>129</v>
      </c>
      <c r="G2772" s="8">
        <v>1908</v>
      </c>
    </row>
    <row r="2773" spans="1:7">
      <c r="A2773" t="s">
        <v>4</v>
      </c>
      <c r="B2773" t="s">
        <v>105</v>
      </c>
      <c r="C2773" t="str">
        <f>_xlfn.XLOOKUP(B2773,'Cijena modela'!$B$2:$B$61,'Cijena modela'!$C$2:$C$61)</f>
        <v>Taycan 4S Sport Turismo</v>
      </c>
      <c r="D2773" t="s">
        <v>1133</v>
      </c>
      <c r="E2773" t="s">
        <v>1565</v>
      </c>
      <c r="F2773" t="s">
        <v>129</v>
      </c>
      <c r="G2773" s="8">
        <v>1908</v>
      </c>
    </row>
    <row r="2774" spans="1:7">
      <c r="A2774" t="s">
        <v>4</v>
      </c>
      <c r="B2774" t="s">
        <v>105</v>
      </c>
      <c r="C2774" t="str">
        <f>_xlfn.XLOOKUP(B2774,'Cijena modela'!$B$2:$B$61,'Cijena modela'!$C$2:$C$61)</f>
        <v>Taycan 4S Sport Turismo</v>
      </c>
      <c r="D2774" t="s">
        <v>1021</v>
      </c>
      <c r="E2774" t="s">
        <v>1568</v>
      </c>
      <c r="F2774" t="s">
        <v>129</v>
      </c>
      <c r="G2774" s="8">
        <v>978</v>
      </c>
    </row>
    <row r="2775" spans="1:7">
      <c r="A2775" t="s">
        <v>4</v>
      </c>
      <c r="B2775" t="s">
        <v>105</v>
      </c>
      <c r="C2775" t="str">
        <f>_xlfn.XLOOKUP(B2775,'Cijena modela'!$B$2:$B$61,'Cijena modela'!$C$2:$C$61)</f>
        <v>Taycan 4S Sport Turismo</v>
      </c>
      <c r="D2775" t="s">
        <v>1133</v>
      </c>
      <c r="E2775" t="s">
        <v>1569</v>
      </c>
      <c r="F2775" t="s">
        <v>129</v>
      </c>
      <c r="G2775" s="8">
        <v>1852</v>
      </c>
    </row>
    <row r="2776" spans="1:7">
      <c r="A2776" t="s">
        <v>4</v>
      </c>
      <c r="B2776" t="s">
        <v>105</v>
      </c>
      <c r="C2776" t="str">
        <f>_xlfn.XLOOKUP(B2776,'Cijena modela'!$B$2:$B$61,'Cijena modela'!$C$2:$C$61)</f>
        <v>Taycan 4S Sport Turismo</v>
      </c>
      <c r="D2776" t="s">
        <v>1133</v>
      </c>
      <c r="E2776" t="s">
        <v>1716</v>
      </c>
      <c r="F2776" t="s">
        <v>129</v>
      </c>
      <c r="G2776" s="8">
        <v>176</v>
      </c>
    </row>
    <row r="2777" spans="1:7">
      <c r="A2777" t="s">
        <v>4</v>
      </c>
      <c r="B2777" t="s">
        <v>105</v>
      </c>
      <c r="C2777" t="str">
        <f>_xlfn.XLOOKUP(B2777,'Cijena modela'!$B$2:$B$61,'Cijena modela'!$C$2:$C$61)</f>
        <v>Taycan 4S Sport Turismo</v>
      </c>
      <c r="D2777" t="s">
        <v>1133</v>
      </c>
      <c r="E2777" t="s">
        <v>1571</v>
      </c>
      <c r="F2777" t="s">
        <v>129</v>
      </c>
      <c r="G2777" s="8">
        <v>621</v>
      </c>
    </row>
    <row r="2778" spans="1:7">
      <c r="A2778" t="s">
        <v>4</v>
      </c>
      <c r="B2778" t="s">
        <v>105</v>
      </c>
      <c r="C2778" t="str">
        <f>_xlfn.XLOOKUP(B2778,'Cijena modela'!$B$2:$B$61,'Cijena modela'!$C$2:$C$61)</f>
        <v>Taycan 4S Sport Turismo</v>
      </c>
      <c r="D2778" t="s">
        <v>1133</v>
      </c>
      <c r="E2778" t="s">
        <v>1576</v>
      </c>
      <c r="F2778" t="s">
        <v>129</v>
      </c>
      <c r="G2778" s="8">
        <v>621</v>
      </c>
    </row>
    <row r="2779" spans="1:7">
      <c r="A2779" t="s">
        <v>4</v>
      </c>
      <c r="B2779" t="s">
        <v>105</v>
      </c>
      <c r="C2779" t="str">
        <f>_xlfn.XLOOKUP(B2779,'Cijena modela'!$B$2:$B$61,'Cijena modela'!$C$2:$C$61)</f>
        <v>Taycan 4S Sport Turismo</v>
      </c>
      <c r="D2779" t="s">
        <v>1021</v>
      </c>
      <c r="E2779" t="s">
        <v>1578</v>
      </c>
      <c r="F2779" t="s">
        <v>129</v>
      </c>
      <c r="G2779" s="8">
        <v>8421</v>
      </c>
    </row>
    <row r="2780" spans="1:7">
      <c r="A2780" t="s">
        <v>4</v>
      </c>
      <c r="B2780" t="s">
        <v>105</v>
      </c>
      <c r="C2780" t="str">
        <f>_xlfn.XLOOKUP(B2780,'Cijena modela'!$B$2:$B$61,'Cijena modela'!$C$2:$C$61)</f>
        <v>Taycan 4S Sport Turismo</v>
      </c>
      <c r="D2780" t="s">
        <v>1021</v>
      </c>
      <c r="E2780" t="s">
        <v>1581</v>
      </c>
      <c r="F2780" t="s">
        <v>129</v>
      </c>
      <c r="G2780" s="8">
        <v>46</v>
      </c>
    </row>
    <row r="2781" spans="1:7">
      <c r="A2781" t="s">
        <v>4</v>
      </c>
      <c r="B2781" t="s">
        <v>105</v>
      </c>
      <c r="C2781" t="str">
        <f>_xlfn.XLOOKUP(B2781,'Cijena modela'!$B$2:$B$61,'Cijena modela'!$C$2:$C$61)</f>
        <v>Taycan 4S Sport Turismo</v>
      </c>
      <c r="D2781" t="s">
        <v>1021</v>
      </c>
      <c r="E2781" t="s">
        <v>1583</v>
      </c>
      <c r="F2781" t="s">
        <v>129</v>
      </c>
      <c r="G2781" s="8">
        <v>735</v>
      </c>
    </row>
    <row r="2782" spans="1:7">
      <c r="A2782" t="s">
        <v>4</v>
      </c>
      <c r="B2782" t="s">
        <v>105</v>
      </c>
      <c r="C2782" t="str">
        <f>_xlfn.XLOOKUP(B2782,'Cijena modela'!$B$2:$B$61,'Cijena modela'!$C$2:$C$61)</f>
        <v>Taycan 4S Sport Turismo</v>
      </c>
      <c r="D2782" t="s">
        <v>1021</v>
      </c>
      <c r="E2782" t="s">
        <v>1585</v>
      </c>
      <c r="F2782" t="s">
        <v>129</v>
      </c>
      <c r="G2782" s="8">
        <v>1924</v>
      </c>
    </row>
    <row r="2783" spans="1:7">
      <c r="A2783" t="s">
        <v>4</v>
      </c>
      <c r="B2783" t="s">
        <v>105</v>
      </c>
      <c r="C2783" t="str">
        <f>_xlfn.XLOOKUP(B2783,'Cijena modela'!$B$2:$B$61,'Cijena modela'!$C$2:$C$61)</f>
        <v>Taycan 4S Sport Turismo</v>
      </c>
      <c r="D2783" t="s">
        <v>1021</v>
      </c>
      <c r="E2783" t="s">
        <v>1587</v>
      </c>
      <c r="F2783" t="s">
        <v>129</v>
      </c>
      <c r="G2783" s="8">
        <v>5162</v>
      </c>
    </row>
    <row r="2784" spans="1:7">
      <c r="A2784" t="s">
        <v>4</v>
      </c>
      <c r="B2784" t="s">
        <v>105</v>
      </c>
      <c r="C2784" t="str">
        <f>_xlfn.XLOOKUP(B2784,'Cijena modela'!$B$2:$B$61,'Cijena modela'!$C$2:$C$61)</f>
        <v>Taycan 4S Sport Turismo</v>
      </c>
      <c r="D2784" t="s">
        <v>1021</v>
      </c>
      <c r="E2784" t="s">
        <v>1591</v>
      </c>
      <c r="F2784" t="s">
        <v>129</v>
      </c>
      <c r="G2784" s="8">
        <v>1174</v>
      </c>
    </row>
    <row r="2785" spans="1:7">
      <c r="A2785" t="s">
        <v>4</v>
      </c>
      <c r="B2785" t="s">
        <v>105</v>
      </c>
      <c r="C2785" t="str">
        <f>_xlfn.XLOOKUP(B2785,'Cijena modela'!$B$2:$B$61,'Cijena modela'!$C$2:$C$61)</f>
        <v>Taycan 4S Sport Turismo</v>
      </c>
      <c r="D2785" t="s">
        <v>1133</v>
      </c>
      <c r="E2785" t="s">
        <v>1594</v>
      </c>
      <c r="F2785" t="s">
        <v>129</v>
      </c>
      <c r="G2785" s="8">
        <v>299</v>
      </c>
    </row>
    <row r="2786" spans="1:7">
      <c r="A2786" t="s">
        <v>4</v>
      </c>
      <c r="B2786" t="s">
        <v>103</v>
      </c>
      <c r="C2786" t="str">
        <f>_xlfn.XLOOKUP(B2786,'Cijena modela'!$B$2:$B$61,'Cijena modela'!$C$2:$C$61)</f>
        <v>Taycan GTS Sport Turismo</v>
      </c>
      <c r="D2786" t="s">
        <v>1024</v>
      </c>
      <c r="E2786" t="s">
        <v>1025</v>
      </c>
      <c r="F2786" t="s">
        <v>129</v>
      </c>
      <c r="G2786" s="8">
        <v>207</v>
      </c>
    </row>
    <row r="2787" spans="1:7">
      <c r="A2787" t="s">
        <v>4</v>
      </c>
      <c r="B2787" t="s">
        <v>103</v>
      </c>
      <c r="C2787" t="str">
        <f>_xlfn.XLOOKUP(B2787,'Cijena modela'!$B$2:$B$61,'Cijena modela'!$C$2:$C$61)</f>
        <v>Taycan GTS Sport Turismo</v>
      </c>
      <c r="D2787" t="s">
        <v>1024</v>
      </c>
      <c r="E2787" t="s">
        <v>1027</v>
      </c>
      <c r="F2787" t="s">
        <v>129</v>
      </c>
      <c r="G2787" s="8">
        <v>822</v>
      </c>
    </row>
    <row r="2788" spans="1:7">
      <c r="A2788" t="s">
        <v>4</v>
      </c>
      <c r="B2788" t="s">
        <v>103</v>
      </c>
      <c r="C2788" t="str">
        <f>_xlfn.XLOOKUP(B2788,'Cijena modela'!$B$2:$B$61,'Cijena modela'!$C$2:$C$61)</f>
        <v>Taycan GTS Sport Turismo</v>
      </c>
      <c r="D2788" t="s">
        <v>1024</v>
      </c>
      <c r="E2788" t="s">
        <v>1029</v>
      </c>
      <c r="F2788" t="s">
        <v>129</v>
      </c>
      <c r="G2788" s="8">
        <v>822</v>
      </c>
    </row>
    <row r="2789" spans="1:7">
      <c r="A2789" t="s">
        <v>4</v>
      </c>
      <c r="B2789" t="s">
        <v>103</v>
      </c>
      <c r="C2789" t="str">
        <f>_xlfn.XLOOKUP(B2789,'Cijena modela'!$B$2:$B$61,'Cijena modela'!$C$2:$C$61)</f>
        <v>Taycan GTS Sport Turismo</v>
      </c>
      <c r="D2789" t="s">
        <v>1024</v>
      </c>
      <c r="E2789" t="s">
        <v>1031</v>
      </c>
      <c r="F2789" t="s">
        <v>129</v>
      </c>
      <c r="G2789" s="8">
        <v>636</v>
      </c>
    </row>
    <row r="2790" spans="1:7">
      <c r="A2790" t="s">
        <v>4</v>
      </c>
      <c r="B2790" t="s">
        <v>103</v>
      </c>
      <c r="C2790" t="str">
        <f>_xlfn.XLOOKUP(B2790,'Cijena modela'!$B$2:$B$61,'Cijena modela'!$C$2:$C$61)</f>
        <v>Taycan GTS Sport Turismo</v>
      </c>
      <c r="D2790" t="s">
        <v>1024</v>
      </c>
      <c r="E2790" t="s">
        <v>1033</v>
      </c>
      <c r="F2790" t="s">
        <v>129</v>
      </c>
      <c r="G2790" s="8">
        <v>501</v>
      </c>
    </row>
    <row r="2791" spans="1:7">
      <c r="A2791" t="s">
        <v>4</v>
      </c>
      <c r="B2791" t="s">
        <v>103</v>
      </c>
      <c r="C2791" t="str">
        <f>_xlfn.XLOOKUP(B2791,'Cijena modela'!$B$2:$B$61,'Cijena modela'!$C$2:$C$61)</f>
        <v>Taycan GTS Sport Turismo</v>
      </c>
      <c r="D2791" t="s">
        <v>1024</v>
      </c>
      <c r="E2791" t="s">
        <v>1035</v>
      </c>
      <c r="F2791" t="s">
        <v>129</v>
      </c>
      <c r="G2791" s="8">
        <v>238</v>
      </c>
    </row>
    <row r="2792" spans="1:7">
      <c r="A2792" t="s">
        <v>4</v>
      </c>
      <c r="B2792" t="s">
        <v>103</v>
      </c>
      <c r="C2792" t="str">
        <f>_xlfn.XLOOKUP(B2792,'Cijena modela'!$B$2:$B$61,'Cijena modela'!$C$2:$C$61)</f>
        <v>Taycan GTS Sport Turismo</v>
      </c>
      <c r="D2792" t="s">
        <v>1024</v>
      </c>
      <c r="E2792" t="s">
        <v>1037</v>
      </c>
      <c r="F2792" t="s">
        <v>129</v>
      </c>
      <c r="G2792" s="8">
        <v>636</v>
      </c>
    </row>
    <row r="2793" spans="1:7">
      <c r="A2793" t="s">
        <v>4</v>
      </c>
      <c r="B2793" t="s">
        <v>103</v>
      </c>
      <c r="C2793" t="str">
        <f>_xlfn.XLOOKUP(B2793,'Cijena modela'!$B$2:$B$61,'Cijena modela'!$C$2:$C$61)</f>
        <v>Taycan GTS Sport Turismo</v>
      </c>
      <c r="D2793" t="s">
        <v>1024</v>
      </c>
      <c r="E2793" t="s">
        <v>1039</v>
      </c>
      <c r="F2793" t="s">
        <v>129</v>
      </c>
      <c r="G2793" s="8">
        <v>1655</v>
      </c>
    </row>
    <row r="2794" spans="1:7">
      <c r="A2794" t="s">
        <v>4</v>
      </c>
      <c r="B2794" t="s">
        <v>103</v>
      </c>
      <c r="C2794" t="str">
        <f>_xlfn.XLOOKUP(B2794,'Cijena modela'!$B$2:$B$61,'Cijena modela'!$C$2:$C$61)</f>
        <v>Taycan GTS Sport Turismo</v>
      </c>
      <c r="D2794" t="s">
        <v>1024</v>
      </c>
      <c r="E2794" t="s">
        <v>1041</v>
      </c>
      <c r="F2794" t="s">
        <v>129</v>
      </c>
      <c r="G2794" s="8">
        <v>725</v>
      </c>
    </row>
    <row r="2795" spans="1:7">
      <c r="A2795" t="s">
        <v>4</v>
      </c>
      <c r="B2795" t="s">
        <v>103</v>
      </c>
      <c r="C2795" t="str">
        <f>_xlfn.XLOOKUP(B2795,'Cijena modela'!$B$2:$B$61,'Cijena modela'!$C$2:$C$61)</f>
        <v>Taycan GTS Sport Turismo</v>
      </c>
      <c r="D2795" t="s">
        <v>1024</v>
      </c>
      <c r="E2795" t="s">
        <v>1043</v>
      </c>
      <c r="F2795" t="s">
        <v>129</v>
      </c>
      <c r="G2795" s="8">
        <v>725</v>
      </c>
    </row>
    <row r="2796" spans="1:7">
      <c r="A2796" t="s">
        <v>4</v>
      </c>
      <c r="B2796" t="s">
        <v>103</v>
      </c>
      <c r="C2796" t="str">
        <f>_xlfn.XLOOKUP(B2796,'Cijena modela'!$B$2:$B$61,'Cijena modela'!$C$2:$C$61)</f>
        <v>Taycan GTS Sport Turismo</v>
      </c>
      <c r="D2796" t="s">
        <v>1024</v>
      </c>
      <c r="E2796" t="s">
        <v>1045</v>
      </c>
      <c r="F2796" t="s">
        <v>129</v>
      </c>
      <c r="G2796" s="8">
        <v>1024</v>
      </c>
    </row>
    <row r="2797" spans="1:7">
      <c r="A2797" t="s">
        <v>4</v>
      </c>
      <c r="B2797" t="s">
        <v>103</v>
      </c>
      <c r="C2797" t="str">
        <f>_xlfn.XLOOKUP(B2797,'Cijena modela'!$B$2:$B$61,'Cijena modela'!$C$2:$C$61)</f>
        <v>Taycan GTS Sport Turismo</v>
      </c>
      <c r="D2797" t="s">
        <v>1024</v>
      </c>
      <c r="E2797" t="s">
        <v>1055</v>
      </c>
      <c r="F2797" t="s">
        <v>129</v>
      </c>
      <c r="G2797" s="8">
        <v>518</v>
      </c>
    </row>
    <row r="2798" spans="1:7">
      <c r="A2798" t="s">
        <v>4</v>
      </c>
      <c r="B2798" t="s">
        <v>103</v>
      </c>
      <c r="C2798" t="str">
        <f>_xlfn.XLOOKUP(B2798,'Cijena modela'!$B$2:$B$61,'Cijena modela'!$C$2:$C$61)</f>
        <v>Taycan GTS Sport Turismo</v>
      </c>
      <c r="D2798" t="s">
        <v>1024</v>
      </c>
      <c r="E2798" t="s">
        <v>1057</v>
      </c>
      <c r="F2798" t="s">
        <v>129</v>
      </c>
      <c r="G2798" s="8">
        <v>518</v>
      </c>
    </row>
    <row r="2799" spans="1:7">
      <c r="A2799" t="s">
        <v>4</v>
      </c>
      <c r="B2799" t="s">
        <v>103</v>
      </c>
      <c r="C2799" t="str">
        <f>_xlfn.XLOOKUP(B2799,'Cijena modela'!$B$2:$B$61,'Cijena modela'!$C$2:$C$61)</f>
        <v>Taycan GTS Sport Turismo</v>
      </c>
      <c r="D2799" t="s">
        <v>1024</v>
      </c>
      <c r="E2799" t="s">
        <v>1059</v>
      </c>
      <c r="F2799" t="s">
        <v>129</v>
      </c>
      <c r="G2799" s="8">
        <v>725</v>
      </c>
    </row>
    <row r="2800" spans="1:7">
      <c r="A2800" t="s">
        <v>4</v>
      </c>
      <c r="B2800" t="s">
        <v>103</v>
      </c>
      <c r="C2800" t="str">
        <f>_xlfn.XLOOKUP(B2800,'Cijena modela'!$B$2:$B$61,'Cijena modela'!$C$2:$C$61)</f>
        <v>Taycan GTS Sport Turismo</v>
      </c>
      <c r="D2800" t="s">
        <v>1024</v>
      </c>
      <c r="E2800" t="s">
        <v>1061</v>
      </c>
      <c r="F2800" t="s">
        <v>129</v>
      </c>
      <c r="G2800" s="8">
        <v>1024</v>
      </c>
    </row>
    <row r="2801" spans="1:7">
      <c r="A2801" t="s">
        <v>4</v>
      </c>
      <c r="B2801" t="s">
        <v>103</v>
      </c>
      <c r="C2801" t="str">
        <f>_xlfn.XLOOKUP(B2801,'Cijena modela'!$B$2:$B$61,'Cijena modela'!$C$2:$C$61)</f>
        <v>Taycan GTS Sport Turismo</v>
      </c>
      <c r="D2801" t="s">
        <v>1021</v>
      </c>
      <c r="E2801" t="s">
        <v>1063</v>
      </c>
      <c r="F2801" t="s">
        <v>129</v>
      </c>
      <c r="G2801" s="8">
        <v>0</v>
      </c>
    </row>
    <row r="2802" spans="1:7">
      <c r="A2802" t="s">
        <v>4</v>
      </c>
      <c r="B2802" t="s">
        <v>103</v>
      </c>
      <c r="C2802" t="str">
        <f>_xlfn.XLOOKUP(B2802,'Cijena modela'!$B$2:$B$61,'Cijena modela'!$C$2:$C$61)</f>
        <v>Taycan GTS Sport Turismo</v>
      </c>
      <c r="D2802" t="s">
        <v>1024</v>
      </c>
      <c r="E2802" t="s">
        <v>1064</v>
      </c>
      <c r="F2802" t="s">
        <v>129</v>
      </c>
      <c r="G2802" s="8">
        <v>0</v>
      </c>
    </row>
    <row r="2803" spans="1:7">
      <c r="A2803" t="s">
        <v>4</v>
      </c>
      <c r="B2803" t="s">
        <v>103</v>
      </c>
      <c r="C2803" t="str">
        <f>_xlfn.XLOOKUP(B2803,'Cijena modela'!$B$2:$B$61,'Cijena modela'!$C$2:$C$61)</f>
        <v>Taycan GTS Sport Turismo</v>
      </c>
      <c r="D2803" t="s">
        <v>1024</v>
      </c>
      <c r="E2803" t="s">
        <v>1066</v>
      </c>
      <c r="F2803" t="s">
        <v>129</v>
      </c>
      <c r="G2803" s="8">
        <v>0</v>
      </c>
    </row>
    <row r="2804" spans="1:7">
      <c r="A2804" t="s">
        <v>4</v>
      </c>
      <c r="B2804" t="s">
        <v>103</v>
      </c>
      <c r="C2804" t="str">
        <f>_xlfn.XLOOKUP(B2804,'Cijena modela'!$B$2:$B$61,'Cijena modela'!$C$2:$C$61)</f>
        <v>Taycan GTS Sport Turismo</v>
      </c>
      <c r="D2804" t="s">
        <v>1024</v>
      </c>
      <c r="E2804" t="s">
        <v>1068</v>
      </c>
      <c r="F2804" t="s">
        <v>129</v>
      </c>
      <c r="G2804" s="8">
        <v>0</v>
      </c>
    </row>
    <row r="2805" spans="1:7">
      <c r="A2805" t="s">
        <v>4</v>
      </c>
      <c r="B2805" t="s">
        <v>103</v>
      </c>
      <c r="C2805" t="str">
        <f>_xlfn.XLOOKUP(B2805,'Cijena modela'!$B$2:$B$61,'Cijena modela'!$C$2:$C$61)</f>
        <v>Taycan GTS Sport Turismo</v>
      </c>
      <c r="D2805" t="s">
        <v>1024</v>
      </c>
      <c r="E2805" t="s">
        <v>1070</v>
      </c>
      <c r="F2805" t="s">
        <v>129</v>
      </c>
      <c r="G2805" s="8">
        <v>0</v>
      </c>
    </row>
    <row r="2806" spans="1:7">
      <c r="A2806" t="s">
        <v>4</v>
      </c>
      <c r="B2806" t="s">
        <v>103</v>
      </c>
      <c r="C2806" t="str">
        <f>_xlfn.XLOOKUP(B2806,'Cijena modela'!$B$2:$B$61,'Cijena modela'!$C$2:$C$61)</f>
        <v>Taycan GTS Sport Turismo</v>
      </c>
      <c r="D2806" t="s">
        <v>1024</v>
      </c>
      <c r="E2806" t="s">
        <v>1072</v>
      </c>
      <c r="F2806" t="s">
        <v>129</v>
      </c>
      <c r="G2806" s="8">
        <v>0</v>
      </c>
    </row>
    <row r="2807" spans="1:7">
      <c r="A2807" t="s">
        <v>4</v>
      </c>
      <c r="B2807" t="s">
        <v>103</v>
      </c>
      <c r="C2807" t="str">
        <f>_xlfn.XLOOKUP(B2807,'Cijena modela'!$B$2:$B$61,'Cijena modela'!$C$2:$C$61)</f>
        <v>Taycan GTS Sport Turismo</v>
      </c>
      <c r="D2807" t="s">
        <v>1021</v>
      </c>
      <c r="E2807" t="s">
        <v>1074</v>
      </c>
      <c r="F2807" t="s">
        <v>129</v>
      </c>
      <c r="G2807" s="8">
        <v>0</v>
      </c>
    </row>
    <row r="2808" spans="1:7">
      <c r="A2808" t="s">
        <v>4</v>
      </c>
      <c r="B2808" t="s">
        <v>103</v>
      </c>
      <c r="C2808" t="str">
        <f>_xlfn.XLOOKUP(B2808,'Cijena modela'!$B$2:$B$61,'Cijena modela'!$C$2:$C$61)</f>
        <v>Taycan GTS Sport Turismo</v>
      </c>
      <c r="D2808" t="s">
        <v>1024</v>
      </c>
      <c r="E2808" t="s">
        <v>1076</v>
      </c>
      <c r="F2808" t="s">
        <v>129</v>
      </c>
      <c r="G2808" s="8">
        <v>1748</v>
      </c>
    </row>
    <row r="2809" spans="1:7">
      <c r="A2809" t="s">
        <v>4</v>
      </c>
      <c r="B2809" t="s">
        <v>103</v>
      </c>
      <c r="C2809" t="str">
        <f>_xlfn.XLOOKUP(B2809,'Cijena modela'!$B$2:$B$61,'Cijena modela'!$C$2:$C$61)</f>
        <v>Taycan GTS Sport Turismo</v>
      </c>
      <c r="D2809" t="s">
        <v>1024</v>
      </c>
      <c r="E2809" t="s">
        <v>1078</v>
      </c>
      <c r="F2809" t="s">
        <v>129</v>
      </c>
      <c r="G2809" s="8">
        <v>621</v>
      </c>
    </row>
    <row r="2810" spans="1:7">
      <c r="A2810" t="s">
        <v>4</v>
      </c>
      <c r="B2810" t="s">
        <v>103</v>
      </c>
      <c r="C2810" t="str">
        <f>_xlfn.XLOOKUP(B2810,'Cijena modela'!$B$2:$B$61,'Cijena modela'!$C$2:$C$61)</f>
        <v>Taycan GTS Sport Turismo</v>
      </c>
      <c r="D2810" t="s">
        <v>1024</v>
      </c>
      <c r="E2810" t="s">
        <v>1080</v>
      </c>
      <c r="F2810" t="s">
        <v>129</v>
      </c>
      <c r="G2810" s="8">
        <v>879</v>
      </c>
    </row>
    <row r="2811" spans="1:7">
      <c r="A2811" t="s">
        <v>4</v>
      </c>
      <c r="B2811" t="s">
        <v>103</v>
      </c>
      <c r="C2811" t="str">
        <f>_xlfn.XLOOKUP(B2811,'Cijena modela'!$B$2:$B$61,'Cijena modela'!$C$2:$C$61)</f>
        <v>Taycan GTS Sport Turismo</v>
      </c>
      <c r="D2811" t="s">
        <v>1024</v>
      </c>
      <c r="E2811" t="s">
        <v>1082</v>
      </c>
      <c r="F2811" t="s">
        <v>129</v>
      </c>
      <c r="G2811" s="8">
        <v>311</v>
      </c>
    </row>
    <row r="2812" spans="1:7">
      <c r="A2812" t="s">
        <v>4</v>
      </c>
      <c r="B2812" t="s">
        <v>103</v>
      </c>
      <c r="C2812" t="str">
        <f>_xlfn.XLOOKUP(B2812,'Cijena modela'!$B$2:$B$61,'Cijena modela'!$C$2:$C$61)</f>
        <v>Taycan GTS Sport Turismo</v>
      </c>
      <c r="D2812" t="s">
        <v>1024</v>
      </c>
      <c r="E2812" t="s">
        <v>1084</v>
      </c>
      <c r="F2812" t="s">
        <v>129</v>
      </c>
      <c r="G2812" s="8">
        <v>1024</v>
      </c>
    </row>
    <row r="2813" spans="1:7">
      <c r="A2813" t="s">
        <v>4</v>
      </c>
      <c r="B2813" t="s">
        <v>103</v>
      </c>
      <c r="C2813" t="str">
        <f>_xlfn.XLOOKUP(B2813,'Cijena modela'!$B$2:$B$61,'Cijena modela'!$C$2:$C$61)</f>
        <v>Taycan GTS Sport Turismo</v>
      </c>
      <c r="D2813" t="s">
        <v>1024</v>
      </c>
      <c r="E2813" t="s">
        <v>1086</v>
      </c>
      <c r="F2813" t="s">
        <v>129</v>
      </c>
      <c r="G2813" s="8">
        <v>1024</v>
      </c>
    </row>
    <row r="2814" spans="1:7">
      <c r="A2814" t="s">
        <v>4</v>
      </c>
      <c r="B2814" t="s">
        <v>103</v>
      </c>
      <c r="C2814" t="str">
        <f>_xlfn.XLOOKUP(B2814,'Cijena modela'!$B$2:$B$61,'Cijena modela'!$C$2:$C$61)</f>
        <v>Taycan GTS Sport Turismo</v>
      </c>
      <c r="D2814" t="s">
        <v>1024</v>
      </c>
      <c r="E2814" t="s">
        <v>1088</v>
      </c>
      <c r="F2814" t="s">
        <v>129</v>
      </c>
      <c r="G2814" s="8">
        <v>403</v>
      </c>
    </row>
    <row r="2815" spans="1:7">
      <c r="A2815" t="s">
        <v>4</v>
      </c>
      <c r="B2815" t="s">
        <v>103</v>
      </c>
      <c r="C2815" t="str">
        <f>_xlfn.XLOOKUP(B2815,'Cijena modela'!$B$2:$B$61,'Cijena modela'!$C$2:$C$61)</f>
        <v>Taycan GTS Sport Turismo</v>
      </c>
      <c r="D2815" t="s">
        <v>1024</v>
      </c>
      <c r="E2815" t="s">
        <v>1090</v>
      </c>
      <c r="F2815" t="s">
        <v>129</v>
      </c>
      <c r="G2815" s="8">
        <v>299</v>
      </c>
    </row>
    <row r="2816" spans="1:7">
      <c r="A2816" t="s">
        <v>4</v>
      </c>
      <c r="B2816" t="s">
        <v>103</v>
      </c>
      <c r="C2816" t="str">
        <f>_xlfn.XLOOKUP(B2816,'Cijena modela'!$B$2:$B$61,'Cijena modela'!$C$2:$C$61)</f>
        <v>Taycan GTS Sport Turismo</v>
      </c>
      <c r="D2816" t="s">
        <v>1024</v>
      </c>
      <c r="E2816" t="s">
        <v>1092</v>
      </c>
      <c r="F2816" t="s">
        <v>129</v>
      </c>
      <c r="G2816" s="8">
        <v>0</v>
      </c>
    </row>
    <row r="2817" spans="1:7">
      <c r="A2817" t="s">
        <v>4</v>
      </c>
      <c r="B2817" t="s">
        <v>103</v>
      </c>
      <c r="C2817" t="str">
        <f>_xlfn.XLOOKUP(B2817,'Cijena modela'!$B$2:$B$61,'Cijena modela'!$C$2:$C$61)</f>
        <v>Taycan GTS Sport Turismo</v>
      </c>
      <c r="D2817" t="s">
        <v>1021</v>
      </c>
      <c r="E2817" t="s">
        <v>1094</v>
      </c>
      <c r="F2817" t="s">
        <v>129</v>
      </c>
      <c r="G2817" s="8">
        <v>0</v>
      </c>
    </row>
    <row r="2818" spans="1:7">
      <c r="A2818" t="s">
        <v>4</v>
      </c>
      <c r="B2818" t="s">
        <v>103</v>
      </c>
      <c r="C2818" t="str">
        <f>_xlfn.XLOOKUP(B2818,'Cijena modela'!$B$2:$B$61,'Cijena modela'!$C$2:$C$61)</f>
        <v>Taycan GTS Sport Turismo</v>
      </c>
      <c r="D2818" t="s">
        <v>1024</v>
      </c>
      <c r="E2818" t="s">
        <v>1096</v>
      </c>
      <c r="F2818" t="s">
        <v>129</v>
      </c>
      <c r="G2818" s="8">
        <v>807</v>
      </c>
    </row>
    <row r="2819" spans="1:7">
      <c r="A2819" t="s">
        <v>4</v>
      </c>
      <c r="B2819" t="s">
        <v>103</v>
      </c>
      <c r="C2819" t="str">
        <f>_xlfn.XLOOKUP(B2819,'Cijena modela'!$B$2:$B$61,'Cijena modela'!$C$2:$C$61)</f>
        <v>Taycan GTS Sport Turismo</v>
      </c>
      <c r="D2819" t="s">
        <v>1024</v>
      </c>
      <c r="E2819" t="s">
        <v>1098</v>
      </c>
      <c r="F2819" t="s">
        <v>129</v>
      </c>
      <c r="G2819" s="8">
        <v>1004</v>
      </c>
    </row>
    <row r="2820" spans="1:7">
      <c r="A2820" t="s">
        <v>4</v>
      </c>
      <c r="B2820" t="s">
        <v>103</v>
      </c>
      <c r="C2820" t="str">
        <f>_xlfn.XLOOKUP(B2820,'Cijena modela'!$B$2:$B$61,'Cijena modela'!$C$2:$C$61)</f>
        <v>Taycan GTS Sport Turismo</v>
      </c>
      <c r="D2820" t="s">
        <v>1024</v>
      </c>
      <c r="E2820" t="s">
        <v>1100</v>
      </c>
      <c r="F2820" t="s">
        <v>129</v>
      </c>
      <c r="G2820" s="8">
        <v>403</v>
      </c>
    </row>
    <row r="2821" spans="1:7">
      <c r="A2821" t="s">
        <v>4</v>
      </c>
      <c r="B2821" t="s">
        <v>103</v>
      </c>
      <c r="C2821" t="str">
        <f>_xlfn.XLOOKUP(B2821,'Cijena modela'!$B$2:$B$61,'Cijena modela'!$C$2:$C$61)</f>
        <v>Taycan GTS Sport Turismo</v>
      </c>
      <c r="D2821" t="s">
        <v>1024</v>
      </c>
      <c r="E2821" t="s">
        <v>1102</v>
      </c>
      <c r="F2821" t="s">
        <v>129</v>
      </c>
      <c r="G2821" s="8">
        <v>321</v>
      </c>
    </row>
    <row r="2822" spans="1:7">
      <c r="A2822" t="s">
        <v>4</v>
      </c>
      <c r="B2822" t="s">
        <v>103</v>
      </c>
      <c r="C2822" t="str">
        <f>_xlfn.XLOOKUP(B2822,'Cijena modela'!$B$2:$B$61,'Cijena modela'!$C$2:$C$61)</f>
        <v>Taycan GTS Sport Turismo</v>
      </c>
      <c r="D2822" t="s">
        <v>1024</v>
      </c>
      <c r="E2822" t="s">
        <v>1104</v>
      </c>
      <c r="F2822" t="s">
        <v>129</v>
      </c>
      <c r="G2822" s="8">
        <v>409</v>
      </c>
    </row>
    <row r="2823" spans="1:7">
      <c r="A2823" t="s">
        <v>4</v>
      </c>
      <c r="B2823" t="s">
        <v>103</v>
      </c>
      <c r="C2823" t="str">
        <f>_xlfn.XLOOKUP(B2823,'Cijena modela'!$B$2:$B$61,'Cijena modela'!$C$2:$C$61)</f>
        <v>Taycan GTS Sport Turismo</v>
      </c>
      <c r="D2823" t="s">
        <v>1024</v>
      </c>
      <c r="E2823" t="s">
        <v>1106</v>
      </c>
      <c r="F2823" t="s">
        <v>129</v>
      </c>
      <c r="G2823" s="8">
        <v>332</v>
      </c>
    </row>
    <row r="2824" spans="1:7">
      <c r="A2824" t="s">
        <v>4</v>
      </c>
      <c r="B2824" t="s">
        <v>103</v>
      </c>
      <c r="C2824" t="str">
        <f>_xlfn.XLOOKUP(B2824,'Cijena modela'!$B$2:$B$61,'Cijena modela'!$C$2:$C$61)</f>
        <v>Taycan GTS Sport Turismo</v>
      </c>
      <c r="D2824" t="s">
        <v>1024</v>
      </c>
      <c r="E2824" t="s">
        <v>1108</v>
      </c>
      <c r="F2824" t="s">
        <v>129</v>
      </c>
      <c r="G2824" s="8">
        <v>2017</v>
      </c>
    </row>
    <row r="2825" spans="1:7">
      <c r="A2825" t="s">
        <v>4</v>
      </c>
      <c r="B2825" t="s">
        <v>103</v>
      </c>
      <c r="C2825" t="str">
        <f>_xlfn.XLOOKUP(B2825,'Cijena modela'!$B$2:$B$61,'Cijena modela'!$C$2:$C$61)</f>
        <v>Taycan GTS Sport Turismo</v>
      </c>
      <c r="D2825" t="s">
        <v>1024</v>
      </c>
      <c r="E2825" t="s">
        <v>1110</v>
      </c>
      <c r="F2825" t="s">
        <v>129</v>
      </c>
      <c r="G2825" s="8">
        <v>662</v>
      </c>
    </row>
    <row r="2826" spans="1:7">
      <c r="A2826" t="s">
        <v>4</v>
      </c>
      <c r="B2826" t="s">
        <v>103</v>
      </c>
      <c r="C2826" t="str">
        <f>_xlfn.XLOOKUP(B2826,'Cijena modela'!$B$2:$B$61,'Cijena modela'!$C$2:$C$61)</f>
        <v>Taycan GTS Sport Turismo</v>
      </c>
      <c r="D2826" t="s">
        <v>1024</v>
      </c>
      <c r="E2826" t="s">
        <v>1111</v>
      </c>
      <c r="F2826" t="s">
        <v>129</v>
      </c>
      <c r="G2826" s="8">
        <v>817</v>
      </c>
    </row>
    <row r="2827" spans="1:7">
      <c r="A2827" t="s">
        <v>4</v>
      </c>
      <c r="B2827" t="s">
        <v>103</v>
      </c>
      <c r="C2827" t="str">
        <f>_xlfn.XLOOKUP(B2827,'Cijena modela'!$B$2:$B$61,'Cijena modela'!$C$2:$C$61)</f>
        <v>Taycan GTS Sport Turismo</v>
      </c>
      <c r="D2827" t="s">
        <v>1024</v>
      </c>
      <c r="E2827" t="s">
        <v>1113</v>
      </c>
      <c r="F2827" t="s">
        <v>129</v>
      </c>
      <c r="G2827" s="8">
        <v>641</v>
      </c>
    </row>
    <row r="2828" spans="1:7">
      <c r="A2828" t="s">
        <v>4</v>
      </c>
      <c r="B2828" t="s">
        <v>103</v>
      </c>
      <c r="C2828" t="str">
        <f>_xlfn.XLOOKUP(B2828,'Cijena modela'!$B$2:$B$61,'Cijena modela'!$C$2:$C$61)</f>
        <v>Taycan GTS Sport Turismo</v>
      </c>
      <c r="D2828" t="s">
        <v>1024</v>
      </c>
      <c r="E2828" t="s">
        <v>1115</v>
      </c>
      <c r="F2828" t="s">
        <v>129</v>
      </c>
      <c r="G2828" s="8">
        <v>501</v>
      </c>
    </row>
    <row r="2829" spans="1:7">
      <c r="A2829" t="s">
        <v>4</v>
      </c>
      <c r="B2829" t="s">
        <v>103</v>
      </c>
      <c r="C2829" t="str">
        <f>_xlfn.XLOOKUP(B2829,'Cijena modela'!$B$2:$B$61,'Cijena modela'!$C$2:$C$61)</f>
        <v>Taycan GTS Sport Turismo</v>
      </c>
      <c r="D2829" t="s">
        <v>1024</v>
      </c>
      <c r="E2829" t="s">
        <v>1116</v>
      </c>
      <c r="F2829" t="s">
        <v>129</v>
      </c>
      <c r="G2829" s="8">
        <v>238</v>
      </c>
    </row>
    <row r="2830" spans="1:7">
      <c r="A2830" t="s">
        <v>4</v>
      </c>
      <c r="B2830" t="s">
        <v>103</v>
      </c>
      <c r="C2830" t="str">
        <f>_xlfn.XLOOKUP(B2830,'Cijena modela'!$B$2:$B$61,'Cijena modela'!$C$2:$C$61)</f>
        <v>Taycan GTS Sport Turismo</v>
      </c>
      <c r="D2830" t="s">
        <v>1024</v>
      </c>
      <c r="E2830" t="s">
        <v>1117</v>
      </c>
      <c r="F2830" t="s">
        <v>129</v>
      </c>
      <c r="G2830" s="8">
        <v>2431</v>
      </c>
    </row>
    <row r="2831" spans="1:7">
      <c r="A2831" t="s">
        <v>4</v>
      </c>
      <c r="B2831" t="s">
        <v>103</v>
      </c>
      <c r="C2831" t="str">
        <f>_xlfn.XLOOKUP(B2831,'Cijena modela'!$B$2:$B$61,'Cijena modela'!$C$2:$C$61)</f>
        <v>Taycan GTS Sport Turismo</v>
      </c>
      <c r="D2831" t="s">
        <v>1024</v>
      </c>
      <c r="E2831" t="s">
        <v>1119</v>
      </c>
      <c r="F2831" t="s">
        <v>129</v>
      </c>
      <c r="G2831" s="8">
        <v>0</v>
      </c>
    </row>
    <row r="2832" spans="1:7">
      <c r="A2832" t="s">
        <v>4</v>
      </c>
      <c r="B2832" t="s">
        <v>103</v>
      </c>
      <c r="C2832" t="str">
        <f>_xlfn.XLOOKUP(B2832,'Cijena modela'!$B$2:$B$61,'Cijena modela'!$C$2:$C$61)</f>
        <v>Taycan GTS Sport Turismo</v>
      </c>
      <c r="D2832" t="s">
        <v>1021</v>
      </c>
      <c r="E2832" t="s">
        <v>1123</v>
      </c>
      <c r="F2832" t="s">
        <v>129</v>
      </c>
      <c r="G2832" s="8">
        <v>0</v>
      </c>
    </row>
    <row r="2833" spans="1:7">
      <c r="A2833" t="s">
        <v>4</v>
      </c>
      <c r="B2833" t="s">
        <v>103</v>
      </c>
      <c r="C2833" t="str">
        <f>_xlfn.XLOOKUP(B2833,'Cijena modela'!$B$2:$B$61,'Cijena modela'!$C$2:$C$61)</f>
        <v>Taycan GTS Sport Turismo</v>
      </c>
      <c r="D2833" t="s">
        <v>1021</v>
      </c>
      <c r="E2833" t="s">
        <v>1125</v>
      </c>
      <c r="F2833" t="s">
        <v>129</v>
      </c>
      <c r="G2833" s="8">
        <v>0</v>
      </c>
    </row>
    <row r="2834" spans="1:7">
      <c r="A2834" t="s">
        <v>4</v>
      </c>
      <c r="B2834" t="s">
        <v>103</v>
      </c>
      <c r="C2834" t="str">
        <f>_xlfn.XLOOKUP(B2834,'Cijena modela'!$B$2:$B$61,'Cijena modela'!$C$2:$C$61)</f>
        <v>Taycan GTS Sport Turismo</v>
      </c>
      <c r="D2834" t="s">
        <v>1021</v>
      </c>
      <c r="E2834" t="s">
        <v>1127</v>
      </c>
      <c r="F2834" t="s">
        <v>129</v>
      </c>
      <c r="G2834" s="8">
        <v>952</v>
      </c>
    </row>
    <row r="2835" spans="1:7">
      <c r="A2835" t="s">
        <v>4</v>
      </c>
      <c r="B2835" t="s">
        <v>103</v>
      </c>
      <c r="C2835" t="str">
        <f>_xlfn.XLOOKUP(B2835,'Cijena modela'!$B$2:$B$61,'Cijena modela'!$C$2:$C$61)</f>
        <v>Taycan GTS Sport Turismo</v>
      </c>
      <c r="D2835" t="s">
        <v>1021</v>
      </c>
      <c r="E2835" t="s">
        <v>1131</v>
      </c>
      <c r="F2835" t="s">
        <v>129</v>
      </c>
      <c r="G2835" s="8">
        <v>0</v>
      </c>
    </row>
    <row r="2836" spans="1:7">
      <c r="A2836" t="s">
        <v>4</v>
      </c>
      <c r="B2836" t="s">
        <v>103</v>
      </c>
      <c r="C2836" t="str">
        <f>_xlfn.XLOOKUP(B2836,'Cijena modela'!$B$2:$B$61,'Cijena modela'!$C$2:$C$61)</f>
        <v>Taycan GTS Sport Turismo</v>
      </c>
      <c r="D2836" t="s">
        <v>1133</v>
      </c>
      <c r="E2836" t="s">
        <v>1134</v>
      </c>
      <c r="F2836" t="s">
        <v>129</v>
      </c>
      <c r="G2836" s="8">
        <v>424</v>
      </c>
    </row>
    <row r="2837" spans="1:7">
      <c r="A2837" t="s">
        <v>4</v>
      </c>
      <c r="B2837" t="s">
        <v>103</v>
      </c>
      <c r="C2837" t="str">
        <f>_xlfn.XLOOKUP(B2837,'Cijena modela'!$B$2:$B$61,'Cijena modela'!$C$2:$C$61)</f>
        <v>Taycan GTS Sport Turismo</v>
      </c>
      <c r="D2837" t="s">
        <v>1133</v>
      </c>
      <c r="E2837" t="s">
        <v>1136</v>
      </c>
      <c r="F2837" t="s">
        <v>129</v>
      </c>
      <c r="G2837" s="8">
        <v>424</v>
      </c>
    </row>
    <row r="2838" spans="1:7">
      <c r="A2838" t="s">
        <v>4</v>
      </c>
      <c r="B2838" t="s">
        <v>103</v>
      </c>
      <c r="C2838" t="str">
        <f>_xlfn.XLOOKUP(B2838,'Cijena modela'!$B$2:$B$61,'Cijena modela'!$C$2:$C$61)</f>
        <v>Taycan GTS Sport Turismo</v>
      </c>
      <c r="D2838" t="s">
        <v>1021</v>
      </c>
      <c r="E2838" t="s">
        <v>1138</v>
      </c>
      <c r="F2838" t="s">
        <v>129</v>
      </c>
      <c r="G2838" s="8">
        <v>0</v>
      </c>
    </row>
    <row r="2839" spans="1:7">
      <c r="A2839" t="s">
        <v>4</v>
      </c>
      <c r="B2839" t="s">
        <v>103</v>
      </c>
      <c r="C2839" t="str">
        <f>_xlfn.XLOOKUP(B2839,'Cijena modela'!$B$2:$B$61,'Cijena modela'!$C$2:$C$61)</f>
        <v>Taycan GTS Sport Turismo</v>
      </c>
      <c r="D2839" t="s">
        <v>1133</v>
      </c>
      <c r="E2839" t="s">
        <v>1140</v>
      </c>
      <c r="F2839" t="s">
        <v>129</v>
      </c>
      <c r="G2839" s="8">
        <v>424</v>
      </c>
    </row>
    <row r="2840" spans="1:7">
      <c r="A2840" t="s">
        <v>4</v>
      </c>
      <c r="B2840" t="s">
        <v>103</v>
      </c>
      <c r="C2840" t="str">
        <f>_xlfn.XLOOKUP(B2840,'Cijena modela'!$B$2:$B$61,'Cijena modela'!$C$2:$C$61)</f>
        <v>Taycan GTS Sport Turismo</v>
      </c>
      <c r="D2840" t="s">
        <v>1133</v>
      </c>
      <c r="E2840" t="s">
        <v>1142</v>
      </c>
      <c r="F2840" t="s">
        <v>129</v>
      </c>
      <c r="G2840" s="8">
        <v>424</v>
      </c>
    </row>
    <row r="2841" spans="1:7">
      <c r="A2841" t="s">
        <v>4</v>
      </c>
      <c r="B2841" t="s">
        <v>103</v>
      </c>
      <c r="C2841" t="str">
        <f>_xlfn.XLOOKUP(B2841,'Cijena modela'!$B$2:$B$61,'Cijena modela'!$C$2:$C$61)</f>
        <v>Taycan GTS Sport Turismo</v>
      </c>
      <c r="D2841" t="s">
        <v>1133</v>
      </c>
      <c r="E2841" t="s">
        <v>1144</v>
      </c>
      <c r="F2841" t="s">
        <v>129</v>
      </c>
      <c r="G2841" s="8">
        <v>424</v>
      </c>
    </row>
    <row r="2842" spans="1:7">
      <c r="A2842" t="s">
        <v>4</v>
      </c>
      <c r="B2842" t="s">
        <v>103</v>
      </c>
      <c r="C2842" t="str">
        <f>_xlfn.XLOOKUP(B2842,'Cijena modela'!$B$2:$B$61,'Cijena modela'!$C$2:$C$61)</f>
        <v>Taycan GTS Sport Turismo</v>
      </c>
      <c r="D2842" t="s">
        <v>1133</v>
      </c>
      <c r="E2842" t="s">
        <v>1146</v>
      </c>
      <c r="F2842" t="s">
        <v>129</v>
      </c>
      <c r="G2842" s="8">
        <v>424</v>
      </c>
    </row>
    <row r="2843" spans="1:7">
      <c r="A2843" t="s">
        <v>4</v>
      </c>
      <c r="B2843" t="s">
        <v>103</v>
      </c>
      <c r="C2843" t="str">
        <f>_xlfn.XLOOKUP(B2843,'Cijena modela'!$B$2:$B$61,'Cijena modela'!$C$2:$C$61)</f>
        <v>Taycan GTS Sport Turismo</v>
      </c>
      <c r="D2843" t="s">
        <v>1021</v>
      </c>
      <c r="E2843" t="s">
        <v>1612</v>
      </c>
      <c r="F2843" t="s">
        <v>129</v>
      </c>
      <c r="G2843" s="8">
        <v>0</v>
      </c>
    </row>
    <row r="2844" spans="1:7">
      <c r="A2844" t="s">
        <v>4</v>
      </c>
      <c r="B2844" t="s">
        <v>103</v>
      </c>
      <c r="C2844" t="str">
        <f>_xlfn.XLOOKUP(B2844,'Cijena modela'!$B$2:$B$61,'Cijena modela'!$C$2:$C$61)</f>
        <v>Taycan GTS Sport Turismo</v>
      </c>
      <c r="D2844" t="s">
        <v>1133</v>
      </c>
      <c r="E2844" t="s">
        <v>1148</v>
      </c>
      <c r="F2844" t="s">
        <v>129</v>
      </c>
      <c r="G2844" s="8">
        <v>424</v>
      </c>
    </row>
    <row r="2845" spans="1:7">
      <c r="A2845" t="s">
        <v>4</v>
      </c>
      <c r="B2845" t="s">
        <v>103</v>
      </c>
      <c r="C2845" t="str">
        <f>_xlfn.XLOOKUP(B2845,'Cijena modela'!$B$2:$B$61,'Cijena modela'!$C$2:$C$61)</f>
        <v>Taycan GTS Sport Turismo</v>
      </c>
      <c r="D2845" t="s">
        <v>1133</v>
      </c>
      <c r="E2845" t="s">
        <v>1149</v>
      </c>
      <c r="F2845" t="s">
        <v>129</v>
      </c>
      <c r="G2845" s="8">
        <v>424</v>
      </c>
    </row>
    <row r="2846" spans="1:7">
      <c r="A2846" t="s">
        <v>4</v>
      </c>
      <c r="B2846" t="s">
        <v>103</v>
      </c>
      <c r="C2846" t="str">
        <f>_xlfn.XLOOKUP(B2846,'Cijena modela'!$B$2:$B$61,'Cijena modela'!$C$2:$C$61)</f>
        <v>Taycan GTS Sport Turismo</v>
      </c>
      <c r="D2846" t="s">
        <v>1133</v>
      </c>
      <c r="E2846" t="s">
        <v>1151</v>
      </c>
      <c r="F2846" t="s">
        <v>129</v>
      </c>
      <c r="G2846" s="8">
        <v>424</v>
      </c>
    </row>
    <row r="2847" spans="1:7">
      <c r="A2847" t="s">
        <v>4</v>
      </c>
      <c r="B2847" t="s">
        <v>103</v>
      </c>
      <c r="C2847" t="str">
        <f>_xlfn.XLOOKUP(B2847,'Cijena modela'!$B$2:$B$61,'Cijena modela'!$C$2:$C$61)</f>
        <v>Taycan GTS Sport Turismo</v>
      </c>
      <c r="D2847" t="s">
        <v>1021</v>
      </c>
      <c r="E2847" t="s">
        <v>1153</v>
      </c>
      <c r="F2847" t="s">
        <v>129</v>
      </c>
      <c r="G2847" s="8">
        <v>952</v>
      </c>
    </row>
    <row r="2848" spans="1:7">
      <c r="A2848" t="s">
        <v>4</v>
      </c>
      <c r="B2848" t="s">
        <v>103</v>
      </c>
      <c r="C2848" t="str">
        <f>_xlfn.XLOOKUP(B2848,'Cijena modela'!$B$2:$B$61,'Cijena modela'!$C$2:$C$61)</f>
        <v>Taycan GTS Sport Turismo</v>
      </c>
      <c r="D2848" t="s">
        <v>1021</v>
      </c>
      <c r="E2848" t="s">
        <v>1155</v>
      </c>
      <c r="F2848" t="s">
        <v>129</v>
      </c>
      <c r="G2848" s="8">
        <v>1629</v>
      </c>
    </row>
    <row r="2849" spans="1:7">
      <c r="A2849" t="s">
        <v>4</v>
      </c>
      <c r="B2849" t="s">
        <v>103</v>
      </c>
      <c r="C2849" t="str">
        <f>_xlfn.XLOOKUP(B2849,'Cijena modela'!$B$2:$B$61,'Cijena modela'!$C$2:$C$61)</f>
        <v>Taycan GTS Sport Turismo</v>
      </c>
      <c r="D2849" t="s">
        <v>1021</v>
      </c>
      <c r="E2849" t="s">
        <v>1614</v>
      </c>
      <c r="F2849" t="s">
        <v>129</v>
      </c>
      <c r="G2849" s="8">
        <v>0</v>
      </c>
    </row>
    <row r="2850" spans="1:7">
      <c r="A2850" t="s">
        <v>4</v>
      </c>
      <c r="B2850" t="s">
        <v>103</v>
      </c>
      <c r="C2850" t="str">
        <f>_xlfn.XLOOKUP(B2850,'Cijena modela'!$B$2:$B$61,'Cijena modela'!$C$2:$C$61)</f>
        <v>Taycan GTS Sport Turismo</v>
      </c>
      <c r="D2850" t="s">
        <v>1021</v>
      </c>
      <c r="E2850" t="s">
        <v>1615</v>
      </c>
      <c r="F2850" t="s">
        <v>129</v>
      </c>
      <c r="G2850" s="8">
        <v>3466</v>
      </c>
    </row>
    <row r="2851" spans="1:7">
      <c r="A2851" t="s">
        <v>4</v>
      </c>
      <c r="B2851" t="s">
        <v>103</v>
      </c>
      <c r="C2851" t="str">
        <f>_xlfn.XLOOKUP(B2851,'Cijena modela'!$B$2:$B$61,'Cijena modela'!$C$2:$C$61)</f>
        <v>Taycan GTS Sport Turismo</v>
      </c>
      <c r="D2851" t="s">
        <v>1021</v>
      </c>
      <c r="E2851" t="s">
        <v>1617</v>
      </c>
      <c r="F2851" t="s">
        <v>129</v>
      </c>
      <c r="G2851" s="8">
        <v>3466</v>
      </c>
    </row>
    <row r="2852" spans="1:7">
      <c r="A2852" t="s">
        <v>4</v>
      </c>
      <c r="B2852" t="s">
        <v>103</v>
      </c>
      <c r="C2852" t="str">
        <f>_xlfn.XLOOKUP(B2852,'Cijena modela'!$B$2:$B$61,'Cijena modela'!$C$2:$C$61)</f>
        <v>Taycan GTS Sport Turismo</v>
      </c>
      <c r="D2852" t="s">
        <v>1021</v>
      </c>
      <c r="E2852" t="s">
        <v>1162</v>
      </c>
      <c r="F2852" t="s">
        <v>129</v>
      </c>
      <c r="G2852" s="8">
        <v>470</v>
      </c>
    </row>
    <row r="2853" spans="1:7">
      <c r="A2853" t="s">
        <v>4</v>
      </c>
      <c r="B2853" t="s">
        <v>103</v>
      </c>
      <c r="C2853" t="str">
        <f>_xlfn.XLOOKUP(B2853,'Cijena modela'!$B$2:$B$61,'Cijena modela'!$C$2:$C$61)</f>
        <v>Taycan GTS Sport Turismo</v>
      </c>
      <c r="D2853" t="s">
        <v>1021</v>
      </c>
      <c r="E2853" t="s">
        <v>1162</v>
      </c>
      <c r="F2853" t="s">
        <v>129</v>
      </c>
      <c r="G2853" s="8">
        <v>0</v>
      </c>
    </row>
    <row r="2854" spans="1:7">
      <c r="A2854" t="s">
        <v>4</v>
      </c>
      <c r="B2854" t="s">
        <v>103</v>
      </c>
      <c r="C2854" t="str">
        <f>_xlfn.XLOOKUP(B2854,'Cijena modela'!$B$2:$B$61,'Cijena modela'!$C$2:$C$61)</f>
        <v>Taycan GTS Sport Turismo</v>
      </c>
      <c r="D2854" t="s">
        <v>1021</v>
      </c>
      <c r="E2854" t="s">
        <v>1162</v>
      </c>
      <c r="F2854" t="s">
        <v>129</v>
      </c>
      <c r="G2854" s="8">
        <v>0</v>
      </c>
    </row>
    <row r="2855" spans="1:7">
      <c r="A2855" t="s">
        <v>4</v>
      </c>
      <c r="B2855" t="s">
        <v>103</v>
      </c>
      <c r="C2855" t="str">
        <f>_xlfn.XLOOKUP(B2855,'Cijena modela'!$B$2:$B$61,'Cijena modela'!$C$2:$C$61)</f>
        <v>Taycan GTS Sport Turismo</v>
      </c>
      <c r="D2855" t="s">
        <v>1021</v>
      </c>
      <c r="E2855" t="s">
        <v>1162</v>
      </c>
      <c r="F2855" t="s">
        <v>129</v>
      </c>
      <c r="G2855" s="8">
        <v>0</v>
      </c>
    </row>
    <row r="2856" spans="1:7">
      <c r="A2856" t="s">
        <v>4</v>
      </c>
      <c r="B2856" t="s">
        <v>103</v>
      </c>
      <c r="C2856" t="str">
        <f>_xlfn.XLOOKUP(B2856,'Cijena modela'!$B$2:$B$61,'Cijena modela'!$C$2:$C$61)</f>
        <v>Taycan GTS Sport Turismo</v>
      </c>
      <c r="D2856" t="s">
        <v>1021</v>
      </c>
      <c r="E2856" t="s">
        <v>1162</v>
      </c>
      <c r="F2856" t="s">
        <v>129</v>
      </c>
      <c r="G2856" s="8">
        <v>0</v>
      </c>
    </row>
    <row r="2857" spans="1:7">
      <c r="A2857" t="s">
        <v>4</v>
      </c>
      <c r="B2857" t="s">
        <v>103</v>
      </c>
      <c r="C2857" t="str">
        <f>_xlfn.XLOOKUP(B2857,'Cijena modela'!$B$2:$B$61,'Cijena modela'!$C$2:$C$61)</f>
        <v>Taycan GTS Sport Turismo</v>
      </c>
      <c r="D2857" t="s">
        <v>1021</v>
      </c>
      <c r="E2857" t="s">
        <v>1164</v>
      </c>
      <c r="F2857" t="s">
        <v>129</v>
      </c>
      <c r="G2857" s="8">
        <v>470</v>
      </c>
    </row>
    <row r="2858" spans="1:7">
      <c r="A2858" t="s">
        <v>4</v>
      </c>
      <c r="B2858" t="s">
        <v>103</v>
      </c>
      <c r="C2858" t="str">
        <f>_xlfn.XLOOKUP(B2858,'Cijena modela'!$B$2:$B$61,'Cijena modela'!$C$2:$C$61)</f>
        <v>Taycan GTS Sport Turismo</v>
      </c>
      <c r="D2858" t="s">
        <v>1021</v>
      </c>
      <c r="E2858" t="s">
        <v>1164</v>
      </c>
      <c r="F2858" t="s">
        <v>129</v>
      </c>
      <c r="G2858" s="8">
        <v>0</v>
      </c>
    </row>
    <row r="2859" spans="1:7">
      <c r="A2859" t="s">
        <v>4</v>
      </c>
      <c r="B2859" t="s">
        <v>103</v>
      </c>
      <c r="C2859" t="str">
        <f>_xlfn.XLOOKUP(B2859,'Cijena modela'!$B$2:$B$61,'Cijena modela'!$C$2:$C$61)</f>
        <v>Taycan GTS Sport Turismo</v>
      </c>
      <c r="D2859" t="s">
        <v>1021</v>
      </c>
      <c r="E2859" t="s">
        <v>1164</v>
      </c>
      <c r="F2859" t="s">
        <v>129</v>
      </c>
      <c r="G2859" s="8">
        <v>0</v>
      </c>
    </row>
    <row r="2860" spans="1:7">
      <c r="A2860" t="s">
        <v>4</v>
      </c>
      <c r="B2860" t="s">
        <v>103</v>
      </c>
      <c r="C2860" t="str">
        <f>_xlfn.XLOOKUP(B2860,'Cijena modela'!$B$2:$B$61,'Cijena modela'!$C$2:$C$61)</f>
        <v>Taycan GTS Sport Turismo</v>
      </c>
      <c r="D2860" t="s">
        <v>1021</v>
      </c>
      <c r="E2860" t="s">
        <v>1164</v>
      </c>
      <c r="F2860" t="s">
        <v>129</v>
      </c>
      <c r="G2860" s="8">
        <v>0</v>
      </c>
    </row>
    <row r="2861" spans="1:7">
      <c r="A2861" t="s">
        <v>4</v>
      </c>
      <c r="B2861" t="s">
        <v>103</v>
      </c>
      <c r="C2861" t="str">
        <f>_xlfn.XLOOKUP(B2861,'Cijena modela'!$B$2:$B$61,'Cijena modela'!$C$2:$C$61)</f>
        <v>Taycan GTS Sport Turismo</v>
      </c>
      <c r="D2861" t="s">
        <v>1021</v>
      </c>
      <c r="E2861" t="s">
        <v>1164</v>
      </c>
      <c r="F2861" t="s">
        <v>129</v>
      </c>
      <c r="G2861" s="8">
        <v>0</v>
      </c>
    </row>
    <row r="2862" spans="1:7">
      <c r="A2862" t="s">
        <v>4</v>
      </c>
      <c r="B2862" t="s">
        <v>103</v>
      </c>
      <c r="C2862" t="str">
        <f>_xlfn.XLOOKUP(B2862,'Cijena modela'!$B$2:$B$61,'Cijena modela'!$C$2:$C$61)</f>
        <v>Taycan GTS Sport Turismo</v>
      </c>
      <c r="D2862" t="s">
        <v>1133</v>
      </c>
      <c r="E2862" t="s">
        <v>1166</v>
      </c>
      <c r="F2862" t="s">
        <v>129</v>
      </c>
      <c r="G2862" s="8">
        <v>730</v>
      </c>
    </row>
    <row r="2863" spans="1:7">
      <c r="A2863" t="s">
        <v>4</v>
      </c>
      <c r="B2863" t="s">
        <v>103</v>
      </c>
      <c r="C2863" t="str">
        <f>_xlfn.XLOOKUP(B2863,'Cijena modela'!$B$2:$B$61,'Cijena modela'!$C$2:$C$61)</f>
        <v>Taycan GTS Sport Turismo</v>
      </c>
      <c r="D2863" t="s">
        <v>1133</v>
      </c>
      <c r="E2863" t="s">
        <v>1166</v>
      </c>
      <c r="F2863" t="s">
        <v>129</v>
      </c>
      <c r="G2863" s="8">
        <v>258</v>
      </c>
    </row>
    <row r="2864" spans="1:7">
      <c r="A2864" t="s">
        <v>4</v>
      </c>
      <c r="B2864" t="s">
        <v>103</v>
      </c>
      <c r="C2864" t="str">
        <f>_xlfn.XLOOKUP(B2864,'Cijena modela'!$B$2:$B$61,'Cijena modela'!$C$2:$C$61)</f>
        <v>Taycan GTS Sport Turismo</v>
      </c>
      <c r="D2864" t="s">
        <v>1133</v>
      </c>
      <c r="E2864" t="s">
        <v>1166</v>
      </c>
      <c r="F2864" t="s">
        <v>129</v>
      </c>
      <c r="G2864" s="8">
        <v>258</v>
      </c>
    </row>
    <row r="2865" spans="1:7">
      <c r="A2865" t="s">
        <v>4</v>
      </c>
      <c r="B2865" t="s">
        <v>103</v>
      </c>
      <c r="C2865" t="str">
        <f>_xlfn.XLOOKUP(B2865,'Cijena modela'!$B$2:$B$61,'Cijena modela'!$C$2:$C$61)</f>
        <v>Taycan GTS Sport Turismo</v>
      </c>
      <c r="D2865" t="s">
        <v>1133</v>
      </c>
      <c r="E2865" t="s">
        <v>1166</v>
      </c>
      <c r="F2865" t="s">
        <v>129</v>
      </c>
      <c r="G2865" s="8">
        <v>258</v>
      </c>
    </row>
    <row r="2866" spans="1:7">
      <c r="A2866" t="s">
        <v>4</v>
      </c>
      <c r="B2866" t="s">
        <v>103</v>
      </c>
      <c r="C2866" t="str">
        <f>_xlfn.XLOOKUP(B2866,'Cijena modela'!$B$2:$B$61,'Cijena modela'!$C$2:$C$61)</f>
        <v>Taycan GTS Sport Turismo</v>
      </c>
      <c r="D2866" t="s">
        <v>1133</v>
      </c>
      <c r="E2866" t="s">
        <v>1166</v>
      </c>
      <c r="F2866" t="s">
        <v>129</v>
      </c>
      <c r="G2866" s="8">
        <v>258</v>
      </c>
    </row>
    <row r="2867" spans="1:7">
      <c r="A2867" t="s">
        <v>4</v>
      </c>
      <c r="B2867" t="s">
        <v>103</v>
      </c>
      <c r="C2867" t="str">
        <f>_xlfn.XLOOKUP(B2867,'Cijena modela'!$B$2:$B$61,'Cijena modela'!$C$2:$C$61)</f>
        <v>Taycan GTS Sport Turismo</v>
      </c>
      <c r="D2867" t="s">
        <v>1021</v>
      </c>
      <c r="E2867" t="s">
        <v>1168</v>
      </c>
      <c r="F2867" t="s">
        <v>129</v>
      </c>
      <c r="G2867" s="8">
        <v>0</v>
      </c>
    </row>
    <row r="2868" spans="1:7">
      <c r="A2868" t="s">
        <v>4</v>
      </c>
      <c r="B2868" t="s">
        <v>103</v>
      </c>
      <c r="C2868" t="str">
        <f>_xlfn.XLOOKUP(B2868,'Cijena modela'!$B$2:$B$61,'Cijena modela'!$C$2:$C$61)</f>
        <v>Taycan GTS Sport Turismo</v>
      </c>
      <c r="D2868" t="s">
        <v>1021</v>
      </c>
      <c r="E2868" t="s">
        <v>1170</v>
      </c>
      <c r="F2868" t="s">
        <v>129</v>
      </c>
      <c r="G2868" s="8">
        <v>2069</v>
      </c>
    </row>
    <row r="2869" spans="1:7">
      <c r="A2869" t="s">
        <v>4</v>
      </c>
      <c r="B2869" t="s">
        <v>103</v>
      </c>
      <c r="C2869" t="str">
        <f>_xlfn.XLOOKUP(B2869,'Cijena modela'!$B$2:$B$61,'Cijena modela'!$C$2:$C$61)</f>
        <v>Taycan GTS Sport Turismo</v>
      </c>
      <c r="D2869" t="s">
        <v>1021</v>
      </c>
      <c r="E2869" t="s">
        <v>1172</v>
      </c>
      <c r="F2869" t="s">
        <v>129</v>
      </c>
      <c r="G2869" s="8">
        <v>1919</v>
      </c>
    </row>
    <row r="2870" spans="1:7">
      <c r="A2870" t="s">
        <v>4</v>
      </c>
      <c r="B2870" t="s">
        <v>103</v>
      </c>
      <c r="C2870" t="str">
        <f>_xlfn.XLOOKUP(B2870,'Cijena modela'!$B$2:$B$61,'Cijena modela'!$C$2:$C$61)</f>
        <v>Taycan GTS Sport Turismo</v>
      </c>
      <c r="D2870" t="s">
        <v>1021</v>
      </c>
      <c r="E2870" t="s">
        <v>1174</v>
      </c>
      <c r="F2870" t="s">
        <v>129</v>
      </c>
      <c r="G2870" s="8">
        <v>1919</v>
      </c>
    </row>
    <row r="2871" spans="1:7">
      <c r="A2871" t="s">
        <v>4</v>
      </c>
      <c r="B2871" t="s">
        <v>103</v>
      </c>
      <c r="C2871" t="str">
        <f>_xlfn.XLOOKUP(B2871,'Cijena modela'!$B$2:$B$61,'Cijena modela'!$C$2:$C$61)</f>
        <v>Taycan GTS Sport Turismo</v>
      </c>
      <c r="D2871" t="s">
        <v>1021</v>
      </c>
      <c r="E2871" t="s">
        <v>1176</v>
      </c>
      <c r="F2871" t="s">
        <v>129</v>
      </c>
      <c r="G2871" s="8">
        <v>2332</v>
      </c>
    </row>
    <row r="2872" spans="1:7">
      <c r="A2872" t="s">
        <v>4</v>
      </c>
      <c r="B2872" t="s">
        <v>103</v>
      </c>
      <c r="C2872" t="str">
        <f>_xlfn.XLOOKUP(B2872,'Cijena modela'!$B$2:$B$61,'Cijena modela'!$C$2:$C$61)</f>
        <v>Taycan GTS Sport Turismo</v>
      </c>
      <c r="D2872" t="s">
        <v>1021</v>
      </c>
      <c r="E2872" t="s">
        <v>1178</v>
      </c>
      <c r="F2872" t="s">
        <v>129</v>
      </c>
      <c r="G2872" s="8">
        <v>2332</v>
      </c>
    </row>
    <row r="2873" spans="1:7">
      <c r="A2873" t="s">
        <v>4</v>
      </c>
      <c r="B2873" t="s">
        <v>103</v>
      </c>
      <c r="C2873" t="str">
        <f>_xlfn.XLOOKUP(B2873,'Cijena modela'!$B$2:$B$61,'Cijena modela'!$C$2:$C$61)</f>
        <v>Taycan GTS Sport Turismo</v>
      </c>
      <c r="D2873" t="s">
        <v>1021</v>
      </c>
      <c r="E2873" t="s">
        <v>1182</v>
      </c>
      <c r="F2873" t="s">
        <v>129</v>
      </c>
      <c r="G2873" s="8">
        <v>889</v>
      </c>
    </row>
    <row r="2874" spans="1:7">
      <c r="A2874" t="s">
        <v>4</v>
      </c>
      <c r="B2874" t="s">
        <v>103</v>
      </c>
      <c r="C2874" t="str">
        <f>_xlfn.XLOOKUP(B2874,'Cijena modela'!$B$2:$B$61,'Cijena modela'!$C$2:$C$61)</f>
        <v>Taycan GTS Sport Turismo</v>
      </c>
      <c r="D2874" t="s">
        <v>1021</v>
      </c>
      <c r="E2874" t="s">
        <v>1188</v>
      </c>
      <c r="F2874" t="s">
        <v>129</v>
      </c>
      <c r="G2874" s="8">
        <v>590</v>
      </c>
    </row>
    <row r="2875" spans="1:7">
      <c r="A2875" t="s">
        <v>4</v>
      </c>
      <c r="B2875" t="s">
        <v>103</v>
      </c>
      <c r="C2875" t="str">
        <f>_xlfn.XLOOKUP(B2875,'Cijena modela'!$B$2:$B$61,'Cijena modela'!$C$2:$C$61)</f>
        <v>Taycan GTS Sport Turismo</v>
      </c>
      <c r="D2875" t="s">
        <v>1021</v>
      </c>
      <c r="E2875" t="s">
        <v>1188</v>
      </c>
      <c r="F2875" t="s">
        <v>129</v>
      </c>
      <c r="G2875" s="8">
        <v>0</v>
      </c>
    </row>
    <row r="2876" spans="1:7">
      <c r="A2876" t="s">
        <v>4</v>
      </c>
      <c r="B2876" t="s">
        <v>103</v>
      </c>
      <c r="C2876" t="str">
        <f>_xlfn.XLOOKUP(B2876,'Cijena modela'!$B$2:$B$61,'Cijena modela'!$C$2:$C$61)</f>
        <v>Taycan GTS Sport Turismo</v>
      </c>
      <c r="D2876" t="s">
        <v>1021</v>
      </c>
      <c r="E2876" t="s">
        <v>1190</v>
      </c>
      <c r="F2876" t="s">
        <v>129</v>
      </c>
      <c r="G2876" s="8">
        <v>1231</v>
      </c>
    </row>
    <row r="2877" spans="1:7">
      <c r="A2877" t="s">
        <v>4</v>
      </c>
      <c r="B2877" t="s">
        <v>103</v>
      </c>
      <c r="C2877" t="str">
        <f>_xlfn.XLOOKUP(B2877,'Cijena modela'!$B$2:$B$61,'Cijena modela'!$C$2:$C$61)</f>
        <v>Taycan GTS Sport Turismo</v>
      </c>
      <c r="D2877" t="s">
        <v>1021</v>
      </c>
      <c r="E2877" t="s">
        <v>1190</v>
      </c>
      <c r="F2877" t="s">
        <v>129</v>
      </c>
      <c r="G2877" s="8">
        <v>641</v>
      </c>
    </row>
    <row r="2878" spans="1:7">
      <c r="A2878" t="s">
        <v>4</v>
      </c>
      <c r="B2878" t="s">
        <v>103</v>
      </c>
      <c r="C2878" t="str">
        <f>_xlfn.XLOOKUP(B2878,'Cijena modela'!$B$2:$B$61,'Cijena modela'!$C$2:$C$61)</f>
        <v>Taycan GTS Sport Turismo</v>
      </c>
      <c r="D2878" t="s">
        <v>1021</v>
      </c>
      <c r="E2878" t="s">
        <v>1194</v>
      </c>
      <c r="F2878" t="s">
        <v>129</v>
      </c>
      <c r="G2878" s="8">
        <v>1448</v>
      </c>
    </row>
    <row r="2879" spans="1:7">
      <c r="A2879" t="s">
        <v>4</v>
      </c>
      <c r="B2879" t="s">
        <v>103</v>
      </c>
      <c r="C2879" t="str">
        <f>_xlfn.XLOOKUP(B2879,'Cijena modela'!$B$2:$B$61,'Cijena modela'!$C$2:$C$61)</f>
        <v>Taycan GTS Sport Turismo</v>
      </c>
      <c r="D2879" t="s">
        <v>1021</v>
      </c>
      <c r="E2879" t="s">
        <v>1196</v>
      </c>
      <c r="F2879" t="s">
        <v>129</v>
      </c>
      <c r="G2879" s="8">
        <v>713</v>
      </c>
    </row>
    <row r="2880" spans="1:7">
      <c r="A2880" t="s">
        <v>4</v>
      </c>
      <c r="B2880" t="s">
        <v>103</v>
      </c>
      <c r="C2880" t="str">
        <f>_xlfn.XLOOKUP(B2880,'Cijena modela'!$B$2:$B$61,'Cijena modela'!$C$2:$C$61)</f>
        <v>Taycan GTS Sport Turismo</v>
      </c>
      <c r="D2880" t="s">
        <v>1021</v>
      </c>
      <c r="E2880" t="s">
        <v>1200</v>
      </c>
      <c r="F2880" t="s">
        <v>129</v>
      </c>
      <c r="G2880" s="8">
        <v>1387</v>
      </c>
    </row>
    <row r="2881" spans="1:7">
      <c r="A2881" t="s">
        <v>4</v>
      </c>
      <c r="B2881" t="s">
        <v>103</v>
      </c>
      <c r="C2881" t="str">
        <f>_xlfn.XLOOKUP(B2881,'Cijena modela'!$B$2:$B$61,'Cijena modela'!$C$2:$C$61)</f>
        <v>Taycan GTS Sport Turismo</v>
      </c>
      <c r="D2881" t="s">
        <v>1021</v>
      </c>
      <c r="E2881" t="s">
        <v>1204</v>
      </c>
      <c r="F2881" t="s">
        <v>129</v>
      </c>
      <c r="G2881" s="8">
        <v>0</v>
      </c>
    </row>
    <row r="2882" spans="1:7">
      <c r="A2882" t="s">
        <v>4</v>
      </c>
      <c r="B2882" t="s">
        <v>103</v>
      </c>
      <c r="C2882" t="str">
        <f>_xlfn.XLOOKUP(B2882,'Cijena modela'!$B$2:$B$61,'Cijena modela'!$C$2:$C$61)</f>
        <v>Taycan GTS Sport Turismo</v>
      </c>
      <c r="D2882" t="s">
        <v>1021</v>
      </c>
      <c r="E2882" t="s">
        <v>1679</v>
      </c>
      <c r="F2882" t="s">
        <v>129</v>
      </c>
      <c r="G2882" s="8">
        <v>424</v>
      </c>
    </row>
    <row r="2883" spans="1:7">
      <c r="A2883" t="s">
        <v>4</v>
      </c>
      <c r="B2883" t="s">
        <v>103</v>
      </c>
      <c r="C2883" t="str">
        <f>_xlfn.XLOOKUP(B2883,'Cijena modela'!$B$2:$B$61,'Cijena modela'!$C$2:$C$61)</f>
        <v>Taycan GTS Sport Turismo</v>
      </c>
      <c r="D2883" t="s">
        <v>1021</v>
      </c>
      <c r="E2883" t="s">
        <v>1206</v>
      </c>
      <c r="F2883" t="s">
        <v>129</v>
      </c>
      <c r="G2883" s="8">
        <v>362</v>
      </c>
    </row>
    <row r="2884" spans="1:7">
      <c r="A2884" t="s">
        <v>4</v>
      </c>
      <c r="B2884" t="s">
        <v>103</v>
      </c>
      <c r="C2884" t="str">
        <f>_xlfn.XLOOKUP(B2884,'Cijena modela'!$B$2:$B$61,'Cijena modela'!$C$2:$C$61)</f>
        <v>Taycan GTS Sport Turismo</v>
      </c>
      <c r="D2884" t="s">
        <v>1021</v>
      </c>
      <c r="E2884" t="s">
        <v>1212</v>
      </c>
      <c r="F2884" t="s">
        <v>129</v>
      </c>
      <c r="G2884" s="8">
        <v>942</v>
      </c>
    </row>
    <row r="2885" spans="1:7">
      <c r="A2885" t="s">
        <v>4</v>
      </c>
      <c r="B2885" t="s">
        <v>103</v>
      </c>
      <c r="C2885" t="str">
        <f>_xlfn.XLOOKUP(B2885,'Cijena modela'!$B$2:$B$61,'Cijena modela'!$C$2:$C$61)</f>
        <v>Taycan GTS Sport Turismo</v>
      </c>
      <c r="D2885" t="s">
        <v>1214</v>
      </c>
      <c r="E2885" t="s">
        <v>1215</v>
      </c>
      <c r="F2885" t="s">
        <v>129</v>
      </c>
      <c r="G2885" s="8">
        <v>3244</v>
      </c>
    </row>
    <row r="2886" spans="1:7">
      <c r="A2886" t="s">
        <v>4</v>
      </c>
      <c r="B2886" t="s">
        <v>103</v>
      </c>
      <c r="C2886" t="str">
        <f>_xlfn.XLOOKUP(B2886,'Cijena modela'!$B$2:$B$61,'Cijena modela'!$C$2:$C$61)</f>
        <v>Taycan GTS Sport Turismo</v>
      </c>
      <c r="D2886" t="s">
        <v>1214</v>
      </c>
      <c r="E2886" t="s">
        <v>1217</v>
      </c>
      <c r="F2886" t="s">
        <v>129</v>
      </c>
      <c r="G2886" s="8">
        <v>0</v>
      </c>
    </row>
    <row r="2887" spans="1:7">
      <c r="A2887" t="s">
        <v>4</v>
      </c>
      <c r="B2887" t="s">
        <v>103</v>
      </c>
      <c r="C2887" t="str">
        <f>_xlfn.XLOOKUP(B2887,'Cijena modela'!$B$2:$B$61,'Cijena modela'!$C$2:$C$61)</f>
        <v>Taycan GTS Sport Turismo</v>
      </c>
      <c r="D2887" t="s">
        <v>1214</v>
      </c>
      <c r="E2887" t="s">
        <v>1219</v>
      </c>
      <c r="F2887" t="s">
        <v>129</v>
      </c>
      <c r="G2887" s="8">
        <v>1195</v>
      </c>
    </row>
    <row r="2888" spans="1:7">
      <c r="A2888" t="s">
        <v>4</v>
      </c>
      <c r="B2888" t="s">
        <v>103</v>
      </c>
      <c r="C2888" t="str">
        <f>_xlfn.XLOOKUP(B2888,'Cijena modela'!$B$2:$B$61,'Cijena modela'!$C$2:$C$61)</f>
        <v>Taycan GTS Sport Turismo</v>
      </c>
      <c r="D2888" t="s">
        <v>1214</v>
      </c>
      <c r="E2888" t="s">
        <v>1219</v>
      </c>
      <c r="F2888" t="s">
        <v>129</v>
      </c>
      <c r="G2888" s="8">
        <v>1867</v>
      </c>
    </row>
    <row r="2889" spans="1:7">
      <c r="A2889" t="s">
        <v>4</v>
      </c>
      <c r="B2889" t="s">
        <v>103</v>
      </c>
      <c r="C2889" t="str">
        <f>_xlfn.XLOOKUP(B2889,'Cijena modela'!$B$2:$B$61,'Cijena modela'!$C$2:$C$61)</f>
        <v>Taycan GTS Sport Turismo</v>
      </c>
      <c r="D2889" t="s">
        <v>1214</v>
      </c>
      <c r="E2889" t="s">
        <v>1221</v>
      </c>
      <c r="F2889" t="s">
        <v>129</v>
      </c>
      <c r="G2889" s="8">
        <v>2669</v>
      </c>
    </row>
    <row r="2890" spans="1:7">
      <c r="A2890" t="s">
        <v>4</v>
      </c>
      <c r="B2890" t="s">
        <v>103</v>
      </c>
      <c r="C2890" t="str">
        <f>_xlfn.XLOOKUP(B2890,'Cijena modela'!$B$2:$B$61,'Cijena modela'!$C$2:$C$61)</f>
        <v>Taycan GTS Sport Turismo</v>
      </c>
      <c r="D2890" t="s">
        <v>1214</v>
      </c>
      <c r="E2890" t="s">
        <v>1223</v>
      </c>
      <c r="F2890" t="s">
        <v>129</v>
      </c>
      <c r="G2890" s="8">
        <v>2017</v>
      </c>
    </row>
    <row r="2891" spans="1:7">
      <c r="A2891" t="s">
        <v>4</v>
      </c>
      <c r="B2891" t="s">
        <v>103</v>
      </c>
      <c r="C2891" t="str">
        <f>_xlfn.XLOOKUP(B2891,'Cijena modela'!$B$2:$B$61,'Cijena modela'!$C$2:$C$61)</f>
        <v>Taycan GTS Sport Turismo</v>
      </c>
      <c r="D2891" t="s">
        <v>1214</v>
      </c>
      <c r="E2891" t="s">
        <v>1225</v>
      </c>
      <c r="F2891" t="s">
        <v>129</v>
      </c>
      <c r="G2891" s="8">
        <v>1520</v>
      </c>
    </row>
    <row r="2892" spans="1:7">
      <c r="A2892" t="s">
        <v>4</v>
      </c>
      <c r="B2892" t="s">
        <v>103</v>
      </c>
      <c r="C2892" t="str">
        <f>_xlfn.XLOOKUP(B2892,'Cijena modela'!$B$2:$B$61,'Cijena modela'!$C$2:$C$61)</f>
        <v>Taycan GTS Sport Turismo</v>
      </c>
      <c r="D2892" t="s">
        <v>1021</v>
      </c>
      <c r="E2892" t="s">
        <v>1227</v>
      </c>
      <c r="F2892" t="s">
        <v>129</v>
      </c>
      <c r="G2892" s="8">
        <v>414</v>
      </c>
    </row>
    <row r="2893" spans="1:7">
      <c r="A2893" t="s">
        <v>4</v>
      </c>
      <c r="B2893" t="s">
        <v>103</v>
      </c>
      <c r="C2893" t="str">
        <f>_xlfn.XLOOKUP(B2893,'Cijena modela'!$B$2:$B$61,'Cijena modela'!$C$2:$C$61)</f>
        <v>Taycan GTS Sport Turismo</v>
      </c>
      <c r="D2893" t="s">
        <v>1021</v>
      </c>
      <c r="E2893" t="s">
        <v>1229</v>
      </c>
      <c r="F2893" t="s">
        <v>129</v>
      </c>
      <c r="G2893" s="8">
        <v>414</v>
      </c>
    </row>
    <row r="2894" spans="1:7">
      <c r="A2894" t="s">
        <v>4</v>
      </c>
      <c r="B2894" t="s">
        <v>103</v>
      </c>
      <c r="C2894" t="str">
        <f>_xlfn.XLOOKUP(B2894,'Cijena modela'!$B$2:$B$61,'Cijena modela'!$C$2:$C$61)</f>
        <v>Taycan GTS Sport Turismo</v>
      </c>
      <c r="D2894" t="s">
        <v>1133</v>
      </c>
      <c r="E2894" t="s">
        <v>1239</v>
      </c>
      <c r="F2894" t="s">
        <v>129</v>
      </c>
      <c r="G2894" s="8">
        <v>104</v>
      </c>
    </row>
    <row r="2895" spans="1:7">
      <c r="A2895" t="s">
        <v>4</v>
      </c>
      <c r="B2895" t="s">
        <v>103</v>
      </c>
      <c r="C2895" t="str">
        <f>_xlfn.XLOOKUP(B2895,'Cijena modela'!$B$2:$B$61,'Cijena modela'!$C$2:$C$61)</f>
        <v>Taycan GTS Sport Turismo</v>
      </c>
      <c r="D2895" t="s">
        <v>1021</v>
      </c>
      <c r="E2895" t="s">
        <v>1241</v>
      </c>
      <c r="F2895" t="s">
        <v>129</v>
      </c>
      <c r="G2895" s="8">
        <v>414</v>
      </c>
    </row>
    <row r="2896" spans="1:7">
      <c r="A2896" t="s">
        <v>4</v>
      </c>
      <c r="B2896" t="s">
        <v>103</v>
      </c>
      <c r="C2896" t="str">
        <f>_xlfn.XLOOKUP(B2896,'Cijena modela'!$B$2:$B$61,'Cijena modela'!$C$2:$C$61)</f>
        <v>Taycan GTS Sport Turismo</v>
      </c>
      <c r="D2896" t="s">
        <v>1021</v>
      </c>
      <c r="E2896" t="s">
        <v>1245</v>
      </c>
      <c r="F2896" t="s">
        <v>129</v>
      </c>
      <c r="G2896" s="8">
        <v>368</v>
      </c>
    </row>
    <row r="2897" spans="1:7">
      <c r="A2897" t="s">
        <v>4</v>
      </c>
      <c r="B2897" t="s">
        <v>103</v>
      </c>
      <c r="C2897" t="str">
        <f>_xlfn.XLOOKUP(B2897,'Cijena modela'!$B$2:$B$61,'Cijena modela'!$C$2:$C$61)</f>
        <v>Taycan GTS Sport Turismo</v>
      </c>
      <c r="D2897" t="s">
        <v>1021</v>
      </c>
      <c r="E2897" t="s">
        <v>1248</v>
      </c>
      <c r="F2897" t="s">
        <v>129</v>
      </c>
      <c r="G2897" s="8">
        <v>414</v>
      </c>
    </row>
    <row r="2898" spans="1:7">
      <c r="A2898" t="s">
        <v>4</v>
      </c>
      <c r="B2898" t="s">
        <v>103</v>
      </c>
      <c r="C2898" t="str">
        <f>_xlfn.XLOOKUP(B2898,'Cijena modela'!$B$2:$B$61,'Cijena modela'!$C$2:$C$61)</f>
        <v>Taycan GTS Sport Turismo</v>
      </c>
      <c r="D2898" t="s">
        <v>1021</v>
      </c>
      <c r="E2898" t="s">
        <v>1251</v>
      </c>
      <c r="F2898" t="s">
        <v>129</v>
      </c>
      <c r="G2898" s="8">
        <v>414</v>
      </c>
    </row>
    <row r="2899" spans="1:7">
      <c r="A2899" t="s">
        <v>4</v>
      </c>
      <c r="B2899" t="s">
        <v>103</v>
      </c>
      <c r="C2899" t="str">
        <f>_xlfn.XLOOKUP(B2899,'Cijena modela'!$B$2:$B$61,'Cijena modela'!$C$2:$C$61)</f>
        <v>Taycan GTS Sport Turismo</v>
      </c>
      <c r="D2899" t="s">
        <v>1021</v>
      </c>
      <c r="E2899" t="s">
        <v>1253</v>
      </c>
      <c r="F2899" t="s">
        <v>129</v>
      </c>
      <c r="G2899" s="8">
        <v>248</v>
      </c>
    </row>
    <row r="2900" spans="1:7">
      <c r="A2900" t="s">
        <v>4</v>
      </c>
      <c r="B2900" t="s">
        <v>103</v>
      </c>
      <c r="C2900" t="str">
        <f>_xlfn.XLOOKUP(B2900,'Cijena modela'!$B$2:$B$61,'Cijena modela'!$C$2:$C$61)</f>
        <v>Taycan GTS Sport Turismo</v>
      </c>
      <c r="D2900" t="s">
        <v>1021</v>
      </c>
      <c r="E2900" t="s">
        <v>1258</v>
      </c>
      <c r="F2900" t="s">
        <v>129</v>
      </c>
      <c r="G2900" s="8">
        <v>0</v>
      </c>
    </row>
    <row r="2901" spans="1:7">
      <c r="A2901" t="s">
        <v>4</v>
      </c>
      <c r="B2901" t="s">
        <v>103</v>
      </c>
      <c r="C2901" t="str">
        <f>_xlfn.XLOOKUP(B2901,'Cijena modela'!$B$2:$B$61,'Cijena modela'!$C$2:$C$61)</f>
        <v>Taycan GTS Sport Turismo</v>
      </c>
      <c r="D2901" t="s">
        <v>1021</v>
      </c>
      <c r="E2901" t="s">
        <v>1260</v>
      </c>
      <c r="F2901" t="s">
        <v>129</v>
      </c>
      <c r="G2901" s="8">
        <v>0</v>
      </c>
    </row>
    <row r="2902" spans="1:7">
      <c r="A2902" t="s">
        <v>4</v>
      </c>
      <c r="B2902" t="s">
        <v>103</v>
      </c>
      <c r="C2902" t="str">
        <f>_xlfn.XLOOKUP(B2902,'Cijena modela'!$B$2:$B$61,'Cijena modela'!$C$2:$C$61)</f>
        <v>Taycan GTS Sport Turismo</v>
      </c>
      <c r="D2902" t="s">
        <v>1021</v>
      </c>
      <c r="E2902" t="s">
        <v>1262</v>
      </c>
      <c r="F2902" t="s">
        <v>129</v>
      </c>
      <c r="G2902" s="8">
        <v>2069</v>
      </c>
    </row>
    <row r="2903" spans="1:7">
      <c r="A2903" t="s">
        <v>4</v>
      </c>
      <c r="B2903" t="s">
        <v>103</v>
      </c>
      <c r="C2903" t="str">
        <f>_xlfn.XLOOKUP(B2903,'Cijena modela'!$B$2:$B$61,'Cijena modela'!$C$2:$C$61)</f>
        <v>Taycan GTS Sport Turismo</v>
      </c>
      <c r="D2903" t="s">
        <v>1133</v>
      </c>
      <c r="E2903" t="s">
        <v>1264</v>
      </c>
      <c r="F2903" t="s">
        <v>129</v>
      </c>
      <c r="G2903" s="8">
        <v>0</v>
      </c>
    </row>
    <row r="2904" spans="1:7">
      <c r="A2904" t="s">
        <v>4</v>
      </c>
      <c r="B2904" t="s">
        <v>103</v>
      </c>
      <c r="C2904" t="str">
        <f>_xlfn.XLOOKUP(B2904,'Cijena modela'!$B$2:$B$61,'Cijena modela'!$C$2:$C$61)</f>
        <v>Taycan GTS Sport Turismo</v>
      </c>
      <c r="D2904" t="s">
        <v>1021</v>
      </c>
      <c r="E2904" t="s">
        <v>1266</v>
      </c>
      <c r="F2904" t="s">
        <v>129</v>
      </c>
      <c r="G2904" s="8">
        <v>0</v>
      </c>
    </row>
    <row r="2905" spans="1:7">
      <c r="A2905" t="s">
        <v>4</v>
      </c>
      <c r="B2905" t="s">
        <v>103</v>
      </c>
      <c r="C2905" t="str">
        <f>_xlfn.XLOOKUP(B2905,'Cijena modela'!$B$2:$B$61,'Cijena modela'!$C$2:$C$61)</f>
        <v>Taycan GTS Sport Turismo</v>
      </c>
      <c r="D2905" t="s">
        <v>1021</v>
      </c>
      <c r="E2905" t="s">
        <v>1268</v>
      </c>
      <c r="F2905" t="s">
        <v>129</v>
      </c>
      <c r="G2905" s="8">
        <v>0</v>
      </c>
    </row>
    <row r="2906" spans="1:7">
      <c r="A2906" t="s">
        <v>4</v>
      </c>
      <c r="B2906" t="s">
        <v>103</v>
      </c>
      <c r="C2906" t="str">
        <f>_xlfn.XLOOKUP(B2906,'Cijena modela'!$B$2:$B$61,'Cijena modela'!$C$2:$C$61)</f>
        <v>Taycan GTS Sport Turismo</v>
      </c>
      <c r="D2906" t="s">
        <v>1021</v>
      </c>
      <c r="E2906" t="s">
        <v>1270</v>
      </c>
      <c r="F2906" t="s">
        <v>129</v>
      </c>
      <c r="G2906" s="8">
        <v>0</v>
      </c>
    </row>
    <row r="2907" spans="1:7">
      <c r="A2907" t="s">
        <v>4</v>
      </c>
      <c r="B2907" t="s">
        <v>103</v>
      </c>
      <c r="C2907" t="str">
        <f>_xlfn.XLOOKUP(B2907,'Cijena modela'!$B$2:$B$61,'Cijena modela'!$C$2:$C$61)</f>
        <v>Taycan GTS Sport Turismo</v>
      </c>
      <c r="D2907" t="s">
        <v>1133</v>
      </c>
      <c r="E2907" t="s">
        <v>1274</v>
      </c>
      <c r="F2907" t="s">
        <v>129</v>
      </c>
      <c r="G2907" s="8">
        <v>248</v>
      </c>
    </row>
    <row r="2908" spans="1:7">
      <c r="A2908" t="s">
        <v>4</v>
      </c>
      <c r="B2908" t="s">
        <v>103</v>
      </c>
      <c r="C2908" t="str">
        <f>_xlfn.XLOOKUP(B2908,'Cijena modela'!$B$2:$B$61,'Cijena modela'!$C$2:$C$61)</f>
        <v>Taycan GTS Sport Turismo</v>
      </c>
      <c r="D2908" t="s">
        <v>1133</v>
      </c>
      <c r="E2908" t="s">
        <v>1620</v>
      </c>
      <c r="F2908" t="s">
        <v>129</v>
      </c>
      <c r="G2908" s="8">
        <v>0</v>
      </c>
    </row>
    <row r="2909" spans="1:7">
      <c r="A2909" t="s">
        <v>4</v>
      </c>
      <c r="B2909" t="s">
        <v>103</v>
      </c>
      <c r="C2909" t="str">
        <f>_xlfn.XLOOKUP(B2909,'Cijena modela'!$B$2:$B$61,'Cijena modela'!$C$2:$C$61)</f>
        <v>Taycan GTS Sport Turismo</v>
      </c>
      <c r="D2909" t="s">
        <v>1133</v>
      </c>
      <c r="E2909" t="s">
        <v>1276</v>
      </c>
      <c r="F2909" t="s">
        <v>129</v>
      </c>
      <c r="G2909" s="8">
        <v>299</v>
      </c>
    </row>
    <row r="2910" spans="1:7">
      <c r="A2910" t="s">
        <v>4</v>
      </c>
      <c r="B2910" t="s">
        <v>103</v>
      </c>
      <c r="C2910" t="str">
        <f>_xlfn.XLOOKUP(B2910,'Cijena modela'!$B$2:$B$61,'Cijena modela'!$C$2:$C$61)</f>
        <v>Taycan GTS Sport Turismo</v>
      </c>
      <c r="D2910" t="s">
        <v>1133</v>
      </c>
      <c r="E2910" t="s">
        <v>1278</v>
      </c>
      <c r="F2910" t="s">
        <v>129</v>
      </c>
      <c r="G2910" s="8">
        <v>299</v>
      </c>
    </row>
    <row r="2911" spans="1:7">
      <c r="A2911" t="s">
        <v>4</v>
      </c>
      <c r="B2911" t="s">
        <v>103</v>
      </c>
      <c r="C2911" t="str">
        <f>_xlfn.XLOOKUP(B2911,'Cijena modela'!$B$2:$B$61,'Cijena modela'!$C$2:$C$61)</f>
        <v>Taycan GTS Sport Turismo</v>
      </c>
      <c r="D2911" t="s">
        <v>1133</v>
      </c>
      <c r="E2911" t="s">
        <v>1624</v>
      </c>
      <c r="F2911" t="s">
        <v>129</v>
      </c>
      <c r="G2911" s="8">
        <v>0</v>
      </c>
    </row>
    <row r="2912" spans="1:7">
      <c r="A2912" t="s">
        <v>4</v>
      </c>
      <c r="B2912" t="s">
        <v>103</v>
      </c>
      <c r="C2912" t="str">
        <f>_xlfn.XLOOKUP(B2912,'Cijena modela'!$B$2:$B$61,'Cijena modela'!$C$2:$C$61)</f>
        <v>Taycan GTS Sport Turismo</v>
      </c>
      <c r="D2912" t="s">
        <v>1021</v>
      </c>
      <c r="E2912" t="s">
        <v>1283</v>
      </c>
      <c r="F2912" t="s">
        <v>129</v>
      </c>
      <c r="G2912" s="8">
        <v>414</v>
      </c>
    </row>
    <row r="2913" spans="1:7">
      <c r="A2913" t="s">
        <v>4</v>
      </c>
      <c r="B2913" t="s">
        <v>103</v>
      </c>
      <c r="C2913" t="str">
        <f>_xlfn.XLOOKUP(B2913,'Cijena modela'!$B$2:$B$61,'Cijena modela'!$C$2:$C$61)</f>
        <v>Taycan GTS Sport Turismo</v>
      </c>
      <c r="D2913" t="s">
        <v>1021</v>
      </c>
      <c r="E2913" t="s">
        <v>1601</v>
      </c>
      <c r="F2913" t="s">
        <v>129</v>
      </c>
      <c r="G2913" s="8">
        <v>0</v>
      </c>
    </row>
    <row r="2914" spans="1:7">
      <c r="A2914" t="s">
        <v>4</v>
      </c>
      <c r="B2914" t="s">
        <v>103</v>
      </c>
      <c r="C2914" t="str">
        <f>_xlfn.XLOOKUP(B2914,'Cijena modela'!$B$2:$B$61,'Cijena modela'!$C$2:$C$61)</f>
        <v>Taycan GTS Sport Turismo</v>
      </c>
      <c r="D2914" t="s">
        <v>1021</v>
      </c>
      <c r="E2914" t="s">
        <v>1287</v>
      </c>
      <c r="F2914" t="s">
        <v>129</v>
      </c>
      <c r="G2914" s="8">
        <v>248</v>
      </c>
    </row>
    <row r="2915" spans="1:7">
      <c r="A2915" t="s">
        <v>4</v>
      </c>
      <c r="B2915" t="s">
        <v>103</v>
      </c>
      <c r="C2915" t="str">
        <f>_xlfn.XLOOKUP(B2915,'Cijena modela'!$B$2:$B$61,'Cijena modela'!$C$2:$C$61)</f>
        <v>Taycan GTS Sport Turismo</v>
      </c>
      <c r="D2915" t="s">
        <v>1133</v>
      </c>
      <c r="E2915" t="s">
        <v>1291</v>
      </c>
      <c r="F2915" t="s">
        <v>129</v>
      </c>
      <c r="G2915" s="8">
        <v>289</v>
      </c>
    </row>
    <row r="2916" spans="1:7">
      <c r="A2916" t="s">
        <v>4</v>
      </c>
      <c r="B2916" t="s">
        <v>103</v>
      </c>
      <c r="C2916" t="str">
        <f>_xlfn.XLOOKUP(B2916,'Cijena modela'!$B$2:$B$61,'Cijena modela'!$C$2:$C$61)</f>
        <v>Taycan GTS Sport Turismo</v>
      </c>
      <c r="D2916" t="s">
        <v>1021</v>
      </c>
      <c r="E2916" t="s">
        <v>1296</v>
      </c>
      <c r="F2916" t="s">
        <v>129</v>
      </c>
      <c r="G2916" s="8">
        <v>475</v>
      </c>
    </row>
    <row r="2917" spans="1:7">
      <c r="A2917" t="s">
        <v>4</v>
      </c>
      <c r="B2917" t="s">
        <v>103</v>
      </c>
      <c r="C2917" t="str">
        <f>_xlfn.XLOOKUP(B2917,'Cijena modela'!$B$2:$B$61,'Cijena modela'!$C$2:$C$61)</f>
        <v>Taycan GTS Sport Turismo</v>
      </c>
      <c r="D2917" t="s">
        <v>1133</v>
      </c>
      <c r="E2917" t="s">
        <v>1300</v>
      </c>
      <c r="F2917" t="s">
        <v>129</v>
      </c>
      <c r="G2917" s="8">
        <v>621</v>
      </c>
    </row>
    <row r="2918" spans="1:7">
      <c r="A2918" t="s">
        <v>4</v>
      </c>
      <c r="B2918" t="s">
        <v>103</v>
      </c>
      <c r="C2918" t="str">
        <f>_xlfn.XLOOKUP(B2918,'Cijena modela'!$B$2:$B$61,'Cijena modela'!$C$2:$C$61)</f>
        <v>Taycan GTS Sport Turismo</v>
      </c>
      <c r="D2918" t="s">
        <v>1021</v>
      </c>
      <c r="E2918" t="s">
        <v>1302</v>
      </c>
      <c r="F2918" t="s">
        <v>129</v>
      </c>
      <c r="G2918" s="8">
        <v>434</v>
      </c>
    </row>
    <row r="2919" spans="1:7">
      <c r="A2919" t="s">
        <v>4</v>
      </c>
      <c r="B2919" t="s">
        <v>103</v>
      </c>
      <c r="C2919" t="str">
        <f>_xlfn.XLOOKUP(B2919,'Cijena modela'!$B$2:$B$61,'Cijena modela'!$C$2:$C$61)</f>
        <v>Taycan GTS Sport Turismo</v>
      </c>
      <c r="D2919" t="s">
        <v>1021</v>
      </c>
      <c r="E2919" t="s">
        <v>1304</v>
      </c>
      <c r="F2919" t="s">
        <v>129</v>
      </c>
      <c r="G2919" s="8">
        <v>1164</v>
      </c>
    </row>
    <row r="2920" spans="1:7">
      <c r="A2920" t="s">
        <v>4</v>
      </c>
      <c r="B2920" t="s">
        <v>103</v>
      </c>
      <c r="C2920" t="str">
        <f>_xlfn.XLOOKUP(B2920,'Cijena modela'!$B$2:$B$61,'Cijena modela'!$C$2:$C$61)</f>
        <v>Taycan GTS Sport Turismo</v>
      </c>
      <c r="D2920" t="s">
        <v>1021</v>
      </c>
      <c r="E2920" t="s">
        <v>1306</v>
      </c>
      <c r="F2920" t="s">
        <v>129</v>
      </c>
      <c r="G2920" s="8">
        <v>1599</v>
      </c>
    </row>
    <row r="2921" spans="1:7">
      <c r="A2921" t="s">
        <v>4</v>
      </c>
      <c r="B2921" t="s">
        <v>103</v>
      </c>
      <c r="C2921" t="str">
        <f>_xlfn.XLOOKUP(B2921,'Cijena modela'!$B$2:$B$61,'Cijena modela'!$C$2:$C$61)</f>
        <v>Taycan GTS Sport Turismo</v>
      </c>
      <c r="D2921" t="s">
        <v>1021</v>
      </c>
      <c r="E2921" t="s">
        <v>1308</v>
      </c>
      <c r="F2921" t="s">
        <v>129</v>
      </c>
      <c r="G2921" s="8">
        <v>2069</v>
      </c>
    </row>
    <row r="2922" spans="1:7">
      <c r="A2922" t="s">
        <v>4</v>
      </c>
      <c r="B2922" t="s">
        <v>103</v>
      </c>
      <c r="C2922" t="str">
        <f>_xlfn.XLOOKUP(B2922,'Cijena modela'!$B$2:$B$61,'Cijena modela'!$C$2:$C$61)</f>
        <v>Taycan GTS Sport Turismo</v>
      </c>
      <c r="D2922" t="s">
        <v>1021</v>
      </c>
      <c r="E2922" t="s">
        <v>1310</v>
      </c>
      <c r="F2922" t="s">
        <v>129</v>
      </c>
      <c r="G2922" s="8">
        <v>0</v>
      </c>
    </row>
    <row r="2923" spans="1:7">
      <c r="A2923" t="s">
        <v>4</v>
      </c>
      <c r="B2923" t="s">
        <v>103</v>
      </c>
      <c r="C2923" t="str">
        <f>_xlfn.XLOOKUP(B2923,'Cijena modela'!$B$2:$B$61,'Cijena modela'!$C$2:$C$61)</f>
        <v>Taycan GTS Sport Turismo</v>
      </c>
      <c r="D2923" t="s">
        <v>1133</v>
      </c>
      <c r="E2923" t="s">
        <v>1314</v>
      </c>
      <c r="F2923" t="s">
        <v>129</v>
      </c>
      <c r="G2923" s="8">
        <v>207</v>
      </c>
    </row>
    <row r="2924" spans="1:7">
      <c r="A2924" t="s">
        <v>4</v>
      </c>
      <c r="B2924" t="s">
        <v>103</v>
      </c>
      <c r="C2924" t="str">
        <f>_xlfn.XLOOKUP(B2924,'Cijena modela'!$B$2:$B$61,'Cijena modela'!$C$2:$C$61)</f>
        <v>Taycan GTS Sport Turismo</v>
      </c>
      <c r="D2924" t="s">
        <v>1021</v>
      </c>
      <c r="E2924" t="s">
        <v>1316</v>
      </c>
      <c r="F2924" t="s">
        <v>129</v>
      </c>
      <c r="G2924" s="8">
        <v>2028</v>
      </c>
    </row>
    <row r="2925" spans="1:7">
      <c r="A2925" t="s">
        <v>4</v>
      </c>
      <c r="B2925" t="s">
        <v>103</v>
      </c>
      <c r="C2925" t="str">
        <f>_xlfn.XLOOKUP(B2925,'Cijena modela'!$B$2:$B$61,'Cijena modela'!$C$2:$C$61)</f>
        <v>Taycan GTS Sport Turismo</v>
      </c>
      <c r="D2925" t="s">
        <v>1021</v>
      </c>
      <c r="E2925" t="s">
        <v>1316</v>
      </c>
      <c r="F2925" t="s">
        <v>129</v>
      </c>
      <c r="G2925" s="8">
        <v>1780</v>
      </c>
    </row>
    <row r="2926" spans="1:7">
      <c r="A2926" t="s">
        <v>4</v>
      </c>
      <c r="B2926" t="s">
        <v>103</v>
      </c>
      <c r="C2926" t="str">
        <f>_xlfn.XLOOKUP(B2926,'Cijena modela'!$B$2:$B$61,'Cijena modela'!$C$2:$C$61)</f>
        <v>Taycan GTS Sport Turismo</v>
      </c>
      <c r="D2926" t="s">
        <v>1021</v>
      </c>
      <c r="E2926" t="s">
        <v>1318</v>
      </c>
      <c r="F2926" t="s">
        <v>129</v>
      </c>
      <c r="G2926" s="8">
        <v>0</v>
      </c>
    </row>
    <row r="2927" spans="1:7">
      <c r="A2927" t="s">
        <v>4</v>
      </c>
      <c r="B2927" t="s">
        <v>103</v>
      </c>
      <c r="C2927" t="str">
        <f>_xlfn.XLOOKUP(B2927,'Cijena modela'!$B$2:$B$61,'Cijena modela'!$C$2:$C$61)</f>
        <v>Taycan GTS Sport Turismo</v>
      </c>
      <c r="D2927" t="s">
        <v>1021</v>
      </c>
      <c r="E2927" t="s">
        <v>1322</v>
      </c>
      <c r="F2927" t="s">
        <v>129</v>
      </c>
      <c r="G2927" s="8">
        <v>0</v>
      </c>
    </row>
    <row r="2928" spans="1:7">
      <c r="A2928" t="s">
        <v>4</v>
      </c>
      <c r="B2928" t="s">
        <v>103</v>
      </c>
      <c r="C2928" t="str">
        <f>_xlfn.XLOOKUP(B2928,'Cijena modela'!$B$2:$B$61,'Cijena modela'!$C$2:$C$61)</f>
        <v>Taycan GTS Sport Turismo</v>
      </c>
      <c r="D2928" t="s">
        <v>1021</v>
      </c>
      <c r="E2928" t="s">
        <v>1324</v>
      </c>
      <c r="F2928" t="s">
        <v>129</v>
      </c>
      <c r="G2928" s="8">
        <v>0</v>
      </c>
    </row>
    <row r="2929" spans="1:7">
      <c r="A2929" t="s">
        <v>4</v>
      </c>
      <c r="B2929" t="s">
        <v>103</v>
      </c>
      <c r="C2929" t="str">
        <f>_xlfn.XLOOKUP(B2929,'Cijena modela'!$B$2:$B$61,'Cijena modela'!$C$2:$C$61)</f>
        <v>Taycan GTS Sport Turismo</v>
      </c>
      <c r="D2929" t="s">
        <v>1021</v>
      </c>
      <c r="E2929" t="s">
        <v>1327</v>
      </c>
      <c r="F2929" t="s">
        <v>129</v>
      </c>
      <c r="G2929" s="8">
        <v>0</v>
      </c>
    </row>
    <row r="2930" spans="1:7">
      <c r="A2930" t="s">
        <v>4</v>
      </c>
      <c r="B2930" t="s">
        <v>103</v>
      </c>
      <c r="C2930" t="str">
        <f>_xlfn.XLOOKUP(B2930,'Cijena modela'!$B$2:$B$61,'Cijena modela'!$C$2:$C$61)</f>
        <v>Taycan GTS Sport Turismo</v>
      </c>
      <c r="D2930" t="s">
        <v>1021</v>
      </c>
      <c r="E2930" t="s">
        <v>1329</v>
      </c>
      <c r="F2930" t="s">
        <v>129</v>
      </c>
      <c r="G2930" s="8">
        <v>10809</v>
      </c>
    </row>
    <row r="2931" spans="1:7">
      <c r="A2931" t="s">
        <v>4</v>
      </c>
      <c r="B2931" t="s">
        <v>103</v>
      </c>
      <c r="C2931" t="str">
        <f>_xlfn.XLOOKUP(B2931,'Cijena modela'!$B$2:$B$61,'Cijena modela'!$C$2:$C$61)</f>
        <v>Taycan GTS Sport Turismo</v>
      </c>
      <c r="D2931" t="s">
        <v>1331</v>
      </c>
      <c r="E2931" t="s">
        <v>1332</v>
      </c>
      <c r="F2931" t="s">
        <v>129</v>
      </c>
      <c r="G2931" s="8">
        <v>0</v>
      </c>
    </row>
    <row r="2932" spans="1:7">
      <c r="A2932" t="s">
        <v>4</v>
      </c>
      <c r="B2932" t="s">
        <v>103</v>
      </c>
      <c r="C2932" t="str">
        <f>_xlfn.XLOOKUP(B2932,'Cijena modela'!$B$2:$B$61,'Cijena modela'!$C$2:$C$61)</f>
        <v>Taycan GTS Sport Turismo</v>
      </c>
      <c r="D2932" t="s">
        <v>1331</v>
      </c>
      <c r="E2932" t="s">
        <v>1334</v>
      </c>
      <c r="F2932" t="s">
        <v>129</v>
      </c>
      <c r="G2932" s="8">
        <v>0</v>
      </c>
    </row>
    <row r="2933" spans="1:7">
      <c r="A2933" t="s">
        <v>4</v>
      </c>
      <c r="B2933" t="s">
        <v>103</v>
      </c>
      <c r="C2933" t="str">
        <f>_xlfn.XLOOKUP(B2933,'Cijena modela'!$B$2:$B$61,'Cijena modela'!$C$2:$C$61)</f>
        <v>Taycan GTS Sport Turismo</v>
      </c>
      <c r="D2933" t="s">
        <v>1021</v>
      </c>
      <c r="E2933" t="s">
        <v>1336</v>
      </c>
      <c r="F2933" t="s">
        <v>129</v>
      </c>
      <c r="G2933" s="8">
        <v>952</v>
      </c>
    </row>
    <row r="2934" spans="1:7">
      <c r="A2934" t="s">
        <v>4</v>
      </c>
      <c r="B2934" t="s">
        <v>103</v>
      </c>
      <c r="C2934" t="str">
        <f>_xlfn.XLOOKUP(B2934,'Cijena modela'!$B$2:$B$61,'Cijena modela'!$C$2:$C$61)</f>
        <v>Taycan GTS Sport Turismo</v>
      </c>
      <c r="D2934" t="s">
        <v>1021</v>
      </c>
      <c r="E2934" t="s">
        <v>1344</v>
      </c>
      <c r="F2934" t="s">
        <v>129</v>
      </c>
      <c r="G2934" s="8">
        <v>952</v>
      </c>
    </row>
    <row r="2935" spans="1:7">
      <c r="A2935" t="s">
        <v>4</v>
      </c>
      <c r="B2935" t="s">
        <v>103</v>
      </c>
      <c r="C2935" t="str">
        <f>_xlfn.XLOOKUP(B2935,'Cijena modela'!$B$2:$B$61,'Cijena modela'!$C$2:$C$61)</f>
        <v>Taycan GTS Sport Turismo</v>
      </c>
      <c r="D2935" t="s">
        <v>1133</v>
      </c>
      <c r="E2935" t="s">
        <v>1603</v>
      </c>
      <c r="F2935" t="s">
        <v>129</v>
      </c>
      <c r="G2935" s="8">
        <v>713</v>
      </c>
    </row>
    <row r="2936" spans="1:7">
      <c r="A2936" t="s">
        <v>4</v>
      </c>
      <c r="B2936" t="s">
        <v>103</v>
      </c>
      <c r="C2936" t="str">
        <f>_xlfn.XLOOKUP(B2936,'Cijena modela'!$B$2:$B$61,'Cijena modela'!$C$2:$C$61)</f>
        <v>Taycan GTS Sport Turismo</v>
      </c>
      <c r="D2936" t="s">
        <v>1021</v>
      </c>
      <c r="E2936" t="s">
        <v>1348</v>
      </c>
      <c r="F2936" t="s">
        <v>129</v>
      </c>
      <c r="G2936" s="8">
        <v>2587</v>
      </c>
    </row>
    <row r="2937" spans="1:7">
      <c r="A2937" t="s">
        <v>4</v>
      </c>
      <c r="B2937" t="s">
        <v>103</v>
      </c>
      <c r="C2937" t="str">
        <f>_xlfn.XLOOKUP(B2937,'Cijena modela'!$B$2:$B$61,'Cijena modela'!$C$2:$C$61)</f>
        <v>Taycan GTS Sport Turismo</v>
      </c>
      <c r="D2937" t="s">
        <v>1133</v>
      </c>
      <c r="E2937" t="s">
        <v>1352</v>
      </c>
      <c r="F2937" t="s">
        <v>129</v>
      </c>
      <c r="G2937" s="8">
        <v>1034</v>
      </c>
    </row>
    <row r="2938" spans="1:7">
      <c r="A2938" t="s">
        <v>4</v>
      </c>
      <c r="B2938" t="s">
        <v>103</v>
      </c>
      <c r="C2938" t="str">
        <f>_xlfn.XLOOKUP(B2938,'Cijena modela'!$B$2:$B$61,'Cijena modela'!$C$2:$C$61)</f>
        <v>Taycan GTS Sport Turismo</v>
      </c>
      <c r="D2938" t="s">
        <v>1133</v>
      </c>
      <c r="E2938" t="s">
        <v>1355</v>
      </c>
      <c r="F2938" t="s">
        <v>129</v>
      </c>
      <c r="G2938" s="8">
        <v>1034</v>
      </c>
    </row>
    <row r="2939" spans="1:7">
      <c r="A2939" t="s">
        <v>4</v>
      </c>
      <c r="B2939" t="s">
        <v>103</v>
      </c>
      <c r="C2939" t="str">
        <f>_xlfn.XLOOKUP(B2939,'Cijena modela'!$B$2:$B$61,'Cijena modela'!$C$2:$C$61)</f>
        <v>Taycan GTS Sport Turismo</v>
      </c>
      <c r="D2939" t="s">
        <v>1133</v>
      </c>
      <c r="E2939" t="s">
        <v>1357</v>
      </c>
      <c r="F2939" t="s">
        <v>129</v>
      </c>
      <c r="G2939" s="8">
        <v>1034</v>
      </c>
    </row>
    <row r="2940" spans="1:7">
      <c r="A2940" t="s">
        <v>4</v>
      </c>
      <c r="B2940" t="s">
        <v>103</v>
      </c>
      <c r="C2940" t="str">
        <f>_xlfn.XLOOKUP(B2940,'Cijena modela'!$B$2:$B$61,'Cijena modela'!$C$2:$C$61)</f>
        <v>Taycan GTS Sport Turismo</v>
      </c>
      <c r="D2940" t="s">
        <v>1133</v>
      </c>
      <c r="E2940" t="s">
        <v>1359</v>
      </c>
      <c r="F2940" t="s">
        <v>129</v>
      </c>
      <c r="G2940" s="8">
        <v>1034</v>
      </c>
    </row>
    <row r="2941" spans="1:7">
      <c r="A2941" t="s">
        <v>4</v>
      </c>
      <c r="B2941" t="s">
        <v>103</v>
      </c>
      <c r="C2941" t="str">
        <f>_xlfn.XLOOKUP(B2941,'Cijena modela'!$B$2:$B$61,'Cijena modela'!$C$2:$C$61)</f>
        <v>Taycan GTS Sport Turismo</v>
      </c>
      <c r="D2941" t="s">
        <v>1133</v>
      </c>
      <c r="E2941" t="s">
        <v>1361</v>
      </c>
      <c r="F2941" t="s">
        <v>129</v>
      </c>
      <c r="G2941" s="8">
        <v>1034</v>
      </c>
    </row>
    <row r="2942" spans="1:7">
      <c r="A2942" t="s">
        <v>4</v>
      </c>
      <c r="B2942" t="s">
        <v>103</v>
      </c>
      <c r="C2942" t="str">
        <f>_xlfn.XLOOKUP(B2942,'Cijena modela'!$B$2:$B$61,'Cijena modela'!$C$2:$C$61)</f>
        <v>Taycan GTS Sport Turismo</v>
      </c>
      <c r="D2942" t="s">
        <v>1133</v>
      </c>
      <c r="E2942" t="s">
        <v>1363</v>
      </c>
      <c r="F2942" t="s">
        <v>129</v>
      </c>
      <c r="G2942" s="8">
        <v>1034</v>
      </c>
    </row>
    <row r="2943" spans="1:7">
      <c r="A2943" t="s">
        <v>4</v>
      </c>
      <c r="B2943" t="s">
        <v>103</v>
      </c>
      <c r="C2943" t="str">
        <f>_xlfn.XLOOKUP(B2943,'Cijena modela'!$B$2:$B$61,'Cijena modela'!$C$2:$C$61)</f>
        <v>Taycan GTS Sport Turismo</v>
      </c>
      <c r="D2943" t="s">
        <v>1021</v>
      </c>
      <c r="E2943" t="s">
        <v>1365</v>
      </c>
      <c r="F2943" t="s">
        <v>129</v>
      </c>
      <c r="G2943" s="8">
        <v>0</v>
      </c>
    </row>
    <row r="2944" spans="1:7">
      <c r="A2944" t="s">
        <v>4</v>
      </c>
      <c r="B2944" t="s">
        <v>103</v>
      </c>
      <c r="C2944" t="str">
        <f>_xlfn.XLOOKUP(B2944,'Cijena modela'!$B$2:$B$61,'Cijena modela'!$C$2:$C$61)</f>
        <v>Taycan GTS Sport Turismo</v>
      </c>
      <c r="D2944" t="s">
        <v>1021</v>
      </c>
      <c r="E2944" t="s">
        <v>1365</v>
      </c>
      <c r="F2944" t="s">
        <v>129</v>
      </c>
      <c r="G2944" s="8">
        <v>248</v>
      </c>
    </row>
    <row r="2945" spans="1:7">
      <c r="A2945" t="s">
        <v>4</v>
      </c>
      <c r="B2945" t="s">
        <v>103</v>
      </c>
      <c r="C2945" t="str">
        <f>_xlfn.XLOOKUP(B2945,'Cijena modela'!$B$2:$B$61,'Cijena modela'!$C$2:$C$61)</f>
        <v>Taycan GTS Sport Turismo</v>
      </c>
      <c r="D2945" t="s">
        <v>1021</v>
      </c>
      <c r="E2945" t="s">
        <v>1366</v>
      </c>
      <c r="F2945" t="s">
        <v>129</v>
      </c>
      <c r="G2945" s="8">
        <v>51</v>
      </c>
    </row>
    <row r="2946" spans="1:7">
      <c r="A2946" t="s">
        <v>4</v>
      </c>
      <c r="B2946" t="s">
        <v>103</v>
      </c>
      <c r="C2946" t="str">
        <f>_xlfn.XLOOKUP(B2946,'Cijena modela'!$B$2:$B$61,'Cijena modela'!$C$2:$C$61)</f>
        <v>Taycan GTS Sport Turismo</v>
      </c>
      <c r="D2946" t="s">
        <v>1021</v>
      </c>
      <c r="E2946" t="s">
        <v>1606</v>
      </c>
      <c r="F2946" t="s">
        <v>129</v>
      </c>
      <c r="G2946" s="8">
        <v>2845</v>
      </c>
    </row>
    <row r="2947" spans="1:7">
      <c r="A2947" t="s">
        <v>4</v>
      </c>
      <c r="B2947" t="s">
        <v>103</v>
      </c>
      <c r="C2947" t="str">
        <f>_xlfn.XLOOKUP(B2947,'Cijena modela'!$B$2:$B$61,'Cijena modela'!$C$2:$C$61)</f>
        <v>Taycan GTS Sport Turismo</v>
      </c>
      <c r="D2947" t="s">
        <v>1021</v>
      </c>
      <c r="E2947" t="s">
        <v>1368</v>
      </c>
      <c r="F2947" t="s">
        <v>129</v>
      </c>
      <c r="G2947" s="8">
        <v>10</v>
      </c>
    </row>
    <row r="2948" spans="1:7">
      <c r="A2948" t="s">
        <v>4</v>
      </c>
      <c r="B2948" t="s">
        <v>103</v>
      </c>
      <c r="C2948" t="str">
        <f>_xlfn.XLOOKUP(B2948,'Cijena modela'!$B$2:$B$61,'Cijena modela'!$C$2:$C$61)</f>
        <v>Taycan GTS Sport Turismo</v>
      </c>
      <c r="D2948" t="s">
        <v>1133</v>
      </c>
      <c r="E2948" t="s">
        <v>1610</v>
      </c>
      <c r="F2948" t="s">
        <v>129</v>
      </c>
      <c r="G2948" s="8">
        <v>3300</v>
      </c>
    </row>
    <row r="2949" spans="1:7">
      <c r="A2949" t="s">
        <v>4</v>
      </c>
      <c r="B2949" t="s">
        <v>103</v>
      </c>
      <c r="C2949" t="str">
        <f>_xlfn.XLOOKUP(B2949,'Cijena modela'!$B$2:$B$61,'Cijena modela'!$C$2:$C$61)</f>
        <v>Taycan GTS Sport Turismo</v>
      </c>
      <c r="D2949" t="s">
        <v>1133</v>
      </c>
      <c r="E2949" t="s">
        <v>1378</v>
      </c>
      <c r="F2949" t="s">
        <v>129</v>
      </c>
      <c r="G2949" s="8">
        <v>3103</v>
      </c>
    </row>
    <row r="2950" spans="1:7">
      <c r="A2950" t="s">
        <v>4</v>
      </c>
      <c r="B2950" t="s">
        <v>103</v>
      </c>
      <c r="C2950" t="str">
        <f>_xlfn.XLOOKUP(B2950,'Cijena modela'!$B$2:$B$61,'Cijena modela'!$C$2:$C$61)</f>
        <v>Taycan GTS Sport Turismo</v>
      </c>
      <c r="D2950" t="s">
        <v>1133</v>
      </c>
      <c r="E2950" t="s">
        <v>1383</v>
      </c>
      <c r="F2950" t="s">
        <v>129</v>
      </c>
      <c r="G2950" s="8">
        <v>538</v>
      </c>
    </row>
    <row r="2951" spans="1:7">
      <c r="A2951" t="s">
        <v>4</v>
      </c>
      <c r="B2951" t="s">
        <v>103</v>
      </c>
      <c r="C2951" t="str">
        <f>_xlfn.XLOOKUP(B2951,'Cijena modela'!$B$2:$B$61,'Cijena modela'!$C$2:$C$61)</f>
        <v>Taycan GTS Sport Turismo</v>
      </c>
      <c r="D2951" t="s">
        <v>1021</v>
      </c>
      <c r="E2951" t="s">
        <v>1385</v>
      </c>
      <c r="F2951" t="s">
        <v>129</v>
      </c>
      <c r="G2951" s="8">
        <v>952</v>
      </c>
    </row>
    <row r="2952" spans="1:7">
      <c r="A2952" t="s">
        <v>4</v>
      </c>
      <c r="B2952" t="s">
        <v>103</v>
      </c>
      <c r="C2952" t="str">
        <f>_xlfn.XLOOKUP(B2952,'Cijena modela'!$B$2:$B$61,'Cijena modela'!$C$2:$C$61)</f>
        <v>Taycan GTS Sport Turismo</v>
      </c>
      <c r="D2952" t="s">
        <v>1133</v>
      </c>
      <c r="E2952" t="s">
        <v>1389</v>
      </c>
      <c r="F2952" t="s">
        <v>129</v>
      </c>
      <c r="G2952" s="8">
        <v>538</v>
      </c>
    </row>
    <row r="2953" spans="1:7">
      <c r="A2953" t="s">
        <v>4</v>
      </c>
      <c r="B2953" t="s">
        <v>103</v>
      </c>
      <c r="C2953" t="str">
        <f>_xlfn.XLOOKUP(B2953,'Cijena modela'!$B$2:$B$61,'Cijena modela'!$C$2:$C$61)</f>
        <v>Taycan GTS Sport Turismo</v>
      </c>
      <c r="D2953" t="s">
        <v>1021</v>
      </c>
      <c r="E2953" t="s">
        <v>1391</v>
      </c>
      <c r="F2953" t="s">
        <v>129</v>
      </c>
      <c r="G2953" s="8">
        <v>0</v>
      </c>
    </row>
    <row r="2954" spans="1:7">
      <c r="A2954" t="s">
        <v>4</v>
      </c>
      <c r="B2954" t="s">
        <v>103</v>
      </c>
      <c r="C2954" t="str">
        <f>_xlfn.XLOOKUP(B2954,'Cijena modela'!$B$2:$B$61,'Cijena modela'!$C$2:$C$61)</f>
        <v>Taycan GTS Sport Turismo</v>
      </c>
      <c r="D2954" t="s">
        <v>1133</v>
      </c>
      <c r="E2954" t="s">
        <v>1393</v>
      </c>
      <c r="F2954" t="s">
        <v>129</v>
      </c>
      <c r="G2954" s="8">
        <v>538</v>
      </c>
    </row>
    <row r="2955" spans="1:7">
      <c r="A2955" t="s">
        <v>4</v>
      </c>
      <c r="B2955" t="s">
        <v>103</v>
      </c>
      <c r="C2955" t="str">
        <f>_xlfn.XLOOKUP(B2955,'Cijena modela'!$B$2:$B$61,'Cijena modela'!$C$2:$C$61)</f>
        <v>Taycan GTS Sport Turismo</v>
      </c>
      <c r="D2955" t="s">
        <v>1021</v>
      </c>
      <c r="E2955" t="s">
        <v>1395</v>
      </c>
      <c r="F2955" t="s">
        <v>129</v>
      </c>
      <c r="G2955" s="8">
        <v>952</v>
      </c>
    </row>
    <row r="2956" spans="1:7">
      <c r="A2956" t="s">
        <v>4</v>
      </c>
      <c r="B2956" t="s">
        <v>103</v>
      </c>
      <c r="C2956" t="str">
        <f>_xlfn.XLOOKUP(B2956,'Cijena modela'!$B$2:$B$61,'Cijena modela'!$C$2:$C$61)</f>
        <v>Taycan GTS Sport Turismo</v>
      </c>
      <c r="D2956" t="s">
        <v>1021</v>
      </c>
      <c r="E2956" t="s">
        <v>1399</v>
      </c>
      <c r="F2956" t="s">
        <v>129</v>
      </c>
      <c r="G2956" s="8">
        <v>248</v>
      </c>
    </row>
    <row r="2957" spans="1:7">
      <c r="A2957" t="s">
        <v>4</v>
      </c>
      <c r="B2957" t="s">
        <v>103</v>
      </c>
      <c r="C2957" t="str">
        <f>_xlfn.XLOOKUP(B2957,'Cijena modela'!$B$2:$B$61,'Cijena modela'!$C$2:$C$61)</f>
        <v>Taycan GTS Sport Turismo</v>
      </c>
      <c r="D2957" t="s">
        <v>1021</v>
      </c>
      <c r="E2957" t="s">
        <v>1403</v>
      </c>
      <c r="F2957" t="s">
        <v>129</v>
      </c>
      <c r="G2957" s="8">
        <v>544</v>
      </c>
    </row>
    <row r="2958" spans="1:7">
      <c r="A2958" t="s">
        <v>4</v>
      </c>
      <c r="B2958" t="s">
        <v>103</v>
      </c>
      <c r="C2958" t="str">
        <f>_xlfn.XLOOKUP(B2958,'Cijena modela'!$B$2:$B$61,'Cijena modela'!$C$2:$C$61)</f>
        <v>Taycan GTS Sport Turismo</v>
      </c>
      <c r="D2958" t="s">
        <v>1021</v>
      </c>
      <c r="E2958" t="s">
        <v>1405</v>
      </c>
      <c r="F2958" t="s">
        <v>129</v>
      </c>
      <c r="G2958" s="8">
        <v>952</v>
      </c>
    </row>
    <row r="2959" spans="1:7">
      <c r="A2959" t="s">
        <v>4</v>
      </c>
      <c r="B2959" t="s">
        <v>103</v>
      </c>
      <c r="C2959" t="str">
        <f>_xlfn.XLOOKUP(B2959,'Cijena modela'!$B$2:$B$61,'Cijena modela'!$C$2:$C$61)</f>
        <v>Taycan GTS Sport Turismo</v>
      </c>
      <c r="D2959" t="s">
        <v>1021</v>
      </c>
      <c r="E2959" t="s">
        <v>1632</v>
      </c>
      <c r="F2959" t="s">
        <v>129</v>
      </c>
      <c r="G2959" s="8">
        <v>0</v>
      </c>
    </row>
    <row r="2960" spans="1:7">
      <c r="A2960" t="s">
        <v>4</v>
      </c>
      <c r="B2960" t="s">
        <v>103</v>
      </c>
      <c r="C2960" t="str">
        <f>_xlfn.XLOOKUP(B2960,'Cijena modela'!$B$2:$B$61,'Cijena modela'!$C$2:$C$61)</f>
        <v>Taycan GTS Sport Turismo</v>
      </c>
      <c r="D2960" t="s">
        <v>1021</v>
      </c>
      <c r="E2960" t="s">
        <v>1632</v>
      </c>
      <c r="F2960" t="s">
        <v>129</v>
      </c>
      <c r="G2960" s="8">
        <v>0</v>
      </c>
    </row>
    <row r="2961" spans="1:7">
      <c r="A2961" t="s">
        <v>4</v>
      </c>
      <c r="B2961" t="s">
        <v>103</v>
      </c>
      <c r="C2961" t="str">
        <f>_xlfn.XLOOKUP(B2961,'Cijena modela'!$B$2:$B$61,'Cijena modela'!$C$2:$C$61)</f>
        <v>Taycan GTS Sport Turismo</v>
      </c>
      <c r="D2961" t="s">
        <v>1021</v>
      </c>
      <c r="E2961" t="s">
        <v>1632</v>
      </c>
      <c r="F2961" t="s">
        <v>129</v>
      </c>
      <c r="G2961" s="8">
        <v>0</v>
      </c>
    </row>
    <row r="2962" spans="1:7">
      <c r="A2962" t="s">
        <v>4</v>
      </c>
      <c r="B2962" t="s">
        <v>103</v>
      </c>
      <c r="C2962" t="str">
        <f>_xlfn.XLOOKUP(B2962,'Cijena modela'!$B$2:$B$61,'Cijena modela'!$C$2:$C$61)</f>
        <v>Taycan GTS Sport Turismo</v>
      </c>
      <c r="D2962" t="s">
        <v>1021</v>
      </c>
      <c r="E2962" t="s">
        <v>1701</v>
      </c>
      <c r="F2962" t="s">
        <v>129</v>
      </c>
      <c r="G2962" s="8">
        <v>207</v>
      </c>
    </row>
    <row r="2963" spans="1:7">
      <c r="A2963" t="s">
        <v>4</v>
      </c>
      <c r="B2963" t="s">
        <v>103</v>
      </c>
      <c r="C2963" t="str">
        <f>_xlfn.XLOOKUP(B2963,'Cijena modela'!$B$2:$B$61,'Cijena modela'!$C$2:$C$61)</f>
        <v>Taycan GTS Sport Turismo</v>
      </c>
      <c r="D2963" t="s">
        <v>1021</v>
      </c>
      <c r="E2963" t="s">
        <v>1419</v>
      </c>
      <c r="F2963" t="s">
        <v>129</v>
      </c>
      <c r="G2963" s="8">
        <v>1397</v>
      </c>
    </row>
    <row r="2964" spans="1:7">
      <c r="A2964" t="s">
        <v>4</v>
      </c>
      <c r="B2964" t="s">
        <v>103</v>
      </c>
      <c r="C2964" t="str">
        <f>_xlfn.XLOOKUP(B2964,'Cijena modela'!$B$2:$B$61,'Cijena modela'!$C$2:$C$61)</f>
        <v>Taycan GTS Sport Turismo</v>
      </c>
      <c r="D2964" t="s">
        <v>1021</v>
      </c>
      <c r="E2964" t="s">
        <v>1419</v>
      </c>
      <c r="F2964" t="s">
        <v>129</v>
      </c>
      <c r="G2964" s="8">
        <v>0</v>
      </c>
    </row>
    <row r="2965" spans="1:7">
      <c r="A2965" t="s">
        <v>4</v>
      </c>
      <c r="B2965" t="s">
        <v>103</v>
      </c>
      <c r="C2965" t="str">
        <f>_xlfn.XLOOKUP(B2965,'Cijena modela'!$B$2:$B$61,'Cijena modela'!$C$2:$C$61)</f>
        <v>Taycan GTS Sport Turismo</v>
      </c>
      <c r="D2965" t="s">
        <v>1021</v>
      </c>
      <c r="E2965" t="s">
        <v>1421</v>
      </c>
      <c r="F2965" t="s">
        <v>129</v>
      </c>
      <c r="G2965" s="8">
        <v>4386</v>
      </c>
    </row>
    <row r="2966" spans="1:7">
      <c r="A2966" t="s">
        <v>4</v>
      </c>
      <c r="B2966" t="s">
        <v>103</v>
      </c>
      <c r="C2966" t="str">
        <f>_xlfn.XLOOKUP(B2966,'Cijena modela'!$B$2:$B$61,'Cijena modela'!$C$2:$C$61)</f>
        <v>Taycan GTS Sport Turismo</v>
      </c>
      <c r="D2966" t="s">
        <v>1021</v>
      </c>
      <c r="E2966" t="s">
        <v>1421</v>
      </c>
      <c r="F2966" t="s">
        <v>129</v>
      </c>
      <c r="G2966" s="8">
        <v>2989</v>
      </c>
    </row>
    <row r="2967" spans="1:7">
      <c r="A2967" t="s">
        <v>4</v>
      </c>
      <c r="B2967" t="s">
        <v>103</v>
      </c>
      <c r="C2967" t="str">
        <f>_xlfn.XLOOKUP(B2967,'Cijena modela'!$B$2:$B$61,'Cijena modela'!$C$2:$C$61)</f>
        <v>Taycan GTS Sport Turismo</v>
      </c>
      <c r="D2967" t="s">
        <v>1021</v>
      </c>
      <c r="E2967" t="s">
        <v>1423</v>
      </c>
      <c r="F2967" t="s">
        <v>129</v>
      </c>
      <c r="G2967" s="8">
        <v>2069</v>
      </c>
    </row>
    <row r="2968" spans="1:7">
      <c r="A2968" t="s">
        <v>4</v>
      </c>
      <c r="B2968" t="s">
        <v>103</v>
      </c>
      <c r="C2968" t="str">
        <f>_xlfn.XLOOKUP(B2968,'Cijena modela'!$B$2:$B$61,'Cijena modela'!$C$2:$C$61)</f>
        <v>Taycan GTS Sport Turismo</v>
      </c>
      <c r="D2968" t="s">
        <v>1021</v>
      </c>
      <c r="E2968" t="s">
        <v>1705</v>
      </c>
      <c r="F2968" t="s">
        <v>129</v>
      </c>
      <c r="G2968" s="8">
        <v>506</v>
      </c>
    </row>
    <row r="2969" spans="1:7">
      <c r="A2969" t="s">
        <v>4</v>
      </c>
      <c r="B2969" t="s">
        <v>103</v>
      </c>
      <c r="C2969" t="str">
        <f>_xlfn.XLOOKUP(B2969,'Cijena modela'!$B$2:$B$61,'Cijena modela'!$C$2:$C$61)</f>
        <v>Taycan GTS Sport Turismo</v>
      </c>
      <c r="D2969" t="s">
        <v>1021</v>
      </c>
      <c r="E2969" t="s">
        <v>1435</v>
      </c>
      <c r="F2969" t="s">
        <v>129</v>
      </c>
      <c r="G2969" s="8">
        <v>197</v>
      </c>
    </row>
    <row r="2970" spans="1:7">
      <c r="A2970" t="s">
        <v>4</v>
      </c>
      <c r="B2970" t="s">
        <v>103</v>
      </c>
      <c r="C2970" t="str">
        <f>_xlfn.XLOOKUP(B2970,'Cijena modela'!$B$2:$B$61,'Cijena modela'!$C$2:$C$61)</f>
        <v>Taycan GTS Sport Turismo</v>
      </c>
      <c r="D2970" t="s">
        <v>1021</v>
      </c>
      <c r="E2970" t="s">
        <v>1437</v>
      </c>
      <c r="F2970" t="s">
        <v>129</v>
      </c>
      <c r="G2970" s="8">
        <v>0</v>
      </c>
    </row>
    <row r="2971" spans="1:7">
      <c r="A2971" t="s">
        <v>4</v>
      </c>
      <c r="B2971" t="s">
        <v>103</v>
      </c>
      <c r="C2971" t="str">
        <f>_xlfn.XLOOKUP(B2971,'Cijena modela'!$B$2:$B$61,'Cijena modela'!$C$2:$C$61)</f>
        <v>Taycan GTS Sport Turismo</v>
      </c>
      <c r="D2971" t="s">
        <v>1021</v>
      </c>
      <c r="E2971" t="s">
        <v>1437</v>
      </c>
      <c r="F2971" t="s">
        <v>129</v>
      </c>
      <c r="G2971" s="8">
        <v>378</v>
      </c>
    </row>
    <row r="2972" spans="1:7">
      <c r="A2972" t="s">
        <v>4</v>
      </c>
      <c r="B2972" t="s">
        <v>103</v>
      </c>
      <c r="C2972" t="str">
        <f>_xlfn.XLOOKUP(B2972,'Cijena modela'!$B$2:$B$61,'Cijena modela'!$C$2:$C$61)</f>
        <v>Taycan GTS Sport Turismo</v>
      </c>
      <c r="D2972" t="s">
        <v>1021</v>
      </c>
      <c r="E2972" t="s">
        <v>1438</v>
      </c>
      <c r="F2972" t="s">
        <v>129</v>
      </c>
      <c r="G2972" s="8">
        <v>756</v>
      </c>
    </row>
    <row r="2973" spans="1:7">
      <c r="A2973" t="s">
        <v>4</v>
      </c>
      <c r="B2973" t="s">
        <v>103</v>
      </c>
      <c r="C2973" t="str">
        <f>_xlfn.XLOOKUP(B2973,'Cijena modela'!$B$2:$B$61,'Cijena modela'!$C$2:$C$61)</f>
        <v>Taycan GTS Sport Turismo</v>
      </c>
      <c r="D2973" t="s">
        <v>1021</v>
      </c>
      <c r="E2973" t="s">
        <v>1438</v>
      </c>
      <c r="F2973" t="s">
        <v>129</v>
      </c>
      <c r="G2973" s="8">
        <v>378</v>
      </c>
    </row>
    <row r="2974" spans="1:7">
      <c r="A2974" t="s">
        <v>4</v>
      </c>
      <c r="B2974" t="s">
        <v>103</v>
      </c>
      <c r="C2974" t="str">
        <f>_xlfn.XLOOKUP(B2974,'Cijena modela'!$B$2:$B$61,'Cijena modela'!$C$2:$C$61)</f>
        <v>Taycan GTS Sport Turismo</v>
      </c>
      <c r="D2974" t="s">
        <v>1021</v>
      </c>
      <c r="E2974" t="s">
        <v>1439</v>
      </c>
      <c r="F2974" t="s">
        <v>129</v>
      </c>
      <c r="G2974" s="8">
        <v>879</v>
      </c>
    </row>
    <row r="2975" spans="1:7">
      <c r="A2975" t="s">
        <v>4</v>
      </c>
      <c r="B2975" t="s">
        <v>103</v>
      </c>
      <c r="C2975" t="str">
        <f>_xlfn.XLOOKUP(B2975,'Cijena modela'!$B$2:$B$61,'Cijena modela'!$C$2:$C$61)</f>
        <v>Taycan GTS Sport Turismo</v>
      </c>
      <c r="D2975" t="s">
        <v>1021</v>
      </c>
      <c r="E2975" t="s">
        <v>1441</v>
      </c>
      <c r="F2975" t="s">
        <v>129</v>
      </c>
      <c r="G2975" s="8">
        <v>1748</v>
      </c>
    </row>
    <row r="2976" spans="1:7">
      <c r="A2976" t="s">
        <v>4</v>
      </c>
      <c r="B2976" t="s">
        <v>103</v>
      </c>
      <c r="C2976" t="str">
        <f>_xlfn.XLOOKUP(B2976,'Cijena modela'!$B$2:$B$61,'Cijena modela'!$C$2:$C$61)</f>
        <v>Taycan GTS Sport Turismo</v>
      </c>
      <c r="D2976" t="s">
        <v>1021</v>
      </c>
      <c r="E2976" t="s">
        <v>1443</v>
      </c>
      <c r="F2976" t="s">
        <v>129</v>
      </c>
      <c r="G2976" s="8">
        <v>952</v>
      </c>
    </row>
    <row r="2977" spans="1:7">
      <c r="A2977" t="s">
        <v>4</v>
      </c>
      <c r="B2977" t="s">
        <v>103</v>
      </c>
      <c r="C2977" t="str">
        <f>_xlfn.XLOOKUP(B2977,'Cijena modela'!$B$2:$B$61,'Cijena modela'!$C$2:$C$61)</f>
        <v>Taycan GTS Sport Turismo</v>
      </c>
      <c r="D2977" t="s">
        <v>1021</v>
      </c>
      <c r="E2977" t="s">
        <v>1445</v>
      </c>
      <c r="F2977" t="s">
        <v>129</v>
      </c>
      <c r="G2977" s="8">
        <v>98</v>
      </c>
    </row>
    <row r="2978" spans="1:7">
      <c r="A2978" t="s">
        <v>4</v>
      </c>
      <c r="B2978" t="s">
        <v>103</v>
      </c>
      <c r="C2978" t="str">
        <f>_xlfn.XLOOKUP(B2978,'Cijena modela'!$B$2:$B$61,'Cijena modela'!$C$2:$C$61)</f>
        <v>Taycan GTS Sport Turismo</v>
      </c>
      <c r="D2978" t="s">
        <v>1021</v>
      </c>
      <c r="E2978" t="s">
        <v>1447</v>
      </c>
      <c r="F2978" t="s">
        <v>129</v>
      </c>
      <c r="G2978" s="8">
        <v>952</v>
      </c>
    </row>
    <row r="2979" spans="1:7">
      <c r="A2979" t="s">
        <v>4</v>
      </c>
      <c r="B2979" t="s">
        <v>103</v>
      </c>
      <c r="C2979" t="str">
        <f>_xlfn.XLOOKUP(B2979,'Cijena modela'!$B$2:$B$61,'Cijena modela'!$C$2:$C$61)</f>
        <v>Taycan GTS Sport Turismo</v>
      </c>
      <c r="D2979" t="s">
        <v>1021</v>
      </c>
      <c r="E2979" t="s">
        <v>1451</v>
      </c>
      <c r="F2979" t="s">
        <v>129</v>
      </c>
      <c r="G2979" s="8">
        <v>362</v>
      </c>
    </row>
    <row r="2980" spans="1:7">
      <c r="A2980" t="s">
        <v>4</v>
      </c>
      <c r="B2980" t="s">
        <v>103</v>
      </c>
      <c r="C2980" t="str">
        <f>_xlfn.XLOOKUP(B2980,'Cijena modela'!$B$2:$B$61,'Cijena modela'!$C$2:$C$61)</f>
        <v>Taycan GTS Sport Turismo</v>
      </c>
      <c r="D2980" t="s">
        <v>1021</v>
      </c>
      <c r="E2980" t="s">
        <v>1456</v>
      </c>
      <c r="F2980" t="s">
        <v>129</v>
      </c>
      <c r="G2980" s="8">
        <v>357</v>
      </c>
    </row>
    <row r="2981" spans="1:7">
      <c r="A2981" t="s">
        <v>4</v>
      </c>
      <c r="B2981" t="s">
        <v>103</v>
      </c>
      <c r="C2981" t="str">
        <f>_xlfn.XLOOKUP(B2981,'Cijena modela'!$B$2:$B$61,'Cijena modela'!$C$2:$C$61)</f>
        <v>Taycan GTS Sport Turismo</v>
      </c>
      <c r="D2981" t="s">
        <v>1133</v>
      </c>
      <c r="E2981" t="s">
        <v>1458</v>
      </c>
      <c r="F2981" t="s">
        <v>129</v>
      </c>
      <c r="G2981" s="8">
        <v>4873</v>
      </c>
    </row>
    <row r="2982" spans="1:7">
      <c r="A2982" t="s">
        <v>4</v>
      </c>
      <c r="B2982" t="s">
        <v>103</v>
      </c>
      <c r="C2982" t="str">
        <f>_xlfn.XLOOKUP(B2982,'Cijena modela'!$B$2:$B$61,'Cijena modela'!$C$2:$C$61)</f>
        <v>Taycan GTS Sport Turismo</v>
      </c>
      <c r="D2982" t="s">
        <v>1021</v>
      </c>
      <c r="E2982" t="s">
        <v>1463</v>
      </c>
      <c r="F2982" t="s">
        <v>129</v>
      </c>
      <c r="G2982" s="8">
        <v>475</v>
      </c>
    </row>
    <row r="2983" spans="1:7">
      <c r="A2983" t="s">
        <v>4</v>
      </c>
      <c r="B2983" t="s">
        <v>103</v>
      </c>
      <c r="C2983" t="str">
        <f>_xlfn.XLOOKUP(B2983,'Cijena modela'!$B$2:$B$61,'Cijena modela'!$C$2:$C$61)</f>
        <v>Taycan GTS Sport Turismo</v>
      </c>
      <c r="D2983" t="s">
        <v>1021</v>
      </c>
      <c r="E2983" t="s">
        <v>1465</v>
      </c>
      <c r="F2983" t="s">
        <v>129</v>
      </c>
      <c r="G2983" s="8">
        <v>475</v>
      </c>
    </row>
    <row r="2984" spans="1:7">
      <c r="A2984" t="s">
        <v>4</v>
      </c>
      <c r="B2984" t="s">
        <v>103</v>
      </c>
      <c r="C2984" t="str">
        <f>_xlfn.XLOOKUP(B2984,'Cijena modela'!$B$2:$B$61,'Cijena modela'!$C$2:$C$61)</f>
        <v>Taycan GTS Sport Turismo</v>
      </c>
      <c r="D2984" t="s">
        <v>1133</v>
      </c>
      <c r="E2984" t="s">
        <v>1466</v>
      </c>
      <c r="F2984" t="s">
        <v>129</v>
      </c>
      <c r="G2984" s="8">
        <v>1769</v>
      </c>
    </row>
    <row r="2985" spans="1:7">
      <c r="A2985" t="s">
        <v>4</v>
      </c>
      <c r="B2985" t="s">
        <v>103</v>
      </c>
      <c r="C2985" t="str">
        <f>_xlfn.XLOOKUP(B2985,'Cijena modela'!$B$2:$B$61,'Cijena modela'!$C$2:$C$61)</f>
        <v>Taycan GTS Sport Turismo</v>
      </c>
      <c r="D2985" t="s">
        <v>1021</v>
      </c>
      <c r="E2985" t="s">
        <v>1468</v>
      </c>
      <c r="F2985" t="s">
        <v>129</v>
      </c>
      <c r="G2985" s="8">
        <v>2286</v>
      </c>
    </row>
    <row r="2986" spans="1:7">
      <c r="A2986" t="s">
        <v>4</v>
      </c>
      <c r="B2986" t="s">
        <v>103</v>
      </c>
      <c r="C2986" t="str">
        <f>_xlfn.XLOOKUP(B2986,'Cijena modela'!$B$2:$B$61,'Cijena modela'!$C$2:$C$61)</f>
        <v>Taycan GTS Sport Turismo</v>
      </c>
      <c r="D2986" t="s">
        <v>1133</v>
      </c>
      <c r="E2986" t="s">
        <v>1470</v>
      </c>
      <c r="F2986" t="s">
        <v>129</v>
      </c>
      <c r="G2986" s="8">
        <v>506</v>
      </c>
    </row>
    <row r="2987" spans="1:7">
      <c r="A2987" t="s">
        <v>4</v>
      </c>
      <c r="B2987" t="s">
        <v>103</v>
      </c>
      <c r="C2987" t="str">
        <f>_xlfn.XLOOKUP(B2987,'Cijena modela'!$B$2:$B$61,'Cijena modela'!$C$2:$C$61)</f>
        <v>Taycan GTS Sport Turismo</v>
      </c>
      <c r="D2987" t="s">
        <v>1021</v>
      </c>
      <c r="E2987" t="s">
        <v>1472</v>
      </c>
      <c r="F2987" t="s">
        <v>129</v>
      </c>
      <c r="G2987" s="8">
        <v>414</v>
      </c>
    </row>
    <row r="2988" spans="1:7">
      <c r="A2988" t="s">
        <v>4</v>
      </c>
      <c r="B2988" t="s">
        <v>103</v>
      </c>
      <c r="C2988" t="str">
        <f>_xlfn.XLOOKUP(B2988,'Cijena modela'!$B$2:$B$61,'Cijena modela'!$C$2:$C$61)</f>
        <v>Taycan GTS Sport Turismo</v>
      </c>
      <c r="D2988" t="s">
        <v>1021</v>
      </c>
      <c r="E2988" t="s">
        <v>1474</v>
      </c>
      <c r="F2988" t="s">
        <v>129</v>
      </c>
      <c r="G2988" s="8">
        <v>0</v>
      </c>
    </row>
    <row r="2989" spans="1:7">
      <c r="A2989" t="s">
        <v>4</v>
      </c>
      <c r="B2989" t="s">
        <v>103</v>
      </c>
      <c r="C2989" t="str">
        <f>_xlfn.XLOOKUP(B2989,'Cijena modela'!$B$2:$B$61,'Cijena modela'!$C$2:$C$61)</f>
        <v>Taycan GTS Sport Turismo</v>
      </c>
      <c r="D2989" t="s">
        <v>1021</v>
      </c>
      <c r="E2989" t="s">
        <v>1476</v>
      </c>
      <c r="F2989" t="s">
        <v>129</v>
      </c>
      <c r="G2989" s="8">
        <v>383</v>
      </c>
    </row>
    <row r="2990" spans="1:7">
      <c r="A2990" t="s">
        <v>4</v>
      </c>
      <c r="B2990" t="s">
        <v>103</v>
      </c>
      <c r="C2990" t="str">
        <f>_xlfn.XLOOKUP(B2990,'Cijena modela'!$B$2:$B$61,'Cijena modela'!$C$2:$C$61)</f>
        <v>Taycan GTS Sport Turismo</v>
      </c>
      <c r="D2990" t="s">
        <v>1021</v>
      </c>
      <c r="E2990" t="s">
        <v>1478</v>
      </c>
      <c r="F2990" t="s">
        <v>129</v>
      </c>
      <c r="G2990" s="8">
        <v>0</v>
      </c>
    </row>
    <row r="2991" spans="1:7">
      <c r="A2991" t="s">
        <v>4</v>
      </c>
      <c r="B2991" t="s">
        <v>103</v>
      </c>
      <c r="C2991" t="str">
        <f>_xlfn.XLOOKUP(B2991,'Cijena modela'!$B$2:$B$61,'Cijena modela'!$C$2:$C$61)</f>
        <v>Taycan GTS Sport Turismo</v>
      </c>
      <c r="D2991" t="s">
        <v>1021</v>
      </c>
      <c r="E2991" t="s">
        <v>1478</v>
      </c>
      <c r="F2991" t="s">
        <v>129</v>
      </c>
      <c r="G2991" s="8">
        <v>0</v>
      </c>
    </row>
    <row r="2992" spans="1:7">
      <c r="A2992" t="s">
        <v>4</v>
      </c>
      <c r="B2992" t="s">
        <v>103</v>
      </c>
      <c r="C2992" t="str">
        <f>_xlfn.XLOOKUP(B2992,'Cijena modela'!$B$2:$B$61,'Cijena modela'!$C$2:$C$61)</f>
        <v>Taycan GTS Sport Turismo</v>
      </c>
      <c r="D2992" t="s">
        <v>1021</v>
      </c>
      <c r="E2992" t="s">
        <v>1478</v>
      </c>
      <c r="F2992" t="s">
        <v>129</v>
      </c>
      <c r="G2992" s="8">
        <v>713</v>
      </c>
    </row>
    <row r="2993" spans="1:7">
      <c r="A2993" t="s">
        <v>4</v>
      </c>
      <c r="B2993" t="s">
        <v>103</v>
      </c>
      <c r="C2993" t="str">
        <f>_xlfn.XLOOKUP(B2993,'Cijena modela'!$B$2:$B$61,'Cijena modela'!$C$2:$C$61)</f>
        <v>Taycan GTS Sport Turismo</v>
      </c>
      <c r="D2993" t="s">
        <v>1133</v>
      </c>
      <c r="E2993" t="s">
        <v>1482</v>
      </c>
      <c r="F2993" t="s">
        <v>129</v>
      </c>
      <c r="G2993" s="8">
        <v>506</v>
      </c>
    </row>
    <row r="2994" spans="1:7">
      <c r="A2994" t="s">
        <v>4</v>
      </c>
      <c r="B2994" t="s">
        <v>103</v>
      </c>
      <c r="C2994" t="str">
        <f>_xlfn.XLOOKUP(B2994,'Cijena modela'!$B$2:$B$61,'Cijena modela'!$C$2:$C$61)</f>
        <v>Taycan GTS Sport Turismo</v>
      </c>
      <c r="D2994" t="s">
        <v>1133</v>
      </c>
      <c r="E2994" t="s">
        <v>1484</v>
      </c>
      <c r="F2994" t="s">
        <v>129</v>
      </c>
      <c r="G2994" s="8">
        <v>393</v>
      </c>
    </row>
    <row r="2995" spans="1:7">
      <c r="A2995" t="s">
        <v>4</v>
      </c>
      <c r="B2995" t="s">
        <v>103</v>
      </c>
      <c r="C2995" t="str">
        <f>_xlfn.XLOOKUP(B2995,'Cijena modela'!$B$2:$B$61,'Cijena modela'!$C$2:$C$61)</f>
        <v>Taycan GTS Sport Turismo</v>
      </c>
      <c r="D2995" t="s">
        <v>1331</v>
      </c>
      <c r="E2995" t="s">
        <v>1486</v>
      </c>
      <c r="F2995" t="s">
        <v>129</v>
      </c>
      <c r="G2995" s="8">
        <v>0</v>
      </c>
    </row>
    <row r="2996" spans="1:7">
      <c r="A2996" t="s">
        <v>4</v>
      </c>
      <c r="B2996" t="s">
        <v>103</v>
      </c>
      <c r="C2996" t="str">
        <f>_xlfn.XLOOKUP(B2996,'Cijena modela'!$B$2:$B$61,'Cijena modela'!$C$2:$C$61)</f>
        <v>Taycan GTS Sport Turismo</v>
      </c>
      <c r="D2996" t="s">
        <v>1021</v>
      </c>
      <c r="E2996" t="s">
        <v>1637</v>
      </c>
      <c r="F2996" t="s">
        <v>129</v>
      </c>
      <c r="G2996" s="8">
        <v>0</v>
      </c>
    </row>
    <row r="2997" spans="1:7">
      <c r="A2997" t="s">
        <v>4</v>
      </c>
      <c r="B2997" t="s">
        <v>103</v>
      </c>
      <c r="C2997" t="str">
        <f>_xlfn.XLOOKUP(B2997,'Cijena modela'!$B$2:$B$61,'Cijena modela'!$C$2:$C$61)</f>
        <v>Taycan GTS Sport Turismo</v>
      </c>
      <c r="D2997" t="s">
        <v>1021</v>
      </c>
      <c r="E2997" t="s">
        <v>1488</v>
      </c>
      <c r="F2997" t="s">
        <v>129</v>
      </c>
      <c r="G2997" s="8">
        <v>130</v>
      </c>
    </row>
    <row r="2998" spans="1:7">
      <c r="A2998" t="s">
        <v>4</v>
      </c>
      <c r="B2998" t="s">
        <v>103</v>
      </c>
      <c r="C2998" t="str">
        <f>_xlfn.XLOOKUP(B2998,'Cijena modela'!$B$2:$B$61,'Cijena modela'!$C$2:$C$61)</f>
        <v>Taycan GTS Sport Turismo</v>
      </c>
      <c r="D2998" t="s">
        <v>1133</v>
      </c>
      <c r="E2998" t="s">
        <v>1491</v>
      </c>
      <c r="F2998" t="s">
        <v>129</v>
      </c>
      <c r="G2998" s="8">
        <v>269</v>
      </c>
    </row>
    <row r="2999" spans="1:7">
      <c r="A2999" t="s">
        <v>4</v>
      </c>
      <c r="B2999" t="s">
        <v>103</v>
      </c>
      <c r="C2999" t="str">
        <f>_xlfn.XLOOKUP(B2999,'Cijena modela'!$B$2:$B$61,'Cijena modela'!$C$2:$C$61)</f>
        <v>Taycan GTS Sport Turismo</v>
      </c>
      <c r="D2999" t="s">
        <v>1133</v>
      </c>
      <c r="E2999" t="s">
        <v>1493</v>
      </c>
      <c r="F2999" t="s">
        <v>129</v>
      </c>
      <c r="G2999" s="8">
        <v>269</v>
      </c>
    </row>
    <row r="3000" spans="1:7">
      <c r="A3000" t="s">
        <v>4</v>
      </c>
      <c r="B3000" t="s">
        <v>103</v>
      </c>
      <c r="C3000" t="str">
        <f>_xlfn.XLOOKUP(B3000,'Cijena modela'!$B$2:$B$61,'Cijena modela'!$C$2:$C$61)</f>
        <v>Taycan GTS Sport Turismo</v>
      </c>
      <c r="D3000" t="s">
        <v>1133</v>
      </c>
      <c r="E3000" t="s">
        <v>1495</v>
      </c>
      <c r="F3000" t="s">
        <v>129</v>
      </c>
      <c r="G3000" s="8">
        <v>269</v>
      </c>
    </row>
    <row r="3001" spans="1:7">
      <c r="A3001" t="s">
        <v>4</v>
      </c>
      <c r="B3001" t="s">
        <v>103</v>
      </c>
      <c r="C3001" t="str">
        <f>_xlfn.XLOOKUP(B3001,'Cijena modela'!$B$2:$B$61,'Cijena modela'!$C$2:$C$61)</f>
        <v>Taycan GTS Sport Turismo</v>
      </c>
      <c r="D3001" t="s">
        <v>1133</v>
      </c>
      <c r="E3001" t="s">
        <v>1499</v>
      </c>
      <c r="F3001" t="s">
        <v>129</v>
      </c>
      <c r="G3001" s="8">
        <v>465</v>
      </c>
    </row>
    <row r="3002" spans="1:7">
      <c r="A3002" t="s">
        <v>4</v>
      </c>
      <c r="B3002" t="s">
        <v>103</v>
      </c>
      <c r="C3002" t="str">
        <f>_xlfn.XLOOKUP(B3002,'Cijena modela'!$B$2:$B$61,'Cijena modela'!$C$2:$C$61)</f>
        <v>Taycan GTS Sport Turismo</v>
      </c>
      <c r="D3002" t="s">
        <v>1133</v>
      </c>
      <c r="E3002" t="s">
        <v>1501</v>
      </c>
      <c r="F3002" t="s">
        <v>129</v>
      </c>
      <c r="G3002" s="8">
        <v>1293</v>
      </c>
    </row>
    <row r="3003" spans="1:7">
      <c r="A3003" t="s">
        <v>4</v>
      </c>
      <c r="B3003" t="s">
        <v>103</v>
      </c>
      <c r="C3003" t="str">
        <f>_xlfn.XLOOKUP(B3003,'Cijena modela'!$B$2:$B$61,'Cijena modela'!$C$2:$C$61)</f>
        <v>Taycan GTS Sport Turismo</v>
      </c>
      <c r="D3003" t="s">
        <v>1133</v>
      </c>
      <c r="E3003" t="s">
        <v>1503</v>
      </c>
      <c r="F3003" t="s">
        <v>129</v>
      </c>
      <c r="G3003" s="8">
        <v>465</v>
      </c>
    </row>
    <row r="3004" spans="1:7">
      <c r="A3004" t="s">
        <v>4</v>
      </c>
      <c r="B3004" t="s">
        <v>103</v>
      </c>
      <c r="C3004" t="str">
        <f>_xlfn.XLOOKUP(B3004,'Cijena modela'!$B$2:$B$61,'Cijena modela'!$C$2:$C$61)</f>
        <v>Taycan GTS Sport Turismo</v>
      </c>
      <c r="D3004" t="s">
        <v>1021</v>
      </c>
      <c r="E3004" t="s">
        <v>1505</v>
      </c>
      <c r="F3004" t="s">
        <v>129</v>
      </c>
      <c r="G3004" s="8">
        <v>0</v>
      </c>
    </row>
    <row r="3005" spans="1:7">
      <c r="A3005" t="s">
        <v>4</v>
      </c>
      <c r="B3005" t="s">
        <v>103</v>
      </c>
      <c r="C3005" t="str">
        <f>_xlfn.XLOOKUP(B3005,'Cijena modela'!$B$2:$B$61,'Cijena modela'!$C$2:$C$61)</f>
        <v>Taycan GTS Sport Turismo</v>
      </c>
      <c r="D3005" t="s">
        <v>1133</v>
      </c>
      <c r="E3005" t="s">
        <v>1511</v>
      </c>
      <c r="F3005" t="s">
        <v>129</v>
      </c>
      <c r="G3005" s="8">
        <v>207</v>
      </c>
    </row>
    <row r="3006" spans="1:7">
      <c r="A3006" t="s">
        <v>4</v>
      </c>
      <c r="B3006" t="s">
        <v>103</v>
      </c>
      <c r="C3006" t="str">
        <f>_xlfn.XLOOKUP(B3006,'Cijena modela'!$B$2:$B$61,'Cijena modela'!$C$2:$C$61)</f>
        <v>Taycan GTS Sport Turismo</v>
      </c>
      <c r="D3006" t="s">
        <v>1133</v>
      </c>
      <c r="E3006" t="s">
        <v>1519</v>
      </c>
      <c r="F3006" t="s">
        <v>129</v>
      </c>
      <c r="G3006" s="8">
        <v>3000</v>
      </c>
    </row>
    <row r="3007" spans="1:7">
      <c r="A3007" t="s">
        <v>4</v>
      </c>
      <c r="B3007" t="s">
        <v>103</v>
      </c>
      <c r="C3007" t="str">
        <f>_xlfn.XLOOKUP(B3007,'Cijena modela'!$B$2:$B$61,'Cijena modela'!$C$2:$C$61)</f>
        <v>Taycan GTS Sport Turismo</v>
      </c>
      <c r="D3007" t="s">
        <v>1133</v>
      </c>
      <c r="E3007" t="s">
        <v>1521</v>
      </c>
      <c r="F3007" t="s">
        <v>129</v>
      </c>
      <c r="G3007" s="8">
        <v>1241</v>
      </c>
    </row>
    <row r="3008" spans="1:7">
      <c r="A3008" t="s">
        <v>4</v>
      </c>
      <c r="B3008" t="s">
        <v>103</v>
      </c>
      <c r="C3008" t="str">
        <f>_xlfn.XLOOKUP(B3008,'Cijena modela'!$B$2:$B$61,'Cijena modela'!$C$2:$C$61)</f>
        <v>Taycan GTS Sport Turismo</v>
      </c>
      <c r="D3008" t="s">
        <v>1133</v>
      </c>
      <c r="E3008" t="s">
        <v>1523</v>
      </c>
      <c r="F3008" t="s">
        <v>129</v>
      </c>
      <c r="G3008" s="8">
        <v>4035</v>
      </c>
    </row>
    <row r="3009" spans="1:7">
      <c r="A3009" t="s">
        <v>4</v>
      </c>
      <c r="B3009" t="s">
        <v>103</v>
      </c>
      <c r="C3009" t="str">
        <f>_xlfn.XLOOKUP(B3009,'Cijena modela'!$B$2:$B$61,'Cijena modela'!$C$2:$C$61)</f>
        <v>Taycan GTS Sport Turismo</v>
      </c>
      <c r="D3009" t="s">
        <v>1133</v>
      </c>
      <c r="E3009" t="s">
        <v>1644</v>
      </c>
      <c r="F3009" t="s">
        <v>129</v>
      </c>
      <c r="G3009" s="8">
        <v>2276</v>
      </c>
    </row>
    <row r="3010" spans="1:7">
      <c r="A3010" t="s">
        <v>4</v>
      </c>
      <c r="B3010" t="s">
        <v>103</v>
      </c>
      <c r="C3010" t="str">
        <f>_xlfn.XLOOKUP(B3010,'Cijena modela'!$B$2:$B$61,'Cijena modela'!$C$2:$C$61)</f>
        <v>Taycan GTS Sport Turismo</v>
      </c>
      <c r="D3010" t="s">
        <v>1021</v>
      </c>
      <c r="E3010" t="s">
        <v>1527</v>
      </c>
      <c r="F3010" t="s">
        <v>129</v>
      </c>
      <c r="G3010" s="8">
        <v>258</v>
      </c>
    </row>
    <row r="3011" spans="1:7">
      <c r="A3011" t="s">
        <v>4</v>
      </c>
      <c r="B3011" t="s">
        <v>103</v>
      </c>
      <c r="C3011" t="str">
        <f>_xlfn.XLOOKUP(B3011,'Cijena modela'!$B$2:$B$61,'Cijena modela'!$C$2:$C$61)</f>
        <v>Taycan GTS Sport Turismo</v>
      </c>
      <c r="D3011" t="s">
        <v>1021</v>
      </c>
      <c r="E3011" t="s">
        <v>1531</v>
      </c>
      <c r="F3011" t="s">
        <v>129</v>
      </c>
      <c r="G3011" s="8">
        <v>362</v>
      </c>
    </row>
    <row r="3012" spans="1:7">
      <c r="A3012" t="s">
        <v>4</v>
      </c>
      <c r="B3012" t="s">
        <v>103</v>
      </c>
      <c r="C3012" t="str">
        <f>_xlfn.XLOOKUP(B3012,'Cijena modela'!$B$2:$B$61,'Cijena modela'!$C$2:$C$61)</f>
        <v>Taycan GTS Sport Turismo</v>
      </c>
      <c r="D3012" t="s">
        <v>1133</v>
      </c>
      <c r="E3012" t="s">
        <v>1535</v>
      </c>
      <c r="F3012" t="s">
        <v>129</v>
      </c>
      <c r="G3012" s="8">
        <v>0</v>
      </c>
    </row>
    <row r="3013" spans="1:7">
      <c r="A3013" t="s">
        <v>4</v>
      </c>
      <c r="B3013" t="s">
        <v>103</v>
      </c>
      <c r="C3013" t="str">
        <f>_xlfn.XLOOKUP(B3013,'Cijena modela'!$B$2:$B$61,'Cijena modela'!$C$2:$C$61)</f>
        <v>Taycan GTS Sport Turismo</v>
      </c>
      <c r="D3013" t="s">
        <v>1133</v>
      </c>
      <c r="E3013" t="s">
        <v>1537</v>
      </c>
      <c r="F3013" t="s">
        <v>129</v>
      </c>
      <c r="G3013" s="8">
        <v>879</v>
      </c>
    </row>
    <row r="3014" spans="1:7">
      <c r="A3014" t="s">
        <v>4</v>
      </c>
      <c r="B3014" t="s">
        <v>103</v>
      </c>
      <c r="C3014" t="str">
        <f>_xlfn.XLOOKUP(B3014,'Cijena modela'!$B$2:$B$61,'Cijena modela'!$C$2:$C$61)</f>
        <v>Taycan GTS Sport Turismo</v>
      </c>
      <c r="D3014" t="s">
        <v>1021</v>
      </c>
      <c r="E3014" t="s">
        <v>1547</v>
      </c>
      <c r="F3014" t="s">
        <v>129</v>
      </c>
      <c r="G3014" s="8">
        <v>0</v>
      </c>
    </row>
    <row r="3015" spans="1:7">
      <c r="A3015" t="s">
        <v>4</v>
      </c>
      <c r="B3015" t="s">
        <v>103</v>
      </c>
      <c r="C3015" t="str">
        <f>_xlfn.XLOOKUP(B3015,'Cijena modela'!$B$2:$B$61,'Cijena modela'!$C$2:$C$61)</f>
        <v>Taycan GTS Sport Turismo</v>
      </c>
      <c r="D3015" t="s">
        <v>1021</v>
      </c>
      <c r="E3015" t="s">
        <v>1549</v>
      </c>
      <c r="F3015" t="s">
        <v>129</v>
      </c>
      <c r="G3015" s="8">
        <v>0</v>
      </c>
    </row>
    <row r="3016" spans="1:7">
      <c r="A3016" t="s">
        <v>4</v>
      </c>
      <c r="B3016" t="s">
        <v>103</v>
      </c>
      <c r="C3016" t="str">
        <f>_xlfn.XLOOKUP(B3016,'Cijena modela'!$B$2:$B$61,'Cijena modela'!$C$2:$C$61)</f>
        <v>Taycan GTS Sport Turismo</v>
      </c>
      <c r="D3016" t="s">
        <v>1021</v>
      </c>
      <c r="E3016" t="s">
        <v>1553</v>
      </c>
      <c r="F3016" t="s">
        <v>129</v>
      </c>
      <c r="G3016" s="8">
        <v>0</v>
      </c>
    </row>
    <row r="3017" spans="1:7">
      <c r="A3017" t="s">
        <v>4</v>
      </c>
      <c r="B3017" t="s">
        <v>103</v>
      </c>
      <c r="C3017" t="str">
        <f>_xlfn.XLOOKUP(B3017,'Cijena modela'!$B$2:$B$61,'Cijena modela'!$C$2:$C$61)</f>
        <v>Taycan GTS Sport Turismo</v>
      </c>
      <c r="D3017" t="s">
        <v>1021</v>
      </c>
      <c r="E3017" t="s">
        <v>1555</v>
      </c>
      <c r="F3017" t="s">
        <v>129</v>
      </c>
      <c r="G3017" s="8">
        <v>258</v>
      </c>
    </row>
    <row r="3018" spans="1:7">
      <c r="A3018" t="s">
        <v>4</v>
      </c>
      <c r="B3018" t="s">
        <v>103</v>
      </c>
      <c r="C3018" t="str">
        <f>_xlfn.XLOOKUP(B3018,'Cijena modela'!$B$2:$B$61,'Cijena modela'!$C$2:$C$61)</f>
        <v>Taycan GTS Sport Turismo</v>
      </c>
      <c r="D3018" t="s">
        <v>1021</v>
      </c>
      <c r="E3018" t="s">
        <v>1557</v>
      </c>
      <c r="F3018" t="s">
        <v>129</v>
      </c>
      <c r="G3018" s="8">
        <v>672</v>
      </c>
    </row>
    <row r="3019" spans="1:7">
      <c r="A3019" t="s">
        <v>4</v>
      </c>
      <c r="B3019" t="s">
        <v>103</v>
      </c>
      <c r="C3019" t="str">
        <f>_xlfn.XLOOKUP(B3019,'Cijena modela'!$B$2:$B$61,'Cijena modela'!$C$2:$C$61)</f>
        <v>Taycan GTS Sport Turismo</v>
      </c>
      <c r="D3019" t="s">
        <v>1021</v>
      </c>
      <c r="E3019" t="s">
        <v>1557</v>
      </c>
      <c r="F3019" t="s">
        <v>129</v>
      </c>
      <c r="G3019" s="8">
        <v>0</v>
      </c>
    </row>
    <row r="3020" spans="1:7">
      <c r="A3020" t="s">
        <v>4</v>
      </c>
      <c r="B3020" t="s">
        <v>103</v>
      </c>
      <c r="C3020" t="str">
        <f>_xlfn.XLOOKUP(B3020,'Cijena modela'!$B$2:$B$61,'Cijena modela'!$C$2:$C$61)</f>
        <v>Taycan GTS Sport Turismo</v>
      </c>
      <c r="D3020" t="s">
        <v>1133</v>
      </c>
      <c r="E3020" t="s">
        <v>1565</v>
      </c>
      <c r="F3020" t="s">
        <v>129</v>
      </c>
      <c r="G3020" s="8">
        <v>0</v>
      </c>
    </row>
    <row r="3021" spans="1:7">
      <c r="A3021" t="s">
        <v>4</v>
      </c>
      <c r="B3021" t="s">
        <v>103</v>
      </c>
      <c r="C3021" t="str">
        <f>_xlfn.XLOOKUP(B3021,'Cijena modela'!$B$2:$B$61,'Cijena modela'!$C$2:$C$61)</f>
        <v>Taycan GTS Sport Turismo</v>
      </c>
      <c r="D3021" t="s">
        <v>1133</v>
      </c>
      <c r="E3021" t="s">
        <v>1569</v>
      </c>
      <c r="F3021" t="s">
        <v>129</v>
      </c>
      <c r="G3021" s="8">
        <v>874</v>
      </c>
    </row>
    <row r="3022" spans="1:7">
      <c r="A3022" t="s">
        <v>4</v>
      </c>
      <c r="B3022" t="s">
        <v>103</v>
      </c>
      <c r="C3022" t="str">
        <f>_xlfn.XLOOKUP(B3022,'Cijena modela'!$B$2:$B$61,'Cijena modela'!$C$2:$C$61)</f>
        <v>Taycan GTS Sport Turismo</v>
      </c>
      <c r="D3022" t="s">
        <v>1133</v>
      </c>
      <c r="E3022" t="s">
        <v>1569</v>
      </c>
      <c r="F3022" t="s">
        <v>129</v>
      </c>
      <c r="G3022" s="8">
        <v>574</v>
      </c>
    </row>
    <row r="3023" spans="1:7">
      <c r="A3023" t="s">
        <v>4</v>
      </c>
      <c r="B3023" t="s">
        <v>103</v>
      </c>
      <c r="C3023" t="str">
        <f>_xlfn.XLOOKUP(B3023,'Cijena modela'!$B$2:$B$61,'Cijena modela'!$C$2:$C$61)</f>
        <v>Taycan GTS Sport Turismo</v>
      </c>
      <c r="D3023" t="s">
        <v>1133</v>
      </c>
      <c r="E3023" t="s">
        <v>1569</v>
      </c>
      <c r="F3023" t="s">
        <v>129</v>
      </c>
      <c r="G3023" s="8">
        <v>574</v>
      </c>
    </row>
    <row r="3024" spans="1:7">
      <c r="A3024" t="s">
        <v>4</v>
      </c>
      <c r="B3024" t="s">
        <v>103</v>
      </c>
      <c r="C3024" t="str">
        <f>_xlfn.XLOOKUP(B3024,'Cijena modela'!$B$2:$B$61,'Cijena modela'!$C$2:$C$61)</f>
        <v>Taycan GTS Sport Turismo</v>
      </c>
      <c r="D3024" t="s">
        <v>1133</v>
      </c>
      <c r="E3024" t="s">
        <v>1716</v>
      </c>
      <c r="F3024" t="s">
        <v>129</v>
      </c>
      <c r="G3024" s="8">
        <v>176</v>
      </c>
    </row>
    <row r="3025" spans="1:7">
      <c r="A3025" t="s">
        <v>4</v>
      </c>
      <c r="B3025" t="s">
        <v>103</v>
      </c>
      <c r="C3025" t="str">
        <f>_xlfn.XLOOKUP(B3025,'Cijena modela'!$B$2:$B$61,'Cijena modela'!$C$2:$C$61)</f>
        <v>Taycan GTS Sport Turismo</v>
      </c>
      <c r="D3025" t="s">
        <v>1133</v>
      </c>
      <c r="E3025" t="s">
        <v>1576</v>
      </c>
      <c r="F3025" t="s">
        <v>129</v>
      </c>
      <c r="G3025" s="8">
        <v>0</v>
      </c>
    </row>
    <row r="3026" spans="1:7">
      <c r="A3026" t="s">
        <v>4</v>
      </c>
      <c r="B3026" t="s">
        <v>103</v>
      </c>
      <c r="C3026" t="str">
        <f>_xlfn.XLOOKUP(B3026,'Cijena modela'!$B$2:$B$61,'Cijena modela'!$C$2:$C$61)</f>
        <v>Taycan GTS Sport Turismo</v>
      </c>
      <c r="D3026" t="s">
        <v>1021</v>
      </c>
      <c r="E3026" t="s">
        <v>1578</v>
      </c>
      <c r="F3026" t="s">
        <v>129</v>
      </c>
      <c r="G3026" s="8">
        <v>8421</v>
      </c>
    </row>
    <row r="3027" spans="1:7">
      <c r="A3027" t="s">
        <v>4</v>
      </c>
      <c r="B3027" t="s">
        <v>103</v>
      </c>
      <c r="C3027" t="str">
        <f>_xlfn.XLOOKUP(B3027,'Cijena modela'!$B$2:$B$61,'Cijena modela'!$C$2:$C$61)</f>
        <v>Taycan GTS Sport Turismo</v>
      </c>
      <c r="D3027" t="s">
        <v>1021</v>
      </c>
      <c r="E3027" t="s">
        <v>1581</v>
      </c>
      <c r="F3027" t="s">
        <v>129</v>
      </c>
      <c r="G3027" s="8">
        <v>46</v>
      </c>
    </row>
    <row r="3028" spans="1:7">
      <c r="A3028" t="s">
        <v>4</v>
      </c>
      <c r="B3028" t="s">
        <v>103</v>
      </c>
      <c r="C3028" t="str">
        <f>_xlfn.XLOOKUP(B3028,'Cijena modela'!$B$2:$B$61,'Cijena modela'!$C$2:$C$61)</f>
        <v>Taycan GTS Sport Turismo</v>
      </c>
      <c r="D3028" t="s">
        <v>1021</v>
      </c>
      <c r="E3028" t="s">
        <v>1583</v>
      </c>
      <c r="F3028" t="s">
        <v>129</v>
      </c>
      <c r="G3028" s="8">
        <v>735</v>
      </c>
    </row>
    <row r="3029" spans="1:7">
      <c r="A3029" t="s">
        <v>4</v>
      </c>
      <c r="B3029" t="s">
        <v>103</v>
      </c>
      <c r="C3029" t="str">
        <f>_xlfn.XLOOKUP(B3029,'Cijena modela'!$B$2:$B$61,'Cijena modela'!$C$2:$C$61)</f>
        <v>Taycan GTS Sport Turismo</v>
      </c>
      <c r="D3029" t="s">
        <v>1021</v>
      </c>
      <c r="E3029" t="s">
        <v>1585</v>
      </c>
      <c r="F3029" t="s">
        <v>129</v>
      </c>
      <c r="G3029" s="8">
        <v>1924</v>
      </c>
    </row>
    <row r="3030" spans="1:7">
      <c r="A3030" t="s">
        <v>4</v>
      </c>
      <c r="B3030" t="s">
        <v>103</v>
      </c>
      <c r="C3030" t="str">
        <f>_xlfn.XLOOKUP(B3030,'Cijena modela'!$B$2:$B$61,'Cijena modela'!$C$2:$C$61)</f>
        <v>Taycan GTS Sport Turismo</v>
      </c>
      <c r="D3030" t="s">
        <v>1021</v>
      </c>
      <c r="E3030" t="s">
        <v>1587</v>
      </c>
      <c r="F3030" t="s">
        <v>129</v>
      </c>
      <c r="G3030" s="8">
        <v>5162</v>
      </c>
    </row>
    <row r="3031" spans="1:7">
      <c r="A3031" t="s">
        <v>4</v>
      </c>
      <c r="B3031" t="s">
        <v>103</v>
      </c>
      <c r="C3031" t="str">
        <f>_xlfn.XLOOKUP(B3031,'Cijena modela'!$B$2:$B$61,'Cijena modela'!$C$2:$C$61)</f>
        <v>Taycan GTS Sport Turismo</v>
      </c>
      <c r="D3031" t="s">
        <v>1021</v>
      </c>
      <c r="E3031" t="s">
        <v>1591</v>
      </c>
      <c r="F3031" t="s">
        <v>129</v>
      </c>
      <c r="G3031" s="8">
        <v>1174</v>
      </c>
    </row>
    <row r="3032" spans="1:7">
      <c r="A3032" t="s">
        <v>4</v>
      </c>
      <c r="B3032" t="s">
        <v>103</v>
      </c>
      <c r="C3032" t="str">
        <f>_xlfn.XLOOKUP(B3032,'Cijena modela'!$B$2:$B$61,'Cijena modela'!$C$2:$C$61)</f>
        <v>Taycan GTS Sport Turismo</v>
      </c>
      <c r="D3032" t="s">
        <v>1133</v>
      </c>
      <c r="E3032" t="s">
        <v>1594</v>
      </c>
      <c r="F3032" t="s">
        <v>129</v>
      </c>
      <c r="G3032" s="8">
        <v>299</v>
      </c>
    </row>
    <row r="3033" spans="1:7">
      <c r="A3033" t="s">
        <v>4</v>
      </c>
      <c r="B3033" t="s">
        <v>101</v>
      </c>
      <c r="C3033" t="str">
        <f>_xlfn.XLOOKUP(B3033,'Cijena modela'!$B$2:$B$61,'Cijena modela'!$C$2:$C$61)</f>
        <v>Taycan Turbo Sport Turismo</v>
      </c>
      <c r="D3033" t="s">
        <v>1024</v>
      </c>
      <c r="E3033" t="s">
        <v>1025</v>
      </c>
      <c r="F3033" t="s">
        <v>129</v>
      </c>
      <c r="G3033" s="8">
        <v>207</v>
      </c>
    </row>
    <row r="3034" spans="1:7">
      <c r="A3034" t="s">
        <v>4</v>
      </c>
      <c r="B3034" t="s">
        <v>101</v>
      </c>
      <c r="C3034" t="str">
        <f>_xlfn.XLOOKUP(B3034,'Cijena modela'!$B$2:$B$61,'Cijena modela'!$C$2:$C$61)</f>
        <v>Taycan Turbo Sport Turismo</v>
      </c>
      <c r="D3034" t="s">
        <v>1024</v>
      </c>
      <c r="E3034" t="s">
        <v>1027</v>
      </c>
      <c r="F3034" t="s">
        <v>129</v>
      </c>
      <c r="G3034" s="8">
        <v>822</v>
      </c>
    </row>
    <row r="3035" spans="1:7">
      <c r="A3035" t="s">
        <v>4</v>
      </c>
      <c r="B3035" t="s">
        <v>101</v>
      </c>
      <c r="C3035" t="str">
        <f>_xlfn.XLOOKUP(B3035,'Cijena modela'!$B$2:$B$61,'Cijena modela'!$C$2:$C$61)</f>
        <v>Taycan Turbo Sport Turismo</v>
      </c>
      <c r="D3035" t="s">
        <v>1024</v>
      </c>
      <c r="E3035" t="s">
        <v>1029</v>
      </c>
      <c r="F3035" t="s">
        <v>129</v>
      </c>
      <c r="G3035" s="8">
        <v>822</v>
      </c>
    </row>
    <row r="3036" spans="1:7">
      <c r="A3036" t="s">
        <v>4</v>
      </c>
      <c r="B3036" t="s">
        <v>101</v>
      </c>
      <c r="C3036" t="str">
        <f>_xlfn.XLOOKUP(B3036,'Cijena modela'!$B$2:$B$61,'Cijena modela'!$C$2:$C$61)</f>
        <v>Taycan Turbo Sport Turismo</v>
      </c>
      <c r="D3036" t="s">
        <v>1024</v>
      </c>
      <c r="E3036" t="s">
        <v>1031</v>
      </c>
      <c r="F3036" t="s">
        <v>129</v>
      </c>
      <c r="G3036" s="8">
        <v>636</v>
      </c>
    </row>
    <row r="3037" spans="1:7">
      <c r="A3037" t="s">
        <v>4</v>
      </c>
      <c r="B3037" t="s">
        <v>101</v>
      </c>
      <c r="C3037" t="str">
        <f>_xlfn.XLOOKUP(B3037,'Cijena modela'!$B$2:$B$61,'Cijena modela'!$C$2:$C$61)</f>
        <v>Taycan Turbo Sport Turismo</v>
      </c>
      <c r="D3037" t="s">
        <v>1024</v>
      </c>
      <c r="E3037" t="s">
        <v>1033</v>
      </c>
      <c r="F3037" t="s">
        <v>129</v>
      </c>
      <c r="G3037" s="8">
        <v>501</v>
      </c>
    </row>
    <row r="3038" spans="1:7">
      <c r="A3038" t="s">
        <v>4</v>
      </c>
      <c r="B3038" t="s">
        <v>101</v>
      </c>
      <c r="C3038" t="str">
        <f>_xlfn.XLOOKUP(B3038,'Cijena modela'!$B$2:$B$61,'Cijena modela'!$C$2:$C$61)</f>
        <v>Taycan Turbo Sport Turismo</v>
      </c>
      <c r="D3038" t="s">
        <v>1024</v>
      </c>
      <c r="E3038" t="s">
        <v>1035</v>
      </c>
      <c r="F3038" t="s">
        <v>129</v>
      </c>
      <c r="G3038" s="8">
        <v>238</v>
      </c>
    </row>
    <row r="3039" spans="1:7">
      <c r="A3039" t="s">
        <v>4</v>
      </c>
      <c r="B3039" t="s">
        <v>101</v>
      </c>
      <c r="C3039" t="str">
        <f>_xlfn.XLOOKUP(B3039,'Cijena modela'!$B$2:$B$61,'Cijena modela'!$C$2:$C$61)</f>
        <v>Taycan Turbo Sport Turismo</v>
      </c>
      <c r="D3039" t="s">
        <v>1024</v>
      </c>
      <c r="E3039" t="s">
        <v>1037</v>
      </c>
      <c r="F3039" t="s">
        <v>129</v>
      </c>
      <c r="G3039" s="8">
        <v>636</v>
      </c>
    </row>
    <row r="3040" spans="1:7">
      <c r="A3040" t="s">
        <v>4</v>
      </c>
      <c r="B3040" t="s">
        <v>101</v>
      </c>
      <c r="C3040" t="str">
        <f>_xlfn.XLOOKUP(B3040,'Cijena modela'!$B$2:$B$61,'Cijena modela'!$C$2:$C$61)</f>
        <v>Taycan Turbo Sport Turismo</v>
      </c>
      <c r="D3040" t="s">
        <v>1024</v>
      </c>
      <c r="E3040" t="s">
        <v>1039</v>
      </c>
      <c r="F3040" t="s">
        <v>129</v>
      </c>
      <c r="G3040" s="8">
        <v>1655</v>
      </c>
    </row>
    <row r="3041" spans="1:7">
      <c r="A3041" t="s">
        <v>4</v>
      </c>
      <c r="B3041" t="s">
        <v>101</v>
      </c>
      <c r="C3041" t="str">
        <f>_xlfn.XLOOKUP(B3041,'Cijena modela'!$B$2:$B$61,'Cijena modela'!$C$2:$C$61)</f>
        <v>Taycan Turbo Sport Turismo</v>
      </c>
      <c r="D3041" t="s">
        <v>1024</v>
      </c>
      <c r="E3041" t="s">
        <v>1041</v>
      </c>
      <c r="F3041" t="s">
        <v>129</v>
      </c>
      <c r="G3041" s="8">
        <v>725</v>
      </c>
    </row>
    <row r="3042" spans="1:7">
      <c r="A3042" t="s">
        <v>4</v>
      </c>
      <c r="B3042" t="s">
        <v>101</v>
      </c>
      <c r="C3042" t="str">
        <f>_xlfn.XLOOKUP(B3042,'Cijena modela'!$B$2:$B$61,'Cijena modela'!$C$2:$C$61)</f>
        <v>Taycan Turbo Sport Turismo</v>
      </c>
      <c r="D3042" t="s">
        <v>1024</v>
      </c>
      <c r="E3042" t="s">
        <v>1043</v>
      </c>
      <c r="F3042" t="s">
        <v>129</v>
      </c>
      <c r="G3042" s="8">
        <v>725</v>
      </c>
    </row>
    <row r="3043" spans="1:7">
      <c r="A3043" t="s">
        <v>4</v>
      </c>
      <c r="B3043" t="s">
        <v>101</v>
      </c>
      <c r="C3043" t="str">
        <f>_xlfn.XLOOKUP(B3043,'Cijena modela'!$B$2:$B$61,'Cijena modela'!$C$2:$C$61)</f>
        <v>Taycan Turbo Sport Turismo</v>
      </c>
      <c r="D3043" t="s">
        <v>1024</v>
      </c>
      <c r="E3043" t="s">
        <v>1045</v>
      </c>
      <c r="F3043" t="s">
        <v>129</v>
      </c>
      <c r="G3043" s="8">
        <v>1024</v>
      </c>
    </row>
    <row r="3044" spans="1:7">
      <c r="A3044" t="s">
        <v>4</v>
      </c>
      <c r="B3044" t="s">
        <v>101</v>
      </c>
      <c r="C3044" t="str">
        <f>_xlfn.XLOOKUP(B3044,'Cijena modela'!$B$2:$B$61,'Cijena modela'!$C$2:$C$61)</f>
        <v>Taycan Turbo Sport Turismo</v>
      </c>
      <c r="D3044" t="s">
        <v>1024</v>
      </c>
      <c r="E3044" t="s">
        <v>1047</v>
      </c>
      <c r="F3044" t="s">
        <v>129</v>
      </c>
      <c r="G3044" s="8">
        <v>207</v>
      </c>
    </row>
    <row r="3045" spans="1:7">
      <c r="A3045" t="s">
        <v>4</v>
      </c>
      <c r="B3045" t="s">
        <v>101</v>
      </c>
      <c r="C3045" t="str">
        <f>_xlfn.XLOOKUP(B3045,'Cijena modela'!$B$2:$B$61,'Cijena modela'!$C$2:$C$61)</f>
        <v>Taycan Turbo Sport Turismo</v>
      </c>
      <c r="D3045" t="s">
        <v>1024</v>
      </c>
      <c r="E3045" t="s">
        <v>1049</v>
      </c>
      <c r="F3045" t="s">
        <v>129</v>
      </c>
      <c r="G3045" s="8">
        <v>207</v>
      </c>
    </row>
    <row r="3046" spans="1:7">
      <c r="A3046" t="s">
        <v>4</v>
      </c>
      <c r="B3046" t="s">
        <v>101</v>
      </c>
      <c r="C3046" t="str">
        <f>_xlfn.XLOOKUP(B3046,'Cijena modela'!$B$2:$B$61,'Cijena modela'!$C$2:$C$61)</f>
        <v>Taycan Turbo Sport Turismo</v>
      </c>
      <c r="D3046" t="s">
        <v>1024</v>
      </c>
      <c r="E3046" t="s">
        <v>1051</v>
      </c>
      <c r="F3046" t="s">
        <v>129</v>
      </c>
      <c r="G3046" s="8">
        <v>207</v>
      </c>
    </row>
    <row r="3047" spans="1:7">
      <c r="A3047" t="s">
        <v>4</v>
      </c>
      <c r="B3047" t="s">
        <v>101</v>
      </c>
      <c r="C3047" t="str">
        <f>_xlfn.XLOOKUP(B3047,'Cijena modela'!$B$2:$B$61,'Cijena modela'!$C$2:$C$61)</f>
        <v>Taycan Turbo Sport Turismo</v>
      </c>
      <c r="D3047" t="s">
        <v>1024</v>
      </c>
      <c r="E3047" t="s">
        <v>1053</v>
      </c>
      <c r="F3047" t="s">
        <v>129</v>
      </c>
      <c r="G3047" s="8">
        <v>207</v>
      </c>
    </row>
    <row r="3048" spans="1:7">
      <c r="A3048" t="s">
        <v>4</v>
      </c>
      <c r="B3048" t="s">
        <v>101</v>
      </c>
      <c r="C3048" t="str">
        <f>_xlfn.XLOOKUP(B3048,'Cijena modela'!$B$2:$B$61,'Cijena modela'!$C$2:$C$61)</f>
        <v>Taycan Turbo Sport Turismo</v>
      </c>
      <c r="D3048" t="s">
        <v>1024</v>
      </c>
      <c r="E3048" t="s">
        <v>1055</v>
      </c>
      <c r="F3048" t="s">
        <v>129</v>
      </c>
      <c r="G3048" s="8">
        <v>518</v>
      </c>
    </row>
    <row r="3049" spans="1:7">
      <c r="A3049" t="s">
        <v>4</v>
      </c>
      <c r="B3049" t="s">
        <v>101</v>
      </c>
      <c r="C3049" t="str">
        <f>_xlfn.XLOOKUP(B3049,'Cijena modela'!$B$2:$B$61,'Cijena modela'!$C$2:$C$61)</f>
        <v>Taycan Turbo Sport Turismo</v>
      </c>
      <c r="D3049" t="s">
        <v>1024</v>
      </c>
      <c r="E3049" t="s">
        <v>1057</v>
      </c>
      <c r="F3049" t="s">
        <v>129</v>
      </c>
      <c r="G3049" s="8">
        <v>518</v>
      </c>
    </row>
    <row r="3050" spans="1:7">
      <c r="A3050" t="s">
        <v>4</v>
      </c>
      <c r="B3050" t="s">
        <v>101</v>
      </c>
      <c r="C3050" t="str">
        <f>_xlfn.XLOOKUP(B3050,'Cijena modela'!$B$2:$B$61,'Cijena modela'!$C$2:$C$61)</f>
        <v>Taycan Turbo Sport Turismo</v>
      </c>
      <c r="D3050" t="s">
        <v>1024</v>
      </c>
      <c r="E3050" t="s">
        <v>1059</v>
      </c>
      <c r="F3050" t="s">
        <v>129</v>
      </c>
      <c r="G3050" s="8">
        <v>725</v>
      </c>
    </row>
    <row r="3051" spans="1:7">
      <c r="A3051" t="s">
        <v>4</v>
      </c>
      <c r="B3051" t="s">
        <v>101</v>
      </c>
      <c r="C3051" t="str">
        <f>_xlfn.XLOOKUP(B3051,'Cijena modela'!$B$2:$B$61,'Cijena modela'!$C$2:$C$61)</f>
        <v>Taycan Turbo Sport Turismo</v>
      </c>
      <c r="D3051" t="s">
        <v>1024</v>
      </c>
      <c r="E3051" t="s">
        <v>1061</v>
      </c>
      <c r="F3051" t="s">
        <v>129</v>
      </c>
      <c r="G3051" s="8">
        <v>1024</v>
      </c>
    </row>
    <row r="3052" spans="1:7">
      <c r="A3052" t="s">
        <v>4</v>
      </c>
      <c r="B3052" t="s">
        <v>101</v>
      </c>
      <c r="C3052" t="str">
        <f>_xlfn.XLOOKUP(B3052,'Cijena modela'!$B$2:$B$61,'Cijena modela'!$C$2:$C$61)</f>
        <v>Taycan Turbo Sport Turismo</v>
      </c>
      <c r="D3052" t="s">
        <v>1021</v>
      </c>
      <c r="E3052" t="s">
        <v>1063</v>
      </c>
      <c r="F3052" t="s">
        <v>129</v>
      </c>
      <c r="G3052" s="8">
        <v>0</v>
      </c>
    </row>
    <row r="3053" spans="1:7">
      <c r="A3053" t="s">
        <v>4</v>
      </c>
      <c r="B3053" t="s">
        <v>101</v>
      </c>
      <c r="C3053" t="str">
        <f>_xlfn.XLOOKUP(B3053,'Cijena modela'!$B$2:$B$61,'Cijena modela'!$C$2:$C$61)</f>
        <v>Taycan Turbo Sport Turismo</v>
      </c>
      <c r="D3053" t="s">
        <v>1024</v>
      </c>
      <c r="E3053" t="s">
        <v>1064</v>
      </c>
      <c r="F3053" t="s">
        <v>129</v>
      </c>
      <c r="G3053" s="8">
        <v>0</v>
      </c>
    </row>
    <row r="3054" spans="1:7">
      <c r="A3054" t="s">
        <v>4</v>
      </c>
      <c r="B3054" t="s">
        <v>101</v>
      </c>
      <c r="C3054" t="str">
        <f>_xlfn.XLOOKUP(B3054,'Cijena modela'!$B$2:$B$61,'Cijena modela'!$C$2:$C$61)</f>
        <v>Taycan Turbo Sport Turismo</v>
      </c>
      <c r="D3054" t="s">
        <v>1024</v>
      </c>
      <c r="E3054" t="s">
        <v>1066</v>
      </c>
      <c r="F3054" t="s">
        <v>129</v>
      </c>
      <c r="G3054" s="8">
        <v>0</v>
      </c>
    </row>
    <row r="3055" spans="1:7">
      <c r="A3055" t="s">
        <v>4</v>
      </c>
      <c r="B3055" t="s">
        <v>101</v>
      </c>
      <c r="C3055" t="str">
        <f>_xlfn.XLOOKUP(B3055,'Cijena modela'!$B$2:$B$61,'Cijena modela'!$C$2:$C$61)</f>
        <v>Taycan Turbo Sport Turismo</v>
      </c>
      <c r="D3055" t="s">
        <v>1024</v>
      </c>
      <c r="E3055" t="s">
        <v>1068</v>
      </c>
      <c r="F3055" t="s">
        <v>129</v>
      </c>
      <c r="G3055" s="8">
        <v>0</v>
      </c>
    </row>
    <row r="3056" spans="1:7">
      <c r="A3056" t="s">
        <v>4</v>
      </c>
      <c r="B3056" t="s">
        <v>101</v>
      </c>
      <c r="C3056" t="str">
        <f>_xlfn.XLOOKUP(B3056,'Cijena modela'!$B$2:$B$61,'Cijena modela'!$C$2:$C$61)</f>
        <v>Taycan Turbo Sport Turismo</v>
      </c>
      <c r="D3056" t="s">
        <v>1024</v>
      </c>
      <c r="E3056" t="s">
        <v>1070</v>
      </c>
      <c r="F3056" t="s">
        <v>129</v>
      </c>
      <c r="G3056" s="8">
        <v>0</v>
      </c>
    </row>
    <row r="3057" spans="1:7">
      <c r="A3057" t="s">
        <v>4</v>
      </c>
      <c r="B3057" t="s">
        <v>101</v>
      </c>
      <c r="C3057" t="str">
        <f>_xlfn.XLOOKUP(B3057,'Cijena modela'!$B$2:$B$61,'Cijena modela'!$C$2:$C$61)</f>
        <v>Taycan Turbo Sport Turismo</v>
      </c>
      <c r="D3057" t="s">
        <v>1024</v>
      </c>
      <c r="E3057" t="s">
        <v>1072</v>
      </c>
      <c r="F3057" t="s">
        <v>129</v>
      </c>
      <c r="G3057" s="8">
        <v>0</v>
      </c>
    </row>
    <row r="3058" spans="1:7">
      <c r="A3058" t="s">
        <v>4</v>
      </c>
      <c r="B3058" t="s">
        <v>101</v>
      </c>
      <c r="C3058" t="str">
        <f>_xlfn.XLOOKUP(B3058,'Cijena modela'!$B$2:$B$61,'Cijena modela'!$C$2:$C$61)</f>
        <v>Taycan Turbo Sport Turismo</v>
      </c>
      <c r="D3058" t="s">
        <v>1021</v>
      </c>
      <c r="E3058" t="s">
        <v>1074</v>
      </c>
      <c r="F3058" t="s">
        <v>129</v>
      </c>
      <c r="G3058" s="8">
        <v>0</v>
      </c>
    </row>
    <row r="3059" spans="1:7">
      <c r="A3059" t="s">
        <v>4</v>
      </c>
      <c r="B3059" t="s">
        <v>101</v>
      </c>
      <c r="C3059" t="str">
        <f>_xlfn.XLOOKUP(B3059,'Cijena modela'!$B$2:$B$61,'Cijena modela'!$C$2:$C$61)</f>
        <v>Taycan Turbo Sport Turismo</v>
      </c>
      <c r="D3059" t="s">
        <v>1024</v>
      </c>
      <c r="E3059" t="s">
        <v>1076</v>
      </c>
      <c r="F3059" t="s">
        <v>129</v>
      </c>
      <c r="G3059" s="8">
        <v>1748</v>
      </c>
    </row>
    <row r="3060" spans="1:7">
      <c r="A3060" t="s">
        <v>4</v>
      </c>
      <c r="B3060" t="s">
        <v>101</v>
      </c>
      <c r="C3060" t="str">
        <f>_xlfn.XLOOKUP(B3060,'Cijena modela'!$B$2:$B$61,'Cijena modela'!$C$2:$C$61)</f>
        <v>Taycan Turbo Sport Turismo</v>
      </c>
      <c r="D3060" t="s">
        <v>1024</v>
      </c>
      <c r="E3060" t="s">
        <v>1078</v>
      </c>
      <c r="F3060" t="s">
        <v>129</v>
      </c>
      <c r="G3060" s="8">
        <v>621</v>
      </c>
    </row>
    <row r="3061" spans="1:7">
      <c r="A3061" t="s">
        <v>4</v>
      </c>
      <c r="B3061" t="s">
        <v>101</v>
      </c>
      <c r="C3061" t="str">
        <f>_xlfn.XLOOKUP(B3061,'Cijena modela'!$B$2:$B$61,'Cijena modela'!$C$2:$C$61)</f>
        <v>Taycan Turbo Sport Turismo</v>
      </c>
      <c r="D3061" t="s">
        <v>1024</v>
      </c>
      <c r="E3061" t="s">
        <v>1080</v>
      </c>
      <c r="F3061" t="s">
        <v>129</v>
      </c>
      <c r="G3061" s="8">
        <v>879</v>
      </c>
    </row>
    <row r="3062" spans="1:7">
      <c r="A3062" t="s">
        <v>4</v>
      </c>
      <c r="B3062" t="s">
        <v>101</v>
      </c>
      <c r="C3062" t="str">
        <f>_xlfn.XLOOKUP(B3062,'Cijena modela'!$B$2:$B$61,'Cijena modela'!$C$2:$C$61)</f>
        <v>Taycan Turbo Sport Turismo</v>
      </c>
      <c r="D3062" t="s">
        <v>1024</v>
      </c>
      <c r="E3062" t="s">
        <v>1082</v>
      </c>
      <c r="F3062" t="s">
        <v>129</v>
      </c>
      <c r="G3062" s="8">
        <v>311</v>
      </c>
    </row>
    <row r="3063" spans="1:7">
      <c r="A3063" t="s">
        <v>4</v>
      </c>
      <c r="B3063" t="s">
        <v>101</v>
      </c>
      <c r="C3063" t="str">
        <f>_xlfn.XLOOKUP(B3063,'Cijena modela'!$B$2:$B$61,'Cijena modela'!$C$2:$C$61)</f>
        <v>Taycan Turbo Sport Turismo</v>
      </c>
      <c r="D3063" t="s">
        <v>1024</v>
      </c>
      <c r="E3063" t="s">
        <v>1084</v>
      </c>
      <c r="F3063" t="s">
        <v>129</v>
      </c>
      <c r="G3063" s="8">
        <v>1024</v>
      </c>
    </row>
    <row r="3064" spans="1:7">
      <c r="A3064" t="s">
        <v>4</v>
      </c>
      <c r="B3064" t="s">
        <v>101</v>
      </c>
      <c r="C3064" t="str">
        <f>_xlfn.XLOOKUP(B3064,'Cijena modela'!$B$2:$B$61,'Cijena modela'!$C$2:$C$61)</f>
        <v>Taycan Turbo Sport Turismo</v>
      </c>
      <c r="D3064" t="s">
        <v>1024</v>
      </c>
      <c r="E3064" t="s">
        <v>1086</v>
      </c>
      <c r="F3064" t="s">
        <v>129</v>
      </c>
      <c r="G3064" s="8">
        <v>1024</v>
      </c>
    </row>
    <row r="3065" spans="1:7">
      <c r="A3065" t="s">
        <v>4</v>
      </c>
      <c r="B3065" t="s">
        <v>101</v>
      </c>
      <c r="C3065" t="str">
        <f>_xlfn.XLOOKUP(B3065,'Cijena modela'!$B$2:$B$61,'Cijena modela'!$C$2:$C$61)</f>
        <v>Taycan Turbo Sport Turismo</v>
      </c>
      <c r="D3065" t="s">
        <v>1024</v>
      </c>
      <c r="E3065" t="s">
        <v>1088</v>
      </c>
      <c r="F3065" t="s">
        <v>129</v>
      </c>
      <c r="G3065" s="8">
        <v>403</v>
      </c>
    </row>
    <row r="3066" spans="1:7">
      <c r="A3066" t="s">
        <v>4</v>
      </c>
      <c r="B3066" t="s">
        <v>101</v>
      </c>
      <c r="C3066" t="str">
        <f>_xlfn.XLOOKUP(B3066,'Cijena modela'!$B$2:$B$61,'Cijena modela'!$C$2:$C$61)</f>
        <v>Taycan Turbo Sport Turismo</v>
      </c>
      <c r="D3066" t="s">
        <v>1024</v>
      </c>
      <c r="E3066" t="s">
        <v>1090</v>
      </c>
      <c r="F3066" t="s">
        <v>129</v>
      </c>
      <c r="G3066" s="8">
        <v>299</v>
      </c>
    </row>
    <row r="3067" spans="1:7">
      <c r="A3067" t="s">
        <v>4</v>
      </c>
      <c r="B3067" t="s">
        <v>101</v>
      </c>
      <c r="C3067" t="str">
        <f>_xlfn.XLOOKUP(B3067,'Cijena modela'!$B$2:$B$61,'Cijena modela'!$C$2:$C$61)</f>
        <v>Taycan Turbo Sport Turismo</v>
      </c>
      <c r="D3067" t="s">
        <v>1024</v>
      </c>
      <c r="E3067" t="s">
        <v>1092</v>
      </c>
      <c r="F3067" t="s">
        <v>129</v>
      </c>
      <c r="G3067" s="8">
        <v>0</v>
      </c>
    </row>
    <row r="3068" spans="1:7">
      <c r="A3068" t="s">
        <v>4</v>
      </c>
      <c r="B3068" t="s">
        <v>101</v>
      </c>
      <c r="C3068" t="str">
        <f>_xlfn.XLOOKUP(B3068,'Cijena modela'!$B$2:$B$61,'Cijena modela'!$C$2:$C$61)</f>
        <v>Taycan Turbo Sport Turismo</v>
      </c>
      <c r="D3068" t="s">
        <v>1021</v>
      </c>
      <c r="E3068" t="s">
        <v>1094</v>
      </c>
      <c r="F3068" t="s">
        <v>129</v>
      </c>
      <c r="G3068" s="8">
        <v>0</v>
      </c>
    </row>
    <row r="3069" spans="1:7">
      <c r="A3069" t="s">
        <v>4</v>
      </c>
      <c r="B3069" t="s">
        <v>101</v>
      </c>
      <c r="C3069" t="str">
        <f>_xlfn.XLOOKUP(B3069,'Cijena modela'!$B$2:$B$61,'Cijena modela'!$C$2:$C$61)</f>
        <v>Taycan Turbo Sport Turismo</v>
      </c>
      <c r="D3069" t="s">
        <v>1024</v>
      </c>
      <c r="E3069" t="s">
        <v>1096</v>
      </c>
      <c r="F3069" t="s">
        <v>129</v>
      </c>
      <c r="G3069" s="8">
        <v>807</v>
      </c>
    </row>
    <row r="3070" spans="1:7">
      <c r="A3070" t="s">
        <v>4</v>
      </c>
      <c r="B3070" t="s">
        <v>101</v>
      </c>
      <c r="C3070" t="str">
        <f>_xlfn.XLOOKUP(B3070,'Cijena modela'!$B$2:$B$61,'Cijena modela'!$C$2:$C$61)</f>
        <v>Taycan Turbo Sport Turismo</v>
      </c>
      <c r="D3070" t="s">
        <v>1024</v>
      </c>
      <c r="E3070" t="s">
        <v>1098</v>
      </c>
      <c r="F3070" t="s">
        <v>129</v>
      </c>
      <c r="G3070" s="8">
        <v>1004</v>
      </c>
    </row>
    <row r="3071" spans="1:7">
      <c r="A3071" t="s">
        <v>4</v>
      </c>
      <c r="B3071" t="s">
        <v>101</v>
      </c>
      <c r="C3071" t="str">
        <f>_xlfn.XLOOKUP(B3071,'Cijena modela'!$B$2:$B$61,'Cijena modela'!$C$2:$C$61)</f>
        <v>Taycan Turbo Sport Turismo</v>
      </c>
      <c r="D3071" t="s">
        <v>1024</v>
      </c>
      <c r="E3071" t="s">
        <v>1100</v>
      </c>
      <c r="F3071" t="s">
        <v>129</v>
      </c>
      <c r="G3071" s="8">
        <v>403</v>
      </c>
    </row>
    <row r="3072" spans="1:7">
      <c r="A3072" t="s">
        <v>4</v>
      </c>
      <c r="B3072" t="s">
        <v>101</v>
      </c>
      <c r="C3072" t="str">
        <f>_xlfn.XLOOKUP(B3072,'Cijena modela'!$B$2:$B$61,'Cijena modela'!$C$2:$C$61)</f>
        <v>Taycan Turbo Sport Turismo</v>
      </c>
      <c r="D3072" t="s">
        <v>1024</v>
      </c>
      <c r="E3072" t="s">
        <v>1102</v>
      </c>
      <c r="F3072" t="s">
        <v>129</v>
      </c>
      <c r="G3072" s="8">
        <v>321</v>
      </c>
    </row>
    <row r="3073" spans="1:7">
      <c r="A3073" t="s">
        <v>4</v>
      </c>
      <c r="B3073" t="s">
        <v>101</v>
      </c>
      <c r="C3073" t="str">
        <f>_xlfn.XLOOKUP(B3073,'Cijena modela'!$B$2:$B$61,'Cijena modela'!$C$2:$C$61)</f>
        <v>Taycan Turbo Sport Turismo</v>
      </c>
      <c r="D3073" t="s">
        <v>1024</v>
      </c>
      <c r="E3073" t="s">
        <v>1104</v>
      </c>
      <c r="F3073" t="s">
        <v>129</v>
      </c>
      <c r="G3073" s="8">
        <v>409</v>
      </c>
    </row>
    <row r="3074" spans="1:7">
      <c r="A3074" t="s">
        <v>4</v>
      </c>
      <c r="B3074" t="s">
        <v>101</v>
      </c>
      <c r="C3074" t="str">
        <f>_xlfn.XLOOKUP(B3074,'Cijena modela'!$B$2:$B$61,'Cijena modela'!$C$2:$C$61)</f>
        <v>Taycan Turbo Sport Turismo</v>
      </c>
      <c r="D3074" t="s">
        <v>1024</v>
      </c>
      <c r="E3074" t="s">
        <v>1106</v>
      </c>
      <c r="F3074" t="s">
        <v>129</v>
      </c>
      <c r="G3074" s="8">
        <v>332</v>
      </c>
    </row>
    <row r="3075" spans="1:7">
      <c r="A3075" t="s">
        <v>4</v>
      </c>
      <c r="B3075" t="s">
        <v>101</v>
      </c>
      <c r="C3075" t="str">
        <f>_xlfn.XLOOKUP(B3075,'Cijena modela'!$B$2:$B$61,'Cijena modela'!$C$2:$C$61)</f>
        <v>Taycan Turbo Sport Turismo</v>
      </c>
      <c r="D3075" t="s">
        <v>1024</v>
      </c>
      <c r="E3075" t="s">
        <v>1108</v>
      </c>
      <c r="F3075" t="s">
        <v>129</v>
      </c>
      <c r="G3075" s="8">
        <v>2017</v>
      </c>
    </row>
    <row r="3076" spans="1:7">
      <c r="A3076" t="s">
        <v>4</v>
      </c>
      <c r="B3076" t="s">
        <v>101</v>
      </c>
      <c r="C3076" t="str">
        <f>_xlfn.XLOOKUP(B3076,'Cijena modela'!$B$2:$B$61,'Cijena modela'!$C$2:$C$61)</f>
        <v>Taycan Turbo Sport Turismo</v>
      </c>
      <c r="D3076" t="s">
        <v>1024</v>
      </c>
      <c r="E3076" t="s">
        <v>1110</v>
      </c>
      <c r="F3076" t="s">
        <v>129</v>
      </c>
      <c r="G3076" s="8">
        <v>662</v>
      </c>
    </row>
    <row r="3077" spans="1:7">
      <c r="A3077" t="s">
        <v>4</v>
      </c>
      <c r="B3077" t="s">
        <v>101</v>
      </c>
      <c r="C3077" t="str">
        <f>_xlfn.XLOOKUP(B3077,'Cijena modela'!$B$2:$B$61,'Cijena modela'!$C$2:$C$61)</f>
        <v>Taycan Turbo Sport Turismo</v>
      </c>
      <c r="D3077" t="s">
        <v>1024</v>
      </c>
      <c r="E3077" t="s">
        <v>1111</v>
      </c>
      <c r="F3077" t="s">
        <v>129</v>
      </c>
      <c r="G3077" s="8">
        <v>817</v>
      </c>
    </row>
    <row r="3078" spans="1:7">
      <c r="A3078" t="s">
        <v>4</v>
      </c>
      <c r="B3078" t="s">
        <v>101</v>
      </c>
      <c r="C3078" t="str">
        <f>_xlfn.XLOOKUP(B3078,'Cijena modela'!$B$2:$B$61,'Cijena modela'!$C$2:$C$61)</f>
        <v>Taycan Turbo Sport Turismo</v>
      </c>
      <c r="D3078" t="s">
        <v>1024</v>
      </c>
      <c r="E3078" t="s">
        <v>1113</v>
      </c>
      <c r="F3078" t="s">
        <v>129</v>
      </c>
      <c r="G3078" s="8">
        <v>641</v>
      </c>
    </row>
    <row r="3079" spans="1:7">
      <c r="A3079" t="s">
        <v>4</v>
      </c>
      <c r="B3079" t="s">
        <v>101</v>
      </c>
      <c r="C3079" t="str">
        <f>_xlfn.XLOOKUP(B3079,'Cijena modela'!$B$2:$B$61,'Cijena modela'!$C$2:$C$61)</f>
        <v>Taycan Turbo Sport Turismo</v>
      </c>
      <c r="D3079" t="s">
        <v>1024</v>
      </c>
      <c r="E3079" t="s">
        <v>1115</v>
      </c>
      <c r="F3079" t="s">
        <v>129</v>
      </c>
      <c r="G3079" s="8">
        <v>501</v>
      </c>
    </row>
    <row r="3080" spans="1:7">
      <c r="A3080" t="s">
        <v>4</v>
      </c>
      <c r="B3080" t="s">
        <v>101</v>
      </c>
      <c r="C3080" t="str">
        <f>_xlfn.XLOOKUP(B3080,'Cijena modela'!$B$2:$B$61,'Cijena modela'!$C$2:$C$61)</f>
        <v>Taycan Turbo Sport Turismo</v>
      </c>
      <c r="D3080" t="s">
        <v>1024</v>
      </c>
      <c r="E3080" t="s">
        <v>1116</v>
      </c>
      <c r="F3080" t="s">
        <v>129</v>
      </c>
      <c r="G3080" s="8">
        <v>238</v>
      </c>
    </row>
    <row r="3081" spans="1:7">
      <c r="A3081" t="s">
        <v>4</v>
      </c>
      <c r="B3081" t="s">
        <v>101</v>
      </c>
      <c r="C3081" t="str">
        <f>_xlfn.XLOOKUP(B3081,'Cijena modela'!$B$2:$B$61,'Cijena modela'!$C$2:$C$61)</f>
        <v>Taycan Turbo Sport Turismo</v>
      </c>
      <c r="D3081" t="s">
        <v>1024</v>
      </c>
      <c r="E3081" t="s">
        <v>1117</v>
      </c>
      <c r="F3081" t="s">
        <v>129</v>
      </c>
      <c r="G3081" s="8">
        <v>2431</v>
      </c>
    </row>
    <row r="3082" spans="1:7">
      <c r="A3082" t="s">
        <v>4</v>
      </c>
      <c r="B3082" t="s">
        <v>101</v>
      </c>
      <c r="C3082" t="str">
        <f>_xlfn.XLOOKUP(B3082,'Cijena modela'!$B$2:$B$61,'Cijena modela'!$C$2:$C$61)</f>
        <v>Taycan Turbo Sport Turismo</v>
      </c>
      <c r="D3082" t="s">
        <v>1024</v>
      </c>
      <c r="E3082" t="s">
        <v>1119</v>
      </c>
      <c r="F3082" t="s">
        <v>129</v>
      </c>
      <c r="G3082" s="8">
        <v>0</v>
      </c>
    </row>
    <row r="3083" spans="1:7">
      <c r="A3083" t="s">
        <v>4</v>
      </c>
      <c r="B3083" t="s">
        <v>101</v>
      </c>
      <c r="C3083" t="str">
        <f>_xlfn.XLOOKUP(B3083,'Cijena modela'!$B$2:$B$61,'Cijena modela'!$C$2:$C$61)</f>
        <v>Taycan Turbo Sport Turismo</v>
      </c>
      <c r="D3083" t="s">
        <v>1021</v>
      </c>
      <c r="E3083" t="s">
        <v>1123</v>
      </c>
      <c r="F3083" t="s">
        <v>129</v>
      </c>
      <c r="G3083" s="8">
        <v>0</v>
      </c>
    </row>
    <row r="3084" spans="1:7">
      <c r="A3084" t="s">
        <v>4</v>
      </c>
      <c r="B3084" t="s">
        <v>101</v>
      </c>
      <c r="C3084" t="str">
        <f>_xlfn.XLOOKUP(B3084,'Cijena modela'!$B$2:$B$61,'Cijena modela'!$C$2:$C$61)</f>
        <v>Taycan Turbo Sport Turismo</v>
      </c>
      <c r="D3084" t="s">
        <v>1021</v>
      </c>
      <c r="E3084" t="s">
        <v>1125</v>
      </c>
      <c r="F3084" t="s">
        <v>129</v>
      </c>
      <c r="G3084" s="8">
        <v>0</v>
      </c>
    </row>
    <row r="3085" spans="1:7">
      <c r="A3085" t="s">
        <v>4</v>
      </c>
      <c r="B3085" t="s">
        <v>101</v>
      </c>
      <c r="C3085" t="str">
        <f>_xlfn.XLOOKUP(B3085,'Cijena modela'!$B$2:$B$61,'Cijena modela'!$C$2:$C$61)</f>
        <v>Taycan Turbo Sport Turismo</v>
      </c>
      <c r="D3085" t="s">
        <v>1021</v>
      </c>
      <c r="E3085" t="s">
        <v>1127</v>
      </c>
      <c r="F3085" t="s">
        <v>129</v>
      </c>
      <c r="G3085" s="8">
        <v>0</v>
      </c>
    </row>
    <row r="3086" spans="1:7">
      <c r="A3086" t="s">
        <v>4</v>
      </c>
      <c r="B3086" t="s">
        <v>101</v>
      </c>
      <c r="C3086" t="str">
        <f>_xlfn.XLOOKUP(B3086,'Cijena modela'!$B$2:$B$61,'Cijena modela'!$C$2:$C$61)</f>
        <v>Taycan Turbo Sport Turismo</v>
      </c>
      <c r="D3086" t="s">
        <v>1021</v>
      </c>
      <c r="E3086" t="s">
        <v>1131</v>
      </c>
      <c r="F3086" t="s">
        <v>129</v>
      </c>
      <c r="G3086" s="8">
        <v>0</v>
      </c>
    </row>
    <row r="3087" spans="1:7">
      <c r="A3087" t="s">
        <v>4</v>
      </c>
      <c r="B3087" t="s">
        <v>101</v>
      </c>
      <c r="C3087" t="str">
        <f>_xlfn.XLOOKUP(B3087,'Cijena modela'!$B$2:$B$61,'Cijena modela'!$C$2:$C$61)</f>
        <v>Taycan Turbo Sport Turismo</v>
      </c>
      <c r="D3087" t="s">
        <v>1133</v>
      </c>
      <c r="E3087" t="s">
        <v>1134</v>
      </c>
      <c r="F3087" t="s">
        <v>129</v>
      </c>
      <c r="G3087" s="8">
        <v>424</v>
      </c>
    </row>
    <row r="3088" spans="1:7">
      <c r="A3088" t="s">
        <v>4</v>
      </c>
      <c r="B3088" t="s">
        <v>101</v>
      </c>
      <c r="C3088" t="str">
        <f>_xlfn.XLOOKUP(B3088,'Cijena modela'!$B$2:$B$61,'Cijena modela'!$C$2:$C$61)</f>
        <v>Taycan Turbo Sport Turismo</v>
      </c>
      <c r="D3088" t="s">
        <v>1133</v>
      </c>
      <c r="E3088" t="s">
        <v>1136</v>
      </c>
      <c r="F3088" t="s">
        <v>129</v>
      </c>
      <c r="G3088" s="8">
        <v>424</v>
      </c>
    </row>
    <row r="3089" spans="1:7">
      <c r="A3089" t="s">
        <v>4</v>
      </c>
      <c r="B3089" t="s">
        <v>101</v>
      </c>
      <c r="C3089" t="str">
        <f>_xlfn.XLOOKUP(B3089,'Cijena modela'!$B$2:$B$61,'Cijena modela'!$C$2:$C$61)</f>
        <v>Taycan Turbo Sport Turismo</v>
      </c>
      <c r="D3089" t="s">
        <v>1021</v>
      </c>
      <c r="E3089" t="s">
        <v>1138</v>
      </c>
      <c r="F3089" t="s">
        <v>129</v>
      </c>
      <c r="G3089" s="8">
        <v>0</v>
      </c>
    </row>
    <row r="3090" spans="1:7">
      <c r="A3090" t="s">
        <v>4</v>
      </c>
      <c r="B3090" t="s">
        <v>101</v>
      </c>
      <c r="C3090" t="str">
        <f>_xlfn.XLOOKUP(B3090,'Cijena modela'!$B$2:$B$61,'Cijena modela'!$C$2:$C$61)</f>
        <v>Taycan Turbo Sport Turismo</v>
      </c>
      <c r="D3090" t="s">
        <v>1133</v>
      </c>
      <c r="E3090" t="s">
        <v>1140</v>
      </c>
      <c r="F3090" t="s">
        <v>129</v>
      </c>
      <c r="G3090" s="8">
        <v>424</v>
      </c>
    </row>
    <row r="3091" spans="1:7">
      <c r="A3091" t="s">
        <v>4</v>
      </c>
      <c r="B3091" t="s">
        <v>101</v>
      </c>
      <c r="C3091" t="str">
        <f>_xlfn.XLOOKUP(B3091,'Cijena modela'!$B$2:$B$61,'Cijena modela'!$C$2:$C$61)</f>
        <v>Taycan Turbo Sport Turismo</v>
      </c>
      <c r="D3091" t="s">
        <v>1133</v>
      </c>
      <c r="E3091" t="s">
        <v>1142</v>
      </c>
      <c r="F3091" t="s">
        <v>129</v>
      </c>
      <c r="G3091" s="8">
        <v>424</v>
      </c>
    </row>
    <row r="3092" spans="1:7">
      <c r="A3092" t="s">
        <v>4</v>
      </c>
      <c r="B3092" t="s">
        <v>101</v>
      </c>
      <c r="C3092" t="str">
        <f>_xlfn.XLOOKUP(B3092,'Cijena modela'!$B$2:$B$61,'Cijena modela'!$C$2:$C$61)</f>
        <v>Taycan Turbo Sport Turismo</v>
      </c>
      <c r="D3092" t="s">
        <v>1133</v>
      </c>
      <c r="E3092" t="s">
        <v>1144</v>
      </c>
      <c r="F3092" t="s">
        <v>129</v>
      </c>
      <c r="G3092" s="8">
        <v>424</v>
      </c>
    </row>
    <row r="3093" spans="1:7">
      <c r="A3093" t="s">
        <v>4</v>
      </c>
      <c r="B3093" t="s">
        <v>101</v>
      </c>
      <c r="C3093" t="str">
        <f>_xlfn.XLOOKUP(B3093,'Cijena modela'!$B$2:$B$61,'Cijena modela'!$C$2:$C$61)</f>
        <v>Taycan Turbo Sport Turismo</v>
      </c>
      <c r="D3093" t="s">
        <v>1133</v>
      </c>
      <c r="E3093" t="s">
        <v>1146</v>
      </c>
      <c r="F3093" t="s">
        <v>129</v>
      </c>
      <c r="G3093" s="8">
        <v>424</v>
      </c>
    </row>
    <row r="3094" spans="1:7">
      <c r="A3094" t="s">
        <v>4</v>
      </c>
      <c r="B3094" t="s">
        <v>101</v>
      </c>
      <c r="C3094" t="str">
        <f>_xlfn.XLOOKUP(B3094,'Cijena modela'!$B$2:$B$61,'Cijena modela'!$C$2:$C$61)</f>
        <v>Taycan Turbo Sport Turismo</v>
      </c>
      <c r="D3094" t="s">
        <v>1133</v>
      </c>
      <c r="E3094" t="s">
        <v>1148</v>
      </c>
      <c r="F3094" t="s">
        <v>129</v>
      </c>
      <c r="G3094" s="8">
        <v>424</v>
      </c>
    </row>
    <row r="3095" spans="1:7">
      <c r="A3095" t="s">
        <v>4</v>
      </c>
      <c r="B3095" t="s">
        <v>101</v>
      </c>
      <c r="C3095" t="str">
        <f>_xlfn.XLOOKUP(B3095,'Cijena modela'!$B$2:$B$61,'Cijena modela'!$C$2:$C$61)</f>
        <v>Taycan Turbo Sport Turismo</v>
      </c>
      <c r="D3095" t="s">
        <v>1133</v>
      </c>
      <c r="E3095" t="s">
        <v>1149</v>
      </c>
      <c r="F3095" t="s">
        <v>129</v>
      </c>
      <c r="G3095" s="8">
        <v>424</v>
      </c>
    </row>
    <row r="3096" spans="1:7">
      <c r="A3096" t="s">
        <v>4</v>
      </c>
      <c r="B3096" t="s">
        <v>101</v>
      </c>
      <c r="C3096" t="str">
        <f>_xlfn.XLOOKUP(B3096,'Cijena modela'!$B$2:$B$61,'Cijena modela'!$C$2:$C$61)</f>
        <v>Taycan Turbo Sport Turismo</v>
      </c>
      <c r="D3096" t="s">
        <v>1133</v>
      </c>
      <c r="E3096" t="s">
        <v>1151</v>
      </c>
      <c r="F3096" t="s">
        <v>129</v>
      </c>
      <c r="G3096" s="8">
        <v>424</v>
      </c>
    </row>
    <row r="3097" spans="1:7">
      <c r="A3097" t="s">
        <v>4</v>
      </c>
      <c r="B3097" t="s">
        <v>101</v>
      </c>
      <c r="C3097" t="str">
        <f>_xlfn.XLOOKUP(B3097,'Cijena modela'!$B$2:$B$61,'Cijena modela'!$C$2:$C$61)</f>
        <v>Taycan Turbo Sport Turismo</v>
      </c>
      <c r="D3097" t="s">
        <v>1021</v>
      </c>
      <c r="E3097" t="s">
        <v>1153</v>
      </c>
      <c r="F3097" t="s">
        <v>129</v>
      </c>
      <c r="G3097" s="8">
        <v>0</v>
      </c>
    </row>
    <row r="3098" spans="1:7">
      <c r="A3098" t="s">
        <v>4</v>
      </c>
      <c r="B3098" t="s">
        <v>101</v>
      </c>
      <c r="C3098" t="str">
        <f>_xlfn.XLOOKUP(B3098,'Cijena modela'!$B$2:$B$61,'Cijena modela'!$C$2:$C$61)</f>
        <v>Taycan Turbo Sport Turismo</v>
      </c>
      <c r="D3098" t="s">
        <v>1021</v>
      </c>
      <c r="E3098" t="s">
        <v>1155</v>
      </c>
      <c r="F3098" t="s">
        <v>129</v>
      </c>
      <c r="G3098" s="8">
        <v>2804</v>
      </c>
    </row>
    <row r="3099" spans="1:7">
      <c r="A3099" t="s">
        <v>4</v>
      </c>
      <c r="B3099" t="s">
        <v>101</v>
      </c>
      <c r="C3099" t="str">
        <f>_xlfn.XLOOKUP(B3099,'Cijena modela'!$B$2:$B$61,'Cijena modela'!$C$2:$C$61)</f>
        <v>Taycan Turbo Sport Turismo</v>
      </c>
      <c r="D3099" t="s">
        <v>1021</v>
      </c>
      <c r="E3099" t="s">
        <v>1157</v>
      </c>
      <c r="F3099" t="s">
        <v>129</v>
      </c>
      <c r="G3099" s="8">
        <v>434</v>
      </c>
    </row>
    <row r="3100" spans="1:7">
      <c r="A3100" t="s">
        <v>4</v>
      </c>
      <c r="B3100" t="s">
        <v>101</v>
      </c>
      <c r="C3100" t="str">
        <f>_xlfn.XLOOKUP(B3100,'Cijena modela'!$B$2:$B$61,'Cijena modela'!$C$2:$C$61)</f>
        <v>Taycan Turbo Sport Turismo</v>
      </c>
      <c r="D3100" t="s">
        <v>1021</v>
      </c>
      <c r="E3100" t="s">
        <v>1162</v>
      </c>
      <c r="F3100" t="s">
        <v>129</v>
      </c>
      <c r="G3100" s="8">
        <v>470</v>
      </c>
    </row>
    <row r="3101" spans="1:7">
      <c r="A3101" t="s">
        <v>4</v>
      </c>
      <c r="B3101" t="s">
        <v>101</v>
      </c>
      <c r="C3101" t="str">
        <f>_xlfn.XLOOKUP(B3101,'Cijena modela'!$B$2:$B$61,'Cijena modela'!$C$2:$C$61)</f>
        <v>Taycan Turbo Sport Turismo</v>
      </c>
      <c r="D3101" t="s">
        <v>1021</v>
      </c>
      <c r="E3101" t="s">
        <v>1162</v>
      </c>
      <c r="F3101" t="s">
        <v>129</v>
      </c>
      <c r="G3101" s="8">
        <v>0</v>
      </c>
    </row>
    <row r="3102" spans="1:7">
      <c r="A3102" t="s">
        <v>4</v>
      </c>
      <c r="B3102" t="s">
        <v>101</v>
      </c>
      <c r="C3102" t="str">
        <f>_xlfn.XLOOKUP(B3102,'Cijena modela'!$B$2:$B$61,'Cijena modela'!$C$2:$C$61)</f>
        <v>Taycan Turbo Sport Turismo</v>
      </c>
      <c r="D3102" t="s">
        <v>1021</v>
      </c>
      <c r="E3102" t="s">
        <v>1162</v>
      </c>
      <c r="F3102" t="s">
        <v>129</v>
      </c>
      <c r="G3102" s="8">
        <v>0</v>
      </c>
    </row>
    <row r="3103" spans="1:7">
      <c r="A3103" t="s">
        <v>4</v>
      </c>
      <c r="B3103" t="s">
        <v>101</v>
      </c>
      <c r="C3103" t="str">
        <f>_xlfn.XLOOKUP(B3103,'Cijena modela'!$B$2:$B$61,'Cijena modela'!$C$2:$C$61)</f>
        <v>Taycan Turbo Sport Turismo</v>
      </c>
      <c r="D3103" t="s">
        <v>1021</v>
      </c>
      <c r="E3103" t="s">
        <v>1162</v>
      </c>
      <c r="F3103" t="s">
        <v>129</v>
      </c>
      <c r="G3103" s="8">
        <v>0</v>
      </c>
    </row>
    <row r="3104" spans="1:7">
      <c r="A3104" t="s">
        <v>4</v>
      </c>
      <c r="B3104" t="s">
        <v>101</v>
      </c>
      <c r="C3104" t="str">
        <f>_xlfn.XLOOKUP(B3104,'Cijena modela'!$B$2:$B$61,'Cijena modela'!$C$2:$C$61)</f>
        <v>Taycan Turbo Sport Turismo</v>
      </c>
      <c r="D3104" t="s">
        <v>1021</v>
      </c>
      <c r="E3104" t="s">
        <v>1162</v>
      </c>
      <c r="F3104" t="s">
        <v>129</v>
      </c>
      <c r="G3104" s="8">
        <v>0</v>
      </c>
    </row>
    <row r="3105" spans="1:7">
      <c r="A3105" t="s">
        <v>4</v>
      </c>
      <c r="B3105" t="s">
        <v>101</v>
      </c>
      <c r="C3105" t="str">
        <f>_xlfn.XLOOKUP(B3105,'Cijena modela'!$B$2:$B$61,'Cijena modela'!$C$2:$C$61)</f>
        <v>Taycan Turbo Sport Turismo</v>
      </c>
      <c r="D3105" t="s">
        <v>1021</v>
      </c>
      <c r="E3105" t="s">
        <v>1164</v>
      </c>
      <c r="F3105" t="s">
        <v>129</v>
      </c>
      <c r="G3105" s="8">
        <v>470</v>
      </c>
    </row>
    <row r="3106" spans="1:7">
      <c r="A3106" t="s">
        <v>4</v>
      </c>
      <c r="B3106" t="s">
        <v>101</v>
      </c>
      <c r="C3106" t="str">
        <f>_xlfn.XLOOKUP(B3106,'Cijena modela'!$B$2:$B$61,'Cijena modela'!$C$2:$C$61)</f>
        <v>Taycan Turbo Sport Turismo</v>
      </c>
      <c r="D3106" t="s">
        <v>1021</v>
      </c>
      <c r="E3106" t="s">
        <v>1164</v>
      </c>
      <c r="F3106" t="s">
        <v>129</v>
      </c>
      <c r="G3106" s="8">
        <v>0</v>
      </c>
    </row>
    <row r="3107" spans="1:7">
      <c r="A3107" t="s">
        <v>4</v>
      </c>
      <c r="B3107" t="s">
        <v>101</v>
      </c>
      <c r="C3107" t="str">
        <f>_xlfn.XLOOKUP(B3107,'Cijena modela'!$B$2:$B$61,'Cijena modela'!$C$2:$C$61)</f>
        <v>Taycan Turbo Sport Turismo</v>
      </c>
      <c r="D3107" t="s">
        <v>1021</v>
      </c>
      <c r="E3107" t="s">
        <v>1164</v>
      </c>
      <c r="F3107" t="s">
        <v>129</v>
      </c>
      <c r="G3107" s="8">
        <v>0</v>
      </c>
    </row>
    <row r="3108" spans="1:7">
      <c r="A3108" t="s">
        <v>4</v>
      </c>
      <c r="B3108" t="s">
        <v>101</v>
      </c>
      <c r="C3108" t="str">
        <f>_xlfn.XLOOKUP(B3108,'Cijena modela'!$B$2:$B$61,'Cijena modela'!$C$2:$C$61)</f>
        <v>Taycan Turbo Sport Turismo</v>
      </c>
      <c r="D3108" t="s">
        <v>1021</v>
      </c>
      <c r="E3108" t="s">
        <v>1164</v>
      </c>
      <c r="F3108" t="s">
        <v>129</v>
      </c>
      <c r="G3108" s="8">
        <v>0</v>
      </c>
    </row>
    <row r="3109" spans="1:7">
      <c r="A3109" t="s">
        <v>4</v>
      </c>
      <c r="B3109" t="s">
        <v>101</v>
      </c>
      <c r="C3109" t="str">
        <f>_xlfn.XLOOKUP(B3109,'Cijena modela'!$B$2:$B$61,'Cijena modela'!$C$2:$C$61)</f>
        <v>Taycan Turbo Sport Turismo</v>
      </c>
      <c r="D3109" t="s">
        <v>1021</v>
      </c>
      <c r="E3109" t="s">
        <v>1164</v>
      </c>
      <c r="F3109" t="s">
        <v>129</v>
      </c>
      <c r="G3109" s="8">
        <v>0</v>
      </c>
    </row>
    <row r="3110" spans="1:7">
      <c r="A3110" t="s">
        <v>4</v>
      </c>
      <c r="B3110" t="s">
        <v>101</v>
      </c>
      <c r="C3110" t="str">
        <f>_xlfn.XLOOKUP(B3110,'Cijena modela'!$B$2:$B$61,'Cijena modela'!$C$2:$C$61)</f>
        <v>Taycan Turbo Sport Turismo</v>
      </c>
      <c r="D3110" t="s">
        <v>1133</v>
      </c>
      <c r="E3110" t="s">
        <v>1166</v>
      </c>
      <c r="F3110" t="s">
        <v>129</v>
      </c>
      <c r="G3110" s="8">
        <v>730</v>
      </c>
    </row>
    <row r="3111" spans="1:7">
      <c r="A3111" t="s">
        <v>4</v>
      </c>
      <c r="B3111" t="s">
        <v>101</v>
      </c>
      <c r="C3111" t="str">
        <f>_xlfn.XLOOKUP(B3111,'Cijena modela'!$B$2:$B$61,'Cijena modela'!$C$2:$C$61)</f>
        <v>Taycan Turbo Sport Turismo</v>
      </c>
      <c r="D3111" t="s">
        <v>1133</v>
      </c>
      <c r="E3111" t="s">
        <v>1166</v>
      </c>
      <c r="F3111" t="s">
        <v>129</v>
      </c>
      <c r="G3111" s="8">
        <v>258</v>
      </c>
    </row>
    <row r="3112" spans="1:7">
      <c r="A3112" t="s">
        <v>4</v>
      </c>
      <c r="B3112" t="s">
        <v>101</v>
      </c>
      <c r="C3112" t="str">
        <f>_xlfn.XLOOKUP(B3112,'Cijena modela'!$B$2:$B$61,'Cijena modela'!$C$2:$C$61)</f>
        <v>Taycan Turbo Sport Turismo</v>
      </c>
      <c r="D3112" t="s">
        <v>1133</v>
      </c>
      <c r="E3112" t="s">
        <v>1166</v>
      </c>
      <c r="F3112" t="s">
        <v>129</v>
      </c>
      <c r="G3112" s="8">
        <v>258</v>
      </c>
    </row>
    <row r="3113" spans="1:7">
      <c r="A3113" t="s">
        <v>4</v>
      </c>
      <c r="B3113" t="s">
        <v>101</v>
      </c>
      <c r="C3113" t="str">
        <f>_xlfn.XLOOKUP(B3113,'Cijena modela'!$B$2:$B$61,'Cijena modela'!$C$2:$C$61)</f>
        <v>Taycan Turbo Sport Turismo</v>
      </c>
      <c r="D3113" t="s">
        <v>1133</v>
      </c>
      <c r="E3113" t="s">
        <v>1166</v>
      </c>
      <c r="F3113" t="s">
        <v>129</v>
      </c>
      <c r="G3113" s="8">
        <v>258</v>
      </c>
    </row>
    <row r="3114" spans="1:7">
      <c r="A3114" t="s">
        <v>4</v>
      </c>
      <c r="B3114" t="s">
        <v>101</v>
      </c>
      <c r="C3114" t="str">
        <f>_xlfn.XLOOKUP(B3114,'Cijena modela'!$B$2:$B$61,'Cijena modela'!$C$2:$C$61)</f>
        <v>Taycan Turbo Sport Turismo</v>
      </c>
      <c r="D3114" t="s">
        <v>1133</v>
      </c>
      <c r="E3114" t="s">
        <v>1166</v>
      </c>
      <c r="F3114" t="s">
        <v>129</v>
      </c>
      <c r="G3114" s="8">
        <v>258</v>
      </c>
    </row>
    <row r="3115" spans="1:7">
      <c r="A3115" t="s">
        <v>4</v>
      </c>
      <c r="B3115" t="s">
        <v>101</v>
      </c>
      <c r="C3115" t="str">
        <f>_xlfn.XLOOKUP(B3115,'Cijena modela'!$B$2:$B$61,'Cijena modela'!$C$2:$C$61)</f>
        <v>Taycan Turbo Sport Turismo</v>
      </c>
      <c r="D3115" t="s">
        <v>1021</v>
      </c>
      <c r="E3115" t="s">
        <v>1168</v>
      </c>
      <c r="F3115" t="s">
        <v>129</v>
      </c>
      <c r="G3115" s="8">
        <v>0</v>
      </c>
    </row>
    <row r="3116" spans="1:7">
      <c r="A3116" t="s">
        <v>4</v>
      </c>
      <c r="B3116" t="s">
        <v>101</v>
      </c>
      <c r="C3116" t="str">
        <f>_xlfn.XLOOKUP(B3116,'Cijena modela'!$B$2:$B$61,'Cijena modela'!$C$2:$C$61)</f>
        <v>Taycan Turbo Sport Turismo</v>
      </c>
      <c r="D3116" t="s">
        <v>1021</v>
      </c>
      <c r="E3116" t="s">
        <v>1170</v>
      </c>
      <c r="F3116" t="s">
        <v>129</v>
      </c>
      <c r="G3116" s="8">
        <v>2069</v>
      </c>
    </row>
    <row r="3117" spans="1:7">
      <c r="A3117" t="s">
        <v>4</v>
      </c>
      <c r="B3117" t="s">
        <v>101</v>
      </c>
      <c r="C3117" t="str">
        <f>_xlfn.XLOOKUP(B3117,'Cijena modela'!$B$2:$B$61,'Cijena modela'!$C$2:$C$61)</f>
        <v>Taycan Turbo Sport Turismo</v>
      </c>
      <c r="D3117" t="s">
        <v>1021</v>
      </c>
      <c r="E3117" t="s">
        <v>1172</v>
      </c>
      <c r="F3117" t="s">
        <v>129</v>
      </c>
      <c r="G3117" s="8">
        <v>1919</v>
      </c>
    </row>
    <row r="3118" spans="1:7">
      <c r="A3118" t="s">
        <v>4</v>
      </c>
      <c r="B3118" t="s">
        <v>101</v>
      </c>
      <c r="C3118" t="str">
        <f>_xlfn.XLOOKUP(B3118,'Cijena modela'!$B$2:$B$61,'Cijena modela'!$C$2:$C$61)</f>
        <v>Taycan Turbo Sport Turismo</v>
      </c>
      <c r="D3118" t="s">
        <v>1021</v>
      </c>
      <c r="E3118" t="s">
        <v>1174</v>
      </c>
      <c r="F3118" t="s">
        <v>129</v>
      </c>
      <c r="G3118" s="8">
        <v>1919</v>
      </c>
    </row>
    <row r="3119" spans="1:7">
      <c r="A3119" t="s">
        <v>4</v>
      </c>
      <c r="B3119" t="s">
        <v>101</v>
      </c>
      <c r="C3119" t="str">
        <f>_xlfn.XLOOKUP(B3119,'Cijena modela'!$B$2:$B$61,'Cijena modela'!$C$2:$C$61)</f>
        <v>Taycan Turbo Sport Turismo</v>
      </c>
      <c r="D3119" t="s">
        <v>1021</v>
      </c>
      <c r="E3119" t="s">
        <v>1176</v>
      </c>
      <c r="F3119" t="s">
        <v>129</v>
      </c>
      <c r="G3119" s="8">
        <v>2332</v>
      </c>
    </row>
    <row r="3120" spans="1:7">
      <c r="A3120" t="s">
        <v>4</v>
      </c>
      <c r="B3120" t="s">
        <v>101</v>
      </c>
      <c r="C3120" t="str">
        <f>_xlfn.XLOOKUP(B3120,'Cijena modela'!$B$2:$B$61,'Cijena modela'!$C$2:$C$61)</f>
        <v>Taycan Turbo Sport Turismo</v>
      </c>
      <c r="D3120" t="s">
        <v>1021</v>
      </c>
      <c r="E3120" t="s">
        <v>1178</v>
      </c>
      <c r="F3120" t="s">
        <v>129</v>
      </c>
      <c r="G3120" s="8">
        <v>2332</v>
      </c>
    </row>
    <row r="3121" spans="1:7">
      <c r="A3121" t="s">
        <v>4</v>
      </c>
      <c r="B3121" t="s">
        <v>101</v>
      </c>
      <c r="C3121" t="str">
        <f>_xlfn.XLOOKUP(B3121,'Cijena modela'!$B$2:$B$61,'Cijena modela'!$C$2:$C$61)</f>
        <v>Taycan Turbo Sport Turismo</v>
      </c>
      <c r="D3121" t="s">
        <v>1021</v>
      </c>
      <c r="E3121" t="s">
        <v>1182</v>
      </c>
      <c r="F3121" t="s">
        <v>129</v>
      </c>
      <c r="G3121" s="8">
        <v>889</v>
      </c>
    </row>
    <row r="3122" spans="1:7">
      <c r="A3122" t="s">
        <v>4</v>
      </c>
      <c r="B3122" t="s">
        <v>101</v>
      </c>
      <c r="C3122" t="str">
        <f>_xlfn.XLOOKUP(B3122,'Cijena modela'!$B$2:$B$61,'Cijena modela'!$C$2:$C$61)</f>
        <v>Taycan Turbo Sport Turismo</v>
      </c>
      <c r="D3122" t="s">
        <v>1021</v>
      </c>
      <c r="E3122" t="s">
        <v>1188</v>
      </c>
      <c r="F3122" t="s">
        <v>129</v>
      </c>
      <c r="G3122" s="8">
        <v>0</v>
      </c>
    </row>
    <row r="3123" spans="1:7">
      <c r="A3123" t="s">
        <v>4</v>
      </c>
      <c r="B3123" t="s">
        <v>101</v>
      </c>
      <c r="C3123" t="str">
        <f>_xlfn.XLOOKUP(B3123,'Cijena modela'!$B$2:$B$61,'Cijena modela'!$C$2:$C$61)</f>
        <v>Taycan Turbo Sport Turismo</v>
      </c>
      <c r="D3123" t="s">
        <v>1021</v>
      </c>
      <c r="E3123" t="s">
        <v>1188</v>
      </c>
      <c r="F3123" t="s">
        <v>129</v>
      </c>
      <c r="G3123" s="8">
        <v>590</v>
      </c>
    </row>
    <row r="3124" spans="1:7">
      <c r="A3124" t="s">
        <v>4</v>
      </c>
      <c r="B3124" t="s">
        <v>101</v>
      </c>
      <c r="C3124" t="str">
        <f>_xlfn.XLOOKUP(B3124,'Cijena modela'!$B$2:$B$61,'Cijena modela'!$C$2:$C$61)</f>
        <v>Taycan Turbo Sport Turismo</v>
      </c>
      <c r="D3124" t="s">
        <v>1021</v>
      </c>
      <c r="E3124" t="s">
        <v>1190</v>
      </c>
      <c r="F3124" t="s">
        <v>129</v>
      </c>
      <c r="G3124" s="8">
        <v>1231</v>
      </c>
    </row>
    <row r="3125" spans="1:7">
      <c r="A3125" t="s">
        <v>4</v>
      </c>
      <c r="B3125" t="s">
        <v>101</v>
      </c>
      <c r="C3125" t="str">
        <f>_xlfn.XLOOKUP(B3125,'Cijena modela'!$B$2:$B$61,'Cijena modela'!$C$2:$C$61)</f>
        <v>Taycan Turbo Sport Turismo</v>
      </c>
      <c r="D3125" t="s">
        <v>1021</v>
      </c>
      <c r="E3125" t="s">
        <v>1190</v>
      </c>
      <c r="F3125" t="s">
        <v>129</v>
      </c>
      <c r="G3125" s="8">
        <v>641</v>
      </c>
    </row>
    <row r="3126" spans="1:7">
      <c r="A3126" t="s">
        <v>4</v>
      </c>
      <c r="B3126" t="s">
        <v>101</v>
      </c>
      <c r="C3126" t="str">
        <f>_xlfn.XLOOKUP(B3126,'Cijena modela'!$B$2:$B$61,'Cijena modela'!$C$2:$C$61)</f>
        <v>Taycan Turbo Sport Turismo</v>
      </c>
      <c r="D3126" t="s">
        <v>1021</v>
      </c>
      <c r="E3126" t="s">
        <v>1194</v>
      </c>
      <c r="F3126" t="s">
        <v>129</v>
      </c>
      <c r="G3126" s="8">
        <v>1448</v>
      </c>
    </row>
    <row r="3127" spans="1:7">
      <c r="A3127" t="s">
        <v>4</v>
      </c>
      <c r="B3127" t="s">
        <v>101</v>
      </c>
      <c r="C3127" t="str">
        <f>_xlfn.XLOOKUP(B3127,'Cijena modela'!$B$2:$B$61,'Cijena modela'!$C$2:$C$61)</f>
        <v>Taycan Turbo Sport Turismo</v>
      </c>
      <c r="D3127" t="s">
        <v>1021</v>
      </c>
      <c r="E3127" t="s">
        <v>1196</v>
      </c>
      <c r="F3127" t="s">
        <v>129</v>
      </c>
      <c r="G3127" s="8">
        <v>713</v>
      </c>
    </row>
    <row r="3128" spans="1:7">
      <c r="A3128" t="s">
        <v>4</v>
      </c>
      <c r="B3128" t="s">
        <v>101</v>
      </c>
      <c r="C3128" t="str">
        <f>_xlfn.XLOOKUP(B3128,'Cijena modela'!$B$2:$B$61,'Cijena modela'!$C$2:$C$61)</f>
        <v>Taycan Turbo Sport Turismo</v>
      </c>
      <c r="D3128" t="s">
        <v>1021</v>
      </c>
      <c r="E3128" t="s">
        <v>1200</v>
      </c>
      <c r="F3128" t="s">
        <v>129</v>
      </c>
      <c r="G3128" s="8">
        <v>1387</v>
      </c>
    </row>
    <row r="3129" spans="1:7">
      <c r="A3129" t="s">
        <v>4</v>
      </c>
      <c r="B3129" t="s">
        <v>101</v>
      </c>
      <c r="C3129" t="str">
        <f>_xlfn.XLOOKUP(B3129,'Cijena modela'!$B$2:$B$61,'Cijena modela'!$C$2:$C$61)</f>
        <v>Taycan Turbo Sport Turismo</v>
      </c>
      <c r="D3129" t="s">
        <v>1021</v>
      </c>
      <c r="E3129" t="s">
        <v>1204</v>
      </c>
      <c r="F3129" t="s">
        <v>129</v>
      </c>
      <c r="G3129" s="8">
        <v>0</v>
      </c>
    </row>
    <row r="3130" spans="1:7">
      <c r="A3130" t="s">
        <v>4</v>
      </c>
      <c r="B3130" t="s">
        <v>101</v>
      </c>
      <c r="C3130" t="str">
        <f>_xlfn.XLOOKUP(B3130,'Cijena modela'!$B$2:$B$61,'Cijena modela'!$C$2:$C$61)</f>
        <v>Taycan Turbo Sport Turismo</v>
      </c>
      <c r="D3130" t="s">
        <v>1021</v>
      </c>
      <c r="E3130" t="s">
        <v>1679</v>
      </c>
      <c r="F3130" t="s">
        <v>129</v>
      </c>
      <c r="G3130" s="8">
        <v>424</v>
      </c>
    </row>
    <row r="3131" spans="1:7">
      <c r="A3131" t="s">
        <v>4</v>
      </c>
      <c r="B3131" t="s">
        <v>101</v>
      </c>
      <c r="C3131" t="str">
        <f>_xlfn.XLOOKUP(B3131,'Cijena modela'!$B$2:$B$61,'Cijena modela'!$C$2:$C$61)</f>
        <v>Taycan Turbo Sport Turismo</v>
      </c>
      <c r="D3131" t="s">
        <v>1021</v>
      </c>
      <c r="E3131" t="s">
        <v>1206</v>
      </c>
      <c r="F3131" t="s">
        <v>129</v>
      </c>
      <c r="G3131" s="8">
        <v>362</v>
      </c>
    </row>
    <row r="3132" spans="1:7">
      <c r="A3132" t="s">
        <v>4</v>
      </c>
      <c r="B3132" t="s">
        <v>101</v>
      </c>
      <c r="C3132" t="str">
        <f>_xlfn.XLOOKUP(B3132,'Cijena modela'!$B$2:$B$61,'Cijena modela'!$C$2:$C$61)</f>
        <v>Taycan Turbo Sport Turismo</v>
      </c>
      <c r="D3132" t="s">
        <v>1021</v>
      </c>
      <c r="E3132" t="s">
        <v>1212</v>
      </c>
      <c r="F3132" t="s">
        <v>129</v>
      </c>
      <c r="G3132" s="8">
        <v>942</v>
      </c>
    </row>
    <row r="3133" spans="1:7">
      <c r="A3133" t="s">
        <v>4</v>
      </c>
      <c r="B3133" t="s">
        <v>101</v>
      </c>
      <c r="C3133" t="str">
        <f>_xlfn.XLOOKUP(B3133,'Cijena modela'!$B$2:$B$61,'Cijena modela'!$C$2:$C$61)</f>
        <v>Taycan Turbo Sport Turismo</v>
      </c>
      <c r="D3133" t="s">
        <v>1214</v>
      </c>
      <c r="E3133" t="s">
        <v>1648</v>
      </c>
      <c r="F3133" t="s">
        <v>129</v>
      </c>
      <c r="G3133" s="8">
        <v>2842</v>
      </c>
    </row>
    <row r="3134" spans="1:7">
      <c r="A3134" t="s">
        <v>4</v>
      </c>
      <c r="B3134" t="s">
        <v>101</v>
      </c>
      <c r="C3134" t="str">
        <f>_xlfn.XLOOKUP(B3134,'Cijena modela'!$B$2:$B$61,'Cijena modela'!$C$2:$C$61)</f>
        <v>Taycan Turbo Sport Turismo</v>
      </c>
      <c r="D3134" t="s">
        <v>1214</v>
      </c>
      <c r="E3134" t="s">
        <v>1217</v>
      </c>
      <c r="F3134" t="s">
        <v>129</v>
      </c>
      <c r="G3134" s="8">
        <v>0</v>
      </c>
    </row>
    <row r="3135" spans="1:7">
      <c r="A3135" t="s">
        <v>4</v>
      </c>
      <c r="B3135" t="s">
        <v>101</v>
      </c>
      <c r="C3135" t="str">
        <f>_xlfn.XLOOKUP(B3135,'Cijena modela'!$B$2:$B$61,'Cijena modela'!$C$2:$C$61)</f>
        <v>Taycan Turbo Sport Turismo</v>
      </c>
      <c r="D3135" t="s">
        <v>1214</v>
      </c>
      <c r="E3135" t="s">
        <v>1219</v>
      </c>
      <c r="F3135" t="s">
        <v>129</v>
      </c>
      <c r="G3135" s="8">
        <v>1867</v>
      </c>
    </row>
    <row r="3136" spans="1:7">
      <c r="A3136" t="s">
        <v>4</v>
      </c>
      <c r="B3136" t="s">
        <v>101</v>
      </c>
      <c r="C3136" t="str">
        <f>_xlfn.XLOOKUP(B3136,'Cijena modela'!$B$2:$B$61,'Cijena modela'!$C$2:$C$61)</f>
        <v>Taycan Turbo Sport Turismo</v>
      </c>
      <c r="D3136" t="s">
        <v>1214</v>
      </c>
      <c r="E3136" t="s">
        <v>1219</v>
      </c>
      <c r="F3136" t="s">
        <v>129</v>
      </c>
      <c r="G3136" s="8">
        <v>1195</v>
      </c>
    </row>
    <row r="3137" spans="1:7">
      <c r="A3137" t="s">
        <v>4</v>
      </c>
      <c r="B3137" t="s">
        <v>101</v>
      </c>
      <c r="C3137" t="str">
        <f>_xlfn.XLOOKUP(B3137,'Cijena modela'!$B$2:$B$61,'Cijena modela'!$C$2:$C$61)</f>
        <v>Taycan Turbo Sport Turismo</v>
      </c>
      <c r="D3137" t="s">
        <v>1214</v>
      </c>
      <c r="E3137" t="s">
        <v>1221</v>
      </c>
      <c r="F3137" t="s">
        <v>129</v>
      </c>
      <c r="G3137" s="8">
        <v>2669</v>
      </c>
    </row>
    <row r="3138" spans="1:7">
      <c r="A3138" t="s">
        <v>4</v>
      </c>
      <c r="B3138" t="s">
        <v>101</v>
      </c>
      <c r="C3138" t="str">
        <f>_xlfn.XLOOKUP(B3138,'Cijena modela'!$B$2:$B$61,'Cijena modela'!$C$2:$C$61)</f>
        <v>Taycan Turbo Sport Turismo</v>
      </c>
      <c r="D3138" t="s">
        <v>1214</v>
      </c>
      <c r="E3138" t="s">
        <v>1223</v>
      </c>
      <c r="F3138" t="s">
        <v>129</v>
      </c>
      <c r="G3138" s="8">
        <v>2017</v>
      </c>
    </row>
    <row r="3139" spans="1:7">
      <c r="A3139" t="s">
        <v>4</v>
      </c>
      <c r="B3139" t="s">
        <v>101</v>
      </c>
      <c r="C3139" t="str">
        <f>_xlfn.XLOOKUP(B3139,'Cijena modela'!$B$2:$B$61,'Cijena modela'!$C$2:$C$61)</f>
        <v>Taycan Turbo Sport Turismo</v>
      </c>
      <c r="D3139" t="s">
        <v>1214</v>
      </c>
      <c r="E3139" t="s">
        <v>1225</v>
      </c>
      <c r="F3139" t="s">
        <v>129</v>
      </c>
      <c r="G3139" s="8">
        <v>1520</v>
      </c>
    </row>
    <row r="3140" spans="1:7">
      <c r="A3140" t="s">
        <v>4</v>
      </c>
      <c r="B3140" t="s">
        <v>101</v>
      </c>
      <c r="C3140" t="str">
        <f>_xlfn.XLOOKUP(B3140,'Cijena modela'!$B$2:$B$61,'Cijena modela'!$C$2:$C$61)</f>
        <v>Taycan Turbo Sport Turismo</v>
      </c>
      <c r="D3140" t="s">
        <v>1021</v>
      </c>
      <c r="E3140" t="s">
        <v>1227</v>
      </c>
      <c r="F3140" t="s">
        <v>129</v>
      </c>
      <c r="G3140" s="8">
        <v>414</v>
      </c>
    </row>
    <row r="3141" spans="1:7">
      <c r="A3141" t="s">
        <v>4</v>
      </c>
      <c r="B3141" t="s">
        <v>101</v>
      </c>
      <c r="C3141" t="str">
        <f>_xlfn.XLOOKUP(B3141,'Cijena modela'!$B$2:$B$61,'Cijena modela'!$C$2:$C$61)</f>
        <v>Taycan Turbo Sport Turismo</v>
      </c>
      <c r="D3141" t="s">
        <v>1021</v>
      </c>
      <c r="E3141" t="s">
        <v>1229</v>
      </c>
      <c r="F3141" t="s">
        <v>129</v>
      </c>
      <c r="G3141" s="8">
        <v>414</v>
      </c>
    </row>
    <row r="3142" spans="1:7">
      <c r="A3142" t="s">
        <v>4</v>
      </c>
      <c r="B3142" t="s">
        <v>101</v>
      </c>
      <c r="C3142" t="str">
        <f>_xlfn.XLOOKUP(B3142,'Cijena modela'!$B$2:$B$61,'Cijena modela'!$C$2:$C$61)</f>
        <v>Taycan Turbo Sport Turismo</v>
      </c>
      <c r="D3142" t="s">
        <v>1021</v>
      </c>
      <c r="E3142" t="s">
        <v>1235</v>
      </c>
      <c r="F3142" t="s">
        <v>129</v>
      </c>
      <c r="G3142" s="8">
        <v>299</v>
      </c>
    </row>
    <row r="3143" spans="1:7">
      <c r="A3143" t="s">
        <v>4</v>
      </c>
      <c r="B3143" t="s">
        <v>101</v>
      </c>
      <c r="C3143" t="str">
        <f>_xlfn.XLOOKUP(B3143,'Cijena modela'!$B$2:$B$61,'Cijena modela'!$C$2:$C$61)</f>
        <v>Taycan Turbo Sport Turismo</v>
      </c>
      <c r="D3143" t="s">
        <v>1133</v>
      </c>
      <c r="E3143" t="s">
        <v>1239</v>
      </c>
      <c r="F3143" t="s">
        <v>129</v>
      </c>
      <c r="G3143" s="8">
        <v>104</v>
      </c>
    </row>
    <row r="3144" spans="1:7">
      <c r="A3144" t="s">
        <v>4</v>
      </c>
      <c r="B3144" t="s">
        <v>101</v>
      </c>
      <c r="C3144" t="str">
        <f>_xlfn.XLOOKUP(B3144,'Cijena modela'!$B$2:$B$61,'Cijena modela'!$C$2:$C$61)</f>
        <v>Taycan Turbo Sport Turismo</v>
      </c>
      <c r="D3144" t="s">
        <v>1021</v>
      </c>
      <c r="E3144" t="s">
        <v>1241</v>
      </c>
      <c r="F3144" t="s">
        <v>129</v>
      </c>
      <c r="G3144" s="8">
        <v>414</v>
      </c>
    </row>
    <row r="3145" spans="1:7">
      <c r="A3145" t="s">
        <v>4</v>
      </c>
      <c r="B3145" t="s">
        <v>101</v>
      </c>
      <c r="C3145" t="str">
        <f>_xlfn.XLOOKUP(B3145,'Cijena modela'!$B$2:$B$61,'Cijena modela'!$C$2:$C$61)</f>
        <v>Taycan Turbo Sport Turismo</v>
      </c>
      <c r="D3145" t="s">
        <v>1021</v>
      </c>
      <c r="E3145" t="s">
        <v>1245</v>
      </c>
      <c r="F3145" t="s">
        <v>129</v>
      </c>
      <c r="G3145" s="8">
        <v>368</v>
      </c>
    </row>
    <row r="3146" spans="1:7">
      <c r="A3146" t="s">
        <v>4</v>
      </c>
      <c r="B3146" t="s">
        <v>101</v>
      </c>
      <c r="C3146" t="str">
        <f>_xlfn.XLOOKUP(B3146,'Cijena modela'!$B$2:$B$61,'Cijena modela'!$C$2:$C$61)</f>
        <v>Taycan Turbo Sport Turismo</v>
      </c>
      <c r="D3146" t="s">
        <v>1021</v>
      </c>
      <c r="E3146" t="s">
        <v>1248</v>
      </c>
      <c r="F3146" t="s">
        <v>129</v>
      </c>
      <c r="G3146" s="8">
        <v>414</v>
      </c>
    </row>
    <row r="3147" spans="1:7">
      <c r="A3147" t="s">
        <v>4</v>
      </c>
      <c r="B3147" t="s">
        <v>101</v>
      </c>
      <c r="C3147" t="str">
        <f>_xlfn.XLOOKUP(B3147,'Cijena modela'!$B$2:$B$61,'Cijena modela'!$C$2:$C$61)</f>
        <v>Taycan Turbo Sport Turismo</v>
      </c>
      <c r="D3147" t="s">
        <v>1021</v>
      </c>
      <c r="E3147" t="s">
        <v>1251</v>
      </c>
      <c r="F3147" t="s">
        <v>129</v>
      </c>
      <c r="G3147" s="8">
        <v>414</v>
      </c>
    </row>
    <row r="3148" spans="1:7">
      <c r="A3148" t="s">
        <v>4</v>
      </c>
      <c r="B3148" t="s">
        <v>101</v>
      </c>
      <c r="C3148" t="str">
        <f>_xlfn.XLOOKUP(B3148,'Cijena modela'!$B$2:$B$61,'Cijena modela'!$C$2:$C$61)</f>
        <v>Taycan Turbo Sport Turismo</v>
      </c>
      <c r="D3148" t="s">
        <v>1021</v>
      </c>
      <c r="E3148" t="s">
        <v>1253</v>
      </c>
      <c r="F3148" t="s">
        <v>129</v>
      </c>
      <c r="G3148" s="8">
        <v>248</v>
      </c>
    </row>
    <row r="3149" spans="1:7">
      <c r="A3149" t="s">
        <v>4</v>
      </c>
      <c r="B3149" t="s">
        <v>101</v>
      </c>
      <c r="C3149" t="str">
        <f>_xlfn.XLOOKUP(B3149,'Cijena modela'!$B$2:$B$61,'Cijena modela'!$C$2:$C$61)</f>
        <v>Taycan Turbo Sport Turismo</v>
      </c>
      <c r="D3149" t="s">
        <v>1021</v>
      </c>
      <c r="E3149" t="s">
        <v>1258</v>
      </c>
      <c r="F3149" t="s">
        <v>129</v>
      </c>
      <c r="G3149" s="8">
        <v>0</v>
      </c>
    </row>
    <row r="3150" spans="1:7">
      <c r="A3150" t="s">
        <v>4</v>
      </c>
      <c r="B3150" t="s">
        <v>101</v>
      </c>
      <c r="C3150" t="str">
        <f>_xlfn.XLOOKUP(B3150,'Cijena modela'!$B$2:$B$61,'Cijena modela'!$C$2:$C$61)</f>
        <v>Taycan Turbo Sport Turismo</v>
      </c>
      <c r="D3150" t="s">
        <v>1021</v>
      </c>
      <c r="E3150" t="s">
        <v>1260</v>
      </c>
      <c r="F3150" t="s">
        <v>129</v>
      </c>
      <c r="G3150" s="8">
        <v>0</v>
      </c>
    </row>
    <row r="3151" spans="1:7">
      <c r="A3151" t="s">
        <v>4</v>
      </c>
      <c r="B3151" t="s">
        <v>101</v>
      </c>
      <c r="C3151" t="str">
        <f>_xlfn.XLOOKUP(B3151,'Cijena modela'!$B$2:$B$61,'Cijena modela'!$C$2:$C$61)</f>
        <v>Taycan Turbo Sport Turismo</v>
      </c>
      <c r="D3151" t="s">
        <v>1021</v>
      </c>
      <c r="E3151" t="s">
        <v>1262</v>
      </c>
      <c r="F3151" t="s">
        <v>129</v>
      </c>
      <c r="G3151" s="8">
        <v>2069</v>
      </c>
    </row>
    <row r="3152" spans="1:7">
      <c r="A3152" t="s">
        <v>4</v>
      </c>
      <c r="B3152" t="s">
        <v>101</v>
      </c>
      <c r="C3152" t="str">
        <f>_xlfn.XLOOKUP(B3152,'Cijena modela'!$B$2:$B$61,'Cijena modela'!$C$2:$C$61)</f>
        <v>Taycan Turbo Sport Turismo</v>
      </c>
      <c r="D3152" t="s">
        <v>1133</v>
      </c>
      <c r="E3152" t="s">
        <v>1264</v>
      </c>
      <c r="F3152" t="s">
        <v>129</v>
      </c>
      <c r="G3152" s="8">
        <v>0</v>
      </c>
    </row>
    <row r="3153" spans="1:7">
      <c r="A3153" t="s">
        <v>4</v>
      </c>
      <c r="B3153" t="s">
        <v>101</v>
      </c>
      <c r="C3153" t="str">
        <f>_xlfn.XLOOKUP(B3153,'Cijena modela'!$B$2:$B$61,'Cijena modela'!$C$2:$C$61)</f>
        <v>Taycan Turbo Sport Turismo</v>
      </c>
      <c r="D3153" t="s">
        <v>1021</v>
      </c>
      <c r="E3153" t="s">
        <v>1266</v>
      </c>
      <c r="F3153" t="s">
        <v>129</v>
      </c>
      <c r="G3153" s="8">
        <v>0</v>
      </c>
    </row>
    <row r="3154" spans="1:7">
      <c r="A3154" t="s">
        <v>4</v>
      </c>
      <c r="B3154" t="s">
        <v>101</v>
      </c>
      <c r="C3154" t="str">
        <f>_xlfn.XLOOKUP(B3154,'Cijena modela'!$B$2:$B$61,'Cijena modela'!$C$2:$C$61)</f>
        <v>Taycan Turbo Sport Turismo</v>
      </c>
      <c r="D3154" t="s">
        <v>1021</v>
      </c>
      <c r="E3154" t="s">
        <v>1268</v>
      </c>
      <c r="F3154" t="s">
        <v>129</v>
      </c>
      <c r="G3154" s="8">
        <v>0</v>
      </c>
    </row>
    <row r="3155" spans="1:7">
      <c r="A3155" t="s">
        <v>4</v>
      </c>
      <c r="B3155" t="s">
        <v>101</v>
      </c>
      <c r="C3155" t="str">
        <f>_xlfn.XLOOKUP(B3155,'Cijena modela'!$B$2:$B$61,'Cijena modela'!$C$2:$C$61)</f>
        <v>Taycan Turbo Sport Turismo</v>
      </c>
      <c r="D3155" t="s">
        <v>1021</v>
      </c>
      <c r="E3155" t="s">
        <v>1270</v>
      </c>
      <c r="F3155" t="s">
        <v>129</v>
      </c>
      <c r="G3155" s="8">
        <v>0</v>
      </c>
    </row>
    <row r="3156" spans="1:7">
      <c r="A3156" t="s">
        <v>4</v>
      </c>
      <c r="B3156" t="s">
        <v>101</v>
      </c>
      <c r="C3156" t="str">
        <f>_xlfn.XLOOKUP(B3156,'Cijena modela'!$B$2:$B$61,'Cijena modela'!$C$2:$C$61)</f>
        <v>Taycan Turbo Sport Turismo</v>
      </c>
      <c r="D3156" t="s">
        <v>1133</v>
      </c>
      <c r="E3156" t="s">
        <v>1274</v>
      </c>
      <c r="F3156" t="s">
        <v>129</v>
      </c>
      <c r="G3156" s="8">
        <v>248</v>
      </c>
    </row>
    <row r="3157" spans="1:7">
      <c r="A3157" t="s">
        <v>4</v>
      </c>
      <c r="B3157" t="s">
        <v>101</v>
      </c>
      <c r="C3157" t="str">
        <f>_xlfn.XLOOKUP(B3157,'Cijena modela'!$B$2:$B$61,'Cijena modela'!$C$2:$C$61)</f>
        <v>Taycan Turbo Sport Turismo</v>
      </c>
      <c r="D3157" t="s">
        <v>1133</v>
      </c>
      <c r="E3157" t="s">
        <v>1276</v>
      </c>
      <c r="F3157" t="s">
        <v>129</v>
      </c>
      <c r="G3157" s="8">
        <v>299</v>
      </c>
    </row>
    <row r="3158" spans="1:7">
      <c r="A3158" t="s">
        <v>4</v>
      </c>
      <c r="B3158" t="s">
        <v>101</v>
      </c>
      <c r="C3158" t="str">
        <f>_xlfn.XLOOKUP(B3158,'Cijena modela'!$B$2:$B$61,'Cijena modela'!$C$2:$C$61)</f>
        <v>Taycan Turbo Sport Turismo</v>
      </c>
      <c r="D3158" t="s">
        <v>1133</v>
      </c>
      <c r="E3158" t="s">
        <v>1278</v>
      </c>
      <c r="F3158" t="s">
        <v>129</v>
      </c>
      <c r="G3158" s="8">
        <v>299</v>
      </c>
    </row>
    <row r="3159" spans="1:7">
      <c r="A3159" t="s">
        <v>4</v>
      </c>
      <c r="B3159" t="s">
        <v>101</v>
      </c>
      <c r="C3159" t="str">
        <f>_xlfn.XLOOKUP(B3159,'Cijena modela'!$B$2:$B$61,'Cijena modela'!$C$2:$C$61)</f>
        <v>Taycan Turbo Sport Turismo</v>
      </c>
      <c r="D3159" t="s">
        <v>1021</v>
      </c>
      <c r="E3159" t="s">
        <v>1283</v>
      </c>
      <c r="F3159" t="s">
        <v>129</v>
      </c>
      <c r="G3159" s="8">
        <v>414</v>
      </c>
    </row>
    <row r="3160" spans="1:7">
      <c r="A3160" t="s">
        <v>4</v>
      </c>
      <c r="B3160" t="s">
        <v>101</v>
      </c>
      <c r="C3160" t="str">
        <f>_xlfn.XLOOKUP(B3160,'Cijena modela'!$B$2:$B$61,'Cijena modela'!$C$2:$C$61)</f>
        <v>Taycan Turbo Sport Turismo</v>
      </c>
      <c r="D3160" t="s">
        <v>1021</v>
      </c>
      <c r="E3160" t="s">
        <v>1601</v>
      </c>
      <c r="F3160" t="s">
        <v>129</v>
      </c>
      <c r="G3160" s="8">
        <v>0</v>
      </c>
    </row>
    <row r="3161" spans="1:7">
      <c r="A3161" t="s">
        <v>4</v>
      </c>
      <c r="B3161" t="s">
        <v>101</v>
      </c>
      <c r="C3161" t="str">
        <f>_xlfn.XLOOKUP(B3161,'Cijena modela'!$B$2:$B$61,'Cijena modela'!$C$2:$C$61)</f>
        <v>Taycan Turbo Sport Turismo</v>
      </c>
      <c r="D3161" t="s">
        <v>1021</v>
      </c>
      <c r="E3161" t="s">
        <v>1287</v>
      </c>
      <c r="F3161" t="s">
        <v>129</v>
      </c>
      <c r="G3161" s="8">
        <v>248</v>
      </c>
    </row>
    <row r="3162" spans="1:7">
      <c r="A3162" t="s">
        <v>4</v>
      </c>
      <c r="B3162" t="s">
        <v>101</v>
      </c>
      <c r="C3162" t="str">
        <f>_xlfn.XLOOKUP(B3162,'Cijena modela'!$B$2:$B$61,'Cijena modela'!$C$2:$C$61)</f>
        <v>Taycan Turbo Sport Turismo</v>
      </c>
      <c r="D3162" t="s">
        <v>1133</v>
      </c>
      <c r="E3162" t="s">
        <v>1291</v>
      </c>
      <c r="F3162" t="s">
        <v>129</v>
      </c>
      <c r="G3162" s="8">
        <v>289</v>
      </c>
    </row>
    <row r="3163" spans="1:7">
      <c r="A3163" t="s">
        <v>4</v>
      </c>
      <c r="B3163" t="s">
        <v>101</v>
      </c>
      <c r="C3163" t="str">
        <f>_xlfn.XLOOKUP(B3163,'Cijena modela'!$B$2:$B$61,'Cijena modela'!$C$2:$C$61)</f>
        <v>Taycan Turbo Sport Turismo</v>
      </c>
      <c r="D3163" t="s">
        <v>1133</v>
      </c>
      <c r="E3163" t="s">
        <v>1649</v>
      </c>
      <c r="F3163" t="s">
        <v>129</v>
      </c>
      <c r="G3163" s="8">
        <v>713</v>
      </c>
    </row>
    <row r="3164" spans="1:7">
      <c r="A3164" t="s">
        <v>4</v>
      </c>
      <c r="B3164" t="s">
        <v>101</v>
      </c>
      <c r="C3164" t="str">
        <f>_xlfn.XLOOKUP(B3164,'Cijena modela'!$B$2:$B$61,'Cijena modela'!$C$2:$C$61)</f>
        <v>Taycan Turbo Sport Turismo</v>
      </c>
      <c r="D3164" t="s">
        <v>1133</v>
      </c>
      <c r="E3164" t="s">
        <v>1295</v>
      </c>
      <c r="F3164" t="s">
        <v>129</v>
      </c>
      <c r="G3164" s="8">
        <v>817</v>
      </c>
    </row>
    <row r="3165" spans="1:7">
      <c r="A3165" t="s">
        <v>4</v>
      </c>
      <c r="B3165" t="s">
        <v>101</v>
      </c>
      <c r="C3165" t="str">
        <f>_xlfn.XLOOKUP(B3165,'Cijena modela'!$B$2:$B$61,'Cijena modela'!$C$2:$C$61)</f>
        <v>Taycan Turbo Sport Turismo</v>
      </c>
      <c r="D3165" t="s">
        <v>1021</v>
      </c>
      <c r="E3165" t="s">
        <v>1296</v>
      </c>
      <c r="F3165" t="s">
        <v>129</v>
      </c>
      <c r="G3165" s="8">
        <v>475</v>
      </c>
    </row>
    <row r="3166" spans="1:7">
      <c r="A3166" t="s">
        <v>4</v>
      </c>
      <c r="B3166" t="s">
        <v>101</v>
      </c>
      <c r="C3166" t="str">
        <f>_xlfn.XLOOKUP(B3166,'Cijena modela'!$B$2:$B$61,'Cijena modela'!$C$2:$C$61)</f>
        <v>Taycan Turbo Sport Turismo</v>
      </c>
      <c r="D3166" t="s">
        <v>1021</v>
      </c>
      <c r="E3166" t="s">
        <v>1298</v>
      </c>
      <c r="F3166" t="s">
        <v>129</v>
      </c>
      <c r="G3166" s="8">
        <v>0</v>
      </c>
    </row>
    <row r="3167" spans="1:7">
      <c r="A3167" t="s">
        <v>4</v>
      </c>
      <c r="B3167" t="s">
        <v>101</v>
      </c>
      <c r="C3167" t="str">
        <f>_xlfn.XLOOKUP(B3167,'Cijena modela'!$B$2:$B$61,'Cijena modela'!$C$2:$C$61)</f>
        <v>Taycan Turbo Sport Turismo</v>
      </c>
      <c r="D3167" t="s">
        <v>1133</v>
      </c>
      <c r="E3167" t="s">
        <v>1300</v>
      </c>
      <c r="F3167" t="s">
        <v>129</v>
      </c>
      <c r="G3167" s="8">
        <v>621</v>
      </c>
    </row>
    <row r="3168" spans="1:7">
      <c r="A3168" t="s">
        <v>4</v>
      </c>
      <c r="B3168" t="s">
        <v>101</v>
      </c>
      <c r="C3168" t="str">
        <f>_xlfn.XLOOKUP(B3168,'Cijena modela'!$B$2:$B$61,'Cijena modela'!$C$2:$C$61)</f>
        <v>Taycan Turbo Sport Turismo</v>
      </c>
      <c r="D3168" t="s">
        <v>1021</v>
      </c>
      <c r="E3168" t="s">
        <v>1302</v>
      </c>
      <c r="F3168" t="s">
        <v>129</v>
      </c>
      <c r="G3168" s="8">
        <v>434</v>
      </c>
    </row>
    <row r="3169" spans="1:7">
      <c r="A3169" t="s">
        <v>4</v>
      </c>
      <c r="B3169" t="s">
        <v>101</v>
      </c>
      <c r="C3169" t="str">
        <f>_xlfn.XLOOKUP(B3169,'Cijena modela'!$B$2:$B$61,'Cijena modela'!$C$2:$C$61)</f>
        <v>Taycan Turbo Sport Turismo</v>
      </c>
      <c r="D3169" t="s">
        <v>1021</v>
      </c>
      <c r="E3169" t="s">
        <v>1304</v>
      </c>
      <c r="F3169" t="s">
        <v>129</v>
      </c>
      <c r="G3169" s="8">
        <v>1164</v>
      </c>
    </row>
    <row r="3170" spans="1:7">
      <c r="A3170" t="s">
        <v>4</v>
      </c>
      <c r="B3170" t="s">
        <v>101</v>
      </c>
      <c r="C3170" t="str">
        <f>_xlfn.XLOOKUP(B3170,'Cijena modela'!$B$2:$B$61,'Cijena modela'!$C$2:$C$61)</f>
        <v>Taycan Turbo Sport Turismo</v>
      </c>
      <c r="D3170" t="s">
        <v>1021</v>
      </c>
      <c r="E3170" t="s">
        <v>1306</v>
      </c>
      <c r="F3170" t="s">
        <v>129</v>
      </c>
      <c r="G3170" s="8">
        <v>1599</v>
      </c>
    </row>
    <row r="3171" spans="1:7">
      <c r="A3171" t="s">
        <v>4</v>
      </c>
      <c r="B3171" t="s">
        <v>101</v>
      </c>
      <c r="C3171" t="str">
        <f>_xlfn.XLOOKUP(B3171,'Cijena modela'!$B$2:$B$61,'Cijena modela'!$C$2:$C$61)</f>
        <v>Taycan Turbo Sport Turismo</v>
      </c>
      <c r="D3171" t="s">
        <v>1021</v>
      </c>
      <c r="E3171" t="s">
        <v>1308</v>
      </c>
      <c r="F3171" t="s">
        <v>129</v>
      </c>
      <c r="G3171" s="8">
        <v>2069</v>
      </c>
    </row>
    <row r="3172" spans="1:7">
      <c r="A3172" t="s">
        <v>4</v>
      </c>
      <c r="B3172" t="s">
        <v>101</v>
      </c>
      <c r="C3172" t="str">
        <f>_xlfn.XLOOKUP(B3172,'Cijena modela'!$B$2:$B$61,'Cijena modela'!$C$2:$C$61)</f>
        <v>Taycan Turbo Sport Turismo</v>
      </c>
      <c r="D3172" t="s">
        <v>1021</v>
      </c>
      <c r="E3172" t="s">
        <v>1310</v>
      </c>
      <c r="F3172" t="s">
        <v>129</v>
      </c>
      <c r="G3172" s="8">
        <v>0</v>
      </c>
    </row>
    <row r="3173" spans="1:7">
      <c r="A3173" t="s">
        <v>4</v>
      </c>
      <c r="B3173" t="s">
        <v>101</v>
      </c>
      <c r="C3173" t="str">
        <f>_xlfn.XLOOKUP(B3173,'Cijena modela'!$B$2:$B$61,'Cijena modela'!$C$2:$C$61)</f>
        <v>Taycan Turbo Sport Turismo</v>
      </c>
      <c r="D3173" t="s">
        <v>1133</v>
      </c>
      <c r="E3173" t="s">
        <v>1314</v>
      </c>
      <c r="F3173" t="s">
        <v>129</v>
      </c>
      <c r="G3173" s="8">
        <v>207</v>
      </c>
    </row>
    <row r="3174" spans="1:7">
      <c r="A3174" t="s">
        <v>4</v>
      </c>
      <c r="B3174" t="s">
        <v>101</v>
      </c>
      <c r="C3174" t="str">
        <f>_xlfn.XLOOKUP(B3174,'Cijena modela'!$B$2:$B$61,'Cijena modela'!$C$2:$C$61)</f>
        <v>Taycan Turbo Sport Turismo</v>
      </c>
      <c r="D3174" t="s">
        <v>1021</v>
      </c>
      <c r="E3174" t="s">
        <v>1316</v>
      </c>
      <c r="F3174" t="s">
        <v>129</v>
      </c>
      <c r="G3174" s="8">
        <v>2028</v>
      </c>
    </row>
    <row r="3175" spans="1:7">
      <c r="A3175" t="s">
        <v>4</v>
      </c>
      <c r="B3175" t="s">
        <v>101</v>
      </c>
      <c r="C3175" t="str">
        <f>_xlfn.XLOOKUP(B3175,'Cijena modela'!$B$2:$B$61,'Cijena modela'!$C$2:$C$61)</f>
        <v>Taycan Turbo Sport Turismo</v>
      </c>
      <c r="D3175" t="s">
        <v>1021</v>
      </c>
      <c r="E3175" t="s">
        <v>1316</v>
      </c>
      <c r="F3175" t="s">
        <v>129</v>
      </c>
      <c r="G3175" s="8">
        <v>1780</v>
      </c>
    </row>
    <row r="3176" spans="1:7">
      <c r="A3176" t="s">
        <v>4</v>
      </c>
      <c r="B3176" t="s">
        <v>101</v>
      </c>
      <c r="C3176" t="str">
        <f>_xlfn.XLOOKUP(B3176,'Cijena modela'!$B$2:$B$61,'Cijena modela'!$C$2:$C$61)</f>
        <v>Taycan Turbo Sport Turismo</v>
      </c>
      <c r="D3176" t="s">
        <v>1021</v>
      </c>
      <c r="E3176" t="s">
        <v>1318</v>
      </c>
      <c r="F3176" t="s">
        <v>129</v>
      </c>
      <c r="G3176" s="8">
        <v>0</v>
      </c>
    </row>
    <row r="3177" spans="1:7">
      <c r="A3177" t="s">
        <v>4</v>
      </c>
      <c r="B3177" t="s">
        <v>101</v>
      </c>
      <c r="C3177" t="str">
        <f>_xlfn.XLOOKUP(B3177,'Cijena modela'!$B$2:$B$61,'Cijena modela'!$C$2:$C$61)</f>
        <v>Taycan Turbo Sport Turismo</v>
      </c>
      <c r="D3177" t="s">
        <v>1133</v>
      </c>
      <c r="E3177" t="s">
        <v>1320</v>
      </c>
      <c r="F3177" t="s">
        <v>129</v>
      </c>
      <c r="G3177" s="8">
        <v>207</v>
      </c>
    </row>
    <row r="3178" spans="1:7">
      <c r="A3178" t="s">
        <v>4</v>
      </c>
      <c r="B3178" t="s">
        <v>101</v>
      </c>
      <c r="C3178" t="str">
        <f>_xlfn.XLOOKUP(B3178,'Cijena modela'!$B$2:$B$61,'Cijena modela'!$C$2:$C$61)</f>
        <v>Taycan Turbo Sport Turismo</v>
      </c>
      <c r="D3178" t="s">
        <v>1021</v>
      </c>
      <c r="E3178" t="s">
        <v>1322</v>
      </c>
      <c r="F3178" t="s">
        <v>129</v>
      </c>
      <c r="G3178" s="8">
        <v>0</v>
      </c>
    </row>
    <row r="3179" spans="1:7">
      <c r="A3179" t="s">
        <v>4</v>
      </c>
      <c r="B3179" t="s">
        <v>101</v>
      </c>
      <c r="C3179" t="str">
        <f>_xlfn.XLOOKUP(B3179,'Cijena modela'!$B$2:$B$61,'Cijena modela'!$C$2:$C$61)</f>
        <v>Taycan Turbo Sport Turismo</v>
      </c>
      <c r="D3179" t="s">
        <v>1021</v>
      </c>
      <c r="E3179" t="s">
        <v>1324</v>
      </c>
      <c r="F3179" t="s">
        <v>129</v>
      </c>
      <c r="G3179" s="8">
        <v>0</v>
      </c>
    </row>
    <row r="3180" spans="1:7">
      <c r="A3180" t="s">
        <v>4</v>
      </c>
      <c r="B3180" t="s">
        <v>101</v>
      </c>
      <c r="C3180" t="str">
        <f>_xlfn.XLOOKUP(B3180,'Cijena modela'!$B$2:$B$61,'Cijena modela'!$C$2:$C$61)</f>
        <v>Taycan Turbo Sport Turismo</v>
      </c>
      <c r="D3180" t="s">
        <v>1021</v>
      </c>
      <c r="E3180" t="s">
        <v>1327</v>
      </c>
      <c r="F3180" t="s">
        <v>129</v>
      </c>
      <c r="G3180" s="8">
        <v>0</v>
      </c>
    </row>
    <row r="3181" spans="1:7">
      <c r="A3181" t="s">
        <v>4</v>
      </c>
      <c r="B3181" t="s">
        <v>101</v>
      </c>
      <c r="C3181" t="str">
        <f>_xlfn.XLOOKUP(B3181,'Cijena modela'!$B$2:$B$61,'Cijena modela'!$C$2:$C$61)</f>
        <v>Taycan Turbo Sport Turismo</v>
      </c>
      <c r="D3181" t="s">
        <v>1021</v>
      </c>
      <c r="E3181" t="s">
        <v>1329</v>
      </c>
      <c r="F3181" t="s">
        <v>129</v>
      </c>
      <c r="G3181" s="8">
        <v>10809</v>
      </c>
    </row>
    <row r="3182" spans="1:7">
      <c r="A3182" t="s">
        <v>4</v>
      </c>
      <c r="B3182" t="s">
        <v>101</v>
      </c>
      <c r="C3182" t="str">
        <f>_xlfn.XLOOKUP(B3182,'Cijena modela'!$B$2:$B$61,'Cijena modela'!$C$2:$C$61)</f>
        <v>Taycan Turbo Sport Turismo</v>
      </c>
      <c r="D3182" t="s">
        <v>1331</v>
      </c>
      <c r="E3182" t="s">
        <v>1332</v>
      </c>
      <c r="F3182" t="s">
        <v>129</v>
      </c>
      <c r="G3182" s="8">
        <v>0</v>
      </c>
    </row>
    <row r="3183" spans="1:7">
      <c r="A3183" t="s">
        <v>4</v>
      </c>
      <c r="B3183" t="s">
        <v>101</v>
      </c>
      <c r="C3183" t="str">
        <f>_xlfn.XLOOKUP(B3183,'Cijena modela'!$B$2:$B$61,'Cijena modela'!$C$2:$C$61)</f>
        <v>Taycan Turbo Sport Turismo</v>
      </c>
      <c r="D3183" t="s">
        <v>1331</v>
      </c>
      <c r="E3183" t="s">
        <v>1334</v>
      </c>
      <c r="F3183" t="s">
        <v>129</v>
      </c>
      <c r="G3183" s="8">
        <v>0</v>
      </c>
    </row>
    <row r="3184" spans="1:7">
      <c r="A3184" t="s">
        <v>4</v>
      </c>
      <c r="B3184" t="s">
        <v>101</v>
      </c>
      <c r="C3184" t="str">
        <f>_xlfn.XLOOKUP(B3184,'Cijena modela'!$B$2:$B$61,'Cijena modela'!$C$2:$C$61)</f>
        <v>Taycan Turbo Sport Turismo</v>
      </c>
      <c r="D3184" t="s">
        <v>1021</v>
      </c>
      <c r="E3184" t="s">
        <v>1336</v>
      </c>
      <c r="F3184" t="s">
        <v>129</v>
      </c>
      <c r="G3184" s="8">
        <v>0</v>
      </c>
    </row>
    <row r="3185" spans="1:7">
      <c r="A3185" t="s">
        <v>4</v>
      </c>
      <c r="B3185" t="s">
        <v>101</v>
      </c>
      <c r="C3185" t="str">
        <f>_xlfn.XLOOKUP(B3185,'Cijena modela'!$B$2:$B$61,'Cijena modela'!$C$2:$C$61)</f>
        <v>Taycan Turbo Sport Turismo</v>
      </c>
      <c r="D3185" t="s">
        <v>1021</v>
      </c>
      <c r="E3185" t="s">
        <v>1344</v>
      </c>
      <c r="F3185" t="s">
        <v>129</v>
      </c>
      <c r="G3185" s="8">
        <v>0</v>
      </c>
    </row>
    <row r="3186" spans="1:7">
      <c r="A3186" t="s">
        <v>4</v>
      </c>
      <c r="B3186" t="s">
        <v>101</v>
      </c>
      <c r="C3186" t="str">
        <f>_xlfn.XLOOKUP(B3186,'Cijena modela'!$B$2:$B$61,'Cijena modela'!$C$2:$C$61)</f>
        <v>Taycan Turbo Sport Turismo</v>
      </c>
      <c r="D3186" t="s">
        <v>1133</v>
      </c>
      <c r="E3186" t="s">
        <v>1352</v>
      </c>
      <c r="F3186" t="s">
        <v>129</v>
      </c>
      <c r="G3186" s="8">
        <v>1034</v>
      </c>
    </row>
    <row r="3187" spans="1:7">
      <c r="A3187" t="s">
        <v>4</v>
      </c>
      <c r="B3187" t="s">
        <v>101</v>
      </c>
      <c r="C3187" t="str">
        <f>_xlfn.XLOOKUP(B3187,'Cijena modela'!$B$2:$B$61,'Cijena modela'!$C$2:$C$61)</f>
        <v>Taycan Turbo Sport Turismo</v>
      </c>
      <c r="D3187" t="s">
        <v>1021</v>
      </c>
      <c r="E3187" t="s">
        <v>1354</v>
      </c>
      <c r="F3187" t="s">
        <v>129</v>
      </c>
      <c r="G3187" s="8">
        <v>140</v>
      </c>
    </row>
    <row r="3188" spans="1:7">
      <c r="A3188" t="s">
        <v>4</v>
      </c>
      <c r="B3188" t="s">
        <v>101</v>
      </c>
      <c r="C3188" t="str">
        <f>_xlfn.XLOOKUP(B3188,'Cijena modela'!$B$2:$B$61,'Cijena modela'!$C$2:$C$61)</f>
        <v>Taycan Turbo Sport Turismo</v>
      </c>
      <c r="D3188" t="s">
        <v>1133</v>
      </c>
      <c r="E3188" t="s">
        <v>1355</v>
      </c>
      <c r="F3188" t="s">
        <v>129</v>
      </c>
      <c r="G3188" s="8">
        <v>1034</v>
      </c>
    </row>
    <row r="3189" spans="1:7">
      <c r="A3189" t="s">
        <v>4</v>
      </c>
      <c r="B3189" t="s">
        <v>101</v>
      </c>
      <c r="C3189" t="str">
        <f>_xlfn.XLOOKUP(B3189,'Cijena modela'!$B$2:$B$61,'Cijena modela'!$C$2:$C$61)</f>
        <v>Taycan Turbo Sport Turismo</v>
      </c>
      <c r="D3189" t="s">
        <v>1133</v>
      </c>
      <c r="E3189" t="s">
        <v>1357</v>
      </c>
      <c r="F3189" t="s">
        <v>129</v>
      </c>
      <c r="G3189" s="8">
        <v>1034</v>
      </c>
    </row>
    <row r="3190" spans="1:7">
      <c r="A3190" t="s">
        <v>4</v>
      </c>
      <c r="B3190" t="s">
        <v>101</v>
      </c>
      <c r="C3190" t="str">
        <f>_xlfn.XLOOKUP(B3190,'Cijena modela'!$B$2:$B$61,'Cijena modela'!$C$2:$C$61)</f>
        <v>Taycan Turbo Sport Turismo</v>
      </c>
      <c r="D3190" t="s">
        <v>1133</v>
      </c>
      <c r="E3190" t="s">
        <v>1359</v>
      </c>
      <c r="F3190" t="s">
        <v>129</v>
      </c>
      <c r="G3190" s="8">
        <v>1034</v>
      </c>
    </row>
    <row r="3191" spans="1:7">
      <c r="A3191" t="s">
        <v>4</v>
      </c>
      <c r="B3191" t="s">
        <v>101</v>
      </c>
      <c r="C3191" t="str">
        <f>_xlfn.XLOOKUP(B3191,'Cijena modela'!$B$2:$B$61,'Cijena modela'!$C$2:$C$61)</f>
        <v>Taycan Turbo Sport Turismo</v>
      </c>
      <c r="D3191" t="s">
        <v>1133</v>
      </c>
      <c r="E3191" t="s">
        <v>1361</v>
      </c>
      <c r="F3191" t="s">
        <v>129</v>
      </c>
      <c r="G3191" s="8">
        <v>1034</v>
      </c>
    </row>
    <row r="3192" spans="1:7">
      <c r="A3192" t="s">
        <v>4</v>
      </c>
      <c r="B3192" t="s">
        <v>101</v>
      </c>
      <c r="C3192" t="str">
        <f>_xlfn.XLOOKUP(B3192,'Cijena modela'!$B$2:$B$61,'Cijena modela'!$C$2:$C$61)</f>
        <v>Taycan Turbo Sport Turismo</v>
      </c>
      <c r="D3192" t="s">
        <v>1133</v>
      </c>
      <c r="E3192" t="s">
        <v>1363</v>
      </c>
      <c r="F3192" t="s">
        <v>129</v>
      </c>
      <c r="G3192" s="8">
        <v>1034</v>
      </c>
    </row>
    <row r="3193" spans="1:7">
      <c r="A3193" t="s">
        <v>4</v>
      </c>
      <c r="B3193" t="s">
        <v>101</v>
      </c>
      <c r="C3193" t="str">
        <f>_xlfn.XLOOKUP(B3193,'Cijena modela'!$B$2:$B$61,'Cijena modela'!$C$2:$C$61)</f>
        <v>Taycan Turbo Sport Turismo</v>
      </c>
      <c r="D3193" t="s">
        <v>1021</v>
      </c>
      <c r="E3193" t="s">
        <v>1365</v>
      </c>
      <c r="F3193" t="s">
        <v>129</v>
      </c>
      <c r="G3193" s="8">
        <v>248</v>
      </c>
    </row>
    <row r="3194" spans="1:7">
      <c r="A3194" t="s">
        <v>4</v>
      </c>
      <c r="B3194" t="s">
        <v>101</v>
      </c>
      <c r="C3194" t="str">
        <f>_xlfn.XLOOKUP(B3194,'Cijena modela'!$B$2:$B$61,'Cijena modela'!$C$2:$C$61)</f>
        <v>Taycan Turbo Sport Turismo</v>
      </c>
      <c r="D3194" t="s">
        <v>1021</v>
      </c>
      <c r="E3194" t="s">
        <v>1365</v>
      </c>
      <c r="F3194" t="s">
        <v>129</v>
      </c>
      <c r="G3194" s="8">
        <v>0</v>
      </c>
    </row>
    <row r="3195" spans="1:7">
      <c r="A3195" t="s">
        <v>4</v>
      </c>
      <c r="B3195" t="s">
        <v>101</v>
      </c>
      <c r="C3195" t="str">
        <f>_xlfn.XLOOKUP(B3195,'Cijena modela'!$B$2:$B$61,'Cijena modela'!$C$2:$C$61)</f>
        <v>Taycan Turbo Sport Turismo</v>
      </c>
      <c r="D3195" t="s">
        <v>1021</v>
      </c>
      <c r="E3195" t="s">
        <v>1366</v>
      </c>
      <c r="F3195" t="s">
        <v>129</v>
      </c>
      <c r="G3195" s="8">
        <v>51</v>
      </c>
    </row>
    <row r="3196" spans="1:7">
      <c r="A3196" t="s">
        <v>4</v>
      </c>
      <c r="B3196" t="s">
        <v>101</v>
      </c>
      <c r="C3196" t="str">
        <f>_xlfn.XLOOKUP(B3196,'Cijena modela'!$B$2:$B$61,'Cijena modela'!$C$2:$C$61)</f>
        <v>Taycan Turbo Sport Turismo</v>
      </c>
      <c r="D3196" t="s">
        <v>1021</v>
      </c>
      <c r="E3196" t="s">
        <v>1606</v>
      </c>
      <c r="F3196" t="s">
        <v>129</v>
      </c>
      <c r="G3196" s="8">
        <v>2845</v>
      </c>
    </row>
    <row r="3197" spans="1:7">
      <c r="A3197" t="s">
        <v>4</v>
      </c>
      <c r="B3197" t="s">
        <v>101</v>
      </c>
      <c r="C3197" t="str">
        <f>_xlfn.XLOOKUP(B3197,'Cijena modela'!$B$2:$B$61,'Cijena modela'!$C$2:$C$61)</f>
        <v>Taycan Turbo Sport Turismo</v>
      </c>
      <c r="D3197" t="s">
        <v>1021</v>
      </c>
      <c r="E3197" t="s">
        <v>1368</v>
      </c>
      <c r="F3197" t="s">
        <v>129</v>
      </c>
      <c r="G3197" s="8">
        <v>10</v>
      </c>
    </row>
    <row r="3198" spans="1:7">
      <c r="A3198" t="s">
        <v>4</v>
      </c>
      <c r="B3198" t="s">
        <v>101</v>
      </c>
      <c r="C3198" t="str">
        <f>_xlfn.XLOOKUP(B3198,'Cijena modela'!$B$2:$B$61,'Cijena modela'!$C$2:$C$61)</f>
        <v>Taycan Turbo Sport Turismo</v>
      </c>
      <c r="D3198" t="s">
        <v>1133</v>
      </c>
      <c r="E3198" t="s">
        <v>1370</v>
      </c>
      <c r="F3198" t="s">
        <v>129</v>
      </c>
      <c r="G3198" s="8">
        <v>378</v>
      </c>
    </row>
    <row r="3199" spans="1:7">
      <c r="A3199" t="s">
        <v>4</v>
      </c>
      <c r="B3199" t="s">
        <v>101</v>
      </c>
      <c r="C3199" t="str">
        <f>_xlfn.XLOOKUP(B3199,'Cijena modela'!$B$2:$B$61,'Cijena modela'!$C$2:$C$61)</f>
        <v>Taycan Turbo Sport Turismo</v>
      </c>
      <c r="D3199" t="s">
        <v>1133</v>
      </c>
      <c r="E3199" t="s">
        <v>1610</v>
      </c>
      <c r="F3199" t="s">
        <v>129</v>
      </c>
      <c r="G3199" s="8">
        <v>713</v>
      </c>
    </row>
    <row r="3200" spans="1:7">
      <c r="A3200" t="s">
        <v>4</v>
      </c>
      <c r="B3200" t="s">
        <v>101</v>
      </c>
      <c r="C3200" t="str">
        <f>_xlfn.XLOOKUP(B3200,'Cijena modela'!$B$2:$B$61,'Cijena modela'!$C$2:$C$61)</f>
        <v>Taycan Turbo Sport Turismo</v>
      </c>
      <c r="D3200" t="s">
        <v>1133</v>
      </c>
      <c r="E3200" t="s">
        <v>1376</v>
      </c>
      <c r="F3200" t="s">
        <v>129</v>
      </c>
      <c r="G3200" s="8">
        <v>4035</v>
      </c>
    </row>
    <row r="3201" spans="1:7">
      <c r="A3201" t="s">
        <v>4</v>
      </c>
      <c r="B3201" t="s">
        <v>101</v>
      </c>
      <c r="C3201" t="str">
        <f>_xlfn.XLOOKUP(B3201,'Cijena modela'!$B$2:$B$61,'Cijena modela'!$C$2:$C$61)</f>
        <v>Taycan Turbo Sport Turismo</v>
      </c>
      <c r="D3201" t="s">
        <v>1133</v>
      </c>
      <c r="E3201" t="s">
        <v>1378</v>
      </c>
      <c r="F3201" t="s">
        <v>129</v>
      </c>
      <c r="G3201" s="8">
        <v>7138</v>
      </c>
    </row>
    <row r="3202" spans="1:7">
      <c r="A3202" t="s">
        <v>4</v>
      </c>
      <c r="B3202" t="s">
        <v>101</v>
      </c>
      <c r="C3202" t="str">
        <f>_xlfn.XLOOKUP(B3202,'Cijena modela'!$B$2:$B$61,'Cijena modela'!$C$2:$C$61)</f>
        <v>Taycan Turbo Sport Turismo</v>
      </c>
      <c r="D3202" t="s">
        <v>1133</v>
      </c>
      <c r="E3202" t="s">
        <v>1380</v>
      </c>
      <c r="F3202" t="s">
        <v>129</v>
      </c>
      <c r="G3202" s="8">
        <v>2679</v>
      </c>
    </row>
    <row r="3203" spans="1:7">
      <c r="A3203" t="s">
        <v>4</v>
      </c>
      <c r="B3203" t="s">
        <v>101</v>
      </c>
      <c r="C3203" t="str">
        <f>_xlfn.XLOOKUP(B3203,'Cijena modela'!$B$2:$B$61,'Cijena modela'!$C$2:$C$61)</f>
        <v>Taycan Turbo Sport Turismo</v>
      </c>
      <c r="D3203" t="s">
        <v>1133</v>
      </c>
      <c r="E3203" t="s">
        <v>1381</v>
      </c>
      <c r="F3203" t="s">
        <v>129</v>
      </c>
      <c r="G3203" s="8">
        <v>4334</v>
      </c>
    </row>
    <row r="3204" spans="1:7">
      <c r="A3204" t="s">
        <v>4</v>
      </c>
      <c r="B3204" t="s">
        <v>101</v>
      </c>
      <c r="C3204" t="str">
        <f>_xlfn.XLOOKUP(B3204,'Cijena modela'!$B$2:$B$61,'Cijena modela'!$C$2:$C$61)</f>
        <v>Taycan Turbo Sport Turismo</v>
      </c>
      <c r="D3204" t="s">
        <v>1133</v>
      </c>
      <c r="E3204" t="s">
        <v>1383</v>
      </c>
      <c r="F3204" t="s">
        <v>129</v>
      </c>
      <c r="G3204" s="8">
        <v>915</v>
      </c>
    </row>
    <row r="3205" spans="1:7">
      <c r="A3205" t="s">
        <v>4</v>
      </c>
      <c r="B3205" t="s">
        <v>101</v>
      </c>
      <c r="C3205" t="str">
        <f>_xlfn.XLOOKUP(B3205,'Cijena modela'!$B$2:$B$61,'Cijena modela'!$C$2:$C$61)</f>
        <v>Taycan Turbo Sport Turismo</v>
      </c>
      <c r="D3205" t="s">
        <v>1021</v>
      </c>
      <c r="E3205" t="s">
        <v>1385</v>
      </c>
      <c r="F3205" t="s">
        <v>129</v>
      </c>
      <c r="G3205" s="8">
        <v>0</v>
      </c>
    </row>
    <row r="3206" spans="1:7">
      <c r="A3206" t="s">
        <v>4</v>
      </c>
      <c r="B3206" t="s">
        <v>101</v>
      </c>
      <c r="C3206" t="str">
        <f>_xlfn.XLOOKUP(B3206,'Cijena modela'!$B$2:$B$61,'Cijena modela'!$C$2:$C$61)</f>
        <v>Taycan Turbo Sport Turismo</v>
      </c>
      <c r="D3206" t="s">
        <v>1133</v>
      </c>
      <c r="E3206" t="s">
        <v>1389</v>
      </c>
      <c r="F3206" t="s">
        <v>129</v>
      </c>
      <c r="G3206" s="8">
        <v>771</v>
      </c>
    </row>
    <row r="3207" spans="1:7">
      <c r="A3207" t="s">
        <v>4</v>
      </c>
      <c r="B3207" t="s">
        <v>101</v>
      </c>
      <c r="C3207" t="str">
        <f>_xlfn.XLOOKUP(B3207,'Cijena modela'!$B$2:$B$61,'Cijena modela'!$C$2:$C$61)</f>
        <v>Taycan Turbo Sport Turismo</v>
      </c>
      <c r="D3207" t="s">
        <v>1021</v>
      </c>
      <c r="E3207" t="s">
        <v>1391</v>
      </c>
      <c r="F3207" t="s">
        <v>129</v>
      </c>
      <c r="G3207" s="8">
        <v>233</v>
      </c>
    </row>
    <row r="3208" spans="1:7">
      <c r="A3208" t="s">
        <v>4</v>
      </c>
      <c r="B3208" t="s">
        <v>101</v>
      </c>
      <c r="C3208" t="str">
        <f>_xlfn.XLOOKUP(B3208,'Cijena modela'!$B$2:$B$61,'Cijena modela'!$C$2:$C$61)</f>
        <v>Taycan Turbo Sport Turismo</v>
      </c>
      <c r="D3208" t="s">
        <v>1133</v>
      </c>
      <c r="E3208" t="s">
        <v>1393</v>
      </c>
      <c r="F3208" t="s">
        <v>129</v>
      </c>
      <c r="G3208" s="8">
        <v>771</v>
      </c>
    </row>
    <row r="3209" spans="1:7">
      <c r="A3209" t="s">
        <v>4</v>
      </c>
      <c r="B3209" t="s">
        <v>101</v>
      </c>
      <c r="C3209" t="str">
        <f>_xlfn.XLOOKUP(B3209,'Cijena modela'!$B$2:$B$61,'Cijena modela'!$C$2:$C$61)</f>
        <v>Taycan Turbo Sport Turismo</v>
      </c>
      <c r="D3209" t="s">
        <v>1021</v>
      </c>
      <c r="E3209" t="s">
        <v>1395</v>
      </c>
      <c r="F3209" t="s">
        <v>129</v>
      </c>
      <c r="G3209" s="8">
        <v>0</v>
      </c>
    </row>
    <row r="3210" spans="1:7">
      <c r="A3210" t="s">
        <v>4</v>
      </c>
      <c r="B3210" t="s">
        <v>101</v>
      </c>
      <c r="C3210" t="str">
        <f>_xlfn.XLOOKUP(B3210,'Cijena modela'!$B$2:$B$61,'Cijena modela'!$C$2:$C$61)</f>
        <v>Taycan Turbo Sport Turismo</v>
      </c>
      <c r="D3210" t="s">
        <v>1021</v>
      </c>
      <c r="E3210" t="s">
        <v>1399</v>
      </c>
      <c r="F3210" t="s">
        <v>129</v>
      </c>
      <c r="G3210" s="8">
        <v>248</v>
      </c>
    </row>
    <row r="3211" spans="1:7">
      <c r="A3211" t="s">
        <v>4</v>
      </c>
      <c r="B3211" t="s">
        <v>101</v>
      </c>
      <c r="C3211" t="str">
        <f>_xlfn.XLOOKUP(B3211,'Cijena modela'!$B$2:$B$61,'Cijena modela'!$C$2:$C$61)</f>
        <v>Taycan Turbo Sport Turismo</v>
      </c>
      <c r="D3211" t="s">
        <v>1021</v>
      </c>
      <c r="E3211" t="s">
        <v>1403</v>
      </c>
      <c r="F3211" t="s">
        <v>129</v>
      </c>
      <c r="G3211" s="8">
        <v>544</v>
      </c>
    </row>
    <row r="3212" spans="1:7">
      <c r="A3212" t="s">
        <v>4</v>
      </c>
      <c r="B3212" t="s">
        <v>101</v>
      </c>
      <c r="C3212" t="str">
        <f>_xlfn.XLOOKUP(B3212,'Cijena modela'!$B$2:$B$61,'Cijena modela'!$C$2:$C$61)</f>
        <v>Taycan Turbo Sport Turismo</v>
      </c>
      <c r="D3212" t="s">
        <v>1021</v>
      </c>
      <c r="E3212" t="s">
        <v>1405</v>
      </c>
      <c r="F3212" t="s">
        <v>129</v>
      </c>
      <c r="G3212" s="8">
        <v>0</v>
      </c>
    </row>
    <row r="3213" spans="1:7">
      <c r="A3213" t="s">
        <v>4</v>
      </c>
      <c r="B3213" t="s">
        <v>101</v>
      </c>
      <c r="C3213" t="str">
        <f>_xlfn.XLOOKUP(B3213,'Cijena modela'!$B$2:$B$61,'Cijena modela'!$C$2:$C$61)</f>
        <v>Taycan Turbo Sport Turismo</v>
      </c>
      <c r="D3213" t="s">
        <v>1021</v>
      </c>
      <c r="E3213" t="s">
        <v>1409</v>
      </c>
      <c r="F3213" t="s">
        <v>129</v>
      </c>
      <c r="G3213" s="8">
        <v>233</v>
      </c>
    </row>
    <row r="3214" spans="1:7">
      <c r="A3214" t="s">
        <v>4</v>
      </c>
      <c r="B3214" t="s">
        <v>101</v>
      </c>
      <c r="C3214" t="str">
        <f>_xlfn.XLOOKUP(B3214,'Cijena modela'!$B$2:$B$61,'Cijena modela'!$C$2:$C$61)</f>
        <v>Taycan Turbo Sport Turismo</v>
      </c>
      <c r="D3214" t="s">
        <v>1021</v>
      </c>
      <c r="E3214" t="s">
        <v>1411</v>
      </c>
      <c r="F3214" t="s">
        <v>129</v>
      </c>
      <c r="G3214" s="8">
        <v>233</v>
      </c>
    </row>
    <row r="3215" spans="1:7">
      <c r="A3215" t="s">
        <v>4</v>
      </c>
      <c r="B3215" t="s">
        <v>101</v>
      </c>
      <c r="C3215" t="str">
        <f>_xlfn.XLOOKUP(B3215,'Cijena modela'!$B$2:$B$61,'Cijena modela'!$C$2:$C$61)</f>
        <v>Taycan Turbo Sport Turismo</v>
      </c>
      <c r="D3215" t="s">
        <v>1021</v>
      </c>
      <c r="E3215" t="s">
        <v>1413</v>
      </c>
      <c r="F3215" t="s">
        <v>129</v>
      </c>
      <c r="G3215" s="8">
        <v>233</v>
      </c>
    </row>
    <row r="3216" spans="1:7">
      <c r="A3216" t="s">
        <v>4</v>
      </c>
      <c r="B3216" t="s">
        <v>101</v>
      </c>
      <c r="C3216" t="str">
        <f>_xlfn.XLOOKUP(B3216,'Cijena modela'!$B$2:$B$61,'Cijena modela'!$C$2:$C$61)</f>
        <v>Taycan Turbo Sport Turismo</v>
      </c>
      <c r="D3216" t="s">
        <v>1021</v>
      </c>
      <c r="E3216" t="s">
        <v>1701</v>
      </c>
      <c r="F3216" t="s">
        <v>129</v>
      </c>
      <c r="G3216" s="8">
        <v>207</v>
      </c>
    </row>
    <row r="3217" spans="1:7">
      <c r="A3217" t="s">
        <v>4</v>
      </c>
      <c r="B3217" t="s">
        <v>101</v>
      </c>
      <c r="C3217" t="str">
        <f>_xlfn.XLOOKUP(B3217,'Cijena modela'!$B$2:$B$61,'Cijena modela'!$C$2:$C$61)</f>
        <v>Taycan Turbo Sport Turismo</v>
      </c>
      <c r="D3217" t="s">
        <v>1021</v>
      </c>
      <c r="E3217" t="s">
        <v>1419</v>
      </c>
      <c r="F3217" t="s">
        <v>129</v>
      </c>
      <c r="G3217" s="8">
        <v>1397</v>
      </c>
    </row>
    <row r="3218" spans="1:7">
      <c r="A3218" t="s">
        <v>4</v>
      </c>
      <c r="B3218" t="s">
        <v>101</v>
      </c>
      <c r="C3218" t="str">
        <f>_xlfn.XLOOKUP(B3218,'Cijena modela'!$B$2:$B$61,'Cijena modela'!$C$2:$C$61)</f>
        <v>Taycan Turbo Sport Turismo</v>
      </c>
      <c r="D3218" t="s">
        <v>1021</v>
      </c>
      <c r="E3218" t="s">
        <v>1419</v>
      </c>
      <c r="F3218" t="s">
        <v>129</v>
      </c>
      <c r="G3218" s="8">
        <v>0</v>
      </c>
    </row>
    <row r="3219" spans="1:7">
      <c r="A3219" t="s">
        <v>4</v>
      </c>
      <c r="B3219" t="s">
        <v>101</v>
      </c>
      <c r="C3219" t="str">
        <f>_xlfn.XLOOKUP(B3219,'Cijena modela'!$B$2:$B$61,'Cijena modela'!$C$2:$C$61)</f>
        <v>Taycan Turbo Sport Turismo</v>
      </c>
      <c r="D3219" t="s">
        <v>1021</v>
      </c>
      <c r="E3219" t="s">
        <v>1421</v>
      </c>
      <c r="F3219" t="s">
        <v>129</v>
      </c>
      <c r="G3219" s="8">
        <v>4386</v>
      </c>
    </row>
    <row r="3220" spans="1:7">
      <c r="A3220" t="s">
        <v>4</v>
      </c>
      <c r="B3220" t="s">
        <v>101</v>
      </c>
      <c r="C3220" t="str">
        <f>_xlfn.XLOOKUP(B3220,'Cijena modela'!$B$2:$B$61,'Cijena modela'!$C$2:$C$61)</f>
        <v>Taycan Turbo Sport Turismo</v>
      </c>
      <c r="D3220" t="s">
        <v>1021</v>
      </c>
      <c r="E3220" t="s">
        <v>1421</v>
      </c>
      <c r="F3220" t="s">
        <v>129</v>
      </c>
      <c r="G3220" s="8">
        <v>2989</v>
      </c>
    </row>
    <row r="3221" spans="1:7">
      <c r="A3221" t="s">
        <v>4</v>
      </c>
      <c r="B3221" t="s">
        <v>101</v>
      </c>
      <c r="C3221" t="str">
        <f>_xlfn.XLOOKUP(B3221,'Cijena modela'!$B$2:$B$61,'Cijena modela'!$C$2:$C$61)</f>
        <v>Taycan Turbo Sport Turismo</v>
      </c>
      <c r="D3221" t="s">
        <v>1021</v>
      </c>
      <c r="E3221" t="s">
        <v>1423</v>
      </c>
      <c r="F3221" t="s">
        <v>129</v>
      </c>
      <c r="G3221" s="8">
        <v>2069</v>
      </c>
    </row>
    <row r="3222" spans="1:7">
      <c r="A3222" t="s">
        <v>4</v>
      </c>
      <c r="B3222" t="s">
        <v>101</v>
      </c>
      <c r="C3222" t="str">
        <f>_xlfn.XLOOKUP(B3222,'Cijena modela'!$B$2:$B$61,'Cijena modela'!$C$2:$C$61)</f>
        <v>Taycan Turbo Sport Turismo</v>
      </c>
      <c r="D3222" t="s">
        <v>1021</v>
      </c>
      <c r="E3222" t="s">
        <v>1703</v>
      </c>
      <c r="F3222" t="s">
        <v>129</v>
      </c>
      <c r="G3222" s="8">
        <v>506</v>
      </c>
    </row>
    <row r="3223" spans="1:7">
      <c r="A3223" t="s">
        <v>4</v>
      </c>
      <c r="B3223" t="s">
        <v>101</v>
      </c>
      <c r="C3223" t="str">
        <f>_xlfn.XLOOKUP(B3223,'Cijena modela'!$B$2:$B$61,'Cijena modela'!$C$2:$C$61)</f>
        <v>Taycan Turbo Sport Turismo</v>
      </c>
      <c r="D3223" t="s">
        <v>1021</v>
      </c>
      <c r="E3223" t="s">
        <v>1705</v>
      </c>
      <c r="F3223" t="s">
        <v>129</v>
      </c>
      <c r="G3223" s="8">
        <v>506</v>
      </c>
    </row>
    <row r="3224" spans="1:7">
      <c r="A3224" t="s">
        <v>4</v>
      </c>
      <c r="B3224" t="s">
        <v>101</v>
      </c>
      <c r="C3224" t="str">
        <f>_xlfn.XLOOKUP(B3224,'Cijena modela'!$B$2:$B$61,'Cijena modela'!$C$2:$C$61)</f>
        <v>Taycan Turbo Sport Turismo</v>
      </c>
      <c r="D3224" t="s">
        <v>1021</v>
      </c>
      <c r="E3224" t="s">
        <v>1435</v>
      </c>
      <c r="F3224" t="s">
        <v>129</v>
      </c>
      <c r="G3224" s="8">
        <v>197</v>
      </c>
    </row>
    <row r="3225" spans="1:7">
      <c r="A3225" t="s">
        <v>4</v>
      </c>
      <c r="B3225" t="s">
        <v>101</v>
      </c>
      <c r="C3225" t="str">
        <f>_xlfn.XLOOKUP(B3225,'Cijena modela'!$B$2:$B$61,'Cijena modela'!$C$2:$C$61)</f>
        <v>Taycan Turbo Sport Turismo</v>
      </c>
      <c r="D3225" t="s">
        <v>1021</v>
      </c>
      <c r="E3225" t="s">
        <v>1439</v>
      </c>
      <c r="F3225" t="s">
        <v>129</v>
      </c>
      <c r="G3225" s="8">
        <v>879</v>
      </c>
    </row>
    <row r="3226" spans="1:7">
      <c r="A3226" t="s">
        <v>4</v>
      </c>
      <c r="B3226" t="s">
        <v>101</v>
      </c>
      <c r="C3226" t="str">
        <f>_xlfn.XLOOKUP(B3226,'Cijena modela'!$B$2:$B$61,'Cijena modela'!$C$2:$C$61)</f>
        <v>Taycan Turbo Sport Turismo</v>
      </c>
      <c r="D3226" t="s">
        <v>1021</v>
      </c>
      <c r="E3226" t="s">
        <v>1441</v>
      </c>
      <c r="F3226" t="s">
        <v>129</v>
      </c>
      <c r="G3226" s="8">
        <v>1748</v>
      </c>
    </row>
    <row r="3227" spans="1:7">
      <c r="A3227" t="s">
        <v>4</v>
      </c>
      <c r="B3227" t="s">
        <v>101</v>
      </c>
      <c r="C3227" t="str">
        <f>_xlfn.XLOOKUP(B3227,'Cijena modela'!$B$2:$B$61,'Cijena modela'!$C$2:$C$61)</f>
        <v>Taycan Turbo Sport Turismo</v>
      </c>
      <c r="D3227" t="s">
        <v>1021</v>
      </c>
      <c r="E3227" t="s">
        <v>1443</v>
      </c>
      <c r="F3227" t="s">
        <v>129</v>
      </c>
      <c r="G3227" s="8">
        <v>952</v>
      </c>
    </row>
    <row r="3228" spans="1:7">
      <c r="A3228" t="s">
        <v>4</v>
      </c>
      <c r="B3228" t="s">
        <v>101</v>
      </c>
      <c r="C3228" t="str">
        <f>_xlfn.XLOOKUP(B3228,'Cijena modela'!$B$2:$B$61,'Cijena modela'!$C$2:$C$61)</f>
        <v>Taycan Turbo Sport Turismo</v>
      </c>
      <c r="D3228" t="s">
        <v>1021</v>
      </c>
      <c r="E3228" t="s">
        <v>1445</v>
      </c>
      <c r="F3228" t="s">
        <v>129</v>
      </c>
      <c r="G3228" s="8">
        <v>98</v>
      </c>
    </row>
    <row r="3229" spans="1:7">
      <c r="A3229" t="s">
        <v>4</v>
      </c>
      <c r="B3229" t="s">
        <v>101</v>
      </c>
      <c r="C3229" t="str">
        <f>_xlfn.XLOOKUP(B3229,'Cijena modela'!$B$2:$B$61,'Cijena modela'!$C$2:$C$61)</f>
        <v>Taycan Turbo Sport Turismo</v>
      </c>
      <c r="D3229" t="s">
        <v>1021</v>
      </c>
      <c r="E3229" t="s">
        <v>1447</v>
      </c>
      <c r="F3229" t="s">
        <v>129</v>
      </c>
      <c r="G3229" s="8">
        <v>0</v>
      </c>
    </row>
    <row r="3230" spans="1:7">
      <c r="A3230" t="s">
        <v>4</v>
      </c>
      <c r="B3230" t="s">
        <v>101</v>
      </c>
      <c r="C3230" t="str">
        <f>_xlfn.XLOOKUP(B3230,'Cijena modela'!$B$2:$B$61,'Cijena modela'!$C$2:$C$61)</f>
        <v>Taycan Turbo Sport Turismo</v>
      </c>
      <c r="D3230" t="s">
        <v>1021</v>
      </c>
      <c r="E3230" t="s">
        <v>1456</v>
      </c>
      <c r="F3230" t="s">
        <v>129</v>
      </c>
      <c r="G3230" s="8">
        <v>357</v>
      </c>
    </row>
    <row r="3231" spans="1:7">
      <c r="A3231" t="s">
        <v>4</v>
      </c>
      <c r="B3231" t="s">
        <v>101</v>
      </c>
      <c r="C3231" t="str">
        <f>_xlfn.XLOOKUP(B3231,'Cijena modela'!$B$2:$B$61,'Cijena modela'!$C$2:$C$61)</f>
        <v>Taycan Turbo Sport Turismo</v>
      </c>
      <c r="D3231" t="s">
        <v>1133</v>
      </c>
      <c r="E3231" t="s">
        <v>1458</v>
      </c>
      <c r="F3231" t="s">
        <v>129</v>
      </c>
      <c r="G3231" s="8">
        <v>6046</v>
      </c>
    </row>
    <row r="3232" spans="1:7">
      <c r="A3232" t="s">
        <v>4</v>
      </c>
      <c r="B3232" t="s">
        <v>101</v>
      </c>
      <c r="C3232" t="str">
        <f>_xlfn.XLOOKUP(B3232,'Cijena modela'!$B$2:$B$61,'Cijena modela'!$C$2:$C$61)</f>
        <v>Taycan Turbo Sport Turismo</v>
      </c>
      <c r="D3232" t="s">
        <v>1021</v>
      </c>
      <c r="E3232" t="s">
        <v>1463</v>
      </c>
      <c r="F3232" t="s">
        <v>129</v>
      </c>
      <c r="G3232" s="8">
        <v>475</v>
      </c>
    </row>
    <row r="3233" spans="1:7">
      <c r="A3233" t="s">
        <v>4</v>
      </c>
      <c r="B3233" t="s">
        <v>101</v>
      </c>
      <c r="C3233" t="str">
        <f>_xlfn.XLOOKUP(B3233,'Cijena modela'!$B$2:$B$61,'Cijena modela'!$C$2:$C$61)</f>
        <v>Taycan Turbo Sport Turismo</v>
      </c>
      <c r="D3233" t="s">
        <v>1021</v>
      </c>
      <c r="E3233" t="s">
        <v>1465</v>
      </c>
      <c r="F3233" t="s">
        <v>129</v>
      </c>
      <c r="G3233" s="8">
        <v>0</v>
      </c>
    </row>
    <row r="3234" spans="1:7">
      <c r="A3234" t="s">
        <v>4</v>
      </c>
      <c r="B3234" t="s">
        <v>101</v>
      </c>
      <c r="C3234" t="str">
        <f>_xlfn.XLOOKUP(B3234,'Cijena modela'!$B$2:$B$61,'Cijena modela'!$C$2:$C$61)</f>
        <v>Taycan Turbo Sport Turismo</v>
      </c>
      <c r="D3234" t="s">
        <v>1133</v>
      </c>
      <c r="E3234" t="s">
        <v>1466</v>
      </c>
      <c r="F3234" t="s">
        <v>129</v>
      </c>
      <c r="G3234" s="8">
        <v>2943</v>
      </c>
    </row>
    <row r="3235" spans="1:7">
      <c r="A3235" t="s">
        <v>4</v>
      </c>
      <c r="B3235" t="s">
        <v>101</v>
      </c>
      <c r="C3235" t="str">
        <f>_xlfn.XLOOKUP(B3235,'Cijena modela'!$B$2:$B$61,'Cijena modela'!$C$2:$C$61)</f>
        <v>Taycan Turbo Sport Turismo</v>
      </c>
      <c r="D3235" t="s">
        <v>1021</v>
      </c>
      <c r="E3235" t="s">
        <v>1468</v>
      </c>
      <c r="F3235" t="s">
        <v>129</v>
      </c>
      <c r="G3235" s="8">
        <v>3114</v>
      </c>
    </row>
    <row r="3236" spans="1:7">
      <c r="A3236" t="s">
        <v>4</v>
      </c>
      <c r="B3236" t="s">
        <v>101</v>
      </c>
      <c r="C3236" t="str">
        <f>_xlfn.XLOOKUP(B3236,'Cijena modela'!$B$2:$B$61,'Cijena modela'!$C$2:$C$61)</f>
        <v>Taycan Turbo Sport Turismo</v>
      </c>
      <c r="D3236" t="s">
        <v>1133</v>
      </c>
      <c r="E3236" t="s">
        <v>1470</v>
      </c>
      <c r="F3236" t="s">
        <v>129</v>
      </c>
      <c r="G3236" s="8">
        <v>506</v>
      </c>
    </row>
    <row r="3237" spans="1:7">
      <c r="A3237" t="s">
        <v>4</v>
      </c>
      <c r="B3237" t="s">
        <v>101</v>
      </c>
      <c r="C3237" t="str">
        <f>_xlfn.XLOOKUP(B3237,'Cijena modela'!$B$2:$B$61,'Cijena modela'!$C$2:$C$61)</f>
        <v>Taycan Turbo Sport Turismo</v>
      </c>
      <c r="D3237" t="s">
        <v>1021</v>
      </c>
      <c r="E3237" t="s">
        <v>1472</v>
      </c>
      <c r="F3237" t="s">
        <v>129</v>
      </c>
      <c r="G3237" s="8">
        <v>414</v>
      </c>
    </row>
    <row r="3238" spans="1:7">
      <c r="A3238" t="s">
        <v>4</v>
      </c>
      <c r="B3238" t="s">
        <v>101</v>
      </c>
      <c r="C3238" t="str">
        <f>_xlfn.XLOOKUP(B3238,'Cijena modela'!$B$2:$B$61,'Cijena modela'!$C$2:$C$61)</f>
        <v>Taycan Turbo Sport Turismo</v>
      </c>
      <c r="D3238" t="s">
        <v>1021</v>
      </c>
      <c r="E3238" t="s">
        <v>1474</v>
      </c>
      <c r="F3238" t="s">
        <v>129</v>
      </c>
      <c r="G3238" s="8">
        <v>1034</v>
      </c>
    </row>
    <row r="3239" spans="1:7">
      <c r="A3239" t="s">
        <v>4</v>
      </c>
      <c r="B3239" t="s">
        <v>101</v>
      </c>
      <c r="C3239" t="str">
        <f>_xlfn.XLOOKUP(B3239,'Cijena modela'!$B$2:$B$61,'Cijena modela'!$C$2:$C$61)</f>
        <v>Taycan Turbo Sport Turismo</v>
      </c>
      <c r="D3239" t="s">
        <v>1021</v>
      </c>
      <c r="E3239" t="s">
        <v>1476</v>
      </c>
      <c r="F3239" t="s">
        <v>129</v>
      </c>
      <c r="G3239" s="8">
        <v>1417</v>
      </c>
    </row>
    <row r="3240" spans="1:7">
      <c r="A3240" t="s">
        <v>4</v>
      </c>
      <c r="B3240" t="s">
        <v>101</v>
      </c>
      <c r="C3240" t="str">
        <f>_xlfn.XLOOKUP(B3240,'Cijena modela'!$B$2:$B$61,'Cijena modela'!$C$2:$C$61)</f>
        <v>Taycan Turbo Sport Turismo</v>
      </c>
      <c r="D3240" t="s">
        <v>1021</v>
      </c>
      <c r="E3240" t="s">
        <v>1478</v>
      </c>
      <c r="F3240" t="s">
        <v>129</v>
      </c>
      <c r="G3240" s="8">
        <v>1748</v>
      </c>
    </row>
    <row r="3241" spans="1:7">
      <c r="A3241" t="s">
        <v>4</v>
      </c>
      <c r="B3241" t="s">
        <v>101</v>
      </c>
      <c r="C3241" t="str">
        <f>_xlfn.XLOOKUP(B3241,'Cijena modela'!$B$2:$B$61,'Cijena modela'!$C$2:$C$61)</f>
        <v>Taycan Turbo Sport Turismo</v>
      </c>
      <c r="D3241" t="s">
        <v>1133</v>
      </c>
      <c r="E3241" t="s">
        <v>1482</v>
      </c>
      <c r="F3241" t="s">
        <v>129</v>
      </c>
      <c r="G3241" s="8">
        <v>506</v>
      </c>
    </row>
    <row r="3242" spans="1:7">
      <c r="A3242" t="s">
        <v>4</v>
      </c>
      <c r="B3242" t="s">
        <v>101</v>
      </c>
      <c r="C3242" t="str">
        <f>_xlfn.XLOOKUP(B3242,'Cijena modela'!$B$2:$B$61,'Cijena modela'!$C$2:$C$61)</f>
        <v>Taycan Turbo Sport Turismo</v>
      </c>
      <c r="D3242" t="s">
        <v>1133</v>
      </c>
      <c r="E3242" t="s">
        <v>1484</v>
      </c>
      <c r="F3242" t="s">
        <v>129</v>
      </c>
      <c r="G3242" s="8">
        <v>393</v>
      </c>
    </row>
    <row r="3243" spans="1:7">
      <c r="A3243" t="s">
        <v>4</v>
      </c>
      <c r="B3243" t="s">
        <v>101</v>
      </c>
      <c r="C3243" t="str">
        <f>_xlfn.XLOOKUP(B3243,'Cijena modela'!$B$2:$B$61,'Cijena modela'!$C$2:$C$61)</f>
        <v>Taycan Turbo Sport Turismo</v>
      </c>
      <c r="D3243" t="s">
        <v>1331</v>
      </c>
      <c r="E3243" t="s">
        <v>1486</v>
      </c>
      <c r="F3243" t="s">
        <v>129</v>
      </c>
      <c r="G3243" s="8">
        <v>0</v>
      </c>
    </row>
    <row r="3244" spans="1:7">
      <c r="A3244" t="s">
        <v>4</v>
      </c>
      <c r="B3244" t="s">
        <v>101</v>
      </c>
      <c r="C3244" t="str">
        <f>_xlfn.XLOOKUP(B3244,'Cijena modela'!$B$2:$B$61,'Cijena modela'!$C$2:$C$61)</f>
        <v>Taycan Turbo Sport Turismo</v>
      </c>
      <c r="D3244" t="s">
        <v>1021</v>
      </c>
      <c r="E3244" t="s">
        <v>1488</v>
      </c>
      <c r="F3244" t="s">
        <v>129</v>
      </c>
      <c r="G3244" s="8">
        <v>130</v>
      </c>
    </row>
    <row r="3245" spans="1:7">
      <c r="A3245" t="s">
        <v>4</v>
      </c>
      <c r="B3245" t="s">
        <v>101</v>
      </c>
      <c r="C3245" t="str">
        <f>_xlfn.XLOOKUP(B3245,'Cijena modela'!$B$2:$B$61,'Cijena modela'!$C$2:$C$61)</f>
        <v>Taycan Turbo Sport Turismo</v>
      </c>
      <c r="D3245" t="s">
        <v>1133</v>
      </c>
      <c r="E3245" t="s">
        <v>1491</v>
      </c>
      <c r="F3245" t="s">
        <v>129</v>
      </c>
      <c r="G3245" s="8">
        <v>269</v>
      </c>
    </row>
    <row r="3246" spans="1:7">
      <c r="A3246" t="s">
        <v>4</v>
      </c>
      <c r="B3246" t="s">
        <v>101</v>
      </c>
      <c r="C3246" t="str">
        <f>_xlfn.XLOOKUP(B3246,'Cijena modela'!$B$2:$B$61,'Cijena modela'!$C$2:$C$61)</f>
        <v>Taycan Turbo Sport Turismo</v>
      </c>
      <c r="D3246" t="s">
        <v>1133</v>
      </c>
      <c r="E3246" t="s">
        <v>1493</v>
      </c>
      <c r="F3246" t="s">
        <v>129</v>
      </c>
      <c r="G3246" s="8">
        <v>269</v>
      </c>
    </row>
    <row r="3247" spans="1:7">
      <c r="A3247" t="s">
        <v>4</v>
      </c>
      <c r="B3247" t="s">
        <v>101</v>
      </c>
      <c r="C3247" t="str">
        <f>_xlfn.XLOOKUP(B3247,'Cijena modela'!$B$2:$B$61,'Cijena modela'!$C$2:$C$61)</f>
        <v>Taycan Turbo Sport Turismo</v>
      </c>
      <c r="D3247" t="s">
        <v>1133</v>
      </c>
      <c r="E3247" t="s">
        <v>1495</v>
      </c>
      <c r="F3247" t="s">
        <v>129</v>
      </c>
      <c r="G3247" s="8">
        <v>269</v>
      </c>
    </row>
    <row r="3248" spans="1:7">
      <c r="A3248" t="s">
        <v>4</v>
      </c>
      <c r="B3248" t="s">
        <v>101</v>
      </c>
      <c r="C3248" t="str">
        <f>_xlfn.XLOOKUP(B3248,'Cijena modela'!$B$2:$B$61,'Cijena modela'!$C$2:$C$61)</f>
        <v>Taycan Turbo Sport Turismo</v>
      </c>
      <c r="D3248" t="s">
        <v>1133</v>
      </c>
      <c r="E3248" t="s">
        <v>1499</v>
      </c>
      <c r="F3248" t="s">
        <v>129</v>
      </c>
      <c r="G3248" s="8">
        <v>465</v>
      </c>
    </row>
    <row r="3249" spans="1:7">
      <c r="A3249" t="s">
        <v>4</v>
      </c>
      <c r="B3249" t="s">
        <v>101</v>
      </c>
      <c r="C3249" t="str">
        <f>_xlfn.XLOOKUP(B3249,'Cijena modela'!$B$2:$B$61,'Cijena modela'!$C$2:$C$61)</f>
        <v>Taycan Turbo Sport Turismo</v>
      </c>
      <c r="D3249" t="s">
        <v>1133</v>
      </c>
      <c r="E3249" t="s">
        <v>1501</v>
      </c>
      <c r="F3249" t="s">
        <v>129</v>
      </c>
      <c r="G3249" s="8">
        <v>1293</v>
      </c>
    </row>
    <row r="3250" spans="1:7">
      <c r="A3250" t="s">
        <v>4</v>
      </c>
      <c r="B3250" t="s">
        <v>101</v>
      </c>
      <c r="C3250" t="str">
        <f>_xlfn.XLOOKUP(B3250,'Cijena modela'!$B$2:$B$61,'Cijena modela'!$C$2:$C$61)</f>
        <v>Taycan Turbo Sport Turismo</v>
      </c>
      <c r="D3250" t="s">
        <v>1133</v>
      </c>
      <c r="E3250" t="s">
        <v>1503</v>
      </c>
      <c r="F3250" t="s">
        <v>129</v>
      </c>
      <c r="G3250" s="8">
        <v>465</v>
      </c>
    </row>
    <row r="3251" spans="1:7">
      <c r="A3251" t="s">
        <v>4</v>
      </c>
      <c r="B3251" t="s">
        <v>101</v>
      </c>
      <c r="C3251" t="str">
        <f>_xlfn.XLOOKUP(B3251,'Cijena modela'!$B$2:$B$61,'Cijena modela'!$C$2:$C$61)</f>
        <v>Taycan Turbo Sport Turismo</v>
      </c>
      <c r="D3251" t="s">
        <v>1133</v>
      </c>
      <c r="E3251" t="s">
        <v>1511</v>
      </c>
      <c r="F3251" t="s">
        <v>129</v>
      </c>
      <c r="G3251" s="8">
        <v>207</v>
      </c>
    </row>
    <row r="3252" spans="1:7">
      <c r="A3252" t="s">
        <v>4</v>
      </c>
      <c r="B3252" t="s">
        <v>101</v>
      </c>
      <c r="C3252" t="str">
        <f>_xlfn.XLOOKUP(B3252,'Cijena modela'!$B$2:$B$61,'Cijena modela'!$C$2:$C$61)</f>
        <v>Taycan Turbo Sport Turismo</v>
      </c>
      <c r="D3252" t="s">
        <v>1133</v>
      </c>
      <c r="E3252" t="s">
        <v>1519</v>
      </c>
      <c r="F3252" t="s">
        <v>129</v>
      </c>
      <c r="G3252" s="8">
        <v>3000</v>
      </c>
    </row>
    <row r="3253" spans="1:7">
      <c r="A3253" t="s">
        <v>4</v>
      </c>
      <c r="B3253" t="s">
        <v>101</v>
      </c>
      <c r="C3253" t="str">
        <f>_xlfn.XLOOKUP(B3253,'Cijena modela'!$B$2:$B$61,'Cijena modela'!$C$2:$C$61)</f>
        <v>Taycan Turbo Sport Turismo</v>
      </c>
      <c r="D3253" t="s">
        <v>1133</v>
      </c>
      <c r="E3253" t="s">
        <v>1521</v>
      </c>
      <c r="F3253" t="s">
        <v>129</v>
      </c>
      <c r="G3253" s="8">
        <v>1241</v>
      </c>
    </row>
    <row r="3254" spans="1:7">
      <c r="A3254" t="s">
        <v>4</v>
      </c>
      <c r="B3254" t="s">
        <v>101</v>
      </c>
      <c r="C3254" t="str">
        <f>_xlfn.XLOOKUP(B3254,'Cijena modela'!$B$2:$B$61,'Cijena modela'!$C$2:$C$61)</f>
        <v>Taycan Turbo Sport Turismo</v>
      </c>
      <c r="D3254" t="s">
        <v>1133</v>
      </c>
      <c r="E3254" t="s">
        <v>1523</v>
      </c>
      <c r="F3254" t="s">
        <v>129</v>
      </c>
      <c r="G3254" s="8">
        <v>4035</v>
      </c>
    </row>
    <row r="3255" spans="1:7">
      <c r="A3255" t="s">
        <v>4</v>
      </c>
      <c r="B3255" t="s">
        <v>101</v>
      </c>
      <c r="C3255" t="str">
        <f>_xlfn.XLOOKUP(B3255,'Cijena modela'!$B$2:$B$61,'Cijena modela'!$C$2:$C$61)</f>
        <v>Taycan Turbo Sport Turismo</v>
      </c>
      <c r="D3255" t="s">
        <v>1021</v>
      </c>
      <c r="E3255" t="s">
        <v>1527</v>
      </c>
      <c r="F3255" t="s">
        <v>129</v>
      </c>
      <c r="G3255" s="8">
        <v>258</v>
      </c>
    </row>
    <row r="3256" spans="1:7">
      <c r="A3256" t="s">
        <v>4</v>
      </c>
      <c r="B3256" t="s">
        <v>101</v>
      </c>
      <c r="C3256" t="str">
        <f>_xlfn.XLOOKUP(B3256,'Cijena modela'!$B$2:$B$61,'Cijena modela'!$C$2:$C$61)</f>
        <v>Taycan Turbo Sport Turismo</v>
      </c>
      <c r="D3256" t="s">
        <v>1021</v>
      </c>
      <c r="E3256" t="s">
        <v>1531</v>
      </c>
      <c r="F3256" t="s">
        <v>129</v>
      </c>
      <c r="G3256" s="8">
        <v>362</v>
      </c>
    </row>
    <row r="3257" spans="1:7">
      <c r="A3257" t="s">
        <v>4</v>
      </c>
      <c r="B3257" t="s">
        <v>101</v>
      </c>
      <c r="C3257" t="str">
        <f>_xlfn.XLOOKUP(B3257,'Cijena modela'!$B$2:$B$61,'Cijena modela'!$C$2:$C$61)</f>
        <v>Taycan Turbo Sport Turismo</v>
      </c>
      <c r="D3257" t="s">
        <v>1133</v>
      </c>
      <c r="E3257" t="s">
        <v>1535</v>
      </c>
      <c r="F3257" t="s">
        <v>129</v>
      </c>
      <c r="G3257" s="8">
        <v>0</v>
      </c>
    </row>
    <row r="3258" spans="1:7">
      <c r="A3258" t="s">
        <v>4</v>
      </c>
      <c r="B3258" t="s">
        <v>101</v>
      </c>
      <c r="C3258" t="str">
        <f>_xlfn.XLOOKUP(B3258,'Cijena modela'!$B$2:$B$61,'Cijena modela'!$C$2:$C$61)</f>
        <v>Taycan Turbo Sport Turismo</v>
      </c>
      <c r="D3258" t="s">
        <v>1133</v>
      </c>
      <c r="E3258" t="s">
        <v>1537</v>
      </c>
      <c r="F3258" t="s">
        <v>129</v>
      </c>
      <c r="G3258" s="8">
        <v>879</v>
      </c>
    </row>
    <row r="3259" spans="1:7">
      <c r="A3259" t="s">
        <v>4</v>
      </c>
      <c r="B3259" t="s">
        <v>101</v>
      </c>
      <c r="C3259" t="str">
        <f>_xlfn.XLOOKUP(B3259,'Cijena modela'!$B$2:$B$61,'Cijena modela'!$C$2:$C$61)</f>
        <v>Taycan Turbo Sport Turismo</v>
      </c>
      <c r="D3259" t="s">
        <v>1021</v>
      </c>
      <c r="E3259" t="s">
        <v>1547</v>
      </c>
      <c r="F3259" t="s">
        <v>129</v>
      </c>
      <c r="G3259" s="8">
        <v>0</v>
      </c>
    </row>
    <row r="3260" spans="1:7">
      <c r="A3260" t="s">
        <v>4</v>
      </c>
      <c r="B3260" t="s">
        <v>101</v>
      </c>
      <c r="C3260" t="str">
        <f>_xlfn.XLOOKUP(B3260,'Cijena modela'!$B$2:$B$61,'Cijena modela'!$C$2:$C$61)</f>
        <v>Taycan Turbo Sport Turismo</v>
      </c>
      <c r="D3260" t="s">
        <v>1021</v>
      </c>
      <c r="E3260" t="s">
        <v>1549</v>
      </c>
      <c r="F3260" t="s">
        <v>129</v>
      </c>
      <c r="G3260" s="8">
        <v>0</v>
      </c>
    </row>
    <row r="3261" spans="1:7">
      <c r="A3261" t="s">
        <v>4</v>
      </c>
      <c r="B3261" t="s">
        <v>101</v>
      </c>
      <c r="C3261" t="str">
        <f>_xlfn.XLOOKUP(B3261,'Cijena modela'!$B$2:$B$61,'Cijena modela'!$C$2:$C$61)</f>
        <v>Taycan Turbo Sport Turismo</v>
      </c>
      <c r="D3261" t="s">
        <v>1021</v>
      </c>
      <c r="E3261" t="s">
        <v>1553</v>
      </c>
      <c r="F3261" t="s">
        <v>129</v>
      </c>
      <c r="G3261" s="8">
        <v>0</v>
      </c>
    </row>
    <row r="3262" spans="1:7">
      <c r="A3262" t="s">
        <v>4</v>
      </c>
      <c r="B3262" t="s">
        <v>101</v>
      </c>
      <c r="C3262" t="str">
        <f>_xlfn.XLOOKUP(B3262,'Cijena modela'!$B$2:$B$61,'Cijena modela'!$C$2:$C$61)</f>
        <v>Taycan Turbo Sport Turismo</v>
      </c>
      <c r="D3262" t="s">
        <v>1021</v>
      </c>
      <c r="E3262" t="s">
        <v>1555</v>
      </c>
      <c r="F3262" t="s">
        <v>129</v>
      </c>
      <c r="G3262" s="8">
        <v>258</v>
      </c>
    </row>
    <row r="3263" spans="1:7">
      <c r="A3263" t="s">
        <v>4</v>
      </c>
      <c r="B3263" t="s">
        <v>101</v>
      </c>
      <c r="C3263" t="str">
        <f>_xlfn.XLOOKUP(B3263,'Cijena modela'!$B$2:$B$61,'Cijena modela'!$C$2:$C$61)</f>
        <v>Taycan Turbo Sport Turismo</v>
      </c>
      <c r="D3263" t="s">
        <v>1021</v>
      </c>
      <c r="E3263" t="s">
        <v>1557</v>
      </c>
      <c r="F3263" t="s">
        <v>129</v>
      </c>
      <c r="G3263" s="8">
        <v>672</v>
      </c>
    </row>
    <row r="3264" spans="1:7">
      <c r="A3264" t="s">
        <v>4</v>
      </c>
      <c r="B3264" t="s">
        <v>101</v>
      </c>
      <c r="C3264" t="str">
        <f>_xlfn.XLOOKUP(B3264,'Cijena modela'!$B$2:$B$61,'Cijena modela'!$C$2:$C$61)</f>
        <v>Taycan Turbo Sport Turismo</v>
      </c>
      <c r="D3264" t="s">
        <v>1021</v>
      </c>
      <c r="E3264" t="s">
        <v>1557</v>
      </c>
      <c r="F3264" t="s">
        <v>129</v>
      </c>
      <c r="G3264" s="8">
        <v>0</v>
      </c>
    </row>
    <row r="3265" spans="1:7">
      <c r="A3265" t="s">
        <v>4</v>
      </c>
      <c r="B3265" t="s">
        <v>101</v>
      </c>
      <c r="C3265" t="str">
        <f>_xlfn.XLOOKUP(B3265,'Cijena modela'!$B$2:$B$61,'Cijena modela'!$C$2:$C$61)</f>
        <v>Taycan Turbo Sport Turismo</v>
      </c>
      <c r="D3265" t="s">
        <v>1133</v>
      </c>
      <c r="E3265" t="s">
        <v>1563</v>
      </c>
      <c r="F3265" t="s">
        <v>129</v>
      </c>
      <c r="G3265" s="8">
        <v>409</v>
      </c>
    </row>
    <row r="3266" spans="1:7">
      <c r="A3266" t="s">
        <v>4</v>
      </c>
      <c r="B3266" t="s">
        <v>101</v>
      </c>
      <c r="C3266" t="str">
        <f>_xlfn.XLOOKUP(B3266,'Cijena modela'!$B$2:$B$61,'Cijena modela'!$C$2:$C$61)</f>
        <v>Taycan Turbo Sport Turismo</v>
      </c>
      <c r="D3266" t="s">
        <v>1133</v>
      </c>
      <c r="E3266" t="s">
        <v>1565</v>
      </c>
      <c r="F3266" t="s">
        <v>129</v>
      </c>
      <c r="G3266" s="8">
        <v>409</v>
      </c>
    </row>
    <row r="3267" spans="1:7">
      <c r="A3267" t="s">
        <v>4</v>
      </c>
      <c r="B3267" t="s">
        <v>101</v>
      </c>
      <c r="C3267" t="str">
        <f>_xlfn.XLOOKUP(B3267,'Cijena modela'!$B$2:$B$61,'Cijena modela'!$C$2:$C$61)</f>
        <v>Taycan Turbo Sport Turismo</v>
      </c>
      <c r="D3267" t="s">
        <v>1021</v>
      </c>
      <c r="E3267" t="s">
        <v>1568</v>
      </c>
      <c r="F3267" t="s">
        <v>129</v>
      </c>
      <c r="G3267" s="8">
        <v>978</v>
      </c>
    </row>
    <row r="3268" spans="1:7">
      <c r="A3268" t="s">
        <v>4</v>
      </c>
      <c r="B3268" t="s">
        <v>101</v>
      </c>
      <c r="C3268" t="str">
        <f>_xlfn.XLOOKUP(B3268,'Cijena modela'!$B$2:$B$61,'Cijena modela'!$C$2:$C$61)</f>
        <v>Taycan Turbo Sport Turismo</v>
      </c>
      <c r="D3268" t="s">
        <v>1133</v>
      </c>
      <c r="E3268" t="s">
        <v>1569</v>
      </c>
      <c r="F3268" t="s">
        <v>129</v>
      </c>
      <c r="G3268" s="8">
        <v>1852</v>
      </c>
    </row>
    <row r="3269" spans="1:7">
      <c r="A3269" t="s">
        <v>4</v>
      </c>
      <c r="B3269" t="s">
        <v>101</v>
      </c>
      <c r="C3269" t="str">
        <f>_xlfn.XLOOKUP(B3269,'Cijena modela'!$B$2:$B$61,'Cijena modela'!$C$2:$C$61)</f>
        <v>Taycan Turbo Sport Turismo</v>
      </c>
      <c r="D3269" t="s">
        <v>1133</v>
      </c>
      <c r="E3269" t="s">
        <v>1716</v>
      </c>
      <c r="F3269" t="s">
        <v>129</v>
      </c>
      <c r="G3269" s="8">
        <v>176</v>
      </c>
    </row>
    <row r="3270" spans="1:7">
      <c r="A3270" t="s">
        <v>4</v>
      </c>
      <c r="B3270" t="s">
        <v>101</v>
      </c>
      <c r="C3270" t="str">
        <f>_xlfn.XLOOKUP(B3270,'Cijena modela'!$B$2:$B$61,'Cijena modela'!$C$2:$C$61)</f>
        <v>Taycan Turbo Sport Turismo</v>
      </c>
      <c r="D3270" t="s">
        <v>1133</v>
      </c>
      <c r="E3270" t="s">
        <v>1571</v>
      </c>
      <c r="F3270" t="s">
        <v>129</v>
      </c>
      <c r="G3270" s="8">
        <v>621</v>
      </c>
    </row>
    <row r="3271" spans="1:7">
      <c r="A3271" t="s">
        <v>4</v>
      </c>
      <c r="B3271" t="s">
        <v>101</v>
      </c>
      <c r="C3271" t="str">
        <f>_xlfn.XLOOKUP(B3271,'Cijena modela'!$B$2:$B$61,'Cijena modela'!$C$2:$C$61)</f>
        <v>Taycan Turbo Sport Turismo</v>
      </c>
      <c r="D3271" t="s">
        <v>1133</v>
      </c>
      <c r="E3271" t="s">
        <v>1576</v>
      </c>
      <c r="F3271" t="s">
        <v>129</v>
      </c>
      <c r="G3271" s="8">
        <v>621</v>
      </c>
    </row>
    <row r="3272" spans="1:7">
      <c r="A3272" t="s">
        <v>4</v>
      </c>
      <c r="B3272" t="s">
        <v>101</v>
      </c>
      <c r="C3272" t="str">
        <f>_xlfn.XLOOKUP(B3272,'Cijena modela'!$B$2:$B$61,'Cijena modela'!$C$2:$C$61)</f>
        <v>Taycan Turbo Sport Turismo</v>
      </c>
      <c r="D3272" t="s">
        <v>1021</v>
      </c>
      <c r="E3272" t="s">
        <v>1578</v>
      </c>
      <c r="F3272" t="s">
        <v>129</v>
      </c>
      <c r="G3272" s="8">
        <v>8421</v>
      </c>
    </row>
    <row r="3273" spans="1:7">
      <c r="A3273" t="s">
        <v>4</v>
      </c>
      <c r="B3273" t="s">
        <v>101</v>
      </c>
      <c r="C3273" t="str">
        <f>_xlfn.XLOOKUP(B3273,'Cijena modela'!$B$2:$B$61,'Cijena modela'!$C$2:$C$61)</f>
        <v>Taycan Turbo Sport Turismo</v>
      </c>
      <c r="D3273" t="s">
        <v>1021</v>
      </c>
      <c r="E3273" t="s">
        <v>1581</v>
      </c>
      <c r="F3273" t="s">
        <v>129</v>
      </c>
      <c r="G3273" s="8">
        <v>46</v>
      </c>
    </row>
    <row r="3274" spans="1:7">
      <c r="A3274" t="s">
        <v>4</v>
      </c>
      <c r="B3274" t="s">
        <v>101</v>
      </c>
      <c r="C3274" t="str">
        <f>_xlfn.XLOOKUP(B3274,'Cijena modela'!$B$2:$B$61,'Cijena modela'!$C$2:$C$61)</f>
        <v>Taycan Turbo Sport Turismo</v>
      </c>
      <c r="D3274" t="s">
        <v>1021</v>
      </c>
      <c r="E3274" t="s">
        <v>1583</v>
      </c>
      <c r="F3274" t="s">
        <v>129</v>
      </c>
      <c r="G3274" s="8">
        <v>735</v>
      </c>
    </row>
    <row r="3275" spans="1:7">
      <c r="A3275" t="s">
        <v>4</v>
      </c>
      <c r="B3275" t="s">
        <v>101</v>
      </c>
      <c r="C3275" t="str">
        <f>_xlfn.XLOOKUP(B3275,'Cijena modela'!$B$2:$B$61,'Cijena modela'!$C$2:$C$61)</f>
        <v>Taycan Turbo Sport Turismo</v>
      </c>
      <c r="D3275" t="s">
        <v>1021</v>
      </c>
      <c r="E3275" t="s">
        <v>1585</v>
      </c>
      <c r="F3275" t="s">
        <v>129</v>
      </c>
      <c r="G3275" s="8">
        <v>1924</v>
      </c>
    </row>
    <row r="3276" spans="1:7">
      <c r="A3276" t="s">
        <v>4</v>
      </c>
      <c r="B3276" t="s">
        <v>101</v>
      </c>
      <c r="C3276" t="str">
        <f>_xlfn.XLOOKUP(B3276,'Cijena modela'!$B$2:$B$61,'Cijena modela'!$C$2:$C$61)</f>
        <v>Taycan Turbo Sport Turismo</v>
      </c>
      <c r="D3276" t="s">
        <v>1021</v>
      </c>
      <c r="E3276" t="s">
        <v>1587</v>
      </c>
      <c r="F3276" t="s">
        <v>129</v>
      </c>
      <c r="G3276" s="8">
        <v>3987</v>
      </c>
    </row>
    <row r="3277" spans="1:7">
      <c r="A3277" t="s">
        <v>4</v>
      </c>
      <c r="B3277" t="s">
        <v>101</v>
      </c>
      <c r="C3277" t="str">
        <f>_xlfn.XLOOKUP(B3277,'Cijena modela'!$B$2:$B$61,'Cijena modela'!$C$2:$C$61)</f>
        <v>Taycan Turbo Sport Turismo</v>
      </c>
      <c r="D3277" t="s">
        <v>1133</v>
      </c>
      <c r="E3277" t="s">
        <v>1594</v>
      </c>
      <c r="F3277" t="s">
        <v>129</v>
      </c>
      <c r="G3277" s="8">
        <v>299</v>
      </c>
    </row>
    <row r="3278" spans="1:7">
      <c r="A3278" t="s">
        <v>4</v>
      </c>
      <c r="B3278" t="s">
        <v>99</v>
      </c>
      <c r="C3278" t="str">
        <f>_xlfn.XLOOKUP(B3278,'Cijena modela'!$B$2:$B$61,'Cijena modela'!$C$2:$C$61)</f>
        <v>Taycan Turbo S Sport Turismo</v>
      </c>
      <c r="D3278" t="s">
        <v>1024</v>
      </c>
      <c r="E3278" t="s">
        <v>1025</v>
      </c>
      <c r="F3278" t="s">
        <v>129</v>
      </c>
      <c r="G3278" s="8">
        <v>207</v>
      </c>
    </row>
    <row r="3279" spans="1:7">
      <c r="A3279" t="s">
        <v>4</v>
      </c>
      <c r="B3279" t="s">
        <v>99</v>
      </c>
      <c r="C3279" t="str">
        <f>_xlfn.XLOOKUP(B3279,'Cijena modela'!$B$2:$B$61,'Cijena modela'!$C$2:$C$61)</f>
        <v>Taycan Turbo S Sport Turismo</v>
      </c>
      <c r="D3279" t="s">
        <v>1024</v>
      </c>
      <c r="E3279" t="s">
        <v>1027</v>
      </c>
      <c r="F3279" t="s">
        <v>129</v>
      </c>
      <c r="G3279" s="8">
        <v>822</v>
      </c>
    </row>
    <row r="3280" spans="1:7">
      <c r="A3280" t="s">
        <v>4</v>
      </c>
      <c r="B3280" t="s">
        <v>99</v>
      </c>
      <c r="C3280" t="str">
        <f>_xlfn.XLOOKUP(B3280,'Cijena modela'!$B$2:$B$61,'Cijena modela'!$C$2:$C$61)</f>
        <v>Taycan Turbo S Sport Turismo</v>
      </c>
      <c r="D3280" t="s">
        <v>1024</v>
      </c>
      <c r="E3280" t="s">
        <v>1029</v>
      </c>
      <c r="F3280" t="s">
        <v>129</v>
      </c>
      <c r="G3280" s="8">
        <v>822</v>
      </c>
    </row>
    <row r="3281" spans="1:7">
      <c r="A3281" t="s">
        <v>4</v>
      </c>
      <c r="B3281" t="s">
        <v>99</v>
      </c>
      <c r="C3281" t="str">
        <f>_xlfn.XLOOKUP(B3281,'Cijena modela'!$B$2:$B$61,'Cijena modela'!$C$2:$C$61)</f>
        <v>Taycan Turbo S Sport Turismo</v>
      </c>
      <c r="D3281" t="s">
        <v>1024</v>
      </c>
      <c r="E3281" t="s">
        <v>1031</v>
      </c>
      <c r="F3281" t="s">
        <v>129</v>
      </c>
      <c r="G3281" s="8">
        <v>636</v>
      </c>
    </row>
    <row r="3282" spans="1:7">
      <c r="A3282" t="s">
        <v>4</v>
      </c>
      <c r="B3282" t="s">
        <v>99</v>
      </c>
      <c r="C3282" t="str">
        <f>_xlfn.XLOOKUP(B3282,'Cijena modela'!$B$2:$B$61,'Cijena modela'!$C$2:$C$61)</f>
        <v>Taycan Turbo S Sport Turismo</v>
      </c>
      <c r="D3282" t="s">
        <v>1024</v>
      </c>
      <c r="E3282" t="s">
        <v>1033</v>
      </c>
      <c r="F3282" t="s">
        <v>129</v>
      </c>
      <c r="G3282" s="8">
        <v>501</v>
      </c>
    </row>
    <row r="3283" spans="1:7">
      <c r="A3283" t="s">
        <v>4</v>
      </c>
      <c r="B3283" t="s">
        <v>99</v>
      </c>
      <c r="C3283" t="str">
        <f>_xlfn.XLOOKUP(B3283,'Cijena modela'!$B$2:$B$61,'Cijena modela'!$C$2:$C$61)</f>
        <v>Taycan Turbo S Sport Turismo</v>
      </c>
      <c r="D3283" t="s">
        <v>1024</v>
      </c>
      <c r="E3283" t="s">
        <v>1035</v>
      </c>
      <c r="F3283" t="s">
        <v>129</v>
      </c>
      <c r="G3283" s="8">
        <v>238</v>
      </c>
    </row>
    <row r="3284" spans="1:7">
      <c r="A3284" t="s">
        <v>4</v>
      </c>
      <c r="B3284" t="s">
        <v>99</v>
      </c>
      <c r="C3284" t="str">
        <f>_xlfn.XLOOKUP(B3284,'Cijena modela'!$B$2:$B$61,'Cijena modela'!$C$2:$C$61)</f>
        <v>Taycan Turbo S Sport Turismo</v>
      </c>
      <c r="D3284" t="s">
        <v>1024</v>
      </c>
      <c r="E3284" t="s">
        <v>1037</v>
      </c>
      <c r="F3284" t="s">
        <v>129</v>
      </c>
      <c r="G3284" s="8">
        <v>636</v>
      </c>
    </row>
    <row r="3285" spans="1:7">
      <c r="A3285" t="s">
        <v>4</v>
      </c>
      <c r="B3285" t="s">
        <v>99</v>
      </c>
      <c r="C3285" t="str">
        <f>_xlfn.XLOOKUP(B3285,'Cijena modela'!$B$2:$B$61,'Cijena modela'!$C$2:$C$61)</f>
        <v>Taycan Turbo S Sport Turismo</v>
      </c>
      <c r="D3285" t="s">
        <v>1024</v>
      </c>
      <c r="E3285" t="s">
        <v>1039</v>
      </c>
      <c r="F3285" t="s">
        <v>129</v>
      </c>
      <c r="G3285" s="8">
        <v>1655</v>
      </c>
    </row>
    <row r="3286" spans="1:7">
      <c r="A3286" t="s">
        <v>4</v>
      </c>
      <c r="B3286" t="s">
        <v>99</v>
      </c>
      <c r="C3286" t="str">
        <f>_xlfn.XLOOKUP(B3286,'Cijena modela'!$B$2:$B$61,'Cijena modela'!$C$2:$C$61)</f>
        <v>Taycan Turbo S Sport Turismo</v>
      </c>
      <c r="D3286" t="s">
        <v>1024</v>
      </c>
      <c r="E3286" t="s">
        <v>1041</v>
      </c>
      <c r="F3286" t="s">
        <v>129</v>
      </c>
      <c r="G3286" s="8">
        <v>725</v>
      </c>
    </row>
    <row r="3287" spans="1:7">
      <c r="A3287" t="s">
        <v>4</v>
      </c>
      <c r="B3287" t="s">
        <v>99</v>
      </c>
      <c r="C3287" t="str">
        <f>_xlfn.XLOOKUP(B3287,'Cijena modela'!$B$2:$B$61,'Cijena modela'!$C$2:$C$61)</f>
        <v>Taycan Turbo S Sport Turismo</v>
      </c>
      <c r="D3287" t="s">
        <v>1024</v>
      </c>
      <c r="E3287" t="s">
        <v>1043</v>
      </c>
      <c r="F3287" t="s">
        <v>129</v>
      </c>
      <c r="G3287" s="8">
        <v>725</v>
      </c>
    </row>
    <row r="3288" spans="1:7">
      <c r="A3288" t="s">
        <v>4</v>
      </c>
      <c r="B3288" t="s">
        <v>99</v>
      </c>
      <c r="C3288" t="str">
        <f>_xlfn.XLOOKUP(B3288,'Cijena modela'!$B$2:$B$61,'Cijena modela'!$C$2:$C$61)</f>
        <v>Taycan Turbo S Sport Turismo</v>
      </c>
      <c r="D3288" t="s">
        <v>1024</v>
      </c>
      <c r="E3288" t="s">
        <v>1045</v>
      </c>
      <c r="F3288" t="s">
        <v>129</v>
      </c>
      <c r="G3288" s="8">
        <v>1024</v>
      </c>
    </row>
    <row r="3289" spans="1:7">
      <c r="A3289" t="s">
        <v>4</v>
      </c>
      <c r="B3289" t="s">
        <v>99</v>
      </c>
      <c r="C3289" t="str">
        <f>_xlfn.XLOOKUP(B3289,'Cijena modela'!$B$2:$B$61,'Cijena modela'!$C$2:$C$61)</f>
        <v>Taycan Turbo S Sport Turismo</v>
      </c>
      <c r="D3289" t="s">
        <v>1024</v>
      </c>
      <c r="E3289" t="s">
        <v>1047</v>
      </c>
      <c r="F3289" t="s">
        <v>129</v>
      </c>
      <c r="G3289" s="8">
        <v>207</v>
      </c>
    </row>
    <row r="3290" spans="1:7">
      <c r="A3290" t="s">
        <v>4</v>
      </c>
      <c r="B3290" t="s">
        <v>99</v>
      </c>
      <c r="C3290" t="str">
        <f>_xlfn.XLOOKUP(B3290,'Cijena modela'!$B$2:$B$61,'Cijena modela'!$C$2:$C$61)</f>
        <v>Taycan Turbo S Sport Turismo</v>
      </c>
      <c r="D3290" t="s">
        <v>1024</v>
      </c>
      <c r="E3290" t="s">
        <v>1049</v>
      </c>
      <c r="F3290" t="s">
        <v>129</v>
      </c>
      <c r="G3290" s="8">
        <v>207</v>
      </c>
    </row>
    <row r="3291" spans="1:7">
      <c r="A3291" t="s">
        <v>4</v>
      </c>
      <c r="B3291" t="s">
        <v>99</v>
      </c>
      <c r="C3291" t="str">
        <f>_xlfn.XLOOKUP(B3291,'Cijena modela'!$B$2:$B$61,'Cijena modela'!$C$2:$C$61)</f>
        <v>Taycan Turbo S Sport Turismo</v>
      </c>
      <c r="D3291" t="s">
        <v>1024</v>
      </c>
      <c r="E3291" t="s">
        <v>1051</v>
      </c>
      <c r="F3291" t="s">
        <v>129</v>
      </c>
      <c r="G3291" s="8">
        <v>207</v>
      </c>
    </row>
    <row r="3292" spans="1:7">
      <c r="A3292" t="s">
        <v>4</v>
      </c>
      <c r="B3292" t="s">
        <v>99</v>
      </c>
      <c r="C3292" t="str">
        <f>_xlfn.XLOOKUP(B3292,'Cijena modela'!$B$2:$B$61,'Cijena modela'!$C$2:$C$61)</f>
        <v>Taycan Turbo S Sport Turismo</v>
      </c>
      <c r="D3292" t="s">
        <v>1024</v>
      </c>
      <c r="E3292" t="s">
        <v>1053</v>
      </c>
      <c r="F3292" t="s">
        <v>129</v>
      </c>
      <c r="G3292" s="8">
        <v>207</v>
      </c>
    </row>
    <row r="3293" spans="1:7">
      <c r="A3293" t="s">
        <v>4</v>
      </c>
      <c r="B3293" t="s">
        <v>99</v>
      </c>
      <c r="C3293" t="str">
        <f>_xlfn.XLOOKUP(B3293,'Cijena modela'!$B$2:$B$61,'Cijena modela'!$C$2:$C$61)</f>
        <v>Taycan Turbo S Sport Turismo</v>
      </c>
      <c r="D3293" t="s">
        <v>1024</v>
      </c>
      <c r="E3293" t="s">
        <v>1055</v>
      </c>
      <c r="F3293" t="s">
        <v>129</v>
      </c>
      <c r="G3293" s="8">
        <v>518</v>
      </c>
    </row>
    <row r="3294" spans="1:7">
      <c r="A3294" t="s">
        <v>4</v>
      </c>
      <c r="B3294" t="s">
        <v>99</v>
      </c>
      <c r="C3294" t="str">
        <f>_xlfn.XLOOKUP(B3294,'Cijena modela'!$B$2:$B$61,'Cijena modela'!$C$2:$C$61)</f>
        <v>Taycan Turbo S Sport Turismo</v>
      </c>
      <c r="D3294" t="s">
        <v>1024</v>
      </c>
      <c r="E3294" t="s">
        <v>1057</v>
      </c>
      <c r="F3294" t="s">
        <v>129</v>
      </c>
      <c r="G3294" s="8">
        <v>518</v>
      </c>
    </row>
    <row r="3295" spans="1:7">
      <c r="A3295" t="s">
        <v>4</v>
      </c>
      <c r="B3295" t="s">
        <v>99</v>
      </c>
      <c r="C3295" t="str">
        <f>_xlfn.XLOOKUP(B3295,'Cijena modela'!$B$2:$B$61,'Cijena modela'!$C$2:$C$61)</f>
        <v>Taycan Turbo S Sport Turismo</v>
      </c>
      <c r="D3295" t="s">
        <v>1024</v>
      </c>
      <c r="E3295" t="s">
        <v>1059</v>
      </c>
      <c r="F3295" t="s">
        <v>129</v>
      </c>
      <c r="G3295" s="8">
        <v>725</v>
      </c>
    </row>
    <row r="3296" spans="1:7">
      <c r="A3296" t="s">
        <v>4</v>
      </c>
      <c r="B3296" t="s">
        <v>99</v>
      </c>
      <c r="C3296" t="str">
        <f>_xlfn.XLOOKUP(B3296,'Cijena modela'!$B$2:$B$61,'Cijena modela'!$C$2:$C$61)</f>
        <v>Taycan Turbo S Sport Turismo</v>
      </c>
      <c r="D3296" t="s">
        <v>1024</v>
      </c>
      <c r="E3296" t="s">
        <v>1061</v>
      </c>
      <c r="F3296" t="s">
        <v>129</v>
      </c>
      <c r="G3296" s="8">
        <v>1024</v>
      </c>
    </row>
    <row r="3297" spans="1:7">
      <c r="A3297" t="s">
        <v>4</v>
      </c>
      <c r="B3297" t="s">
        <v>99</v>
      </c>
      <c r="C3297" t="str">
        <f>_xlfn.XLOOKUP(B3297,'Cijena modela'!$B$2:$B$61,'Cijena modela'!$C$2:$C$61)</f>
        <v>Taycan Turbo S Sport Turismo</v>
      </c>
      <c r="D3297" t="s">
        <v>1021</v>
      </c>
      <c r="E3297" t="s">
        <v>1063</v>
      </c>
      <c r="F3297" t="s">
        <v>129</v>
      </c>
      <c r="G3297" s="8">
        <v>0</v>
      </c>
    </row>
    <row r="3298" spans="1:7">
      <c r="A3298" t="s">
        <v>4</v>
      </c>
      <c r="B3298" t="s">
        <v>99</v>
      </c>
      <c r="C3298" t="str">
        <f>_xlfn.XLOOKUP(B3298,'Cijena modela'!$B$2:$B$61,'Cijena modela'!$C$2:$C$61)</f>
        <v>Taycan Turbo S Sport Turismo</v>
      </c>
      <c r="D3298" t="s">
        <v>1024</v>
      </c>
      <c r="E3298" t="s">
        <v>1064</v>
      </c>
      <c r="F3298" t="s">
        <v>129</v>
      </c>
      <c r="G3298" s="8">
        <v>0</v>
      </c>
    </row>
    <row r="3299" spans="1:7">
      <c r="A3299" t="s">
        <v>4</v>
      </c>
      <c r="B3299" t="s">
        <v>99</v>
      </c>
      <c r="C3299" t="str">
        <f>_xlfn.XLOOKUP(B3299,'Cijena modela'!$B$2:$B$61,'Cijena modela'!$C$2:$C$61)</f>
        <v>Taycan Turbo S Sport Turismo</v>
      </c>
      <c r="D3299" t="s">
        <v>1024</v>
      </c>
      <c r="E3299" t="s">
        <v>1066</v>
      </c>
      <c r="F3299" t="s">
        <v>129</v>
      </c>
      <c r="G3299" s="8">
        <v>0</v>
      </c>
    </row>
    <row r="3300" spans="1:7">
      <c r="A3300" t="s">
        <v>4</v>
      </c>
      <c r="B3300" t="s">
        <v>99</v>
      </c>
      <c r="C3300" t="str">
        <f>_xlfn.XLOOKUP(B3300,'Cijena modela'!$B$2:$B$61,'Cijena modela'!$C$2:$C$61)</f>
        <v>Taycan Turbo S Sport Turismo</v>
      </c>
      <c r="D3300" t="s">
        <v>1024</v>
      </c>
      <c r="E3300" t="s">
        <v>1068</v>
      </c>
      <c r="F3300" t="s">
        <v>129</v>
      </c>
      <c r="G3300" s="8">
        <v>0</v>
      </c>
    </row>
    <row r="3301" spans="1:7">
      <c r="A3301" t="s">
        <v>4</v>
      </c>
      <c r="B3301" t="s">
        <v>99</v>
      </c>
      <c r="C3301" t="str">
        <f>_xlfn.XLOOKUP(B3301,'Cijena modela'!$B$2:$B$61,'Cijena modela'!$C$2:$C$61)</f>
        <v>Taycan Turbo S Sport Turismo</v>
      </c>
      <c r="D3301" t="s">
        <v>1024</v>
      </c>
      <c r="E3301" t="s">
        <v>1070</v>
      </c>
      <c r="F3301" t="s">
        <v>129</v>
      </c>
      <c r="G3301" s="8">
        <v>0</v>
      </c>
    </row>
    <row r="3302" spans="1:7">
      <c r="A3302" t="s">
        <v>4</v>
      </c>
      <c r="B3302" t="s">
        <v>99</v>
      </c>
      <c r="C3302" t="str">
        <f>_xlfn.XLOOKUP(B3302,'Cijena modela'!$B$2:$B$61,'Cijena modela'!$C$2:$C$61)</f>
        <v>Taycan Turbo S Sport Turismo</v>
      </c>
      <c r="D3302" t="s">
        <v>1024</v>
      </c>
      <c r="E3302" t="s">
        <v>1072</v>
      </c>
      <c r="F3302" t="s">
        <v>129</v>
      </c>
      <c r="G3302" s="8">
        <v>0</v>
      </c>
    </row>
    <row r="3303" spans="1:7">
      <c r="A3303" t="s">
        <v>4</v>
      </c>
      <c r="B3303" t="s">
        <v>99</v>
      </c>
      <c r="C3303" t="str">
        <f>_xlfn.XLOOKUP(B3303,'Cijena modela'!$B$2:$B$61,'Cijena modela'!$C$2:$C$61)</f>
        <v>Taycan Turbo S Sport Turismo</v>
      </c>
      <c r="D3303" t="s">
        <v>1021</v>
      </c>
      <c r="E3303" t="s">
        <v>1074</v>
      </c>
      <c r="F3303" t="s">
        <v>129</v>
      </c>
      <c r="G3303" s="8">
        <v>0</v>
      </c>
    </row>
    <row r="3304" spans="1:7">
      <c r="A3304" t="s">
        <v>4</v>
      </c>
      <c r="B3304" t="s">
        <v>99</v>
      </c>
      <c r="C3304" t="str">
        <f>_xlfn.XLOOKUP(B3304,'Cijena modela'!$B$2:$B$61,'Cijena modela'!$C$2:$C$61)</f>
        <v>Taycan Turbo S Sport Turismo</v>
      </c>
      <c r="D3304" t="s">
        <v>1024</v>
      </c>
      <c r="E3304" t="s">
        <v>1076</v>
      </c>
      <c r="F3304" t="s">
        <v>129</v>
      </c>
      <c r="G3304" s="8">
        <v>1748</v>
      </c>
    </row>
    <row r="3305" spans="1:7">
      <c r="A3305" t="s">
        <v>4</v>
      </c>
      <c r="B3305" t="s">
        <v>99</v>
      </c>
      <c r="C3305" t="str">
        <f>_xlfn.XLOOKUP(B3305,'Cijena modela'!$B$2:$B$61,'Cijena modela'!$C$2:$C$61)</f>
        <v>Taycan Turbo S Sport Turismo</v>
      </c>
      <c r="D3305" t="s">
        <v>1024</v>
      </c>
      <c r="E3305" t="s">
        <v>1078</v>
      </c>
      <c r="F3305" t="s">
        <v>129</v>
      </c>
      <c r="G3305" s="8">
        <v>0</v>
      </c>
    </row>
    <row r="3306" spans="1:7">
      <c r="A3306" t="s">
        <v>4</v>
      </c>
      <c r="B3306" t="s">
        <v>99</v>
      </c>
      <c r="C3306" t="str">
        <f>_xlfn.XLOOKUP(B3306,'Cijena modela'!$B$2:$B$61,'Cijena modela'!$C$2:$C$61)</f>
        <v>Taycan Turbo S Sport Turismo</v>
      </c>
      <c r="D3306" t="s">
        <v>1024</v>
      </c>
      <c r="E3306" t="s">
        <v>1080</v>
      </c>
      <c r="F3306" t="s">
        <v>129</v>
      </c>
      <c r="G3306" s="8">
        <v>0</v>
      </c>
    </row>
    <row r="3307" spans="1:7">
      <c r="A3307" t="s">
        <v>4</v>
      </c>
      <c r="B3307" t="s">
        <v>99</v>
      </c>
      <c r="C3307" t="str">
        <f>_xlfn.XLOOKUP(B3307,'Cijena modela'!$B$2:$B$61,'Cijena modela'!$C$2:$C$61)</f>
        <v>Taycan Turbo S Sport Turismo</v>
      </c>
      <c r="D3307" t="s">
        <v>1024</v>
      </c>
      <c r="E3307" t="s">
        <v>1082</v>
      </c>
      <c r="F3307" t="s">
        <v>129</v>
      </c>
      <c r="G3307" s="8">
        <v>311</v>
      </c>
    </row>
    <row r="3308" spans="1:7">
      <c r="A3308" t="s">
        <v>4</v>
      </c>
      <c r="B3308" t="s">
        <v>99</v>
      </c>
      <c r="C3308" t="str">
        <f>_xlfn.XLOOKUP(B3308,'Cijena modela'!$B$2:$B$61,'Cijena modela'!$C$2:$C$61)</f>
        <v>Taycan Turbo S Sport Turismo</v>
      </c>
      <c r="D3308" t="s">
        <v>1024</v>
      </c>
      <c r="E3308" t="s">
        <v>1084</v>
      </c>
      <c r="F3308" t="s">
        <v>129</v>
      </c>
      <c r="G3308" s="8">
        <v>1024</v>
      </c>
    </row>
    <row r="3309" spans="1:7">
      <c r="A3309" t="s">
        <v>4</v>
      </c>
      <c r="B3309" t="s">
        <v>99</v>
      </c>
      <c r="C3309" t="str">
        <f>_xlfn.XLOOKUP(B3309,'Cijena modela'!$B$2:$B$61,'Cijena modela'!$C$2:$C$61)</f>
        <v>Taycan Turbo S Sport Turismo</v>
      </c>
      <c r="D3309" t="s">
        <v>1024</v>
      </c>
      <c r="E3309" t="s">
        <v>1086</v>
      </c>
      <c r="F3309" t="s">
        <v>129</v>
      </c>
      <c r="G3309" s="8">
        <v>1024</v>
      </c>
    </row>
    <row r="3310" spans="1:7">
      <c r="A3310" t="s">
        <v>4</v>
      </c>
      <c r="B3310" t="s">
        <v>99</v>
      </c>
      <c r="C3310" t="str">
        <f>_xlfn.XLOOKUP(B3310,'Cijena modela'!$B$2:$B$61,'Cijena modela'!$C$2:$C$61)</f>
        <v>Taycan Turbo S Sport Turismo</v>
      </c>
      <c r="D3310" t="s">
        <v>1024</v>
      </c>
      <c r="E3310" t="s">
        <v>1088</v>
      </c>
      <c r="F3310" t="s">
        <v>129</v>
      </c>
      <c r="G3310" s="8">
        <v>403</v>
      </c>
    </row>
    <row r="3311" spans="1:7">
      <c r="A3311" t="s">
        <v>4</v>
      </c>
      <c r="B3311" t="s">
        <v>99</v>
      </c>
      <c r="C3311" t="str">
        <f>_xlfn.XLOOKUP(B3311,'Cijena modela'!$B$2:$B$61,'Cijena modela'!$C$2:$C$61)</f>
        <v>Taycan Turbo S Sport Turismo</v>
      </c>
      <c r="D3311" t="s">
        <v>1024</v>
      </c>
      <c r="E3311" t="s">
        <v>1090</v>
      </c>
      <c r="F3311" t="s">
        <v>129</v>
      </c>
      <c r="G3311" s="8">
        <v>299</v>
      </c>
    </row>
    <row r="3312" spans="1:7">
      <c r="A3312" t="s">
        <v>4</v>
      </c>
      <c r="B3312" t="s">
        <v>99</v>
      </c>
      <c r="C3312" t="str">
        <f>_xlfn.XLOOKUP(B3312,'Cijena modela'!$B$2:$B$61,'Cijena modela'!$C$2:$C$61)</f>
        <v>Taycan Turbo S Sport Turismo</v>
      </c>
      <c r="D3312" t="s">
        <v>1024</v>
      </c>
      <c r="E3312" t="s">
        <v>1092</v>
      </c>
      <c r="F3312" t="s">
        <v>129</v>
      </c>
      <c r="G3312" s="8">
        <v>0</v>
      </c>
    </row>
    <row r="3313" spans="1:7">
      <c r="A3313" t="s">
        <v>4</v>
      </c>
      <c r="B3313" t="s">
        <v>99</v>
      </c>
      <c r="C3313" t="str">
        <f>_xlfn.XLOOKUP(B3313,'Cijena modela'!$B$2:$B$61,'Cijena modela'!$C$2:$C$61)</f>
        <v>Taycan Turbo S Sport Turismo</v>
      </c>
      <c r="D3313" t="s">
        <v>1021</v>
      </c>
      <c r="E3313" t="s">
        <v>1094</v>
      </c>
      <c r="F3313" t="s">
        <v>129</v>
      </c>
      <c r="G3313" s="8">
        <v>0</v>
      </c>
    </row>
    <row r="3314" spans="1:7">
      <c r="A3314" t="s">
        <v>4</v>
      </c>
      <c r="B3314" t="s">
        <v>99</v>
      </c>
      <c r="C3314" t="str">
        <f>_xlfn.XLOOKUP(B3314,'Cijena modela'!$B$2:$B$61,'Cijena modela'!$C$2:$C$61)</f>
        <v>Taycan Turbo S Sport Turismo</v>
      </c>
      <c r="D3314" t="s">
        <v>1024</v>
      </c>
      <c r="E3314" t="s">
        <v>1096</v>
      </c>
      <c r="F3314" t="s">
        <v>129</v>
      </c>
      <c r="G3314" s="8">
        <v>807</v>
      </c>
    </row>
    <row r="3315" spans="1:7">
      <c r="A3315" t="s">
        <v>4</v>
      </c>
      <c r="B3315" t="s">
        <v>99</v>
      </c>
      <c r="C3315" t="str">
        <f>_xlfn.XLOOKUP(B3315,'Cijena modela'!$B$2:$B$61,'Cijena modela'!$C$2:$C$61)</f>
        <v>Taycan Turbo S Sport Turismo</v>
      </c>
      <c r="D3315" t="s">
        <v>1024</v>
      </c>
      <c r="E3315" t="s">
        <v>1098</v>
      </c>
      <c r="F3315" t="s">
        <v>129</v>
      </c>
      <c r="G3315" s="8">
        <v>1004</v>
      </c>
    </row>
    <row r="3316" spans="1:7">
      <c r="A3316" t="s">
        <v>4</v>
      </c>
      <c r="B3316" t="s">
        <v>99</v>
      </c>
      <c r="C3316" t="str">
        <f>_xlfn.XLOOKUP(B3316,'Cijena modela'!$B$2:$B$61,'Cijena modela'!$C$2:$C$61)</f>
        <v>Taycan Turbo S Sport Turismo</v>
      </c>
      <c r="D3316" t="s">
        <v>1024</v>
      </c>
      <c r="E3316" t="s">
        <v>1100</v>
      </c>
      <c r="F3316" t="s">
        <v>129</v>
      </c>
      <c r="G3316" s="8">
        <v>403</v>
      </c>
    </row>
    <row r="3317" spans="1:7">
      <c r="A3317" t="s">
        <v>4</v>
      </c>
      <c r="B3317" t="s">
        <v>99</v>
      </c>
      <c r="C3317" t="str">
        <f>_xlfn.XLOOKUP(B3317,'Cijena modela'!$B$2:$B$61,'Cijena modela'!$C$2:$C$61)</f>
        <v>Taycan Turbo S Sport Turismo</v>
      </c>
      <c r="D3317" t="s">
        <v>1024</v>
      </c>
      <c r="E3317" t="s">
        <v>1102</v>
      </c>
      <c r="F3317" t="s">
        <v>129</v>
      </c>
      <c r="G3317" s="8">
        <v>321</v>
      </c>
    </row>
    <row r="3318" spans="1:7">
      <c r="A3318" t="s">
        <v>4</v>
      </c>
      <c r="B3318" t="s">
        <v>99</v>
      </c>
      <c r="C3318" t="str">
        <f>_xlfn.XLOOKUP(B3318,'Cijena modela'!$B$2:$B$61,'Cijena modela'!$C$2:$C$61)</f>
        <v>Taycan Turbo S Sport Turismo</v>
      </c>
      <c r="D3318" t="s">
        <v>1024</v>
      </c>
      <c r="E3318" t="s">
        <v>1104</v>
      </c>
      <c r="F3318" t="s">
        <v>129</v>
      </c>
      <c r="G3318" s="8">
        <v>409</v>
      </c>
    </row>
    <row r="3319" spans="1:7">
      <c r="A3319" t="s">
        <v>4</v>
      </c>
      <c r="B3319" t="s">
        <v>99</v>
      </c>
      <c r="C3319" t="str">
        <f>_xlfn.XLOOKUP(B3319,'Cijena modela'!$B$2:$B$61,'Cijena modela'!$C$2:$C$61)</f>
        <v>Taycan Turbo S Sport Turismo</v>
      </c>
      <c r="D3319" t="s">
        <v>1024</v>
      </c>
      <c r="E3319" t="s">
        <v>1106</v>
      </c>
      <c r="F3319" t="s">
        <v>129</v>
      </c>
      <c r="G3319" s="8">
        <v>332</v>
      </c>
    </row>
    <row r="3320" spans="1:7">
      <c r="A3320" t="s">
        <v>4</v>
      </c>
      <c r="B3320" t="s">
        <v>99</v>
      </c>
      <c r="C3320" t="str">
        <f>_xlfn.XLOOKUP(B3320,'Cijena modela'!$B$2:$B$61,'Cijena modela'!$C$2:$C$61)</f>
        <v>Taycan Turbo S Sport Turismo</v>
      </c>
      <c r="D3320" t="s">
        <v>1024</v>
      </c>
      <c r="E3320" t="s">
        <v>1108</v>
      </c>
      <c r="F3320" t="s">
        <v>129</v>
      </c>
      <c r="G3320" s="8">
        <v>2017</v>
      </c>
    </row>
    <row r="3321" spans="1:7">
      <c r="A3321" t="s">
        <v>4</v>
      </c>
      <c r="B3321" t="s">
        <v>99</v>
      </c>
      <c r="C3321" t="str">
        <f>_xlfn.XLOOKUP(B3321,'Cijena modela'!$B$2:$B$61,'Cijena modela'!$C$2:$C$61)</f>
        <v>Taycan Turbo S Sport Turismo</v>
      </c>
      <c r="D3321" t="s">
        <v>1024</v>
      </c>
      <c r="E3321" t="s">
        <v>1110</v>
      </c>
      <c r="F3321" t="s">
        <v>129</v>
      </c>
      <c r="G3321" s="8">
        <v>662</v>
      </c>
    </row>
    <row r="3322" spans="1:7">
      <c r="A3322" t="s">
        <v>4</v>
      </c>
      <c r="B3322" t="s">
        <v>99</v>
      </c>
      <c r="C3322" t="str">
        <f>_xlfn.XLOOKUP(B3322,'Cijena modela'!$B$2:$B$61,'Cijena modela'!$C$2:$C$61)</f>
        <v>Taycan Turbo S Sport Turismo</v>
      </c>
      <c r="D3322" t="s">
        <v>1024</v>
      </c>
      <c r="E3322" t="s">
        <v>1111</v>
      </c>
      <c r="F3322" t="s">
        <v>129</v>
      </c>
      <c r="G3322" s="8">
        <v>817</v>
      </c>
    </row>
    <row r="3323" spans="1:7">
      <c r="A3323" t="s">
        <v>4</v>
      </c>
      <c r="B3323" t="s">
        <v>99</v>
      </c>
      <c r="C3323" t="str">
        <f>_xlfn.XLOOKUP(B3323,'Cijena modela'!$B$2:$B$61,'Cijena modela'!$C$2:$C$61)</f>
        <v>Taycan Turbo S Sport Turismo</v>
      </c>
      <c r="D3323" t="s">
        <v>1024</v>
      </c>
      <c r="E3323" t="s">
        <v>1113</v>
      </c>
      <c r="F3323" t="s">
        <v>129</v>
      </c>
      <c r="G3323" s="8">
        <v>641</v>
      </c>
    </row>
    <row r="3324" spans="1:7">
      <c r="A3324" t="s">
        <v>4</v>
      </c>
      <c r="B3324" t="s">
        <v>99</v>
      </c>
      <c r="C3324" t="str">
        <f>_xlfn.XLOOKUP(B3324,'Cijena modela'!$B$2:$B$61,'Cijena modela'!$C$2:$C$61)</f>
        <v>Taycan Turbo S Sport Turismo</v>
      </c>
      <c r="D3324" t="s">
        <v>1024</v>
      </c>
      <c r="E3324" t="s">
        <v>1115</v>
      </c>
      <c r="F3324" t="s">
        <v>129</v>
      </c>
      <c r="G3324" s="8">
        <v>501</v>
      </c>
    </row>
    <row r="3325" spans="1:7">
      <c r="A3325" t="s">
        <v>4</v>
      </c>
      <c r="B3325" t="s">
        <v>99</v>
      </c>
      <c r="C3325" t="str">
        <f>_xlfn.XLOOKUP(B3325,'Cijena modela'!$B$2:$B$61,'Cijena modela'!$C$2:$C$61)</f>
        <v>Taycan Turbo S Sport Turismo</v>
      </c>
      <c r="D3325" t="s">
        <v>1024</v>
      </c>
      <c r="E3325" t="s">
        <v>1116</v>
      </c>
      <c r="F3325" t="s">
        <v>129</v>
      </c>
      <c r="G3325" s="8">
        <v>238</v>
      </c>
    </row>
    <row r="3326" spans="1:7">
      <c r="A3326" t="s">
        <v>4</v>
      </c>
      <c r="B3326" t="s">
        <v>99</v>
      </c>
      <c r="C3326" t="str">
        <f>_xlfn.XLOOKUP(B3326,'Cijena modela'!$B$2:$B$61,'Cijena modela'!$C$2:$C$61)</f>
        <v>Taycan Turbo S Sport Turismo</v>
      </c>
      <c r="D3326" t="s">
        <v>1024</v>
      </c>
      <c r="E3326" t="s">
        <v>1117</v>
      </c>
      <c r="F3326" t="s">
        <v>129</v>
      </c>
      <c r="G3326" s="8">
        <v>2431</v>
      </c>
    </row>
    <row r="3327" spans="1:7">
      <c r="A3327" t="s">
        <v>4</v>
      </c>
      <c r="B3327" t="s">
        <v>99</v>
      </c>
      <c r="C3327" t="str">
        <f>_xlfn.XLOOKUP(B3327,'Cijena modela'!$B$2:$B$61,'Cijena modela'!$C$2:$C$61)</f>
        <v>Taycan Turbo S Sport Turismo</v>
      </c>
      <c r="D3327" t="s">
        <v>1024</v>
      </c>
      <c r="E3327" t="s">
        <v>1119</v>
      </c>
      <c r="F3327" t="s">
        <v>129</v>
      </c>
      <c r="G3327" s="8">
        <v>0</v>
      </c>
    </row>
    <row r="3328" spans="1:7">
      <c r="A3328" t="s">
        <v>4</v>
      </c>
      <c r="B3328" t="s">
        <v>99</v>
      </c>
      <c r="C3328" t="str">
        <f>_xlfn.XLOOKUP(B3328,'Cijena modela'!$B$2:$B$61,'Cijena modela'!$C$2:$C$61)</f>
        <v>Taycan Turbo S Sport Turismo</v>
      </c>
      <c r="D3328" t="s">
        <v>1021</v>
      </c>
      <c r="E3328" t="s">
        <v>1123</v>
      </c>
      <c r="F3328" t="s">
        <v>129</v>
      </c>
      <c r="G3328" s="8">
        <v>0</v>
      </c>
    </row>
    <row r="3329" spans="1:7">
      <c r="A3329" t="s">
        <v>4</v>
      </c>
      <c r="B3329" t="s">
        <v>99</v>
      </c>
      <c r="C3329" t="str">
        <f>_xlfn.XLOOKUP(B3329,'Cijena modela'!$B$2:$B$61,'Cijena modela'!$C$2:$C$61)</f>
        <v>Taycan Turbo S Sport Turismo</v>
      </c>
      <c r="D3329" t="s">
        <v>1021</v>
      </c>
      <c r="E3329" t="s">
        <v>1125</v>
      </c>
      <c r="F3329" t="s">
        <v>129</v>
      </c>
      <c r="G3329" s="8">
        <v>0</v>
      </c>
    </row>
    <row r="3330" spans="1:7">
      <c r="A3330" t="s">
        <v>4</v>
      </c>
      <c r="B3330" t="s">
        <v>99</v>
      </c>
      <c r="C3330" t="str">
        <f>_xlfn.XLOOKUP(B3330,'Cijena modela'!$B$2:$B$61,'Cijena modela'!$C$2:$C$61)</f>
        <v>Taycan Turbo S Sport Turismo</v>
      </c>
      <c r="D3330" t="s">
        <v>1021</v>
      </c>
      <c r="E3330" t="s">
        <v>1127</v>
      </c>
      <c r="F3330" t="s">
        <v>129</v>
      </c>
      <c r="G3330" s="8">
        <v>0</v>
      </c>
    </row>
    <row r="3331" spans="1:7">
      <c r="A3331" t="s">
        <v>4</v>
      </c>
      <c r="B3331" t="s">
        <v>99</v>
      </c>
      <c r="C3331" t="str">
        <f>_xlfn.XLOOKUP(B3331,'Cijena modela'!$B$2:$B$61,'Cijena modela'!$C$2:$C$61)</f>
        <v>Taycan Turbo S Sport Turismo</v>
      </c>
      <c r="D3331" t="s">
        <v>1021</v>
      </c>
      <c r="E3331" t="s">
        <v>1131</v>
      </c>
      <c r="F3331" t="s">
        <v>129</v>
      </c>
      <c r="G3331" s="8">
        <v>0</v>
      </c>
    </row>
    <row r="3332" spans="1:7">
      <c r="A3332" t="s">
        <v>4</v>
      </c>
      <c r="B3332" t="s">
        <v>99</v>
      </c>
      <c r="C3332" t="str">
        <f>_xlfn.XLOOKUP(B3332,'Cijena modela'!$B$2:$B$61,'Cijena modela'!$C$2:$C$61)</f>
        <v>Taycan Turbo S Sport Turismo</v>
      </c>
      <c r="D3332" t="s">
        <v>1133</v>
      </c>
      <c r="E3332" t="s">
        <v>1134</v>
      </c>
      <c r="F3332" t="s">
        <v>129</v>
      </c>
      <c r="G3332" s="8">
        <v>424</v>
      </c>
    </row>
    <row r="3333" spans="1:7">
      <c r="A3333" t="s">
        <v>4</v>
      </c>
      <c r="B3333" t="s">
        <v>99</v>
      </c>
      <c r="C3333" t="str">
        <f>_xlfn.XLOOKUP(B3333,'Cijena modela'!$B$2:$B$61,'Cijena modela'!$C$2:$C$61)</f>
        <v>Taycan Turbo S Sport Turismo</v>
      </c>
      <c r="D3333" t="s">
        <v>1133</v>
      </c>
      <c r="E3333" t="s">
        <v>1136</v>
      </c>
      <c r="F3333" t="s">
        <v>129</v>
      </c>
      <c r="G3333" s="8">
        <v>424</v>
      </c>
    </row>
    <row r="3334" spans="1:7">
      <c r="A3334" t="s">
        <v>4</v>
      </c>
      <c r="B3334" t="s">
        <v>99</v>
      </c>
      <c r="C3334" t="str">
        <f>_xlfn.XLOOKUP(B3334,'Cijena modela'!$B$2:$B$61,'Cijena modela'!$C$2:$C$61)</f>
        <v>Taycan Turbo S Sport Turismo</v>
      </c>
      <c r="D3334" t="s">
        <v>1021</v>
      </c>
      <c r="E3334" t="s">
        <v>1138</v>
      </c>
      <c r="F3334" t="s">
        <v>129</v>
      </c>
      <c r="G3334" s="8">
        <v>0</v>
      </c>
    </row>
    <row r="3335" spans="1:7">
      <c r="A3335" t="s">
        <v>4</v>
      </c>
      <c r="B3335" t="s">
        <v>99</v>
      </c>
      <c r="C3335" t="str">
        <f>_xlfn.XLOOKUP(B3335,'Cijena modela'!$B$2:$B$61,'Cijena modela'!$C$2:$C$61)</f>
        <v>Taycan Turbo S Sport Turismo</v>
      </c>
      <c r="D3335" t="s">
        <v>1133</v>
      </c>
      <c r="E3335" t="s">
        <v>1140</v>
      </c>
      <c r="F3335" t="s">
        <v>129</v>
      </c>
      <c r="G3335" s="8">
        <v>424</v>
      </c>
    </row>
    <row r="3336" spans="1:7">
      <c r="A3336" t="s">
        <v>4</v>
      </c>
      <c r="B3336" t="s">
        <v>99</v>
      </c>
      <c r="C3336" t="str">
        <f>_xlfn.XLOOKUP(B3336,'Cijena modela'!$B$2:$B$61,'Cijena modela'!$C$2:$C$61)</f>
        <v>Taycan Turbo S Sport Turismo</v>
      </c>
      <c r="D3336" t="s">
        <v>1133</v>
      </c>
      <c r="E3336" t="s">
        <v>1142</v>
      </c>
      <c r="F3336" t="s">
        <v>129</v>
      </c>
      <c r="G3336" s="8">
        <v>424</v>
      </c>
    </row>
    <row r="3337" spans="1:7">
      <c r="A3337" t="s">
        <v>4</v>
      </c>
      <c r="B3337" t="s">
        <v>99</v>
      </c>
      <c r="C3337" t="str">
        <f>_xlfn.XLOOKUP(B3337,'Cijena modela'!$B$2:$B$61,'Cijena modela'!$C$2:$C$61)</f>
        <v>Taycan Turbo S Sport Turismo</v>
      </c>
      <c r="D3337" t="s">
        <v>1133</v>
      </c>
      <c r="E3337" t="s">
        <v>1144</v>
      </c>
      <c r="F3337" t="s">
        <v>129</v>
      </c>
      <c r="G3337" s="8">
        <v>424</v>
      </c>
    </row>
    <row r="3338" spans="1:7">
      <c r="A3338" t="s">
        <v>4</v>
      </c>
      <c r="B3338" t="s">
        <v>99</v>
      </c>
      <c r="C3338" t="str">
        <f>_xlfn.XLOOKUP(B3338,'Cijena modela'!$B$2:$B$61,'Cijena modela'!$C$2:$C$61)</f>
        <v>Taycan Turbo S Sport Turismo</v>
      </c>
      <c r="D3338" t="s">
        <v>1133</v>
      </c>
      <c r="E3338" t="s">
        <v>1146</v>
      </c>
      <c r="F3338" t="s">
        <v>129</v>
      </c>
      <c r="G3338" s="8">
        <v>424</v>
      </c>
    </row>
    <row r="3339" spans="1:7">
      <c r="A3339" t="s">
        <v>4</v>
      </c>
      <c r="B3339" t="s">
        <v>99</v>
      </c>
      <c r="C3339" t="str">
        <f>_xlfn.XLOOKUP(B3339,'Cijena modela'!$B$2:$B$61,'Cijena modela'!$C$2:$C$61)</f>
        <v>Taycan Turbo S Sport Turismo</v>
      </c>
      <c r="D3339" t="s">
        <v>1133</v>
      </c>
      <c r="E3339" t="s">
        <v>1148</v>
      </c>
      <c r="F3339" t="s">
        <v>129</v>
      </c>
      <c r="G3339" s="8">
        <v>424</v>
      </c>
    </row>
    <row r="3340" spans="1:7">
      <c r="A3340" t="s">
        <v>4</v>
      </c>
      <c r="B3340" t="s">
        <v>99</v>
      </c>
      <c r="C3340" t="str">
        <f>_xlfn.XLOOKUP(B3340,'Cijena modela'!$B$2:$B$61,'Cijena modela'!$C$2:$C$61)</f>
        <v>Taycan Turbo S Sport Turismo</v>
      </c>
      <c r="D3340" t="s">
        <v>1133</v>
      </c>
      <c r="E3340" t="s">
        <v>1149</v>
      </c>
      <c r="F3340" t="s">
        <v>129</v>
      </c>
      <c r="G3340" s="8">
        <v>424</v>
      </c>
    </row>
    <row r="3341" spans="1:7">
      <c r="A3341" t="s">
        <v>4</v>
      </c>
      <c r="B3341" t="s">
        <v>99</v>
      </c>
      <c r="C3341" t="str">
        <f>_xlfn.XLOOKUP(B3341,'Cijena modela'!$B$2:$B$61,'Cijena modela'!$C$2:$C$61)</f>
        <v>Taycan Turbo S Sport Turismo</v>
      </c>
      <c r="D3341" t="s">
        <v>1133</v>
      </c>
      <c r="E3341" t="s">
        <v>1151</v>
      </c>
      <c r="F3341" t="s">
        <v>129</v>
      </c>
      <c r="G3341" s="8">
        <v>424</v>
      </c>
    </row>
    <row r="3342" spans="1:7">
      <c r="A3342" t="s">
        <v>4</v>
      </c>
      <c r="B3342" t="s">
        <v>99</v>
      </c>
      <c r="C3342" t="str">
        <f>_xlfn.XLOOKUP(B3342,'Cijena modela'!$B$2:$B$61,'Cijena modela'!$C$2:$C$61)</f>
        <v>Taycan Turbo S Sport Turismo</v>
      </c>
      <c r="D3342" t="s">
        <v>1021</v>
      </c>
      <c r="E3342" t="s">
        <v>1153</v>
      </c>
      <c r="F3342" t="s">
        <v>129</v>
      </c>
      <c r="G3342" s="8">
        <v>0</v>
      </c>
    </row>
    <row r="3343" spans="1:7">
      <c r="A3343" t="s">
        <v>4</v>
      </c>
      <c r="B3343" t="s">
        <v>99</v>
      </c>
      <c r="C3343" t="str">
        <f>_xlfn.XLOOKUP(B3343,'Cijena modela'!$B$2:$B$61,'Cijena modela'!$C$2:$C$61)</f>
        <v>Taycan Turbo S Sport Turismo</v>
      </c>
      <c r="D3343" t="s">
        <v>1021</v>
      </c>
      <c r="E3343" t="s">
        <v>1155</v>
      </c>
      <c r="F3343" t="s">
        <v>129</v>
      </c>
      <c r="G3343" s="8">
        <v>0</v>
      </c>
    </row>
    <row r="3344" spans="1:7">
      <c r="A3344" t="s">
        <v>4</v>
      </c>
      <c r="B3344" t="s">
        <v>99</v>
      </c>
      <c r="C3344" t="str">
        <f>_xlfn.XLOOKUP(B3344,'Cijena modela'!$B$2:$B$61,'Cijena modela'!$C$2:$C$61)</f>
        <v>Taycan Turbo S Sport Turismo</v>
      </c>
      <c r="D3344" t="s">
        <v>1021</v>
      </c>
      <c r="E3344" t="s">
        <v>1160</v>
      </c>
      <c r="F3344" t="s">
        <v>129</v>
      </c>
      <c r="G3344" s="8">
        <v>0</v>
      </c>
    </row>
    <row r="3345" spans="1:7">
      <c r="A3345" t="s">
        <v>4</v>
      </c>
      <c r="B3345" t="s">
        <v>99</v>
      </c>
      <c r="C3345" t="str">
        <f>_xlfn.XLOOKUP(B3345,'Cijena modela'!$B$2:$B$61,'Cijena modela'!$C$2:$C$61)</f>
        <v>Taycan Turbo S Sport Turismo</v>
      </c>
      <c r="D3345" t="s">
        <v>1021</v>
      </c>
      <c r="E3345" t="s">
        <v>1162</v>
      </c>
      <c r="F3345" t="s">
        <v>129</v>
      </c>
      <c r="G3345" s="8">
        <v>0</v>
      </c>
    </row>
    <row r="3346" spans="1:7">
      <c r="A3346" t="s">
        <v>4</v>
      </c>
      <c r="B3346" t="s">
        <v>99</v>
      </c>
      <c r="C3346" t="str">
        <f>_xlfn.XLOOKUP(B3346,'Cijena modela'!$B$2:$B$61,'Cijena modela'!$C$2:$C$61)</f>
        <v>Taycan Turbo S Sport Turismo</v>
      </c>
      <c r="D3346" t="s">
        <v>1021</v>
      </c>
      <c r="E3346" t="s">
        <v>1162</v>
      </c>
      <c r="F3346" t="s">
        <v>129</v>
      </c>
      <c r="G3346" s="8">
        <v>0</v>
      </c>
    </row>
    <row r="3347" spans="1:7">
      <c r="A3347" t="s">
        <v>4</v>
      </c>
      <c r="B3347" t="s">
        <v>99</v>
      </c>
      <c r="C3347" t="str">
        <f>_xlfn.XLOOKUP(B3347,'Cijena modela'!$B$2:$B$61,'Cijena modela'!$C$2:$C$61)</f>
        <v>Taycan Turbo S Sport Turismo</v>
      </c>
      <c r="D3347" t="s">
        <v>1021</v>
      </c>
      <c r="E3347" t="s">
        <v>1162</v>
      </c>
      <c r="F3347" t="s">
        <v>129</v>
      </c>
      <c r="G3347" s="8">
        <v>0</v>
      </c>
    </row>
    <row r="3348" spans="1:7">
      <c r="A3348" t="s">
        <v>4</v>
      </c>
      <c r="B3348" t="s">
        <v>99</v>
      </c>
      <c r="C3348" t="str">
        <f>_xlfn.XLOOKUP(B3348,'Cijena modela'!$B$2:$B$61,'Cijena modela'!$C$2:$C$61)</f>
        <v>Taycan Turbo S Sport Turismo</v>
      </c>
      <c r="D3348" t="s">
        <v>1021</v>
      </c>
      <c r="E3348" t="s">
        <v>1162</v>
      </c>
      <c r="F3348" t="s">
        <v>129</v>
      </c>
      <c r="G3348" s="8">
        <v>0</v>
      </c>
    </row>
    <row r="3349" spans="1:7">
      <c r="A3349" t="s">
        <v>4</v>
      </c>
      <c r="B3349" t="s">
        <v>99</v>
      </c>
      <c r="C3349" t="str">
        <f>_xlfn.XLOOKUP(B3349,'Cijena modela'!$B$2:$B$61,'Cijena modela'!$C$2:$C$61)</f>
        <v>Taycan Turbo S Sport Turismo</v>
      </c>
      <c r="D3349" t="s">
        <v>1021</v>
      </c>
      <c r="E3349" t="s">
        <v>1162</v>
      </c>
      <c r="F3349" t="s">
        <v>129</v>
      </c>
      <c r="G3349" s="8">
        <v>0</v>
      </c>
    </row>
    <row r="3350" spans="1:7">
      <c r="A3350" t="s">
        <v>4</v>
      </c>
      <c r="B3350" t="s">
        <v>99</v>
      </c>
      <c r="C3350" t="str">
        <f>_xlfn.XLOOKUP(B3350,'Cijena modela'!$B$2:$B$61,'Cijena modela'!$C$2:$C$61)</f>
        <v>Taycan Turbo S Sport Turismo</v>
      </c>
      <c r="D3350" t="s">
        <v>1021</v>
      </c>
      <c r="E3350" t="s">
        <v>1164</v>
      </c>
      <c r="F3350" t="s">
        <v>129</v>
      </c>
      <c r="G3350" s="8">
        <v>0</v>
      </c>
    </row>
    <row r="3351" spans="1:7">
      <c r="A3351" t="s">
        <v>4</v>
      </c>
      <c r="B3351" t="s">
        <v>99</v>
      </c>
      <c r="C3351" t="str">
        <f>_xlfn.XLOOKUP(B3351,'Cijena modela'!$B$2:$B$61,'Cijena modela'!$C$2:$C$61)</f>
        <v>Taycan Turbo S Sport Turismo</v>
      </c>
      <c r="D3351" t="s">
        <v>1021</v>
      </c>
      <c r="E3351" t="s">
        <v>1164</v>
      </c>
      <c r="F3351" t="s">
        <v>129</v>
      </c>
      <c r="G3351" s="8">
        <v>0</v>
      </c>
    </row>
    <row r="3352" spans="1:7">
      <c r="A3352" t="s">
        <v>4</v>
      </c>
      <c r="B3352" t="s">
        <v>99</v>
      </c>
      <c r="C3352" t="str">
        <f>_xlfn.XLOOKUP(B3352,'Cijena modela'!$B$2:$B$61,'Cijena modela'!$C$2:$C$61)</f>
        <v>Taycan Turbo S Sport Turismo</v>
      </c>
      <c r="D3352" t="s">
        <v>1021</v>
      </c>
      <c r="E3352" t="s">
        <v>1164</v>
      </c>
      <c r="F3352" t="s">
        <v>129</v>
      </c>
      <c r="G3352" s="8">
        <v>0</v>
      </c>
    </row>
    <row r="3353" spans="1:7">
      <c r="A3353" t="s">
        <v>4</v>
      </c>
      <c r="B3353" t="s">
        <v>99</v>
      </c>
      <c r="C3353" t="str">
        <f>_xlfn.XLOOKUP(B3353,'Cijena modela'!$B$2:$B$61,'Cijena modela'!$C$2:$C$61)</f>
        <v>Taycan Turbo S Sport Turismo</v>
      </c>
      <c r="D3353" t="s">
        <v>1021</v>
      </c>
      <c r="E3353" t="s">
        <v>1164</v>
      </c>
      <c r="F3353" t="s">
        <v>129</v>
      </c>
      <c r="G3353" s="8">
        <v>0</v>
      </c>
    </row>
    <row r="3354" spans="1:7">
      <c r="A3354" t="s">
        <v>4</v>
      </c>
      <c r="B3354" t="s">
        <v>99</v>
      </c>
      <c r="C3354" t="str">
        <f>_xlfn.XLOOKUP(B3354,'Cijena modela'!$B$2:$B$61,'Cijena modela'!$C$2:$C$61)</f>
        <v>Taycan Turbo S Sport Turismo</v>
      </c>
      <c r="D3354" t="s">
        <v>1021</v>
      </c>
      <c r="E3354" t="s">
        <v>1164</v>
      </c>
      <c r="F3354" t="s">
        <v>129</v>
      </c>
      <c r="G3354" s="8">
        <v>0</v>
      </c>
    </row>
    <row r="3355" spans="1:7">
      <c r="A3355" t="s">
        <v>4</v>
      </c>
      <c r="B3355" t="s">
        <v>99</v>
      </c>
      <c r="C3355" t="str">
        <f>_xlfn.XLOOKUP(B3355,'Cijena modela'!$B$2:$B$61,'Cijena modela'!$C$2:$C$61)</f>
        <v>Taycan Turbo S Sport Turismo</v>
      </c>
      <c r="D3355" t="s">
        <v>1133</v>
      </c>
      <c r="E3355" t="s">
        <v>1166</v>
      </c>
      <c r="F3355" t="s">
        <v>129</v>
      </c>
      <c r="G3355" s="8">
        <v>258</v>
      </c>
    </row>
    <row r="3356" spans="1:7">
      <c r="A3356" t="s">
        <v>4</v>
      </c>
      <c r="B3356" t="s">
        <v>99</v>
      </c>
      <c r="C3356" t="str">
        <f>_xlfn.XLOOKUP(B3356,'Cijena modela'!$B$2:$B$61,'Cijena modela'!$C$2:$C$61)</f>
        <v>Taycan Turbo S Sport Turismo</v>
      </c>
      <c r="D3356" t="s">
        <v>1133</v>
      </c>
      <c r="E3356" t="s">
        <v>1166</v>
      </c>
      <c r="F3356" t="s">
        <v>129</v>
      </c>
      <c r="G3356" s="8">
        <v>258</v>
      </c>
    </row>
    <row r="3357" spans="1:7">
      <c r="A3357" t="s">
        <v>4</v>
      </c>
      <c r="B3357" t="s">
        <v>99</v>
      </c>
      <c r="C3357" t="str">
        <f>_xlfn.XLOOKUP(B3357,'Cijena modela'!$B$2:$B$61,'Cijena modela'!$C$2:$C$61)</f>
        <v>Taycan Turbo S Sport Turismo</v>
      </c>
      <c r="D3357" t="s">
        <v>1133</v>
      </c>
      <c r="E3357" t="s">
        <v>1166</v>
      </c>
      <c r="F3357" t="s">
        <v>129</v>
      </c>
      <c r="G3357" s="8">
        <v>258</v>
      </c>
    </row>
    <row r="3358" spans="1:7">
      <c r="A3358" t="s">
        <v>4</v>
      </c>
      <c r="B3358" t="s">
        <v>99</v>
      </c>
      <c r="C3358" t="str">
        <f>_xlfn.XLOOKUP(B3358,'Cijena modela'!$B$2:$B$61,'Cijena modela'!$C$2:$C$61)</f>
        <v>Taycan Turbo S Sport Turismo</v>
      </c>
      <c r="D3358" t="s">
        <v>1133</v>
      </c>
      <c r="E3358" t="s">
        <v>1166</v>
      </c>
      <c r="F3358" t="s">
        <v>129</v>
      </c>
      <c r="G3358" s="8">
        <v>258</v>
      </c>
    </row>
    <row r="3359" spans="1:7">
      <c r="A3359" t="s">
        <v>4</v>
      </c>
      <c r="B3359" t="s">
        <v>99</v>
      </c>
      <c r="C3359" t="str">
        <f>_xlfn.XLOOKUP(B3359,'Cijena modela'!$B$2:$B$61,'Cijena modela'!$C$2:$C$61)</f>
        <v>Taycan Turbo S Sport Turismo</v>
      </c>
      <c r="D3359" t="s">
        <v>1133</v>
      </c>
      <c r="E3359" t="s">
        <v>1166</v>
      </c>
      <c r="F3359" t="s">
        <v>129</v>
      </c>
      <c r="G3359" s="8">
        <v>258</v>
      </c>
    </row>
    <row r="3360" spans="1:7">
      <c r="A3360" t="s">
        <v>4</v>
      </c>
      <c r="B3360" t="s">
        <v>99</v>
      </c>
      <c r="C3360" t="str">
        <f>_xlfn.XLOOKUP(B3360,'Cijena modela'!$B$2:$B$61,'Cijena modela'!$C$2:$C$61)</f>
        <v>Taycan Turbo S Sport Turismo</v>
      </c>
      <c r="D3360" t="s">
        <v>1021</v>
      </c>
      <c r="E3360" t="s">
        <v>1168</v>
      </c>
      <c r="F3360" t="s">
        <v>129</v>
      </c>
      <c r="G3360" s="8">
        <v>0</v>
      </c>
    </row>
    <row r="3361" spans="1:7">
      <c r="A3361" t="s">
        <v>4</v>
      </c>
      <c r="B3361" t="s">
        <v>99</v>
      </c>
      <c r="C3361" t="str">
        <f>_xlfn.XLOOKUP(B3361,'Cijena modela'!$B$2:$B$61,'Cijena modela'!$C$2:$C$61)</f>
        <v>Taycan Turbo S Sport Turismo</v>
      </c>
      <c r="D3361" t="s">
        <v>1021</v>
      </c>
      <c r="E3361" t="s">
        <v>1170</v>
      </c>
      <c r="F3361" t="s">
        <v>129</v>
      </c>
      <c r="G3361" s="8">
        <v>2069</v>
      </c>
    </row>
    <row r="3362" spans="1:7">
      <c r="A3362" t="s">
        <v>4</v>
      </c>
      <c r="B3362" t="s">
        <v>99</v>
      </c>
      <c r="C3362" t="str">
        <f>_xlfn.XLOOKUP(B3362,'Cijena modela'!$B$2:$B$61,'Cijena modela'!$C$2:$C$61)</f>
        <v>Taycan Turbo S Sport Turismo</v>
      </c>
      <c r="D3362" t="s">
        <v>1021</v>
      </c>
      <c r="E3362" t="s">
        <v>1172</v>
      </c>
      <c r="F3362" t="s">
        <v>129</v>
      </c>
      <c r="G3362" s="8">
        <v>1919</v>
      </c>
    </row>
    <row r="3363" spans="1:7">
      <c r="A3363" t="s">
        <v>4</v>
      </c>
      <c r="B3363" t="s">
        <v>99</v>
      </c>
      <c r="C3363" t="str">
        <f>_xlfn.XLOOKUP(B3363,'Cijena modela'!$B$2:$B$61,'Cijena modela'!$C$2:$C$61)</f>
        <v>Taycan Turbo S Sport Turismo</v>
      </c>
      <c r="D3363" t="s">
        <v>1021</v>
      </c>
      <c r="E3363" t="s">
        <v>1174</v>
      </c>
      <c r="F3363" t="s">
        <v>129</v>
      </c>
      <c r="G3363" s="8">
        <v>1919</v>
      </c>
    </row>
    <row r="3364" spans="1:7">
      <c r="A3364" t="s">
        <v>4</v>
      </c>
      <c r="B3364" t="s">
        <v>99</v>
      </c>
      <c r="C3364" t="str">
        <f>_xlfn.XLOOKUP(B3364,'Cijena modela'!$B$2:$B$61,'Cijena modela'!$C$2:$C$61)</f>
        <v>Taycan Turbo S Sport Turismo</v>
      </c>
      <c r="D3364" t="s">
        <v>1021</v>
      </c>
      <c r="E3364" t="s">
        <v>1176</v>
      </c>
      <c r="F3364" t="s">
        <v>129</v>
      </c>
      <c r="G3364" s="8">
        <v>1919</v>
      </c>
    </row>
    <row r="3365" spans="1:7">
      <c r="A3365" t="s">
        <v>4</v>
      </c>
      <c r="B3365" t="s">
        <v>99</v>
      </c>
      <c r="C3365" t="str">
        <f>_xlfn.XLOOKUP(B3365,'Cijena modela'!$B$2:$B$61,'Cijena modela'!$C$2:$C$61)</f>
        <v>Taycan Turbo S Sport Turismo</v>
      </c>
      <c r="D3365" t="s">
        <v>1021</v>
      </c>
      <c r="E3365" t="s">
        <v>1178</v>
      </c>
      <c r="F3365" t="s">
        <v>129</v>
      </c>
      <c r="G3365" s="8">
        <v>1919</v>
      </c>
    </row>
    <row r="3366" spans="1:7">
      <c r="A3366" t="s">
        <v>4</v>
      </c>
      <c r="B3366" t="s">
        <v>99</v>
      </c>
      <c r="C3366" t="str">
        <f>_xlfn.XLOOKUP(B3366,'Cijena modela'!$B$2:$B$61,'Cijena modela'!$C$2:$C$61)</f>
        <v>Taycan Turbo S Sport Turismo</v>
      </c>
      <c r="D3366" t="s">
        <v>1021</v>
      </c>
      <c r="E3366" t="s">
        <v>1182</v>
      </c>
      <c r="F3366" t="s">
        <v>129</v>
      </c>
      <c r="G3366" s="8">
        <v>889</v>
      </c>
    </row>
    <row r="3367" spans="1:7">
      <c r="A3367" t="s">
        <v>4</v>
      </c>
      <c r="B3367" t="s">
        <v>99</v>
      </c>
      <c r="C3367" t="str">
        <f>_xlfn.XLOOKUP(B3367,'Cijena modela'!$B$2:$B$61,'Cijena modela'!$C$2:$C$61)</f>
        <v>Taycan Turbo S Sport Turismo</v>
      </c>
      <c r="D3367" t="s">
        <v>1021</v>
      </c>
      <c r="E3367" t="s">
        <v>1188</v>
      </c>
      <c r="F3367" t="s">
        <v>129</v>
      </c>
      <c r="G3367" s="8">
        <v>590</v>
      </c>
    </row>
    <row r="3368" spans="1:7">
      <c r="A3368" t="s">
        <v>4</v>
      </c>
      <c r="B3368" t="s">
        <v>99</v>
      </c>
      <c r="C3368" t="str">
        <f>_xlfn.XLOOKUP(B3368,'Cijena modela'!$B$2:$B$61,'Cijena modela'!$C$2:$C$61)</f>
        <v>Taycan Turbo S Sport Turismo</v>
      </c>
      <c r="D3368" t="s">
        <v>1021</v>
      </c>
      <c r="E3368" t="s">
        <v>1188</v>
      </c>
      <c r="F3368" t="s">
        <v>129</v>
      </c>
      <c r="G3368" s="8">
        <v>0</v>
      </c>
    </row>
    <row r="3369" spans="1:7">
      <c r="A3369" t="s">
        <v>4</v>
      </c>
      <c r="B3369" t="s">
        <v>99</v>
      </c>
      <c r="C3369" t="str">
        <f>_xlfn.XLOOKUP(B3369,'Cijena modela'!$B$2:$B$61,'Cijena modela'!$C$2:$C$61)</f>
        <v>Taycan Turbo S Sport Turismo</v>
      </c>
      <c r="D3369" t="s">
        <v>1021</v>
      </c>
      <c r="E3369" t="s">
        <v>1190</v>
      </c>
      <c r="F3369" t="s">
        <v>129</v>
      </c>
      <c r="G3369" s="8">
        <v>1231</v>
      </c>
    </row>
    <row r="3370" spans="1:7">
      <c r="A3370" t="s">
        <v>4</v>
      </c>
      <c r="B3370" t="s">
        <v>99</v>
      </c>
      <c r="C3370" t="str">
        <f>_xlfn.XLOOKUP(B3370,'Cijena modela'!$B$2:$B$61,'Cijena modela'!$C$2:$C$61)</f>
        <v>Taycan Turbo S Sport Turismo</v>
      </c>
      <c r="D3370" t="s">
        <v>1021</v>
      </c>
      <c r="E3370" t="s">
        <v>1190</v>
      </c>
      <c r="F3370" t="s">
        <v>129</v>
      </c>
      <c r="G3370" s="8">
        <v>641</v>
      </c>
    </row>
    <row r="3371" spans="1:7">
      <c r="A3371" t="s">
        <v>4</v>
      </c>
      <c r="B3371" t="s">
        <v>99</v>
      </c>
      <c r="C3371" t="str">
        <f>_xlfn.XLOOKUP(B3371,'Cijena modela'!$B$2:$B$61,'Cijena modela'!$C$2:$C$61)</f>
        <v>Taycan Turbo S Sport Turismo</v>
      </c>
      <c r="D3371" t="s">
        <v>1021</v>
      </c>
      <c r="E3371" t="s">
        <v>1194</v>
      </c>
      <c r="F3371" t="s">
        <v>129</v>
      </c>
      <c r="G3371" s="8">
        <v>1448</v>
      </c>
    </row>
    <row r="3372" spans="1:7">
      <c r="A3372" t="s">
        <v>4</v>
      </c>
      <c r="B3372" t="s">
        <v>99</v>
      </c>
      <c r="C3372" t="str">
        <f>_xlfn.XLOOKUP(B3372,'Cijena modela'!$B$2:$B$61,'Cijena modela'!$C$2:$C$61)</f>
        <v>Taycan Turbo S Sport Turismo</v>
      </c>
      <c r="D3372" t="s">
        <v>1021</v>
      </c>
      <c r="E3372" t="s">
        <v>1196</v>
      </c>
      <c r="F3372" t="s">
        <v>129</v>
      </c>
      <c r="G3372" s="8">
        <v>713</v>
      </c>
    </row>
    <row r="3373" spans="1:7">
      <c r="A3373" t="s">
        <v>4</v>
      </c>
      <c r="B3373" t="s">
        <v>99</v>
      </c>
      <c r="C3373" t="str">
        <f>_xlfn.XLOOKUP(B3373,'Cijena modela'!$B$2:$B$61,'Cijena modela'!$C$2:$C$61)</f>
        <v>Taycan Turbo S Sport Turismo</v>
      </c>
      <c r="D3373" t="s">
        <v>1021</v>
      </c>
      <c r="E3373" t="s">
        <v>1200</v>
      </c>
      <c r="F3373" t="s">
        <v>129</v>
      </c>
      <c r="G3373" s="8">
        <v>1387</v>
      </c>
    </row>
    <row r="3374" spans="1:7">
      <c r="A3374" t="s">
        <v>4</v>
      </c>
      <c r="B3374" t="s">
        <v>99</v>
      </c>
      <c r="C3374" t="str">
        <f>_xlfn.XLOOKUP(B3374,'Cijena modela'!$B$2:$B$61,'Cijena modela'!$C$2:$C$61)</f>
        <v>Taycan Turbo S Sport Turismo</v>
      </c>
      <c r="D3374" t="s">
        <v>1021</v>
      </c>
      <c r="E3374" t="s">
        <v>1204</v>
      </c>
      <c r="F3374" t="s">
        <v>129</v>
      </c>
      <c r="G3374" s="8">
        <v>0</v>
      </c>
    </row>
    <row r="3375" spans="1:7">
      <c r="A3375" t="s">
        <v>4</v>
      </c>
      <c r="B3375" t="s">
        <v>99</v>
      </c>
      <c r="C3375" t="str">
        <f>_xlfn.XLOOKUP(B3375,'Cijena modela'!$B$2:$B$61,'Cijena modela'!$C$2:$C$61)</f>
        <v>Taycan Turbo S Sport Turismo</v>
      </c>
      <c r="D3375" t="s">
        <v>1021</v>
      </c>
      <c r="E3375" t="s">
        <v>1679</v>
      </c>
      <c r="F3375" t="s">
        <v>129</v>
      </c>
      <c r="G3375" s="8">
        <v>424</v>
      </c>
    </row>
    <row r="3376" spans="1:7">
      <c r="A3376" t="s">
        <v>4</v>
      </c>
      <c r="B3376" t="s">
        <v>99</v>
      </c>
      <c r="C3376" t="str">
        <f>_xlfn.XLOOKUP(B3376,'Cijena modela'!$B$2:$B$61,'Cijena modela'!$C$2:$C$61)</f>
        <v>Taycan Turbo S Sport Turismo</v>
      </c>
      <c r="D3376" t="s">
        <v>1021</v>
      </c>
      <c r="E3376" t="s">
        <v>1206</v>
      </c>
      <c r="F3376" t="s">
        <v>129</v>
      </c>
      <c r="G3376" s="8">
        <v>362</v>
      </c>
    </row>
    <row r="3377" spans="1:7">
      <c r="A3377" t="s">
        <v>4</v>
      </c>
      <c r="B3377" t="s">
        <v>99</v>
      </c>
      <c r="C3377" t="str">
        <f>_xlfn.XLOOKUP(B3377,'Cijena modela'!$B$2:$B$61,'Cijena modela'!$C$2:$C$61)</f>
        <v>Taycan Turbo S Sport Turismo</v>
      </c>
      <c r="D3377" t="s">
        <v>1021</v>
      </c>
      <c r="E3377" t="s">
        <v>1212</v>
      </c>
      <c r="F3377" t="s">
        <v>129</v>
      </c>
      <c r="G3377" s="8">
        <v>942</v>
      </c>
    </row>
    <row r="3378" spans="1:7">
      <c r="A3378" t="s">
        <v>4</v>
      </c>
      <c r="B3378" t="s">
        <v>99</v>
      </c>
      <c r="C3378" t="str">
        <f>_xlfn.XLOOKUP(B3378,'Cijena modela'!$B$2:$B$61,'Cijena modela'!$C$2:$C$61)</f>
        <v>Taycan Turbo S Sport Turismo</v>
      </c>
      <c r="D3378" t="s">
        <v>1214</v>
      </c>
      <c r="E3378" t="s">
        <v>1657</v>
      </c>
      <c r="F3378" t="s">
        <v>129</v>
      </c>
      <c r="G3378" s="8">
        <v>2415</v>
      </c>
    </row>
    <row r="3379" spans="1:7">
      <c r="A3379" t="s">
        <v>4</v>
      </c>
      <c r="B3379" t="s">
        <v>99</v>
      </c>
      <c r="C3379" t="str">
        <f>_xlfn.XLOOKUP(B3379,'Cijena modela'!$B$2:$B$61,'Cijena modela'!$C$2:$C$61)</f>
        <v>Taycan Turbo S Sport Turismo</v>
      </c>
      <c r="D3379" t="s">
        <v>1214</v>
      </c>
      <c r="E3379" t="s">
        <v>1217</v>
      </c>
      <c r="F3379" t="s">
        <v>129</v>
      </c>
      <c r="G3379" s="8">
        <v>0</v>
      </c>
    </row>
    <row r="3380" spans="1:7">
      <c r="A3380" t="s">
        <v>4</v>
      </c>
      <c r="B3380" t="s">
        <v>99</v>
      </c>
      <c r="C3380" t="str">
        <f>_xlfn.XLOOKUP(B3380,'Cijena modela'!$B$2:$B$61,'Cijena modela'!$C$2:$C$61)</f>
        <v>Taycan Turbo S Sport Turismo</v>
      </c>
      <c r="D3380" t="s">
        <v>1214</v>
      </c>
      <c r="E3380" t="s">
        <v>1219</v>
      </c>
      <c r="F3380" t="s">
        <v>129</v>
      </c>
      <c r="G3380" s="8">
        <v>1867</v>
      </c>
    </row>
    <row r="3381" spans="1:7">
      <c r="A3381" t="s">
        <v>4</v>
      </c>
      <c r="B3381" t="s">
        <v>99</v>
      </c>
      <c r="C3381" t="str">
        <f>_xlfn.XLOOKUP(B3381,'Cijena modela'!$B$2:$B$61,'Cijena modela'!$C$2:$C$61)</f>
        <v>Taycan Turbo S Sport Turismo</v>
      </c>
      <c r="D3381" t="s">
        <v>1214</v>
      </c>
      <c r="E3381" t="s">
        <v>1219</v>
      </c>
      <c r="F3381" t="s">
        <v>129</v>
      </c>
      <c r="G3381" s="8">
        <v>1195</v>
      </c>
    </row>
    <row r="3382" spans="1:7">
      <c r="A3382" t="s">
        <v>4</v>
      </c>
      <c r="B3382" t="s">
        <v>99</v>
      </c>
      <c r="C3382" t="str">
        <f>_xlfn.XLOOKUP(B3382,'Cijena modela'!$B$2:$B$61,'Cijena modela'!$C$2:$C$61)</f>
        <v>Taycan Turbo S Sport Turismo</v>
      </c>
      <c r="D3382" t="s">
        <v>1214</v>
      </c>
      <c r="E3382" t="s">
        <v>1221</v>
      </c>
      <c r="F3382" t="s">
        <v>129</v>
      </c>
      <c r="G3382" s="8">
        <v>2669</v>
      </c>
    </row>
    <row r="3383" spans="1:7">
      <c r="A3383" t="s">
        <v>4</v>
      </c>
      <c r="B3383" t="s">
        <v>99</v>
      </c>
      <c r="C3383" t="str">
        <f>_xlfn.XLOOKUP(B3383,'Cijena modela'!$B$2:$B$61,'Cijena modela'!$C$2:$C$61)</f>
        <v>Taycan Turbo S Sport Turismo</v>
      </c>
      <c r="D3383" t="s">
        <v>1214</v>
      </c>
      <c r="E3383" t="s">
        <v>1223</v>
      </c>
      <c r="F3383" t="s">
        <v>129</v>
      </c>
      <c r="G3383" s="8">
        <v>2017</v>
      </c>
    </row>
    <row r="3384" spans="1:7">
      <c r="A3384" t="s">
        <v>4</v>
      </c>
      <c r="B3384" t="s">
        <v>99</v>
      </c>
      <c r="C3384" t="str">
        <f>_xlfn.XLOOKUP(B3384,'Cijena modela'!$B$2:$B$61,'Cijena modela'!$C$2:$C$61)</f>
        <v>Taycan Turbo S Sport Turismo</v>
      </c>
      <c r="D3384" t="s">
        <v>1214</v>
      </c>
      <c r="E3384" t="s">
        <v>1225</v>
      </c>
      <c r="F3384" t="s">
        <v>129</v>
      </c>
      <c r="G3384" s="8">
        <v>1520</v>
      </c>
    </row>
    <row r="3385" spans="1:7">
      <c r="A3385" t="s">
        <v>4</v>
      </c>
      <c r="B3385" t="s">
        <v>99</v>
      </c>
      <c r="C3385" t="str">
        <f>_xlfn.XLOOKUP(B3385,'Cijena modela'!$B$2:$B$61,'Cijena modela'!$C$2:$C$61)</f>
        <v>Taycan Turbo S Sport Turismo</v>
      </c>
      <c r="D3385" t="s">
        <v>1021</v>
      </c>
      <c r="E3385" t="s">
        <v>1227</v>
      </c>
      <c r="F3385" t="s">
        <v>129</v>
      </c>
      <c r="G3385" s="8">
        <v>0</v>
      </c>
    </row>
    <row r="3386" spans="1:7">
      <c r="A3386" t="s">
        <v>4</v>
      </c>
      <c r="B3386" t="s">
        <v>99</v>
      </c>
      <c r="C3386" t="str">
        <f>_xlfn.XLOOKUP(B3386,'Cijena modela'!$B$2:$B$61,'Cijena modela'!$C$2:$C$61)</f>
        <v>Taycan Turbo S Sport Turismo</v>
      </c>
      <c r="D3386" t="s">
        <v>1021</v>
      </c>
      <c r="E3386" t="s">
        <v>1229</v>
      </c>
      <c r="F3386" t="s">
        <v>129</v>
      </c>
      <c r="G3386" s="8">
        <v>0</v>
      </c>
    </row>
    <row r="3387" spans="1:7">
      <c r="A3387" t="s">
        <v>4</v>
      </c>
      <c r="B3387" t="s">
        <v>99</v>
      </c>
      <c r="C3387" t="str">
        <f>_xlfn.XLOOKUP(B3387,'Cijena modela'!$B$2:$B$61,'Cijena modela'!$C$2:$C$61)</f>
        <v>Taycan Turbo S Sport Turismo</v>
      </c>
      <c r="D3387" t="s">
        <v>1021</v>
      </c>
      <c r="E3387" t="s">
        <v>1233</v>
      </c>
      <c r="F3387" t="s">
        <v>129</v>
      </c>
      <c r="G3387" s="8">
        <v>0</v>
      </c>
    </row>
    <row r="3388" spans="1:7">
      <c r="A3388" t="s">
        <v>4</v>
      </c>
      <c r="B3388" t="s">
        <v>99</v>
      </c>
      <c r="C3388" t="str">
        <f>_xlfn.XLOOKUP(B3388,'Cijena modela'!$B$2:$B$61,'Cijena modela'!$C$2:$C$61)</f>
        <v>Taycan Turbo S Sport Turismo</v>
      </c>
      <c r="D3388" t="s">
        <v>1133</v>
      </c>
      <c r="E3388" t="s">
        <v>1239</v>
      </c>
      <c r="F3388" t="s">
        <v>129</v>
      </c>
      <c r="G3388" s="8">
        <v>104</v>
      </c>
    </row>
    <row r="3389" spans="1:7">
      <c r="A3389" t="s">
        <v>4</v>
      </c>
      <c r="B3389" t="s">
        <v>99</v>
      </c>
      <c r="C3389" t="str">
        <f>_xlfn.XLOOKUP(B3389,'Cijena modela'!$B$2:$B$61,'Cijena modela'!$C$2:$C$61)</f>
        <v>Taycan Turbo S Sport Turismo</v>
      </c>
      <c r="D3389" t="s">
        <v>1021</v>
      </c>
      <c r="E3389" t="s">
        <v>1241</v>
      </c>
      <c r="F3389" t="s">
        <v>129</v>
      </c>
      <c r="G3389" s="8">
        <v>0</v>
      </c>
    </row>
    <row r="3390" spans="1:7">
      <c r="A3390" t="s">
        <v>4</v>
      </c>
      <c r="B3390" t="s">
        <v>99</v>
      </c>
      <c r="C3390" t="str">
        <f>_xlfn.XLOOKUP(B3390,'Cijena modela'!$B$2:$B$61,'Cijena modela'!$C$2:$C$61)</f>
        <v>Taycan Turbo S Sport Turismo</v>
      </c>
      <c r="D3390" t="s">
        <v>1021</v>
      </c>
      <c r="E3390" t="s">
        <v>1245</v>
      </c>
      <c r="F3390" t="s">
        <v>129</v>
      </c>
      <c r="G3390" s="8">
        <v>368</v>
      </c>
    </row>
    <row r="3391" spans="1:7">
      <c r="A3391" t="s">
        <v>4</v>
      </c>
      <c r="B3391" t="s">
        <v>99</v>
      </c>
      <c r="C3391" t="str">
        <f>_xlfn.XLOOKUP(B3391,'Cijena modela'!$B$2:$B$61,'Cijena modela'!$C$2:$C$61)</f>
        <v>Taycan Turbo S Sport Turismo</v>
      </c>
      <c r="D3391" t="s">
        <v>1021</v>
      </c>
      <c r="E3391" t="s">
        <v>1248</v>
      </c>
      <c r="F3391" t="s">
        <v>129</v>
      </c>
      <c r="G3391" s="8">
        <v>0</v>
      </c>
    </row>
    <row r="3392" spans="1:7">
      <c r="A3392" t="s">
        <v>4</v>
      </c>
      <c r="B3392" t="s">
        <v>99</v>
      </c>
      <c r="C3392" t="str">
        <f>_xlfn.XLOOKUP(B3392,'Cijena modela'!$B$2:$B$61,'Cijena modela'!$C$2:$C$61)</f>
        <v>Taycan Turbo S Sport Turismo</v>
      </c>
      <c r="D3392" t="s">
        <v>1021</v>
      </c>
      <c r="E3392" t="s">
        <v>1251</v>
      </c>
      <c r="F3392" t="s">
        <v>129</v>
      </c>
      <c r="G3392" s="8">
        <v>0</v>
      </c>
    </row>
    <row r="3393" spans="1:7">
      <c r="A3393" t="s">
        <v>4</v>
      </c>
      <c r="B3393" t="s">
        <v>99</v>
      </c>
      <c r="C3393" t="str">
        <f>_xlfn.XLOOKUP(B3393,'Cijena modela'!$B$2:$B$61,'Cijena modela'!$C$2:$C$61)</f>
        <v>Taycan Turbo S Sport Turismo</v>
      </c>
      <c r="D3393" t="s">
        <v>1021</v>
      </c>
      <c r="E3393" t="s">
        <v>1253</v>
      </c>
      <c r="F3393" t="s">
        <v>129</v>
      </c>
      <c r="G3393" s="8">
        <v>248</v>
      </c>
    </row>
    <row r="3394" spans="1:7">
      <c r="A3394" t="s">
        <v>4</v>
      </c>
      <c r="B3394" t="s">
        <v>99</v>
      </c>
      <c r="C3394" t="str">
        <f>_xlfn.XLOOKUP(B3394,'Cijena modela'!$B$2:$B$61,'Cijena modela'!$C$2:$C$61)</f>
        <v>Taycan Turbo S Sport Turismo</v>
      </c>
      <c r="D3394" t="s">
        <v>1021</v>
      </c>
      <c r="E3394" t="s">
        <v>1258</v>
      </c>
      <c r="F3394" t="s">
        <v>129</v>
      </c>
      <c r="G3394" s="8">
        <v>0</v>
      </c>
    </row>
    <row r="3395" spans="1:7">
      <c r="A3395" t="s">
        <v>4</v>
      </c>
      <c r="B3395" t="s">
        <v>99</v>
      </c>
      <c r="C3395" t="str">
        <f>_xlfn.XLOOKUP(B3395,'Cijena modela'!$B$2:$B$61,'Cijena modela'!$C$2:$C$61)</f>
        <v>Taycan Turbo S Sport Turismo</v>
      </c>
      <c r="D3395" t="s">
        <v>1021</v>
      </c>
      <c r="E3395" t="s">
        <v>1260</v>
      </c>
      <c r="F3395" t="s">
        <v>129</v>
      </c>
      <c r="G3395" s="8">
        <v>0</v>
      </c>
    </row>
    <row r="3396" spans="1:7">
      <c r="A3396" t="s">
        <v>4</v>
      </c>
      <c r="B3396" t="s">
        <v>99</v>
      </c>
      <c r="C3396" t="str">
        <f>_xlfn.XLOOKUP(B3396,'Cijena modela'!$B$2:$B$61,'Cijena modela'!$C$2:$C$61)</f>
        <v>Taycan Turbo S Sport Turismo</v>
      </c>
      <c r="D3396" t="s">
        <v>1021</v>
      </c>
      <c r="E3396" t="s">
        <v>1262</v>
      </c>
      <c r="F3396" t="s">
        <v>129</v>
      </c>
      <c r="G3396" s="8">
        <v>2069</v>
      </c>
    </row>
    <row r="3397" spans="1:7">
      <c r="A3397" t="s">
        <v>4</v>
      </c>
      <c r="B3397" t="s">
        <v>99</v>
      </c>
      <c r="C3397" t="str">
        <f>_xlfn.XLOOKUP(B3397,'Cijena modela'!$B$2:$B$61,'Cijena modela'!$C$2:$C$61)</f>
        <v>Taycan Turbo S Sport Turismo</v>
      </c>
      <c r="D3397" t="s">
        <v>1133</v>
      </c>
      <c r="E3397" t="s">
        <v>1264</v>
      </c>
      <c r="F3397" t="s">
        <v>129</v>
      </c>
      <c r="G3397" s="8">
        <v>0</v>
      </c>
    </row>
    <row r="3398" spans="1:7">
      <c r="A3398" t="s">
        <v>4</v>
      </c>
      <c r="B3398" t="s">
        <v>99</v>
      </c>
      <c r="C3398" t="str">
        <f>_xlfn.XLOOKUP(B3398,'Cijena modela'!$B$2:$B$61,'Cijena modela'!$C$2:$C$61)</f>
        <v>Taycan Turbo S Sport Turismo</v>
      </c>
      <c r="D3398" t="s">
        <v>1021</v>
      </c>
      <c r="E3398" t="s">
        <v>1266</v>
      </c>
      <c r="F3398" t="s">
        <v>129</v>
      </c>
      <c r="G3398" s="8">
        <v>0</v>
      </c>
    </row>
    <row r="3399" spans="1:7">
      <c r="A3399" t="s">
        <v>4</v>
      </c>
      <c r="B3399" t="s">
        <v>99</v>
      </c>
      <c r="C3399" t="str">
        <f>_xlfn.XLOOKUP(B3399,'Cijena modela'!$B$2:$B$61,'Cijena modela'!$C$2:$C$61)</f>
        <v>Taycan Turbo S Sport Turismo</v>
      </c>
      <c r="D3399" t="s">
        <v>1021</v>
      </c>
      <c r="E3399" t="s">
        <v>1268</v>
      </c>
      <c r="F3399" t="s">
        <v>129</v>
      </c>
      <c r="G3399" s="8">
        <v>0</v>
      </c>
    </row>
    <row r="3400" spans="1:7">
      <c r="A3400" t="s">
        <v>4</v>
      </c>
      <c r="B3400" t="s">
        <v>99</v>
      </c>
      <c r="C3400" t="str">
        <f>_xlfn.XLOOKUP(B3400,'Cijena modela'!$B$2:$B$61,'Cijena modela'!$C$2:$C$61)</f>
        <v>Taycan Turbo S Sport Turismo</v>
      </c>
      <c r="D3400" t="s">
        <v>1021</v>
      </c>
      <c r="E3400" t="s">
        <v>1658</v>
      </c>
      <c r="F3400" t="s">
        <v>129</v>
      </c>
      <c r="G3400" s="8">
        <v>0</v>
      </c>
    </row>
    <row r="3401" spans="1:7">
      <c r="A3401" t="s">
        <v>4</v>
      </c>
      <c r="B3401" t="s">
        <v>99</v>
      </c>
      <c r="C3401" t="str">
        <f>_xlfn.XLOOKUP(B3401,'Cijena modela'!$B$2:$B$61,'Cijena modela'!$C$2:$C$61)</f>
        <v>Taycan Turbo S Sport Turismo</v>
      </c>
      <c r="D3401" t="s">
        <v>1021</v>
      </c>
      <c r="E3401" t="s">
        <v>1270</v>
      </c>
      <c r="F3401" t="s">
        <v>129</v>
      </c>
      <c r="G3401" s="8">
        <v>0</v>
      </c>
    </row>
    <row r="3402" spans="1:7">
      <c r="A3402" t="s">
        <v>4</v>
      </c>
      <c r="B3402" t="s">
        <v>99</v>
      </c>
      <c r="C3402" t="str">
        <f>_xlfn.XLOOKUP(B3402,'Cijena modela'!$B$2:$B$61,'Cijena modela'!$C$2:$C$61)</f>
        <v>Taycan Turbo S Sport Turismo</v>
      </c>
      <c r="D3402" t="s">
        <v>1133</v>
      </c>
      <c r="E3402" t="s">
        <v>1274</v>
      </c>
      <c r="F3402" t="s">
        <v>129</v>
      </c>
      <c r="G3402" s="8">
        <v>248</v>
      </c>
    </row>
    <row r="3403" spans="1:7">
      <c r="A3403" t="s">
        <v>4</v>
      </c>
      <c r="B3403" t="s">
        <v>99</v>
      </c>
      <c r="C3403" t="str">
        <f>_xlfn.XLOOKUP(B3403,'Cijena modela'!$B$2:$B$61,'Cijena modela'!$C$2:$C$61)</f>
        <v>Taycan Turbo S Sport Turismo</v>
      </c>
      <c r="D3403" t="s">
        <v>1133</v>
      </c>
      <c r="E3403" t="s">
        <v>1276</v>
      </c>
      <c r="F3403" t="s">
        <v>129</v>
      </c>
      <c r="G3403" s="8">
        <v>299</v>
      </c>
    </row>
    <row r="3404" spans="1:7">
      <c r="A3404" t="s">
        <v>4</v>
      </c>
      <c r="B3404" t="s">
        <v>99</v>
      </c>
      <c r="C3404" t="str">
        <f>_xlfn.XLOOKUP(B3404,'Cijena modela'!$B$2:$B$61,'Cijena modela'!$C$2:$C$61)</f>
        <v>Taycan Turbo S Sport Turismo</v>
      </c>
      <c r="D3404" t="s">
        <v>1133</v>
      </c>
      <c r="E3404" t="s">
        <v>1278</v>
      </c>
      <c r="F3404" t="s">
        <v>129</v>
      </c>
      <c r="G3404" s="8">
        <v>299</v>
      </c>
    </row>
    <row r="3405" spans="1:7">
      <c r="A3405" t="s">
        <v>4</v>
      </c>
      <c r="B3405" t="s">
        <v>99</v>
      </c>
      <c r="C3405" t="str">
        <f>_xlfn.XLOOKUP(B3405,'Cijena modela'!$B$2:$B$61,'Cijena modela'!$C$2:$C$61)</f>
        <v>Taycan Turbo S Sport Turismo</v>
      </c>
      <c r="D3405" t="s">
        <v>1021</v>
      </c>
      <c r="E3405" t="s">
        <v>1283</v>
      </c>
      <c r="F3405" t="s">
        <v>129</v>
      </c>
      <c r="G3405" s="8">
        <v>0</v>
      </c>
    </row>
    <row r="3406" spans="1:7">
      <c r="A3406" t="s">
        <v>4</v>
      </c>
      <c r="B3406" t="s">
        <v>99</v>
      </c>
      <c r="C3406" t="str">
        <f>_xlfn.XLOOKUP(B3406,'Cijena modela'!$B$2:$B$61,'Cijena modela'!$C$2:$C$61)</f>
        <v>Taycan Turbo S Sport Turismo</v>
      </c>
      <c r="D3406" t="s">
        <v>1021</v>
      </c>
      <c r="E3406" t="s">
        <v>1285</v>
      </c>
      <c r="F3406" t="s">
        <v>129</v>
      </c>
      <c r="G3406" s="8">
        <v>0</v>
      </c>
    </row>
    <row r="3407" spans="1:7">
      <c r="A3407" t="s">
        <v>4</v>
      </c>
      <c r="B3407" t="s">
        <v>99</v>
      </c>
      <c r="C3407" t="str">
        <f>_xlfn.XLOOKUP(B3407,'Cijena modela'!$B$2:$B$61,'Cijena modela'!$C$2:$C$61)</f>
        <v>Taycan Turbo S Sport Turismo</v>
      </c>
      <c r="D3407" t="s">
        <v>1021</v>
      </c>
      <c r="E3407" t="s">
        <v>1287</v>
      </c>
      <c r="F3407" t="s">
        <v>129</v>
      </c>
      <c r="G3407" s="8">
        <v>248</v>
      </c>
    </row>
    <row r="3408" spans="1:7">
      <c r="A3408" t="s">
        <v>4</v>
      </c>
      <c r="B3408" t="s">
        <v>99</v>
      </c>
      <c r="C3408" t="str">
        <f>_xlfn.XLOOKUP(B3408,'Cijena modela'!$B$2:$B$61,'Cijena modela'!$C$2:$C$61)</f>
        <v>Taycan Turbo S Sport Turismo</v>
      </c>
      <c r="D3408" t="s">
        <v>1133</v>
      </c>
      <c r="E3408" t="s">
        <v>1291</v>
      </c>
      <c r="F3408" t="s">
        <v>129</v>
      </c>
      <c r="G3408" s="8">
        <v>289</v>
      </c>
    </row>
    <row r="3409" spans="1:7">
      <c r="A3409" t="s">
        <v>4</v>
      </c>
      <c r="B3409" t="s">
        <v>99</v>
      </c>
      <c r="C3409" t="str">
        <f>_xlfn.XLOOKUP(B3409,'Cijena modela'!$B$2:$B$61,'Cijena modela'!$C$2:$C$61)</f>
        <v>Taycan Turbo S Sport Turismo</v>
      </c>
      <c r="D3409" t="s">
        <v>1021</v>
      </c>
      <c r="E3409" t="s">
        <v>1626</v>
      </c>
      <c r="F3409" t="s">
        <v>129</v>
      </c>
      <c r="G3409" s="8">
        <v>0</v>
      </c>
    </row>
    <row r="3410" spans="1:7">
      <c r="A3410" t="s">
        <v>4</v>
      </c>
      <c r="B3410" t="s">
        <v>99</v>
      </c>
      <c r="C3410" t="str">
        <f>_xlfn.XLOOKUP(B3410,'Cijena modela'!$B$2:$B$61,'Cijena modela'!$C$2:$C$61)</f>
        <v>Taycan Turbo S Sport Turismo</v>
      </c>
      <c r="D3410" t="s">
        <v>1021</v>
      </c>
      <c r="E3410" t="s">
        <v>1296</v>
      </c>
      <c r="F3410" t="s">
        <v>129</v>
      </c>
      <c r="G3410" s="8">
        <v>475</v>
      </c>
    </row>
    <row r="3411" spans="1:7">
      <c r="A3411" t="s">
        <v>4</v>
      </c>
      <c r="B3411" t="s">
        <v>99</v>
      </c>
      <c r="C3411" t="str">
        <f>_xlfn.XLOOKUP(B3411,'Cijena modela'!$B$2:$B$61,'Cijena modela'!$C$2:$C$61)</f>
        <v>Taycan Turbo S Sport Turismo</v>
      </c>
      <c r="D3411" t="s">
        <v>1133</v>
      </c>
      <c r="E3411" t="s">
        <v>1300</v>
      </c>
      <c r="F3411" t="s">
        <v>129</v>
      </c>
      <c r="G3411" s="8">
        <v>0</v>
      </c>
    </row>
    <row r="3412" spans="1:7">
      <c r="A3412" t="s">
        <v>4</v>
      </c>
      <c r="B3412" t="s">
        <v>99</v>
      </c>
      <c r="C3412" t="str">
        <f>_xlfn.XLOOKUP(B3412,'Cijena modela'!$B$2:$B$61,'Cijena modela'!$C$2:$C$61)</f>
        <v>Taycan Turbo S Sport Turismo</v>
      </c>
      <c r="D3412" t="s">
        <v>1021</v>
      </c>
      <c r="E3412" t="s">
        <v>1302</v>
      </c>
      <c r="F3412" t="s">
        <v>129</v>
      </c>
      <c r="G3412" s="8">
        <v>434</v>
      </c>
    </row>
    <row r="3413" spans="1:7">
      <c r="A3413" t="s">
        <v>4</v>
      </c>
      <c r="B3413" t="s">
        <v>99</v>
      </c>
      <c r="C3413" t="str">
        <f>_xlfn.XLOOKUP(B3413,'Cijena modela'!$B$2:$B$61,'Cijena modela'!$C$2:$C$61)</f>
        <v>Taycan Turbo S Sport Turismo</v>
      </c>
      <c r="D3413" t="s">
        <v>1021</v>
      </c>
      <c r="E3413" t="s">
        <v>1304</v>
      </c>
      <c r="F3413" t="s">
        <v>129</v>
      </c>
      <c r="G3413" s="8">
        <v>1164</v>
      </c>
    </row>
    <row r="3414" spans="1:7">
      <c r="A3414" t="s">
        <v>4</v>
      </c>
      <c r="B3414" t="s">
        <v>99</v>
      </c>
      <c r="C3414" t="str">
        <f>_xlfn.XLOOKUP(B3414,'Cijena modela'!$B$2:$B$61,'Cijena modela'!$C$2:$C$61)</f>
        <v>Taycan Turbo S Sport Turismo</v>
      </c>
      <c r="D3414" t="s">
        <v>1021</v>
      </c>
      <c r="E3414" t="s">
        <v>1306</v>
      </c>
      <c r="F3414" t="s">
        <v>129</v>
      </c>
      <c r="G3414" s="8">
        <v>1599</v>
      </c>
    </row>
    <row r="3415" spans="1:7">
      <c r="A3415" t="s">
        <v>4</v>
      </c>
      <c r="B3415" t="s">
        <v>99</v>
      </c>
      <c r="C3415" t="str">
        <f>_xlfn.XLOOKUP(B3415,'Cijena modela'!$B$2:$B$61,'Cijena modela'!$C$2:$C$61)</f>
        <v>Taycan Turbo S Sport Turismo</v>
      </c>
      <c r="D3415" t="s">
        <v>1021</v>
      </c>
      <c r="E3415" t="s">
        <v>1308</v>
      </c>
      <c r="F3415" t="s">
        <v>129</v>
      </c>
      <c r="G3415" s="8">
        <v>2069</v>
      </c>
    </row>
    <row r="3416" spans="1:7">
      <c r="A3416" t="s">
        <v>4</v>
      </c>
      <c r="B3416" t="s">
        <v>99</v>
      </c>
      <c r="C3416" t="str">
        <f>_xlfn.XLOOKUP(B3416,'Cijena modela'!$B$2:$B$61,'Cijena modela'!$C$2:$C$61)</f>
        <v>Taycan Turbo S Sport Turismo</v>
      </c>
      <c r="D3416" t="s">
        <v>1021</v>
      </c>
      <c r="E3416" t="s">
        <v>1310</v>
      </c>
      <c r="F3416" t="s">
        <v>129</v>
      </c>
      <c r="G3416" s="8">
        <v>0</v>
      </c>
    </row>
    <row r="3417" spans="1:7">
      <c r="A3417" t="s">
        <v>4</v>
      </c>
      <c r="B3417" t="s">
        <v>99</v>
      </c>
      <c r="C3417" t="str">
        <f>_xlfn.XLOOKUP(B3417,'Cijena modela'!$B$2:$B$61,'Cijena modela'!$C$2:$C$61)</f>
        <v>Taycan Turbo S Sport Turismo</v>
      </c>
      <c r="D3417" t="s">
        <v>1021</v>
      </c>
      <c r="E3417" t="s">
        <v>1318</v>
      </c>
      <c r="F3417" t="s">
        <v>129</v>
      </c>
      <c r="G3417" s="8">
        <v>0</v>
      </c>
    </row>
    <row r="3418" spans="1:7">
      <c r="A3418" t="s">
        <v>4</v>
      </c>
      <c r="B3418" t="s">
        <v>99</v>
      </c>
      <c r="C3418" t="str">
        <f>_xlfn.XLOOKUP(B3418,'Cijena modela'!$B$2:$B$61,'Cijena modela'!$C$2:$C$61)</f>
        <v>Taycan Turbo S Sport Turismo</v>
      </c>
      <c r="D3418" t="s">
        <v>1133</v>
      </c>
      <c r="E3418" t="s">
        <v>1320</v>
      </c>
      <c r="F3418" t="s">
        <v>129</v>
      </c>
      <c r="G3418" s="8">
        <v>207</v>
      </c>
    </row>
    <row r="3419" spans="1:7">
      <c r="A3419" t="s">
        <v>4</v>
      </c>
      <c r="B3419" t="s">
        <v>99</v>
      </c>
      <c r="C3419" t="str">
        <f>_xlfn.XLOOKUP(B3419,'Cijena modela'!$B$2:$B$61,'Cijena modela'!$C$2:$C$61)</f>
        <v>Taycan Turbo S Sport Turismo</v>
      </c>
      <c r="D3419" t="s">
        <v>1021</v>
      </c>
      <c r="E3419" t="s">
        <v>1322</v>
      </c>
      <c r="F3419" t="s">
        <v>129</v>
      </c>
      <c r="G3419" s="8">
        <v>0</v>
      </c>
    </row>
    <row r="3420" spans="1:7">
      <c r="A3420" t="s">
        <v>4</v>
      </c>
      <c r="B3420" t="s">
        <v>99</v>
      </c>
      <c r="C3420" t="str">
        <f>_xlfn.XLOOKUP(B3420,'Cijena modela'!$B$2:$B$61,'Cijena modela'!$C$2:$C$61)</f>
        <v>Taycan Turbo S Sport Turismo</v>
      </c>
      <c r="D3420" t="s">
        <v>1021</v>
      </c>
      <c r="E3420" t="s">
        <v>1324</v>
      </c>
      <c r="F3420" t="s">
        <v>129</v>
      </c>
      <c r="G3420" s="8">
        <v>0</v>
      </c>
    </row>
    <row r="3421" spans="1:7">
      <c r="A3421" t="s">
        <v>4</v>
      </c>
      <c r="B3421" t="s">
        <v>99</v>
      </c>
      <c r="C3421" t="str">
        <f>_xlfn.XLOOKUP(B3421,'Cijena modela'!$B$2:$B$61,'Cijena modela'!$C$2:$C$61)</f>
        <v>Taycan Turbo S Sport Turismo</v>
      </c>
      <c r="D3421" t="s">
        <v>1021</v>
      </c>
      <c r="E3421" t="s">
        <v>1327</v>
      </c>
      <c r="F3421" t="s">
        <v>129</v>
      </c>
      <c r="G3421" s="8">
        <v>0</v>
      </c>
    </row>
    <row r="3422" spans="1:7">
      <c r="A3422" t="s">
        <v>4</v>
      </c>
      <c r="B3422" t="s">
        <v>99</v>
      </c>
      <c r="C3422" t="str">
        <f>_xlfn.XLOOKUP(B3422,'Cijena modela'!$B$2:$B$61,'Cijena modela'!$C$2:$C$61)</f>
        <v>Taycan Turbo S Sport Turismo</v>
      </c>
      <c r="D3422" t="s">
        <v>1021</v>
      </c>
      <c r="E3422" t="s">
        <v>1329</v>
      </c>
      <c r="F3422" t="s">
        <v>129</v>
      </c>
      <c r="G3422" s="8">
        <v>10809</v>
      </c>
    </row>
    <row r="3423" spans="1:7">
      <c r="A3423" t="s">
        <v>4</v>
      </c>
      <c r="B3423" t="s">
        <v>99</v>
      </c>
      <c r="C3423" t="str">
        <f>_xlfn.XLOOKUP(B3423,'Cijena modela'!$B$2:$B$61,'Cijena modela'!$C$2:$C$61)</f>
        <v>Taycan Turbo S Sport Turismo</v>
      </c>
      <c r="D3423" t="s">
        <v>1331</v>
      </c>
      <c r="E3423" t="s">
        <v>1332</v>
      </c>
      <c r="F3423" t="s">
        <v>129</v>
      </c>
      <c r="G3423" s="8">
        <v>0</v>
      </c>
    </row>
    <row r="3424" spans="1:7">
      <c r="A3424" t="s">
        <v>4</v>
      </c>
      <c r="B3424" t="s">
        <v>99</v>
      </c>
      <c r="C3424" t="str">
        <f>_xlfn.XLOOKUP(B3424,'Cijena modela'!$B$2:$B$61,'Cijena modela'!$C$2:$C$61)</f>
        <v>Taycan Turbo S Sport Turismo</v>
      </c>
      <c r="D3424" t="s">
        <v>1331</v>
      </c>
      <c r="E3424" t="s">
        <v>1334</v>
      </c>
      <c r="F3424" t="s">
        <v>129</v>
      </c>
      <c r="G3424" s="8">
        <v>0</v>
      </c>
    </row>
    <row r="3425" spans="1:7">
      <c r="A3425" t="s">
        <v>4</v>
      </c>
      <c r="B3425" t="s">
        <v>99</v>
      </c>
      <c r="C3425" t="str">
        <f>_xlfn.XLOOKUP(B3425,'Cijena modela'!$B$2:$B$61,'Cijena modela'!$C$2:$C$61)</f>
        <v>Taycan Turbo S Sport Turismo</v>
      </c>
      <c r="D3425" t="s">
        <v>1021</v>
      </c>
      <c r="E3425" t="s">
        <v>1336</v>
      </c>
      <c r="F3425" t="s">
        <v>129</v>
      </c>
      <c r="G3425" s="8">
        <v>0</v>
      </c>
    </row>
    <row r="3426" spans="1:7">
      <c r="A3426" t="s">
        <v>4</v>
      </c>
      <c r="B3426" t="s">
        <v>99</v>
      </c>
      <c r="C3426" t="str">
        <f>_xlfn.XLOOKUP(B3426,'Cijena modela'!$B$2:$B$61,'Cijena modela'!$C$2:$C$61)</f>
        <v>Taycan Turbo S Sport Turismo</v>
      </c>
      <c r="D3426" t="s">
        <v>1021</v>
      </c>
      <c r="E3426" t="s">
        <v>1344</v>
      </c>
      <c r="F3426" t="s">
        <v>129</v>
      </c>
      <c r="G3426" s="8">
        <v>0</v>
      </c>
    </row>
    <row r="3427" spans="1:7">
      <c r="A3427" t="s">
        <v>4</v>
      </c>
      <c r="B3427" t="s">
        <v>99</v>
      </c>
      <c r="C3427" t="str">
        <f>_xlfn.XLOOKUP(B3427,'Cijena modela'!$B$2:$B$61,'Cijena modela'!$C$2:$C$61)</f>
        <v>Taycan Turbo S Sport Turismo</v>
      </c>
      <c r="D3427" t="s">
        <v>1133</v>
      </c>
      <c r="E3427" t="s">
        <v>1664</v>
      </c>
      <c r="F3427" t="s">
        <v>129</v>
      </c>
      <c r="G3427" s="8">
        <v>713</v>
      </c>
    </row>
    <row r="3428" spans="1:7">
      <c r="A3428" t="s">
        <v>4</v>
      </c>
      <c r="B3428" t="s">
        <v>99</v>
      </c>
      <c r="C3428" t="str">
        <f>_xlfn.XLOOKUP(B3428,'Cijena modela'!$B$2:$B$61,'Cijena modela'!$C$2:$C$61)</f>
        <v>Taycan Turbo S Sport Turismo</v>
      </c>
      <c r="D3428" t="s">
        <v>1133</v>
      </c>
      <c r="E3428" t="s">
        <v>1352</v>
      </c>
      <c r="F3428" t="s">
        <v>129</v>
      </c>
      <c r="G3428" s="8">
        <v>1034</v>
      </c>
    </row>
    <row r="3429" spans="1:7">
      <c r="A3429" t="s">
        <v>4</v>
      </c>
      <c r="B3429" t="s">
        <v>99</v>
      </c>
      <c r="C3429" t="str">
        <f>_xlfn.XLOOKUP(B3429,'Cijena modela'!$B$2:$B$61,'Cijena modela'!$C$2:$C$61)</f>
        <v>Taycan Turbo S Sport Turismo</v>
      </c>
      <c r="D3429" t="s">
        <v>1133</v>
      </c>
      <c r="E3429" t="s">
        <v>1355</v>
      </c>
      <c r="F3429" t="s">
        <v>129</v>
      </c>
      <c r="G3429" s="8">
        <v>1034</v>
      </c>
    </row>
    <row r="3430" spans="1:7">
      <c r="A3430" t="s">
        <v>4</v>
      </c>
      <c r="B3430" t="s">
        <v>99</v>
      </c>
      <c r="C3430" t="str">
        <f>_xlfn.XLOOKUP(B3430,'Cijena modela'!$B$2:$B$61,'Cijena modela'!$C$2:$C$61)</f>
        <v>Taycan Turbo S Sport Turismo</v>
      </c>
      <c r="D3430" t="s">
        <v>1133</v>
      </c>
      <c r="E3430" t="s">
        <v>1357</v>
      </c>
      <c r="F3430" t="s">
        <v>129</v>
      </c>
      <c r="G3430" s="8">
        <v>1034</v>
      </c>
    </row>
    <row r="3431" spans="1:7">
      <c r="A3431" t="s">
        <v>4</v>
      </c>
      <c r="B3431" t="s">
        <v>99</v>
      </c>
      <c r="C3431" t="str">
        <f>_xlfn.XLOOKUP(B3431,'Cijena modela'!$B$2:$B$61,'Cijena modela'!$C$2:$C$61)</f>
        <v>Taycan Turbo S Sport Turismo</v>
      </c>
      <c r="D3431" t="s">
        <v>1133</v>
      </c>
      <c r="E3431" t="s">
        <v>1359</v>
      </c>
      <c r="F3431" t="s">
        <v>129</v>
      </c>
      <c r="G3431" s="8">
        <v>1034</v>
      </c>
    </row>
    <row r="3432" spans="1:7">
      <c r="A3432" t="s">
        <v>4</v>
      </c>
      <c r="B3432" t="s">
        <v>99</v>
      </c>
      <c r="C3432" t="str">
        <f>_xlfn.XLOOKUP(B3432,'Cijena modela'!$B$2:$B$61,'Cijena modela'!$C$2:$C$61)</f>
        <v>Taycan Turbo S Sport Turismo</v>
      </c>
      <c r="D3432" t="s">
        <v>1133</v>
      </c>
      <c r="E3432" t="s">
        <v>1361</v>
      </c>
      <c r="F3432" t="s">
        <v>129</v>
      </c>
      <c r="G3432" s="8">
        <v>1034</v>
      </c>
    </row>
    <row r="3433" spans="1:7">
      <c r="A3433" t="s">
        <v>4</v>
      </c>
      <c r="B3433" t="s">
        <v>99</v>
      </c>
      <c r="C3433" t="str">
        <f>_xlfn.XLOOKUP(B3433,'Cijena modela'!$B$2:$B$61,'Cijena modela'!$C$2:$C$61)</f>
        <v>Taycan Turbo S Sport Turismo</v>
      </c>
      <c r="D3433" t="s">
        <v>1133</v>
      </c>
      <c r="E3433" t="s">
        <v>1363</v>
      </c>
      <c r="F3433" t="s">
        <v>129</v>
      </c>
      <c r="G3433" s="8">
        <v>1034</v>
      </c>
    </row>
    <row r="3434" spans="1:7">
      <c r="A3434" t="s">
        <v>4</v>
      </c>
      <c r="B3434" t="s">
        <v>99</v>
      </c>
      <c r="C3434" t="str">
        <f>_xlfn.XLOOKUP(B3434,'Cijena modela'!$B$2:$B$61,'Cijena modela'!$C$2:$C$61)</f>
        <v>Taycan Turbo S Sport Turismo</v>
      </c>
      <c r="D3434" t="s">
        <v>1021</v>
      </c>
      <c r="E3434" t="s">
        <v>1366</v>
      </c>
      <c r="F3434" t="s">
        <v>129</v>
      </c>
      <c r="G3434" s="8">
        <v>51</v>
      </c>
    </row>
    <row r="3435" spans="1:7">
      <c r="A3435" t="s">
        <v>4</v>
      </c>
      <c r="B3435" t="s">
        <v>99</v>
      </c>
      <c r="C3435" t="str">
        <f>_xlfn.XLOOKUP(B3435,'Cijena modela'!$B$2:$B$61,'Cijena modela'!$C$2:$C$61)</f>
        <v>Taycan Turbo S Sport Turismo</v>
      </c>
      <c r="D3435" t="s">
        <v>1021</v>
      </c>
      <c r="E3435" t="s">
        <v>1606</v>
      </c>
      <c r="F3435" t="s">
        <v>129</v>
      </c>
      <c r="G3435" s="8">
        <v>2845</v>
      </c>
    </row>
    <row r="3436" spans="1:7">
      <c r="A3436" t="s">
        <v>4</v>
      </c>
      <c r="B3436" t="s">
        <v>99</v>
      </c>
      <c r="C3436" t="str">
        <f>_xlfn.XLOOKUP(B3436,'Cijena modela'!$B$2:$B$61,'Cijena modela'!$C$2:$C$61)</f>
        <v>Taycan Turbo S Sport Turismo</v>
      </c>
      <c r="D3436" t="s">
        <v>1021</v>
      </c>
      <c r="E3436" t="s">
        <v>1368</v>
      </c>
      <c r="F3436" t="s">
        <v>129</v>
      </c>
      <c r="G3436" s="8">
        <v>10</v>
      </c>
    </row>
    <row r="3437" spans="1:7">
      <c r="A3437" t="s">
        <v>4</v>
      </c>
      <c r="B3437" t="s">
        <v>99</v>
      </c>
      <c r="C3437" t="str">
        <f>_xlfn.XLOOKUP(B3437,'Cijena modela'!$B$2:$B$61,'Cijena modela'!$C$2:$C$61)</f>
        <v>Taycan Turbo S Sport Turismo</v>
      </c>
      <c r="D3437" t="s">
        <v>1133</v>
      </c>
      <c r="E3437" t="s">
        <v>1370</v>
      </c>
      <c r="F3437" t="s">
        <v>129</v>
      </c>
      <c r="G3437" s="8">
        <v>233</v>
      </c>
    </row>
    <row r="3438" spans="1:7">
      <c r="A3438" t="s">
        <v>4</v>
      </c>
      <c r="B3438" t="s">
        <v>99</v>
      </c>
      <c r="C3438" t="str">
        <f>_xlfn.XLOOKUP(B3438,'Cijena modela'!$B$2:$B$61,'Cijena modela'!$C$2:$C$61)</f>
        <v>Taycan Turbo S Sport Turismo</v>
      </c>
      <c r="D3438" t="s">
        <v>1133</v>
      </c>
      <c r="E3438" t="s">
        <v>1378</v>
      </c>
      <c r="F3438" t="s">
        <v>129</v>
      </c>
      <c r="G3438" s="8">
        <v>4035</v>
      </c>
    </row>
    <row r="3439" spans="1:7">
      <c r="A3439" t="s">
        <v>4</v>
      </c>
      <c r="B3439" t="s">
        <v>99</v>
      </c>
      <c r="C3439" t="str">
        <f>_xlfn.XLOOKUP(B3439,'Cijena modela'!$B$2:$B$61,'Cijena modela'!$C$2:$C$61)</f>
        <v>Taycan Turbo S Sport Turismo</v>
      </c>
      <c r="D3439" t="s">
        <v>1133</v>
      </c>
      <c r="E3439" t="s">
        <v>1380</v>
      </c>
      <c r="F3439" t="s">
        <v>129</v>
      </c>
      <c r="G3439" s="8">
        <v>2679</v>
      </c>
    </row>
    <row r="3440" spans="1:7">
      <c r="A3440" t="s">
        <v>4</v>
      </c>
      <c r="B3440" t="s">
        <v>99</v>
      </c>
      <c r="C3440" t="str">
        <f>_xlfn.XLOOKUP(B3440,'Cijena modela'!$B$2:$B$61,'Cijena modela'!$C$2:$C$61)</f>
        <v>Taycan Turbo S Sport Turismo</v>
      </c>
      <c r="D3440" t="s">
        <v>1133</v>
      </c>
      <c r="E3440" t="s">
        <v>1383</v>
      </c>
      <c r="F3440" t="s">
        <v>129</v>
      </c>
      <c r="G3440" s="8">
        <v>771</v>
      </c>
    </row>
    <row r="3441" spans="1:7">
      <c r="A3441" t="s">
        <v>4</v>
      </c>
      <c r="B3441" t="s">
        <v>99</v>
      </c>
      <c r="C3441" t="str">
        <f>_xlfn.XLOOKUP(B3441,'Cijena modela'!$B$2:$B$61,'Cijena modela'!$C$2:$C$61)</f>
        <v>Taycan Turbo S Sport Turismo</v>
      </c>
      <c r="D3441" t="s">
        <v>1021</v>
      </c>
      <c r="E3441" t="s">
        <v>1385</v>
      </c>
      <c r="F3441" t="s">
        <v>129</v>
      </c>
      <c r="G3441" s="8">
        <v>0</v>
      </c>
    </row>
    <row r="3442" spans="1:7">
      <c r="A3442" t="s">
        <v>4</v>
      </c>
      <c r="B3442" t="s">
        <v>99</v>
      </c>
      <c r="C3442" t="str">
        <f>_xlfn.XLOOKUP(B3442,'Cijena modela'!$B$2:$B$61,'Cijena modela'!$C$2:$C$61)</f>
        <v>Taycan Turbo S Sport Turismo</v>
      </c>
      <c r="D3442" t="s">
        <v>1133</v>
      </c>
      <c r="E3442" t="s">
        <v>1389</v>
      </c>
      <c r="F3442" t="s">
        <v>129</v>
      </c>
      <c r="G3442" s="8">
        <v>771</v>
      </c>
    </row>
    <row r="3443" spans="1:7">
      <c r="A3443" t="s">
        <v>4</v>
      </c>
      <c r="B3443" t="s">
        <v>99</v>
      </c>
      <c r="C3443" t="str">
        <f>_xlfn.XLOOKUP(B3443,'Cijena modela'!$B$2:$B$61,'Cijena modela'!$C$2:$C$61)</f>
        <v>Taycan Turbo S Sport Turismo</v>
      </c>
      <c r="D3443" t="s">
        <v>1021</v>
      </c>
      <c r="E3443" t="s">
        <v>1391</v>
      </c>
      <c r="F3443" t="s">
        <v>129</v>
      </c>
      <c r="G3443" s="8">
        <v>233</v>
      </c>
    </row>
    <row r="3444" spans="1:7">
      <c r="A3444" t="s">
        <v>4</v>
      </c>
      <c r="B3444" t="s">
        <v>99</v>
      </c>
      <c r="C3444" t="str">
        <f>_xlfn.XLOOKUP(B3444,'Cijena modela'!$B$2:$B$61,'Cijena modela'!$C$2:$C$61)</f>
        <v>Taycan Turbo S Sport Turismo</v>
      </c>
      <c r="D3444" t="s">
        <v>1133</v>
      </c>
      <c r="E3444" t="s">
        <v>1393</v>
      </c>
      <c r="F3444" t="s">
        <v>129</v>
      </c>
      <c r="G3444" s="8">
        <v>771</v>
      </c>
    </row>
    <row r="3445" spans="1:7">
      <c r="A3445" t="s">
        <v>4</v>
      </c>
      <c r="B3445" t="s">
        <v>99</v>
      </c>
      <c r="C3445" t="str">
        <f>_xlfn.XLOOKUP(B3445,'Cijena modela'!$B$2:$B$61,'Cijena modela'!$C$2:$C$61)</f>
        <v>Taycan Turbo S Sport Turismo</v>
      </c>
      <c r="D3445" t="s">
        <v>1021</v>
      </c>
      <c r="E3445" t="s">
        <v>1395</v>
      </c>
      <c r="F3445" t="s">
        <v>129</v>
      </c>
      <c r="G3445" s="8">
        <v>0</v>
      </c>
    </row>
    <row r="3446" spans="1:7">
      <c r="A3446" t="s">
        <v>4</v>
      </c>
      <c r="B3446" t="s">
        <v>99</v>
      </c>
      <c r="C3446" t="str">
        <f>_xlfn.XLOOKUP(B3446,'Cijena modela'!$B$2:$B$61,'Cijena modela'!$C$2:$C$61)</f>
        <v>Taycan Turbo S Sport Turismo</v>
      </c>
      <c r="D3446" t="s">
        <v>1021</v>
      </c>
      <c r="E3446" t="s">
        <v>1399</v>
      </c>
      <c r="F3446" t="s">
        <v>129</v>
      </c>
      <c r="G3446" s="8">
        <v>248</v>
      </c>
    </row>
    <row r="3447" spans="1:7">
      <c r="A3447" t="s">
        <v>4</v>
      </c>
      <c r="B3447" t="s">
        <v>99</v>
      </c>
      <c r="C3447" t="str">
        <f>_xlfn.XLOOKUP(B3447,'Cijena modela'!$B$2:$B$61,'Cijena modela'!$C$2:$C$61)</f>
        <v>Taycan Turbo S Sport Turismo</v>
      </c>
      <c r="D3447" t="s">
        <v>1021</v>
      </c>
      <c r="E3447" t="s">
        <v>1405</v>
      </c>
      <c r="F3447" t="s">
        <v>129</v>
      </c>
      <c r="G3447" s="8">
        <v>0</v>
      </c>
    </row>
    <row r="3448" spans="1:7">
      <c r="A3448" t="s">
        <v>4</v>
      </c>
      <c r="B3448" t="s">
        <v>99</v>
      </c>
      <c r="C3448" t="str">
        <f>_xlfn.XLOOKUP(B3448,'Cijena modela'!$B$2:$B$61,'Cijena modela'!$C$2:$C$61)</f>
        <v>Taycan Turbo S Sport Turismo</v>
      </c>
      <c r="D3448" t="s">
        <v>1021</v>
      </c>
      <c r="E3448" t="s">
        <v>1411</v>
      </c>
      <c r="F3448" t="s">
        <v>129</v>
      </c>
      <c r="G3448" s="8">
        <v>233</v>
      </c>
    </row>
    <row r="3449" spans="1:7">
      <c r="A3449" t="s">
        <v>4</v>
      </c>
      <c r="B3449" t="s">
        <v>99</v>
      </c>
      <c r="C3449" t="str">
        <f>_xlfn.XLOOKUP(B3449,'Cijena modela'!$B$2:$B$61,'Cijena modela'!$C$2:$C$61)</f>
        <v>Taycan Turbo S Sport Turismo</v>
      </c>
      <c r="D3449" t="s">
        <v>1021</v>
      </c>
      <c r="E3449" t="s">
        <v>1701</v>
      </c>
      <c r="F3449" t="s">
        <v>129</v>
      </c>
      <c r="G3449" s="8">
        <v>207</v>
      </c>
    </row>
    <row r="3450" spans="1:7">
      <c r="A3450" t="s">
        <v>4</v>
      </c>
      <c r="B3450" t="s">
        <v>99</v>
      </c>
      <c r="C3450" t="str">
        <f>_xlfn.XLOOKUP(B3450,'Cijena modela'!$B$2:$B$61,'Cijena modela'!$C$2:$C$61)</f>
        <v>Taycan Turbo S Sport Turismo</v>
      </c>
      <c r="D3450" t="s">
        <v>1021</v>
      </c>
      <c r="E3450" t="s">
        <v>1419</v>
      </c>
      <c r="F3450" t="s">
        <v>129</v>
      </c>
      <c r="G3450" s="8">
        <v>1397</v>
      </c>
    </row>
    <row r="3451" spans="1:7">
      <c r="A3451" t="s">
        <v>4</v>
      </c>
      <c r="B3451" t="s">
        <v>99</v>
      </c>
      <c r="C3451" t="str">
        <f>_xlfn.XLOOKUP(B3451,'Cijena modela'!$B$2:$B$61,'Cijena modela'!$C$2:$C$61)</f>
        <v>Taycan Turbo S Sport Turismo</v>
      </c>
      <c r="D3451" t="s">
        <v>1021</v>
      </c>
      <c r="E3451" t="s">
        <v>1419</v>
      </c>
      <c r="F3451" t="s">
        <v>129</v>
      </c>
      <c r="G3451" s="8">
        <v>0</v>
      </c>
    </row>
    <row r="3452" spans="1:7">
      <c r="A3452" t="s">
        <v>4</v>
      </c>
      <c r="B3452" t="s">
        <v>99</v>
      </c>
      <c r="C3452" t="str">
        <f>_xlfn.XLOOKUP(B3452,'Cijena modela'!$B$2:$B$61,'Cijena modela'!$C$2:$C$61)</f>
        <v>Taycan Turbo S Sport Turismo</v>
      </c>
      <c r="D3452" t="s">
        <v>1021</v>
      </c>
      <c r="E3452" t="s">
        <v>1421</v>
      </c>
      <c r="F3452" t="s">
        <v>129</v>
      </c>
      <c r="G3452" s="8">
        <v>4386</v>
      </c>
    </row>
    <row r="3453" spans="1:7">
      <c r="A3453" t="s">
        <v>4</v>
      </c>
      <c r="B3453" t="s">
        <v>99</v>
      </c>
      <c r="C3453" t="str">
        <f>_xlfn.XLOOKUP(B3453,'Cijena modela'!$B$2:$B$61,'Cijena modela'!$C$2:$C$61)</f>
        <v>Taycan Turbo S Sport Turismo</v>
      </c>
      <c r="D3453" t="s">
        <v>1021</v>
      </c>
      <c r="E3453" t="s">
        <v>1421</v>
      </c>
      <c r="F3453" t="s">
        <v>129</v>
      </c>
      <c r="G3453" s="8">
        <v>2989</v>
      </c>
    </row>
    <row r="3454" spans="1:7">
      <c r="A3454" t="s">
        <v>4</v>
      </c>
      <c r="B3454" t="s">
        <v>99</v>
      </c>
      <c r="C3454" t="str">
        <f>_xlfn.XLOOKUP(B3454,'Cijena modela'!$B$2:$B$61,'Cijena modela'!$C$2:$C$61)</f>
        <v>Taycan Turbo S Sport Turismo</v>
      </c>
      <c r="D3454" t="s">
        <v>1021</v>
      </c>
      <c r="E3454" t="s">
        <v>1423</v>
      </c>
      <c r="F3454" t="s">
        <v>129</v>
      </c>
      <c r="G3454" s="8">
        <v>2069</v>
      </c>
    </row>
    <row r="3455" spans="1:7">
      <c r="A3455" t="s">
        <v>4</v>
      </c>
      <c r="B3455" t="s">
        <v>99</v>
      </c>
      <c r="C3455" t="str">
        <f>_xlfn.XLOOKUP(B3455,'Cijena modela'!$B$2:$B$61,'Cijena modela'!$C$2:$C$61)</f>
        <v>Taycan Turbo S Sport Turismo</v>
      </c>
      <c r="D3455" t="s">
        <v>1021</v>
      </c>
      <c r="E3455" t="s">
        <v>1703</v>
      </c>
      <c r="F3455" t="s">
        <v>129</v>
      </c>
      <c r="G3455" s="8">
        <v>506</v>
      </c>
    </row>
    <row r="3456" spans="1:7">
      <c r="A3456" t="s">
        <v>4</v>
      </c>
      <c r="B3456" t="s">
        <v>99</v>
      </c>
      <c r="C3456" t="str">
        <f>_xlfn.XLOOKUP(B3456,'Cijena modela'!$B$2:$B$61,'Cijena modela'!$C$2:$C$61)</f>
        <v>Taycan Turbo S Sport Turismo</v>
      </c>
      <c r="D3456" t="s">
        <v>1021</v>
      </c>
      <c r="E3456" t="s">
        <v>1705</v>
      </c>
      <c r="F3456" t="s">
        <v>129</v>
      </c>
      <c r="G3456" s="8">
        <v>506</v>
      </c>
    </row>
    <row r="3457" spans="1:7">
      <c r="A3457" t="s">
        <v>4</v>
      </c>
      <c r="B3457" t="s">
        <v>99</v>
      </c>
      <c r="C3457" t="str">
        <f>_xlfn.XLOOKUP(B3457,'Cijena modela'!$B$2:$B$61,'Cijena modela'!$C$2:$C$61)</f>
        <v>Taycan Turbo S Sport Turismo</v>
      </c>
      <c r="D3457" t="s">
        <v>1021</v>
      </c>
      <c r="E3457" t="s">
        <v>1435</v>
      </c>
      <c r="F3457" t="s">
        <v>129</v>
      </c>
      <c r="G3457" s="8">
        <v>197</v>
      </c>
    </row>
    <row r="3458" spans="1:7">
      <c r="A3458" t="s">
        <v>4</v>
      </c>
      <c r="B3458" t="s">
        <v>99</v>
      </c>
      <c r="C3458" t="str">
        <f>_xlfn.XLOOKUP(B3458,'Cijena modela'!$B$2:$B$61,'Cijena modela'!$C$2:$C$61)</f>
        <v>Taycan Turbo S Sport Turismo</v>
      </c>
      <c r="D3458" t="s">
        <v>1021</v>
      </c>
      <c r="E3458" t="s">
        <v>1439</v>
      </c>
      <c r="F3458" t="s">
        <v>129</v>
      </c>
      <c r="G3458" s="8">
        <v>879</v>
      </c>
    </row>
    <row r="3459" spans="1:7">
      <c r="A3459" t="s">
        <v>4</v>
      </c>
      <c r="B3459" t="s">
        <v>99</v>
      </c>
      <c r="C3459" t="str">
        <f>_xlfn.XLOOKUP(B3459,'Cijena modela'!$B$2:$B$61,'Cijena modela'!$C$2:$C$61)</f>
        <v>Taycan Turbo S Sport Turismo</v>
      </c>
      <c r="D3459" t="s">
        <v>1021</v>
      </c>
      <c r="E3459" t="s">
        <v>1441</v>
      </c>
      <c r="F3459" t="s">
        <v>129</v>
      </c>
      <c r="G3459" s="8">
        <v>1748</v>
      </c>
    </row>
    <row r="3460" spans="1:7">
      <c r="A3460" t="s">
        <v>4</v>
      </c>
      <c r="B3460" t="s">
        <v>99</v>
      </c>
      <c r="C3460" t="str">
        <f>_xlfn.XLOOKUP(B3460,'Cijena modela'!$B$2:$B$61,'Cijena modela'!$C$2:$C$61)</f>
        <v>Taycan Turbo S Sport Turismo</v>
      </c>
      <c r="D3460" t="s">
        <v>1021</v>
      </c>
      <c r="E3460" t="s">
        <v>1443</v>
      </c>
      <c r="F3460" t="s">
        <v>129</v>
      </c>
      <c r="G3460" s="8">
        <v>952</v>
      </c>
    </row>
    <row r="3461" spans="1:7">
      <c r="A3461" t="s">
        <v>4</v>
      </c>
      <c r="B3461" t="s">
        <v>99</v>
      </c>
      <c r="C3461" t="str">
        <f>_xlfn.XLOOKUP(B3461,'Cijena modela'!$B$2:$B$61,'Cijena modela'!$C$2:$C$61)</f>
        <v>Taycan Turbo S Sport Turismo</v>
      </c>
      <c r="D3461" t="s">
        <v>1021</v>
      </c>
      <c r="E3461" t="s">
        <v>1445</v>
      </c>
      <c r="F3461" t="s">
        <v>129</v>
      </c>
      <c r="G3461" s="8">
        <v>98</v>
      </c>
    </row>
    <row r="3462" spans="1:7">
      <c r="A3462" t="s">
        <v>4</v>
      </c>
      <c r="B3462" t="s">
        <v>99</v>
      </c>
      <c r="C3462" t="str">
        <f>_xlfn.XLOOKUP(B3462,'Cijena modela'!$B$2:$B$61,'Cijena modela'!$C$2:$C$61)</f>
        <v>Taycan Turbo S Sport Turismo</v>
      </c>
      <c r="D3462" t="s">
        <v>1021</v>
      </c>
      <c r="E3462" t="s">
        <v>1447</v>
      </c>
      <c r="F3462" t="s">
        <v>129</v>
      </c>
      <c r="G3462" s="8">
        <v>0</v>
      </c>
    </row>
    <row r="3463" spans="1:7">
      <c r="A3463" t="s">
        <v>4</v>
      </c>
      <c r="B3463" t="s">
        <v>99</v>
      </c>
      <c r="C3463" t="str">
        <f>_xlfn.XLOOKUP(B3463,'Cijena modela'!$B$2:$B$61,'Cijena modela'!$C$2:$C$61)</f>
        <v>Taycan Turbo S Sport Turismo</v>
      </c>
      <c r="D3463" t="s">
        <v>1021</v>
      </c>
      <c r="E3463" t="s">
        <v>1456</v>
      </c>
      <c r="F3463" t="s">
        <v>129</v>
      </c>
      <c r="G3463" s="8">
        <v>357</v>
      </c>
    </row>
    <row r="3464" spans="1:7">
      <c r="A3464" t="s">
        <v>4</v>
      </c>
      <c r="B3464" t="s">
        <v>99</v>
      </c>
      <c r="C3464" t="str">
        <f>_xlfn.XLOOKUP(B3464,'Cijena modela'!$B$2:$B$61,'Cijena modela'!$C$2:$C$61)</f>
        <v>Taycan Turbo S Sport Turismo</v>
      </c>
      <c r="D3464" t="s">
        <v>1133</v>
      </c>
      <c r="E3464" t="s">
        <v>1458</v>
      </c>
      <c r="F3464" t="s">
        <v>129</v>
      </c>
      <c r="G3464" s="8">
        <v>3579</v>
      </c>
    </row>
    <row r="3465" spans="1:7">
      <c r="A3465" t="s">
        <v>4</v>
      </c>
      <c r="B3465" t="s">
        <v>99</v>
      </c>
      <c r="C3465" t="str">
        <f>_xlfn.XLOOKUP(B3465,'Cijena modela'!$B$2:$B$61,'Cijena modela'!$C$2:$C$61)</f>
        <v>Taycan Turbo S Sport Turismo</v>
      </c>
      <c r="D3465" t="s">
        <v>1133</v>
      </c>
      <c r="E3465" t="s">
        <v>1466</v>
      </c>
      <c r="F3465" t="s">
        <v>129</v>
      </c>
      <c r="G3465" s="8">
        <v>475</v>
      </c>
    </row>
    <row r="3466" spans="1:7">
      <c r="A3466" t="s">
        <v>4</v>
      </c>
      <c r="B3466" t="s">
        <v>99</v>
      </c>
      <c r="C3466" t="str">
        <f>_xlfn.XLOOKUP(B3466,'Cijena modela'!$B$2:$B$61,'Cijena modela'!$C$2:$C$61)</f>
        <v>Taycan Turbo S Sport Turismo</v>
      </c>
      <c r="D3466" t="s">
        <v>1021</v>
      </c>
      <c r="E3466" t="s">
        <v>1468</v>
      </c>
      <c r="F3466" t="s">
        <v>129</v>
      </c>
      <c r="G3466" s="8">
        <v>475</v>
      </c>
    </row>
    <row r="3467" spans="1:7">
      <c r="A3467" t="s">
        <v>4</v>
      </c>
      <c r="B3467" t="s">
        <v>99</v>
      </c>
      <c r="C3467" t="str">
        <f>_xlfn.XLOOKUP(B3467,'Cijena modela'!$B$2:$B$61,'Cijena modela'!$C$2:$C$61)</f>
        <v>Taycan Turbo S Sport Turismo</v>
      </c>
      <c r="D3467" t="s">
        <v>1133</v>
      </c>
      <c r="E3467" t="s">
        <v>1470</v>
      </c>
      <c r="F3467" t="s">
        <v>129</v>
      </c>
      <c r="G3467" s="8">
        <v>506</v>
      </c>
    </row>
    <row r="3468" spans="1:7">
      <c r="A3468" t="s">
        <v>4</v>
      </c>
      <c r="B3468" t="s">
        <v>99</v>
      </c>
      <c r="C3468" t="str">
        <f>_xlfn.XLOOKUP(B3468,'Cijena modela'!$B$2:$B$61,'Cijena modela'!$C$2:$C$61)</f>
        <v>Taycan Turbo S Sport Turismo</v>
      </c>
      <c r="D3468" t="s">
        <v>1021</v>
      </c>
      <c r="E3468" t="s">
        <v>1472</v>
      </c>
      <c r="F3468" t="s">
        <v>129</v>
      </c>
      <c r="G3468" s="8">
        <v>414</v>
      </c>
    </row>
    <row r="3469" spans="1:7">
      <c r="A3469" t="s">
        <v>4</v>
      </c>
      <c r="B3469" t="s">
        <v>99</v>
      </c>
      <c r="C3469" t="str">
        <f>_xlfn.XLOOKUP(B3469,'Cijena modela'!$B$2:$B$61,'Cijena modela'!$C$2:$C$61)</f>
        <v>Taycan Turbo S Sport Turismo</v>
      </c>
      <c r="D3469" t="s">
        <v>1021</v>
      </c>
      <c r="E3469" t="s">
        <v>1474</v>
      </c>
      <c r="F3469" t="s">
        <v>129</v>
      </c>
      <c r="G3469" s="8">
        <v>0</v>
      </c>
    </row>
    <row r="3470" spans="1:7">
      <c r="A3470" t="s">
        <v>4</v>
      </c>
      <c r="B3470" t="s">
        <v>99</v>
      </c>
      <c r="C3470" t="str">
        <f>_xlfn.XLOOKUP(B3470,'Cijena modela'!$B$2:$B$61,'Cijena modela'!$C$2:$C$61)</f>
        <v>Taycan Turbo S Sport Turismo</v>
      </c>
      <c r="D3470" t="s">
        <v>1021</v>
      </c>
      <c r="E3470" t="s">
        <v>1476</v>
      </c>
      <c r="F3470" t="s">
        <v>129</v>
      </c>
      <c r="G3470" s="8">
        <v>0</v>
      </c>
    </row>
    <row r="3471" spans="1:7">
      <c r="A3471" t="s">
        <v>4</v>
      </c>
      <c r="B3471" t="s">
        <v>99</v>
      </c>
      <c r="C3471" t="str">
        <f>_xlfn.XLOOKUP(B3471,'Cijena modela'!$B$2:$B$61,'Cijena modela'!$C$2:$C$61)</f>
        <v>Taycan Turbo S Sport Turismo</v>
      </c>
      <c r="D3471" t="s">
        <v>1133</v>
      </c>
      <c r="E3471" t="s">
        <v>1482</v>
      </c>
      <c r="F3471" t="s">
        <v>129</v>
      </c>
      <c r="G3471" s="8">
        <v>506</v>
      </c>
    </row>
    <row r="3472" spans="1:7">
      <c r="A3472" t="s">
        <v>4</v>
      </c>
      <c r="B3472" t="s">
        <v>99</v>
      </c>
      <c r="C3472" t="str">
        <f>_xlfn.XLOOKUP(B3472,'Cijena modela'!$B$2:$B$61,'Cijena modela'!$C$2:$C$61)</f>
        <v>Taycan Turbo S Sport Turismo</v>
      </c>
      <c r="D3472" t="s">
        <v>1133</v>
      </c>
      <c r="E3472" t="s">
        <v>1484</v>
      </c>
      <c r="F3472" t="s">
        <v>129</v>
      </c>
      <c r="G3472" s="8">
        <v>393</v>
      </c>
    </row>
    <row r="3473" spans="1:7">
      <c r="A3473" t="s">
        <v>4</v>
      </c>
      <c r="B3473" t="s">
        <v>99</v>
      </c>
      <c r="C3473" t="str">
        <f>_xlfn.XLOOKUP(B3473,'Cijena modela'!$B$2:$B$61,'Cijena modela'!$C$2:$C$61)</f>
        <v>Taycan Turbo S Sport Turismo</v>
      </c>
      <c r="D3473" t="s">
        <v>1331</v>
      </c>
      <c r="E3473" t="s">
        <v>1486</v>
      </c>
      <c r="F3473" t="s">
        <v>129</v>
      </c>
      <c r="G3473" s="8">
        <v>0</v>
      </c>
    </row>
    <row r="3474" spans="1:7">
      <c r="A3474" t="s">
        <v>4</v>
      </c>
      <c r="B3474" t="s">
        <v>99</v>
      </c>
      <c r="C3474" t="str">
        <f>_xlfn.XLOOKUP(B3474,'Cijena modela'!$B$2:$B$61,'Cijena modela'!$C$2:$C$61)</f>
        <v>Taycan Turbo S Sport Turismo</v>
      </c>
      <c r="D3474" t="s">
        <v>1021</v>
      </c>
      <c r="E3474" t="s">
        <v>1488</v>
      </c>
      <c r="F3474" t="s">
        <v>129</v>
      </c>
      <c r="G3474" s="8">
        <v>130</v>
      </c>
    </row>
    <row r="3475" spans="1:7">
      <c r="A3475" t="s">
        <v>4</v>
      </c>
      <c r="B3475" t="s">
        <v>99</v>
      </c>
      <c r="C3475" t="str">
        <f>_xlfn.XLOOKUP(B3475,'Cijena modela'!$B$2:$B$61,'Cijena modela'!$C$2:$C$61)</f>
        <v>Taycan Turbo S Sport Turismo</v>
      </c>
      <c r="D3475" t="s">
        <v>1133</v>
      </c>
      <c r="E3475" t="s">
        <v>1491</v>
      </c>
      <c r="F3475" t="s">
        <v>129</v>
      </c>
      <c r="G3475" s="8">
        <v>269</v>
      </c>
    </row>
    <row r="3476" spans="1:7">
      <c r="A3476" t="s">
        <v>4</v>
      </c>
      <c r="B3476" t="s">
        <v>99</v>
      </c>
      <c r="C3476" t="str">
        <f>_xlfn.XLOOKUP(B3476,'Cijena modela'!$B$2:$B$61,'Cijena modela'!$C$2:$C$61)</f>
        <v>Taycan Turbo S Sport Turismo</v>
      </c>
      <c r="D3476" t="s">
        <v>1133</v>
      </c>
      <c r="E3476" t="s">
        <v>1493</v>
      </c>
      <c r="F3476" t="s">
        <v>129</v>
      </c>
      <c r="G3476" s="8">
        <v>269</v>
      </c>
    </row>
    <row r="3477" spans="1:7">
      <c r="A3477" t="s">
        <v>4</v>
      </c>
      <c r="B3477" t="s">
        <v>99</v>
      </c>
      <c r="C3477" t="str">
        <f>_xlfn.XLOOKUP(B3477,'Cijena modela'!$B$2:$B$61,'Cijena modela'!$C$2:$C$61)</f>
        <v>Taycan Turbo S Sport Turismo</v>
      </c>
      <c r="D3477" t="s">
        <v>1133</v>
      </c>
      <c r="E3477" t="s">
        <v>1495</v>
      </c>
      <c r="F3477" t="s">
        <v>129</v>
      </c>
      <c r="G3477" s="8">
        <v>269</v>
      </c>
    </row>
    <row r="3478" spans="1:7">
      <c r="A3478" t="s">
        <v>4</v>
      </c>
      <c r="B3478" t="s">
        <v>99</v>
      </c>
      <c r="C3478" t="str">
        <f>_xlfn.XLOOKUP(B3478,'Cijena modela'!$B$2:$B$61,'Cijena modela'!$C$2:$C$61)</f>
        <v>Taycan Turbo S Sport Turismo</v>
      </c>
      <c r="D3478" t="s">
        <v>1133</v>
      </c>
      <c r="E3478" t="s">
        <v>1501</v>
      </c>
      <c r="F3478" t="s">
        <v>129</v>
      </c>
      <c r="G3478" s="8">
        <v>1293</v>
      </c>
    </row>
    <row r="3479" spans="1:7">
      <c r="A3479" t="s">
        <v>4</v>
      </c>
      <c r="B3479" t="s">
        <v>99</v>
      </c>
      <c r="C3479" t="str">
        <f>_xlfn.XLOOKUP(B3479,'Cijena modela'!$B$2:$B$61,'Cijena modela'!$C$2:$C$61)</f>
        <v>Taycan Turbo S Sport Turismo</v>
      </c>
      <c r="D3479" t="s">
        <v>1133</v>
      </c>
      <c r="E3479" t="s">
        <v>1503</v>
      </c>
      <c r="F3479" t="s">
        <v>129</v>
      </c>
      <c r="G3479" s="8">
        <v>465</v>
      </c>
    </row>
    <row r="3480" spans="1:7">
      <c r="A3480" t="s">
        <v>4</v>
      </c>
      <c r="B3480" t="s">
        <v>99</v>
      </c>
      <c r="C3480" t="str">
        <f>_xlfn.XLOOKUP(B3480,'Cijena modela'!$B$2:$B$61,'Cijena modela'!$C$2:$C$61)</f>
        <v>Taycan Turbo S Sport Turismo</v>
      </c>
      <c r="D3480" t="s">
        <v>1133</v>
      </c>
      <c r="E3480" t="s">
        <v>1511</v>
      </c>
      <c r="F3480" t="s">
        <v>129</v>
      </c>
      <c r="G3480" s="8">
        <v>207</v>
      </c>
    </row>
    <row r="3481" spans="1:7">
      <c r="A3481" t="s">
        <v>4</v>
      </c>
      <c r="B3481" t="s">
        <v>99</v>
      </c>
      <c r="C3481" t="str">
        <f>_xlfn.XLOOKUP(B3481,'Cijena modela'!$B$2:$B$61,'Cijena modela'!$C$2:$C$61)</f>
        <v>Taycan Turbo S Sport Turismo</v>
      </c>
      <c r="D3481" t="s">
        <v>1133</v>
      </c>
      <c r="E3481" t="s">
        <v>1519</v>
      </c>
      <c r="F3481" t="s">
        <v>129</v>
      </c>
      <c r="G3481" s="8">
        <v>3000</v>
      </c>
    </row>
    <row r="3482" spans="1:7">
      <c r="A3482" t="s">
        <v>4</v>
      </c>
      <c r="B3482" t="s">
        <v>99</v>
      </c>
      <c r="C3482" t="str">
        <f>_xlfn.XLOOKUP(B3482,'Cijena modela'!$B$2:$B$61,'Cijena modela'!$C$2:$C$61)</f>
        <v>Taycan Turbo S Sport Turismo</v>
      </c>
      <c r="D3482" t="s">
        <v>1133</v>
      </c>
      <c r="E3482" t="s">
        <v>1521</v>
      </c>
      <c r="F3482" t="s">
        <v>129</v>
      </c>
      <c r="G3482" s="8">
        <v>1241</v>
      </c>
    </row>
    <row r="3483" spans="1:7">
      <c r="A3483" t="s">
        <v>4</v>
      </c>
      <c r="B3483" t="s">
        <v>99</v>
      </c>
      <c r="C3483" t="str">
        <f>_xlfn.XLOOKUP(B3483,'Cijena modela'!$B$2:$B$61,'Cijena modela'!$C$2:$C$61)</f>
        <v>Taycan Turbo S Sport Turismo</v>
      </c>
      <c r="D3483" t="s">
        <v>1133</v>
      </c>
      <c r="E3483" t="s">
        <v>1523</v>
      </c>
      <c r="F3483" t="s">
        <v>129</v>
      </c>
      <c r="G3483" s="8">
        <v>4035</v>
      </c>
    </row>
    <row r="3484" spans="1:7">
      <c r="A3484" t="s">
        <v>4</v>
      </c>
      <c r="B3484" t="s">
        <v>99</v>
      </c>
      <c r="C3484" t="str">
        <f>_xlfn.XLOOKUP(B3484,'Cijena modela'!$B$2:$B$61,'Cijena modela'!$C$2:$C$61)</f>
        <v>Taycan Turbo S Sport Turismo</v>
      </c>
      <c r="D3484" t="s">
        <v>1021</v>
      </c>
      <c r="E3484" t="s">
        <v>1527</v>
      </c>
      <c r="F3484" t="s">
        <v>129</v>
      </c>
      <c r="G3484" s="8">
        <v>258</v>
      </c>
    </row>
    <row r="3485" spans="1:7">
      <c r="A3485" t="s">
        <v>4</v>
      </c>
      <c r="B3485" t="s">
        <v>99</v>
      </c>
      <c r="C3485" t="str">
        <f>_xlfn.XLOOKUP(B3485,'Cijena modela'!$B$2:$B$61,'Cijena modela'!$C$2:$C$61)</f>
        <v>Taycan Turbo S Sport Turismo</v>
      </c>
      <c r="D3485" t="s">
        <v>1021</v>
      </c>
      <c r="E3485" t="s">
        <v>1531</v>
      </c>
      <c r="F3485" t="s">
        <v>129</v>
      </c>
      <c r="G3485" s="8">
        <v>362</v>
      </c>
    </row>
    <row r="3486" spans="1:7">
      <c r="A3486" t="s">
        <v>4</v>
      </c>
      <c r="B3486" t="s">
        <v>99</v>
      </c>
      <c r="C3486" t="str">
        <f>_xlfn.XLOOKUP(B3486,'Cijena modela'!$B$2:$B$61,'Cijena modela'!$C$2:$C$61)</f>
        <v>Taycan Turbo S Sport Turismo</v>
      </c>
      <c r="D3486" t="s">
        <v>1133</v>
      </c>
      <c r="E3486" t="s">
        <v>1535</v>
      </c>
      <c r="F3486" t="s">
        <v>129</v>
      </c>
      <c r="G3486" s="8">
        <v>0</v>
      </c>
    </row>
    <row r="3487" spans="1:7">
      <c r="A3487" t="s">
        <v>4</v>
      </c>
      <c r="B3487" t="s">
        <v>99</v>
      </c>
      <c r="C3487" t="str">
        <f>_xlfn.XLOOKUP(B3487,'Cijena modela'!$B$2:$B$61,'Cijena modela'!$C$2:$C$61)</f>
        <v>Taycan Turbo S Sport Turismo</v>
      </c>
      <c r="D3487" t="s">
        <v>1021</v>
      </c>
      <c r="E3487" t="s">
        <v>1547</v>
      </c>
      <c r="F3487" t="s">
        <v>129</v>
      </c>
      <c r="G3487" s="8">
        <v>0</v>
      </c>
    </row>
    <row r="3488" spans="1:7">
      <c r="A3488" t="s">
        <v>4</v>
      </c>
      <c r="B3488" t="s">
        <v>99</v>
      </c>
      <c r="C3488" t="str">
        <f>_xlfn.XLOOKUP(B3488,'Cijena modela'!$B$2:$B$61,'Cijena modela'!$C$2:$C$61)</f>
        <v>Taycan Turbo S Sport Turismo</v>
      </c>
      <c r="D3488" t="s">
        <v>1021</v>
      </c>
      <c r="E3488" t="s">
        <v>1549</v>
      </c>
      <c r="F3488" t="s">
        <v>129</v>
      </c>
      <c r="G3488" s="8">
        <v>0</v>
      </c>
    </row>
    <row r="3489" spans="1:7">
      <c r="A3489" t="s">
        <v>4</v>
      </c>
      <c r="B3489" t="s">
        <v>99</v>
      </c>
      <c r="C3489" t="str">
        <f>_xlfn.XLOOKUP(B3489,'Cijena modela'!$B$2:$B$61,'Cijena modela'!$C$2:$C$61)</f>
        <v>Taycan Turbo S Sport Turismo</v>
      </c>
      <c r="D3489" t="s">
        <v>1021</v>
      </c>
      <c r="E3489" t="s">
        <v>1553</v>
      </c>
      <c r="F3489" t="s">
        <v>129</v>
      </c>
      <c r="G3489" s="8">
        <v>0</v>
      </c>
    </row>
    <row r="3490" spans="1:7">
      <c r="A3490" t="s">
        <v>4</v>
      </c>
      <c r="B3490" t="s">
        <v>99</v>
      </c>
      <c r="C3490" t="str">
        <f>_xlfn.XLOOKUP(B3490,'Cijena modela'!$B$2:$B$61,'Cijena modela'!$C$2:$C$61)</f>
        <v>Taycan Turbo S Sport Turismo</v>
      </c>
      <c r="D3490" t="s">
        <v>1021</v>
      </c>
      <c r="E3490" t="s">
        <v>1555</v>
      </c>
      <c r="F3490" t="s">
        <v>129</v>
      </c>
      <c r="G3490" s="8">
        <v>258</v>
      </c>
    </row>
    <row r="3491" spans="1:7">
      <c r="A3491" t="s">
        <v>4</v>
      </c>
      <c r="B3491" t="s">
        <v>99</v>
      </c>
      <c r="C3491" t="str">
        <f>_xlfn.XLOOKUP(B3491,'Cijena modela'!$B$2:$B$61,'Cijena modela'!$C$2:$C$61)</f>
        <v>Taycan Turbo S Sport Turismo</v>
      </c>
      <c r="D3491" t="s">
        <v>1021</v>
      </c>
      <c r="E3491" t="s">
        <v>1557</v>
      </c>
      <c r="F3491" t="s">
        <v>129</v>
      </c>
      <c r="G3491" s="8">
        <v>672</v>
      </c>
    </row>
    <row r="3492" spans="1:7">
      <c r="A3492" t="s">
        <v>4</v>
      </c>
      <c r="B3492" t="s">
        <v>99</v>
      </c>
      <c r="C3492" t="str">
        <f>_xlfn.XLOOKUP(B3492,'Cijena modela'!$B$2:$B$61,'Cijena modela'!$C$2:$C$61)</f>
        <v>Taycan Turbo S Sport Turismo</v>
      </c>
      <c r="D3492" t="s">
        <v>1021</v>
      </c>
      <c r="E3492" t="s">
        <v>1557</v>
      </c>
      <c r="F3492" t="s">
        <v>129</v>
      </c>
      <c r="G3492" s="8">
        <v>0</v>
      </c>
    </row>
    <row r="3493" spans="1:7">
      <c r="A3493" t="s">
        <v>4</v>
      </c>
      <c r="B3493" t="s">
        <v>99</v>
      </c>
      <c r="C3493" t="str">
        <f>_xlfn.XLOOKUP(B3493,'Cijena modela'!$B$2:$B$61,'Cijena modela'!$C$2:$C$61)</f>
        <v>Taycan Turbo S Sport Turismo</v>
      </c>
      <c r="D3493" t="s">
        <v>1133</v>
      </c>
      <c r="E3493" t="s">
        <v>1563</v>
      </c>
      <c r="F3493" t="s">
        <v>129</v>
      </c>
      <c r="G3493" s="8">
        <v>409</v>
      </c>
    </row>
    <row r="3494" spans="1:7">
      <c r="A3494" t="s">
        <v>4</v>
      </c>
      <c r="B3494" t="s">
        <v>99</v>
      </c>
      <c r="C3494" t="str">
        <f>_xlfn.XLOOKUP(B3494,'Cijena modela'!$B$2:$B$61,'Cijena modela'!$C$2:$C$61)</f>
        <v>Taycan Turbo S Sport Turismo</v>
      </c>
      <c r="D3494" t="s">
        <v>1133</v>
      </c>
      <c r="E3494" t="s">
        <v>1565</v>
      </c>
      <c r="F3494" t="s">
        <v>129</v>
      </c>
      <c r="G3494" s="8">
        <v>409</v>
      </c>
    </row>
    <row r="3495" spans="1:7">
      <c r="A3495" t="s">
        <v>4</v>
      </c>
      <c r="B3495" t="s">
        <v>99</v>
      </c>
      <c r="C3495" t="str">
        <f>_xlfn.XLOOKUP(B3495,'Cijena modela'!$B$2:$B$61,'Cijena modela'!$C$2:$C$61)</f>
        <v>Taycan Turbo S Sport Turismo</v>
      </c>
      <c r="D3495" t="s">
        <v>1133</v>
      </c>
      <c r="E3495" t="s">
        <v>1569</v>
      </c>
      <c r="F3495" t="s">
        <v>129</v>
      </c>
      <c r="G3495" s="8">
        <v>874</v>
      </c>
    </row>
    <row r="3496" spans="1:7">
      <c r="A3496" t="s">
        <v>4</v>
      </c>
      <c r="B3496" t="s">
        <v>99</v>
      </c>
      <c r="C3496" t="str">
        <f>_xlfn.XLOOKUP(B3496,'Cijena modela'!$B$2:$B$61,'Cijena modela'!$C$2:$C$61)</f>
        <v>Taycan Turbo S Sport Turismo</v>
      </c>
      <c r="D3496" t="s">
        <v>1133</v>
      </c>
      <c r="E3496" t="s">
        <v>1716</v>
      </c>
      <c r="F3496" t="s">
        <v>129</v>
      </c>
      <c r="G3496" s="8">
        <v>176</v>
      </c>
    </row>
    <row r="3497" spans="1:7">
      <c r="A3497" t="s">
        <v>4</v>
      </c>
      <c r="B3497" t="s">
        <v>99</v>
      </c>
      <c r="C3497" t="str">
        <f>_xlfn.XLOOKUP(B3497,'Cijena modela'!$B$2:$B$61,'Cijena modela'!$C$2:$C$61)</f>
        <v>Taycan Turbo S Sport Turismo</v>
      </c>
      <c r="D3497" t="s">
        <v>1133</v>
      </c>
      <c r="E3497" t="s">
        <v>1571</v>
      </c>
      <c r="F3497" t="s">
        <v>129</v>
      </c>
      <c r="G3497" s="8">
        <v>621</v>
      </c>
    </row>
    <row r="3498" spans="1:7">
      <c r="A3498" t="s">
        <v>4</v>
      </c>
      <c r="B3498" t="s">
        <v>99</v>
      </c>
      <c r="C3498" t="str">
        <f>_xlfn.XLOOKUP(B3498,'Cijena modela'!$B$2:$B$61,'Cijena modela'!$C$2:$C$61)</f>
        <v>Taycan Turbo S Sport Turismo</v>
      </c>
      <c r="D3498" t="s">
        <v>1133</v>
      </c>
      <c r="E3498" t="s">
        <v>1576</v>
      </c>
      <c r="F3498" t="s">
        <v>129</v>
      </c>
      <c r="G3498" s="8">
        <v>621</v>
      </c>
    </row>
    <row r="3499" spans="1:7">
      <c r="A3499" t="s">
        <v>4</v>
      </c>
      <c r="B3499" t="s">
        <v>99</v>
      </c>
      <c r="C3499" t="str">
        <f>_xlfn.XLOOKUP(B3499,'Cijena modela'!$B$2:$B$61,'Cijena modela'!$C$2:$C$61)</f>
        <v>Taycan Turbo S Sport Turismo</v>
      </c>
      <c r="D3499" t="s">
        <v>1021</v>
      </c>
      <c r="E3499" t="s">
        <v>1578</v>
      </c>
      <c r="F3499" t="s">
        <v>129</v>
      </c>
      <c r="G3499" s="8">
        <v>8421</v>
      </c>
    </row>
    <row r="3500" spans="1:7">
      <c r="A3500" t="s">
        <v>4</v>
      </c>
      <c r="B3500" t="s">
        <v>99</v>
      </c>
      <c r="C3500" t="str">
        <f>_xlfn.XLOOKUP(B3500,'Cijena modela'!$B$2:$B$61,'Cijena modela'!$C$2:$C$61)</f>
        <v>Taycan Turbo S Sport Turismo</v>
      </c>
      <c r="D3500" t="s">
        <v>1021</v>
      </c>
      <c r="E3500" t="s">
        <v>1581</v>
      </c>
      <c r="F3500" t="s">
        <v>129</v>
      </c>
      <c r="G3500" s="8">
        <v>46</v>
      </c>
    </row>
    <row r="3501" spans="1:7">
      <c r="A3501" t="s">
        <v>4</v>
      </c>
      <c r="B3501" t="s">
        <v>99</v>
      </c>
      <c r="C3501" t="str">
        <f>_xlfn.XLOOKUP(B3501,'Cijena modela'!$B$2:$B$61,'Cijena modela'!$C$2:$C$61)</f>
        <v>Taycan Turbo S Sport Turismo</v>
      </c>
      <c r="D3501" t="s">
        <v>1021</v>
      </c>
      <c r="E3501" t="s">
        <v>1583</v>
      </c>
      <c r="F3501" t="s">
        <v>129</v>
      </c>
      <c r="G3501" s="8">
        <v>735</v>
      </c>
    </row>
    <row r="3502" spans="1:7">
      <c r="A3502" t="s">
        <v>4</v>
      </c>
      <c r="B3502" t="s">
        <v>99</v>
      </c>
      <c r="C3502" t="str">
        <f>_xlfn.XLOOKUP(B3502,'Cijena modela'!$B$2:$B$61,'Cijena modela'!$C$2:$C$61)</f>
        <v>Taycan Turbo S Sport Turismo</v>
      </c>
      <c r="D3502" t="s">
        <v>1021</v>
      </c>
      <c r="E3502" t="s">
        <v>1585</v>
      </c>
      <c r="F3502" t="s">
        <v>129</v>
      </c>
      <c r="G3502" s="8">
        <v>1924</v>
      </c>
    </row>
    <row r="3503" spans="1:7">
      <c r="A3503" t="s">
        <v>4</v>
      </c>
      <c r="B3503" t="s">
        <v>99</v>
      </c>
      <c r="C3503" t="str">
        <f>_xlfn.XLOOKUP(B3503,'Cijena modela'!$B$2:$B$61,'Cijena modela'!$C$2:$C$61)</f>
        <v>Taycan Turbo S Sport Turismo</v>
      </c>
      <c r="D3503" t="s">
        <v>1021</v>
      </c>
      <c r="E3503" t="s">
        <v>1587</v>
      </c>
      <c r="F3503" t="s">
        <v>129</v>
      </c>
      <c r="G3503" s="8">
        <v>3987</v>
      </c>
    </row>
    <row r="3504" spans="1:7">
      <c r="A3504" t="s">
        <v>4</v>
      </c>
      <c r="B3504" t="s">
        <v>99</v>
      </c>
      <c r="C3504" t="str">
        <f>_xlfn.XLOOKUP(B3504,'Cijena modela'!$B$2:$B$61,'Cijena modela'!$C$2:$C$61)</f>
        <v>Taycan Turbo S Sport Turismo</v>
      </c>
      <c r="D3504" t="s">
        <v>1133</v>
      </c>
      <c r="E3504" t="s">
        <v>1594</v>
      </c>
      <c r="F3504" t="s">
        <v>129</v>
      </c>
      <c r="G3504" s="8">
        <v>299</v>
      </c>
    </row>
    <row r="3505" spans="1:7">
      <c r="A3505" t="s">
        <v>4</v>
      </c>
      <c r="B3505" t="s">
        <v>97</v>
      </c>
      <c r="C3505" t="str">
        <f>_xlfn.XLOOKUP(B3505,'Cijena modela'!$B$2:$B$61,'Cijena modela'!$C$2:$C$61)</f>
        <v>Cayenne</v>
      </c>
      <c r="D3505" t="s">
        <v>1021</v>
      </c>
      <c r="E3505" t="s">
        <v>1724</v>
      </c>
      <c r="F3505" t="s">
        <v>129</v>
      </c>
      <c r="G3505" s="8">
        <v>0</v>
      </c>
    </row>
    <row r="3506" spans="1:7">
      <c r="A3506" t="s">
        <v>4</v>
      </c>
      <c r="B3506" t="s">
        <v>97</v>
      </c>
      <c r="C3506" t="str">
        <f>_xlfn.XLOOKUP(B3506,'Cijena modela'!$B$2:$B$61,'Cijena modela'!$C$2:$C$61)</f>
        <v>Cayenne</v>
      </c>
      <c r="D3506" t="s">
        <v>1021</v>
      </c>
      <c r="E3506" t="s">
        <v>1725</v>
      </c>
      <c r="F3506" t="s">
        <v>129</v>
      </c>
      <c r="G3506" s="8">
        <v>2866</v>
      </c>
    </row>
    <row r="3507" spans="1:7">
      <c r="A3507" t="s">
        <v>4</v>
      </c>
      <c r="B3507" t="s">
        <v>97</v>
      </c>
      <c r="C3507" t="str">
        <f>_xlfn.XLOOKUP(B3507,'Cijena modela'!$B$2:$B$61,'Cijena modela'!$C$2:$C$61)</f>
        <v>Cayenne</v>
      </c>
      <c r="D3507" t="s">
        <v>1021</v>
      </c>
      <c r="E3507" t="s">
        <v>1094</v>
      </c>
      <c r="F3507" t="s">
        <v>129</v>
      </c>
      <c r="G3507" s="8">
        <v>0</v>
      </c>
    </row>
    <row r="3508" spans="1:7">
      <c r="A3508" t="s">
        <v>4</v>
      </c>
      <c r="B3508" t="s">
        <v>97</v>
      </c>
      <c r="C3508" t="str">
        <f>_xlfn.XLOOKUP(B3508,'Cijena modela'!$B$2:$B$61,'Cijena modela'!$C$2:$C$61)</f>
        <v>Cayenne</v>
      </c>
      <c r="D3508" t="s">
        <v>1021</v>
      </c>
      <c r="E3508" t="s">
        <v>1726</v>
      </c>
      <c r="F3508" t="s">
        <v>129</v>
      </c>
      <c r="G3508" s="8">
        <v>3382</v>
      </c>
    </row>
    <row r="3509" spans="1:7">
      <c r="A3509" t="s">
        <v>4</v>
      </c>
      <c r="B3509" t="s">
        <v>97</v>
      </c>
      <c r="C3509" t="str">
        <f>_xlfn.XLOOKUP(B3509,'Cijena modela'!$B$2:$B$61,'Cijena modela'!$C$2:$C$61)</f>
        <v>Cayenne</v>
      </c>
      <c r="D3509" t="s">
        <v>1021</v>
      </c>
      <c r="E3509" t="s">
        <v>1728</v>
      </c>
      <c r="F3509" t="s">
        <v>129</v>
      </c>
      <c r="G3509" s="8">
        <v>3382</v>
      </c>
    </row>
    <row r="3510" spans="1:7">
      <c r="A3510" t="s">
        <v>4</v>
      </c>
      <c r="B3510" t="s">
        <v>97</v>
      </c>
      <c r="C3510" t="str">
        <f>_xlfn.XLOOKUP(B3510,'Cijena modela'!$B$2:$B$61,'Cijena modela'!$C$2:$C$61)</f>
        <v>Cayenne</v>
      </c>
      <c r="D3510" t="s">
        <v>1024</v>
      </c>
      <c r="E3510" t="s">
        <v>1119</v>
      </c>
      <c r="F3510" t="s">
        <v>129</v>
      </c>
      <c r="G3510" s="8">
        <v>0</v>
      </c>
    </row>
    <row r="3511" spans="1:7">
      <c r="A3511" t="s">
        <v>4</v>
      </c>
      <c r="B3511" t="s">
        <v>97</v>
      </c>
      <c r="C3511" t="str">
        <f>_xlfn.XLOOKUP(B3511,'Cijena modela'!$B$2:$B$61,'Cijena modela'!$C$2:$C$61)</f>
        <v>Cayenne</v>
      </c>
      <c r="D3511" t="s">
        <v>1021</v>
      </c>
      <c r="E3511" t="s">
        <v>1732</v>
      </c>
      <c r="F3511" t="s">
        <v>129</v>
      </c>
      <c r="G3511" s="8">
        <v>1004</v>
      </c>
    </row>
    <row r="3512" spans="1:7">
      <c r="A3512" t="s">
        <v>4</v>
      </c>
      <c r="B3512" t="s">
        <v>97</v>
      </c>
      <c r="C3512" t="str">
        <f>_xlfn.XLOOKUP(B3512,'Cijena modela'!$B$2:$B$61,'Cijena modela'!$C$2:$C$61)</f>
        <v>Cayenne</v>
      </c>
      <c r="D3512" t="s">
        <v>1021</v>
      </c>
      <c r="E3512" t="s">
        <v>1734</v>
      </c>
      <c r="F3512" t="s">
        <v>129</v>
      </c>
      <c r="G3512" s="8">
        <v>0</v>
      </c>
    </row>
    <row r="3513" spans="1:7">
      <c r="A3513" t="s">
        <v>4</v>
      </c>
      <c r="B3513" t="s">
        <v>97</v>
      </c>
      <c r="C3513" t="str">
        <f>_xlfn.XLOOKUP(B3513,'Cijena modela'!$B$2:$B$61,'Cijena modela'!$C$2:$C$61)</f>
        <v>Cayenne</v>
      </c>
      <c r="D3513" t="s">
        <v>1133</v>
      </c>
      <c r="E3513" t="s">
        <v>1134</v>
      </c>
      <c r="F3513" t="s">
        <v>129</v>
      </c>
      <c r="G3513" s="8">
        <v>424</v>
      </c>
    </row>
    <row r="3514" spans="1:7">
      <c r="A3514" t="s">
        <v>4</v>
      </c>
      <c r="B3514" t="s">
        <v>97</v>
      </c>
      <c r="C3514" t="str">
        <f>_xlfn.XLOOKUP(B3514,'Cijena modela'!$B$2:$B$61,'Cijena modela'!$C$2:$C$61)</f>
        <v>Cayenne</v>
      </c>
      <c r="D3514" t="s">
        <v>1133</v>
      </c>
      <c r="E3514" t="s">
        <v>1136</v>
      </c>
      <c r="F3514" t="s">
        <v>129</v>
      </c>
      <c r="G3514" s="8">
        <v>424</v>
      </c>
    </row>
    <row r="3515" spans="1:7">
      <c r="A3515" t="s">
        <v>4</v>
      </c>
      <c r="B3515" t="s">
        <v>97</v>
      </c>
      <c r="C3515" t="str">
        <f>_xlfn.XLOOKUP(B3515,'Cijena modela'!$B$2:$B$61,'Cijena modela'!$C$2:$C$61)</f>
        <v>Cayenne</v>
      </c>
      <c r="D3515" t="s">
        <v>1133</v>
      </c>
      <c r="E3515" t="s">
        <v>1736</v>
      </c>
      <c r="F3515" t="s">
        <v>129</v>
      </c>
      <c r="G3515" s="8">
        <v>424</v>
      </c>
    </row>
    <row r="3516" spans="1:7">
      <c r="A3516" t="s">
        <v>4</v>
      </c>
      <c r="B3516" t="s">
        <v>97</v>
      </c>
      <c r="C3516" t="str">
        <f>_xlfn.XLOOKUP(B3516,'Cijena modela'!$B$2:$B$61,'Cijena modela'!$C$2:$C$61)</f>
        <v>Cayenne</v>
      </c>
      <c r="D3516" t="s">
        <v>1021</v>
      </c>
      <c r="E3516" t="s">
        <v>1738</v>
      </c>
      <c r="F3516" t="s">
        <v>129</v>
      </c>
      <c r="G3516" s="8">
        <v>1246</v>
      </c>
    </row>
    <row r="3517" spans="1:7">
      <c r="A3517" t="s">
        <v>4</v>
      </c>
      <c r="B3517" t="s">
        <v>97</v>
      </c>
      <c r="C3517" t="str">
        <f>_xlfn.XLOOKUP(B3517,'Cijena modela'!$B$2:$B$61,'Cijena modela'!$C$2:$C$61)</f>
        <v>Cayenne</v>
      </c>
      <c r="D3517" t="s">
        <v>1021</v>
      </c>
      <c r="E3517" t="s">
        <v>1153</v>
      </c>
      <c r="F3517" t="s">
        <v>129</v>
      </c>
      <c r="G3517" s="8">
        <v>1004</v>
      </c>
    </row>
    <row r="3518" spans="1:7">
      <c r="A3518" t="s">
        <v>4</v>
      </c>
      <c r="B3518" t="s">
        <v>97</v>
      </c>
      <c r="C3518" t="str">
        <f>_xlfn.XLOOKUP(B3518,'Cijena modela'!$B$2:$B$61,'Cijena modela'!$C$2:$C$61)</f>
        <v>Cayenne</v>
      </c>
      <c r="D3518" t="s">
        <v>1021</v>
      </c>
      <c r="E3518" t="s">
        <v>1162</v>
      </c>
      <c r="F3518" t="s">
        <v>129</v>
      </c>
      <c r="G3518" s="8">
        <v>470</v>
      </c>
    </row>
    <row r="3519" spans="1:7">
      <c r="A3519" t="s">
        <v>4</v>
      </c>
      <c r="B3519" t="s">
        <v>97</v>
      </c>
      <c r="C3519" t="str">
        <f>_xlfn.XLOOKUP(B3519,'Cijena modela'!$B$2:$B$61,'Cijena modela'!$C$2:$C$61)</f>
        <v>Cayenne</v>
      </c>
      <c r="D3519" t="s">
        <v>1021</v>
      </c>
      <c r="E3519" t="s">
        <v>1740</v>
      </c>
      <c r="F3519" t="s">
        <v>129</v>
      </c>
      <c r="G3519" s="8">
        <v>470</v>
      </c>
    </row>
    <row r="3520" spans="1:7">
      <c r="A3520" t="s">
        <v>4</v>
      </c>
      <c r="B3520" t="s">
        <v>97</v>
      </c>
      <c r="C3520" t="str">
        <f>_xlfn.XLOOKUP(B3520,'Cijena modela'!$B$2:$B$61,'Cijena modela'!$C$2:$C$61)</f>
        <v>Cayenne</v>
      </c>
      <c r="D3520" t="s">
        <v>1021</v>
      </c>
      <c r="E3520" t="s">
        <v>1742</v>
      </c>
      <c r="F3520" t="s">
        <v>129</v>
      </c>
      <c r="G3520" s="8">
        <v>610</v>
      </c>
    </row>
    <row r="3521" spans="1:7">
      <c r="A3521" t="s">
        <v>4</v>
      </c>
      <c r="B3521" t="s">
        <v>97</v>
      </c>
      <c r="C3521" t="str">
        <f>_xlfn.XLOOKUP(B3521,'Cijena modela'!$B$2:$B$61,'Cijena modela'!$C$2:$C$61)</f>
        <v>Cayenne</v>
      </c>
      <c r="D3521" t="s">
        <v>1021</v>
      </c>
      <c r="E3521" t="s">
        <v>1744</v>
      </c>
      <c r="F3521" t="s">
        <v>129</v>
      </c>
      <c r="G3521" s="8">
        <v>0</v>
      </c>
    </row>
    <row r="3522" spans="1:7">
      <c r="A3522" t="s">
        <v>4</v>
      </c>
      <c r="B3522" t="s">
        <v>97</v>
      </c>
      <c r="C3522" t="str">
        <f>_xlfn.XLOOKUP(B3522,'Cijena modela'!$B$2:$B$61,'Cijena modela'!$C$2:$C$61)</f>
        <v>Cayenne</v>
      </c>
      <c r="D3522" t="s">
        <v>1021</v>
      </c>
      <c r="E3522" t="s">
        <v>1746</v>
      </c>
      <c r="F3522" t="s">
        <v>129</v>
      </c>
      <c r="G3522" s="8">
        <v>4257</v>
      </c>
    </row>
    <row r="3523" spans="1:7">
      <c r="A3523" t="s">
        <v>4</v>
      </c>
      <c r="B3523" t="s">
        <v>97</v>
      </c>
      <c r="C3523" t="str">
        <f>_xlfn.XLOOKUP(B3523,'Cijena modela'!$B$2:$B$61,'Cijena modela'!$C$2:$C$61)</f>
        <v>Cayenne</v>
      </c>
      <c r="D3523" t="s">
        <v>1021</v>
      </c>
      <c r="E3523" t="s">
        <v>1748</v>
      </c>
      <c r="F3523" t="s">
        <v>129</v>
      </c>
      <c r="G3523" s="8">
        <v>4671</v>
      </c>
    </row>
    <row r="3524" spans="1:7">
      <c r="A3524" t="s">
        <v>4</v>
      </c>
      <c r="B3524" t="s">
        <v>97</v>
      </c>
      <c r="C3524" t="str">
        <f>_xlfn.XLOOKUP(B3524,'Cijena modela'!$B$2:$B$61,'Cijena modela'!$C$2:$C$61)</f>
        <v>Cayenne</v>
      </c>
      <c r="D3524" t="s">
        <v>1021</v>
      </c>
      <c r="E3524" t="s">
        <v>1750</v>
      </c>
      <c r="F3524" t="s">
        <v>129</v>
      </c>
      <c r="G3524" s="8">
        <v>1004</v>
      </c>
    </row>
    <row r="3525" spans="1:7">
      <c r="A3525" t="s">
        <v>4</v>
      </c>
      <c r="B3525" t="s">
        <v>97</v>
      </c>
      <c r="C3525" t="str">
        <f>_xlfn.XLOOKUP(B3525,'Cijena modela'!$B$2:$B$61,'Cijena modela'!$C$2:$C$61)</f>
        <v>Cayenne</v>
      </c>
      <c r="D3525" t="s">
        <v>1021</v>
      </c>
      <c r="E3525" t="s">
        <v>1752</v>
      </c>
      <c r="F3525" t="s">
        <v>129</v>
      </c>
      <c r="G3525" s="8">
        <v>155</v>
      </c>
    </row>
    <row r="3526" spans="1:7">
      <c r="A3526" t="s">
        <v>4</v>
      </c>
      <c r="B3526" t="s">
        <v>97</v>
      </c>
      <c r="C3526" t="str">
        <f>_xlfn.XLOOKUP(B3526,'Cijena modela'!$B$2:$B$61,'Cijena modela'!$C$2:$C$61)</f>
        <v>Cayenne</v>
      </c>
      <c r="D3526" t="s">
        <v>1021</v>
      </c>
      <c r="E3526" t="s">
        <v>1190</v>
      </c>
      <c r="F3526" t="s">
        <v>129</v>
      </c>
      <c r="G3526" s="8">
        <v>641</v>
      </c>
    </row>
    <row r="3527" spans="1:7">
      <c r="A3527" t="s">
        <v>4</v>
      </c>
      <c r="B3527" t="s">
        <v>97</v>
      </c>
      <c r="C3527" t="str">
        <f>_xlfn.XLOOKUP(B3527,'Cijena modela'!$B$2:$B$61,'Cijena modela'!$C$2:$C$61)</f>
        <v>Cayenne</v>
      </c>
      <c r="D3527" t="s">
        <v>1021</v>
      </c>
      <c r="E3527" t="s">
        <v>1200</v>
      </c>
      <c r="F3527" t="s">
        <v>129</v>
      </c>
      <c r="G3527" s="8">
        <v>1117</v>
      </c>
    </row>
    <row r="3528" spans="1:7">
      <c r="A3528" t="s">
        <v>4</v>
      </c>
      <c r="B3528" t="s">
        <v>97</v>
      </c>
      <c r="C3528" t="str">
        <f>_xlfn.XLOOKUP(B3528,'Cijena modela'!$B$2:$B$61,'Cijena modela'!$C$2:$C$61)</f>
        <v>Cayenne</v>
      </c>
      <c r="D3528" t="s">
        <v>1133</v>
      </c>
      <c r="E3528" t="s">
        <v>1757</v>
      </c>
      <c r="F3528" t="s">
        <v>129</v>
      </c>
      <c r="G3528" s="8">
        <v>424</v>
      </c>
    </row>
    <row r="3529" spans="1:7">
      <c r="A3529" t="s">
        <v>4</v>
      </c>
      <c r="B3529" t="s">
        <v>97</v>
      </c>
      <c r="C3529" t="str">
        <f>_xlfn.XLOOKUP(B3529,'Cijena modela'!$B$2:$B$61,'Cijena modela'!$C$2:$C$61)</f>
        <v>Cayenne</v>
      </c>
      <c r="D3529" t="s">
        <v>1761</v>
      </c>
      <c r="E3529" t="s">
        <v>1762</v>
      </c>
      <c r="F3529" t="s">
        <v>129</v>
      </c>
      <c r="G3529" s="8">
        <v>1541</v>
      </c>
    </row>
    <row r="3530" spans="1:7">
      <c r="A3530" t="s">
        <v>4</v>
      </c>
      <c r="B3530" t="s">
        <v>97</v>
      </c>
      <c r="C3530" t="str">
        <f>_xlfn.XLOOKUP(B3530,'Cijena modela'!$B$2:$B$61,'Cijena modela'!$C$2:$C$61)</f>
        <v>Cayenne</v>
      </c>
      <c r="D3530" t="s">
        <v>1214</v>
      </c>
      <c r="E3530" t="s">
        <v>1764</v>
      </c>
      <c r="F3530" t="s">
        <v>129</v>
      </c>
      <c r="G3530" s="8">
        <v>1552</v>
      </c>
    </row>
    <row r="3531" spans="1:7">
      <c r="A3531" t="s">
        <v>4</v>
      </c>
      <c r="B3531" t="s">
        <v>97</v>
      </c>
      <c r="C3531" t="str">
        <f>_xlfn.XLOOKUP(B3531,'Cijena modela'!$B$2:$B$61,'Cijena modela'!$C$2:$C$61)</f>
        <v>Cayenne</v>
      </c>
      <c r="D3531" t="s">
        <v>1214</v>
      </c>
      <c r="E3531" t="s">
        <v>1766</v>
      </c>
      <c r="F3531" t="s">
        <v>129</v>
      </c>
      <c r="G3531" s="8">
        <v>1221</v>
      </c>
    </row>
    <row r="3532" spans="1:7">
      <c r="A3532" t="s">
        <v>4</v>
      </c>
      <c r="B3532" t="s">
        <v>97</v>
      </c>
      <c r="C3532" t="str">
        <f>_xlfn.XLOOKUP(B3532,'Cijena modela'!$B$2:$B$61,'Cijena modela'!$C$2:$C$61)</f>
        <v>Cayenne</v>
      </c>
      <c r="D3532" t="s">
        <v>1214</v>
      </c>
      <c r="E3532" t="s">
        <v>1767</v>
      </c>
      <c r="F3532" t="s">
        <v>129</v>
      </c>
      <c r="G3532" s="8">
        <v>1867</v>
      </c>
    </row>
    <row r="3533" spans="1:7">
      <c r="A3533" t="s">
        <v>4</v>
      </c>
      <c r="B3533" t="s">
        <v>97</v>
      </c>
      <c r="C3533" t="str">
        <f>_xlfn.XLOOKUP(B3533,'Cijena modela'!$B$2:$B$61,'Cijena modela'!$C$2:$C$61)</f>
        <v>Cayenne</v>
      </c>
      <c r="D3533" t="s">
        <v>1214</v>
      </c>
      <c r="E3533" t="s">
        <v>1769</v>
      </c>
      <c r="F3533" t="s">
        <v>129</v>
      </c>
      <c r="G3533" s="8">
        <v>1185</v>
      </c>
    </row>
    <row r="3534" spans="1:7">
      <c r="A3534" t="s">
        <v>4</v>
      </c>
      <c r="B3534" t="s">
        <v>97</v>
      </c>
      <c r="C3534" t="str">
        <f>_xlfn.XLOOKUP(B3534,'Cijena modela'!$B$2:$B$61,'Cijena modela'!$C$2:$C$61)</f>
        <v>Cayenne</v>
      </c>
      <c r="D3534" t="s">
        <v>1214</v>
      </c>
      <c r="E3534" t="s">
        <v>1771</v>
      </c>
      <c r="F3534" t="s">
        <v>129</v>
      </c>
      <c r="G3534" s="8">
        <v>2281</v>
      </c>
    </row>
    <row r="3535" spans="1:7">
      <c r="A3535" t="s">
        <v>4</v>
      </c>
      <c r="B3535" t="s">
        <v>97</v>
      </c>
      <c r="C3535" t="str">
        <f>_xlfn.XLOOKUP(B3535,'Cijena modela'!$B$2:$B$61,'Cijena modela'!$C$2:$C$61)</f>
        <v>Cayenne</v>
      </c>
      <c r="D3535" t="s">
        <v>1021</v>
      </c>
      <c r="E3535" t="s">
        <v>1773</v>
      </c>
      <c r="F3535" t="s">
        <v>129</v>
      </c>
      <c r="G3535" s="8">
        <v>3382</v>
      </c>
    </row>
    <row r="3536" spans="1:7">
      <c r="A3536" t="s">
        <v>4</v>
      </c>
      <c r="B3536" t="s">
        <v>97</v>
      </c>
      <c r="C3536" t="str">
        <f>_xlfn.XLOOKUP(B3536,'Cijena modela'!$B$2:$B$61,'Cijena modela'!$C$2:$C$61)</f>
        <v>Cayenne</v>
      </c>
      <c r="D3536" t="s">
        <v>1021</v>
      </c>
      <c r="E3536" t="s">
        <v>1775</v>
      </c>
      <c r="F3536" t="s">
        <v>129</v>
      </c>
      <c r="G3536" s="8">
        <v>3382</v>
      </c>
    </row>
    <row r="3537" spans="1:7">
      <c r="A3537" t="s">
        <v>4</v>
      </c>
      <c r="B3537" t="s">
        <v>97</v>
      </c>
      <c r="C3537" t="str">
        <f>_xlfn.XLOOKUP(B3537,'Cijena modela'!$B$2:$B$61,'Cijena modela'!$C$2:$C$61)</f>
        <v>Cayenne</v>
      </c>
      <c r="D3537" t="s">
        <v>1021</v>
      </c>
      <c r="E3537" t="s">
        <v>1777</v>
      </c>
      <c r="F3537" t="s">
        <v>129</v>
      </c>
      <c r="G3537" s="8">
        <v>3382</v>
      </c>
    </row>
    <row r="3538" spans="1:7">
      <c r="A3538" t="s">
        <v>4</v>
      </c>
      <c r="B3538" t="s">
        <v>97</v>
      </c>
      <c r="C3538" t="str">
        <f>_xlfn.XLOOKUP(B3538,'Cijena modela'!$B$2:$B$61,'Cijena modela'!$C$2:$C$61)</f>
        <v>Cayenne</v>
      </c>
      <c r="D3538" t="s">
        <v>1021</v>
      </c>
      <c r="E3538" t="s">
        <v>1235</v>
      </c>
      <c r="F3538" t="s">
        <v>129</v>
      </c>
      <c r="G3538" s="8">
        <v>299</v>
      </c>
    </row>
    <row r="3539" spans="1:7">
      <c r="A3539" t="s">
        <v>4</v>
      </c>
      <c r="B3539" t="s">
        <v>97</v>
      </c>
      <c r="C3539" t="str">
        <f>_xlfn.XLOOKUP(B3539,'Cijena modela'!$B$2:$B$61,'Cijena modela'!$C$2:$C$61)</f>
        <v>Cayenne</v>
      </c>
      <c r="D3539" t="s">
        <v>1133</v>
      </c>
      <c r="E3539" t="s">
        <v>1239</v>
      </c>
      <c r="F3539" t="s">
        <v>129</v>
      </c>
      <c r="G3539" s="8">
        <v>104</v>
      </c>
    </row>
    <row r="3540" spans="1:7">
      <c r="A3540" t="s">
        <v>4</v>
      </c>
      <c r="B3540" t="s">
        <v>97</v>
      </c>
      <c r="C3540" t="str">
        <f>_xlfn.XLOOKUP(B3540,'Cijena modela'!$B$2:$B$61,'Cijena modela'!$C$2:$C$61)</f>
        <v>Cayenne</v>
      </c>
      <c r="D3540" t="s">
        <v>1021</v>
      </c>
      <c r="E3540" t="s">
        <v>1245</v>
      </c>
      <c r="F3540" t="s">
        <v>129</v>
      </c>
      <c r="G3540" s="8">
        <v>352</v>
      </c>
    </row>
    <row r="3541" spans="1:7">
      <c r="A3541" t="s">
        <v>4</v>
      </c>
      <c r="B3541" t="s">
        <v>97</v>
      </c>
      <c r="C3541" t="str">
        <f>_xlfn.XLOOKUP(B3541,'Cijena modela'!$B$2:$B$61,'Cijena modela'!$C$2:$C$61)</f>
        <v>Cayenne</v>
      </c>
      <c r="D3541" t="s">
        <v>1021</v>
      </c>
      <c r="E3541" t="s">
        <v>1783</v>
      </c>
      <c r="F3541" t="s">
        <v>129</v>
      </c>
      <c r="G3541" s="8">
        <v>248</v>
      </c>
    </row>
    <row r="3542" spans="1:7">
      <c r="A3542" t="s">
        <v>4</v>
      </c>
      <c r="B3542" t="s">
        <v>97</v>
      </c>
      <c r="C3542" t="str">
        <f>_xlfn.XLOOKUP(B3542,'Cijena modela'!$B$2:$B$61,'Cijena modela'!$C$2:$C$61)</f>
        <v>Cayenne</v>
      </c>
      <c r="D3542" t="s">
        <v>1021</v>
      </c>
      <c r="E3542" t="s">
        <v>1784</v>
      </c>
      <c r="F3542" t="s">
        <v>129</v>
      </c>
      <c r="G3542" s="8">
        <v>0</v>
      </c>
    </row>
    <row r="3543" spans="1:7">
      <c r="A3543" t="s">
        <v>4</v>
      </c>
      <c r="B3543" t="s">
        <v>97</v>
      </c>
      <c r="C3543" t="str">
        <f>_xlfn.XLOOKUP(B3543,'Cijena modela'!$B$2:$B$61,'Cijena modela'!$C$2:$C$61)</f>
        <v>Cayenne</v>
      </c>
      <c r="D3543" t="s">
        <v>1021</v>
      </c>
      <c r="E3543" t="s">
        <v>1258</v>
      </c>
      <c r="F3543" t="s">
        <v>129</v>
      </c>
      <c r="G3543" s="8">
        <v>1246</v>
      </c>
    </row>
    <row r="3544" spans="1:7">
      <c r="A3544" t="s">
        <v>4</v>
      </c>
      <c r="B3544" t="s">
        <v>97</v>
      </c>
      <c r="C3544" t="str">
        <f>_xlfn.XLOOKUP(B3544,'Cijena modela'!$B$2:$B$61,'Cijena modela'!$C$2:$C$61)</f>
        <v>Cayenne</v>
      </c>
      <c r="D3544" t="s">
        <v>1021</v>
      </c>
      <c r="E3544" t="s">
        <v>1260</v>
      </c>
      <c r="F3544" t="s">
        <v>129</v>
      </c>
      <c r="G3544" s="8">
        <v>915</v>
      </c>
    </row>
    <row r="3545" spans="1:7">
      <c r="A3545" t="s">
        <v>4</v>
      </c>
      <c r="B3545" t="s">
        <v>97</v>
      </c>
      <c r="C3545" t="str">
        <f>_xlfn.XLOOKUP(B3545,'Cijena modela'!$B$2:$B$61,'Cijena modela'!$C$2:$C$61)</f>
        <v>Cayenne</v>
      </c>
      <c r="D3545" t="s">
        <v>1021</v>
      </c>
      <c r="E3545" t="s">
        <v>1787</v>
      </c>
      <c r="F3545" t="s">
        <v>129</v>
      </c>
      <c r="G3545" s="8">
        <v>0</v>
      </c>
    </row>
    <row r="3546" spans="1:7">
      <c r="A3546" t="s">
        <v>4</v>
      </c>
      <c r="B3546" t="s">
        <v>97</v>
      </c>
      <c r="C3546" t="str">
        <f>_xlfn.XLOOKUP(B3546,'Cijena modela'!$B$2:$B$61,'Cijena modela'!$C$2:$C$61)</f>
        <v>Cayenne</v>
      </c>
      <c r="D3546" t="s">
        <v>1021</v>
      </c>
      <c r="E3546" t="s">
        <v>1266</v>
      </c>
      <c r="F3546" t="s">
        <v>129</v>
      </c>
      <c r="G3546" s="8">
        <v>0</v>
      </c>
    </row>
    <row r="3547" spans="1:7">
      <c r="A3547" t="s">
        <v>4</v>
      </c>
      <c r="B3547" t="s">
        <v>97</v>
      </c>
      <c r="C3547" t="str">
        <f>_xlfn.XLOOKUP(B3547,'Cijena modela'!$B$2:$B$61,'Cijena modela'!$C$2:$C$61)</f>
        <v>Cayenne</v>
      </c>
      <c r="D3547" t="s">
        <v>1021</v>
      </c>
      <c r="E3547" t="s">
        <v>1788</v>
      </c>
      <c r="F3547" t="s">
        <v>129</v>
      </c>
      <c r="G3547" s="8">
        <v>0</v>
      </c>
    </row>
    <row r="3548" spans="1:7">
      <c r="A3548" t="s">
        <v>4</v>
      </c>
      <c r="B3548" t="s">
        <v>97</v>
      </c>
      <c r="C3548" t="str">
        <f>_xlfn.XLOOKUP(B3548,'Cijena modela'!$B$2:$B$61,'Cijena modela'!$C$2:$C$61)</f>
        <v>Cayenne</v>
      </c>
      <c r="D3548" t="s">
        <v>1021</v>
      </c>
      <c r="E3548" t="s">
        <v>1268</v>
      </c>
      <c r="F3548" t="s">
        <v>129</v>
      </c>
      <c r="G3548" s="8">
        <v>0</v>
      </c>
    </row>
    <row r="3549" spans="1:7">
      <c r="A3549" t="s">
        <v>4</v>
      </c>
      <c r="B3549" t="s">
        <v>97</v>
      </c>
      <c r="C3549" t="str">
        <f>_xlfn.XLOOKUP(B3549,'Cijena modela'!$B$2:$B$61,'Cijena modela'!$C$2:$C$61)</f>
        <v>Cayenne</v>
      </c>
      <c r="D3549" t="s">
        <v>1021</v>
      </c>
      <c r="E3549" t="s">
        <v>1790</v>
      </c>
      <c r="F3549" t="s">
        <v>129</v>
      </c>
      <c r="G3549" s="8">
        <v>0</v>
      </c>
    </row>
    <row r="3550" spans="1:7">
      <c r="A3550" t="s">
        <v>4</v>
      </c>
      <c r="B3550" t="s">
        <v>97</v>
      </c>
      <c r="C3550" t="str">
        <f>_xlfn.XLOOKUP(B3550,'Cijena modela'!$B$2:$B$61,'Cijena modela'!$C$2:$C$61)</f>
        <v>Cayenne</v>
      </c>
      <c r="D3550" t="s">
        <v>1021</v>
      </c>
      <c r="E3550" t="s">
        <v>1792</v>
      </c>
      <c r="F3550" t="s">
        <v>129</v>
      </c>
      <c r="G3550" s="8">
        <v>0</v>
      </c>
    </row>
    <row r="3551" spans="1:7">
      <c r="A3551" t="s">
        <v>4</v>
      </c>
      <c r="B3551" t="s">
        <v>97</v>
      </c>
      <c r="C3551" t="str">
        <f>_xlfn.XLOOKUP(B3551,'Cijena modela'!$B$2:$B$61,'Cijena modela'!$C$2:$C$61)</f>
        <v>Cayenne</v>
      </c>
      <c r="D3551" t="s">
        <v>1021</v>
      </c>
      <c r="E3551" t="s">
        <v>1270</v>
      </c>
      <c r="F3551" t="s">
        <v>129</v>
      </c>
      <c r="G3551" s="8">
        <v>0</v>
      </c>
    </row>
    <row r="3552" spans="1:7">
      <c r="A3552" t="s">
        <v>4</v>
      </c>
      <c r="B3552" t="s">
        <v>97</v>
      </c>
      <c r="C3552" t="str">
        <f>_xlfn.XLOOKUP(B3552,'Cijena modela'!$B$2:$B$61,'Cijena modela'!$C$2:$C$61)</f>
        <v>Cayenne</v>
      </c>
      <c r="D3552" t="s">
        <v>1133</v>
      </c>
      <c r="E3552" t="s">
        <v>1274</v>
      </c>
      <c r="F3552" t="s">
        <v>129</v>
      </c>
      <c r="G3552" s="8">
        <v>248</v>
      </c>
    </row>
    <row r="3553" spans="1:7">
      <c r="A3553" t="s">
        <v>4</v>
      </c>
      <c r="B3553" t="s">
        <v>97</v>
      </c>
      <c r="C3553" t="str">
        <f>_xlfn.XLOOKUP(B3553,'Cijena modela'!$B$2:$B$61,'Cijena modela'!$C$2:$C$61)</f>
        <v>Cayenne</v>
      </c>
      <c r="D3553" t="s">
        <v>1133</v>
      </c>
      <c r="E3553" t="s">
        <v>1794</v>
      </c>
      <c r="F3553" t="s">
        <v>129</v>
      </c>
      <c r="G3553" s="8">
        <v>465</v>
      </c>
    </row>
    <row r="3554" spans="1:7">
      <c r="A3554" t="s">
        <v>4</v>
      </c>
      <c r="B3554" t="s">
        <v>97</v>
      </c>
      <c r="C3554" t="str">
        <f>_xlfn.XLOOKUP(B3554,'Cijena modela'!$B$2:$B$61,'Cijena modela'!$C$2:$C$61)</f>
        <v>Cayenne</v>
      </c>
      <c r="D3554" t="s">
        <v>1133</v>
      </c>
      <c r="E3554" t="s">
        <v>1276</v>
      </c>
      <c r="F3554" t="s">
        <v>129</v>
      </c>
      <c r="G3554" s="8">
        <v>465</v>
      </c>
    </row>
    <row r="3555" spans="1:7">
      <c r="A3555" t="s">
        <v>4</v>
      </c>
      <c r="B3555" t="s">
        <v>97</v>
      </c>
      <c r="C3555" t="str">
        <f>_xlfn.XLOOKUP(B3555,'Cijena modela'!$B$2:$B$61,'Cijena modela'!$C$2:$C$61)</f>
        <v>Cayenne</v>
      </c>
      <c r="D3555" t="s">
        <v>1133</v>
      </c>
      <c r="E3555" t="s">
        <v>1278</v>
      </c>
      <c r="F3555" t="s">
        <v>129</v>
      </c>
      <c r="G3555" s="8">
        <v>465</v>
      </c>
    </row>
    <row r="3556" spans="1:7">
      <c r="A3556" t="s">
        <v>4</v>
      </c>
      <c r="B3556" t="s">
        <v>97</v>
      </c>
      <c r="C3556" t="str">
        <f>_xlfn.XLOOKUP(B3556,'Cijena modela'!$B$2:$B$61,'Cijena modela'!$C$2:$C$61)</f>
        <v>Cayenne</v>
      </c>
      <c r="D3556" t="s">
        <v>1021</v>
      </c>
      <c r="E3556" t="s">
        <v>1285</v>
      </c>
      <c r="F3556" t="s">
        <v>129</v>
      </c>
      <c r="G3556" s="8">
        <v>0</v>
      </c>
    </row>
    <row r="3557" spans="1:7">
      <c r="A3557" t="s">
        <v>4</v>
      </c>
      <c r="B3557" t="s">
        <v>97</v>
      </c>
      <c r="C3557" t="str">
        <f>_xlfn.XLOOKUP(B3557,'Cijena modela'!$B$2:$B$61,'Cijena modela'!$C$2:$C$61)</f>
        <v>Cayenne</v>
      </c>
      <c r="D3557" t="s">
        <v>1021</v>
      </c>
      <c r="E3557" t="s">
        <v>1797</v>
      </c>
      <c r="F3557" t="s">
        <v>129</v>
      </c>
      <c r="G3557" s="8">
        <v>2069</v>
      </c>
    </row>
    <row r="3558" spans="1:7">
      <c r="A3558" t="s">
        <v>4</v>
      </c>
      <c r="B3558" t="s">
        <v>97</v>
      </c>
      <c r="C3558" t="str">
        <f>_xlfn.XLOOKUP(B3558,'Cijena modela'!$B$2:$B$61,'Cijena modela'!$C$2:$C$61)</f>
        <v>Cayenne</v>
      </c>
      <c r="D3558" t="s">
        <v>1021</v>
      </c>
      <c r="E3558" t="s">
        <v>1287</v>
      </c>
      <c r="F3558" t="s">
        <v>129</v>
      </c>
      <c r="G3558" s="8">
        <v>248</v>
      </c>
    </row>
    <row r="3559" spans="1:7">
      <c r="A3559" t="s">
        <v>4</v>
      </c>
      <c r="B3559" t="s">
        <v>97</v>
      </c>
      <c r="C3559" t="str">
        <f>_xlfn.XLOOKUP(B3559,'Cijena modela'!$B$2:$B$61,'Cijena modela'!$C$2:$C$61)</f>
        <v>Cayenne</v>
      </c>
      <c r="D3559" t="s">
        <v>1021</v>
      </c>
      <c r="E3559" t="s">
        <v>1799</v>
      </c>
      <c r="F3559" t="s">
        <v>129</v>
      </c>
      <c r="G3559" s="8">
        <v>114</v>
      </c>
    </row>
    <row r="3560" spans="1:7">
      <c r="A3560" t="s">
        <v>4</v>
      </c>
      <c r="B3560" t="s">
        <v>97</v>
      </c>
      <c r="C3560" t="str">
        <f>_xlfn.XLOOKUP(B3560,'Cijena modela'!$B$2:$B$61,'Cijena modela'!$C$2:$C$61)</f>
        <v>Cayenne</v>
      </c>
      <c r="D3560" t="s">
        <v>1133</v>
      </c>
      <c r="E3560" t="s">
        <v>1802</v>
      </c>
      <c r="F3560" t="s">
        <v>129</v>
      </c>
      <c r="G3560" s="8">
        <v>518</v>
      </c>
    </row>
    <row r="3561" spans="1:7">
      <c r="A3561" t="s">
        <v>4</v>
      </c>
      <c r="B3561" t="s">
        <v>97</v>
      </c>
      <c r="C3561" t="str">
        <f>_xlfn.XLOOKUP(B3561,'Cijena modela'!$B$2:$B$61,'Cijena modela'!$C$2:$C$61)</f>
        <v>Cayenne</v>
      </c>
      <c r="D3561" t="s">
        <v>1133</v>
      </c>
      <c r="E3561" t="s">
        <v>1300</v>
      </c>
      <c r="F3561" t="s">
        <v>129</v>
      </c>
      <c r="G3561" s="8">
        <v>518</v>
      </c>
    </row>
    <row r="3562" spans="1:7">
      <c r="A3562" t="s">
        <v>4</v>
      </c>
      <c r="B3562" t="s">
        <v>97</v>
      </c>
      <c r="C3562" t="str">
        <f>_xlfn.XLOOKUP(B3562,'Cijena modela'!$B$2:$B$61,'Cijena modela'!$C$2:$C$61)</f>
        <v>Cayenne</v>
      </c>
      <c r="D3562" t="s">
        <v>1021</v>
      </c>
      <c r="E3562" t="s">
        <v>1804</v>
      </c>
      <c r="F3562" t="s">
        <v>129</v>
      </c>
      <c r="G3562" s="8">
        <v>937</v>
      </c>
    </row>
    <row r="3563" spans="1:7">
      <c r="A3563" t="s">
        <v>4</v>
      </c>
      <c r="B3563" t="s">
        <v>97</v>
      </c>
      <c r="C3563" t="str">
        <f>_xlfn.XLOOKUP(B3563,'Cijena modela'!$B$2:$B$61,'Cijena modela'!$C$2:$C$61)</f>
        <v>Cayenne</v>
      </c>
      <c r="D3563" t="s">
        <v>1021</v>
      </c>
      <c r="E3563" t="s">
        <v>1302</v>
      </c>
      <c r="F3563" t="s">
        <v>129</v>
      </c>
      <c r="G3563" s="8">
        <v>434</v>
      </c>
    </row>
    <row r="3564" spans="1:7">
      <c r="A3564" t="s">
        <v>4</v>
      </c>
      <c r="B3564" t="s">
        <v>97</v>
      </c>
      <c r="C3564" t="str">
        <f>_xlfn.XLOOKUP(B3564,'Cijena modela'!$B$2:$B$61,'Cijena modela'!$C$2:$C$61)</f>
        <v>Cayenne</v>
      </c>
      <c r="D3564" t="s">
        <v>1021</v>
      </c>
      <c r="E3564" t="s">
        <v>1304</v>
      </c>
      <c r="F3564" t="s">
        <v>129</v>
      </c>
      <c r="G3564" s="8">
        <v>501</v>
      </c>
    </row>
    <row r="3565" spans="1:7">
      <c r="A3565" t="s">
        <v>4</v>
      </c>
      <c r="B3565" t="s">
        <v>97</v>
      </c>
      <c r="C3565" t="str">
        <f>_xlfn.XLOOKUP(B3565,'Cijena modela'!$B$2:$B$61,'Cijena modela'!$C$2:$C$61)</f>
        <v>Cayenne</v>
      </c>
      <c r="D3565" t="s">
        <v>1021</v>
      </c>
      <c r="E3565" t="s">
        <v>1306</v>
      </c>
      <c r="F3565" t="s">
        <v>129</v>
      </c>
      <c r="G3565" s="8">
        <v>1438</v>
      </c>
    </row>
    <row r="3566" spans="1:7">
      <c r="A3566" t="s">
        <v>4</v>
      </c>
      <c r="B3566" t="s">
        <v>97</v>
      </c>
      <c r="C3566" t="str">
        <f>_xlfn.XLOOKUP(B3566,'Cijena modela'!$B$2:$B$61,'Cijena modela'!$C$2:$C$61)</f>
        <v>Cayenne</v>
      </c>
      <c r="D3566" t="s">
        <v>1021</v>
      </c>
      <c r="E3566" t="s">
        <v>1806</v>
      </c>
      <c r="F3566" t="s">
        <v>129</v>
      </c>
      <c r="G3566" s="8">
        <v>1510</v>
      </c>
    </row>
    <row r="3567" spans="1:7">
      <c r="A3567" t="s">
        <v>4</v>
      </c>
      <c r="B3567" t="s">
        <v>97</v>
      </c>
      <c r="C3567" t="str">
        <f>_xlfn.XLOOKUP(B3567,'Cijena modela'!$B$2:$B$61,'Cijena modela'!$C$2:$C$61)</f>
        <v>Cayenne</v>
      </c>
      <c r="D3567" t="s">
        <v>1133</v>
      </c>
      <c r="E3567" t="s">
        <v>1808</v>
      </c>
      <c r="F3567" t="s">
        <v>129</v>
      </c>
      <c r="G3567" s="8">
        <v>3471</v>
      </c>
    </row>
    <row r="3568" spans="1:7">
      <c r="A3568" t="s">
        <v>4</v>
      </c>
      <c r="B3568" t="s">
        <v>97</v>
      </c>
      <c r="C3568" t="str">
        <f>_xlfn.XLOOKUP(B3568,'Cijena modela'!$B$2:$B$61,'Cijena modela'!$C$2:$C$61)</f>
        <v>Cayenne</v>
      </c>
      <c r="D3568" t="s">
        <v>1133</v>
      </c>
      <c r="E3568" t="s">
        <v>1810</v>
      </c>
      <c r="F3568" t="s">
        <v>129</v>
      </c>
      <c r="G3568" s="8">
        <v>3471</v>
      </c>
    </row>
    <row r="3569" spans="1:7">
      <c r="A3569" t="s">
        <v>4</v>
      </c>
      <c r="B3569" t="s">
        <v>97</v>
      </c>
      <c r="C3569" t="str">
        <f>_xlfn.XLOOKUP(B3569,'Cijena modela'!$B$2:$B$61,'Cijena modela'!$C$2:$C$61)</f>
        <v>Cayenne</v>
      </c>
      <c r="D3569" t="s">
        <v>1024</v>
      </c>
      <c r="E3569" t="s">
        <v>1812</v>
      </c>
      <c r="F3569" t="s">
        <v>129</v>
      </c>
      <c r="G3569" s="8">
        <v>207</v>
      </c>
    </row>
    <row r="3570" spans="1:7">
      <c r="A3570" t="s">
        <v>4</v>
      </c>
      <c r="B3570" t="s">
        <v>97</v>
      </c>
      <c r="C3570" t="str">
        <f>_xlfn.XLOOKUP(B3570,'Cijena modela'!$B$2:$B$61,'Cijena modela'!$C$2:$C$61)</f>
        <v>Cayenne</v>
      </c>
      <c r="D3570" t="s">
        <v>1024</v>
      </c>
      <c r="E3570" t="s">
        <v>1813</v>
      </c>
      <c r="F3570" t="s">
        <v>129</v>
      </c>
      <c r="G3570" s="8">
        <v>403</v>
      </c>
    </row>
    <row r="3571" spans="1:7">
      <c r="A3571" t="s">
        <v>4</v>
      </c>
      <c r="B3571" t="s">
        <v>97</v>
      </c>
      <c r="C3571" t="str">
        <f>_xlfn.XLOOKUP(B3571,'Cijena modela'!$B$2:$B$61,'Cijena modela'!$C$2:$C$61)</f>
        <v>Cayenne</v>
      </c>
      <c r="D3571" t="s">
        <v>1024</v>
      </c>
      <c r="E3571" t="s">
        <v>1815</v>
      </c>
      <c r="F3571" t="s">
        <v>129</v>
      </c>
      <c r="G3571" s="8">
        <v>0</v>
      </c>
    </row>
    <row r="3572" spans="1:7">
      <c r="A3572" t="s">
        <v>4</v>
      </c>
      <c r="B3572" t="s">
        <v>97</v>
      </c>
      <c r="C3572" t="str">
        <f>_xlfn.XLOOKUP(B3572,'Cijena modela'!$B$2:$B$61,'Cijena modela'!$C$2:$C$61)</f>
        <v>Cayenne</v>
      </c>
      <c r="D3572" t="s">
        <v>1024</v>
      </c>
      <c r="E3572" t="s">
        <v>1817</v>
      </c>
      <c r="F3572" t="s">
        <v>129</v>
      </c>
      <c r="G3572" s="8">
        <v>0</v>
      </c>
    </row>
    <row r="3573" spans="1:7">
      <c r="A3573" t="s">
        <v>4</v>
      </c>
      <c r="B3573" t="s">
        <v>97</v>
      </c>
      <c r="C3573" t="str">
        <f>_xlfn.XLOOKUP(B3573,'Cijena modela'!$B$2:$B$61,'Cijena modela'!$C$2:$C$61)</f>
        <v>Cayenne</v>
      </c>
      <c r="D3573" t="s">
        <v>1024</v>
      </c>
      <c r="E3573" t="s">
        <v>1819</v>
      </c>
      <c r="F3573" t="s">
        <v>129</v>
      </c>
      <c r="G3573" s="8">
        <v>176</v>
      </c>
    </row>
    <row r="3574" spans="1:7">
      <c r="A3574" t="s">
        <v>4</v>
      </c>
      <c r="B3574" t="s">
        <v>97</v>
      </c>
      <c r="C3574" t="str">
        <f>_xlfn.XLOOKUP(B3574,'Cijena modela'!$B$2:$B$61,'Cijena modela'!$C$2:$C$61)</f>
        <v>Cayenne</v>
      </c>
      <c r="D3574" t="s">
        <v>1024</v>
      </c>
      <c r="E3574" t="s">
        <v>1820</v>
      </c>
      <c r="F3574" t="s">
        <v>129</v>
      </c>
      <c r="G3574" s="8">
        <v>822</v>
      </c>
    </row>
    <row r="3575" spans="1:7">
      <c r="A3575" t="s">
        <v>4</v>
      </c>
      <c r="B3575" t="s">
        <v>97</v>
      </c>
      <c r="C3575" t="str">
        <f>_xlfn.XLOOKUP(B3575,'Cijena modela'!$B$2:$B$61,'Cijena modela'!$C$2:$C$61)</f>
        <v>Cayenne</v>
      </c>
      <c r="D3575" t="s">
        <v>1024</v>
      </c>
      <c r="E3575" t="s">
        <v>1821</v>
      </c>
      <c r="F3575" t="s">
        <v>129</v>
      </c>
      <c r="G3575" s="8">
        <v>822</v>
      </c>
    </row>
    <row r="3576" spans="1:7">
      <c r="A3576" t="s">
        <v>4</v>
      </c>
      <c r="B3576" t="s">
        <v>97</v>
      </c>
      <c r="C3576" t="str">
        <f>_xlfn.XLOOKUP(B3576,'Cijena modela'!$B$2:$B$61,'Cijena modela'!$C$2:$C$61)</f>
        <v>Cayenne</v>
      </c>
      <c r="D3576" t="s">
        <v>1024</v>
      </c>
      <c r="E3576" t="s">
        <v>1823</v>
      </c>
      <c r="F3576" t="s">
        <v>129</v>
      </c>
      <c r="G3576" s="8">
        <v>822</v>
      </c>
    </row>
    <row r="3577" spans="1:7">
      <c r="A3577" t="s">
        <v>4</v>
      </c>
      <c r="B3577" t="s">
        <v>97</v>
      </c>
      <c r="C3577" t="str">
        <f>_xlfn.XLOOKUP(B3577,'Cijena modela'!$B$2:$B$61,'Cijena modela'!$C$2:$C$61)</f>
        <v>Cayenne</v>
      </c>
      <c r="D3577" t="s">
        <v>1024</v>
      </c>
      <c r="E3577" t="s">
        <v>1825</v>
      </c>
      <c r="F3577" t="s">
        <v>129</v>
      </c>
      <c r="G3577" s="8">
        <v>321</v>
      </c>
    </row>
    <row r="3578" spans="1:7">
      <c r="A3578" t="s">
        <v>4</v>
      </c>
      <c r="B3578" t="s">
        <v>97</v>
      </c>
      <c r="C3578" t="str">
        <f>_xlfn.XLOOKUP(B3578,'Cijena modela'!$B$2:$B$61,'Cijena modela'!$C$2:$C$61)</f>
        <v>Cayenne</v>
      </c>
      <c r="D3578" t="s">
        <v>1024</v>
      </c>
      <c r="E3578" t="s">
        <v>1827</v>
      </c>
      <c r="F3578" t="s">
        <v>129</v>
      </c>
      <c r="G3578" s="8">
        <v>621</v>
      </c>
    </row>
    <row r="3579" spans="1:7">
      <c r="A3579" t="s">
        <v>4</v>
      </c>
      <c r="B3579" t="s">
        <v>97</v>
      </c>
      <c r="C3579" t="str">
        <f>_xlfn.XLOOKUP(B3579,'Cijena modela'!$B$2:$B$61,'Cijena modela'!$C$2:$C$61)</f>
        <v>Cayenne</v>
      </c>
      <c r="D3579" t="s">
        <v>1024</v>
      </c>
      <c r="E3579" t="s">
        <v>1829</v>
      </c>
      <c r="F3579" t="s">
        <v>129</v>
      </c>
      <c r="G3579" s="8">
        <v>1655</v>
      </c>
    </row>
    <row r="3580" spans="1:7">
      <c r="A3580" t="s">
        <v>4</v>
      </c>
      <c r="B3580" t="s">
        <v>97</v>
      </c>
      <c r="C3580" t="str">
        <f>_xlfn.XLOOKUP(B3580,'Cijena modela'!$B$2:$B$61,'Cijena modela'!$C$2:$C$61)</f>
        <v>Cayenne</v>
      </c>
      <c r="D3580" t="s">
        <v>1024</v>
      </c>
      <c r="E3580" t="s">
        <v>1830</v>
      </c>
      <c r="F3580" t="s">
        <v>129</v>
      </c>
      <c r="G3580" s="8">
        <v>672</v>
      </c>
    </row>
    <row r="3581" spans="1:7">
      <c r="A3581" t="s">
        <v>4</v>
      </c>
      <c r="B3581" t="s">
        <v>97</v>
      </c>
      <c r="C3581" t="str">
        <f>_xlfn.XLOOKUP(B3581,'Cijena modela'!$B$2:$B$61,'Cijena modela'!$C$2:$C$61)</f>
        <v>Cayenne</v>
      </c>
      <c r="D3581" t="s">
        <v>1024</v>
      </c>
      <c r="E3581" t="s">
        <v>1831</v>
      </c>
      <c r="F3581" t="s">
        <v>129</v>
      </c>
      <c r="G3581" s="8">
        <v>672</v>
      </c>
    </row>
    <row r="3582" spans="1:7">
      <c r="A3582" t="s">
        <v>4</v>
      </c>
      <c r="B3582" t="s">
        <v>97</v>
      </c>
      <c r="C3582" t="str">
        <f>_xlfn.XLOOKUP(B3582,'Cijena modela'!$B$2:$B$61,'Cijena modela'!$C$2:$C$61)</f>
        <v>Cayenne</v>
      </c>
      <c r="D3582" t="s">
        <v>1024</v>
      </c>
      <c r="E3582" t="s">
        <v>1833</v>
      </c>
      <c r="F3582" t="s">
        <v>129</v>
      </c>
      <c r="G3582" s="8">
        <v>973</v>
      </c>
    </row>
    <row r="3583" spans="1:7">
      <c r="A3583" t="s">
        <v>4</v>
      </c>
      <c r="B3583" t="s">
        <v>97</v>
      </c>
      <c r="C3583" t="str">
        <f>_xlfn.XLOOKUP(B3583,'Cijena modela'!$B$2:$B$61,'Cijena modela'!$C$2:$C$61)</f>
        <v>Cayenne</v>
      </c>
      <c r="D3583" t="s">
        <v>1024</v>
      </c>
      <c r="E3583" t="s">
        <v>1835</v>
      </c>
      <c r="F3583" t="s">
        <v>129</v>
      </c>
      <c r="G3583" s="8">
        <v>1231</v>
      </c>
    </row>
    <row r="3584" spans="1:7">
      <c r="A3584" t="s">
        <v>4</v>
      </c>
      <c r="B3584" t="s">
        <v>97</v>
      </c>
      <c r="C3584" t="str">
        <f>_xlfn.XLOOKUP(B3584,'Cijena modela'!$B$2:$B$61,'Cijena modela'!$C$2:$C$61)</f>
        <v>Cayenne</v>
      </c>
      <c r="D3584" t="s">
        <v>1024</v>
      </c>
      <c r="E3584" t="s">
        <v>1837</v>
      </c>
      <c r="F3584" t="s">
        <v>129</v>
      </c>
      <c r="G3584" s="8">
        <v>362</v>
      </c>
    </row>
    <row r="3585" spans="1:7">
      <c r="A3585" t="s">
        <v>4</v>
      </c>
      <c r="B3585" t="s">
        <v>97</v>
      </c>
      <c r="C3585" t="str">
        <f>_xlfn.XLOOKUP(B3585,'Cijena modela'!$B$2:$B$61,'Cijena modela'!$C$2:$C$61)</f>
        <v>Cayenne</v>
      </c>
      <c r="D3585" t="s">
        <v>1024</v>
      </c>
      <c r="E3585" t="s">
        <v>1839</v>
      </c>
      <c r="F3585" t="s">
        <v>129</v>
      </c>
      <c r="G3585" s="8">
        <v>362</v>
      </c>
    </row>
    <row r="3586" spans="1:7">
      <c r="A3586" t="s">
        <v>4</v>
      </c>
      <c r="B3586" t="s">
        <v>97</v>
      </c>
      <c r="C3586" t="str">
        <f>_xlfn.XLOOKUP(B3586,'Cijena modela'!$B$2:$B$61,'Cijena modela'!$C$2:$C$61)</f>
        <v>Cayenne</v>
      </c>
      <c r="D3586" t="s">
        <v>1024</v>
      </c>
      <c r="E3586" t="s">
        <v>1841</v>
      </c>
      <c r="F3586" t="s">
        <v>129</v>
      </c>
      <c r="G3586" s="8">
        <v>362</v>
      </c>
    </row>
    <row r="3587" spans="1:7">
      <c r="A3587" t="s">
        <v>4</v>
      </c>
      <c r="B3587" t="s">
        <v>97</v>
      </c>
      <c r="C3587" t="str">
        <f>_xlfn.XLOOKUP(B3587,'Cijena modela'!$B$2:$B$61,'Cijena modela'!$C$2:$C$61)</f>
        <v>Cayenne</v>
      </c>
      <c r="D3587" t="s">
        <v>1024</v>
      </c>
      <c r="E3587" t="s">
        <v>1843</v>
      </c>
      <c r="F3587" t="s">
        <v>129</v>
      </c>
      <c r="G3587" s="8">
        <v>207</v>
      </c>
    </row>
    <row r="3588" spans="1:7">
      <c r="A3588" t="s">
        <v>4</v>
      </c>
      <c r="B3588" t="s">
        <v>97</v>
      </c>
      <c r="C3588" t="str">
        <f>_xlfn.XLOOKUP(B3588,'Cijena modela'!$B$2:$B$61,'Cijena modela'!$C$2:$C$61)</f>
        <v>Cayenne</v>
      </c>
      <c r="D3588" t="s">
        <v>1024</v>
      </c>
      <c r="E3588" t="s">
        <v>1845</v>
      </c>
      <c r="F3588" t="s">
        <v>129</v>
      </c>
      <c r="G3588" s="8">
        <v>207</v>
      </c>
    </row>
    <row r="3589" spans="1:7">
      <c r="A3589" t="s">
        <v>4</v>
      </c>
      <c r="B3589" t="s">
        <v>97</v>
      </c>
      <c r="C3589" t="str">
        <f>_xlfn.XLOOKUP(B3589,'Cijena modela'!$B$2:$B$61,'Cijena modela'!$C$2:$C$61)</f>
        <v>Cayenne</v>
      </c>
      <c r="D3589" t="s">
        <v>1024</v>
      </c>
      <c r="E3589" t="s">
        <v>1847</v>
      </c>
      <c r="F3589" t="s">
        <v>129</v>
      </c>
      <c r="G3589" s="8">
        <v>207</v>
      </c>
    </row>
    <row r="3590" spans="1:7">
      <c r="A3590" t="s">
        <v>4</v>
      </c>
      <c r="B3590" t="s">
        <v>97</v>
      </c>
      <c r="C3590" t="str">
        <f>_xlfn.XLOOKUP(B3590,'Cijena modela'!$B$2:$B$61,'Cijena modela'!$C$2:$C$61)</f>
        <v>Cayenne</v>
      </c>
      <c r="D3590" t="s">
        <v>1024</v>
      </c>
      <c r="E3590" t="s">
        <v>1849</v>
      </c>
      <c r="F3590" t="s">
        <v>129</v>
      </c>
      <c r="G3590" s="8">
        <v>362</v>
      </c>
    </row>
    <row r="3591" spans="1:7">
      <c r="A3591" t="s">
        <v>4</v>
      </c>
      <c r="B3591" t="s">
        <v>97</v>
      </c>
      <c r="C3591" t="str">
        <f>_xlfn.XLOOKUP(B3591,'Cijena modela'!$B$2:$B$61,'Cijena modela'!$C$2:$C$61)</f>
        <v>Cayenne</v>
      </c>
      <c r="D3591" t="s">
        <v>1024</v>
      </c>
      <c r="E3591" t="s">
        <v>1851</v>
      </c>
      <c r="F3591" t="s">
        <v>129</v>
      </c>
      <c r="G3591" s="8">
        <v>207</v>
      </c>
    </row>
    <row r="3592" spans="1:7">
      <c r="A3592" t="s">
        <v>4</v>
      </c>
      <c r="B3592" t="s">
        <v>97</v>
      </c>
      <c r="C3592" t="str">
        <f>_xlfn.XLOOKUP(B3592,'Cijena modela'!$B$2:$B$61,'Cijena modela'!$C$2:$C$61)</f>
        <v>Cayenne</v>
      </c>
      <c r="D3592" t="s">
        <v>1024</v>
      </c>
      <c r="E3592" t="s">
        <v>1853</v>
      </c>
      <c r="F3592" t="s">
        <v>129</v>
      </c>
      <c r="G3592" s="8">
        <v>1552</v>
      </c>
    </row>
    <row r="3593" spans="1:7">
      <c r="A3593" t="s">
        <v>4</v>
      </c>
      <c r="B3593" t="s">
        <v>97</v>
      </c>
      <c r="C3593" t="str">
        <f>_xlfn.XLOOKUP(B3593,'Cijena modela'!$B$2:$B$61,'Cijena modela'!$C$2:$C$61)</f>
        <v>Cayenne</v>
      </c>
      <c r="D3593" t="s">
        <v>1024</v>
      </c>
      <c r="E3593" t="s">
        <v>1855</v>
      </c>
      <c r="F3593" t="s">
        <v>129</v>
      </c>
      <c r="G3593" s="8">
        <v>807</v>
      </c>
    </row>
    <row r="3594" spans="1:7">
      <c r="A3594" t="s">
        <v>4</v>
      </c>
      <c r="B3594" t="s">
        <v>97</v>
      </c>
      <c r="C3594" t="str">
        <f>_xlfn.XLOOKUP(B3594,'Cijena modela'!$B$2:$B$61,'Cijena modela'!$C$2:$C$61)</f>
        <v>Cayenne</v>
      </c>
      <c r="D3594" t="s">
        <v>1024</v>
      </c>
      <c r="E3594" t="s">
        <v>1857</v>
      </c>
      <c r="F3594" t="s">
        <v>129</v>
      </c>
      <c r="G3594" s="8">
        <v>1004</v>
      </c>
    </row>
    <row r="3595" spans="1:7">
      <c r="A3595" t="s">
        <v>4</v>
      </c>
      <c r="B3595" t="s">
        <v>97</v>
      </c>
      <c r="C3595" t="str">
        <f>_xlfn.XLOOKUP(B3595,'Cijena modela'!$B$2:$B$61,'Cijena modela'!$C$2:$C$61)</f>
        <v>Cayenne</v>
      </c>
      <c r="D3595" t="s">
        <v>1024</v>
      </c>
      <c r="E3595" t="s">
        <v>1859</v>
      </c>
      <c r="F3595" t="s">
        <v>129</v>
      </c>
      <c r="G3595" s="8">
        <v>403</v>
      </c>
    </row>
    <row r="3596" spans="1:7">
      <c r="A3596" t="s">
        <v>4</v>
      </c>
      <c r="B3596" t="s">
        <v>97</v>
      </c>
      <c r="C3596" t="str">
        <f>_xlfn.XLOOKUP(B3596,'Cijena modela'!$B$2:$B$61,'Cijena modela'!$C$2:$C$61)</f>
        <v>Cayenne</v>
      </c>
      <c r="D3596" t="s">
        <v>1024</v>
      </c>
      <c r="E3596" t="s">
        <v>1861</v>
      </c>
      <c r="F3596" t="s">
        <v>129</v>
      </c>
      <c r="G3596" s="8">
        <v>321</v>
      </c>
    </row>
    <row r="3597" spans="1:7">
      <c r="A3597" t="s">
        <v>4</v>
      </c>
      <c r="B3597" t="s">
        <v>97</v>
      </c>
      <c r="C3597" t="str">
        <f>_xlfn.XLOOKUP(B3597,'Cijena modela'!$B$2:$B$61,'Cijena modela'!$C$2:$C$61)</f>
        <v>Cayenne</v>
      </c>
      <c r="D3597" t="s">
        <v>1024</v>
      </c>
      <c r="E3597" t="s">
        <v>1863</v>
      </c>
      <c r="F3597" t="s">
        <v>129</v>
      </c>
      <c r="G3597" s="8">
        <v>409</v>
      </c>
    </row>
    <row r="3598" spans="1:7">
      <c r="A3598" t="s">
        <v>4</v>
      </c>
      <c r="B3598" t="s">
        <v>97</v>
      </c>
      <c r="C3598" t="str">
        <f>_xlfn.XLOOKUP(B3598,'Cijena modela'!$B$2:$B$61,'Cijena modela'!$C$2:$C$61)</f>
        <v>Cayenne</v>
      </c>
      <c r="D3598" t="s">
        <v>1024</v>
      </c>
      <c r="E3598" t="s">
        <v>1864</v>
      </c>
      <c r="F3598" t="s">
        <v>129</v>
      </c>
      <c r="G3598" s="8">
        <v>332</v>
      </c>
    </row>
    <row r="3599" spans="1:7">
      <c r="A3599" t="s">
        <v>4</v>
      </c>
      <c r="B3599" t="s">
        <v>97</v>
      </c>
      <c r="C3599" t="str">
        <f>_xlfn.XLOOKUP(B3599,'Cijena modela'!$B$2:$B$61,'Cijena modela'!$C$2:$C$61)</f>
        <v>Cayenne</v>
      </c>
      <c r="D3599" t="s">
        <v>1024</v>
      </c>
      <c r="E3599" t="s">
        <v>1866</v>
      </c>
      <c r="F3599" t="s">
        <v>129</v>
      </c>
      <c r="G3599" s="8">
        <v>1811</v>
      </c>
    </row>
    <row r="3600" spans="1:7">
      <c r="A3600" t="s">
        <v>4</v>
      </c>
      <c r="B3600" t="s">
        <v>97</v>
      </c>
      <c r="C3600" t="str">
        <f>_xlfn.XLOOKUP(B3600,'Cijena modela'!$B$2:$B$61,'Cijena modela'!$C$2:$C$61)</f>
        <v>Cayenne</v>
      </c>
      <c r="D3600" t="s">
        <v>1024</v>
      </c>
      <c r="E3600" t="s">
        <v>1868</v>
      </c>
      <c r="F3600" t="s">
        <v>129</v>
      </c>
      <c r="G3600" s="8">
        <v>2431</v>
      </c>
    </row>
    <row r="3601" spans="1:7">
      <c r="A3601" t="s">
        <v>4</v>
      </c>
      <c r="B3601" t="s">
        <v>97</v>
      </c>
      <c r="C3601" t="str">
        <f>_xlfn.XLOOKUP(B3601,'Cijena modela'!$B$2:$B$61,'Cijena modela'!$C$2:$C$61)</f>
        <v>Cayenne</v>
      </c>
      <c r="D3601" t="s">
        <v>1024</v>
      </c>
      <c r="E3601" t="s">
        <v>1870</v>
      </c>
      <c r="F3601" t="s">
        <v>129</v>
      </c>
      <c r="G3601" s="8">
        <v>1811</v>
      </c>
    </row>
    <row r="3602" spans="1:7">
      <c r="A3602" t="s">
        <v>4</v>
      </c>
      <c r="B3602" t="s">
        <v>97</v>
      </c>
      <c r="C3602" t="str">
        <f>_xlfn.XLOOKUP(B3602,'Cijena modela'!$B$2:$B$61,'Cijena modela'!$C$2:$C$61)</f>
        <v>Cayenne</v>
      </c>
      <c r="D3602" t="s">
        <v>1024</v>
      </c>
      <c r="E3602" t="s">
        <v>1872</v>
      </c>
      <c r="F3602" t="s">
        <v>129</v>
      </c>
      <c r="G3602" s="8">
        <v>662</v>
      </c>
    </row>
    <row r="3603" spans="1:7">
      <c r="A3603" t="s">
        <v>4</v>
      </c>
      <c r="B3603" t="s">
        <v>97</v>
      </c>
      <c r="C3603" t="str">
        <f>_xlfn.XLOOKUP(B3603,'Cijena modela'!$B$2:$B$61,'Cijena modela'!$C$2:$C$61)</f>
        <v>Cayenne</v>
      </c>
      <c r="D3603" t="s">
        <v>1024</v>
      </c>
      <c r="E3603" t="s">
        <v>1873</v>
      </c>
      <c r="F3603" t="s">
        <v>129</v>
      </c>
      <c r="G3603" s="8">
        <v>817</v>
      </c>
    </row>
    <row r="3604" spans="1:7">
      <c r="A3604" t="s">
        <v>4</v>
      </c>
      <c r="B3604" t="s">
        <v>97</v>
      </c>
      <c r="C3604" t="str">
        <f>_xlfn.XLOOKUP(B3604,'Cijena modela'!$B$2:$B$61,'Cijena modela'!$C$2:$C$61)</f>
        <v>Cayenne</v>
      </c>
      <c r="D3604" t="s">
        <v>1024</v>
      </c>
      <c r="E3604" t="s">
        <v>1875</v>
      </c>
      <c r="F3604" t="s">
        <v>129</v>
      </c>
      <c r="G3604" s="8">
        <v>641</v>
      </c>
    </row>
    <row r="3605" spans="1:7">
      <c r="A3605" t="s">
        <v>4</v>
      </c>
      <c r="B3605" t="s">
        <v>97</v>
      </c>
      <c r="C3605" t="str">
        <f>_xlfn.XLOOKUP(B3605,'Cijena modela'!$B$2:$B$61,'Cijena modela'!$C$2:$C$61)</f>
        <v>Cayenne</v>
      </c>
      <c r="D3605" t="s">
        <v>1024</v>
      </c>
      <c r="E3605" t="s">
        <v>1876</v>
      </c>
      <c r="F3605" t="s">
        <v>129</v>
      </c>
      <c r="G3605" s="8">
        <v>501</v>
      </c>
    </row>
    <row r="3606" spans="1:7">
      <c r="A3606" t="s">
        <v>4</v>
      </c>
      <c r="B3606" t="s">
        <v>97</v>
      </c>
      <c r="C3606" t="str">
        <f>_xlfn.XLOOKUP(B3606,'Cijena modela'!$B$2:$B$61,'Cijena modela'!$C$2:$C$61)</f>
        <v>Cayenne</v>
      </c>
      <c r="D3606" t="s">
        <v>1024</v>
      </c>
      <c r="E3606" t="s">
        <v>1877</v>
      </c>
      <c r="F3606" t="s">
        <v>129</v>
      </c>
      <c r="G3606" s="8">
        <v>636</v>
      </c>
    </row>
    <row r="3607" spans="1:7">
      <c r="A3607" t="s">
        <v>4</v>
      </c>
      <c r="B3607" t="s">
        <v>97</v>
      </c>
      <c r="C3607" t="str">
        <f>_xlfn.XLOOKUP(B3607,'Cijena modela'!$B$2:$B$61,'Cijena modela'!$C$2:$C$61)</f>
        <v>Cayenne</v>
      </c>
      <c r="D3607" t="s">
        <v>1024</v>
      </c>
      <c r="E3607" t="s">
        <v>1879</v>
      </c>
      <c r="F3607" t="s">
        <v>129</v>
      </c>
      <c r="G3607" s="8">
        <v>238</v>
      </c>
    </row>
    <row r="3608" spans="1:7">
      <c r="A3608" t="s">
        <v>4</v>
      </c>
      <c r="B3608" t="s">
        <v>97</v>
      </c>
      <c r="C3608" t="str">
        <f>_xlfn.XLOOKUP(B3608,'Cijena modela'!$B$2:$B$61,'Cijena modela'!$C$2:$C$61)</f>
        <v>Cayenne</v>
      </c>
      <c r="D3608" t="s">
        <v>1024</v>
      </c>
      <c r="E3608" t="s">
        <v>1881</v>
      </c>
      <c r="F3608" t="s">
        <v>129</v>
      </c>
      <c r="G3608" s="8">
        <v>1241</v>
      </c>
    </row>
    <row r="3609" spans="1:7">
      <c r="A3609" t="s">
        <v>4</v>
      </c>
      <c r="B3609" t="s">
        <v>97</v>
      </c>
      <c r="C3609" t="str">
        <f>_xlfn.XLOOKUP(B3609,'Cijena modela'!$B$2:$B$61,'Cijena modela'!$C$2:$C$61)</f>
        <v>Cayenne</v>
      </c>
      <c r="D3609" t="s">
        <v>1024</v>
      </c>
      <c r="E3609" t="s">
        <v>1883</v>
      </c>
      <c r="F3609" t="s">
        <v>129</v>
      </c>
      <c r="G3609" s="8">
        <v>3000</v>
      </c>
    </row>
    <row r="3610" spans="1:7">
      <c r="A3610" t="s">
        <v>4</v>
      </c>
      <c r="B3610" t="s">
        <v>97</v>
      </c>
      <c r="C3610" t="str">
        <f>_xlfn.XLOOKUP(B3610,'Cijena modela'!$B$2:$B$61,'Cijena modela'!$C$2:$C$61)</f>
        <v>Cayenne</v>
      </c>
      <c r="D3610" t="s">
        <v>1024</v>
      </c>
      <c r="E3610" t="s">
        <v>1885</v>
      </c>
      <c r="F3610" t="s">
        <v>129</v>
      </c>
      <c r="G3610" s="8">
        <v>4035</v>
      </c>
    </row>
    <row r="3611" spans="1:7">
      <c r="A3611" t="s">
        <v>4</v>
      </c>
      <c r="B3611" t="s">
        <v>97</v>
      </c>
      <c r="C3611" t="str">
        <f>_xlfn.XLOOKUP(B3611,'Cijena modela'!$B$2:$B$61,'Cijena modela'!$C$2:$C$61)</f>
        <v>Cayenne</v>
      </c>
      <c r="D3611" t="s">
        <v>1024</v>
      </c>
      <c r="E3611" t="s">
        <v>1887</v>
      </c>
      <c r="F3611" t="s">
        <v>129</v>
      </c>
      <c r="G3611" s="8">
        <v>621</v>
      </c>
    </row>
    <row r="3612" spans="1:7">
      <c r="A3612" t="s">
        <v>4</v>
      </c>
      <c r="B3612" t="s">
        <v>97</v>
      </c>
      <c r="C3612" t="str">
        <f>_xlfn.XLOOKUP(B3612,'Cijena modela'!$B$2:$B$61,'Cijena modela'!$C$2:$C$61)</f>
        <v>Cayenne</v>
      </c>
      <c r="D3612" t="s">
        <v>1024</v>
      </c>
      <c r="E3612" t="s">
        <v>1889</v>
      </c>
      <c r="F3612" t="s">
        <v>129</v>
      </c>
      <c r="G3612" s="8">
        <v>0</v>
      </c>
    </row>
    <row r="3613" spans="1:7">
      <c r="A3613" t="s">
        <v>4</v>
      </c>
      <c r="B3613" t="s">
        <v>97</v>
      </c>
      <c r="C3613" t="str">
        <f>_xlfn.XLOOKUP(B3613,'Cijena modela'!$B$2:$B$61,'Cijena modela'!$C$2:$C$61)</f>
        <v>Cayenne</v>
      </c>
      <c r="D3613" t="s">
        <v>1021</v>
      </c>
      <c r="E3613" t="s">
        <v>1890</v>
      </c>
      <c r="F3613" t="s">
        <v>129</v>
      </c>
      <c r="G3613" s="8">
        <v>1004</v>
      </c>
    </row>
    <row r="3614" spans="1:7">
      <c r="A3614" t="s">
        <v>4</v>
      </c>
      <c r="B3614" t="s">
        <v>97</v>
      </c>
      <c r="C3614" t="str">
        <f>_xlfn.XLOOKUP(B3614,'Cijena modela'!$B$2:$B$61,'Cijena modela'!$C$2:$C$61)</f>
        <v>Cayenne</v>
      </c>
      <c r="D3614" t="s">
        <v>1021</v>
      </c>
      <c r="E3614" t="s">
        <v>1308</v>
      </c>
      <c r="F3614" t="s">
        <v>129</v>
      </c>
      <c r="G3614" s="8">
        <v>2069</v>
      </c>
    </row>
    <row r="3615" spans="1:7">
      <c r="A3615" t="s">
        <v>4</v>
      </c>
      <c r="B3615" t="s">
        <v>97</v>
      </c>
      <c r="C3615" t="str">
        <f>_xlfn.XLOOKUP(B3615,'Cijena modela'!$B$2:$B$61,'Cijena modela'!$C$2:$C$61)</f>
        <v>Cayenne</v>
      </c>
      <c r="D3615" t="s">
        <v>1021</v>
      </c>
      <c r="E3615" t="s">
        <v>1894</v>
      </c>
      <c r="F3615" t="s">
        <v>129</v>
      </c>
      <c r="G3615" s="8">
        <v>104</v>
      </c>
    </row>
    <row r="3616" spans="1:7">
      <c r="A3616" t="s">
        <v>4</v>
      </c>
      <c r="B3616" t="s">
        <v>97</v>
      </c>
      <c r="C3616" t="str">
        <f>_xlfn.XLOOKUP(B3616,'Cijena modela'!$B$2:$B$61,'Cijena modela'!$C$2:$C$61)</f>
        <v>Cayenne</v>
      </c>
      <c r="D3616" t="s">
        <v>1021</v>
      </c>
      <c r="E3616" t="s">
        <v>1310</v>
      </c>
      <c r="F3616" t="s">
        <v>129</v>
      </c>
      <c r="G3616" s="8">
        <v>0</v>
      </c>
    </row>
    <row r="3617" spans="1:7">
      <c r="A3617" t="s">
        <v>4</v>
      </c>
      <c r="B3617" t="s">
        <v>97</v>
      </c>
      <c r="C3617" t="str">
        <f>_xlfn.XLOOKUP(B3617,'Cijena modela'!$B$2:$B$61,'Cijena modela'!$C$2:$C$61)</f>
        <v>Cayenne</v>
      </c>
      <c r="D3617" t="s">
        <v>1133</v>
      </c>
      <c r="E3617" t="s">
        <v>1314</v>
      </c>
      <c r="F3617" t="s">
        <v>129</v>
      </c>
      <c r="G3617" s="8">
        <v>403</v>
      </c>
    </row>
    <row r="3618" spans="1:7">
      <c r="A3618" t="s">
        <v>4</v>
      </c>
      <c r="B3618" t="s">
        <v>97</v>
      </c>
      <c r="C3618" t="str">
        <f>_xlfn.XLOOKUP(B3618,'Cijena modela'!$B$2:$B$61,'Cijena modela'!$C$2:$C$61)</f>
        <v>Cayenne</v>
      </c>
      <c r="D3618" t="s">
        <v>1133</v>
      </c>
      <c r="E3618" t="s">
        <v>1898</v>
      </c>
      <c r="F3618" t="s">
        <v>129</v>
      </c>
      <c r="G3618" s="8">
        <v>227</v>
      </c>
    </row>
    <row r="3619" spans="1:7">
      <c r="A3619" t="s">
        <v>4</v>
      </c>
      <c r="B3619" t="s">
        <v>97</v>
      </c>
      <c r="C3619" t="str">
        <f>_xlfn.XLOOKUP(B3619,'Cijena modela'!$B$2:$B$61,'Cijena modela'!$C$2:$C$61)</f>
        <v>Cayenne</v>
      </c>
      <c r="D3619" t="s">
        <v>1021</v>
      </c>
      <c r="E3619" t="s">
        <v>1316</v>
      </c>
      <c r="F3619" t="s">
        <v>129</v>
      </c>
      <c r="G3619" s="8">
        <v>1479</v>
      </c>
    </row>
    <row r="3620" spans="1:7">
      <c r="A3620" t="s">
        <v>4</v>
      </c>
      <c r="B3620" t="s">
        <v>97</v>
      </c>
      <c r="C3620" t="str">
        <f>_xlfn.XLOOKUP(B3620,'Cijena modela'!$B$2:$B$61,'Cijena modela'!$C$2:$C$61)</f>
        <v>Cayenne</v>
      </c>
      <c r="D3620" t="s">
        <v>1021</v>
      </c>
      <c r="E3620" t="s">
        <v>1318</v>
      </c>
      <c r="F3620" t="s">
        <v>129</v>
      </c>
      <c r="G3620" s="8">
        <v>0</v>
      </c>
    </row>
    <row r="3621" spans="1:7">
      <c r="A3621" t="s">
        <v>4</v>
      </c>
      <c r="B3621" t="s">
        <v>97</v>
      </c>
      <c r="C3621" t="str">
        <f>_xlfn.XLOOKUP(B3621,'Cijena modela'!$B$2:$B$61,'Cijena modela'!$C$2:$C$61)</f>
        <v>Cayenne</v>
      </c>
      <c r="D3621" t="s">
        <v>1133</v>
      </c>
      <c r="E3621" t="s">
        <v>1901</v>
      </c>
      <c r="F3621" t="s">
        <v>129</v>
      </c>
      <c r="G3621" s="8">
        <v>207</v>
      </c>
    </row>
    <row r="3622" spans="1:7">
      <c r="A3622" t="s">
        <v>4</v>
      </c>
      <c r="B3622" t="s">
        <v>97</v>
      </c>
      <c r="C3622" t="str">
        <f>_xlfn.XLOOKUP(B3622,'Cijena modela'!$B$2:$B$61,'Cijena modela'!$C$2:$C$61)</f>
        <v>Cayenne</v>
      </c>
      <c r="D3622" t="s">
        <v>1133</v>
      </c>
      <c r="E3622" t="s">
        <v>1902</v>
      </c>
      <c r="F3622" t="s">
        <v>129</v>
      </c>
      <c r="G3622" s="8">
        <v>0</v>
      </c>
    </row>
    <row r="3623" spans="1:7">
      <c r="A3623" t="s">
        <v>4</v>
      </c>
      <c r="B3623" t="s">
        <v>97</v>
      </c>
      <c r="C3623" t="str">
        <f>_xlfn.XLOOKUP(B3623,'Cijena modela'!$B$2:$B$61,'Cijena modela'!$C$2:$C$61)</f>
        <v>Cayenne</v>
      </c>
      <c r="D3623" t="s">
        <v>1133</v>
      </c>
      <c r="E3623" t="s">
        <v>1906</v>
      </c>
      <c r="F3623" t="s">
        <v>129</v>
      </c>
      <c r="G3623" s="8">
        <v>713</v>
      </c>
    </row>
    <row r="3624" spans="1:7">
      <c r="A3624" t="s">
        <v>4</v>
      </c>
      <c r="B3624" t="s">
        <v>97</v>
      </c>
      <c r="C3624" t="str">
        <f>_xlfn.XLOOKUP(B3624,'Cijena modela'!$B$2:$B$61,'Cijena modela'!$C$2:$C$61)</f>
        <v>Cayenne</v>
      </c>
      <c r="D3624" t="s">
        <v>1133</v>
      </c>
      <c r="E3624" t="s">
        <v>1908</v>
      </c>
      <c r="F3624" t="s">
        <v>129</v>
      </c>
      <c r="G3624" s="8">
        <v>713</v>
      </c>
    </row>
    <row r="3625" spans="1:7">
      <c r="A3625" t="s">
        <v>4</v>
      </c>
      <c r="B3625" t="s">
        <v>97</v>
      </c>
      <c r="C3625" t="str">
        <f>_xlfn.XLOOKUP(B3625,'Cijena modela'!$B$2:$B$61,'Cijena modela'!$C$2:$C$61)</f>
        <v>Cayenne</v>
      </c>
      <c r="D3625" t="s">
        <v>1133</v>
      </c>
      <c r="E3625" t="s">
        <v>1910</v>
      </c>
      <c r="F3625" t="s">
        <v>129</v>
      </c>
      <c r="G3625" s="8">
        <v>2472</v>
      </c>
    </row>
    <row r="3626" spans="1:7">
      <c r="A3626" t="s">
        <v>4</v>
      </c>
      <c r="B3626" t="s">
        <v>97</v>
      </c>
      <c r="C3626" t="str">
        <f>_xlfn.XLOOKUP(B3626,'Cijena modela'!$B$2:$B$61,'Cijena modela'!$C$2:$C$61)</f>
        <v>Cayenne</v>
      </c>
      <c r="D3626" t="s">
        <v>1133</v>
      </c>
      <c r="E3626" t="s">
        <v>1912</v>
      </c>
      <c r="F3626" t="s">
        <v>129</v>
      </c>
      <c r="G3626" s="8">
        <v>2472</v>
      </c>
    </row>
    <row r="3627" spans="1:7">
      <c r="A3627" t="s">
        <v>4</v>
      </c>
      <c r="B3627" t="s">
        <v>97</v>
      </c>
      <c r="C3627" t="str">
        <f>_xlfn.XLOOKUP(B3627,'Cijena modela'!$B$2:$B$61,'Cijena modela'!$C$2:$C$61)</f>
        <v>Cayenne</v>
      </c>
      <c r="D3627" t="s">
        <v>1021</v>
      </c>
      <c r="E3627" t="s">
        <v>1322</v>
      </c>
      <c r="F3627" t="s">
        <v>129</v>
      </c>
      <c r="G3627" s="8">
        <v>0</v>
      </c>
    </row>
    <row r="3628" spans="1:7">
      <c r="A3628" t="s">
        <v>4</v>
      </c>
      <c r="B3628" t="s">
        <v>97</v>
      </c>
      <c r="C3628" t="str">
        <f>_xlfn.XLOOKUP(B3628,'Cijena modela'!$B$2:$B$61,'Cijena modela'!$C$2:$C$61)</f>
        <v>Cayenne</v>
      </c>
      <c r="D3628" t="s">
        <v>1021</v>
      </c>
      <c r="E3628" t="s">
        <v>1340</v>
      </c>
      <c r="F3628" t="s">
        <v>129</v>
      </c>
      <c r="G3628" s="8">
        <v>1966</v>
      </c>
    </row>
    <row r="3629" spans="1:7">
      <c r="A3629" t="s">
        <v>4</v>
      </c>
      <c r="B3629" t="s">
        <v>97</v>
      </c>
      <c r="C3629" t="str">
        <f>_xlfn.XLOOKUP(B3629,'Cijena modela'!$B$2:$B$61,'Cijena modela'!$C$2:$C$61)</f>
        <v>Cayenne</v>
      </c>
      <c r="D3629" t="s">
        <v>1021</v>
      </c>
      <c r="E3629" t="s">
        <v>1914</v>
      </c>
      <c r="F3629" t="s">
        <v>129</v>
      </c>
      <c r="G3629" s="8">
        <v>1055</v>
      </c>
    </row>
    <row r="3630" spans="1:7">
      <c r="A3630" t="s">
        <v>4</v>
      </c>
      <c r="B3630" t="s">
        <v>97</v>
      </c>
      <c r="C3630" t="str">
        <f>_xlfn.XLOOKUP(B3630,'Cijena modela'!$B$2:$B$61,'Cijena modela'!$C$2:$C$61)</f>
        <v>Cayenne</v>
      </c>
      <c r="D3630" t="s">
        <v>1021</v>
      </c>
      <c r="E3630" t="s">
        <v>1917</v>
      </c>
      <c r="F3630" t="s">
        <v>129</v>
      </c>
      <c r="G3630" s="8">
        <v>332</v>
      </c>
    </row>
    <row r="3631" spans="1:7">
      <c r="A3631" t="s">
        <v>4</v>
      </c>
      <c r="B3631" t="s">
        <v>97</v>
      </c>
      <c r="C3631" t="str">
        <f>_xlfn.XLOOKUP(B3631,'Cijena modela'!$B$2:$B$61,'Cijena modela'!$C$2:$C$61)</f>
        <v>Cayenne</v>
      </c>
      <c r="D3631" t="s">
        <v>1133</v>
      </c>
      <c r="E3631" t="s">
        <v>1919</v>
      </c>
      <c r="F3631" t="s">
        <v>129</v>
      </c>
      <c r="G3631" s="8">
        <v>713</v>
      </c>
    </row>
    <row r="3632" spans="1:7">
      <c r="A3632" t="s">
        <v>4</v>
      </c>
      <c r="B3632" t="s">
        <v>97</v>
      </c>
      <c r="C3632" t="str">
        <f>_xlfn.XLOOKUP(B3632,'Cijena modela'!$B$2:$B$61,'Cijena modela'!$C$2:$C$61)</f>
        <v>Cayenne</v>
      </c>
      <c r="D3632" t="s">
        <v>1021</v>
      </c>
      <c r="E3632" t="s">
        <v>1354</v>
      </c>
      <c r="F3632" t="s">
        <v>129</v>
      </c>
      <c r="G3632" s="8">
        <v>140</v>
      </c>
    </row>
    <row r="3633" spans="1:7">
      <c r="A3633" t="s">
        <v>4</v>
      </c>
      <c r="B3633" t="s">
        <v>97</v>
      </c>
      <c r="C3633" t="str">
        <f>_xlfn.XLOOKUP(B3633,'Cijena modela'!$B$2:$B$61,'Cijena modela'!$C$2:$C$61)</f>
        <v>Cayenne</v>
      </c>
      <c r="D3633" t="s">
        <v>1021</v>
      </c>
      <c r="E3633" t="s">
        <v>1921</v>
      </c>
      <c r="F3633" t="s">
        <v>129</v>
      </c>
      <c r="G3633" s="8">
        <v>51</v>
      </c>
    </row>
    <row r="3634" spans="1:7">
      <c r="A3634" t="s">
        <v>4</v>
      </c>
      <c r="B3634" t="s">
        <v>97</v>
      </c>
      <c r="C3634" t="str">
        <f>_xlfn.XLOOKUP(B3634,'Cijena modela'!$B$2:$B$61,'Cijena modela'!$C$2:$C$61)</f>
        <v>Cayenne</v>
      </c>
      <c r="D3634" t="s">
        <v>1021</v>
      </c>
      <c r="E3634" t="s">
        <v>1606</v>
      </c>
      <c r="F3634" t="s">
        <v>129</v>
      </c>
      <c r="G3634" s="8">
        <v>2845</v>
      </c>
    </row>
    <row r="3635" spans="1:7">
      <c r="A3635" t="s">
        <v>4</v>
      </c>
      <c r="B3635" t="s">
        <v>97</v>
      </c>
      <c r="C3635" t="str">
        <f>_xlfn.XLOOKUP(B3635,'Cijena modela'!$B$2:$B$61,'Cijena modela'!$C$2:$C$61)</f>
        <v>Cayenne</v>
      </c>
      <c r="D3635" t="s">
        <v>1021</v>
      </c>
      <c r="E3635" t="s">
        <v>1368</v>
      </c>
      <c r="F3635" t="s">
        <v>129</v>
      </c>
      <c r="G3635" s="8">
        <v>10</v>
      </c>
    </row>
    <row r="3636" spans="1:7">
      <c r="A3636" t="s">
        <v>4</v>
      </c>
      <c r="B3636" t="s">
        <v>97</v>
      </c>
      <c r="C3636" t="str">
        <f>_xlfn.XLOOKUP(B3636,'Cijena modela'!$B$2:$B$61,'Cijena modela'!$C$2:$C$61)</f>
        <v>Cayenne</v>
      </c>
      <c r="D3636" t="s">
        <v>1133</v>
      </c>
      <c r="E3636" t="s">
        <v>1923</v>
      </c>
      <c r="F3636" t="s">
        <v>129</v>
      </c>
      <c r="G3636" s="8">
        <v>1154</v>
      </c>
    </row>
    <row r="3637" spans="1:7">
      <c r="A3637" t="s">
        <v>4</v>
      </c>
      <c r="B3637" t="s">
        <v>97</v>
      </c>
      <c r="C3637" t="str">
        <f>_xlfn.XLOOKUP(B3637,'Cijena modela'!$B$2:$B$61,'Cijena modela'!$C$2:$C$61)</f>
        <v>Cayenne</v>
      </c>
      <c r="D3637" t="s">
        <v>1133</v>
      </c>
      <c r="E3637" t="s">
        <v>1378</v>
      </c>
      <c r="F3637" t="s">
        <v>129</v>
      </c>
      <c r="G3637" s="8">
        <v>6817</v>
      </c>
    </row>
    <row r="3638" spans="1:7">
      <c r="A3638" t="s">
        <v>4</v>
      </c>
      <c r="B3638" t="s">
        <v>97</v>
      </c>
      <c r="C3638" t="str">
        <f>_xlfn.XLOOKUP(B3638,'Cijena modela'!$B$2:$B$61,'Cijena modela'!$C$2:$C$61)</f>
        <v>Cayenne</v>
      </c>
      <c r="D3638" t="s">
        <v>1133</v>
      </c>
      <c r="E3638" t="s">
        <v>1380</v>
      </c>
      <c r="F3638" t="s">
        <v>129</v>
      </c>
      <c r="G3638" s="8">
        <v>2679</v>
      </c>
    </row>
    <row r="3639" spans="1:7">
      <c r="A3639" t="s">
        <v>4</v>
      </c>
      <c r="B3639" t="s">
        <v>97</v>
      </c>
      <c r="C3639" t="str">
        <f>_xlfn.XLOOKUP(B3639,'Cijena modela'!$B$2:$B$61,'Cijena modela'!$C$2:$C$61)</f>
        <v>Cayenne</v>
      </c>
      <c r="D3639" t="s">
        <v>1133</v>
      </c>
      <c r="E3639" t="s">
        <v>1381</v>
      </c>
      <c r="F3639" t="s">
        <v>129</v>
      </c>
      <c r="G3639" s="8">
        <v>4437</v>
      </c>
    </row>
    <row r="3640" spans="1:7">
      <c r="A3640" t="s">
        <v>4</v>
      </c>
      <c r="B3640" t="s">
        <v>97</v>
      </c>
      <c r="C3640" t="str">
        <f>_xlfn.XLOOKUP(B3640,'Cijena modela'!$B$2:$B$61,'Cijena modela'!$C$2:$C$61)</f>
        <v>Cayenne</v>
      </c>
      <c r="D3640" t="s">
        <v>1021</v>
      </c>
      <c r="E3640" t="s">
        <v>1929</v>
      </c>
      <c r="F3640" t="s">
        <v>129</v>
      </c>
      <c r="G3640" s="8">
        <v>983</v>
      </c>
    </row>
    <row r="3641" spans="1:7">
      <c r="A3641" t="s">
        <v>4</v>
      </c>
      <c r="B3641" t="s">
        <v>97</v>
      </c>
      <c r="C3641" t="str">
        <f>_xlfn.XLOOKUP(B3641,'Cijena modela'!$B$2:$B$61,'Cijena modela'!$C$2:$C$61)</f>
        <v>Cayenne</v>
      </c>
      <c r="D3641" t="s">
        <v>1133</v>
      </c>
      <c r="E3641" t="s">
        <v>1389</v>
      </c>
      <c r="F3641" t="s">
        <v>129</v>
      </c>
      <c r="G3641" s="8">
        <v>1009</v>
      </c>
    </row>
    <row r="3642" spans="1:7">
      <c r="A3642" t="s">
        <v>4</v>
      </c>
      <c r="B3642" t="s">
        <v>97</v>
      </c>
      <c r="C3642" t="str">
        <f>_xlfn.XLOOKUP(B3642,'Cijena modela'!$B$2:$B$61,'Cijena modela'!$C$2:$C$61)</f>
        <v>Cayenne</v>
      </c>
      <c r="D3642" t="s">
        <v>1021</v>
      </c>
      <c r="E3642" t="s">
        <v>1391</v>
      </c>
      <c r="F3642" t="s">
        <v>129</v>
      </c>
      <c r="G3642" s="8">
        <v>470</v>
      </c>
    </row>
    <row r="3643" spans="1:7">
      <c r="A3643" t="s">
        <v>4</v>
      </c>
      <c r="B3643" t="s">
        <v>97</v>
      </c>
      <c r="C3643" t="str">
        <f>_xlfn.XLOOKUP(B3643,'Cijena modela'!$B$2:$B$61,'Cijena modela'!$C$2:$C$61)</f>
        <v>Cayenne</v>
      </c>
      <c r="D3643" t="s">
        <v>1021</v>
      </c>
      <c r="E3643" t="s">
        <v>1399</v>
      </c>
      <c r="F3643" t="s">
        <v>129</v>
      </c>
      <c r="G3643" s="8">
        <v>368</v>
      </c>
    </row>
    <row r="3644" spans="1:7">
      <c r="A3644" t="s">
        <v>4</v>
      </c>
      <c r="B3644" t="s">
        <v>97</v>
      </c>
      <c r="C3644" t="str">
        <f>_xlfn.XLOOKUP(B3644,'Cijena modela'!$B$2:$B$61,'Cijena modela'!$C$2:$C$61)</f>
        <v>Cayenne</v>
      </c>
      <c r="D3644" t="s">
        <v>1133</v>
      </c>
      <c r="E3644" t="s">
        <v>1936</v>
      </c>
      <c r="F3644" t="s">
        <v>129</v>
      </c>
      <c r="G3644" s="8">
        <v>114</v>
      </c>
    </row>
    <row r="3645" spans="1:7">
      <c r="A3645" t="s">
        <v>4</v>
      </c>
      <c r="B3645" t="s">
        <v>97</v>
      </c>
      <c r="C3645" t="str">
        <f>_xlfn.XLOOKUP(B3645,'Cijena modela'!$B$2:$B$61,'Cijena modela'!$C$2:$C$61)</f>
        <v>Cayenne</v>
      </c>
      <c r="D3645" t="s">
        <v>1021</v>
      </c>
      <c r="E3645" t="s">
        <v>1405</v>
      </c>
      <c r="F3645" t="s">
        <v>129</v>
      </c>
      <c r="G3645" s="8">
        <v>1004</v>
      </c>
    </row>
    <row r="3646" spans="1:7">
      <c r="A3646" t="s">
        <v>4</v>
      </c>
      <c r="B3646" t="s">
        <v>97</v>
      </c>
      <c r="C3646" t="str">
        <f>_xlfn.XLOOKUP(B3646,'Cijena modela'!$B$2:$B$61,'Cijena modela'!$C$2:$C$61)</f>
        <v>Cayenne</v>
      </c>
      <c r="D3646" t="s">
        <v>1021</v>
      </c>
      <c r="E3646" t="s">
        <v>1938</v>
      </c>
      <c r="F3646" t="s">
        <v>129</v>
      </c>
      <c r="G3646" s="8">
        <v>616</v>
      </c>
    </row>
    <row r="3647" spans="1:7">
      <c r="A3647" t="s">
        <v>4</v>
      </c>
      <c r="B3647" t="s">
        <v>97</v>
      </c>
      <c r="C3647" t="str">
        <f>_xlfn.XLOOKUP(B3647,'Cijena modela'!$B$2:$B$61,'Cijena modela'!$C$2:$C$61)</f>
        <v>Cayenne</v>
      </c>
      <c r="D3647" t="s">
        <v>1021</v>
      </c>
      <c r="E3647" t="s">
        <v>1940</v>
      </c>
      <c r="F3647" t="s">
        <v>129</v>
      </c>
      <c r="G3647" s="8">
        <v>233</v>
      </c>
    </row>
    <row r="3648" spans="1:7">
      <c r="A3648" t="s">
        <v>4</v>
      </c>
      <c r="B3648" t="s">
        <v>97</v>
      </c>
      <c r="C3648" t="str">
        <f>_xlfn.XLOOKUP(B3648,'Cijena modela'!$B$2:$B$61,'Cijena modela'!$C$2:$C$61)</f>
        <v>Cayenne</v>
      </c>
      <c r="D3648" t="s">
        <v>1021</v>
      </c>
      <c r="E3648" t="s">
        <v>1944</v>
      </c>
      <c r="F3648" t="s">
        <v>129</v>
      </c>
      <c r="G3648" s="8">
        <v>1686</v>
      </c>
    </row>
    <row r="3649" spans="1:7">
      <c r="A3649" t="s">
        <v>4</v>
      </c>
      <c r="B3649" t="s">
        <v>97</v>
      </c>
      <c r="C3649" t="str">
        <f>_xlfn.XLOOKUP(B3649,'Cijena modela'!$B$2:$B$61,'Cijena modela'!$C$2:$C$61)</f>
        <v>Cayenne</v>
      </c>
      <c r="D3649" t="s">
        <v>1021</v>
      </c>
      <c r="E3649" t="s">
        <v>1946</v>
      </c>
      <c r="F3649" t="s">
        <v>129</v>
      </c>
      <c r="G3649" s="8">
        <v>332</v>
      </c>
    </row>
    <row r="3650" spans="1:7">
      <c r="A3650" t="s">
        <v>4</v>
      </c>
      <c r="B3650" t="s">
        <v>97</v>
      </c>
      <c r="C3650" t="str">
        <f>_xlfn.XLOOKUP(B3650,'Cijena modela'!$B$2:$B$61,'Cijena modela'!$C$2:$C$61)</f>
        <v>Cayenne</v>
      </c>
      <c r="D3650" t="s">
        <v>1021</v>
      </c>
      <c r="E3650" t="s">
        <v>1423</v>
      </c>
      <c r="F3650" t="s">
        <v>129</v>
      </c>
      <c r="G3650" s="8">
        <v>2069</v>
      </c>
    </row>
    <row r="3651" spans="1:7">
      <c r="A3651" t="s">
        <v>4</v>
      </c>
      <c r="B3651" t="s">
        <v>97</v>
      </c>
      <c r="C3651" t="str">
        <f>_xlfn.XLOOKUP(B3651,'Cijena modela'!$B$2:$B$61,'Cijena modela'!$C$2:$C$61)</f>
        <v>Cayenne</v>
      </c>
      <c r="D3651" t="s">
        <v>1133</v>
      </c>
      <c r="E3651" t="s">
        <v>1427</v>
      </c>
      <c r="F3651" t="s">
        <v>129</v>
      </c>
      <c r="G3651" s="8">
        <v>197</v>
      </c>
    </row>
    <row r="3652" spans="1:7">
      <c r="A3652" t="s">
        <v>4</v>
      </c>
      <c r="B3652" t="s">
        <v>97</v>
      </c>
      <c r="C3652" t="str">
        <f>_xlfn.XLOOKUP(B3652,'Cijena modela'!$B$2:$B$61,'Cijena modela'!$C$2:$C$61)</f>
        <v>Cayenne</v>
      </c>
      <c r="D3652" t="s">
        <v>1021</v>
      </c>
      <c r="E3652" t="s">
        <v>1948</v>
      </c>
      <c r="F3652" t="s">
        <v>129</v>
      </c>
      <c r="G3652" s="8">
        <v>1004</v>
      </c>
    </row>
    <row r="3653" spans="1:7">
      <c r="A3653" t="s">
        <v>4</v>
      </c>
      <c r="B3653" t="s">
        <v>97</v>
      </c>
      <c r="C3653" t="str">
        <f>_xlfn.XLOOKUP(B3653,'Cijena modela'!$B$2:$B$61,'Cijena modela'!$C$2:$C$61)</f>
        <v>Cayenne</v>
      </c>
      <c r="D3653" t="s">
        <v>1021</v>
      </c>
      <c r="E3653" t="s">
        <v>1703</v>
      </c>
      <c r="F3653" t="s">
        <v>129</v>
      </c>
      <c r="G3653" s="8">
        <v>506</v>
      </c>
    </row>
    <row r="3654" spans="1:7">
      <c r="A3654" t="s">
        <v>4</v>
      </c>
      <c r="B3654" t="s">
        <v>97</v>
      </c>
      <c r="C3654" t="str">
        <f>_xlfn.XLOOKUP(B3654,'Cijena modela'!$B$2:$B$61,'Cijena modela'!$C$2:$C$61)</f>
        <v>Cayenne</v>
      </c>
      <c r="D3654" t="s">
        <v>1021</v>
      </c>
      <c r="E3654" t="s">
        <v>1705</v>
      </c>
      <c r="F3654" t="s">
        <v>129</v>
      </c>
      <c r="G3654" s="8">
        <v>506</v>
      </c>
    </row>
    <row r="3655" spans="1:7">
      <c r="A3655" t="s">
        <v>4</v>
      </c>
      <c r="B3655" t="s">
        <v>97</v>
      </c>
      <c r="C3655" t="str">
        <f>_xlfn.XLOOKUP(B3655,'Cijena modela'!$B$2:$B$61,'Cijena modela'!$C$2:$C$61)</f>
        <v>Cayenne</v>
      </c>
      <c r="D3655" t="s">
        <v>1021</v>
      </c>
      <c r="E3655" t="s">
        <v>1954</v>
      </c>
      <c r="F3655" t="s">
        <v>129</v>
      </c>
      <c r="G3655" s="8">
        <v>569</v>
      </c>
    </row>
    <row r="3656" spans="1:7">
      <c r="A3656" t="s">
        <v>4</v>
      </c>
      <c r="B3656" t="s">
        <v>97</v>
      </c>
      <c r="C3656" t="str">
        <f>_xlfn.XLOOKUP(B3656,'Cijena modela'!$B$2:$B$61,'Cijena modela'!$C$2:$C$61)</f>
        <v>Cayenne</v>
      </c>
      <c r="D3656" t="s">
        <v>1021</v>
      </c>
      <c r="E3656" t="s">
        <v>1438</v>
      </c>
      <c r="F3656" t="s">
        <v>129</v>
      </c>
      <c r="G3656" s="8">
        <v>378</v>
      </c>
    </row>
    <row r="3657" spans="1:7">
      <c r="A3657" t="s">
        <v>4</v>
      </c>
      <c r="B3657" t="s">
        <v>97</v>
      </c>
      <c r="C3657" t="str">
        <f>_xlfn.XLOOKUP(B3657,'Cijena modela'!$B$2:$B$61,'Cijena modela'!$C$2:$C$61)</f>
        <v>Cayenne</v>
      </c>
      <c r="D3657" t="s">
        <v>1021</v>
      </c>
      <c r="E3657" t="s">
        <v>1956</v>
      </c>
      <c r="F3657" t="s">
        <v>129</v>
      </c>
      <c r="G3657" s="8">
        <v>1759</v>
      </c>
    </row>
    <row r="3658" spans="1:7">
      <c r="A3658" t="s">
        <v>4</v>
      </c>
      <c r="B3658" t="s">
        <v>97</v>
      </c>
      <c r="C3658" t="str">
        <f>_xlfn.XLOOKUP(B3658,'Cijena modela'!$B$2:$B$61,'Cijena modela'!$C$2:$C$61)</f>
        <v>Cayenne</v>
      </c>
      <c r="D3658" t="s">
        <v>1021</v>
      </c>
      <c r="E3658" t="s">
        <v>1439</v>
      </c>
      <c r="F3658" t="s">
        <v>129</v>
      </c>
      <c r="G3658" s="8">
        <v>879</v>
      </c>
    </row>
    <row r="3659" spans="1:7">
      <c r="A3659" t="s">
        <v>4</v>
      </c>
      <c r="B3659" t="s">
        <v>97</v>
      </c>
      <c r="C3659" t="str">
        <f>_xlfn.XLOOKUP(B3659,'Cijena modela'!$B$2:$B$61,'Cijena modela'!$C$2:$C$61)</f>
        <v>Cayenne</v>
      </c>
      <c r="D3659" t="s">
        <v>1021</v>
      </c>
      <c r="E3659" t="s">
        <v>1441</v>
      </c>
      <c r="F3659" t="s">
        <v>129</v>
      </c>
      <c r="G3659" s="8">
        <v>1593</v>
      </c>
    </row>
    <row r="3660" spans="1:7">
      <c r="A3660" t="s">
        <v>4</v>
      </c>
      <c r="B3660" t="s">
        <v>97</v>
      </c>
      <c r="C3660" t="str">
        <f>_xlfn.XLOOKUP(B3660,'Cijena modela'!$B$2:$B$61,'Cijena modela'!$C$2:$C$61)</f>
        <v>Cayenne</v>
      </c>
      <c r="D3660" t="s">
        <v>1021</v>
      </c>
      <c r="E3660" t="s">
        <v>1958</v>
      </c>
      <c r="F3660" t="s">
        <v>129</v>
      </c>
      <c r="G3660" s="8">
        <v>2472</v>
      </c>
    </row>
    <row r="3661" spans="1:7">
      <c r="A3661" t="s">
        <v>4</v>
      </c>
      <c r="B3661" t="s">
        <v>97</v>
      </c>
      <c r="C3661" t="str">
        <f>_xlfn.XLOOKUP(B3661,'Cijena modela'!$B$2:$B$61,'Cijena modela'!$C$2:$C$61)</f>
        <v>Cayenne</v>
      </c>
      <c r="D3661" t="s">
        <v>1021</v>
      </c>
      <c r="E3661" t="s">
        <v>1443</v>
      </c>
      <c r="F3661" t="s">
        <v>129</v>
      </c>
      <c r="G3661" s="8">
        <v>900</v>
      </c>
    </row>
    <row r="3662" spans="1:7">
      <c r="A3662" t="s">
        <v>4</v>
      </c>
      <c r="B3662" t="s">
        <v>97</v>
      </c>
      <c r="C3662" t="str">
        <f>_xlfn.XLOOKUP(B3662,'Cijena modela'!$B$2:$B$61,'Cijena modela'!$C$2:$C$61)</f>
        <v>Cayenne</v>
      </c>
      <c r="D3662" t="s">
        <v>1021</v>
      </c>
      <c r="E3662" t="s">
        <v>1961</v>
      </c>
      <c r="F3662" t="s">
        <v>129</v>
      </c>
      <c r="G3662" s="8">
        <v>538</v>
      </c>
    </row>
    <row r="3663" spans="1:7">
      <c r="A3663" t="s">
        <v>4</v>
      </c>
      <c r="B3663" t="s">
        <v>97</v>
      </c>
      <c r="C3663" t="str">
        <f>_xlfn.XLOOKUP(B3663,'Cijena modela'!$B$2:$B$61,'Cijena modela'!$C$2:$C$61)</f>
        <v>Cayenne</v>
      </c>
      <c r="D3663" t="s">
        <v>1021</v>
      </c>
      <c r="E3663" t="s">
        <v>1456</v>
      </c>
      <c r="F3663" t="s">
        <v>129</v>
      </c>
      <c r="G3663" s="8">
        <v>357</v>
      </c>
    </row>
    <row r="3664" spans="1:7">
      <c r="A3664" t="s">
        <v>4</v>
      </c>
      <c r="B3664" t="s">
        <v>97</v>
      </c>
      <c r="C3664" t="str">
        <f>_xlfn.XLOOKUP(B3664,'Cijena modela'!$B$2:$B$61,'Cijena modela'!$C$2:$C$61)</f>
        <v>Cayenne</v>
      </c>
      <c r="D3664" t="s">
        <v>1021</v>
      </c>
      <c r="E3664" t="s">
        <v>1963</v>
      </c>
      <c r="F3664" t="s">
        <v>129</v>
      </c>
      <c r="G3664" s="8">
        <v>786</v>
      </c>
    </row>
    <row r="3665" spans="1:7">
      <c r="A3665" t="s">
        <v>4</v>
      </c>
      <c r="B3665" t="s">
        <v>97</v>
      </c>
      <c r="C3665" t="str">
        <f>_xlfn.XLOOKUP(B3665,'Cijena modela'!$B$2:$B$61,'Cijena modela'!$C$2:$C$61)</f>
        <v>Cayenne</v>
      </c>
      <c r="D3665" t="s">
        <v>1021</v>
      </c>
      <c r="E3665" t="s">
        <v>1965</v>
      </c>
      <c r="F3665" t="s">
        <v>129</v>
      </c>
      <c r="G3665" s="8">
        <v>0</v>
      </c>
    </row>
    <row r="3666" spans="1:7">
      <c r="A3666" t="s">
        <v>4</v>
      </c>
      <c r="B3666" t="s">
        <v>97</v>
      </c>
      <c r="C3666" t="str">
        <f>_xlfn.XLOOKUP(B3666,'Cijena modela'!$B$2:$B$61,'Cijena modela'!$C$2:$C$61)</f>
        <v>Cayenne</v>
      </c>
      <c r="D3666" t="s">
        <v>1133</v>
      </c>
      <c r="E3666" t="s">
        <v>1966</v>
      </c>
      <c r="F3666" t="s">
        <v>129</v>
      </c>
      <c r="G3666" s="8">
        <v>2436</v>
      </c>
    </row>
    <row r="3667" spans="1:7">
      <c r="A3667" t="s">
        <v>4</v>
      </c>
      <c r="B3667" t="s">
        <v>97</v>
      </c>
      <c r="C3667" t="str">
        <f>_xlfn.XLOOKUP(B3667,'Cijena modela'!$B$2:$B$61,'Cijena modela'!$C$2:$C$61)</f>
        <v>Cayenne</v>
      </c>
      <c r="D3667" t="s">
        <v>1133</v>
      </c>
      <c r="E3667" t="s">
        <v>1968</v>
      </c>
      <c r="F3667" t="s">
        <v>129</v>
      </c>
      <c r="G3667" s="8">
        <v>3471</v>
      </c>
    </row>
    <row r="3668" spans="1:7">
      <c r="A3668" t="s">
        <v>4</v>
      </c>
      <c r="B3668" t="s">
        <v>97</v>
      </c>
      <c r="C3668" t="str">
        <f>_xlfn.XLOOKUP(B3668,'Cijena modela'!$B$2:$B$61,'Cijena modela'!$C$2:$C$61)</f>
        <v>Cayenne</v>
      </c>
      <c r="D3668" t="s">
        <v>1133</v>
      </c>
      <c r="E3668" t="s">
        <v>1970</v>
      </c>
      <c r="F3668" t="s">
        <v>129</v>
      </c>
      <c r="G3668" s="8">
        <v>3471</v>
      </c>
    </row>
    <row r="3669" spans="1:7">
      <c r="A3669" t="s">
        <v>4</v>
      </c>
      <c r="B3669" t="s">
        <v>97</v>
      </c>
      <c r="C3669" t="str">
        <f>_xlfn.XLOOKUP(B3669,'Cijena modela'!$B$2:$B$61,'Cijena modela'!$C$2:$C$61)</f>
        <v>Cayenne</v>
      </c>
      <c r="D3669" t="s">
        <v>1133</v>
      </c>
      <c r="E3669" t="s">
        <v>1972</v>
      </c>
      <c r="F3669" t="s">
        <v>129</v>
      </c>
      <c r="G3669" s="8">
        <v>3471</v>
      </c>
    </row>
    <row r="3670" spans="1:7">
      <c r="A3670" t="s">
        <v>4</v>
      </c>
      <c r="B3670" t="s">
        <v>97</v>
      </c>
      <c r="C3670" t="str">
        <f>_xlfn.XLOOKUP(B3670,'Cijena modela'!$B$2:$B$61,'Cijena modela'!$C$2:$C$61)</f>
        <v>Cayenne</v>
      </c>
      <c r="D3670" t="s">
        <v>1021</v>
      </c>
      <c r="E3670" t="s">
        <v>1974</v>
      </c>
      <c r="F3670" t="s">
        <v>129</v>
      </c>
      <c r="G3670" s="8">
        <v>3419</v>
      </c>
    </row>
    <row r="3671" spans="1:7">
      <c r="A3671" t="s">
        <v>4</v>
      </c>
      <c r="B3671" t="s">
        <v>97</v>
      </c>
      <c r="C3671" t="str">
        <f>_xlfn.XLOOKUP(B3671,'Cijena modela'!$B$2:$B$61,'Cijena modela'!$C$2:$C$61)</f>
        <v>Cayenne</v>
      </c>
      <c r="D3671" t="s">
        <v>1021</v>
      </c>
      <c r="E3671" t="s">
        <v>1976</v>
      </c>
      <c r="F3671" t="s">
        <v>129</v>
      </c>
      <c r="G3671" s="8">
        <v>3522</v>
      </c>
    </row>
    <row r="3672" spans="1:7">
      <c r="A3672" t="s">
        <v>4</v>
      </c>
      <c r="B3672" t="s">
        <v>97</v>
      </c>
      <c r="C3672" t="str">
        <f>_xlfn.XLOOKUP(B3672,'Cijena modela'!$B$2:$B$61,'Cijena modela'!$C$2:$C$61)</f>
        <v>Cayenne</v>
      </c>
      <c r="D3672" t="s">
        <v>1021</v>
      </c>
      <c r="E3672" t="s">
        <v>1978</v>
      </c>
      <c r="F3672" t="s">
        <v>129</v>
      </c>
      <c r="G3672" s="8">
        <v>2643</v>
      </c>
    </row>
    <row r="3673" spans="1:7">
      <c r="A3673" t="s">
        <v>4</v>
      </c>
      <c r="B3673" t="s">
        <v>97</v>
      </c>
      <c r="C3673" t="str">
        <f>_xlfn.XLOOKUP(B3673,'Cijena modela'!$B$2:$B$61,'Cijena modela'!$C$2:$C$61)</f>
        <v>Cayenne</v>
      </c>
      <c r="D3673" t="s">
        <v>1021</v>
      </c>
      <c r="E3673" t="s">
        <v>1478</v>
      </c>
      <c r="F3673" t="s">
        <v>129</v>
      </c>
      <c r="G3673" s="8">
        <v>1139</v>
      </c>
    </row>
    <row r="3674" spans="1:7">
      <c r="A3674" t="s">
        <v>4</v>
      </c>
      <c r="B3674" t="s">
        <v>97</v>
      </c>
      <c r="C3674" t="str">
        <f>_xlfn.XLOOKUP(B3674,'Cijena modela'!$B$2:$B$61,'Cijena modela'!$C$2:$C$61)</f>
        <v>Cayenne</v>
      </c>
      <c r="D3674" t="s">
        <v>1021</v>
      </c>
      <c r="E3674" t="s">
        <v>1983</v>
      </c>
      <c r="F3674" t="s">
        <v>129</v>
      </c>
      <c r="G3674" s="8">
        <v>2069</v>
      </c>
    </row>
    <row r="3675" spans="1:7">
      <c r="A3675" t="s">
        <v>4</v>
      </c>
      <c r="B3675" t="s">
        <v>97</v>
      </c>
      <c r="C3675" t="str">
        <f>_xlfn.XLOOKUP(B3675,'Cijena modela'!$B$2:$B$61,'Cijena modela'!$C$2:$C$61)</f>
        <v>Cayenne</v>
      </c>
      <c r="D3675" t="s">
        <v>1021</v>
      </c>
      <c r="E3675" t="s">
        <v>1985</v>
      </c>
      <c r="F3675" t="s">
        <v>129</v>
      </c>
      <c r="G3675" s="8">
        <v>465</v>
      </c>
    </row>
    <row r="3676" spans="1:7">
      <c r="A3676" t="s">
        <v>4</v>
      </c>
      <c r="B3676" t="s">
        <v>97</v>
      </c>
      <c r="C3676" t="str">
        <f>_xlfn.XLOOKUP(B3676,'Cijena modela'!$B$2:$B$61,'Cijena modela'!$C$2:$C$61)</f>
        <v>Cayenne</v>
      </c>
      <c r="D3676" t="s">
        <v>1133</v>
      </c>
      <c r="E3676" t="s">
        <v>1484</v>
      </c>
      <c r="F3676" t="s">
        <v>129</v>
      </c>
      <c r="G3676" s="8">
        <v>393</v>
      </c>
    </row>
    <row r="3677" spans="1:7">
      <c r="A3677" t="s">
        <v>4</v>
      </c>
      <c r="B3677" t="s">
        <v>97</v>
      </c>
      <c r="C3677" t="str">
        <f>_xlfn.XLOOKUP(B3677,'Cijena modela'!$B$2:$B$61,'Cijena modela'!$C$2:$C$61)</f>
        <v>Cayenne</v>
      </c>
      <c r="D3677" t="s">
        <v>1331</v>
      </c>
      <c r="E3677" t="s">
        <v>1987</v>
      </c>
      <c r="F3677" t="s">
        <v>129</v>
      </c>
      <c r="G3677" s="8">
        <v>0</v>
      </c>
    </row>
    <row r="3678" spans="1:7">
      <c r="A3678" t="s">
        <v>4</v>
      </c>
      <c r="B3678" t="s">
        <v>97</v>
      </c>
      <c r="C3678" t="str">
        <f>_xlfn.XLOOKUP(B3678,'Cijena modela'!$B$2:$B$61,'Cijena modela'!$C$2:$C$61)</f>
        <v>Cayenne</v>
      </c>
      <c r="D3678" t="s">
        <v>1021</v>
      </c>
      <c r="E3678" t="s">
        <v>1989</v>
      </c>
      <c r="F3678" t="s">
        <v>129</v>
      </c>
      <c r="G3678" s="8">
        <v>475</v>
      </c>
    </row>
    <row r="3679" spans="1:7">
      <c r="A3679" t="s">
        <v>4</v>
      </c>
      <c r="B3679" t="s">
        <v>97</v>
      </c>
      <c r="C3679" t="str">
        <f>_xlfn.XLOOKUP(B3679,'Cijena modela'!$B$2:$B$61,'Cijena modela'!$C$2:$C$61)</f>
        <v>Cayenne</v>
      </c>
      <c r="D3679" t="s">
        <v>1021</v>
      </c>
      <c r="E3679" t="s">
        <v>1990</v>
      </c>
      <c r="F3679" t="s">
        <v>129</v>
      </c>
      <c r="G3679" s="8">
        <v>2125</v>
      </c>
    </row>
    <row r="3680" spans="1:7">
      <c r="A3680" t="s">
        <v>4</v>
      </c>
      <c r="B3680" t="s">
        <v>97</v>
      </c>
      <c r="C3680" t="str">
        <f>_xlfn.XLOOKUP(B3680,'Cijena modela'!$B$2:$B$61,'Cijena modela'!$C$2:$C$61)</f>
        <v>Cayenne</v>
      </c>
      <c r="D3680" t="s">
        <v>1133</v>
      </c>
      <c r="E3680" t="s">
        <v>1992</v>
      </c>
      <c r="F3680" t="s">
        <v>129</v>
      </c>
      <c r="G3680" s="8">
        <v>3160</v>
      </c>
    </row>
    <row r="3681" spans="1:7">
      <c r="A3681" t="s">
        <v>4</v>
      </c>
      <c r="B3681" t="s">
        <v>97</v>
      </c>
      <c r="C3681" t="str">
        <f>_xlfn.XLOOKUP(B3681,'Cijena modela'!$B$2:$B$61,'Cijena modela'!$C$2:$C$61)</f>
        <v>Cayenne</v>
      </c>
      <c r="D3681" t="s">
        <v>1133</v>
      </c>
      <c r="E3681" t="s">
        <v>1994</v>
      </c>
      <c r="F3681" t="s">
        <v>129</v>
      </c>
      <c r="G3681" s="8">
        <v>3160</v>
      </c>
    </row>
    <row r="3682" spans="1:7">
      <c r="A3682" t="s">
        <v>4</v>
      </c>
      <c r="B3682" t="s">
        <v>97</v>
      </c>
      <c r="C3682" t="str">
        <f>_xlfn.XLOOKUP(B3682,'Cijena modela'!$B$2:$B$61,'Cijena modela'!$C$2:$C$61)</f>
        <v>Cayenne</v>
      </c>
      <c r="D3682" t="s">
        <v>1133</v>
      </c>
      <c r="E3682" t="s">
        <v>1996</v>
      </c>
      <c r="F3682" t="s">
        <v>129</v>
      </c>
      <c r="G3682" s="8">
        <v>3160</v>
      </c>
    </row>
    <row r="3683" spans="1:7">
      <c r="A3683" t="s">
        <v>4</v>
      </c>
      <c r="B3683" t="s">
        <v>97</v>
      </c>
      <c r="C3683" t="str">
        <f>_xlfn.XLOOKUP(B3683,'Cijena modela'!$B$2:$B$61,'Cijena modela'!$C$2:$C$61)</f>
        <v>Cayenne</v>
      </c>
      <c r="D3683" t="s">
        <v>1133</v>
      </c>
      <c r="E3683" t="s">
        <v>1998</v>
      </c>
      <c r="F3683" t="s">
        <v>129</v>
      </c>
      <c r="G3683" s="8">
        <v>3160</v>
      </c>
    </row>
    <row r="3684" spans="1:7">
      <c r="A3684" t="s">
        <v>4</v>
      </c>
      <c r="B3684" t="s">
        <v>97</v>
      </c>
      <c r="C3684" t="str">
        <f>_xlfn.XLOOKUP(B3684,'Cijena modela'!$B$2:$B$61,'Cijena modela'!$C$2:$C$61)</f>
        <v>Cayenne</v>
      </c>
      <c r="D3684" t="s">
        <v>1133</v>
      </c>
      <c r="E3684" t="s">
        <v>2000</v>
      </c>
      <c r="F3684" t="s">
        <v>129</v>
      </c>
      <c r="G3684" s="8">
        <v>3160</v>
      </c>
    </row>
    <row r="3685" spans="1:7">
      <c r="A3685" t="s">
        <v>4</v>
      </c>
      <c r="B3685" t="s">
        <v>97</v>
      </c>
      <c r="C3685" t="str">
        <f>_xlfn.XLOOKUP(B3685,'Cijena modela'!$B$2:$B$61,'Cijena modela'!$C$2:$C$61)</f>
        <v>Cayenne</v>
      </c>
      <c r="D3685" t="s">
        <v>1133</v>
      </c>
      <c r="E3685" t="s">
        <v>2002</v>
      </c>
      <c r="F3685" t="s">
        <v>129</v>
      </c>
      <c r="G3685" s="8">
        <v>3315</v>
      </c>
    </row>
    <row r="3686" spans="1:7">
      <c r="A3686" t="s">
        <v>4</v>
      </c>
      <c r="B3686" t="s">
        <v>97</v>
      </c>
      <c r="C3686" t="str">
        <f>_xlfn.XLOOKUP(B3686,'Cijena modela'!$B$2:$B$61,'Cijena modela'!$C$2:$C$61)</f>
        <v>Cayenne</v>
      </c>
      <c r="D3686" t="s">
        <v>1133</v>
      </c>
      <c r="E3686" t="s">
        <v>2004</v>
      </c>
      <c r="F3686" t="s">
        <v>129</v>
      </c>
      <c r="G3686" s="8">
        <v>4350</v>
      </c>
    </row>
    <row r="3687" spans="1:7">
      <c r="A3687" t="s">
        <v>4</v>
      </c>
      <c r="B3687" t="s">
        <v>97</v>
      </c>
      <c r="C3687" t="str">
        <f>_xlfn.XLOOKUP(B3687,'Cijena modela'!$B$2:$B$61,'Cijena modela'!$C$2:$C$61)</f>
        <v>Cayenne</v>
      </c>
      <c r="D3687" t="s">
        <v>1133</v>
      </c>
      <c r="E3687" t="s">
        <v>2006</v>
      </c>
      <c r="F3687" t="s">
        <v>129</v>
      </c>
      <c r="G3687" s="8">
        <v>4350</v>
      </c>
    </row>
    <row r="3688" spans="1:7">
      <c r="A3688" t="s">
        <v>4</v>
      </c>
      <c r="B3688" t="s">
        <v>97</v>
      </c>
      <c r="C3688" t="str">
        <f>_xlfn.XLOOKUP(B3688,'Cijena modela'!$B$2:$B$61,'Cijena modela'!$C$2:$C$61)</f>
        <v>Cayenne</v>
      </c>
      <c r="D3688" t="s">
        <v>1133</v>
      </c>
      <c r="E3688" t="s">
        <v>2008</v>
      </c>
      <c r="F3688" t="s">
        <v>129</v>
      </c>
      <c r="G3688" s="8">
        <v>4350</v>
      </c>
    </row>
    <row r="3689" spans="1:7">
      <c r="A3689" t="s">
        <v>4</v>
      </c>
      <c r="B3689" t="s">
        <v>97</v>
      </c>
      <c r="C3689" t="str">
        <f>_xlfn.XLOOKUP(B3689,'Cijena modela'!$B$2:$B$61,'Cijena modela'!$C$2:$C$61)</f>
        <v>Cayenne</v>
      </c>
      <c r="D3689" t="s">
        <v>1133</v>
      </c>
      <c r="E3689" t="s">
        <v>2010</v>
      </c>
      <c r="F3689" t="s">
        <v>129</v>
      </c>
      <c r="G3689" s="8">
        <v>4350</v>
      </c>
    </row>
    <row r="3690" spans="1:7">
      <c r="A3690" t="s">
        <v>4</v>
      </c>
      <c r="B3690" t="s">
        <v>97</v>
      </c>
      <c r="C3690" t="str">
        <f>_xlfn.XLOOKUP(B3690,'Cijena modela'!$B$2:$B$61,'Cijena modela'!$C$2:$C$61)</f>
        <v>Cayenne</v>
      </c>
      <c r="D3690" t="s">
        <v>1133</v>
      </c>
      <c r="E3690" t="s">
        <v>2012</v>
      </c>
      <c r="F3690" t="s">
        <v>129</v>
      </c>
      <c r="G3690" s="8">
        <v>4350</v>
      </c>
    </row>
    <row r="3691" spans="1:7">
      <c r="A3691" t="s">
        <v>4</v>
      </c>
      <c r="B3691" t="s">
        <v>97</v>
      </c>
      <c r="C3691" t="str">
        <f>_xlfn.XLOOKUP(B3691,'Cijena modela'!$B$2:$B$61,'Cijena modela'!$C$2:$C$61)</f>
        <v>Cayenne</v>
      </c>
      <c r="D3691" t="s">
        <v>1021</v>
      </c>
      <c r="E3691" t="s">
        <v>1488</v>
      </c>
      <c r="F3691" t="s">
        <v>129</v>
      </c>
      <c r="G3691" s="8">
        <v>130</v>
      </c>
    </row>
    <row r="3692" spans="1:7">
      <c r="A3692" t="s">
        <v>4</v>
      </c>
      <c r="B3692" t="s">
        <v>97</v>
      </c>
      <c r="C3692" t="str">
        <f>_xlfn.XLOOKUP(B3692,'Cijena modela'!$B$2:$B$61,'Cijena modela'!$C$2:$C$61)</f>
        <v>Cayenne</v>
      </c>
      <c r="D3692" t="s">
        <v>1133</v>
      </c>
      <c r="E3692" t="s">
        <v>1491</v>
      </c>
      <c r="F3692" t="s">
        <v>129</v>
      </c>
      <c r="G3692" s="8">
        <v>269</v>
      </c>
    </row>
    <row r="3693" spans="1:7">
      <c r="A3693" t="s">
        <v>4</v>
      </c>
      <c r="B3693" t="s">
        <v>97</v>
      </c>
      <c r="C3693" t="str">
        <f>_xlfn.XLOOKUP(B3693,'Cijena modela'!$B$2:$B$61,'Cijena modela'!$C$2:$C$61)</f>
        <v>Cayenne</v>
      </c>
      <c r="D3693" t="s">
        <v>1133</v>
      </c>
      <c r="E3693" t="s">
        <v>1493</v>
      </c>
      <c r="F3693" t="s">
        <v>129</v>
      </c>
      <c r="G3693" s="8">
        <v>269</v>
      </c>
    </row>
    <row r="3694" spans="1:7">
      <c r="A3694" t="s">
        <v>4</v>
      </c>
      <c r="B3694" t="s">
        <v>97</v>
      </c>
      <c r="C3694" t="str">
        <f>_xlfn.XLOOKUP(B3694,'Cijena modela'!$B$2:$B$61,'Cijena modela'!$C$2:$C$61)</f>
        <v>Cayenne</v>
      </c>
      <c r="D3694" t="s">
        <v>1133</v>
      </c>
      <c r="E3694" t="s">
        <v>2014</v>
      </c>
      <c r="F3694" t="s">
        <v>129</v>
      </c>
      <c r="G3694" s="8">
        <v>0</v>
      </c>
    </row>
    <row r="3695" spans="1:7">
      <c r="A3695" t="s">
        <v>4</v>
      </c>
      <c r="B3695" t="s">
        <v>97</v>
      </c>
      <c r="C3695" t="str">
        <f>_xlfn.XLOOKUP(B3695,'Cijena modela'!$B$2:$B$61,'Cijena modela'!$C$2:$C$61)</f>
        <v>Cayenne</v>
      </c>
      <c r="D3695" t="s">
        <v>1133</v>
      </c>
      <c r="E3695" t="s">
        <v>2015</v>
      </c>
      <c r="F3695" t="s">
        <v>129</v>
      </c>
      <c r="G3695" s="8">
        <v>465</v>
      </c>
    </row>
    <row r="3696" spans="1:7">
      <c r="A3696" t="s">
        <v>4</v>
      </c>
      <c r="B3696" t="s">
        <v>97</v>
      </c>
      <c r="C3696" t="str">
        <f>_xlfn.XLOOKUP(B3696,'Cijena modela'!$B$2:$B$61,'Cijena modela'!$C$2:$C$61)</f>
        <v>Cayenne</v>
      </c>
      <c r="D3696" t="s">
        <v>1133</v>
      </c>
      <c r="E3696" t="s">
        <v>1501</v>
      </c>
      <c r="F3696" t="s">
        <v>129</v>
      </c>
      <c r="G3696" s="8">
        <v>1293</v>
      </c>
    </row>
    <row r="3697" spans="1:7">
      <c r="A3697" t="s">
        <v>4</v>
      </c>
      <c r="B3697" t="s">
        <v>97</v>
      </c>
      <c r="C3697" t="str">
        <f>_xlfn.XLOOKUP(B3697,'Cijena modela'!$B$2:$B$61,'Cijena modela'!$C$2:$C$61)</f>
        <v>Cayenne</v>
      </c>
      <c r="D3697" t="s">
        <v>1133</v>
      </c>
      <c r="E3697" t="s">
        <v>1503</v>
      </c>
      <c r="F3697" t="s">
        <v>129</v>
      </c>
      <c r="G3697" s="8">
        <v>465</v>
      </c>
    </row>
    <row r="3698" spans="1:7">
      <c r="A3698" t="s">
        <v>4</v>
      </c>
      <c r="B3698" t="s">
        <v>97</v>
      </c>
      <c r="C3698" t="str">
        <f>_xlfn.XLOOKUP(B3698,'Cijena modela'!$B$2:$B$61,'Cijena modela'!$C$2:$C$61)</f>
        <v>Cayenne</v>
      </c>
      <c r="D3698" t="s">
        <v>1133</v>
      </c>
      <c r="E3698" t="s">
        <v>1511</v>
      </c>
      <c r="F3698" t="s">
        <v>129</v>
      </c>
      <c r="G3698" s="8">
        <v>207</v>
      </c>
    </row>
    <row r="3699" spans="1:7">
      <c r="A3699" t="s">
        <v>4</v>
      </c>
      <c r="B3699" t="s">
        <v>97</v>
      </c>
      <c r="C3699" t="str">
        <f>_xlfn.XLOOKUP(B3699,'Cijena modela'!$B$2:$B$61,'Cijena modela'!$C$2:$C$61)</f>
        <v>Cayenne</v>
      </c>
      <c r="D3699" t="s">
        <v>1021</v>
      </c>
      <c r="E3699" t="s">
        <v>2019</v>
      </c>
      <c r="F3699" t="s">
        <v>129</v>
      </c>
      <c r="G3699" s="8">
        <v>1448</v>
      </c>
    </row>
    <row r="3700" spans="1:7">
      <c r="A3700" t="s">
        <v>4</v>
      </c>
      <c r="B3700" t="s">
        <v>97</v>
      </c>
      <c r="C3700" t="str">
        <f>_xlfn.XLOOKUP(B3700,'Cijena modela'!$B$2:$B$61,'Cijena modela'!$C$2:$C$61)</f>
        <v>Cayenne</v>
      </c>
      <c r="D3700" t="s">
        <v>1021</v>
      </c>
      <c r="E3700" t="s">
        <v>2022</v>
      </c>
      <c r="F3700" t="s">
        <v>129</v>
      </c>
      <c r="G3700" s="8">
        <v>0</v>
      </c>
    </row>
    <row r="3701" spans="1:7">
      <c r="A3701" t="s">
        <v>4</v>
      </c>
      <c r="B3701" t="s">
        <v>97</v>
      </c>
      <c r="C3701" t="str">
        <f>_xlfn.XLOOKUP(B3701,'Cijena modela'!$B$2:$B$61,'Cijena modela'!$C$2:$C$61)</f>
        <v>Cayenne</v>
      </c>
      <c r="D3701" t="s">
        <v>1021</v>
      </c>
      <c r="E3701" t="s">
        <v>2024</v>
      </c>
      <c r="F3701" t="s">
        <v>129</v>
      </c>
      <c r="G3701" s="8">
        <v>1448</v>
      </c>
    </row>
    <row r="3702" spans="1:7">
      <c r="A3702" t="s">
        <v>4</v>
      </c>
      <c r="B3702" t="s">
        <v>97</v>
      </c>
      <c r="C3702" t="str">
        <f>_xlfn.XLOOKUP(B3702,'Cijena modela'!$B$2:$B$61,'Cijena modela'!$C$2:$C$61)</f>
        <v>Cayenne</v>
      </c>
      <c r="D3702" t="s">
        <v>1133</v>
      </c>
      <c r="E3702" t="s">
        <v>1519</v>
      </c>
      <c r="F3702" t="s">
        <v>129</v>
      </c>
      <c r="G3702" s="8">
        <v>0</v>
      </c>
    </row>
    <row r="3703" spans="1:7">
      <c r="A3703" t="s">
        <v>4</v>
      </c>
      <c r="B3703" t="s">
        <v>97</v>
      </c>
      <c r="C3703" t="str">
        <f>_xlfn.XLOOKUP(B3703,'Cijena modela'!$B$2:$B$61,'Cijena modela'!$C$2:$C$61)</f>
        <v>Cayenne</v>
      </c>
      <c r="D3703" t="s">
        <v>1133</v>
      </c>
      <c r="E3703" t="s">
        <v>1521</v>
      </c>
      <c r="F3703" t="s">
        <v>129</v>
      </c>
      <c r="G3703" s="8">
        <v>0</v>
      </c>
    </row>
    <row r="3704" spans="1:7">
      <c r="A3704" t="s">
        <v>4</v>
      </c>
      <c r="B3704" t="s">
        <v>97</v>
      </c>
      <c r="C3704" t="str">
        <f>_xlfn.XLOOKUP(B3704,'Cijena modela'!$B$2:$B$61,'Cijena modela'!$C$2:$C$61)</f>
        <v>Cayenne</v>
      </c>
      <c r="D3704" t="s">
        <v>1133</v>
      </c>
      <c r="E3704" t="s">
        <v>1523</v>
      </c>
      <c r="F3704" t="s">
        <v>129</v>
      </c>
      <c r="G3704" s="8">
        <v>0</v>
      </c>
    </row>
    <row r="3705" spans="1:7">
      <c r="A3705" t="s">
        <v>4</v>
      </c>
      <c r="B3705" t="s">
        <v>97</v>
      </c>
      <c r="C3705" t="str">
        <f>_xlfn.XLOOKUP(B3705,'Cijena modela'!$B$2:$B$61,'Cijena modela'!$C$2:$C$61)</f>
        <v>Cayenne</v>
      </c>
      <c r="D3705" t="s">
        <v>1133</v>
      </c>
      <c r="E3705" t="s">
        <v>1535</v>
      </c>
      <c r="F3705" t="s">
        <v>129</v>
      </c>
      <c r="G3705" s="8">
        <v>0</v>
      </c>
    </row>
    <row r="3706" spans="1:7">
      <c r="A3706" t="s">
        <v>4</v>
      </c>
      <c r="B3706" t="s">
        <v>97</v>
      </c>
      <c r="C3706" t="str">
        <f>_xlfn.XLOOKUP(B3706,'Cijena modela'!$B$2:$B$61,'Cijena modela'!$C$2:$C$61)</f>
        <v>Cayenne</v>
      </c>
      <c r="D3706" t="s">
        <v>1133</v>
      </c>
      <c r="E3706" t="s">
        <v>1537</v>
      </c>
      <c r="F3706" t="s">
        <v>129</v>
      </c>
      <c r="G3706" s="8">
        <v>1139</v>
      </c>
    </row>
    <row r="3707" spans="1:7">
      <c r="A3707" t="s">
        <v>4</v>
      </c>
      <c r="B3707" t="s">
        <v>97</v>
      </c>
      <c r="C3707" t="str">
        <f>_xlfn.XLOOKUP(B3707,'Cijena modela'!$B$2:$B$61,'Cijena modela'!$C$2:$C$61)</f>
        <v>Cayenne</v>
      </c>
      <c r="D3707" t="s">
        <v>1021</v>
      </c>
      <c r="E3707" t="s">
        <v>2032</v>
      </c>
      <c r="F3707" t="s">
        <v>129</v>
      </c>
      <c r="G3707" s="8">
        <v>465</v>
      </c>
    </row>
    <row r="3708" spans="1:7">
      <c r="A3708" t="s">
        <v>4</v>
      </c>
      <c r="B3708" t="s">
        <v>97</v>
      </c>
      <c r="C3708" t="str">
        <f>_xlfn.XLOOKUP(B3708,'Cijena modela'!$B$2:$B$61,'Cijena modela'!$C$2:$C$61)</f>
        <v>Cayenne</v>
      </c>
      <c r="D3708" t="s">
        <v>1133</v>
      </c>
      <c r="E3708" t="s">
        <v>2034</v>
      </c>
      <c r="F3708" t="s">
        <v>129</v>
      </c>
      <c r="G3708" s="8">
        <v>1552</v>
      </c>
    </row>
    <row r="3709" spans="1:7">
      <c r="A3709" t="s">
        <v>4</v>
      </c>
      <c r="B3709" t="s">
        <v>97</v>
      </c>
      <c r="C3709" t="str">
        <f>_xlfn.XLOOKUP(B3709,'Cijena modela'!$B$2:$B$61,'Cijena modela'!$C$2:$C$61)</f>
        <v>Cayenne</v>
      </c>
      <c r="D3709" t="s">
        <v>1133</v>
      </c>
      <c r="E3709" t="s">
        <v>2036</v>
      </c>
      <c r="F3709" t="s">
        <v>129</v>
      </c>
      <c r="G3709" s="8">
        <v>1479</v>
      </c>
    </row>
    <row r="3710" spans="1:7">
      <c r="A3710" t="s">
        <v>4</v>
      </c>
      <c r="B3710" t="s">
        <v>97</v>
      </c>
      <c r="C3710" t="str">
        <f>_xlfn.XLOOKUP(B3710,'Cijena modela'!$B$2:$B$61,'Cijena modela'!$C$2:$C$61)</f>
        <v>Cayenne</v>
      </c>
      <c r="D3710" t="s">
        <v>1021</v>
      </c>
      <c r="E3710" t="s">
        <v>2040</v>
      </c>
      <c r="F3710" t="s">
        <v>129</v>
      </c>
      <c r="G3710" s="8">
        <v>713</v>
      </c>
    </row>
    <row r="3711" spans="1:7">
      <c r="A3711" t="s">
        <v>4</v>
      </c>
      <c r="B3711" t="s">
        <v>97</v>
      </c>
      <c r="C3711" t="str">
        <f>_xlfn.XLOOKUP(B3711,'Cijena modela'!$B$2:$B$61,'Cijena modela'!$C$2:$C$61)</f>
        <v>Cayenne</v>
      </c>
      <c r="D3711" t="s">
        <v>1021</v>
      </c>
      <c r="E3711" t="s">
        <v>1562</v>
      </c>
      <c r="F3711" t="s">
        <v>129</v>
      </c>
      <c r="G3711" s="8">
        <v>1960</v>
      </c>
    </row>
    <row r="3712" spans="1:7">
      <c r="A3712" t="s">
        <v>4</v>
      </c>
      <c r="B3712" t="s">
        <v>97</v>
      </c>
      <c r="C3712" t="str">
        <f>_xlfn.XLOOKUP(B3712,'Cijena modela'!$B$2:$B$61,'Cijena modela'!$C$2:$C$61)</f>
        <v>Cayenne</v>
      </c>
      <c r="D3712" t="s">
        <v>1133</v>
      </c>
      <c r="E3712" t="s">
        <v>1565</v>
      </c>
      <c r="F3712" t="s">
        <v>129</v>
      </c>
      <c r="G3712" s="8">
        <v>2368</v>
      </c>
    </row>
    <row r="3713" spans="1:7">
      <c r="A3713" t="s">
        <v>4</v>
      </c>
      <c r="B3713" t="s">
        <v>97</v>
      </c>
      <c r="C3713" t="str">
        <f>_xlfn.XLOOKUP(B3713,'Cijena modela'!$B$2:$B$61,'Cijena modela'!$C$2:$C$61)</f>
        <v>Cayenne</v>
      </c>
      <c r="D3713" t="s">
        <v>1021</v>
      </c>
      <c r="E3713" t="s">
        <v>1710</v>
      </c>
      <c r="F3713" t="s">
        <v>129</v>
      </c>
      <c r="G3713" s="8">
        <v>580</v>
      </c>
    </row>
    <row r="3714" spans="1:7">
      <c r="A3714" t="s">
        <v>4</v>
      </c>
      <c r="B3714" t="s">
        <v>97</v>
      </c>
      <c r="C3714" t="str">
        <f>_xlfn.XLOOKUP(B3714,'Cijena modela'!$B$2:$B$61,'Cijena modela'!$C$2:$C$61)</f>
        <v>Cayenne</v>
      </c>
      <c r="D3714" t="s">
        <v>1021</v>
      </c>
      <c r="E3714" t="s">
        <v>1710</v>
      </c>
      <c r="F3714" t="s">
        <v>129</v>
      </c>
      <c r="G3714" s="8">
        <v>932</v>
      </c>
    </row>
    <row r="3715" spans="1:7">
      <c r="A3715" t="s">
        <v>4</v>
      </c>
      <c r="B3715" t="s">
        <v>97</v>
      </c>
      <c r="C3715" t="str">
        <f>_xlfn.XLOOKUP(B3715,'Cijena modela'!$B$2:$B$61,'Cijena modela'!$C$2:$C$61)</f>
        <v>Cayenne</v>
      </c>
      <c r="D3715" t="s">
        <v>1021</v>
      </c>
      <c r="E3715" t="s">
        <v>1712</v>
      </c>
      <c r="F3715" t="s">
        <v>129</v>
      </c>
      <c r="G3715" s="8">
        <v>0</v>
      </c>
    </row>
    <row r="3716" spans="1:7">
      <c r="A3716" t="s">
        <v>4</v>
      </c>
      <c r="B3716" t="s">
        <v>97</v>
      </c>
      <c r="C3716" t="str">
        <f>_xlfn.XLOOKUP(B3716,'Cijena modela'!$B$2:$B$61,'Cijena modela'!$C$2:$C$61)</f>
        <v>Cayenne</v>
      </c>
      <c r="D3716" t="s">
        <v>1021</v>
      </c>
      <c r="E3716" t="s">
        <v>1712</v>
      </c>
      <c r="F3716" t="s">
        <v>129</v>
      </c>
      <c r="G3716" s="8">
        <v>352</v>
      </c>
    </row>
    <row r="3717" spans="1:7">
      <c r="A3717" t="s">
        <v>4</v>
      </c>
      <c r="B3717" t="s">
        <v>97</v>
      </c>
      <c r="C3717" t="str">
        <f>_xlfn.XLOOKUP(B3717,'Cijena modela'!$B$2:$B$61,'Cijena modela'!$C$2:$C$61)</f>
        <v>Cayenne</v>
      </c>
      <c r="D3717" t="s">
        <v>1021</v>
      </c>
      <c r="E3717" t="s">
        <v>1568</v>
      </c>
      <c r="F3717" t="s">
        <v>129</v>
      </c>
      <c r="G3717" s="8">
        <v>932</v>
      </c>
    </row>
    <row r="3718" spans="1:7">
      <c r="A3718" t="s">
        <v>4</v>
      </c>
      <c r="B3718" t="s">
        <v>97</v>
      </c>
      <c r="C3718" t="str">
        <f>_xlfn.XLOOKUP(B3718,'Cijena modela'!$B$2:$B$61,'Cijena modela'!$C$2:$C$61)</f>
        <v>Cayenne</v>
      </c>
      <c r="D3718" t="s">
        <v>1133</v>
      </c>
      <c r="E3718" t="s">
        <v>1569</v>
      </c>
      <c r="F3718" t="s">
        <v>129</v>
      </c>
      <c r="G3718" s="8">
        <v>1826</v>
      </c>
    </row>
    <row r="3719" spans="1:7">
      <c r="A3719" t="s">
        <v>4</v>
      </c>
      <c r="B3719" t="s">
        <v>97</v>
      </c>
      <c r="C3719" t="str">
        <f>_xlfn.XLOOKUP(B3719,'Cijena modela'!$B$2:$B$61,'Cijena modela'!$C$2:$C$61)</f>
        <v>Cayenne</v>
      </c>
      <c r="D3719" t="s">
        <v>1133</v>
      </c>
      <c r="E3719" t="s">
        <v>2046</v>
      </c>
      <c r="F3719" t="s">
        <v>129</v>
      </c>
      <c r="G3719" s="8">
        <v>828</v>
      </c>
    </row>
    <row r="3720" spans="1:7">
      <c r="A3720" t="s">
        <v>4</v>
      </c>
      <c r="B3720" t="s">
        <v>97</v>
      </c>
      <c r="C3720" t="str">
        <f>_xlfn.XLOOKUP(B3720,'Cijena modela'!$B$2:$B$61,'Cijena modela'!$C$2:$C$61)</f>
        <v>Cayenne</v>
      </c>
      <c r="D3720" t="s">
        <v>1021</v>
      </c>
      <c r="E3720" t="s">
        <v>2052</v>
      </c>
      <c r="F3720" t="s">
        <v>129</v>
      </c>
      <c r="G3720" s="8">
        <v>518</v>
      </c>
    </row>
    <row r="3721" spans="1:7">
      <c r="A3721" t="s">
        <v>4</v>
      </c>
      <c r="B3721" t="s">
        <v>97</v>
      </c>
      <c r="C3721" t="str">
        <f>_xlfn.XLOOKUP(B3721,'Cijena modela'!$B$2:$B$61,'Cijena modela'!$C$2:$C$61)</f>
        <v>Cayenne</v>
      </c>
      <c r="D3721" t="s">
        <v>1021</v>
      </c>
      <c r="E3721" t="s">
        <v>1578</v>
      </c>
      <c r="F3721" t="s">
        <v>129</v>
      </c>
      <c r="G3721" s="8">
        <v>8421</v>
      </c>
    </row>
    <row r="3722" spans="1:7">
      <c r="A3722" t="s">
        <v>4</v>
      </c>
      <c r="B3722" t="s">
        <v>97</v>
      </c>
      <c r="C3722" t="str">
        <f>_xlfn.XLOOKUP(B3722,'Cijena modela'!$B$2:$B$61,'Cijena modela'!$C$2:$C$61)</f>
        <v>Cayenne</v>
      </c>
      <c r="D3722" t="s">
        <v>1021</v>
      </c>
      <c r="E3722" t="s">
        <v>2054</v>
      </c>
      <c r="F3722" t="s">
        <v>129</v>
      </c>
      <c r="G3722" s="8">
        <v>713</v>
      </c>
    </row>
    <row r="3723" spans="1:7">
      <c r="A3723" t="s">
        <v>4</v>
      </c>
      <c r="B3723" t="s">
        <v>97</v>
      </c>
      <c r="C3723" t="str">
        <f>_xlfn.XLOOKUP(B3723,'Cijena modela'!$B$2:$B$61,'Cijena modela'!$C$2:$C$61)</f>
        <v>Cayenne</v>
      </c>
      <c r="D3723" t="s">
        <v>1021</v>
      </c>
      <c r="E3723" t="s">
        <v>2056</v>
      </c>
      <c r="F3723" t="s">
        <v>129</v>
      </c>
      <c r="G3723" s="8">
        <v>46</v>
      </c>
    </row>
    <row r="3724" spans="1:7">
      <c r="A3724" t="s">
        <v>4</v>
      </c>
      <c r="B3724" t="s">
        <v>97</v>
      </c>
      <c r="C3724" t="str">
        <f>_xlfn.XLOOKUP(B3724,'Cijena modela'!$B$2:$B$61,'Cijena modela'!$C$2:$C$61)</f>
        <v>Cayenne</v>
      </c>
      <c r="D3724" t="s">
        <v>1021</v>
      </c>
      <c r="E3724" t="s">
        <v>2057</v>
      </c>
      <c r="F3724" t="s">
        <v>129</v>
      </c>
      <c r="G3724" s="8">
        <v>1458</v>
      </c>
    </row>
    <row r="3725" spans="1:7">
      <c r="A3725" t="s">
        <v>4</v>
      </c>
      <c r="B3725" t="s">
        <v>97</v>
      </c>
      <c r="C3725" t="str">
        <f>_xlfn.XLOOKUP(B3725,'Cijena modela'!$B$2:$B$61,'Cijena modela'!$C$2:$C$61)</f>
        <v>Cayenne</v>
      </c>
      <c r="D3725" t="s">
        <v>1021</v>
      </c>
      <c r="E3725" t="s">
        <v>1585</v>
      </c>
      <c r="F3725" t="s">
        <v>129</v>
      </c>
      <c r="G3725" s="8">
        <v>1987</v>
      </c>
    </row>
    <row r="3726" spans="1:7">
      <c r="A3726" t="s">
        <v>4</v>
      </c>
      <c r="B3726" t="s">
        <v>97</v>
      </c>
      <c r="C3726" t="str">
        <f>_xlfn.XLOOKUP(B3726,'Cijena modela'!$B$2:$B$61,'Cijena modela'!$C$2:$C$61)</f>
        <v>Cayenne</v>
      </c>
      <c r="D3726" t="s">
        <v>1021</v>
      </c>
      <c r="E3726" t="s">
        <v>1587</v>
      </c>
      <c r="F3726" t="s">
        <v>129</v>
      </c>
      <c r="G3726" s="8">
        <v>5162</v>
      </c>
    </row>
    <row r="3727" spans="1:7">
      <c r="A3727" t="s">
        <v>4</v>
      </c>
      <c r="B3727" t="s">
        <v>97</v>
      </c>
      <c r="C3727" t="str">
        <f>_xlfn.XLOOKUP(B3727,'Cijena modela'!$B$2:$B$61,'Cijena modela'!$C$2:$C$61)</f>
        <v>Cayenne</v>
      </c>
      <c r="D3727" t="s">
        <v>1021</v>
      </c>
      <c r="E3727" t="s">
        <v>1591</v>
      </c>
      <c r="F3727" t="s">
        <v>129</v>
      </c>
      <c r="G3727" s="8">
        <v>1174</v>
      </c>
    </row>
    <row r="3728" spans="1:7">
      <c r="A3728" t="s">
        <v>4</v>
      </c>
      <c r="B3728" t="s">
        <v>97</v>
      </c>
      <c r="C3728" t="str">
        <f>_xlfn.XLOOKUP(B3728,'Cijena modela'!$B$2:$B$61,'Cijena modela'!$C$2:$C$61)</f>
        <v>Cayenne</v>
      </c>
      <c r="D3728" t="s">
        <v>1133</v>
      </c>
      <c r="E3728" t="s">
        <v>1594</v>
      </c>
      <c r="F3728" t="s">
        <v>129</v>
      </c>
      <c r="G3728" s="8">
        <v>299</v>
      </c>
    </row>
    <row r="3729" spans="1:7">
      <c r="A3729" t="s">
        <v>4</v>
      </c>
      <c r="B3729" t="s">
        <v>95</v>
      </c>
      <c r="C3729" t="str">
        <f>_xlfn.XLOOKUP(B3729,'Cijena modela'!$B$2:$B$61,'Cijena modela'!$C$2:$C$61)</f>
        <v>Cayenne E-hybrid</v>
      </c>
      <c r="D3729" t="s">
        <v>1021</v>
      </c>
      <c r="E3729" t="s">
        <v>1724</v>
      </c>
      <c r="F3729" t="s">
        <v>129</v>
      </c>
      <c r="G3729" s="8">
        <v>0</v>
      </c>
    </row>
    <row r="3730" spans="1:7">
      <c r="A3730" t="s">
        <v>4</v>
      </c>
      <c r="B3730" t="s">
        <v>95</v>
      </c>
      <c r="C3730" t="str">
        <f>_xlfn.XLOOKUP(B3730,'Cijena modela'!$B$2:$B$61,'Cijena modela'!$C$2:$C$61)</f>
        <v>Cayenne E-hybrid</v>
      </c>
      <c r="D3730" t="s">
        <v>1021</v>
      </c>
      <c r="E3730" t="s">
        <v>1725</v>
      </c>
      <c r="F3730" t="s">
        <v>129</v>
      </c>
      <c r="G3730" s="8">
        <v>2866</v>
      </c>
    </row>
    <row r="3731" spans="1:7">
      <c r="A3731" t="s">
        <v>4</v>
      </c>
      <c r="B3731" t="s">
        <v>95</v>
      </c>
      <c r="C3731" t="str">
        <f>_xlfn.XLOOKUP(B3731,'Cijena modela'!$B$2:$B$61,'Cijena modela'!$C$2:$C$61)</f>
        <v>Cayenne E-hybrid</v>
      </c>
      <c r="D3731" t="s">
        <v>1021</v>
      </c>
      <c r="E3731" t="s">
        <v>1094</v>
      </c>
      <c r="F3731" t="s">
        <v>129</v>
      </c>
      <c r="G3731" s="8">
        <v>0</v>
      </c>
    </row>
    <row r="3732" spans="1:7">
      <c r="A3732" t="s">
        <v>4</v>
      </c>
      <c r="B3732" t="s">
        <v>95</v>
      </c>
      <c r="C3732" t="str">
        <f>_xlfn.XLOOKUP(B3732,'Cijena modela'!$B$2:$B$61,'Cijena modela'!$C$2:$C$61)</f>
        <v>Cayenne E-hybrid</v>
      </c>
      <c r="D3732" t="s">
        <v>1021</v>
      </c>
      <c r="E3732" t="s">
        <v>1726</v>
      </c>
      <c r="F3732" t="s">
        <v>129</v>
      </c>
      <c r="G3732" s="8">
        <v>3382</v>
      </c>
    </row>
    <row r="3733" spans="1:7">
      <c r="A3733" t="s">
        <v>4</v>
      </c>
      <c r="B3733" t="s">
        <v>95</v>
      </c>
      <c r="C3733" t="str">
        <f>_xlfn.XLOOKUP(B3733,'Cijena modela'!$B$2:$B$61,'Cijena modela'!$C$2:$C$61)</f>
        <v>Cayenne E-hybrid</v>
      </c>
      <c r="D3733" t="s">
        <v>1021</v>
      </c>
      <c r="E3733" t="s">
        <v>1728</v>
      </c>
      <c r="F3733" t="s">
        <v>129</v>
      </c>
      <c r="G3733" s="8">
        <v>3382</v>
      </c>
    </row>
    <row r="3734" spans="1:7">
      <c r="A3734" t="s">
        <v>4</v>
      </c>
      <c r="B3734" t="s">
        <v>95</v>
      </c>
      <c r="C3734" t="str">
        <f>_xlfn.XLOOKUP(B3734,'Cijena modela'!$B$2:$B$61,'Cijena modela'!$C$2:$C$61)</f>
        <v>Cayenne E-hybrid</v>
      </c>
      <c r="D3734" t="s">
        <v>1024</v>
      </c>
      <c r="E3734" t="s">
        <v>1119</v>
      </c>
      <c r="F3734" t="s">
        <v>129</v>
      </c>
      <c r="G3734" s="8">
        <v>0</v>
      </c>
    </row>
    <row r="3735" spans="1:7">
      <c r="A3735" t="s">
        <v>4</v>
      </c>
      <c r="B3735" t="s">
        <v>95</v>
      </c>
      <c r="C3735" t="str">
        <f>_xlfn.XLOOKUP(B3735,'Cijena modela'!$B$2:$B$61,'Cijena modela'!$C$2:$C$61)</f>
        <v>Cayenne E-hybrid</v>
      </c>
      <c r="D3735" t="s">
        <v>1021</v>
      </c>
      <c r="E3735" t="s">
        <v>1732</v>
      </c>
      <c r="F3735" t="s">
        <v>129</v>
      </c>
      <c r="G3735" s="8">
        <v>1004</v>
      </c>
    </row>
    <row r="3736" spans="1:7">
      <c r="A3736" t="s">
        <v>4</v>
      </c>
      <c r="B3736" t="s">
        <v>95</v>
      </c>
      <c r="C3736" t="str">
        <f>_xlfn.XLOOKUP(B3736,'Cijena modela'!$B$2:$B$61,'Cijena modela'!$C$2:$C$61)</f>
        <v>Cayenne E-hybrid</v>
      </c>
      <c r="D3736" t="s">
        <v>1021</v>
      </c>
      <c r="E3736" t="s">
        <v>1734</v>
      </c>
      <c r="F3736" t="s">
        <v>129</v>
      </c>
      <c r="G3736" s="8">
        <v>0</v>
      </c>
    </row>
    <row r="3737" spans="1:7">
      <c r="A3737" t="s">
        <v>4</v>
      </c>
      <c r="B3737" t="s">
        <v>95</v>
      </c>
      <c r="C3737" t="str">
        <f>_xlfn.XLOOKUP(B3737,'Cijena modela'!$B$2:$B$61,'Cijena modela'!$C$2:$C$61)</f>
        <v>Cayenne E-hybrid</v>
      </c>
      <c r="D3737" t="s">
        <v>1133</v>
      </c>
      <c r="E3737" t="s">
        <v>1134</v>
      </c>
      <c r="F3737" t="s">
        <v>129</v>
      </c>
      <c r="G3737" s="8">
        <v>424</v>
      </c>
    </row>
    <row r="3738" spans="1:7">
      <c r="A3738" t="s">
        <v>4</v>
      </c>
      <c r="B3738" t="s">
        <v>95</v>
      </c>
      <c r="C3738" t="str">
        <f>_xlfn.XLOOKUP(B3738,'Cijena modela'!$B$2:$B$61,'Cijena modela'!$C$2:$C$61)</f>
        <v>Cayenne E-hybrid</v>
      </c>
      <c r="D3738" t="s">
        <v>1133</v>
      </c>
      <c r="E3738" t="s">
        <v>1136</v>
      </c>
      <c r="F3738" t="s">
        <v>129</v>
      </c>
      <c r="G3738" s="8">
        <v>424</v>
      </c>
    </row>
    <row r="3739" spans="1:7">
      <c r="A3739" t="s">
        <v>4</v>
      </c>
      <c r="B3739" t="s">
        <v>95</v>
      </c>
      <c r="C3739" t="str">
        <f>_xlfn.XLOOKUP(B3739,'Cijena modela'!$B$2:$B$61,'Cijena modela'!$C$2:$C$61)</f>
        <v>Cayenne E-hybrid</v>
      </c>
      <c r="D3739" t="s">
        <v>1133</v>
      </c>
      <c r="E3739" t="s">
        <v>1736</v>
      </c>
      <c r="F3739" t="s">
        <v>129</v>
      </c>
      <c r="G3739" s="8">
        <v>424</v>
      </c>
    </row>
    <row r="3740" spans="1:7">
      <c r="A3740" t="s">
        <v>4</v>
      </c>
      <c r="B3740" t="s">
        <v>95</v>
      </c>
      <c r="C3740" t="str">
        <f>_xlfn.XLOOKUP(B3740,'Cijena modela'!$B$2:$B$61,'Cijena modela'!$C$2:$C$61)</f>
        <v>Cayenne E-hybrid</v>
      </c>
      <c r="D3740" t="s">
        <v>1021</v>
      </c>
      <c r="E3740" t="s">
        <v>1738</v>
      </c>
      <c r="F3740" t="s">
        <v>129</v>
      </c>
      <c r="G3740" s="8">
        <v>1246</v>
      </c>
    </row>
    <row r="3741" spans="1:7">
      <c r="A3741" t="s">
        <v>4</v>
      </c>
      <c r="B3741" t="s">
        <v>95</v>
      </c>
      <c r="C3741" t="str">
        <f>_xlfn.XLOOKUP(B3741,'Cijena modela'!$B$2:$B$61,'Cijena modela'!$C$2:$C$61)</f>
        <v>Cayenne E-hybrid</v>
      </c>
      <c r="D3741" t="s">
        <v>1021</v>
      </c>
      <c r="E3741" t="s">
        <v>1153</v>
      </c>
      <c r="F3741" t="s">
        <v>129</v>
      </c>
      <c r="G3741" s="8">
        <v>1004</v>
      </c>
    </row>
    <row r="3742" spans="1:7">
      <c r="A3742" t="s">
        <v>4</v>
      </c>
      <c r="B3742" t="s">
        <v>95</v>
      </c>
      <c r="C3742" t="str">
        <f>_xlfn.XLOOKUP(B3742,'Cijena modela'!$B$2:$B$61,'Cijena modela'!$C$2:$C$61)</f>
        <v>Cayenne E-hybrid</v>
      </c>
      <c r="D3742" t="s">
        <v>1021</v>
      </c>
      <c r="E3742" t="s">
        <v>1162</v>
      </c>
      <c r="F3742" t="s">
        <v>129</v>
      </c>
      <c r="G3742" s="8">
        <v>470</v>
      </c>
    </row>
    <row r="3743" spans="1:7">
      <c r="A3743" t="s">
        <v>4</v>
      </c>
      <c r="B3743" t="s">
        <v>95</v>
      </c>
      <c r="C3743" t="str">
        <f>_xlfn.XLOOKUP(B3743,'Cijena modela'!$B$2:$B$61,'Cijena modela'!$C$2:$C$61)</f>
        <v>Cayenne E-hybrid</v>
      </c>
      <c r="D3743" t="s">
        <v>1021</v>
      </c>
      <c r="E3743" t="s">
        <v>1740</v>
      </c>
      <c r="F3743" t="s">
        <v>129</v>
      </c>
      <c r="G3743" s="8">
        <v>470</v>
      </c>
    </row>
    <row r="3744" spans="1:7">
      <c r="A3744" t="s">
        <v>4</v>
      </c>
      <c r="B3744" t="s">
        <v>95</v>
      </c>
      <c r="C3744" t="str">
        <f>_xlfn.XLOOKUP(B3744,'Cijena modela'!$B$2:$B$61,'Cijena modela'!$C$2:$C$61)</f>
        <v>Cayenne E-hybrid</v>
      </c>
      <c r="D3744" t="s">
        <v>1021</v>
      </c>
      <c r="E3744" t="s">
        <v>1742</v>
      </c>
      <c r="F3744" t="s">
        <v>129</v>
      </c>
      <c r="G3744" s="8">
        <v>610</v>
      </c>
    </row>
    <row r="3745" spans="1:7">
      <c r="A3745" t="s">
        <v>4</v>
      </c>
      <c r="B3745" t="s">
        <v>95</v>
      </c>
      <c r="C3745" t="str">
        <f>_xlfn.XLOOKUP(B3745,'Cijena modela'!$B$2:$B$61,'Cijena modela'!$C$2:$C$61)</f>
        <v>Cayenne E-hybrid</v>
      </c>
      <c r="D3745" t="s">
        <v>1021</v>
      </c>
      <c r="E3745" t="s">
        <v>1744</v>
      </c>
      <c r="F3745" t="s">
        <v>129</v>
      </c>
      <c r="G3745" s="8">
        <v>0</v>
      </c>
    </row>
    <row r="3746" spans="1:7">
      <c r="A3746" t="s">
        <v>4</v>
      </c>
      <c r="B3746" t="s">
        <v>95</v>
      </c>
      <c r="C3746" t="str">
        <f>_xlfn.XLOOKUP(B3746,'Cijena modela'!$B$2:$B$61,'Cijena modela'!$C$2:$C$61)</f>
        <v>Cayenne E-hybrid</v>
      </c>
      <c r="D3746" t="s">
        <v>1021</v>
      </c>
      <c r="E3746" t="s">
        <v>1746</v>
      </c>
      <c r="F3746" t="s">
        <v>129</v>
      </c>
      <c r="G3746" s="8">
        <v>4257</v>
      </c>
    </row>
    <row r="3747" spans="1:7">
      <c r="A3747" t="s">
        <v>4</v>
      </c>
      <c r="B3747" t="s">
        <v>95</v>
      </c>
      <c r="C3747" t="str">
        <f>_xlfn.XLOOKUP(B3747,'Cijena modela'!$B$2:$B$61,'Cijena modela'!$C$2:$C$61)</f>
        <v>Cayenne E-hybrid</v>
      </c>
      <c r="D3747" t="s">
        <v>1021</v>
      </c>
      <c r="E3747" t="s">
        <v>1748</v>
      </c>
      <c r="F3747" t="s">
        <v>129</v>
      </c>
      <c r="G3747" s="8">
        <v>4671</v>
      </c>
    </row>
    <row r="3748" spans="1:7">
      <c r="A3748" t="s">
        <v>4</v>
      </c>
      <c r="B3748" t="s">
        <v>95</v>
      </c>
      <c r="C3748" t="str">
        <f>_xlfn.XLOOKUP(B3748,'Cijena modela'!$B$2:$B$61,'Cijena modela'!$C$2:$C$61)</f>
        <v>Cayenne E-hybrid</v>
      </c>
      <c r="D3748" t="s">
        <v>1021</v>
      </c>
      <c r="E3748" t="s">
        <v>1750</v>
      </c>
      <c r="F3748" t="s">
        <v>129</v>
      </c>
      <c r="G3748" s="8">
        <v>1004</v>
      </c>
    </row>
    <row r="3749" spans="1:7">
      <c r="A3749" t="s">
        <v>4</v>
      </c>
      <c r="B3749" t="s">
        <v>95</v>
      </c>
      <c r="C3749" t="str">
        <f>_xlfn.XLOOKUP(B3749,'Cijena modela'!$B$2:$B$61,'Cijena modela'!$C$2:$C$61)</f>
        <v>Cayenne E-hybrid</v>
      </c>
      <c r="D3749" t="s">
        <v>1021</v>
      </c>
      <c r="E3749" t="s">
        <v>1752</v>
      </c>
      <c r="F3749" t="s">
        <v>129</v>
      </c>
      <c r="G3749" s="8">
        <v>155</v>
      </c>
    </row>
    <row r="3750" spans="1:7">
      <c r="A3750" t="s">
        <v>4</v>
      </c>
      <c r="B3750" t="s">
        <v>95</v>
      </c>
      <c r="C3750" t="str">
        <f>_xlfn.XLOOKUP(B3750,'Cijena modela'!$B$2:$B$61,'Cijena modela'!$C$2:$C$61)</f>
        <v>Cayenne E-hybrid</v>
      </c>
      <c r="D3750" t="s">
        <v>1021</v>
      </c>
      <c r="E3750" t="s">
        <v>1190</v>
      </c>
      <c r="F3750" t="s">
        <v>129</v>
      </c>
      <c r="G3750" s="8">
        <v>641</v>
      </c>
    </row>
    <row r="3751" spans="1:7">
      <c r="A3751" t="s">
        <v>4</v>
      </c>
      <c r="B3751" t="s">
        <v>95</v>
      </c>
      <c r="C3751" t="str">
        <f>_xlfn.XLOOKUP(B3751,'Cijena modela'!$B$2:$B$61,'Cijena modela'!$C$2:$C$61)</f>
        <v>Cayenne E-hybrid</v>
      </c>
      <c r="D3751" t="s">
        <v>1021</v>
      </c>
      <c r="E3751" t="s">
        <v>2066</v>
      </c>
      <c r="F3751" t="s">
        <v>129</v>
      </c>
      <c r="G3751" s="8">
        <v>383</v>
      </c>
    </row>
    <row r="3752" spans="1:7">
      <c r="A3752" t="s">
        <v>4</v>
      </c>
      <c r="B3752" t="s">
        <v>95</v>
      </c>
      <c r="C3752" t="str">
        <f>_xlfn.XLOOKUP(B3752,'Cijena modela'!$B$2:$B$61,'Cijena modela'!$C$2:$C$61)</f>
        <v>Cayenne E-hybrid</v>
      </c>
      <c r="D3752" t="s">
        <v>1021</v>
      </c>
      <c r="E3752" t="s">
        <v>1200</v>
      </c>
      <c r="F3752" t="s">
        <v>129</v>
      </c>
      <c r="G3752" s="8">
        <v>1117</v>
      </c>
    </row>
    <row r="3753" spans="1:7">
      <c r="A3753" t="s">
        <v>4</v>
      </c>
      <c r="B3753" t="s">
        <v>95</v>
      </c>
      <c r="C3753" t="str">
        <f>_xlfn.XLOOKUP(B3753,'Cijena modela'!$B$2:$B$61,'Cijena modela'!$C$2:$C$61)</f>
        <v>Cayenne E-hybrid</v>
      </c>
      <c r="D3753" t="s">
        <v>1133</v>
      </c>
      <c r="E3753" t="s">
        <v>1757</v>
      </c>
      <c r="F3753" t="s">
        <v>129</v>
      </c>
      <c r="G3753" s="8">
        <v>424</v>
      </c>
    </row>
    <row r="3754" spans="1:7">
      <c r="A3754" t="s">
        <v>4</v>
      </c>
      <c r="B3754" t="s">
        <v>95</v>
      </c>
      <c r="C3754" t="str">
        <f>_xlfn.XLOOKUP(B3754,'Cijena modela'!$B$2:$B$61,'Cijena modela'!$C$2:$C$61)</f>
        <v>Cayenne E-hybrid</v>
      </c>
      <c r="D3754" t="s">
        <v>1021</v>
      </c>
      <c r="E3754" t="s">
        <v>1206</v>
      </c>
      <c r="F3754" t="s">
        <v>129</v>
      </c>
      <c r="G3754" s="8">
        <v>362</v>
      </c>
    </row>
    <row r="3755" spans="1:7">
      <c r="A3755" t="s">
        <v>4</v>
      </c>
      <c r="B3755" t="s">
        <v>95</v>
      </c>
      <c r="C3755" t="str">
        <f>_xlfn.XLOOKUP(B3755,'Cijena modela'!$B$2:$B$61,'Cijena modela'!$C$2:$C$61)</f>
        <v>Cayenne E-hybrid</v>
      </c>
      <c r="D3755" t="s">
        <v>1761</v>
      </c>
      <c r="E3755" t="s">
        <v>1762</v>
      </c>
      <c r="F3755" t="s">
        <v>129</v>
      </c>
      <c r="G3755" s="8">
        <v>1541</v>
      </c>
    </row>
    <row r="3756" spans="1:7">
      <c r="A3756" t="s">
        <v>4</v>
      </c>
      <c r="B3756" t="s">
        <v>95</v>
      </c>
      <c r="C3756" t="str">
        <f>_xlfn.XLOOKUP(B3756,'Cijena modela'!$B$2:$B$61,'Cijena modela'!$C$2:$C$61)</f>
        <v>Cayenne E-hybrid</v>
      </c>
      <c r="D3756" t="s">
        <v>1214</v>
      </c>
      <c r="E3756" t="s">
        <v>1766</v>
      </c>
      <c r="F3756" t="s">
        <v>129</v>
      </c>
      <c r="G3756" s="8">
        <v>1221</v>
      </c>
    </row>
    <row r="3757" spans="1:7">
      <c r="A3757" t="s">
        <v>4</v>
      </c>
      <c r="B3757" t="s">
        <v>95</v>
      </c>
      <c r="C3757" t="str">
        <f>_xlfn.XLOOKUP(B3757,'Cijena modela'!$B$2:$B$61,'Cijena modela'!$C$2:$C$61)</f>
        <v>Cayenne E-hybrid</v>
      </c>
      <c r="D3757" t="s">
        <v>1214</v>
      </c>
      <c r="E3757" t="s">
        <v>1767</v>
      </c>
      <c r="F3757" t="s">
        <v>129</v>
      </c>
      <c r="G3757" s="8">
        <v>1867</v>
      </c>
    </row>
    <row r="3758" spans="1:7">
      <c r="A3758" t="s">
        <v>4</v>
      </c>
      <c r="B3758" t="s">
        <v>95</v>
      </c>
      <c r="C3758" t="str">
        <f>_xlfn.XLOOKUP(B3758,'Cijena modela'!$B$2:$B$61,'Cijena modela'!$C$2:$C$61)</f>
        <v>Cayenne E-hybrid</v>
      </c>
      <c r="D3758" t="s">
        <v>1214</v>
      </c>
      <c r="E3758" t="s">
        <v>1769</v>
      </c>
      <c r="F3758" t="s">
        <v>129</v>
      </c>
      <c r="G3758" s="8">
        <v>1185</v>
      </c>
    </row>
    <row r="3759" spans="1:7">
      <c r="A3759" t="s">
        <v>4</v>
      </c>
      <c r="B3759" t="s">
        <v>95</v>
      </c>
      <c r="C3759" t="str">
        <f>_xlfn.XLOOKUP(B3759,'Cijena modela'!$B$2:$B$61,'Cijena modela'!$C$2:$C$61)</f>
        <v>Cayenne E-hybrid</v>
      </c>
      <c r="D3759" t="s">
        <v>1214</v>
      </c>
      <c r="E3759" t="s">
        <v>1771</v>
      </c>
      <c r="F3759" t="s">
        <v>129</v>
      </c>
      <c r="G3759" s="8">
        <v>2281</v>
      </c>
    </row>
    <row r="3760" spans="1:7">
      <c r="A3760" t="s">
        <v>4</v>
      </c>
      <c r="B3760" t="s">
        <v>95</v>
      </c>
      <c r="C3760" t="str">
        <f>_xlfn.XLOOKUP(B3760,'Cijena modela'!$B$2:$B$61,'Cijena modela'!$C$2:$C$61)</f>
        <v>Cayenne E-hybrid</v>
      </c>
      <c r="D3760" t="s">
        <v>1021</v>
      </c>
      <c r="E3760" t="s">
        <v>1773</v>
      </c>
      <c r="F3760" t="s">
        <v>129</v>
      </c>
      <c r="G3760" s="8">
        <v>3382</v>
      </c>
    </row>
    <row r="3761" spans="1:7">
      <c r="A3761" t="s">
        <v>4</v>
      </c>
      <c r="B3761" t="s">
        <v>95</v>
      </c>
      <c r="C3761" t="str">
        <f>_xlfn.XLOOKUP(B3761,'Cijena modela'!$B$2:$B$61,'Cijena modela'!$C$2:$C$61)</f>
        <v>Cayenne E-hybrid</v>
      </c>
      <c r="D3761" t="s">
        <v>1021</v>
      </c>
      <c r="E3761" t="s">
        <v>1775</v>
      </c>
      <c r="F3761" t="s">
        <v>129</v>
      </c>
      <c r="G3761" s="8">
        <v>3382</v>
      </c>
    </row>
    <row r="3762" spans="1:7">
      <c r="A3762" t="s">
        <v>4</v>
      </c>
      <c r="B3762" t="s">
        <v>95</v>
      </c>
      <c r="C3762" t="str">
        <f>_xlfn.XLOOKUP(B3762,'Cijena modela'!$B$2:$B$61,'Cijena modela'!$C$2:$C$61)</f>
        <v>Cayenne E-hybrid</v>
      </c>
      <c r="D3762" t="s">
        <v>1021</v>
      </c>
      <c r="E3762" t="s">
        <v>1777</v>
      </c>
      <c r="F3762" t="s">
        <v>129</v>
      </c>
      <c r="G3762" s="8">
        <v>3382</v>
      </c>
    </row>
    <row r="3763" spans="1:7">
      <c r="A3763" t="s">
        <v>4</v>
      </c>
      <c r="B3763" t="s">
        <v>95</v>
      </c>
      <c r="C3763" t="str">
        <f>_xlfn.XLOOKUP(B3763,'Cijena modela'!$B$2:$B$61,'Cijena modela'!$C$2:$C$61)</f>
        <v>Cayenne E-hybrid</v>
      </c>
      <c r="D3763" t="s">
        <v>1021</v>
      </c>
      <c r="E3763" t="s">
        <v>1235</v>
      </c>
      <c r="F3763" t="s">
        <v>129</v>
      </c>
      <c r="G3763" s="8">
        <v>299</v>
      </c>
    </row>
    <row r="3764" spans="1:7">
      <c r="A3764" t="s">
        <v>4</v>
      </c>
      <c r="B3764" t="s">
        <v>95</v>
      </c>
      <c r="C3764" t="str">
        <f>_xlfn.XLOOKUP(B3764,'Cijena modela'!$B$2:$B$61,'Cijena modela'!$C$2:$C$61)</f>
        <v>Cayenne E-hybrid</v>
      </c>
      <c r="D3764" t="s">
        <v>1133</v>
      </c>
      <c r="E3764" t="s">
        <v>1239</v>
      </c>
      <c r="F3764" t="s">
        <v>129</v>
      </c>
      <c r="G3764" s="8">
        <v>104</v>
      </c>
    </row>
    <row r="3765" spans="1:7">
      <c r="A3765" t="s">
        <v>4</v>
      </c>
      <c r="B3765" t="s">
        <v>95</v>
      </c>
      <c r="C3765" t="str">
        <f>_xlfn.XLOOKUP(B3765,'Cijena modela'!$B$2:$B$61,'Cijena modela'!$C$2:$C$61)</f>
        <v>Cayenne E-hybrid</v>
      </c>
      <c r="D3765" t="s">
        <v>1021</v>
      </c>
      <c r="E3765" t="s">
        <v>1245</v>
      </c>
      <c r="F3765" t="s">
        <v>129</v>
      </c>
      <c r="G3765" s="8">
        <v>352</v>
      </c>
    </row>
    <row r="3766" spans="1:7">
      <c r="A3766" t="s">
        <v>4</v>
      </c>
      <c r="B3766" t="s">
        <v>95</v>
      </c>
      <c r="C3766" t="str">
        <f>_xlfn.XLOOKUP(B3766,'Cijena modela'!$B$2:$B$61,'Cijena modela'!$C$2:$C$61)</f>
        <v>Cayenne E-hybrid</v>
      </c>
      <c r="D3766" t="s">
        <v>1021</v>
      </c>
      <c r="E3766" t="s">
        <v>1783</v>
      </c>
      <c r="F3766" t="s">
        <v>129</v>
      </c>
      <c r="G3766" s="8">
        <v>248</v>
      </c>
    </row>
    <row r="3767" spans="1:7">
      <c r="A3767" t="s">
        <v>4</v>
      </c>
      <c r="B3767" t="s">
        <v>95</v>
      </c>
      <c r="C3767" t="str">
        <f>_xlfn.XLOOKUP(B3767,'Cijena modela'!$B$2:$B$61,'Cijena modela'!$C$2:$C$61)</f>
        <v>Cayenne E-hybrid</v>
      </c>
      <c r="D3767" t="s">
        <v>1021</v>
      </c>
      <c r="E3767" t="s">
        <v>1784</v>
      </c>
      <c r="F3767" t="s">
        <v>129</v>
      </c>
      <c r="G3767" s="8">
        <v>0</v>
      </c>
    </row>
    <row r="3768" spans="1:7">
      <c r="A3768" t="s">
        <v>4</v>
      </c>
      <c r="B3768" t="s">
        <v>95</v>
      </c>
      <c r="C3768" t="str">
        <f>_xlfn.XLOOKUP(B3768,'Cijena modela'!$B$2:$B$61,'Cijena modela'!$C$2:$C$61)</f>
        <v>Cayenne E-hybrid</v>
      </c>
      <c r="D3768" t="s">
        <v>1021</v>
      </c>
      <c r="E3768" t="s">
        <v>1258</v>
      </c>
      <c r="F3768" t="s">
        <v>129</v>
      </c>
      <c r="G3768" s="8">
        <v>1246</v>
      </c>
    </row>
    <row r="3769" spans="1:7">
      <c r="A3769" t="s">
        <v>4</v>
      </c>
      <c r="B3769" t="s">
        <v>95</v>
      </c>
      <c r="C3769" t="str">
        <f>_xlfn.XLOOKUP(B3769,'Cijena modela'!$B$2:$B$61,'Cijena modela'!$C$2:$C$61)</f>
        <v>Cayenne E-hybrid</v>
      </c>
      <c r="D3769" t="s">
        <v>1021</v>
      </c>
      <c r="E3769" t="s">
        <v>1260</v>
      </c>
      <c r="F3769" t="s">
        <v>129</v>
      </c>
      <c r="G3769" s="8">
        <v>915</v>
      </c>
    </row>
    <row r="3770" spans="1:7">
      <c r="A3770" t="s">
        <v>4</v>
      </c>
      <c r="B3770" t="s">
        <v>95</v>
      </c>
      <c r="C3770" t="str">
        <f>_xlfn.XLOOKUP(B3770,'Cijena modela'!$B$2:$B$61,'Cijena modela'!$C$2:$C$61)</f>
        <v>Cayenne E-hybrid</v>
      </c>
      <c r="D3770" t="s">
        <v>1021</v>
      </c>
      <c r="E3770" t="s">
        <v>1787</v>
      </c>
      <c r="F3770" t="s">
        <v>129</v>
      </c>
      <c r="G3770" s="8">
        <v>0</v>
      </c>
    </row>
    <row r="3771" spans="1:7">
      <c r="A3771" t="s">
        <v>4</v>
      </c>
      <c r="B3771" t="s">
        <v>95</v>
      </c>
      <c r="C3771" t="str">
        <f>_xlfn.XLOOKUP(B3771,'Cijena modela'!$B$2:$B$61,'Cijena modela'!$C$2:$C$61)</f>
        <v>Cayenne E-hybrid</v>
      </c>
      <c r="D3771" t="s">
        <v>1021</v>
      </c>
      <c r="E3771" t="s">
        <v>1266</v>
      </c>
      <c r="F3771" t="s">
        <v>129</v>
      </c>
      <c r="G3771" s="8">
        <v>0</v>
      </c>
    </row>
    <row r="3772" spans="1:7">
      <c r="A3772" t="s">
        <v>4</v>
      </c>
      <c r="B3772" t="s">
        <v>95</v>
      </c>
      <c r="C3772" t="str">
        <f>_xlfn.XLOOKUP(B3772,'Cijena modela'!$B$2:$B$61,'Cijena modela'!$C$2:$C$61)</f>
        <v>Cayenne E-hybrid</v>
      </c>
      <c r="D3772" t="s">
        <v>1021</v>
      </c>
      <c r="E3772" t="s">
        <v>1788</v>
      </c>
      <c r="F3772" t="s">
        <v>129</v>
      </c>
      <c r="G3772" s="8">
        <v>0</v>
      </c>
    </row>
    <row r="3773" spans="1:7">
      <c r="A3773" t="s">
        <v>4</v>
      </c>
      <c r="B3773" t="s">
        <v>95</v>
      </c>
      <c r="C3773" t="str">
        <f>_xlfn.XLOOKUP(B3773,'Cijena modela'!$B$2:$B$61,'Cijena modela'!$C$2:$C$61)</f>
        <v>Cayenne E-hybrid</v>
      </c>
      <c r="D3773" t="s">
        <v>1021</v>
      </c>
      <c r="E3773" t="s">
        <v>1268</v>
      </c>
      <c r="F3773" t="s">
        <v>129</v>
      </c>
      <c r="G3773" s="8">
        <v>0</v>
      </c>
    </row>
    <row r="3774" spans="1:7">
      <c r="A3774" t="s">
        <v>4</v>
      </c>
      <c r="B3774" t="s">
        <v>95</v>
      </c>
      <c r="C3774" t="str">
        <f>_xlfn.XLOOKUP(B3774,'Cijena modela'!$B$2:$B$61,'Cijena modela'!$C$2:$C$61)</f>
        <v>Cayenne E-hybrid</v>
      </c>
      <c r="D3774" t="s">
        <v>1021</v>
      </c>
      <c r="E3774" t="s">
        <v>1790</v>
      </c>
      <c r="F3774" t="s">
        <v>129</v>
      </c>
      <c r="G3774" s="8">
        <v>0</v>
      </c>
    </row>
    <row r="3775" spans="1:7">
      <c r="A3775" t="s">
        <v>4</v>
      </c>
      <c r="B3775" t="s">
        <v>95</v>
      </c>
      <c r="C3775" t="str">
        <f>_xlfn.XLOOKUP(B3775,'Cijena modela'!$B$2:$B$61,'Cijena modela'!$C$2:$C$61)</f>
        <v>Cayenne E-hybrid</v>
      </c>
      <c r="D3775" t="s">
        <v>1021</v>
      </c>
      <c r="E3775" t="s">
        <v>1792</v>
      </c>
      <c r="F3775" t="s">
        <v>129</v>
      </c>
      <c r="G3775" s="8">
        <v>0</v>
      </c>
    </row>
    <row r="3776" spans="1:7">
      <c r="A3776" t="s">
        <v>4</v>
      </c>
      <c r="B3776" t="s">
        <v>95</v>
      </c>
      <c r="C3776" t="str">
        <f>_xlfn.XLOOKUP(B3776,'Cijena modela'!$B$2:$B$61,'Cijena modela'!$C$2:$C$61)</f>
        <v>Cayenne E-hybrid</v>
      </c>
      <c r="D3776" t="s">
        <v>1021</v>
      </c>
      <c r="E3776" t="s">
        <v>1270</v>
      </c>
      <c r="F3776" t="s">
        <v>129</v>
      </c>
      <c r="G3776" s="8">
        <v>0</v>
      </c>
    </row>
    <row r="3777" spans="1:7">
      <c r="A3777" t="s">
        <v>4</v>
      </c>
      <c r="B3777" t="s">
        <v>95</v>
      </c>
      <c r="C3777" t="str">
        <f>_xlfn.XLOOKUP(B3777,'Cijena modela'!$B$2:$B$61,'Cijena modela'!$C$2:$C$61)</f>
        <v>Cayenne E-hybrid</v>
      </c>
      <c r="D3777" t="s">
        <v>1133</v>
      </c>
      <c r="E3777" t="s">
        <v>1274</v>
      </c>
      <c r="F3777" t="s">
        <v>129</v>
      </c>
      <c r="G3777" s="8">
        <v>248</v>
      </c>
    </row>
    <row r="3778" spans="1:7">
      <c r="A3778" t="s">
        <v>4</v>
      </c>
      <c r="B3778" t="s">
        <v>95</v>
      </c>
      <c r="C3778" t="str">
        <f>_xlfn.XLOOKUP(B3778,'Cijena modela'!$B$2:$B$61,'Cijena modela'!$C$2:$C$61)</f>
        <v>Cayenne E-hybrid</v>
      </c>
      <c r="D3778" t="s">
        <v>1133</v>
      </c>
      <c r="E3778" t="s">
        <v>1794</v>
      </c>
      <c r="F3778" t="s">
        <v>129</v>
      </c>
      <c r="G3778" s="8">
        <v>465</v>
      </c>
    </row>
    <row r="3779" spans="1:7">
      <c r="A3779" t="s">
        <v>4</v>
      </c>
      <c r="B3779" t="s">
        <v>95</v>
      </c>
      <c r="C3779" t="str">
        <f>_xlfn.XLOOKUP(B3779,'Cijena modela'!$B$2:$B$61,'Cijena modela'!$C$2:$C$61)</f>
        <v>Cayenne E-hybrid</v>
      </c>
      <c r="D3779" t="s">
        <v>1133</v>
      </c>
      <c r="E3779" t="s">
        <v>1276</v>
      </c>
      <c r="F3779" t="s">
        <v>129</v>
      </c>
      <c r="G3779" s="8">
        <v>465</v>
      </c>
    </row>
    <row r="3780" spans="1:7">
      <c r="A3780" t="s">
        <v>4</v>
      </c>
      <c r="B3780" t="s">
        <v>95</v>
      </c>
      <c r="C3780" t="str">
        <f>_xlfn.XLOOKUP(B3780,'Cijena modela'!$B$2:$B$61,'Cijena modela'!$C$2:$C$61)</f>
        <v>Cayenne E-hybrid</v>
      </c>
      <c r="D3780" t="s">
        <v>1133</v>
      </c>
      <c r="E3780" t="s">
        <v>1278</v>
      </c>
      <c r="F3780" t="s">
        <v>129</v>
      </c>
      <c r="G3780" s="8">
        <v>465</v>
      </c>
    </row>
    <row r="3781" spans="1:7">
      <c r="A3781" t="s">
        <v>4</v>
      </c>
      <c r="B3781" t="s">
        <v>95</v>
      </c>
      <c r="C3781" t="str">
        <f>_xlfn.XLOOKUP(B3781,'Cijena modela'!$B$2:$B$61,'Cijena modela'!$C$2:$C$61)</f>
        <v>Cayenne E-hybrid</v>
      </c>
      <c r="D3781" t="s">
        <v>1021</v>
      </c>
      <c r="E3781" t="s">
        <v>1601</v>
      </c>
      <c r="F3781" t="s">
        <v>129</v>
      </c>
      <c r="G3781" s="8">
        <v>0</v>
      </c>
    </row>
    <row r="3782" spans="1:7">
      <c r="A3782" t="s">
        <v>4</v>
      </c>
      <c r="B3782" t="s">
        <v>95</v>
      </c>
      <c r="C3782" t="str">
        <f>_xlfn.XLOOKUP(B3782,'Cijena modela'!$B$2:$B$61,'Cijena modela'!$C$2:$C$61)</f>
        <v>Cayenne E-hybrid</v>
      </c>
      <c r="D3782" t="s">
        <v>1021</v>
      </c>
      <c r="E3782" t="s">
        <v>1797</v>
      </c>
      <c r="F3782" t="s">
        <v>129</v>
      </c>
      <c r="G3782" s="8">
        <v>2069</v>
      </c>
    </row>
    <row r="3783" spans="1:7">
      <c r="A3783" t="s">
        <v>4</v>
      </c>
      <c r="B3783" t="s">
        <v>95</v>
      </c>
      <c r="C3783" t="str">
        <f>_xlfn.XLOOKUP(B3783,'Cijena modela'!$B$2:$B$61,'Cijena modela'!$C$2:$C$61)</f>
        <v>Cayenne E-hybrid</v>
      </c>
      <c r="D3783" t="s">
        <v>1021</v>
      </c>
      <c r="E3783" t="s">
        <v>1287</v>
      </c>
      <c r="F3783" t="s">
        <v>129</v>
      </c>
      <c r="G3783" s="8">
        <v>248</v>
      </c>
    </row>
    <row r="3784" spans="1:7">
      <c r="A3784" t="s">
        <v>4</v>
      </c>
      <c r="B3784" t="s">
        <v>95</v>
      </c>
      <c r="C3784" t="str">
        <f>_xlfn.XLOOKUP(B3784,'Cijena modela'!$B$2:$B$61,'Cijena modela'!$C$2:$C$61)</f>
        <v>Cayenne E-hybrid</v>
      </c>
      <c r="D3784" t="s">
        <v>1021</v>
      </c>
      <c r="E3784" t="s">
        <v>1799</v>
      </c>
      <c r="F3784" t="s">
        <v>129</v>
      </c>
      <c r="G3784" s="8">
        <v>114</v>
      </c>
    </row>
    <row r="3785" spans="1:7">
      <c r="A3785" t="s">
        <v>4</v>
      </c>
      <c r="B3785" t="s">
        <v>95</v>
      </c>
      <c r="C3785" t="str">
        <f>_xlfn.XLOOKUP(B3785,'Cijena modela'!$B$2:$B$61,'Cijena modela'!$C$2:$C$61)</f>
        <v>Cayenne E-hybrid</v>
      </c>
      <c r="D3785" t="s">
        <v>1021</v>
      </c>
      <c r="E3785" t="s">
        <v>1296</v>
      </c>
      <c r="F3785" t="s">
        <v>129</v>
      </c>
      <c r="G3785" s="8">
        <v>475</v>
      </c>
    </row>
    <row r="3786" spans="1:7">
      <c r="A3786" t="s">
        <v>4</v>
      </c>
      <c r="B3786" t="s">
        <v>95</v>
      </c>
      <c r="C3786" t="str">
        <f>_xlfn.XLOOKUP(B3786,'Cijena modela'!$B$2:$B$61,'Cijena modela'!$C$2:$C$61)</f>
        <v>Cayenne E-hybrid</v>
      </c>
      <c r="D3786" t="s">
        <v>1133</v>
      </c>
      <c r="E3786" t="s">
        <v>1802</v>
      </c>
      <c r="F3786" t="s">
        <v>129</v>
      </c>
      <c r="G3786" s="8">
        <v>518</v>
      </c>
    </row>
    <row r="3787" spans="1:7">
      <c r="A3787" t="s">
        <v>4</v>
      </c>
      <c r="B3787" t="s">
        <v>95</v>
      </c>
      <c r="C3787" t="str">
        <f>_xlfn.XLOOKUP(B3787,'Cijena modela'!$B$2:$B$61,'Cijena modela'!$C$2:$C$61)</f>
        <v>Cayenne E-hybrid</v>
      </c>
      <c r="D3787" t="s">
        <v>1133</v>
      </c>
      <c r="E3787" t="s">
        <v>1300</v>
      </c>
      <c r="F3787" t="s">
        <v>129</v>
      </c>
      <c r="G3787" s="8">
        <v>518</v>
      </c>
    </row>
    <row r="3788" spans="1:7">
      <c r="A3788" t="s">
        <v>4</v>
      </c>
      <c r="B3788" t="s">
        <v>95</v>
      </c>
      <c r="C3788" t="str">
        <f>_xlfn.XLOOKUP(B3788,'Cijena modela'!$B$2:$B$61,'Cijena modela'!$C$2:$C$61)</f>
        <v>Cayenne E-hybrid</v>
      </c>
      <c r="D3788" t="s">
        <v>1021</v>
      </c>
      <c r="E3788" t="s">
        <v>1804</v>
      </c>
      <c r="F3788" t="s">
        <v>129</v>
      </c>
      <c r="G3788" s="8">
        <v>937</v>
      </c>
    </row>
    <row r="3789" spans="1:7">
      <c r="A3789" t="s">
        <v>4</v>
      </c>
      <c r="B3789" t="s">
        <v>95</v>
      </c>
      <c r="C3789" t="str">
        <f>_xlfn.XLOOKUP(B3789,'Cijena modela'!$B$2:$B$61,'Cijena modela'!$C$2:$C$61)</f>
        <v>Cayenne E-hybrid</v>
      </c>
      <c r="D3789" t="s">
        <v>1021</v>
      </c>
      <c r="E3789" t="s">
        <v>1302</v>
      </c>
      <c r="F3789" t="s">
        <v>129</v>
      </c>
      <c r="G3789" s="8">
        <v>434</v>
      </c>
    </row>
    <row r="3790" spans="1:7">
      <c r="A3790" t="s">
        <v>4</v>
      </c>
      <c r="B3790" t="s">
        <v>95</v>
      </c>
      <c r="C3790" t="str">
        <f>_xlfn.XLOOKUP(B3790,'Cijena modela'!$B$2:$B$61,'Cijena modela'!$C$2:$C$61)</f>
        <v>Cayenne E-hybrid</v>
      </c>
      <c r="D3790" t="s">
        <v>1021</v>
      </c>
      <c r="E3790" t="s">
        <v>1304</v>
      </c>
      <c r="F3790" t="s">
        <v>129</v>
      </c>
      <c r="G3790" s="8">
        <v>501</v>
      </c>
    </row>
    <row r="3791" spans="1:7">
      <c r="A3791" t="s">
        <v>4</v>
      </c>
      <c r="B3791" t="s">
        <v>95</v>
      </c>
      <c r="C3791" t="str">
        <f>_xlfn.XLOOKUP(B3791,'Cijena modela'!$B$2:$B$61,'Cijena modela'!$C$2:$C$61)</f>
        <v>Cayenne E-hybrid</v>
      </c>
      <c r="D3791" t="s">
        <v>1021</v>
      </c>
      <c r="E3791" t="s">
        <v>1306</v>
      </c>
      <c r="F3791" t="s">
        <v>129</v>
      </c>
      <c r="G3791" s="8">
        <v>1438</v>
      </c>
    </row>
    <row r="3792" spans="1:7">
      <c r="A3792" t="s">
        <v>4</v>
      </c>
      <c r="B3792" t="s">
        <v>95</v>
      </c>
      <c r="C3792" t="str">
        <f>_xlfn.XLOOKUP(B3792,'Cijena modela'!$B$2:$B$61,'Cijena modela'!$C$2:$C$61)</f>
        <v>Cayenne E-hybrid</v>
      </c>
      <c r="D3792" t="s">
        <v>1021</v>
      </c>
      <c r="E3792" t="s">
        <v>1806</v>
      </c>
      <c r="F3792" t="s">
        <v>129</v>
      </c>
      <c r="G3792" s="8">
        <v>1510</v>
      </c>
    </row>
    <row r="3793" spans="1:7">
      <c r="A3793" t="s">
        <v>4</v>
      </c>
      <c r="B3793" t="s">
        <v>95</v>
      </c>
      <c r="C3793" t="str">
        <f>_xlfn.XLOOKUP(B3793,'Cijena modela'!$B$2:$B$61,'Cijena modela'!$C$2:$C$61)</f>
        <v>Cayenne E-hybrid</v>
      </c>
      <c r="D3793" t="s">
        <v>1021</v>
      </c>
      <c r="E3793" t="s">
        <v>2068</v>
      </c>
      <c r="F3793" t="s">
        <v>129</v>
      </c>
      <c r="G3793" s="8">
        <v>2953</v>
      </c>
    </row>
    <row r="3794" spans="1:7">
      <c r="A3794" t="s">
        <v>4</v>
      </c>
      <c r="B3794" t="s">
        <v>95</v>
      </c>
      <c r="C3794" t="str">
        <f>_xlfn.XLOOKUP(B3794,'Cijena modela'!$B$2:$B$61,'Cijena modela'!$C$2:$C$61)</f>
        <v>Cayenne E-hybrid</v>
      </c>
      <c r="D3794" t="s">
        <v>1133</v>
      </c>
      <c r="E3794" t="s">
        <v>1808</v>
      </c>
      <c r="F3794" t="s">
        <v>129</v>
      </c>
      <c r="G3794" s="8">
        <v>3471</v>
      </c>
    </row>
    <row r="3795" spans="1:7">
      <c r="A3795" t="s">
        <v>4</v>
      </c>
      <c r="B3795" t="s">
        <v>95</v>
      </c>
      <c r="C3795" t="str">
        <f>_xlfn.XLOOKUP(B3795,'Cijena modela'!$B$2:$B$61,'Cijena modela'!$C$2:$C$61)</f>
        <v>Cayenne E-hybrid</v>
      </c>
      <c r="D3795" t="s">
        <v>1133</v>
      </c>
      <c r="E3795" t="s">
        <v>1810</v>
      </c>
      <c r="F3795" t="s">
        <v>129</v>
      </c>
      <c r="G3795" s="8">
        <v>3471</v>
      </c>
    </row>
    <row r="3796" spans="1:7">
      <c r="A3796" t="s">
        <v>4</v>
      </c>
      <c r="B3796" t="s">
        <v>95</v>
      </c>
      <c r="C3796" t="str">
        <f>_xlfn.XLOOKUP(B3796,'Cijena modela'!$B$2:$B$61,'Cijena modela'!$C$2:$C$61)</f>
        <v>Cayenne E-hybrid</v>
      </c>
      <c r="D3796" t="s">
        <v>1024</v>
      </c>
      <c r="E3796" t="s">
        <v>1812</v>
      </c>
      <c r="F3796" t="s">
        <v>129</v>
      </c>
      <c r="G3796" s="8">
        <v>207</v>
      </c>
    </row>
    <row r="3797" spans="1:7">
      <c r="A3797" t="s">
        <v>4</v>
      </c>
      <c r="B3797" t="s">
        <v>95</v>
      </c>
      <c r="C3797" t="str">
        <f>_xlfn.XLOOKUP(B3797,'Cijena modela'!$B$2:$B$61,'Cijena modela'!$C$2:$C$61)</f>
        <v>Cayenne E-hybrid</v>
      </c>
      <c r="D3797" t="s">
        <v>1024</v>
      </c>
      <c r="E3797" t="s">
        <v>1813</v>
      </c>
      <c r="F3797" t="s">
        <v>129</v>
      </c>
      <c r="G3797" s="8">
        <v>403</v>
      </c>
    </row>
    <row r="3798" spans="1:7">
      <c r="A3798" t="s">
        <v>4</v>
      </c>
      <c r="B3798" t="s">
        <v>95</v>
      </c>
      <c r="C3798" t="str">
        <f>_xlfn.XLOOKUP(B3798,'Cijena modela'!$B$2:$B$61,'Cijena modela'!$C$2:$C$61)</f>
        <v>Cayenne E-hybrid</v>
      </c>
      <c r="D3798" t="s">
        <v>1024</v>
      </c>
      <c r="E3798" t="s">
        <v>1815</v>
      </c>
      <c r="F3798" t="s">
        <v>129</v>
      </c>
      <c r="G3798" s="8">
        <v>0</v>
      </c>
    </row>
    <row r="3799" spans="1:7">
      <c r="A3799" t="s">
        <v>4</v>
      </c>
      <c r="B3799" t="s">
        <v>95</v>
      </c>
      <c r="C3799" t="str">
        <f>_xlfn.XLOOKUP(B3799,'Cijena modela'!$B$2:$B$61,'Cijena modela'!$C$2:$C$61)</f>
        <v>Cayenne E-hybrid</v>
      </c>
      <c r="D3799" t="s">
        <v>1024</v>
      </c>
      <c r="E3799" t="s">
        <v>1817</v>
      </c>
      <c r="F3799" t="s">
        <v>129</v>
      </c>
      <c r="G3799" s="8">
        <v>0</v>
      </c>
    </row>
    <row r="3800" spans="1:7">
      <c r="A3800" t="s">
        <v>4</v>
      </c>
      <c r="B3800" t="s">
        <v>95</v>
      </c>
      <c r="C3800" t="str">
        <f>_xlfn.XLOOKUP(B3800,'Cijena modela'!$B$2:$B$61,'Cijena modela'!$C$2:$C$61)</f>
        <v>Cayenne E-hybrid</v>
      </c>
      <c r="D3800" t="s">
        <v>1024</v>
      </c>
      <c r="E3800" t="s">
        <v>1819</v>
      </c>
      <c r="F3800" t="s">
        <v>129</v>
      </c>
      <c r="G3800" s="8">
        <v>176</v>
      </c>
    </row>
    <row r="3801" spans="1:7">
      <c r="A3801" t="s">
        <v>4</v>
      </c>
      <c r="B3801" t="s">
        <v>95</v>
      </c>
      <c r="C3801" t="str">
        <f>_xlfn.XLOOKUP(B3801,'Cijena modela'!$B$2:$B$61,'Cijena modela'!$C$2:$C$61)</f>
        <v>Cayenne E-hybrid</v>
      </c>
      <c r="D3801" t="s">
        <v>1024</v>
      </c>
      <c r="E3801" t="s">
        <v>1820</v>
      </c>
      <c r="F3801" t="s">
        <v>129</v>
      </c>
      <c r="G3801" s="8">
        <v>822</v>
      </c>
    </row>
    <row r="3802" spans="1:7">
      <c r="A3802" t="s">
        <v>4</v>
      </c>
      <c r="B3802" t="s">
        <v>95</v>
      </c>
      <c r="C3802" t="str">
        <f>_xlfn.XLOOKUP(B3802,'Cijena modela'!$B$2:$B$61,'Cijena modela'!$C$2:$C$61)</f>
        <v>Cayenne E-hybrid</v>
      </c>
      <c r="D3802" t="s">
        <v>1024</v>
      </c>
      <c r="E3802" t="s">
        <v>1821</v>
      </c>
      <c r="F3802" t="s">
        <v>129</v>
      </c>
      <c r="G3802" s="8">
        <v>822</v>
      </c>
    </row>
    <row r="3803" spans="1:7">
      <c r="A3803" t="s">
        <v>4</v>
      </c>
      <c r="B3803" t="s">
        <v>95</v>
      </c>
      <c r="C3803" t="str">
        <f>_xlfn.XLOOKUP(B3803,'Cijena modela'!$B$2:$B$61,'Cijena modela'!$C$2:$C$61)</f>
        <v>Cayenne E-hybrid</v>
      </c>
      <c r="D3803" t="s">
        <v>1024</v>
      </c>
      <c r="E3803" t="s">
        <v>1823</v>
      </c>
      <c r="F3803" t="s">
        <v>129</v>
      </c>
      <c r="G3803" s="8">
        <v>822</v>
      </c>
    </row>
    <row r="3804" spans="1:7">
      <c r="A3804" t="s">
        <v>4</v>
      </c>
      <c r="B3804" t="s">
        <v>95</v>
      </c>
      <c r="C3804" t="str">
        <f>_xlfn.XLOOKUP(B3804,'Cijena modela'!$B$2:$B$61,'Cijena modela'!$C$2:$C$61)</f>
        <v>Cayenne E-hybrid</v>
      </c>
      <c r="D3804" t="s">
        <v>1024</v>
      </c>
      <c r="E3804" t="s">
        <v>1825</v>
      </c>
      <c r="F3804" t="s">
        <v>129</v>
      </c>
      <c r="G3804" s="8">
        <v>321</v>
      </c>
    </row>
    <row r="3805" spans="1:7">
      <c r="A3805" t="s">
        <v>4</v>
      </c>
      <c r="B3805" t="s">
        <v>95</v>
      </c>
      <c r="C3805" t="str">
        <f>_xlfn.XLOOKUP(B3805,'Cijena modela'!$B$2:$B$61,'Cijena modela'!$C$2:$C$61)</f>
        <v>Cayenne E-hybrid</v>
      </c>
      <c r="D3805" t="s">
        <v>1024</v>
      </c>
      <c r="E3805" t="s">
        <v>1827</v>
      </c>
      <c r="F3805" t="s">
        <v>129</v>
      </c>
      <c r="G3805" s="8">
        <v>621</v>
      </c>
    </row>
    <row r="3806" spans="1:7">
      <c r="A3806" t="s">
        <v>4</v>
      </c>
      <c r="B3806" t="s">
        <v>95</v>
      </c>
      <c r="C3806" t="str">
        <f>_xlfn.XLOOKUP(B3806,'Cijena modela'!$B$2:$B$61,'Cijena modela'!$C$2:$C$61)</f>
        <v>Cayenne E-hybrid</v>
      </c>
      <c r="D3806" t="s">
        <v>1024</v>
      </c>
      <c r="E3806" t="s">
        <v>1829</v>
      </c>
      <c r="F3806" t="s">
        <v>129</v>
      </c>
      <c r="G3806" s="8">
        <v>1655</v>
      </c>
    </row>
    <row r="3807" spans="1:7">
      <c r="A3807" t="s">
        <v>4</v>
      </c>
      <c r="B3807" t="s">
        <v>95</v>
      </c>
      <c r="C3807" t="str">
        <f>_xlfn.XLOOKUP(B3807,'Cijena modela'!$B$2:$B$61,'Cijena modela'!$C$2:$C$61)</f>
        <v>Cayenne E-hybrid</v>
      </c>
      <c r="D3807" t="s">
        <v>1024</v>
      </c>
      <c r="E3807" t="s">
        <v>1830</v>
      </c>
      <c r="F3807" t="s">
        <v>129</v>
      </c>
      <c r="G3807" s="8">
        <v>672</v>
      </c>
    </row>
    <row r="3808" spans="1:7">
      <c r="A3808" t="s">
        <v>4</v>
      </c>
      <c r="B3808" t="s">
        <v>95</v>
      </c>
      <c r="C3808" t="str">
        <f>_xlfn.XLOOKUP(B3808,'Cijena modela'!$B$2:$B$61,'Cijena modela'!$C$2:$C$61)</f>
        <v>Cayenne E-hybrid</v>
      </c>
      <c r="D3808" t="s">
        <v>1024</v>
      </c>
      <c r="E3808" t="s">
        <v>1831</v>
      </c>
      <c r="F3808" t="s">
        <v>129</v>
      </c>
      <c r="G3808" s="8">
        <v>672</v>
      </c>
    </row>
    <row r="3809" spans="1:7">
      <c r="A3809" t="s">
        <v>4</v>
      </c>
      <c r="B3809" t="s">
        <v>95</v>
      </c>
      <c r="C3809" t="str">
        <f>_xlfn.XLOOKUP(B3809,'Cijena modela'!$B$2:$B$61,'Cijena modela'!$C$2:$C$61)</f>
        <v>Cayenne E-hybrid</v>
      </c>
      <c r="D3809" t="s">
        <v>1024</v>
      </c>
      <c r="E3809" t="s">
        <v>1833</v>
      </c>
      <c r="F3809" t="s">
        <v>129</v>
      </c>
      <c r="G3809" s="8">
        <v>973</v>
      </c>
    </row>
    <row r="3810" spans="1:7">
      <c r="A3810" t="s">
        <v>4</v>
      </c>
      <c r="B3810" t="s">
        <v>95</v>
      </c>
      <c r="C3810" t="str">
        <f>_xlfn.XLOOKUP(B3810,'Cijena modela'!$B$2:$B$61,'Cijena modela'!$C$2:$C$61)</f>
        <v>Cayenne E-hybrid</v>
      </c>
      <c r="D3810" t="s">
        <v>1024</v>
      </c>
      <c r="E3810" t="s">
        <v>1835</v>
      </c>
      <c r="F3810" t="s">
        <v>129</v>
      </c>
      <c r="G3810" s="8">
        <v>1231</v>
      </c>
    </row>
    <row r="3811" spans="1:7">
      <c r="A3811" t="s">
        <v>4</v>
      </c>
      <c r="B3811" t="s">
        <v>95</v>
      </c>
      <c r="C3811" t="str">
        <f>_xlfn.XLOOKUP(B3811,'Cijena modela'!$B$2:$B$61,'Cijena modela'!$C$2:$C$61)</f>
        <v>Cayenne E-hybrid</v>
      </c>
      <c r="D3811" t="s">
        <v>1024</v>
      </c>
      <c r="E3811" t="s">
        <v>1837</v>
      </c>
      <c r="F3811" t="s">
        <v>129</v>
      </c>
      <c r="G3811" s="8">
        <v>362</v>
      </c>
    </row>
    <row r="3812" spans="1:7">
      <c r="A3812" t="s">
        <v>4</v>
      </c>
      <c r="B3812" t="s">
        <v>95</v>
      </c>
      <c r="C3812" t="str">
        <f>_xlfn.XLOOKUP(B3812,'Cijena modela'!$B$2:$B$61,'Cijena modela'!$C$2:$C$61)</f>
        <v>Cayenne E-hybrid</v>
      </c>
      <c r="D3812" t="s">
        <v>1024</v>
      </c>
      <c r="E3812" t="s">
        <v>1839</v>
      </c>
      <c r="F3812" t="s">
        <v>129</v>
      </c>
      <c r="G3812" s="8">
        <v>362</v>
      </c>
    </row>
    <row r="3813" spans="1:7">
      <c r="A3813" t="s">
        <v>4</v>
      </c>
      <c r="B3813" t="s">
        <v>95</v>
      </c>
      <c r="C3813" t="str">
        <f>_xlfn.XLOOKUP(B3813,'Cijena modela'!$B$2:$B$61,'Cijena modela'!$C$2:$C$61)</f>
        <v>Cayenne E-hybrid</v>
      </c>
      <c r="D3813" t="s">
        <v>1024</v>
      </c>
      <c r="E3813" t="s">
        <v>1841</v>
      </c>
      <c r="F3813" t="s">
        <v>129</v>
      </c>
      <c r="G3813" s="8">
        <v>362</v>
      </c>
    </row>
    <row r="3814" spans="1:7">
      <c r="A3814" t="s">
        <v>4</v>
      </c>
      <c r="B3814" t="s">
        <v>95</v>
      </c>
      <c r="C3814" t="str">
        <f>_xlfn.XLOOKUP(B3814,'Cijena modela'!$B$2:$B$61,'Cijena modela'!$C$2:$C$61)</f>
        <v>Cayenne E-hybrid</v>
      </c>
      <c r="D3814" t="s">
        <v>1024</v>
      </c>
      <c r="E3814" t="s">
        <v>1843</v>
      </c>
      <c r="F3814" t="s">
        <v>129</v>
      </c>
      <c r="G3814" s="8">
        <v>207</v>
      </c>
    </row>
    <row r="3815" spans="1:7">
      <c r="A3815" t="s">
        <v>4</v>
      </c>
      <c r="B3815" t="s">
        <v>95</v>
      </c>
      <c r="C3815" t="str">
        <f>_xlfn.XLOOKUP(B3815,'Cijena modela'!$B$2:$B$61,'Cijena modela'!$C$2:$C$61)</f>
        <v>Cayenne E-hybrid</v>
      </c>
      <c r="D3815" t="s">
        <v>1024</v>
      </c>
      <c r="E3815" t="s">
        <v>1845</v>
      </c>
      <c r="F3815" t="s">
        <v>129</v>
      </c>
      <c r="G3815" s="8">
        <v>207</v>
      </c>
    </row>
    <row r="3816" spans="1:7">
      <c r="A3816" t="s">
        <v>4</v>
      </c>
      <c r="B3816" t="s">
        <v>95</v>
      </c>
      <c r="C3816" t="str">
        <f>_xlfn.XLOOKUP(B3816,'Cijena modela'!$B$2:$B$61,'Cijena modela'!$C$2:$C$61)</f>
        <v>Cayenne E-hybrid</v>
      </c>
      <c r="D3816" t="s">
        <v>1024</v>
      </c>
      <c r="E3816" t="s">
        <v>1847</v>
      </c>
      <c r="F3816" t="s">
        <v>129</v>
      </c>
      <c r="G3816" s="8">
        <v>207</v>
      </c>
    </row>
    <row r="3817" spans="1:7">
      <c r="A3817" t="s">
        <v>4</v>
      </c>
      <c r="B3817" t="s">
        <v>95</v>
      </c>
      <c r="C3817" t="str">
        <f>_xlfn.XLOOKUP(B3817,'Cijena modela'!$B$2:$B$61,'Cijena modela'!$C$2:$C$61)</f>
        <v>Cayenne E-hybrid</v>
      </c>
      <c r="D3817" t="s">
        <v>1024</v>
      </c>
      <c r="E3817" t="s">
        <v>1849</v>
      </c>
      <c r="F3817" t="s">
        <v>129</v>
      </c>
      <c r="G3817" s="8">
        <v>362</v>
      </c>
    </row>
    <row r="3818" spans="1:7">
      <c r="A3818" t="s">
        <v>4</v>
      </c>
      <c r="B3818" t="s">
        <v>95</v>
      </c>
      <c r="C3818" t="str">
        <f>_xlfn.XLOOKUP(B3818,'Cijena modela'!$B$2:$B$61,'Cijena modela'!$C$2:$C$61)</f>
        <v>Cayenne E-hybrid</v>
      </c>
      <c r="D3818" t="s">
        <v>1024</v>
      </c>
      <c r="E3818" t="s">
        <v>1851</v>
      </c>
      <c r="F3818" t="s">
        <v>129</v>
      </c>
      <c r="G3818" s="8">
        <v>207</v>
      </c>
    </row>
    <row r="3819" spans="1:7">
      <c r="A3819" t="s">
        <v>4</v>
      </c>
      <c r="B3819" t="s">
        <v>95</v>
      </c>
      <c r="C3819" t="str">
        <f>_xlfn.XLOOKUP(B3819,'Cijena modela'!$B$2:$B$61,'Cijena modela'!$C$2:$C$61)</f>
        <v>Cayenne E-hybrid</v>
      </c>
      <c r="D3819" t="s">
        <v>1024</v>
      </c>
      <c r="E3819" t="s">
        <v>1853</v>
      </c>
      <c r="F3819" t="s">
        <v>129</v>
      </c>
      <c r="G3819" s="8">
        <v>1552</v>
      </c>
    </row>
    <row r="3820" spans="1:7">
      <c r="A3820" t="s">
        <v>4</v>
      </c>
      <c r="B3820" t="s">
        <v>95</v>
      </c>
      <c r="C3820" t="str">
        <f>_xlfn.XLOOKUP(B3820,'Cijena modela'!$B$2:$B$61,'Cijena modela'!$C$2:$C$61)</f>
        <v>Cayenne E-hybrid</v>
      </c>
      <c r="D3820" t="s">
        <v>1024</v>
      </c>
      <c r="E3820" t="s">
        <v>1855</v>
      </c>
      <c r="F3820" t="s">
        <v>129</v>
      </c>
      <c r="G3820" s="8">
        <v>807</v>
      </c>
    </row>
    <row r="3821" spans="1:7">
      <c r="A3821" t="s">
        <v>4</v>
      </c>
      <c r="B3821" t="s">
        <v>95</v>
      </c>
      <c r="C3821" t="str">
        <f>_xlfn.XLOOKUP(B3821,'Cijena modela'!$B$2:$B$61,'Cijena modela'!$C$2:$C$61)</f>
        <v>Cayenne E-hybrid</v>
      </c>
      <c r="D3821" t="s">
        <v>1024</v>
      </c>
      <c r="E3821" t="s">
        <v>1857</v>
      </c>
      <c r="F3821" t="s">
        <v>129</v>
      </c>
      <c r="G3821" s="8">
        <v>1004</v>
      </c>
    </row>
    <row r="3822" spans="1:7">
      <c r="A3822" t="s">
        <v>4</v>
      </c>
      <c r="B3822" t="s">
        <v>95</v>
      </c>
      <c r="C3822" t="str">
        <f>_xlfn.XLOOKUP(B3822,'Cijena modela'!$B$2:$B$61,'Cijena modela'!$C$2:$C$61)</f>
        <v>Cayenne E-hybrid</v>
      </c>
      <c r="D3822" t="s">
        <v>1024</v>
      </c>
      <c r="E3822" t="s">
        <v>1859</v>
      </c>
      <c r="F3822" t="s">
        <v>129</v>
      </c>
      <c r="G3822" s="8">
        <v>403</v>
      </c>
    </row>
    <row r="3823" spans="1:7">
      <c r="A3823" t="s">
        <v>4</v>
      </c>
      <c r="B3823" t="s">
        <v>95</v>
      </c>
      <c r="C3823" t="str">
        <f>_xlfn.XLOOKUP(B3823,'Cijena modela'!$B$2:$B$61,'Cijena modela'!$C$2:$C$61)</f>
        <v>Cayenne E-hybrid</v>
      </c>
      <c r="D3823" t="s">
        <v>1024</v>
      </c>
      <c r="E3823" t="s">
        <v>1861</v>
      </c>
      <c r="F3823" t="s">
        <v>129</v>
      </c>
      <c r="G3823" s="8">
        <v>321</v>
      </c>
    </row>
    <row r="3824" spans="1:7">
      <c r="A3824" t="s">
        <v>4</v>
      </c>
      <c r="B3824" t="s">
        <v>95</v>
      </c>
      <c r="C3824" t="str">
        <f>_xlfn.XLOOKUP(B3824,'Cijena modela'!$B$2:$B$61,'Cijena modela'!$C$2:$C$61)</f>
        <v>Cayenne E-hybrid</v>
      </c>
      <c r="D3824" t="s">
        <v>1024</v>
      </c>
      <c r="E3824" t="s">
        <v>1863</v>
      </c>
      <c r="F3824" t="s">
        <v>129</v>
      </c>
      <c r="G3824" s="8">
        <v>409</v>
      </c>
    </row>
    <row r="3825" spans="1:7">
      <c r="A3825" t="s">
        <v>4</v>
      </c>
      <c r="B3825" t="s">
        <v>95</v>
      </c>
      <c r="C3825" t="str">
        <f>_xlfn.XLOOKUP(B3825,'Cijena modela'!$B$2:$B$61,'Cijena modela'!$C$2:$C$61)</f>
        <v>Cayenne E-hybrid</v>
      </c>
      <c r="D3825" t="s">
        <v>1024</v>
      </c>
      <c r="E3825" t="s">
        <v>1864</v>
      </c>
      <c r="F3825" t="s">
        <v>129</v>
      </c>
      <c r="G3825" s="8">
        <v>332</v>
      </c>
    </row>
    <row r="3826" spans="1:7">
      <c r="A3826" t="s">
        <v>4</v>
      </c>
      <c r="B3826" t="s">
        <v>95</v>
      </c>
      <c r="C3826" t="str">
        <f>_xlfn.XLOOKUP(B3826,'Cijena modela'!$B$2:$B$61,'Cijena modela'!$C$2:$C$61)</f>
        <v>Cayenne E-hybrid</v>
      </c>
      <c r="D3826" t="s">
        <v>1024</v>
      </c>
      <c r="E3826" t="s">
        <v>1866</v>
      </c>
      <c r="F3826" t="s">
        <v>129</v>
      </c>
      <c r="G3826" s="8">
        <v>1811</v>
      </c>
    </row>
    <row r="3827" spans="1:7">
      <c r="A3827" t="s">
        <v>4</v>
      </c>
      <c r="B3827" t="s">
        <v>95</v>
      </c>
      <c r="C3827" t="str">
        <f>_xlfn.XLOOKUP(B3827,'Cijena modela'!$B$2:$B$61,'Cijena modela'!$C$2:$C$61)</f>
        <v>Cayenne E-hybrid</v>
      </c>
      <c r="D3827" t="s">
        <v>1024</v>
      </c>
      <c r="E3827" t="s">
        <v>1868</v>
      </c>
      <c r="F3827" t="s">
        <v>129</v>
      </c>
      <c r="G3827" s="8">
        <v>2431</v>
      </c>
    </row>
    <row r="3828" spans="1:7">
      <c r="A3828" t="s">
        <v>4</v>
      </c>
      <c r="B3828" t="s">
        <v>95</v>
      </c>
      <c r="C3828" t="str">
        <f>_xlfn.XLOOKUP(B3828,'Cijena modela'!$B$2:$B$61,'Cijena modela'!$C$2:$C$61)</f>
        <v>Cayenne E-hybrid</v>
      </c>
      <c r="D3828" t="s">
        <v>1024</v>
      </c>
      <c r="E3828" t="s">
        <v>1870</v>
      </c>
      <c r="F3828" t="s">
        <v>129</v>
      </c>
      <c r="G3828" s="8">
        <v>1811</v>
      </c>
    </row>
    <row r="3829" spans="1:7">
      <c r="A3829" t="s">
        <v>4</v>
      </c>
      <c r="B3829" t="s">
        <v>95</v>
      </c>
      <c r="C3829" t="str">
        <f>_xlfn.XLOOKUP(B3829,'Cijena modela'!$B$2:$B$61,'Cijena modela'!$C$2:$C$61)</f>
        <v>Cayenne E-hybrid</v>
      </c>
      <c r="D3829" t="s">
        <v>1024</v>
      </c>
      <c r="E3829" t="s">
        <v>1872</v>
      </c>
      <c r="F3829" t="s">
        <v>129</v>
      </c>
      <c r="G3829" s="8">
        <v>662</v>
      </c>
    </row>
    <row r="3830" spans="1:7">
      <c r="A3830" t="s">
        <v>4</v>
      </c>
      <c r="B3830" t="s">
        <v>95</v>
      </c>
      <c r="C3830" t="str">
        <f>_xlfn.XLOOKUP(B3830,'Cijena modela'!$B$2:$B$61,'Cijena modela'!$C$2:$C$61)</f>
        <v>Cayenne E-hybrid</v>
      </c>
      <c r="D3830" t="s">
        <v>1024</v>
      </c>
      <c r="E3830" t="s">
        <v>1873</v>
      </c>
      <c r="F3830" t="s">
        <v>129</v>
      </c>
      <c r="G3830" s="8">
        <v>817</v>
      </c>
    </row>
    <row r="3831" spans="1:7">
      <c r="A3831" t="s">
        <v>4</v>
      </c>
      <c r="B3831" t="s">
        <v>95</v>
      </c>
      <c r="C3831" t="str">
        <f>_xlfn.XLOOKUP(B3831,'Cijena modela'!$B$2:$B$61,'Cijena modela'!$C$2:$C$61)</f>
        <v>Cayenne E-hybrid</v>
      </c>
      <c r="D3831" t="s">
        <v>1024</v>
      </c>
      <c r="E3831" t="s">
        <v>1875</v>
      </c>
      <c r="F3831" t="s">
        <v>129</v>
      </c>
      <c r="G3831" s="8">
        <v>641</v>
      </c>
    </row>
    <row r="3832" spans="1:7">
      <c r="A3832" t="s">
        <v>4</v>
      </c>
      <c r="B3832" t="s">
        <v>95</v>
      </c>
      <c r="C3832" t="str">
        <f>_xlfn.XLOOKUP(B3832,'Cijena modela'!$B$2:$B$61,'Cijena modela'!$C$2:$C$61)</f>
        <v>Cayenne E-hybrid</v>
      </c>
      <c r="D3832" t="s">
        <v>1024</v>
      </c>
      <c r="E3832" t="s">
        <v>1876</v>
      </c>
      <c r="F3832" t="s">
        <v>129</v>
      </c>
      <c r="G3832" s="8">
        <v>501</v>
      </c>
    </row>
    <row r="3833" spans="1:7">
      <c r="A3833" t="s">
        <v>4</v>
      </c>
      <c r="B3833" t="s">
        <v>95</v>
      </c>
      <c r="C3833" t="str">
        <f>_xlfn.XLOOKUP(B3833,'Cijena modela'!$B$2:$B$61,'Cijena modela'!$C$2:$C$61)</f>
        <v>Cayenne E-hybrid</v>
      </c>
      <c r="D3833" t="s">
        <v>1024</v>
      </c>
      <c r="E3833" t="s">
        <v>1877</v>
      </c>
      <c r="F3833" t="s">
        <v>129</v>
      </c>
      <c r="G3833" s="8">
        <v>636</v>
      </c>
    </row>
    <row r="3834" spans="1:7">
      <c r="A3834" t="s">
        <v>4</v>
      </c>
      <c r="B3834" t="s">
        <v>95</v>
      </c>
      <c r="C3834" t="str">
        <f>_xlfn.XLOOKUP(B3834,'Cijena modela'!$B$2:$B$61,'Cijena modela'!$C$2:$C$61)</f>
        <v>Cayenne E-hybrid</v>
      </c>
      <c r="D3834" t="s">
        <v>1024</v>
      </c>
      <c r="E3834" t="s">
        <v>1879</v>
      </c>
      <c r="F3834" t="s">
        <v>129</v>
      </c>
      <c r="G3834" s="8">
        <v>238</v>
      </c>
    </row>
    <row r="3835" spans="1:7">
      <c r="A3835" t="s">
        <v>4</v>
      </c>
      <c r="B3835" t="s">
        <v>95</v>
      </c>
      <c r="C3835" t="str">
        <f>_xlfn.XLOOKUP(B3835,'Cijena modela'!$B$2:$B$61,'Cijena modela'!$C$2:$C$61)</f>
        <v>Cayenne E-hybrid</v>
      </c>
      <c r="D3835" t="s">
        <v>1024</v>
      </c>
      <c r="E3835" t="s">
        <v>1881</v>
      </c>
      <c r="F3835" t="s">
        <v>129</v>
      </c>
      <c r="G3835" s="8">
        <v>1241</v>
      </c>
    </row>
    <row r="3836" spans="1:7">
      <c r="A3836" t="s">
        <v>4</v>
      </c>
      <c r="B3836" t="s">
        <v>95</v>
      </c>
      <c r="C3836" t="str">
        <f>_xlfn.XLOOKUP(B3836,'Cijena modela'!$B$2:$B$61,'Cijena modela'!$C$2:$C$61)</f>
        <v>Cayenne E-hybrid</v>
      </c>
      <c r="D3836" t="s">
        <v>1024</v>
      </c>
      <c r="E3836" t="s">
        <v>1883</v>
      </c>
      <c r="F3836" t="s">
        <v>129</v>
      </c>
      <c r="G3836" s="8">
        <v>3000</v>
      </c>
    </row>
    <row r="3837" spans="1:7">
      <c r="A3837" t="s">
        <v>4</v>
      </c>
      <c r="B3837" t="s">
        <v>95</v>
      </c>
      <c r="C3837" t="str">
        <f>_xlfn.XLOOKUP(B3837,'Cijena modela'!$B$2:$B$61,'Cijena modela'!$C$2:$C$61)</f>
        <v>Cayenne E-hybrid</v>
      </c>
      <c r="D3837" t="s">
        <v>1024</v>
      </c>
      <c r="E3837" t="s">
        <v>1885</v>
      </c>
      <c r="F3837" t="s">
        <v>129</v>
      </c>
      <c r="G3837" s="8">
        <v>4035</v>
      </c>
    </row>
    <row r="3838" spans="1:7">
      <c r="A3838" t="s">
        <v>4</v>
      </c>
      <c r="B3838" t="s">
        <v>95</v>
      </c>
      <c r="C3838" t="str">
        <f>_xlfn.XLOOKUP(B3838,'Cijena modela'!$B$2:$B$61,'Cijena modela'!$C$2:$C$61)</f>
        <v>Cayenne E-hybrid</v>
      </c>
      <c r="D3838" t="s">
        <v>1024</v>
      </c>
      <c r="E3838" t="s">
        <v>1887</v>
      </c>
      <c r="F3838" t="s">
        <v>129</v>
      </c>
      <c r="G3838" s="8">
        <v>621</v>
      </c>
    </row>
    <row r="3839" spans="1:7">
      <c r="A3839" t="s">
        <v>4</v>
      </c>
      <c r="B3839" t="s">
        <v>95</v>
      </c>
      <c r="C3839" t="str">
        <f>_xlfn.XLOOKUP(B3839,'Cijena modela'!$B$2:$B$61,'Cijena modela'!$C$2:$C$61)</f>
        <v>Cayenne E-hybrid</v>
      </c>
      <c r="D3839" t="s">
        <v>1024</v>
      </c>
      <c r="E3839" t="s">
        <v>1889</v>
      </c>
      <c r="F3839" t="s">
        <v>129</v>
      </c>
      <c r="G3839" s="8">
        <v>0</v>
      </c>
    </row>
    <row r="3840" spans="1:7">
      <c r="A3840" t="s">
        <v>4</v>
      </c>
      <c r="B3840" t="s">
        <v>95</v>
      </c>
      <c r="C3840" t="str">
        <f>_xlfn.XLOOKUP(B3840,'Cijena modela'!$B$2:$B$61,'Cijena modela'!$C$2:$C$61)</f>
        <v>Cayenne E-hybrid</v>
      </c>
      <c r="D3840" t="s">
        <v>1021</v>
      </c>
      <c r="E3840" t="s">
        <v>1890</v>
      </c>
      <c r="F3840" t="s">
        <v>129</v>
      </c>
      <c r="G3840" s="8">
        <v>1004</v>
      </c>
    </row>
    <row r="3841" spans="1:7">
      <c r="A3841" t="s">
        <v>4</v>
      </c>
      <c r="B3841" t="s">
        <v>95</v>
      </c>
      <c r="C3841" t="str">
        <f>_xlfn.XLOOKUP(B3841,'Cijena modela'!$B$2:$B$61,'Cijena modela'!$C$2:$C$61)</f>
        <v>Cayenne E-hybrid</v>
      </c>
      <c r="D3841" t="s">
        <v>1021</v>
      </c>
      <c r="E3841" t="s">
        <v>1308</v>
      </c>
      <c r="F3841" t="s">
        <v>129</v>
      </c>
      <c r="G3841" s="8">
        <v>2069</v>
      </c>
    </row>
    <row r="3842" spans="1:7">
      <c r="A3842" t="s">
        <v>4</v>
      </c>
      <c r="B3842" t="s">
        <v>95</v>
      </c>
      <c r="C3842" t="str">
        <f>_xlfn.XLOOKUP(B3842,'Cijena modela'!$B$2:$B$61,'Cijena modela'!$C$2:$C$61)</f>
        <v>Cayenne E-hybrid</v>
      </c>
      <c r="D3842" t="s">
        <v>1021</v>
      </c>
      <c r="E3842" t="s">
        <v>1310</v>
      </c>
      <c r="F3842" t="s">
        <v>129</v>
      </c>
      <c r="G3842" s="8">
        <v>0</v>
      </c>
    </row>
    <row r="3843" spans="1:7">
      <c r="A3843" t="s">
        <v>4</v>
      </c>
      <c r="B3843" t="s">
        <v>95</v>
      </c>
      <c r="C3843" t="str">
        <f>_xlfn.XLOOKUP(B3843,'Cijena modela'!$B$2:$B$61,'Cijena modela'!$C$2:$C$61)</f>
        <v>Cayenne E-hybrid</v>
      </c>
      <c r="D3843" t="s">
        <v>1133</v>
      </c>
      <c r="E3843" t="s">
        <v>1314</v>
      </c>
      <c r="F3843" t="s">
        <v>129</v>
      </c>
      <c r="G3843" s="8">
        <v>403</v>
      </c>
    </row>
    <row r="3844" spans="1:7">
      <c r="A3844" t="s">
        <v>4</v>
      </c>
      <c r="B3844" t="s">
        <v>95</v>
      </c>
      <c r="C3844" t="str">
        <f>_xlfn.XLOOKUP(B3844,'Cijena modela'!$B$2:$B$61,'Cijena modela'!$C$2:$C$61)</f>
        <v>Cayenne E-hybrid</v>
      </c>
      <c r="D3844" t="s">
        <v>1133</v>
      </c>
      <c r="E3844" t="s">
        <v>1898</v>
      </c>
      <c r="F3844" t="s">
        <v>129</v>
      </c>
      <c r="G3844" s="8">
        <v>227</v>
      </c>
    </row>
    <row r="3845" spans="1:7">
      <c r="A3845" t="s">
        <v>4</v>
      </c>
      <c r="B3845" t="s">
        <v>95</v>
      </c>
      <c r="C3845" t="str">
        <f>_xlfn.XLOOKUP(B3845,'Cijena modela'!$B$2:$B$61,'Cijena modela'!$C$2:$C$61)</f>
        <v>Cayenne E-hybrid</v>
      </c>
      <c r="D3845" t="s">
        <v>1021</v>
      </c>
      <c r="E3845" t="s">
        <v>1316</v>
      </c>
      <c r="F3845" t="s">
        <v>129</v>
      </c>
      <c r="G3845" s="8">
        <v>1479</v>
      </c>
    </row>
    <row r="3846" spans="1:7">
      <c r="A3846" t="s">
        <v>4</v>
      </c>
      <c r="B3846" t="s">
        <v>95</v>
      </c>
      <c r="C3846" t="str">
        <f>_xlfn.XLOOKUP(B3846,'Cijena modela'!$B$2:$B$61,'Cijena modela'!$C$2:$C$61)</f>
        <v>Cayenne E-hybrid</v>
      </c>
      <c r="D3846" t="s">
        <v>1021</v>
      </c>
      <c r="E3846" t="s">
        <v>1318</v>
      </c>
      <c r="F3846" t="s">
        <v>129</v>
      </c>
      <c r="G3846" s="8">
        <v>0</v>
      </c>
    </row>
    <row r="3847" spans="1:7">
      <c r="A3847" t="s">
        <v>4</v>
      </c>
      <c r="B3847" t="s">
        <v>95</v>
      </c>
      <c r="C3847" t="str">
        <f>_xlfn.XLOOKUP(B3847,'Cijena modela'!$B$2:$B$61,'Cijena modela'!$C$2:$C$61)</f>
        <v>Cayenne E-hybrid</v>
      </c>
      <c r="D3847" t="s">
        <v>1133</v>
      </c>
      <c r="E3847" t="s">
        <v>1901</v>
      </c>
      <c r="F3847" t="s">
        <v>129</v>
      </c>
      <c r="G3847" s="8">
        <v>207</v>
      </c>
    </row>
    <row r="3848" spans="1:7">
      <c r="A3848" t="s">
        <v>4</v>
      </c>
      <c r="B3848" t="s">
        <v>95</v>
      </c>
      <c r="C3848" t="str">
        <f>_xlfn.XLOOKUP(B3848,'Cijena modela'!$B$2:$B$61,'Cijena modela'!$C$2:$C$61)</f>
        <v>Cayenne E-hybrid</v>
      </c>
      <c r="D3848" t="s">
        <v>1133</v>
      </c>
      <c r="E3848" t="s">
        <v>1902</v>
      </c>
      <c r="F3848" t="s">
        <v>129</v>
      </c>
      <c r="G3848" s="8">
        <v>0</v>
      </c>
    </row>
    <row r="3849" spans="1:7">
      <c r="A3849" t="s">
        <v>4</v>
      </c>
      <c r="B3849" t="s">
        <v>95</v>
      </c>
      <c r="C3849" t="str">
        <f>_xlfn.XLOOKUP(B3849,'Cijena modela'!$B$2:$B$61,'Cijena modela'!$C$2:$C$61)</f>
        <v>Cayenne E-hybrid</v>
      </c>
      <c r="D3849" t="s">
        <v>1021</v>
      </c>
      <c r="E3849" t="s">
        <v>2072</v>
      </c>
      <c r="F3849" t="s">
        <v>129</v>
      </c>
      <c r="G3849" s="8">
        <v>0</v>
      </c>
    </row>
    <row r="3850" spans="1:7">
      <c r="A3850" t="s">
        <v>4</v>
      </c>
      <c r="B3850" t="s">
        <v>95</v>
      </c>
      <c r="C3850" t="str">
        <f>_xlfn.XLOOKUP(B3850,'Cijena modela'!$B$2:$B$61,'Cijena modela'!$C$2:$C$61)</f>
        <v>Cayenne E-hybrid</v>
      </c>
      <c r="D3850" t="s">
        <v>1021</v>
      </c>
      <c r="E3850" t="s">
        <v>2074</v>
      </c>
      <c r="F3850" t="s">
        <v>129</v>
      </c>
      <c r="G3850" s="8">
        <v>0</v>
      </c>
    </row>
    <row r="3851" spans="1:7">
      <c r="A3851" t="s">
        <v>4</v>
      </c>
      <c r="B3851" t="s">
        <v>95</v>
      </c>
      <c r="C3851" t="str">
        <f>_xlfn.XLOOKUP(B3851,'Cijena modela'!$B$2:$B$61,'Cijena modela'!$C$2:$C$61)</f>
        <v>Cayenne E-hybrid</v>
      </c>
      <c r="D3851" t="s">
        <v>1133</v>
      </c>
      <c r="E3851" t="s">
        <v>1906</v>
      </c>
      <c r="F3851" t="s">
        <v>129</v>
      </c>
      <c r="G3851" s="8">
        <v>713</v>
      </c>
    </row>
    <row r="3852" spans="1:7">
      <c r="A3852" t="s">
        <v>4</v>
      </c>
      <c r="B3852" t="s">
        <v>95</v>
      </c>
      <c r="C3852" t="str">
        <f>_xlfn.XLOOKUP(B3852,'Cijena modela'!$B$2:$B$61,'Cijena modela'!$C$2:$C$61)</f>
        <v>Cayenne E-hybrid</v>
      </c>
      <c r="D3852" t="s">
        <v>1133</v>
      </c>
      <c r="E3852" t="s">
        <v>1908</v>
      </c>
      <c r="F3852" t="s">
        <v>129</v>
      </c>
      <c r="G3852" s="8">
        <v>713</v>
      </c>
    </row>
    <row r="3853" spans="1:7">
      <c r="A3853" t="s">
        <v>4</v>
      </c>
      <c r="B3853" t="s">
        <v>95</v>
      </c>
      <c r="C3853" t="str">
        <f>_xlfn.XLOOKUP(B3853,'Cijena modela'!$B$2:$B$61,'Cijena modela'!$C$2:$C$61)</f>
        <v>Cayenne E-hybrid</v>
      </c>
      <c r="D3853" t="s">
        <v>1133</v>
      </c>
      <c r="E3853" t="s">
        <v>1910</v>
      </c>
      <c r="F3853" t="s">
        <v>129</v>
      </c>
      <c r="G3853" s="8">
        <v>2472</v>
      </c>
    </row>
    <row r="3854" spans="1:7">
      <c r="A3854" t="s">
        <v>4</v>
      </c>
      <c r="B3854" t="s">
        <v>95</v>
      </c>
      <c r="C3854" t="str">
        <f>_xlfn.XLOOKUP(B3854,'Cijena modela'!$B$2:$B$61,'Cijena modela'!$C$2:$C$61)</f>
        <v>Cayenne E-hybrid</v>
      </c>
      <c r="D3854" t="s">
        <v>1133</v>
      </c>
      <c r="E3854" t="s">
        <v>1912</v>
      </c>
      <c r="F3854" t="s">
        <v>129</v>
      </c>
      <c r="G3854" s="8">
        <v>2472</v>
      </c>
    </row>
    <row r="3855" spans="1:7">
      <c r="A3855" t="s">
        <v>4</v>
      </c>
      <c r="B3855" t="s">
        <v>95</v>
      </c>
      <c r="C3855" t="str">
        <f>_xlfn.XLOOKUP(B3855,'Cijena modela'!$B$2:$B$61,'Cijena modela'!$C$2:$C$61)</f>
        <v>Cayenne E-hybrid</v>
      </c>
      <c r="D3855" t="s">
        <v>1021</v>
      </c>
      <c r="E3855" t="s">
        <v>1322</v>
      </c>
      <c r="F3855" t="s">
        <v>129</v>
      </c>
      <c r="G3855" s="8">
        <v>0</v>
      </c>
    </row>
    <row r="3856" spans="1:7">
      <c r="A3856" t="s">
        <v>4</v>
      </c>
      <c r="B3856" t="s">
        <v>95</v>
      </c>
      <c r="C3856" t="str">
        <f>_xlfn.XLOOKUP(B3856,'Cijena modela'!$B$2:$B$61,'Cijena modela'!$C$2:$C$61)</f>
        <v>Cayenne E-hybrid</v>
      </c>
      <c r="D3856" t="s">
        <v>1021</v>
      </c>
      <c r="E3856" t="s">
        <v>1340</v>
      </c>
      <c r="F3856" t="s">
        <v>129</v>
      </c>
      <c r="G3856" s="8">
        <v>1966</v>
      </c>
    </row>
    <row r="3857" spans="1:7">
      <c r="A3857" t="s">
        <v>4</v>
      </c>
      <c r="B3857" t="s">
        <v>95</v>
      </c>
      <c r="C3857" t="str">
        <f>_xlfn.XLOOKUP(B3857,'Cijena modela'!$B$2:$B$61,'Cijena modela'!$C$2:$C$61)</f>
        <v>Cayenne E-hybrid</v>
      </c>
      <c r="D3857" t="s">
        <v>1021</v>
      </c>
      <c r="E3857" t="s">
        <v>1914</v>
      </c>
      <c r="F3857" t="s">
        <v>129</v>
      </c>
      <c r="G3857" s="8">
        <v>1055</v>
      </c>
    </row>
    <row r="3858" spans="1:7">
      <c r="A3858" t="s">
        <v>4</v>
      </c>
      <c r="B3858" t="s">
        <v>95</v>
      </c>
      <c r="C3858" t="str">
        <f>_xlfn.XLOOKUP(B3858,'Cijena modela'!$B$2:$B$61,'Cijena modela'!$C$2:$C$61)</f>
        <v>Cayenne E-hybrid</v>
      </c>
      <c r="D3858" t="s">
        <v>1133</v>
      </c>
      <c r="E3858" t="s">
        <v>2077</v>
      </c>
      <c r="F3858" t="s">
        <v>129</v>
      </c>
      <c r="G3858" s="8">
        <v>713</v>
      </c>
    </row>
    <row r="3859" spans="1:7">
      <c r="A3859" t="s">
        <v>4</v>
      </c>
      <c r="B3859" t="s">
        <v>95</v>
      </c>
      <c r="C3859" t="str">
        <f>_xlfn.XLOOKUP(B3859,'Cijena modela'!$B$2:$B$61,'Cijena modela'!$C$2:$C$61)</f>
        <v>Cayenne E-hybrid</v>
      </c>
      <c r="D3859" t="s">
        <v>1021</v>
      </c>
      <c r="E3859" t="s">
        <v>1354</v>
      </c>
      <c r="F3859" t="s">
        <v>129</v>
      </c>
      <c r="G3859" s="8">
        <v>140</v>
      </c>
    </row>
    <row r="3860" spans="1:7">
      <c r="A3860" t="s">
        <v>4</v>
      </c>
      <c r="B3860" t="s">
        <v>95</v>
      </c>
      <c r="C3860" t="str">
        <f>_xlfn.XLOOKUP(B3860,'Cijena modela'!$B$2:$B$61,'Cijena modela'!$C$2:$C$61)</f>
        <v>Cayenne E-hybrid</v>
      </c>
      <c r="D3860" t="s">
        <v>1021</v>
      </c>
      <c r="E3860" t="s">
        <v>1921</v>
      </c>
      <c r="F3860" t="s">
        <v>129</v>
      </c>
      <c r="G3860" s="8">
        <v>51</v>
      </c>
    </row>
    <row r="3861" spans="1:7">
      <c r="A3861" t="s">
        <v>4</v>
      </c>
      <c r="B3861" t="s">
        <v>95</v>
      </c>
      <c r="C3861" t="str">
        <f>_xlfn.XLOOKUP(B3861,'Cijena modela'!$B$2:$B$61,'Cijena modela'!$C$2:$C$61)</f>
        <v>Cayenne E-hybrid</v>
      </c>
      <c r="D3861" t="s">
        <v>1021</v>
      </c>
      <c r="E3861" t="s">
        <v>1606</v>
      </c>
      <c r="F3861" t="s">
        <v>129</v>
      </c>
      <c r="G3861" s="8">
        <v>2845</v>
      </c>
    </row>
    <row r="3862" spans="1:7">
      <c r="A3862" t="s">
        <v>4</v>
      </c>
      <c r="B3862" t="s">
        <v>95</v>
      </c>
      <c r="C3862" t="str">
        <f>_xlfn.XLOOKUP(B3862,'Cijena modela'!$B$2:$B$61,'Cijena modela'!$C$2:$C$61)</f>
        <v>Cayenne E-hybrid</v>
      </c>
      <c r="D3862" t="s">
        <v>1021</v>
      </c>
      <c r="E3862" t="s">
        <v>1368</v>
      </c>
      <c r="F3862" t="s">
        <v>129</v>
      </c>
      <c r="G3862" s="8">
        <v>10</v>
      </c>
    </row>
    <row r="3863" spans="1:7">
      <c r="A3863" t="s">
        <v>4</v>
      </c>
      <c r="B3863" t="s">
        <v>95</v>
      </c>
      <c r="C3863" t="str">
        <f>_xlfn.XLOOKUP(B3863,'Cijena modela'!$B$2:$B$61,'Cijena modela'!$C$2:$C$61)</f>
        <v>Cayenne E-hybrid</v>
      </c>
      <c r="D3863" t="s">
        <v>1133</v>
      </c>
      <c r="E3863" t="s">
        <v>1923</v>
      </c>
      <c r="F3863" t="s">
        <v>129</v>
      </c>
      <c r="G3863" s="8">
        <v>1154</v>
      </c>
    </row>
    <row r="3864" spans="1:7">
      <c r="A3864" t="s">
        <v>4</v>
      </c>
      <c r="B3864" t="s">
        <v>95</v>
      </c>
      <c r="C3864" t="str">
        <f>_xlfn.XLOOKUP(B3864,'Cijena modela'!$B$2:$B$61,'Cijena modela'!$C$2:$C$61)</f>
        <v>Cayenne E-hybrid</v>
      </c>
      <c r="D3864" t="s">
        <v>1133</v>
      </c>
      <c r="E3864" t="s">
        <v>1378</v>
      </c>
      <c r="F3864" t="s">
        <v>129</v>
      </c>
      <c r="G3864" s="8">
        <v>6817</v>
      </c>
    </row>
    <row r="3865" spans="1:7">
      <c r="A3865" t="s">
        <v>4</v>
      </c>
      <c r="B3865" t="s">
        <v>95</v>
      </c>
      <c r="C3865" t="str">
        <f>_xlfn.XLOOKUP(B3865,'Cijena modela'!$B$2:$B$61,'Cijena modela'!$C$2:$C$61)</f>
        <v>Cayenne E-hybrid</v>
      </c>
      <c r="D3865" t="s">
        <v>1133</v>
      </c>
      <c r="E3865" t="s">
        <v>1380</v>
      </c>
      <c r="F3865" t="s">
        <v>129</v>
      </c>
      <c r="G3865" s="8">
        <v>2679</v>
      </c>
    </row>
    <row r="3866" spans="1:7">
      <c r="A3866" t="s">
        <v>4</v>
      </c>
      <c r="B3866" t="s">
        <v>95</v>
      </c>
      <c r="C3866" t="str">
        <f>_xlfn.XLOOKUP(B3866,'Cijena modela'!$B$2:$B$61,'Cijena modela'!$C$2:$C$61)</f>
        <v>Cayenne E-hybrid</v>
      </c>
      <c r="D3866" t="s">
        <v>1133</v>
      </c>
      <c r="E3866" t="s">
        <v>1381</v>
      </c>
      <c r="F3866" t="s">
        <v>129</v>
      </c>
      <c r="G3866" s="8">
        <v>4437</v>
      </c>
    </row>
    <row r="3867" spans="1:7">
      <c r="A3867" t="s">
        <v>4</v>
      </c>
      <c r="B3867" t="s">
        <v>95</v>
      </c>
      <c r="C3867" t="str">
        <f>_xlfn.XLOOKUP(B3867,'Cijena modela'!$B$2:$B$61,'Cijena modela'!$C$2:$C$61)</f>
        <v>Cayenne E-hybrid</v>
      </c>
      <c r="D3867" t="s">
        <v>1021</v>
      </c>
      <c r="E3867" t="s">
        <v>1929</v>
      </c>
      <c r="F3867" t="s">
        <v>129</v>
      </c>
      <c r="G3867" s="8">
        <v>983</v>
      </c>
    </row>
    <row r="3868" spans="1:7">
      <c r="A3868" t="s">
        <v>4</v>
      </c>
      <c r="B3868" t="s">
        <v>95</v>
      </c>
      <c r="C3868" t="str">
        <f>_xlfn.XLOOKUP(B3868,'Cijena modela'!$B$2:$B$61,'Cijena modela'!$C$2:$C$61)</f>
        <v>Cayenne E-hybrid</v>
      </c>
      <c r="D3868" t="s">
        <v>1133</v>
      </c>
      <c r="E3868" t="s">
        <v>1389</v>
      </c>
      <c r="F3868" t="s">
        <v>129</v>
      </c>
      <c r="G3868" s="8">
        <v>1009</v>
      </c>
    </row>
    <row r="3869" spans="1:7">
      <c r="A3869" t="s">
        <v>4</v>
      </c>
      <c r="B3869" t="s">
        <v>95</v>
      </c>
      <c r="C3869" t="str">
        <f>_xlfn.XLOOKUP(B3869,'Cijena modela'!$B$2:$B$61,'Cijena modela'!$C$2:$C$61)</f>
        <v>Cayenne E-hybrid</v>
      </c>
      <c r="D3869" t="s">
        <v>1021</v>
      </c>
      <c r="E3869" t="s">
        <v>1391</v>
      </c>
      <c r="F3869" t="s">
        <v>129</v>
      </c>
      <c r="G3869" s="8">
        <v>470</v>
      </c>
    </row>
    <row r="3870" spans="1:7">
      <c r="A3870" t="s">
        <v>4</v>
      </c>
      <c r="B3870" t="s">
        <v>95</v>
      </c>
      <c r="C3870" t="str">
        <f>_xlfn.XLOOKUP(B3870,'Cijena modela'!$B$2:$B$61,'Cijena modela'!$C$2:$C$61)</f>
        <v>Cayenne E-hybrid</v>
      </c>
      <c r="D3870" t="s">
        <v>1021</v>
      </c>
      <c r="E3870" t="s">
        <v>1399</v>
      </c>
      <c r="F3870" t="s">
        <v>129</v>
      </c>
      <c r="G3870" s="8">
        <v>368</v>
      </c>
    </row>
    <row r="3871" spans="1:7">
      <c r="A3871" t="s">
        <v>4</v>
      </c>
      <c r="B3871" t="s">
        <v>95</v>
      </c>
      <c r="C3871" t="str">
        <f>_xlfn.XLOOKUP(B3871,'Cijena modela'!$B$2:$B$61,'Cijena modela'!$C$2:$C$61)</f>
        <v>Cayenne E-hybrid</v>
      </c>
      <c r="D3871" t="s">
        <v>1133</v>
      </c>
      <c r="E3871" t="s">
        <v>1936</v>
      </c>
      <c r="F3871" t="s">
        <v>129</v>
      </c>
      <c r="G3871" s="8">
        <v>114</v>
      </c>
    </row>
    <row r="3872" spans="1:7">
      <c r="A3872" t="s">
        <v>4</v>
      </c>
      <c r="B3872" t="s">
        <v>95</v>
      </c>
      <c r="C3872" t="str">
        <f>_xlfn.XLOOKUP(B3872,'Cijena modela'!$B$2:$B$61,'Cijena modela'!$C$2:$C$61)</f>
        <v>Cayenne E-hybrid</v>
      </c>
      <c r="D3872" t="s">
        <v>1021</v>
      </c>
      <c r="E3872" t="s">
        <v>1405</v>
      </c>
      <c r="F3872" t="s">
        <v>129</v>
      </c>
      <c r="G3872" s="8">
        <v>1004</v>
      </c>
    </row>
    <row r="3873" spans="1:7">
      <c r="A3873" t="s">
        <v>4</v>
      </c>
      <c r="B3873" t="s">
        <v>95</v>
      </c>
      <c r="C3873" t="str">
        <f>_xlfn.XLOOKUP(B3873,'Cijena modela'!$B$2:$B$61,'Cijena modela'!$C$2:$C$61)</f>
        <v>Cayenne E-hybrid</v>
      </c>
      <c r="D3873" t="s">
        <v>1021</v>
      </c>
      <c r="E3873" t="s">
        <v>1938</v>
      </c>
      <c r="F3873" t="s">
        <v>129</v>
      </c>
      <c r="G3873" s="8">
        <v>616</v>
      </c>
    </row>
    <row r="3874" spans="1:7">
      <c r="A3874" t="s">
        <v>4</v>
      </c>
      <c r="B3874" t="s">
        <v>95</v>
      </c>
      <c r="C3874" t="str">
        <f>_xlfn.XLOOKUP(B3874,'Cijena modela'!$B$2:$B$61,'Cijena modela'!$C$2:$C$61)</f>
        <v>Cayenne E-hybrid</v>
      </c>
      <c r="D3874" t="s">
        <v>1021</v>
      </c>
      <c r="E3874" t="s">
        <v>1940</v>
      </c>
      <c r="F3874" t="s">
        <v>129</v>
      </c>
      <c r="G3874" s="8">
        <v>233</v>
      </c>
    </row>
    <row r="3875" spans="1:7">
      <c r="A3875" t="s">
        <v>4</v>
      </c>
      <c r="B3875" t="s">
        <v>95</v>
      </c>
      <c r="C3875" t="str">
        <f>_xlfn.XLOOKUP(B3875,'Cijena modela'!$B$2:$B$61,'Cijena modela'!$C$2:$C$61)</f>
        <v>Cayenne E-hybrid</v>
      </c>
      <c r="D3875" t="s">
        <v>1021</v>
      </c>
      <c r="E3875" t="s">
        <v>1944</v>
      </c>
      <c r="F3875" t="s">
        <v>129</v>
      </c>
      <c r="G3875" s="8">
        <v>1686</v>
      </c>
    </row>
    <row r="3876" spans="1:7">
      <c r="A3876" t="s">
        <v>4</v>
      </c>
      <c r="B3876" t="s">
        <v>95</v>
      </c>
      <c r="C3876" t="str">
        <f>_xlfn.XLOOKUP(B3876,'Cijena modela'!$B$2:$B$61,'Cijena modela'!$C$2:$C$61)</f>
        <v>Cayenne E-hybrid</v>
      </c>
      <c r="D3876" t="s">
        <v>1021</v>
      </c>
      <c r="E3876" t="s">
        <v>1946</v>
      </c>
      <c r="F3876" t="s">
        <v>129</v>
      </c>
      <c r="G3876" s="8">
        <v>332</v>
      </c>
    </row>
    <row r="3877" spans="1:7">
      <c r="A3877" t="s">
        <v>4</v>
      </c>
      <c r="B3877" t="s">
        <v>95</v>
      </c>
      <c r="C3877" t="str">
        <f>_xlfn.XLOOKUP(B3877,'Cijena modela'!$B$2:$B$61,'Cijena modela'!$C$2:$C$61)</f>
        <v>Cayenne E-hybrid</v>
      </c>
      <c r="D3877" t="s">
        <v>1021</v>
      </c>
      <c r="E3877" t="s">
        <v>1423</v>
      </c>
      <c r="F3877" t="s">
        <v>129</v>
      </c>
      <c r="G3877" s="8">
        <v>2069</v>
      </c>
    </row>
    <row r="3878" spans="1:7">
      <c r="A3878" t="s">
        <v>4</v>
      </c>
      <c r="B3878" t="s">
        <v>95</v>
      </c>
      <c r="C3878" t="str">
        <f>_xlfn.XLOOKUP(B3878,'Cijena modela'!$B$2:$B$61,'Cijena modela'!$C$2:$C$61)</f>
        <v>Cayenne E-hybrid</v>
      </c>
      <c r="D3878" t="s">
        <v>1133</v>
      </c>
      <c r="E3878" t="s">
        <v>1427</v>
      </c>
      <c r="F3878" t="s">
        <v>129</v>
      </c>
      <c r="G3878" s="8">
        <v>197</v>
      </c>
    </row>
    <row r="3879" spans="1:7">
      <c r="A3879" t="s">
        <v>4</v>
      </c>
      <c r="B3879" t="s">
        <v>95</v>
      </c>
      <c r="C3879" t="str">
        <f>_xlfn.XLOOKUP(B3879,'Cijena modela'!$B$2:$B$61,'Cijena modela'!$C$2:$C$61)</f>
        <v>Cayenne E-hybrid</v>
      </c>
      <c r="D3879" t="s">
        <v>1021</v>
      </c>
      <c r="E3879" t="s">
        <v>1948</v>
      </c>
      <c r="F3879" t="s">
        <v>129</v>
      </c>
      <c r="G3879" s="8">
        <v>1004</v>
      </c>
    </row>
    <row r="3880" spans="1:7">
      <c r="A3880" t="s">
        <v>4</v>
      </c>
      <c r="B3880" t="s">
        <v>95</v>
      </c>
      <c r="C3880" t="str">
        <f>_xlfn.XLOOKUP(B3880,'Cijena modela'!$B$2:$B$61,'Cijena modela'!$C$2:$C$61)</f>
        <v>Cayenne E-hybrid</v>
      </c>
      <c r="D3880" t="s">
        <v>1021</v>
      </c>
      <c r="E3880" t="s">
        <v>1703</v>
      </c>
      <c r="F3880" t="s">
        <v>129</v>
      </c>
      <c r="G3880" s="8">
        <v>506</v>
      </c>
    </row>
    <row r="3881" spans="1:7">
      <c r="A3881" t="s">
        <v>4</v>
      </c>
      <c r="B3881" t="s">
        <v>95</v>
      </c>
      <c r="C3881" t="str">
        <f>_xlfn.XLOOKUP(B3881,'Cijena modela'!$B$2:$B$61,'Cijena modela'!$C$2:$C$61)</f>
        <v>Cayenne E-hybrid</v>
      </c>
      <c r="D3881" t="s">
        <v>1021</v>
      </c>
      <c r="E3881" t="s">
        <v>1705</v>
      </c>
      <c r="F3881" t="s">
        <v>129</v>
      </c>
      <c r="G3881" s="8">
        <v>506</v>
      </c>
    </row>
    <row r="3882" spans="1:7">
      <c r="A3882" t="s">
        <v>4</v>
      </c>
      <c r="B3882" t="s">
        <v>95</v>
      </c>
      <c r="C3882" t="str">
        <f>_xlfn.XLOOKUP(B3882,'Cijena modela'!$B$2:$B$61,'Cijena modela'!$C$2:$C$61)</f>
        <v>Cayenne E-hybrid</v>
      </c>
      <c r="D3882" t="s">
        <v>1021</v>
      </c>
      <c r="E3882" t="s">
        <v>1954</v>
      </c>
      <c r="F3882" t="s">
        <v>129</v>
      </c>
      <c r="G3882" s="8">
        <v>569</v>
      </c>
    </row>
    <row r="3883" spans="1:7">
      <c r="A3883" t="s">
        <v>4</v>
      </c>
      <c r="B3883" t="s">
        <v>95</v>
      </c>
      <c r="C3883" t="str">
        <f>_xlfn.XLOOKUP(B3883,'Cijena modela'!$B$2:$B$61,'Cijena modela'!$C$2:$C$61)</f>
        <v>Cayenne E-hybrid</v>
      </c>
      <c r="D3883" t="s">
        <v>1021</v>
      </c>
      <c r="E3883" t="s">
        <v>1438</v>
      </c>
      <c r="F3883" t="s">
        <v>129</v>
      </c>
      <c r="G3883" s="8">
        <v>378</v>
      </c>
    </row>
    <row r="3884" spans="1:7">
      <c r="A3884" t="s">
        <v>4</v>
      </c>
      <c r="B3884" t="s">
        <v>95</v>
      </c>
      <c r="C3884" t="str">
        <f>_xlfn.XLOOKUP(B3884,'Cijena modela'!$B$2:$B$61,'Cijena modela'!$C$2:$C$61)</f>
        <v>Cayenne E-hybrid</v>
      </c>
      <c r="D3884" t="s">
        <v>1021</v>
      </c>
      <c r="E3884" t="s">
        <v>1956</v>
      </c>
      <c r="F3884" t="s">
        <v>129</v>
      </c>
      <c r="G3884" s="8">
        <v>1759</v>
      </c>
    </row>
    <row r="3885" spans="1:7">
      <c r="A3885" t="s">
        <v>4</v>
      </c>
      <c r="B3885" t="s">
        <v>95</v>
      </c>
      <c r="C3885" t="str">
        <f>_xlfn.XLOOKUP(B3885,'Cijena modela'!$B$2:$B$61,'Cijena modela'!$C$2:$C$61)</f>
        <v>Cayenne E-hybrid</v>
      </c>
      <c r="D3885" t="s">
        <v>1021</v>
      </c>
      <c r="E3885" t="s">
        <v>1439</v>
      </c>
      <c r="F3885" t="s">
        <v>129</v>
      </c>
      <c r="G3885" s="8">
        <v>879</v>
      </c>
    </row>
    <row r="3886" spans="1:7">
      <c r="A3886" t="s">
        <v>4</v>
      </c>
      <c r="B3886" t="s">
        <v>95</v>
      </c>
      <c r="C3886" t="str">
        <f>_xlfn.XLOOKUP(B3886,'Cijena modela'!$B$2:$B$61,'Cijena modela'!$C$2:$C$61)</f>
        <v>Cayenne E-hybrid</v>
      </c>
      <c r="D3886" t="s">
        <v>1021</v>
      </c>
      <c r="E3886" t="s">
        <v>1441</v>
      </c>
      <c r="F3886" t="s">
        <v>129</v>
      </c>
      <c r="G3886" s="8">
        <v>1593</v>
      </c>
    </row>
    <row r="3887" spans="1:7">
      <c r="A3887" t="s">
        <v>4</v>
      </c>
      <c r="B3887" t="s">
        <v>95</v>
      </c>
      <c r="C3887" t="str">
        <f>_xlfn.XLOOKUP(B3887,'Cijena modela'!$B$2:$B$61,'Cijena modela'!$C$2:$C$61)</f>
        <v>Cayenne E-hybrid</v>
      </c>
      <c r="D3887" t="s">
        <v>1021</v>
      </c>
      <c r="E3887" t="s">
        <v>1958</v>
      </c>
      <c r="F3887" t="s">
        <v>129</v>
      </c>
      <c r="G3887" s="8">
        <v>2472</v>
      </c>
    </row>
    <row r="3888" spans="1:7">
      <c r="A3888" t="s">
        <v>4</v>
      </c>
      <c r="B3888" t="s">
        <v>95</v>
      </c>
      <c r="C3888" t="str">
        <f>_xlfn.XLOOKUP(B3888,'Cijena modela'!$B$2:$B$61,'Cijena modela'!$C$2:$C$61)</f>
        <v>Cayenne E-hybrid</v>
      </c>
      <c r="D3888" t="s">
        <v>1021</v>
      </c>
      <c r="E3888" t="s">
        <v>1443</v>
      </c>
      <c r="F3888" t="s">
        <v>129</v>
      </c>
      <c r="G3888" s="8">
        <v>900</v>
      </c>
    </row>
    <row r="3889" spans="1:7">
      <c r="A3889" t="s">
        <v>4</v>
      </c>
      <c r="B3889" t="s">
        <v>95</v>
      </c>
      <c r="C3889" t="str">
        <f>_xlfn.XLOOKUP(B3889,'Cijena modela'!$B$2:$B$61,'Cijena modela'!$C$2:$C$61)</f>
        <v>Cayenne E-hybrid</v>
      </c>
      <c r="D3889" t="s">
        <v>1021</v>
      </c>
      <c r="E3889" t="s">
        <v>1961</v>
      </c>
      <c r="F3889" t="s">
        <v>129</v>
      </c>
      <c r="G3889" s="8">
        <v>538</v>
      </c>
    </row>
    <row r="3890" spans="1:7">
      <c r="A3890" t="s">
        <v>4</v>
      </c>
      <c r="B3890" t="s">
        <v>95</v>
      </c>
      <c r="C3890" t="str">
        <f>_xlfn.XLOOKUP(B3890,'Cijena modela'!$B$2:$B$61,'Cijena modela'!$C$2:$C$61)</f>
        <v>Cayenne E-hybrid</v>
      </c>
      <c r="D3890" t="s">
        <v>1021</v>
      </c>
      <c r="E3890" t="s">
        <v>1456</v>
      </c>
      <c r="F3890" t="s">
        <v>129</v>
      </c>
      <c r="G3890" s="8">
        <v>357</v>
      </c>
    </row>
    <row r="3891" spans="1:7">
      <c r="A3891" t="s">
        <v>4</v>
      </c>
      <c r="B3891" t="s">
        <v>95</v>
      </c>
      <c r="C3891" t="str">
        <f>_xlfn.XLOOKUP(B3891,'Cijena modela'!$B$2:$B$61,'Cijena modela'!$C$2:$C$61)</f>
        <v>Cayenne E-hybrid</v>
      </c>
      <c r="D3891" t="s">
        <v>1021</v>
      </c>
      <c r="E3891" t="s">
        <v>1963</v>
      </c>
      <c r="F3891" t="s">
        <v>129</v>
      </c>
      <c r="G3891" s="8">
        <v>786</v>
      </c>
    </row>
    <row r="3892" spans="1:7">
      <c r="A3892" t="s">
        <v>4</v>
      </c>
      <c r="B3892" t="s">
        <v>95</v>
      </c>
      <c r="C3892" t="str">
        <f>_xlfn.XLOOKUP(B3892,'Cijena modela'!$B$2:$B$61,'Cijena modela'!$C$2:$C$61)</f>
        <v>Cayenne E-hybrid</v>
      </c>
      <c r="D3892" t="s">
        <v>1021</v>
      </c>
      <c r="E3892" t="s">
        <v>1965</v>
      </c>
      <c r="F3892" t="s">
        <v>129</v>
      </c>
      <c r="G3892" s="8">
        <v>475</v>
      </c>
    </row>
    <row r="3893" spans="1:7">
      <c r="A3893" t="s">
        <v>4</v>
      </c>
      <c r="B3893" t="s">
        <v>95</v>
      </c>
      <c r="C3893" t="str">
        <f>_xlfn.XLOOKUP(B3893,'Cijena modela'!$B$2:$B$61,'Cijena modela'!$C$2:$C$61)</f>
        <v>Cayenne E-hybrid</v>
      </c>
      <c r="D3893" t="s">
        <v>1133</v>
      </c>
      <c r="E3893" t="s">
        <v>1966</v>
      </c>
      <c r="F3893" t="s">
        <v>129</v>
      </c>
      <c r="G3893" s="8">
        <v>2436</v>
      </c>
    </row>
    <row r="3894" spans="1:7">
      <c r="A3894" t="s">
        <v>4</v>
      </c>
      <c r="B3894" t="s">
        <v>95</v>
      </c>
      <c r="C3894" t="str">
        <f>_xlfn.XLOOKUP(B3894,'Cijena modela'!$B$2:$B$61,'Cijena modela'!$C$2:$C$61)</f>
        <v>Cayenne E-hybrid</v>
      </c>
      <c r="D3894" t="s">
        <v>1133</v>
      </c>
      <c r="E3894" t="s">
        <v>1968</v>
      </c>
      <c r="F3894" t="s">
        <v>129</v>
      </c>
      <c r="G3894" s="8">
        <v>3471</v>
      </c>
    </row>
    <row r="3895" spans="1:7">
      <c r="A3895" t="s">
        <v>4</v>
      </c>
      <c r="B3895" t="s">
        <v>95</v>
      </c>
      <c r="C3895" t="str">
        <f>_xlfn.XLOOKUP(B3895,'Cijena modela'!$B$2:$B$61,'Cijena modela'!$C$2:$C$61)</f>
        <v>Cayenne E-hybrid</v>
      </c>
      <c r="D3895" t="s">
        <v>1133</v>
      </c>
      <c r="E3895" t="s">
        <v>1970</v>
      </c>
      <c r="F3895" t="s">
        <v>129</v>
      </c>
      <c r="G3895" s="8">
        <v>3471</v>
      </c>
    </row>
    <row r="3896" spans="1:7">
      <c r="A3896" t="s">
        <v>4</v>
      </c>
      <c r="B3896" t="s">
        <v>95</v>
      </c>
      <c r="C3896" t="str">
        <f>_xlfn.XLOOKUP(B3896,'Cijena modela'!$B$2:$B$61,'Cijena modela'!$C$2:$C$61)</f>
        <v>Cayenne E-hybrid</v>
      </c>
      <c r="D3896" t="s">
        <v>1133</v>
      </c>
      <c r="E3896" t="s">
        <v>1972</v>
      </c>
      <c r="F3896" t="s">
        <v>129</v>
      </c>
      <c r="G3896" s="8">
        <v>3471</v>
      </c>
    </row>
    <row r="3897" spans="1:7">
      <c r="A3897" t="s">
        <v>4</v>
      </c>
      <c r="B3897" t="s">
        <v>95</v>
      </c>
      <c r="C3897" t="str">
        <f>_xlfn.XLOOKUP(B3897,'Cijena modela'!$B$2:$B$61,'Cijena modela'!$C$2:$C$61)</f>
        <v>Cayenne E-hybrid</v>
      </c>
      <c r="D3897" t="s">
        <v>1021</v>
      </c>
      <c r="E3897" t="s">
        <v>1974</v>
      </c>
      <c r="F3897" t="s">
        <v>129</v>
      </c>
      <c r="G3897" s="8">
        <v>3419</v>
      </c>
    </row>
    <row r="3898" spans="1:7">
      <c r="A3898" t="s">
        <v>4</v>
      </c>
      <c r="B3898" t="s">
        <v>95</v>
      </c>
      <c r="C3898" t="str">
        <f>_xlfn.XLOOKUP(B3898,'Cijena modela'!$B$2:$B$61,'Cijena modela'!$C$2:$C$61)</f>
        <v>Cayenne E-hybrid</v>
      </c>
      <c r="D3898" t="s">
        <v>1021</v>
      </c>
      <c r="E3898" t="s">
        <v>1976</v>
      </c>
      <c r="F3898" t="s">
        <v>129</v>
      </c>
      <c r="G3898" s="8">
        <v>3522</v>
      </c>
    </row>
    <row r="3899" spans="1:7">
      <c r="A3899" t="s">
        <v>4</v>
      </c>
      <c r="B3899" t="s">
        <v>95</v>
      </c>
      <c r="C3899" t="str">
        <f>_xlfn.XLOOKUP(B3899,'Cijena modela'!$B$2:$B$61,'Cijena modela'!$C$2:$C$61)</f>
        <v>Cayenne E-hybrid</v>
      </c>
      <c r="D3899" t="s">
        <v>1021</v>
      </c>
      <c r="E3899" t="s">
        <v>1978</v>
      </c>
      <c r="F3899" t="s">
        <v>129</v>
      </c>
      <c r="G3899" s="8">
        <v>2643</v>
      </c>
    </row>
    <row r="3900" spans="1:7">
      <c r="A3900" t="s">
        <v>4</v>
      </c>
      <c r="B3900" t="s">
        <v>95</v>
      </c>
      <c r="C3900" t="str">
        <f>_xlfn.XLOOKUP(B3900,'Cijena modela'!$B$2:$B$61,'Cijena modela'!$C$2:$C$61)</f>
        <v>Cayenne E-hybrid</v>
      </c>
      <c r="D3900" t="s">
        <v>1021</v>
      </c>
      <c r="E3900" t="s">
        <v>1478</v>
      </c>
      <c r="F3900" t="s">
        <v>129</v>
      </c>
      <c r="G3900" s="8">
        <v>1139</v>
      </c>
    </row>
    <row r="3901" spans="1:7">
      <c r="A3901" t="s">
        <v>4</v>
      </c>
      <c r="B3901" t="s">
        <v>95</v>
      </c>
      <c r="C3901" t="str">
        <f>_xlfn.XLOOKUP(B3901,'Cijena modela'!$B$2:$B$61,'Cijena modela'!$C$2:$C$61)</f>
        <v>Cayenne E-hybrid</v>
      </c>
      <c r="D3901" t="s">
        <v>1021</v>
      </c>
      <c r="E3901" t="s">
        <v>1983</v>
      </c>
      <c r="F3901" t="s">
        <v>129</v>
      </c>
      <c r="G3901" s="8">
        <v>2069</v>
      </c>
    </row>
    <row r="3902" spans="1:7">
      <c r="A3902" t="s">
        <v>4</v>
      </c>
      <c r="B3902" t="s">
        <v>95</v>
      </c>
      <c r="C3902" t="str">
        <f>_xlfn.XLOOKUP(B3902,'Cijena modela'!$B$2:$B$61,'Cijena modela'!$C$2:$C$61)</f>
        <v>Cayenne E-hybrid</v>
      </c>
      <c r="D3902" t="s">
        <v>1021</v>
      </c>
      <c r="E3902" t="s">
        <v>1985</v>
      </c>
      <c r="F3902" t="s">
        <v>129</v>
      </c>
      <c r="G3902" s="8">
        <v>465</v>
      </c>
    </row>
    <row r="3903" spans="1:7">
      <c r="A3903" t="s">
        <v>4</v>
      </c>
      <c r="B3903" t="s">
        <v>95</v>
      </c>
      <c r="C3903" t="str">
        <f>_xlfn.XLOOKUP(B3903,'Cijena modela'!$B$2:$B$61,'Cijena modela'!$C$2:$C$61)</f>
        <v>Cayenne E-hybrid</v>
      </c>
      <c r="D3903" t="s">
        <v>1133</v>
      </c>
      <c r="E3903" t="s">
        <v>1484</v>
      </c>
      <c r="F3903" t="s">
        <v>129</v>
      </c>
      <c r="G3903" s="8">
        <v>393</v>
      </c>
    </row>
    <row r="3904" spans="1:7">
      <c r="A3904" t="s">
        <v>4</v>
      </c>
      <c r="B3904" t="s">
        <v>95</v>
      </c>
      <c r="C3904" t="str">
        <f>_xlfn.XLOOKUP(B3904,'Cijena modela'!$B$2:$B$61,'Cijena modela'!$C$2:$C$61)</f>
        <v>Cayenne E-hybrid</v>
      </c>
      <c r="D3904" t="s">
        <v>1331</v>
      </c>
      <c r="E3904" t="s">
        <v>1987</v>
      </c>
      <c r="F3904" t="s">
        <v>129</v>
      </c>
      <c r="G3904" s="8">
        <v>0</v>
      </c>
    </row>
    <row r="3905" spans="1:7">
      <c r="A3905" t="s">
        <v>4</v>
      </c>
      <c r="B3905" t="s">
        <v>95</v>
      </c>
      <c r="C3905" t="str">
        <f>_xlfn.XLOOKUP(B3905,'Cijena modela'!$B$2:$B$61,'Cijena modela'!$C$2:$C$61)</f>
        <v>Cayenne E-hybrid</v>
      </c>
      <c r="D3905" t="s">
        <v>1021</v>
      </c>
      <c r="E3905" t="s">
        <v>2079</v>
      </c>
      <c r="F3905" t="s">
        <v>129</v>
      </c>
      <c r="G3905" s="8">
        <v>0</v>
      </c>
    </row>
    <row r="3906" spans="1:7">
      <c r="A3906" t="s">
        <v>4</v>
      </c>
      <c r="B3906" t="s">
        <v>95</v>
      </c>
      <c r="C3906" t="str">
        <f>_xlfn.XLOOKUP(B3906,'Cijena modela'!$B$2:$B$61,'Cijena modela'!$C$2:$C$61)</f>
        <v>Cayenne E-hybrid</v>
      </c>
      <c r="D3906" t="s">
        <v>1021</v>
      </c>
      <c r="E3906" t="s">
        <v>1989</v>
      </c>
      <c r="F3906" t="s">
        <v>129</v>
      </c>
      <c r="G3906" s="8">
        <v>475</v>
      </c>
    </row>
    <row r="3907" spans="1:7">
      <c r="A3907" t="s">
        <v>4</v>
      </c>
      <c r="B3907" t="s">
        <v>95</v>
      </c>
      <c r="C3907" t="str">
        <f>_xlfn.XLOOKUP(B3907,'Cijena modela'!$B$2:$B$61,'Cijena modela'!$C$2:$C$61)</f>
        <v>Cayenne E-hybrid</v>
      </c>
      <c r="D3907" t="s">
        <v>1021</v>
      </c>
      <c r="E3907" t="s">
        <v>1990</v>
      </c>
      <c r="F3907" t="s">
        <v>129</v>
      </c>
      <c r="G3907" s="8">
        <v>2125</v>
      </c>
    </row>
    <row r="3908" spans="1:7">
      <c r="A3908" t="s">
        <v>4</v>
      </c>
      <c r="B3908" t="s">
        <v>95</v>
      </c>
      <c r="C3908" t="str">
        <f>_xlfn.XLOOKUP(B3908,'Cijena modela'!$B$2:$B$61,'Cijena modela'!$C$2:$C$61)</f>
        <v>Cayenne E-hybrid</v>
      </c>
      <c r="D3908" t="s">
        <v>1133</v>
      </c>
      <c r="E3908" t="s">
        <v>1992</v>
      </c>
      <c r="F3908" t="s">
        <v>129</v>
      </c>
      <c r="G3908" s="8">
        <v>3160</v>
      </c>
    </row>
    <row r="3909" spans="1:7">
      <c r="A3909" t="s">
        <v>4</v>
      </c>
      <c r="B3909" t="s">
        <v>95</v>
      </c>
      <c r="C3909" t="str">
        <f>_xlfn.XLOOKUP(B3909,'Cijena modela'!$B$2:$B$61,'Cijena modela'!$C$2:$C$61)</f>
        <v>Cayenne E-hybrid</v>
      </c>
      <c r="D3909" t="s">
        <v>1133</v>
      </c>
      <c r="E3909" t="s">
        <v>1994</v>
      </c>
      <c r="F3909" t="s">
        <v>129</v>
      </c>
      <c r="G3909" s="8">
        <v>3160</v>
      </c>
    </row>
    <row r="3910" spans="1:7">
      <c r="A3910" t="s">
        <v>4</v>
      </c>
      <c r="B3910" t="s">
        <v>95</v>
      </c>
      <c r="C3910" t="str">
        <f>_xlfn.XLOOKUP(B3910,'Cijena modela'!$B$2:$B$61,'Cijena modela'!$C$2:$C$61)</f>
        <v>Cayenne E-hybrid</v>
      </c>
      <c r="D3910" t="s">
        <v>1133</v>
      </c>
      <c r="E3910" t="s">
        <v>1996</v>
      </c>
      <c r="F3910" t="s">
        <v>129</v>
      </c>
      <c r="G3910" s="8">
        <v>3160</v>
      </c>
    </row>
    <row r="3911" spans="1:7">
      <c r="A3911" t="s">
        <v>4</v>
      </c>
      <c r="B3911" t="s">
        <v>95</v>
      </c>
      <c r="C3911" t="str">
        <f>_xlfn.XLOOKUP(B3911,'Cijena modela'!$B$2:$B$61,'Cijena modela'!$C$2:$C$61)</f>
        <v>Cayenne E-hybrid</v>
      </c>
      <c r="D3911" t="s">
        <v>1133</v>
      </c>
      <c r="E3911" t="s">
        <v>1998</v>
      </c>
      <c r="F3911" t="s">
        <v>129</v>
      </c>
      <c r="G3911" s="8">
        <v>3160</v>
      </c>
    </row>
    <row r="3912" spans="1:7">
      <c r="A3912" t="s">
        <v>4</v>
      </c>
      <c r="B3912" t="s">
        <v>95</v>
      </c>
      <c r="C3912" t="str">
        <f>_xlfn.XLOOKUP(B3912,'Cijena modela'!$B$2:$B$61,'Cijena modela'!$C$2:$C$61)</f>
        <v>Cayenne E-hybrid</v>
      </c>
      <c r="D3912" t="s">
        <v>1133</v>
      </c>
      <c r="E3912" t="s">
        <v>2000</v>
      </c>
      <c r="F3912" t="s">
        <v>129</v>
      </c>
      <c r="G3912" s="8">
        <v>3160</v>
      </c>
    </row>
    <row r="3913" spans="1:7">
      <c r="A3913" t="s">
        <v>4</v>
      </c>
      <c r="B3913" t="s">
        <v>95</v>
      </c>
      <c r="C3913" t="str">
        <f>_xlfn.XLOOKUP(B3913,'Cijena modela'!$B$2:$B$61,'Cijena modela'!$C$2:$C$61)</f>
        <v>Cayenne E-hybrid</v>
      </c>
      <c r="D3913" t="s">
        <v>1133</v>
      </c>
      <c r="E3913" t="s">
        <v>2002</v>
      </c>
      <c r="F3913" t="s">
        <v>129</v>
      </c>
      <c r="G3913" s="8">
        <v>3315</v>
      </c>
    </row>
    <row r="3914" spans="1:7">
      <c r="A3914" t="s">
        <v>4</v>
      </c>
      <c r="B3914" t="s">
        <v>95</v>
      </c>
      <c r="C3914" t="str">
        <f>_xlfn.XLOOKUP(B3914,'Cijena modela'!$B$2:$B$61,'Cijena modela'!$C$2:$C$61)</f>
        <v>Cayenne E-hybrid</v>
      </c>
      <c r="D3914" t="s">
        <v>1133</v>
      </c>
      <c r="E3914" t="s">
        <v>2004</v>
      </c>
      <c r="F3914" t="s">
        <v>129</v>
      </c>
      <c r="G3914" s="8">
        <v>4350</v>
      </c>
    </row>
    <row r="3915" spans="1:7">
      <c r="A3915" t="s">
        <v>4</v>
      </c>
      <c r="B3915" t="s">
        <v>95</v>
      </c>
      <c r="C3915" t="str">
        <f>_xlfn.XLOOKUP(B3915,'Cijena modela'!$B$2:$B$61,'Cijena modela'!$C$2:$C$61)</f>
        <v>Cayenne E-hybrid</v>
      </c>
      <c r="D3915" t="s">
        <v>1133</v>
      </c>
      <c r="E3915" t="s">
        <v>2006</v>
      </c>
      <c r="F3915" t="s">
        <v>129</v>
      </c>
      <c r="G3915" s="8">
        <v>4350</v>
      </c>
    </row>
    <row r="3916" spans="1:7">
      <c r="A3916" t="s">
        <v>4</v>
      </c>
      <c r="B3916" t="s">
        <v>95</v>
      </c>
      <c r="C3916" t="str">
        <f>_xlfn.XLOOKUP(B3916,'Cijena modela'!$B$2:$B$61,'Cijena modela'!$C$2:$C$61)</f>
        <v>Cayenne E-hybrid</v>
      </c>
      <c r="D3916" t="s">
        <v>1133</v>
      </c>
      <c r="E3916" t="s">
        <v>2008</v>
      </c>
      <c r="F3916" t="s">
        <v>129</v>
      </c>
      <c r="G3916" s="8">
        <v>4350</v>
      </c>
    </row>
    <row r="3917" spans="1:7">
      <c r="A3917" t="s">
        <v>4</v>
      </c>
      <c r="B3917" t="s">
        <v>95</v>
      </c>
      <c r="C3917" t="str">
        <f>_xlfn.XLOOKUP(B3917,'Cijena modela'!$B$2:$B$61,'Cijena modela'!$C$2:$C$61)</f>
        <v>Cayenne E-hybrid</v>
      </c>
      <c r="D3917" t="s">
        <v>1133</v>
      </c>
      <c r="E3917" t="s">
        <v>2010</v>
      </c>
      <c r="F3917" t="s">
        <v>129</v>
      </c>
      <c r="G3917" s="8">
        <v>4350</v>
      </c>
    </row>
    <row r="3918" spans="1:7">
      <c r="A3918" t="s">
        <v>4</v>
      </c>
      <c r="B3918" t="s">
        <v>95</v>
      </c>
      <c r="C3918" t="str">
        <f>_xlfn.XLOOKUP(B3918,'Cijena modela'!$B$2:$B$61,'Cijena modela'!$C$2:$C$61)</f>
        <v>Cayenne E-hybrid</v>
      </c>
      <c r="D3918" t="s">
        <v>1133</v>
      </c>
      <c r="E3918" t="s">
        <v>2012</v>
      </c>
      <c r="F3918" t="s">
        <v>129</v>
      </c>
      <c r="G3918" s="8">
        <v>4350</v>
      </c>
    </row>
    <row r="3919" spans="1:7">
      <c r="A3919" t="s">
        <v>4</v>
      </c>
      <c r="B3919" t="s">
        <v>95</v>
      </c>
      <c r="C3919" t="str">
        <f>_xlfn.XLOOKUP(B3919,'Cijena modela'!$B$2:$B$61,'Cijena modela'!$C$2:$C$61)</f>
        <v>Cayenne E-hybrid</v>
      </c>
      <c r="D3919" t="s">
        <v>1021</v>
      </c>
      <c r="E3919" t="s">
        <v>1488</v>
      </c>
      <c r="F3919" t="s">
        <v>129</v>
      </c>
      <c r="G3919" s="8">
        <v>130</v>
      </c>
    </row>
    <row r="3920" spans="1:7">
      <c r="A3920" t="s">
        <v>4</v>
      </c>
      <c r="B3920" t="s">
        <v>95</v>
      </c>
      <c r="C3920" t="str">
        <f>_xlfn.XLOOKUP(B3920,'Cijena modela'!$B$2:$B$61,'Cijena modela'!$C$2:$C$61)</f>
        <v>Cayenne E-hybrid</v>
      </c>
      <c r="D3920" t="s">
        <v>1133</v>
      </c>
      <c r="E3920" t="s">
        <v>1491</v>
      </c>
      <c r="F3920" t="s">
        <v>129</v>
      </c>
      <c r="G3920" s="8">
        <v>269</v>
      </c>
    </row>
    <row r="3921" spans="1:7">
      <c r="A3921" t="s">
        <v>4</v>
      </c>
      <c r="B3921" t="s">
        <v>95</v>
      </c>
      <c r="C3921" t="str">
        <f>_xlfn.XLOOKUP(B3921,'Cijena modela'!$B$2:$B$61,'Cijena modela'!$C$2:$C$61)</f>
        <v>Cayenne E-hybrid</v>
      </c>
      <c r="D3921" t="s">
        <v>1133</v>
      </c>
      <c r="E3921" t="s">
        <v>1493</v>
      </c>
      <c r="F3921" t="s">
        <v>129</v>
      </c>
      <c r="G3921" s="8">
        <v>269</v>
      </c>
    </row>
    <row r="3922" spans="1:7">
      <c r="A3922" t="s">
        <v>4</v>
      </c>
      <c r="B3922" t="s">
        <v>95</v>
      </c>
      <c r="C3922" t="str">
        <f>_xlfn.XLOOKUP(B3922,'Cijena modela'!$B$2:$B$61,'Cijena modela'!$C$2:$C$61)</f>
        <v>Cayenne E-hybrid</v>
      </c>
      <c r="D3922" t="s">
        <v>1133</v>
      </c>
      <c r="E3922" t="s">
        <v>2014</v>
      </c>
      <c r="F3922" t="s">
        <v>129</v>
      </c>
      <c r="G3922" s="8">
        <v>0</v>
      </c>
    </row>
    <row r="3923" spans="1:7">
      <c r="A3923" t="s">
        <v>4</v>
      </c>
      <c r="B3923" t="s">
        <v>95</v>
      </c>
      <c r="C3923" t="str">
        <f>_xlfn.XLOOKUP(B3923,'Cijena modela'!$B$2:$B$61,'Cijena modela'!$C$2:$C$61)</f>
        <v>Cayenne E-hybrid</v>
      </c>
      <c r="D3923" t="s">
        <v>1133</v>
      </c>
      <c r="E3923" t="s">
        <v>2015</v>
      </c>
      <c r="F3923" t="s">
        <v>129</v>
      </c>
      <c r="G3923" s="8">
        <v>465</v>
      </c>
    </row>
    <row r="3924" spans="1:7">
      <c r="A3924" t="s">
        <v>4</v>
      </c>
      <c r="B3924" t="s">
        <v>95</v>
      </c>
      <c r="C3924" t="str">
        <f>_xlfn.XLOOKUP(B3924,'Cijena modela'!$B$2:$B$61,'Cijena modela'!$C$2:$C$61)</f>
        <v>Cayenne E-hybrid</v>
      </c>
      <c r="D3924" t="s">
        <v>1133</v>
      </c>
      <c r="E3924" t="s">
        <v>1501</v>
      </c>
      <c r="F3924" t="s">
        <v>129</v>
      </c>
      <c r="G3924" s="8">
        <v>1293</v>
      </c>
    </row>
    <row r="3925" spans="1:7">
      <c r="A3925" t="s">
        <v>4</v>
      </c>
      <c r="B3925" t="s">
        <v>95</v>
      </c>
      <c r="C3925" t="str">
        <f>_xlfn.XLOOKUP(B3925,'Cijena modela'!$B$2:$B$61,'Cijena modela'!$C$2:$C$61)</f>
        <v>Cayenne E-hybrid</v>
      </c>
      <c r="D3925" t="s">
        <v>1133</v>
      </c>
      <c r="E3925" t="s">
        <v>1503</v>
      </c>
      <c r="F3925" t="s">
        <v>129</v>
      </c>
      <c r="G3925" s="8">
        <v>465</v>
      </c>
    </row>
    <row r="3926" spans="1:7">
      <c r="A3926" t="s">
        <v>4</v>
      </c>
      <c r="B3926" t="s">
        <v>95</v>
      </c>
      <c r="C3926" t="str">
        <f>_xlfn.XLOOKUP(B3926,'Cijena modela'!$B$2:$B$61,'Cijena modela'!$C$2:$C$61)</f>
        <v>Cayenne E-hybrid</v>
      </c>
      <c r="D3926" t="s">
        <v>1133</v>
      </c>
      <c r="E3926" t="s">
        <v>1511</v>
      </c>
      <c r="F3926" t="s">
        <v>129</v>
      </c>
      <c r="G3926" s="8">
        <v>207</v>
      </c>
    </row>
    <row r="3927" spans="1:7">
      <c r="A3927" t="s">
        <v>4</v>
      </c>
      <c r="B3927" t="s">
        <v>95</v>
      </c>
      <c r="C3927" t="str">
        <f>_xlfn.XLOOKUP(B3927,'Cijena modela'!$B$2:$B$61,'Cijena modela'!$C$2:$C$61)</f>
        <v>Cayenne E-hybrid</v>
      </c>
      <c r="D3927" t="s">
        <v>1021</v>
      </c>
      <c r="E3927" t="s">
        <v>2019</v>
      </c>
      <c r="F3927" t="s">
        <v>129</v>
      </c>
      <c r="G3927" s="8">
        <v>1448</v>
      </c>
    </row>
    <row r="3928" spans="1:7">
      <c r="A3928" t="s">
        <v>4</v>
      </c>
      <c r="B3928" t="s">
        <v>95</v>
      </c>
      <c r="C3928" t="str">
        <f>_xlfn.XLOOKUP(B3928,'Cijena modela'!$B$2:$B$61,'Cijena modela'!$C$2:$C$61)</f>
        <v>Cayenne E-hybrid</v>
      </c>
      <c r="D3928" t="s">
        <v>1021</v>
      </c>
      <c r="E3928" t="s">
        <v>2022</v>
      </c>
      <c r="F3928" t="s">
        <v>129</v>
      </c>
      <c r="G3928" s="8">
        <v>0</v>
      </c>
    </row>
    <row r="3929" spans="1:7">
      <c r="A3929" t="s">
        <v>4</v>
      </c>
      <c r="B3929" t="s">
        <v>95</v>
      </c>
      <c r="C3929" t="str">
        <f>_xlfn.XLOOKUP(B3929,'Cijena modela'!$B$2:$B$61,'Cijena modela'!$C$2:$C$61)</f>
        <v>Cayenne E-hybrid</v>
      </c>
      <c r="D3929" t="s">
        <v>1021</v>
      </c>
      <c r="E3929" t="s">
        <v>2024</v>
      </c>
      <c r="F3929" t="s">
        <v>129</v>
      </c>
      <c r="G3929" s="8">
        <v>1448</v>
      </c>
    </row>
    <row r="3930" spans="1:7">
      <c r="A3930" t="s">
        <v>4</v>
      </c>
      <c r="B3930" t="s">
        <v>95</v>
      </c>
      <c r="C3930" t="str">
        <f>_xlfn.XLOOKUP(B3930,'Cijena modela'!$B$2:$B$61,'Cijena modela'!$C$2:$C$61)</f>
        <v>Cayenne E-hybrid</v>
      </c>
      <c r="D3930" t="s">
        <v>1133</v>
      </c>
      <c r="E3930" t="s">
        <v>1519</v>
      </c>
      <c r="F3930" t="s">
        <v>129</v>
      </c>
      <c r="G3930" s="8">
        <v>0</v>
      </c>
    </row>
    <row r="3931" spans="1:7">
      <c r="A3931" t="s">
        <v>4</v>
      </c>
      <c r="B3931" t="s">
        <v>95</v>
      </c>
      <c r="C3931" t="str">
        <f>_xlfn.XLOOKUP(B3931,'Cijena modela'!$B$2:$B$61,'Cijena modela'!$C$2:$C$61)</f>
        <v>Cayenne E-hybrid</v>
      </c>
      <c r="D3931" t="s">
        <v>1133</v>
      </c>
      <c r="E3931" t="s">
        <v>1521</v>
      </c>
      <c r="F3931" t="s">
        <v>129</v>
      </c>
      <c r="G3931" s="8">
        <v>0</v>
      </c>
    </row>
    <row r="3932" spans="1:7">
      <c r="A3932" t="s">
        <v>4</v>
      </c>
      <c r="B3932" t="s">
        <v>95</v>
      </c>
      <c r="C3932" t="str">
        <f>_xlfn.XLOOKUP(B3932,'Cijena modela'!$B$2:$B$61,'Cijena modela'!$C$2:$C$61)</f>
        <v>Cayenne E-hybrid</v>
      </c>
      <c r="D3932" t="s">
        <v>1133</v>
      </c>
      <c r="E3932" t="s">
        <v>1523</v>
      </c>
      <c r="F3932" t="s">
        <v>129</v>
      </c>
      <c r="G3932" s="8">
        <v>0</v>
      </c>
    </row>
    <row r="3933" spans="1:7">
      <c r="A3933" t="s">
        <v>4</v>
      </c>
      <c r="B3933" t="s">
        <v>95</v>
      </c>
      <c r="C3933" t="str">
        <f>_xlfn.XLOOKUP(B3933,'Cijena modela'!$B$2:$B$61,'Cijena modela'!$C$2:$C$61)</f>
        <v>Cayenne E-hybrid</v>
      </c>
      <c r="D3933" t="s">
        <v>1133</v>
      </c>
      <c r="E3933" t="s">
        <v>1535</v>
      </c>
      <c r="F3933" t="s">
        <v>129</v>
      </c>
      <c r="G3933" s="8">
        <v>0</v>
      </c>
    </row>
    <row r="3934" spans="1:7">
      <c r="A3934" t="s">
        <v>4</v>
      </c>
      <c r="B3934" t="s">
        <v>95</v>
      </c>
      <c r="C3934" t="str">
        <f>_xlfn.XLOOKUP(B3934,'Cijena modela'!$B$2:$B$61,'Cijena modela'!$C$2:$C$61)</f>
        <v>Cayenne E-hybrid</v>
      </c>
      <c r="D3934" t="s">
        <v>1133</v>
      </c>
      <c r="E3934" t="s">
        <v>1537</v>
      </c>
      <c r="F3934" t="s">
        <v>129</v>
      </c>
      <c r="G3934" s="8">
        <v>1139</v>
      </c>
    </row>
    <row r="3935" spans="1:7">
      <c r="A3935" t="s">
        <v>4</v>
      </c>
      <c r="B3935" t="s">
        <v>95</v>
      </c>
      <c r="C3935" t="str">
        <f>_xlfn.XLOOKUP(B3935,'Cijena modela'!$B$2:$B$61,'Cijena modela'!$C$2:$C$61)</f>
        <v>Cayenne E-hybrid</v>
      </c>
      <c r="D3935" t="s">
        <v>1021</v>
      </c>
      <c r="E3935" t="s">
        <v>2032</v>
      </c>
      <c r="F3935" t="s">
        <v>129</v>
      </c>
      <c r="G3935" s="8">
        <v>465</v>
      </c>
    </row>
    <row r="3936" spans="1:7">
      <c r="A3936" t="s">
        <v>4</v>
      </c>
      <c r="B3936" t="s">
        <v>95</v>
      </c>
      <c r="C3936" t="str">
        <f>_xlfn.XLOOKUP(B3936,'Cijena modela'!$B$2:$B$61,'Cijena modela'!$C$2:$C$61)</f>
        <v>Cayenne E-hybrid</v>
      </c>
      <c r="D3936" t="s">
        <v>1133</v>
      </c>
      <c r="E3936" t="s">
        <v>2034</v>
      </c>
      <c r="F3936" t="s">
        <v>129</v>
      </c>
      <c r="G3936" s="8">
        <v>1552</v>
      </c>
    </row>
    <row r="3937" spans="1:7">
      <c r="A3937" t="s">
        <v>4</v>
      </c>
      <c r="B3937" t="s">
        <v>95</v>
      </c>
      <c r="C3937" t="str">
        <f>_xlfn.XLOOKUP(B3937,'Cijena modela'!$B$2:$B$61,'Cijena modela'!$C$2:$C$61)</f>
        <v>Cayenne E-hybrid</v>
      </c>
      <c r="D3937" t="s">
        <v>1133</v>
      </c>
      <c r="E3937" t="s">
        <v>2036</v>
      </c>
      <c r="F3937" t="s">
        <v>129</v>
      </c>
      <c r="G3937" s="8">
        <v>1479</v>
      </c>
    </row>
    <row r="3938" spans="1:7">
      <c r="A3938" t="s">
        <v>4</v>
      </c>
      <c r="B3938" t="s">
        <v>95</v>
      </c>
      <c r="C3938" t="str">
        <f>_xlfn.XLOOKUP(B3938,'Cijena modela'!$B$2:$B$61,'Cijena modela'!$C$2:$C$61)</f>
        <v>Cayenne E-hybrid</v>
      </c>
      <c r="D3938" t="s">
        <v>1021</v>
      </c>
      <c r="E3938" t="s">
        <v>2040</v>
      </c>
      <c r="F3938" t="s">
        <v>129</v>
      </c>
      <c r="G3938" s="8">
        <v>713</v>
      </c>
    </row>
    <row r="3939" spans="1:7">
      <c r="A3939" t="s">
        <v>4</v>
      </c>
      <c r="B3939" t="s">
        <v>95</v>
      </c>
      <c r="C3939" t="str">
        <f>_xlfn.XLOOKUP(B3939,'Cijena modela'!$B$2:$B$61,'Cijena modela'!$C$2:$C$61)</f>
        <v>Cayenne E-hybrid</v>
      </c>
      <c r="D3939" t="s">
        <v>1021</v>
      </c>
      <c r="E3939" t="s">
        <v>1547</v>
      </c>
      <c r="F3939" t="s">
        <v>129</v>
      </c>
      <c r="G3939" s="8">
        <v>0</v>
      </c>
    </row>
    <row r="3940" spans="1:7">
      <c r="A3940" t="s">
        <v>4</v>
      </c>
      <c r="B3940" t="s">
        <v>95</v>
      </c>
      <c r="C3940" t="str">
        <f>_xlfn.XLOOKUP(B3940,'Cijena modela'!$B$2:$B$61,'Cijena modela'!$C$2:$C$61)</f>
        <v>Cayenne E-hybrid</v>
      </c>
      <c r="D3940" t="s">
        <v>1021</v>
      </c>
      <c r="E3940" t="s">
        <v>1549</v>
      </c>
      <c r="F3940" t="s">
        <v>129</v>
      </c>
      <c r="G3940" s="8">
        <v>0</v>
      </c>
    </row>
    <row r="3941" spans="1:7">
      <c r="A3941" t="s">
        <v>4</v>
      </c>
      <c r="B3941" t="s">
        <v>95</v>
      </c>
      <c r="C3941" t="str">
        <f>_xlfn.XLOOKUP(B3941,'Cijena modela'!$B$2:$B$61,'Cijena modela'!$C$2:$C$61)</f>
        <v>Cayenne E-hybrid</v>
      </c>
      <c r="D3941" t="s">
        <v>1021</v>
      </c>
      <c r="E3941" t="s">
        <v>1553</v>
      </c>
      <c r="F3941" t="s">
        <v>129</v>
      </c>
      <c r="G3941" s="8">
        <v>0</v>
      </c>
    </row>
    <row r="3942" spans="1:7">
      <c r="A3942" t="s">
        <v>4</v>
      </c>
      <c r="B3942" t="s">
        <v>95</v>
      </c>
      <c r="C3942" t="str">
        <f>_xlfn.XLOOKUP(B3942,'Cijena modela'!$B$2:$B$61,'Cijena modela'!$C$2:$C$61)</f>
        <v>Cayenne E-hybrid</v>
      </c>
      <c r="D3942" t="s">
        <v>1021</v>
      </c>
      <c r="E3942" t="s">
        <v>1562</v>
      </c>
      <c r="F3942" t="s">
        <v>129</v>
      </c>
      <c r="G3942" s="8">
        <v>1960</v>
      </c>
    </row>
    <row r="3943" spans="1:7">
      <c r="A3943" t="s">
        <v>4</v>
      </c>
      <c r="B3943" t="s">
        <v>95</v>
      </c>
      <c r="C3943" t="str">
        <f>_xlfn.XLOOKUP(B3943,'Cijena modela'!$B$2:$B$61,'Cijena modela'!$C$2:$C$61)</f>
        <v>Cayenne E-hybrid</v>
      </c>
      <c r="D3943" t="s">
        <v>1133</v>
      </c>
      <c r="E3943" t="s">
        <v>1565</v>
      </c>
      <c r="F3943" t="s">
        <v>129</v>
      </c>
      <c r="G3943" s="8">
        <v>2368</v>
      </c>
    </row>
    <row r="3944" spans="1:7">
      <c r="A3944" t="s">
        <v>4</v>
      </c>
      <c r="B3944" t="s">
        <v>95</v>
      </c>
      <c r="C3944" t="str">
        <f>_xlfn.XLOOKUP(B3944,'Cijena modela'!$B$2:$B$61,'Cijena modela'!$C$2:$C$61)</f>
        <v>Cayenne E-hybrid</v>
      </c>
      <c r="D3944" t="s">
        <v>1021</v>
      </c>
      <c r="E3944" t="s">
        <v>1710</v>
      </c>
      <c r="F3944" t="s">
        <v>129</v>
      </c>
      <c r="G3944" s="8">
        <v>0</v>
      </c>
    </row>
    <row r="3945" spans="1:7">
      <c r="A3945" t="s">
        <v>4</v>
      </c>
      <c r="B3945" t="s">
        <v>95</v>
      </c>
      <c r="C3945" t="str">
        <f>_xlfn.XLOOKUP(B3945,'Cijena modela'!$B$2:$B$61,'Cijena modela'!$C$2:$C$61)</f>
        <v>Cayenne E-hybrid</v>
      </c>
      <c r="D3945" t="s">
        <v>1133</v>
      </c>
      <c r="E3945" t="s">
        <v>1569</v>
      </c>
      <c r="F3945" t="s">
        <v>129</v>
      </c>
      <c r="G3945" s="8">
        <v>894</v>
      </c>
    </row>
    <row r="3946" spans="1:7">
      <c r="A3946" t="s">
        <v>4</v>
      </c>
      <c r="B3946" t="s">
        <v>95</v>
      </c>
      <c r="C3946" t="str">
        <f>_xlfn.XLOOKUP(B3946,'Cijena modela'!$B$2:$B$61,'Cijena modela'!$C$2:$C$61)</f>
        <v>Cayenne E-hybrid</v>
      </c>
      <c r="D3946" t="s">
        <v>1133</v>
      </c>
      <c r="E3946" t="s">
        <v>2046</v>
      </c>
      <c r="F3946" t="s">
        <v>129</v>
      </c>
      <c r="G3946" s="8">
        <v>828</v>
      </c>
    </row>
    <row r="3947" spans="1:7">
      <c r="A3947" t="s">
        <v>4</v>
      </c>
      <c r="B3947" t="s">
        <v>95</v>
      </c>
      <c r="C3947" t="str">
        <f>_xlfn.XLOOKUP(B3947,'Cijena modela'!$B$2:$B$61,'Cijena modela'!$C$2:$C$61)</f>
        <v>Cayenne E-hybrid</v>
      </c>
      <c r="D3947" t="s">
        <v>1021</v>
      </c>
      <c r="E3947" t="s">
        <v>2052</v>
      </c>
      <c r="F3947" t="s">
        <v>129</v>
      </c>
      <c r="G3947" s="8">
        <v>518</v>
      </c>
    </row>
    <row r="3948" spans="1:7">
      <c r="A3948" t="s">
        <v>4</v>
      </c>
      <c r="B3948" t="s">
        <v>95</v>
      </c>
      <c r="C3948" t="str">
        <f>_xlfn.XLOOKUP(B3948,'Cijena modela'!$B$2:$B$61,'Cijena modela'!$C$2:$C$61)</f>
        <v>Cayenne E-hybrid</v>
      </c>
      <c r="D3948" t="s">
        <v>1021</v>
      </c>
      <c r="E3948" t="s">
        <v>1578</v>
      </c>
      <c r="F3948" t="s">
        <v>129</v>
      </c>
      <c r="G3948" s="8">
        <v>8421</v>
      </c>
    </row>
    <row r="3949" spans="1:7">
      <c r="A3949" t="s">
        <v>4</v>
      </c>
      <c r="B3949" t="s">
        <v>95</v>
      </c>
      <c r="C3949" t="str">
        <f>_xlfn.XLOOKUP(B3949,'Cijena modela'!$B$2:$B$61,'Cijena modela'!$C$2:$C$61)</f>
        <v>Cayenne E-hybrid</v>
      </c>
      <c r="D3949" t="s">
        <v>1021</v>
      </c>
      <c r="E3949" t="s">
        <v>2054</v>
      </c>
      <c r="F3949" t="s">
        <v>129</v>
      </c>
      <c r="G3949" s="8">
        <v>713</v>
      </c>
    </row>
    <row r="3950" spans="1:7">
      <c r="A3950" t="s">
        <v>4</v>
      </c>
      <c r="B3950" t="s">
        <v>95</v>
      </c>
      <c r="C3950" t="str">
        <f>_xlfn.XLOOKUP(B3950,'Cijena modela'!$B$2:$B$61,'Cijena modela'!$C$2:$C$61)</f>
        <v>Cayenne E-hybrid</v>
      </c>
      <c r="D3950" t="s">
        <v>1021</v>
      </c>
      <c r="E3950" t="s">
        <v>2056</v>
      </c>
      <c r="F3950" t="s">
        <v>129</v>
      </c>
      <c r="G3950" s="8">
        <v>46</v>
      </c>
    </row>
    <row r="3951" spans="1:7">
      <c r="A3951" t="s">
        <v>4</v>
      </c>
      <c r="B3951" t="s">
        <v>95</v>
      </c>
      <c r="C3951" t="str">
        <f>_xlfn.XLOOKUP(B3951,'Cijena modela'!$B$2:$B$61,'Cijena modela'!$C$2:$C$61)</f>
        <v>Cayenne E-hybrid</v>
      </c>
      <c r="D3951" t="s">
        <v>1021</v>
      </c>
      <c r="E3951" t="s">
        <v>1585</v>
      </c>
      <c r="F3951" t="s">
        <v>129</v>
      </c>
      <c r="G3951" s="8">
        <v>1987</v>
      </c>
    </row>
    <row r="3952" spans="1:7">
      <c r="A3952" t="s">
        <v>4</v>
      </c>
      <c r="B3952" t="s">
        <v>95</v>
      </c>
      <c r="C3952" t="str">
        <f>_xlfn.XLOOKUP(B3952,'Cijena modela'!$B$2:$B$61,'Cijena modela'!$C$2:$C$61)</f>
        <v>Cayenne E-hybrid</v>
      </c>
      <c r="D3952" t="s">
        <v>1021</v>
      </c>
      <c r="E3952" t="s">
        <v>1587</v>
      </c>
      <c r="F3952" t="s">
        <v>129</v>
      </c>
      <c r="G3952" s="8">
        <v>5162</v>
      </c>
    </row>
    <row r="3953" spans="1:7">
      <c r="A3953" t="s">
        <v>4</v>
      </c>
      <c r="B3953" t="s">
        <v>95</v>
      </c>
      <c r="C3953" t="str">
        <f>_xlfn.XLOOKUP(B3953,'Cijena modela'!$B$2:$B$61,'Cijena modela'!$C$2:$C$61)</f>
        <v>Cayenne E-hybrid</v>
      </c>
      <c r="D3953" t="s">
        <v>1021</v>
      </c>
      <c r="E3953" t="s">
        <v>1591</v>
      </c>
      <c r="F3953" t="s">
        <v>129</v>
      </c>
      <c r="G3953" s="8">
        <v>1174</v>
      </c>
    </row>
    <row r="3954" spans="1:7">
      <c r="A3954" t="s">
        <v>4</v>
      </c>
      <c r="B3954" t="s">
        <v>95</v>
      </c>
      <c r="C3954" t="str">
        <f>_xlfn.XLOOKUP(B3954,'Cijena modela'!$B$2:$B$61,'Cijena modela'!$C$2:$C$61)</f>
        <v>Cayenne E-hybrid</v>
      </c>
      <c r="D3954" t="s">
        <v>1133</v>
      </c>
      <c r="E3954" t="s">
        <v>1594</v>
      </c>
      <c r="F3954" t="s">
        <v>129</v>
      </c>
      <c r="G3954" s="8">
        <v>299</v>
      </c>
    </row>
    <row r="3955" spans="1:7">
      <c r="A3955" t="s">
        <v>4</v>
      </c>
      <c r="B3955" t="s">
        <v>93</v>
      </c>
      <c r="C3955" t="str">
        <f>_xlfn.XLOOKUP(B3955,'Cijena modela'!$B$2:$B$61,'Cijena modela'!$C$2:$C$61)</f>
        <v>Cayenne S</v>
      </c>
      <c r="D3955" t="s">
        <v>1021</v>
      </c>
      <c r="E3955" t="s">
        <v>1724</v>
      </c>
      <c r="F3955" t="s">
        <v>129</v>
      </c>
      <c r="G3955" s="8">
        <v>0</v>
      </c>
    </row>
    <row r="3956" spans="1:7">
      <c r="A3956" t="s">
        <v>4</v>
      </c>
      <c r="B3956" t="s">
        <v>93</v>
      </c>
      <c r="C3956" t="str">
        <f>_xlfn.XLOOKUP(B3956,'Cijena modela'!$B$2:$B$61,'Cijena modela'!$C$2:$C$61)</f>
        <v>Cayenne S</v>
      </c>
      <c r="D3956" t="s">
        <v>1021</v>
      </c>
      <c r="E3956" t="s">
        <v>1725</v>
      </c>
      <c r="F3956" t="s">
        <v>129</v>
      </c>
      <c r="G3956" s="8">
        <v>2866</v>
      </c>
    </row>
    <row r="3957" spans="1:7">
      <c r="A3957" t="s">
        <v>4</v>
      </c>
      <c r="B3957" t="s">
        <v>93</v>
      </c>
      <c r="C3957" t="str">
        <f>_xlfn.XLOOKUP(B3957,'Cijena modela'!$B$2:$B$61,'Cijena modela'!$C$2:$C$61)</f>
        <v>Cayenne S</v>
      </c>
      <c r="D3957" t="s">
        <v>1021</v>
      </c>
      <c r="E3957" t="s">
        <v>1094</v>
      </c>
      <c r="F3957" t="s">
        <v>129</v>
      </c>
      <c r="G3957" s="8">
        <v>0</v>
      </c>
    </row>
    <row r="3958" spans="1:7">
      <c r="A3958" t="s">
        <v>4</v>
      </c>
      <c r="B3958" t="s">
        <v>93</v>
      </c>
      <c r="C3958" t="str">
        <f>_xlfn.XLOOKUP(B3958,'Cijena modela'!$B$2:$B$61,'Cijena modela'!$C$2:$C$61)</f>
        <v>Cayenne S</v>
      </c>
      <c r="D3958" t="s">
        <v>1021</v>
      </c>
      <c r="E3958" t="s">
        <v>1726</v>
      </c>
      <c r="F3958" t="s">
        <v>129</v>
      </c>
      <c r="G3958" s="8">
        <v>3382</v>
      </c>
    </row>
    <row r="3959" spans="1:7">
      <c r="A3959" t="s">
        <v>4</v>
      </c>
      <c r="B3959" t="s">
        <v>93</v>
      </c>
      <c r="C3959" t="str">
        <f>_xlfn.XLOOKUP(B3959,'Cijena modela'!$B$2:$B$61,'Cijena modela'!$C$2:$C$61)</f>
        <v>Cayenne S</v>
      </c>
      <c r="D3959" t="s">
        <v>1021</v>
      </c>
      <c r="E3959" t="s">
        <v>1728</v>
      </c>
      <c r="F3959" t="s">
        <v>129</v>
      </c>
      <c r="G3959" s="8">
        <v>3382</v>
      </c>
    </row>
    <row r="3960" spans="1:7">
      <c r="A3960" t="s">
        <v>4</v>
      </c>
      <c r="B3960" t="s">
        <v>93</v>
      </c>
      <c r="C3960" t="str">
        <f>_xlfn.XLOOKUP(B3960,'Cijena modela'!$B$2:$B$61,'Cijena modela'!$C$2:$C$61)</f>
        <v>Cayenne S</v>
      </c>
      <c r="D3960" t="s">
        <v>1024</v>
      </c>
      <c r="E3960" t="s">
        <v>1119</v>
      </c>
      <c r="F3960" t="s">
        <v>129</v>
      </c>
      <c r="G3960" s="8">
        <v>0</v>
      </c>
    </row>
    <row r="3961" spans="1:7">
      <c r="A3961" t="s">
        <v>4</v>
      </c>
      <c r="B3961" t="s">
        <v>93</v>
      </c>
      <c r="C3961" t="str">
        <f>_xlfn.XLOOKUP(B3961,'Cijena modela'!$B$2:$B$61,'Cijena modela'!$C$2:$C$61)</f>
        <v>Cayenne S</v>
      </c>
      <c r="D3961" t="s">
        <v>1021</v>
      </c>
      <c r="E3961" t="s">
        <v>1732</v>
      </c>
      <c r="F3961" t="s">
        <v>129</v>
      </c>
      <c r="G3961" s="8">
        <v>1004</v>
      </c>
    </row>
    <row r="3962" spans="1:7">
      <c r="A3962" t="s">
        <v>4</v>
      </c>
      <c r="B3962" t="s">
        <v>93</v>
      </c>
      <c r="C3962" t="str">
        <f>_xlfn.XLOOKUP(B3962,'Cijena modela'!$B$2:$B$61,'Cijena modela'!$C$2:$C$61)</f>
        <v>Cayenne S</v>
      </c>
      <c r="D3962" t="s">
        <v>1021</v>
      </c>
      <c r="E3962" t="s">
        <v>1734</v>
      </c>
      <c r="F3962" t="s">
        <v>129</v>
      </c>
      <c r="G3962" s="8">
        <v>0</v>
      </c>
    </row>
    <row r="3963" spans="1:7">
      <c r="A3963" t="s">
        <v>4</v>
      </c>
      <c r="B3963" t="s">
        <v>93</v>
      </c>
      <c r="C3963" t="str">
        <f>_xlfn.XLOOKUP(B3963,'Cijena modela'!$B$2:$B$61,'Cijena modela'!$C$2:$C$61)</f>
        <v>Cayenne S</v>
      </c>
      <c r="D3963" t="s">
        <v>1133</v>
      </c>
      <c r="E3963" t="s">
        <v>1134</v>
      </c>
      <c r="F3963" t="s">
        <v>129</v>
      </c>
      <c r="G3963" s="8">
        <v>424</v>
      </c>
    </row>
    <row r="3964" spans="1:7">
      <c r="A3964" t="s">
        <v>4</v>
      </c>
      <c r="B3964" t="s">
        <v>93</v>
      </c>
      <c r="C3964" t="str">
        <f>_xlfn.XLOOKUP(B3964,'Cijena modela'!$B$2:$B$61,'Cijena modela'!$C$2:$C$61)</f>
        <v>Cayenne S</v>
      </c>
      <c r="D3964" t="s">
        <v>1133</v>
      </c>
      <c r="E3964" t="s">
        <v>1136</v>
      </c>
      <c r="F3964" t="s">
        <v>129</v>
      </c>
      <c r="G3964" s="8">
        <v>424</v>
      </c>
    </row>
    <row r="3965" spans="1:7">
      <c r="A3965" t="s">
        <v>4</v>
      </c>
      <c r="B3965" t="s">
        <v>93</v>
      </c>
      <c r="C3965" t="str">
        <f>_xlfn.XLOOKUP(B3965,'Cijena modela'!$B$2:$B$61,'Cijena modela'!$C$2:$C$61)</f>
        <v>Cayenne S</v>
      </c>
      <c r="D3965" t="s">
        <v>1133</v>
      </c>
      <c r="E3965" t="s">
        <v>1736</v>
      </c>
      <c r="F3965" t="s">
        <v>129</v>
      </c>
      <c r="G3965" s="8">
        <v>424</v>
      </c>
    </row>
    <row r="3966" spans="1:7">
      <c r="A3966" t="s">
        <v>4</v>
      </c>
      <c r="B3966" t="s">
        <v>93</v>
      </c>
      <c r="C3966" t="str">
        <f>_xlfn.XLOOKUP(B3966,'Cijena modela'!$B$2:$B$61,'Cijena modela'!$C$2:$C$61)</f>
        <v>Cayenne S</v>
      </c>
      <c r="D3966" t="s">
        <v>1021</v>
      </c>
      <c r="E3966" t="s">
        <v>1738</v>
      </c>
      <c r="F3966" t="s">
        <v>129</v>
      </c>
      <c r="G3966" s="8">
        <v>1246</v>
      </c>
    </row>
    <row r="3967" spans="1:7">
      <c r="A3967" t="s">
        <v>4</v>
      </c>
      <c r="B3967" t="s">
        <v>93</v>
      </c>
      <c r="C3967" t="str">
        <f>_xlfn.XLOOKUP(B3967,'Cijena modela'!$B$2:$B$61,'Cijena modela'!$C$2:$C$61)</f>
        <v>Cayenne S</v>
      </c>
      <c r="D3967" t="s">
        <v>1021</v>
      </c>
      <c r="E3967" t="s">
        <v>1153</v>
      </c>
      <c r="F3967" t="s">
        <v>129</v>
      </c>
      <c r="G3967" s="8">
        <v>1004</v>
      </c>
    </row>
    <row r="3968" spans="1:7">
      <c r="A3968" t="s">
        <v>4</v>
      </c>
      <c r="B3968" t="s">
        <v>93</v>
      </c>
      <c r="C3968" t="str">
        <f>_xlfn.XLOOKUP(B3968,'Cijena modela'!$B$2:$B$61,'Cijena modela'!$C$2:$C$61)</f>
        <v>Cayenne S</v>
      </c>
      <c r="D3968" t="s">
        <v>1021</v>
      </c>
      <c r="E3968" t="s">
        <v>1156</v>
      </c>
      <c r="F3968" t="s">
        <v>129</v>
      </c>
      <c r="G3968" s="8">
        <v>1293</v>
      </c>
    </row>
    <row r="3969" spans="1:7">
      <c r="A3969" t="s">
        <v>4</v>
      </c>
      <c r="B3969" t="s">
        <v>93</v>
      </c>
      <c r="C3969" t="str">
        <f>_xlfn.XLOOKUP(B3969,'Cijena modela'!$B$2:$B$61,'Cijena modela'!$C$2:$C$61)</f>
        <v>Cayenne S</v>
      </c>
      <c r="D3969" t="s">
        <v>1021</v>
      </c>
      <c r="E3969" t="s">
        <v>1162</v>
      </c>
      <c r="F3969" t="s">
        <v>129</v>
      </c>
      <c r="G3969" s="8">
        <v>470</v>
      </c>
    </row>
    <row r="3970" spans="1:7">
      <c r="A3970" t="s">
        <v>4</v>
      </c>
      <c r="B3970" t="s">
        <v>93</v>
      </c>
      <c r="C3970" t="str">
        <f>_xlfn.XLOOKUP(B3970,'Cijena modela'!$B$2:$B$61,'Cijena modela'!$C$2:$C$61)</f>
        <v>Cayenne S</v>
      </c>
      <c r="D3970" t="s">
        <v>1021</v>
      </c>
      <c r="E3970" t="s">
        <v>1740</v>
      </c>
      <c r="F3970" t="s">
        <v>129</v>
      </c>
      <c r="G3970" s="8">
        <v>470</v>
      </c>
    </row>
    <row r="3971" spans="1:7">
      <c r="A3971" t="s">
        <v>4</v>
      </c>
      <c r="B3971" t="s">
        <v>93</v>
      </c>
      <c r="C3971" t="str">
        <f>_xlfn.XLOOKUP(B3971,'Cijena modela'!$B$2:$B$61,'Cijena modela'!$C$2:$C$61)</f>
        <v>Cayenne S</v>
      </c>
      <c r="D3971" t="s">
        <v>1021</v>
      </c>
      <c r="E3971" t="s">
        <v>1742</v>
      </c>
      <c r="F3971" t="s">
        <v>129</v>
      </c>
      <c r="G3971" s="8">
        <v>610</v>
      </c>
    </row>
    <row r="3972" spans="1:7">
      <c r="A3972" t="s">
        <v>4</v>
      </c>
      <c r="B3972" t="s">
        <v>93</v>
      </c>
      <c r="C3972" t="str">
        <f>_xlfn.XLOOKUP(B3972,'Cijena modela'!$B$2:$B$61,'Cijena modela'!$C$2:$C$61)</f>
        <v>Cayenne S</v>
      </c>
      <c r="D3972" t="s">
        <v>1021</v>
      </c>
      <c r="E3972" t="s">
        <v>1744</v>
      </c>
      <c r="F3972" t="s">
        <v>129</v>
      </c>
      <c r="G3972" s="8">
        <v>0</v>
      </c>
    </row>
    <row r="3973" spans="1:7">
      <c r="A3973" t="s">
        <v>4</v>
      </c>
      <c r="B3973" t="s">
        <v>93</v>
      </c>
      <c r="C3973" t="str">
        <f>_xlfn.XLOOKUP(B3973,'Cijena modela'!$B$2:$B$61,'Cijena modela'!$C$2:$C$61)</f>
        <v>Cayenne S</v>
      </c>
      <c r="D3973" t="s">
        <v>1021</v>
      </c>
      <c r="E3973" t="s">
        <v>1746</v>
      </c>
      <c r="F3973" t="s">
        <v>129</v>
      </c>
      <c r="G3973" s="8">
        <v>4257</v>
      </c>
    </row>
    <row r="3974" spans="1:7">
      <c r="A3974" t="s">
        <v>4</v>
      </c>
      <c r="B3974" t="s">
        <v>93</v>
      </c>
      <c r="C3974" t="str">
        <f>_xlfn.XLOOKUP(B3974,'Cijena modela'!$B$2:$B$61,'Cijena modela'!$C$2:$C$61)</f>
        <v>Cayenne S</v>
      </c>
      <c r="D3974" t="s">
        <v>1021</v>
      </c>
      <c r="E3974" t="s">
        <v>1748</v>
      </c>
      <c r="F3974" t="s">
        <v>129</v>
      </c>
      <c r="G3974" s="8">
        <v>4671</v>
      </c>
    </row>
    <row r="3975" spans="1:7">
      <c r="A3975" t="s">
        <v>4</v>
      </c>
      <c r="B3975" t="s">
        <v>93</v>
      </c>
      <c r="C3975" t="str">
        <f>_xlfn.XLOOKUP(B3975,'Cijena modela'!$B$2:$B$61,'Cijena modela'!$C$2:$C$61)</f>
        <v>Cayenne S</v>
      </c>
      <c r="D3975" t="s">
        <v>1021</v>
      </c>
      <c r="E3975" t="s">
        <v>1750</v>
      </c>
      <c r="F3975" t="s">
        <v>129</v>
      </c>
      <c r="G3975" s="8">
        <v>1004</v>
      </c>
    </row>
    <row r="3976" spans="1:7">
      <c r="A3976" t="s">
        <v>4</v>
      </c>
      <c r="B3976" t="s">
        <v>93</v>
      </c>
      <c r="C3976" t="str">
        <f>_xlfn.XLOOKUP(B3976,'Cijena modela'!$B$2:$B$61,'Cijena modela'!$C$2:$C$61)</f>
        <v>Cayenne S</v>
      </c>
      <c r="D3976" t="s">
        <v>1021</v>
      </c>
      <c r="E3976" t="s">
        <v>1752</v>
      </c>
      <c r="F3976" t="s">
        <v>129</v>
      </c>
      <c r="G3976" s="8">
        <v>155</v>
      </c>
    </row>
    <row r="3977" spans="1:7">
      <c r="A3977" t="s">
        <v>4</v>
      </c>
      <c r="B3977" t="s">
        <v>93</v>
      </c>
      <c r="C3977" t="str">
        <f>_xlfn.XLOOKUP(B3977,'Cijena modela'!$B$2:$B$61,'Cijena modela'!$C$2:$C$61)</f>
        <v>Cayenne S</v>
      </c>
      <c r="D3977" t="s">
        <v>1021</v>
      </c>
      <c r="E3977" t="s">
        <v>1190</v>
      </c>
      <c r="F3977" t="s">
        <v>129</v>
      </c>
      <c r="G3977" s="8">
        <v>641</v>
      </c>
    </row>
    <row r="3978" spans="1:7">
      <c r="A3978" t="s">
        <v>4</v>
      </c>
      <c r="B3978" t="s">
        <v>93</v>
      </c>
      <c r="C3978" t="str">
        <f>_xlfn.XLOOKUP(B3978,'Cijena modela'!$B$2:$B$61,'Cijena modela'!$C$2:$C$61)</f>
        <v>Cayenne S</v>
      </c>
      <c r="D3978" t="s">
        <v>1021</v>
      </c>
      <c r="E3978" t="s">
        <v>1200</v>
      </c>
      <c r="F3978" t="s">
        <v>129</v>
      </c>
      <c r="G3978" s="8">
        <v>1117</v>
      </c>
    </row>
    <row r="3979" spans="1:7">
      <c r="A3979" t="s">
        <v>4</v>
      </c>
      <c r="B3979" t="s">
        <v>93</v>
      </c>
      <c r="C3979" t="str">
        <f>_xlfn.XLOOKUP(B3979,'Cijena modela'!$B$2:$B$61,'Cijena modela'!$C$2:$C$61)</f>
        <v>Cayenne S</v>
      </c>
      <c r="D3979" t="s">
        <v>1133</v>
      </c>
      <c r="E3979" t="s">
        <v>1757</v>
      </c>
      <c r="F3979" t="s">
        <v>129</v>
      </c>
      <c r="G3979" s="8">
        <v>424</v>
      </c>
    </row>
    <row r="3980" spans="1:7">
      <c r="A3980" t="s">
        <v>4</v>
      </c>
      <c r="B3980" t="s">
        <v>93</v>
      </c>
      <c r="C3980" t="str">
        <f>_xlfn.XLOOKUP(B3980,'Cijena modela'!$B$2:$B$61,'Cijena modela'!$C$2:$C$61)</f>
        <v>Cayenne S</v>
      </c>
      <c r="D3980" t="s">
        <v>1761</v>
      </c>
      <c r="E3980" t="s">
        <v>1762</v>
      </c>
      <c r="F3980" t="s">
        <v>129</v>
      </c>
      <c r="G3980" s="8">
        <v>1541</v>
      </c>
    </row>
    <row r="3981" spans="1:7">
      <c r="A3981" t="s">
        <v>4</v>
      </c>
      <c r="B3981" t="s">
        <v>93</v>
      </c>
      <c r="C3981" t="str">
        <f>_xlfn.XLOOKUP(B3981,'Cijena modela'!$B$2:$B$61,'Cijena modela'!$C$2:$C$61)</f>
        <v>Cayenne S</v>
      </c>
      <c r="D3981" t="s">
        <v>1214</v>
      </c>
      <c r="E3981" t="s">
        <v>1764</v>
      </c>
      <c r="F3981" t="s">
        <v>129</v>
      </c>
      <c r="G3981" s="8">
        <v>1552</v>
      </c>
    </row>
    <row r="3982" spans="1:7">
      <c r="A3982" t="s">
        <v>4</v>
      </c>
      <c r="B3982" t="s">
        <v>93</v>
      </c>
      <c r="C3982" t="str">
        <f>_xlfn.XLOOKUP(B3982,'Cijena modela'!$B$2:$B$61,'Cijena modela'!$C$2:$C$61)</f>
        <v>Cayenne S</v>
      </c>
      <c r="D3982" t="s">
        <v>1214</v>
      </c>
      <c r="E3982" t="s">
        <v>1766</v>
      </c>
      <c r="F3982" t="s">
        <v>129</v>
      </c>
      <c r="G3982" s="8">
        <v>1221</v>
      </c>
    </row>
    <row r="3983" spans="1:7">
      <c r="A3983" t="s">
        <v>4</v>
      </c>
      <c r="B3983" t="s">
        <v>93</v>
      </c>
      <c r="C3983" t="str">
        <f>_xlfn.XLOOKUP(B3983,'Cijena modela'!$B$2:$B$61,'Cijena modela'!$C$2:$C$61)</f>
        <v>Cayenne S</v>
      </c>
      <c r="D3983" t="s">
        <v>1214</v>
      </c>
      <c r="E3983" t="s">
        <v>1767</v>
      </c>
      <c r="F3983" t="s">
        <v>129</v>
      </c>
      <c r="G3983" s="8">
        <v>1867</v>
      </c>
    </row>
    <row r="3984" spans="1:7">
      <c r="A3984" t="s">
        <v>4</v>
      </c>
      <c r="B3984" t="s">
        <v>93</v>
      </c>
      <c r="C3984" t="str">
        <f>_xlfn.XLOOKUP(B3984,'Cijena modela'!$B$2:$B$61,'Cijena modela'!$C$2:$C$61)</f>
        <v>Cayenne S</v>
      </c>
      <c r="D3984" t="s">
        <v>1214</v>
      </c>
      <c r="E3984" t="s">
        <v>1769</v>
      </c>
      <c r="F3984" t="s">
        <v>129</v>
      </c>
      <c r="G3984" s="8">
        <v>1185</v>
      </c>
    </row>
    <row r="3985" spans="1:7">
      <c r="A3985" t="s">
        <v>4</v>
      </c>
      <c r="B3985" t="s">
        <v>93</v>
      </c>
      <c r="C3985" t="str">
        <f>_xlfn.XLOOKUP(B3985,'Cijena modela'!$B$2:$B$61,'Cijena modela'!$C$2:$C$61)</f>
        <v>Cayenne S</v>
      </c>
      <c r="D3985" t="s">
        <v>1214</v>
      </c>
      <c r="E3985" t="s">
        <v>1771</v>
      </c>
      <c r="F3985" t="s">
        <v>129</v>
      </c>
      <c r="G3985" s="8">
        <v>2281</v>
      </c>
    </row>
    <row r="3986" spans="1:7">
      <c r="A3986" t="s">
        <v>4</v>
      </c>
      <c r="B3986" t="s">
        <v>93</v>
      </c>
      <c r="C3986" t="str">
        <f>_xlfn.XLOOKUP(B3986,'Cijena modela'!$B$2:$B$61,'Cijena modela'!$C$2:$C$61)</f>
        <v>Cayenne S</v>
      </c>
      <c r="D3986" t="s">
        <v>1021</v>
      </c>
      <c r="E3986" t="s">
        <v>1773</v>
      </c>
      <c r="F3986" t="s">
        <v>129</v>
      </c>
      <c r="G3986" s="8">
        <v>3382</v>
      </c>
    </row>
    <row r="3987" spans="1:7">
      <c r="A3987" t="s">
        <v>4</v>
      </c>
      <c r="B3987" t="s">
        <v>93</v>
      </c>
      <c r="C3987" t="str">
        <f>_xlfn.XLOOKUP(B3987,'Cijena modela'!$B$2:$B$61,'Cijena modela'!$C$2:$C$61)</f>
        <v>Cayenne S</v>
      </c>
      <c r="D3987" t="s">
        <v>1021</v>
      </c>
      <c r="E3987" t="s">
        <v>1775</v>
      </c>
      <c r="F3987" t="s">
        <v>129</v>
      </c>
      <c r="G3987" s="8">
        <v>3382</v>
      </c>
    </row>
    <row r="3988" spans="1:7">
      <c r="A3988" t="s">
        <v>4</v>
      </c>
      <c r="B3988" t="s">
        <v>93</v>
      </c>
      <c r="C3988" t="str">
        <f>_xlfn.XLOOKUP(B3988,'Cijena modela'!$B$2:$B$61,'Cijena modela'!$C$2:$C$61)</f>
        <v>Cayenne S</v>
      </c>
      <c r="D3988" t="s">
        <v>1021</v>
      </c>
      <c r="E3988" t="s">
        <v>1777</v>
      </c>
      <c r="F3988" t="s">
        <v>129</v>
      </c>
      <c r="G3988" s="8">
        <v>3382</v>
      </c>
    </row>
    <row r="3989" spans="1:7">
      <c r="A3989" t="s">
        <v>4</v>
      </c>
      <c r="B3989" t="s">
        <v>93</v>
      </c>
      <c r="C3989" t="str">
        <f>_xlfn.XLOOKUP(B3989,'Cijena modela'!$B$2:$B$61,'Cijena modela'!$C$2:$C$61)</f>
        <v>Cayenne S</v>
      </c>
      <c r="D3989" t="s">
        <v>1021</v>
      </c>
      <c r="E3989" t="s">
        <v>1235</v>
      </c>
      <c r="F3989" t="s">
        <v>129</v>
      </c>
      <c r="G3989" s="8">
        <v>299</v>
      </c>
    </row>
    <row r="3990" spans="1:7">
      <c r="A3990" t="s">
        <v>4</v>
      </c>
      <c r="B3990" t="s">
        <v>93</v>
      </c>
      <c r="C3990" t="str">
        <f>_xlfn.XLOOKUP(B3990,'Cijena modela'!$B$2:$B$61,'Cijena modela'!$C$2:$C$61)</f>
        <v>Cayenne S</v>
      </c>
      <c r="D3990" t="s">
        <v>1133</v>
      </c>
      <c r="E3990" t="s">
        <v>1239</v>
      </c>
      <c r="F3990" t="s">
        <v>129</v>
      </c>
      <c r="G3990" s="8">
        <v>104</v>
      </c>
    </row>
    <row r="3991" spans="1:7">
      <c r="A3991" t="s">
        <v>4</v>
      </c>
      <c r="B3991" t="s">
        <v>93</v>
      </c>
      <c r="C3991" t="str">
        <f>_xlfn.XLOOKUP(B3991,'Cijena modela'!$B$2:$B$61,'Cijena modela'!$C$2:$C$61)</f>
        <v>Cayenne S</v>
      </c>
      <c r="D3991" t="s">
        <v>1021</v>
      </c>
      <c r="E3991" t="s">
        <v>1245</v>
      </c>
      <c r="F3991" t="s">
        <v>129</v>
      </c>
      <c r="G3991" s="8">
        <v>352</v>
      </c>
    </row>
    <row r="3992" spans="1:7">
      <c r="A3992" t="s">
        <v>4</v>
      </c>
      <c r="B3992" t="s">
        <v>93</v>
      </c>
      <c r="C3992" t="str">
        <f>_xlfn.XLOOKUP(B3992,'Cijena modela'!$B$2:$B$61,'Cijena modela'!$C$2:$C$61)</f>
        <v>Cayenne S</v>
      </c>
      <c r="D3992" t="s">
        <v>1021</v>
      </c>
      <c r="E3992" t="s">
        <v>1783</v>
      </c>
      <c r="F3992" t="s">
        <v>129</v>
      </c>
      <c r="G3992" s="8">
        <v>248</v>
      </c>
    </row>
    <row r="3993" spans="1:7">
      <c r="A3993" t="s">
        <v>4</v>
      </c>
      <c r="B3993" t="s">
        <v>93</v>
      </c>
      <c r="C3993" t="str">
        <f>_xlfn.XLOOKUP(B3993,'Cijena modela'!$B$2:$B$61,'Cijena modela'!$C$2:$C$61)</f>
        <v>Cayenne S</v>
      </c>
      <c r="D3993" t="s">
        <v>1021</v>
      </c>
      <c r="E3993" t="s">
        <v>1784</v>
      </c>
      <c r="F3993" t="s">
        <v>129</v>
      </c>
      <c r="G3993" s="8">
        <v>0</v>
      </c>
    </row>
    <row r="3994" spans="1:7">
      <c r="A3994" t="s">
        <v>4</v>
      </c>
      <c r="B3994" t="s">
        <v>93</v>
      </c>
      <c r="C3994" t="str">
        <f>_xlfn.XLOOKUP(B3994,'Cijena modela'!$B$2:$B$61,'Cijena modela'!$C$2:$C$61)</f>
        <v>Cayenne S</v>
      </c>
      <c r="D3994" t="s">
        <v>1021</v>
      </c>
      <c r="E3994" t="s">
        <v>1258</v>
      </c>
      <c r="F3994" t="s">
        <v>129</v>
      </c>
      <c r="G3994" s="8">
        <v>1246</v>
      </c>
    </row>
    <row r="3995" spans="1:7">
      <c r="A3995" t="s">
        <v>4</v>
      </c>
      <c r="B3995" t="s">
        <v>93</v>
      </c>
      <c r="C3995" t="str">
        <f>_xlfn.XLOOKUP(B3995,'Cijena modela'!$B$2:$B$61,'Cijena modela'!$C$2:$C$61)</f>
        <v>Cayenne S</v>
      </c>
      <c r="D3995" t="s">
        <v>1021</v>
      </c>
      <c r="E3995" t="s">
        <v>1260</v>
      </c>
      <c r="F3995" t="s">
        <v>129</v>
      </c>
      <c r="G3995" s="8">
        <v>915</v>
      </c>
    </row>
    <row r="3996" spans="1:7">
      <c r="A3996" t="s">
        <v>4</v>
      </c>
      <c r="B3996" t="s">
        <v>93</v>
      </c>
      <c r="C3996" t="str">
        <f>_xlfn.XLOOKUP(B3996,'Cijena modela'!$B$2:$B$61,'Cijena modela'!$C$2:$C$61)</f>
        <v>Cayenne S</v>
      </c>
      <c r="D3996" t="s">
        <v>1021</v>
      </c>
      <c r="E3996" t="s">
        <v>1787</v>
      </c>
      <c r="F3996" t="s">
        <v>129</v>
      </c>
      <c r="G3996" s="8">
        <v>0</v>
      </c>
    </row>
    <row r="3997" spans="1:7">
      <c r="A3997" t="s">
        <v>4</v>
      </c>
      <c r="B3997" t="s">
        <v>93</v>
      </c>
      <c r="C3997" t="str">
        <f>_xlfn.XLOOKUP(B3997,'Cijena modela'!$B$2:$B$61,'Cijena modela'!$C$2:$C$61)</f>
        <v>Cayenne S</v>
      </c>
      <c r="D3997" t="s">
        <v>1021</v>
      </c>
      <c r="E3997" t="s">
        <v>1266</v>
      </c>
      <c r="F3997" t="s">
        <v>129</v>
      </c>
      <c r="G3997" s="8">
        <v>0</v>
      </c>
    </row>
    <row r="3998" spans="1:7">
      <c r="A3998" t="s">
        <v>4</v>
      </c>
      <c r="B3998" t="s">
        <v>93</v>
      </c>
      <c r="C3998" t="str">
        <f>_xlfn.XLOOKUP(B3998,'Cijena modela'!$B$2:$B$61,'Cijena modela'!$C$2:$C$61)</f>
        <v>Cayenne S</v>
      </c>
      <c r="D3998" t="s">
        <v>1021</v>
      </c>
      <c r="E3998" t="s">
        <v>1788</v>
      </c>
      <c r="F3998" t="s">
        <v>129</v>
      </c>
      <c r="G3998" s="8">
        <v>0</v>
      </c>
    </row>
    <row r="3999" spans="1:7">
      <c r="A3999" t="s">
        <v>4</v>
      </c>
      <c r="B3999" t="s">
        <v>93</v>
      </c>
      <c r="C3999" t="str">
        <f>_xlfn.XLOOKUP(B3999,'Cijena modela'!$B$2:$B$61,'Cijena modela'!$C$2:$C$61)</f>
        <v>Cayenne S</v>
      </c>
      <c r="D3999" t="s">
        <v>1021</v>
      </c>
      <c r="E3999" t="s">
        <v>1268</v>
      </c>
      <c r="F3999" t="s">
        <v>129</v>
      </c>
      <c r="G3999" s="8">
        <v>0</v>
      </c>
    </row>
    <row r="4000" spans="1:7">
      <c r="A4000" t="s">
        <v>4</v>
      </c>
      <c r="B4000" t="s">
        <v>93</v>
      </c>
      <c r="C4000" t="str">
        <f>_xlfn.XLOOKUP(B4000,'Cijena modela'!$B$2:$B$61,'Cijena modela'!$C$2:$C$61)</f>
        <v>Cayenne S</v>
      </c>
      <c r="D4000" t="s">
        <v>1021</v>
      </c>
      <c r="E4000" t="s">
        <v>1790</v>
      </c>
      <c r="F4000" t="s">
        <v>129</v>
      </c>
      <c r="G4000" s="8">
        <v>0</v>
      </c>
    </row>
    <row r="4001" spans="1:7">
      <c r="A4001" t="s">
        <v>4</v>
      </c>
      <c r="B4001" t="s">
        <v>93</v>
      </c>
      <c r="C4001" t="str">
        <f>_xlfn.XLOOKUP(B4001,'Cijena modela'!$B$2:$B$61,'Cijena modela'!$C$2:$C$61)</f>
        <v>Cayenne S</v>
      </c>
      <c r="D4001" t="s">
        <v>1021</v>
      </c>
      <c r="E4001" t="s">
        <v>1792</v>
      </c>
      <c r="F4001" t="s">
        <v>129</v>
      </c>
      <c r="G4001" s="8">
        <v>0</v>
      </c>
    </row>
    <row r="4002" spans="1:7">
      <c r="A4002" t="s">
        <v>4</v>
      </c>
      <c r="B4002" t="s">
        <v>93</v>
      </c>
      <c r="C4002" t="str">
        <f>_xlfn.XLOOKUP(B4002,'Cijena modela'!$B$2:$B$61,'Cijena modela'!$C$2:$C$61)</f>
        <v>Cayenne S</v>
      </c>
      <c r="D4002" t="s">
        <v>1021</v>
      </c>
      <c r="E4002" t="s">
        <v>1270</v>
      </c>
      <c r="F4002" t="s">
        <v>129</v>
      </c>
      <c r="G4002" s="8">
        <v>0</v>
      </c>
    </row>
    <row r="4003" spans="1:7">
      <c r="A4003" t="s">
        <v>4</v>
      </c>
      <c r="B4003" t="s">
        <v>93</v>
      </c>
      <c r="C4003" t="str">
        <f>_xlfn.XLOOKUP(B4003,'Cijena modela'!$B$2:$B$61,'Cijena modela'!$C$2:$C$61)</f>
        <v>Cayenne S</v>
      </c>
      <c r="D4003" t="s">
        <v>1133</v>
      </c>
      <c r="E4003" t="s">
        <v>1274</v>
      </c>
      <c r="F4003" t="s">
        <v>129</v>
      </c>
      <c r="G4003" s="8">
        <v>248</v>
      </c>
    </row>
    <row r="4004" spans="1:7">
      <c r="A4004" t="s">
        <v>4</v>
      </c>
      <c r="B4004" t="s">
        <v>93</v>
      </c>
      <c r="C4004" t="str">
        <f>_xlfn.XLOOKUP(B4004,'Cijena modela'!$B$2:$B$61,'Cijena modela'!$C$2:$C$61)</f>
        <v>Cayenne S</v>
      </c>
      <c r="D4004" t="s">
        <v>1133</v>
      </c>
      <c r="E4004" t="s">
        <v>1794</v>
      </c>
      <c r="F4004" t="s">
        <v>129</v>
      </c>
      <c r="G4004" s="8">
        <v>465</v>
      </c>
    </row>
    <row r="4005" spans="1:7">
      <c r="A4005" t="s">
        <v>4</v>
      </c>
      <c r="B4005" t="s">
        <v>93</v>
      </c>
      <c r="C4005" t="str">
        <f>_xlfn.XLOOKUP(B4005,'Cijena modela'!$B$2:$B$61,'Cijena modela'!$C$2:$C$61)</f>
        <v>Cayenne S</v>
      </c>
      <c r="D4005" t="s">
        <v>1133</v>
      </c>
      <c r="E4005" t="s">
        <v>1276</v>
      </c>
      <c r="F4005" t="s">
        <v>129</v>
      </c>
      <c r="G4005" s="8">
        <v>465</v>
      </c>
    </row>
    <row r="4006" spans="1:7">
      <c r="A4006" t="s">
        <v>4</v>
      </c>
      <c r="B4006" t="s">
        <v>93</v>
      </c>
      <c r="C4006" t="str">
        <f>_xlfn.XLOOKUP(B4006,'Cijena modela'!$B$2:$B$61,'Cijena modela'!$C$2:$C$61)</f>
        <v>Cayenne S</v>
      </c>
      <c r="D4006" t="s">
        <v>1133</v>
      </c>
      <c r="E4006" t="s">
        <v>1278</v>
      </c>
      <c r="F4006" t="s">
        <v>129</v>
      </c>
      <c r="G4006" s="8">
        <v>465</v>
      </c>
    </row>
    <row r="4007" spans="1:7">
      <c r="A4007" t="s">
        <v>4</v>
      </c>
      <c r="B4007" t="s">
        <v>93</v>
      </c>
      <c r="C4007" t="str">
        <f>_xlfn.XLOOKUP(B4007,'Cijena modela'!$B$2:$B$61,'Cijena modela'!$C$2:$C$61)</f>
        <v>Cayenne S</v>
      </c>
      <c r="D4007" t="s">
        <v>1021</v>
      </c>
      <c r="E4007" t="s">
        <v>1285</v>
      </c>
      <c r="F4007" t="s">
        <v>129</v>
      </c>
      <c r="G4007" s="8">
        <v>0</v>
      </c>
    </row>
    <row r="4008" spans="1:7">
      <c r="A4008" t="s">
        <v>4</v>
      </c>
      <c r="B4008" t="s">
        <v>93</v>
      </c>
      <c r="C4008" t="str">
        <f>_xlfn.XLOOKUP(B4008,'Cijena modela'!$B$2:$B$61,'Cijena modela'!$C$2:$C$61)</f>
        <v>Cayenne S</v>
      </c>
      <c r="D4008" t="s">
        <v>1021</v>
      </c>
      <c r="E4008" t="s">
        <v>1797</v>
      </c>
      <c r="F4008" t="s">
        <v>129</v>
      </c>
      <c r="G4008" s="8">
        <v>2069</v>
      </c>
    </row>
    <row r="4009" spans="1:7">
      <c r="A4009" t="s">
        <v>4</v>
      </c>
      <c r="B4009" t="s">
        <v>93</v>
      </c>
      <c r="C4009" t="str">
        <f>_xlfn.XLOOKUP(B4009,'Cijena modela'!$B$2:$B$61,'Cijena modela'!$C$2:$C$61)</f>
        <v>Cayenne S</v>
      </c>
      <c r="D4009" t="s">
        <v>1021</v>
      </c>
      <c r="E4009" t="s">
        <v>1287</v>
      </c>
      <c r="F4009" t="s">
        <v>129</v>
      </c>
      <c r="G4009" s="8">
        <v>248</v>
      </c>
    </row>
    <row r="4010" spans="1:7">
      <c r="A4010" t="s">
        <v>4</v>
      </c>
      <c r="B4010" t="s">
        <v>93</v>
      </c>
      <c r="C4010" t="str">
        <f>_xlfn.XLOOKUP(B4010,'Cijena modela'!$B$2:$B$61,'Cijena modela'!$C$2:$C$61)</f>
        <v>Cayenne S</v>
      </c>
      <c r="D4010" t="s">
        <v>1133</v>
      </c>
      <c r="E4010" t="s">
        <v>1802</v>
      </c>
      <c r="F4010" t="s">
        <v>129</v>
      </c>
      <c r="G4010" s="8">
        <v>518</v>
      </c>
    </row>
    <row r="4011" spans="1:7">
      <c r="A4011" t="s">
        <v>4</v>
      </c>
      <c r="B4011" t="s">
        <v>93</v>
      </c>
      <c r="C4011" t="str">
        <f>_xlfn.XLOOKUP(B4011,'Cijena modela'!$B$2:$B$61,'Cijena modela'!$C$2:$C$61)</f>
        <v>Cayenne S</v>
      </c>
      <c r="D4011" t="s">
        <v>1133</v>
      </c>
      <c r="E4011" t="s">
        <v>1300</v>
      </c>
      <c r="F4011" t="s">
        <v>129</v>
      </c>
      <c r="G4011" s="8">
        <v>518</v>
      </c>
    </row>
    <row r="4012" spans="1:7">
      <c r="A4012" t="s">
        <v>4</v>
      </c>
      <c r="B4012" t="s">
        <v>93</v>
      </c>
      <c r="C4012" t="str">
        <f>_xlfn.XLOOKUP(B4012,'Cijena modela'!$B$2:$B$61,'Cijena modela'!$C$2:$C$61)</f>
        <v>Cayenne S</v>
      </c>
      <c r="D4012" t="s">
        <v>1021</v>
      </c>
      <c r="E4012" t="s">
        <v>1804</v>
      </c>
      <c r="F4012" t="s">
        <v>129</v>
      </c>
      <c r="G4012" s="8">
        <v>937</v>
      </c>
    </row>
    <row r="4013" spans="1:7">
      <c r="A4013" t="s">
        <v>4</v>
      </c>
      <c r="B4013" t="s">
        <v>93</v>
      </c>
      <c r="C4013" t="str">
        <f>_xlfn.XLOOKUP(B4013,'Cijena modela'!$B$2:$B$61,'Cijena modela'!$C$2:$C$61)</f>
        <v>Cayenne S</v>
      </c>
      <c r="D4013" t="s">
        <v>1021</v>
      </c>
      <c r="E4013" t="s">
        <v>1302</v>
      </c>
      <c r="F4013" t="s">
        <v>129</v>
      </c>
      <c r="G4013" s="8">
        <v>434</v>
      </c>
    </row>
    <row r="4014" spans="1:7">
      <c r="A4014" t="s">
        <v>4</v>
      </c>
      <c r="B4014" t="s">
        <v>93</v>
      </c>
      <c r="C4014" t="str">
        <f>_xlfn.XLOOKUP(B4014,'Cijena modela'!$B$2:$B$61,'Cijena modela'!$C$2:$C$61)</f>
        <v>Cayenne S</v>
      </c>
      <c r="D4014" t="s">
        <v>1021</v>
      </c>
      <c r="E4014" t="s">
        <v>1304</v>
      </c>
      <c r="F4014" t="s">
        <v>129</v>
      </c>
      <c r="G4014" s="8">
        <v>501</v>
      </c>
    </row>
    <row r="4015" spans="1:7">
      <c r="A4015" t="s">
        <v>4</v>
      </c>
      <c r="B4015" t="s">
        <v>93</v>
      </c>
      <c r="C4015" t="str">
        <f>_xlfn.XLOOKUP(B4015,'Cijena modela'!$B$2:$B$61,'Cijena modela'!$C$2:$C$61)</f>
        <v>Cayenne S</v>
      </c>
      <c r="D4015" t="s">
        <v>1021</v>
      </c>
      <c r="E4015" t="s">
        <v>1306</v>
      </c>
      <c r="F4015" t="s">
        <v>129</v>
      </c>
      <c r="G4015" s="8">
        <v>1438</v>
      </c>
    </row>
    <row r="4016" spans="1:7">
      <c r="A4016" t="s">
        <v>4</v>
      </c>
      <c r="B4016" t="s">
        <v>93</v>
      </c>
      <c r="C4016" t="str">
        <f>_xlfn.XLOOKUP(B4016,'Cijena modela'!$B$2:$B$61,'Cijena modela'!$C$2:$C$61)</f>
        <v>Cayenne S</v>
      </c>
      <c r="D4016" t="s">
        <v>1021</v>
      </c>
      <c r="E4016" t="s">
        <v>1806</v>
      </c>
      <c r="F4016" t="s">
        <v>129</v>
      </c>
      <c r="G4016" s="8">
        <v>1510</v>
      </c>
    </row>
    <row r="4017" spans="1:7">
      <c r="A4017" t="s">
        <v>4</v>
      </c>
      <c r="B4017" t="s">
        <v>93</v>
      </c>
      <c r="C4017" t="str">
        <f>_xlfn.XLOOKUP(B4017,'Cijena modela'!$B$2:$B$61,'Cijena modela'!$C$2:$C$61)</f>
        <v>Cayenne S</v>
      </c>
      <c r="D4017" t="s">
        <v>1133</v>
      </c>
      <c r="E4017" t="s">
        <v>1808</v>
      </c>
      <c r="F4017" t="s">
        <v>129</v>
      </c>
      <c r="G4017" s="8">
        <v>3471</v>
      </c>
    </row>
    <row r="4018" spans="1:7">
      <c r="A4018" t="s">
        <v>4</v>
      </c>
      <c r="B4018" t="s">
        <v>93</v>
      </c>
      <c r="C4018" t="str">
        <f>_xlfn.XLOOKUP(B4018,'Cijena modela'!$B$2:$B$61,'Cijena modela'!$C$2:$C$61)</f>
        <v>Cayenne S</v>
      </c>
      <c r="D4018" t="s">
        <v>1133</v>
      </c>
      <c r="E4018" t="s">
        <v>1810</v>
      </c>
      <c r="F4018" t="s">
        <v>129</v>
      </c>
      <c r="G4018" s="8">
        <v>3471</v>
      </c>
    </row>
    <row r="4019" spans="1:7">
      <c r="A4019" t="s">
        <v>4</v>
      </c>
      <c r="B4019" t="s">
        <v>93</v>
      </c>
      <c r="C4019" t="str">
        <f>_xlfn.XLOOKUP(B4019,'Cijena modela'!$B$2:$B$61,'Cijena modela'!$C$2:$C$61)</f>
        <v>Cayenne S</v>
      </c>
      <c r="D4019" t="s">
        <v>1024</v>
      </c>
      <c r="E4019" t="s">
        <v>1812</v>
      </c>
      <c r="F4019" t="s">
        <v>129</v>
      </c>
      <c r="G4019" s="8">
        <v>207</v>
      </c>
    </row>
    <row r="4020" spans="1:7">
      <c r="A4020" t="s">
        <v>4</v>
      </c>
      <c r="B4020" t="s">
        <v>93</v>
      </c>
      <c r="C4020" t="str">
        <f>_xlfn.XLOOKUP(B4020,'Cijena modela'!$B$2:$B$61,'Cijena modela'!$C$2:$C$61)</f>
        <v>Cayenne S</v>
      </c>
      <c r="D4020" t="s">
        <v>1024</v>
      </c>
      <c r="E4020" t="s">
        <v>1813</v>
      </c>
      <c r="F4020" t="s">
        <v>129</v>
      </c>
      <c r="G4020" s="8">
        <v>403</v>
      </c>
    </row>
    <row r="4021" spans="1:7">
      <c r="A4021" t="s">
        <v>4</v>
      </c>
      <c r="B4021" t="s">
        <v>93</v>
      </c>
      <c r="C4021" t="str">
        <f>_xlfn.XLOOKUP(B4021,'Cijena modela'!$B$2:$B$61,'Cijena modela'!$C$2:$C$61)</f>
        <v>Cayenne S</v>
      </c>
      <c r="D4021" t="s">
        <v>1024</v>
      </c>
      <c r="E4021" t="s">
        <v>1815</v>
      </c>
      <c r="F4021" t="s">
        <v>129</v>
      </c>
      <c r="G4021" s="8">
        <v>0</v>
      </c>
    </row>
    <row r="4022" spans="1:7">
      <c r="A4022" t="s">
        <v>4</v>
      </c>
      <c r="B4022" t="s">
        <v>93</v>
      </c>
      <c r="C4022" t="str">
        <f>_xlfn.XLOOKUP(B4022,'Cijena modela'!$B$2:$B$61,'Cijena modela'!$C$2:$C$61)</f>
        <v>Cayenne S</v>
      </c>
      <c r="D4022" t="s">
        <v>1024</v>
      </c>
      <c r="E4022" t="s">
        <v>1817</v>
      </c>
      <c r="F4022" t="s">
        <v>129</v>
      </c>
      <c r="G4022" s="8">
        <v>0</v>
      </c>
    </row>
    <row r="4023" spans="1:7">
      <c r="A4023" t="s">
        <v>4</v>
      </c>
      <c r="B4023" t="s">
        <v>93</v>
      </c>
      <c r="C4023" t="str">
        <f>_xlfn.XLOOKUP(B4023,'Cijena modela'!$B$2:$B$61,'Cijena modela'!$C$2:$C$61)</f>
        <v>Cayenne S</v>
      </c>
      <c r="D4023" t="s">
        <v>1024</v>
      </c>
      <c r="E4023" t="s">
        <v>1819</v>
      </c>
      <c r="F4023" t="s">
        <v>129</v>
      </c>
      <c r="G4023" s="8">
        <v>176</v>
      </c>
    </row>
    <row r="4024" spans="1:7">
      <c r="A4024" t="s">
        <v>4</v>
      </c>
      <c r="B4024" t="s">
        <v>93</v>
      </c>
      <c r="C4024" t="str">
        <f>_xlfn.XLOOKUP(B4024,'Cijena modela'!$B$2:$B$61,'Cijena modela'!$C$2:$C$61)</f>
        <v>Cayenne S</v>
      </c>
      <c r="D4024" t="s">
        <v>1024</v>
      </c>
      <c r="E4024" t="s">
        <v>1820</v>
      </c>
      <c r="F4024" t="s">
        <v>129</v>
      </c>
      <c r="G4024" s="8">
        <v>822</v>
      </c>
    </row>
    <row r="4025" spans="1:7">
      <c r="A4025" t="s">
        <v>4</v>
      </c>
      <c r="B4025" t="s">
        <v>93</v>
      </c>
      <c r="C4025" t="str">
        <f>_xlfn.XLOOKUP(B4025,'Cijena modela'!$B$2:$B$61,'Cijena modela'!$C$2:$C$61)</f>
        <v>Cayenne S</v>
      </c>
      <c r="D4025" t="s">
        <v>1024</v>
      </c>
      <c r="E4025" t="s">
        <v>1821</v>
      </c>
      <c r="F4025" t="s">
        <v>129</v>
      </c>
      <c r="G4025" s="8">
        <v>822</v>
      </c>
    </row>
    <row r="4026" spans="1:7">
      <c r="A4026" t="s">
        <v>4</v>
      </c>
      <c r="B4026" t="s">
        <v>93</v>
      </c>
      <c r="C4026" t="str">
        <f>_xlfn.XLOOKUP(B4026,'Cijena modela'!$B$2:$B$61,'Cijena modela'!$C$2:$C$61)</f>
        <v>Cayenne S</v>
      </c>
      <c r="D4026" t="s">
        <v>1024</v>
      </c>
      <c r="E4026" t="s">
        <v>1823</v>
      </c>
      <c r="F4026" t="s">
        <v>129</v>
      </c>
      <c r="G4026" s="8">
        <v>822</v>
      </c>
    </row>
    <row r="4027" spans="1:7">
      <c r="A4027" t="s">
        <v>4</v>
      </c>
      <c r="B4027" t="s">
        <v>93</v>
      </c>
      <c r="C4027" t="str">
        <f>_xlfn.XLOOKUP(B4027,'Cijena modela'!$B$2:$B$61,'Cijena modela'!$C$2:$C$61)</f>
        <v>Cayenne S</v>
      </c>
      <c r="D4027" t="s">
        <v>1024</v>
      </c>
      <c r="E4027" t="s">
        <v>1825</v>
      </c>
      <c r="F4027" t="s">
        <v>129</v>
      </c>
      <c r="G4027" s="8">
        <v>321</v>
      </c>
    </row>
    <row r="4028" spans="1:7">
      <c r="A4028" t="s">
        <v>4</v>
      </c>
      <c r="B4028" t="s">
        <v>93</v>
      </c>
      <c r="C4028" t="str">
        <f>_xlfn.XLOOKUP(B4028,'Cijena modela'!$B$2:$B$61,'Cijena modela'!$C$2:$C$61)</f>
        <v>Cayenne S</v>
      </c>
      <c r="D4028" t="s">
        <v>1024</v>
      </c>
      <c r="E4028" t="s">
        <v>1827</v>
      </c>
      <c r="F4028" t="s">
        <v>129</v>
      </c>
      <c r="G4028" s="8">
        <v>621</v>
      </c>
    </row>
    <row r="4029" spans="1:7">
      <c r="A4029" t="s">
        <v>4</v>
      </c>
      <c r="B4029" t="s">
        <v>93</v>
      </c>
      <c r="C4029" t="str">
        <f>_xlfn.XLOOKUP(B4029,'Cijena modela'!$B$2:$B$61,'Cijena modela'!$C$2:$C$61)</f>
        <v>Cayenne S</v>
      </c>
      <c r="D4029" t="s">
        <v>1024</v>
      </c>
      <c r="E4029" t="s">
        <v>1829</v>
      </c>
      <c r="F4029" t="s">
        <v>129</v>
      </c>
      <c r="G4029" s="8">
        <v>1655</v>
      </c>
    </row>
    <row r="4030" spans="1:7">
      <c r="A4030" t="s">
        <v>4</v>
      </c>
      <c r="B4030" t="s">
        <v>93</v>
      </c>
      <c r="C4030" t="str">
        <f>_xlfn.XLOOKUP(B4030,'Cijena modela'!$B$2:$B$61,'Cijena modela'!$C$2:$C$61)</f>
        <v>Cayenne S</v>
      </c>
      <c r="D4030" t="s">
        <v>1024</v>
      </c>
      <c r="E4030" t="s">
        <v>1830</v>
      </c>
      <c r="F4030" t="s">
        <v>129</v>
      </c>
      <c r="G4030" s="8">
        <v>672</v>
      </c>
    </row>
    <row r="4031" spans="1:7">
      <c r="A4031" t="s">
        <v>4</v>
      </c>
      <c r="B4031" t="s">
        <v>93</v>
      </c>
      <c r="C4031" t="str">
        <f>_xlfn.XLOOKUP(B4031,'Cijena modela'!$B$2:$B$61,'Cijena modela'!$C$2:$C$61)</f>
        <v>Cayenne S</v>
      </c>
      <c r="D4031" t="s">
        <v>1024</v>
      </c>
      <c r="E4031" t="s">
        <v>1831</v>
      </c>
      <c r="F4031" t="s">
        <v>129</v>
      </c>
      <c r="G4031" s="8">
        <v>672</v>
      </c>
    </row>
    <row r="4032" spans="1:7">
      <c r="A4032" t="s">
        <v>4</v>
      </c>
      <c r="B4032" t="s">
        <v>93</v>
      </c>
      <c r="C4032" t="str">
        <f>_xlfn.XLOOKUP(B4032,'Cijena modela'!$B$2:$B$61,'Cijena modela'!$C$2:$C$61)</f>
        <v>Cayenne S</v>
      </c>
      <c r="D4032" t="s">
        <v>1024</v>
      </c>
      <c r="E4032" t="s">
        <v>1833</v>
      </c>
      <c r="F4032" t="s">
        <v>129</v>
      </c>
      <c r="G4032" s="8">
        <v>973</v>
      </c>
    </row>
    <row r="4033" spans="1:7">
      <c r="A4033" t="s">
        <v>4</v>
      </c>
      <c r="B4033" t="s">
        <v>93</v>
      </c>
      <c r="C4033" t="str">
        <f>_xlfn.XLOOKUP(B4033,'Cijena modela'!$B$2:$B$61,'Cijena modela'!$C$2:$C$61)</f>
        <v>Cayenne S</v>
      </c>
      <c r="D4033" t="s">
        <v>1024</v>
      </c>
      <c r="E4033" t="s">
        <v>1835</v>
      </c>
      <c r="F4033" t="s">
        <v>129</v>
      </c>
      <c r="G4033" s="8">
        <v>1231</v>
      </c>
    </row>
    <row r="4034" spans="1:7">
      <c r="A4034" t="s">
        <v>4</v>
      </c>
      <c r="B4034" t="s">
        <v>93</v>
      </c>
      <c r="C4034" t="str">
        <f>_xlfn.XLOOKUP(B4034,'Cijena modela'!$B$2:$B$61,'Cijena modela'!$C$2:$C$61)</f>
        <v>Cayenne S</v>
      </c>
      <c r="D4034" t="s">
        <v>1024</v>
      </c>
      <c r="E4034" t="s">
        <v>1837</v>
      </c>
      <c r="F4034" t="s">
        <v>129</v>
      </c>
      <c r="G4034" s="8">
        <v>362</v>
      </c>
    </row>
    <row r="4035" spans="1:7">
      <c r="A4035" t="s">
        <v>4</v>
      </c>
      <c r="B4035" t="s">
        <v>93</v>
      </c>
      <c r="C4035" t="str">
        <f>_xlfn.XLOOKUP(B4035,'Cijena modela'!$B$2:$B$61,'Cijena modela'!$C$2:$C$61)</f>
        <v>Cayenne S</v>
      </c>
      <c r="D4035" t="s">
        <v>1024</v>
      </c>
      <c r="E4035" t="s">
        <v>1839</v>
      </c>
      <c r="F4035" t="s">
        <v>129</v>
      </c>
      <c r="G4035" s="8">
        <v>362</v>
      </c>
    </row>
    <row r="4036" spans="1:7">
      <c r="A4036" t="s">
        <v>4</v>
      </c>
      <c r="B4036" t="s">
        <v>93</v>
      </c>
      <c r="C4036" t="str">
        <f>_xlfn.XLOOKUP(B4036,'Cijena modela'!$B$2:$B$61,'Cijena modela'!$C$2:$C$61)</f>
        <v>Cayenne S</v>
      </c>
      <c r="D4036" t="s">
        <v>1024</v>
      </c>
      <c r="E4036" t="s">
        <v>1841</v>
      </c>
      <c r="F4036" t="s">
        <v>129</v>
      </c>
      <c r="G4036" s="8">
        <v>362</v>
      </c>
    </row>
    <row r="4037" spans="1:7">
      <c r="A4037" t="s">
        <v>4</v>
      </c>
      <c r="B4037" t="s">
        <v>93</v>
      </c>
      <c r="C4037" t="str">
        <f>_xlfn.XLOOKUP(B4037,'Cijena modela'!$B$2:$B$61,'Cijena modela'!$C$2:$C$61)</f>
        <v>Cayenne S</v>
      </c>
      <c r="D4037" t="s">
        <v>1024</v>
      </c>
      <c r="E4037" t="s">
        <v>1843</v>
      </c>
      <c r="F4037" t="s">
        <v>129</v>
      </c>
      <c r="G4037" s="8">
        <v>207</v>
      </c>
    </row>
    <row r="4038" spans="1:7">
      <c r="A4038" t="s">
        <v>4</v>
      </c>
      <c r="B4038" t="s">
        <v>93</v>
      </c>
      <c r="C4038" t="str">
        <f>_xlfn.XLOOKUP(B4038,'Cijena modela'!$B$2:$B$61,'Cijena modela'!$C$2:$C$61)</f>
        <v>Cayenne S</v>
      </c>
      <c r="D4038" t="s">
        <v>1024</v>
      </c>
      <c r="E4038" t="s">
        <v>1845</v>
      </c>
      <c r="F4038" t="s">
        <v>129</v>
      </c>
      <c r="G4038" s="8">
        <v>207</v>
      </c>
    </row>
    <row r="4039" spans="1:7">
      <c r="A4039" t="s">
        <v>4</v>
      </c>
      <c r="B4039" t="s">
        <v>93</v>
      </c>
      <c r="C4039" t="str">
        <f>_xlfn.XLOOKUP(B4039,'Cijena modela'!$B$2:$B$61,'Cijena modela'!$C$2:$C$61)</f>
        <v>Cayenne S</v>
      </c>
      <c r="D4039" t="s">
        <v>1024</v>
      </c>
      <c r="E4039" t="s">
        <v>1847</v>
      </c>
      <c r="F4039" t="s">
        <v>129</v>
      </c>
      <c r="G4039" s="8">
        <v>207</v>
      </c>
    </row>
    <row r="4040" spans="1:7">
      <c r="A4040" t="s">
        <v>4</v>
      </c>
      <c r="B4040" t="s">
        <v>93</v>
      </c>
      <c r="C4040" t="str">
        <f>_xlfn.XLOOKUP(B4040,'Cijena modela'!$B$2:$B$61,'Cijena modela'!$C$2:$C$61)</f>
        <v>Cayenne S</v>
      </c>
      <c r="D4040" t="s">
        <v>1024</v>
      </c>
      <c r="E4040" t="s">
        <v>1849</v>
      </c>
      <c r="F4040" t="s">
        <v>129</v>
      </c>
      <c r="G4040" s="8">
        <v>362</v>
      </c>
    </row>
    <row r="4041" spans="1:7">
      <c r="A4041" t="s">
        <v>4</v>
      </c>
      <c r="B4041" t="s">
        <v>93</v>
      </c>
      <c r="C4041" t="str">
        <f>_xlfn.XLOOKUP(B4041,'Cijena modela'!$B$2:$B$61,'Cijena modela'!$C$2:$C$61)</f>
        <v>Cayenne S</v>
      </c>
      <c r="D4041" t="s">
        <v>1024</v>
      </c>
      <c r="E4041" t="s">
        <v>1851</v>
      </c>
      <c r="F4041" t="s">
        <v>129</v>
      </c>
      <c r="G4041" s="8">
        <v>207</v>
      </c>
    </row>
    <row r="4042" spans="1:7">
      <c r="A4042" t="s">
        <v>4</v>
      </c>
      <c r="B4042" t="s">
        <v>93</v>
      </c>
      <c r="C4042" t="str">
        <f>_xlfn.XLOOKUP(B4042,'Cijena modela'!$B$2:$B$61,'Cijena modela'!$C$2:$C$61)</f>
        <v>Cayenne S</v>
      </c>
      <c r="D4042" t="s">
        <v>1024</v>
      </c>
      <c r="E4042" t="s">
        <v>1853</v>
      </c>
      <c r="F4042" t="s">
        <v>129</v>
      </c>
      <c r="G4042" s="8">
        <v>1552</v>
      </c>
    </row>
    <row r="4043" spans="1:7">
      <c r="A4043" t="s">
        <v>4</v>
      </c>
      <c r="B4043" t="s">
        <v>93</v>
      </c>
      <c r="C4043" t="str">
        <f>_xlfn.XLOOKUP(B4043,'Cijena modela'!$B$2:$B$61,'Cijena modela'!$C$2:$C$61)</f>
        <v>Cayenne S</v>
      </c>
      <c r="D4043" t="s">
        <v>1024</v>
      </c>
      <c r="E4043" t="s">
        <v>1855</v>
      </c>
      <c r="F4043" t="s">
        <v>129</v>
      </c>
      <c r="G4043" s="8">
        <v>807</v>
      </c>
    </row>
    <row r="4044" spans="1:7">
      <c r="A4044" t="s">
        <v>4</v>
      </c>
      <c r="B4044" t="s">
        <v>93</v>
      </c>
      <c r="C4044" t="str">
        <f>_xlfn.XLOOKUP(B4044,'Cijena modela'!$B$2:$B$61,'Cijena modela'!$C$2:$C$61)</f>
        <v>Cayenne S</v>
      </c>
      <c r="D4044" t="s">
        <v>1024</v>
      </c>
      <c r="E4044" t="s">
        <v>1857</v>
      </c>
      <c r="F4044" t="s">
        <v>129</v>
      </c>
      <c r="G4044" s="8">
        <v>1004</v>
      </c>
    </row>
    <row r="4045" spans="1:7">
      <c r="A4045" t="s">
        <v>4</v>
      </c>
      <c r="B4045" t="s">
        <v>93</v>
      </c>
      <c r="C4045" t="str">
        <f>_xlfn.XLOOKUP(B4045,'Cijena modela'!$B$2:$B$61,'Cijena modela'!$C$2:$C$61)</f>
        <v>Cayenne S</v>
      </c>
      <c r="D4045" t="s">
        <v>1024</v>
      </c>
      <c r="E4045" t="s">
        <v>1859</v>
      </c>
      <c r="F4045" t="s">
        <v>129</v>
      </c>
      <c r="G4045" s="8">
        <v>403</v>
      </c>
    </row>
    <row r="4046" spans="1:7">
      <c r="A4046" t="s">
        <v>4</v>
      </c>
      <c r="B4046" t="s">
        <v>93</v>
      </c>
      <c r="C4046" t="str">
        <f>_xlfn.XLOOKUP(B4046,'Cijena modela'!$B$2:$B$61,'Cijena modela'!$C$2:$C$61)</f>
        <v>Cayenne S</v>
      </c>
      <c r="D4046" t="s">
        <v>1024</v>
      </c>
      <c r="E4046" t="s">
        <v>1861</v>
      </c>
      <c r="F4046" t="s">
        <v>129</v>
      </c>
      <c r="G4046" s="8">
        <v>321</v>
      </c>
    </row>
    <row r="4047" spans="1:7">
      <c r="A4047" t="s">
        <v>4</v>
      </c>
      <c r="B4047" t="s">
        <v>93</v>
      </c>
      <c r="C4047" t="str">
        <f>_xlfn.XLOOKUP(B4047,'Cijena modela'!$B$2:$B$61,'Cijena modela'!$C$2:$C$61)</f>
        <v>Cayenne S</v>
      </c>
      <c r="D4047" t="s">
        <v>1024</v>
      </c>
      <c r="E4047" t="s">
        <v>1863</v>
      </c>
      <c r="F4047" t="s">
        <v>129</v>
      </c>
      <c r="G4047" s="8">
        <v>409</v>
      </c>
    </row>
    <row r="4048" spans="1:7">
      <c r="A4048" t="s">
        <v>4</v>
      </c>
      <c r="B4048" t="s">
        <v>93</v>
      </c>
      <c r="C4048" t="str">
        <f>_xlfn.XLOOKUP(B4048,'Cijena modela'!$B$2:$B$61,'Cijena modela'!$C$2:$C$61)</f>
        <v>Cayenne S</v>
      </c>
      <c r="D4048" t="s">
        <v>1024</v>
      </c>
      <c r="E4048" t="s">
        <v>1864</v>
      </c>
      <c r="F4048" t="s">
        <v>129</v>
      </c>
      <c r="G4048" s="8">
        <v>332</v>
      </c>
    </row>
    <row r="4049" spans="1:7">
      <c r="A4049" t="s">
        <v>4</v>
      </c>
      <c r="B4049" t="s">
        <v>93</v>
      </c>
      <c r="C4049" t="str">
        <f>_xlfn.XLOOKUP(B4049,'Cijena modela'!$B$2:$B$61,'Cijena modela'!$C$2:$C$61)</f>
        <v>Cayenne S</v>
      </c>
      <c r="D4049" t="s">
        <v>1024</v>
      </c>
      <c r="E4049" t="s">
        <v>1866</v>
      </c>
      <c r="F4049" t="s">
        <v>129</v>
      </c>
      <c r="G4049" s="8">
        <v>1811</v>
      </c>
    </row>
    <row r="4050" spans="1:7">
      <c r="A4050" t="s">
        <v>4</v>
      </c>
      <c r="B4050" t="s">
        <v>93</v>
      </c>
      <c r="C4050" t="str">
        <f>_xlfn.XLOOKUP(B4050,'Cijena modela'!$B$2:$B$61,'Cijena modela'!$C$2:$C$61)</f>
        <v>Cayenne S</v>
      </c>
      <c r="D4050" t="s">
        <v>1024</v>
      </c>
      <c r="E4050" t="s">
        <v>1868</v>
      </c>
      <c r="F4050" t="s">
        <v>129</v>
      </c>
      <c r="G4050" s="8">
        <v>2431</v>
      </c>
    </row>
    <row r="4051" spans="1:7">
      <c r="A4051" t="s">
        <v>4</v>
      </c>
      <c r="B4051" t="s">
        <v>93</v>
      </c>
      <c r="C4051" t="str">
        <f>_xlfn.XLOOKUP(B4051,'Cijena modela'!$B$2:$B$61,'Cijena modela'!$C$2:$C$61)</f>
        <v>Cayenne S</v>
      </c>
      <c r="D4051" t="s">
        <v>1024</v>
      </c>
      <c r="E4051" t="s">
        <v>1870</v>
      </c>
      <c r="F4051" t="s">
        <v>129</v>
      </c>
      <c r="G4051" s="8">
        <v>1811</v>
      </c>
    </row>
    <row r="4052" spans="1:7">
      <c r="A4052" t="s">
        <v>4</v>
      </c>
      <c r="B4052" t="s">
        <v>93</v>
      </c>
      <c r="C4052" t="str">
        <f>_xlfn.XLOOKUP(B4052,'Cijena modela'!$B$2:$B$61,'Cijena modela'!$C$2:$C$61)</f>
        <v>Cayenne S</v>
      </c>
      <c r="D4052" t="s">
        <v>1024</v>
      </c>
      <c r="E4052" t="s">
        <v>1872</v>
      </c>
      <c r="F4052" t="s">
        <v>129</v>
      </c>
      <c r="G4052" s="8">
        <v>662</v>
      </c>
    </row>
    <row r="4053" spans="1:7">
      <c r="A4053" t="s">
        <v>4</v>
      </c>
      <c r="B4053" t="s">
        <v>93</v>
      </c>
      <c r="C4053" t="str">
        <f>_xlfn.XLOOKUP(B4053,'Cijena modela'!$B$2:$B$61,'Cijena modela'!$C$2:$C$61)</f>
        <v>Cayenne S</v>
      </c>
      <c r="D4053" t="s">
        <v>1024</v>
      </c>
      <c r="E4053" t="s">
        <v>1873</v>
      </c>
      <c r="F4053" t="s">
        <v>129</v>
      </c>
      <c r="G4053" s="8">
        <v>817</v>
      </c>
    </row>
    <row r="4054" spans="1:7">
      <c r="A4054" t="s">
        <v>4</v>
      </c>
      <c r="B4054" t="s">
        <v>93</v>
      </c>
      <c r="C4054" t="str">
        <f>_xlfn.XLOOKUP(B4054,'Cijena modela'!$B$2:$B$61,'Cijena modela'!$C$2:$C$61)</f>
        <v>Cayenne S</v>
      </c>
      <c r="D4054" t="s">
        <v>1024</v>
      </c>
      <c r="E4054" t="s">
        <v>1875</v>
      </c>
      <c r="F4054" t="s">
        <v>129</v>
      </c>
      <c r="G4054" s="8">
        <v>641</v>
      </c>
    </row>
    <row r="4055" spans="1:7">
      <c r="A4055" t="s">
        <v>4</v>
      </c>
      <c r="B4055" t="s">
        <v>93</v>
      </c>
      <c r="C4055" t="str">
        <f>_xlfn.XLOOKUP(B4055,'Cijena modela'!$B$2:$B$61,'Cijena modela'!$C$2:$C$61)</f>
        <v>Cayenne S</v>
      </c>
      <c r="D4055" t="s">
        <v>1024</v>
      </c>
      <c r="E4055" t="s">
        <v>1876</v>
      </c>
      <c r="F4055" t="s">
        <v>129</v>
      </c>
      <c r="G4055" s="8">
        <v>501</v>
      </c>
    </row>
    <row r="4056" spans="1:7">
      <c r="A4056" t="s">
        <v>4</v>
      </c>
      <c r="B4056" t="s">
        <v>93</v>
      </c>
      <c r="C4056" t="str">
        <f>_xlfn.XLOOKUP(B4056,'Cijena modela'!$B$2:$B$61,'Cijena modela'!$C$2:$C$61)</f>
        <v>Cayenne S</v>
      </c>
      <c r="D4056" t="s">
        <v>1024</v>
      </c>
      <c r="E4056" t="s">
        <v>1877</v>
      </c>
      <c r="F4056" t="s">
        <v>129</v>
      </c>
      <c r="G4056" s="8">
        <v>636</v>
      </c>
    </row>
    <row r="4057" spans="1:7">
      <c r="A4057" t="s">
        <v>4</v>
      </c>
      <c r="B4057" t="s">
        <v>93</v>
      </c>
      <c r="C4057" t="str">
        <f>_xlfn.XLOOKUP(B4057,'Cijena modela'!$B$2:$B$61,'Cijena modela'!$C$2:$C$61)</f>
        <v>Cayenne S</v>
      </c>
      <c r="D4057" t="s">
        <v>1024</v>
      </c>
      <c r="E4057" t="s">
        <v>1879</v>
      </c>
      <c r="F4057" t="s">
        <v>129</v>
      </c>
      <c r="G4057" s="8">
        <v>238</v>
      </c>
    </row>
    <row r="4058" spans="1:7">
      <c r="A4058" t="s">
        <v>4</v>
      </c>
      <c r="B4058" t="s">
        <v>93</v>
      </c>
      <c r="C4058" t="str">
        <f>_xlfn.XLOOKUP(B4058,'Cijena modela'!$B$2:$B$61,'Cijena modela'!$C$2:$C$61)</f>
        <v>Cayenne S</v>
      </c>
      <c r="D4058" t="s">
        <v>1024</v>
      </c>
      <c r="E4058" t="s">
        <v>1881</v>
      </c>
      <c r="F4058" t="s">
        <v>129</v>
      </c>
      <c r="G4058" s="8">
        <v>1241</v>
      </c>
    </row>
    <row r="4059" spans="1:7">
      <c r="A4059" t="s">
        <v>4</v>
      </c>
      <c r="B4059" t="s">
        <v>93</v>
      </c>
      <c r="C4059" t="str">
        <f>_xlfn.XLOOKUP(B4059,'Cijena modela'!$B$2:$B$61,'Cijena modela'!$C$2:$C$61)</f>
        <v>Cayenne S</v>
      </c>
      <c r="D4059" t="s">
        <v>1024</v>
      </c>
      <c r="E4059" t="s">
        <v>1883</v>
      </c>
      <c r="F4059" t="s">
        <v>129</v>
      </c>
      <c r="G4059" s="8">
        <v>3000</v>
      </c>
    </row>
    <row r="4060" spans="1:7">
      <c r="A4060" t="s">
        <v>4</v>
      </c>
      <c r="B4060" t="s">
        <v>93</v>
      </c>
      <c r="C4060" t="str">
        <f>_xlfn.XLOOKUP(B4060,'Cijena modela'!$B$2:$B$61,'Cijena modela'!$C$2:$C$61)</f>
        <v>Cayenne S</v>
      </c>
      <c r="D4060" t="s">
        <v>1024</v>
      </c>
      <c r="E4060" t="s">
        <v>1885</v>
      </c>
      <c r="F4060" t="s">
        <v>129</v>
      </c>
      <c r="G4060" s="8">
        <v>4035</v>
      </c>
    </row>
    <row r="4061" spans="1:7">
      <c r="A4061" t="s">
        <v>4</v>
      </c>
      <c r="B4061" t="s">
        <v>93</v>
      </c>
      <c r="C4061" t="str">
        <f>_xlfn.XLOOKUP(B4061,'Cijena modela'!$B$2:$B$61,'Cijena modela'!$C$2:$C$61)</f>
        <v>Cayenne S</v>
      </c>
      <c r="D4061" t="s">
        <v>1024</v>
      </c>
      <c r="E4061" t="s">
        <v>1887</v>
      </c>
      <c r="F4061" t="s">
        <v>129</v>
      </c>
      <c r="G4061" s="8">
        <v>621</v>
      </c>
    </row>
    <row r="4062" spans="1:7">
      <c r="A4062" t="s">
        <v>4</v>
      </c>
      <c r="B4062" t="s">
        <v>93</v>
      </c>
      <c r="C4062" t="str">
        <f>_xlfn.XLOOKUP(B4062,'Cijena modela'!$B$2:$B$61,'Cijena modela'!$C$2:$C$61)</f>
        <v>Cayenne S</v>
      </c>
      <c r="D4062" t="s">
        <v>1024</v>
      </c>
      <c r="E4062" t="s">
        <v>1889</v>
      </c>
      <c r="F4062" t="s">
        <v>129</v>
      </c>
      <c r="G4062" s="8">
        <v>0</v>
      </c>
    </row>
    <row r="4063" spans="1:7">
      <c r="A4063" t="s">
        <v>4</v>
      </c>
      <c r="B4063" t="s">
        <v>93</v>
      </c>
      <c r="C4063" t="str">
        <f>_xlfn.XLOOKUP(B4063,'Cijena modela'!$B$2:$B$61,'Cijena modela'!$C$2:$C$61)</f>
        <v>Cayenne S</v>
      </c>
      <c r="D4063" t="s">
        <v>1021</v>
      </c>
      <c r="E4063" t="s">
        <v>1890</v>
      </c>
      <c r="F4063" t="s">
        <v>129</v>
      </c>
      <c r="G4063" s="8">
        <v>1004</v>
      </c>
    </row>
    <row r="4064" spans="1:7">
      <c r="A4064" t="s">
        <v>4</v>
      </c>
      <c r="B4064" t="s">
        <v>93</v>
      </c>
      <c r="C4064" t="str">
        <f>_xlfn.XLOOKUP(B4064,'Cijena modela'!$B$2:$B$61,'Cijena modela'!$C$2:$C$61)</f>
        <v>Cayenne S</v>
      </c>
      <c r="D4064" t="s">
        <v>1021</v>
      </c>
      <c r="E4064" t="s">
        <v>1308</v>
      </c>
      <c r="F4064" t="s">
        <v>129</v>
      </c>
      <c r="G4064" s="8">
        <v>2069</v>
      </c>
    </row>
    <row r="4065" spans="1:7">
      <c r="A4065" t="s">
        <v>4</v>
      </c>
      <c r="B4065" t="s">
        <v>93</v>
      </c>
      <c r="C4065" t="str">
        <f>_xlfn.XLOOKUP(B4065,'Cijena modela'!$B$2:$B$61,'Cijena modela'!$C$2:$C$61)</f>
        <v>Cayenne S</v>
      </c>
      <c r="D4065" t="s">
        <v>1021</v>
      </c>
      <c r="E4065" t="s">
        <v>1310</v>
      </c>
      <c r="F4065" t="s">
        <v>129</v>
      </c>
      <c r="G4065" s="8">
        <v>0</v>
      </c>
    </row>
    <row r="4066" spans="1:7">
      <c r="A4066" t="s">
        <v>4</v>
      </c>
      <c r="B4066" t="s">
        <v>93</v>
      </c>
      <c r="C4066" t="str">
        <f>_xlfn.XLOOKUP(B4066,'Cijena modela'!$B$2:$B$61,'Cijena modela'!$C$2:$C$61)</f>
        <v>Cayenne S</v>
      </c>
      <c r="D4066" t="s">
        <v>1133</v>
      </c>
      <c r="E4066" t="s">
        <v>1314</v>
      </c>
      <c r="F4066" t="s">
        <v>129</v>
      </c>
      <c r="G4066" s="8">
        <v>403</v>
      </c>
    </row>
    <row r="4067" spans="1:7">
      <c r="A4067" t="s">
        <v>4</v>
      </c>
      <c r="B4067" t="s">
        <v>93</v>
      </c>
      <c r="C4067" t="str">
        <f>_xlfn.XLOOKUP(B4067,'Cijena modela'!$B$2:$B$61,'Cijena modela'!$C$2:$C$61)</f>
        <v>Cayenne S</v>
      </c>
      <c r="D4067" t="s">
        <v>1133</v>
      </c>
      <c r="E4067" t="s">
        <v>1898</v>
      </c>
      <c r="F4067" t="s">
        <v>129</v>
      </c>
      <c r="G4067" s="8">
        <v>227</v>
      </c>
    </row>
    <row r="4068" spans="1:7">
      <c r="A4068" t="s">
        <v>4</v>
      </c>
      <c r="B4068" t="s">
        <v>93</v>
      </c>
      <c r="C4068" t="str">
        <f>_xlfn.XLOOKUP(B4068,'Cijena modela'!$B$2:$B$61,'Cijena modela'!$C$2:$C$61)</f>
        <v>Cayenne S</v>
      </c>
      <c r="D4068" t="s">
        <v>1021</v>
      </c>
      <c r="E4068" t="s">
        <v>1316</v>
      </c>
      <c r="F4068" t="s">
        <v>129</v>
      </c>
      <c r="G4068" s="8">
        <v>1479</v>
      </c>
    </row>
    <row r="4069" spans="1:7">
      <c r="A4069" t="s">
        <v>4</v>
      </c>
      <c r="B4069" t="s">
        <v>93</v>
      </c>
      <c r="C4069" t="str">
        <f>_xlfn.XLOOKUP(B4069,'Cijena modela'!$B$2:$B$61,'Cijena modela'!$C$2:$C$61)</f>
        <v>Cayenne S</v>
      </c>
      <c r="D4069" t="s">
        <v>1021</v>
      </c>
      <c r="E4069" t="s">
        <v>1318</v>
      </c>
      <c r="F4069" t="s">
        <v>129</v>
      </c>
      <c r="G4069" s="8">
        <v>0</v>
      </c>
    </row>
    <row r="4070" spans="1:7">
      <c r="A4070" t="s">
        <v>4</v>
      </c>
      <c r="B4070" t="s">
        <v>93</v>
      </c>
      <c r="C4070" t="str">
        <f>_xlfn.XLOOKUP(B4070,'Cijena modela'!$B$2:$B$61,'Cijena modela'!$C$2:$C$61)</f>
        <v>Cayenne S</v>
      </c>
      <c r="D4070" t="s">
        <v>1133</v>
      </c>
      <c r="E4070" t="s">
        <v>1901</v>
      </c>
      <c r="F4070" t="s">
        <v>129</v>
      </c>
      <c r="G4070" s="8">
        <v>207</v>
      </c>
    </row>
    <row r="4071" spans="1:7">
      <c r="A4071" t="s">
        <v>4</v>
      </c>
      <c r="B4071" t="s">
        <v>93</v>
      </c>
      <c r="C4071" t="str">
        <f>_xlfn.XLOOKUP(B4071,'Cijena modela'!$B$2:$B$61,'Cijena modela'!$C$2:$C$61)</f>
        <v>Cayenne S</v>
      </c>
      <c r="D4071" t="s">
        <v>1133</v>
      </c>
      <c r="E4071" t="s">
        <v>1902</v>
      </c>
      <c r="F4071" t="s">
        <v>129</v>
      </c>
      <c r="G4071" s="8">
        <v>0</v>
      </c>
    </row>
    <row r="4072" spans="1:7">
      <c r="A4072" t="s">
        <v>4</v>
      </c>
      <c r="B4072" t="s">
        <v>93</v>
      </c>
      <c r="C4072" t="str">
        <f>_xlfn.XLOOKUP(B4072,'Cijena modela'!$B$2:$B$61,'Cijena modela'!$C$2:$C$61)</f>
        <v>Cayenne S</v>
      </c>
      <c r="D4072" t="s">
        <v>1133</v>
      </c>
      <c r="E4072" t="s">
        <v>1906</v>
      </c>
      <c r="F4072" t="s">
        <v>129</v>
      </c>
      <c r="G4072" s="8">
        <v>713</v>
      </c>
    </row>
    <row r="4073" spans="1:7">
      <c r="A4073" t="s">
        <v>4</v>
      </c>
      <c r="B4073" t="s">
        <v>93</v>
      </c>
      <c r="C4073" t="str">
        <f>_xlfn.XLOOKUP(B4073,'Cijena modela'!$B$2:$B$61,'Cijena modela'!$C$2:$C$61)</f>
        <v>Cayenne S</v>
      </c>
      <c r="D4073" t="s">
        <v>1133</v>
      </c>
      <c r="E4073" t="s">
        <v>1908</v>
      </c>
      <c r="F4073" t="s">
        <v>129</v>
      </c>
      <c r="G4073" s="8">
        <v>713</v>
      </c>
    </row>
    <row r="4074" spans="1:7">
      <c r="A4074" t="s">
        <v>4</v>
      </c>
      <c r="B4074" t="s">
        <v>93</v>
      </c>
      <c r="C4074" t="str">
        <f>_xlfn.XLOOKUP(B4074,'Cijena modela'!$B$2:$B$61,'Cijena modela'!$C$2:$C$61)</f>
        <v>Cayenne S</v>
      </c>
      <c r="D4074" t="s">
        <v>1133</v>
      </c>
      <c r="E4074" t="s">
        <v>1910</v>
      </c>
      <c r="F4074" t="s">
        <v>129</v>
      </c>
      <c r="G4074" s="8">
        <v>2472</v>
      </c>
    </row>
    <row r="4075" spans="1:7">
      <c r="A4075" t="s">
        <v>4</v>
      </c>
      <c r="B4075" t="s">
        <v>93</v>
      </c>
      <c r="C4075" t="str">
        <f>_xlfn.XLOOKUP(B4075,'Cijena modela'!$B$2:$B$61,'Cijena modela'!$C$2:$C$61)</f>
        <v>Cayenne S</v>
      </c>
      <c r="D4075" t="s">
        <v>1133</v>
      </c>
      <c r="E4075" t="s">
        <v>1912</v>
      </c>
      <c r="F4075" t="s">
        <v>129</v>
      </c>
      <c r="G4075" s="8">
        <v>2472</v>
      </c>
    </row>
    <row r="4076" spans="1:7">
      <c r="A4076" t="s">
        <v>4</v>
      </c>
      <c r="B4076" t="s">
        <v>93</v>
      </c>
      <c r="C4076" t="str">
        <f>_xlfn.XLOOKUP(B4076,'Cijena modela'!$B$2:$B$61,'Cijena modela'!$C$2:$C$61)</f>
        <v>Cayenne S</v>
      </c>
      <c r="D4076" t="s">
        <v>1021</v>
      </c>
      <c r="E4076" t="s">
        <v>1322</v>
      </c>
      <c r="F4076" t="s">
        <v>129</v>
      </c>
      <c r="G4076" s="8">
        <v>0</v>
      </c>
    </row>
    <row r="4077" spans="1:7">
      <c r="A4077" t="s">
        <v>4</v>
      </c>
      <c r="B4077" t="s">
        <v>93</v>
      </c>
      <c r="C4077" t="str">
        <f>_xlfn.XLOOKUP(B4077,'Cijena modela'!$B$2:$B$61,'Cijena modela'!$C$2:$C$61)</f>
        <v>Cayenne S</v>
      </c>
      <c r="D4077" t="s">
        <v>1021</v>
      </c>
      <c r="E4077" t="s">
        <v>1340</v>
      </c>
      <c r="F4077" t="s">
        <v>129</v>
      </c>
      <c r="G4077" s="8">
        <v>1966</v>
      </c>
    </row>
    <row r="4078" spans="1:7">
      <c r="A4078" t="s">
        <v>4</v>
      </c>
      <c r="B4078" t="s">
        <v>93</v>
      </c>
      <c r="C4078" t="str">
        <f>_xlfn.XLOOKUP(B4078,'Cijena modela'!$B$2:$B$61,'Cijena modela'!$C$2:$C$61)</f>
        <v>Cayenne S</v>
      </c>
      <c r="D4078" t="s">
        <v>1021</v>
      </c>
      <c r="E4078" t="s">
        <v>1914</v>
      </c>
      <c r="F4078" t="s">
        <v>129</v>
      </c>
      <c r="G4078" s="8">
        <v>1055</v>
      </c>
    </row>
    <row r="4079" spans="1:7">
      <c r="A4079" t="s">
        <v>4</v>
      </c>
      <c r="B4079" t="s">
        <v>93</v>
      </c>
      <c r="C4079" t="str">
        <f>_xlfn.XLOOKUP(B4079,'Cijena modela'!$B$2:$B$61,'Cijena modela'!$C$2:$C$61)</f>
        <v>Cayenne S</v>
      </c>
      <c r="D4079" t="s">
        <v>1021</v>
      </c>
      <c r="E4079" t="s">
        <v>1917</v>
      </c>
      <c r="F4079" t="s">
        <v>129</v>
      </c>
      <c r="G4079" s="8">
        <v>332</v>
      </c>
    </row>
    <row r="4080" spans="1:7">
      <c r="A4080" t="s">
        <v>4</v>
      </c>
      <c r="B4080" t="s">
        <v>93</v>
      </c>
      <c r="C4080" t="str">
        <f>_xlfn.XLOOKUP(B4080,'Cijena modela'!$B$2:$B$61,'Cijena modela'!$C$2:$C$61)</f>
        <v>Cayenne S</v>
      </c>
      <c r="D4080" t="s">
        <v>1021</v>
      </c>
      <c r="E4080" t="s">
        <v>1354</v>
      </c>
      <c r="F4080" t="s">
        <v>129</v>
      </c>
      <c r="G4080" s="8">
        <v>140</v>
      </c>
    </row>
    <row r="4081" spans="1:7">
      <c r="A4081" t="s">
        <v>4</v>
      </c>
      <c r="B4081" t="s">
        <v>93</v>
      </c>
      <c r="C4081" t="str">
        <f>_xlfn.XLOOKUP(B4081,'Cijena modela'!$B$2:$B$61,'Cijena modela'!$C$2:$C$61)</f>
        <v>Cayenne S</v>
      </c>
      <c r="D4081" t="s">
        <v>1021</v>
      </c>
      <c r="E4081" t="s">
        <v>1921</v>
      </c>
      <c r="F4081" t="s">
        <v>129</v>
      </c>
      <c r="G4081" s="8">
        <v>51</v>
      </c>
    </row>
    <row r="4082" spans="1:7">
      <c r="A4082" t="s">
        <v>4</v>
      </c>
      <c r="B4082" t="s">
        <v>93</v>
      </c>
      <c r="C4082" t="str">
        <f>_xlfn.XLOOKUP(B4082,'Cijena modela'!$B$2:$B$61,'Cijena modela'!$C$2:$C$61)</f>
        <v>Cayenne S</v>
      </c>
      <c r="D4082" t="s">
        <v>1021</v>
      </c>
      <c r="E4082" t="s">
        <v>1606</v>
      </c>
      <c r="F4082" t="s">
        <v>129</v>
      </c>
      <c r="G4082" s="8">
        <v>2845</v>
      </c>
    </row>
    <row r="4083" spans="1:7">
      <c r="A4083" t="s">
        <v>4</v>
      </c>
      <c r="B4083" t="s">
        <v>93</v>
      </c>
      <c r="C4083" t="str">
        <f>_xlfn.XLOOKUP(B4083,'Cijena modela'!$B$2:$B$61,'Cijena modela'!$C$2:$C$61)</f>
        <v>Cayenne S</v>
      </c>
      <c r="D4083" t="s">
        <v>1021</v>
      </c>
      <c r="E4083" t="s">
        <v>1368</v>
      </c>
      <c r="F4083" t="s">
        <v>129</v>
      </c>
      <c r="G4083" s="8">
        <v>10</v>
      </c>
    </row>
    <row r="4084" spans="1:7">
      <c r="A4084" t="s">
        <v>4</v>
      </c>
      <c r="B4084" t="s">
        <v>93</v>
      </c>
      <c r="C4084" t="str">
        <f>_xlfn.XLOOKUP(B4084,'Cijena modela'!$B$2:$B$61,'Cijena modela'!$C$2:$C$61)</f>
        <v>Cayenne S</v>
      </c>
      <c r="D4084" t="s">
        <v>1133</v>
      </c>
      <c r="E4084" t="s">
        <v>1923</v>
      </c>
      <c r="F4084" t="s">
        <v>129</v>
      </c>
      <c r="G4084" s="8">
        <v>1154</v>
      </c>
    </row>
    <row r="4085" spans="1:7">
      <c r="A4085" t="s">
        <v>4</v>
      </c>
      <c r="B4085" t="s">
        <v>93</v>
      </c>
      <c r="C4085" t="str">
        <f>_xlfn.XLOOKUP(B4085,'Cijena modela'!$B$2:$B$61,'Cijena modela'!$C$2:$C$61)</f>
        <v>Cayenne S</v>
      </c>
      <c r="D4085" t="s">
        <v>1133</v>
      </c>
      <c r="E4085" t="s">
        <v>2085</v>
      </c>
      <c r="F4085" t="s">
        <v>129</v>
      </c>
      <c r="G4085" s="8">
        <v>713</v>
      </c>
    </row>
    <row r="4086" spans="1:7">
      <c r="A4086" t="s">
        <v>4</v>
      </c>
      <c r="B4086" t="s">
        <v>93</v>
      </c>
      <c r="C4086" t="str">
        <f>_xlfn.XLOOKUP(B4086,'Cijena modela'!$B$2:$B$61,'Cijena modela'!$C$2:$C$61)</f>
        <v>Cayenne S</v>
      </c>
      <c r="D4086" t="s">
        <v>1133</v>
      </c>
      <c r="E4086" t="s">
        <v>1378</v>
      </c>
      <c r="F4086" t="s">
        <v>129</v>
      </c>
      <c r="G4086" s="8">
        <v>6817</v>
      </c>
    </row>
    <row r="4087" spans="1:7">
      <c r="A4087" t="s">
        <v>4</v>
      </c>
      <c r="B4087" t="s">
        <v>93</v>
      </c>
      <c r="C4087" t="str">
        <f>_xlfn.XLOOKUP(B4087,'Cijena modela'!$B$2:$B$61,'Cijena modela'!$C$2:$C$61)</f>
        <v>Cayenne S</v>
      </c>
      <c r="D4087" t="s">
        <v>1133</v>
      </c>
      <c r="E4087" t="s">
        <v>1380</v>
      </c>
      <c r="F4087" t="s">
        <v>129</v>
      </c>
      <c r="G4087" s="8">
        <v>2679</v>
      </c>
    </row>
    <row r="4088" spans="1:7">
      <c r="A4088" t="s">
        <v>4</v>
      </c>
      <c r="B4088" t="s">
        <v>93</v>
      </c>
      <c r="C4088" t="str">
        <f>_xlfn.XLOOKUP(B4088,'Cijena modela'!$B$2:$B$61,'Cijena modela'!$C$2:$C$61)</f>
        <v>Cayenne S</v>
      </c>
      <c r="D4088" t="s">
        <v>1133</v>
      </c>
      <c r="E4088" t="s">
        <v>1381</v>
      </c>
      <c r="F4088" t="s">
        <v>129</v>
      </c>
      <c r="G4088" s="8">
        <v>4437</v>
      </c>
    </row>
    <row r="4089" spans="1:7">
      <c r="A4089" t="s">
        <v>4</v>
      </c>
      <c r="B4089" t="s">
        <v>93</v>
      </c>
      <c r="C4089" t="str">
        <f>_xlfn.XLOOKUP(B4089,'Cijena modela'!$B$2:$B$61,'Cijena modela'!$C$2:$C$61)</f>
        <v>Cayenne S</v>
      </c>
      <c r="D4089" t="s">
        <v>1021</v>
      </c>
      <c r="E4089" t="s">
        <v>1929</v>
      </c>
      <c r="F4089" t="s">
        <v>129</v>
      </c>
      <c r="G4089" s="8">
        <v>983</v>
      </c>
    </row>
    <row r="4090" spans="1:7">
      <c r="A4090" t="s">
        <v>4</v>
      </c>
      <c r="B4090" t="s">
        <v>93</v>
      </c>
      <c r="C4090" t="str">
        <f>_xlfn.XLOOKUP(B4090,'Cijena modela'!$B$2:$B$61,'Cijena modela'!$C$2:$C$61)</f>
        <v>Cayenne S</v>
      </c>
      <c r="D4090" t="s">
        <v>1133</v>
      </c>
      <c r="E4090" t="s">
        <v>1389</v>
      </c>
      <c r="F4090" t="s">
        <v>129</v>
      </c>
      <c r="G4090" s="8">
        <v>1009</v>
      </c>
    </row>
    <row r="4091" spans="1:7">
      <c r="A4091" t="s">
        <v>4</v>
      </c>
      <c r="B4091" t="s">
        <v>93</v>
      </c>
      <c r="C4091" t="str">
        <f>_xlfn.XLOOKUP(B4091,'Cijena modela'!$B$2:$B$61,'Cijena modela'!$C$2:$C$61)</f>
        <v>Cayenne S</v>
      </c>
      <c r="D4091" t="s">
        <v>1021</v>
      </c>
      <c r="E4091" t="s">
        <v>1391</v>
      </c>
      <c r="F4091" t="s">
        <v>129</v>
      </c>
      <c r="G4091" s="8">
        <v>470</v>
      </c>
    </row>
    <row r="4092" spans="1:7">
      <c r="A4092" t="s">
        <v>4</v>
      </c>
      <c r="B4092" t="s">
        <v>93</v>
      </c>
      <c r="C4092" t="str">
        <f>_xlfn.XLOOKUP(B4092,'Cijena modela'!$B$2:$B$61,'Cijena modela'!$C$2:$C$61)</f>
        <v>Cayenne S</v>
      </c>
      <c r="D4092" t="s">
        <v>1021</v>
      </c>
      <c r="E4092" t="s">
        <v>1399</v>
      </c>
      <c r="F4092" t="s">
        <v>129</v>
      </c>
      <c r="G4092" s="8">
        <v>368</v>
      </c>
    </row>
    <row r="4093" spans="1:7">
      <c r="A4093" t="s">
        <v>4</v>
      </c>
      <c r="B4093" t="s">
        <v>93</v>
      </c>
      <c r="C4093" t="str">
        <f>_xlfn.XLOOKUP(B4093,'Cijena modela'!$B$2:$B$61,'Cijena modela'!$C$2:$C$61)</f>
        <v>Cayenne S</v>
      </c>
      <c r="D4093" t="s">
        <v>1133</v>
      </c>
      <c r="E4093" t="s">
        <v>1936</v>
      </c>
      <c r="F4093" t="s">
        <v>129</v>
      </c>
      <c r="G4093" s="8">
        <v>114</v>
      </c>
    </row>
    <row r="4094" spans="1:7">
      <c r="A4094" t="s">
        <v>4</v>
      </c>
      <c r="B4094" t="s">
        <v>93</v>
      </c>
      <c r="C4094" t="str">
        <f>_xlfn.XLOOKUP(B4094,'Cijena modela'!$B$2:$B$61,'Cijena modela'!$C$2:$C$61)</f>
        <v>Cayenne S</v>
      </c>
      <c r="D4094" t="s">
        <v>1021</v>
      </c>
      <c r="E4094" t="s">
        <v>1405</v>
      </c>
      <c r="F4094" t="s">
        <v>129</v>
      </c>
      <c r="G4094" s="8">
        <v>1004</v>
      </c>
    </row>
    <row r="4095" spans="1:7">
      <c r="A4095" t="s">
        <v>4</v>
      </c>
      <c r="B4095" t="s">
        <v>93</v>
      </c>
      <c r="C4095" t="str">
        <f>_xlfn.XLOOKUP(B4095,'Cijena modela'!$B$2:$B$61,'Cijena modela'!$C$2:$C$61)</f>
        <v>Cayenne S</v>
      </c>
      <c r="D4095" t="s">
        <v>1021</v>
      </c>
      <c r="E4095" t="s">
        <v>1938</v>
      </c>
      <c r="F4095" t="s">
        <v>129</v>
      </c>
      <c r="G4095" s="8">
        <v>616</v>
      </c>
    </row>
    <row r="4096" spans="1:7">
      <c r="A4096" t="s">
        <v>4</v>
      </c>
      <c r="B4096" t="s">
        <v>93</v>
      </c>
      <c r="C4096" t="str">
        <f>_xlfn.XLOOKUP(B4096,'Cijena modela'!$B$2:$B$61,'Cijena modela'!$C$2:$C$61)</f>
        <v>Cayenne S</v>
      </c>
      <c r="D4096" t="s">
        <v>1021</v>
      </c>
      <c r="E4096" t="s">
        <v>1940</v>
      </c>
      <c r="F4096" t="s">
        <v>129</v>
      </c>
      <c r="G4096" s="8">
        <v>233</v>
      </c>
    </row>
    <row r="4097" spans="1:7">
      <c r="A4097" t="s">
        <v>4</v>
      </c>
      <c r="B4097" t="s">
        <v>93</v>
      </c>
      <c r="C4097" t="str">
        <f>_xlfn.XLOOKUP(B4097,'Cijena modela'!$B$2:$B$61,'Cijena modela'!$C$2:$C$61)</f>
        <v>Cayenne S</v>
      </c>
      <c r="D4097" t="s">
        <v>1021</v>
      </c>
      <c r="E4097" t="s">
        <v>1944</v>
      </c>
      <c r="F4097" t="s">
        <v>129</v>
      </c>
      <c r="G4097" s="8">
        <v>1686</v>
      </c>
    </row>
    <row r="4098" spans="1:7">
      <c r="A4098" t="s">
        <v>4</v>
      </c>
      <c r="B4098" t="s">
        <v>93</v>
      </c>
      <c r="C4098" t="str">
        <f>_xlfn.XLOOKUP(B4098,'Cijena modela'!$B$2:$B$61,'Cijena modela'!$C$2:$C$61)</f>
        <v>Cayenne S</v>
      </c>
      <c r="D4098" t="s">
        <v>1021</v>
      </c>
      <c r="E4098" t="s">
        <v>1946</v>
      </c>
      <c r="F4098" t="s">
        <v>129</v>
      </c>
      <c r="G4098" s="8">
        <v>332</v>
      </c>
    </row>
    <row r="4099" spans="1:7">
      <c r="A4099" t="s">
        <v>4</v>
      </c>
      <c r="B4099" t="s">
        <v>93</v>
      </c>
      <c r="C4099" t="str">
        <f>_xlfn.XLOOKUP(B4099,'Cijena modela'!$B$2:$B$61,'Cijena modela'!$C$2:$C$61)</f>
        <v>Cayenne S</v>
      </c>
      <c r="D4099" t="s">
        <v>1021</v>
      </c>
      <c r="E4099" t="s">
        <v>1423</v>
      </c>
      <c r="F4099" t="s">
        <v>129</v>
      </c>
      <c r="G4099" s="8">
        <v>2069</v>
      </c>
    </row>
    <row r="4100" spans="1:7">
      <c r="A4100" t="s">
        <v>4</v>
      </c>
      <c r="B4100" t="s">
        <v>93</v>
      </c>
      <c r="C4100" t="str">
        <f>_xlfn.XLOOKUP(B4100,'Cijena modela'!$B$2:$B$61,'Cijena modela'!$C$2:$C$61)</f>
        <v>Cayenne S</v>
      </c>
      <c r="D4100" t="s">
        <v>1133</v>
      </c>
      <c r="E4100" t="s">
        <v>1427</v>
      </c>
      <c r="F4100" t="s">
        <v>129</v>
      </c>
      <c r="G4100" s="8">
        <v>197</v>
      </c>
    </row>
    <row r="4101" spans="1:7">
      <c r="A4101" t="s">
        <v>4</v>
      </c>
      <c r="B4101" t="s">
        <v>93</v>
      </c>
      <c r="C4101" t="str">
        <f>_xlfn.XLOOKUP(B4101,'Cijena modela'!$B$2:$B$61,'Cijena modela'!$C$2:$C$61)</f>
        <v>Cayenne S</v>
      </c>
      <c r="D4101" t="s">
        <v>1021</v>
      </c>
      <c r="E4101" t="s">
        <v>1948</v>
      </c>
      <c r="F4101" t="s">
        <v>129</v>
      </c>
      <c r="G4101" s="8">
        <v>1004</v>
      </c>
    </row>
    <row r="4102" spans="1:7">
      <c r="A4102" t="s">
        <v>4</v>
      </c>
      <c r="B4102" t="s">
        <v>93</v>
      </c>
      <c r="C4102" t="str">
        <f>_xlfn.XLOOKUP(B4102,'Cijena modela'!$B$2:$B$61,'Cijena modela'!$C$2:$C$61)</f>
        <v>Cayenne S</v>
      </c>
      <c r="D4102" t="s">
        <v>1021</v>
      </c>
      <c r="E4102" t="s">
        <v>1703</v>
      </c>
      <c r="F4102" t="s">
        <v>129</v>
      </c>
      <c r="G4102" s="8">
        <v>506</v>
      </c>
    </row>
    <row r="4103" spans="1:7">
      <c r="A4103" t="s">
        <v>4</v>
      </c>
      <c r="B4103" t="s">
        <v>93</v>
      </c>
      <c r="C4103" t="str">
        <f>_xlfn.XLOOKUP(B4103,'Cijena modela'!$B$2:$B$61,'Cijena modela'!$C$2:$C$61)</f>
        <v>Cayenne S</v>
      </c>
      <c r="D4103" t="s">
        <v>1021</v>
      </c>
      <c r="E4103" t="s">
        <v>1705</v>
      </c>
      <c r="F4103" t="s">
        <v>129</v>
      </c>
      <c r="G4103" s="8">
        <v>506</v>
      </c>
    </row>
    <row r="4104" spans="1:7">
      <c r="A4104" t="s">
        <v>4</v>
      </c>
      <c r="B4104" t="s">
        <v>93</v>
      </c>
      <c r="C4104" t="str">
        <f>_xlfn.XLOOKUP(B4104,'Cijena modela'!$B$2:$B$61,'Cijena modela'!$C$2:$C$61)</f>
        <v>Cayenne S</v>
      </c>
      <c r="D4104" t="s">
        <v>1021</v>
      </c>
      <c r="E4104" t="s">
        <v>1954</v>
      </c>
      <c r="F4104" t="s">
        <v>129</v>
      </c>
      <c r="G4104" s="8">
        <v>569</v>
      </c>
    </row>
    <row r="4105" spans="1:7">
      <c r="A4105" t="s">
        <v>4</v>
      </c>
      <c r="B4105" t="s">
        <v>93</v>
      </c>
      <c r="C4105" t="str">
        <f>_xlfn.XLOOKUP(B4105,'Cijena modela'!$B$2:$B$61,'Cijena modela'!$C$2:$C$61)</f>
        <v>Cayenne S</v>
      </c>
      <c r="D4105" t="s">
        <v>1021</v>
      </c>
      <c r="E4105" t="s">
        <v>1438</v>
      </c>
      <c r="F4105" t="s">
        <v>129</v>
      </c>
      <c r="G4105" s="8">
        <v>378</v>
      </c>
    </row>
    <row r="4106" spans="1:7">
      <c r="A4106" t="s">
        <v>4</v>
      </c>
      <c r="B4106" t="s">
        <v>93</v>
      </c>
      <c r="C4106" t="str">
        <f>_xlfn.XLOOKUP(B4106,'Cijena modela'!$B$2:$B$61,'Cijena modela'!$C$2:$C$61)</f>
        <v>Cayenne S</v>
      </c>
      <c r="D4106" t="s">
        <v>1021</v>
      </c>
      <c r="E4106" t="s">
        <v>1956</v>
      </c>
      <c r="F4106" t="s">
        <v>129</v>
      </c>
      <c r="G4106" s="8">
        <v>1759</v>
      </c>
    </row>
    <row r="4107" spans="1:7">
      <c r="A4107" t="s">
        <v>4</v>
      </c>
      <c r="B4107" t="s">
        <v>93</v>
      </c>
      <c r="C4107" t="str">
        <f>_xlfn.XLOOKUP(B4107,'Cijena modela'!$B$2:$B$61,'Cijena modela'!$C$2:$C$61)</f>
        <v>Cayenne S</v>
      </c>
      <c r="D4107" t="s">
        <v>1021</v>
      </c>
      <c r="E4107" t="s">
        <v>1439</v>
      </c>
      <c r="F4107" t="s">
        <v>129</v>
      </c>
      <c r="G4107" s="8">
        <v>879</v>
      </c>
    </row>
    <row r="4108" spans="1:7">
      <c r="A4108" t="s">
        <v>4</v>
      </c>
      <c r="B4108" t="s">
        <v>93</v>
      </c>
      <c r="C4108" t="str">
        <f>_xlfn.XLOOKUP(B4108,'Cijena modela'!$B$2:$B$61,'Cijena modela'!$C$2:$C$61)</f>
        <v>Cayenne S</v>
      </c>
      <c r="D4108" t="s">
        <v>1021</v>
      </c>
      <c r="E4108" t="s">
        <v>1441</v>
      </c>
      <c r="F4108" t="s">
        <v>129</v>
      </c>
      <c r="G4108" s="8">
        <v>1593</v>
      </c>
    </row>
    <row r="4109" spans="1:7">
      <c r="A4109" t="s">
        <v>4</v>
      </c>
      <c r="B4109" t="s">
        <v>93</v>
      </c>
      <c r="C4109" t="str">
        <f>_xlfn.XLOOKUP(B4109,'Cijena modela'!$B$2:$B$61,'Cijena modela'!$C$2:$C$61)</f>
        <v>Cayenne S</v>
      </c>
      <c r="D4109" t="s">
        <v>1021</v>
      </c>
      <c r="E4109" t="s">
        <v>1958</v>
      </c>
      <c r="F4109" t="s">
        <v>129</v>
      </c>
      <c r="G4109" s="8">
        <v>2472</v>
      </c>
    </row>
    <row r="4110" spans="1:7">
      <c r="A4110" t="s">
        <v>4</v>
      </c>
      <c r="B4110" t="s">
        <v>93</v>
      </c>
      <c r="C4110" t="str">
        <f>_xlfn.XLOOKUP(B4110,'Cijena modela'!$B$2:$B$61,'Cijena modela'!$C$2:$C$61)</f>
        <v>Cayenne S</v>
      </c>
      <c r="D4110" t="s">
        <v>1021</v>
      </c>
      <c r="E4110" t="s">
        <v>1443</v>
      </c>
      <c r="F4110" t="s">
        <v>129</v>
      </c>
      <c r="G4110" s="8">
        <v>900</v>
      </c>
    </row>
    <row r="4111" spans="1:7">
      <c r="A4111" t="s">
        <v>4</v>
      </c>
      <c r="B4111" t="s">
        <v>93</v>
      </c>
      <c r="C4111" t="str">
        <f>_xlfn.XLOOKUP(B4111,'Cijena modela'!$B$2:$B$61,'Cijena modela'!$C$2:$C$61)</f>
        <v>Cayenne S</v>
      </c>
      <c r="D4111" t="s">
        <v>1021</v>
      </c>
      <c r="E4111" t="s">
        <v>1961</v>
      </c>
      <c r="F4111" t="s">
        <v>129</v>
      </c>
      <c r="G4111" s="8">
        <v>538</v>
      </c>
    </row>
    <row r="4112" spans="1:7">
      <c r="A4112" t="s">
        <v>4</v>
      </c>
      <c r="B4112" t="s">
        <v>93</v>
      </c>
      <c r="C4112" t="str">
        <f>_xlfn.XLOOKUP(B4112,'Cijena modela'!$B$2:$B$61,'Cijena modela'!$C$2:$C$61)</f>
        <v>Cayenne S</v>
      </c>
      <c r="D4112" t="s">
        <v>1021</v>
      </c>
      <c r="E4112" t="s">
        <v>1456</v>
      </c>
      <c r="F4112" t="s">
        <v>129</v>
      </c>
      <c r="G4112" s="8">
        <v>357</v>
      </c>
    </row>
    <row r="4113" spans="1:7">
      <c r="A4113" t="s">
        <v>4</v>
      </c>
      <c r="B4113" t="s">
        <v>93</v>
      </c>
      <c r="C4113" t="str">
        <f>_xlfn.XLOOKUP(B4113,'Cijena modela'!$B$2:$B$61,'Cijena modela'!$C$2:$C$61)</f>
        <v>Cayenne S</v>
      </c>
      <c r="D4113" t="s">
        <v>1021</v>
      </c>
      <c r="E4113" t="s">
        <v>1963</v>
      </c>
      <c r="F4113" t="s">
        <v>129</v>
      </c>
      <c r="G4113" s="8">
        <v>786</v>
      </c>
    </row>
    <row r="4114" spans="1:7">
      <c r="A4114" t="s">
        <v>4</v>
      </c>
      <c r="B4114" t="s">
        <v>93</v>
      </c>
      <c r="C4114" t="str">
        <f>_xlfn.XLOOKUP(B4114,'Cijena modela'!$B$2:$B$61,'Cijena modela'!$C$2:$C$61)</f>
        <v>Cayenne S</v>
      </c>
      <c r="D4114" t="s">
        <v>1021</v>
      </c>
      <c r="E4114" t="s">
        <v>1965</v>
      </c>
      <c r="F4114" t="s">
        <v>129</v>
      </c>
      <c r="G4114" s="8">
        <v>475</v>
      </c>
    </row>
    <row r="4115" spans="1:7">
      <c r="A4115" t="s">
        <v>4</v>
      </c>
      <c r="B4115" t="s">
        <v>93</v>
      </c>
      <c r="C4115" t="str">
        <f>_xlfn.XLOOKUP(B4115,'Cijena modela'!$B$2:$B$61,'Cijena modela'!$C$2:$C$61)</f>
        <v>Cayenne S</v>
      </c>
      <c r="D4115" t="s">
        <v>1133</v>
      </c>
      <c r="E4115" t="s">
        <v>1966</v>
      </c>
      <c r="F4115" t="s">
        <v>129</v>
      </c>
      <c r="G4115" s="8">
        <v>2436</v>
      </c>
    </row>
    <row r="4116" spans="1:7">
      <c r="A4116" t="s">
        <v>4</v>
      </c>
      <c r="B4116" t="s">
        <v>93</v>
      </c>
      <c r="C4116" t="str">
        <f>_xlfn.XLOOKUP(B4116,'Cijena modela'!$B$2:$B$61,'Cijena modela'!$C$2:$C$61)</f>
        <v>Cayenne S</v>
      </c>
      <c r="D4116" t="s">
        <v>1133</v>
      </c>
      <c r="E4116" t="s">
        <v>1968</v>
      </c>
      <c r="F4116" t="s">
        <v>129</v>
      </c>
      <c r="G4116" s="8">
        <v>3471</v>
      </c>
    </row>
    <row r="4117" spans="1:7">
      <c r="A4117" t="s">
        <v>4</v>
      </c>
      <c r="B4117" t="s">
        <v>93</v>
      </c>
      <c r="C4117" t="str">
        <f>_xlfn.XLOOKUP(B4117,'Cijena modela'!$B$2:$B$61,'Cijena modela'!$C$2:$C$61)</f>
        <v>Cayenne S</v>
      </c>
      <c r="D4117" t="s">
        <v>1133</v>
      </c>
      <c r="E4117" t="s">
        <v>1970</v>
      </c>
      <c r="F4117" t="s">
        <v>129</v>
      </c>
      <c r="G4117" s="8">
        <v>3471</v>
      </c>
    </row>
    <row r="4118" spans="1:7">
      <c r="A4118" t="s">
        <v>4</v>
      </c>
      <c r="B4118" t="s">
        <v>93</v>
      </c>
      <c r="C4118" t="str">
        <f>_xlfn.XLOOKUP(B4118,'Cijena modela'!$B$2:$B$61,'Cijena modela'!$C$2:$C$61)</f>
        <v>Cayenne S</v>
      </c>
      <c r="D4118" t="s">
        <v>1133</v>
      </c>
      <c r="E4118" t="s">
        <v>1972</v>
      </c>
      <c r="F4118" t="s">
        <v>129</v>
      </c>
      <c r="G4118" s="8">
        <v>3471</v>
      </c>
    </row>
    <row r="4119" spans="1:7">
      <c r="A4119" t="s">
        <v>4</v>
      </c>
      <c r="B4119" t="s">
        <v>93</v>
      </c>
      <c r="C4119" t="str">
        <f>_xlfn.XLOOKUP(B4119,'Cijena modela'!$B$2:$B$61,'Cijena modela'!$C$2:$C$61)</f>
        <v>Cayenne S</v>
      </c>
      <c r="D4119" t="s">
        <v>1021</v>
      </c>
      <c r="E4119" t="s">
        <v>1974</v>
      </c>
      <c r="F4119" t="s">
        <v>129</v>
      </c>
      <c r="G4119" s="8">
        <v>3419</v>
      </c>
    </row>
    <row r="4120" spans="1:7">
      <c r="A4120" t="s">
        <v>4</v>
      </c>
      <c r="B4120" t="s">
        <v>93</v>
      </c>
      <c r="C4120" t="str">
        <f>_xlfn.XLOOKUP(B4120,'Cijena modela'!$B$2:$B$61,'Cijena modela'!$C$2:$C$61)</f>
        <v>Cayenne S</v>
      </c>
      <c r="D4120" t="s">
        <v>1021</v>
      </c>
      <c r="E4120" t="s">
        <v>1976</v>
      </c>
      <c r="F4120" t="s">
        <v>129</v>
      </c>
      <c r="G4120" s="8">
        <v>3522</v>
      </c>
    </row>
    <row r="4121" spans="1:7">
      <c r="A4121" t="s">
        <v>4</v>
      </c>
      <c r="B4121" t="s">
        <v>93</v>
      </c>
      <c r="C4121" t="str">
        <f>_xlfn.XLOOKUP(B4121,'Cijena modela'!$B$2:$B$61,'Cijena modela'!$C$2:$C$61)</f>
        <v>Cayenne S</v>
      </c>
      <c r="D4121" t="s">
        <v>1021</v>
      </c>
      <c r="E4121" t="s">
        <v>1978</v>
      </c>
      <c r="F4121" t="s">
        <v>129</v>
      </c>
      <c r="G4121" s="8">
        <v>2643</v>
      </c>
    </row>
    <row r="4122" spans="1:7">
      <c r="A4122" t="s">
        <v>4</v>
      </c>
      <c r="B4122" t="s">
        <v>93</v>
      </c>
      <c r="C4122" t="str">
        <f>_xlfn.XLOOKUP(B4122,'Cijena modela'!$B$2:$B$61,'Cijena modela'!$C$2:$C$61)</f>
        <v>Cayenne S</v>
      </c>
      <c r="D4122" t="s">
        <v>1021</v>
      </c>
      <c r="E4122" t="s">
        <v>1478</v>
      </c>
      <c r="F4122" t="s">
        <v>129</v>
      </c>
      <c r="G4122" s="8">
        <v>1139</v>
      </c>
    </row>
    <row r="4123" spans="1:7">
      <c r="A4123" t="s">
        <v>4</v>
      </c>
      <c r="B4123" t="s">
        <v>93</v>
      </c>
      <c r="C4123" t="str">
        <f>_xlfn.XLOOKUP(B4123,'Cijena modela'!$B$2:$B$61,'Cijena modela'!$C$2:$C$61)</f>
        <v>Cayenne S</v>
      </c>
      <c r="D4123" t="s">
        <v>1021</v>
      </c>
      <c r="E4123" t="s">
        <v>1983</v>
      </c>
      <c r="F4123" t="s">
        <v>129</v>
      </c>
      <c r="G4123" s="8">
        <v>2069</v>
      </c>
    </row>
    <row r="4124" spans="1:7">
      <c r="A4124" t="s">
        <v>4</v>
      </c>
      <c r="B4124" t="s">
        <v>93</v>
      </c>
      <c r="C4124" t="str">
        <f>_xlfn.XLOOKUP(B4124,'Cijena modela'!$B$2:$B$61,'Cijena modela'!$C$2:$C$61)</f>
        <v>Cayenne S</v>
      </c>
      <c r="D4124" t="s">
        <v>1021</v>
      </c>
      <c r="E4124" t="s">
        <v>1985</v>
      </c>
      <c r="F4124" t="s">
        <v>129</v>
      </c>
      <c r="G4124" s="8">
        <v>465</v>
      </c>
    </row>
    <row r="4125" spans="1:7">
      <c r="A4125" t="s">
        <v>4</v>
      </c>
      <c r="B4125" t="s">
        <v>93</v>
      </c>
      <c r="C4125" t="str">
        <f>_xlfn.XLOOKUP(B4125,'Cijena modela'!$B$2:$B$61,'Cijena modela'!$C$2:$C$61)</f>
        <v>Cayenne S</v>
      </c>
      <c r="D4125" t="s">
        <v>1133</v>
      </c>
      <c r="E4125" t="s">
        <v>1484</v>
      </c>
      <c r="F4125" t="s">
        <v>129</v>
      </c>
      <c r="G4125" s="8">
        <v>393</v>
      </c>
    </row>
    <row r="4126" spans="1:7">
      <c r="A4126" t="s">
        <v>4</v>
      </c>
      <c r="B4126" t="s">
        <v>93</v>
      </c>
      <c r="C4126" t="str">
        <f>_xlfn.XLOOKUP(B4126,'Cijena modela'!$B$2:$B$61,'Cijena modela'!$C$2:$C$61)</f>
        <v>Cayenne S</v>
      </c>
      <c r="D4126" t="s">
        <v>1331</v>
      </c>
      <c r="E4126" t="s">
        <v>1987</v>
      </c>
      <c r="F4126" t="s">
        <v>129</v>
      </c>
      <c r="G4126" s="8">
        <v>0</v>
      </c>
    </row>
    <row r="4127" spans="1:7">
      <c r="A4127" t="s">
        <v>4</v>
      </c>
      <c r="B4127" t="s">
        <v>93</v>
      </c>
      <c r="C4127" t="str">
        <f>_xlfn.XLOOKUP(B4127,'Cijena modela'!$B$2:$B$61,'Cijena modela'!$C$2:$C$61)</f>
        <v>Cayenne S</v>
      </c>
      <c r="D4127" t="s">
        <v>1021</v>
      </c>
      <c r="E4127" t="s">
        <v>1989</v>
      </c>
      <c r="F4127" t="s">
        <v>129</v>
      </c>
      <c r="G4127" s="8">
        <v>0</v>
      </c>
    </row>
    <row r="4128" spans="1:7">
      <c r="A4128" t="s">
        <v>4</v>
      </c>
      <c r="B4128" t="s">
        <v>93</v>
      </c>
      <c r="C4128" t="str">
        <f>_xlfn.XLOOKUP(B4128,'Cijena modela'!$B$2:$B$61,'Cijena modela'!$C$2:$C$61)</f>
        <v>Cayenne S</v>
      </c>
      <c r="D4128" t="s">
        <v>1021</v>
      </c>
      <c r="E4128" t="s">
        <v>1990</v>
      </c>
      <c r="F4128" t="s">
        <v>129</v>
      </c>
      <c r="G4128" s="8">
        <v>2125</v>
      </c>
    </row>
    <row r="4129" spans="1:7">
      <c r="A4129" t="s">
        <v>4</v>
      </c>
      <c r="B4129" t="s">
        <v>93</v>
      </c>
      <c r="C4129" t="str">
        <f>_xlfn.XLOOKUP(B4129,'Cijena modela'!$B$2:$B$61,'Cijena modela'!$C$2:$C$61)</f>
        <v>Cayenne S</v>
      </c>
      <c r="D4129" t="s">
        <v>1133</v>
      </c>
      <c r="E4129" t="s">
        <v>1992</v>
      </c>
      <c r="F4129" t="s">
        <v>129</v>
      </c>
      <c r="G4129" s="8">
        <v>3160</v>
      </c>
    </row>
    <row r="4130" spans="1:7">
      <c r="A4130" t="s">
        <v>4</v>
      </c>
      <c r="B4130" t="s">
        <v>93</v>
      </c>
      <c r="C4130" t="str">
        <f>_xlfn.XLOOKUP(B4130,'Cijena modela'!$B$2:$B$61,'Cijena modela'!$C$2:$C$61)</f>
        <v>Cayenne S</v>
      </c>
      <c r="D4130" t="s">
        <v>1133</v>
      </c>
      <c r="E4130" t="s">
        <v>1994</v>
      </c>
      <c r="F4130" t="s">
        <v>129</v>
      </c>
      <c r="G4130" s="8">
        <v>3160</v>
      </c>
    </row>
    <row r="4131" spans="1:7">
      <c r="A4131" t="s">
        <v>4</v>
      </c>
      <c r="B4131" t="s">
        <v>93</v>
      </c>
      <c r="C4131" t="str">
        <f>_xlfn.XLOOKUP(B4131,'Cijena modela'!$B$2:$B$61,'Cijena modela'!$C$2:$C$61)</f>
        <v>Cayenne S</v>
      </c>
      <c r="D4131" t="s">
        <v>1133</v>
      </c>
      <c r="E4131" t="s">
        <v>1996</v>
      </c>
      <c r="F4131" t="s">
        <v>129</v>
      </c>
      <c r="G4131" s="8">
        <v>3160</v>
      </c>
    </row>
    <row r="4132" spans="1:7">
      <c r="A4132" t="s">
        <v>4</v>
      </c>
      <c r="B4132" t="s">
        <v>93</v>
      </c>
      <c r="C4132" t="str">
        <f>_xlfn.XLOOKUP(B4132,'Cijena modela'!$B$2:$B$61,'Cijena modela'!$C$2:$C$61)</f>
        <v>Cayenne S</v>
      </c>
      <c r="D4132" t="s">
        <v>1133</v>
      </c>
      <c r="E4132" t="s">
        <v>1998</v>
      </c>
      <c r="F4132" t="s">
        <v>129</v>
      </c>
      <c r="G4132" s="8">
        <v>3160</v>
      </c>
    </row>
    <row r="4133" spans="1:7">
      <c r="A4133" t="s">
        <v>4</v>
      </c>
      <c r="B4133" t="s">
        <v>93</v>
      </c>
      <c r="C4133" t="str">
        <f>_xlfn.XLOOKUP(B4133,'Cijena modela'!$B$2:$B$61,'Cijena modela'!$C$2:$C$61)</f>
        <v>Cayenne S</v>
      </c>
      <c r="D4133" t="s">
        <v>1133</v>
      </c>
      <c r="E4133" t="s">
        <v>2000</v>
      </c>
      <c r="F4133" t="s">
        <v>129</v>
      </c>
      <c r="G4133" s="8">
        <v>3160</v>
      </c>
    </row>
    <row r="4134" spans="1:7">
      <c r="A4134" t="s">
        <v>4</v>
      </c>
      <c r="B4134" t="s">
        <v>93</v>
      </c>
      <c r="C4134" t="str">
        <f>_xlfn.XLOOKUP(B4134,'Cijena modela'!$B$2:$B$61,'Cijena modela'!$C$2:$C$61)</f>
        <v>Cayenne S</v>
      </c>
      <c r="D4134" t="s">
        <v>1133</v>
      </c>
      <c r="E4134" t="s">
        <v>2002</v>
      </c>
      <c r="F4134" t="s">
        <v>129</v>
      </c>
      <c r="G4134" s="8">
        <v>3315</v>
      </c>
    </row>
    <row r="4135" spans="1:7">
      <c r="A4135" t="s">
        <v>4</v>
      </c>
      <c r="B4135" t="s">
        <v>93</v>
      </c>
      <c r="C4135" t="str">
        <f>_xlfn.XLOOKUP(B4135,'Cijena modela'!$B$2:$B$61,'Cijena modela'!$C$2:$C$61)</f>
        <v>Cayenne S</v>
      </c>
      <c r="D4135" t="s">
        <v>1133</v>
      </c>
      <c r="E4135" t="s">
        <v>2004</v>
      </c>
      <c r="F4135" t="s">
        <v>129</v>
      </c>
      <c r="G4135" s="8">
        <v>4350</v>
      </c>
    </row>
    <row r="4136" spans="1:7">
      <c r="A4136" t="s">
        <v>4</v>
      </c>
      <c r="B4136" t="s">
        <v>93</v>
      </c>
      <c r="C4136" t="str">
        <f>_xlfn.XLOOKUP(B4136,'Cijena modela'!$B$2:$B$61,'Cijena modela'!$C$2:$C$61)</f>
        <v>Cayenne S</v>
      </c>
      <c r="D4136" t="s">
        <v>1133</v>
      </c>
      <c r="E4136" t="s">
        <v>2006</v>
      </c>
      <c r="F4136" t="s">
        <v>129</v>
      </c>
      <c r="G4136" s="8">
        <v>4350</v>
      </c>
    </row>
    <row r="4137" spans="1:7">
      <c r="A4137" t="s">
        <v>4</v>
      </c>
      <c r="B4137" t="s">
        <v>93</v>
      </c>
      <c r="C4137" t="str">
        <f>_xlfn.XLOOKUP(B4137,'Cijena modela'!$B$2:$B$61,'Cijena modela'!$C$2:$C$61)</f>
        <v>Cayenne S</v>
      </c>
      <c r="D4137" t="s">
        <v>1133</v>
      </c>
      <c r="E4137" t="s">
        <v>2008</v>
      </c>
      <c r="F4137" t="s">
        <v>129</v>
      </c>
      <c r="G4137" s="8">
        <v>4350</v>
      </c>
    </row>
    <row r="4138" spans="1:7">
      <c r="A4138" t="s">
        <v>4</v>
      </c>
      <c r="B4138" t="s">
        <v>93</v>
      </c>
      <c r="C4138" t="str">
        <f>_xlfn.XLOOKUP(B4138,'Cijena modela'!$B$2:$B$61,'Cijena modela'!$C$2:$C$61)</f>
        <v>Cayenne S</v>
      </c>
      <c r="D4138" t="s">
        <v>1133</v>
      </c>
      <c r="E4138" t="s">
        <v>2010</v>
      </c>
      <c r="F4138" t="s">
        <v>129</v>
      </c>
      <c r="G4138" s="8">
        <v>4350</v>
      </c>
    </row>
    <row r="4139" spans="1:7">
      <c r="A4139" t="s">
        <v>4</v>
      </c>
      <c r="B4139" t="s">
        <v>93</v>
      </c>
      <c r="C4139" t="str">
        <f>_xlfn.XLOOKUP(B4139,'Cijena modela'!$B$2:$B$61,'Cijena modela'!$C$2:$C$61)</f>
        <v>Cayenne S</v>
      </c>
      <c r="D4139" t="s">
        <v>1133</v>
      </c>
      <c r="E4139" t="s">
        <v>2012</v>
      </c>
      <c r="F4139" t="s">
        <v>129</v>
      </c>
      <c r="G4139" s="8">
        <v>4350</v>
      </c>
    </row>
    <row r="4140" spans="1:7">
      <c r="A4140" t="s">
        <v>4</v>
      </c>
      <c r="B4140" t="s">
        <v>93</v>
      </c>
      <c r="C4140" t="str">
        <f>_xlfn.XLOOKUP(B4140,'Cijena modela'!$B$2:$B$61,'Cijena modela'!$C$2:$C$61)</f>
        <v>Cayenne S</v>
      </c>
      <c r="D4140" t="s">
        <v>1021</v>
      </c>
      <c r="E4140" t="s">
        <v>1488</v>
      </c>
      <c r="F4140" t="s">
        <v>129</v>
      </c>
      <c r="G4140" s="8">
        <v>130</v>
      </c>
    </row>
    <row r="4141" spans="1:7">
      <c r="A4141" t="s">
        <v>4</v>
      </c>
      <c r="B4141" t="s">
        <v>93</v>
      </c>
      <c r="C4141" t="str">
        <f>_xlfn.XLOOKUP(B4141,'Cijena modela'!$B$2:$B$61,'Cijena modela'!$C$2:$C$61)</f>
        <v>Cayenne S</v>
      </c>
      <c r="D4141" t="s">
        <v>1133</v>
      </c>
      <c r="E4141" t="s">
        <v>1491</v>
      </c>
      <c r="F4141" t="s">
        <v>129</v>
      </c>
      <c r="G4141" s="8">
        <v>269</v>
      </c>
    </row>
    <row r="4142" spans="1:7">
      <c r="A4142" t="s">
        <v>4</v>
      </c>
      <c r="B4142" t="s">
        <v>93</v>
      </c>
      <c r="C4142" t="str">
        <f>_xlfn.XLOOKUP(B4142,'Cijena modela'!$B$2:$B$61,'Cijena modela'!$C$2:$C$61)</f>
        <v>Cayenne S</v>
      </c>
      <c r="D4142" t="s">
        <v>1133</v>
      </c>
      <c r="E4142" t="s">
        <v>1493</v>
      </c>
      <c r="F4142" t="s">
        <v>129</v>
      </c>
      <c r="G4142" s="8">
        <v>269</v>
      </c>
    </row>
    <row r="4143" spans="1:7">
      <c r="A4143" t="s">
        <v>4</v>
      </c>
      <c r="B4143" t="s">
        <v>93</v>
      </c>
      <c r="C4143" t="str">
        <f>_xlfn.XLOOKUP(B4143,'Cijena modela'!$B$2:$B$61,'Cijena modela'!$C$2:$C$61)</f>
        <v>Cayenne S</v>
      </c>
      <c r="D4143" t="s">
        <v>1133</v>
      </c>
      <c r="E4143" t="s">
        <v>2014</v>
      </c>
      <c r="F4143" t="s">
        <v>129</v>
      </c>
      <c r="G4143" s="8">
        <v>0</v>
      </c>
    </row>
    <row r="4144" spans="1:7">
      <c r="A4144" t="s">
        <v>4</v>
      </c>
      <c r="B4144" t="s">
        <v>93</v>
      </c>
      <c r="C4144" t="str">
        <f>_xlfn.XLOOKUP(B4144,'Cijena modela'!$B$2:$B$61,'Cijena modela'!$C$2:$C$61)</f>
        <v>Cayenne S</v>
      </c>
      <c r="D4144" t="s">
        <v>1133</v>
      </c>
      <c r="E4144" t="s">
        <v>2015</v>
      </c>
      <c r="F4144" t="s">
        <v>129</v>
      </c>
      <c r="G4144" s="8">
        <v>465</v>
      </c>
    </row>
    <row r="4145" spans="1:7">
      <c r="A4145" t="s">
        <v>4</v>
      </c>
      <c r="B4145" t="s">
        <v>93</v>
      </c>
      <c r="C4145" t="str">
        <f>_xlfn.XLOOKUP(B4145,'Cijena modela'!$B$2:$B$61,'Cijena modela'!$C$2:$C$61)</f>
        <v>Cayenne S</v>
      </c>
      <c r="D4145" t="s">
        <v>1133</v>
      </c>
      <c r="E4145" t="s">
        <v>1501</v>
      </c>
      <c r="F4145" t="s">
        <v>129</v>
      </c>
      <c r="G4145" s="8">
        <v>1293</v>
      </c>
    </row>
    <row r="4146" spans="1:7">
      <c r="A4146" t="s">
        <v>4</v>
      </c>
      <c r="B4146" t="s">
        <v>93</v>
      </c>
      <c r="C4146" t="str">
        <f>_xlfn.XLOOKUP(B4146,'Cijena modela'!$B$2:$B$61,'Cijena modela'!$C$2:$C$61)</f>
        <v>Cayenne S</v>
      </c>
      <c r="D4146" t="s">
        <v>1133</v>
      </c>
      <c r="E4146" t="s">
        <v>1503</v>
      </c>
      <c r="F4146" t="s">
        <v>129</v>
      </c>
      <c r="G4146" s="8">
        <v>465</v>
      </c>
    </row>
    <row r="4147" spans="1:7">
      <c r="A4147" t="s">
        <v>4</v>
      </c>
      <c r="B4147" t="s">
        <v>93</v>
      </c>
      <c r="C4147" t="str">
        <f>_xlfn.XLOOKUP(B4147,'Cijena modela'!$B$2:$B$61,'Cijena modela'!$C$2:$C$61)</f>
        <v>Cayenne S</v>
      </c>
      <c r="D4147" t="s">
        <v>1133</v>
      </c>
      <c r="E4147" t="s">
        <v>1511</v>
      </c>
      <c r="F4147" t="s">
        <v>129</v>
      </c>
      <c r="G4147" s="8">
        <v>207</v>
      </c>
    </row>
    <row r="4148" spans="1:7">
      <c r="A4148" t="s">
        <v>4</v>
      </c>
      <c r="B4148" t="s">
        <v>93</v>
      </c>
      <c r="C4148" t="str">
        <f>_xlfn.XLOOKUP(B4148,'Cijena modela'!$B$2:$B$61,'Cijena modela'!$C$2:$C$61)</f>
        <v>Cayenne S</v>
      </c>
      <c r="D4148" t="s">
        <v>1021</v>
      </c>
      <c r="E4148" t="s">
        <v>2019</v>
      </c>
      <c r="F4148" t="s">
        <v>129</v>
      </c>
      <c r="G4148" s="8">
        <v>1448</v>
      </c>
    </row>
    <row r="4149" spans="1:7">
      <c r="A4149" t="s">
        <v>4</v>
      </c>
      <c r="B4149" t="s">
        <v>93</v>
      </c>
      <c r="C4149" t="str">
        <f>_xlfn.XLOOKUP(B4149,'Cijena modela'!$B$2:$B$61,'Cijena modela'!$C$2:$C$61)</f>
        <v>Cayenne S</v>
      </c>
      <c r="D4149" t="s">
        <v>1021</v>
      </c>
      <c r="E4149" t="s">
        <v>2022</v>
      </c>
      <c r="F4149" t="s">
        <v>129</v>
      </c>
      <c r="G4149" s="8">
        <v>0</v>
      </c>
    </row>
    <row r="4150" spans="1:7">
      <c r="A4150" t="s">
        <v>4</v>
      </c>
      <c r="B4150" t="s">
        <v>93</v>
      </c>
      <c r="C4150" t="str">
        <f>_xlfn.XLOOKUP(B4150,'Cijena modela'!$B$2:$B$61,'Cijena modela'!$C$2:$C$61)</f>
        <v>Cayenne S</v>
      </c>
      <c r="D4150" t="s">
        <v>1021</v>
      </c>
      <c r="E4150" t="s">
        <v>2024</v>
      </c>
      <c r="F4150" t="s">
        <v>129</v>
      </c>
      <c r="G4150" s="8">
        <v>1448</v>
      </c>
    </row>
    <row r="4151" spans="1:7">
      <c r="A4151" t="s">
        <v>4</v>
      </c>
      <c r="B4151" t="s">
        <v>93</v>
      </c>
      <c r="C4151" t="str">
        <f>_xlfn.XLOOKUP(B4151,'Cijena modela'!$B$2:$B$61,'Cijena modela'!$C$2:$C$61)</f>
        <v>Cayenne S</v>
      </c>
      <c r="D4151" t="s">
        <v>1133</v>
      </c>
      <c r="E4151" t="s">
        <v>1519</v>
      </c>
      <c r="F4151" t="s">
        <v>129</v>
      </c>
      <c r="G4151" s="8">
        <v>0</v>
      </c>
    </row>
    <row r="4152" spans="1:7">
      <c r="A4152" t="s">
        <v>4</v>
      </c>
      <c r="B4152" t="s">
        <v>93</v>
      </c>
      <c r="C4152" t="str">
        <f>_xlfn.XLOOKUP(B4152,'Cijena modela'!$B$2:$B$61,'Cijena modela'!$C$2:$C$61)</f>
        <v>Cayenne S</v>
      </c>
      <c r="D4152" t="s">
        <v>1133</v>
      </c>
      <c r="E4152" t="s">
        <v>1521</v>
      </c>
      <c r="F4152" t="s">
        <v>129</v>
      </c>
      <c r="G4152" s="8">
        <v>0</v>
      </c>
    </row>
    <row r="4153" spans="1:7">
      <c r="A4153" t="s">
        <v>4</v>
      </c>
      <c r="B4153" t="s">
        <v>93</v>
      </c>
      <c r="C4153" t="str">
        <f>_xlfn.XLOOKUP(B4153,'Cijena modela'!$B$2:$B$61,'Cijena modela'!$C$2:$C$61)</f>
        <v>Cayenne S</v>
      </c>
      <c r="D4153" t="s">
        <v>1133</v>
      </c>
      <c r="E4153" t="s">
        <v>1523</v>
      </c>
      <c r="F4153" t="s">
        <v>129</v>
      </c>
      <c r="G4153" s="8">
        <v>0</v>
      </c>
    </row>
    <row r="4154" spans="1:7">
      <c r="A4154" t="s">
        <v>4</v>
      </c>
      <c r="B4154" t="s">
        <v>93</v>
      </c>
      <c r="C4154" t="str">
        <f>_xlfn.XLOOKUP(B4154,'Cijena modela'!$B$2:$B$61,'Cijena modela'!$C$2:$C$61)</f>
        <v>Cayenne S</v>
      </c>
      <c r="D4154" t="s">
        <v>1133</v>
      </c>
      <c r="E4154" t="s">
        <v>1535</v>
      </c>
      <c r="F4154" t="s">
        <v>129</v>
      </c>
      <c r="G4154" s="8">
        <v>0</v>
      </c>
    </row>
    <row r="4155" spans="1:7">
      <c r="A4155" t="s">
        <v>4</v>
      </c>
      <c r="B4155" t="s">
        <v>93</v>
      </c>
      <c r="C4155" t="str">
        <f>_xlfn.XLOOKUP(B4155,'Cijena modela'!$B$2:$B$61,'Cijena modela'!$C$2:$C$61)</f>
        <v>Cayenne S</v>
      </c>
      <c r="D4155" t="s">
        <v>1133</v>
      </c>
      <c r="E4155" t="s">
        <v>1537</v>
      </c>
      <c r="F4155" t="s">
        <v>129</v>
      </c>
      <c r="G4155" s="8">
        <v>1139</v>
      </c>
    </row>
    <row r="4156" spans="1:7">
      <c r="A4156" t="s">
        <v>4</v>
      </c>
      <c r="B4156" t="s">
        <v>93</v>
      </c>
      <c r="C4156" t="str">
        <f>_xlfn.XLOOKUP(B4156,'Cijena modela'!$B$2:$B$61,'Cijena modela'!$C$2:$C$61)</f>
        <v>Cayenne S</v>
      </c>
      <c r="D4156" t="s">
        <v>1021</v>
      </c>
      <c r="E4156" t="s">
        <v>2032</v>
      </c>
      <c r="F4156" t="s">
        <v>129</v>
      </c>
      <c r="G4156" s="8">
        <v>465</v>
      </c>
    </row>
    <row r="4157" spans="1:7">
      <c r="A4157" t="s">
        <v>4</v>
      </c>
      <c r="B4157" t="s">
        <v>93</v>
      </c>
      <c r="C4157" t="str">
        <f>_xlfn.XLOOKUP(B4157,'Cijena modela'!$B$2:$B$61,'Cijena modela'!$C$2:$C$61)</f>
        <v>Cayenne S</v>
      </c>
      <c r="D4157" t="s">
        <v>1133</v>
      </c>
      <c r="E4157" t="s">
        <v>2034</v>
      </c>
      <c r="F4157" t="s">
        <v>129</v>
      </c>
      <c r="G4157" s="8">
        <v>1552</v>
      </c>
    </row>
    <row r="4158" spans="1:7">
      <c r="A4158" t="s">
        <v>4</v>
      </c>
      <c r="B4158" t="s">
        <v>93</v>
      </c>
      <c r="C4158" t="str">
        <f>_xlfn.XLOOKUP(B4158,'Cijena modela'!$B$2:$B$61,'Cijena modela'!$C$2:$C$61)</f>
        <v>Cayenne S</v>
      </c>
      <c r="D4158" t="s">
        <v>1133</v>
      </c>
      <c r="E4158" t="s">
        <v>2036</v>
      </c>
      <c r="F4158" t="s">
        <v>129</v>
      </c>
      <c r="G4158" s="8">
        <v>1479</v>
      </c>
    </row>
    <row r="4159" spans="1:7">
      <c r="A4159" t="s">
        <v>4</v>
      </c>
      <c r="B4159" t="s">
        <v>93</v>
      </c>
      <c r="C4159" t="str">
        <f>_xlfn.XLOOKUP(B4159,'Cijena modela'!$B$2:$B$61,'Cijena modela'!$C$2:$C$61)</f>
        <v>Cayenne S</v>
      </c>
      <c r="D4159" t="s">
        <v>1021</v>
      </c>
      <c r="E4159" t="s">
        <v>2040</v>
      </c>
      <c r="F4159" t="s">
        <v>129</v>
      </c>
      <c r="G4159" s="8">
        <v>713</v>
      </c>
    </row>
    <row r="4160" spans="1:7">
      <c r="A4160" t="s">
        <v>4</v>
      </c>
      <c r="B4160" t="s">
        <v>93</v>
      </c>
      <c r="C4160" t="str">
        <f>_xlfn.XLOOKUP(B4160,'Cijena modela'!$B$2:$B$61,'Cijena modela'!$C$2:$C$61)</f>
        <v>Cayenne S</v>
      </c>
      <c r="D4160" t="s">
        <v>1021</v>
      </c>
      <c r="E4160" t="s">
        <v>1562</v>
      </c>
      <c r="F4160" t="s">
        <v>129</v>
      </c>
      <c r="G4160" s="8">
        <v>1960</v>
      </c>
    </row>
    <row r="4161" spans="1:7">
      <c r="A4161" t="s">
        <v>4</v>
      </c>
      <c r="B4161" t="s">
        <v>93</v>
      </c>
      <c r="C4161" t="str">
        <f>_xlfn.XLOOKUP(B4161,'Cijena modela'!$B$2:$B$61,'Cijena modela'!$C$2:$C$61)</f>
        <v>Cayenne S</v>
      </c>
      <c r="D4161" t="s">
        <v>1133</v>
      </c>
      <c r="E4161" t="s">
        <v>1565</v>
      </c>
      <c r="F4161" t="s">
        <v>129</v>
      </c>
      <c r="G4161" s="8">
        <v>2368</v>
      </c>
    </row>
    <row r="4162" spans="1:7">
      <c r="A4162" t="s">
        <v>4</v>
      </c>
      <c r="B4162" t="s">
        <v>93</v>
      </c>
      <c r="C4162" t="str">
        <f>_xlfn.XLOOKUP(B4162,'Cijena modela'!$B$2:$B$61,'Cijena modela'!$C$2:$C$61)</f>
        <v>Cayenne S</v>
      </c>
      <c r="D4162" t="s">
        <v>1021</v>
      </c>
      <c r="E4162" t="s">
        <v>1710</v>
      </c>
      <c r="F4162" t="s">
        <v>129</v>
      </c>
      <c r="G4162" s="8">
        <v>580</v>
      </c>
    </row>
    <row r="4163" spans="1:7">
      <c r="A4163" t="s">
        <v>4</v>
      </c>
      <c r="B4163" t="s">
        <v>93</v>
      </c>
      <c r="C4163" t="str">
        <f>_xlfn.XLOOKUP(B4163,'Cijena modela'!$B$2:$B$61,'Cijena modela'!$C$2:$C$61)</f>
        <v>Cayenne S</v>
      </c>
      <c r="D4163" t="s">
        <v>1021</v>
      </c>
      <c r="E4163" t="s">
        <v>1710</v>
      </c>
      <c r="F4163" t="s">
        <v>129</v>
      </c>
      <c r="G4163" s="8">
        <v>932</v>
      </c>
    </row>
    <row r="4164" spans="1:7">
      <c r="A4164" t="s">
        <v>4</v>
      </c>
      <c r="B4164" t="s">
        <v>93</v>
      </c>
      <c r="C4164" t="str">
        <f>_xlfn.XLOOKUP(B4164,'Cijena modela'!$B$2:$B$61,'Cijena modela'!$C$2:$C$61)</f>
        <v>Cayenne S</v>
      </c>
      <c r="D4164" t="s">
        <v>1021</v>
      </c>
      <c r="E4164" t="s">
        <v>1712</v>
      </c>
      <c r="F4164" t="s">
        <v>129</v>
      </c>
      <c r="G4164" s="8">
        <v>0</v>
      </c>
    </row>
    <row r="4165" spans="1:7">
      <c r="A4165" t="s">
        <v>4</v>
      </c>
      <c r="B4165" t="s">
        <v>93</v>
      </c>
      <c r="C4165" t="str">
        <f>_xlfn.XLOOKUP(B4165,'Cijena modela'!$B$2:$B$61,'Cijena modela'!$C$2:$C$61)</f>
        <v>Cayenne S</v>
      </c>
      <c r="D4165" t="s">
        <v>1021</v>
      </c>
      <c r="E4165" t="s">
        <v>1712</v>
      </c>
      <c r="F4165" t="s">
        <v>129</v>
      </c>
      <c r="G4165" s="8">
        <v>352</v>
      </c>
    </row>
    <row r="4166" spans="1:7">
      <c r="A4166" t="s">
        <v>4</v>
      </c>
      <c r="B4166" t="s">
        <v>93</v>
      </c>
      <c r="C4166" t="str">
        <f>_xlfn.XLOOKUP(B4166,'Cijena modela'!$B$2:$B$61,'Cijena modela'!$C$2:$C$61)</f>
        <v>Cayenne S</v>
      </c>
      <c r="D4166" t="s">
        <v>1021</v>
      </c>
      <c r="E4166" t="s">
        <v>1568</v>
      </c>
      <c r="F4166" t="s">
        <v>129</v>
      </c>
      <c r="G4166" s="8">
        <v>932</v>
      </c>
    </row>
    <row r="4167" spans="1:7">
      <c r="A4167" t="s">
        <v>4</v>
      </c>
      <c r="B4167" t="s">
        <v>93</v>
      </c>
      <c r="C4167" t="str">
        <f>_xlfn.XLOOKUP(B4167,'Cijena modela'!$B$2:$B$61,'Cijena modela'!$C$2:$C$61)</f>
        <v>Cayenne S</v>
      </c>
      <c r="D4167" t="s">
        <v>1133</v>
      </c>
      <c r="E4167" t="s">
        <v>1569</v>
      </c>
      <c r="F4167" t="s">
        <v>129</v>
      </c>
      <c r="G4167" s="8">
        <v>1826</v>
      </c>
    </row>
    <row r="4168" spans="1:7">
      <c r="A4168" t="s">
        <v>4</v>
      </c>
      <c r="B4168" t="s">
        <v>93</v>
      </c>
      <c r="C4168" t="str">
        <f>_xlfn.XLOOKUP(B4168,'Cijena modela'!$B$2:$B$61,'Cijena modela'!$C$2:$C$61)</f>
        <v>Cayenne S</v>
      </c>
      <c r="D4168" t="s">
        <v>1133</v>
      </c>
      <c r="E4168" t="s">
        <v>2046</v>
      </c>
      <c r="F4168" t="s">
        <v>129</v>
      </c>
      <c r="G4168" s="8">
        <v>828</v>
      </c>
    </row>
    <row r="4169" spans="1:7">
      <c r="A4169" t="s">
        <v>4</v>
      </c>
      <c r="B4169" t="s">
        <v>93</v>
      </c>
      <c r="C4169" t="str">
        <f>_xlfn.XLOOKUP(B4169,'Cijena modela'!$B$2:$B$61,'Cijena modela'!$C$2:$C$61)</f>
        <v>Cayenne S</v>
      </c>
      <c r="D4169" t="s">
        <v>1021</v>
      </c>
      <c r="E4169" t="s">
        <v>2052</v>
      </c>
      <c r="F4169" t="s">
        <v>129</v>
      </c>
      <c r="G4169" s="8">
        <v>518</v>
      </c>
    </row>
    <row r="4170" spans="1:7">
      <c r="A4170" t="s">
        <v>4</v>
      </c>
      <c r="B4170" t="s">
        <v>93</v>
      </c>
      <c r="C4170" t="str">
        <f>_xlfn.XLOOKUP(B4170,'Cijena modela'!$B$2:$B$61,'Cijena modela'!$C$2:$C$61)</f>
        <v>Cayenne S</v>
      </c>
      <c r="D4170" t="s">
        <v>1021</v>
      </c>
      <c r="E4170" t="s">
        <v>1578</v>
      </c>
      <c r="F4170" t="s">
        <v>129</v>
      </c>
      <c r="G4170" s="8">
        <v>8421</v>
      </c>
    </row>
    <row r="4171" spans="1:7">
      <c r="A4171" t="s">
        <v>4</v>
      </c>
      <c r="B4171" t="s">
        <v>93</v>
      </c>
      <c r="C4171" t="str">
        <f>_xlfn.XLOOKUP(B4171,'Cijena modela'!$B$2:$B$61,'Cijena modela'!$C$2:$C$61)</f>
        <v>Cayenne S</v>
      </c>
      <c r="D4171" t="s">
        <v>1021</v>
      </c>
      <c r="E4171" t="s">
        <v>2054</v>
      </c>
      <c r="F4171" t="s">
        <v>129</v>
      </c>
      <c r="G4171" s="8">
        <v>713</v>
      </c>
    </row>
    <row r="4172" spans="1:7">
      <c r="A4172" t="s">
        <v>4</v>
      </c>
      <c r="B4172" t="s">
        <v>93</v>
      </c>
      <c r="C4172" t="str">
        <f>_xlfn.XLOOKUP(B4172,'Cijena modela'!$B$2:$B$61,'Cijena modela'!$C$2:$C$61)</f>
        <v>Cayenne S</v>
      </c>
      <c r="D4172" t="s">
        <v>1021</v>
      </c>
      <c r="E4172" t="s">
        <v>2056</v>
      </c>
      <c r="F4172" t="s">
        <v>129</v>
      </c>
      <c r="G4172" s="8">
        <v>46</v>
      </c>
    </row>
    <row r="4173" spans="1:7">
      <c r="A4173" t="s">
        <v>4</v>
      </c>
      <c r="B4173" t="s">
        <v>93</v>
      </c>
      <c r="C4173" t="str">
        <f>_xlfn.XLOOKUP(B4173,'Cijena modela'!$B$2:$B$61,'Cijena modela'!$C$2:$C$61)</f>
        <v>Cayenne S</v>
      </c>
      <c r="D4173" t="s">
        <v>1021</v>
      </c>
      <c r="E4173" t="s">
        <v>2057</v>
      </c>
      <c r="F4173" t="s">
        <v>129</v>
      </c>
      <c r="G4173" s="8">
        <v>1458</v>
      </c>
    </row>
    <row r="4174" spans="1:7">
      <c r="A4174" t="s">
        <v>4</v>
      </c>
      <c r="B4174" t="s">
        <v>93</v>
      </c>
      <c r="C4174" t="str">
        <f>_xlfn.XLOOKUP(B4174,'Cijena modela'!$B$2:$B$61,'Cijena modela'!$C$2:$C$61)</f>
        <v>Cayenne S</v>
      </c>
      <c r="D4174" t="s">
        <v>1021</v>
      </c>
      <c r="E4174" t="s">
        <v>1585</v>
      </c>
      <c r="F4174" t="s">
        <v>129</v>
      </c>
      <c r="G4174" s="8">
        <v>1987</v>
      </c>
    </row>
    <row r="4175" spans="1:7">
      <c r="A4175" t="s">
        <v>4</v>
      </c>
      <c r="B4175" t="s">
        <v>93</v>
      </c>
      <c r="C4175" t="str">
        <f>_xlfn.XLOOKUP(B4175,'Cijena modela'!$B$2:$B$61,'Cijena modela'!$C$2:$C$61)</f>
        <v>Cayenne S</v>
      </c>
      <c r="D4175" t="s">
        <v>1021</v>
      </c>
      <c r="E4175" t="s">
        <v>1587</v>
      </c>
      <c r="F4175" t="s">
        <v>129</v>
      </c>
      <c r="G4175" s="8">
        <v>5162</v>
      </c>
    </row>
    <row r="4176" spans="1:7">
      <c r="A4176" t="s">
        <v>4</v>
      </c>
      <c r="B4176" t="s">
        <v>93</v>
      </c>
      <c r="C4176" t="str">
        <f>_xlfn.XLOOKUP(B4176,'Cijena modela'!$B$2:$B$61,'Cijena modela'!$C$2:$C$61)</f>
        <v>Cayenne S</v>
      </c>
      <c r="D4176" t="s">
        <v>1021</v>
      </c>
      <c r="E4176" t="s">
        <v>1591</v>
      </c>
      <c r="F4176" t="s">
        <v>129</v>
      </c>
      <c r="G4176" s="8">
        <v>1174</v>
      </c>
    </row>
    <row r="4177" spans="1:7">
      <c r="A4177" t="s">
        <v>4</v>
      </c>
      <c r="B4177" t="s">
        <v>93</v>
      </c>
      <c r="C4177" t="str">
        <f>_xlfn.XLOOKUP(B4177,'Cijena modela'!$B$2:$B$61,'Cijena modela'!$C$2:$C$61)</f>
        <v>Cayenne S</v>
      </c>
      <c r="D4177" t="s">
        <v>1133</v>
      </c>
      <c r="E4177" t="s">
        <v>1594</v>
      </c>
      <c r="F4177" t="s">
        <v>129</v>
      </c>
      <c r="G4177" s="8">
        <v>299</v>
      </c>
    </row>
    <row r="4178" spans="1:7">
      <c r="A4178" t="s">
        <v>4</v>
      </c>
      <c r="B4178" t="s">
        <v>91</v>
      </c>
      <c r="C4178" t="str">
        <f>_xlfn.XLOOKUP(B4178,'Cijena modela'!$B$2:$B$61,'Cijena modela'!$C$2:$C$61)</f>
        <v>Cayenne Coupe</v>
      </c>
      <c r="D4178" t="s">
        <v>1021</v>
      </c>
      <c r="E4178" t="s">
        <v>1724</v>
      </c>
      <c r="F4178" t="s">
        <v>129</v>
      </c>
      <c r="G4178" s="8">
        <v>0</v>
      </c>
    </row>
    <row r="4179" spans="1:7">
      <c r="A4179" t="s">
        <v>4</v>
      </c>
      <c r="B4179" t="s">
        <v>91</v>
      </c>
      <c r="C4179" t="str">
        <f>_xlfn.XLOOKUP(B4179,'Cijena modela'!$B$2:$B$61,'Cijena modela'!$C$2:$C$61)</f>
        <v>Cayenne Coupe</v>
      </c>
      <c r="D4179" t="s">
        <v>1021</v>
      </c>
      <c r="E4179" t="s">
        <v>1725</v>
      </c>
      <c r="F4179" t="s">
        <v>129</v>
      </c>
      <c r="G4179" s="8">
        <v>2866</v>
      </c>
    </row>
    <row r="4180" spans="1:7">
      <c r="A4180" t="s">
        <v>4</v>
      </c>
      <c r="B4180" t="s">
        <v>91</v>
      </c>
      <c r="C4180" t="str">
        <f>_xlfn.XLOOKUP(B4180,'Cijena modela'!$B$2:$B$61,'Cijena modela'!$C$2:$C$61)</f>
        <v>Cayenne Coupe</v>
      </c>
      <c r="D4180" t="s">
        <v>1021</v>
      </c>
      <c r="E4180" t="s">
        <v>1094</v>
      </c>
      <c r="F4180" t="s">
        <v>129</v>
      </c>
      <c r="G4180" s="8">
        <v>0</v>
      </c>
    </row>
    <row r="4181" spans="1:7">
      <c r="A4181" t="s">
        <v>4</v>
      </c>
      <c r="B4181" t="s">
        <v>91</v>
      </c>
      <c r="C4181" t="str">
        <f>_xlfn.XLOOKUP(B4181,'Cijena modela'!$B$2:$B$61,'Cijena modela'!$C$2:$C$61)</f>
        <v>Cayenne Coupe</v>
      </c>
      <c r="D4181" t="s">
        <v>1021</v>
      </c>
      <c r="E4181" t="s">
        <v>1726</v>
      </c>
      <c r="F4181" t="s">
        <v>129</v>
      </c>
      <c r="G4181" s="8">
        <v>3382</v>
      </c>
    </row>
    <row r="4182" spans="1:7">
      <c r="A4182" t="s">
        <v>4</v>
      </c>
      <c r="B4182" t="s">
        <v>91</v>
      </c>
      <c r="C4182" t="str">
        <f>_xlfn.XLOOKUP(B4182,'Cijena modela'!$B$2:$B$61,'Cijena modela'!$C$2:$C$61)</f>
        <v>Cayenne Coupe</v>
      </c>
      <c r="D4182" t="s">
        <v>1021</v>
      </c>
      <c r="E4182" t="s">
        <v>1728</v>
      </c>
      <c r="F4182" t="s">
        <v>129</v>
      </c>
      <c r="G4182" s="8">
        <v>3382</v>
      </c>
    </row>
    <row r="4183" spans="1:7">
      <c r="A4183" t="s">
        <v>4</v>
      </c>
      <c r="B4183" t="s">
        <v>91</v>
      </c>
      <c r="C4183" t="str">
        <f>_xlfn.XLOOKUP(B4183,'Cijena modela'!$B$2:$B$61,'Cijena modela'!$C$2:$C$61)</f>
        <v>Cayenne Coupe</v>
      </c>
      <c r="D4183" t="s">
        <v>1024</v>
      </c>
      <c r="E4183" t="s">
        <v>1119</v>
      </c>
      <c r="F4183" t="s">
        <v>129</v>
      </c>
      <c r="G4183" s="8">
        <v>0</v>
      </c>
    </row>
    <row r="4184" spans="1:7">
      <c r="A4184" t="s">
        <v>4</v>
      </c>
      <c r="B4184" t="s">
        <v>91</v>
      </c>
      <c r="C4184" t="str">
        <f>_xlfn.XLOOKUP(B4184,'Cijena modela'!$B$2:$B$61,'Cijena modela'!$C$2:$C$61)</f>
        <v>Cayenne Coupe</v>
      </c>
      <c r="D4184" t="s">
        <v>1021</v>
      </c>
      <c r="E4184" t="s">
        <v>1732</v>
      </c>
      <c r="F4184" t="s">
        <v>129</v>
      </c>
      <c r="G4184" s="8">
        <v>1004</v>
      </c>
    </row>
    <row r="4185" spans="1:7">
      <c r="A4185" t="s">
        <v>4</v>
      </c>
      <c r="B4185" t="s">
        <v>91</v>
      </c>
      <c r="C4185" t="str">
        <f>_xlfn.XLOOKUP(B4185,'Cijena modela'!$B$2:$B$61,'Cijena modela'!$C$2:$C$61)</f>
        <v>Cayenne Coupe</v>
      </c>
      <c r="D4185" t="s">
        <v>1021</v>
      </c>
      <c r="E4185" t="s">
        <v>1734</v>
      </c>
      <c r="F4185" t="s">
        <v>129</v>
      </c>
      <c r="G4185" s="8">
        <v>0</v>
      </c>
    </row>
    <row r="4186" spans="1:7">
      <c r="A4186" t="s">
        <v>4</v>
      </c>
      <c r="B4186" t="s">
        <v>91</v>
      </c>
      <c r="C4186" t="str">
        <f>_xlfn.XLOOKUP(B4186,'Cijena modela'!$B$2:$B$61,'Cijena modela'!$C$2:$C$61)</f>
        <v>Cayenne Coupe</v>
      </c>
      <c r="D4186" t="s">
        <v>1133</v>
      </c>
      <c r="E4186" t="s">
        <v>1134</v>
      </c>
      <c r="F4186" t="s">
        <v>129</v>
      </c>
      <c r="G4186" s="8">
        <v>424</v>
      </c>
    </row>
    <row r="4187" spans="1:7">
      <c r="A4187" t="s">
        <v>4</v>
      </c>
      <c r="B4187" t="s">
        <v>91</v>
      </c>
      <c r="C4187" t="str">
        <f>_xlfn.XLOOKUP(B4187,'Cijena modela'!$B$2:$B$61,'Cijena modela'!$C$2:$C$61)</f>
        <v>Cayenne Coupe</v>
      </c>
      <c r="D4187" t="s">
        <v>1133</v>
      </c>
      <c r="E4187" t="s">
        <v>1136</v>
      </c>
      <c r="F4187" t="s">
        <v>129</v>
      </c>
      <c r="G4187" s="8">
        <v>424</v>
      </c>
    </row>
    <row r="4188" spans="1:7">
      <c r="A4188" t="s">
        <v>4</v>
      </c>
      <c r="B4188" t="s">
        <v>91</v>
      </c>
      <c r="C4188" t="str">
        <f>_xlfn.XLOOKUP(B4188,'Cijena modela'!$B$2:$B$61,'Cijena modela'!$C$2:$C$61)</f>
        <v>Cayenne Coupe</v>
      </c>
      <c r="D4188" t="s">
        <v>1133</v>
      </c>
      <c r="E4188" t="s">
        <v>1736</v>
      </c>
      <c r="F4188" t="s">
        <v>129</v>
      </c>
      <c r="G4188" s="8">
        <v>424</v>
      </c>
    </row>
    <row r="4189" spans="1:7">
      <c r="A4189" t="s">
        <v>4</v>
      </c>
      <c r="B4189" t="s">
        <v>91</v>
      </c>
      <c r="C4189" t="str">
        <f>_xlfn.XLOOKUP(B4189,'Cijena modela'!$B$2:$B$61,'Cijena modela'!$C$2:$C$61)</f>
        <v>Cayenne Coupe</v>
      </c>
      <c r="D4189" t="s">
        <v>1021</v>
      </c>
      <c r="E4189" t="s">
        <v>1738</v>
      </c>
      <c r="F4189" t="s">
        <v>129</v>
      </c>
      <c r="G4189" s="8">
        <v>1246</v>
      </c>
    </row>
    <row r="4190" spans="1:7">
      <c r="A4190" t="s">
        <v>4</v>
      </c>
      <c r="B4190" t="s">
        <v>91</v>
      </c>
      <c r="C4190" t="str">
        <f>_xlfn.XLOOKUP(B4190,'Cijena modela'!$B$2:$B$61,'Cijena modela'!$C$2:$C$61)</f>
        <v>Cayenne Coupe</v>
      </c>
      <c r="D4190" t="s">
        <v>1021</v>
      </c>
      <c r="E4190" t="s">
        <v>1153</v>
      </c>
      <c r="F4190" t="s">
        <v>129</v>
      </c>
      <c r="G4190" s="8">
        <v>1004</v>
      </c>
    </row>
    <row r="4191" spans="1:7">
      <c r="A4191" t="s">
        <v>4</v>
      </c>
      <c r="B4191" t="s">
        <v>91</v>
      </c>
      <c r="C4191" t="str">
        <f>_xlfn.XLOOKUP(B4191,'Cijena modela'!$B$2:$B$61,'Cijena modela'!$C$2:$C$61)</f>
        <v>Cayenne Coupe</v>
      </c>
      <c r="D4191" t="s">
        <v>1021</v>
      </c>
      <c r="E4191" t="s">
        <v>1162</v>
      </c>
      <c r="F4191" t="s">
        <v>129</v>
      </c>
      <c r="G4191" s="8">
        <v>470</v>
      </c>
    </row>
    <row r="4192" spans="1:7">
      <c r="A4192" t="s">
        <v>4</v>
      </c>
      <c r="B4192" t="s">
        <v>91</v>
      </c>
      <c r="C4192" t="str">
        <f>_xlfn.XLOOKUP(B4192,'Cijena modela'!$B$2:$B$61,'Cijena modela'!$C$2:$C$61)</f>
        <v>Cayenne Coupe</v>
      </c>
      <c r="D4192" t="s">
        <v>1021</v>
      </c>
      <c r="E4192" t="s">
        <v>1740</v>
      </c>
      <c r="F4192" t="s">
        <v>129</v>
      </c>
      <c r="G4192" s="8">
        <v>470</v>
      </c>
    </row>
    <row r="4193" spans="1:7">
      <c r="A4193" t="s">
        <v>4</v>
      </c>
      <c r="B4193" t="s">
        <v>91</v>
      </c>
      <c r="C4193" t="str">
        <f>_xlfn.XLOOKUP(B4193,'Cijena modela'!$B$2:$B$61,'Cijena modela'!$C$2:$C$61)</f>
        <v>Cayenne Coupe</v>
      </c>
      <c r="D4193" t="s">
        <v>1021</v>
      </c>
      <c r="E4193" t="s">
        <v>1742</v>
      </c>
      <c r="F4193" t="s">
        <v>129</v>
      </c>
      <c r="G4193" s="8">
        <v>610</v>
      </c>
    </row>
    <row r="4194" spans="1:7">
      <c r="A4194" t="s">
        <v>4</v>
      </c>
      <c r="B4194" t="s">
        <v>91</v>
      </c>
      <c r="C4194" t="str">
        <f>_xlfn.XLOOKUP(B4194,'Cijena modela'!$B$2:$B$61,'Cijena modela'!$C$2:$C$61)</f>
        <v>Cayenne Coupe</v>
      </c>
      <c r="D4194" t="s">
        <v>1021</v>
      </c>
      <c r="E4194" t="s">
        <v>1744</v>
      </c>
      <c r="F4194" t="s">
        <v>129</v>
      </c>
      <c r="G4194" s="8">
        <v>0</v>
      </c>
    </row>
    <row r="4195" spans="1:7">
      <c r="A4195" t="s">
        <v>4</v>
      </c>
      <c r="B4195" t="s">
        <v>91</v>
      </c>
      <c r="C4195" t="str">
        <f>_xlfn.XLOOKUP(B4195,'Cijena modela'!$B$2:$B$61,'Cijena modela'!$C$2:$C$61)</f>
        <v>Cayenne Coupe</v>
      </c>
      <c r="D4195" t="s">
        <v>1021</v>
      </c>
      <c r="E4195" t="s">
        <v>1746</v>
      </c>
      <c r="F4195" t="s">
        <v>129</v>
      </c>
      <c r="G4195" s="8">
        <v>4257</v>
      </c>
    </row>
    <row r="4196" spans="1:7">
      <c r="A4196" t="s">
        <v>4</v>
      </c>
      <c r="B4196" t="s">
        <v>91</v>
      </c>
      <c r="C4196" t="str">
        <f>_xlfn.XLOOKUP(B4196,'Cijena modela'!$B$2:$B$61,'Cijena modela'!$C$2:$C$61)</f>
        <v>Cayenne Coupe</v>
      </c>
      <c r="D4196" t="s">
        <v>1021</v>
      </c>
      <c r="E4196" t="s">
        <v>1748</v>
      </c>
      <c r="F4196" t="s">
        <v>129</v>
      </c>
      <c r="G4196" s="8">
        <v>4671</v>
      </c>
    </row>
    <row r="4197" spans="1:7">
      <c r="A4197" t="s">
        <v>4</v>
      </c>
      <c r="B4197" t="s">
        <v>91</v>
      </c>
      <c r="C4197" t="str">
        <f>_xlfn.XLOOKUP(B4197,'Cijena modela'!$B$2:$B$61,'Cijena modela'!$C$2:$C$61)</f>
        <v>Cayenne Coupe</v>
      </c>
      <c r="D4197" t="s">
        <v>1021</v>
      </c>
      <c r="E4197" t="s">
        <v>1750</v>
      </c>
      <c r="F4197" t="s">
        <v>129</v>
      </c>
      <c r="G4197" s="8">
        <v>1004</v>
      </c>
    </row>
    <row r="4198" spans="1:7">
      <c r="A4198" t="s">
        <v>4</v>
      </c>
      <c r="B4198" t="s">
        <v>91</v>
      </c>
      <c r="C4198" t="str">
        <f>_xlfn.XLOOKUP(B4198,'Cijena modela'!$B$2:$B$61,'Cijena modela'!$C$2:$C$61)</f>
        <v>Cayenne Coupe</v>
      </c>
      <c r="D4198" t="s">
        <v>1021</v>
      </c>
      <c r="E4198" t="s">
        <v>1752</v>
      </c>
      <c r="F4198" t="s">
        <v>129</v>
      </c>
      <c r="G4198" s="8">
        <v>155</v>
      </c>
    </row>
    <row r="4199" spans="1:7">
      <c r="A4199" t="s">
        <v>4</v>
      </c>
      <c r="B4199" t="s">
        <v>91</v>
      </c>
      <c r="C4199" t="str">
        <f>_xlfn.XLOOKUP(B4199,'Cijena modela'!$B$2:$B$61,'Cijena modela'!$C$2:$C$61)</f>
        <v>Cayenne Coupe</v>
      </c>
      <c r="D4199" t="s">
        <v>1021</v>
      </c>
      <c r="E4199" t="s">
        <v>1190</v>
      </c>
      <c r="F4199" t="s">
        <v>129</v>
      </c>
      <c r="G4199" s="8">
        <v>641</v>
      </c>
    </row>
    <row r="4200" spans="1:7">
      <c r="A4200" t="s">
        <v>4</v>
      </c>
      <c r="B4200" t="s">
        <v>91</v>
      </c>
      <c r="C4200" t="str">
        <f>_xlfn.XLOOKUP(B4200,'Cijena modela'!$B$2:$B$61,'Cijena modela'!$C$2:$C$61)</f>
        <v>Cayenne Coupe</v>
      </c>
      <c r="D4200" t="s">
        <v>1021</v>
      </c>
      <c r="E4200" t="s">
        <v>1200</v>
      </c>
      <c r="F4200" t="s">
        <v>129</v>
      </c>
      <c r="G4200" s="8">
        <v>1117</v>
      </c>
    </row>
    <row r="4201" spans="1:7">
      <c r="A4201" t="s">
        <v>4</v>
      </c>
      <c r="B4201" t="s">
        <v>91</v>
      </c>
      <c r="C4201" t="str">
        <f>_xlfn.XLOOKUP(B4201,'Cijena modela'!$B$2:$B$61,'Cijena modela'!$C$2:$C$61)</f>
        <v>Cayenne Coupe</v>
      </c>
      <c r="D4201" t="s">
        <v>1133</v>
      </c>
      <c r="E4201" t="s">
        <v>1757</v>
      </c>
      <c r="F4201" t="s">
        <v>129</v>
      </c>
      <c r="G4201" s="8">
        <v>424</v>
      </c>
    </row>
    <row r="4202" spans="1:7">
      <c r="A4202" t="s">
        <v>4</v>
      </c>
      <c r="B4202" t="s">
        <v>91</v>
      </c>
      <c r="C4202" t="str">
        <f>_xlfn.XLOOKUP(B4202,'Cijena modela'!$B$2:$B$61,'Cijena modela'!$C$2:$C$61)</f>
        <v>Cayenne Coupe</v>
      </c>
      <c r="D4202" t="s">
        <v>1214</v>
      </c>
      <c r="E4202" t="s">
        <v>2088</v>
      </c>
      <c r="F4202" t="s">
        <v>129</v>
      </c>
      <c r="G4202" s="8">
        <v>12599</v>
      </c>
    </row>
    <row r="4203" spans="1:7">
      <c r="A4203" t="s">
        <v>4</v>
      </c>
      <c r="B4203" t="s">
        <v>91</v>
      </c>
      <c r="C4203" t="str">
        <f>_xlfn.XLOOKUP(B4203,'Cijena modela'!$B$2:$B$61,'Cijena modela'!$C$2:$C$61)</f>
        <v>Cayenne Coupe</v>
      </c>
      <c r="D4203" t="s">
        <v>1761</v>
      </c>
      <c r="E4203" t="s">
        <v>2090</v>
      </c>
      <c r="F4203" t="s">
        <v>129</v>
      </c>
      <c r="G4203" s="8">
        <v>14865</v>
      </c>
    </row>
    <row r="4204" spans="1:7">
      <c r="A4204" t="s">
        <v>4</v>
      </c>
      <c r="B4204" t="s">
        <v>91</v>
      </c>
      <c r="C4204" t="str">
        <f>_xlfn.XLOOKUP(B4204,'Cijena modela'!$B$2:$B$61,'Cijena modela'!$C$2:$C$61)</f>
        <v>Cayenne Coupe</v>
      </c>
      <c r="D4204" t="s">
        <v>1761</v>
      </c>
      <c r="E4204" t="s">
        <v>2092</v>
      </c>
      <c r="F4204" t="s">
        <v>129</v>
      </c>
      <c r="G4204" s="8">
        <v>12599</v>
      </c>
    </row>
    <row r="4205" spans="1:7">
      <c r="A4205" t="s">
        <v>4</v>
      </c>
      <c r="B4205" t="s">
        <v>91</v>
      </c>
      <c r="C4205" t="str">
        <f>_xlfn.XLOOKUP(B4205,'Cijena modela'!$B$2:$B$61,'Cijena modela'!$C$2:$C$61)</f>
        <v>Cayenne Coupe</v>
      </c>
      <c r="D4205" t="s">
        <v>1761</v>
      </c>
      <c r="E4205" t="s">
        <v>2094</v>
      </c>
      <c r="F4205" t="s">
        <v>129</v>
      </c>
      <c r="G4205" s="8">
        <v>1065</v>
      </c>
    </row>
    <row r="4206" spans="1:7">
      <c r="A4206" t="s">
        <v>4</v>
      </c>
      <c r="B4206" t="s">
        <v>91</v>
      </c>
      <c r="C4206" t="str">
        <f>_xlfn.XLOOKUP(B4206,'Cijena modela'!$B$2:$B$61,'Cijena modela'!$C$2:$C$61)</f>
        <v>Cayenne Coupe</v>
      </c>
      <c r="D4206" t="s">
        <v>1214</v>
      </c>
      <c r="E4206" t="s">
        <v>2095</v>
      </c>
      <c r="F4206" t="s">
        <v>129</v>
      </c>
      <c r="G4206" s="8">
        <v>1552</v>
      </c>
    </row>
    <row r="4207" spans="1:7">
      <c r="A4207" t="s">
        <v>4</v>
      </c>
      <c r="B4207" t="s">
        <v>91</v>
      </c>
      <c r="C4207" t="str">
        <f>_xlfn.XLOOKUP(B4207,'Cijena modela'!$B$2:$B$61,'Cijena modela'!$C$2:$C$61)</f>
        <v>Cayenne Coupe</v>
      </c>
      <c r="D4207" t="s">
        <v>1214</v>
      </c>
      <c r="E4207" t="s">
        <v>1766</v>
      </c>
      <c r="F4207" t="s">
        <v>129</v>
      </c>
      <c r="G4207" s="8">
        <v>1221</v>
      </c>
    </row>
    <row r="4208" spans="1:7">
      <c r="A4208" t="s">
        <v>4</v>
      </c>
      <c r="B4208" t="s">
        <v>91</v>
      </c>
      <c r="C4208" t="str">
        <f>_xlfn.XLOOKUP(B4208,'Cijena modela'!$B$2:$B$61,'Cijena modela'!$C$2:$C$61)</f>
        <v>Cayenne Coupe</v>
      </c>
      <c r="D4208" t="s">
        <v>1214</v>
      </c>
      <c r="E4208" t="s">
        <v>1767</v>
      </c>
      <c r="F4208" t="s">
        <v>129</v>
      </c>
      <c r="G4208" s="8">
        <v>1867</v>
      </c>
    </row>
    <row r="4209" spans="1:7">
      <c r="A4209" t="s">
        <v>4</v>
      </c>
      <c r="B4209" t="s">
        <v>91</v>
      </c>
      <c r="C4209" t="str">
        <f>_xlfn.XLOOKUP(B4209,'Cijena modela'!$B$2:$B$61,'Cijena modela'!$C$2:$C$61)</f>
        <v>Cayenne Coupe</v>
      </c>
      <c r="D4209" t="s">
        <v>1214</v>
      </c>
      <c r="E4209" t="s">
        <v>1769</v>
      </c>
      <c r="F4209" t="s">
        <v>129</v>
      </c>
      <c r="G4209" s="8">
        <v>1185</v>
      </c>
    </row>
    <row r="4210" spans="1:7">
      <c r="A4210" t="s">
        <v>4</v>
      </c>
      <c r="B4210" t="s">
        <v>91</v>
      </c>
      <c r="C4210" t="str">
        <f>_xlfn.XLOOKUP(B4210,'Cijena modela'!$B$2:$B$61,'Cijena modela'!$C$2:$C$61)</f>
        <v>Cayenne Coupe</v>
      </c>
      <c r="D4210" t="s">
        <v>1214</v>
      </c>
      <c r="E4210" t="s">
        <v>1771</v>
      </c>
      <c r="F4210" t="s">
        <v>129</v>
      </c>
      <c r="G4210" s="8">
        <v>2281</v>
      </c>
    </row>
    <row r="4211" spans="1:7">
      <c r="A4211" t="s">
        <v>4</v>
      </c>
      <c r="B4211" t="s">
        <v>91</v>
      </c>
      <c r="C4211" t="str">
        <f>_xlfn.XLOOKUP(B4211,'Cijena modela'!$B$2:$B$61,'Cijena modela'!$C$2:$C$61)</f>
        <v>Cayenne Coupe</v>
      </c>
      <c r="D4211" t="s">
        <v>1021</v>
      </c>
      <c r="E4211" t="s">
        <v>1773</v>
      </c>
      <c r="F4211" t="s">
        <v>129</v>
      </c>
      <c r="G4211" s="8">
        <v>3382</v>
      </c>
    </row>
    <row r="4212" spans="1:7">
      <c r="A4212" t="s">
        <v>4</v>
      </c>
      <c r="B4212" t="s">
        <v>91</v>
      </c>
      <c r="C4212" t="str">
        <f>_xlfn.XLOOKUP(B4212,'Cijena modela'!$B$2:$B$61,'Cijena modela'!$C$2:$C$61)</f>
        <v>Cayenne Coupe</v>
      </c>
      <c r="D4212" t="s">
        <v>1021</v>
      </c>
      <c r="E4212" t="s">
        <v>1775</v>
      </c>
      <c r="F4212" t="s">
        <v>129</v>
      </c>
      <c r="G4212" s="8">
        <v>3382</v>
      </c>
    </row>
    <row r="4213" spans="1:7">
      <c r="A4213" t="s">
        <v>4</v>
      </c>
      <c r="B4213" t="s">
        <v>91</v>
      </c>
      <c r="C4213" t="str">
        <f>_xlfn.XLOOKUP(B4213,'Cijena modela'!$B$2:$B$61,'Cijena modela'!$C$2:$C$61)</f>
        <v>Cayenne Coupe</v>
      </c>
      <c r="D4213" t="s">
        <v>1021</v>
      </c>
      <c r="E4213" t="s">
        <v>1777</v>
      </c>
      <c r="F4213" t="s">
        <v>129</v>
      </c>
      <c r="G4213" s="8">
        <v>3382</v>
      </c>
    </row>
    <row r="4214" spans="1:7">
      <c r="A4214" t="s">
        <v>4</v>
      </c>
      <c r="B4214" t="s">
        <v>91</v>
      </c>
      <c r="C4214" t="str">
        <f>_xlfn.XLOOKUP(B4214,'Cijena modela'!$B$2:$B$61,'Cijena modela'!$C$2:$C$61)</f>
        <v>Cayenne Coupe</v>
      </c>
      <c r="D4214" t="s">
        <v>1021</v>
      </c>
      <c r="E4214" t="s">
        <v>1233</v>
      </c>
      <c r="F4214" t="s">
        <v>129</v>
      </c>
      <c r="G4214" s="8">
        <v>197</v>
      </c>
    </row>
    <row r="4215" spans="1:7">
      <c r="A4215" t="s">
        <v>4</v>
      </c>
      <c r="B4215" t="s">
        <v>91</v>
      </c>
      <c r="C4215" t="str">
        <f>_xlfn.XLOOKUP(B4215,'Cijena modela'!$B$2:$B$61,'Cijena modela'!$C$2:$C$61)</f>
        <v>Cayenne Coupe</v>
      </c>
      <c r="D4215" t="s">
        <v>1133</v>
      </c>
      <c r="E4215" t="s">
        <v>1239</v>
      </c>
      <c r="F4215" t="s">
        <v>129</v>
      </c>
      <c r="G4215" s="8">
        <v>104</v>
      </c>
    </row>
    <row r="4216" spans="1:7">
      <c r="A4216" t="s">
        <v>4</v>
      </c>
      <c r="B4216" t="s">
        <v>91</v>
      </c>
      <c r="C4216" t="str">
        <f>_xlfn.XLOOKUP(B4216,'Cijena modela'!$B$2:$B$61,'Cijena modela'!$C$2:$C$61)</f>
        <v>Cayenne Coupe</v>
      </c>
      <c r="D4216" t="s">
        <v>1021</v>
      </c>
      <c r="E4216" t="s">
        <v>1245</v>
      </c>
      <c r="F4216" t="s">
        <v>129</v>
      </c>
      <c r="G4216" s="8">
        <v>352</v>
      </c>
    </row>
    <row r="4217" spans="1:7">
      <c r="A4217" t="s">
        <v>4</v>
      </c>
      <c r="B4217" t="s">
        <v>91</v>
      </c>
      <c r="C4217" t="str">
        <f>_xlfn.XLOOKUP(B4217,'Cijena modela'!$B$2:$B$61,'Cijena modela'!$C$2:$C$61)</f>
        <v>Cayenne Coupe</v>
      </c>
      <c r="D4217" t="s">
        <v>1021</v>
      </c>
      <c r="E4217" t="s">
        <v>2098</v>
      </c>
      <c r="F4217" t="s">
        <v>129</v>
      </c>
      <c r="G4217" s="8">
        <v>0</v>
      </c>
    </row>
    <row r="4218" spans="1:7">
      <c r="A4218" t="s">
        <v>4</v>
      </c>
      <c r="B4218" t="s">
        <v>91</v>
      </c>
      <c r="C4218" t="str">
        <f>_xlfn.XLOOKUP(B4218,'Cijena modela'!$B$2:$B$61,'Cijena modela'!$C$2:$C$61)</f>
        <v>Cayenne Coupe</v>
      </c>
      <c r="D4218" t="s">
        <v>1021</v>
      </c>
      <c r="E4218" t="s">
        <v>1258</v>
      </c>
      <c r="F4218" t="s">
        <v>129</v>
      </c>
      <c r="G4218" s="8">
        <v>1246</v>
      </c>
    </row>
    <row r="4219" spans="1:7">
      <c r="A4219" t="s">
        <v>4</v>
      </c>
      <c r="B4219" t="s">
        <v>91</v>
      </c>
      <c r="C4219" t="str">
        <f>_xlfn.XLOOKUP(B4219,'Cijena modela'!$B$2:$B$61,'Cijena modela'!$C$2:$C$61)</f>
        <v>Cayenne Coupe</v>
      </c>
      <c r="D4219" t="s">
        <v>1021</v>
      </c>
      <c r="E4219" t="s">
        <v>1260</v>
      </c>
      <c r="F4219" t="s">
        <v>129</v>
      </c>
      <c r="G4219" s="8">
        <v>915</v>
      </c>
    </row>
    <row r="4220" spans="1:7">
      <c r="A4220" t="s">
        <v>4</v>
      </c>
      <c r="B4220" t="s">
        <v>91</v>
      </c>
      <c r="C4220" t="str">
        <f>_xlfn.XLOOKUP(B4220,'Cijena modela'!$B$2:$B$61,'Cijena modela'!$C$2:$C$61)</f>
        <v>Cayenne Coupe</v>
      </c>
      <c r="D4220" t="s">
        <v>1021</v>
      </c>
      <c r="E4220" t="s">
        <v>1787</v>
      </c>
      <c r="F4220" t="s">
        <v>129</v>
      </c>
      <c r="G4220" s="8">
        <v>0</v>
      </c>
    </row>
    <row r="4221" spans="1:7">
      <c r="A4221" t="s">
        <v>4</v>
      </c>
      <c r="B4221" t="s">
        <v>91</v>
      </c>
      <c r="C4221" t="str">
        <f>_xlfn.XLOOKUP(B4221,'Cijena modela'!$B$2:$B$61,'Cijena modela'!$C$2:$C$61)</f>
        <v>Cayenne Coupe</v>
      </c>
      <c r="D4221" t="s">
        <v>1021</v>
      </c>
      <c r="E4221" t="s">
        <v>1266</v>
      </c>
      <c r="F4221" t="s">
        <v>129</v>
      </c>
      <c r="G4221" s="8">
        <v>0</v>
      </c>
    </row>
    <row r="4222" spans="1:7">
      <c r="A4222" t="s">
        <v>4</v>
      </c>
      <c r="B4222" t="s">
        <v>91</v>
      </c>
      <c r="C4222" t="str">
        <f>_xlfn.XLOOKUP(B4222,'Cijena modela'!$B$2:$B$61,'Cijena modela'!$C$2:$C$61)</f>
        <v>Cayenne Coupe</v>
      </c>
      <c r="D4222" t="s">
        <v>1021</v>
      </c>
      <c r="E4222" t="s">
        <v>1788</v>
      </c>
      <c r="F4222" t="s">
        <v>129</v>
      </c>
      <c r="G4222" s="8">
        <v>0</v>
      </c>
    </row>
    <row r="4223" spans="1:7">
      <c r="A4223" t="s">
        <v>4</v>
      </c>
      <c r="B4223" t="s">
        <v>91</v>
      </c>
      <c r="C4223" t="str">
        <f>_xlfn.XLOOKUP(B4223,'Cijena modela'!$B$2:$B$61,'Cijena modela'!$C$2:$C$61)</f>
        <v>Cayenne Coupe</v>
      </c>
      <c r="D4223" t="s">
        <v>1021</v>
      </c>
      <c r="E4223" t="s">
        <v>1268</v>
      </c>
      <c r="F4223" t="s">
        <v>129</v>
      </c>
      <c r="G4223" s="8">
        <v>0</v>
      </c>
    </row>
    <row r="4224" spans="1:7">
      <c r="A4224" t="s">
        <v>4</v>
      </c>
      <c r="B4224" t="s">
        <v>91</v>
      </c>
      <c r="C4224" t="str">
        <f>_xlfn.XLOOKUP(B4224,'Cijena modela'!$B$2:$B$61,'Cijena modela'!$C$2:$C$61)</f>
        <v>Cayenne Coupe</v>
      </c>
      <c r="D4224" t="s">
        <v>1021</v>
      </c>
      <c r="E4224" t="s">
        <v>1790</v>
      </c>
      <c r="F4224" t="s">
        <v>129</v>
      </c>
      <c r="G4224" s="8">
        <v>0</v>
      </c>
    </row>
    <row r="4225" spans="1:7">
      <c r="A4225" t="s">
        <v>4</v>
      </c>
      <c r="B4225" t="s">
        <v>91</v>
      </c>
      <c r="C4225" t="str">
        <f>_xlfn.XLOOKUP(B4225,'Cijena modela'!$B$2:$B$61,'Cijena modela'!$C$2:$C$61)</f>
        <v>Cayenne Coupe</v>
      </c>
      <c r="D4225" t="s">
        <v>1021</v>
      </c>
      <c r="E4225" t="s">
        <v>1792</v>
      </c>
      <c r="F4225" t="s">
        <v>129</v>
      </c>
      <c r="G4225" s="8">
        <v>0</v>
      </c>
    </row>
    <row r="4226" spans="1:7">
      <c r="A4226" t="s">
        <v>4</v>
      </c>
      <c r="B4226" t="s">
        <v>91</v>
      </c>
      <c r="C4226" t="str">
        <f>_xlfn.XLOOKUP(B4226,'Cijena modela'!$B$2:$B$61,'Cijena modela'!$C$2:$C$61)</f>
        <v>Cayenne Coupe</v>
      </c>
      <c r="D4226" t="s">
        <v>1021</v>
      </c>
      <c r="E4226" t="s">
        <v>1270</v>
      </c>
      <c r="F4226" t="s">
        <v>129</v>
      </c>
      <c r="G4226" s="8">
        <v>0</v>
      </c>
    </row>
    <row r="4227" spans="1:7">
      <c r="A4227" t="s">
        <v>4</v>
      </c>
      <c r="B4227" t="s">
        <v>91</v>
      </c>
      <c r="C4227" t="str">
        <f>_xlfn.XLOOKUP(B4227,'Cijena modela'!$B$2:$B$61,'Cijena modela'!$C$2:$C$61)</f>
        <v>Cayenne Coupe</v>
      </c>
      <c r="D4227" t="s">
        <v>1021</v>
      </c>
      <c r="E4227" t="s">
        <v>2100</v>
      </c>
      <c r="F4227" t="s">
        <v>129</v>
      </c>
      <c r="G4227" s="8">
        <v>0</v>
      </c>
    </row>
    <row r="4228" spans="1:7">
      <c r="A4228" t="s">
        <v>4</v>
      </c>
      <c r="B4228" t="s">
        <v>91</v>
      </c>
      <c r="C4228" t="str">
        <f>_xlfn.XLOOKUP(B4228,'Cijena modela'!$B$2:$B$61,'Cijena modela'!$C$2:$C$61)</f>
        <v>Cayenne Coupe</v>
      </c>
      <c r="D4228" t="s">
        <v>1021</v>
      </c>
      <c r="E4228" t="s">
        <v>2102</v>
      </c>
      <c r="F4228" t="s">
        <v>129</v>
      </c>
      <c r="G4228" s="8">
        <v>2866</v>
      </c>
    </row>
    <row r="4229" spans="1:7">
      <c r="A4229" t="s">
        <v>4</v>
      </c>
      <c r="B4229" t="s">
        <v>91</v>
      </c>
      <c r="C4229" t="str">
        <f>_xlfn.XLOOKUP(B4229,'Cijena modela'!$B$2:$B$61,'Cijena modela'!$C$2:$C$61)</f>
        <v>Cayenne Coupe</v>
      </c>
      <c r="D4229" t="s">
        <v>1133</v>
      </c>
      <c r="E4229" t="s">
        <v>1274</v>
      </c>
      <c r="F4229" t="s">
        <v>129</v>
      </c>
      <c r="G4229" s="8">
        <v>248</v>
      </c>
    </row>
    <row r="4230" spans="1:7">
      <c r="A4230" t="s">
        <v>4</v>
      </c>
      <c r="B4230" t="s">
        <v>91</v>
      </c>
      <c r="C4230" t="str">
        <f>_xlfn.XLOOKUP(B4230,'Cijena modela'!$B$2:$B$61,'Cijena modela'!$C$2:$C$61)</f>
        <v>Cayenne Coupe</v>
      </c>
      <c r="D4230" t="s">
        <v>1133</v>
      </c>
      <c r="E4230" t="s">
        <v>1794</v>
      </c>
      <c r="F4230" t="s">
        <v>129</v>
      </c>
      <c r="G4230" s="8">
        <v>465</v>
      </c>
    </row>
    <row r="4231" spans="1:7">
      <c r="A4231" t="s">
        <v>4</v>
      </c>
      <c r="B4231" t="s">
        <v>91</v>
      </c>
      <c r="C4231" t="str">
        <f>_xlfn.XLOOKUP(B4231,'Cijena modela'!$B$2:$B$61,'Cijena modela'!$C$2:$C$61)</f>
        <v>Cayenne Coupe</v>
      </c>
      <c r="D4231" t="s">
        <v>1133</v>
      </c>
      <c r="E4231" t="s">
        <v>1276</v>
      </c>
      <c r="F4231" t="s">
        <v>129</v>
      </c>
      <c r="G4231" s="8">
        <v>465</v>
      </c>
    </row>
    <row r="4232" spans="1:7">
      <c r="A4232" t="s">
        <v>4</v>
      </c>
      <c r="B4232" t="s">
        <v>91</v>
      </c>
      <c r="C4232" t="str">
        <f>_xlfn.XLOOKUP(B4232,'Cijena modela'!$B$2:$B$61,'Cijena modela'!$C$2:$C$61)</f>
        <v>Cayenne Coupe</v>
      </c>
      <c r="D4232" t="s">
        <v>1133</v>
      </c>
      <c r="E4232" t="s">
        <v>1278</v>
      </c>
      <c r="F4232" t="s">
        <v>129</v>
      </c>
      <c r="G4232" s="8">
        <v>465</v>
      </c>
    </row>
    <row r="4233" spans="1:7">
      <c r="A4233" t="s">
        <v>4</v>
      </c>
      <c r="B4233" t="s">
        <v>91</v>
      </c>
      <c r="C4233" t="str">
        <f>_xlfn.XLOOKUP(B4233,'Cijena modela'!$B$2:$B$61,'Cijena modela'!$C$2:$C$61)</f>
        <v>Cayenne Coupe</v>
      </c>
      <c r="D4233" t="s">
        <v>1021</v>
      </c>
      <c r="E4233" t="s">
        <v>1285</v>
      </c>
      <c r="F4233" t="s">
        <v>129</v>
      </c>
      <c r="G4233" s="8">
        <v>0</v>
      </c>
    </row>
    <row r="4234" spans="1:7">
      <c r="A4234" t="s">
        <v>4</v>
      </c>
      <c r="B4234" t="s">
        <v>91</v>
      </c>
      <c r="C4234" t="str">
        <f>_xlfn.XLOOKUP(B4234,'Cijena modela'!$B$2:$B$61,'Cijena modela'!$C$2:$C$61)</f>
        <v>Cayenne Coupe</v>
      </c>
      <c r="D4234" t="s">
        <v>1021</v>
      </c>
      <c r="E4234" t="s">
        <v>1797</v>
      </c>
      <c r="F4234" t="s">
        <v>129</v>
      </c>
      <c r="G4234" s="8">
        <v>2069</v>
      </c>
    </row>
    <row r="4235" spans="1:7">
      <c r="A4235" t="s">
        <v>4</v>
      </c>
      <c r="B4235" t="s">
        <v>91</v>
      </c>
      <c r="C4235" t="str">
        <f>_xlfn.XLOOKUP(B4235,'Cijena modela'!$B$2:$B$61,'Cijena modela'!$C$2:$C$61)</f>
        <v>Cayenne Coupe</v>
      </c>
      <c r="D4235" t="s">
        <v>1021</v>
      </c>
      <c r="E4235" t="s">
        <v>1287</v>
      </c>
      <c r="F4235" t="s">
        <v>129</v>
      </c>
      <c r="G4235" s="8">
        <v>248</v>
      </c>
    </row>
    <row r="4236" spans="1:7">
      <c r="A4236" t="s">
        <v>4</v>
      </c>
      <c r="B4236" t="s">
        <v>91</v>
      </c>
      <c r="C4236" t="str">
        <f>_xlfn.XLOOKUP(B4236,'Cijena modela'!$B$2:$B$61,'Cijena modela'!$C$2:$C$61)</f>
        <v>Cayenne Coupe</v>
      </c>
      <c r="D4236" t="s">
        <v>1021</v>
      </c>
      <c r="E4236" t="s">
        <v>1799</v>
      </c>
      <c r="F4236" t="s">
        <v>129</v>
      </c>
      <c r="G4236" s="8">
        <v>114</v>
      </c>
    </row>
    <row r="4237" spans="1:7">
      <c r="A4237" t="s">
        <v>4</v>
      </c>
      <c r="B4237" t="s">
        <v>91</v>
      </c>
      <c r="C4237" t="str">
        <f>_xlfn.XLOOKUP(B4237,'Cijena modela'!$B$2:$B$61,'Cijena modela'!$C$2:$C$61)</f>
        <v>Cayenne Coupe</v>
      </c>
      <c r="D4237" t="s">
        <v>1133</v>
      </c>
      <c r="E4237" t="s">
        <v>1802</v>
      </c>
      <c r="F4237" t="s">
        <v>129</v>
      </c>
      <c r="G4237" s="8">
        <v>518</v>
      </c>
    </row>
    <row r="4238" spans="1:7">
      <c r="A4238" t="s">
        <v>4</v>
      </c>
      <c r="B4238" t="s">
        <v>91</v>
      </c>
      <c r="C4238" t="str">
        <f>_xlfn.XLOOKUP(B4238,'Cijena modela'!$B$2:$B$61,'Cijena modela'!$C$2:$C$61)</f>
        <v>Cayenne Coupe</v>
      </c>
      <c r="D4238" t="s">
        <v>1133</v>
      </c>
      <c r="E4238" t="s">
        <v>1300</v>
      </c>
      <c r="F4238" t="s">
        <v>129</v>
      </c>
      <c r="G4238" s="8">
        <v>518</v>
      </c>
    </row>
    <row r="4239" spans="1:7">
      <c r="A4239" t="s">
        <v>4</v>
      </c>
      <c r="B4239" t="s">
        <v>91</v>
      </c>
      <c r="C4239" t="str">
        <f>_xlfn.XLOOKUP(B4239,'Cijena modela'!$B$2:$B$61,'Cijena modela'!$C$2:$C$61)</f>
        <v>Cayenne Coupe</v>
      </c>
      <c r="D4239" t="s">
        <v>1021</v>
      </c>
      <c r="E4239" t="s">
        <v>1804</v>
      </c>
      <c r="F4239" t="s">
        <v>129</v>
      </c>
      <c r="G4239" s="8">
        <v>937</v>
      </c>
    </row>
    <row r="4240" spans="1:7">
      <c r="A4240" t="s">
        <v>4</v>
      </c>
      <c r="B4240" t="s">
        <v>91</v>
      </c>
      <c r="C4240" t="str">
        <f>_xlfn.XLOOKUP(B4240,'Cijena modela'!$B$2:$B$61,'Cijena modela'!$C$2:$C$61)</f>
        <v>Cayenne Coupe</v>
      </c>
      <c r="D4240" t="s">
        <v>1021</v>
      </c>
      <c r="E4240" t="s">
        <v>1302</v>
      </c>
      <c r="F4240" t="s">
        <v>129</v>
      </c>
      <c r="G4240" s="8">
        <v>434</v>
      </c>
    </row>
    <row r="4241" spans="1:7">
      <c r="A4241" t="s">
        <v>4</v>
      </c>
      <c r="B4241" t="s">
        <v>91</v>
      </c>
      <c r="C4241" t="str">
        <f>_xlfn.XLOOKUP(B4241,'Cijena modela'!$B$2:$B$61,'Cijena modela'!$C$2:$C$61)</f>
        <v>Cayenne Coupe</v>
      </c>
      <c r="D4241" t="s">
        <v>1021</v>
      </c>
      <c r="E4241" t="s">
        <v>1304</v>
      </c>
      <c r="F4241" t="s">
        <v>129</v>
      </c>
      <c r="G4241" s="8">
        <v>501</v>
      </c>
    </row>
    <row r="4242" spans="1:7">
      <c r="A4242" t="s">
        <v>4</v>
      </c>
      <c r="B4242" t="s">
        <v>91</v>
      </c>
      <c r="C4242" t="str">
        <f>_xlfn.XLOOKUP(B4242,'Cijena modela'!$B$2:$B$61,'Cijena modela'!$C$2:$C$61)</f>
        <v>Cayenne Coupe</v>
      </c>
      <c r="D4242" t="s">
        <v>1021</v>
      </c>
      <c r="E4242" t="s">
        <v>1306</v>
      </c>
      <c r="F4242" t="s">
        <v>129</v>
      </c>
      <c r="G4242" s="8">
        <v>1438</v>
      </c>
    </row>
    <row r="4243" spans="1:7">
      <c r="A4243" t="s">
        <v>4</v>
      </c>
      <c r="B4243" t="s">
        <v>91</v>
      </c>
      <c r="C4243" t="str">
        <f>_xlfn.XLOOKUP(B4243,'Cijena modela'!$B$2:$B$61,'Cijena modela'!$C$2:$C$61)</f>
        <v>Cayenne Coupe</v>
      </c>
      <c r="D4243" t="s">
        <v>1021</v>
      </c>
      <c r="E4243" t="s">
        <v>1806</v>
      </c>
      <c r="F4243" t="s">
        <v>129</v>
      </c>
      <c r="G4243" s="8">
        <v>1510</v>
      </c>
    </row>
    <row r="4244" spans="1:7">
      <c r="A4244" t="s">
        <v>4</v>
      </c>
      <c r="B4244" t="s">
        <v>91</v>
      </c>
      <c r="C4244" t="str">
        <f>_xlfn.XLOOKUP(B4244,'Cijena modela'!$B$2:$B$61,'Cijena modela'!$C$2:$C$61)</f>
        <v>Cayenne Coupe</v>
      </c>
      <c r="D4244" t="s">
        <v>1133</v>
      </c>
      <c r="E4244" t="s">
        <v>1808</v>
      </c>
      <c r="F4244" t="s">
        <v>129</v>
      </c>
      <c r="G4244" s="8">
        <v>3471</v>
      </c>
    </row>
    <row r="4245" spans="1:7">
      <c r="A4245" t="s">
        <v>4</v>
      </c>
      <c r="B4245" t="s">
        <v>91</v>
      </c>
      <c r="C4245" t="str">
        <f>_xlfn.XLOOKUP(B4245,'Cijena modela'!$B$2:$B$61,'Cijena modela'!$C$2:$C$61)</f>
        <v>Cayenne Coupe</v>
      </c>
      <c r="D4245" t="s">
        <v>1133</v>
      </c>
      <c r="E4245" t="s">
        <v>1810</v>
      </c>
      <c r="F4245" t="s">
        <v>129</v>
      </c>
      <c r="G4245" s="8">
        <v>3471</v>
      </c>
    </row>
    <row r="4246" spans="1:7">
      <c r="A4246" t="s">
        <v>4</v>
      </c>
      <c r="B4246" t="s">
        <v>91</v>
      </c>
      <c r="C4246" t="str">
        <f>_xlfn.XLOOKUP(B4246,'Cijena modela'!$B$2:$B$61,'Cijena modela'!$C$2:$C$61)</f>
        <v>Cayenne Coupe</v>
      </c>
      <c r="D4246" t="s">
        <v>1024</v>
      </c>
      <c r="E4246" t="s">
        <v>1812</v>
      </c>
      <c r="F4246" t="s">
        <v>129</v>
      </c>
      <c r="G4246" s="8">
        <v>207</v>
      </c>
    </row>
    <row r="4247" spans="1:7">
      <c r="A4247" t="s">
        <v>4</v>
      </c>
      <c r="B4247" t="s">
        <v>91</v>
      </c>
      <c r="C4247" t="str">
        <f>_xlfn.XLOOKUP(B4247,'Cijena modela'!$B$2:$B$61,'Cijena modela'!$C$2:$C$61)</f>
        <v>Cayenne Coupe</v>
      </c>
      <c r="D4247" t="s">
        <v>1024</v>
      </c>
      <c r="E4247" t="s">
        <v>1813</v>
      </c>
      <c r="F4247" t="s">
        <v>129</v>
      </c>
      <c r="G4247" s="8">
        <v>403</v>
      </c>
    </row>
    <row r="4248" spans="1:7">
      <c r="A4248" t="s">
        <v>4</v>
      </c>
      <c r="B4248" t="s">
        <v>91</v>
      </c>
      <c r="C4248" t="str">
        <f>_xlfn.XLOOKUP(B4248,'Cijena modela'!$B$2:$B$61,'Cijena modela'!$C$2:$C$61)</f>
        <v>Cayenne Coupe</v>
      </c>
      <c r="D4248" t="s">
        <v>1024</v>
      </c>
      <c r="E4248" t="s">
        <v>1815</v>
      </c>
      <c r="F4248" t="s">
        <v>129</v>
      </c>
      <c r="G4248" s="8">
        <v>0</v>
      </c>
    </row>
    <row r="4249" spans="1:7">
      <c r="A4249" t="s">
        <v>4</v>
      </c>
      <c r="B4249" t="s">
        <v>91</v>
      </c>
      <c r="C4249" t="str">
        <f>_xlfn.XLOOKUP(B4249,'Cijena modela'!$B$2:$B$61,'Cijena modela'!$C$2:$C$61)</f>
        <v>Cayenne Coupe</v>
      </c>
      <c r="D4249" t="s">
        <v>1024</v>
      </c>
      <c r="E4249" t="s">
        <v>1820</v>
      </c>
      <c r="F4249" t="s">
        <v>129</v>
      </c>
      <c r="G4249" s="8">
        <v>822</v>
      </c>
    </row>
    <row r="4250" spans="1:7">
      <c r="A4250" t="s">
        <v>4</v>
      </c>
      <c r="B4250" t="s">
        <v>91</v>
      </c>
      <c r="C4250" t="str">
        <f>_xlfn.XLOOKUP(B4250,'Cijena modela'!$B$2:$B$61,'Cijena modela'!$C$2:$C$61)</f>
        <v>Cayenne Coupe</v>
      </c>
      <c r="D4250" t="s">
        <v>1024</v>
      </c>
      <c r="E4250" t="s">
        <v>1821</v>
      </c>
      <c r="F4250" t="s">
        <v>129</v>
      </c>
      <c r="G4250" s="8">
        <v>822</v>
      </c>
    </row>
    <row r="4251" spans="1:7">
      <c r="A4251" t="s">
        <v>4</v>
      </c>
      <c r="B4251" t="s">
        <v>91</v>
      </c>
      <c r="C4251" t="str">
        <f>_xlfn.XLOOKUP(B4251,'Cijena modela'!$B$2:$B$61,'Cijena modela'!$C$2:$C$61)</f>
        <v>Cayenne Coupe</v>
      </c>
      <c r="D4251" t="s">
        <v>1024</v>
      </c>
      <c r="E4251" t="s">
        <v>1823</v>
      </c>
      <c r="F4251" t="s">
        <v>129</v>
      </c>
      <c r="G4251" s="8">
        <v>822</v>
      </c>
    </row>
    <row r="4252" spans="1:7">
      <c r="A4252" t="s">
        <v>4</v>
      </c>
      <c r="B4252" t="s">
        <v>91</v>
      </c>
      <c r="C4252" t="str">
        <f>_xlfn.XLOOKUP(B4252,'Cijena modela'!$B$2:$B$61,'Cijena modela'!$C$2:$C$61)</f>
        <v>Cayenne Coupe</v>
      </c>
      <c r="D4252" t="s">
        <v>1024</v>
      </c>
      <c r="E4252" t="s">
        <v>1825</v>
      </c>
      <c r="F4252" t="s">
        <v>129</v>
      </c>
      <c r="G4252" s="8">
        <v>321</v>
      </c>
    </row>
    <row r="4253" spans="1:7">
      <c r="A4253" t="s">
        <v>4</v>
      </c>
      <c r="B4253" t="s">
        <v>91</v>
      </c>
      <c r="C4253" t="str">
        <f>_xlfn.XLOOKUP(B4253,'Cijena modela'!$B$2:$B$61,'Cijena modela'!$C$2:$C$61)</f>
        <v>Cayenne Coupe</v>
      </c>
      <c r="D4253" t="s">
        <v>1024</v>
      </c>
      <c r="E4253" t="s">
        <v>1827</v>
      </c>
      <c r="F4253" t="s">
        <v>129</v>
      </c>
      <c r="G4253" s="8">
        <v>621</v>
      </c>
    </row>
    <row r="4254" spans="1:7">
      <c r="A4254" t="s">
        <v>4</v>
      </c>
      <c r="B4254" t="s">
        <v>91</v>
      </c>
      <c r="C4254" t="str">
        <f>_xlfn.XLOOKUP(B4254,'Cijena modela'!$B$2:$B$61,'Cijena modela'!$C$2:$C$61)</f>
        <v>Cayenne Coupe</v>
      </c>
      <c r="D4254" t="s">
        <v>1024</v>
      </c>
      <c r="E4254" t="s">
        <v>2104</v>
      </c>
      <c r="F4254" t="s">
        <v>129</v>
      </c>
      <c r="G4254" s="8">
        <v>672</v>
      </c>
    </row>
    <row r="4255" spans="1:7">
      <c r="A4255" t="s">
        <v>4</v>
      </c>
      <c r="B4255" t="s">
        <v>91</v>
      </c>
      <c r="C4255" t="str">
        <f>_xlfn.XLOOKUP(B4255,'Cijena modela'!$B$2:$B$61,'Cijena modela'!$C$2:$C$61)</f>
        <v>Cayenne Coupe</v>
      </c>
      <c r="D4255" t="s">
        <v>1024</v>
      </c>
      <c r="E4255" t="s">
        <v>1829</v>
      </c>
      <c r="F4255" t="s">
        <v>129</v>
      </c>
      <c r="G4255" s="8">
        <v>1655</v>
      </c>
    </row>
    <row r="4256" spans="1:7">
      <c r="A4256" t="s">
        <v>4</v>
      </c>
      <c r="B4256" t="s">
        <v>91</v>
      </c>
      <c r="C4256" t="str">
        <f>_xlfn.XLOOKUP(B4256,'Cijena modela'!$B$2:$B$61,'Cijena modela'!$C$2:$C$61)</f>
        <v>Cayenne Coupe</v>
      </c>
      <c r="D4256" t="s">
        <v>1024</v>
      </c>
      <c r="E4256" t="s">
        <v>1830</v>
      </c>
      <c r="F4256" t="s">
        <v>129</v>
      </c>
      <c r="G4256" s="8">
        <v>672</v>
      </c>
    </row>
    <row r="4257" spans="1:7">
      <c r="A4257" t="s">
        <v>4</v>
      </c>
      <c r="B4257" t="s">
        <v>91</v>
      </c>
      <c r="C4257" t="str">
        <f>_xlfn.XLOOKUP(B4257,'Cijena modela'!$B$2:$B$61,'Cijena modela'!$C$2:$C$61)</f>
        <v>Cayenne Coupe</v>
      </c>
      <c r="D4257" t="s">
        <v>1024</v>
      </c>
      <c r="E4257" t="s">
        <v>1831</v>
      </c>
      <c r="F4257" t="s">
        <v>129</v>
      </c>
      <c r="G4257" s="8">
        <v>672</v>
      </c>
    </row>
    <row r="4258" spans="1:7">
      <c r="A4258" t="s">
        <v>4</v>
      </c>
      <c r="B4258" t="s">
        <v>91</v>
      </c>
      <c r="C4258" t="str">
        <f>_xlfn.XLOOKUP(B4258,'Cijena modela'!$B$2:$B$61,'Cijena modela'!$C$2:$C$61)</f>
        <v>Cayenne Coupe</v>
      </c>
      <c r="D4258" t="s">
        <v>1024</v>
      </c>
      <c r="E4258" t="s">
        <v>1833</v>
      </c>
      <c r="F4258" t="s">
        <v>129</v>
      </c>
      <c r="G4258" s="8">
        <v>973</v>
      </c>
    </row>
    <row r="4259" spans="1:7">
      <c r="A4259" t="s">
        <v>4</v>
      </c>
      <c r="B4259" t="s">
        <v>91</v>
      </c>
      <c r="C4259" t="str">
        <f>_xlfn.XLOOKUP(B4259,'Cijena modela'!$B$2:$B$61,'Cijena modela'!$C$2:$C$61)</f>
        <v>Cayenne Coupe</v>
      </c>
      <c r="D4259" t="s">
        <v>1024</v>
      </c>
      <c r="E4259" t="s">
        <v>1835</v>
      </c>
      <c r="F4259" t="s">
        <v>129</v>
      </c>
      <c r="G4259" s="8">
        <v>1231</v>
      </c>
    </row>
    <row r="4260" spans="1:7">
      <c r="A4260" t="s">
        <v>4</v>
      </c>
      <c r="B4260" t="s">
        <v>91</v>
      </c>
      <c r="C4260" t="str">
        <f>_xlfn.XLOOKUP(B4260,'Cijena modela'!$B$2:$B$61,'Cijena modela'!$C$2:$C$61)</f>
        <v>Cayenne Coupe</v>
      </c>
      <c r="D4260" t="s">
        <v>1024</v>
      </c>
      <c r="E4260" t="s">
        <v>1837</v>
      </c>
      <c r="F4260" t="s">
        <v>129</v>
      </c>
      <c r="G4260" s="8">
        <v>362</v>
      </c>
    </row>
    <row r="4261" spans="1:7">
      <c r="A4261" t="s">
        <v>4</v>
      </c>
      <c r="B4261" t="s">
        <v>91</v>
      </c>
      <c r="C4261" t="str">
        <f>_xlfn.XLOOKUP(B4261,'Cijena modela'!$B$2:$B$61,'Cijena modela'!$C$2:$C$61)</f>
        <v>Cayenne Coupe</v>
      </c>
      <c r="D4261" t="s">
        <v>1024</v>
      </c>
      <c r="E4261" t="s">
        <v>1839</v>
      </c>
      <c r="F4261" t="s">
        <v>129</v>
      </c>
      <c r="G4261" s="8">
        <v>362</v>
      </c>
    </row>
    <row r="4262" spans="1:7">
      <c r="A4262" t="s">
        <v>4</v>
      </c>
      <c r="B4262" t="s">
        <v>91</v>
      </c>
      <c r="C4262" t="str">
        <f>_xlfn.XLOOKUP(B4262,'Cijena modela'!$B$2:$B$61,'Cijena modela'!$C$2:$C$61)</f>
        <v>Cayenne Coupe</v>
      </c>
      <c r="D4262" t="s">
        <v>1024</v>
      </c>
      <c r="E4262" t="s">
        <v>1841</v>
      </c>
      <c r="F4262" t="s">
        <v>129</v>
      </c>
      <c r="G4262" s="8">
        <v>362</v>
      </c>
    </row>
    <row r="4263" spans="1:7">
      <c r="A4263" t="s">
        <v>4</v>
      </c>
      <c r="B4263" t="s">
        <v>91</v>
      </c>
      <c r="C4263" t="str">
        <f>_xlfn.XLOOKUP(B4263,'Cijena modela'!$B$2:$B$61,'Cijena modela'!$C$2:$C$61)</f>
        <v>Cayenne Coupe</v>
      </c>
      <c r="D4263" t="s">
        <v>1024</v>
      </c>
      <c r="E4263" t="s">
        <v>1843</v>
      </c>
      <c r="F4263" t="s">
        <v>129</v>
      </c>
      <c r="G4263" s="8">
        <v>207</v>
      </c>
    </row>
    <row r="4264" spans="1:7">
      <c r="A4264" t="s">
        <v>4</v>
      </c>
      <c r="B4264" t="s">
        <v>91</v>
      </c>
      <c r="C4264" t="str">
        <f>_xlfn.XLOOKUP(B4264,'Cijena modela'!$B$2:$B$61,'Cijena modela'!$C$2:$C$61)</f>
        <v>Cayenne Coupe</v>
      </c>
      <c r="D4264" t="s">
        <v>1024</v>
      </c>
      <c r="E4264" t="s">
        <v>1845</v>
      </c>
      <c r="F4264" t="s">
        <v>129</v>
      </c>
      <c r="G4264" s="8">
        <v>207</v>
      </c>
    </row>
    <row r="4265" spans="1:7">
      <c r="A4265" t="s">
        <v>4</v>
      </c>
      <c r="B4265" t="s">
        <v>91</v>
      </c>
      <c r="C4265" t="str">
        <f>_xlfn.XLOOKUP(B4265,'Cijena modela'!$B$2:$B$61,'Cijena modela'!$C$2:$C$61)</f>
        <v>Cayenne Coupe</v>
      </c>
      <c r="D4265" t="s">
        <v>1024</v>
      </c>
      <c r="E4265" t="s">
        <v>1847</v>
      </c>
      <c r="F4265" t="s">
        <v>129</v>
      </c>
      <c r="G4265" s="8">
        <v>207</v>
      </c>
    </row>
    <row r="4266" spans="1:7">
      <c r="A4266" t="s">
        <v>4</v>
      </c>
      <c r="B4266" t="s">
        <v>91</v>
      </c>
      <c r="C4266" t="str">
        <f>_xlfn.XLOOKUP(B4266,'Cijena modela'!$B$2:$B$61,'Cijena modela'!$C$2:$C$61)</f>
        <v>Cayenne Coupe</v>
      </c>
      <c r="D4266" t="s">
        <v>1024</v>
      </c>
      <c r="E4266" t="s">
        <v>1849</v>
      </c>
      <c r="F4266" t="s">
        <v>129</v>
      </c>
      <c r="G4266" s="8">
        <v>362</v>
      </c>
    </row>
    <row r="4267" spans="1:7">
      <c r="A4267" t="s">
        <v>4</v>
      </c>
      <c r="B4267" t="s">
        <v>91</v>
      </c>
      <c r="C4267" t="str">
        <f>_xlfn.XLOOKUP(B4267,'Cijena modela'!$B$2:$B$61,'Cijena modela'!$C$2:$C$61)</f>
        <v>Cayenne Coupe</v>
      </c>
      <c r="D4267" t="s">
        <v>1024</v>
      </c>
      <c r="E4267" t="s">
        <v>1851</v>
      </c>
      <c r="F4267" t="s">
        <v>129</v>
      </c>
      <c r="G4267" s="8">
        <v>207</v>
      </c>
    </row>
    <row r="4268" spans="1:7">
      <c r="A4268" t="s">
        <v>4</v>
      </c>
      <c r="B4268" t="s">
        <v>91</v>
      </c>
      <c r="C4268" t="str">
        <f>_xlfn.XLOOKUP(B4268,'Cijena modela'!$B$2:$B$61,'Cijena modela'!$C$2:$C$61)</f>
        <v>Cayenne Coupe</v>
      </c>
      <c r="D4268" t="s">
        <v>1024</v>
      </c>
      <c r="E4268" t="s">
        <v>1853</v>
      </c>
      <c r="F4268" t="s">
        <v>129</v>
      </c>
      <c r="G4268" s="8">
        <v>1552</v>
      </c>
    </row>
    <row r="4269" spans="1:7">
      <c r="A4269" t="s">
        <v>4</v>
      </c>
      <c r="B4269" t="s">
        <v>91</v>
      </c>
      <c r="C4269" t="str">
        <f>_xlfn.XLOOKUP(B4269,'Cijena modela'!$B$2:$B$61,'Cijena modela'!$C$2:$C$61)</f>
        <v>Cayenne Coupe</v>
      </c>
      <c r="D4269" t="s">
        <v>1024</v>
      </c>
      <c r="E4269" t="s">
        <v>1855</v>
      </c>
      <c r="F4269" t="s">
        <v>129</v>
      </c>
      <c r="G4269" s="8">
        <v>807</v>
      </c>
    </row>
    <row r="4270" spans="1:7">
      <c r="A4270" t="s">
        <v>4</v>
      </c>
      <c r="B4270" t="s">
        <v>91</v>
      </c>
      <c r="C4270" t="str">
        <f>_xlfn.XLOOKUP(B4270,'Cijena modela'!$B$2:$B$61,'Cijena modela'!$C$2:$C$61)</f>
        <v>Cayenne Coupe</v>
      </c>
      <c r="D4270" t="s">
        <v>1024</v>
      </c>
      <c r="E4270" t="s">
        <v>1857</v>
      </c>
      <c r="F4270" t="s">
        <v>129</v>
      </c>
      <c r="G4270" s="8">
        <v>1004</v>
      </c>
    </row>
    <row r="4271" spans="1:7">
      <c r="A4271" t="s">
        <v>4</v>
      </c>
      <c r="B4271" t="s">
        <v>91</v>
      </c>
      <c r="C4271" t="str">
        <f>_xlfn.XLOOKUP(B4271,'Cijena modela'!$B$2:$B$61,'Cijena modela'!$C$2:$C$61)</f>
        <v>Cayenne Coupe</v>
      </c>
      <c r="D4271" t="s">
        <v>1024</v>
      </c>
      <c r="E4271" t="s">
        <v>1859</v>
      </c>
      <c r="F4271" t="s">
        <v>129</v>
      </c>
      <c r="G4271" s="8">
        <v>403</v>
      </c>
    </row>
    <row r="4272" spans="1:7">
      <c r="A4272" t="s">
        <v>4</v>
      </c>
      <c r="B4272" t="s">
        <v>91</v>
      </c>
      <c r="C4272" t="str">
        <f>_xlfn.XLOOKUP(B4272,'Cijena modela'!$B$2:$B$61,'Cijena modela'!$C$2:$C$61)</f>
        <v>Cayenne Coupe</v>
      </c>
      <c r="D4272" t="s">
        <v>1024</v>
      </c>
      <c r="E4272" t="s">
        <v>1861</v>
      </c>
      <c r="F4272" t="s">
        <v>129</v>
      </c>
      <c r="G4272" s="8">
        <v>321</v>
      </c>
    </row>
    <row r="4273" spans="1:7">
      <c r="A4273" t="s">
        <v>4</v>
      </c>
      <c r="B4273" t="s">
        <v>91</v>
      </c>
      <c r="C4273" t="str">
        <f>_xlfn.XLOOKUP(B4273,'Cijena modela'!$B$2:$B$61,'Cijena modela'!$C$2:$C$61)</f>
        <v>Cayenne Coupe</v>
      </c>
      <c r="D4273" t="s">
        <v>1024</v>
      </c>
      <c r="E4273" t="s">
        <v>1863</v>
      </c>
      <c r="F4273" t="s">
        <v>129</v>
      </c>
      <c r="G4273" s="8">
        <v>409</v>
      </c>
    </row>
    <row r="4274" spans="1:7">
      <c r="A4274" t="s">
        <v>4</v>
      </c>
      <c r="B4274" t="s">
        <v>91</v>
      </c>
      <c r="C4274" t="str">
        <f>_xlfn.XLOOKUP(B4274,'Cijena modela'!$B$2:$B$61,'Cijena modela'!$C$2:$C$61)</f>
        <v>Cayenne Coupe</v>
      </c>
      <c r="D4274" t="s">
        <v>1024</v>
      </c>
      <c r="E4274" t="s">
        <v>1864</v>
      </c>
      <c r="F4274" t="s">
        <v>129</v>
      </c>
      <c r="G4274" s="8">
        <v>332</v>
      </c>
    </row>
    <row r="4275" spans="1:7">
      <c r="A4275" t="s">
        <v>4</v>
      </c>
      <c r="B4275" t="s">
        <v>91</v>
      </c>
      <c r="C4275" t="str">
        <f>_xlfn.XLOOKUP(B4275,'Cijena modela'!$B$2:$B$61,'Cijena modela'!$C$2:$C$61)</f>
        <v>Cayenne Coupe</v>
      </c>
      <c r="D4275" t="s">
        <v>1024</v>
      </c>
      <c r="E4275" t="s">
        <v>1866</v>
      </c>
      <c r="F4275" t="s">
        <v>129</v>
      </c>
      <c r="G4275" s="8">
        <v>1811</v>
      </c>
    </row>
    <row r="4276" spans="1:7">
      <c r="A4276" t="s">
        <v>4</v>
      </c>
      <c r="B4276" t="s">
        <v>91</v>
      </c>
      <c r="C4276" t="str">
        <f>_xlfn.XLOOKUP(B4276,'Cijena modela'!$B$2:$B$61,'Cijena modela'!$C$2:$C$61)</f>
        <v>Cayenne Coupe</v>
      </c>
      <c r="D4276" t="s">
        <v>1024</v>
      </c>
      <c r="E4276" t="s">
        <v>1868</v>
      </c>
      <c r="F4276" t="s">
        <v>129</v>
      </c>
      <c r="G4276" s="8">
        <v>2431</v>
      </c>
    </row>
    <row r="4277" spans="1:7">
      <c r="A4277" t="s">
        <v>4</v>
      </c>
      <c r="B4277" t="s">
        <v>91</v>
      </c>
      <c r="C4277" t="str">
        <f>_xlfn.XLOOKUP(B4277,'Cijena modela'!$B$2:$B$61,'Cijena modela'!$C$2:$C$61)</f>
        <v>Cayenne Coupe</v>
      </c>
      <c r="D4277" t="s">
        <v>1024</v>
      </c>
      <c r="E4277" t="s">
        <v>1870</v>
      </c>
      <c r="F4277" t="s">
        <v>129</v>
      </c>
      <c r="G4277" s="8">
        <v>1811</v>
      </c>
    </row>
    <row r="4278" spans="1:7">
      <c r="A4278" t="s">
        <v>4</v>
      </c>
      <c r="B4278" t="s">
        <v>91</v>
      </c>
      <c r="C4278" t="str">
        <f>_xlfn.XLOOKUP(B4278,'Cijena modela'!$B$2:$B$61,'Cijena modela'!$C$2:$C$61)</f>
        <v>Cayenne Coupe</v>
      </c>
      <c r="D4278" t="s">
        <v>1024</v>
      </c>
      <c r="E4278" t="s">
        <v>1872</v>
      </c>
      <c r="F4278" t="s">
        <v>129</v>
      </c>
      <c r="G4278" s="8">
        <v>662</v>
      </c>
    </row>
    <row r="4279" spans="1:7">
      <c r="A4279" t="s">
        <v>4</v>
      </c>
      <c r="B4279" t="s">
        <v>91</v>
      </c>
      <c r="C4279" t="str">
        <f>_xlfn.XLOOKUP(B4279,'Cijena modela'!$B$2:$B$61,'Cijena modela'!$C$2:$C$61)</f>
        <v>Cayenne Coupe</v>
      </c>
      <c r="D4279" t="s">
        <v>1024</v>
      </c>
      <c r="E4279" t="s">
        <v>1873</v>
      </c>
      <c r="F4279" t="s">
        <v>129</v>
      </c>
      <c r="G4279" s="8">
        <v>817</v>
      </c>
    </row>
    <row r="4280" spans="1:7">
      <c r="A4280" t="s">
        <v>4</v>
      </c>
      <c r="B4280" t="s">
        <v>91</v>
      </c>
      <c r="C4280" t="str">
        <f>_xlfn.XLOOKUP(B4280,'Cijena modela'!$B$2:$B$61,'Cijena modela'!$C$2:$C$61)</f>
        <v>Cayenne Coupe</v>
      </c>
      <c r="D4280" t="s">
        <v>1024</v>
      </c>
      <c r="E4280" t="s">
        <v>1875</v>
      </c>
      <c r="F4280" t="s">
        <v>129</v>
      </c>
      <c r="G4280" s="8">
        <v>641</v>
      </c>
    </row>
    <row r="4281" spans="1:7">
      <c r="A4281" t="s">
        <v>4</v>
      </c>
      <c r="B4281" t="s">
        <v>91</v>
      </c>
      <c r="C4281" t="str">
        <f>_xlfn.XLOOKUP(B4281,'Cijena modela'!$B$2:$B$61,'Cijena modela'!$C$2:$C$61)</f>
        <v>Cayenne Coupe</v>
      </c>
      <c r="D4281" t="s">
        <v>1024</v>
      </c>
      <c r="E4281" t="s">
        <v>1876</v>
      </c>
      <c r="F4281" t="s">
        <v>129</v>
      </c>
      <c r="G4281" s="8">
        <v>501</v>
      </c>
    </row>
    <row r="4282" spans="1:7">
      <c r="A4282" t="s">
        <v>4</v>
      </c>
      <c r="B4282" t="s">
        <v>91</v>
      </c>
      <c r="C4282" t="str">
        <f>_xlfn.XLOOKUP(B4282,'Cijena modela'!$B$2:$B$61,'Cijena modela'!$C$2:$C$61)</f>
        <v>Cayenne Coupe</v>
      </c>
      <c r="D4282" t="s">
        <v>1024</v>
      </c>
      <c r="E4282" t="s">
        <v>1877</v>
      </c>
      <c r="F4282" t="s">
        <v>129</v>
      </c>
      <c r="G4282" s="8">
        <v>636</v>
      </c>
    </row>
    <row r="4283" spans="1:7">
      <c r="A4283" t="s">
        <v>4</v>
      </c>
      <c r="B4283" t="s">
        <v>91</v>
      </c>
      <c r="C4283" t="str">
        <f>_xlfn.XLOOKUP(B4283,'Cijena modela'!$B$2:$B$61,'Cijena modela'!$C$2:$C$61)</f>
        <v>Cayenne Coupe</v>
      </c>
      <c r="D4283" t="s">
        <v>1024</v>
      </c>
      <c r="E4283" t="s">
        <v>1879</v>
      </c>
      <c r="F4283" t="s">
        <v>129</v>
      </c>
      <c r="G4283" s="8">
        <v>238</v>
      </c>
    </row>
    <row r="4284" spans="1:7">
      <c r="A4284" t="s">
        <v>4</v>
      </c>
      <c r="B4284" t="s">
        <v>91</v>
      </c>
      <c r="C4284" t="str">
        <f>_xlfn.XLOOKUP(B4284,'Cijena modela'!$B$2:$B$61,'Cijena modela'!$C$2:$C$61)</f>
        <v>Cayenne Coupe</v>
      </c>
      <c r="D4284" t="s">
        <v>1024</v>
      </c>
      <c r="E4284" t="s">
        <v>1881</v>
      </c>
      <c r="F4284" t="s">
        <v>129</v>
      </c>
      <c r="G4284" s="8">
        <v>1241</v>
      </c>
    </row>
    <row r="4285" spans="1:7">
      <c r="A4285" t="s">
        <v>4</v>
      </c>
      <c r="B4285" t="s">
        <v>91</v>
      </c>
      <c r="C4285" t="str">
        <f>_xlfn.XLOOKUP(B4285,'Cijena modela'!$B$2:$B$61,'Cijena modela'!$C$2:$C$61)</f>
        <v>Cayenne Coupe</v>
      </c>
      <c r="D4285" t="s">
        <v>1024</v>
      </c>
      <c r="E4285" t="s">
        <v>1883</v>
      </c>
      <c r="F4285" t="s">
        <v>129</v>
      </c>
      <c r="G4285" s="8">
        <v>3000</v>
      </c>
    </row>
    <row r="4286" spans="1:7">
      <c r="A4286" t="s">
        <v>4</v>
      </c>
      <c r="B4286" t="s">
        <v>91</v>
      </c>
      <c r="C4286" t="str">
        <f>_xlfn.XLOOKUP(B4286,'Cijena modela'!$B$2:$B$61,'Cijena modela'!$C$2:$C$61)</f>
        <v>Cayenne Coupe</v>
      </c>
      <c r="D4286" t="s">
        <v>1024</v>
      </c>
      <c r="E4286" t="s">
        <v>1885</v>
      </c>
      <c r="F4286" t="s">
        <v>129</v>
      </c>
      <c r="G4286" s="8">
        <v>4035</v>
      </c>
    </row>
    <row r="4287" spans="1:7">
      <c r="A4287" t="s">
        <v>4</v>
      </c>
      <c r="B4287" t="s">
        <v>91</v>
      </c>
      <c r="C4287" t="str">
        <f>_xlfn.XLOOKUP(B4287,'Cijena modela'!$B$2:$B$61,'Cijena modela'!$C$2:$C$61)</f>
        <v>Cayenne Coupe</v>
      </c>
      <c r="D4287" t="s">
        <v>1024</v>
      </c>
      <c r="E4287" t="s">
        <v>1887</v>
      </c>
      <c r="F4287" t="s">
        <v>129</v>
      </c>
      <c r="G4287" s="8">
        <v>621</v>
      </c>
    </row>
    <row r="4288" spans="1:7">
      <c r="A4288" t="s">
        <v>4</v>
      </c>
      <c r="B4288" t="s">
        <v>91</v>
      </c>
      <c r="C4288" t="str">
        <f>_xlfn.XLOOKUP(B4288,'Cijena modela'!$B$2:$B$61,'Cijena modela'!$C$2:$C$61)</f>
        <v>Cayenne Coupe</v>
      </c>
      <c r="D4288" t="s">
        <v>1024</v>
      </c>
      <c r="E4288" t="s">
        <v>1889</v>
      </c>
      <c r="F4288" t="s">
        <v>129</v>
      </c>
      <c r="G4288" s="8">
        <v>0</v>
      </c>
    </row>
    <row r="4289" spans="1:7">
      <c r="A4289" t="s">
        <v>4</v>
      </c>
      <c r="B4289" t="s">
        <v>91</v>
      </c>
      <c r="C4289" t="str">
        <f>_xlfn.XLOOKUP(B4289,'Cijena modela'!$B$2:$B$61,'Cijena modela'!$C$2:$C$61)</f>
        <v>Cayenne Coupe</v>
      </c>
      <c r="D4289" t="s">
        <v>1021</v>
      </c>
      <c r="E4289" t="s">
        <v>1890</v>
      </c>
      <c r="F4289" t="s">
        <v>129</v>
      </c>
      <c r="G4289" s="8">
        <v>1004</v>
      </c>
    </row>
    <row r="4290" spans="1:7">
      <c r="A4290" t="s">
        <v>4</v>
      </c>
      <c r="B4290" t="s">
        <v>91</v>
      </c>
      <c r="C4290" t="str">
        <f>_xlfn.XLOOKUP(B4290,'Cijena modela'!$B$2:$B$61,'Cijena modela'!$C$2:$C$61)</f>
        <v>Cayenne Coupe</v>
      </c>
      <c r="D4290" t="s">
        <v>1021</v>
      </c>
      <c r="E4290" t="s">
        <v>1308</v>
      </c>
      <c r="F4290" t="s">
        <v>129</v>
      </c>
      <c r="G4290" s="8">
        <v>2069</v>
      </c>
    </row>
    <row r="4291" spans="1:7">
      <c r="A4291" t="s">
        <v>4</v>
      </c>
      <c r="B4291" t="s">
        <v>91</v>
      </c>
      <c r="C4291" t="str">
        <f>_xlfn.XLOOKUP(B4291,'Cijena modela'!$B$2:$B$61,'Cijena modela'!$C$2:$C$61)</f>
        <v>Cayenne Coupe</v>
      </c>
      <c r="D4291" t="s">
        <v>1021</v>
      </c>
      <c r="E4291" t="s">
        <v>1894</v>
      </c>
      <c r="F4291" t="s">
        <v>129</v>
      </c>
      <c r="G4291" s="8">
        <v>104</v>
      </c>
    </row>
    <row r="4292" spans="1:7">
      <c r="A4292" t="s">
        <v>4</v>
      </c>
      <c r="B4292" t="s">
        <v>91</v>
      </c>
      <c r="C4292" t="str">
        <f>_xlfn.XLOOKUP(B4292,'Cijena modela'!$B$2:$B$61,'Cijena modela'!$C$2:$C$61)</f>
        <v>Cayenne Coupe</v>
      </c>
      <c r="D4292" t="s">
        <v>1021</v>
      </c>
      <c r="E4292" t="s">
        <v>1310</v>
      </c>
      <c r="F4292" t="s">
        <v>129</v>
      </c>
      <c r="G4292" s="8">
        <v>0</v>
      </c>
    </row>
    <row r="4293" spans="1:7">
      <c r="A4293" t="s">
        <v>4</v>
      </c>
      <c r="B4293" t="s">
        <v>91</v>
      </c>
      <c r="C4293" t="str">
        <f>_xlfn.XLOOKUP(B4293,'Cijena modela'!$B$2:$B$61,'Cijena modela'!$C$2:$C$61)</f>
        <v>Cayenne Coupe</v>
      </c>
      <c r="D4293" t="s">
        <v>1133</v>
      </c>
      <c r="E4293" t="s">
        <v>1314</v>
      </c>
      <c r="F4293" t="s">
        <v>129</v>
      </c>
      <c r="G4293" s="8">
        <v>403</v>
      </c>
    </row>
    <row r="4294" spans="1:7">
      <c r="A4294" t="s">
        <v>4</v>
      </c>
      <c r="B4294" t="s">
        <v>91</v>
      </c>
      <c r="C4294" t="str">
        <f>_xlfn.XLOOKUP(B4294,'Cijena modela'!$B$2:$B$61,'Cijena modela'!$C$2:$C$61)</f>
        <v>Cayenne Coupe</v>
      </c>
      <c r="D4294" t="s">
        <v>1133</v>
      </c>
      <c r="E4294" t="s">
        <v>1898</v>
      </c>
      <c r="F4294" t="s">
        <v>129</v>
      </c>
      <c r="G4294" s="8">
        <v>227</v>
      </c>
    </row>
    <row r="4295" spans="1:7">
      <c r="A4295" t="s">
        <v>4</v>
      </c>
      <c r="B4295" t="s">
        <v>91</v>
      </c>
      <c r="C4295" t="str">
        <f>_xlfn.XLOOKUP(B4295,'Cijena modela'!$B$2:$B$61,'Cijena modela'!$C$2:$C$61)</f>
        <v>Cayenne Coupe</v>
      </c>
      <c r="D4295" t="s">
        <v>1021</v>
      </c>
      <c r="E4295" t="s">
        <v>1316</v>
      </c>
      <c r="F4295" t="s">
        <v>129</v>
      </c>
      <c r="G4295" s="8">
        <v>1479</v>
      </c>
    </row>
    <row r="4296" spans="1:7">
      <c r="A4296" t="s">
        <v>4</v>
      </c>
      <c r="B4296" t="s">
        <v>91</v>
      </c>
      <c r="C4296" t="str">
        <f>_xlfn.XLOOKUP(B4296,'Cijena modela'!$B$2:$B$61,'Cijena modela'!$C$2:$C$61)</f>
        <v>Cayenne Coupe</v>
      </c>
      <c r="D4296" t="s">
        <v>1021</v>
      </c>
      <c r="E4296" t="s">
        <v>1318</v>
      </c>
      <c r="F4296" t="s">
        <v>129</v>
      </c>
      <c r="G4296" s="8">
        <v>0</v>
      </c>
    </row>
    <row r="4297" spans="1:7">
      <c r="A4297" t="s">
        <v>4</v>
      </c>
      <c r="B4297" t="s">
        <v>91</v>
      </c>
      <c r="C4297" t="str">
        <f>_xlfn.XLOOKUP(B4297,'Cijena modela'!$B$2:$B$61,'Cijena modela'!$C$2:$C$61)</f>
        <v>Cayenne Coupe</v>
      </c>
      <c r="D4297" t="s">
        <v>1133</v>
      </c>
      <c r="E4297" t="s">
        <v>1901</v>
      </c>
      <c r="F4297" t="s">
        <v>129</v>
      </c>
      <c r="G4297" s="8">
        <v>207</v>
      </c>
    </row>
    <row r="4298" spans="1:7">
      <c r="A4298" t="s">
        <v>4</v>
      </c>
      <c r="B4298" t="s">
        <v>91</v>
      </c>
      <c r="C4298" t="str">
        <f>_xlfn.XLOOKUP(B4298,'Cijena modela'!$B$2:$B$61,'Cijena modela'!$C$2:$C$61)</f>
        <v>Cayenne Coupe</v>
      </c>
      <c r="D4298" t="s">
        <v>1133</v>
      </c>
      <c r="E4298" t="s">
        <v>1902</v>
      </c>
      <c r="F4298" t="s">
        <v>129</v>
      </c>
      <c r="G4298" s="8">
        <v>0</v>
      </c>
    </row>
    <row r="4299" spans="1:7">
      <c r="A4299" t="s">
        <v>4</v>
      </c>
      <c r="B4299" t="s">
        <v>91</v>
      </c>
      <c r="C4299" t="str">
        <f>_xlfn.XLOOKUP(B4299,'Cijena modela'!$B$2:$B$61,'Cijena modela'!$C$2:$C$61)</f>
        <v>Cayenne Coupe</v>
      </c>
      <c r="D4299" t="s">
        <v>1133</v>
      </c>
      <c r="E4299" t="s">
        <v>1906</v>
      </c>
      <c r="F4299" t="s">
        <v>129</v>
      </c>
      <c r="G4299" s="8">
        <v>713</v>
      </c>
    </row>
    <row r="4300" spans="1:7">
      <c r="A4300" t="s">
        <v>4</v>
      </c>
      <c r="B4300" t="s">
        <v>91</v>
      </c>
      <c r="C4300" t="str">
        <f>_xlfn.XLOOKUP(B4300,'Cijena modela'!$B$2:$B$61,'Cijena modela'!$C$2:$C$61)</f>
        <v>Cayenne Coupe</v>
      </c>
      <c r="D4300" t="s">
        <v>1133</v>
      </c>
      <c r="E4300" t="s">
        <v>1908</v>
      </c>
      <c r="F4300" t="s">
        <v>129</v>
      </c>
      <c r="G4300" s="8">
        <v>713</v>
      </c>
    </row>
    <row r="4301" spans="1:7">
      <c r="A4301" t="s">
        <v>4</v>
      </c>
      <c r="B4301" t="s">
        <v>91</v>
      </c>
      <c r="C4301" t="str">
        <f>_xlfn.XLOOKUP(B4301,'Cijena modela'!$B$2:$B$61,'Cijena modela'!$C$2:$C$61)</f>
        <v>Cayenne Coupe</v>
      </c>
      <c r="D4301" t="s">
        <v>1133</v>
      </c>
      <c r="E4301" t="s">
        <v>1910</v>
      </c>
      <c r="F4301" t="s">
        <v>129</v>
      </c>
      <c r="G4301" s="8">
        <v>2472</v>
      </c>
    </row>
    <row r="4302" spans="1:7">
      <c r="A4302" t="s">
        <v>4</v>
      </c>
      <c r="B4302" t="s">
        <v>91</v>
      </c>
      <c r="C4302" t="str">
        <f>_xlfn.XLOOKUP(B4302,'Cijena modela'!$B$2:$B$61,'Cijena modela'!$C$2:$C$61)</f>
        <v>Cayenne Coupe</v>
      </c>
      <c r="D4302" t="s">
        <v>1133</v>
      </c>
      <c r="E4302" t="s">
        <v>1912</v>
      </c>
      <c r="F4302" t="s">
        <v>129</v>
      </c>
      <c r="G4302" s="8">
        <v>2472</v>
      </c>
    </row>
    <row r="4303" spans="1:7">
      <c r="A4303" t="s">
        <v>4</v>
      </c>
      <c r="B4303" t="s">
        <v>91</v>
      </c>
      <c r="C4303" t="str">
        <f>_xlfn.XLOOKUP(B4303,'Cijena modela'!$B$2:$B$61,'Cijena modela'!$C$2:$C$61)</f>
        <v>Cayenne Coupe</v>
      </c>
      <c r="D4303" t="s">
        <v>1021</v>
      </c>
      <c r="E4303" t="s">
        <v>1322</v>
      </c>
      <c r="F4303" t="s">
        <v>129</v>
      </c>
      <c r="G4303" s="8">
        <v>0</v>
      </c>
    </row>
    <row r="4304" spans="1:7">
      <c r="A4304" t="s">
        <v>4</v>
      </c>
      <c r="B4304" t="s">
        <v>91</v>
      </c>
      <c r="C4304" t="str">
        <f>_xlfn.XLOOKUP(B4304,'Cijena modela'!$B$2:$B$61,'Cijena modela'!$C$2:$C$61)</f>
        <v>Cayenne Coupe</v>
      </c>
      <c r="D4304" t="s">
        <v>1021</v>
      </c>
      <c r="E4304" t="s">
        <v>1340</v>
      </c>
      <c r="F4304" t="s">
        <v>129</v>
      </c>
      <c r="G4304" s="8">
        <v>1966</v>
      </c>
    </row>
    <row r="4305" spans="1:7">
      <c r="A4305" t="s">
        <v>4</v>
      </c>
      <c r="B4305" t="s">
        <v>91</v>
      </c>
      <c r="C4305" t="str">
        <f>_xlfn.XLOOKUP(B4305,'Cijena modela'!$B$2:$B$61,'Cijena modela'!$C$2:$C$61)</f>
        <v>Cayenne Coupe</v>
      </c>
      <c r="D4305" t="s">
        <v>1021</v>
      </c>
      <c r="E4305" t="s">
        <v>1914</v>
      </c>
      <c r="F4305" t="s">
        <v>129</v>
      </c>
      <c r="G4305" s="8">
        <v>1055</v>
      </c>
    </row>
    <row r="4306" spans="1:7">
      <c r="A4306" t="s">
        <v>4</v>
      </c>
      <c r="B4306" t="s">
        <v>91</v>
      </c>
      <c r="C4306" t="str">
        <f>_xlfn.XLOOKUP(B4306,'Cijena modela'!$B$2:$B$61,'Cijena modela'!$C$2:$C$61)</f>
        <v>Cayenne Coupe</v>
      </c>
      <c r="D4306" t="s">
        <v>1021</v>
      </c>
      <c r="E4306" t="s">
        <v>1917</v>
      </c>
      <c r="F4306" t="s">
        <v>129</v>
      </c>
      <c r="G4306" s="8">
        <v>332</v>
      </c>
    </row>
    <row r="4307" spans="1:7">
      <c r="A4307" t="s">
        <v>4</v>
      </c>
      <c r="B4307" t="s">
        <v>91</v>
      </c>
      <c r="C4307" t="str">
        <f>_xlfn.XLOOKUP(B4307,'Cijena modela'!$B$2:$B$61,'Cijena modela'!$C$2:$C$61)</f>
        <v>Cayenne Coupe</v>
      </c>
      <c r="D4307" t="s">
        <v>1133</v>
      </c>
      <c r="E4307" t="s">
        <v>1919</v>
      </c>
      <c r="F4307" t="s">
        <v>129</v>
      </c>
      <c r="G4307" s="8">
        <v>713</v>
      </c>
    </row>
    <row r="4308" spans="1:7">
      <c r="A4308" t="s">
        <v>4</v>
      </c>
      <c r="B4308" t="s">
        <v>91</v>
      </c>
      <c r="C4308" t="str">
        <f>_xlfn.XLOOKUP(B4308,'Cijena modela'!$B$2:$B$61,'Cijena modela'!$C$2:$C$61)</f>
        <v>Cayenne Coupe</v>
      </c>
      <c r="D4308" t="s">
        <v>1021</v>
      </c>
      <c r="E4308" t="s">
        <v>1354</v>
      </c>
      <c r="F4308" t="s">
        <v>129</v>
      </c>
      <c r="G4308" s="8">
        <v>140</v>
      </c>
    </row>
    <row r="4309" spans="1:7">
      <c r="A4309" t="s">
        <v>4</v>
      </c>
      <c r="B4309" t="s">
        <v>91</v>
      </c>
      <c r="C4309" t="str">
        <f>_xlfn.XLOOKUP(B4309,'Cijena modela'!$B$2:$B$61,'Cijena modela'!$C$2:$C$61)</f>
        <v>Cayenne Coupe</v>
      </c>
      <c r="D4309" t="s">
        <v>1021</v>
      </c>
      <c r="E4309" t="s">
        <v>1921</v>
      </c>
      <c r="F4309" t="s">
        <v>129</v>
      </c>
      <c r="G4309" s="8">
        <v>51</v>
      </c>
    </row>
    <row r="4310" spans="1:7">
      <c r="A4310" t="s">
        <v>4</v>
      </c>
      <c r="B4310" t="s">
        <v>91</v>
      </c>
      <c r="C4310" t="str">
        <f>_xlfn.XLOOKUP(B4310,'Cijena modela'!$B$2:$B$61,'Cijena modela'!$C$2:$C$61)</f>
        <v>Cayenne Coupe</v>
      </c>
      <c r="D4310" t="s">
        <v>1021</v>
      </c>
      <c r="E4310" t="s">
        <v>1606</v>
      </c>
      <c r="F4310" t="s">
        <v>129</v>
      </c>
      <c r="G4310" s="8">
        <v>2845</v>
      </c>
    </row>
    <row r="4311" spans="1:7">
      <c r="A4311" t="s">
        <v>4</v>
      </c>
      <c r="B4311" t="s">
        <v>91</v>
      </c>
      <c r="C4311" t="str">
        <f>_xlfn.XLOOKUP(B4311,'Cijena modela'!$B$2:$B$61,'Cijena modela'!$C$2:$C$61)</f>
        <v>Cayenne Coupe</v>
      </c>
      <c r="D4311" t="s">
        <v>1021</v>
      </c>
      <c r="E4311" t="s">
        <v>1368</v>
      </c>
      <c r="F4311" t="s">
        <v>129</v>
      </c>
      <c r="G4311" s="8">
        <v>10</v>
      </c>
    </row>
    <row r="4312" spans="1:7">
      <c r="A4312" t="s">
        <v>4</v>
      </c>
      <c r="B4312" t="s">
        <v>91</v>
      </c>
      <c r="C4312" t="str">
        <f>_xlfn.XLOOKUP(B4312,'Cijena modela'!$B$2:$B$61,'Cijena modela'!$C$2:$C$61)</f>
        <v>Cayenne Coupe</v>
      </c>
      <c r="D4312" t="s">
        <v>1133</v>
      </c>
      <c r="E4312" t="s">
        <v>1923</v>
      </c>
      <c r="F4312" t="s">
        <v>129</v>
      </c>
      <c r="G4312" s="8">
        <v>1154</v>
      </c>
    </row>
    <row r="4313" spans="1:7">
      <c r="A4313" t="s">
        <v>4</v>
      </c>
      <c r="B4313" t="s">
        <v>91</v>
      </c>
      <c r="C4313" t="str">
        <f>_xlfn.XLOOKUP(B4313,'Cijena modela'!$B$2:$B$61,'Cijena modela'!$C$2:$C$61)</f>
        <v>Cayenne Coupe</v>
      </c>
      <c r="D4313" t="s">
        <v>1133</v>
      </c>
      <c r="E4313" t="s">
        <v>1378</v>
      </c>
      <c r="F4313" t="s">
        <v>129</v>
      </c>
      <c r="G4313" s="8">
        <v>6352</v>
      </c>
    </row>
    <row r="4314" spans="1:7">
      <c r="A4314" t="s">
        <v>4</v>
      </c>
      <c r="B4314" t="s">
        <v>91</v>
      </c>
      <c r="C4314" t="str">
        <f>_xlfn.XLOOKUP(B4314,'Cijena modela'!$B$2:$B$61,'Cijena modela'!$C$2:$C$61)</f>
        <v>Cayenne Coupe</v>
      </c>
      <c r="D4314" t="s">
        <v>1133</v>
      </c>
      <c r="E4314" t="s">
        <v>1380</v>
      </c>
      <c r="F4314" t="s">
        <v>129</v>
      </c>
      <c r="G4314" s="8">
        <v>2679</v>
      </c>
    </row>
    <row r="4315" spans="1:7">
      <c r="A4315" t="s">
        <v>4</v>
      </c>
      <c r="B4315" t="s">
        <v>91</v>
      </c>
      <c r="C4315" t="str">
        <f>_xlfn.XLOOKUP(B4315,'Cijena modela'!$B$2:$B$61,'Cijena modela'!$C$2:$C$61)</f>
        <v>Cayenne Coupe</v>
      </c>
      <c r="D4315" t="s">
        <v>1133</v>
      </c>
      <c r="E4315" t="s">
        <v>1381</v>
      </c>
      <c r="F4315" t="s">
        <v>129</v>
      </c>
      <c r="G4315" s="8">
        <v>3972</v>
      </c>
    </row>
    <row r="4316" spans="1:7">
      <c r="A4316" t="s">
        <v>4</v>
      </c>
      <c r="B4316" t="s">
        <v>91</v>
      </c>
      <c r="C4316" t="str">
        <f>_xlfn.XLOOKUP(B4316,'Cijena modela'!$B$2:$B$61,'Cijena modela'!$C$2:$C$61)</f>
        <v>Cayenne Coupe</v>
      </c>
      <c r="D4316" t="s">
        <v>1021</v>
      </c>
      <c r="E4316" t="s">
        <v>1929</v>
      </c>
      <c r="F4316" t="s">
        <v>129</v>
      </c>
      <c r="G4316" s="8">
        <v>983</v>
      </c>
    </row>
    <row r="4317" spans="1:7">
      <c r="A4317" t="s">
        <v>4</v>
      </c>
      <c r="B4317" t="s">
        <v>91</v>
      </c>
      <c r="C4317" t="str">
        <f>_xlfn.XLOOKUP(B4317,'Cijena modela'!$B$2:$B$61,'Cijena modela'!$C$2:$C$61)</f>
        <v>Cayenne Coupe</v>
      </c>
      <c r="D4317" t="s">
        <v>1133</v>
      </c>
      <c r="E4317" t="s">
        <v>1389</v>
      </c>
      <c r="F4317" t="s">
        <v>129</v>
      </c>
      <c r="G4317" s="8">
        <v>1009</v>
      </c>
    </row>
    <row r="4318" spans="1:7">
      <c r="A4318" t="s">
        <v>4</v>
      </c>
      <c r="B4318" t="s">
        <v>91</v>
      </c>
      <c r="C4318" t="str">
        <f>_xlfn.XLOOKUP(B4318,'Cijena modela'!$B$2:$B$61,'Cijena modela'!$C$2:$C$61)</f>
        <v>Cayenne Coupe</v>
      </c>
      <c r="D4318" t="s">
        <v>1021</v>
      </c>
      <c r="E4318" t="s">
        <v>1391</v>
      </c>
      <c r="F4318" t="s">
        <v>129</v>
      </c>
      <c r="G4318" s="8">
        <v>470</v>
      </c>
    </row>
    <row r="4319" spans="1:7">
      <c r="A4319" t="s">
        <v>4</v>
      </c>
      <c r="B4319" t="s">
        <v>91</v>
      </c>
      <c r="C4319" t="str">
        <f>_xlfn.XLOOKUP(B4319,'Cijena modela'!$B$2:$B$61,'Cijena modela'!$C$2:$C$61)</f>
        <v>Cayenne Coupe</v>
      </c>
      <c r="D4319" t="s">
        <v>1021</v>
      </c>
      <c r="E4319" t="s">
        <v>1399</v>
      </c>
      <c r="F4319" t="s">
        <v>129</v>
      </c>
      <c r="G4319" s="8">
        <v>368</v>
      </c>
    </row>
    <row r="4320" spans="1:7">
      <c r="A4320" t="s">
        <v>4</v>
      </c>
      <c r="B4320" t="s">
        <v>91</v>
      </c>
      <c r="C4320" t="str">
        <f>_xlfn.XLOOKUP(B4320,'Cijena modela'!$B$2:$B$61,'Cijena modela'!$C$2:$C$61)</f>
        <v>Cayenne Coupe</v>
      </c>
      <c r="D4320" t="s">
        <v>1133</v>
      </c>
      <c r="E4320" t="s">
        <v>1936</v>
      </c>
      <c r="F4320" t="s">
        <v>129</v>
      </c>
      <c r="G4320" s="8">
        <v>114</v>
      </c>
    </row>
    <row r="4321" spans="1:7">
      <c r="A4321" t="s">
        <v>4</v>
      </c>
      <c r="B4321" t="s">
        <v>91</v>
      </c>
      <c r="C4321" t="str">
        <f>_xlfn.XLOOKUP(B4321,'Cijena modela'!$B$2:$B$61,'Cijena modela'!$C$2:$C$61)</f>
        <v>Cayenne Coupe</v>
      </c>
      <c r="D4321" t="s">
        <v>1021</v>
      </c>
      <c r="E4321" t="s">
        <v>1405</v>
      </c>
      <c r="F4321" t="s">
        <v>129</v>
      </c>
      <c r="G4321" s="8">
        <v>1004</v>
      </c>
    </row>
    <row r="4322" spans="1:7">
      <c r="A4322" t="s">
        <v>4</v>
      </c>
      <c r="B4322" t="s">
        <v>91</v>
      </c>
      <c r="C4322" t="str">
        <f>_xlfn.XLOOKUP(B4322,'Cijena modela'!$B$2:$B$61,'Cijena modela'!$C$2:$C$61)</f>
        <v>Cayenne Coupe</v>
      </c>
      <c r="D4322" t="s">
        <v>1021</v>
      </c>
      <c r="E4322" t="s">
        <v>1938</v>
      </c>
      <c r="F4322" t="s">
        <v>129</v>
      </c>
      <c r="G4322" s="8">
        <v>0</v>
      </c>
    </row>
    <row r="4323" spans="1:7">
      <c r="A4323" t="s">
        <v>4</v>
      </c>
      <c r="B4323" t="s">
        <v>91</v>
      </c>
      <c r="C4323" t="str">
        <f>_xlfn.XLOOKUP(B4323,'Cijena modela'!$B$2:$B$61,'Cijena modela'!$C$2:$C$61)</f>
        <v>Cayenne Coupe</v>
      </c>
      <c r="D4323" t="s">
        <v>1021</v>
      </c>
      <c r="E4323" t="s">
        <v>1938</v>
      </c>
      <c r="F4323" t="s">
        <v>129</v>
      </c>
      <c r="G4323" s="8">
        <v>0</v>
      </c>
    </row>
    <row r="4324" spans="1:7">
      <c r="A4324" t="s">
        <v>4</v>
      </c>
      <c r="B4324" t="s">
        <v>91</v>
      </c>
      <c r="C4324" t="str">
        <f>_xlfn.XLOOKUP(B4324,'Cijena modela'!$B$2:$B$61,'Cijena modela'!$C$2:$C$61)</f>
        <v>Cayenne Coupe</v>
      </c>
      <c r="D4324" t="s">
        <v>1021</v>
      </c>
      <c r="E4324" t="s">
        <v>1938</v>
      </c>
      <c r="F4324" t="s">
        <v>129</v>
      </c>
      <c r="G4324" s="8">
        <v>0</v>
      </c>
    </row>
    <row r="4325" spans="1:7">
      <c r="A4325" t="s">
        <v>4</v>
      </c>
      <c r="B4325" t="s">
        <v>91</v>
      </c>
      <c r="C4325" t="str">
        <f>_xlfn.XLOOKUP(B4325,'Cijena modela'!$B$2:$B$61,'Cijena modela'!$C$2:$C$61)</f>
        <v>Cayenne Coupe</v>
      </c>
      <c r="D4325" t="s">
        <v>1021</v>
      </c>
      <c r="E4325" t="s">
        <v>1938</v>
      </c>
      <c r="F4325" t="s">
        <v>129</v>
      </c>
      <c r="G4325" s="8">
        <v>616</v>
      </c>
    </row>
    <row r="4326" spans="1:7">
      <c r="A4326" t="s">
        <v>4</v>
      </c>
      <c r="B4326" t="s">
        <v>91</v>
      </c>
      <c r="C4326" t="str">
        <f>_xlfn.XLOOKUP(B4326,'Cijena modela'!$B$2:$B$61,'Cijena modela'!$C$2:$C$61)</f>
        <v>Cayenne Coupe</v>
      </c>
      <c r="D4326" t="s">
        <v>1021</v>
      </c>
      <c r="E4326" t="s">
        <v>1940</v>
      </c>
      <c r="F4326" t="s">
        <v>129</v>
      </c>
      <c r="G4326" s="8">
        <v>233</v>
      </c>
    </row>
    <row r="4327" spans="1:7">
      <c r="A4327" t="s">
        <v>4</v>
      </c>
      <c r="B4327" t="s">
        <v>91</v>
      </c>
      <c r="C4327" t="str">
        <f>_xlfn.XLOOKUP(B4327,'Cijena modela'!$B$2:$B$61,'Cijena modela'!$C$2:$C$61)</f>
        <v>Cayenne Coupe</v>
      </c>
      <c r="D4327" t="s">
        <v>1021</v>
      </c>
      <c r="E4327" t="s">
        <v>1946</v>
      </c>
      <c r="F4327" t="s">
        <v>129</v>
      </c>
      <c r="G4327" s="8">
        <v>332</v>
      </c>
    </row>
    <row r="4328" spans="1:7">
      <c r="A4328" t="s">
        <v>4</v>
      </c>
      <c r="B4328" t="s">
        <v>91</v>
      </c>
      <c r="C4328" t="str">
        <f>_xlfn.XLOOKUP(B4328,'Cijena modela'!$B$2:$B$61,'Cijena modela'!$C$2:$C$61)</f>
        <v>Cayenne Coupe</v>
      </c>
      <c r="D4328" t="s">
        <v>1021</v>
      </c>
      <c r="E4328" t="s">
        <v>1423</v>
      </c>
      <c r="F4328" t="s">
        <v>129</v>
      </c>
      <c r="G4328" s="8">
        <v>2069</v>
      </c>
    </row>
    <row r="4329" spans="1:7">
      <c r="A4329" t="s">
        <v>4</v>
      </c>
      <c r="B4329" t="s">
        <v>91</v>
      </c>
      <c r="C4329" t="str">
        <f>_xlfn.XLOOKUP(B4329,'Cijena modela'!$B$2:$B$61,'Cijena modela'!$C$2:$C$61)</f>
        <v>Cayenne Coupe</v>
      </c>
      <c r="D4329" t="s">
        <v>1133</v>
      </c>
      <c r="E4329" t="s">
        <v>1427</v>
      </c>
      <c r="F4329" t="s">
        <v>129</v>
      </c>
      <c r="G4329" s="8">
        <v>197</v>
      </c>
    </row>
    <row r="4330" spans="1:7">
      <c r="A4330" t="s">
        <v>4</v>
      </c>
      <c r="B4330" t="s">
        <v>91</v>
      </c>
      <c r="C4330" t="str">
        <f>_xlfn.XLOOKUP(B4330,'Cijena modela'!$B$2:$B$61,'Cijena modela'!$C$2:$C$61)</f>
        <v>Cayenne Coupe</v>
      </c>
      <c r="D4330" t="s">
        <v>1021</v>
      </c>
      <c r="E4330" t="s">
        <v>1948</v>
      </c>
      <c r="F4330" t="s">
        <v>129</v>
      </c>
      <c r="G4330" s="8">
        <v>1004</v>
      </c>
    </row>
    <row r="4331" spans="1:7">
      <c r="A4331" t="s">
        <v>4</v>
      </c>
      <c r="B4331" t="s">
        <v>91</v>
      </c>
      <c r="C4331" t="str">
        <f>_xlfn.XLOOKUP(B4331,'Cijena modela'!$B$2:$B$61,'Cijena modela'!$C$2:$C$61)</f>
        <v>Cayenne Coupe</v>
      </c>
      <c r="D4331" t="s">
        <v>1021</v>
      </c>
      <c r="E4331" t="s">
        <v>1950</v>
      </c>
      <c r="F4331" t="s">
        <v>129</v>
      </c>
      <c r="G4331" s="8">
        <v>0</v>
      </c>
    </row>
    <row r="4332" spans="1:7">
      <c r="A4332" t="s">
        <v>4</v>
      </c>
      <c r="B4332" t="s">
        <v>91</v>
      </c>
      <c r="C4332" t="str">
        <f>_xlfn.XLOOKUP(B4332,'Cijena modela'!$B$2:$B$61,'Cijena modela'!$C$2:$C$61)</f>
        <v>Cayenne Coupe</v>
      </c>
      <c r="D4332" t="s">
        <v>1021</v>
      </c>
      <c r="E4332" t="s">
        <v>1954</v>
      </c>
      <c r="F4332" t="s">
        <v>129</v>
      </c>
      <c r="G4332" s="8">
        <v>569</v>
      </c>
    </row>
    <row r="4333" spans="1:7">
      <c r="A4333" t="s">
        <v>4</v>
      </c>
      <c r="B4333" t="s">
        <v>91</v>
      </c>
      <c r="C4333" t="str">
        <f>_xlfn.XLOOKUP(B4333,'Cijena modela'!$B$2:$B$61,'Cijena modela'!$C$2:$C$61)</f>
        <v>Cayenne Coupe</v>
      </c>
      <c r="D4333" t="s">
        <v>1021</v>
      </c>
      <c r="E4333" t="s">
        <v>1438</v>
      </c>
      <c r="F4333" t="s">
        <v>129</v>
      </c>
      <c r="G4333" s="8">
        <v>378</v>
      </c>
    </row>
    <row r="4334" spans="1:7">
      <c r="A4334" t="s">
        <v>4</v>
      </c>
      <c r="B4334" t="s">
        <v>91</v>
      </c>
      <c r="C4334" t="str">
        <f>_xlfn.XLOOKUP(B4334,'Cijena modela'!$B$2:$B$61,'Cijena modela'!$C$2:$C$61)</f>
        <v>Cayenne Coupe</v>
      </c>
      <c r="D4334" t="s">
        <v>1021</v>
      </c>
      <c r="E4334" t="s">
        <v>1439</v>
      </c>
      <c r="F4334" t="s">
        <v>129</v>
      </c>
      <c r="G4334" s="8">
        <v>879</v>
      </c>
    </row>
    <row r="4335" spans="1:7">
      <c r="A4335" t="s">
        <v>4</v>
      </c>
      <c r="B4335" t="s">
        <v>91</v>
      </c>
      <c r="C4335" t="str">
        <f>_xlfn.XLOOKUP(B4335,'Cijena modela'!$B$2:$B$61,'Cijena modela'!$C$2:$C$61)</f>
        <v>Cayenne Coupe</v>
      </c>
      <c r="D4335" t="s">
        <v>1021</v>
      </c>
      <c r="E4335" t="s">
        <v>1441</v>
      </c>
      <c r="F4335" t="s">
        <v>129</v>
      </c>
      <c r="G4335" s="8">
        <v>1593</v>
      </c>
    </row>
    <row r="4336" spans="1:7">
      <c r="A4336" t="s">
        <v>4</v>
      </c>
      <c r="B4336" t="s">
        <v>91</v>
      </c>
      <c r="C4336" t="str">
        <f>_xlfn.XLOOKUP(B4336,'Cijena modela'!$B$2:$B$61,'Cijena modela'!$C$2:$C$61)</f>
        <v>Cayenne Coupe</v>
      </c>
      <c r="D4336" t="s">
        <v>1021</v>
      </c>
      <c r="E4336" t="s">
        <v>1443</v>
      </c>
      <c r="F4336" t="s">
        <v>129</v>
      </c>
      <c r="G4336" s="8">
        <v>900</v>
      </c>
    </row>
    <row r="4337" spans="1:7">
      <c r="A4337" t="s">
        <v>4</v>
      </c>
      <c r="B4337" t="s">
        <v>91</v>
      </c>
      <c r="C4337" t="str">
        <f>_xlfn.XLOOKUP(B4337,'Cijena modela'!$B$2:$B$61,'Cijena modela'!$C$2:$C$61)</f>
        <v>Cayenne Coupe</v>
      </c>
      <c r="D4337" t="s">
        <v>1021</v>
      </c>
      <c r="E4337" t="s">
        <v>1961</v>
      </c>
      <c r="F4337" t="s">
        <v>129</v>
      </c>
      <c r="G4337" s="8">
        <v>538</v>
      </c>
    </row>
    <row r="4338" spans="1:7">
      <c r="A4338" t="s">
        <v>4</v>
      </c>
      <c r="B4338" t="s">
        <v>91</v>
      </c>
      <c r="C4338" t="str">
        <f>_xlfn.XLOOKUP(B4338,'Cijena modela'!$B$2:$B$61,'Cijena modela'!$C$2:$C$61)</f>
        <v>Cayenne Coupe</v>
      </c>
      <c r="D4338" t="s">
        <v>1021</v>
      </c>
      <c r="E4338" t="s">
        <v>1456</v>
      </c>
      <c r="F4338" t="s">
        <v>129</v>
      </c>
      <c r="G4338" s="8">
        <v>357</v>
      </c>
    </row>
    <row r="4339" spans="1:7">
      <c r="A4339" t="s">
        <v>4</v>
      </c>
      <c r="B4339" t="s">
        <v>91</v>
      </c>
      <c r="C4339" t="str">
        <f>_xlfn.XLOOKUP(B4339,'Cijena modela'!$B$2:$B$61,'Cijena modela'!$C$2:$C$61)</f>
        <v>Cayenne Coupe</v>
      </c>
      <c r="D4339" t="s">
        <v>1021</v>
      </c>
      <c r="E4339" t="s">
        <v>1963</v>
      </c>
      <c r="F4339" t="s">
        <v>129</v>
      </c>
      <c r="G4339" s="8">
        <v>786</v>
      </c>
    </row>
    <row r="4340" spans="1:7">
      <c r="A4340" t="s">
        <v>4</v>
      </c>
      <c r="B4340" t="s">
        <v>91</v>
      </c>
      <c r="C4340" t="str">
        <f>_xlfn.XLOOKUP(B4340,'Cijena modela'!$B$2:$B$61,'Cijena modela'!$C$2:$C$61)</f>
        <v>Cayenne Coupe</v>
      </c>
      <c r="D4340" t="s">
        <v>1021</v>
      </c>
      <c r="E4340" t="s">
        <v>1965</v>
      </c>
      <c r="F4340" t="s">
        <v>129</v>
      </c>
      <c r="G4340" s="8">
        <v>0</v>
      </c>
    </row>
    <row r="4341" spans="1:7">
      <c r="A4341" t="s">
        <v>4</v>
      </c>
      <c r="B4341" t="s">
        <v>91</v>
      </c>
      <c r="C4341" t="str">
        <f>_xlfn.XLOOKUP(B4341,'Cijena modela'!$B$2:$B$61,'Cijena modela'!$C$2:$C$61)</f>
        <v>Cayenne Coupe</v>
      </c>
      <c r="D4341" t="s">
        <v>1133</v>
      </c>
      <c r="E4341" t="s">
        <v>1966</v>
      </c>
      <c r="F4341" t="s">
        <v>129</v>
      </c>
      <c r="G4341" s="8">
        <v>2436</v>
      </c>
    </row>
    <row r="4342" spans="1:7">
      <c r="A4342" t="s">
        <v>4</v>
      </c>
      <c r="B4342" t="s">
        <v>91</v>
      </c>
      <c r="C4342" t="str">
        <f>_xlfn.XLOOKUP(B4342,'Cijena modela'!$B$2:$B$61,'Cijena modela'!$C$2:$C$61)</f>
        <v>Cayenne Coupe</v>
      </c>
      <c r="D4342" t="s">
        <v>1133</v>
      </c>
      <c r="E4342" t="s">
        <v>1968</v>
      </c>
      <c r="F4342" t="s">
        <v>129</v>
      </c>
      <c r="G4342" s="8">
        <v>3471</v>
      </c>
    </row>
    <row r="4343" spans="1:7">
      <c r="A4343" t="s">
        <v>4</v>
      </c>
      <c r="B4343" t="s">
        <v>91</v>
      </c>
      <c r="C4343" t="str">
        <f>_xlfn.XLOOKUP(B4343,'Cijena modela'!$B$2:$B$61,'Cijena modela'!$C$2:$C$61)</f>
        <v>Cayenne Coupe</v>
      </c>
      <c r="D4343" t="s">
        <v>1133</v>
      </c>
      <c r="E4343" t="s">
        <v>1970</v>
      </c>
      <c r="F4343" t="s">
        <v>129</v>
      </c>
      <c r="G4343" s="8">
        <v>3471</v>
      </c>
    </row>
    <row r="4344" spans="1:7">
      <c r="A4344" t="s">
        <v>4</v>
      </c>
      <c r="B4344" t="s">
        <v>91</v>
      </c>
      <c r="C4344" t="str">
        <f>_xlfn.XLOOKUP(B4344,'Cijena modela'!$B$2:$B$61,'Cijena modela'!$C$2:$C$61)</f>
        <v>Cayenne Coupe</v>
      </c>
      <c r="D4344" t="s">
        <v>1133</v>
      </c>
      <c r="E4344" t="s">
        <v>1972</v>
      </c>
      <c r="F4344" t="s">
        <v>129</v>
      </c>
      <c r="G4344" s="8">
        <v>3471</v>
      </c>
    </row>
    <row r="4345" spans="1:7">
      <c r="A4345" t="s">
        <v>4</v>
      </c>
      <c r="B4345" t="s">
        <v>91</v>
      </c>
      <c r="C4345" t="str">
        <f>_xlfn.XLOOKUP(B4345,'Cijena modela'!$B$2:$B$61,'Cijena modela'!$C$2:$C$61)</f>
        <v>Cayenne Coupe</v>
      </c>
      <c r="D4345" t="s">
        <v>1021</v>
      </c>
      <c r="E4345" t="s">
        <v>1974</v>
      </c>
      <c r="F4345" t="s">
        <v>129</v>
      </c>
      <c r="G4345" s="8">
        <v>3419</v>
      </c>
    </row>
    <row r="4346" spans="1:7">
      <c r="A4346" t="s">
        <v>4</v>
      </c>
      <c r="B4346" t="s">
        <v>91</v>
      </c>
      <c r="C4346" t="str">
        <f>_xlfn.XLOOKUP(B4346,'Cijena modela'!$B$2:$B$61,'Cijena modela'!$C$2:$C$61)</f>
        <v>Cayenne Coupe</v>
      </c>
      <c r="D4346" t="s">
        <v>1021</v>
      </c>
      <c r="E4346" t="s">
        <v>2110</v>
      </c>
      <c r="F4346" t="s">
        <v>129</v>
      </c>
      <c r="G4346" s="8">
        <v>0</v>
      </c>
    </row>
    <row r="4347" spans="1:7">
      <c r="A4347" t="s">
        <v>4</v>
      </c>
      <c r="B4347" t="s">
        <v>91</v>
      </c>
      <c r="C4347" t="str">
        <f>_xlfn.XLOOKUP(B4347,'Cijena modela'!$B$2:$B$61,'Cijena modela'!$C$2:$C$61)</f>
        <v>Cayenne Coupe</v>
      </c>
      <c r="D4347" t="s">
        <v>1021</v>
      </c>
      <c r="E4347" t="s">
        <v>1976</v>
      </c>
      <c r="F4347" t="s">
        <v>129</v>
      </c>
      <c r="G4347" s="8">
        <v>3522</v>
      </c>
    </row>
    <row r="4348" spans="1:7">
      <c r="A4348" t="s">
        <v>4</v>
      </c>
      <c r="B4348" t="s">
        <v>91</v>
      </c>
      <c r="C4348" t="str">
        <f>_xlfn.XLOOKUP(B4348,'Cijena modela'!$B$2:$B$61,'Cijena modela'!$C$2:$C$61)</f>
        <v>Cayenne Coupe</v>
      </c>
      <c r="D4348" t="s">
        <v>1021</v>
      </c>
      <c r="E4348" t="s">
        <v>1978</v>
      </c>
      <c r="F4348" t="s">
        <v>129</v>
      </c>
      <c r="G4348" s="8">
        <v>2643</v>
      </c>
    </row>
    <row r="4349" spans="1:7">
      <c r="A4349" t="s">
        <v>4</v>
      </c>
      <c r="B4349" t="s">
        <v>91</v>
      </c>
      <c r="C4349" t="str">
        <f>_xlfn.XLOOKUP(B4349,'Cijena modela'!$B$2:$B$61,'Cijena modela'!$C$2:$C$61)</f>
        <v>Cayenne Coupe</v>
      </c>
      <c r="D4349" t="s">
        <v>1133</v>
      </c>
      <c r="E4349" t="s">
        <v>2112</v>
      </c>
      <c r="F4349" t="s">
        <v>129</v>
      </c>
      <c r="G4349" s="8">
        <v>337</v>
      </c>
    </row>
    <row r="4350" spans="1:7">
      <c r="A4350" t="s">
        <v>4</v>
      </c>
      <c r="B4350" t="s">
        <v>91</v>
      </c>
      <c r="C4350" t="str">
        <f>_xlfn.XLOOKUP(B4350,'Cijena modela'!$B$2:$B$61,'Cijena modela'!$C$2:$C$61)</f>
        <v>Cayenne Coupe</v>
      </c>
      <c r="D4350" t="s">
        <v>1021</v>
      </c>
      <c r="E4350" t="s">
        <v>1478</v>
      </c>
      <c r="F4350" t="s">
        <v>129</v>
      </c>
      <c r="G4350" s="8">
        <v>1139</v>
      </c>
    </row>
    <row r="4351" spans="1:7">
      <c r="A4351" t="s">
        <v>4</v>
      </c>
      <c r="B4351" t="s">
        <v>91</v>
      </c>
      <c r="C4351" t="str">
        <f>_xlfn.XLOOKUP(B4351,'Cijena modela'!$B$2:$B$61,'Cijena modela'!$C$2:$C$61)</f>
        <v>Cayenne Coupe</v>
      </c>
      <c r="D4351" t="s">
        <v>1021</v>
      </c>
      <c r="E4351" t="s">
        <v>1983</v>
      </c>
      <c r="F4351" t="s">
        <v>129</v>
      </c>
      <c r="G4351" s="8">
        <v>2069</v>
      </c>
    </row>
    <row r="4352" spans="1:7">
      <c r="A4352" t="s">
        <v>4</v>
      </c>
      <c r="B4352" t="s">
        <v>91</v>
      </c>
      <c r="C4352" t="str">
        <f>_xlfn.XLOOKUP(B4352,'Cijena modela'!$B$2:$B$61,'Cijena modela'!$C$2:$C$61)</f>
        <v>Cayenne Coupe</v>
      </c>
      <c r="D4352" t="s">
        <v>1021</v>
      </c>
      <c r="E4352" t="s">
        <v>1985</v>
      </c>
      <c r="F4352" t="s">
        <v>129</v>
      </c>
      <c r="G4352" s="8">
        <v>465</v>
      </c>
    </row>
    <row r="4353" spans="1:7">
      <c r="A4353" t="s">
        <v>4</v>
      </c>
      <c r="B4353" t="s">
        <v>91</v>
      </c>
      <c r="C4353" t="str">
        <f>_xlfn.XLOOKUP(B4353,'Cijena modela'!$B$2:$B$61,'Cijena modela'!$C$2:$C$61)</f>
        <v>Cayenne Coupe</v>
      </c>
      <c r="D4353" t="s">
        <v>1133</v>
      </c>
      <c r="E4353" t="s">
        <v>1484</v>
      </c>
      <c r="F4353" t="s">
        <v>129</v>
      </c>
      <c r="G4353" s="8">
        <v>393</v>
      </c>
    </row>
    <row r="4354" spans="1:7">
      <c r="A4354" t="s">
        <v>4</v>
      </c>
      <c r="B4354" t="s">
        <v>91</v>
      </c>
      <c r="C4354" t="str">
        <f>_xlfn.XLOOKUP(B4354,'Cijena modela'!$B$2:$B$61,'Cijena modela'!$C$2:$C$61)</f>
        <v>Cayenne Coupe</v>
      </c>
      <c r="D4354" t="s">
        <v>1331</v>
      </c>
      <c r="E4354" t="s">
        <v>1987</v>
      </c>
      <c r="F4354" t="s">
        <v>129</v>
      </c>
      <c r="G4354" s="8">
        <v>0</v>
      </c>
    </row>
    <row r="4355" spans="1:7">
      <c r="A4355" t="s">
        <v>4</v>
      </c>
      <c r="B4355" t="s">
        <v>91</v>
      </c>
      <c r="C4355" t="str">
        <f>_xlfn.XLOOKUP(B4355,'Cijena modela'!$B$2:$B$61,'Cijena modela'!$C$2:$C$61)</f>
        <v>Cayenne Coupe</v>
      </c>
      <c r="D4355" t="s">
        <v>1021</v>
      </c>
      <c r="E4355" t="s">
        <v>2113</v>
      </c>
      <c r="F4355" t="s">
        <v>129</v>
      </c>
      <c r="G4355" s="8">
        <v>0</v>
      </c>
    </row>
    <row r="4356" spans="1:7">
      <c r="A4356" t="s">
        <v>4</v>
      </c>
      <c r="B4356" t="s">
        <v>91</v>
      </c>
      <c r="C4356" t="str">
        <f>_xlfn.XLOOKUP(B4356,'Cijena modela'!$B$2:$B$61,'Cijena modela'!$C$2:$C$61)</f>
        <v>Cayenne Coupe</v>
      </c>
      <c r="D4356" t="s">
        <v>1021</v>
      </c>
      <c r="E4356" t="s">
        <v>1989</v>
      </c>
      <c r="F4356" t="s">
        <v>129</v>
      </c>
      <c r="G4356" s="8">
        <v>475</v>
      </c>
    </row>
    <row r="4357" spans="1:7">
      <c r="A4357" t="s">
        <v>4</v>
      </c>
      <c r="B4357" t="s">
        <v>91</v>
      </c>
      <c r="C4357" t="str">
        <f>_xlfn.XLOOKUP(B4357,'Cijena modela'!$B$2:$B$61,'Cijena modela'!$C$2:$C$61)</f>
        <v>Cayenne Coupe</v>
      </c>
      <c r="D4357" t="s">
        <v>1021</v>
      </c>
      <c r="E4357" t="s">
        <v>1990</v>
      </c>
      <c r="F4357" t="s">
        <v>129</v>
      </c>
      <c r="G4357" s="8">
        <v>2125</v>
      </c>
    </row>
    <row r="4358" spans="1:7">
      <c r="A4358" t="s">
        <v>4</v>
      </c>
      <c r="B4358" t="s">
        <v>91</v>
      </c>
      <c r="C4358" t="str">
        <f>_xlfn.XLOOKUP(B4358,'Cijena modela'!$B$2:$B$61,'Cijena modela'!$C$2:$C$61)</f>
        <v>Cayenne Coupe</v>
      </c>
      <c r="D4358" t="s">
        <v>1133</v>
      </c>
      <c r="E4358" t="s">
        <v>1992</v>
      </c>
      <c r="F4358" t="s">
        <v>129</v>
      </c>
      <c r="G4358" s="8">
        <v>3160</v>
      </c>
    </row>
    <row r="4359" spans="1:7">
      <c r="A4359" t="s">
        <v>4</v>
      </c>
      <c r="B4359" t="s">
        <v>91</v>
      </c>
      <c r="C4359" t="str">
        <f>_xlfn.XLOOKUP(B4359,'Cijena modela'!$B$2:$B$61,'Cijena modela'!$C$2:$C$61)</f>
        <v>Cayenne Coupe</v>
      </c>
      <c r="D4359" t="s">
        <v>1133</v>
      </c>
      <c r="E4359" t="s">
        <v>1994</v>
      </c>
      <c r="F4359" t="s">
        <v>129</v>
      </c>
      <c r="G4359" s="8">
        <v>3160</v>
      </c>
    </row>
    <row r="4360" spans="1:7">
      <c r="A4360" t="s">
        <v>4</v>
      </c>
      <c r="B4360" t="s">
        <v>91</v>
      </c>
      <c r="C4360" t="str">
        <f>_xlfn.XLOOKUP(B4360,'Cijena modela'!$B$2:$B$61,'Cijena modela'!$C$2:$C$61)</f>
        <v>Cayenne Coupe</v>
      </c>
      <c r="D4360" t="s">
        <v>1133</v>
      </c>
      <c r="E4360" t="s">
        <v>1996</v>
      </c>
      <c r="F4360" t="s">
        <v>129</v>
      </c>
      <c r="G4360" s="8">
        <v>3160</v>
      </c>
    </row>
    <row r="4361" spans="1:7">
      <c r="A4361" t="s">
        <v>4</v>
      </c>
      <c r="B4361" t="s">
        <v>91</v>
      </c>
      <c r="C4361" t="str">
        <f>_xlfn.XLOOKUP(B4361,'Cijena modela'!$B$2:$B$61,'Cijena modela'!$C$2:$C$61)</f>
        <v>Cayenne Coupe</v>
      </c>
      <c r="D4361" t="s">
        <v>1133</v>
      </c>
      <c r="E4361" t="s">
        <v>1998</v>
      </c>
      <c r="F4361" t="s">
        <v>129</v>
      </c>
      <c r="G4361" s="8">
        <v>3160</v>
      </c>
    </row>
    <row r="4362" spans="1:7">
      <c r="A4362" t="s">
        <v>4</v>
      </c>
      <c r="B4362" t="s">
        <v>91</v>
      </c>
      <c r="C4362" t="str">
        <f>_xlfn.XLOOKUP(B4362,'Cijena modela'!$B$2:$B$61,'Cijena modela'!$C$2:$C$61)</f>
        <v>Cayenne Coupe</v>
      </c>
      <c r="D4362" t="s">
        <v>1133</v>
      </c>
      <c r="E4362" t="s">
        <v>2000</v>
      </c>
      <c r="F4362" t="s">
        <v>129</v>
      </c>
      <c r="G4362" s="8">
        <v>3160</v>
      </c>
    </row>
    <row r="4363" spans="1:7">
      <c r="A4363" t="s">
        <v>4</v>
      </c>
      <c r="B4363" t="s">
        <v>91</v>
      </c>
      <c r="C4363" t="str">
        <f>_xlfn.XLOOKUP(B4363,'Cijena modela'!$B$2:$B$61,'Cijena modela'!$C$2:$C$61)</f>
        <v>Cayenne Coupe</v>
      </c>
      <c r="D4363" t="s">
        <v>1133</v>
      </c>
      <c r="E4363" t="s">
        <v>2002</v>
      </c>
      <c r="F4363" t="s">
        <v>129</v>
      </c>
      <c r="G4363" s="8">
        <v>3315</v>
      </c>
    </row>
    <row r="4364" spans="1:7">
      <c r="A4364" t="s">
        <v>4</v>
      </c>
      <c r="B4364" t="s">
        <v>91</v>
      </c>
      <c r="C4364" t="str">
        <f>_xlfn.XLOOKUP(B4364,'Cijena modela'!$B$2:$B$61,'Cijena modela'!$C$2:$C$61)</f>
        <v>Cayenne Coupe</v>
      </c>
      <c r="D4364" t="s">
        <v>1133</v>
      </c>
      <c r="E4364" t="s">
        <v>2004</v>
      </c>
      <c r="F4364" t="s">
        <v>129</v>
      </c>
      <c r="G4364" s="8">
        <v>4350</v>
      </c>
    </row>
    <row r="4365" spans="1:7">
      <c r="A4365" t="s">
        <v>4</v>
      </c>
      <c r="B4365" t="s">
        <v>91</v>
      </c>
      <c r="C4365" t="str">
        <f>_xlfn.XLOOKUP(B4365,'Cijena modela'!$B$2:$B$61,'Cijena modela'!$C$2:$C$61)</f>
        <v>Cayenne Coupe</v>
      </c>
      <c r="D4365" t="s">
        <v>1133</v>
      </c>
      <c r="E4365" t="s">
        <v>2006</v>
      </c>
      <c r="F4365" t="s">
        <v>129</v>
      </c>
      <c r="G4365" s="8">
        <v>4350</v>
      </c>
    </row>
    <row r="4366" spans="1:7">
      <c r="A4366" t="s">
        <v>4</v>
      </c>
      <c r="B4366" t="s">
        <v>91</v>
      </c>
      <c r="C4366" t="str">
        <f>_xlfn.XLOOKUP(B4366,'Cijena modela'!$B$2:$B$61,'Cijena modela'!$C$2:$C$61)</f>
        <v>Cayenne Coupe</v>
      </c>
      <c r="D4366" t="s">
        <v>1133</v>
      </c>
      <c r="E4366" t="s">
        <v>2008</v>
      </c>
      <c r="F4366" t="s">
        <v>129</v>
      </c>
      <c r="G4366" s="8">
        <v>4350</v>
      </c>
    </row>
    <row r="4367" spans="1:7">
      <c r="A4367" t="s">
        <v>4</v>
      </c>
      <c r="B4367" t="s">
        <v>91</v>
      </c>
      <c r="C4367" t="str">
        <f>_xlfn.XLOOKUP(B4367,'Cijena modela'!$B$2:$B$61,'Cijena modela'!$C$2:$C$61)</f>
        <v>Cayenne Coupe</v>
      </c>
      <c r="D4367" t="s">
        <v>1133</v>
      </c>
      <c r="E4367" t="s">
        <v>2010</v>
      </c>
      <c r="F4367" t="s">
        <v>129</v>
      </c>
      <c r="G4367" s="8">
        <v>4350</v>
      </c>
    </row>
    <row r="4368" spans="1:7">
      <c r="A4368" t="s">
        <v>4</v>
      </c>
      <c r="B4368" t="s">
        <v>91</v>
      </c>
      <c r="C4368" t="str">
        <f>_xlfn.XLOOKUP(B4368,'Cijena modela'!$B$2:$B$61,'Cijena modela'!$C$2:$C$61)</f>
        <v>Cayenne Coupe</v>
      </c>
      <c r="D4368" t="s">
        <v>1133</v>
      </c>
      <c r="E4368" t="s">
        <v>2012</v>
      </c>
      <c r="F4368" t="s">
        <v>129</v>
      </c>
      <c r="G4368" s="8">
        <v>4350</v>
      </c>
    </row>
    <row r="4369" spans="1:7">
      <c r="A4369" t="s">
        <v>4</v>
      </c>
      <c r="B4369" t="s">
        <v>91</v>
      </c>
      <c r="C4369" t="str">
        <f>_xlfn.XLOOKUP(B4369,'Cijena modela'!$B$2:$B$61,'Cijena modela'!$C$2:$C$61)</f>
        <v>Cayenne Coupe</v>
      </c>
      <c r="D4369" t="s">
        <v>1021</v>
      </c>
      <c r="E4369" t="s">
        <v>2115</v>
      </c>
      <c r="F4369" t="s">
        <v>129</v>
      </c>
      <c r="G4369" s="8">
        <v>3006</v>
      </c>
    </row>
    <row r="4370" spans="1:7">
      <c r="A4370" t="s">
        <v>4</v>
      </c>
      <c r="B4370" t="s">
        <v>91</v>
      </c>
      <c r="C4370" t="str">
        <f>_xlfn.XLOOKUP(B4370,'Cijena modela'!$B$2:$B$61,'Cijena modela'!$C$2:$C$61)</f>
        <v>Cayenne Coupe</v>
      </c>
      <c r="D4370" t="s">
        <v>1021</v>
      </c>
      <c r="E4370" t="s">
        <v>1488</v>
      </c>
      <c r="F4370" t="s">
        <v>129</v>
      </c>
      <c r="G4370" s="8">
        <v>130</v>
      </c>
    </row>
    <row r="4371" spans="1:7">
      <c r="A4371" t="s">
        <v>4</v>
      </c>
      <c r="B4371" t="s">
        <v>91</v>
      </c>
      <c r="C4371" t="str">
        <f>_xlfn.XLOOKUP(B4371,'Cijena modela'!$B$2:$B$61,'Cijena modela'!$C$2:$C$61)</f>
        <v>Cayenne Coupe</v>
      </c>
      <c r="D4371" t="s">
        <v>1133</v>
      </c>
      <c r="E4371" t="s">
        <v>1491</v>
      </c>
      <c r="F4371" t="s">
        <v>129</v>
      </c>
      <c r="G4371" s="8">
        <v>269</v>
      </c>
    </row>
    <row r="4372" spans="1:7">
      <c r="A4372" t="s">
        <v>4</v>
      </c>
      <c r="B4372" t="s">
        <v>91</v>
      </c>
      <c r="C4372" t="str">
        <f>_xlfn.XLOOKUP(B4372,'Cijena modela'!$B$2:$B$61,'Cijena modela'!$C$2:$C$61)</f>
        <v>Cayenne Coupe</v>
      </c>
      <c r="D4372" t="s">
        <v>1133</v>
      </c>
      <c r="E4372" t="s">
        <v>1493</v>
      </c>
      <c r="F4372" t="s">
        <v>129</v>
      </c>
      <c r="G4372" s="8">
        <v>269</v>
      </c>
    </row>
    <row r="4373" spans="1:7">
      <c r="A4373" t="s">
        <v>4</v>
      </c>
      <c r="B4373" t="s">
        <v>91</v>
      </c>
      <c r="C4373" t="str">
        <f>_xlfn.XLOOKUP(B4373,'Cijena modela'!$B$2:$B$61,'Cijena modela'!$C$2:$C$61)</f>
        <v>Cayenne Coupe</v>
      </c>
      <c r="D4373" t="s">
        <v>1133</v>
      </c>
      <c r="E4373" t="s">
        <v>2014</v>
      </c>
      <c r="F4373" t="s">
        <v>129</v>
      </c>
      <c r="G4373" s="8">
        <v>0</v>
      </c>
    </row>
    <row r="4374" spans="1:7">
      <c r="A4374" t="s">
        <v>4</v>
      </c>
      <c r="B4374" t="s">
        <v>91</v>
      </c>
      <c r="C4374" t="str">
        <f>_xlfn.XLOOKUP(B4374,'Cijena modela'!$B$2:$B$61,'Cijena modela'!$C$2:$C$61)</f>
        <v>Cayenne Coupe</v>
      </c>
      <c r="D4374" t="s">
        <v>1133</v>
      </c>
      <c r="E4374" t="s">
        <v>2015</v>
      </c>
      <c r="F4374" t="s">
        <v>129</v>
      </c>
      <c r="G4374" s="8">
        <v>465</v>
      </c>
    </row>
    <row r="4375" spans="1:7">
      <c r="A4375" t="s">
        <v>4</v>
      </c>
      <c r="B4375" t="s">
        <v>91</v>
      </c>
      <c r="C4375" t="str">
        <f>_xlfn.XLOOKUP(B4375,'Cijena modela'!$B$2:$B$61,'Cijena modela'!$C$2:$C$61)</f>
        <v>Cayenne Coupe</v>
      </c>
      <c r="D4375" t="s">
        <v>1133</v>
      </c>
      <c r="E4375" t="s">
        <v>1501</v>
      </c>
      <c r="F4375" t="s">
        <v>129</v>
      </c>
      <c r="G4375" s="8">
        <v>1293</v>
      </c>
    </row>
    <row r="4376" spans="1:7">
      <c r="A4376" t="s">
        <v>4</v>
      </c>
      <c r="B4376" t="s">
        <v>91</v>
      </c>
      <c r="C4376" t="str">
        <f>_xlfn.XLOOKUP(B4376,'Cijena modela'!$B$2:$B$61,'Cijena modela'!$C$2:$C$61)</f>
        <v>Cayenne Coupe</v>
      </c>
      <c r="D4376" t="s">
        <v>1133</v>
      </c>
      <c r="E4376" t="s">
        <v>1503</v>
      </c>
      <c r="F4376" t="s">
        <v>129</v>
      </c>
      <c r="G4376" s="8">
        <v>465</v>
      </c>
    </row>
    <row r="4377" spans="1:7">
      <c r="A4377" t="s">
        <v>4</v>
      </c>
      <c r="B4377" t="s">
        <v>91</v>
      </c>
      <c r="C4377" t="str">
        <f>_xlfn.XLOOKUP(B4377,'Cijena modela'!$B$2:$B$61,'Cijena modela'!$C$2:$C$61)</f>
        <v>Cayenne Coupe</v>
      </c>
      <c r="D4377" t="s">
        <v>1133</v>
      </c>
      <c r="E4377" t="s">
        <v>1511</v>
      </c>
      <c r="F4377" t="s">
        <v>129</v>
      </c>
      <c r="G4377" s="8">
        <v>207</v>
      </c>
    </row>
    <row r="4378" spans="1:7">
      <c r="A4378" t="s">
        <v>4</v>
      </c>
      <c r="B4378" t="s">
        <v>91</v>
      </c>
      <c r="C4378" t="str">
        <f>_xlfn.XLOOKUP(B4378,'Cijena modela'!$B$2:$B$61,'Cijena modela'!$C$2:$C$61)</f>
        <v>Cayenne Coupe</v>
      </c>
      <c r="D4378" t="s">
        <v>1021</v>
      </c>
      <c r="E4378" t="s">
        <v>2019</v>
      </c>
      <c r="F4378" t="s">
        <v>129</v>
      </c>
      <c r="G4378" s="8">
        <v>1448</v>
      </c>
    </row>
    <row r="4379" spans="1:7">
      <c r="A4379" t="s">
        <v>4</v>
      </c>
      <c r="B4379" t="s">
        <v>91</v>
      </c>
      <c r="C4379" t="str">
        <f>_xlfn.XLOOKUP(B4379,'Cijena modela'!$B$2:$B$61,'Cijena modela'!$C$2:$C$61)</f>
        <v>Cayenne Coupe</v>
      </c>
      <c r="D4379" t="s">
        <v>1021</v>
      </c>
      <c r="E4379" t="s">
        <v>2022</v>
      </c>
      <c r="F4379" t="s">
        <v>129</v>
      </c>
      <c r="G4379" s="8">
        <v>0</v>
      </c>
    </row>
    <row r="4380" spans="1:7">
      <c r="A4380" t="s">
        <v>4</v>
      </c>
      <c r="B4380" t="s">
        <v>91</v>
      </c>
      <c r="C4380" t="str">
        <f>_xlfn.XLOOKUP(B4380,'Cijena modela'!$B$2:$B$61,'Cijena modela'!$C$2:$C$61)</f>
        <v>Cayenne Coupe</v>
      </c>
      <c r="D4380" t="s">
        <v>1021</v>
      </c>
      <c r="E4380" t="s">
        <v>2024</v>
      </c>
      <c r="F4380" t="s">
        <v>129</v>
      </c>
      <c r="G4380" s="8">
        <v>0</v>
      </c>
    </row>
    <row r="4381" spans="1:7">
      <c r="A4381" t="s">
        <v>4</v>
      </c>
      <c r="B4381" t="s">
        <v>91</v>
      </c>
      <c r="C4381" t="str">
        <f>_xlfn.XLOOKUP(B4381,'Cijena modela'!$B$2:$B$61,'Cijena modela'!$C$2:$C$61)</f>
        <v>Cayenne Coupe</v>
      </c>
      <c r="D4381" t="s">
        <v>1021</v>
      </c>
      <c r="E4381" t="s">
        <v>2024</v>
      </c>
      <c r="F4381" t="s">
        <v>129</v>
      </c>
      <c r="G4381" s="8">
        <v>0</v>
      </c>
    </row>
    <row r="4382" spans="1:7">
      <c r="A4382" t="s">
        <v>4</v>
      </c>
      <c r="B4382" t="s">
        <v>91</v>
      </c>
      <c r="C4382" t="str">
        <f>_xlfn.XLOOKUP(B4382,'Cijena modela'!$B$2:$B$61,'Cijena modela'!$C$2:$C$61)</f>
        <v>Cayenne Coupe</v>
      </c>
      <c r="D4382" t="s">
        <v>1021</v>
      </c>
      <c r="E4382" t="s">
        <v>2024</v>
      </c>
      <c r="F4382" t="s">
        <v>129</v>
      </c>
      <c r="G4382" s="8">
        <v>0</v>
      </c>
    </row>
    <row r="4383" spans="1:7">
      <c r="A4383" t="s">
        <v>4</v>
      </c>
      <c r="B4383" t="s">
        <v>91</v>
      </c>
      <c r="C4383" t="str">
        <f>_xlfn.XLOOKUP(B4383,'Cijena modela'!$B$2:$B$61,'Cijena modela'!$C$2:$C$61)</f>
        <v>Cayenne Coupe</v>
      </c>
      <c r="D4383" t="s">
        <v>1021</v>
      </c>
      <c r="E4383" t="s">
        <v>2024</v>
      </c>
      <c r="F4383" t="s">
        <v>129</v>
      </c>
      <c r="G4383" s="8">
        <v>1448</v>
      </c>
    </row>
    <row r="4384" spans="1:7">
      <c r="A4384" t="s">
        <v>4</v>
      </c>
      <c r="B4384" t="s">
        <v>91</v>
      </c>
      <c r="C4384" t="str">
        <f>_xlfn.XLOOKUP(B4384,'Cijena modela'!$B$2:$B$61,'Cijena modela'!$C$2:$C$61)</f>
        <v>Cayenne Coupe</v>
      </c>
      <c r="D4384" t="s">
        <v>1133</v>
      </c>
      <c r="E4384" t="s">
        <v>1519</v>
      </c>
      <c r="F4384" t="s">
        <v>129</v>
      </c>
      <c r="G4384" s="8">
        <v>0</v>
      </c>
    </row>
    <row r="4385" spans="1:7">
      <c r="A4385" t="s">
        <v>4</v>
      </c>
      <c r="B4385" t="s">
        <v>91</v>
      </c>
      <c r="C4385" t="str">
        <f>_xlfn.XLOOKUP(B4385,'Cijena modela'!$B$2:$B$61,'Cijena modela'!$C$2:$C$61)</f>
        <v>Cayenne Coupe</v>
      </c>
      <c r="D4385" t="s">
        <v>1133</v>
      </c>
      <c r="E4385" t="s">
        <v>1521</v>
      </c>
      <c r="F4385" t="s">
        <v>129</v>
      </c>
      <c r="G4385" s="8">
        <v>0</v>
      </c>
    </row>
    <row r="4386" spans="1:7">
      <c r="A4386" t="s">
        <v>4</v>
      </c>
      <c r="B4386" t="s">
        <v>91</v>
      </c>
      <c r="C4386" t="str">
        <f>_xlfn.XLOOKUP(B4386,'Cijena modela'!$B$2:$B$61,'Cijena modela'!$C$2:$C$61)</f>
        <v>Cayenne Coupe</v>
      </c>
      <c r="D4386" t="s">
        <v>1133</v>
      </c>
      <c r="E4386" t="s">
        <v>1523</v>
      </c>
      <c r="F4386" t="s">
        <v>129</v>
      </c>
      <c r="G4386" s="8">
        <v>0</v>
      </c>
    </row>
    <row r="4387" spans="1:7">
      <c r="A4387" t="s">
        <v>4</v>
      </c>
      <c r="B4387" t="s">
        <v>91</v>
      </c>
      <c r="C4387" t="str">
        <f>_xlfn.XLOOKUP(B4387,'Cijena modela'!$B$2:$B$61,'Cijena modela'!$C$2:$C$61)</f>
        <v>Cayenne Coupe</v>
      </c>
      <c r="D4387" t="s">
        <v>1133</v>
      </c>
      <c r="E4387" t="s">
        <v>1535</v>
      </c>
      <c r="F4387" t="s">
        <v>129</v>
      </c>
      <c r="G4387" s="8">
        <v>0</v>
      </c>
    </row>
    <row r="4388" spans="1:7">
      <c r="A4388" t="s">
        <v>4</v>
      </c>
      <c r="B4388" t="s">
        <v>91</v>
      </c>
      <c r="C4388" t="str">
        <f>_xlfn.XLOOKUP(B4388,'Cijena modela'!$B$2:$B$61,'Cijena modela'!$C$2:$C$61)</f>
        <v>Cayenne Coupe</v>
      </c>
      <c r="D4388" t="s">
        <v>1133</v>
      </c>
      <c r="E4388" t="s">
        <v>1537</v>
      </c>
      <c r="F4388" t="s">
        <v>129</v>
      </c>
      <c r="G4388" s="8">
        <v>1139</v>
      </c>
    </row>
    <row r="4389" spans="1:7">
      <c r="A4389" t="s">
        <v>4</v>
      </c>
      <c r="B4389" t="s">
        <v>91</v>
      </c>
      <c r="C4389" t="str">
        <f>_xlfn.XLOOKUP(B4389,'Cijena modela'!$B$2:$B$61,'Cijena modela'!$C$2:$C$61)</f>
        <v>Cayenne Coupe</v>
      </c>
      <c r="D4389" t="s">
        <v>1021</v>
      </c>
      <c r="E4389" t="s">
        <v>2032</v>
      </c>
      <c r="F4389" t="s">
        <v>129</v>
      </c>
      <c r="G4389" s="8">
        <v>465</v>
      </c>
    </row>
    <row r="4390" spans="1:7">
      <c r="A4390" t="s">
        <v>4</v>
      </c>
      <c r="B4390" t="s">
        <v>91</v>
      </c>
      <c r="C4390" t="str">
        <f>_xlfn.XLOOKUP(B4390,'Cijena modela'!$B$2:$B$61,'Cijena modela'!$C$2:$C$61)</f>
        <v>Cayenne Coupe</v>
      </c>
      <c r="D4390" t="s">
        <v>1133</v>
      </c>
      <c r="E4390" t="s">
        <v>2034</v>
      </c>
      <c r="F4390" t="s">
        <v>129</v>
      </c>
      <c r="G4390" s="8">
        <v>1552</v>
      </c>
    </row>
    <row r="4391" spans="1:7">
      <c r="A4391" t="s">
        <v>4</v>
      </c>
      <c r="B4391" t="s">
        <v>91</v>
      </c>
      <c r="C4391" t="str">
        <f>_xlfn.XLOOKUP(B4391,'Cijena modela'!$B$2:$B$61,'Cijena modela'!$C$2:$C$61)</f>
        <v>Cayenne Coupe</v>
      </c>
      <c r="D4391" t="s">
        <v>1133</v>
      </c>
      <c r="E4391" t="s">
        <v>2036</v>
      </c>
      <c r="F4391" t="s">
        <v>129</v>
      </c>
      <c r="G4391" s="8">
        <v>1479</v>
      </c>
    </row>
    <row r="4392" spans="1:7">
      <c r="A4392" t="s">
        <v>4</v>
      </c>
      <c r="B4392" t="s">
        <v>91</v>
      </c>
      <c r="C4392" t="str">
        <f>_xlfn.XLOOKUP(B4392,'Cijena modela'!$B$2:$B$61,'Cijena modela'!$C$2:$C$61)</f>
        <v>Cayenne Coupe</v>
      </c>
      <c r="D4392" t="s">
        <v>1021</v>
      </c>
      <c r="E4392" t="s">
        <v>2040</v>
      </c>
      <c r="F4392" t="s">
        <v>129</v>
      </c>
      <c r="G4392" s="8">
        <v>713</v>
      </c>
    </row>
    <row r="4393" spans="1:7">
      <c r="A4393" t="s">
        <v>4</v>
      </c>
      <c r="B4393" t="s">
        <v>91</v>
      </c>
      <c r="C4393" t="str">
        <f>_xlfn.XLOOKUP(B4393,'Cijena modela'!$B$2:$B$61,'Cijena modela'!$C$2:$C$61)</f>
        <v>Cayenne Coupe</v>
      </c>
      <c r="D4393" t="s">
        <v>1021</v>
      </c>
      <c r="E4393" t="s">
        <v>1562</v>
      </c>
      <c r="F4393" t="s">
        <v>129</v>
      </c>
      <c r="G4393" s="8">
        <v>1960</v>
      </c>
    </row>
    <row r="4394" spans="1:7">
      <c r="A4394" t="s">
        <v>4</v>
      </c>
      <c r="B4394" t="s">
        <v>91</v>
      </c>
      <c r="C4394" t="str">
        <f>_xlfn.XLOOKUP(B4394,'Cijena modela'!$B$2:$B$61,'Cijena modela'!$C$2:$C$61)</f>
        <v>Cayenne Coupe</v>
      </c>
      <c r="D4394" t="s">
        <v>1133</v>
      </c>
      <c r="E4394" t="s">
        <v>1565</v>
      </c>
      <c r="F4394" t="s">
        <v>129</v>
      </c>
      <c r="G4394" s="8">
        <v>2368</v>
      </c>
    </row>
    <row r="4395" spans="1:7">
      <c r="A4395" t="s">
        <v>4</v>
      </c>
      <c r="B4395" t="s">
        <v>91</v>
      </c>
      <c r="C4395" t="str">
        <f>_xlfn.XLOOKUP(B4395,'Cijena modela'!$B$2:$B$61,'Cijena modela'!$C$2:$C$61)</f>
        <v>Cayenne Coupe</v>
      </c>
      <c r="D4395" t="s">
        <v>1021</v>
      </c>
      <c r="E4395" t="s">
        <v>1710</v>
      </c>
      <c r="F4395" t="s">
        <v>129</v>
      </c>
      <c r="G4395" s="8">
        <v>0</v>
      </c>
    </row>
    <row r="4396" spans="1:7">
      <c r="A4396" t="s">
        <v>4</v>
      </c>
      <c r="B4396" t="s">
        <v>91</v>
      </c>
      <c r="C4396" t="str">
        <f>_xlfn.XLOOKUP(B4396,'Cijena modela'!$B$2:$B$61,'Cijena modela'!$C$2:$C$61)</f>
        <v>Cayenne Coupe</v>
      </c>
      <c r="D4396" t="s">
        <v>1133</v>
      </c>
      <c r="E4396" t="s">
        <v>1569</v>
      </c>
      <c r="F4396" t="s">
        <v>129</v>
      </c>
      <c r="G4396" s="8">
        <v>894</v>
      </c>
    </row>
    <row r="4397" spans="1:7">
      <c r="A4397" t="s">
        <v>4</v>
      </c>
      <c r="B4397" t="s">
        <v>91</v>
      </c>
      <c r="C4397" t="str">
        <f>_xlfn.XLOOKUP(B4397,'Cijena modela'!$B$2:$B$61,'Cijena modela'!$C$2:$C$61)</f>
        <v>Cayenne Coupe</v>
      </c>
      <c r="D4397" t="s">
        <v>1133</v>
      </c>
      <c r="E4397" t="s">
        <v>2046</v>
      </c>
      <c r="F4397" t="s">
        <v>129</v>
      </c>
      <c r="G4397" s="8">
        <v>828</v>
      </c>
    </row>
    <row r="4398" spans="1:7">
      <c r="A4398" t="s">
        <v>4</v>
      </c>
      <c r="B4398" t="s">
        <v>91</v>
      </c>
      <c r="C4398" t="str">
        <f>_xlfn.XLOOKUP(B4398,'Cijena modela'!$B$2:$B$61,'Cijena modela'!$C$2:$C$61)</f>
        <v>Cayenne Coupe</v>
      </c>
      <c r="D4398" t="s">
        <v>1021</v>
      </c>
      <c r="E4398" t="s">
        <v>2052</v>
      </c>
      <c r="F4398" t="s">
        <v>129</v>
      </c>
      <c r="G4398" s="8">
        <v>518</v>
      </c>
    </row>
    <row r="4399" spans="1:7">
      <c r="A4399" t="s">
        <v>4</v>
      </c>
      <c r="B4399" t="s">
        <v>91</v>
      </c>
      <c r="C4399" t="str">
        <f>_xlfn.XLOOKUP(B4399,'Cijena modela'!$B$2:$B$61,'Cijena modela'!$C$2:$C$61)</f>
        <v>Cayenne Coupe</v>
      </c>
      <c r="D4399" t="s">
        <v>1021</v>
      </c>
      <c r="E4399" t="s">
        <v>1578</v>
      </c>
      <c r="F4399" t="s">
        <v>129</v>
      </c>
      <c r="G4399" s="8">
        <v>8421</v>
      </c>
    </row>
    <row r="4400" spans="1:7">
      <c r="A4400" t="s">
        <v>4</v>
      </c>
      <c r="B4400" t="s">
        <v>91</v>
      </c>
      <c r="C4400" t="str">
        <f>_xlfn.XLOOKUP(B4400,'Cijena modela'!$B$2:$B$61,'Cijena modela'!$C$2:$C$61)</f>
        <v>Cayenne Coupe</v>
      </c>
      <c r="D4400" t="s">
        <v>1021</v>
      </c>
      <c r="E4400" t="s">
        <v>2054</v>
      </c>
      <c r="F4400" t="s">
        <v>129</v>
      </c>
      <c r="G4400" s="8">
        <v>713</v>
      </c>
    </row>
    <row r="4401" spans="1:7">
      <c r="A4401" t="s">
        <v>4</v>
      </c>
      <c r="B4401" t="s">
        <v>91</v>
      </c>
      <c r="C4401" t="str">
        <f>_xlfn.XLOOKUP(B4401,'Cijena modela'!$B$2:$B$61,'Cijena modela'!$C$2:$C$61)</f>
        <v>Cayenne Coupe</v>
      </c>
      <c r="D4401" t="s">
        <v>1021</v>
      </c>
      <c r="E4401" t="s">
        <v>2056</v>
      </c>
      <c r="F4401" t="s">
        <v>129</v>
      </c>
      <c r="G4401" s="8">
        <v>46</v>
      </c>
    </row>
    <row r="4402" spans="1:7">
      <c r="A4402" t="s">
        <v>4</v>
      </c>
      <c r="B4402" t="s">
        <v>91</v>
      </c>
      <c r="C4402" t="str">
        <f>_xlfn.XLOOKUP(B4402,'Cijena modela'!$B$2:$B$61,'Cijena modela'!$C$2:$C$61)</f>
        <v>Cayenne Coupe</v>
      </c>
      <c r="D4402" t="s">
        <v>1021</v>
      </c>
      <c r="E4402" t="s">
        <v>2057</v>
      </c>
      <c r="F4402" t="s">
        <v>129</v>
      </c>
      <c r="G4402" s="8">
        <v>1458</v>
      </c>
    </row>
    <row r="4403" spans="1:7">
      <c r="A4403" t="s">
        <v>4</v>
      </c>
      <c r="B4403" t="s">
        <v>91</v>
      </c>
      <c r="C4403" t="str">
        <f>_xlfn.XLOOKUP(B4403,'Cijena modela'!$B$2:$B$61,'Cijena modela'!$C$2:$C$61)</f>
        <v>Cayenne Coupe</v>
      </c>
      <c r="D4403" t="s">
        <v>1021</v>
      </c>
      <c r="E4403" t="s">
        <v>1585</v>
      </c>
      <c r="F4403" t="s">
        <v>129</v>
      </c>
      <c r="G4403" s="8">
        <v>1987</v>
      </c>
    </row>
    <row r="4404" spans="1:7">
      <c r="A4404" t="s">
        <v>4</v>
      </c>
      <c r="B4404" t="s">
        <v>91</v>
      </c>
      <c r="C4404" t="str">
        <f>_xlfn.XLOOKUP(B4404,'Cijena modela'!$B$2:$B$61,'Cijena modela'!$C$2:$C$61)</f>
        <v>Cayenne Coupe</v>
      </c>
      <c r="D4404" t="s">
        <v>1021</v>
      </c>
      <c r="E4404" t="s">
        <v>1587</v>
      </c>
      <c r="F4404" t="s">
        <v>129</v>
      </c>
      <c r="G4404" s="8">
        <v>5162</v>
      </c>
    </row>
    <row r="4405" spans="1:7">
      <c r="A4405" t="s">
        <v>4</v>
      </c>
      <c r="B4405" t="s">
        <v>91</v>
      </c>
      <c r="C4405" t="str">
        <f>_xlfn.XLOOKUP(B4405,'Cijena modela'!$B$2:$B$61,'Cijena modela'!$C$2:$C$61)</f>
        <v>Cayenne Coupe</v>
      </c>
      <c r="D4405" t="s">
        <v>1021</v>
      </c>
      <c r="E4405" t="s">
        <v>1591</v>
      </c>
      <c r="F4405" t="s">
        <v>129</v>
      </c>
      <c r="G4405" s="8">
        <v>1174</v>
      </c>
    </row>
    <row r="4406" spans="1:7">
      <c r="A4406" t="s">
        <v>4</v>
      </c>
      <c r="B4406" t="s">
        <v>91</v>
      </c>
      <c r="C4406" t="str">
        <f>_xlfn.XLOOKUP(B4406,'Cijena modela'!$B$2:$B$61,'Cijena modela'!$C$2:$C$61)</f>
        <v>Cayenne Coupe</v>
      </c>
      <c r="D4406" t="s">
        <v>1133</v>
      </c>
      <c r="E4406" t="s">
        <v>1594</v>
      </c>
      <c r="F4406" t="s">
        <v>129</v>
      </c>
      <c r="G4406" s="8">
        <v>299</v>
      </c>
    </row>
    <row r="4407" spans="1:7">
      <c r="A4407" t="s">
        <v>4</v>
      </c>
      <c r="B4407" t="s">
        <v>89</v>
      </c>
      <c r="C4407" t="str">
        <f>_xlfn.XLOOKUP(B4407,'Cijena modela'!$B$2:$B$61,'Cijena modela'!$C$2:$C$61)</f>
        <v>Cayenne E-hybrid Coupe</v>
      </c>
      <c r="D4407" t="s">
        <v>1021</v>
      </c>
      <c r="E4407" t="s">
        <v>1724</v>
      </c>
      <c r="F4407" t="s">
        <v>129</v>
      </c>
      <c r="G4407" s="8">
        <v>0</v>
      </c>
    </row>
    <row r="4408" spans="1:7">
      <c r="A4408" t="s">
        <v>4</v>
      </c>
      <c r="B4408" t="s">
        <v>89</v>
      </c>
      <c r="C4408" t="str">
        <f>_xlfn.XLOOKUP(B4408,'Cijena modela'!$B$2:$B$61,'Cijena modela'!$C$2:$C$61)</f>
        <v>Cayenne E-hybrid Coupe</v>
      </c>
      <c r="D4408" t="s">
        <v>1021</v>
      </c>
      <c r="E4408" t="s">
        <v>1725</v>
      </c>
      <c r="F4408" t="s">
        <v>129</v>
      </c>
      <c r="G4408" s="8">
        <v>2866</v>
      </c>
    </row>
    <row r="4409" spans="1:7">
      <c r="A4409" t="s">
        <v>4</v>
      </c>
      <c r="B4409" t="s">
        <v>89</v>
      </c>
      <c r="C4409" t="str">
        <f>_xlfn.XLOOKUP(B4409,'Cijena modela'!$B$2:$B$61,'Cijena modela'!$C$2:$C$61)</f>
        <v>Cayenne E-hybrid Coupe</v>
      </c>
      <c r="D4409" t="s">
        <v>1021</v>
      </c>
      <c r="E4409" t="s">
        <v>1094</v>
      </c>
      <c r="F4409" t="s">
        <v>129</v>
      </c>
      <c r="G4409" s="8">
        <v>0</v>
      </c>
    </row>
    <row r="4410" spans="1:7">
      <c r="A4410" t="s">
        <v>4</v>
      </c>
      <c r="B4410" t="s">
        <v>89</v>
      </c>
      <c r="C4410" t="str">
        <f>_xlfn.XLOOKUP(B4410,'Cijena modela'!$B$2:$B$61,'Cijena modela'!$C$2:$C$61)</f>
        <v>Cayenne E-hybrid Coupe</v>
      </c>
      <c r="D4410" t="s">
        <v>1021</v>
      </c>
      <c r="E4410" t="s">
        <v>1726</v>
      </c>
      <c r="F4410" t="s">
        <v>129</v>
      </c>
      <c r="G4410" s="8">
        <v>3382</v>
      </c>
    </row>
    <row r="4411" spans="1:7">
      <c r="A4411" t="s">
        <v>4</v>
      </c>
      <c r="B4411" t="s">
        <v>89</v>
      </c>
      <c r="C4411" t="str">
        <f>_xlfn.XLOOKUP(B4411,'Cijena modela'!$B$2:$B$61,'Cijena modela'!$C$2:$C$61)</f>
        <v>Cayenne E-hybrid Coupe</v>
      </c>
      <c r="D4411" t="s">
        <v>1021</v>
      </c>
      <c r="E4411" t="s">
        <v>1728</v>
      </c>
      <c r="F4411" t="s">
        <v>129</v>
      </c>
      <c r="G4411" s="8">
        <v>3382</v>
      </c>
    </row>
    <row r="4412" spans="1:7">
      <c r="A4412" t="s">
        <v>4</v>
      </c>
      <c r="B4412" t="s">
        <v>89</v>
      </c>
      <c r="C4412" t="str">
        <f>_xlfn.XLOOKUP(B4412,'Cijena modela'!$B$2:$B$61,'Cijena modela'!$C$2:$C$61)</f>
        <v>Cayenne E-hybrid Coupe</v>
      </c>
      <c r="D4412" t="s">
        <v>1024</v>
      </c>
      <c r="E4412" t="s">
        <v>1119</v>
      </c>
      <c r="F4412" t="s">
        <v>129</v>
      </c>
      <c r="G4412" s="8">
        <v>0</v>
      </c>
    </row>
    <row r="4413" spans="1:7">
      <c r="A4413" t="s">
        <v>4</v>
      </c>
      <c r="B4413" t="s">
        <v>89</v>
      </c>
      <c r="C4413" t="str">
        <f>_xlfn.XLOOKUP(B4413,'Cijena modela'!$B$2:$B$61,'Cijena modela'!$C$2:$C$61)</f>
        <v>Cayenne E-hybrid Coupe</v>
      </c>
      <c r="D4413" t="s">
        <v>1021</v>
      </c>
      <c r="E4413" t="s">
        <v>1732</v>
      </c>
      <c r="F4413" t="s">
        <v>129</v>
      </c>
      <c r="G4413" s="8">
        <v>1004</v>
      </c>
    </row>
    <row r="4414" spans="1:7">
      <c r="A4414" t="s">
        <v>4</v>
      </c>
      <c r="B4414" t="s">
        <v>89</v>
      </c>
      <c r="C4414" t="str">
        <f>_xlfn.XLOOKUP(B4414,'Cijena modela'!$B$2:$B$61,'Cijena modela'!$C$2:$C$61)</f>
        <v>Cayenne E-hybrid Coupe</v>
      </c>
      <c r="D4414" t="s">
        <v>1021</v>
      </c>
      <c r="E4414" t="s">
        <v>1734</v>
      </c>
      <c r="F4414" t="s">
        <v>129</v>
      </c>
      <c r="G4414" s="8">
        <v>0</v>
      </c>
    </row>
    <row r="4415" spans="1:7">
      <c r="A4415" t="s">
        <v>4</v>
      </c>
      <c r="B4415" t="s">
        <v>89</v>
      </c>
      <c r="C4415" t="str">
        <f>_xlfn.XLOOKUP(B4415,'Cijena modela'!$B$2:$B$61,'Cijena modela'!$C$2:$C$61)</f>
        <v>Cayenne E-hybrid Coupe</v>
      </c>
      <c r="D4415" t="s">
        <v>1133</v>
      </c>
      <c r="E4415" t="s">
        <v>1134</v>
      </c>
      <c r="F4415" t="s">
        <v>129</v>
      </c>
      <c r="G4415" s="8">
        <v>424</v>
      </c>
    </row>
    <row r="4416" spans="1:7">
      <c r="A4416" t="s">
        <v>4</v>
      </c>
      <c r="B4416" t="s">
        <v>89</v>
      </c>
      <c r="C4416" t="str">
        <f>_xlfn.XLOOKUP(B4416,'Cijena modela'!$B$2:$B$61,'Cijena modela'!$C$2:$C$61)</f>
        <v>Cayenne E-hybrid Coupe</v>
      </c>
      <c r="D4416" t="s">
        <v>1133</v>
      </c>
      <c r="E4416" t="s">
        <v>1136</v>
      </c>
      <c r="F4416" t="s">
        <v>129</v>
      </c>
      <c r="G4416" s="8">
        <v>424</v>
      </c>
    </row>
    <row r="4417" spans="1:7">
      <c r="A4417" t="s">
        <v>4</v>
      </c>
      <c r="B4417" t="s">
        <v>89</v>
      </c>
      <c r="C4417" t="str">
        <f>_xlfn.XLOOKUP(B4417,'Cijena modela'!$B$2:$B$61,'Cijena modela'!$C$2:$C$61)</f>
        <v>Cayenne E-hybrid Coupe</v>
      </c>
      <c r="D4417" t="s">
        <v>1133</v>
      </c>
      <c r="E4417" t="s">
        <v>1736</v>
      </c>
      <c r="F4417" t="s">
        <v>129</v>
      </c>
      <c r="G4417" s="8">
        <v>424</v>
      </c>
    </row>
    <row r="4418" spans="1:7">
      <c r="A4418" t="s">
        <v>4</v>
      </c>
      <c r="B4418" t="s">
        <v>89</v>
      </c>
      <c r="C4418" t="str">
        <f>_xlfn.XLOOKUP(B4418,'Cijena modela'!$B$2:$B$61,'Cijena modela'!$C$2:$C$61)</f>
        <v>Cayenne E-hybrid Coupe</v>
      </c>
      <c r="D4418" t="s">
        <v>1021</v>
      </c>
      <c r="E4418" t="s">
        <v>1738</v>
      </c>
      <c r="F4418" t="s">
        <v>129</v>
      </c>
      <c r="G4418" s="8">
        <v>1246</v>
      </c>
    </row>
    <row r="4419" spans="1:7">
      <c r="A4419" t="s">
        <v>4</v>
      </c>
      <c r="B4419" t="s">
        <v>89</v>
      </c>
      <c r="C4419" t="str">
        <f>_xlfn.XLOOKUP(B4419,'Cijena modela'!$B$2:$B$61,'Cijena modela'!$C$2:$C$61)</f>
        <v>Cayenne E-hybrid Coupe</v>
      </c>
      <c r="D4419" t="s">
        <v>1021</v>
      </c>
      <c r="E4419" t="s">
        <v>1153</v>
      </c>
      <c r="F4419" t="s">
        <v>129</v>
      </c>
      <c r="G4419" s="8">
        <v>1004</v>
      </c>
    </row>
    <row r="4420" spans="1:7">
      <c r="A4420" t="s">
        <v>4</v>
      </c>
      <c r="B4420" t="s">
        <v>89</v>
      </c>
      <c r="C4420" t="str">
        <f>_xlfn.XLOOKUP(B4420,'Cijena modela'!$B$2:$B$61,'Cijena modela'!$C$2:$C$61)</f>
        <v>Cayenne E-hybrid Coupe</v>
      </c>
      <c r="D4420" t="s">
        <v>1021</v>
      </c>
      <c r="E4420" t="s">
        <v>1162</v>
      </c>
      <c r="F4420" t="s">
        <v>129</v>
      </c>
      <c r="G4420" s="8">
        <v>470</v>
      </c>
    </row>
    <row r="4421" spans="1:7">
      <c r="A4421" t="s">
        <v>4</v>
      </c>
      <c r="B4421" t="s">
        <v>89</v>
      </c>
      <c r="C4421" t="str">
        <f>_xlfn.XLOOKUP(B4421,'Cijena modela'!$B$2:$B$61,'Cijena modela'!$C$2:$C$61)</f>
        <v>Cayenne E-hybrid Coupe</v>
      </c>
      <c r="D4421" t="s">
        <v>1021</v>
      </c>
      <c r="E4421" t="s">
        <v>1740</v>
      </c>
      <c r="F4421" t="s">
        <v>129</v>
      </c>
      <c r="G4421" s="8">
        <v>470</v>
      </c>
    </row>
    <row r="4422" spans="1:7">
      <c r="A4422" t="s">
        <v>4</v>
      </c>
      <c r="B4422" t="s">
        <v>89</v>
      </c>
      <c r="C4422" t="str">
        <f>_xlfn.XLOOKUP(B4422,'Cijena modela'!$B$2:$B$61,'Cijena modela'!$C$2:$C$61)</f>
        <v>Cayenne E-hybrid Coupe</v>
      </c>
      <c r="D4422" t="s">
        <v>1021</v>
      </c>
      <c r="E4422" t="s">
        <v>1742</v>
      </c>
      <c r="F4422" t="s">
        <v>129</v>
      </c>
      <c r="G4422" s="8">
        <v>610</v>
      </c>
    </row>
    <row r="4423" spans="1:7">
      <c r="A4423" t="s">
        <v>4</v>
      </c>
      <c r="B4423" t="s">
        <v>89</v>
      </c>
      <c r="C4423" t="str">
        <f>_xlfn.XLOOKUP(B4423,'Cijena modela'!$B$2:$B$61,'Cijena modela'!$C$2:$C$61)</f>
        <v>Cayenne E-hybrid Coupe</v>
      </c>
      <c r="D4423" t="s">
        <v>1021</v>
      </c>
      <c r="E4423" t="s">
        <v>1744</v>
      </c>
      <c r="F4423" t="s">
        <v>129</v>
      </c>
      <c r="G4423" s="8">
        <v>0</v>
      </c>
    </row>
    <row r="4424" spans="1:7">
      <c r="A4424" t="s">
        <v>4</v>
      </c>
      <c r="B4424" t="s">
        <v>89</v>
      </c>
      <c r="C4424" t="str">
        <f>_xlfn.XLOOKUP(B4424,'Cijena modela'!$B$2:$B$61,'Cijena modela'!$C$2:$C$61)</f>
        <v>Cayenne E-hybrid Coupe</v>
      </c>
      <c r="D4424" t="s">
        <v>1021</v>
      </c>
      <c r="E4424" t="s">
        <v>1746</v>
      </c>
      <c r="F4424" t="s">
        <v>129</v>
      </c>
      <c r="G4424" s="8">
        <v>4257</v>
      </c>
    </row>
    <row r="4425" spans="1:7">
      <c r="A4425" t="s">
        <v>4</v>
      </c>
      <c r="B4425" t="s">
        <v>89</v>
      </c>
      <c r="C4425" t="str">
        <f>_xlfn.XLOOKUP(B4425,'Cijena modela'!$B$2:$B$61,'Cijena modela'!$C$2:$C$61)</f>
        <v>Cayenne E-hybrid Coupe</v>
      </c>
      <c r="D4425" t="s">
        <v>1021</v>
      </c>
      <c r="E4425" t="s">
        <v>1748</v>
      </c>
      <c r="F4425" t="s">
        <v>129</v>
      </c>
      <c r="G4425" s="8">
        <v>4671</v>
      </c>
    </row>
    <row r="4426" spans="1:7">
      <c r="A4426" t="s">
        <v>4</v>
      </c>
      <c r="B4426" t="s">
        <v>89</v>
      </c>
      <c r="C4426" t="str">
        <f>_xlfn.XLOOKUP(B4426,'Cijena modela'!$B$2:$B$61,'Cijena modela'!$C$2:$C$61)</f>
        <v>Cayenne E-hybrid Coupe</v>
      </c>
      <c r="D4426" t="s">
        <v>1021</v>
      </c>
      <c r="E4426" t="s">
        <v>1750</v>
      </c>
      <c r="F4426" t="s">
        <v>129</v>
      </c>
      <c r="G4426" s="8">
        <v>1004</v>
      </c>
    </row>
    <row r="4427" spans="1:7">
      <c r="A4427" t="s">
        <v>4</v>
      </c>
      <c r="B4427" t="s">
        <v>89</v>
      </c>
      <c r="C4427" t="str">
        <f>_xlfn.XLOOKUP(B4427,'Cijena modela'!$B$2:$B$61,'Cijena modela'!$C$2:$C$61)</f>
        <v>Cayenne E-hybrid Coupe</v>
      </c>
      <c r="D4427" t="s">
        <v>1021</v>
      </c>
      <c r="E4427" t="s">
        <v>1752</v>
      </c>
      <c r="F4427" t="s">
        <v>129</v>
      </c>
      <c r="G4427" s="8">
        <v>155</v>
      </c>
    </row>
    <row r="4428" spans="1:7">
      <c r="A4428" t="s">
        <v>4</v>
      </c>
      <c r="B4428" t="s">
        <v>89</v>
      </c>
      <c r="C4428" t="str">
        <f>_xlfn.XLOOKUP(B4428,'Cijena modela'!$B$2:$B$61,'Cijena modela'!$C$2:$C$61)</f>
        <v>Cayenne E-hybrid Coupe</v>
      </c>
      <c r="D4428" t="s">
        <v>1021</v>
      </c>
      <c r="E4428" t="s">
        <v>1190</v>
      </c>
      <c r="F4428" t="s">
        <v>129</v>
      </c>
      <c r="G4428" s="8">
        <v>641</v>
      </c>
    </row>
    <row r="4429" spans="1:7">
      <c r="A4429" t="s">
        <v>4</v>
      </c>
      <c r="B4429" t="s">
        <v>89</v>
      </c>
      <c r="C4429" t="str">
        <f>_xlfn.XLOOKUP(B4429,'Cijena modela'!$B$2:$B$61,'Cijena modela'!$C$2:$C$61)</f>
        <v>Cayenne E-hybrid Coupe</v>
      </c>
      <c r="D4429" t="s">
        <v>1021</v>
      </c>
      <c r="E4429" t="s">
        <v>2066</v>
      </c>
      <c r="F4429" t="s">
        <v>129</v>
      </c>
      <c r="G4429" s="8">
        <v>383</v>
      </c>
    </row>
    <row r="4430" spans="1:7">
      <c r="A4430" t="s">
        <v>4</v>
      </c>
      <c r="B4430" t="s">
        <v>89</v>
      </c>
      <c r="C4430" t="str">
        <f>_xlfn.XLOOKUP(B4430,'Cijena modela'!$B$2:$B$61,'Cijena modela'!$C$2:$C$61)</f>
        <v>Cayenne E-hybrid Coupe</v>
      </c>
      <c r="D4430" t="s">
        <v>1021</v>
      </c>
      <c r="E4430" t="s">
        <v>1200</v>
      </c>
      <c r="F4430" t="s">
        <v>129</v>
      </c>
      <c r="G4430" s="8">
        <v>1117</v>
      </c>
    </row>
    <row r="4431" spans="1:7">
      <c r="A4431" t="s">
        <v>4</v>
      </c>
      <c r="B4431" t="s">
        <v>89</v>
      </c>
      <c r="C4431" t="str">
        <f>_xlfn.XLOOKUP(B4431,'Cijena modela'!$B$2:$B$61,'Cijena modela'!$C$2:$C$61)</f>
        <v>Cayenne E-hybrid Coupe</v>
      </c>
      <c r="D4431" t="s">
        <v>1133</v>
      </c>
      <c r="E4431" t="s">
        <v>1757</v>
      </c>
      <c r="F4431" t="s">
        <v>129</v>
      </c>
      <c r="G4431" s="8">
        <v>424</v>
      </c>
    </row>
    <row r="4432" spans="1:7">
      <c r="A4432" t="s">
        <v>4</v>
      </c>
      <c r="B4432" t="s">
        <v>89</v>
      </c>
      <c r="C4432" t="str">
        <f>_xlfn.XLOOKUP(B4432,'Cijena modela'!$B$2:$B$61,'Cijena modela'!$C$2:$C$61)</f>
        <v>Cayenne E-hybrid Coupe</v>
      </c>
      <c r="D4432" t="s">
        <v>1021</v>
      </c>
      <c r="E4432" t="s">
        <v>1206</v>
      </c>
      <c r="F4432" t="s">
        <v>129</v>
      </c>
      <c r="G4432" s="8">
        <v>362</v>
      </c>
    </row>
    <row r="4433" spans="1:7">
      <c r="A4433" t="s">
        <v>4</v>
      </c>
      <c r="B4433" t="s">
        <v>89</v>
      </c>
      <c r="C4433" t="str">
        <f>_xlfn.XLOOKUP(B4433,'Cijena modela'!$B$2:$B$61,'Cijena modela'!$C$2:$C$61)</f>
        <v>Cayenne E-hybrid Coupe</v>
      </c>
      <c r="D4433" t="s">
        <v>1214</v>
      </c>
      <c r="E4433" t="s">
        <v>2088</v>
      </c>
      <c r="F4433" t="s">
        <v>129</v>
      </c>
      <c r="G4433" s="8">
        <v>12599</v>
      </c>
    </row>
    <row r="4434" spans="1:7">
      <c r="A4434" t="s">
        <v>4</v>
      </c>
      <c r="B4434" t="s">
        <v>89</v>
      </c>
      <c r="C4434" t="str">
        <f>_xlfn.XLOOKUP(B4434,'Cijena modela'!$B$2:$B$61,'Cijena modela'!$C$2:$C$61)</f>
        <v>Cayenne E-hybrid Coupe</v>
      </c>
      <c r="D4434" t="s">
        <v>1761</v>
      </c>
      <c r="E4434" t="s">
        <v>2090</v>
      </c>
      <c r="F4434" t="s">
        <v>129</v>
      </c>
      <c r="G4434" s="8">
        <v>14865</v>
      </c>
    </row>
    <row r="4435" spans="1:7">
      <c r="A4435" t="s">
        <v>4</v>
      </c>
      <c r="B4435" t="s">
        <v>89</v>
      </c>
      <c r="C4435" t="str">
        <f>_xlfn.XLOOKUP(B4435,'Cijena modela'!$B$2:$B$61,'Cijena modela'!$C$2:$C$61)</f>
        <v>Cayenne E-hybrid Coupe</v>
      </c>
      <c r="D4435" t="s">
        <v>1761</v>
      </c>
      <c r="E4435" t="s">
        <v>2092</v>
      </c>
      <c r="F4435" t="s">
        <v>129</v>
      </c>
      <c r="G4435" s="8">
        <v>12599</v>
      </c>
    </row>
    <row r="4436" spans="1:7">
      <c r="A4436" t="s">
        <v>4</v>
      </c>
      <c r="B4436" t="s">
        <v>89</v>
      </c>
      <c r="C4436" t="str">
        <f>_xlfn.XLOOKUP(B4436,'Cijena modela'!$B$2:$B$61,'Cijena modela'!$C$2:$C$61)</f>
        <v>Cayenne E-hybrid Coupe</v>
      </c>
      <c r="D4436" t="s">
        <v>1761</v>
      </c>
      <c r="E4436" t="s">
        <v>2094</v>
      </c>
      <c r="F4436" t="s">
        <v>129</v>
      </c>
      <c r="G4436" s="8">
        <v>1065</v>
      </c>
    </row>
    <row r="4437" spans="1:7">
      <c r="A4437" t="s">
        <v>4</v>
      </c>
      <c r="B4437" t="s">
        <v>89</v>
      </c>
      <c r="C4437" t="str">
        <f>_xlfn.XLOOKUP(B4437,'Cijena modela'!$B$2:$B$61,'Cijena modela'!$C$2:$C$61)</f>
        <v>Cayenne E-hybrid Coupe</v>
      </c>
      <c r="D4437" t="s">
        <v>1214</v>
      </c>
      <c r="E4437" t="s">
        <v>1766</v>
      </c>
      <c r="F4437" t="s">
        <v>129</v>
      </c>
      <c r="G4437" s="8">
        <v>1221</v>
      </c>
    </row>
    <row r="4438" spans="1:7">
      <c r="A4438" t="s">
        <v>4</v>
      </c>
      <c r="B4438" t="s">
        <v>89</v>
      </c>
      <c r="C4438" t="str">
        <f>_xlfn.XLOOKUP(B4438,'Cijena modela'!$B$2:$B$61,'Cijena modela'!$C$2:$C$61)</f>
        <v>Cayenne E-hybrid Coupe</v>
      </c>
      <c r="D4438" t="s">
        <v>1214</v>
      </c>
      <c r="E4438" t="s">
        <v>1767</v>
      </c>
      <c r="F4438" t="s">
        <v>129</v>
      </c>
      <c r="G4438" s="8">
        <v>1867</v>
      </c>
    </row>
    <row r="4439" spans="1:7">
      <c r="A4439" t="s">
        <v>4</v>
      </c>
      <c r="B4439" t="s">
        <v>89</v>
      </c>
      <c r="C4439" t="str">
        <f>_xlfn.XLOOKUP(B4439,'Cijena modela'!$B$2:$B$61,'Cijena modela'!$C$2:$C$61)</f>
        <v>Cayenne E-hybrid Coupe</v>
      </c>
      <c r="D4439" t="s">
        <v>1214</v>
      </c>
      <c r="E4439" t="s">
        <v>1769</v>
      </c>
      <c r="F4439" t="s">
        <v>129</v>
      </c>
      <c r="G4439" s="8">
        <v>1185</v>
      </c>
    </row>
    <row r="4440" spans="1:7">
      <c r="A4440" t="s">
        <v>4</v>
      </c>
      <c r="B4440" t="s">
        <v>89</v>
      </c>
      <c r="C4440" t="str">
        <f>_xlfn.XLOOKUP(B4440,'Cijena modela'!$B$2:$B$61,'Cijena modela'!$C$2:$C$61)</f>
        <v>Cayenne E-hybrid Coupe</v>
      </c>
      <c r="D4440" t="s">
        <v>1214</v>
      </c>
      <c r="E4440" t="s">
        <v>1771</v>
      </c>
      <c r="F4440" t="s">
        <v>129</v>
      </c>
      <c r="G4440" s="8">
        <v>2281</v>
      </c>
    </row>
    <row r="4441" spans="1:7">
      <c r="A4441" t="s">
        <v>4</v>
      </c>
      <c r="B4441" t="s">
        <v>89</v>
      </c>
      <c r="C4441" t="str">
        <f>_xlfn.XLOOKUP(B4441,'Cijena modela'!$B$2:$B$61,'Cijena modela'!$C$2:$C$61)</f>
        <v>Cayenne E-hybrid Coupe</v>
      </c>
      <c r="D4441" t="s">
        <v>1021</v>
      </c>
      <c r="E4441" t="s">
        <v>1773</v>
      </c>
      <c r="F4441" t="s">
        <v>129</v>
      </c>
      <c r="G4441" s="8">
        <v>3382</v>
      </c>
    </row>
    <row r="4442" spans="1:7">
      <c r="A4442" t="s">
        <v>4</v>
      </c>
      <c r="B4442" t="s">
        <v>89</v>
      </c>
      <c r="C4442" t="str">
        <f>_xlfn.XLOOKUP(B4442,'Cijena modela'!$B$2:$B$61,'Cijena modela'!$C$2:$C$61)</f>
        <v>Cayenne E-hybrid Coupe</v>
      </c>
      <c r="D4442" t="s">
        <v>1021</v>
      </c>
      <c r="E4442" t="s">
        <v>1775</v>
      </c>
      <c r="F4442" t="s">
        <v>129</v>
      </c>
      <c r="G4442" s="8">
        <v>3382</v>
      </c>
    </row>
    <row r="4443" spans="1:7">
      <c r="A4443" t="s">
        <v>4</v>
      </c>
      <c r="B4443" t="s">
        <v>89</v>
      </c>
      <c r="C4443" t="str">
        <f>_xlfn.XLOOKUP(B4443,'Cijena modela'!$B$2:$B$61,'Cijena modela'!$C$2:$C$61)</f>
        <v>Cayenne E-hybrid Coupe</v>
      </c>
      <c r="D4443" t="s">
        <v>1021</v>
      </c>
      <c r="E4443" t="s">
        <v>1777</v>
      </c>
      <c r="F4443" t="s">
        <v>129</v>
      </c>
      <c r="G4443" s="8">
        <v>3382</v>
      </c>
    </row>
    <row r="4444" spans="1:7">
      <c r="A4444" t="s">
        <v>4</v>
      </c>
      <c r="B4444" t="s">
        <v>89</v>
      </c>
      <c r="C4444" t="str">
        <f>_xlfn.XLOOKUP(B4444,'Cijena modela'!$B$2:$B$61,'Cijena modela'!$C$2:$C$61)</f>
        <v>Cayenne E-hybrid Coupe</v>
      </c>
      <c r="D4444" t="s">
        <v>1021</v>
      </c>
      <c r="E4444" t="s">
        <v>1233</v>
      </c>
      <c r="F4444" t="s">
        <v>129</v>
      </c>
      <c r="G4444" s="8">
        <v>197</v>
      </c>
    </row>
    <row r="4445" spans="1:7">
      <c r="A4445" t="s">
        <v>4</v>
      </c>
      <c r="B4445" t="s">
        <v>89</v>
      </c>
      <c r="C4445" t="str">
        <f>_xlfn.XLOOKUP(B4445,'Cijena modela'!$B$2:$B$61,'Cijena modela'!$C$2:$C$61)</f>
        <v>Cayenne E-hybrid Coupe</v>
      </c>
      <c r="D4445" t="s">
        <v>1133</v>
      </c>
      <c r="E4445" t="s">
        <v>1239</v>
      </c>
      <c r="F4445" t="s">
        <v>129</v>
      </c>
      <c r="G4445" s="8">
        <v>104</v>
      </c>
    </row>
    <row r="4446" spans="1:7">
      <c r="A4446" t="s">
        <v>4</v>
      </c>
      <c r="B4446" t="s">
        <v>89</v>
      </c>
      <c r="C4446" t="str">
        <f>_xlfn.XLOOKUP(B4446,'Cijena modela'!$B$2:$B$61,'Cijena modela'!$C$2:$C$61)</f>
        <v>Cayenne E-hybrid Coupe</v>
      </c>
      <c r="D4446" t="s">
        <v>1021</v>
      </c>
      <c r="E4446" t="s">
        <v>1245</v>
      </c>
      <c r="F4446" t="s">
        <v>129</v>
      </c>
      <c r="G4446" s="8">
        <v>352</v>
      </c>
    </row>
    <row r="4447" spans="1:7">
      <c r="A4447" t="s">
        <v>4</v>
      </c>
      <c r="B4447" t="s">
        <v>89</v>
      </c>
      <c r="C4447" t="str">
        <f>_xlfn.XLOOKUP(B4447,'Cijena modela'!$B$2:$B$61,'Cijena modela'!$C$2:$C$61)</f>
        <v>Cayenne E-hybrid Coupe</v>
      </c>
      <c r="D4447" t="s">
        <v>1021</v>
      </c>
      <c r="E4447" t="s">
        <v>2098</v>
      </c>
      <c r="F4447" t="s">
        <v>129</v>
      </c>
      <c r="G4447" s="8">
        <v>0</v>
      </c>
    </row>
    <row r="4448" spans="1:7">
      <c r="A4448" t="s">
        <v>4</v>
      </c>
      <c r="B4448" t="s">
        <v>89</v>
      </c>
      <c r="C4448" t="str">
        <f>_xlfn.XLOOKUP(B4448,'Cijena modela'!$B$2:$B$61,'Cijena modela'!$C$2:$C$61)</f>
        <v>Cayenne E-hybrid Coupe</v>
      </c>
      <c r="D4448" t="s">
        <v>1021</v>
      </c>
      <c r="E4448" t="s">
        <v>1258</v>
      </c>
      <c r="F4448" t="s">
        <v>129</v>
      </c>
      <c r="G4448" s="8">
        <v>1246</v>
      </c>
    </row>
    <row r="4449" spans="1:7">
      <c r="A4449" t="s">
        <v>4</v>
      </c>
      <c r="B4449" t="s">
        <v>89</v>
      </c>
      <c r="C4449" t="str">
        <f>_xlfn.XLOOKUP(B4449,'Cijena modela'!$B$2:$B$61,'Cijena modela'!$C$2:$C$61)</f>
        <v>Cayenne E-hybrid Coupe</v>
      </c>
      <c r="D4449" t="s">
        <v>1021</v>
      </c>
      <c r="E4449" t="s">
        <v>1260</v>
      </c>
      <c r="F4449" t="s">
        <v>129</v>
      </c>
      <c r="G4449" s="8">
        <v>915</v>
      </c>
    </row>
    <row r="4450" spans="1:7">
      <c r="A4450" t="s">
        <v>4</v>
      </c>
      <c r="B4450" t="s">
        <v>89</v>
      </c>
      <c r="C4450" t="str">
        <f>_xlfn.XLOOKUP(B4450,'Cijena modela'!$B$2:$B$61,'Cijena modela'!$C$2:$C$61)</f>
        <v>Cayenne E-hybrid Coupe</v>
      </c>
      <c r="D4450" t="s">
        <v>1021</v>
      </c>
      <c r="E4450" t="s">
        <v>1787</v>
      </c>
      <c r="F4450" t="s">
        <v>129</v>
      </c>
      <c r="G4450" s="8">
        <v>0</v>
      </c>
    </row>
    <row r="4451" spans="1:7">
      <c r="A4451" t="s">
        <v>4</v>
      </c>
      <c r="B4451" t="s">
        <v>89</v>
      </c>
      <c r="C4451" t="str">
        <f>_xlfn.XLOOKUP(B4451,'Cijena modela'!$B$2:$B$61,'Cijena modela'!$C$2:$C$61)</f>
        <v>Cayenne E-hybrid Coupe</v>
      </c>
      <c r="D4451" t="s">
        <v>1021</v>
      </c>
      <c r="E4451" t="s">
        <v>1266</v>
      </c>
      <c r="F4451" t="s">
        <v>129</v>
      </c>
      <c r="G4451" s="8">
        <v>0</v>
      </c>
    </row>
    <row r="4452" spans="1:7">
      <c r="A4452" t="s">
        <v>4</v>
      </c>
      <c r="B4452" t="s">
        <v>89</v>
      </c>
      <c r="C4452" t="str">
        <f>_xlfn.XLOOKUP(B4452,'Cijena modela'!$B$2:$B$61,'Cijena modela'!$C$2:$C$61)</f>
        <v>Cayenne E-hybrid Coupe</v>
      </c>
      <c r="D4452" t="s">
        <v>1021</v>
      </c>
      <c r="E4452" t="s">
        <v>1788</v>
      </c>
      <c r="F4452" t="s">
        <v>129</v>
      </c>
      <c r="G4452" s="8">
        <v>0</v>
      </c>
    </row>
    <row r="4453" spans="1:7">
      <c r="A4453" t="s">
        <v>4</v>
      </c>
      <c r="B4453" t="s">
        <v>89</v>
      </c>
      <c r="C4453" t="str">
        <f>_xlfn.XLOOKUP(B4453,'Cijena modela'!$B$2:$B$61,'Cijena modela'!$C$2:$C$61)</f>
        <v>Cayenne E-hybrid Coupe</v>
      </c>
      <c r="D4453" t="s">
        <v>1021</v>
      </c>
      <c r="E4453" t="s">
        <v>1268</v>
      </c>
      <c r="F4453" t="s">
        <v>129</v>
      </c>
      <c r="G4453" s="8">
        <v>0</v>
      </c>
    </row>
    <row r="4454" spans="1:7">
      <c r="A4454" t="s">
        <v>4</v>
      </c>
      <c r="B4454" t="s">
        <v>89</v>
      </c>
      <c r="C4454" t="str">
        <f>_xlfn.XLOOKUP(B4454,'Cijena modela'!$B$2:$B$61,'Cijena modela'!$C$2:$C$61)</f>
        <v>Cayenne E-hybrid Coupe</v>
      </c>
      <c r="D4454" t="s">
        <v>1021</v>
      </c>
      <c r="E4454" t="s">
        <v>1790</v>
      </c>
      <c r="F4454" t="s">
        <v>129</v>
      </c>
      <c r="G4454" s="8">
        <v>0</v>
      </c>
    </row>
    <row r="4455" spans="1:7">
      <c r="A4455" t="s">
        <v>4</v>
      </c>
      <c r="B4455" t="s">
        <v>89</v>
      </c>
      <c r="C4455" t="str">
        <f>_xlfn.XLOOKUP(B4455,'Cijena modela'!$B$2:$B$61,'Cijena modela'!$C$2:$C$61)</f>
        <v>Cayenne E-hybrid Coupe</v>
      </c>
      <c r="D4455" t="s">
        <v>1021</v>
      </c>
      <c r="E4455" t="s">
        <v>1792</v>
      </c>
      <c r="F4455" t="s">
        <v>129</v>
      </c>
      <c r="G4455" s="8">
        <v>0</v>
      </c>
    </row>
    <row r="4456" spans="1:7">
      <c r="A4456" t="s">
        <v>4</v>
      </c>
      <c r="B4456" t="s">
        <v>89</v>
      </c>
      <c r="C4456" t="str">
        <f>_xlfn.XLOOKUP(B4456,'Cijena modela'!$B$2:$B$61,'Cijena modela'!$C$2:$C$61)</f>
        <v>Cayenne E-hybrid Coupe</v>
      </c>
      <c r="D4456" t="s">
        <v>1021</v>
      </c>
      <c r="E4456" t="s">
        <v>1270</v>
      </c>
      <c r="F4456" t="s">
        <v>129</v>
      </c>
      <c r="G4456" s="8">
        <v>0</v>
      </c>
    </row>
    <row r="4457" spans="1:7">
      <c r="A4457" t="s">
        <v>4</v>
      </c>
      <c r="B4457" t="s">
        <v>89</v>
      </c>
      <c r="C4457" t="str">
        <f>_xlfn.XLOOKUP(B4457,'Cijena modela'!$B$2:$B$61,'Cijena modela'!$C$2:$C$61)</f>
        <v>Cayenne E-hybrid Coupe</v>
      </c>
      <c r="D4457" t="s">
        <v>1021</v>
      </c>
      <c r="E4457" t="s">
        <v>2100</v>
      </c>
      <c r="F4457" t="s">
        <v>129</v>
      </c>
      <c r="G4457" s="8">
        <v>0</v>
      </c>
    </row>
    <row r="4458" spans="1:7">
      <c r="A4458" t="s">
        <v>4</v>
      </c>
      <c r="B4458" t="s">
        <v>89</v>
      </c>
      <c r="C4458" t="str">
        <f>_xlfn.XLOOKUP(B4458,'Cijena modela'!$B$2:$B$61,'Cijena modela'!$C$2:$C$61)</f>
        <v>Cayenne E-hybrid Coupe</v>
      </c>
      <c r="D4458" t="s">
        <v>1021</v>
      </c>
      <c r="E4458" t="s">
        <v>2102</v>
      </c>
      <c r="F4458" t="s">
        <v>129</v>
      </c>
      <c r="G4458" s="8">
        <v>2866</v>
      </c>
    </row>
    <row r="4459" spans="1:7">
      <c r="A4459" t="s">
        <v>4</v>
      </c>
      <c r="B4459" t="s">
        <v>89</v>
      </c>
      <c r="C4459" t="str">
        <f>_xlfn.XLOOKUP(B4459,'Cijena modela'!$B$2:$B$61,'Cijena modela'!$C$2:$C$61)</f>
        <v>Cayenne E-hybrid Coupe</v>
      </c>
      <c r="D4459" t="s">
        <v>1133</v>
      </c>
      <c r="E4459" t="s">
        <v>1274</v>
      </c>
      <c r="F4459" t="s">
        <v>129</v>
      </c>
      <c r="G4459" s="8">
        <v>248</v>
      </c>
    </row>
    <row r="4460" spans="1:7">
      <c r="A4460" t="s">
        <v>4</v>
      </c>
      <c r="B4460" t="s">
        <v>89</v>
      </c>
      <c r="C4460" t="str">
        <f>_xlfn.XLOOKUP(B4460,'Cijena modela'!$B$2:$B$61,'Cijena modela'!$C$2:$C$61)</f>
        <v>Cayenne E-hybrid Coupe</v>
      </c>
      <c r="D4460" t="s">
        <v>1133</v>
      </c>
      <c r="E4460" t="s">
        <v>1794</v>
      </c>
      <c r="F4460" t="s">
        <v>129</v>
      </c>
      <c r="G4460" s="8">
        <v>465</v>
      </c>
    </row>
    <row r="4461" spans="1:7">
      <c r="A4461" t="s">
        <v>4</v>
      </c>
      <c r="B4461" t="s">
        <v>89</v>
      </c>
      <c r="C4461" t="str">
        <f>_xlfn.XLOOKUP(B4461,'Cijena modela'!$B$2:$B$61,'Cijena modela'!$C$2:$C$61)</f>
        <v>Cayenne E-hybrid Coupe</v>
      </c>
      <c r="D4461" t="s">
        <v>1133</v>
      </c>
      <c r="E4461" t="s">
        <v>1276</v>
      </c>
      <c r="F4461" t="s">
        <v>129</v>
      </c>
      <c r="G4461" s="8">
        <v>465</v>
      </c>
    </row>
    <row r="4462" spans="1:7">
      <c r="A4462" t="s">
        <v>4</v>
      </c>
      <c r="B4462" t="s">
        <v>89</v>
      </c>
      <c r="C4462" t="str">
        <f>_xlfn.XLOOKUP(B4462,'Cijena modela'!$B$2:$B$61,'Cijena modela'!$C$2:$C$61)</f>
        <v>Cayenne E-hybrid Coupe</v>
      </c>
      <c r="D4462" t="s">
        <v>1133</v>
      </c>
      <c r="E4462" t="s">
        <v>1278</v>
      </c>
      <c r="F4462" t="s">
        <v>129</v>
      </c>
      <c r="G4462" s="8">
        <v>465</v>
      </c>
    </row>
    <row r="4463" spans="1:7">
      <c r="A4463" t="s">
        <v>4</v>
      </c>
      <c r="B4463" t="s">
        <v>89</v>
      </c>
      <c r="C4463" t="str">
        <f>_xlfn.XLOOKUP(B4463,'Cijena modela'!$B$2:$B$61,'Cijena modela'!$C$2:$C$61)</f>
        <v>Cayenne E-hybrid Coupe</v>
      </c>
      <c r="D4463" t="s">
        <v>1021</v>
      </c>
      <c r="E4463" t="s">
        <v>1601</v>
      </c>
      <c r="F4463" t="s">
        <v>129</v>
      </c>
      <c r="G4463" s="8">
        <v>0</v>
      </c>
    </row>
    <row r="4464" spans="1:7">
      <c r="A4464" t="s">
        <v>4</v>
      </c>
      <c r="B4464" t="s">
        <v>89</v>
      </c>
      <c r="C4464" t="str">
        <f>_xlfn.XLOOKUP(B4464,'Cijena modela'!$B$2:$B$61,'Cijena modela'!$C$2:$C$61)</f>
        <v>Cayenne E-hybrid Coupe</v>
      </c>
      <c r="D4464" t="s">
        <v>1021</v>
      </c>
      <c r="E4464" t="s">
        <v>1797</v>
      </c>
      <c r="F4464" t="s">
        <v>129</v>
      </c>
      <c r="G4464" s="8">
        <v>2069</v>
      </c>
    </row>
    <row r="4465" spans="1:7">
      <c r="A4465" t="s">
        <v>4</v>
      </c>
      <c r="B4465" t="s">
        <v>89</v>
      </c>
      <c r="C4465" t="str">
        <f>_xlfn.XLOOKUP(B4465,'Cijena modela'!$B$2:$B$61,'Cijena modela'!$C$2:$C$61)</f>
        <v>Cayenne E-hybrid Coupe</v>
      </c>
      <c r="D4465" t="s">
        <v>1021</v>
      </c>
      <c r="E4465" t="s">
        <v>1287</v>
      </c>
      <c r="F4465" t="s">
        <v>129</v>
      </c>
      <c r="G4465" s="8">
        <v>248</v>
      </c>
    </row>
    <row r="4466" spans="1:7">
      <c r="A4466" t="s">
        <v>4</v>
      </c>
      <c r="B4466" t="s">
        <v>89</v>
      </c>
      <c r="C4466" t="str">
        <f>_xlfn.XLOOKUP(B4466,'Cijena modela'!$B$2:$B$61,'Cijena modela'!$C$2:$C$61)</f>
        <v>Cayenne E-hybrid Coupe</v>
      </c>
      <c r="D4466" t="s">
        <v>1021</v>
      </c>
      <c r="E4466" t="s">
        <v>1799</v>
      </c>
      <c r="F4466" t="s">
        <v>129</v>
      </c>
      <c r="G4466" s="8">
        <v>114</v>
      </c>
    </row>
    <row r="4467" spans="1:7">
      <c r="A4467" t="s">
        <v>4</v>
      </c>
      <c r="B4467" t="s">
        <v>89</v>
      </c>
      <c r="C4467" t="str">
        <f>_xlfn.XLOOKUP(B4467,'Cijena modela'!$B$2:$B$61,'Cijena modela'!$C$2:$C$61)</f>
        <v>Cayenne E-hybrid Coupe</v>
      </c>
      <c r="D4467" t="s">
        <v>1021</v>
      </c>
      <c r="E4467" t="s">
        <v>1296</v>
      </c>
      <c r="F4467" t="s">
        <v>129</v>
      </c>
      <c r="G4467" s="8">
        <v>475</v>
      </c>
    </row>
    <row r="4468" spans="1:7">
      <c r="A4468" t="s">
        <v>4</v>
      </c>
      <c r="B4468" t="s">
        <v>89</v>
      </c>
      <c r="C4468" t="str">
        <f>_xlfn.XLOOKUP(B4468,'Cijena modela'!$B$2:$B$61,'Cijena modela'!$C$2:$C$61)</f>
        <v>Cayenne E-hybrid Coupe</v>
      </c>
      <c r="D4468" t="s">
        <v>1133</v>
      </c>
      <c r="E4468" t="s">
        <v>1802</v>
      </c>
      <c r="F4468" t="s">
        <v>129</v>
      </c>
      <c r="G4468" s="8">
        <v>518</v>
      </c>
    </row>
    <row r="4469" spans="1:7">
      <c r="A4469" t="s">
        <v>4</v>
      </c>
      <c r="B4469" t="s">
        <v>89</v>
      </c>
      <c r="C4469" t="str">
        <f>_xlfn.XLOOKUP(B4469,'Cijena modela'!$B$2:$B$61,'Cijena modela'!$C$2:$C$61)</f>
        <v>Cayenne E-hybrid Coupe</v>
      </c>
      <c r="D4469" t="s">
        <v>1133</v>
      </c>
      <c r="E4469" t="s">
        <v>1300</v>
      </c>
      <c r="F4469" t="s">
        <v>129</v>
      </c>
      <c r="G4469" s="8">
        <v>518</v>
      </c>
    </row>
    <row r="4470" spans="1:7">
      <c r="A4470" t="s">
        <v>4</v>
      </c>
      <c r="B4470" t="s">
        <v>89</v>
      </c>
      <c r="C4470" t="str">
        <f>_xlfn.XLOOKUP(B4470,'Cijena modela'!$B$2:$B$61,'Cijena modela'!$C$2:$C$61)</f>
        <v>Cayenne E-hybrid Coupe</v>
      </c>
      <c r="D4470" t="s">
        <v>1021</v>
      </c>
      <c r="E4470" t="s">
        <v>1804</v>
      </c>
      <c r="F4470" t="s">
        <v>129</v>
      </c>
      <c r="G4470" s="8">
        <v>937</v>
      </c>
    </row>
    <row r="4471" spans="1:7">
      <c r="A4471" t="s">
        <v>4</v>
      </c>
      <c r="B4471" t="s">
        <v>89</v>
      </c>
      <c r="C4471" t="str">
        <f>_xlfn.XLOOKUP(B4471,'Cijena modela'!$B$2:$B$61,'Cijena modela'!$C$2:$C$61)</f>
        <v>Cayenne E-hybrid Coupe</v>
      </c>
      <c r="D4471" t="s">
        <v>1021</v>
      </c>
      <c r="E4471" t="s">
        <v>1302</v>
      </c>
      <c r="F4471" t="s">
        <v>129</v>
      </c>
      <c r="G4471" s="8">
        <v>434</v>
      </c>
    </row>
    <row r="4472" spans="1:7">
      <c r="A4472" t="s">
        <v>4</v>
      </c>
      <c r="B4472" t="s">
        <v>89</v>
      </c>
      <c r="C4472" t="str">
        <f>_xlfn.XLOOKUP(B4472,'Cijena modela'!$B$2:$B$61,'Cijena modela'!$C$2:$C$61)</f>
        <v>Cayenne E-hybrid Coupe</v>
      </c>
      <c r="D4472" t="s">
        <v>1021</v>
      </c>
      <c r="E4472" t="s">
        <v>1304</v>
      </c>
      <c r="F4472" t="s">
        <v>129</v>
      </c>
      <c r="G4472" s="8">
        <v>501</v>
      </c>
    </row>
    <row r="4473" spans="1:7">
      <c r="A4473" t="s">
        <v>4</v>
      </c>
      <c r="B4473" t="s">
        <v>89</v>
      </c>
      <c r="C4473" t="str">
        <f>_xlfn.XLOOKUP(B4473,'Cijena modela'!$B$2:$B$61,'Cijena modela'!$C$2:$C$61)</f>
        <v>Cayenne E-hybrid Coupe</v>
      </c>
      <c r="D4473" t="s">
        <v>1021</v>
      </c>
      <c r="E4473" t="s">
        <v>1306</v>
      </c>
      <c r="F4473" t="s">
        <v>129</v>
      </c>
      <c r="G4473" s="8">
        <v>1438</v>
      </c>
    </row>
    <row r="4474" spans="1:7">
      <c r="A4474" t="s">
        <v>4</v>
      </c>
      <c r="B4474" t="s">
        <v>89</v>
      </c>
      <c r="C4474" t="str">
        <f>_xlfn.XLOOKUP(B4474,'Cijena modela'!$B$2:$B$61,'Cijena modela'!$C$2:$C$61)</f>
        <v>Cayenne E-hybrid Coupe</v>
      </c>
      <c r="D4474" t="s">
        <v>1021</v>
      </c>
      <c r="E4474" t="s">
        <v>1806</v>
      </c>
      <c r="F4474" t="s">
        <v>129</v>
      </c>
      <c r="G4474" s="8">
        <v>1510</v>
      </c>
    </row>
    <row r="4475" spans="1:7">
      <c r="A4475" t="s">
        <v>4</v>
      </c>
      <c r="B4475" t="s">
        <v>89</v>
      </c>
      <c r="C4475" t="str">
        <f>_xlfn.XLOOKUP(B4475,'Cijena modela'!$B$2:$B$61,'Cijena modela'!$C$2:$C$61)</f>
        <v>Cayenne E-hybrid Coupe</v>
      </c>
      <c r="D4475" t="s">
        <v>1021</v>
      </c>
      <c r="E4475" t="s">
        <v>2068</v>
      </c>
      <c r="F4475" t="s">
        <v>129</v>
      </c>
      <c r="G4475" s="8">
        <v>2953</v>
      </c>
    </row>
    <row r="4476" spans="1:7">
      <c r="A4476" t="s">
        <v>4</v>
      </c>
      <c r="B4476" t="s">
        <v>89</v>
      </c>
      <c r="C4476" t="str">
        <f>_xlfn.XLOOKUP(B4476,'Cijena modela'!$B$2:$B$61,'Cijena modela'!$C$2:$C$61)</f>
        <v>Cayenne E-hybrid Coupe</v>
      </c>
      <c r="D4476" t="s">
        <v>1133</v>
      </c>
      <c r="E4476" t="s">
        <v>1808</v>
      </c>
      <c r="F4476" t="s">
        <v>129</v>
      </c>
      <c r="G4476" s="8">
        <v>3471</v>
      </c>
    </row>
    <row r="4477" spans="1:7">
      <c r="A4477" t="s">
        <v>4</v>
      </c>
      <c r="B4477" t="s">
        <v>89</v>
      </c>
      <c r="C4477" t="str">
        <f>_xlfn.XLOOKUP(B4477,'Cijena modela'!$B$2:$B$61,'Cijena modela'!$C$2:$C$61)</f>
        <v>Cayenne E-hybrid Coupe</v>
      </c>
      <c r="D4477" t="s">
        <v>1133</v>
      </c>
      <c r="E4477" t="s">
        <v>1810</v>
      </c>
      <c r="F4477" t="s">
        <v>129</v>
      </c>
      <c r="G4477" s="8">
        <v>3471</v>
      </c>
    </row>
    <row r="4478" spans="1:7">
      <c r="A4478" t="s">
        <v>4</v>
      </c>
      <c r="B4478" t="s">
        <v>89</v>
      </c>
      <c r="C4478" t="str">
        <f>_xlfn.XLOOKUP(B4478,'Cijena modela'!$B$2:$B$61,'Cijena modela'!$C$2:$C$61)</f>
        <v>Cayenne E-hybrid Coupe</v>
      </c>
      <c r="D4478" t="s">
        <v>1024</v>
      </c>
      <c r="E4478" t="s">
        <v>1812</v>
      </c>
      <c r="F4478" t="s">
        <v>129</v>
      </c>
      <c r="G4478" s="8">
        <v>207</v>
      </c>
    </row>
    <row r="4479" spans="1:7">
      <c r="A4479" t="s">
        <v>4</v>
      </c>
      <c r="B4479" t="s">
        <v>89</v>
      </c>
      <c r="C4479" t="str">
        <f>_xlfn.XLOOKUP(B4479,'Cijena modela'!$B$2:$B$61,'Cijena modela'!$C$2:$C$61)</f>
        <v>Cayenne E-hybrid Coupe</v>
      </c>
      <c r="D4479" t="s">
        <v>1024</v>
      </c>
      <c r="E4479" t="s">
        <v>1813</v>
      </c>
      <c r="F4479" t="s">
        <v>129</v>
      </c>
      <c r="G4479" s="8">
        <v>403</v>
      </c>
    </row>
    <row r="4480" spans="1:7">
      <c r="A4480" t="s">
        <v>4</v>
      </c>
      <c r="B4480" t="s">
        <v>89</v>
      </c>
      <c r="C4480" t="str">
        <f>_xlfn.XLOOKUP(B4480,'Cijena modela'!$B$2:$B$61,'Cijena modela'!$C$2:$C$61)</f>
        <v>Cayenne E-hybrid Coupe</v>
      </c>
      <c r="D4480" t="s">
        <v>1024</v>
      </c>
      <c r="E4480" t="s">
        <v>1815</v>
      </c>
      <c r="F4480" t="s">
        <v>129</v>
      </c>
      <c r="G4480" s="8">
        <v>0</v>
      </c>
    </row>
    <row r="4481" spans="1:7">
      <c r="A4481" t="s">
        <v>4</v>
      </c>
      <c r="B4481" t="s">
        <v>89</v>
      </c>
      <c r="C4481" t="str">
        <f>_xlfn.XLOOKUP(B4481,'Cijena modela'!$B$2:$B$61,'Cijena modela'!$C$2:$C$61)</f>
        <v>Cayenne E-hybrid Coupe</v>
      </c>
      <c r="D4481" t="s">
        <v>1024</v>
      </c>
      <c r="E4481" t="s">
        <v>1820</v>
      </c>
      <c r="F4481" t="s">
        <v>129</v>
      </c>
      <c r="G4481" s="8">
        <v>822</v>
      </c>
    </row>
    <row r="4482" spans="1:7">
      <c r="A4482" t="s">
        <v>4</v>
      </c>
      <c r="B4482" t="s">
        <v>89</v>
      </c>
      <c r="C4482" t="str">
        <f>_xlfn.XLOOKUP(B4482,'Cijena modela'!$B$2:$B$61,'Cijena modela'!$C$2:$C$61)</f>
        <v>Cayenne E-hybrid Coupe</v>
      </c>
      <c r="D4482" t="s">
        <v>1024</v>
      </c>
      <c r="E4482" t="s">
        <v>1821</v>
      </c>
      <c r="F4482" t="s">
        <v>129</v>
      </c>
      <c r="G4482" s="8">
        <v>822</v>
      </c>
    </row>
    <row r="4483" spans="1:7">
      <c r="A4483" t="s">
        <v>4</v>
      </c>
      <c r="B4483" t="s">
        <v>89</v>
      </c>
      <c r="C4483" t="str">
        <f>_xlfn.XLOOKUP(B4483,'Cijena modela'!$B$2:$B$61,'Cijena modela'!$C$2:$C$61)</f>
        <v>Cayenne E-hybrid Coupe</v>
      </c>
      <c r="D4483" t="s">
        <v>1024</v>
      </c>
      <c r="E4483" t="s">
        <v>1823</v>
      </c>
      <c r="F4483" t="s">
        <v>129</v>
      </c>
      <c r="G4483" s="8">
        <v>822</v>
      </c>
    </row>
    <row r="4484" spans="1:7">
      <c r="A4484" t="s">
        <v>4</v>
      </c>
      <c r="B4484" t="s">
        <v>89</v>
      </c>
      <c r="C4484" t="str">
        <f>_xlfn.XLOOKUP(B4484,'Cijena modela'!$B$2:$B$61,'Cijena modela'!$C$2:$C$61)</f>
        <v>Cayenne E-hybrid Coupe</v>
      </c>
      <c r="D4484" t="s">
        <v>1024</v>
      </c>
      <c r="E4484" t="s">
        <v>1825</v>
      </c>
      <c r="F4484" t="s">
        <v>129</v>
      </c>
      <c r="G4484" s="8">
        <v>321</v>
      </c>
    </row>
    <row r="4485" spans="1:7">
      <c r="A4485" t="s">
        <v>4</v>
      </c>
      <c r="B4485" t="s">
        <v>89</v>
      </c>
      <c r="C4485" t="str">
        <f>_xlfn.XLOOKUP(B4485,'Cijena modela'!$B$2:$B$61,'Cijena modela'!$C$2:$C$61)</f>
        <v>Cayenne E-hybrid Coupe</v>
      </c>
      <c r="D4485" t="s">
        <v>1024</v>
      </c>
      <c r="E4485" t="s">
        <v>1827</v>
      </c>
      <c r="F4485" t="s">
        <v>129</v>
      </c>
      <c r="G4485" s="8">
        <v>621</v>
      </c>
    </row>
    <row r="4486" spans="1:7">
      <c r="A4486" t="s">
        <v>4</v>
      </c>
      <c r="B4486" t="s">
        <v>89</v>
      </c>
      <c r="C4486" t="str">
        <f>_xlfn.XLOOKUP(B4486,'Cijena modela'!$B$2:$B$61,'Cijena modela'!$C$2:$C$61)</f>
        <v>Cayenne E-hybrid Coupe</v>
      </c>
      <c r="D4486" t="s">
        <v>1024</v>
      </c>
      <c r="E4486" t="s">
        <v>2104</v>
      </c>
      <c r="F4486" t="s">
        <v>129</v>
      </c>
      <c r="G4486" s="8">
        <v>672</v>
      </c>
    </row>
    <row r="4487" spans="1:7">
      <c r="A4487" t="s">
        <v>4</v>
      </c>
      <c r="B4487" t="s">
        <v>89</v>
      </c>
      <c r="C4487" t="str">
        <f>_xlfn.XLOOKUP(B4487,'Cijena modela'!$B$2:$B$61,'Cijena modela'!$C$2:$C$61)</f>
        <v>Cayenne E-hybrid Coupe</v>
      </c>
      <c r="D4487" t="s">
        <v>1024</v>
      </c>
      <c r="E4487" t="s">
        <v>1829</v>
      </c>
      <c r="F4487" t="s">
        <v>129</v>
      </c>
      <c r="G4487" s="8">
        <v>1655</v>
      </c>
    </row>
    <row r="4488" spans="1:7">
      <c r="A4488" t="s">
        <v>4</v>
      </c>
      <c r="B4488" t="s">
        <v>89</v>
      </c>
      <c r="C4488" t="str">
        <f>_xlfn.XLOOKUP(B4488,'Cijena modela'!$B$2:$B$61,'Cijena modela'!$C$2:$C$61)</f>
        <v>Cayenne E-hybrid Coupe</v>
      </c>
      <c r="D4488" t="s">
        <v>1024</v>
      </c>
      <c r="E4488" t="s">
        <v>1830</v>
      </c>
      <c r="F4488" t="s">
        <v>129</v>
      </c>
      <c r="G4488" s="8">
        <v>672</v>
      </c>
    </row>
    <row r="4489" spans="1:7">
      <c r="A4489" t="s">
        <v>4</v>
      </c>
      <c r="B4489" t="s">
        <v>89</v>
      </c>
      <c r="C4489" t="str">
        <f>_xlfn.XLOOKUP(B4489,'Cijena modela'!$B$2:$B$61,'Cijena modela'!$C$2:$C$61)</f>
        <v>Cayenne E-hybrid Coupe</v>
      </c>
      <c r="D4489" t="s">
        <v>1024</v>
      </c>
      <c r="E4489" t="s">
        <v>1831</v>
      </c>
      <c r="F4489" t="s">
        <v>129</v>
      </c>
      <c r="G4489" s="8">
        <v>672</v>
      </c>
    </row>
    <row r="4490" spans="1:7">
      <c r="A4490" t="s">
        <v>4</v>
      </c>
      <c r="B4490" t="s">
        <v>89</v>
      </c>
      <c r="C4490" t="str">
        <f>_xlfn.XLOOKUP(B4490,'Cijena modela'!$B$2:$B$61,'Cijena modela'!$C$2:$C$61)</f>
        <v>Cayenne E-hybrid Coupe</v>
      </c>
      <c r="D4490" t="s">
        <v>1024</v>
      </c>
      <c r="E4490" t="s">
        <v>1833</v>
      </c>
      <c r="F4490" t="s">
        <v>129</v>
      </c>
      <c r="G4490" s="8">
        <v>973</v>
      </c>
    </row>
    <row r="4491" spans="1:7">
      <c r="A4491" t="s">
        <v>4</v>
      </c>
      <c r="B4491" t="s">
        <v>89</v>
      </c>
      <c r="C4491" t="str">
        <f>_xlfn.XLOOKUP(B4491,'Cijena modela'!$B$2:$B$61,'Cijena modela'!$C$2:$C$61)</f>
        <v>Cayenne E-hybrid Coupe</v>
      </c>
      <c r="D4491" t="s">
        <v>1024</v>
      </c>
      <c r="E4491" t="s">
        <v>1835</v>
      </c>
      <c r="F4491" t="s">
        <v>129</v>
      </c>
      <c r="G4491" s="8">
        <v>1231</v>
      </c>
    </row>
    <row r="4492" spans="1:7">
      <c r="A4492" t="s">
        <v>4</v>
      </c>
      <c r="B4492" t="s">
        <v>89</v>
      </c>
      <c r="C4492" t="str">
        <f>_xlfn.XLOOKUP(B4492,'Cijena modela'!$B$2:$B$61,'Cijena modela'!$C$2:$C$61)</f>
        <v>Cayenne E-hybrid Coupe</v>
      </c>
      <c r="D4492" t="s">
        <v>1024</v>
      </c>
      <c r="E4492" t="s">
        <v>1837</v>
      </c>
      <c r="F4492" t="s">
        <v>129</v>
      </c>
      <c r="G4492" s="8">
        <v>362</v>
      </c>
    </row>
    <row r="4493" spans="1:7">
      <c r="A4493" t="s">
        <v>4</v>
      </c>
      <c r="B4493" t="s">
        <v>89</v>
      </c>
      <c r="C4493" t="str">
        <f>_xlfn.XLOOKUP(B4493,'Cijena modela'!$B$2:$B$61,'Cijena modela'!$C$2:$C$61)</f>
        <v>Cayenne E-hybrid Coupe</v>
      </c>
      <c r="D4493" t="s">
        <v>1024</v>
      </c>
      <c r="E4493" t="s">
        <v>1839</v>
      </c>
      <c r="F4493" t="s">
        <v>129</v>
      </c>
      <c r="G4493" s="8">
        <v>362</v>
      </c>
    </row>
    <row r="4494" spans="1:7">
      <c r="A4494" t="s">
        <v>4</v>
      </c>
      <c r="B4494" t="s">
        <v>89</v>
      </c>
      <c r="C4494" t="str">
        <f>_xlfn.XLOOKUP(B4494,'Cijena modela'!$B$2:$B$61,'Cijena modela'!$C$2:$C$61)</f>
        <v>Cayenne E-hybrid Coupe</v>
      </c>
      <c r="D4494" t="s">
        <v>1024</v>
      </c>
      <c r="E4494" t="s">
        <v>1841</v>
      </c>
      <c r="F4494" t="s">
        <v>129</v>
      </c>
      <c r="G4494" s="8">
        <v>362</v>
      </c>
    </row>
    <row r="4495" spans="1:7">
      <c r="A4495" t="s">
        <v>4</v>
      </c>
      <c r="B4495" t="s">
        <v>89</v>
      </c>
      <c r="C4495" t="str">
        <f>_xlfn.XLOOKUP(B4495,'Cijena modela'!$B$2:$B$61,'Cijena modela'!$C$2:$C$61)</f>
        <v>Cayenne E-hybrid Coupe</v>
      </c>
      <c r="D4495" t="s">
        <v>1024</v>
      </c>
      <c r="E4495" t="s">
        <v>1843</v>
      </c>
      <c r="F4495" t="s">
        <v>129</v>
      </c>
      <c r="G4495" s="8">
        <v>207</v>
      </c>
    </row>
    <row r="4496" spans="1:7">
      <c r="A4496" t="s">
        <v>4</v>
      </c>
      <c r="B4496" t="s">
        <v>89</v>
      </c>
      <c r="C4496" t="str">
        <f>_xlfn.XLOOKUP(B4496,'Cijena modela'!$B$2:$B$61,'Cijena modela'!$C$2:$C$61)</f>
        <v>Cayenne E-hybrid Coupe</v>
      </c>
      <c r="D4496" t="s">
        <v>1024</v>
      </c>
      <c r="E4496" t="s">
        <v>1845</v>
      </c>
      <c r="F4496" t="s">
        <v>129</v>
      </c>
      <c r="G4496" s="8">
        <v>207</v>
      </c>
    </row>
    <row r="4497" spans="1:7">
      <c r="A4497" t="s">
        <v>4</v>
      </c>
      <c r="B4497" t="s">
        <v>89</v>
      </c>
      <c r="C4497" t="str">
        <f>_xlfn.XLOOKUP(B4497,'Cijena modela'!$B$2:$B$61,'Cijena modela'!$C$2:$C$61)</f>
        <v>Cayenne E-hybrid Coupe</v>
      </c>
      <c r="D4497" t="s">
        <v>1024</v>
      </c>
      <c r="E4497" t="s">
        <v>1847</v>
      </c>
      <c r="F4497" t="s">
        <v>129</v>
      </c>
      <c r="G4497" s="8">
        <v>207</v>
      </c>
    </row>
    <row r="4498" spans="1:7">
      <c r="A4498" t="s">
        <v>4</v>
      </c>
      <c r="B4498" t="s">
        <v>89</v>
      </c>
      <c r="C4498" t="str">
        <f>_xlfn.XLOOKUP(B4498,'Cijena modela'!$B$2:$B$61,'Cijena modela'!$C$2:$C$61)</f>
        <v>Cayenne E-hybrid Coupe</v>
      </c>
      <c r="D4498" t="s">
        <v>1024</v>
      </c>
      <c r="E4498" t="s">
        <v>1849</v>
      </c>
      <c r="F4498" t="s">
        <v>129</v>
      </c>
      <c r="G4498" s="8">
        <v>362</v>
      </c>
    </row>
    <row r="4499" spans="1:7">
      <c r="A4499" t="s">
        <v>4</v>
      </c>
      <c r="B4499" t="s">
        <v>89</v>
      </c>
      <c r="C4499" t="str">
        <f>_xlfn.XLOOKUP(B4499,'Cijena modela'!$B$2:$B$61,'Cijena modela'!$C$2:$C$61)</f>
        <v>Cayenne E-hybrid Coupe</v>
      </c>
      <c r="D4499" t="s">
        <v>1024</v>
      </c>
      <c r="E4499" t="s">
        <v>1851</v>
      </c>
      <c r="F4499" t="s">
        <v>129</v>
      </c>
      <c r="G4499" s="8">
        <v>207</v>
      </c>
    </row>
    <row r="4500" spans="1:7">
      <c r="A4500" t="s">
        <v>4</v>
      </c>
      <c r="B4500" t="s">
        <v>89</v>
      </c>
      <c r="C4500" t="str">
        <f>_xlfn.XLOOKUP(B4500,'Cijena modela'!$B$2:$B$61,'Cijena modela'!$C$2:$C$61)</f>
        <v>Cayenne E-hybrid Coupe</v>
      </c>
      <c r="D4500" t="s">
        <v>1024</v>
      </c>
      <c r="E4500" t="s">
        <v>1853</v>
      </c>
      <c r="F4500" t="s">
        <v>129</v>
      </c>
      <c r="G4500" s="8">
        <v>1552</v>
      </c>
    </row>
    <row r="4501" spans="1:7">
      <c r="A4501" t="s">
        <v>4</v>
      </c>
      <c r="B4501" t="s">
        <v>89</v>
      </c>
      <c r="C4501" t="str">
        <f>_xlfn.XLOOKUP(B4501,'Cijena modela'!$B$2:$B$61,'Cijena modela'!$C$2:$C$61)</f>
        <v>Cayenne E-hybrid Coupe</v>
      </c>
      <c r="D4501" t="s">
        <v>1024</v>
      </c>
      <c r="E4501" t="s">
        <v>1855</v>
      </c>
      <c r="F4501" t="s">
        <v>129</v>
      </c>
      <c r="G4501" s="8">
        <v>807</v>
      </c>
    </row>
    <row r="4502" spans="1:7">
      <c r="A4502" t="s">
        <v>4</v>
      </c>
      <c r="B4502" t="s">
        <v>89</v>
      </c>
      <c r="C4502" t="str">
        <f>_xlfn.XLOOKUP(B4502,'Cijena modela'!$B$2:$B$61,'Cijena modela'!$C$2:$C$61)</f>
        <v>Cayenne E-hybrid Coupe</v>
      </c>
      <c r="D4502" t="s">
        <v>1024</v>
      </c>
      <c r="E4502" t="s">
        <v>1857</v>
      </c>
      <c r="F4502" t="s">
        <v>129</v>
      </c>
      <c r="G4502" s="8">
        <v>1004</v>
      </c>
    </row>
    <row r="4503" spans="1:7">
      <c r="A4503" t="s">
        <v>4</v>
      </c>
      <c r="B4503" t="s">
        <v>89</v>
      </c>
      <c r="C4503" t="str">
        <f>_xlfn.XLOOKUP(B4503,'Cijena modela'!$B$2:$B$61,'Cijena modela'!$C$2:$C$61)</f>
        <v>Cayenne E-hybrid Coupe</v>
      </c>
      <c r="D4503" t="s">
        <v>1024</v>
      </c>
      <c r="E4503" t="s">
        <v>1859</v>
      </c>
      <c r="F4503" t="s">
        <v>129</v>
      </c>
      <c r="G4503" s="8">
        <v>403</v>
      </c>
    </row>
    <row r="4504" spans="1:7">
      <c r="A4504" t="s">
        <v>4</v>
      </c>
      <c r="B4504" t="s">
        <v>89</v>
      </c>
      <c r="C4504" t="str">
        <f>_xlfn.XLOOKUP(B4504,'Cijena modela'!$B$2:$B$61,'Cijena modela'!$C$2:$C$61)</f>
        <v>Cayenne E-hybrid Coupe</v>
      </c>
      <c r="D4504" t="s">
        <v>1024</v>
      </c>
      <c r="E4504" t="s">
        <v>1861</v>
      </c>
      <c r="F4504" t="s">
        <v>129</v>
      </c>
      <c r="G4504" s="8">
        <v>321</v>
      </c>
    </row>
    <row r="4505" spans="1:7">
      <c r="A4505" t="s">
        <v>4</v>
      </c>
      <c r="B4505" t="s">
        <v>89</v>
      </c>
      <c r="C4505" t="str">
        <f>_xlfn.XLOOKUP(B4505,'Cijena modela'!$B$2:$B$61,'Cijena modela'!$C$2:$C$61)</f>
        <v>Cayenne E-hybrid Coupe</v>
      </c>
      <c r="D4505" t="s">
        <v>1024</v>
      </c>
      <c r="E4505" t="s">
        <v>1863</v>
      </c>
      <c r="F4505" t="s">
        <v>129</v>
      </c>
      <c r="G4505" s="8">
        <v>409</v>
      </c>
    </row>
    <row r="4506" spans="1:7">
      <c r="A4506" t="s">
        <v>4</v>
      </c>
      <c r="B4506" t="s">
        <v>89</v>
      </c>
      <c r="C4506" t="str">
        <f>_xlfn.XLOOKUP(B4506,'Cijena modela'!$B$2:$B$61,'Cijena modela'!$C$2:$C$61)</f>
        <v>Cayenne E-hybrid Coupe</v>
      </c>
      <c r="D4506" t="s">
        <v>1024</v>
      </c>
      <c r="E4506" t="s">
        <v>1864</v>
      </c>
      <c r="F4506" t="s">
        <v>129</v>
      </c>
      <c r="G4506" s="8">
        <v>332</v>
      </c>
    </row>
    <row r="4507" spans="1:7">
      <c r="A4507" t="s">
        <v>4</v>
      </c>
      <c r="B4507" t="s">
        <v>89</v>
      </c>
      <c r="C4507" t="str">
        <f>_xlfn.XLOOKUP(B4507,'Cijena modela'!$B$2:$B$61,'Cijena modela'!$C$2:$C$61)</f>
        <v>Cayenne E-hybrid Coupe</v>
      </c>
      <c r="D4507" t="s">
        <v>1024</v>
      </c>
      <c r="E4507" t="s">
        <v>1866</v>
      </c>
      <c r="F4507" t="s">
        <v>129</v>
      </c>
      <c r="G4507" s="8">
        <v>1811</v>
      </c>
    </row>
    <row r="4508" spans="1:7">
      <c r="A4508" t="s">
        <v>4</v>
      </c>
      <c r="B4508" t="s">
        <v>89</v>
      </c>
      <c r="C4508" t="str">
        <f>_xlfn.XLOOKUP(B4508,'Cijena modela'!$B$2:$B$61,'Cijena modela'!$C$2:$C$61)</f>
        <v>Cayenne E-hybrid Coupe</v>
      </c>
      <c r="D4508" t="s">
        <v>1024</v>
      </c>
      <c r="E4508" t="s">
        <v>1868</v>
      </c>
      <c r="F4508" t="s">
        <v>129</v>
      </c>
      <c r="G4508" s="8">
        <v>2431</v>
      </c>
    </row>
    <row r="4509" spans="1:7">
      <c r="A4509" t="s">
        <v>4</v>
      </c>
      <c r="B4509" t="s">
        <v>89</v>
      </c>
      <c r="C4509" t="str">
        <f>_xlfn.XLOOKUP(B4509,'Cijena modela'!$B$2:$B$61,'Cijena modela'!$C$2:$C$61)</f>
        <v>Cayenne E-hybrid Coupe</v>
      </c>
      <c r="D4509" t="s">
        <v>1024</v>
      </c>
      <c r="E4509" t="s">
        <v>1870</v>
      </c>
      <c r="F4509" t="s">
        <v>129</v>
      </c>
      <c r="G4509" s="8">
        <v>1811</v>
      </c>
    </row>
    <row r="4510" spans="1:7">
      <c r="A4510" t="s">
        <v>4</v>
      </c>
      <c r="B4510" t="s">
        <v>89</v>
      </c>
      <c r="C4510" t="str">
        <f>_xlfn.XLOOKUP(B4510,'Cijena modela'!$B$2:$B$61,'Cijena modela'!$C$2:$C$61)</f>
        <v>Cayenne E-hybrid Coupe</v>
      </c>
      <c r="D4510" t="s">
        <v>1024</v>
      </c>
      <c r="E4510" t="s">
        <v>1872</v>
      </c>
      <c r="F4510" t="s">
        <v>129</v>
      </c>
      <c r="G4510" s="8">
        <v>662</v>
      </c>
    </row>
    <row r="4511" spans="1:7">
      <c r="A4511" t="s">
        <v>4</v>
      </c>
      <c r="B4511" t="s">
        <v>89</v>
      </c>
      <c r="C4511" t="str">
        <f>_xlfn.XLOOKUP(B4511,'Cijena modela'!$B$2:$B$61,'Cijena modela'!$C$2:$C$61)</f>
        <v>Cayenne E-hybrid Coupe</v>
      </c>
      <c r="D4511" t="s">
        <v>1024</v>
      </c>
      <c r="E4511" t="s">
        <v>1873</v>
      </c>
      <c r="F4511" t="s">
        <v>129</v>
      </c>
      <c r="G4511" s="8">
        <v>817</v>
      </c>
    </row>
    <row r="4512" spans="1:7">
      <c r="A4512" t="s">
        <v>4</v>
      </c>
      <c r="B4512" t="s">
        <v>89</v>
      </c>
      <c r="C4512" t="str">
        <f>_xlfn.XLOOKUP(B4512,'Cijena modela'!$B$2:$B$61,'Cijena modela'!$C$2:$C$61)</f>
        <v>Cayenne E-hybrid Coupe</v>
      </c>
      <c r="D4512" t="s">
        <v>1024</v>
      </c>
      <c r="E4512" t="s">
        <v>1875</v>
      </c>
      <c r="F4512" t="s">
        <v>129</v>
      </c>
      <c r="G4512" s="8">
        <v>641</v>
      </c>
    </row>
    <row r="4513" spans="1:7">
      <c r="A4513" t="s">
        <v>4</v>
      </c>
      <c r="B4513" t="s">
        <v>89</v>
      </c>
      <c r="C4513" t="str">
        <f>_xlfn.XLOOKUP(B4513,'Cijena modela'!$B$2:$B$61,'Cijena modela'!$C$2:$C$61)</f>
        <v>Cayenne E-hybrid Coupe</v>
      </c>
      <c r="D4513" t="s">
        <v>1024</v>
      </c>
      <c r="E4513" t="s">
        <v>1876</v>
      </c>
      <c r="F4513" t="s">
        <v>129</v>
      </c>
      <c r="G4513" s="8">
        <v>501</v>
      </c>
    </row>
    <row r="4514" spans="1:7">
      <c r="A4514" t="s">
        <v>4</v>
      </c>
      <c r="B4514" t="s">
        <v>89</v>
      </c>
      <c r="C4514" t="str">
        <f>_xlfn.XLOOKUP(B4514,'Cijena modela'!$B$2:$B$61,'Cijena modela'!$C$2:$C$61)</f>
        <v>Cayenne E-hybrid Coupe</v>
      </c>
      <c r="D4514" t="s">
        <v>1024</v>
      </c>
      <c r="E4514" t="s">
        <v>1877</v>
      </c>
      <c r="F4514" t="s">
        <v>129</v>
      </c>
      <c r="G4514" s="8">
        <v>636</v>
      </c>
    </row>
    <row r="4515" spans="1:7">
      <c r="A4515" t="s">
        <v>4</v>
      </c>
      <c r="B4515" t="s">
        <v>89</v>
      </c>
      <c r="C4515" t="str">
        <f>_xlfn.XLOOKUP(B4515,'Cijena modela'!$B$2:$B$61,'Cijena modela'!$C$2:$C$61)</f>
        <v>Cayenne E-hybrid Coupe</v>
      </c>
      <c r="D4515" t="s">
        <v>1024</v>
      </c>
      <c r="E4515" t="s">
        <v>1879</v>
      </c>
      <c r="F4515" t="s">
        <v>129</v>
      </c>
      <c r="G4515" s="8">
        <v>238</v>
      </c>
    </row>
    <row r="4516" spans="1:7">
      <c r="A4516" t="s">
        <v>4</v>
      </c>
      <c r="B4516" t="s">
        <v>89</v>
      </c>
      <c r="C4516" t="str">
        <f>_xlfn.XLOOKUP(B4516,'Cijena modela'!$B$2:$B$61,'Cijena modela'!$C$2:$C$61)</f>
        <v>Cayenne E-hybrid Coupe</v>
      </c>
      <c r="D4516" t="s">
        <v>1024</v>
      </c>
      <c r="E4516" t="s">
        <v>1881</v>
      </c>
      <c r="F4516" t="s">
        <v>129</v>
      </c>
      <c r="G4516" s="8">
        <v>1241</v>
      </c>
    </row>
    <row r="4517" spans="1:7">
      <c r="A4517" t="s">
        <v>4</v>
      </c>
      <c r="B4517" t="s">
        <v>89</v>
      </c>
      <c r="C4517" t="str">
        <f>_xlfn.XLOOKUP(B4517,'Cijena modela'!$B$2:$B$61,'Cijena modela'!$C$2:$C$61)</f>
        <v>Cayenne E-hybrid Coupe</v>
      </c>
      <c r="D4517" t="s">
        <v>1024</v>
      </c>
      <c r="E4517" t="s">
        <v>1883</v>
      </c>
      <c r="F4517" t="s">
        <v>129</v>
      </c>
      <c r="G4517" s="8">
        <v>3000</v>
      </c>
    </row>
    <row r="4518" spans="1:7">
      <c r="A4518" t="s">
        <v>4</v>
      </c>
      <c r="B4518" t="s">
        <v>89</v>
      </c>
      <c r="C4518" t="str">
        <f>_xlfn.XLOOKUP(B4518,'Cijena modela'!$B$2:$B$61,'Cijena modela'!$C$2:$C$61)</f>
        <v>Cayenne E-hybrid Coupe</v>
      </c>
      <c r="D4518" t="s">
        <v>1024</v>
      </c>
      <c r="E4518" t="s">
        <v>1885</v>
      </c>
      <c r="F4518" t="s">
        <v>129</v>
      </c>
      <c r="G4518" s="8">
        <v>4035</v>
      </c>
    </row>
    <row r="4519" spans="1:7">
      <c r="A4519" t="s">
        <v>4</v>
      </c>
      <c r="B4519" t="s">
        <v>89</v>
      </c>
      <c r="C4519" t="str">
        <f>_xlfn.XLOOKUP(B4519,'Cijena modela'!$B$2:$B$61,'Cijena modela'!$C$2:$C$61)</f>
        <v>Cayenne E-hybrid Coupe</v>
      </c>
      <c r="D4519" t="s">
        <v>1024</v>
      </c>
      <c r="E4519" t="s">
        <v>1887</v>
      </c>
      <c r="F4519" t="s">
        <v>129</v>
      </c>
      <c r="G4519" s="8">
        <v>621</v>
      </c>
    </row>
    <row r="4520" spans="1:7">
      <c r="A4520" t="s">
        <v>4</v>
      </c>
      <c r="B4520" t="s">
        <v>89</v>
      </c>
      <c r="C4520" t="str">
        <f>_xlfn.XLOOKUP(B4520,'Cijena modela'!$B$2:$B$61,'Cijena modela'!$C$2:$C$61)</f>
        <v>Cayenne E-hybrid Coupe</v>
      </c>
      <c r="D4520" t="s">
        <v>1024</v>
      </c>
      <c r="E4520" t="s">
        <v>1889</v>
      </c>
      <c r="F4520" t="s">
        <v>129</v>
      </c>
      <c r="G4520" s="8">
        <v>0</v>
      </c>
    </row>
    <row r="4521" spans="1:7">
      <c r="A4521" t="s">
        <v>4</v>
      </c>
      <c r="B4521" t="s">
        <v>89</v>
      </c>
      <c r="C4521" t="str">
        <f>_xlfn.XLOOKUP(B4521,'Cijena modela'!$B$2:$B$61,'Cijena modela'!$C$2:$C$61)</f>
        <v>Cayenne E-hybrid Coupe</v>
      </c>
      <c r="D4521" t="s">
        <v>1021</v>
      </c>
      <c r="E4521" t="s">
        <v>1890</v>
      </c>
      <c r="F4521" t="s">
        <v>129</v>
      </c>
      <c r="G4521" s="8">
        <v>1004</v>
      </c>
    </row>
    <row r="4522" spans="1:7">
      <c r="A4522" t="s">
        <v>4</v>
      </c>
      <c r="B4522" t="s">
        <v>89</v>
      </c>
      <c r="C4522" t="str">
        <f>_xlfn.XLOOKUP(B4522,'Cijena modela'!$B$2:$B$61,'Cijena modela'!$C$2:$C$61)</f>
        <v>Cayenne E-hybrid Coupe</v>
      </c>
      <c r="D4522" t="s">
        <v>1021</v>
      </c>
      <c r="E4522" t="s">
        <v>1308</v>
      </c>
      <c r="F4522" t="s">
        <v>129</v>
      </c>
      <c r="G4522" s="8">
        <v>2069</v>
      </c>
    </row>
    <row r="4523" spans="1:7">
      <c r="A4523" t="s">
        <v>4</v>
      </c>
      <c r="B4523" t="s">
        <v>89</v>
      </c>
      <c r="C4523" t="str">
        <f>_xlfn.XLOOKUP(B4523,'Cijena modela'!$B$2:$B$61,'Cijena modela'!$C$2:$C$61)</f>
        <v>Cayenne E-hybrid Coupe</v>
      </c>
      <c r="D4523" t="s">
        <v>1021</v>
      </c>
      <c r="E4523" t="s">
        <v>1310</v>
      </c>
      <c r="F4523" t="s">
        <v>129</v>
      </c>
      <c r="G4523" s="8">
        <v>0</v>
      </c>
    </row>
    <row r="4524" spans="1:7">
      <c r="A4524" t="s">
        <v>4</v>
      </c>
      <c r="B4524" t="s">
        <v>89</v>
      </c>
      <c r="C4524" t="str">
        <f>_xlfn.XLOOKUP(B4524,'Cijena modela'!$B$2:$B$61,'Cijena modela'!$C$2:$C$61)</f>
        <v>Cayenne E-hybrid Coupe</v>
      </c>
      <c r="D4524" t="s">
        <v>1133</v>
      </c>
      <c r="E4524" t="s">
        <v>1314</v>
      </c>
      <c r="F4524" t="s">
        <v>129</v>
      </c>
      <c r="G4524" s="8">
        <v>403</v>
      </c>
    </row>
    <row r="4525" spans="1:7">
      <c r="A4525" t="s">
        <v>4</v>
      </c>
      <c r="B4525" t="s">
        <v>89</v>
      </c>
      <c r="C4525" t="str">
        <f>_xlfn.XLOOKUP(B4525,'Cijena modela'!$B$2:$B$61,'Cijena modela'!$C$2:$C$61)</f>
        <v>Cayenne E-hybrid Coupe</v>
      </c>
      <c r="D4525" t="s">
        <v>1133</v>
      </c>
      <c r="E4525" t="s">
        <v>1898</v>
      </c>
      <c r="F4525" t="s">
        <v>129</v>
      </c>
      <c r="G4525" s="8">
        <v>227</v>
      </c>
    </row>
    <row r="4526" spans="1:7">
      <c r="A4526" t="s">
        <v>4</v>
      </c>
      <c r="B4526" t="s">
        <v>89</v>
      </c>
      <c r="C4526" t="str">
        <f>_xlfn.XLOOKUP(B4526,'Cijena modela'!$B$2:$B$61,'Cijena modela'!$C$2:$C$61)</f>
        <v>Cayenne E-hybrid Coupe</v>
      </c>
      <c r="D4526" t="s">
        <v>1021</v>
      </c>
      <c r="E4526" t="s">
        <v>1316</v>
      </c>
      <c r="F4526" t="s">
        <v>129</v>
      </c>
      <c r="G4526" s="8">
        <v>1479</v>
      </c>
    </row>
    <row r="4527" spans="1:7">
      <c r="A4527" t="s">
        <v>4</v>
      </c>
      <c r="B4527" t="s">
        <v>89</v>
      </c>
      <c r="C4527" t="str">
        <f>_xlfn.XLOOKUP(B4527,'Cijena modela'!$B$2:$B$61,'Cijena modela'!$C$2:$C$61)</f>
        <v>Cayenne E-hybrid Coupe</v>
      </c>
      <c r="D4527" t="s">
        <v>1021</v>
      </c>
      <c r="E4527" t="s">
        <v>1318</v>
      </c>
      <c r="F4527" t="s">
        <v>129</v>
      </c>
      <c r="G4527" s="8">
        <v>0</v>
      </c>
    </row>
    <row r="4528" spans="1:7">
      <c r="A4528" t="s">
        <v>4</v>
      </c>
      <c r="B4528" t="s">
        <v>89</v>
      </c>
      <c r="C4528" t="str">
        <f>_xlfn.XLOOKUP(B4528,'Cijena modela'!$B$2:$B$61,'Cijena modela'!$C$2:$C$61)</f>
        <v>Cayenne E-hybrid Coupe</v>
      </c>
      <c r="D4528" t="s">
        <v>1133</v>
      </c>
      <c r="E4528" t="s">
        <v>1901</v>
      </c>
      <c r="F4528" t="s">
        <v>129</v>
      </c>
      <c r="G4528" s="8">
        <v>207</v>
      </c>
    </row>
    <row r="4529" spans="1:7">
      <c r="A4529" t="s">
        <v>4</v>
      </c>
      <c r="B4529" t="s">
        <v>89</v>
      </c>
      <c r="C4529" t="str">
        <f>_xlfn.XLOOKUP(B4529,'Cijena modela'!$B$2:$B$61,'Cijena modela'!$C$2:$C$61)</f>
        <v>Cayenne E-hybrid Coupe</v>
      </c>
      <c r="D4529" t="s">
        <v>1133</v>
      </c>
      <c r="E4529" t="s">
        <v>1902</v>
      </c>
      <c r="F4529" t="s">
        <v>129</v>
      </c>
      <c r="G4529" s="8">
        <v>0</v>
      </c>
    </row>
    <row r="4530" spans="1:7">
      <c r="A4530" t="s">
        <v>4</v>
      </c>
      <c r="B4530" t="s">
        <v>89</v>
      </c>
      <c r="C4530" t="str">
        <f>_xlfn.XLOOKUP(B4530,'Cijena modela'!$B$2:$B$61,'Cijena modela'!$C$2:$C$61)</f>
        <v>Cayenne E-hybrid Coupe</v>
      </c>
      <c r="D4530" t="s">
        <v>1021</v>
      </c>
      <c r="E4530" t="s">
        <v>2072</v>
      </c>
      <c r="F4530" t="s">
        <v>129</v>
      </c>
      <c r="G4530" s="8">
        <v>0</v>
      </c>
    </row>
    <row r="4531" spans="1:7">
      <c r="A4531" t="s">
        <v>4</v>
      </c>
      <c r="B4531" t="s">
        <v>89</v>
      </c>
      <c r="C4531" t="str">
        <f>_xlfn.XLOOKUP(B4531,'Cijena modela'!$B$2:$B$61,'Cijena modela'!$C$2:$C$61)</f>
        <v>Cayenne E-hybrid Coupe</v>
      </c>
      <c r="D4531" t="s">
        <v>1021</v>
      </c>
      <c r="E4531" t="s">
        <v>2074</v>
      </c>
      <c r="F4531" t="s">
        <v>129</v>
      </c>
      <c r="G4531" s="8">
        <v>0</v>
      </c>
    </row>
    <row r="4532" spans="1:7">
      <c r="A4532" t="s">
        <v>4</v>
      </c>
      <c r="B4532" t="s">
        <v>89</v>
      </c>
      <c r="C4532" t="str">
        <f>_xlfn.XLOOKUP(B4532,'Cijena modela'!$B$2:$B$61,'Cijena modela'!$C$2:$C$61)</f>
        <v>Cayenne E-hybrid Coupe</v>
      </c>
      <c r="D4532" t="s">
        <v>1133</v>
      </c>
      <c r="E4532" t="s">
        <v>1906</v>
      </c>
      <c r="F4532" t="s">
        <v>129</v>
      </c>
      <c r="G4532" s="8">
        <v>713</v>
      </c>
    </row>
    <row r="4533" spans="1:7">
      <c r="A4533" t="s">
        <v>4</v>
      </c>
      <c r="B4533" t="s">
        <v>89</v>
      </c>
      <c r="C4533" t="str">
        <f>_xlfn.XLOOKUP(B4533,'Cijena modela'!$B$2:$B$61,'Cijena modela'!$C$2:$C$61)</f>
        <v>Cayenne E-hybrid Coupe</v>
      </c>
      <c r="D4533" t="s">
        <v>1133</v>
      </c>
      <c r="E4533" t="s">
        <v>1908</v>
      </c>
      <c r="F4533" t="s">
        <v>129</v>
      </c>
      <c r="G4533" s="8">
        <v>713</v>
      </c>
    </row>
    <row r="4534" spans="1:7">
      <c r="A4534" t="s">
        <v>4</v>
      </c>
      <c r="B4534" t="s">
        <v>89</v>
      </c>
      <c r="C4534" t="str">
        <f>_xlfn.XLOOKUP(B4534,'Cijena modela'!$B$2:$B$61,'Cijena modela'!$C$2:$C$61)</f>
        <v>Cayenne E-hybrid Coupe</v>
      </c>
      <c r="D4534" t="s">
        <v>1133</v>
      </c>
      <c r="E4534" t="s">
        <v>1910</v>
      </c>
      <c r="F4534" t="s">
        <v>129</v>
      </c>
      <c r="G4534" s="8">
        <v>2472</v>
      </c>
    </row>
    <row r="4535" spans="1:7">
      <c r="A4535" t="s">
        <v>4</v>
      </c>
      <c r="B4535" t="s">
        <v>89</v>
      </c>
      <c r="C4535" t="str">
        <f>_xlfn.XLOOKUP(B4535,'Cijena modela'!$B$2:$B$61,'Cijena modela'!$C$2:$C$61)</f>
        <v>Cayenne E-hybrid Coupe</v>
      </c>
      <c r="D4535" t="s">
        <v>1133</v>
      </c>
      <c r="E4535" t="s">
        <v>1912</v>
      </c>
      <c r="F4535" t="s">
        <v>129</v>
      </c>
      <c r="G4535" s="8">
        <v>2472</v>
      </c>
    </row>
    <row r="4536" spans="1:7">
      <c r="A4536" t="s">
        <v>4</v>
      </c>
      <c r="B4536" t="s">
        <v>89</v>
      </c>
      <c r="C4536" t="str">
        <f>_xlfn.XLOOKUP(B4536,'Cijena modela'!$B$2:$B$61,'Cijena modela'!$C$2:$C$61)</f>
        <v>Cayenne E-hybrid Coupe</v>
      </c>
      <c r="D4536" t="s">
        <v>1021</v>
      </c>
      <c r="E4536" t="s">
        <v>1322</v>
      </c>
      <c r="F4536" t="s">
        <v>129</v>
      </c>
      <c r="G4536" s="8">
        <v>0</v>
      </c>
    </row>
    <row r="4537" spans="1:7">
      <c r="A4537" t="s">
        <v>4</v>
      </c>
      <c r="B4537" t="s">
        <v>89</v>
      </c>
      <c r="C4537" t="str">
        <f>_xlfn.XLOOKUP(B4537,'Cijena modela'!$B$2:$B$61,'Cijena modela'!$C$2:$C$61)</f>
        <v>Cayenne E-hybrid Coupe</v>
      </c>
      <c r="D4537" t="s">
        <v>1021</v>
      </c>
      <c r="E4537" t="s">
        <v>1340</v>
      </c>
      <c r="F4537" t="s">
        <v>129</v>
      </c>
      <c r="G4537" s="8">
        <v>1966</v>
      </c>
    </row>
    <row r="4538" spans="1:7">
      <c r="A4538" t="s">
        <v>4</v>
      </c>
      <c r="B4538" t="s">
        <v>89</v>
      </c>
      <c r="C4538" t="str">
        <f>_xlfn.XLOOKUP(B4538,'Cijena modela'!$B$2:$B$61,'Cijena modela'!$C$2:$C$61)</f>
        <v>Cayenne E-hybrid Coupe</v>
      </c>
      <c r="D4538" t="s">
        <v>1021</v>
      </c>
      <c r="E4538" t="s">
        <v>1914</v>
      </c>
      <c r="F4538" t="s">
        <v>129</v>
      </c>
      <c r="G4538" s="8">
        <v>1055</v>
      </c>
    </row>
    <row r="4539" spans="1:7">
      <c r="A4539" t="s">
        <v>4</v>
      </c>
      <c r="B4539" t="s">
        <v>89</v>
      </c>
      <c r="C4539" t="str">
        <f>_xlfn.XLOOKUP(B4539,'Cijena modela'!$B$2:$B$61,'Cijena modela'!$C$2:$C$61)</f>
        <v>Cayenne E-hybrid Coupe</v>
      </c>
      <c r="D4539" t="s">
        <v>1133</v>
      </c>
      <c r="E4539" t="s">
        <v>2077</v>
      </c>
      <c r="F4539" t="s">
        <v>129</v>
      </c>
      <c r="G4539" s="8">
        <v>713</v>
      </c>
    </row>
    <row r="4540" spans="1:7">
      <c r="A4540" t="s">
        <v>4</v>
      </c>
      <c r="B4540" t="s">
        <v>89</v>
      </c>
      <c r="C4540" t="str">
        <f>_xlfn.XLOOKUP(B4540,'Cijena modela'!$B$2:$B$61,'Cijena modela'!$C$2:$C$61)</f>
        <v>Cayenne E-hybrid Coupe</v>
      </c>
      <c r="D4540" t="s">
        <v>1021</v>
      </c>
      <c r="E4540" t="s">
        <v>1354</v>
      </c>
      <c r="F4540" t="s">
        <v>129</v>
      </c>
      <c r="G4540" s="8">
        <v>140</v>
      </c>
    </row>
    <row r="4541" spans="1:7">
      <c r="A4541" t="s">
        <v>4</v>
      </c>
      <c r="B4541" t="s">
        <v>89</v>
      </c>
      <c r="C4541" t="str">
        <f>_xlfn.XLOOKUP(B4541,'Cijena modela'!$B$2:$B$61,'Cijena modela'!$C$2:$C$61)</f>
        <v>Cayenne E-hybrid Coupe</v>
      </c>
      <c r="D4541" t="s">
        <v>1021</v>
      </c>
      <c r="E4541" t="s">
        <v>1921</v>
      </c>
      <c r="F4541" t="s">
        <v>129</v>
      </c>
      <c r="G4541" s="8">
        <v>51</v>
      </c>
    </row>
    <row r="4542" spans="1:7">
      <c r="A4542" t="s">
        <v>4</v>
      </c>
      <c r="B4542" t="s">
        <v>89</v>
      </c>
      <c r="C4542" t="str">
        <f>_xlfn.XLOOKUP(B4542,'Cijena modela'!$B$2:$B$61,'Cijena modela'!$C$2:$C$61)</f>
        <v>Cayenne E-hybrid Coupe</v>
      </c>
      <c r="D4542" t="s">
        <v>1021</v>
      </c>
      <c r="E4542" t="s">
        <v>1606</v>
      </c>
      <c r="F4542" t="s">
        <v>129</v>
      </c>
      <c r="G4542" s="8">
        <v>2845</v>
      </c>
    </row>
    <row r="4543" spans="1:7">
      <c r="A4543" t="s">
        <v>4</v>
      </c>
      <c r="B4543" t="s">
        <v>89</v>
      </c>
      <c r="C4543" t="str">
        <f>_xlfn.XLOOKUP(B4543,'Cijena modela'!$B$2:$B$61,'Cijena modela'!$C$2:$C$61)</f>
        <v>Cayenne E-hybrid Coupe</v>
      </c>
      <c r="D4543" t="s">
        <v>1021</v>
      </c>
      <c r="E4543" t="s">
        <v>1368</v>
      </c>
      <c r="F4543" t="s">
        <v>129</v>
      </c>
      <c r="G4543" s="8">
        <v>10</v>
      </c>
    </row>
    <row r="4544" spans="1:7">
      <c r="A4544" t="s">
        <v>4</v>
      </c>
      <c r="B4544" t="s">
        <v>89</v>
      </c>
      <c r="C4544" t="str">
        <f>_xlfn.XLOOKUP(B4544,'Cijena modela'!$B$2:$B$61,'Cijena modela'!$C$2:$C$61)</f>
        <v>Cayenne E-hybrid Coupe</v>
      </c>
      <c r="D4544" t="s">
        <v>1133</v>
      </c>
      <c r="E4544" t="s">
        <v>1923</v>
      </c>
      <c r="F4544" t="s">
        <v>129</v>
      </c>
      <c r="G4544" s="8">
        <v>1154</v>
      </c>
    </row>
    <row r="4545" spans="1:7">
      <c r="A4545" t="s">
        <v>4</v>
      </c>
      <c r="B4545" t="s">
        <v>89</v>
      </c>
      <c r="C4545" t="str">
        <f>_xlfn.XLOOKUP(B4545,'Cijena modela'!$B$2:$B$61,'Cijena modela'!$C$2:$C$61)</f>
        <v>Cayenne E-hybrid Coupe</v>
      </c>
      <c r="D4545" t="s">
        <v>1133</v>
      </c>
      <c r="E4545" t="s">
        <v>1378</v>
      </c>
      <c r="F4545" t="s">
        <v>129</v>
      </c>
      <c r="G4545" s="8">
        <v>6352</v>
      </c>
    </row>
    <row r="4546" spans="1:7">
      <c r="A4546" t="s">
        <v>4</v>
      </c>
      <c r="B4546" t="s">
        <v>89</v>
      </c>
      <c r="C4546" t="str">
        <f>_xlfn.XLOOKUP(B4546,'Cijena modela'!$B$2:$B$61,'Cijena modela'!$C$2:$C$61)</f>
        <v>Cayenne E-hybrid Coupe</v>
      </c>
      <c r="D4546" t="s">
        <v>1133</v>
      </c>
      <c r="E4546" t="s">
        <v>1380</v>
      </c>
      <c r="F4546" t="s">
        <v>129</v>
      </c>
      <c r="G4546" s="8">
        <v>2679</v>
      </c>
    </row>
    <row r="4547" spans="1:7">
      <c r="A4547" t="s">
        <v>4</v>
      </c>
      <c r="B4547" t="s">
        <v>89</v>
      </c>
      <c r="C4547" t="str">
        <f>_xlfn.XLOOKUP(B4547,'Cijena modela'!$B$2:$B$61,'Cijena modela'!$C$2:$C$61)</f>
        <v>Cayenne E-hybrid Coupe</v>
      </c>
      <c r="D4547" t="s">
        <v>1133</v>
      </c>
      <c r="E4547" t="s">
        <v>1381</v>
      </c>
      <c r="F4547" t="s">
        <v>129</v>
      </c>
      <c r="G4547" s="8">
        <v>3972</v>
      </c>
    </row>
    <row r="4548" spans="1:7">
      <c r="A4548" t="s">
        <v>4</v>
      </c>
      <c r="B4548" t="s">
        <v>89</v>
      </c>
      <c r="C4548" t="str">
        <f>_xlfn.XLOOKUP(B4548,'Cijena modela'!$B$2:$B$61,'Cijena modela'!$C$2:$C$61)</f>
        <v>Cayenne E-hybrid Coupe</v>
      </c>
      <c r="D4548" t="s">
        <v>1021</v>
      </c>
      <c r="E4548" t="s">
        <v>1929</v>
      </c>
      <c r="F4548" t="s">
        <v>129</v>
      </c>
      <c r="G4548" s="8">
        <v>983</v>
      </c>
    </row>
    <row r="4549" spans="1:7">
      <c r="A4549" t="s">
        <v>4</v>
      </c>
      <c r="B4549" t="s">
        <v>89</v>
      </c>
      <c r="C4549" t="str">
        <f>_xlfn.XLOOKUP(B4549,'Cijena modela'!$B$2:$B$61,'Cijena modela'!$C$2:$C$61)</f>
        <v>Cayenne E-hybrid Coupe</v>
      </c>
      <c r="D4549" t="s">
        <v>1133</v>
      </c>
      <c r="E4549" t="s">
        <v>1389</v>
      </c>
      <c r="F4549" t="s">
        <v>129</v>
      </c>
      <c r="G4549" s="8">
        <v>1009</v>
      </c>
    </row>
    <row r="4550" spans="1:7">
      <c r="A4550" t="s">
        <v>4</v>
      </c>
      <c r="B4550" t="s">
        <v>89</v>
      </c>
      <c r="C4550" t="str">
        <f>_xlfn.XLOOKUP(B4550,'Cijena modela'!$B$2:$B$61,'Cijena modela'!$C$2:$C$61)</f>
        <v>Cayenne E-hybrid Coupe</v>
      </c>
      <c r="D4550" t="s">
        <v>1021</v>
      </c>
      <c r="E4550" t="s">
        <v>1391</v>
      </c>
      <c r="F4550" t="s">
        <v>129</v>
      </c>
      <c r="G4550" s="8">
        <v>470</v>
      </c>
    </row>
    <row r="4551" spans="1:7">
      <c r="A4551" t="s">
        <v>4</v>
      </c>
      <c r="B4551" t="s">
        <v>89</v>
      </c>
      <c r="C4551" t="str">
        <f>_xlfn.XLOOKUP(B4551,'Cijena modela'!$B$2:$B$61,'Cijena modela'!$C$2:$C$61)</f>
        <v>Cayenne E-hybrid Coupe</v>
      </c>
      <c r="D4551" t="s">
        <v>1021</v>
      </c>
      <c r="E4551" t="s">
        <v>1399</v>
      </c>
      <c r="F4551" t="s">
        <v>129</v>
      </c>
      <c r="G4551" s="8">
        <v>368</v>
      </c>
    </row>
    <row r="4552" spans="1:7">
      <c r="A4552" t="s">
        <v>4</v>
      </c>
      <c r="B4552" t="s">
        <v>89</v>
      </c>
      <c r="C4552" t="str">
        <f>_xlfn.XLOOKUP(B4552,'Cijena modela'!$B$2:$B$61,'Cijena modela'!$C$2:$C$61)</f>
        <v>Cayenne E-hybrid Coupe</v>
      </c>
      <c r="D4552" t="s">
        <v>1133</v>
      </c>
      <c r="E4552" t="s">
        <v>1936</v>
      </c>
      <c r="F4552" t="s">
        <v>129</v>
      </c>
      <c r="G4552" s="8">
        <v>114</v>
      </c>
    </row>
    <row r="4553" spans="1:7">
      <c r="A4553" t="s">
        <v>4</v>
      </c>
      <c r="B4553" t="s">
        <v>89</v>
      </c>
      <c r="C4553" t="str">
        <f>_xlfn.XLOOKUP(B4553,'Cijena modela'!$B$2:$B$61,'Cijena modela'!$C$2:$C$61)</f>
        <v>Cayenne E-hybrid Coupe</v>
      </c>
      <c r="D4553" t="s">
        <v>1021</v>
      </c>
      <c r="E4553" t="s">
        <v>1405</v>
      </c>
      <c r="F4553" t="s">
        <v>129</v>
      </c>
      <c r="G4553" s="8">
        <v>1004</v>
      </c>
    </row>
    <row r="4554" spans="1:7">
      <c r="A4554" t="s">
        <v>4</v>
      </c>
      <c r="B4554" t="s">
        <v>89</v>
      </c>
      <c r="C4554" t="str">
        <f>_xlfn.XLOOKUP(B4554,'Cijena modela'!$B$2:$B$61,'Cijena modela'!$C$2:$C$61)</f>
        <v>Cayenne E-hybrid Coupe</v>
      </c>
      <c r="D4554" t="s">
        <v>1021</v>
      </c>
      <c r="E4554" t="s">
        <v>1938</v>
      </c>
      <c r="F4554" t="s">
        <v>129</v>
      </c>
      <c r="G4554" s="8">
        <v>0</v>
      </c>
    </row>
    <row r="4555" spans="1:7">
      <c r="A4555" t="s">
        <v>4</v>
      </c>
      <c r="B4555" t="s">
        <v>89</v>
      </c>
      <c r="C4555" t="str">
        <f>_xlfn.XLOOKUP(B4555,'Cijena modela'!$B$2:$B$61,'Cijena modela'!$C$2:$C$61)</f>
        <v>Cayenne E-hybrid Coupe</v>
      </c>
      <c r="D4555" t="s">
        <v>1021</v>
      </c>
      <c r="E4555" t="s">
        <v>1938</v>
      </c>
      <c r="F4555" t="s">
        <v>129</v>
      </c>
      <c r="G4555" s="8">
        <v>0</v>
      </c>
    </row>
    <row r="4556" spans="1:7">
      <c r="A4556" t="s">
        <v>4</v>
      </c>
      <c r="B4556" t="s">
        <v>89</v>
      </c>
      <c r="C4556" t="str">
        <f>_xlfn.XLOOKUP(B4556,'Cijena modela'!$B$2:$B$61,'Cijena modela'!$C$2:$C$61)</f>
        <v>Cayenne E-hybrid Coupe</v>
      </c>
      <c r="D4556" t="s">
        <v>1021</v>
      </c>
      <c r="E4556" t="s">
        <v>1938</v>
      </c>
      <c r="F4556" t="s">
        <v>129</v>
      </c>
      <c r="G4556" s="8">
        <v>0</v>
      </c>
    </row>
    <row r="4557" spans="1:7">
      <c r="A4557" t="s">
        <v>4</v>
      </c>
      <c r="B4557" t="s">
        <v>89</v>
      </c>
      <c r="C4557" t="str">
        <f>_xlfn.XLOOKUP(B4557,'Cijena modela'!$B$2:$B$61,'Cijena modela'!$C$2:$C$61)</f>
        <v>Cayenne E-hybrid Coupe</v>
      </c>
      <c r="D4557" t="s">
        <v>1021</v>
      </c>
      <c r="E4557" t="s">
        <v>1938</v>
      </c>
      <c r="F4557" t="s">
        <v>129</v>
      </c>
      <c r="G4557" s="8">
        <v>616</v>
      </c>
    </row>
    <row r="4558" spans="1:7">
      <c r="A4558" t="s">
        <v>4</v>
      </c>
      <c r="B4558" t="s">
        <v>89</v>
      </c>
      <c r="C4558" t="str">
        <f>_xlfn.XLOOKUP(B4558,'Cijena modela'!$B$2:$B$61,'Cijena modela'!$C$2:$C$61)</f>
        <v>Cayenne E-hybrid Coupe</v>
      </c>
      <c r="D4558" t="s">
        <v>1021</v>
      </c>
      <c r="E4558" t="s">
        <v>1940</v>
      </c>
      <c r="F4558" t="s">
        <v>129</v>
      </c>
      <c r="G4558" s="8">
        <v>233</v>
      </c>
    </row>
    <row r="4559" spans="1:7">
      <c r="A4559" t="s">
        <v>4</v>
      </c>
      <c r="B4559" t="s">
        <v>89</v>
      </c>
      <c r="C4559" t="str">
        <f>_xlfn.XLOOKUP(B4559,'Cijena modela'!$B$2:$B$61,'Cijena modela'!$C$2:$C$61)</f>
        <v>Cayenne E-hybrid Coupe</v>
      </c>
      <c r="D4559" t="s">
        <v>1021</v>
      </c>
      <c r="E4559" t="s">
        <v>1946</v>
      </c>
      <c r="F4559" t="s">
        <v>129</v>
      </c>
      <c r="G4559" s="8">
        <v>332</v>
      </c>
    </row>
    <row r="4560" spans="1:7">
      <c r="A4560" t="s">
        <v>4</v>
      </c>
      <c r="B4560" t="s">
        <v>89</v>
      </c>
      <c r="C4560" t="str">
        <f>_xlfn.XLOOKUP(B4560,'Cijena modela'!$B$2:$B$61,'Cijena modela'!$C$2:$C$61)</f>
        <v>Cayenne E-hybrid Coupe</v>
      </c>
      <c r="D4560" t="s">
        <v>1021</v>
      </c>
      <c r="E4560" t="s">
        <v>1423</v>
      </c>
      <c r="F4560" t="s">
        <v>129</v>
      </c>
      <c r="G4560" s="8">
        <v>2069</v>
      </c>
    </row>
    <row r="4561" spans="1:7">
      <c r="A4561" t="s">
        <v>4</v>
      </c>
      <c r="B4561" t="s">
        <v>89</v>
      </c>
      <c r="C4561" t="str">
        <f>_xlfn.XLOOKUP(B4561,'Cijena modela'!$B$2:$B$61,'Cijena modela'!$C$2:$C$61)</f>
        <v>Cayenne E-hybrid Coupe</v>
      </c>
      <c r="D4561" t="s">
        <v>1133</v>
      </c>
      <c r="E4561" t="s">
        <v>1427</v>
      </c>
      <c r="F4561" t="s">
        <v>129</v>
      </c>
      <c r="G4561" s="8">
        <v>197</v>
      </c>
    </row>
    <row r="4562" spans="1:7">
      <c r="A4562" t="s">
        <v>4</v>
      </c>
      <c r="B4562" t="s">
        <v>89</v>
      </c>
      <c r="C4562" t="str">
        <f>_xlfn.XLOOKUP(B4562,'Cijena modela'!$B$2:$B$61,'Cijena modela'!$C$2:$C$61)</f>
        <v>Cayenne E-hybrid Coupe</v>
      </c>
      <c r="D4562" t="s">
        <v>1021</v>
      </c>
      <c r="E4562" t="s">
        <v>1948</v>
      </c>
      <c r="F4562" t="s">
        <v>129</v>
      </c>
      <c r="G4562" s="8">
        <v>1004</v>
      </c>
    </row>
    <row r="4563" spans="1:7">
      <c r="A4563" t="s">
        <v>4</v>
      </c>
      <c r="B4563" t="s">
        <v>89</v>
      </c>
      <c r="C4563" t="str">
        <f>_xlfn.XLOOKUP(B4563,'Cijena modela'!$B$2:$B$61,'Cijena modela'!$C$2:$C$61)</f>
        <v>Cayenne E-hybrid Coupe</v>
      </c>
      <c r="D4563" t="s">
        <v>1021</v>
      </c>
      <c r="E4563" t="s">
        <v>1950</v>
      </c>
      <c r="F4563" t="s">
        <v>129</v>
      </c>
      <c r="G4563" s="8">
        <v>0</v>
      </c>
    </row>
    <row r="4564" spans="1:7">
      <c r="A4564" t="s">
        <v>4</v>
      </c>
      <c r="B4564" t="s">
        <v>89</v>
      </c>
      <c r="C4564" t="str">
        <f>_xlfn.XLOOKUP(B4564,'Cijena modela'!$B$2:$B$61,'Cijena modela'!$C$2:$C$61)</f>
        <v>Cayenne E-hybrid Coupe</v>
      </c>
      <c r="D4564" t="s">
        <v>1021</v>
      </c>
      <c r="E4564" t="s">
        <v>1954</v>
      </c>
      <c r="F4564" t="s">
        <v>129</v>
      </c>
      <c r="G4564" s="8">
        <v>569</v>
      </c>
    </row>
    <row r="4565" spans="1:7">
      <c r="A4565" t="s">
        <v>4</v>
      </c>
      <c r="B4565" t="s">
        <v>89</v>
      </c>
      <c r="C4565" t="str">
        <f>_xlfn.XLOOKUP(B4565,'Cijena modela'!$B$2:$B$61,'Cijena modela'!$C$2:$C$61)</f>
        <v>Cayenne E-hybrid Coupe</v>
      </c>
      <c r="D4565" t="s">
        <v>1021</v>
      </c>
      <c r="E4565" t="s">
        <v>1438</v>
      </c>
      <c r="F4565" t="s">
        <v>129</v>
      </c>
      <c r="G4565" s="8">
        <v>378</v>
      </c>
    </row>
    <row r="4566" spans="1:7">
      <c r="A4566" t="s">
        <v>4</v>
      </c>
      <c r="B4566" t="s">
        <v>89</v>
      </c>
      <c r="C4566" t="str">
        <f>_xlfn.XLOOKUP(B4566,'Cijena modela'!$B$2:$B$61,'Cijena modela'!$C$2:$C$61)</f>
        <v>Cayenne E-hybrid Coupe</v>
      </c>
      <c r="D4566" t="s">
        <v>1021</v>
      </c>
      <c r="E4566" t="s">
        <v>1439</v>
      </c>
      <c r="F4566" t="s">
        <v>129</v>
      </c>
      <c r="G4566" s="8">
        <v>879</v>
      </c>
    </row>
    <row r="4567" spans="1:7">
      <c r="A4567" t="s">
        <v>4</v>
      </c>
      <c r="B4567" t="s">
        <v>89</v>
      </c>
      <c r="C4567" t="str">
        <f>_xlfn.XLOOKUP(B4567,'Cijena modela'!$B$2:$B$61,'Cijena modela'!$C$2:$C$61)</f>
        <v>Cayenne E-hybrid Coupe</v>
      </c>
      <c r="D4567" t="s">
        <v>1021</v>
      </c>
      <c r="E4567" t="s">
        <v>1441</v>
      </c>
      <c r="F4567" t="s">
        <v>129</v>
      </c>
      <c r="G4567" s="8">
        <v>1593</v>
      </c>
    </row>
    <row r="4568" spans="1:7">
      <c r="A4568" t="s">
        <v>4</v>
      </c>
      <c r="B4568" t="s">
        <v>89</v>
      </c>
      <c r="C4568" t="str">
        <f>_xlfn.XLOOKUP(B4568,'Cijena modela'!$B$2:$B$61,'Cijena modela'!$C$2:$C$61)</f>
        <v>Cayenne E-hybrid Coupe</v>
      </c>
      <c r="D4568" t="s">
        <v>1021</v>
      </c>
      <c r="E4568" t="s">
        <v>1443</v>
      </c>
      <c r="F4568" t="s">
        <v>129</v>
      </c>
      <c r="G4568" s="8">
        <v>900</v>
      </c>
    </row>
    <row r="4569" spans="1:7">
      <c r="A4569" t="s">
        <v>4</v>
      </c>
      <c r="B4569" t="s">
        <v>89</v>
      </c>
      <c r="C4569" t="str">
        <f>_xlfn.XLOOKUP(B4569,'Cijena modela'!$B$2:$B$61,'Cijena modela'!$C$2:$C$61)</f>
        <v>Cayenne E-hybrid Coupe</v>
      </c>
      <c r="D4569" t="s">
        <v>1021</v>
      </c>
      <c r="E4569" t="s">
        <v>1961</v>
      </c>
      <c r="F4569" t="s">
        <v>129</v>
      </c>
      <c r="G4569" s="8">
        <v>538</v>
      </c>
    </row>
    <row r="4570" spans="1:7">
      <c r="A4570" t="s">
        <v>4</v>
      </c>
      <c r="B4570" t="s">
        <v>89</v>
      </c>
      <c r="C4570" t="str">
        <f>_xlfn.XLOOKUP(B4570,'Cijena modela'!$B$2:$B$61,'Cijena modela'!$C$2:$C$61)</f>
        <v>Cayenne E-hybrid Coupe</v>
      </c>
      <c r="D4570" t="s">
        <v>1021</v>
      </c>
      <c r="E4570" t="s">
        <v>1456</v>
      </c>
      <c r="F4570" t="s">
        <v>129</v>
      </c>
      <c r="G4570" s="8">
        <v>357</v>
      </c>
    </row>
    <row r="4571" spans="1:7">
      <c r="A4571" t="s">
        <v>4</v>
      </c>
      <c r="B4571" t="s">
        <v>89</v>
      </c>
      <c r="C4571" t="str">
        <f>_xlfn.XLOOKUP(B4571,'Cijena modela'!$B$2:$B$61,'Cijena modela'!$C$2:$C$61)</f>
        <v>Cayenne E-hybrid Coupe</v>
      </c>
      <c r="D4571" t="s">
        <v>1021</v>
      </c>
      <c r="E4571" t="s">
        <v>1963</v>
      </c>
      <c r="F4571" t="s">
        <v>129</v>
      </c>
      <c r="G4571" s="8">
        <v>786</v>
      </c>
    </row>
    <row r="4572" spans="1:7">
      <c r="A4572" t="s">
        <v>4</v>
      </c>
      <c r="B4572" t="s">
        <v>89</v>
      </c>
      <c r="C4572" t="str">
        <f>_xlfn.XLOOKUP(B4572,'Cijena modela'!$B$2:$B$61,'Cijena modela'!$C$2:$C$61)</f>
        <v>Cayenne E-hybrid Coupe</v>
      </c>
      <c r="D4572" t="s">
        <v>1021</v>
      </c>
      <c r="E4572" t="s">
        <v>1965</v>
      </c>
      <c r="F4572" t="s">
        <v>129</v>
      </c>
      <c r="G4572" s="8">
        <v>475</v>
      </c>
    </row>
    <row r="4573" spans="1:7">
      <c r="A4573" t="s">
        <v>4</v>
      </c>
      <c r="B4573" t="s">
        <v>89</v>
      </c>
      <c r="C4573" t="str">
        <f>_xlfn.XLOOKUP(B4573,'Cijena modela'!$B$2:$B$61,'Cijena modela'!$C$2:$C$61)</f>
        <v>Cayenne E-hybrid Coupe</v>
      </c>
      <c r="D4573" t="s">
        <v>1133</v>
      </c>
      <c r="E4573" t="s">
        <v>1966</v>
      </c>
      <c r="F4573" t="s">
        <v>129</v>
      </c>
      <c r="G4573" s="8">
        <v>2436</v>
      </c>
    </row>
    <row r="4574" spans="1:7">
      <c r="A4574" t="s">
        <v>4</v>
      </c>
      <c r="B4574" t="s">
        <v>89</v>
      </c>
      <c r="C4574" t="str">
        <f>_xlfn.XLOOKUP(B4574,'Cijena modela'!$B$2:$B$61,'Cijena modela'!$C$2:$C$61)</f>
        <v>Cayenne E-hybrid Coupe</v>
      </c>
      <c r="D4574" t="s">
        <v>1133</v>
      </c>
      <c r="E4574" t="s">
        <v>1968</v>
      </c>
      <c r="F4574" t="s">
        <v>129</v>
      </c>
      <c r="G4574" s="8">
        <v>3471</v>
      </c>
    </row>
    <row r="4575" spans="1:7">
      <c r="A4575" t="s">
        <v>4</v>
      </c>
      <c r="B4575" t="s">
        <v>89</v>
      </c>
      <c r="C4575" t="str">
        <f>_xlfn.XLOOKUP(B4575,'Cijena modela'!$B$2:$B$61,'Cijena modela'!$C$2:$C$61)</f>
        <v>Cayenne E-hybrid Coupe</v>
      </c>
      <c r="D4575" t="s">
        <v>1133</v>
      </c>
      <c r="E4575" t="s">
        <v>1970</v>
      </c>
      <c r="F4575" t="s">
        <v>129</v>
      </c>
      <c r="G4575" s="8">
        <v>3471</v>
      </c>
    </row>
    <row r="4576" spans="1:7">
      <c r="A4576" t="s">
        <v>4</v>
      </c>
      <c r="B4576" t="s">
        <v>89</v>
      </c>
      <c r="C4576" t="str">
        <f>_xlfn.XLOOKUP(B4576,'Cijena modela'!$B$2:$B$61,'Cijena modela'!$C$2:$C$61)</f>
        <v>Cayenne E-hybrid Coupe</v>
      </c>
      <c r="D4576" t="s">
        <v>1133</v>
      </c>
      <c r="E4576" t="s">
        <v>1972</v>
      </c>
      <c r="F4576" t="s">
        <v>129</v>
      </c>
      <c r="G4576" s="8">
        <v>3471</v>
      </c>
    </row>
    <row r="4577" spans="1:7">
      <c r="A4577" t="s">
        <v>4</v>
      </c>
      <c r="B4577" t="s">
        <v>89</v>
      </c>
      <c r="C4577" t="str">
        <f>_xlfn.XLOOKUP(B4577,'Cijena modela'!$B$2:$B$61,'Cijena modela'!$C$2:$C$61)</f>
        <v>Cayenne E-hybrid Coupe</v>
      </c>
      <c r="D4577" t="s">
        <v>1021</v>
      </c>
      <c r="E4577" t="s">
        <v>1974</v>
      </c>
      <c r="F4577" t="s">
        <v>129</v>
      </c>
      <c r="G4577" s="8">
        <v>3419</v>
      </c>
    </row>
    <row r="4578" spans="1:7">
      <c r="A4578" t="s">
        <v>4</v>
      </c>
      <c r="B4578" t="s">
        <v>89</v>
      </c>
      <c r="C4578" t="str">
        <f>_xlfn.XLOOKUP(B4578,'Cijena modela'!$B$2:$B$61,'Cijena modela'!$C$2:$C$61)</f>
        <v>Cayenne E-hybrid Coupe</v>
      </c>
      <c r="D4578" t="s">
        <v>1021</v>
      </c>
      <c r="E4578" t="s">
        <v>2110</v>
      </c>
      <c r="F4578" t="s">
        <v>129</v>
      </c>
      <c r="G4578" s="8">
        <v>0</v>
      </c>
    </row>
    <row r="4579" spans="1:7">
      <c r="A4579" t="s">
        <v>4</v>
      </c>
      <c r="B4579" t="s">
        <v>89</v>
      </c>
      <c r="C4579" t="str">
        <f>_xlfn.XLOOKUP(B4579,'Cijena modela'!$B$2:$B$61,'Cijena modela'!$C$2:$C$61)</f>
        <v>Cayenne E-hybrid Coupe</v>
      </c>
      <c r="D4579" t="s">
        <v>1021</v>
      </c>
      <c r="E4579" t="s">
        <v>1976</v>
      </c>
      <c r="F4579" t="s">
        <v>129</v>
      </c>
      <c r="G4579" s="8">
        <v>3522</v>
      </c>
    </row>
    <row r="4580" spans="1:7">
      <c r="A4580" t="s">
        <v>4</v>
      </c>
      <c r="B4580" t="s">
        <v>89</v>
      </c>
      <c r="C4580" t="str">
        <f>_xlfn.XLOOKUP(B4580,'Cijena modela'!$B$2:$B$61,'Cijena modela'!$C$2:$C$61)</f>
        <v>Cayenne E-hybrid Coupe</v>
      </c>
      <c r="D4580" t="s">
        <v>1021</v>
      </c>
      <c r="E4580" t="s">
        <v>1978</v>
      </c>
      <c r="F4580" t="s">
        <v>129</v>
      </c>
      <c r="G4580" s="8">
        <v>2643</v>
      </c>
    </row>
    <row r="4581" spans="1:7">
      <c r="A4581" t="s">
        <v>4</v>
      </c>
      <c r="B4581" t="s">
        <v>89</v>
      </c>
      <c r="C4581" t="str">
        <f>_xlfn.XLOOKUP(B4581,'Cijena modela'!$B$2:$B$61,'Cijena modela'!$C$2:$C$61)</f>
        <v>Cayenne E-hybrid Coupe</v>
      </c>
      <c r="D4581" t="s">
        <v>1133</v>
      </c>
      <c r="E4581" t="s">
        <v>2112</v>
      </c>
      <c r="F4581" t="s">
        <v>129</v>
      </c>
      <c r="G4581" s="8">
        <v>337</v>
      </c>
    </row>
    <row r="4582" spans="1:7">
      <c r="A4582" t="s">
        <v>4</v>
      </c>
      <c r="B4582" t="s">
        <v>89</v>
      </c>
      <c r="C4582" t="str">
        <f>_xlfn.XLOOKUP(B4582,'Cijena modela'!$B$2:$B$61,'Cijena modela'!$C$2:$C$61)</f>
        <v>Cayenne E-hybrid Coupe</v>
      </c>
      <c r="D4582" t="s">
        <v>1021</v>
      </c>
      <c r="E4582" t="s">
        <v>1478</v>
      </c>
      <c r="F4582" t="s">
        <v>129</v>
      </c>
      <c r="G4582" s="8">
        <v>1139</v>
      </c>
    </row>
    <row r="4583" spans="1:7">
      <c r="A4583" t="s">
        <v>4</v>
      </c>
      <c r="B4583" t="s">
        <v>89</v>
      </c>
      <c r="C4583" t="str">
        <f>_xlfn.XLOOKUP(B4583,'Cijena modela'!$B$2:$B$61,'Cijena modela'!$C$2:$C$61)</f>
        <v>Cayenne E-hybrid Coupe</v>
      </c>
      <c r="D4583" t="s">
        <v>1021</v>
      </c>
      <c r="E4583" t="s">
        <v>1983</v>
      </c>
      <c r="F4583" t="s">
        <v>129</v>
      </c>
      <c r="G4583" s="8">
        <v>2069</v>
      </c>
    </row>
    <row r="4584" spans="1:7">
      <c r="A4584" t="s">
        <v>4</v>
      </c>
      <c r="B4584" t="s">
        <v>89</v>
      </c>
      <c r="C4584" t="str">
        <f>_xlfn.XLOOKUP(B4584,'Cijena modela'!$B$2:$B$61,'Cijena modela'!$C$2:$C$61)</f>
        <v>Cayenne E-hybrid Coupe</v>
      </c>
      <c r="D4584" t="s">
        <v>1021</v>
      </c>
      <c r="E4584" t="s">
        <v>1985</v>
      </c>
      <c r="F4584" t="s">
        <v>129</v>
      </c>
      <c r="G4584" s="8">
        <v>465</v>
      </c>
    </row>
    <row r="4585" spans="1:7">
      <c r="A4585" t="s">
        <v>4</v>
      </c>
      <c r="B4585" t="s">
        <v>89</v>
      </c>
      <c r="C4585" t="str">
        <f>_xlfn.XLOOKUP(B4585,'Cijena modela'!$B$2:$B$61,'Cijena modela'!$C$2:$C$61)</f>
        <v>Cayenne E-hybrid Coupe</v>
      </c>
      <c r="D4585" t="s">
        <v>1133</v>
      </c>
      <c r="E4585" t="s">
        <v>1484</v>
      </c>
      <c r="F4585" t="s">
        <v>129</v>
      </c>
      <c r="G4585" s="8">
        <v>393</v>
      </c>
    </row>
    <row r="4586" spans="1:7">
      <c r="A4586" t="s">
        <v>4</v>
      </c>
      <c r="B4586" t="s">
        <v>89</v>
      </c>
      <c r="C4586" t="str">
        <f>_xlfn.XLOOKUP(B4586,'Cijena modela'!$B$2:$B$61,'Cijena modela'!$C$2:$C$61)</f>
        <v>Cayenne E-hybrid Coupe</v>
      </c>
      <c r="D4586" t="s">
        <v>1331</v>
      </c>
      <c r="E4586" t="s">
        <v>1987</v>
      </c>
      <c r="F4586" t="s">
        <v>129</v>
      </c>
      <c r="G4586" s="8">
        <v>0</v>
      </c>
    </row>
    <row r="4587" spans="1:7">
      <c r="A4587" t="s">
        <v>4</v>
      </c>
      <c r="B4587" t="s">
        <v>89</v>
      </c>
      <c r="C4587" t="str">
        <f>_xlfn.XLOOKUP(B4587,'Cijena modela'!$B$2:$B$61,'Cijena modela'!$C$2:$C$61)</f>
        <v>Cayenne E-hybrid Coupe</v>
      </c>
      <c r="D4587" t="s">
        <v>1021</v>
      </c>
      <c r="E4587" t="s">
        <v>2113</v>
      </c>
      <c r="F4587" t="s">
        <v>129</v>
      </c>
      <c r="G4587" s="8">
        <v>0</v>
      </c>
    </row>
    <row r="4588" spans="1:7">
      <c r="A4588" t="s">
        <v>4</v>
      </c>
      <c r="B4588" t="s">
        <v>89</v>
      </c>
      <c r="C4588" t="str">
        <f>_xlfn.XLOOKUP(B4588,'Cijena modela'!$B$2:$B$61,'Cijena modela'!$C$2:$C$61)</f>
        <v>Cayenne E-hybrid Coupe</v>
      </c>
      <c r="D4588" t="s">
        <v>1021</v>
      </c>
      <c r="E4588" t="s">
        <v>2079</v>
      </c>
      <c r="F4588" t="s">
        <v>129</v>
      </c>
      <c r="G4588" s="8">
        <v>0</v>
      </c>
    </row>
    <row r="4589" spans="1:7">
      <c r="A4589" t="s">
        <v>4</v>
      </c>
      <c r="B4589" t="s">
        <v>89</v>
      </c>
      <c r="C4589" t="str">
        <f>_xlfn.XLOOKUP(B4589,'Cijena modela'!$B$2:$B$61,'Cijena modela'!$C$2:$C$61)</f>
        <v>Cayenne E-hybrid Coupe</v>
      </c>
      <c r="D4589" t="s">
        <v>1021</v>
      </c>
      <c r="E4589" t="s">
        <v>1989</v>
      </c>
      <c r="F4589" t="s">
        <v>129</v>
      </c>
      <c r="G4589" s="8">
        <v>475</v>
      </c>
    </row>
    <row r="4590" spans="1:7">
      <c r="A4590" t="s">
        <v>4</v>
      </c>
      <c r="B4590" t="s">
        <v>89</v>
      </c>
      <c r="C4590" t="str">
        <f>_xlfn.XLOOKUP(B4590,'Cijena modela'!$B$2:$B$61,'Cijena modela'!$C$2:$C$61)</f>
        <v>Cayenne E-hybrid Coupe</v>
      </c>
      <c r="D4590" t="s">
        <v>1021</v>
      </c>
      <c r="E4590" t="s">
        <v>1990</v>
      </c>
      <c r="F4590" t="s">
        <v>129</v>
      </c>
      <c r="G4590" s="8">
        <v>2125</v>
      </c>
    </row>
    <row r="4591" spans="1:7">
      <c r="A4591" t="s">
        <v>4</v>
      </c>
      <c r="B4591" t="s">
        <v>89</v>
      </c>
      <c r="C4591" t="str">
        <f>_xlfn.XLOOKUP(B4591,'Cijena modela'!$B$2:$B$61,'Cijena modela'!$C$2:$C$61)</f>
        <v>Cayenne E-hybrid Coupe</v>
      </c>
      <c r="D4591" t="s">
        <v>1133</v>
      </c>
      <c r="E4591" t="s">
        <v>1992</v>
      </c>
      <c r="F4591" t="s">
        <v>129</v>
      </c>
      <c r="G4591" s="8">
        <v>3160</v>
      </c>
    </row>
    <row r="4592" spans="1:7">
      <c r="A4592" t="s">
        <v>4</v>
      </c>
      <c r="B4592" t="s">
        <v>89</v>
      </c>
      <c r="C4592" t="str">
        <f>_xlfn.XLOOKUP(B4592,'Cijena modela'!$B$2:$B$61,'Cijena modela'!$C$2:$C$61)</f>
        <v>Cayenne E-hybrid Coupe</v>
      </c>
      <c r="D4592" t="s">
        <v>1133</v>
      </c>
      <c r="E4592" t="s">
        <v>1994</v>
      </c>
      <c r="F4592" t="s">
        <v>129</v>
      </c>
      <c r="G4592" s="8">
        <v>3160</v>
      </c>
    </row>
    <row r="4593" spans="1:7">
      <c r="A4593" t="s">
        <v>4</v>
      </c>
      <c r="B4593" t="s">
        <v>89</v>
      </c>
      <c r="C4593" t="str">
        <f>_xlfn.XLOOKUP(B4593,'Cijena modela'!$B$2:$B$61,'Cijena modela'!$C$2:$C$61)</f>
        <v>Cayenne E-hybrid Coupe</v>
      </c>
      <c r="D4593" t="s">
        <v>1133</v>
      </c>
      <c r="E4593" t="s">
        <v>1996</v>
      </c>
      <c r="F4593" t="s">
        <v>129</v>
      </c>
      <c r="G4593" s="8">
        <v>3160</v>
      </c>
    </row>
    <row r="4594" spans="1:7">
      <c r="A4594" t="s">
        <v>4</v>
      </c>
      <c r="B4594" t="s">
        <v>89</v>
      </c>
      <c r="C4594" t="str">
        <f>_xlfn.XLOOKUP(B4594,'Cijena modela'!$B$2:$B$61,'Cijena modela'!$C$2:$C$61)</f>
        <v>Cayenne E-hybrid Coupe</v>
      </c>
      <c r="D4594" t="s">
        <v>1133</v>
      </c>
      <c r="E4594" t="s">
        <v>1998</v>
      </c>
      <c r="F4594" t="s">
        <v>129</v>
      </c>
      <c r="G4594" s="8">
        <v>3160</v>
      </c>
    </row>
    <row r="4595" spans="1:7">
      <c r="A4595" t="s">
        <v>4</v>
      </c>
      <c r="B4595" t="s">
        <v>89</v>
      </c>
      <c r="C4595" t="str">
        <f>_xlfn.XLOOKUP(B4595,'Cijena modela'!$B$2:$B$61,'Cijena modela'!$C$2:$C$61)</f>
        <v>Cayenne E-hybrid Coupe</v>
      </c>
      <c r="D4595" t="s">
        <v>1133</v>
      </c>
      <c r="E4595" t="s">
        <v>2000</v>
      </c>
      <c r="F4595" t="s">
        <v>129</v>
      </c>
      <c r="G4595" s="8">
        <v>3160</v>
      </c>
    </row>
    <row r="4596" spans="1:7">
      <c r="A4596" t="s">
        <v>4</v>
      </c>
      <c r="B4596" t="s">
        <v>89</v>
      </c>
      <c r="C4596" t="str">
        <f>_xlfn.XLOOKUP(B4596,'Cijena modela'!$B$2:$B$61,'Cijena modela'!$C$2:$C$61)</f>
        <v>Cayenne E-hybrid Coupe</v>
      </c>
      <c r="D4596" t="s">
        <v>1133</v>
      </c>
      <c r="E4596" t="s">
        <v>2002</v>
      </c>
      <c r="F4596" t="s">
        <v>129</v>
      </c>
      <c r="G4596" s="8">
        <v>3315</v>
      </c>
    </row>
    <row r="4597" spans="1:7">
      <c r="A4597" t="s">
        <v>4</v>
      </c>
      <c r="B4597" t="s">
        <v>89</v>
      </c>
      <c r="C4597" t="str">
        <f>_xlfn.XLOOKUP(B4597,'Cijena modela'!$B$2:$B$61,'Cijena modela'!$C$2:$C$61)</f>
        <v>Cayenne E-hybrid Coupe</v>
      </c>
      <c r="D4597" t="s">
        <v>1133</v>
      </c>
      <c r="E4597" t="s">
        <v>2004</v>
      </c>
      <c r="F4597" t="s">
        <v>129</v>
      </c>
      <c r="G4597" s="8">
        <v>4350</v>
      </c>
    </row>
    <row r="4598" spans="1:7">
      <c r="A4598" t="s">
        <v>4</v>
      </c>
      <c r="B4598" t="s">
        <v>89</v>
      </c>
      <c r="C4598" t="str">
        <f>_xlfn.XLOOKUP(B4598,'Cijena modela'!$B$2:$B$61,'Cijena modela'!$C$2:$C$61)</f>
        <v>Cayenne E-hybrid Coupe</v>
      </c>
      <c r="D4598" t="s">
        <v>1133</v>
      </c>
      <c r="E4598" t="s">
        <v>2006</v>
      </c>
      <c r="F4598" t="s">
        <v>129</v>
      </c>
      <c r="G4598" s="8">
        <v>4350</v>
      </c>
    </row>
    <row r="4599" spans="1:7">
      <c r="A4599" t="s">
        <v>4</v>
      </c>
      <c r="B4599" t="s">
        <v>89</v>
      </c>
      <c r="C4599" t="str">
        <f>_xlfn.XLOOKUP(B4599,'Cijena modela'!$B$2:$B$61,'Cijena modela'!$C$2:$C$61)</f>
        <v>Cayenne E-hybrid Coupe</v>
      </c>
      <c r="D4599" t="s">
        <v>1133</v>
      </c>
      <c r="E4599" t="s">
        <v>2008</v>
      </c>
      <c r="F4599" t="s">
        <v>129</v>
      </c>
      <c r="G4599" s="8">
        <v>4350</v>
      </c>
    </row>
    <row r="4600" spans="1:7">
      <c r="A4600" t="s">
        <v>4</v>
      </c>
      <c r="B4600" t="s">
        <v>89</v>
      </c>
      <c r="C4600" t="str">
        <f>_xlfn.XLOOKUP(B4600,'Cijena modela'!$B$2:$B$61,'Cijena modela'!$C$2:$C$61)</f>
        <v>Cayenne E-hybrid Coupe</v>
      </c>
      <c r="D4600" t="s">
        <v>1133</v>
      </c>
      <c r="E4600" t="s">
        <v>2010</v>
      </c>
      <c r="F4600" t="s">
        <v>129</v>
      </c>
      <c r="G4600" s="8">
        <v>4350</v>
      </c>
    </row>
    <row r="4601" spans="1:7">
      <c r="A4601" t="s">
        <v>4</v>
      </c>
      <c r="B4601" t="s">
        <v>89</v>
      </c>
      <c r="C4601" t="str">
        <f>_xlfn.XLOOKUP(B4601,'Cijena modela'!$B$2:$B$61,'Cijena modela'!$C$2:$C$61)</f>
        <v>Cayenne E-hybrid Coupe</v>
      </c>
      <c r="D4601" t="s">
        <v>1133</v>
      </c>
      <c r="E4601" t="s">
        <v>2012</v>
      </c>
      <c r="F4601" t="s">
        <v>129</v>
      </c>
      <c r="G4601" s="8">
        <v>4350</v>
      </c>
    </row>
    <row r="4602" spans="1:7">
      <c r="A4602" t="s">
        <v>4</v>
      </c>
      <c r="B4602" t="s">
        <v>89</v>
      </c>
      <c r="C4602" t="str">
        <f>_xlfn.XLOOKUP(B4602,'Cijena modela'!$B$2:$B$61,'Cijena modela'!$C$2:$C$61)</f>
        <v>Cayenne E-hybrid Coupe</v>
      </c>
      <c r="D4602" t="s">
        <v>1021</v>
      </c>
      <c r="E4602" t="s">
        <v>2115</v>
      </c>
      <c r="F4602" t="s">
        <v>129</v>
      </c>
      <c r="G4602" s="8">
        <v>3006</v>
      </c>
    </row>
    <row r="4603" spans="1:7">
      <c r="A4603" t="s">
        <v>4</v>
      </c>
      <c r="B4603" t="s">
        <v>89</v>
      </c>
      <c r="C4603" t="str">
        <f>_xlfn.XLOOKUP(B4603,'Cijena modela'!$B$2:$B$61,'Cijena modela'!$C$2:$C$61)</f>
        <v>Cayenne E-hybrid Coupe</v>
      </c>
      <c r="D4603" t="s">
        <v>1021</v>
      </c>
      <c r="E4603" t="s">
        <v>1488</v>
      </c>
      <c r="F4603" t="s">
        <v>129</v>
      </c>
      <c r="G4603" s="8">
        <v>130</v>
      </c>
    </row>
    <row r="4604" spans="1:7">
      <c r="A4604" t="s">
        <v>4</v>
      </c>
      <c r="B4604" t="s">
        <v>89</v>
      </c>
      <c r="C4604" t="str">
        <f>_xlfn.XLOOKUP(B4604,'Cijena modela'!$B$2:$B$61,'Cijena modela'!$C$2:$C$61)</f>
        <v>Cayenne E-hybrid Coupe</v>
      </c>
      <c r="D4604" t="s">
        <v>1133</v>
      </c>
      <c r="E4604" t="s">
        <v>1491</v>
      </c>
      <c r="F4604" t="s">
        <v>129</v>
      </c>
      <c r="G4604" s="8">
        <v>269</v>
      </c>
    </row>
    <row r="4605" spans="1:7">
      <c r="A4605" t="s">
        <v>4</v>
      </c>
      <c r="B4605" t="s">
        <v>89</v>
      </c>
      <c r="C4605" t="str">
        <f>_xlfn.XLOOKUP(B4605,'Cijena modela'!$B$2:$B$61,'Cijena modela'!$C$2:$C$61)</f>
        <v>Cayenne E-hybrid Coupe</v>
      </c>
      <c r="D4605" t="s">
        <v>1133</v>
      </c>
      <c r="E4605" t="s">
        <v>1493</v>
      </c>
      <c r="F4605" t="s">
        <v>129</v>
      </c>
      <c r="G4605" s="8">
        <v>269</v>
      </c>
    </row>
    <row r="4606" spans="1:7">
      <c r="A4606" t="s">
        <v>4</v>
      </c>
      <c r="B4606" t="s">
        <v>89</v>
      </c>
      <c r="C4606" t="str">
        <f>_xlfn.XLOOKUP(B4606,'Cijena modela'!$B$2:$B$61,'Cijena modela'!$C$2:$C$61)</f>
        <v>Cayenne E-hybrid Coupe</v>
      </c>
      <c r="D4606" t="s">
        <v>1133</v>
      </c>
      <c r="E4606" t="s">
        <v>2014</v>
      </c>
      <c r="F4606" t="s">
        <v>129</v>
      </c>
      <c r="G4606" s="8">
        <v>0</v>
      </c>
    </row>
    <row r="4607" spans="1:7">
      <c r="A4607" t="s">
        <v>4</v>
      </c>
      <c r="B4607" t="s">
        <v>89</v>
      </c>
      <c r="C4607" t="str">
        <f>_xlfn.XLOOKUP(B4607,'Cijena modela'!$B$2:$B$61,'Cijena modela'!$C$2:$C$61)</f>
        <v>Cayenne E-hybrid Coupe</v>
      </c>
      <c r="D4607" t="s">
        <v>1133</v>
      </c>
      <c r="E4607" t="s">
        <v>2015</v>
      </c>
      <c r="F4607" t="s">
        <v>129</v>
      </c>
      <c r="G4607" s="8">
        <v>465</v>
      </c>
    </row>
    <row r="4608" spans="1:7">
      <c r="A4608" t="s">
        <v>4</v>
      </c>
      <c r="B4608" t="s">
        <v>89</v>
      </c>
      <c r="C4608" t="str">
        <f>_xlfn.XLOOKUP(B4608,'Cijena modela'!$B$2:$B$61,'Cijena modela'!$C$2:$C$61)</f>
        <v>Cayenne E-hybrid Coupe</v>
      </c>
      <c r="D4608" t="s">
        <v>1133</v>
      </c>
      <c r="E4608" t="s">
        <v>1501</v>
      </c>
      <c r="F4608" t="s">
        <v>129</v>
      </c>
      <c r="G4608" s="8">
        <v>1293</v>
      </c>
    </row>
    <row r="4609" spans="1:7">
      <c r="A4609" t="s">
        <v>4</v>
      </c>
      <c r="B4609" t="s">
        <v>89</v>
      </c>
      <c r="C4609" t="str">
        <f>_xlfn.XLOOKUP(B4609,'Cijena modela'!$B$2:$B$61,'Cijena modela'!$C$2:$C$61)</f>
        <v>Cayenne E-hybrid Coupe</v>
      </c>
      <c r="D4609" t="s">
        <v>1133</v>
      </c>
      <c r="E4609" t="s">
        <v>1503</v>
      </c>
      <c r="F4609" t="s">
        <v>129</v>
      </c>
      <c r="G4609" s="8">
        <v>465</v>
      </c>
    </row>
    <row r="4610" spans="1:7">
      <c r="A4610" t="s">
        <v>4</v>
      </c>
      <c r="B4610" t="s">
        <v>89</v>
      </c>
      <c r="C4610" t="str">
        <f>_xlfn.XLOOKUP(B4610,'Cijena modela'!$B$2:$B$61,'Cijena modela'!$C$2:$C$61)</f>
        <v>Cayenne E-hybrid Coupe</v>
      </c>
      <c r="D4610" t="s">
        <v>1133</v>
      </c>
      <c r="E4610" t="s">
        <v>1511</v>
      </c>
      <c r="F4610" t="s">
        <v>129</v>
      </c>
      <c r="G4610" s="8">
        <v>207</v>
      </c>
    </row>
    <row r="4611" spans="1:7">
      <c r="A4611" t="s">
        <v>4</v>
      </c>
      <c r="B4611" t="s">
        <v>89</v>
      </c>
      <c r="C4611" t="str">
        <f>_xlfn.XLOOKUP(B4611,'Cijena modela'!$B$2:$B$61,'Cijena modela'!$C$2:$C$61)</f>
        <v>Cayenne E-hybrid Coupe</v>
      </c>
      <c r="D4611" t="s">
        <v>1021</v>
      </c>
      <c r="E4611" t="s">
        <v>2019</v>
      </c>
      <c r="F4611" t="s">
        <v>129</v>
      </c>
      <c r="G4611" s="8">
        <v>1448</v>
      </c>
    </row>
    <row r="4612" spans="1:7">
      <c r="A4612" t="s">
        <v>4</v>
      </c>
      <c r="B4612" t="s">
        <v>89</v>
      </c>
      <c r="C4612" t="str">
        <f>_xlfn.XLOOKUP(B4612,'Cijena modela'!$B$2:$B$61,'Cijena modela'!$C$2:$C$61)</f>
        <v>Cayenne E-hybrid Coupe</v>
      </c>
      <c r="D4612" t="s">
        <v>1021</v>
      </c>
      <c r="E4612" t="s">
        <v>2022</v>
      </c>
      <c r="F4612" t="s">
        <v>129</v>
      </c>
      <c r="G4612" s="8">
        <v>0</v>
      </c>
    </row>
    <row r="4613" spans="1:7">
      <c r="A4613" t="s">
        <v>4</v>
      </c>
      <c r="B4613" t="s">
        <v>89</v>
      </c>
      <c r="C4613" t="str">
        <f>_xlfn.XLOOKUP(B4613,'Cijena modela'!$B$2:$B$61,'Cijena modela'!$C$2:$C$61)</f>
        <v>Cayenne E-hybrid Coupe</v>
      </c>
      <c r="D4613" t="s">
        <v>1021</v>
      </c>
      <c r="E4613" t="s">
        <v>2024</v>
      </c>
      <c r="F4613" t="s">
        <v>129</v>
      </c>
      <c r="G4613" s="8">
        <v>0</v>
      </c>
    </row>
    <row r="4614" spans="1:7">
      <c r="A4614" t="s">
        <v>4</v>
      </c>
      <c r="B4614" t="s">
        <v>89</v>
      </c>
      <c r="C4614" t="str">
        <f>_xlfn.XLOOKUP(B4614,'Cijena modela'!$B$2:$B$61,'Cijena modela'!$C$2:$C$61)</f>
        <v>Cayenne E-hybrid Coupe</v>
      </c>
      <c r="D4614" t="s">
        <v>1021</v>
      </c>
      <c r="E4614" t="s">
        <v>2024</v>
      </c>
      <c r="F4614" t="s">
        <v>129</v>
      </c>
      <c r="G4614" s="8">
        <v>0</v>
      </c>
    </row>
    <row r="4615" spans="1:7">
      <c r="A4615" t="s">
        <v>4</v>
      </c>
      <c r="B4615" t="s">
        <v>89</v>
      </c>
      <c r="C4615" t="str">
        <f>_xlfn.XLOOKUP(B4615,'Cijena modela'!$B$2:$B$61,'Cijena modela'!$C$2:$C$61)</f>
        <v>Cayenne E-hybrid Coupe</v>
      </c>
      <c r="D4615" t="s">
        <v>1021</v>
      </c>
      <c r="E4615" t="s">
        <v>2024</v>
      </c>
      <c r="F4615" t="s">
        <v>129</v>
      </c>
      <c r="G4615" s="8">
        <v>0</v>
      </c>
    </row>
    <row r="4616" spans="1:7">
      <c r="A4616" t="s">
        <v>4</v>
      </c>
      <c r="B4616" t="s">
        <v>89</v>
      </c>
      <c r="C4616" t="str">
        <f>_xlfn.XLOOKUP(B4616,'Cijena modela'!$B$2:$B$61,'Cijena modela'!$C$2:$C$61)</f>
        <v>Cayenne E-hybrid Coupe</v>
      </c>
      <c r="D4616" t="s">
        <v>1021</v>
      </c>
      <c r="E4616" t="s">
        <v>2024</v>
      </c>
      <c r="F4616" t="s">
        <v>129</v>
      </c>
      <c r="G4616" s="8">
        <v>1448</v>
      </c>
    </row>
    <row r="4617" spans="1:7">
      <c r="A4617" t="s">
        <v>4</v>
      </c>
      <c r="B4617" t="s">
        <v>89</v>
      </c>
      <c r="C4617" t="str">
        <f>_xlfn.XLOOKUP(B4617,'Cijena modela'!$B$2:$B$61,'Cijena modela'!$C$2:$C$61)</f>
        <v>Cayenne E-hybrid Coupe</v>
      </c>
      <c r="D4617" t="s">
        <v>1133</v>
      </c>
      <c r="E4617" t="s">
        <v>1519</v>
      </c>
      <c r="F4617" t="s">
        <v>129</v>
      </c>
      <c r="G4617" s="8">
        <v>0</v>
      </c>
    </row>
    <row r="4618" spans="1:7">
      <c r="A4618" t="s">
        <v>4</v>
      </c>
      <c r="B4618" t="s">
        <v>89</v>
      </c>
      <c r="C4618" t="str">
        <f>_xlfn.XLOOKUP(B4618,'Cijena modela'!$B$2:$B$61,'Cijena modela'!$C$2:$C$61)</f>
        <v>Cayenne E-hybrid Coupe</v>
      </c>
      <c r="D4618" t="s">
        <v>1133</v>
      </c>
      <c r="E4618" t="s">
        <v>1521</v>
      </c>
      <c r="F4618" t="s">
        <v>129</v>
      </c>
      <c r="G4618" s="8">
        <v>0</v>
      </c>
    </row>
    <row r="4619" spans="1:7">
      <c r="A4619" t="s">
        <v>4</v>
      </c>
      <c r="B4619" t="s">
        <v>89</v>
      </c>
      <c r="C4619" t="str">
        <f>_xlfn.XLOOKUP(B4619,'Cijena modela'!$B$2:$B$61,'Cijena modela'!$C$2:$C$61)</f>
        <v>Cayenne E-hybrid Coupe</v>
      </c>
      <c r="D4619" t="s">
        <v>1133</v>
      </c>
      <c r="E4619" t="s">
        <v>1523</v>
      </c>
      <c r="F4619" t="s">
        <v>129</v>
      </c>
      <c r="G4619" s="8">
        <v>0</v>
      </c>
    </row>
    <row r="4620" spans="1:7">
      <c r="A4620" t="s">
        <v>4</v>
      </c>
      <c r="B4620" t="s">
        <v>89</v>
      </c>
      <c r="C4620" t="str">
        <f>_xlfn.XLOOKUP(B4620,'Cijena modela'!$B$2:$B$61,'Cijena modela'!$C$2:$C$61)</f>
        <v>Cayenne E-hybrid Coupe</v>
      </c>
      <c r="D4620" t="s">
        <v>1133</v>
      </c>
      <c r="E4620" t="s">
        <v>1535</v>
      </c>
      <c r="F4620" t="s">
        <v>129</v>
      </c>
      <c r="G4620" s="8">
        <v>0</v>
      </c>
    </row>
    <row r="4621" spans="1:7">
      <c r="A4621" t="s">
        <v>4</v>
      </c>
      <c r="B4621" t="s">
        <v>89</v>
      </c>
      <c r="C4621" t="str">
        <f>_xlfn.XLOOKUP(B4621,'Cijena modela'!$B$2:$B$61,'Cijena modela'!$C$2:$C$61)</f>
        <v>Cayenne E-hybrid Coupe</v>
      </c>
      <c r="D4621" t="s">
        <v>1133</v>
      </c>
      <c r="E4621" t="s">
        <v>1537</v>
      </c>
      <c r="F4621" t="s">
        <v>129</v>
      </c>
      <c r="G4621" s="8">
        <v>1139</v>
      </c>
    </row>
    <row r="4622" spans="1:7">
      <c r="A4622" t="s">
        <v>4</v>
      </c>
      <c r="B4622" t="s">
        <v>89</v>
      </c>
      <c r="C4622" t="str">
        <f>_xlfn.XLOOKUP(B4622,'Cijena modela'!$B$2:$B$61,'Cijena modela'!$C$2:$C$61)</f>
        <v>Cayenne E-hybrid Coupe</v>
      </c>
      <c r="D4622" t="s">
        <v>1021</v>
      </c>
      <c r="E4622" t="s">
        <v>2032</v>
      </c>
      <c r="F4622" t="s">
        <v>129</v>
      </c>
      <c r="G4622" s="8">
        <v>465</v>
      </c>
    </row>
    <row r="4623" spans="1:7">
      <c r="A4623" t="s">
        <v>4</v>
      </c>
      <c r="B4623" t="s">
        <v>89</v>
      </c>
      <c r="C4623" t="str">
        <f>_xlfn.XLOOKUP(B4623,'Cijena modela'!$B$2:$B$61,'Cijena modela'!$C$2:$C$61)</f>
        <v>Cayenne E-hybrid Coupe</v>
      </c>
      <c r="D4623" t="s">
        <v>1133</v>
      </c>
      <c r="E4623" t="s">
        <v>2034</v>
      </c>
      <c r="F4623" t="s">
        <v>129</v>
      </c>
      <c r="G4623" s="8">
        <v>1552</v>
      </c>
    </row>
    <row r="4624" spans="1:7">
      <c r="A4624" t="s">
        <v>4</v>
      </c>
      <c r="B4624" t="s">
        <v>89</v>
      </c>
      <c r="C4624" t="str">
        <f>_xlfn.XLOOKUP(B4624,'Cijena modela'!$B$2:$B$61,'Cijena modela'!$C$2:$C$61)</f>
        <v>Cayenne E-hybrid Coupe</v>
      </c>
      <c r="D4624" t="s">
        <v>1133</v>
      </c>
      <c r="E4624" t="s">
        <v>2036</v>
      </c>
      <c r="F4624" t="s">
        <v>129</v>
      </c>
      <c r="G4624" s="8">
        <v>1479</v>
      </c>
    </row>
    <row r="4625" spans="1:7">
      <c r="A4625" t="s">
        <v>4</v>
      </c>
      <c r="B4625" t="s">
        <v>89</v>
      </c>
      <c r="C4625" t="str">
        <f>_xlfn.XLOOKUP(B4625,'Cijena modela'!$B$2:$B$61,'Cijena modela'!$C$2:$C$61)</f>
        <v>Cayenne E-hybrid Coupe</v>
      </c>
      <c r="D4625" t="s">
        <v>1021</v>
      </c>
      <c r="E4625" t="s">
        <v>2040</v>
      </c>
      <c r="F4625" t="s">
        <v>129</v>
      </c>
      <c r="G4625" s="8">
        <v>713</v>
      </c>
    </row>
    <row r="4626" spans="1:7">
      <c r="A4626" t="s">
        <v>4</v>
      </c>
      <c r="B4626" t="s">
        <v>89</v>
      </c>
      <c r="C4626" t="str">
        <f>_xlfn.XLOOKUP(B4626,'Cijena modela'!$B$2:$B$61,'Cijena modela'!$C$2:$C$61)</f>
        <v>Cayenne E-hybrid Coupe</v>
      </c>
      <c r="D4626" t="s">
        <v>1021</v>
      </c>
      <c r="E4626" t="s">
        <v>1547</v>
      </c>
      <c r="F4626" t="s">
        <v>129</v>
      </c>
      <c r="G4626" s="8">
        <v>0</v>
      </c>
    </row>
    <row r="4627" spans="1:7">
      <c r="A4627" t="s">
        <v>4</v>
      </c>
      <c r="B4627" t="s">
        <v>89</v>
      </c>
      <c r="C4627" t="str">
        <f>_xlfn.XLOOKUP(B4627,'Cijena modela'!$B$2:$B$61,'Cijena modela'!$C$2:$C$61)</f>
        <v>Cayenne E-hybrid Coupe</v>
      </c>
      <c r="D4627" t="s">
        <v>1021</v>
      </c>
      <c r="E4627" t="s">
        <v>1549</v>
      </c>
      <c r="F4627" t="s">
        <v>129</v>
      </c>
      <c r="G4627" s="8">
        <v>0</v>
      </c>
    </row>
    <row r="4628" spans="1:7">
      <c r="A4628" t="s">
        <v>4</v>
      </c>
      <c r="B4628" t="s">
        <v>89</v>
      </c>
      <c r="C4628" t="str">
        <f>_xlfn.XLOOKUP(B4628,'Cijena modela'!$B$2:$B$61,'Cijena modela'!$C$2:$C$61)</f>
        <v>Cayenne E-hybrid Coupe</v>
      </c>
      <c r="D4628" t="s">
        <v>1021</v>
      </c>
      <c r="E4628" t="s">
        <v>1553</v>
      </c>
      <c r="F4628" t="s">
        <v>129</v>
      </c>
      <c r="G4628" s="8">
        <v>0</v>
      </c>
    </row>
    <row r="4629" spans="1:7">
      <c r="A4629" t="s">
        <v>4</v>
      </c>
      <c r="B4629" t="s">
        <v>89</v>
      </c>
      <c r="C4629" t="str">
        <f>_xlfn.XLOOKUP(B4629,'Cijena modela'!$B$2:$B$61,'Cijena modela'!$C$2:$C$61)</f>
        <v>Cayenne E-hybrid Coupe</v>
      </c>
      <c r="D4629" t="s">
        <v>1021</v>
      </c>
      <c r="E4629" t="s">
        <v>1562</v>
      </c>
      <c r="F4629" t="s">
        <v>129</v>
      </c>
      <c r="G4629" s="8">
        <v>1960</v>
      </c>
    </row>
    <row r="4630" spans="1:7">
      <c r="A4630" t="s">
        <v>4</v>
      </c>
      <c r="B4630" t="s">
        <v>89</v>
      </c>
      <c r="C4630" t="str">
        <f>_xlfn.XLOOKUP(B4630,'Cijena modela'!$B$2:$B$61,'Cijena modela'!$C$2:$C$61)</f>
        <v>Cayenne E-hybrid Coupe</v>
      </c>
      <c r="D4630" t="s">
        <v>1133</v>
      </c>
      <c r="E4630" t="s">
        <v>1565</v>
      </c>
      <c r="F4630" t="s">
        <v>129</v>
      </c>
      <c r="G4630" s="8">
        <v>2368</v>
      </c>
    </row>
    <row r="4631" spans="1:7">
      <c r="A4631" t="s">
        <v>4</v>
      </c>
      <c r="B4631" t="s">
        <v>89</v>
      </c>
      <c r="C4631" t="str">
        <f>_xlfn.XLOOKUP(B4631,'Cijena modela'!$B$2:$B$61,'Cijena modela'!$C$2:$C$61)</f>
        <v>Cayenne E-hybrid Coupe</v>
      </c>
      <c r="D4631" t="s">
        <v>1021</v>
      </c>
      <c r="E4631" t="s">
        <v>1710</v>
      </c>
      <c r="F4631" t="s">
        <v>129</v>
      </c>
      <c r="G4631" s="8">
        <v>0</v>
      </c>
    </row>
    <row r="4632" spans="1:7">
      <c r="A4632" t="s">
        <v>4</v>
      </c>
      <c r="B4632" t="s">
        <v>89</v>
      </c>
      <c r="C4632" t="str">
        <f>_xlfn.XLOOKUP(B4632,'Cijena modela'!$B$2:$B$61,'Cijena modela'!$C$2:$C$61)</f>
        <v>Cayenne E-hybrid Coupe</v>
      </c>
      <c r="D4632" t="s">
        <v>1133</v>
      </c>
      <c r="E4632" t="s">
        <v>1569</v>
      </c>
      <c r="F4632" t="s">
        <v>129</v>
      </c>
      <c r="G4632" s="8">
        <v>894</v>
      </c>
    </row>
    <row r="4633" spans="1:7">
      <c r="A4633" t="s">
        <v>4</v>
      </c>
      <c r="B4633" t="s">
        <v>89</v>
      </c>
      <c r="C4633" t="str">
        <f>_xlfn.XLOOKUP(B4633,'Cijena modela'!$B$2:$B$61,'Cijena modela'!$C$2:$C$61)</f>
        <v>Cayenne E-hybrid Coupe</v>
      </c>
      <c r="D4633" t="s">
        <v>1133</v>
      </c>
      <c r="E4633" t="s">
        <v>2046</v>
      </c>
      <c r="F4633" t="s">
        <v>129</v>
      </c>
      <c r="G4633" s="8">
        <v>828</v>
      </c>
    </row>
    <row r="4634" spans="1:7">
      <c r="A4634" t="s">
        <v>4</v>
      </c>
      <c r="B4634" t="s">
        <v>89</v>
      </c>
      <c r="C4634" t="str">
        <f>_xlfn.XLOOKUP(B4634,'Cijena modela'!$B$2:$B$61,'Cijena modela'!$C$2:$C$61)</f>
        <v>Cayenne E-hybrid Coupe</v>
      </c>
      <c r="D4634" t="s">
        <v>1021</v>
      </c>
      <c r="E4634" t="s">
        <v>2052</v>
      </c>
      <c r="F4634" t="s">
        <v>129</v>
      </c>
      <c r="G4634" s="8">
        <v>518</v>
      </c>
    </row>
    <row r="4635" spans="1:7">
      <c r="A4635" t="s">
        <v>4</v>
      </c>
      <c r="B4635" t="s">
        <v>89</v>
      </c>
      <c r="C4635" t="str">
        <f>_xlfn.XLOOKUP(B4635,'Cijena modela'!$B$2:$B$61,'Cijena modela'!$C$2:$C$61)</f>
        <v>Cayenne E-hybrid Coupe</v>
      </c>
      <c r="D4635" t="s">
        <v>1021</v>
      </c>
      <c r="E4635" t="s">
        <v>1578</v>
      </c>
      <c r="F4635" t="s">
        <v>129</v>
      </c>
      <c r="G4635" s="8">
        <v>8421</v>
      </c>
    </row>
    <row r="4636" spans="1:7">
      <c r="A4636" t="s">
        <v>4</v>
      </c>
      <c r="B4636" t="s">
        <v>89</v>
      </c>
      <c r="C4636" t="str">
        <f>_xlfn.XLOOKUP(B4636,'Cijena modela'!$B$2:$B$61,'Cijena modela'!$C$2:$C$61)</f>
        <v>Cayenne E-hybrid Coupe</v>
      </c>
      <c r="D4636" t="s">
        <v>1021</v>
      </c>
      <c r="E4636" t="s">
        <v>2054</v>
      </c>
      <c r="F4636" t="s">
        <v>129</v>
      </c>
      <c r="G4636" s="8">
        <v>713</v>
      </c>
    </row>
    <row r="4637" spans="1:7">
      <c r="A4637" t="s">
        <v>4</v>
      </c>
      <c r="B4637" t="s">
        <v>89</v>
      </c>
      <c r="C4637" t="str">
        <f>_xlfn.XLOOKUP(B4637,'Cijena modela'!$B$2:$B$61,'Cijena modela'!$C$2:$C$61)</f>
        <v>Cayenne E-hybrid Coupe</v>
      </c>
      <c r="D4637" t="s">
        <v>1021</v>
      </c>
      <c r="E4637" t="s">
        <v>2056</v>
      </c>
      <c r="F4637" t="s">
        <v>129</v>
      </c>
      <c r="G4637" s="8">
        <v>46</v>
      </c>
    </row>
    <row r="4638" spans="1:7">
      <c r="A4638" t="s">
        <v>4</v>
      </c>
      <c r="B4638" t="s">
        <v>89</v>
      </c>
      <c r="C4638" t="str">
        <f>_xlfn.XLOOKUP(B4638,'Cijena modela'!$B$2:$B$61,'Cijena modela'!$C$2:$C$61)</f>
        <v>Cayenne E-hybrid Coupe</v>
      </c>
      <c r="D4638" t="s">
        <v>1021</v>
      </c>
      <c r="E4638" t="s">
        <v>1585</v>
      </c>
      <c r="F4638" t="s">
        <v>129</v>
      </c>
      <c r="G4638" s="8">
        <v>1987</v>
      </c>
    </row>
    <row r="4639" spans="1:7">
      <c r="A4639" t="s">
        <v>4</v>
      </c>
      <c r="B4639" t="s">
        <v>89</v>
      </c>
      <c r="C4639" t="str">
        <f>_xlfn.XLOOKUP(B4639,'Cijena modela'!$B$2:$B$61,'Cijena modela'!$C$2:$C$61)</f>
        <v>Cayenne E-hybrid Coupe</v>
      </c>
      <c r="D4639" t="s">
        <v>1021</v>
      </c>
      <c r="E4639" t="s">
        <v>1587</v>
      </c>
      <c r="F4639" t="s">
        <v>129</v>
      </c>
      <c r="G4639" s="8">
        <v>5162</v>
      </c>
    </row>
    <row r="4640" spans="1:7">
      <c r="A4640" t="s">
        <v>4</v>
      </c>
      <c r="B4640" t="s">
        <v>89</v>
      </c>
      <c r="C4640" t="str">
        <f>_xlfn.XLOOKUP(B4640,'Cijena modela'!$B$2:$B$61,'Cijena modela'!$C$2:$C$61)</f>
        <v>Cayenne E-hybrid Coupe</v>
      </c>
      <c r="D4640" t="s">
        <v>1021</v>
      </c>
      <c r="E4640" t="s">
        <v>1591</v>
      </c>
      <c r="F4640" t="s">
        <v>129</v>
      </c>
      <c r="G4640" s="8">
        <v>1174</v>
      </c>
    </row>
    <row r="4641" spans="1:7">
      <c r="A4641" t="s">
        <v>4</v>
      </c>
      <c r="B4641" t="s">
        <v>89</v>
      </c>
      <c r="C4641" t="str">
        <f>_xlfn.XLOOKUP(B4641,'Cijena modela'!$B$2:$B$61,'Cijena modela'!$C$2:$C$61)</f>
        <v>Cayenne E-hybrid Coupe</v>
      </c>
      <c r="D4641" t="s">
        <v>1133</v>
      </c>
      <c r="E4641" t="s">
        <v>1594</v>
      </c>
      <c r="F4641" t="s">
        <v>129</v>
      </c>
      <c r="G4641" s="8">
        <v>299</v>
      </c>
    </row>
    <row r="4642" spans="1:7">
      <c r="A4642" t="s">
        <v>4</v>
      </c>
      <c r="B4642" t="s">
        <v>87</v>
      </c>
      <c r="C4642" t="str">
        <f>_xlfn.XLOOKUP(B4642,'Cijena modela'!$B$2:$B$61,'Cijena modela'!$C$2:$C$61)</f>
        <v>Cayenne S Coupe</v>
      </c>
      <c r="D4642" t="s">
        <v>1021</v>
      </c>
      <c r="E4642" t="s">
        <v>1724</v>
      </c>
      <c r="F4642" t="s">
        <v>129</v>
      </c>
      <c r="G4642" s="8">
        <v>0</v>
      </c>
    </row>
    <row r="4643" spans="1:7">
      <c r="A4643" t="s">
        <v>4</v>
      </c>
      <c r="B4643" t="s">
        <v>87</v>
      </c>
      <c r="C4643" t="str">
        <f>_xlfn.XLOOKUP(B4643,'Cijena modela'!$B$2:$B$61,'Cijena modela'!$C$2:$C$61)</f>
        <v>Cayenne S Coupe</v>
      </c>
      <c r="D4643" t="s">
        <v>1021</v>
      </c>
      <c r="E4643" t="s">
        <v>1725</v>
      </c>
      <c r="F4643" t="s">
        <v>129</v>
      </c>
      <c r="G4643" s="8">
        <v>2866</v>
      </c>
    </row>
    <row r="4644" spans="1:7">
      <c r="A4644" t="s">
        <v>4</v>
      </c>
      <c r="B4644" t="s">
        <v>87</v>
      </c>
      <c r="C4644" t="str">
        <f>_xlfn.XLOOKUP(B4644,'Cijena modela'!$B$2:$B$61,'Cijena modela'!$C$2:$C$61)</f>
        <v>Cayenne S Coupe</v>
      </c>
      <c r="D4644" t="s">
        <v>1021</v>
      </c>
      <c r="E4644" t="s">
        <v>1094</v>
      </c>
      <c r="F4644" t="s">
        <v>129</v>
      </c>
      <c r="G4644" s="8">
        <v>0</v>
      </c>
    </row>
    <row r="4645" spans="1:7">
      <c r="A4645" t="s">
        <v>4</v>
      </c>
      <c r="B4645" t="s">
        <v>87</v>
      </c>
      <c r="C4645" t="str">
        <f>_xlfn.XLOOKUP(B4645,'Cijena modela'!$B$2:$B$61,'Cijena modela'!$C$2:$C$61)</f>
        <v>Cayenne S Coupe</v>
      </c>
      <c r="D4645" t="s">
        <v>1021</v>
      </c>
      <c r="E4645" t="s">
        <v>1726</v>
      </c>
      <c r="F4645" t="s">
        <v>129</v>
      </c>
      <c r="G4645" s="8">
        <v>3382</v>
      </c>
    </row>
    <row r="4646" spans="1:7">
      <c r="A4646" t="s">
        <v>4</v>
      </c>
      <c r="B4646" t="s">
        <v>87</v>
      </c>
      <c r="C4646" t="str">
        <f>_xlfn.XLOOKUP(B4646,'Cijena modela'!$B$2:$B$61,'Cijena modela'!$C$2:$C$61)</f>
        <v>Cayenne S Coupe</v>
      </c>
      <c r="D4646" t="s">
        <v>1021</v>
      </c>
      <c r="E4646" t="s">
        <v>1728</v>
      </c>
      <c r="F4646" t="s">
        <v>129</v>
      </c>
      <c r="G4646" s="8">
        <v>3382</v>
      </c>
    </row>
    <row r="4647" spans="1:7">
      <c r="A4647" t="s">
        <v>4</v>
      </c>
      <c r="B4647" t="s">
        <v>87</v>
      </c>
      <c r="C4647" t="str">
        <f>_xlfn.XLOOKUP(B4647,'Cijena modela'!$B$2:$B$61,'Cijena modela'!$C$2:$C$61)</f>
        <v>Cayenne S Coupe</v>
      </c>
      <c r="D4647" t="s">
        <v>1024</v>
      </c>
      <c r="E4647" t="s">
        <v>1119</v>
      </c>
      <c r="F4647" t="s">
        <v>129</v>
      </c>
      <c r="G4647" s="8">
        <v>0</v>
      </c>
    </row>
    <row r="4648" spans="1:7">
      <c r="A4648" t="s">
        <v>4</v>
      </c>
      <c r="B4648" t="s">
        <v>87</v>
      </c>
      <c r="C4648" t="str">
        <f>_xlfn.XLOOKUP(B4648,'Cijena modela'!$B$2:$B$61,'Cijena modela'!$C$2:$C$61)</f>
        <v>Cayenne S Coupe</v>
      </c>
      <c r="D4648" t="s">
        <v>1021</v>
      </c>
      <c r="E4648" t="s">
        <v>1732</v>
      </c>
      <c r="F4648" t="s">
        <v>129</v>
      </c>
      <c r="G4648" s="8">
        <v>1004</v>
      </c>
    </row>
    <row r="4649" spans="1:7">
      <c r="A4649" t="s">
        <v>4</v>
      </c>
      <c r="B4649" t="s">
        <v>87</v>
      </c>
      <c r="C4649" t="str">
        <f>_xlfn.XLOOKUP(B4649,'Cijena modela'!$B$2:$B$61,'Cijena modela'!$C$2:$C$61)</f>
        <v>Cayenne S Coupe</v>
      </c>
      <c r="D4649" t="s">
        <v>1021</v>
      </c>
      <c r="E4649" t="s">
        <v>1734</v>
      </c>
      <c r="F4649" t="s">
        <v>129</v>
      </c>
      <c r="G4649" s="8">
        <v>0</v>
      </c>
    </row>
    <row r="4650" spans="1:7">
      <c r="A4650" t="s">
        <v>4</v>
      </c>
      <c r="B4650" t="s">
        <v>87</v>
      </c>
      <c r="C4650" t="str">
        <f>_xlfn.XLOOKUP(B4650,'Cijena modela'!$B$2:$B$61,'Cijena modela'!$C$2:$C$61)</f>
        <v>Cayenne S Coupe</v>
      </c>
      <c r="D4650" t="s">
        <v>1133</v>
      </c>
      <c r="E4650" t="s">
        <v>1134</v>
      </c>
      <c r="F4650" t="s">
        <v>129</v>
      </c>
      <c r="G4650" s="8">
        <v>424</v>
      </c>
    </row>
    <row r="4651" spans="1:7">
      <c r="A4651" t="s">
        <v>4</v>
      </c>
      <c r="B4651" t="s">
        <v>87</v>
      </c>
      <c r="C4651" t="str">
        <f>_xlfn.XLOOKUP(B4651,'Cijena modela'!$B$2:$B$61,'Cijena modela'!$C$2:$C$61)</f>
        <v>Cayenne S Coupe</v>
      </c>
      <c r="D4651" t="s">
        <v>1133</v>
      </c>
      <c r="E4651" t="s">
        <v>1136</v>
      </c>
      <c r="F4651" t="s">
        <v>129</v>
      </c>
      <c r="G4651" s="8">
        <v>424</v>
      </c>
    </row>
    <row r="4652" spans="1:7">
      <c r="A4652" t="s">
        <v>4</v>
      </c>
      <c r="B4652" t="s">
        <v>87</v>
      </c>
      <c r="C4652" t="str">
        <f>_xlfn.XLOOKUP(B4652,'Cijena modela'!$B$2:$B$61,'Cijena modela'!$C$2:$C$61)</f>
        <v>Cayenne S Coupe</v>
      </c>
      <c r="D4652" t="s">
        <v>1133</v>
      </c>
      <c r="E4652" t="s">
        <v>1736</v>
      </c>
      <c r="F4652" t="s">
        <v>129</v>
      </c>
      <c r="G4652" s="8">
        <v>424</v>
      </c>
    </row>
    <row r="4653" spans="1:7">
      <c r="A4653" t="s">
        <v>4</v>
      </c>
      <c r="B4653" t="s">
        <v>87</v>
      </c>
      <c r="C4653" t="str">
        <f>_xlfn.XLOOKUP(B4653,'Cijena modela'!$B$2:$B$61,'Cijena modela'!$C$2:$C$61)</f>
        <v>Cayenne S Coupe</v>
      </c>
      <c r="D4653" t="s">
        <v>1021</v>
      </c>
      <c r="E4653" t="s">
        <v>1738</v>
      </c>
      <c r="F4653" t="s">
        <v>129</v>
      </c>
      <c r="G4653" s="8">
        <v>1246</v>
      </c>
    </row>
    <row r="4654" spans="1:7">
      <c r="A4654" t="s">
        <v>4</v>
      </c>
      <c r="B4654" t="s">
        <v>87</v>
      </c>
      <c r="C4654" t="str">
        <f>_xlfn.XLOOKUP(B4654,'Cijena modela'!$B$2:$B$61,'Cijena modela'!$C$2:$C$61)</f>
        <v>Cayenne S Coupe</v>
      </c>
      <c r="D4654" t="s">
        <v>1021</v>
      </c>
      <c r="E4654" t="s">
        <v>1153</v>
      </c>
      <c r="F4654" t="s">
        <v>129</v>
      </c>
      <c r="G4654" s="8">
        <v>1004</v>
      </c>
    </row>
    <row r="4655" spans="1:7">
      <c r="A4655" t="s">
        <v>4</v>
      </c>
      <c r="B4655" t="s">
        <v>87</v>
      </c>
      <c r="C4655" t="str">
        <f>_xlfn.XLOOKUP(B4655,'Cijena modela'!$B$2:$B$61,'Cijena modela'!$C$2:$C$61)</f>
        <v>Cayenne S Coupe</v>
      </c>
      <c r="D4655" t="s">
        <v>1021</v>
      </c>
      <c r="E4655" t="s">
        <v>1156</v>
      </c>
      <c r="F4655" t="s">
        <v>129</v>
      </c>
      <c r="G4655" s="8">
        <v>1293</v>
      </c>
    </row>
    <row r="4656" spans="1:7">
      <c r="A4656" t="s">
        <v>4</v>
      </c>
      <c r="B4656" t="s">
        <v>87</v>
      </c>
      <c r="C4656" t="str">
        <f>_xlfn.XLOOKUP(B4656,'Cijena modela'!$B$2:$B$61,'Cijena modela'!$C$2:$C$61)</f>
        <v>Cayenne S Coupe</v>
      </c>
      <c r="D4656" t="s">
        <v>1021</v>
      </c>
      <c r="E4656" t="s">
        <v>1162</v>
      </c>
      <c r="F4656" t="s">
        <v>129</v>
      </c>
      <c r="G4656" s="8">
        <v>470</v>
      </c>
    </row>
    <row r="4657" spans="1:7">
      <c r="A4657" t="s">
        <v>4</v>
      </c>
      <c r="B4657" t="s">
        <v>87</v>
      </c>
      <c r="C4657" t="str">
        <f>_xlfn.XLOOKUP(B4657,'Cijena modela'!$B$2:$B$61,'Cijena modela'!$C$2:$C$61)</f>
        <v>Cayenne S Coupe</v>
      </c>
      <c r="D4657" t="s">
        <v>1021</v>
      </c>
      <c r="E4657" t="s">
        <v>1740</v>
      </c>
      <c r="F4657" t="s">
        <v>129</v>
      </c>
      <c r="G4657" s="8">
        <v>470</v>
      </c>
    </row>
    <row r="4658" spans="1:7">
      <c r="A4658" t="s">
        <v>4</v>
      </c>
      <c r="B4658" t="s">
        <v>87</v>
      </c>
      <c r="C4658" t="str">
        <f>_xlfn.XLOOKUP(B4658,'Cijena modela'!$B$2:$B$61,'Cijena modela'!$C$2:$C$61)</f>
        <v>Cayenne S Coupe</v>
      </c>
      <c r="D4658" t="s">
        <v>1021</v>
      </c>
      <c r="E4658" t="s">
        <v>1742</v>
      </c>
      <c r="F4658" t="s">
        <v>129</v>
      </c>
      <c r="G4658" s="8">
        <v>610</v>
      </c>
    </row>
    <row r="4659" spans="1:7">
      <c r="A4659" t="s">
        <v>4</v>
      </c>
      <c r="B4659" t="s">
        <v>87</v>
      </c>
      <c r="C4659" t="str">
        <f>_xlfn.XLOOKUP(B4659,'Cijena modela'!$B$2:$B$61,'Cijena modela'!$C$2:$C$61)</f>
        <v>Cayenne S Coupe</v>
      </c>
      <c r="D4659" t="s">
        <v>1021</v>
      </c>
      <c r="E4659" t="s">
        <v>1744</v>
      </c>
      <c r="F4659" t="s">
        <v>129</v>
      </c>
      <c r="G4659" s="8">
        <v>0</v>
      </c>
    </row>
    <row r="4660" spans="1:7">
      <c r="A4660" t="s">
        <v>4</v>
      </c>
      <c r="B4660" t="s">
        <v>87</v>
      </c>
      <c r="C4660" t="str">
        <f>_xlfn.XLOOKUP(B4660,'Cijena modela'!$B$2:$B$61,'Cijena modela'!$C$2:$C$61)</f>
        <v>Cayenne S Coupe</v>
      </c>
      <c r="D4660" t="s">
        <v>1021</v>
      </c>
      <c r="E4660" t="s">
        <v>1746</v>
      </c>
      <c r="F4660" t="s">
        <v>129</v>
      </c>
      <c r="G4660" s="8">
        <v>4257</v>
      </c>
    </row>
    <row r="4661" spans="1:7">
      <c r="A4661" t="s">
        <v>4</v>
      </c>
      <c r="B4661" t="s">
        <v>87</v>
      </c>
      <c r="C4661" t="str">
        <f>_xlfn.XLOOKUP(B4661,'Cijena modela'!$B$2:$B$61,'Cijena modela'!$C$2:$C$61)</f>
        <v>Cayenne S Coupe</v>
      </c>
      <c r="D4661" t="s">
        <v>1021</v>
      </c>
      <c r="E4661" t="s">
        <v>1748</v>
      </c>
      <c r="F4661" t="s">
        <v>129</v>
      </c>
      <c r="G4661" s="8">
        <v>4671</v>
      </c>
    </row>
    <row r="4662" spans="1:7">
      <c r="A4662" t="s">
        <v>4</v>
      </c>
      <c r="B4662" t="s">
        <v>87</v>
      </c>
      <c r="C4662" t="str">
        <f>_xlfn.XLOOKUP(B4662,'Cijena modela'!$B$2:$B$61,'Cijena modela'!$C$2:$C$61)</f>
        <v>Cayenne S Coupe</v>
      </c>
      <c r="D4662" t="s">
        <v>1021</v>
      </c>
      <c r="E4662" t="s">
        <v>1750</v>
      </c>
      <c r="F4662" t="s">
        <v>129</v>
      </c>
      <c r="G4662" s="8">
        <v>1004</v>
      </c>
    </row>
    <row r="4663" spans="1:7">
      <c r="A4663" t="s">
        <v>4</v>
      </c>
      <c r="B4663" t="s">
        <v>87</v>
      </c>
      <c r="C4663" t="str">
        <f>_xlfn.XLOOKUP(B4663,'Cijena modela'!$B$2:$B$61,'Cijena modela'!$C$2:$C$61)</f>
        <v>Cayenne S Coupe</v>
      </c>
      <c r="D4663" t="s">
        <v>1021</v>
      </c>
      <c r="E4663" t="s">
        <v>1752</v>
      </c>
      <c r="F4663" t="s">
        <v>129</v>
      </c>
      <c r="G4663" s="8">
        <v>155</v>
      </c>
    </row>
    <row r="4664" spans="1:7">
      <c r="A4664" t="s">
        <v>4</v>
      </c>
      <c r="B4664" t="s">
        <v>87</v>
      </c>
      <c r="C4664" t="str">
        <f>_xlfn.XLOOKUP(B4664,'Cijena modela'!$B$2:$B$61,'Cijena modela'!$C$2:$C$61)</f>
        <v>Cayenne S Coupe</v>
      </c>
      <c r="D4664" t="s">
        <v>1021</v>
      </c>
      <c r="E4664" t="s">
        <v>1190</v>
      </c>
      <c r="F4664" t="s">
        <v>129</v>
      </c>
      <c r="G4664" s="8">
        <v>641</v>
      </c>
    </row>
    <row r="4665" spans="1:7">
      <c r="A4665" t="s">
        <v>4</v>
      </c>
      <c r="B4665" t="s">
        <v>87</v>
      </c>
      <c r="C4665" t="str">
        <f>_xlfn.XLOOKUP(B4665,'Cijena modela'!$B$2:$B$61,'Cijena modela'!$C$2:$C$61)</f>
        <v>Cayenne S Coupe</v>
      </c>
      <c r="D4665" t="s">
        <v>1021</v>
      </c>
      <c r="E4665" t="s">
        <v>1200</v>
      </c>
      <c r="F4665" t="s">
        <v>129</v>
      </c>
      <c r="G4665" s="8">
        <v>1117</v>
      </c>
    </row>
    <row r="4666" spans="1:7">
      <c r="A4666" t="s">
        <v>4</v>
      </c>
      <c r="B4666" t="s">
        <v>87</v>
      </c>
      <c r="C4666" t="str">
        <f>_xlfn.XLOOKUP(B4666,'Cijena modela'!$B$2:$B$61,'Cijena modela'!$C$2:$C$61)</f>
        <v>Cayenne S Coupe</v>
      </c>
      <c r="D4666" t="s">
        <v>1133</v>
      </c>
      <c r="E4666" t="s">
        <v>1757</v>
      </c>
      <c r="F4666" t="s">
        <v>129</v>
      </c>
      <c r="G4666" s="8">
        <v>424</v>
      </c>
    </row>
    <row r="4667" spans="1:7">
      <c r="A4667" t="s">
        <v>4</v>
      </c>
      <c r="B4667" t="s">
        <v>87</v>
      </c>
      <c r="C4667" t="str">
        <f>_xlfn.XLOOKUP(B4667,'Cijena modela'!$B$2:$B$61,'Cijena modela'!$C$2:$C$61)</f>
        <v>Cayenne S Coupe</v>
      </c>
      <c r="D4667" t="s">
        <v>1214</v>
      </c>
      <c r="E4667" t="s">
        <v>2088</v>
      </c>
      <c r="F4667" t="s">
        <v>129</v>
      </c>
      <c r="G4667" s="8">
        <v>11668</v>
      </c>
    </row>
    <row r="4668" spans="1:7">
      <c r="A4668" t="s">
        <v>4</v>
      </c>
      <c r="B4668" t="s">
        <v>87</v>
      </c>
      <c r="C4668" t="str">
        <f>_xlfn.XLOOKUP(B4668,'Cijena modela'!$B$2:$B$61,'Cijena modela'!$C$2:$C$61)</f>
        <v>Cayenne S Coupe</v>
      </c>
      <c r="D4668" t="s">
        <v>1761</v>
      </c>
      <c r="E4668" t="s">
        <v>2090</v>
      </c>
      <c r="F4668" t="s">
        <v>129</v>
      </c>
      <c r="G4668" s="8">
        <v>13933</v>
      </c>
    </row>
    <row r="4669" spans="1:7">
      <c r="A4669" t="s">
        <v>4</v>
      </c>
      <c r="B4669" t="s">
        <v>87</v>
      </c>
      <c r="C4669" t="str">
        <f>_xlfn.XLOOKUP(B4669,'Cijena modela'!$B$2:$B$61,'Cijena modela'!$C$2:$C$61)</f>
        <v>Cayenne S Coupe</v>
      </c>
      <c r="D4669" t="s">
        <v>1761</v>
      </c>
      <c r="E4669" t="s">
        <v>2092</v>
      </c>
      <c r="F4669" t="s">
        <v>129</v>
      </c>
      <c r="G4669" s="8">
        <v>11668</v>
      </c>
    </row>
    <row r="4670" spans="1:7">
      <c r="A4670" t="s">
        <v>4</v>
      </c>
      <c r="B4670" t="s">
        <v>87</v>
      </c>
      <c r="C4670" t="str">
        <f>_xlfn.XLOOKUP(B4670,'Cijena modela'!$B$2:$B$61,'Cijena modela'!$C$2:$C$61)</f>
        <v>Cayenne S Coupe</v>
      </c>
      <c r="D4670" t="s">
        <v>1761</v>
      </c>
      <c r="E4670" t="s">
        <v>2094</v>
      </c>
      <c r="F4670" t="s">
        <v>129</v>
      </c>
      <c r="G4670" s="8">
        <v>1065</v>
      </c>
    </row>
    <row r="4671" spans="1:7">
      <c r="A4671" t="s">
        <v>4</v>
      </c>
      <c r="B4671" t="s">
        <v>87</v>
      </c>
      <c r="C4671" t="str">
        <f>_xlfn.XLOOKUP(B4671,'Cijena modela'!$B$2:$B$61,'Cijena modela'!$C$2:$C$61)</f>
        <v>Cayenne S Coupe</v>
      </c>
      <c r="D4671" t="s">
        <v>1214</v>
      </c>
      <c r="E4671" t="s">
        <v>2095</v>
      </c>
      <c r="F4671" t="s">
        <v>129</v>
      </c>
      <c r="G4671" s="8">
        <v>1552</v>
      </c>
    </row>
    <row r="4672" spans="1:7">
      <c r="A4672" t="s">
        <v>4</v>
      </c>
      <c r="B4672" t="s">
        <v>87</v>
      </c>
      <c r="C4672" t="str">
        <f>_xlfn.XLOOKUP(B4672,'Cijena modela'!$B$2:$B$61,'Cijena modela'!$C$2:$C$61)</f>
        <v>Cayenne S Coupe</v>
      </c>
      <c r="D4672" t="s">
        <v>1214</v>
      </c>
      <c r="E4672" t="s">
        <v>1766</v>
      </c>
      <c r="F4672" t="s">
        <v>129</v>
      </c>
      <c r="G4672" s="8">
        <v>1221</v>
      </c>
    </row>
    <row r="4673" spans="1:7">
      <c r="A4673" t="s">
        <v>4</v>
      </c>
      <c r="B4673" t="s">
        <v>87</v>
      </c>
      <c r="C4673" t="str">
        <f>_xlfn.XLOOKUP(B4673,'Cijena modela'!$B$2:$B$61,'Cijena modela'!$C$2:$C$61)</f>
        <v>Cayenne S Coupe</v>
      </c>
      <c r="D4673" t="s">
        <v>1214</v>
      </c>
      <c r="E4673" t="s">
        <v>1767</v>
      </c>
      <c r="F4673" t="s">
        <v>129</v>
      </c>
      <c r="G4673" s="8">
        <v>1867</v>
      </c>
    </row>
    <row r="4674" spans="1:7">
      <c r="A4674" t="s">
        <v>4</v>
      </c>
      <c r="B4674" t="s">
        <v>87</v>
      </c>
      <c r="C4674" t="str">
        <f>_xlfn.XLOOKUP(B4674,'Cijena modela'!$B$2:$B$61,'Cijena modela'!$C$2:$C$61)</f>
        <v>Cayenne S Coupe</v>
      </c>
      <c r="D4674" t="s">
        <v>1214</v>
      </c>
      <c r="E4674" t="s">
        <v>1769</v>
      </c>
      <c r="F4674" t="s">
        <v>129</v>
      </c>
      <c r="G4674" s="8">
        <v>1185</v>
      </c>
    </row>
    <row r="4675" spans="1:7">
      <c r="A4675" t="s">
        <v>4</v>
      </c>
      <c r="B4675" t="s">
        <v>87</v>
      </c>
      <c r="C4675" t="str">
        <f>_xlfn.XLOOKUP(B4675,'Cijena modela'!$B$2:$B$61,'Cijena modela'!$C$2:$C$61)</f>
        <v>Cayenne S Coupe</v>
      </c>
      <c r="D4675" t="s">
        <v>1214</v>
      </c>
      <c r="E4675" t="s">
        <v>1771</v>
      </c>
      <c r="F4675" t="s">
        <v>129</v>
      </c>
      <c r="G4675" s="8">
        <v>2281</v>
      </c>
    </row>
    <row r="4676" spans="1:7">
      <c r="A4676" t="s">
        <v>4</v>
      </c>
      <c r="B4676" t="s">
        <v>87</v>
      </c>
      <c r="C4676" t="str">
        <f>_xlfn.XLOOKUP(B4676,'Cijena modela'!$B$2:$B$61,'Cijena modela'!$C$2:$C$61)</f>
        <v>Cayenne S Coupe</v>
      </c>
      <c r="D4676" t="s">
        <v>1021</v>
      </c>
      <c r="E4676" t="s">
        <v>1773</v>
      </c>
      <c r="F4676" t="s">
        <v>129</v>
      </c>
      <c r="G4676" s="8">
        <v>3382</v>
      </c>
    </row>
    <row r="4677" spans="1:7">
      <c r="A4677" t="s">
        <v>4</v>
      </c>
      <c r="B4677" t="s">
        <v>87</v>
      </c>
      <c r="C4677" t="str">
        <f>_xlfn.XLOOKUP(B4677,'Cijena modela'!$B$2:$B$61,'Cijena modela'!$C$2:$C$61)</f>
        <v>Cayenne S Coupe</v>
      </c>
      <c r="D4677" t="s">
        <v>1021</v>
      </c>
      <c r="E4677" t="s">
        <v>1775</v>
      </c>
      <c r="F4677" t="s">
        <v>129</v>
      </c>
      <c r="G4677" s="8">
        <v>3382</v>
      </c>
    </row>
    <row r="4678" spans="1:7">
      <c r="A4678" t="s">
        <v>4</v>
      </c>
      <c r="B4678" t="s">
        <v>87</v>
      </c>
      <c r="C4678" t="str">
        <f>_xlfn.XLOOKUP(B4678,'Cijena modela'!$B$2:$B$61,'Cijena modela'!$C$2:$C$61)</f>
        <v>Cayenne S Coupe</v>
      </c>
      <c r="D4678" t="s">
        <v>1021</v>
      </c>
      <c r="E4678" t="s">
        <v>1777</v>
      </c>
      <c r="F4678" t="s">
        <v>129</v>
      </c>
      <c r="G4678" s="8">
        <v>3382</v>
      </c>
    </row>
    <row r="4679" spans="1:7">
      <c r="A4679" t="s">
        <v>4</v>
      </c>
      <c r="B4679" t="s">
        <v>87</v>
      </c>
      <c r="C4679" t="str">
        <f>_xlfn.XLOOKUP(B4679,'Cijena modela'!$B$2:$B$61,'Cijena modela'!$C$2:$C$61)</f>
        <v>Cayenne S Coupe</v>
      </c>
      <c r="D4679" t="s">
        <v>1021</v>
      </c>
      <c r="E4679" t="s">
        <v>1233</v>
      </c>
      <c r="F4679" t="s">
        <v>129</v>
      </c>
      <c r="G4679" s="8">
        <v>197</v>
      </c>
    </row>
    <row r="4680" spans="1:7">
      <c r="A4680" t="s">
        <v>4</v>
      </c>
      <c r="B4680" t="s">
        <v>87</v>
      </c>
      <c r="C4680" t="str">
        <f>_xlfn.XLOOKUP(B4680,'Cijena modela'!$B$2:$B$61,'Cijena modela'!$C$2:$C$61)</f>
        <v>Cayenne S Coupe</v>
      </c>
      <c r="D4680" t="s">
        <v>1133</v>
      </c>
      <c r="E4680" t="s">
        <v>1239</v>
      </c>
      <c r="F4680" t="s">
        <v>129</v>
      </c>
      <c r="G4680" s="8">
        <v>104</v>
      </c>
    </row>
    <row r="4681" spans="1:7">
      <c r="A4681" t="s">
        <v>4</v>
      </c>
      <c r="B4681" t="s">
        <v>87</v>
      </c>
      <c r="C4681" t="str">
        <f>_xlfn.XLOOKUP(B4681,'Cijena modela'!$B$2:$B$61,'Cijena modela'!$C$2:$C$61)</f>
        <v>Cayenne S Coupe</v>
      </c>
      <c r="D4681" t="s">
        <v>1021</v>
      </c>
      <c r="E4681" t="s">
        <v>1245</v>
      </c>
      <c r="F4681" t="s">
        <v>129</v>
      </c>
      <c r="G4681" s="8">
        <v>352</v>
      </c>
    </row>
    <row r="4682" spans="1:7">
      <c r="A4682" t="s">
        <v>4</v>
      </c>
      <c r="B4682" t="s">
        <v>87</v>
      </c>
      <c r="C4682" t="str">
        <f>_xlfn.XLOOKUP(B4682,'Cijena modela'!$B$2:$B$61,'Cijena modela'!$C$2:$C$61)</f>
        <v>Cayenne S Coupe</v>
      </c>
      <c r="D4682" t="s">
        <v>1021</v>
      </c>
      <c r="E4682" t="s">
        <v>2098</v>
      </c>
      <c r="F4682" t="s">
        <v>129</v>
      </c>
      <c r="G4682" s="8">
        <v>0</v>
      </c>
    </row>
    <row r="4683" spans="1:7">
      <c r="A4683" t="s">
        <v>4</v>
      </c>
      <c r="B4683" t="s">
        <v>87</v>
      </c>
      <c r="C4683" t="str">
        <f>_xlfn.XLOOKUP(B4683,'Cijena modela'!$B$2:$B$61,'Cijena modela'!$C$2:$C$61)</f>
        <v>Cayenne S Coupe</v>
      </c>
      <c r="D4683" t="s">
        <v>1021</v>
      </c>
      <c r="E4683" t="s">
        <v>1258</v>
      </c>
      <c r="F4683" t="s">
        <v>129</v>
      </c>
      <c r="G4683" s="8">
        <v>1246</v>
      </c>
    </row>
    <row r="4684" spans="1:7">
      <c r="A4684" t="s">
        <v>4</v>
      </c>
      <c r="B4684" t="s">
        <v>87</v>
      </c>
      <c r="C4684" t="str">
        <f>_xlfn.XLOOKUP(B4684,'Cijena modela'!$B$2:$B$61,'Cijena modela'!$C$2:$C$61)</f>
        <v>Cayenne S Coupe</v>
      </c>
      <c r="D4684" t="s">
        <v>1021</v>
      </c>
      <c r="E4684" t="s">
        <v>1260</v>
      </c>
      <c r="F4684" t="s">
        <v>129</v>
      </c>
      <c r="G4684" s="8">
        <v>915</v>
      </c>
    </row>
    <row r="4685" spans="1:7">
      <c r="A4685" t="s">
        <v>4</v>
      </c>
      <c r="B4685" t="s">
        <v>87</v>
      </c>
      <c r="C4685" t="str">
        <f>_xlfn.XLOOKUP(B4685,'Cijena modela'!$B$2:$B$61,'Cijena modela'!$C$2:$C$61)</f>
        <v>Cayenne S Coupe</v>
      </c>
      <c r="D4685" t="s">
        <v>1021</v>
      </c>
      <c r="E4685" t="s">
        <v>1787</v>
      </c>
      <c r="F4685" t="s">
        <v>129</v>
      </c>
      <c r="G4685" s="8">
        <v>0</v>
      </c>
    </row>
    <row r="4686" spans="1:7">
      <c r="A4686" t="s">
        <v>4</v>
      </c>
      <c r="B4686" t="s">
        <v>87</v>
      </c>
      <c r="C4686" t="str">
        <f>_xlfn.XLOOKUP(B4686,'Cijena modela'!$B$2:$B$61,'Cijena modela'!$C$2:$C$61)</f>
        <v>Cayenne S Coupe</v>
      </c>
      <c r="D4686" t="s">
        <v>1021</v>
      </c>
      <c r="E4686" t="s">
        <v>1266</v>
      </c>
      <c r="F4686" t="s">
        <v>129</v>
      </c>
      <c r="G4686" s="8">
        <v>0</v>
      </c>
    </row>
    <row r="4687" spans="1:7">
      <c r="A4687" t="s">
        <v>4</v>
      </c>
      <c r="B4687" t="s">
        <v>87</v>
      </c>
      <c r="C4687" t="str">
        <f>_xlfn.XLOOKUP(B4687,'Cijena modela'!$B$2:$B$61,'Cijena modela'!$C$2:$C$61)</f>
        <v>Cayenne S Coupe</v>
      </c>
      <c r="D4687" t="s">
        <v>1021</v>
      </c>
      <c r="E4687" t="s">
        <v>1788</v>
      </c>
      <c r="F4687" t="s">
        <v>129</v>
      </c>
      <c r="G4687" s="8">
        <v>0</v>
      </c>
    </row>
    <row r="4688" spans="1:7">
      <c r="A4688" t="s">
        <v>4</v>
      </c>
      <c r="B4688" t="s">
        <v>87</v>
      </c>
      <c r="C4688" t="str">
        <f>_xlfn.XLOOKUP(B4688,'Cijena modela'!$B$2:$B$61,'Cijena modela'!$C$2:$C$61)</f>
        <v>Cayenne S Coupe</v>
      </c>
      <c r="D4688" t="s">
        <v>1021</v>
      </c>
      <c r="E4688" t="s">
        <v>1268</v>
      </c>
      <c r="F4688" t="s">
        <v>129</v>
      </c>
      <c r="G4688" s="8">
        <v>0</v>
      </c>
    </row>
    <row r="4689" spans="1:7">
      <c r="A4689" t="s">
        <v>4</v>
      </c>
      <c r="B4689" t="s">
        <v>87</v>
      </c>
      <c r="C4689" t="str">
        <f>_xlfn.XLOOKUP(B4689,'Cijena modela'!$B$2:$B$61,'Cijena modela'!$C$2:$C$61)</f>
        <v>Cayenne S Coupe</v>
      </c>
      <c r="D4689" t="s">
        <v>1021</v>
      </c>
      <c r="E4689" t="s">
        <v>1790</v>
      </c>
      <c r="F4689" t="s">
        <v>129</v>
      </c>
      <c r="G4689" s="8">
        <v>0</v>
      </c>
    </row>
    <row r="4690" spans="1:7">
      <c r="A4690" t="s">
        <v>4</v>
      </c>
      <c r="B4690" t="s">
        <v>87</v>
      </c>
      <c r="C4690" t="str">
        <f>_xlfn.XLOOKUP(B4690,'Cijena modela'!$B$2:$B$61,'Cijena modela'!$C$2:$C$61)</f>
        <v>Cayenne S Coupe</v>
      </c>
      <c r="D4690" t="s">
        <v>1021</v>
      </c>
      <c r="E4690" t="s">
        <v>1792</v>
      </c>
      <c r="F4690" t="s">
        <v>129</v>
      </c>
      <c r="G4690" s="8">
        <v>0</v>
      </c>
    </row>
    <row r="4691" spans="1:7">
      <c r="A4691" t="s">
        <v>4</v>
      </c>
      <c r="B4691" t="s">
        <v>87</v>
      </c>
      <c r="C4691" t="str">
        <f>_xlfn.XLOOKUP(B4691,'Cijena modela'!$B$2:$B$61,'Cijena modela'!$C$2:$C$61)</f>
        <v>Cayenne S Coupe</v>
      </c>
      <c r="D4691" t="s">
        <v>1021</v>
      </c>
      <c r="E4691" t="s">
        <v>1270</v>
      </c>
      <c r="F4691" t="s">
        <v>129</v>
      </c>
      <c r="G4691" s="8">
        <v>0</v>
      </c>
    </row>
    <row r="4692" spans="1:7">
      <c r="A4692" t="s">
        <v>4</v>
      </c>
      <c r="B4692" t="s">
        <v>87</v>
      </c>
      <c r="C4692" t="str">
        <f>_xlfn.XLOOKUP(B4692,'Cijena modela'!$B$2:$B$61,'Cijena modela'!$C$2:$C$61)</f>
        <v>Cayenne S Coupe</v>
      </c>
      <c r="D4692" t="s">
        <v>1021</v>
      </c>
      <c r="E4692" t="s">
        <v>2100</v>
      </c>
      <c r="F4692" t="s">
        <v>129</v>
      </c>
      <c r="G4692" s="8">
        <v>0</v>
      </c>
    </row>
    <row r="4693" spans="1:7">
      <c r="A4693" t="s">
        <v>4</v>
      </c>
      <c r="B4693" t="s">
        <v>87</v>
      </c>
      <c r="C4693" t="str">
        <f>_xlfn.XLOOKUP(B4693,'Cijena modela'!$B$2:$B$61,'Cijena modela'!$C$2:$C$61)</f>
        <v>Cayenne S Coupe</v>
      </c>
      <c r="D4693" t="s">
        <v>1021</v>
      </c>
      <c r="E4693" t="s">
        <v>2102</v>
      </c>
      <c r="F4693" t="s">
        <v>129</v>
      </c>
      <c r="G4693" s="8">
        <v>2866</v>
      </c>
    </row>
    <row r="4694" spans="1:7">
      <c r="A4694" t="s">
        <v>4</v>
      </c>
      <c r="B4694" t="s">
        <v>87</v>
      </c>
      <c r="C4694" t="str">
        <f>_xlfn.XLOOKUP(B4694,'Cijena modela'!$B$2:$B$61,'Cijena modela'!$C$2:$C$61)</f>
        <v>Cayenne S Coupe</v>
      </c>
      <c r="D4694" t="s">
        <v>1133</v>
      </c>
      <c r="E4694" t="s">
        <v>1274</v>
      </c>
      <c r="F4694" t="s">
        <v>129</v>
      </c>
      <c r="G4694" s="8">
        <v>248</v>
      </c>
    </row>
    <row r="4695" spans="1:7">
      <c r="A4695" t="s">
        <v>4</v>
      </c>
      <c r="B4695" t="s">
        <v>87</v>
      </c>
      <c r="C4695" t="str">
        <f>_xlfn.XLOOKUP(B4695,'Cijena modela'!$B$2:$B$61,'Cijena modela'!$C$2:$C$61)</f>
        <v>Cayenne S Coupe</v>
      </c>
      <c r="D4695" t="s">
        <v>1133</v>
      </c>
      <c r="E4695" t="s">
        <v>1794</v>
      </c>
      <c r="F4695" t="s">
        <v>129</v>
      </c>
      <c r="G4695" s="8">
        <v>465</v>
      </c>
    </row>
    <row r="4696" spans="1:7">
      <c r="A4696" t="s">
        <v>4</v>
      </c>
      <c r="B4696" t="s">
        <v>87</v>
      </c>
      <c r="C4696" t="str">
        <f>_xlfn.XLOOKUP(B4696,'Cijena modela'!$B$2:$B$61,'Cijena modela'!$C$2:$C$61)</f>
        <v>Cayenne S Coupe</v>
      </c>
      <c r="D4696" t="s">
        <v>1133</v>
      </c>
      <c r="E4696" t="s">
        <v>1276</v>
      </c>
      <c r="F4696" t="s">
        <v>129</v>
      </c>
      <c r="G4696" s="8">
        <v>465</v>
      </c>
    </row>
    <row r="4697" spans="1:7">
      <c r="A4697" t="s">
        <v>4</v>
      </c>
      <c r="B4697" t="s">
        <v>87</v>
      </c>
      <c r="C4697" t="str">
        <f>_xlfn.XLOOKUP(B4697,'Cijena modela'!$B$2:$B$61,'Cijena modela'!$C$2:$C$61)</f>
        <v>Cayenne S Coupe</v>
      </c>
      <c r="D4697" t="s">
        <v>1133</v>
      </c>
      <c r="E4697" t="s">
        <v>1278</v>
      </c>
      <c r="F4697" t="s">
        <v>129</v>
      </c>
      <c r="G4697" s="8">
        <v>465</v>
      </c>
    </row>
    <row r="4698" spans="1:7">
      <c r="A4698" t="s">
        <v>4</v>
      </c>
      <c r="B4698" t="s">
        <v>87</v>
      </c>
      <c r="C4698" t="str">
        <f>_xlfn.XLOOKUP(B4698,'Cijena modela'!$B$2:$B$61,'Cijena modela'!$C$2:$C$61)</f>
        <v>Cayenne S Coupe</v>
      </c>
      <c r="D4698" t="s">
        <v>1021</v>
      </c>
      <c r="E4698" t="s">
        <v>1601</v>
      </c>
      <c r="F4698" t="s">
        <v>129</v>
      </c>
      <c r="G4698" s="8">
        <v>0</v>
      </c>
    </row>
    <row r="4699" spans="1:7">
      <c r="A4699" t="s">
        <v>4</v>
      </c>
      <c r="B4699" t="s">
        <v>87</v>
      </c>
      <c r="C4699" t="str">
        <f>_xlfn.XLOOKUP(B4699,'Cijena modela'!$B$2:$B$61,'Cijena modela'!$C$2:$C$61)</f>
        <v>Cayenne S Coupe</v>
      </c>
      <c r="D4699" t="s">
        <v>1021</v>
      </c>
      <c r="E4699" t="s">
        <v>1797</v>
      </c>
      <c r="F4699" t="s">
        <v>129</v>
      </c>
      <c r="G4699" s="8">
        <v>2069</v>
      </c>
    </row>
    <row r="4700" spans="1:7">
      <c r="A4700" t="s">
        <v>4</v>
      </c>
      <c r="B4700" t="s">
        <v>87</v>
      </c>
      <c r="C4700" t="str">
        <f>_xlfn.XLOOKUP(B4700,'Cijena modela'!$B$2:$B$61,'Cijena modela'!$C$2:$C$61)</f>
        <v>Cayenne S Coupe</v>
      </c>
      <c r="D4700" t="s">
        <v>1021</v>
      </c>
      <c r="E4700" t="s">
        <v>1287</v>
      </c>
      <c r="F4700" t="s">
        <v>129</v>
      </c>
      <c r="G4700" s="8">
        <v>248</v>
      </c>
    </row>
    <row r="4701" spans="1:7">
      <c r="A4701" t="s">
        <v>4</v>
      </c>
      <c r="B4701" t="s">
        <v>87</v>
      </c>
      <c r="C4701" t="str">
        <f>_xlfn.XLOOKUP(B4701,'Cijena modela'!$B$2:$B$61,'Cijena modela'!$C$2:$C$61)</f>
        <v>Cayenne S Coupe</v>
      </c>
      <c r="D4701" t="s">
        <v>1133</v>
      </c>
      <c r="E4701" t="s">
        <v>1802</v>
      </c>
      <c r="F4701" t="s">
        <v>129</v>
      </c>
      <c r="G4701" s="8">
        <v>518</v>
      </c>
    </row>
    <row r="4702" spans="1:7">
      <c r="A4702" t="s">
        <v>4</v>
      </c>
      <c r="B4702" t="s">
        <v>87</v>
      </c>
      <c r="C4702" t="str">
        <f>_xlfn.XLOOKUP(B4702,'Cijena modela'!$B$2:$B$61,'Cijena modela'!$C$2:$C$61)</f>
        <v>Cayenne S Coupe</v>
      </c>
      <c r="D4702" t="s">
        <v>1133</v>
      </c>
      <c r="E4702" t="s">
        <v>1300</v>
      </c>
      <c r="F4702" t="s">
        <v>129</v>
      </c>
      <c r="G4702" s="8">
        <v>518</v>
      </c>
    </row>
    <row r="4703" spans="1:7">
      <c r="A4703" t="s">
        <v>4</v>
      </c>
      <c r="B4703" t="s">
        <v>87</v>
      </c>
      <c r="C4703" t="str">
        <f>_xlfn.XLOOKUP(B4703,'Cijena modela'!$B$2:$B$61,'Cijena modela'!$C$2:$C$61)</f>
        <v>Cayenne S Coupe</v>
      </c>
      <c r="D4703" t="s">
        <v>1021</v>
      </c>
      <c r="E4703" t="s">
        <v>1804</v>
      </c>
      <c r="F4703" t="s">
        <v>129</v>
      </c>
      <c r="G4703" s="8">
        <v>937</v>
      </c>
    </row>
    <row r="4704" spans="1:7">
      <c r="A4704" t="s">
        <v>4</v>
      </c>
      <c r="B4704" t="s">
        <v>87</v>
      </c>
      <c r="C4704" t="str">
        <f>_xlfn.XLOOKUP(B4704,'Cijena modela'!$B$2:$B$61,'Cijena modela'!$C$2:$C$61)</f>
        <v>Cayenne S Coupe</v>
      </c>
      <c r="D4704" t="s">
        <v>1021</v>
      </c>
      <c r="E4704" t="s">
        <v>1302</v>
      </c>
      <c r="F4704" t="s">
        <v>129</v>
      </c>
      <c r="G4704" s="8">
        <v>434</v>
      </c>
    </row>
    <row r="4705" spans="1:7">
      <c r="A4705" t="s">
        <v>4</v>
      </c>
      <c r="B4705" t="s">
        <v>87</v>
      </c>
      <c r="C4705" t="str">
        <f>_xlfn.XLOOKUP(B4705,'Cijena modela'!$B$2:$B$61,'Cijena modela'!$C$2:$C$61)</f>
        <v>Cayenne S Coupe</v>
      </c>
      <c r="D4705" t="s">
        <v>1021</v>
      </c>
      <c r="E4705" t="s">
        <v>1304</v>
      </c>
      <c r="F4705" t="s">
        <v>129</v>
      </c>
      <c r="G4705" s="8">
        <v>501</v>
      </c>
    </row>
    <row r="4706" spans="1:7">
      <c r="A4706" t="s">
        <v>4</v>
      </c>
      <c r="B4706" t="s">
        <v>87</v>
      </c>
      <c r="C4706" t="str">
        <f>_xlfn.XLOOKUP(B4706,'Cijena modela'!$B$2:$B$61,'Cijena modela'!$C$2:$C$61)</f>
        <v>Cayenne S Coupe</v>
      </c>
      <c r="D4706" t="s">
        <v>1021</v>
      </c>
      <c r="E4706" t="s">
        <v>1306</v>
      </c>
      <c r="F4706" t="s">
        <v>129</v>
      </c>
      <c r="G4706" s="8">
        <v>1438</v>
      </c>
    </row>
    <row r="4707" spans="1:7">
      <c r="A4707" t="s">
        <v>4</v>
      </c>
      <c r="B4707" t="s">
        <v>87</v>
      </c>
      <c r="C4707" t="str">
        <f>_xlfn.XLOOKUP(B4707,'Cijena modela'!$B$2:$B$61,'Cijena modela'!$C$2:$C$61)</f>
        <v>Cayenne S Coupe</v>
      </c>
      <c r="D4707" t="s">
        <v>1021</v>
      </c>
      <c r="E4707" t="s">
        <v>1806</v>
      </c>
      <c r="F4707" t="s">
        <v>129</v>
      </c>
      <c r="G4707" s="8">
        <v>0</v>
      </c>
    </row>
    <row r="4708" spans="1:7">
      <c r="A4708" t="s">
        <v>4</v>
      </c>
      <c r="B4708" t="s">
        <v>87</v>
      </c>
      <c r="C4708" t="str">
        <f>_xlfn.XLOOKUP(B4708,'Cijena modela'!$B$2:$B$61,'Cijena modela'!$C$2:$C$61)</f>
        <v>Cayenne S Coupe</v>
      </c>
      <c r="D4708" t="s">
        <v>1133</v>
      </c>
      <c r="E4708" t="s">
        <v>1808</v>
      </c>
      <c r="F4708" t="s">
        <v>129</v>
      </c>
      <c r="G4708" s="8">
        <v>2436</v>
      </c>
    </row>
    <row r="4709" spans="1:7">
      <c r="A4709" t="s">
        <v>4</v>
      </c>
      <c r="B4709" t="s">
        <v>87</v>
      </c>
      <c r="C4709" t="str">
        <f>_xlfn.XLOOKUP(B4709,'Cijena modela'!$B$2:$B$61,'Cijena modela'!$C$2:$C$61)</f>
        <v>Cayenne S Coupe</v>
      </c>
      <c r="D4709" t="s">
        <v>1133</v>
      </c>
      <c r="E4709" t="s">
        <v>1810</v>
      </c>
      <c r="F4709" t="s">
        <v>129</v>
      </c>
      <c r="G4709" s="8">
        <v>2436</v>
      </c>
    </row>
    <row r="4710" spans="1:7">
      <c r="A4710" t="s">
        <v>4</v>
      </c>
      <c r="B4710" t="s">
        <v>87</v>
      </c>
      <c r="C4710" t="str">
        <f>_xlfn.XLOOKUP(B4710,'Cijena modela'!$B$2:$B$61,'Cijena modela'!$C$2:$C$61)</f>
        <v>Cayenne S Coupe</v>
      </c>
      <c r="D4710" t="s">
        <v>1024</v>
      </c>
      <c r="E4710" t="s">
        <v>1812</v>
      </c>
      <c r="F4710" t="s">
        <v>129</v>
      </c>
      <c r="G4710" s="8">
        <v>207</v>
      </c>
    </row>
    <row r="4711" spans="1:7">
      <c r="A4711" t="s">
        <v>4</v>
      </c>
      <c r="B4711" t="s">
        <v>87</v>
      </c>
      <c r="C4711" t="str">
        <f>_xlfn.XLOOKUP(B4711,'Cijena modela'!$B$2:$B$61,'Cijena modela'!$C$2:$C$61)</f>
        <v>Cayenne S Coupe</v>
      </c>
      <c r="D4711" t="s">
        <v>1024</v>
      </c>
      <c r="E4711" t="s">
        <v>1813</v>
      </c>
      <c r="F4711" t="s">
        <v>129</v>
      </c>
      <c r="G4711" s="8">
        <v>403</v>
      </c>
    </row>
    <row r="4712" spans="1:7">
      <c r="A4712" t="s">
        <v>4</v>
      </c>
      <c r="B4712" t="s">
        <v>87</v>
      </c>
      <c r="C4712" t="str">
        <f>_xlfn.XLOOKUP(B4712,'Cijena modela'!$B$2:$B$61,'Cijena modela'!$C$2:$C$61)</f>
        <v>Cayenne S Coupe</v>
      </c>
      <c r="D4712" t="s">
        <v>1024</v>
      </c>
      <c r="E4712" t="s">
        <v>1815</v>
      </c>
      <c r="F4712" t="s">
        <v>129</v>
      </c>
      <c r="G4712" s="8">
        <v>0</v>
      </c>
    </row>
    <row r="4713" spans="1:7">
      <c r="A4713" t="s">
        <v>4</v>
      </c>
      <c r="B4713" t="s">
        <v>87</v>
      </c>
      <c r="C4713" t="str">
        <f>_xlfn.XLOOKUP(B4713,'Cijena modela'!$B$2:$B$61,'Cijena modela'!$C$2:$C$61)</f>
        <v>Cayenne S Coupe</v>
      </c>
      <c r="D4713" t="s">
        <v>1024</v>
      </c>
      <c r="E4713" t="s">
        <v>1820</v>
      </c>
      <c r="F4713" t="s">
        <v>129</v>
      </c>
      <c r="G4713" s="8">
        <v>822</v>
      </c>
    </row>
    <row r="4714" spans="1:7">
      <c r="A4714" t="s">
        <v>4</v>
      </c>
      <c r="B4714" t="s">
        <v>87</v>
      </c>
      <c r="C4714" t="str">
        <f>_xlfn.XLOOKUP(B4714,'Cijena modela'!$B$2:$B$61,'Cijena modela'!$C$2:$C$61)</f>
        <v>Cayenne S Coupe</v>
      </c>
      <c r="D4714" t="s">
        <v>1024</v>
      </c>
      <c r="E4714" t="s">
        <v>1821</v>
      </c>
      <c r="F4714" t="s">
        <v>129</v>
      </c>
      <c r="G4714" s="8">
        <v>822</v>
      </c>
    </row>
    <row r="4715" spans="1:7">
      <c r="A4715" t="s">
        <v>4</v>
      </c>
      <c r="B4715" t="s">
        <v>87</v>
      </c>
      <c r="C4715" t="str">
        <f>_xlfn.XLOOKUP(B4715,'Cijena modela'!$B$2:$B$61,'Cijena modela'!$C$2:$C$61)</f>
        <v>Cayenne S Coupe</v>
      </c>
      <c r="D4715" t="s">
        <v>1024</v>
      </c>
      <c r="E4715" t="s">
        <v>1823</v>
      </c>
      <c r="F4715" t="s">
        <v>129</v>
      </c>
      <c r="G4715" s="8">
        <v>822</v>
      </c>
    </row>
    <row r="4716" spans="1:7">
      <c r="A4716" t="s">
        <v>4</v>
      </c>
      <c r="B4716" t="s">
        <v>87</v>
      </c>
      <c r="C4716" t="str">
        <f>_xlfn.XLOOKUP(B4716,'Cijena modela'!$B$2:$B$61,'Cijena modela'!$C$2:$C$61)</f>
        <v>Cayenne S Coupe</v>
      </c>
      <c r="D4716" t="s">
        <v>1024</v>
      </c>
      <c r="E4716" t="s">
        <v>1825</v>
      </c>
      <c r="F4716" t="s">
        <v>129</v>
      </c>
      <c r="G4716" s="8">
        <v>321</v>
      </c>
    </row>
    <row r="4717" spans="1:7">
      <c r="A4717" t="s">
        <v>4</v>
      </c>
      <c r="B4717" t="s">
        <v>87</v>
      </c>
      <c r="C4717" t="str">
        <f>_xlfn.XLOOKUP(B4717,'Cijena modela'!$B$2:$B$61,'Cijena modela'!$C$2:$C$61)</f>
        <v>Cayenne S Coupe</v>
      </c>
      <c r="D4717" t="s">
        <v>1024</v>
      </c>
      <c r="E4717" t="s">
        <v>1827</v>
      </c>
      <c r="F4717" t="s">
        <v>129</v>
      </c>
      <c r="G4717" s="8">
        <v>621</v>
      </c>
    </row>
    <row r="4718" spans="1:7">
      <c r="A4718" t="s">
        <v>4</v>
      </c>
      <c r="B4718" t="s">
        <v>87</v>
      </c>
      <c r="C4718" t="str">
        <f>_xlfn.XLOOKUP(B4718,'Cijena modela'!$B$2:$B$61,'Cijena modela'!$C$2:$C$61)</f>
        <v>Cayenne S Coupe</v>
      </c>
      <c r="D4718" t="s">
        <v>1024</v>
      </c>
      <c r="E4718" t="s">
        <v>2104</v>
      </c>
      <c r="F4718" t="s">
        <v>129</v>
      </c>
      <c r="G4718" s="8">
        <v>672</v>
      </c>
    </row>
    <row r="4719" spans="1:7">
      <c r="A4719" t="s">
        <v>4</v>
      </c>
      <c r="B4719" t="s">
        <v>87</v>
      </c>
      <c r="C4719" t="str">
        <f>_xlfn.XLOOKUP(B4719,'Cijena modela'!$B$2:$B$61,'Cijena modela'!$C$2:$C$61)</f>
        <v>Cayenne S Coupe</v>
      </c>
      <c r="D4719" t="s">
        <v>1024</v>
      </c>
      <c r="E4719" t="s">
        <v>1829</v>
      </c>
      <c r="F4719" t="s">
        <v>129</v>
      </c>
      <c r="G4719" s="8">
        <v>1655</v>
      </c>
    </row>
    <row r="4720" spans="1:7">
      <c r="A4720" t="s">
        <v>4</v>
      </c>
      <c r="B4720" t="s">
        <v>87</v>
      </c>
      <c r="C4720" t="str">
        <f>_xlfn.XLOOKUP(B4720,'Cijena modela'!$B$2:$B$61,'Cijena modela'!$C$2:$C$61)</f>
        <v>Cayenne S Coupe</v>
      </c>
      <c r="D4720" t="s">
        <v>1024</v>
      </c>
      <c r="E4720" t="s">
        <v>1830</v>
      </c>
      <c r="F4720" t="s">
        <v>129</v>
      </c>
      <c r="G4720" s="8">
        <v>672</v>
      </c>
    </row>
    <row r="4721" spans="1:7">
      <c r="A4721" t="s">
        <v>4</v>
      </c>
      <c r="B4721" t="s">
        <v>87</v>
      </c>
      <c r="C4721" t="str">
        <f>_xlfn.XLOOKUP(B4721,'Cijena modela'!$B$2:$B$61,'Cijena modela'!$C$2:$C$61)</f>
        <v>Cayenne S Coupe</v>
      </c>
      <c r="D4721" t="s">
        <v>1024</v>
      </c>
      <c r="E4721" t="s">
        <v>1831</v>
      </c>
      <c r="F4721" t="s">
        <v>129</v>
      </c>
      <c r="G4721" s="8">
        <v>672</v>
      </c>
    </row>
    <row r="4722" spans="1:7">
      <c r="A4722" t="s">
        <v>4</v>
      </c>
      <c r="B4722" t="s">
        <v>87</v>
      </c>
      <c r="C4722" t="str">
        <f>_xlfn.XLOOKUP(B4722,'Cijena modela'!$B$2:$B$61,'Cijena modela'!$C$2:$C$61)</f>
        <v>Cayenne S Coupe</v>
      </c>
      <c r="D4722" t="s">
        <v>1024</v>
      </c>
      <c r="E4722" t="s">
        <v>1833</v>
      </c>
      <c r="F4722" t="s">
        <v>129</v>
      </c>
      <c r="G4722" s="8">
        <v>973</v>
      </c>
    </row>
    <row r="4723" spans="1:7">
      <c r="A4723" t="s">
        <v>4</v>
      </c>
      <c r="B4723" t="s">
        <v>87</v>
      </c>
      <c r="C4723" t="str">
        <f>_xlfn.XLOOKUP(B4723,'Cijena modela'!$B$2:$B$61,'Cijena modela'!$C$2:$C$61)</f>
        <v>Cayenne S Coupe</v>
      </c>
      <c r="D4723" t="s">
        <v>1024</v>
      </c>
      <c r="E4723" t="s">
        <v>1835</v>
      </c>
      <c r="F4723" t="s">
        <v>129</v>
      </c>
      <c r="G4723" s="8">
        <v>1231</v>
      </c>
    </row>
    <row r="4724" spans="1:7">
      <c r="A4724" t="s">
        <v>4</v>
      </c>
      <c r="B4724" t="s">
        <v>87</v>
      </c>
      <c r="C4724" t="str">
        <f>_xlfn.XLOOKUP(B4724,'Cijena modela'!$B$2:$B$61,'Cijena modela'!$C$2:$C$61)</f>
        <v>Cayenne S Coupe</v>
      </c>
      <c r="D4724" t="s">
        <v>1024</v>
      </c>
      <c r="E4724" t="s">
        <v>1837</v>
      </c>
      <c r="F4724" t="s">
        <v>129</v>
      </c>
      <c r="G4724" s="8">
        <v>362</v>
      </c>
    </row>
    <row r="4725" spans="1:7">
      <c r="A4725" t="s">
        <v>4</v>
      </c>
      <c r="B4725" t="s">
        <v>87</v>
      </c>
      <c r="C4725" t="str">
        <f>_xlfn.XLOOKUP(B4725,'Cijena modela'!$B$2:$B$61,'Cijena modela'!$C$2:$C$61)</f>
        <v>Cayenne S Coupe</v>
      </c>
      <c r="D4725" t="s">
        <v>1024</v>
      </c>
      <c r="E4725" t="s">
        <v>1839</v>
      </c>
      <c r="F4725" t="s">
        <v>129</v>
      </c>
      <c r="G4725" s="8">
        <v>362</v>
      </c>
    </row>
    <row r="4726" spans="1:7">
      <c r="A4726" t="s">
        <v>4</v>
      </c>
      <c r="B4726" t="s">
        <v>87</v>
      </c>
      <c r="C4726" t="str">
        <f>_xlfn.XLOOKUP(B4726,'Cijena modela'!$B$2:$B$61,'Cijena modela'!$C$2:$C$61)</f>
        <v>Cayenne S Coupe</v>
      </c>
      <c r="D4726" t="s">
        <v>1024</v>
      </c>
      <c r="E4726" t="s">
        <v>1841</v>
      </c>
      <c r="F4726" t="s">
        <v>129</v>
      </c>
      <c r="G4726" s="8">
        <v>362</v>
      </c>
    </row>
    <row r="4727" spans="1:7">
      <c r="A4727" t="s">
        <v>4</v>
      </c>
      <c r="B4727" t="s">
        <v>87</v>
      </c>
      <c r="C4727" t="str">
        <f>_xlfn.XLOOKUP(B4727,'Cijena modela'!$B$2:$B$61,'Cijena modela'!$C$2:$C$61)</f>
        <v>Cayenne S Coupe</v>
      </c>
      <c r="D4727" t="s">
        <v>1024</v>
      </c>
      <c r="E4727" t="s">
        <v>1843</v>
      </c>
      <c r="F4727" t="s">
        <v>129</v>
      </c>
      <c r="G4727" s="8">
        <v>207</v>
      </c>
    </row>
    <row r="4728" spans="1:7">
      <c r="A4728" t="s">
        <v>4</v>
      </c>
      <c r="B4728" t="s">
        <v>87</v>
      </c>
      <c r="C4728" t="str">
        <f>_xlfn.XLOOKUP(B4728,'Cijena modela'!$B$2:$B$61,'Cijena modela'!$C$2:$C$61)</f>
        <v>Cayenne S Coupe</v>
      </c>
      <c r="D4728" t="s">
        <v>1024</v>
      </c>
      <c r="E4728" t="s">
        <v>1845</v>
      </c>
      <c r="F4728" t="s">
        <v>129</v>
      </c>
      <c r="G4728" s="8">
        <v>207</v>
      </c>
    </row>
    <row r="4729" spans="1:7">
      <c r="A4729" t="s">
        <v>4</v>
      </c>
      <c r="B4729" t="s">
        <v>87</v>
      </c>
      <c r="C4729" t="str">
        <f>_xlfn.XLOOKUP(B4729,'Cijena modela'!$B$2:$B$61,'Cijena modela'!$C$2:$C$61)</f>
        <v>Cayenne S Coupe</v>
      </c>
      <c r="D4729" t="s">
        <v>1024</v>
      </c>
      <c r="E4729" t="s">
        <v>1847</v>
      </c>
      <c r="F4729" t="s">
        <v>129</v>
      </c>
      <c r="G4729" s="8">
        <v>207</v>
      </c>
    </row>
    <row r="4730" spans="1:7">
      <c r="A4730" t="s">
        <v>4</v>
      </c>
      <c r="B4730" t="s">
        <v>87</v>
      </c>
      <c r="C4730" t="str">
        <f>_xlfn.XLOOKUP(B4730,'Cijena modela'!$B$2:$B$61,'Cijena modela'!$C$2:$C$61)</f>
        <v>Cayenne S Coupe</v>
      </c>
      <c r="D4730" t="s">
        <v>1024</v>
      </c>
      <c r="E4730" t="s">
        <v>1849</v>
      </c>
      <c r="F4730" t="s">
        <v>129</v>
      </c>
      <c r="G4730" s="8">
        <v>362</v>
      </c>
    </row>
    <row r="4731" spans="1:7">
      <c r="A4731" t="s">
        <v>4</v>
      </c>
      <c r="B4731" t="s">
        <v>87</v>
      </c>
      <c r="C4731" t="str">
        <f>_xlfn.XLOOKUP(B4731,'Cijena modela'!$B$2:$B$61,'Cijena modela'!$C$2:$C$61)</f>
        <v>Cayenne S Coupe</v>
      </c>
      <c r="D4731" t="s">
        <v>1024</v>
      </c>
      <c r="E4731" t="s">
        <v>1851</v>
      </c>
      <c r="F4731" t="s">
        <v>129</v>
      </c>
      <c r="G4731" s="8">
        <v>207</v>
      </c>
    </row>
    <row r="4732" spans="1:7">
      <c r="A4732" t="s">
        <v>4</v>
      </c>
      <c r="B4732" t="s">
        <v>87</v>
      </c>
      <c r="C4732" t="str">
        <f>_xlfn.XLOOKUP(B4732,'Cijena modela'!$B$2:$B$61,'Cijena modela'!$C$2:$C$61)</f>
        <v>Cayenne S Coupe</v>
      </c>
      <c r="D4732" t="s">
        <v>1024</v>
      </c>
      <c r="E4732" t="s">
        <v>1853</v>
      </c>
      <c r="F4732" t="s">
        <v>129</v>
      </c>
      <c r="G4732" s="8">
        <v>1552</v>
      </c>
    </row>
    <row r="4733" spans="1:7">
      <c r="A4733" t="s">
        <v>4</v>
      </c>
      <c r="B4733" t="s">
        <v>87</v>
      </c>
      <c r="C4733" t="str">
        <f>_xlfn.XLOOKUP(B4733,'Cijena modela'!$B$2:$B$61,'Cijena modela'!$C$2:$C$61)</f>
        <v>Cayenne S Coupe</v>
      </c>
      <c r="D4733" t="s">
        <v>1024</v>
      </c>
      <c r="E4733" t="s">
        <v>1855</v>
      </c>
      <c r="F4733" t="s">
        <v>129</v>
      </c>
      <c r="G4733" s="8">
        <v>807</v>
      </c>
    </row>
    <row r="4734" spans="1:7">
      <c r="A4734" t="s">
        <v>4</v>
      </c>
      <c r="B4734" t="s">
        <v>87</v>
      </c>
      <c r="C4734" t="str">
        <f>_xlfn.XLOOKUP(B4734,'Cijena modela'!$B$2:$B$61,'Cijena modela'!$C$2:$C$61)</f>
        <v>Cayenne S Coupe</v>
      </c>
      <c r="D4734" t="s">
        <v>1024</v>
      </c>
      <c r="E4734" t="s">
        <v>1857</v>
      </c>
      <c r="F4734" t="s">
        <v>129</v>
      </c>
      <c r="G4734" s="8">
        <v>1004</v>
      </c>
    </row>
    <row r="4735" spans="1:7">
      <c r="A4735" t="s">
        <v>4</v>
      </c>
      <c r="B4735" t="s">
        <v>87</v>
      </c>
      <c r="C4735" t="str">
        <f>_xlfn.XLOOKUP(B4735,'Cijena modela'!$B$2:$B$61,'Cijena modela'!$C$2:$C$61)</f>
        <v>Cayenne S Coupe</v>
      </c>
      <c r="D4735" t="s">
        <v>1024</v>
      </c>
      <c r="E4735" t="s">
        <v>1859</v>
      </c>
      <c r="F4735" t="s">
        <v>129</v>
      </c>
      <c r="G4735" s="8">
        <v>403</v>
      </c>
    </row>
    <row r="4736" spans="1:7">
      <c r="A4736" t="s">
        <v>4</v>
      </c>
      <c r="B4736" t="s">
        <v>87</v>
      </c>
      <c r="C4736" t="str">
        <f>_xlfn.XLOOKUP(B4736,'Cijena modela'!$B$2:$B$61,'Cijena modela'!$C$2:$C$61)</f>
        <v>Cayenne S Coupe</v>
      </c>
      <c r="D4736" t="s">
        <v>1024</v>
      </c>
      <c r="E4736" t="s">
        <v>1861</v>
      </c>
      <c r="F4736" t="s">
        <v>129</v>
      </c>
      <c r="G4736" s="8">
        <v>321</v>
      </c>
    </row>
    <row r="4737" spans="1:7">
      <c r="A4737" t="s">
        <v>4</v>
      </c>
      <c r="B4737" t="s">
        <v>87</v>
      </c>
      <c r="C4737" t="str">
        <f>_xlfn.XLOOKUP(B4737,'Cijena modela'!$B$2:$B$61,'Cijena modela'!$C$2:$C$61)</f>
        <v>Cayenne S Coupe</v>
      </c>
      <c r="D4737" t="s">
        <v>1024</v>
      </c>
      <c r="E4737" t="s">
        <v>1863</v>
      </c>
      <c r="F4737" t="s">
        <v>129</v>
      </c>
      <c r="G4737" s="8">
        <v>409</v>
      </c>
    </row>
    <row r="4738" spans="1:7">
      <c r="A4738" t="s">
        <v>4</v>
      </c>
      <c r="B4738" t="s">
        <v>87</v>
      </c>
      <c r="C4738" t="str">
        <f>_xlfn.XLOOKUP(B4738,'Cijena modela'!$B$2:$B$61,'Cijena modela'!$C$2:$C$61)</f>
        <v>Cayenne S Coupe</v>
      </c>
      <c r="D4738" t="s">
        <v>1024</v>
      </c>
      <c r="E4738" t="s">
        <v>1864</v>
      </c>
      <c r="F4738" t="s">
        <v>129</v>
      </c>
      <c r="G4738" s="8">
        <v>332</v>
      </c>
    </row>
    <row r="4739" spans="1:7">
      <c r="A4739" t="s">
        <v>4</v>
      </c>
      <c r="B4739" t="s">
        <v>87</v>
      </c>
      <c r="C4739" t="str">
        <f>_xlfn.XLOOKUP(B4739,'Cijena modela'!$B$2:$B$61,'Cijena modela'!$C$2:$C$61)</f>
        <v>Cayenne S Coupe</v>
      </c>
      <c r="D4739" t="s">
        <v>1024</v>
      </c>
      <c r="E4739" t="s">
        <v>1866</v>
      </c>
      <c r="F4739" t="s">
        <v>129</v>
      </c>
      <c r="G4739" s="8">
        <v>1811</v>
      </c>
    </row>
    <row r="4740" spans="1:7">
      <c r="A4740" t="s">
        <v>4</v>
      </c>
      <c r="B4740" t="s">
        <v>87</v>
      </c>
      <c r="C4740" t="str">
        <f>_xlfn.XLOOKUP(B4740,'Cijena modela'!$B$2:$B$61,'Cijena modela'!$C$2:$C$61)</f>
        <v>Cayenne S Coupe</v>
      </c>
      <c r="D4740" t="s">
        <v>1024</v>
      </c>
      <c r="E4740" t="s">
        <v>1868</v>
      </c>
      <c r="F4740" t="s">
        <v>129</v>
      </c>
      <c r="G4740" s="8">
        <v>2431</v>
      </c>
    </row>
    <row r="4741" spans="1:7">
      <c r="A4741" t="s">
        <v>4</v>
      </c>
      <c r="B4741" t="s">
        <v>87</v>
      </c>
      <c r="C4741" t="str">
        <f>_xlfn.XLOOKUP(B4741,'Cijena modela'!$B$2:$B$61,'Cijena modela'!$C$2:$C$61)</f>
        <v>Cayenne S Coupe</v>
      </c>
      <c r="D4741" t="s">
        <v>1024</v>
      </c>
      <c r="E4741" t="s">
        <v>1870</v>
      </c>
      <c r="F4741" t="s">
        <v>129</v>
      </c>
      <c r="G4741" s="8">
        <v>1811</v>
      </c>
    </row>
    <row r="4742" spans="1:7">
      <c r="A4742" t="s">
        <v>4</v>
      </c>
      <c r="B4742" t="s">
        <v>87</v>
      </c>
      <c r="C4742" t="str">
        <f>_xlfn.XLOOKUP(B4742,'Cijena modela'!$B$2:$B$61,'Cijena modela'!$C$2:$C$61)</f>
        <v>Cayenne S Coupe</v>
      </c>
      <c r="D4742" t="s">
        <v>1024</v>
      </c>
      <c r="E4742" t="s">
        <v>1872</v>
      </c>
      <c r="F4742" t="s">
        <v>129</v>
      </c>
      <c r="G4742" s="8">
        <v>662</v>
      </c>
    </row>
    <row r="4743" spans="1:7">
      <c r="A4743" t="s">
        <v>4</v>
      </c>
      <c r="B4743" t="s">
        <v>87</v>
      </c>
      <c r="C4743" t="str">
        <f>_xlfn.XLOOKUP(B4743,'Cijena modela'!$B$2:$B$61,'Cijena modela'!$C$2:$C$61)</f>
        <v>Cayenne S Coupe</v>
      </c>
      <c r="D4743" t="s">
        <v>1024</v>
      </c>
      <c r="E4743" t="s">
        <v>1873</v>
      </c>
      <c r="F4743" t="s">
        <v>129</v>
      </c>
      <c r="G4743" s="8">
        <v>817</v>
      </c>
    </row>
    <row r="4744" spans="1:7">
      <c r="A4744" t="s">
        <v>4</v>
      </c>
      <c r="B4744" t="s">
        <v>87</v>
      </c>
      <c r="C4744" t="str">
        <f>_xlfn.XLOOKUP(B4744,'Cijena modela'!$B$2:$B$61,'Cijena modela'!$C$2:$C$61)</f>
        <v>Cayenne S Coupe</v>
      </c>
      <c r="D4744" t="s">
        <v>1024</v>
      </c>
      <c r="E4744" t="s">
        <v>1875</v>
      </c>
      <c r="F4744" t="s">
        <v>129</v>
      </c>
      <c r="G4744" s="8">
        <v>641</v>
      </c>
    </row>
    <row r="4745" spans="1:7">
      <c r="A4745" t="s">
        <v>4</v>
      </c>
      <c r="B4745" t="s">
        <v>87</v>
      </c>
      <c r="C4745" t="str">
        <f>_xlfn.XLOOKUP(B4745,'Cijena modela'!$B$2:$B$61,'Cijena modela'!$C$2:$C$61)</f>
        <v>Cayenne S Coupe</v>
      </c>
      <c r="D4745" t="s">
        <v>1024</v>
      </c>
      <c r="E4745" t="s">
        <v>1876</v>
      </c>
      <c r="F4745" t="s">
        <v>129</v>
      </c>
      <c r="G4745" s="8">
        <v>501</v>
      </c>
    </row>
    <row r="4746" spans="1:7">
      <c r="A4746" t="s">
        <v>4</v>
      </c>
      <c r="B4746" t="s">
        <v>87</v>
      </c>
      <c r="C4746" t="str">
        <f>_xlfn.XLOOKUP(B4746,'Cijena modela'!$B$2:$B$61,'Cijena modela'!$C$2:$C$61)</f>
        <v>Cayenne S Coupe</v>
      </c>
      <c r="D4746" t="s">
        <v>1024</v>
      </c>
      <c r="E4746" t="s">
        <v>1877</v>
      </c>
      <c r="F4746" t="s">
        <v>129</v>
      </c>
      <c r="G4746" s="8">
        <v>636</v>
      </c>
    </row>
    <row r="4747" spans="1:7">
      <c r="A4747" t="s">
        <v>4</v>
      </c>
      <c r="B4747" t="s">
        <v>87</v>
      </c>
      <c r="C4747" t="str">
        <f>_xlfn.XLOOKUP(B4747,'Cijena modela'!$B$2:$B$61,'Cijena modela'!$C$2:$C$61)</f>
        <v>Cayenne S Coupe</v>
      </c>
      <c r="D4747" t="s">
        <v>1024</v>
      </c>
      <c r="E4747" t="s">
        <v>1879</v>
      </c>
      <c r="F4747" t="s">
        <v>129</v>
      </c>
      <c r="G4747" s="8">
        <v>238</v>
      </c>
    </row>
    <row r="4748" spans="1:7">
      <c r="A4748" t="s">
        <v>4</v>
      </c>
      <c r="B4748" t="s">
        <v>87</v>
      </c>
      <c r="C4748" t="str">
        <f>_xlfn.XLOOKUP(B4748,'Cijena modela'!$B$2:$B$61,'Cijena modela'!$C$2:$C$61)</f>
        <v>Cayenne S Coupe</v>
      </c>
      <c r="D4748" t="s">
        <v>1024</v>
      </c>
      <c r="E4748" t="s">
        <v>1881</v>
      </c>
      <c r="F4748" t="s">
        <v>129</v>
      </c>
      <c r="G4748" s="8">
        <v>1241</v>
      </c>
    </row>
    <row r="4749" spans="1:7">
      <c r="A4749" t="s">
        <v>4</v>
      </c>
      <c r="B4749" t="s">
        <v>87</v>
      </c>
      <c r="C4749" t="str">
        <f>_xlfn.XLOOKUP(B4749,'Cijena modela'!$B$2:$B$61,'Cijena modela'!$C$2:$C$61)</f>
        <v>Cayenne S Coupe</v>
      </c>
      <c r="D4749" t="s">
        <v>1024</v>
      </c>
      <c r="E4749" t="s">
        <v>1883</v>
      </c>
      <c r="F4749" t="s">
        <v>129</v>
      </c>
      <c r="G4749" s="8">
        <v>3000</v>
      </c>
    </row>
    <row r="4750" spans="1:7">
      <c r="A4750" t="s">
        <v>4</v>
      </c>
      <c r="B4750" t="s">
        <v>87</v>
      </c>
      <c r="C4750" t="str">
        <f>_xlfn.XLOOKUP(B4750,'Cijena modela'!$B$2:$B$61,'Cijena modela'!$C$2:$C$61)</f>
        <v>Cayenne S Coupe</v>
      </c>
      <c r="D4750" t="s">
        <v>1024</v>
      </c>
      <c r="E4750" t="s">
        <v>1885</v>
      </c>
      <c r="F4750" t="s">
        <v>129</v>
      </c>
      <c r="G4750" s="8">
        <v>4035</v>
      </c>
    </row>
    <row r="4751" spans="1:7">
      <c r="A4751" t="s">
        <v>4</v>
      </c>
      <c r="B4751" t="s">
        <v>87</v>
      </c>
      <c r="C4751" t="str">
        <f>_xlfn.XLOOKUP(B4751,'Cijena modela'!$B$2:$B$61,'Cijena modela'!$C$2:$C$61)</f>
        <v>Cayenne S Coupe</v>
      </c>
      <c r="D4751" t="s">
        <v>1024</v>
      </c>
      <c r="E4751" t="s">
        <v>1887</v>
      </c>
      <c r="F4751" t="s">
        <v>129</v>
      </c>
      <c r="G4751" s="8">
        <v>621</v>
      </c>
    </row>
    <row r="4752" spans="1:7">
      <c r="A4752" t="s">
        <v>4</v>
      </c>
      <c r="B4752" t="s">
        <v>87</v>
      </c>
      <c r="C4752" t="str">
        <f>_xlfn.XLOOKUP(B4752,'Cijena modela'!$B$2:$B$61,'Cijena modela'!$C$2:$C$61)</f>
        <v>Cayenne S Coupe</v>
      </c>
      <c r="D4752" t="s">
        <v>1024</v>
      </c>
      <c r="E4752" t="s">
        <v>1889</v>
      </c>
      <c r="F4752" t="s">
        <v>129</v>
      </c>
      <c r="G4752" s="8">
        <v>0</v>
      </c>
    </row>
    <row r="4753" spans="1:7">
      <c r="A4753" t="s">
        <v>4</v>
      </c>
      <c r="B4753" t="s">
        <v>87</v>
      </c>
      <c r="C4753" t="str">
        <f>_xlfn.XLOOKUP(B4753,'Cijena modela'!$B$2:$B$61,'Cijena modela'!$C$2:$C$61)</f>
        <v>Cayenne S Coupe</v>
      </c>
      <c r="D4753" t="s">
        <v>1021</v>
      </c>
      <c r="E4753" t="s">
        <v>1890</v>
      </c>
      <c r="F4753" t="s">
        <v>129</v>
      </c>
      <c r="G4753" s="8">
        <v>1004</v>
      </c>
    </row>
    <row r="4754" spans="1:7">
      <c r="A4754" t="s">
        <v>4</v>
      </c>
      <c r="B4754" t="s">
        <v>87</v>
      </c>
      <c r="C4754" t="str">
        <f>_xlfn.XLOOKUP(B4754,'Cijena modela'!$B$2:$B$61,'Cijena modela'!$C$2:$C$61)</f>
        <v>Cayenne S Coupe</v>
      </c>
      <c r="D4754" t="s">
        <v>1021</v>
      </c>
      <c r="E4754" t="s">
        <v>1308</v>
      </c>
      <c r="F4754" t="s">
        <v>129</v>
      </c>
      <c r="G4754" s="8">
        <v>2069</v>
      </c>
    </row>
    <row r="4755" spans="1:7">
      <c r="A4755" t="s">
        <v>4</v>
      </c>
      <c r="B4755" t="s">
        <v>87</v>
      </c>
      <c r="C4755" t="str">
        <f>_xlfn.XLOOKUP(B4755,'Cijena modela'!$B$2:$B$61,'Cijena modela'!$C$2:$C$61)</f>
        <v>Cayenne S Coupe</v>
      </c>
      <c r="D4755" t="s">
        <v>1021</v>
      </c>
      <c r="E4755" t="s">
        <v>1310</v>
      </c>
      <c r="F4755" t="s">
        <v>129</v>
      </c>
      <c r="G4755" s="8">
        <v>0</v>
      </c>
    </row>
    <row r="4756" spans="1:7">
      <c r="A4756" t="s">
        <v>4</v>
      </c>
      <c r="B4756" t="s">
        <v>87</v>
      </c>
      <c r="C4756" t="str">
        <f>_xlfn.XLOOKUP(B4756,'Cijena modela'!$B$2:$B$61,'Cijena modela'!$C$2:$C$61)</f>
        <v>Cayenne S Coupe</v>
      </c>
      <c r="D4756" t="s">
        <v>1133</v>
      </c>
      <c r="E4756" t="s">
        <v>1314</v>
      </c>
      <c r="F4756" t="s">
        <v>129</v>
      </c>
      <c r="G4756" s="8">
        <v>403</v>
      </c>
    </row>
    <row r="4757" spans="1:7">
      <c r="A4757" t="s">
        <v>4</v>
      </c>
      <c r="B4757" t="s">
        <v>87</v>
      </c>
      <c r="C4757" t="str">
        <f>_xlfn.XLOOKUP(B4757,'Cijena modela'!$B$2:$B$61,'Cijena modela'!$C$2:$C$61)</f>
        <v>Cayenne S Coupe</v>
      </c>
      <c r="D4757" t="s">
        <v>1133</v>
      </c>
      <c r="E4757" t="s">
        <v>1898</v>
      </c>
      <c r="F4757" t="s">
        <v>129</v>
      </c>
      <c r="G4757" s="8">
        <v>227</v>
      </c>
    </row>
    <row r="4758" spans="1:7">
      <c r="A4758" t="s">
        <v>4</v>
      </c>
      <c r="B4758" t="s">
        <v>87</v>
      </c>
      <c r="C4758" t="str">
        <f>_xlfn.XLOOKUP(B4758,'Cijena modela'!$B$2:$B$61,'Cijena modela'!$C$2:$C$61)</f>
        <v>Cayenne S Coupe</v>
      </c>
      <c r="D4758" t="s">
        <v>1021</v>
      </c>
      <c r="E4758" t="s">
        <v>1316</v>
      </c>
      <c r="F4758" t="s">
        <v>129</v>
      </c>
      <c r="G4758" s="8">
        <v>1479</v>
      </c>
    </row>
    <row r="4759" spans="1:7">
      <c r="A4759" t="s">
        <v>4</v>
      </c>
      <c r="B4759" t="s">
        <v>87</v>
      </c>
      <c r="C4759" t="str">
        <f>_xlfn.XLOOKUP(B4759,'Cijena modela'!$B$2:$B$61,'Cijena modela'!$C$2:$C$61)</f>
        <v>Cayenne S Coupe</v>
      </c>
      <c r="D4759" t="s">
        <v>1021</v>
      </c>
      <c r="E4759" t="s">
        <v>1318</v>
      </c>
      <c r="F4759" t="s">
        <v>129</v>
      </c>
      <c r="G4759" s="8">
        <v>0</v>
      </c>
    </row>
    <row r="4760" spans="1:7">
      <c r="A4760" t="s">
        <v>4</v>
      </c>
      <c r="B4760" t="s">
        <v>87</v>
      </c>
      <c r="C4760" t="str">
        <f>_xlfn.XLOOKUP(B4760,'Cijena modela'!$B$2:$B$61,'Cijena modela'!$C$2:$C$61)</f>
        <v>Cayenne S Coupe</v>
      </c>
      <c r="D4760" t="s">
        <v>1133</v>
      </c>
      <c r="E4760" t="s">
        <v>1901</v>
      </c>
      <c r="F4760" t="s">
        <v>129</v>
      </c>
      <c r="G4760" s="8">
        <v>207</v>
      </c>
    </row>
    <row r="4761" spans="1:7">
      <c r="A4761" t="s">
        <v>4</v>
      </c>
      <c r="B4761" t="s">
        <v>87</v>
      </c>
      <c r="C4761" t="str">
        <f>_xlfn.XLOOKUP(B4761,'Cijena modela'!$B$2:$B$61,'Cijena modela'!$C$2:$C$61)</f>
        <v>Cayenne S Coupe</v>
      </c>
      <c r="D4761" t="s">
        <v>1133</v>
      </c>
      <c r="E4761" t="s">
        <v>1902</v>
      </c>
      <c r="F4761" t="s">
        <v>129</v>
      </c>
      <c r="G4761" s="8">
        <v>0</v>
      </c>
    </row>
    <row r="4762" spans="1:7">
      <c r="A4762" t="s">
        <v>4</v>
      </c>
      <c r="B4762" t="s">
        <v>87</v>
      </c>
      <c r="C4762" t="str">
        <f>_xlfn.XLOOKUP(B4762,'Cijena modela'!$B$2:$B$61,'Cijena modela'!$C$2:$C$61)</f>
        <v>Cayenne S Coupe</v>
      </c>
      <c r="D4762" t="s">
        <v>1133</v>
      </c>
      <c r="E4762" t="s">
        <v>1906</v>
      </c>
      <c r="F4762" t="s">
        <v>129</v>
      </c>
      <c r="G4762" s="8">
        <v>713</v>
      </c>
    </row>
    <row r="4763" spans="1:7">
      <c r="A4763" t="s">
        <v>4</v>
      </c>
      <c r="B4763" t="s">
        <v>87</v>
      </c>
      <c r="C4763" t="str">
        <f>_xlfn.XLOOKUP(B4763,'Cijena modela'!$B$2:$B$61,'Cijena modela'!$C$2:$C$61)</f>
        <v>Cayenne S Coupe</v>
      </c>
      <c r="D4763" t="s">
        <v>1133</v>
      </c>
      <c r="E4763" t="s">
        <v>1908</v>
      </c>
      <c r="F4763" t="s">
        <v>129</v>
      </c>
      <c r="G4763" s="8">
        <v>713</v>
      </c>
    </row>
    <row r="4764" spans="1:7">
      <c r="A4764" t="s">
        <v>4</v>
      </c>
      <c r="B4764" t="s">
        <v>87</v>
      </c>
      <c r="C4764" t="str">
        <f>_xlfn.XLOOKUP(B4764,'Cijena modela'!$B$2:$B$61,'Cijena modela'!$C$2:$C$61)</f>
        <v>Cayenne S Coupe</v>
      </c>
      <c r="D4764" t="s">
        <v>1133</v>
      </c>
      <c r="E4764" t="s">
        <v>1910</v>
      </c>
      <c r="F4764" t="s">
        <v>129</v>
      </c>
      <c r="G4764" s="8">
        <v>2472</v>
      </c>
    </row>
    <row r="4765" spans="1:7">
      <c r="A4765" t="s">
        <v>4</v>
      </c>
      <c r="B4765" t="s">
        <v>87</v>
      </c>
      <c r="C4765" t="str">
        <f>_xlfn.XLOOKUP(B4765,'Cijena modela'!$B$2:$B$61,'Cijena modela'!$C$2:$C$61)</f>
        <v>Cayenne S Coupe</v>
      </c>
      <c r="D4765" t="s">
        <v>1133</v>
      </c>
      <c r="E4765" t="s">
        <v>1912</v>
      </c>
      <c r="F4765" t="s">
        <v>129</v>
      </c>
      <c r="G4765" s="8">
        <v>2472</v>
      </c>
    </row>
    <row r="4766" spans="1:7">
      <c r="A4766" t="s">
        <v>4</v>
      </c>
      <c r="B4766" t="s">
        <v>87</v>
      </c>
      <c r="C4766" t="str">
        <f>_xlfn.XLOOKUP(B4766,'Cijena modela'!$B$2:$B$61,'Cijena modela'!$C$2:$C$61)</f>
        <v>Cayenne S Coupe</v>
      </c>
      <c r="D4766" t="s">
        <v>1021</v>
      </c>
      <c r="E4766" t="s">
        <v>1322</v>
      </c>
      <c r="F4766" t="s">
        <v>129</v>
      </c>
      <c r="G4766" s="8">
        <v>0</v>
      </c>
    </row>
    <row r="4767" spans="1:7">
      <c r="A4767" t="s">
        <v>4</v>
      </c>
      <c r="B4767" t="s">
        <v>87</v>
      </c>
      <c r="C4767" t="str">
        <f>_xlfn.XLOOKUP(B4767,'Cijena modela'!$B$2:$B$61,'Cijena modela'!$C$2:$C$61)</f>
        <v>Cayenne S Coupe</v>
      </c>
      <c r="D4767" t="s">
        <v>1021</v>
      </c>
      <c r="E4767" t="s">
        <v>1340</v>
      </c>
      <c r="F4767" t="s">
        <v>129</v>
      </c>
      <c r="G4767" s="8">
        <v>1966</v>
      </c>
    </row>
    <row r="4768" spans="1:7">
      <c r="A4768" t="s">
        <v>4</v>
      </c>
      <c r="B4768" t="s">
        <v>87</v>
      </c>
      <c r="C4768" t="str">
        <f>_xlfn.XLOOKUP(B4768,'Cijena modela'!$B$2:$B$61,'Cijena modela'!$C$2:$C$61)</f>
        <v>Cayenne S Coupe</v>
      </c>
      <c r="D4768" t="s">
        <v>1021</v>
      </c>
      <c r="E4768" t="s">
        <v>1914</v>
      </c>
      <c r="F4768" t="s">
        <v>129</v>
      </c>
      <c r="G4768" s="8">
        <v>1055</v>
      </c>
    </row>
    <row r="4769" spans="1:7">
      <c r="A4769" t="s">
        <v>4</v>
      </c>
      <c r="B4769" t="s">
        <v>87</v>
      </c>
      <c r="C4769" t="str">
        <f>_xlfn.XLOOKUP(B4769,'Cijena modela'!$B$2:$B$61,'Cijena modela'!$C$2:$C$61)</f>
        <v>Cayenne S Coupe</v>
      </c>
      <c r="D4769" t="s">
        <v>1021</v>
      </c>
      <c r="E4769" t="s">
        <v>1917</v>
      </c>
      <c r="F4769" t="s">
        <v>129</v>
      </c>
      <c r="G4769" s="8">
        <v>332</v>
      </c>
    </row>
    <row r="4770" spans="1:7">
      <c r="A4770" t="s">
        <v>4</v>
      </c>
      <c r="B4770" t="s">
        <v>87</v>
      </c>
      <c r="C4770" t="str">
        <f>_xlfn.XLOOKUP(B4770,'Cijena modela'!$B$2:$B$61,'Cijena modela'!$C$2:$C$61)</f>
        <v>Cayenne S Coupe</v>
      </c>
      <c r="D4770" t="s">
        <v>1021</v>
      </c>
      <c r="E4770" t="s">
        <v>1354</v>
      </c>
      <c r="F4770" t="s">
        <v>129</v>
      </c>
      <c r="G4770" s="8">
        <v>140</v>
      </c>
    </row>
    <row r="4771" spans="1:7">
      <c r="A4771" t="s">
        <v>4</v>
      </c>
      <c r="B4771" t="s">
        <v>87</v>
      </c>
      <c r="C4771" t="str">
        <f>_xlfn.XLOOKUP(B4771,'Cijena modela'!$B$2:$B$61,'Cijena modela'!$C$2:$C$61)</f>
        <v>Cayenne S Coupe</v>
      </c>
      <c r="D4771" t="s">
        <v>1021</v>
      </c>
      <c r="E4771" t="s">
        <v>1921</v>
      </c>
      <c r="F4771" t="s">
        <v>129</v>
      </c>
      <c r="G4771" s="8">
        <v>51</v>
      </c>
    </row>
    <row r="4772" spans="1:7">
      <c r="A4772" t="s">
        <v>4</v>
      </c>
      <c r="B4772" t="s">
        <v>87</v>
      </c>
      <c r="C4772" t="str">
        <f>_xlfn.XLOOKUP(B4772,'Cijena modela'!$B$2:$B$61,'Cijena modela'!$C$2:$C$61)</f>
        <v>Cayenne S Coupe</v>
      </c>
      <c r="D4772" t="s">
        <v>1021</v>
      </c>
      <c r="E4772" t="s">
        <v>1606</v>
      </c>
      <c r="F4772" t="s">
        <v>129</v>
      </c>
      <c r="G4772" s="8">
        <v>2845</v>
      </c>
    </row>
    <row r="4773" spans="1:7">
      <c r="A4773" t="s">
        <v>4</v>
      </c>
      <c r="B4773" t="s">
        <v>87</v>
      </c>
      <c r="C4773" t="str">
        <f>_xlfn.XLOOKUP(B4773,'Cijena modela'!$B$2:$B$61,'Cijena modela'!$C$2:$C$61)</f>
        <v>Cayenne S Coupe</v>
      </c>
      <c r="D4773" t="s">
        <v>1021</v>
      </c>
      <c r="E4773" t="s">
        <v>1368</v>
      </c>
      <c r="F4773" t="s">
        <v>129</v>
      </c>
      <c r="G4773" s="8">
        <v>10</v>
      </c>
    </row>
    <row r="4774" spans="1:7">
      <c r="A4774" t="s">
        <v>4</v>
      </c>
      <c r="B4774" t="s">
        <v>87</v>
      </c>
      <c r="C4774" t="str">
        <f>_xlfn.XLOOKUP(B4774,'Cijena modela'!$B$2:$B$61,'Cijena modela'!$C$2:$C$61)</f>
        <v>Cayenne S Coupe</v>
      </c>
      <c r="D4774" t="s">
        <v>1133</v>
      </c>
      <c r="E4774" t="s">
        <v>1923</v>
      </c>
      <c r="F4774" t="s">
        <v>129</v>
      </c>
      <c r="G4774" s="8">
        <v>1154</v>
      </c>
    </row>
    <row r="4775" spans="1:7">
      <c r="A4775" t="s">
        <v>4</v>
      </c>
      <c r="B4775" t="s">
        <v>87</v>
      </c>
      <c r="C4775" t="str">
        <f>_xlfn.XLOOKUP(B4775,'Cijena modela'!$B$2:$B$61,'Cijena modela'!$C$2:$C$61)</f>
        <v>Cayenne S Coupe</v>
      </c>
      <c r="D4775" t="s">
        <v>1133</v>
      </c>
      <c r="E4775" t="s">
        <v>2085</v>
      </c>
      <c r="F4775" t="s">
        <v>129</v>
      </c>
      <c r="G4775" s="8">
        <v>713</v>
      </c>
    </row>
    <row r="4776" spans="1:7">
      <c r="A4776" t="s">
        <v>4</v>
      </c>
      <c r="B4776" t="s">
        <v>87</v>
      </c>
      <c r="C4776" t="str">
        <f>_xlfn.XLOOKUP(B4776,'Cijena modela'!$B$2:$B$61,'Cijena modela'!$C$2:$C$61)</f>
        <v>Cayenne S Coupe</v>
      </c>
      <c r="D4776" t="s">
        <v>1133</v>
      </c>
      <c r="E4776" t="s">
        <v>1378</v>
      </c>
      <c r="F4776" t="s">
        <v>129</v>
      </c>
      <c r="G4776" s="8">
        <v>6352</v>
      </c>
    </row>
    <row r="4777" spans="1:7">
      <c r="A4777" t="s">
        <v>4</v>
      </c>
      <c r="B4777" t="s">
        <v>87</v>
      </c>
      <c r="C4777" t="str">
        <f>_xlfn.XLOOKUP(B4777,'Cijena modela'!$B$2:$B$61,'Cijena modela'!$C$2:$C$61)</f>
        <v>Cayenne S Coupe</v>
      </c>
      <c r="D4777" t="s">
        <v>1133</v>
      </c>
      <c r="E4777" t="s">
        <v>1380</v>
      </c>
      <c r="F4777" t="s">
        <v>129</v>
      </c>
      <c r="G4777" s="8">
        <v>2679</v>
      </c>
    </row>
    <row r="4778" spans="1:7">
      <c r="A4778" t="s">
        <v>4</v>
      </c>
      <c r="B4778" t="s">
        <v>87</v>
      </c>
      <c r="C4778" t="str">
        <f>_xlfn.XLOOKUP(B4778,'Cijena modela'!$B$2:$B$61,'Cijena modela'!$C$2:$C$61)</f>
        <v>Cayenne S Coupe</v>
      </c>
      <c r="D4778" t="s">
        <v>1133</v>
      </c>
      <c r="E4778" t="s">
        <v>1381</v>
      </c>
      <c r="F4778" t="s">
        <v>129</v>
      </c>
      <c r="G4778" s="8">
        <v>3972</v>
      </c>
    </row>
    <row r="4779" spans="1:7">
      <c r="A4779" t="s">
        <v>4</v>
      </c>
      <c r="B4779" t="s">
        <v>87</v>
      </c>
      <c r="C4779" t="str">
        <f>_xlfn.XLOOKUP(B4779,'Cijena modela'!$B$2:$B$61,'Cijena modela'!$C$2:$C$61)</f>
        <v>Cayenne S Coupe</v>
      </c>
      <c r="D4779" t="s">
        <v>1021</v>
      </c>
      <c r="E4779" t="s">
        <v>1929</v>
      </c>
      <c r="F4779" t="s">
        <v>129</v>
      </c>
      <c r="G4779" s="8">
        <v>983</v>
      </c>
    </row>
    <row r="4780" spans="1:7">
      <c r="A4780" t="s">
        <v>4</v>
      </c>
      <c r="B4780" t="s">
        <v>87</v>
      </c>
      <c r="C4780" t="str">
        <f>_xlfn.XLOOKUP(B4780,'Cijena modela'!$B$2:$B$61,'Cijena modela'!$C$2:$C$61)</f>
        <v>Cayenne S Coupe</v>
      </c>
      <c r="D4780" t="s">
        <v>1133</v>
      </c>
      <c r="E4780" t="s">
        <v>1389</v>
      </c>
      <c r="F4780" t="s">
        <v>129</v>
      </c>
      <c r="G4780" s="8">
        <v>1009</v>
      </c>
    </row>
    <row r="4781" spans="1:7">
      <c r="A4781" t="s">
        <v>4</v>
      </c>
      <c r="B4781" t="s">
        <v>87</v>
      </c>
      <c r="C4781" t="str">
        <f>_xlfn.XLOOKUP(B4781,'Cijena modela'!$B$2:$B$61,'Cijena modela'!$C$2:$C$61)</f>
        <v>Cayenne S Coupe</v>
      </c>
      <c r="D4781" t="s">
        <v>1021</v>
      </c>
      <c r="E4781" t="s">
        <v>1391</v>
      </c>
      <c r="F4781" t="s">
        <v>129</v>
      </c>
      <c r="G4781" s="8">
        <v>470</v>
      </c>
    </row>
    <row r="4782" spans="1:7">
      <c r="A4782" t="s">
        <v>4</v>
      </c>
      <c r="B4782" t="s">
        <v>87</v>
      </c>
      <c r="C4782" t="str">
        <f>_xlfn.XLOOKUP(B4782,'Cijena modela'!$B$2:$B$61,'Cijena modela'!$C$2:$C$61)</f>
        <v>Cayenne S Coupe</v>
      </c>
      <c r="D4782" t="s">
        <v>1021</v>
      </c>
      <c r="E4782" t="s">
        <v>1399</v>
      </c>
      <c r="F4782" t="s">
        <v>129</v>
      </c>
      <c r="G4782" s="8">
        <v>368</v>
      </c>
    </row>
    <row r="4783" spans="1:7">
      <c r="A4783" t="s">
        <v>4</v>
      </c>
      <c r="B4783" t="s">
        <v>87</v>
      </c>
      <c r="C4783" t="str">
        <f>_xlfn.XLOOKUP(B4783,'Cijena modela'!$B$2:$B$61,'Cijena modela'!$C$2:$C$61)</f>
        <v>Cayenne S Coupe</v>
      </c>
      <c r="D4783" t="s">
        <v>1133</v>
      </c>
      <c r="E4783" t="s">
        <v>1936</v>
      </c>
      <c r="F4783" t="s">
        <v>129</v>
      </c>
      <c r="G4783" s="8">
        <v>114</v>
      </c>
    </row>
    <row r="4784" spans="1:7">
      <c r="A4784" t="s">
        <v>4</v>
      </c>
      <c r="B4784" t="s">
        <v>87</v>
      </c>
      <c r="C4784" t="str">
        <f>_xlfn.XLOOKUP(B4784,'Cijena modela'!$B$2:$B$61,'Cijena modela'!$C$2:$C$61)</f>
        <v>Cayenne S Coupe</v>
      </c>
      <c r="D4784" t="s">
        <v>1021</v>
      </c>
      <c r="E4784" t="s">
        <v>1405</v>
      </c>
      <c r="F4784" t="s">
        <v>129</v>
      </c>
      <c r="G4784" s="8">
        <v>1004</v>
      </c>
    </row>
    <row r="4785" spans="1:7">
      <c r="A4785" t="s">
        <v>4</v>
      </c>
      <c r="B4785" t="s">
        <v>87</v>
      </c>
      <c r="C4785" t="str">
        <f>_xlfn.XLOOKUP(B4785,'Cijena modela'!$B$2:$B$61,'Cijena modela'!$C$2:$C$61)</f>
        <v>Cayenne S Coupe</v>
      </c>
      <c r="D4785" t="s">
        <v>1021</v>
      </c>
      <c r="E4785" t="s">
        <v>1938</v>
      </c>
      <c r="F4785" t="s">
        <v>129</v>
      </c>
      <c r="G4785" s="8">
        <v>0</v>
      </c>
    </row>
    <row r="4786" spans="1:7">
      <c r="A4786" t="s">
        <v>4</v>
      </c>
      <c r="B4786" t="s">
        <v>87</v>
      </c>
      <c r="C4786" t="str">
        <f>_xlfn.XLOOKUP(B4786,'Cijena modela'!$B$2:$B$61,'Cijena modela'!$C$2:$C$61)</f>
        <v>Cayenne S Coupe</v>
      </c>
      <c r="D4786" t="s">
        <v>1021</v>
      </c>
      <c r="E4786" t="s">
        <v>1938</v>
      </c>
      <c r="F4786" t="s">
        <v>129</v>
      </c>
      <c r="G4786" s="8">
        <v>0</v>
      </c>
    </row>
    <row r="4787" spans="1:7">
      <c r="A4787" t="s">
        <v>4</v>
      </c>
      <c r="B4787" t="s">
        <v>87</v>
      </c>
      <c r="C4787" t="str">
        <f>_xlfn.XLOOKUP(B4787,'Cijena modela'!$B$2:$B$61,'Cijena modela'!$C$2:$C$61)</f>
        <v>Cayenne S Coupe</v>
      </c>
      <c r="D4787" t="s">
        <v>1021</v>
      </c>
      <c r="E4787" t="s">
        <v>1938</v>
      </c>
      <c r="F4787" t="s">
        <v>129</v>
      </c>
      <c r="G4787" s="8">
        <v>0</v>
      </c>
    </row>
    <row r="4788" spans="1:7">
      <c r="A4788" t="s">
        <v>4</v>
      </c>
      <c r="B4788" t="s">
        <v>87</v>
      </c>
      <c r="C4788" t="str">
        <f>_xlfn.XLOOKUP(B4788,'Cijena modela'!$B$2:$B$61,'Cijena modela'!$C$2:$C$61)</f>
        <v>Cayenne S Coupe</v>
      </c>
      <c r="D4788" t="s">
        <v>1021</v>
      </c>
      <c r="E4788" t="s">
        <v>1938</v>
      </c>
      <c r="F4788" t="s">
        <v>129</v>
      </c>
      <c r="G4788" s="8">
        <v>616</v>
      </c>
    </row>
    <row r="4789" spans="1:7">
      <c r="A4789" t="s">
        <v>4</v>
      </c>
      <c r="B4789" t="s">
        <v>87</v>
      </c>
      <c r="C4789" t="str">
        <f>_xlfn.XLOOKUP(B4789,'Cijena modela'!$B$2:$B$61,'Cijena modela'!$C$2:$C$61)</f>
        <v>Cayenne S Coupe</v>
      </c>
      <c r="D4789" t="s">
        <v>1021</v>
      </c>
      <c r="E4789" t="s">
        <v>1940</v>
      </c>
      <c r="F4789" t="s">
        <v>129</v>
      </c>
      <c r="G4789" s="8">
        <v>233</v>
      </c>
    </row>
    <row r="4790" spans="1:7">
      <c r="A4790" t="s">
        <v>4</v>
      </c>
      <c r="B4790" t="s">
        <v>87</v>
      </c>
      <c r="C4790" t="str">
        <f>_xlfn.XLOOKUP(B4790,'Cijena modela'!$B$2:$B$61,'Cijena modela'!$C$2:$C$61)</f>
        <v>Cayenne S Coupe</v>
      </c>
      <c r="D4790" t="s">
        <v>1021</v>
      </c>
      <c r="E4790" t="s">
        <v>1946</v>
      </c>
      <c r="F4790" t="s">
        <v>129</v>
      </c>
      <c r="G4790" s="8">
        <v>332</v>
      </c>
    </row>
    <row r="4791" spans="1:7">
      <c r="A4791" t="s">
        <v>4</v>
      </c>
      <c r="B4791" t="s">
        <v>87</v>
      </c>
      <c r="C4791" t="str">
        <f>_xlfn.XLOOKUP(B4791,'Cijena modela'!$B$2:$B$61,'Cijena modela'!$C$2:$C$61)</f>
        <v>Cayenne S Coupe</v>
      </c>
      <c r="D4791" t="s">
        <v>1021</v>
      </c>
      <c r="E4791" t="s">
        <v>1423</v>
      </c>
      <c r="F4791" t="s">
        <v>129</v>
      </c>
      <c r="G4791" s="8">
        <v>2069</v>
      </c>
    </row>
    <row r="4792" spans="1:7">
      <c r="A4792" t="s">
        <v>4</v>
      </c>
      <c r="B4792" t="s">
        <v>87</v>
      </c>
      <c r="C4792" t="str">
        <f>_xlfn.XLOOKUP(B4792,'Cijena modela'!$B$2:$B$61,'Cijena modela'!$C$2:$C$61)</f>
        <v>Cayenne S Coupe</v>
      </c>
      <c r="D4792" t="s">
        <v>1133</v>
      </c>
      <c r="E4792" t="s">
        <v>1427</v>
      </c>
      <c r="F4792" t="s">
        <v>129</v>
      </c>
      <c r="G4792" s="8">
        <v>197</v>
      </c>
    </row>
    <row r="4793" spans="1:7">
      <c r="A4793" t="s">
        <v>4</v>
      </c>
      <c r="B4793" t="s">
        <v>87</v>
      </c>
      <c r="C4793" t="str">
        <f>_xlfn.XLOOKUP(B4793,'Cijena modela'!$B$2:$B$61,'Cijena modela'!$C$2:$C$61)</f>
        <v>Cayenne S Coupe</v>
      </c>
      <c r="D4793" t="s">
        <v>1021</v>
      </c>
      <c r="E4793" t="s">
        <v>1948</v>
      </c>
      <c r="F4793" t="s">
        <v>129</v>
      </c>
      <c r="G4793" s="8">
        <v>1004</v>
      </c>
    </row>
    <row r="4794" spans="1:7">
      <c r="A4794" t="s">
        <v>4</v>
      </c>
      <c r="B4794" t="s">
        <v>87</v>
      </c>
      <c r="C4794" t="str">
        <f>_xlfn.XLOOKUP(B4794,'Cijena modela'!$B$2:$B$61,'Cijena modela'!$C$2:$C$61)</f>
        <v>Cayenne S Coupe</v>
      </c>
      <c r="D4794" t="s">
        <v>1021</v>
      </c>
      <c r="E4794" t="s">
        <v>1950</v>
      </c>
      <c r="F4794" t="s">
        <v>129</v>
      </c>
      <c r="G4794" s="8">
        <v>0</v>
      </c>
    </row>
    <row r="4795" spans="1:7">
      <c r="A4795" t="s">
        <v>4</v>
      </c>
      <c r="B4795" t="s">
        <v>87</v>
      </c>
      <c r="C4795" t="str">
        <f>_xlfn.XLOOKUP(B4795,'Cijena modela'!$B$2:$B$61,'Cijena modela'!$C$2:$C$61)</f>
        <v>Cayenne S Coupe</v>
      </c>
      <c r="D4795" t="s">
        <v>1021</v>
      </c>
      <c r="E4795" t="s">
        <v>1954</v>
      </c>
      <c r="F4795" t="s">
        <v>129</v>
      </c>
      <c r="G4795" s="8">
        <v>569</v>
      </c>
    </row>
    <row r="4796" spans="1:7">
      <c r="A4796" t="s">
        <v>4</v>
      </c>
      <c r="B4796" t="s">
        <v>87</v>
      </c>
      <c r="C4796" t="str">
        <f>_xlfn.XLOOKUP(B4796,'Cijena modela'!$B$2:$B$61,'Cijena modela'!$C$2:$C$61)</f>
        <v>Cayenne S Coupe</v>
      </c>
      <c r="D4796" t="s">
        <v>1021</v>
      </c>
      <c r="E4796" t="s">
        <v>1438</v>
      </c>
      <c r="F4796" t="s">
        <v>129</v>
      </c>
      <c r="G4796" s="8">
        <v>378</v>
      </c>
    </row>
    <row r="4797" spans="1:7">
      <c r="A4797" t="s">
        <v>4</v>
      </c>
      <c r="B4797" t="s">
        <v>87</v>
      </c>
      <c r="C4797" t="str">
        <f>_xlfn.XLOOKUP(B4797,'Cijena modela'!$B$2:$B$61,'Cijena modela'!$C$2:$C$61)</f>
        <v>Cayenne S Coupe</v>
      </c>
      <c r="D4797" t="s">
        <v>1021</v>
      </c>
      <c r="E4797" t="s">
        <v>1439</v>
      </c>
      <c r="F4797" t="s">
        <v>129</v>
      </c>
      <c r="G4797" s="8">
        <v>879</v>
      </c>
    </row>
    <row r="4798" spans="1:7">
      <c r="A4798" t="s">
        <v>4</v>
      </c>
      <c r="B4798" t="s">
        <v>87</v>
      </c>
      <c r="C4798" t="str">
        <f>_xlfn.XLOOKUP(B4798,'Cijena modela'!$B$2:$B$61,'Cijena modela'!$C$2:$C$61)</f>
        <v>Cayenne S Coupe</v>
      </c>
      <c r="D4798" t="s">
        <v>1021</v>
      </c>
      <c r="E4798" t="s">
        <v>1441</v>
      </c>
      <c r="F4798" t="s">
        <v>129</v>
      </c>
      <c r="G4798" s="8">
        <v>1593</v>
      </c>
    </row>
    <row r="4799" spans="1:7">
      <c r="A4799" t="s">
        <v>4</v>
      </c>
      <c r="B4799" t="s">
        <v>87</v>
      </c>
      <c r="C4799" t="str">
        <f>_xlfn.XLOOKUP(B4799,'Cijena modela'!$B$2:$B$61,'Cijena modela'!$C$2:$C$61)</f>
        <v>Cayenne S Coupe</v>
      </c>
      <c r="D4799" t="s">
        <v>1021</v>
      </c>
      <c r="E4799" t="s">
        <v>1443</v>
      </c>
      <c r="F4799" t="s">
        <v>129</v>
      </c>
      <c r="G4799" s="8">
        <v>900</v>
      </c>
    </row>
    <row r="4800" spans="1:7">
      <c r="A4800" t="s">
        <v>4</v>
      </c>
      <c r="B4800" t="s">
        <v>87</v>
      </c>
      <c r="C4800" t="str">
        <f>_xlfn.XLOOKUP(B4800,'Cijena modela'!$B$2:$B$61,'Cijena modela'!$C$2:$C$61)</f>
        <v>Cayenne S Coupe</v>
      </c>
      <c r="D4800" t="s">
        <v>1021</v>
      </c>
      <c r="E4800" t="s">
        <v>1961</v>
      </c>
      <c r="F4800" t="s">
        <v>129</v>
      </c>
      <c r="G4800" s="8">
        <v>538</v>
      </c>
    </row>
    <row r="4801" spans="1:7">
      <c r="A4801" t="s">
        <v>4</v>
      </c>
      <c r="B4801" t="s">
        <v>87</v>
      </c>
      <c r="C4801" t="str">
        <f>_xlfn.XLOOKUP(B4801,'Cijena modela'!$B$2:$B$61,'Cijena modela'!$C$2:$C$61)</f>
        <v>Cayenne S Coupe</v>
      </c>
      <c r="D4801" t="s">
        <v>1021</v>
      </c>
      <c r="E4801" t="s">
        <v>1456</v>
      </c>
      <c r="F4801" t="s">
        <v>129</v>
      </c>
      <c r="G4801" s="8">
        <v>357</v>
      </c>
    </row>
    <row r="4802" spans="1:7">
      <c r="A4802" t="s">
        <v>4</v>
      </c>
      <c r="B4802" t="s">
        <v>87</v>
      </c>
      <c r="C4802" t="str">
        <f>_xlfn.XLOOKUP(B4802,'Cijena modela'!$B$2:$B$61,'Cijena modela'!$C$2:$C$61)</f>
        <v>Cayenne S Coupe</v>
      </c>
      <c r="D4802" t="s">
        <v>1021</v>
      </c>
      <c r="E4802" t="s">
        <v>1963</v>
      </c>
      <c r="F4802" t="s">
        <v>129</v>
      </c>
      <c r="G4802" s="8">
        <v>786</v>
      </c>
    </row>
    <row r="4803" spans="1:7">
      <c r="A4803" t="s">
        <v>4</v>
      </c>
      <c r="B4803" t="s">
        <v>87</v>
      </c>
      <c r="C4803" t="str">
        <f>_xlfn.XLOOKUP(B4803,'Cijena modela'!$B$2:$B$61,'Cijena modela'!$C$2:$C$61)</f>
        <v>Cayenne S Coupe</v>
      </c>
      <c r="D4803" t="s">
        <v>1021</v>
      </c>
      <c r="E4803" t="s">
        <v>1965</v>
      </c>
      <c r="F4803" t="s">
        <v>129</v>
      </c>
      <c r="G4803" s="8">
        <v>475</v>
      </c>
    </row>
    <row r="4804" spans="1:7">
      <c r="A4804" t="s">
        <v>4</v>
      </c>
      <c r="B4804" t="s">
        <v>87</v>
      </c>
      <c r="C4804" t="str">
        <f>_xlfn.XLOOKUP(B4804,'Cijena modela'!$B$2:$B$61,'Cijena modela'!$C$2:$C$61)</f>
        <v>Cayenne S Coupe</v>
      </c>
      <c r="D4804" t="s">
        <v>1133</v>
      </c>
      <c r="E4804" t="s">
        <v>1966</v>
      </c>
      <c r="F4804" t="s">
        <v>129</v>
      </c>
      <c r="G4804" s="8">
        <v>1402</v>
      </c>
    </row>
    <row r="4805" spans="1:7">
      <c r="A4805" t="s">
        <v>4</v>
      </c>
      <c r="B4805" t="s">
        <v>87</v>
      </c>
      <c r="C4805" t="str">
        <f>_xlfn.XLOOKUP(B4805,'Cijena modela'!$B$2:$B$61,'Cijena modela'!$C$2:$C$61)</f>
        <v>Cayenne S Coupe</v>
      </c>
      <c r="D4805" t="s">
        <v>1133</v>
      </c>
      <c r="E4805" t="s">
        <v>1968</v>
      </c>
      <c r="F4805" t="s">
        <v>129</v>
      </c>
      <c r="G4805" s="8">
        <v>2436</v>
      </c>
    </row>
    <row r="4806" spans="1:7">
      <c r="A4806" t="s">
        <v>4</v>
      </c>
      <c r="B4806" t="s">
        <v>87</v>
      </c>
      <c r="C4806" t="str">
        <f>_xlfn.XLOOKUP(B4806,'Cijena modela'!$B$2:$B$61,'Cijena modela'!$C$2:$C$61)</f>
        <v>Cayenne S Coupe</v>
      </c>
      <c r="D4806" t="s">
        <v>1133</v>
      </c>
      <c r="E4806" t="s">
        <v>1970</v>
      </c>
      <c r="F4806" t="s">
        <v>129</v>
      </c>
      <c r="G4806" s="8">
        <v>2436</v>
      </c>
    </row>
    <row r="4807" spans="1:7">
      <c r="A4807" t="s">
        <v>4</v>
      </c>
      <c r="B4807" t="s">
        <v>87</v>
      </c>
      <c r="C4807" t="str">
        <f>_xlfn.XLOOKUP(B4807,'Cijena modela'!$B$2:$B$61,'Cijena modela'!$C$2:$C$61)</f>
        <v>Cayenne S Coupe</v>
      </c>
      <c r="D4807" t="s">
        <v>1133</v>
      </c>
      <c r="E4807" t="s">
        <v>1972</v>
      </c>
      <c r="F4807" t="s">
        <v>129</v>
      </c>
      <c r="G4807" s="8">
        <v>2436</v>
      </c>
    </row>
    <row r="4808" spans="1:7">
      <c r="A4808" t="s">
        <v>4</v>
      </c>
      <c r="B4808" t="s">
        <v>87</v>
      </c>
      <c r="C4808" t="str">
        <f>_xlfn.XLOOKUP(B4808,'Cijena modela'!$B$2:$B$61,'Cijena modela'!$C$2:$C$61)</f>
        <v>Cayenne S Coupe</v>
      </c>
      <c r="D4808" t="s">
        <v>1021</v>
      </c>
      <c r="E4808" t="s">
        <v>1974</v>
      </c>
      <c r="F4808" t="s">
        <v>129</v>
      </c>
      <c r="G4808" s="8">
        <v>2385</v>
      </c>
    </row>
    <row r="4809" spans="1:7">
      <c r="A4809" t="s">
        <v>4</v>
      </c>
      <c r="B4809" t="s">
        <v>87</v>
      </c>
      <c r="C4809" t="str">
        <f>_xlfn.XLOOKUP(B4809,'Cijena modela'!$B$2:$B$61,'Cijena modela'!$C$2:$C$61)</f>
        <v>Cayenne S Coupe</v>
      </c>
      <c r="D4809" t="s">
        <v>1021</v>
      </c>
      <c r="E4809" t="s">
        <v>2110</v>
      </c>
      <c r="F4809" t="s">
        <v>129</v>
      </c>
      <c r="G4809" s="8">
        <v>0</v>
      </c>
    </row>
    <row r="4810" spans="1:7">
      <c r="A4810" t="s">
        <v>4</v>
      </c>
      <c r="B4810" t="s">
        <v>87</v>
      </c>
      <c r="C4810" t="str">
        <f>_xlfn.XLOOKUP(B4810,'Cijena modela'!$B$2:$B$61,'Cijena modela'!$C$2:$C$61)</f>
        <v>Cayenne S Coupe</v>
      </c>
      <c r="D4810" t="s">
        <v>1021</v>
      </c>
      <c r="E4810" t="s">
        <v>1976</v>
      </c>
      <c r="F4810" t="s">
        <v>129</v>
      </c>
      <c r="G4810" s="8">
        <v>2488</v>
      </c>
    </row>
    <row r="4811" spans="1:7">
      <c r="A4811" t="s">
        <v>4</v>
      </c>
      <c r="B4811" t="s">
        <v>87</v>
      </c>
      <c r="C4811" t="str">
        <f>_xlfn.XLOOKUP(B4811,'Cijena modela'!$B$2:$B$61,'Cijena modela'!$C$2:$C$61)</f>
        <v>Cayenne S Coupe</v>
      </c>
      <c r="D4811" t="s">
        <v>1021</v>
      </c>
      <c r="E4811" t="s">
        <v>1978</v>
      </c>
      <c r="F4811" t="s">
        <v>129</v>
      </c>
      <c r="G4811" s="8">
        <v>1609</v>
      </c>
    </row>
    <row r="4812" spans="1:7">
      <c r="A4812" t="s">
        <v>4</v>
      </c>
      <c r="B4812" t="s">
        <v>87</v>
      </c>
      <c r="C4812" t="str">
        <f>_xlfn.XLOOKUP(B4812,'Cijena modela'!$B$2:$B$61,'Cijena modela'!$C$2:$C$61)</f>
        <v>Cayenne S Coupe</v>
      </c>
      <c r="D4812" t="s">
        <v>1133</v>
      </c>
      <c r="E4812" t="s">
        <v>2112</v>
      </c>
      <c r="F4812" t="s">
        <v>129</v>
      </c>
      <c r="G4812" s="8">
        <v>337</v>
      </c>
    </row>
    <row r="4813" spans="1:7">
      <c r="A4813" t="s">
        <v>4</v>
      </c>
      <c r="B4813" t="s">
        <v>87</v>
      </c>
      <c r="C4813" t="str">
        <f>_xlfn.XLOOKUP(B4813,'Cijena modela'!$B$2:$B$61,'Cijena modela'!$C$2:$C$61)</f>
        <v>Cayenne S Coupe</v>
      </c>
      <c r="D4813" t="s">
        <v>1021</v>
      </c>
      <c r="E4813" t="s">
        <v>1478</v>
      </c>
      <c r="F4813" t="s">
        <v>129</v>
      </c>
      <c r="G4813" s="8">
        <v>1139</v>
      </c>
    </row>
    <row r="4814" spans="1:7">
      <c r="A4814" t="s">
        <v>4</v>
      </c>
      <c r="B4814" t="s">
        <v>87</v>
      </c>
      <c r="C4814" t="str">
        <f>_xlfn.XLOOKUP(B4814,'Cijena modela'!$B$2:$B$61,'Cijena modela'!$C$2:$C$61)</f>
        <v>Cayenne S Coupe</v>
      </c>
      <c r="D4814" t="s">
        <v>1021</v>
      </c>
      <c r="E4814" t="s">
        <v>1983</v>
      </c>
      <c r="F4814" t="s">
        <v>129</v>
      </c>
      <c r="G4814" s="8">
        <v>2069</v>
      </c>
    </row>
    <row r="4815" spans="1:7">
      <c r="A4815" t="s">
        <v>4</v>
      </c>
      <c r="B4815" t="s">
        <v>87</v>
      </c>
      <c r="C4815" t="str">
        <f>_xlfn.XLOOKUP(B4815,'Cijena modela'!$B$2:$B$61,'Cijena modela'!$C$2:$C$61)</f>
        <v>Cayenne S Coupe</v>
      </c>
      <c r="D4815" t="s">
        <v>1021</v>
      </c>
      <c r="E4815" t="s">
        <v>1985</v>
      </c>
      <c r="F4815" t="s">
        <v>129</v>
      </c>
      <c r="G4815" s="8">
        <v>465</v>
      </c>
    </row>
    <row r="4816" spans="1:7">
      <c r="A4816" t="s">
        <v>4</v>
      </c>
      <c r="B4816" t="s">
        <v>87</v>
      </c>
      <c r="C4816" t="str">
        <f>_xlfn.XLOOKUP(B4816,'Cijena modela'!$B$2:$B$61,'Cijena modela'!$C$2:$C$61)</f>
        <v>Cayenne S Coupe</v>
      </c>
      <c r="D4816" t="s">
        <v>1133</v>
      </c>
      <c r="E4816" t="s">
        <v>1484</v>
      </c>
      <c r="F4816" t="s">
        <v>129</v>
      </c>
      <c r="G4816" s="8">
        <v>393</v>
      </c>
    </row>
    <row r="4817" spans="1:7">
      <c r="A4817" t="s">
        <v>4</v>
      </c>
      <c r="B4817" t="s">
        <v>87</v>
      </c>
      <c r="C4817" t="str">
        <f>_xlfn.XLOOKUP(B4817,'Cijena modela'!$B$2:$B$61,'Cijena modela'!$C$2:$C$61)</f>
        <v>Cayenne S Coupe</v>
      </c>
      <c r="D4817" t="s">
        <v>1331</v>
      </c>
      <c r="E4817" t="s">
        <v>1987</v>
      </c>
      <c r="F4817" t="s">
        <v>129</v>
      </c>
      <c r="G4817" s="8">
        <v>0</v>
      </c>
    </row>
    <row r="4818" spans="1:7">
      <c r="A4818" t="s">
        <v>4</v>
      </c>
      <c r="B4818" t="s">
        <v>87</v>
      </c>
      <c r="C4818" t="str">
        <f>_xlfn.XLOOKUP(B4818,'Cijena modela'!$B$2:$B$61,'Cijena modela'!$C$2:$C$61)</f>
        <v>Cayenne S Coupe</v>
      </c>
      <c r="D4818" t="s">
        <v>1021</v>
      </c>
      <c r="E4818" t="s">
        <v>2113</v>
      </c>
      <c r="F4818" t="s">
        <v>129</v>
      </c>
      <c r="G4818" s="8">
        <v>0</v>
      </c>
    </row>
    <row r="4819" spans="1:7">
      <c r="A4819" t="s">
        <v>4</v>
      </c>
      <c r="B4819" t="s">
        <v>87</v>
      </c>
      <c r="C4819" t="str">
        <f>_xlfn.XLOOKUP(B4819,'Cijena modela'!$B$2:$B$61,'Cijena modela'!$C$2:$C$61)</f>
        <v>Cayenne S Coupe</v>
      </c>
      <c r="D4819" t="s">
        <v>1021</v>
      </c>
      <c r="E4819" t="s">
        <v>1989</v>
      </c>
      <c r="F4819" t="s">
        <v>129</v>
      </c>
      <c r="G4819" s="8">
        <v>475</v>
      </c>
    </row>
    <row r="4820" spans="1:7">
      <c r="A4820" t="s">
        <v>4</v>
      </c>
      <c r="B4820" t="s">
        <v>87</v>
      </c>
      <c r="C4820" t="str">
        <f>_xlfn.XLOOKUP(B4820,'Cijena modela'!$B$2:$B$61,'Cijena modela'!$C$2:$C$61)</f>
        <v>Cayenne S Coupe</v>
      </c>
      <c r="D4820" t="s">
        <v>1021</v>
      </c>
      <c r="E4820" t="s">
        <v>1990</v>
      </c>
      <c r="F4820" t="s">
        <v>129</v>
      </c>
      <c r="G4820" s="8">
        <v>1091</v>
      </c>
    </row>
    <row r="4821" spans="1:7">
      <c r="A4821" t="s">
        <v>4</v>
      </c>
      <c r="B4821" t="s">
        <v>87</v>
      </c>
      <c r="C4821" t="str">
        <f>_xlfn.XLOOKUP(B4821,'Cijena modela'!$B$2:$B$61,'Cijena modela'!$C$2:$C$61)</f>
        <v>Cayenne S Coupe</v>
      </c>
      <c r="D4821" t="s">
        <v>1133</v>
      </c>
      <c r="E4821" t="s">
        <v>1992</v>
      </c>
      <c r="F4821" t="s">
        <v>129</v>
      </c>
      <c r="G4821" s="8">
        <v>2125</v>
      </c>
    </row>
    <row r="4822" spans="1:7">
      <c r="A4822" t="s">
        <v>4</v>
      </c>
      <c r="B4822" t="s">
        <v>87</v>
      </c>
      <c r="C4822" t="str">
        <f>_xlfn.XLOOKUP(B4822,'Cijena modela'!$B$2:$B$61,'Cijena modela'!$C$2:$C$61)</f>
        <v>Cayenne S Coupe</v>
      </c>
      <c r="D4822" t="s">
        <v>1133</v>
      </c>
      <c r="E4822" t="s">
        <v>1994</v>
      </c>
      <c r="F4822" t="s">
        <v>129</v>
      </c>
      <c r="G4822" s="8">
        <v>2125</v>
      </c>
    </row>
    <row r="4823" spans="1:7">
      <c r="A4823" t="s">
        <v>4</v>
      </c>
      <c r="B4823" t="s">
        <v>87</v>
      </c>
      <c r="C4823" t="str">
        <f>_xlfn.XLOOKUP(B4823,'Cijena modela'!$B$2:$B$61,'Cijena modela'!$C$2:$C$61)</f>
        <v>Cayenne S Coupe</v>
      </c>
      <c r="D4823" t="s">
        <v>1133</v>
      </c>
      <c r="E4823" t="s">
        <v>1996</v>
      </c>
      <c r="F4823" t="s">
        <v>129</v>
      </c>
      <c r="G4823" s="8">
        <v>2125</v>
      </c>
    </row>
    <row r="4824" spans="1:7">
      <c r="A4824" t="s">
        <v>4</v>
      </c>
      <c r="B4824" t="s">
        <v>87</v>
      </c>
      <c r="C4824" t="str">
        <f>_xlfn.XLOOKUP(B4824,'Cijena modela'!$B$2:$B$61,'Cijena modela'!$C$2:$C$61)</f>
        <v>Cayenne S Coupe</v>
      </c>
      <c r="D4824" t="s">
        <v>1133</v>
      </c>
      <c r="E4824" t="s">
        <v>1998</v>
      </c>
      <c r="F4824" t="s">
        <v>129</v>
      </c>
      <c r="G4824" s="8">
        <v>2125</v>
      </c>
    </row>
    <row r="4825" spans="1:7">
      <c r="A4825" t="s">
        <v>4</v>
      </c>
      <c r="B4825" t="s">
        <v>87</v>
      </c>
      <c r="C4825" t="str">
        <f>_xlfn.XLOOKUP(B4825,'Cijena modela'!$B$2:$B$61,'Cijena modela'!$C$2:$C$61)</f>
        <v>Cayenne S Coupe</v>
      </c>
      <c r="D4825" t="s">
        <v>1133</v>
      </c>
      <c r="E4825" t="s">
        <v>2000</v>
      </c>
      <c r="F4825" t="s">
        <v>129</v>
      </c>
      <c r="G4825" s="8">
        <v>2125</v>
      </c>
    </row>
    <row r="4826" spans="1:7">
      <c r="A4826" t="s">
        <v>4</v>
      </c>
      <c r="B4826" t="s">
        <v>87</v>
      </c>
      <c r="C4826" t="str">
        <f>_xlfn.XLOOKUP(B4826,'Cijena modela'!$B$2:$B$61,'Cijena modela'!$C$2:$C$61)</f>
        <v>Cayenne S Coupe</v>
      </c>
      <c r="D4826" t="s">
        <v>1133</v>
      </c>
      <c r="E4826" t="s">
        <v>2002</v>
      </c>
      <c r="F4826" t="s">
        <v>129</v>
      </c>
      <c r="G4826" s="8">
        <v>2281</v>
      </c>
    </row>
    <row r="4827" spans="1:7">
      <c r="A4827" t="s">
        <v>4</v>
      </c>
      <c r="B4827" t="s">
        <v>87</v>
      </c>
      <c r="C4827" t="str">
        <f>_xlfn.XLOOKUP(B4827,'Cijena modela'!$B$2:$B$61,'Cijena modela'!$C$2:$C$61)</f>
        <v>Cayenne S Coupe</v>
      </c>
      <c r="D4827" t="s">
        <v>1133</v>
      </c>
      <c r="E4827" t="s">
        <v>2004</v>
      </c>
      <c r="F4827" t="s">
        <v>129</v>
      </c>
      <c r="G4827" s="8">
        <v>3315</v>
      </c>
    </row>
    <row r="4828" spans="1:7">
      <c r="A4828" t="s">
        <v>4</v>
      </c>
      <c r="B4828" t="s">
        <v>87</v>
      </c>
      <c r="C4828" t="str">
        <f>_xlfn.XLOOKUP(B4828,'Cijena modela'!$B$2:$B$61,'Cijena modela'!$C$2:$C$61)</f>
        <v>Cayenne S Coupe</v>
      </c>
      <c r="D4828" t="s">
        <v>1133</v>
      </c>
      <c r="E4828" t="s">
        <v>2006</v>
      </c>
      <c r="F4828" t="s">
        <v>129</v>
      </c>
      <c r="G4828" s="8">
        <v>3315</v>
      </c>
    </row>
    <row r="4829" spans="1:7">
      <c r="A4829" t="s">
        <v>4</v>
      </c>
      <c r="B4829" t="s">
        <v>87</v>
      </c>
      <c r="C4829" t="str">
        <f>_xlfn.XLOOKUP(B4829,'Cijena modela'!$B$2:$B$61,'Cijena modela'!$C$2:$C$61)</f>
        <v>Cayenne S Coupe</v>
      </c>
      <c r="D4829" t="s">
        <v>1133</v>
      </c>
      <c r="E4829" t="s">
        <v>2008</v>
      </c>
      <c r="F4829" t="s">
        <v>129</v>
      </c>
      <c r="G4829" s="8">
        <v>3315</v>
      </c>
    </row>
    <row r="4830" spans="1:7">
      <c r="A4830" t="s">
        <v>4</v>
      </c>
      <c r="B4830" t="s">
        <v>87</v>
      </c>
      <c r="C4830" t="str">
        <f>_xlfn.XLOOKUP(B4830,'Cijena modela'!$B$2:$B$61,'Cijena modela'!$C$2:$C$61)</f>
        <v>Cayenne S Coupe</v>
      </c>
      <c r="D4830" t="s">
        <v>1133</v>
      </c>
      <c r="E4830" t="s">
        <v>2010</v>
      </c>
      <c r="F4830" t="s">
        <v>129</v>
      </c>
      <c r="G4830" s="8">
        <v>3315</v>
      </c>
    </row>
    <row r="4831" spans="1:7">
      <c r="A4831" t="s">
        <v>4</v>
      </c>
      <c r="B4831" t="s">
        <v>87</v>
      </c>
      <c r="C4831" t="str">
        <f>_xlfn.XLOOKUP(B4831,'Cijena modela'!$B$2:$B$61,'Cijena modela'!$C$2:$C$61)</f>
        <v>Cayenne S Coupe</v>
      </c>
      <c r="D4831" t="s">
        <v>1133</v>
      </c>
      <c r="E4831" t="s">
        <v>2012</v>
      </c>
      <c r="F4831" t="s">
        <v>129</v>
      </c>
      <c r="G4831" s="8">
        <v>3315</v>
      </c>
    </row>
    <row r="4832" spans="1:7">
      <c r="A4832" t="s">
        <v>4</v>
      </c>
      <c r="B4832" t="s">
        <v>87</v>
      </c>
      <c r="C4832" t="str">
        <f>_xlfn.XLOOKUP(B4832,'Cijena modela'!$B$2:$B$61,'Cijena modela'!$C$2:$C$61)</f>
        <v>Cayenne S Coupe</v>
      </c>
      <c r="D4832" t="s">
        <v>1021</v>
      </c>
      <c r="E4832" t="s">
        <v>2115</v>
      </c>
      <c r="F4832" t="s">
        <v>129</v>
      </c>
      <c r="G4832" s="8">
        <v>1971</v>
      </c>
    </row>
    <row r="4833" spans="1:7">
      <c r="A4833" t="s">
        <v>4</v>
      </c>
      <c r="B4833" t="s">
        <v>87</v>
      </c>
      <c r="C4833" t="str">
        <f>_xlfn.XLOOKUP(B4833,'Cijena modela'!$B$2:$B$61,'Cijena modela'!$C$2:$C$61)</f>
        <v>Cayenne S Coupe</v>
      </c>
      <c r="D4833" t="s">
        <v>1021</v>
      </c>
      <c r="E4833" t="s">
        <v>1488</v>
      </c>
      <c r="F4833" t="s">
        <v>129</v>
      </c>
      <c r="G4833" s="8">
        <v>130</v>
      </c>
    </row>
    <row r="4834" spans="1:7">
      <c r="A4834" t="s">
        <v>4</v>
      </c>
      <c r="B4834" t="s">
        <v>87</v>
      </c>
      <c r="C4834" t="str">
        <f>_xlfn.XLOOKUP(B4834,'Cijena modela'!$B$2:$B$61,'Cijena modela'!$C$2:$C$61)</f>
        <v>Cayenne S Coupe</v>
      </c>
      <c r="D4834" t="s">
        <v>1133</v>
      </c>
      <c r="E4834" t="s">
        <v>1491</v>
      </c>
      <c r="F4834" t="s">
        <v>129</v>
      </c>
      <c r="G4834" s="8">
        <v>269</v>
      </c>
    </row>
    <row r="4835" spans="1:7">
      <c r="A4835" t="s">
        <v>4</v>
      </c>
      <c r="B4835" t="s">
        <v>87</v>
      </c>
      <c r="C4835" t="str">
        <f>_xlfn.XLOOKUP(B4835,'Cijena modela'!$B$2:$B$61,'Cijena modela'!$C$2:$C$61)</f>
        <v>Cayenne S Coupe</v>
      </c>
      <c r="D4835" t="s">
        <v>1133</v>
      </c>
      <c r="E4835" t="s">
        <v>1493</v>
      </c>
      <c r="F4835" t="s">
        <v>129</v>
      </c>
      <c r="G4835" s="8">
        <v>269</v>
      </c>
    </row>
    <row r="4836" spans="1:7">
      <c r="A4836" t="s">
        <v>4</v>
      </c>
      <c r="B4836" t="s">
        <v>87</v>
      </c>
      <c r="C4836" t="str">
        <f>_xlfn.XLOOKUP(B4836,'Cijena modela'!$B$2:$B$61,'Cijena modela'!$C$2:$C$61)</f>
        <v>Cayenne S Coupe</v>
      </c>
      <c r="D4836" t="s">
        <v>1133</v>
      </c>
      <c r="E4836" t="s">
        <v>2014</v>
      </c>
      <c r="F4836" t="s">
        <v>129</v>
      </c>
      <c r="G4836" s="8">
        <v>0</v>
      </c>
    </row>
    <row r="4837" spans="1:7">
      <c r="A4837" t="s">
        <v>4</v>
      </c>
      <c r="B4837" t="s">
        <v>87</v>
      </c>
      <c r="C4837" t="str">
        <f>_xlfn.XLOOKUP(B4837,'Cijena modela'!$B$2:$B$61,'Cijena modela'!$C$2:$C$61)</f>
        <v>Cayenne S Coupe</v>
      </c>
      <c r="D4837" t="s">
        <v>1133</v>
      </c>
      <c r="E4837" t="s">
        <v>2015</v>
      </c>
      <c r="F4837" t="s">
        <v>129</v>
      </c>
      <c r="G4837" s="8">
        <v>465</v>
      </c>
    </row>
    <row r="4838" spans="1:7">
      <c r="A4838" t="s">
        <v>4</v>
      </c>
      <c r="B4838" t="s">
        <v>87</v>
      </c>
      <c r="C4838" t="str">
        <f>_xlfn.XLOOKUP(B4838,'Cijena modela'!$B$2:$B$61,'Cijena modela'!$C$2:$C$61)</f>
        <v>Cayenne S Coupe</v>
      </c>
      <c r="D4838" t="s">
        <v>1133</v>
      </c>
      <c r="E4838" t="s">
        <v>1501</v>
      </c>
      <c r="F4838" t="s">
        <v>129</v>
      </c>
      <c r="G4838" s="8">
        <v>1293</v>
      </c>
    </row>
    <row r="4839" spans="1:7">
      <c r="A4839" t="s">
        <v>4</v>
      </c>
      <c r="B4839" t="s">
        <v>87</v>
      </c>
      <c r="C4839" t="str">
        <f>_xlfn.XLOOKUP(B4839,'Cijena modela'!$B$2:$B$61,'Cijena modela'!$C$2:$C$61)</f>
        <v>Cayenne S Coupe</v>
      </c>
      <c r="D4839" t="s">
        <v>1133</v>
      </c>
      <c r="E4839" t="s">
        <v>1503</v>
      </c>
      <c r="F4839" t="s">
        <v>129</v>
      </c>
      <c r="G4839" s="8">
        <v>465</v>
      </c>
    </row>
    <row r="4840" spans="1:7">
      <c r="A4840" t="s">
        <v>4</v>
      </c>
      <c r="B4840" t="s">
        <v>87</v>
      </c>
      <c r="C4840" t="str">
        <f>_xlfn.XLOOKUP(B4840,'Cijena modela'!$B$2:$B$61,'Cijena modela'!$C$2:$C$61)</f>
        <v>Cayenne S Coupe</v>
      </c>
      <c r="D4840" t="s">
        <v>1133</v>
      </c>
      <c r="E4840" t="s">
        <v>1511</v>
      </c>
      <c r="F4840" t="s">
        <v>129</v>
      </c>
      <c r="G4840" s="8">
        <v>207</v>
      </c>
    </row>
    <row r="4841" spans="1:7">
      <c r="A4841" t="s">
        <v>4</v>
      </c>
      <c r="B4841" t="s">
        <v>87</v>
      </c>
      <c r="C4841" t="str">
        <f>_xlfn.XLOOKUP(B4841,'Cijena modela'!$B$2:$B$61,'Cijena modela'!$C$2:$C$61)</f>
        <v>Cayenne S Coupe</v>
      </c>
      <c r="D4841" t="s">
        <v>1021</v>
      </c>
      <c r="E4841" t="s">
        <v>2019</v>
      </c>
      <c r="F4841" t="s">
        <v>129</v>
      </c>
      <c r="G4841" s="8">
        <v>1448</v>
      </c>
    </row>
    <row r="4842" spans="1:7">
      <c r="A4842" t="s">
        <v>4</v>
      </c>
      <c r="B4842" t="s">
        <v>87</v>
      </c>
      <c r="C4842" t="str">
        <f>_xlfn.XLOOKUP(B4842,'Cijena modela'!$B$2:$B$61,'Cijena modela'!$C$2:$C$61)</f>
        <v>Cayenne S Coupe</v>
      </c>
      <c r="D4842" t="s">
        <v>1021</v>
      </c>
      <c r="E4842" t="s">
        <v>2022</v>
      </c>
      <c r="F4842" t="s">
        <v>129</v>
      </c>
      <c r="G4842" s="8">
        <v>0</v>
      </c>
    </row>
    <row r="4843" spans="1:7">
      <c r="A4843" t="s">
        <v>4</v>
      </c>
      <c r="B4843" t="s">
        <v>87</v>
      </c>
      <c r="C4843" t="str">
        <f>_xlfn.XLOOKUP(B4843,'Cijena modela'!$B$2:$B$61,'Cijena modela'!$C$2:$C$61)</f>
        <v>Cayenne S Coupe</v>
      </c>
      <c r="D4843" t="s">
        <v>1021</v>
      </c>
      <c r="E4843" t="s">
        <v>2024</v>
      </c>
      <c r="F4843" t="s">
        <v>129</v>
      </c>
      <c r="G4843" s="8">
        <v>0</v>
      </c>
    </row>
    <row r="4844" spans="1:7">
      <c r="A4844" t="s">
        <v>4</v>
      </c>
      <c r="B4844" t="s">
        <v>87</v>
      </c>
      <c r="C4844" t="str">
        <f>_xlfn.XLOOKUP(B4844,'Cijena modela'!$B$2:$B$61,'Cijena modela'!$C$2:$C$61)</f>
        <v>Cayenne S Coupe</v>
      </c>
      <c r="D4844" t="s">
        <v>1021</v>
      </c>
      <c r="E4844" t="s">
        <v>2024</v>
      </c>
      <c r="F4844" t="s">
        <v>129</v>
      </c>
      <c r="G4844" s="8">
        <v>0</v>
      </c>
    </row>
    <row r="4845" spans="1:7">
      <c r="A4845" t="s">
        <v>4</v>
      </c>
      <c r="B4845" t="s">
        <v>87</v>
      </c>
      <c r="C4845" t="str">
        <f>_xlfn.XLOOKUP(B4845,'Cijena modela'!$B$2:$B$61,'Cijena modela'!$C$2:$C$61)</f>
        <v>Cayenne S Coupe</v>
      </c>
      <c r="D4845" t="s">
        <v>1021</v>
      </c>
      <c r="E4845" t="s">
        <v>2024</v>
      </c>
      <c r="F4845" t="s">
        <v>129</v>
      </c>
      <c r="G4845" s="8">
        <v>0</v>
      </c>
    </row>
    <row r="4846" spans="1:7">
      <c r="A4846" t="s">
        <v>4</v>
      </c>
      <c r="B4846" t="s">
        <v>87</v>
      </c>
      <c r="C4846" t="str">
        <f>_xlfn.XLOOKUP(B4846,'Cijena modela'!$B$2:$B$61,'Cijena modela'!$C$2:$C$61)</f>
        <v>Cayenne S Coupe</v>
      </c>
      <c r="D4846" t="s">
        <v>1021</v>
      </c>
      <c r="E4846" t="s">
        <v>2024</v>
      </c>
      <c r="F4846" t="s">
        <v>129</v>
      </c>
      <c r="G4846" s="8">
        <v>1448</v>
      </c>
    </row>
    <row r="4847" spans="1:7">
      <c r="A4847" t="s">
        <v>4</v>
      </c>
      <c r="B4847" t="s">
        <v>87</v>
      </c>
      <c r="C4847" t="str">
        <f>_xlfn.XLOOKUP(B4847,'Cijena modela'!$B$2:$B$61,'Cijena modela'!$C$2:$C$61)</f>
        <v>Cayenne S Coupe</v>
      </c>
      <c r="D4847" t="s">
        <v>1133</v>
      </c>
      <c r="E4847" t="s">
        <v>1519</v>
      </c>
      <c r="F4847" t="s">
        <v>129</v>
      </c>
      <c r="G4847" s="8">
        <v>0</v>
      </c>
    </row>
    <row r="4848" spans="1:7">
      <c r="A4848" t="s">
        <v>4</v>
      </c>
      <c r="B4848" t="s">
        <v>87</v>
      </c>
      <c r="C4848" t="str">
        <f>_xlfn.XLOOKUP(B4848,'Cijena modela'!$B$2:$B$61,'Cijena modela'!$C$2:$C$61)</f>
        <v>Cayenne S Coupe</v>
      </c>
      <c r="D4848" t="s">
        <v>1133</v>
      </c>
      <c r="E4848" t="s">
        <v>1521</v>
      </c>
      <c r="F4848" t="s">
        <v>129</v>
      </c>
      <c r="G4848" s="8">
        <v>0</v>
      </c>
    </row>
    <row r="4849" spans="1:7">
      <c r="A4849" t="s">
        <v>4</v>
      </c>
      <c r="B4849" t="s">
        <v>87</v>
      </c>
      <c r="C4849" t="str">
        <f>_xlfn.XLOOKUP(B4849,'Cijena modela'!$B$2:$B$61,'Cijena modela'!$C$2:$C$61)</f>
        <v>Cayenne S Coupe</v>
      </c>
      <c r="D4849" t="s">
        <v>1133</v>
      </c>
      <c r="E4849" t="s">
        <v>1523</v>
      </c>
      <c r="F4849" t="s">
        <v>129</v>
      </c>
      <c r="G4849" s="8">
        <v>0</v>
      </c>
    </row>
    <row r="4850" spans="1:7">
      <c r="A4850" t="s">
        <v>4</v>
      </c>
      <c r="B4850" t="s">
        <v>87</v>
      </c>
      <c r="C4850" t="str">
        <f>_xlfn.XLOOKUP(B4850,'Cijena modela'!$B$2:$B$61,'Cijena modela'!$C$2:$C$61)</f>
        <v>Cayenne S Coupe</v>
      </c>
      <c r="D4850" t="s">
        <v>1133</v>
      </c>
      <c r="E4850" t="s">
        <v>1535</v>
      </c>
      <c r="F4850" t="s">
        <v>129</v>
      </c>
      <c r="G4850" s="8">
        <v>0</v>
      </c>
    </row>
    <row r="4851" spans="1:7">
      <c r="A4851" t="s">
        <v>4</v>
      </c>
      <c r="B4851" t="s">
        <v>87</v>
      </c>
      <c r="C4851" t="str">
        <f>_xlfn.XLOOKUP(B4851,'Cijena modela'!$B$2:$B$61,'Cijena modela'!$C$2:$C$61)</f>
        <v>Cayenne S Coupe</v>
      </c>
      <c r="D4851" t="s">
        <v>1133</v>
      </c>
      <c r="E4851" t="s">
        <v>1537</v>
      </c>
      <c r="F4851" t="s">
        <v>129</v>
      </c>
      <c r="G4851" s="8">
        <v>1139</v>
      </c>
    </row>
    <row r="4852" spans="1:7">
      <c r="A4852" t="s">
        <v>4</v>
      </c>
      <c r="B4852" t="s">
        <v>87</v>
      </c>
      <c r="C4852" t="str">
        <f>_xlfn.XLOOKUP(B4852,'Cijena modela'!$B$2:$B$61,'Cijena modela'!$C$2:$C$61)</f>
        <v>Cayenne S Coupe</v>
      </c>
      <c r="D4852" t="s">
        <v>1021</v>
      </c>
      <c r="E4852" t="s">
        <v>2032</v>
      </c>
      <c r="F4852" t="s">
        <v>129</v>
      </c>
      <c r="G4852" s="8">
        <v>465</v>
      </c>
    </row>
    <row r="4853" spans="1:7">
      <c r="A4853" t="s">
        <v>4</v>
      </c>
      <c r="B4853" t="s">
        <v>87</v>
      </c>
      <c r="C4853" t="str">
        <f>_xlfn.XLOOKUP(B4853,'Cijena modela'!$B$2:$B$61,'Cijena modela'!$C$2:$C$61)</f>
        <v>Cayenne S Coupe</v>
      </c>
      <c r="D4853" t="s">
        <v>1133</v>
      </c>
      <c r="E4853" t="s">
        <v>2034</v>
      </c>
      <c r="F4853" t="s">
        <v>129</v>
      </c>
      <c r="G4853" s="8">
        <v>1552</v>
      </c>
    </row>
    <row r="4854" spans="1:7">
      <c r="A4854" t="s">
        <v>4</v>
      </c>
      <c r="B4854" t="s">
        <v>87</v>
      </c>
      <c r="C4854" t="str">
        <f>_xlfn.XLOOKUP(B4854,'Cijena modela'!$B$2:$B$61,'Cijena modela'!$C$2:$C$61)</f>
        <v>Cayenne S Coupe</v>
      </c>
      <c r="D4854" t="s">
        <v>1133</v>
      </c>
      <c r="E4854" t="s">
        <v>2036</v>
      </c>
      <c r="F4854" t="s">
        <v>129</v>
      </c>
      <c r="G4854" s="8">
        <v>1479</v>
      </c>
    </row>
    <row r="4855" spans="1:7">
      <c r="A4855" t="s">
        <v>4</v>
      </c>
      <c r="B4855" t="s">
        <v>87</v>
      </c>
      <c r="C4855" t="str">
        <f>_xlfn.XLOOKUP(B4855,'Cijena modela'!$B$2:$B$61,'Cijena modela'!$C$2:$C$61)</f>
        <v>Cayenne S Coupe</v>
      </c>
      <c r="D4855" t="s">
        <v>1021</v>
      </c>
      <c r="E4855" t="s">
        <v>2040</v>
      </c>
      <c r="F4855" t="s">
        <v>129</v>
      </c>
      <c r="G4855" s="8">
        <v>713</v>
      </c>
    </row>
    <row r="4856" spans="1:7">
      <c r="A4856" t="s">
        <v>4</v>
      </c>
      <c r="B4856" t="s">
        <v>87</v>
      </c>
      <c r="C4856" t="str">
        <f>_xlfn.XLOOKUP(B4856,'Cijena modela'!$B$2:$B$61,'Cijena modela'!$C$2:$C$61)</f>
        <v>Cayenne S Coupe</v>
      </c>
      <c r="D4856" t="s">
        <v>1021</v>
      </c>
      <c r="E4856" t="s">
        <v>1562</v>
      </c>
      <c r="F4856" t="s">
        <v>129</v>
      </c>
      <c r="G4856" s="8">
        <v>1960</v>
      </c>
    </row>
    <row r="4857" spans="1:7">
      <c r="A4857" t="s">
        <v>4</v>
      </c>
      <c r="B4857" t="s">
        <v>87</v>
      </c>
      <c r="C4857" t="str">
        <f>_xlfn.XLOOKUP(B4857,'Cijena modela'!$B$2:$B$61,'Cijena modela'!$C$2:$C$61)</f>
        <v>Cayenne S Coupe</v>
      </c>
      <c r="D4857" t="s">
        <v>1133</v>
      </c>
      <c r="E4857" t="s">
        <v>1565</v>
      </c>
      <c r="F4857" t="s">
        <v>129</v>
      </c>
      <c r="G4857" s="8">
        <v>2368</v>
      </c>
    </row>
    <row r="4858" spans="1:7">
      <c r="A4858" t="s">
        <v>4</v>
      </c>
      <c r="B4858" t="s">
        <v>87</v>
      </c>
      <c r="C4858" t="str">
        <f>_xlfn.XLOOKUP(B4858,'Cijena modela'!$B$2:$B$61,'Cijena modela'!$C$2:$C$61)</f>
        <v>Cayenne S Coupe</v>
      </c>
      <c r="D4858" t="s">
        <v>1021</v>
      </c>
      <c r="E4858" t="s">
        <v>1710</v>
      </c>
      <c r="F4858" t="s">
        <v>129</v>
      </c>
      <c r="G4858" s="8">
        <v>0</v>
      </c>
    </row>
    <row r="4859" spans="1:7">
      <c r="A4859" t="s">
        <v>4</v>
      </c>
      <c r="B4859" t="s">
        <v>87</v>
      </c>
      <c r="C4859" t="str">
        <f>_xlfn.XLOOKUP(B4859,'Cijena modela'!$B$2:$B$61,'Cijena modela'!$C$2:$C$61)</f>
        <v>Cayenne S Coupe</v>
      </c>
      <c r="D4859" t="s">
        <v>1133</v>
      </c>
      <c r="E4859" t="s">
        <v>1569</v>
      </c>
      <c r="F4859" t="s">
        <v>129</v>
      </c>
      <c r="G4859" s="8">
        <v>894</v>
      </c>
    </row>
    <row r="4860" spans="1:7">
      <c r="A4860" t="s">
        <v>4</v>
      </c>
      <c r="B4860" t="s">
        <v>87</v>
      </c>
      <c r="C4860" t="str">
        <f>_xlfn.XLOOKUP(B4860,'Cijena modela'!$B$2:$B$61,'Cijena modela'!$C$2:$C$61)</f>
        <v>Cayenne S Coupe</v>
      </c>
      <c r="D4860" t="s">
        <v>1133</v>
      </c>
      <c r="E4860" t="s">
        <v>2046</v>
      </c>
      <c r="F4860" t="s">
        <v>129</v>
      </c>
      <c r="G4860" s="8">
        <v>828</v>
      </c>
    </row>
    <row r="4861" spans="1:7">
      <c r="A4861" t="s">
        <v>4</v>
      </c>
      <c r="B4861" t="s">
        <v>87</v>
      </c>
      <c r="C4861" t="str">
        <f>_xlfn.XLOOKUP(B4861,'Cijena modela'!$B$2:$B$61,'Cijena modela'!$C$2:$C$61)</f>
        <v>Cayenne S Coupe</v>
      </c>
      <c r="D4861" t="s">
        <v>1021</v>
      </c>
      <c r="E4861" t="s">
        <v>2052</v>
      </c>
      <c r="F4861" t="s">
        <v>129</v>
      </c>
      <c r="G4861" s="8">
        <v>518</v>
      </c>
    </row>
    <row r="4862" spans="1:7">
      <c r="A4862" t="s">
        <v>4</v>
      </c>
      <c r="B4862" t="s">
        <v>87</v>
      </c>
      <c r="C4862" t="str">
        <f>_xlfn.XLOOKUP(B4862,'Cijena modela'!$B$2:$B$61,'Cijena modela'!$C$2:$C$61)</f>
        <v>Cayenne S Coupe</v>
      </c>
      <c r="D4862" t="s">
        <v>1021</v>
      </c>
      <c r="E4862" t="s">
        <v>1578</v>
      </c>
      <c r="F4862" t="s">
        <v>129</v>
      </c>
      <c r="G4862" s="8">
        <v>8421</v>
      </c>
    </row>
    <row r="4863" spans="1:7">
      <c r="A4863" t="s">
        <v>4</v>
      </c>
      <c r="B4863" t="s">
        <v>87</v>
      </c>
      <c r="C4863" t="str">
        <f>_xlfn.XLOOKUP(B4863,'Cijena modela'!$B$2:$B$61,'Cijena modela'!$C$2:$C$61)</f>
        <v>Cayenne S Coupe</v>
      </c>
      <c r="D4863" t="s">
        <v>1021</v>
      </c>
      <c r="E4863" t="s">
        <v>2054</v>
      </c>
      <c r="F4863" t="s">
        <v>129</v>
      </c>
      <c r="G4863" s="8">
        <v>713</v>
      </c>
    </row>
    <row r="4864" spans="1:7">
      <c r="A4864" t="s">
        <v>4</v>
      </c>
      <c r="B4864" t="s">
        <v>87</v>
      </c>
      <c r="C4864" t="str">
        <f>_xlfn.XLOOKUP(B4864,'Cijena modela'!$B$2:$B$61,'Cijena modela'!$C$2:$C$61)</f>
        <v>Cayenne S Coupe</v>
      </c>
      <c r="D4864" t="s">
        <v>1021</v>
      </c>
      <c r="E4864" t="s">
        <v>2056</v>
      </c>
      <c r="F4864" t="s">
        <v>129</v>
      </c>
      <c r="G4864" s="8">
        <v>46</v>
      </c>
    </row>
    <row r="4865" spans="1:7">
      <c r="A4865" t="s">
        <v>4</v>
      </c>
      <c r="B4865" t="s">
        <v>87</v>
      </c>
      <c r="C4865" t="str">
        <f>_xlfn.XLOOKUP(B4865,'Cijena modela'!$B$2:$B$61,'Cijena modela'!$C$2:$C$61)</f>
        <v>Cayenne S Coupe</v>
      </c>
      <c r="D4865" t="s">
        <v>1021</v>
      </c>
      <c r="E4865" t="s">
        <v>2057</v>
      </c>
      <c r="F4865" t="s">
        <v>129</v>
      </c>
      <c r="G4865" s="8">
        <v>1458</v>
      </c>
    </row>
    <row r="4866" spans="1:7">
      <c r="A4866" t="s">
        <v>4</v>
      </c>
      <c r="B4866" t="s">
        <v>87</v>
      </c>
      <c r="C4866" t="str">
        <f>_xlfn.XLOOKUP(B4866,'Cijena modela'!$B$2:$B$61,'Cijena modela'!$C$2:$C$61)</f>
        <v>Cayenne S Coupe</v>
      </c>
      <c r="D4866" t="s">
        <v>1021</v>
      </c>
      <c r="E4866" t="s">
        <v>1585</v>
      </c>
      <c r="F4866" t="s">
        <v>129</v>
      </c>
      <c r="G4866" s="8">
        <v>1987</v>
      </c>
    </row>
    <row r="4867" spans="1:7">
      <c r="A4867" t="s">
        <v>4</v>
      </c>
      <c r="B4867" t="s">
        <v>87</v>
      </c>
      <c r="C4867" t="str">
        <f>_xlfn.XLOOKUP(B4867,'Cijena modela'!$B$2:$B$61,'Cijena modela'!$C$2:$C$61)</f>
        <v>Cayenne S Coupe</v>
      </c>
      <c r="D4867" t="s">
        <v>1021</v>
      </c>
      <c r="E4867" t="s">
        <v>1587</v>
      </c>
      <c r="F4867" t="s">
        <v>129</v>
      </c>
      <c r="G4867" s="8">
        <v>5162</v>
      </c>
    </row>
    <row r="4868" spans="1:7">
      <c r="A4868" t="s">
        <v>4</v>
      </c>
      <c r="B4868" t="s">
        <v>87</v>
      </c>
      <c r="C4868" t="str">
        <f>_xlfn.XLOOKUP(B4868,'Cijena modela'!$B$2:$B$61,'Cijena modela'!$C$2:$C$61)</f>
        <v>Cayenne S Coupe</v>
      </c>
      <c r="D4868" t="s">
        <v>1021</v>
      </c>
      <c r="E4868" t="s">
        <v>1591</v>
      </c>
      <c r="F4868" t="s">
        <v>129</v>
      </c>
      <c r="G4868" s="8">
        <v>1174</v>
      </c>
    </row>
    <row r="4869" spans="1:7">
      <c r="A4869" t="s">
        <v>4</v>
      </c>
      <c r="B4869" t="s">
        <v>87</v>
      </c>
      <c r="C4869" t="str">
        <f>_xlfn.XLOOKUP(B4869,'Cijena modela'!$B$2:$B$61,'Cijena modela'!$C$2:$C$61)</f>
        <v>Cayenne S Coupe</v>
      </c>
      <c r="D4869" t="s">
        <v>1133</v>
      </c>
      <c r="E4869" t="s">
        <v>1594</v>
      </c>
      <c r="F4869" t="s">
        <v>129</v>
      </c>
      <c r="G4869" s="8">
        <v>299</v>
      </c>
    </row>
    <row r="4870" spans="1:7">
      <c r="A4870" t="s">
        <v>4</v>
      </c>
      <c r="B4870" t="s">
        <v>85</v>
      </c>
      <c r="C4870" t="str">
        <f>_xlfn.XLOOKUP(B4870,'Cijena modela'!$B$2:$B$61,'Cijena modela'!$C$2:$C$61)</f>
        <v>Macan T</v>
      </c>
      <c r="D4870" t="s">
        <v>1024</v>
      </c>
      <c r="E4870" t="s">
        <v>1027</v>
      </c>
      <c r="F4870" t="s">
        <v>129</v>
      </c>
      <c r="G4870" s="8">
        <v>822</v>
      </c>
    </row>
    <row r="4871" spans="1:7">
      <c r="A4871" t="s">
        <v>4</v>
      </c>
      <c r="B4871" t="s">
        <v>85</v>
      </c>
      <c r="C4871" t="str">
        <f>_xlfn.XLOOKUP(B4871,'Cijena modela'!$B$2:$B$61,'Cijena modela'!$C$2:$C$61)</f>
        <v>Macan T</v>
      </c>
      <c r="D4871" t="s">
        <v>1024</v>
      </c>
      <c r="E4871" t="s">
        <v>2118</v>
      </c>
      <c r="F4871" t="s">
        <v>129</v>
      </c>
      <c r="G4871" s="8">
        <v>445</v>
      </c>
    </row>
    <row r="4872" spans="1:7">
      <c r="A4872" t="s">
        <v>4</v>
      </c>
      <c r="B4872" t="s">
        <v>85</v>
      </c>
      <c r="C4872" t="str">
        <f>_xlfn.XLOOKUP(B4872,'Cijena modela'!$B$2:$B$61,'Cijena modela'!$C$2:$C$61)</f>
        <v>Macan T</v>
      </c>
      <c r="D4872" t="s">
        <v>1024</v>
      </c>
      <c r="E4872" t="s">
        <v>2120</v>
      </c>
      <c r="F4872" t="s">
        <v>129</v>
      </c>
      <c r="G4872" s="8">
        <v>621</v>
      </c>
    </row>
    <row r="4873" spans="1:7">
      <c r="A4873" t="s">
        <v>4</v>
      </c>
      <c r="B4873" t="s">
        <v>85</v>
      </c>
      <c r="C4873" t="str">
        <f>_xlfn.XLOOKUP(B4873,'Cijena modela'!$B$2:$B$61,'Cijena modela'!$C$2:$C$61)</f>
        <v>Macan T</v>
      </c>
      <c r="D4873" t="s">
        <v>1024</v>
      </c>
      <c r="E4873" t="s">
        <v>1041</v>
      </c>
      <c r="F4873" t="s">
        <v>129</v>
      </c>
      <c r="G4873" s="8">
        <v>672</v>
      </c>
    </row>
    <row r="4874" spans="1:7">
      <c r="A4874" t="s">
        <v>4</v>
      </c>
      <c r="B4874" t="s">
        <v>85</v>
      </c>
      <c r="C4874" t="str">
        <f>_xlfn.XLOOKUP(B4874,'Cijena modela'!$B$2:$B$61,'Cijena modela'!$C$2:$C$61)</f>
        <v>Macan T</v>
      </c>
      <c r="D4874" t="s">
        <v>1024</v>
      </c>
      <c r="E4874" t="s">
        <v>1043</v>
      </c>
      <c r="F4874" t="s">
        <v>129</v>
      </c>
      <c r="G4874" s="8">
        <v>672</v>
      </c>
    </row>
    <row r="4875" spans="1:7">
      <c r="A4875" t="s">
        <v>4</v>
      </c>
      <c r="B4875" t="s">
        <v>85</v>
      </c>
      <c r="C4875" t="str">
        <f>_xlfn.XLOOKUP(B4875,'Cijena modela'!$B$2:$B$61,'Cijena modela'!$C$2:$C$61)</f>
        <v>Macan T</v>
      </c>
      <c r="D4875" t="s">
        <v>1024</v>
      </c>
      <c r="E4875" t="s">
        <v>1045</v>
      </c>
      <c r="F4875" t="s">
        <v>129</v>
      </c>
      <c r="G4875" s="8">
        <v>1397</v>
      </c>
    </row>
    <row r="4876" spans="1:7">
      <c r="A4876" t="s">
        <v>4</v>
      </c>
      <c r="B4876" t="s">
        <v>85</v>
      </c>
      <c r="C4876" t="str">
        <f>_xlfn.XLOOKUP(B4876,'Cijena modela'!$B$2:$B$61,'Cijena modela'!$C$2:$C$61)</f>
        <v>Macan T</v>
      </c>
      <c r="D4876" t="s">
        <v>1024</v>
      </c>
      <c r="E4876" t="s">
        <v>1049</v>
      </c>
      <c r="F4876" t="s">
        <v>129</v>
      </c>
      <c r="G4876" s="8">
        <v>207</v>
      </c>
    </row>
    <row r="4877" spans="1:7">
      <c r="A4877" t="s">
        <v>4</v>
      </c>
      <c r="B4877" t="s">
        <v>85</v>
      </c>
      <c r="C4877" t="str">
        <f>_xlfn.XLOOKUP(B4877,'Cijena modela'!$B$2:$B$61,'Cijena modela'!$C$2:$C$61)</f>
        <v>Macan T</v>
      </c>
      <c r="D4877" t="s">
        <v>1024</v>
      </c>
      <c r="E4877" t="s">
        <v>1051</v>
      </c>
      <c r="F4877" t="s">
        <v>129</v>
      </c>
      <c r="G4877" s="8">
        <v>207</v>
      </c>
    </row>
    <row r="4878" spans="1:7">
      <c r="A4878" t="s">
        <v>4</v>
      </c>
      <c r="B4878" t="s">
        <v>85</v>
      </c>
      <c r="C4878" t="str">
        <f>_xlfn.XLOOKUP(B4878,'Cijena modela'!$B$2:$B$61,'Cijena modela'!$C$2:$C$61)</f>
        <v>Macan T</v>
      </c>
      <c r="D4878" t="s">
        <v>1024</v>
      </c>
      <c r="E4878" t="s">
        <v>2121</v>
      </c>
      <c r="F4878" t="s">
        <v>129</v>
      </c>
      <c r="G4878" s="8">
        <v>207</v>
      </c>
    </row>
    <row r="4879" spans="1:7">
      <c r="A4879" t="s">
        <v>4</v>
      </c>
      <c r="B4879" t="s">
        <v>85</v>
      </c>
      <c r="C4879" t="str">
        <f>_xlfn.XLOOKUP(B4879,'Cijena modela'!$B$2:$B$61,'Cijena modela'!$C$2:$C$61)</f>
        <v>Macan T</v>
      </c>
      <c r="D4879" t="s">
        <v>1024</v>
      </c>
      <c r="E4879" t="s">
        <v>2123</v>
      </c>
      <c r="F4879" t="s">
        <v>129</v>
      </c>
      <c r="G4879" s="8">
        <v>1127</v>
      </c>
    </row>
    <row r="4880" spans="1:7">
      <c r="A4880" t="s">
        <v>4</v>
      </c>
      <c r="B4880" t="s">
        <v>85</v>
      </c>
      <c r="C4880" t="str">
        <f>_xlfn.XLOOKUP(B4880,'Cijena modela'!$B$2:$B$61,'Cijena modela'!$C$2:$C$61)</f>
        <v>Macan T</v>
      </c>
      <c r="D4880" t="s">
        <v>1024</v>
      </c>
      <c r="E4880" t="s">
        <v>2125</v>
      </c>
      <c r="F4880" t="s">
        <v>129</v>
      </c>
      <c r="G4880" s="8">
        <v>1334</v>
      </c>
    </row>
    <row r="4881" spans="1:7">
      <c r="A4881" t="s">
        <v>4</v>
      </c>
      <c r="B4881" t="s">
        <v>85</v>
      </c>
      <c r="C4881" t="str">
        <f>_xlfn.XLOOKUP(B4881,'Cijena modela'!$B$2:$B$61,'Cijena modela'!$C$2:$C$61)</f>
        <v>Macan T</v>
      </c>
      <c r="D4881" t="s">
        <v>1024</v>
      </c>
      <c r="E4881" t="s">
        <v>1072</v>
      </c>
      <c r="F4881" t="s">
        <v>129</v>
      </c>
      <c r="G4881" s="8">
        <v>0</v>
      </c>
    </row>
    <row r="4882" spans="1:7">
      <c r="A4882" t="s">
        <v>4</v>
      </c>
      <c r="B4882" t="s">
        <v>85</v>
      </c>
      <c r="C4882" t="str">
        <f>_xlfn.XLOOKUP(B4882,'Cijena modela'!$B$2:$B$61,'Cijena modela'!$C$2:$C$61)</f>
        <v>Macan T</v>
      </c>
      <c r="D4882" t="s">
        <v>1024</v>
      </c>
      <c r="E4882" t="s">
        <v>2127</v>
      </c>
      <c r="F4882" t="s">
        <v>129</v>
      </c>
      <c r="G4882" s="8">
        <v>1231</v>
      </c>
    </row>
    <row r="4883" spans="1:7">
      <c r="A4883" t="s">
        <v>4</v>
      </c>
      <c r="B4883" t="s">
        <v>85</v>
      </c>
      <c r="C4883" t="str">
        <f>_xlfn.XLOOKUP(B4883,'Cijena modela'!$B$2:$B$61,'Cijena modela'!$C$2:$C$61)</f>
        <v>Macan T</v>
      </c>
      <c r="D4883" t="s">
        <v>1024</v>
      </c>
      <c r="E4883" t="s">
        <v>2129</v>
      </c>
      <c r="F4883" t="s">
        <v>129</v>
      </c>
      <c r="G4883" s="8">
        <v>1334</v>
      </c>
    </row>
    <row r="4884" spans="1:7">
      <c r="A4884" t="s">
        <v>4</v>
      </c>
      <c r="B4884" t="s">
        <v>85</v>
      </c>
      <c r="C4884" t="str">
        <f>_xlfn.XLOOKUP(B4884,'Cijena modela'!$B$2:$B$61,'Cijena modela'!$C$2:$C$61)</f>
        <v>Macan T</v>
      </c>
      <c r="D4884" t="s">
        <v>1024</v>
      </c>
      <c r="E4884" t="s">
        <v>2131</v>
      </c>
      <c r="F4884" t="s">
        <v>129</v>
      </c>
      <c r="G4884" s="8">
        <v>1076</v>
      </c>
    </row>
    <row r="4885" spans="1:7">
      <c r="A4885" t="s">
        <v>4</v>
      </c>
      <c r="B4885" t="s">
        <v>85</v>
      </c>
      <c r="C4885" t="str">
        <f>_xlfn.XLOOKUP(B4885,'Cijena modela'!$B$2:$B$61,'Cijena modela'!$C$2:$C$61)</f>
        <v>Macan T</v>
      </c>
      <c r="D4885" t="s">
        <v>1024</v>
      </c>
      <c r="E4885" t="s">
        <v>1092</v>
      </c>
      <c r="F4885" t="s">
        <v>129</v>
      </c>
      <c r="G4885" s="8">
        <v>0</v>
      </c>
    </row>
    <row r="4886" spans="1:7">
      <c r="A4886" t="s">
        <v>4</v>
      </c>
      <c r="B4886" t="s">
        <v>85</v>
      </c>
      <c r="C4886" t="str">
        <f>_xlfn.XLOOKUP(B4886,'Cijena modela'!$B$2:$B$61,'Cijena modela'!$C$2:$C$61)</f>
        <v>Macan T</v>
      </c>
      <c r="D4886" t="s">
        <v>1021</v>
      </c>
      <c r="E4886" t="s">
        <v>1094</v>
      </c>
      <c r="F4886" t="s">
        <v>129</v>
      </c>
      <c r="G4886" s="8">
        <v>0</v>
      </c>
    </row>
    <row r="4887" spans="1:7">
      <c r="A4887" t="s">
        <v>4</v>
      </c>
      <c r="B4887" t="s">
        <v>85</v>
      </c>
      <c r="C4887" t="str">
        <f>_xlfn.XLOOKUP(B4887,'Cijena modela'!$B$2:$B$61,'Cijena modela'!$C$2:$C$61)</f>
        <v>Macan T</v>
      </c>
      <c r="D4887" t="s">
        <v>1024</v>
      </c>
      <c r="E4887" t="s">
        <v>1096</v>
      </c>
      <c r="F4887" t="s">
        <v>129</v>
      </c>
      <c r="G4887" s="8">
        <v>807</v>
      </c>
    </row>
    <row r="4888" spans="1:7">
      <c r="A4888" t="s">
        <v>4</v>
      </c>
      <c r="B4888" t="s">
        <v>85</v>
      </c>
      <c r="C4888" t="str">
        <f>_xlfn.XLOOKUP(B4888,'Cijena modela'!$B$2:$B$61,'Cijena modela'!$C$2:$C$61)</f>
        <v>Macan T</v>
      </c>
      <c r="D4888" t="s">
        <v>1024</v>
      </c>
      <c r="E4888" t="s">
        <v>1098</v>
      </c>
      <c r="F4888" t="s">
        <v>129</v>
      </c>
      <c r="G4888" s="8">
        <v>1004</v>
      </c>
    </row>
    <row r="4889" spans="1:7">
      <c r="A4889" t="s">
        <v>4</v>
      </c>
      <c r="B4889" t="s">
        <v>85</v>
      </c>
      <c r="C4889" t="str">
        <f>_xlfn.XLOOKUP(B4889,'Cijena modela'!$B$2:$B$61,'Cijena modela'!$C$2:$C$61)</f>
        <v>Macan T</v>
      </c>
      <c r="D4889" t="s">
        <v>1024</v>
      </c>
      <c r="E4889" t="s">
        <v>1100</v>
      </c>
      <c r="F4889" t="s">
        <v>129</v>
      </c>
      <c r="G4889" s="8">
        <v>403</v>
      </c>
    </row>
    <row r="4890" spans="1:7">
      <c r="A4890" t="s">
        <v>4</v>
      </c>
      <c r="B4890" t="s">
        <v>85</v>
      </c>
      <c r="C4890" t="str">
        <f>_xlfn.XLOOKUP(B4890,'Cijena modela'!$B$2:$B$61,'Cijena modela'!$C$2:$C$61)</f>
        <v>Macan T</v>
      </c>
      <c r="D4890" t="s">
        <v>1024</v>
      </c>
      <c r="E4890" t="s">
        <v>1102</v>
      </c>
      <c r="F4890" t="s">
        <v>129</v>
      </c>
      <c r="G4890" s="8">
        <v>321</v>
      </c>
    </row>
    <row r="4891" spans="1:7">
      <c r="A4891" t="s">
        <v>4</v>
      </c>
      <c r="B4891" t="s">
        <v>85</v>
      </c>
      <c r="C4891" t="str">
        <f>_xlfn.XLOOKUP(B4891,'Cijena modela'!$B$2:$B$61,'Cijena modela'!$C$2:$C$61)</f>
        <v>Macan T</v>
      </c>
      <c r="D4891" t="s">
        <v>1024</v>
      </c>
      <c r="E4891" t="s">
        <v>1106</v>
      </c>
      <c r="F4891" t="s">
        <v>129</v>
      </c>
      <c r="G4891" s="8">
        <v>332</v>
      </c>
    </row>
    <row r="4892" spans="1:7">
      <c r="A4892" t="s">
        <v>4</v>
      </c>
      <c r="B4892" t="s">
        <v>85</v>
      </c>
      <c r="C4892" t="str">
        <f>_xlfn.XLOOKUP(B4892,'Cijena modela'!$B$2:$B$61,'Cijena modela'!$C$2:$C$61)</f>
        <v>Macan T</v>
      </c>
      <c r="D4892" t="s">
        <v>1024</v>
      </c>
      <c r="E4892" t="s">
        <v>1108</v>
      </c>
      <c r="F4892" t="s">
        <v>129</v>
      </c>
      <c r="G4892" s="8">
        <v>1706</v>
      </c>
    </row>
    <row r="4893" spans="1:7">
      <c r="A4893" t="s">
        <v>4</v>
      </c>
      <c r="B4893" t="s">
        <v>85</v>
      </c>
      <c r="C4893" t="str">
        <f>_xlfn.XLOOKUP(B4893,'Cijena modela'!$B$2:$B$61,'Cijena modela'!$C$2:$C$61)</f>
        <v>Macan T</v>
      </c>
      <c r="D4893" t="s">
        <v>1024</v>
      </c>
      <c r="E4893" t="s">
        <v>2133</v>
      </c>
      <c r="F4893" t="s">
        <v>129</v>
      </c>
      <c r="G4893" s="8">
        <v>2120</v>
      </c>
    </row>
    <row r="4894" spans="1:7">
      <c r="A4894" t="s">
        <v>4</v>
      </c>
      <c r="B4894" t="s">
        <v>85</v>
      </c>
      <c r="C4894" t="str">
        <f>_xlfn.XLOOKUP(B4894,'Cijena modela'!$B$2:$B$61,'Cijena modela'!$C$2:$C$61)</f>
        <v>Macan T</v>
      </c>
      <c r="D4894" t="s">
        <v>1024</v>
      </c>
      <c r="E4894" t="s">
        <v>1110</v>
      </c>
      <c r="F4894" t="s">
        <v>129</v>
      </c>
      <c r="G4894" s="8">
        <v>662</v>
      </c>
    </row>
    <row r="4895" spans="1:7">
      <c r="A4895" t="s">
        <v>4</v>
      </c>
      <c r="B4895" t="s">
        <v>85</v>
      </c>
      <c r="C4895" t="str">
        <f>_xlfn.XLOOKUP(B4895,'Cijena modela'!$B$2:$B$61,'Cijena modela'!$C$2:$C$61)</f>
        <v>Macan T</v>
      </c>
      <c r="D4895" t="s">
        <v>1024</v>
      </c>
      <c r="E4895" t="s">
        <v>1115</v>
      </c>
      <c r="F4895" t="s">
        <v>129</v>
      </c>
      <c r="G4895" s="8">
        <v>501</v>
      </c>
    </row>
    <row r="4896" spans="1:7">
      <c r="A4896" t="s">
        <v>4</v>
      </c>
      <c r="B4896" t="s">
        <v>85</v>
      </c>
      <c r="C4896" t="str">
        <f>_xlfn.XLOOKUP(B4896,'Cijena modela'!$B$2:$B$61,'Cijena modela'!$C$2:$C$61)</f>
        <v>Macan T</v>
      </c>
      <c r="D4896" t="s">
        <v>1024</v>
      </c>
      <c r="E4896" t="s">
        <v>1116</v>
      </c>
      <c r="F4896" t="s">
        <v>129</v>
      </c>
      <c r="G4896" s="8">
        <v>238</v>
      </c>
    </row>
    <row r="4897" spans="1:7">
      <c r="A4897" t="s">
        <v>4</v>
      </c>
      <c r="B4897" t="s">
        <v>85</v>
      </c>
      <c r="C4897" t="str">
        <f>_xlfn.XLOOKUP(B4897,'Cijena modela'!$B$2:$B$61,'Cijena modela'!$C$2:$C$61)</f>
        <v>Macan T</v>
      </c>
      <c r="D4897" t="s">
        <v>1133</v>
      </c>
      <c r="E4897" t="s">
        <v>2134</v>
      </c>
      <c r="F4897" t="s">
        <v>129</v>
      </c>
      <c r="G4897" s="8">
        <v>1132</v>
      </c>
    </row>
    <row r="4898" spans="1:7">
      <c r="A4898" t="s">
        <v>4</v>
      </c>
      <c r="B4898" t="s">
        <v>85</v>
      </c>
      <c r="C4898" t="str">
        <f>_xlfn.XLOOKUP(B4898,'Cijena modela'!$B$2:$B$61,'Cijena modela'!$C$2:$C$61)</f>
        <v>Macan T</v>
      </c>
      <c r="D4898" t="s">
        <v>1024</v>
      </c>
      <c r="E4898" t="s">
        <v>1119</v>
      </c>
      <c r="F4898" t="s">
        <v>129</v>
      </c>
      <c r="G4898" s="8">
        <v>0</v>
      </c>
    </row>
    <row r="4899" spans="1:7">
      <c r="A4899" t="s">
        <v>4</v>
      </c>
      <c r="B4899" t="s">
        <v>85</v>
      </c>
      <c r="C4899" t="str">
        <f>_xlfn.XLOOKUP(B4899,'Cijena modela'!$B$2:$B$61,'Cijena modela'!$C$2:$C$61)</f>
        <v>Macan T</v>
      </c>
      <c r="D4899" t="s">
        <v>1133</v>
      </c>
      <c r="E4899" t="s">
        <v>2136</v>
      </c>
      <c r="F4899" t="s">
        <v>129</v>
      </c>
      <c r="G4899" s="8">
        <v>1132</v>
      </c>
    </row>
    <row r="4900" spans="1:7">
      <c r="A4900" t="s">
        <v>4</v>
      </c>
      <c r="B4900" t="s">
        <v>85</v>
      </c>
      <c r="C4900" t="str">
        <f>_xlfn.XLOOKUP(B4900,'Cijena modela'!$B$2:$B$61,'Cijena modela'!$C$2:$C$61)</f>
        <v>Macan T</v>
      </c>
      <c r="D4900" t="s">
        <v>1133</v>
      </c>
      <c r="E4900" t="s">
        <v>2138</v>
      </c>
      <c r="F4900" t="s">
        <v>129</v>
      </c>
      <c r="G4900" s="8">
        <v>1132</v>
      </c>
    </row>
    <row r="4901" spans="1:7">
      <c r="A4901" t="s">
        <v>4</v>
      </c>
      <c r="B4901" t="s">
        <v>85</v>
      </c>
      <c r="C4901" t="str">
        <f>_xlfn.XLOOKUP(B4901,'Cijena modela'!$B$2:$B$61,'Cijena modela'!$C$2:$C$61)</f>
        <v>Macan T</v>
      </c>
      <c r="D4901" t="s">
        <v>1133</v>
      </c>
      <c r="E4901" t="s">
        <v>2142</v>
      </c>
      <c r="F4901" t="s">
        <v>129</v>
      </c>
      <c r="G4901" s="8">
        <v>383</v>
      </c>
    </row>
    <row r="4902" spans="1:7">
      <c r="A4902" t="s">
        <v>4</v>
      </c>
      <c r="B4902" t="s">
        <v>85</v>
      </c>
      <c r="C4902" t="str">
        <f>_xlfn.XLOOKUP(B4902,'Cijena modela'!$B$2:$B$61,'Cijena modela'!$C$2:$C$61)</f>
        <v>Macan T</v>
      </c>
      <c r="D4902" t="s">
        <v>1133</v>
      </c>
      <c r="E4902" t="s">
        <v>2144</v>
      </c>
      <c r="F4902" t="s">
        <v>129</v>
      </c>
      <c r="G4902" s="8">
        <v>383</v>
      </c>
    </row>
    <row r="4903" spans="1:7">
      <c r="A4903" t="s">
        <v>4</v>
      </c>
      <c r="B4903" t="s">
        <v>85</v>
      </c>
      <c r="C4903" t="str">
        <f>_xlfn.XLOOKUP(B4903,'Cijena modela'!$B$2:$B$61,'Cijena modela'!$C$2:$C$61)</f>
        <v>Macan T</v>
      </c>
      <c r="D4903" t="s">
        <v>1133</v>
      </c>
      <c r="E4903" t="s">
        <v>1134</v>
      </c>
      <c r="F4903" t="s">
        <v>129</v>
      </c>
      <c r="G4903" s="8">
        <v>383</v>
      </c>
    </row>
    <row r="4904" spans="1:7">
      <c r="A4904" t="s">
        <v>4</v>
      </c>
      <c r="B4904" t="s">
        <v>85</v>
      </c>
      <c r="C4904" t="str">
        <f>_xlfn.XLOOKUP(B4904,'Cijena modela'!$B$2:$B$61,'Cijena modela'!$C$2:$C$61)</f>
        <v>Macan T</v>
      </c>
      <c r="D4904" t="s">
        <v>1133</v>
      </c>
      <c r="E4904" t="s">
        <v>1736</v>
      </c>
      <c r="F4904" t="s">
        <v>129</v>
      </c>
      <c r="G4904" s="8">
        <v>383</v>
      </c>
    </row>
    <row r="4905" spans="1:7">
      <c r="A4905" t="s">
        <v>4</v>
      </c>
      <c r="B4905" t="s">
        <v>85</v>
      </c>
      <c r="C4905" t="str">
        <f>_xlfn.XLOOKUP(B4905,'Cijena modela'!$B$2:$B$61,'Cijena modela'!$C$2:$C$61)</f>
        <v>Macan T</v>
      </c>
      <c r="D4905" t="s">
        <v>1133</v>
      </c>
      <c r="E4905" t="s">
        <v>2146</v>
      </c>
      <c r="F4905" t="s">
        <v>129</v>
      </c>
      <c r="G4905" s="8">
        <v>383</v>
      </c>
    </row>
    <row r="4906" spans="1:7">
      <c r="A4906" t="s">
        <v>4</v>
      </c>
      <c r="B4906" t="s">
        <v>85</v>
      </c>
      <c r="C4906" t="str">
        <f>_xlfn.XLOOKUP(B4906,'Cijena modela'!$B$2:$B$61,'Cijena modela'!$C$2:$C$61)</f>
        <v>Macan T</v>
      </c>
      <c r="D4906" t="s">
        <v>1021</v>
      </c>
      <c r="E4906" t="s">
        <v>1153</v>
      </c>
      <c r="F4906" t="s">
        <v>129</v>
      </c>
      <c r="G4906" s="8">
        <v>828</v>
      </c>
    </row>
    <row r="4907" spans="1:7">
      <c r="A4907" t="s">
        <v>4</v>
      </c>
      <c r="B4907" t="s">
        <v>85</v>
      </c>
      <c r="C4907" t="str">
        <f>_xlfn.XLOOKUP(B4907,'Cijena modela'!$B$2:$B$61,'Cijena modela'!$C$2:$C$61)</f>
        <v>Macan T</v>
      </c>
      <c r="D4907" t="s">
        <v>1021</v>
      </c>
      <c r="E4907" t="s">
        <v>2148</v>
      </c>
      <c r="F4907" t="s">
        <v>129</v>
      </c>
      <c r="G4907" s="8">
        <v>0</v>
      </c>
    </row>
    <row r="4908" spans="1:7">
      <c r="A4908" t="s">
        <v>4</v>
      </c>
      <c r="B4908" t="s">
        <v>85</v>
      </c>
      <c r="C4908" t="str">
        <f>_xlfn.XLOOKUP(B4908,'Cijena modela'!$B$2:$B$61,'Cijena modela'!$C$2:$C$61)</f>
        <v>Macan T</v>
      </c>
      <c r="D4908" t="s">
        <v>1021</v>
      </c>
      <c r="E4908" t="s">
        <v>2151</v>
      </c>
      <c r="F4908" t="s">
        <v>129</v>
      </c>
      <c r="G4908" s="8">
        <v>828</v>
      </c>
    </row>
    <row r="4909" spans="1:7">
      <c r="A4909" t="s">
        <v>4</v>
      </c>
      <c r="B4909" t="s">
        <v>85</v>
      </c>
      <c r="C4909" t="str">
        <f>_xlfn.XLOOKUP(B4909,'Cijena modela'!$B$2:$B$61,'Cijena modela'!$C$2:$C$61)</f>
        <v>Macan T</v>
      </c>
      <c r="D4909" t="s">
        <v>1021</v>
      </c>
      <c r="E4909" t="s">
        <v>1190</v>
      </c>
      <c r="F4909" t="s">
        <v>129</v>
      </c>
      <c r="G4909" s="8">
        <v>641</v>
      </c>
    </row>
    <row r="4910" spans="1:7">
      <c r="A4910" t="s">
        <v>4</v>
      </c>
      <c r="B4910" t="s">
        <v>85</v>
      </c>
      <c r="C4910" t="str">
        <f>_xlfn.XLOOKUP(B4910,'Cijena modela'!$B$2:$B$61,'Cijena modela'!$C$2:$C$61)</f>
        <v>Macan T</v>
      </c>
      <c r="D4910" t="s">
        <v>1021</v>
      </c>
      <c r="E4910" t="s">
        <v>2155</v>
      </c>
      <c r="F4910" t="s">
        <v>129</v>
      </c>
      <c r="G4910" s="8">
        <v>828</v>
      </c>
    </row>
    <row r="4911" spans="1:7">
      <c r="A4911" t="s">
        <v>4</v>
      </c>
      <c r="B4911" t="s">
        <v>85</v>
      </c>
      <c r="C4911" t="str">
        <f>_xlfn.XLOOKUP(B4911,'Cijena modela'!$B$2:$B$61,'Cijena modela'!$C$2:$C$61)</f>
        <v>Macan T</v>
      </c>
      <c r="D4911" t="s">
        <v>1214</v>
      </c>
      <c r="E4911" t="s">
        <v>2157</v>
      </c>
      <c r="F4911" t="s">
        <v>129</v>
      </c>
      <c r="G4911" s="8">
        <v>1376</v>
      </c>
    </row>
    <row r="4912" spans="1:7">
      <c r="A4912" t="s">
        <v>4</v>
      </c>
      <c r="B4912" t="s">
        <v>85</v>
      </c>
      <c r="C4912" t="str">
        <f>_xlfn.XLOOKUP(B4912,'Cijena modela'!$B$2:$B$61,'Cijena modela'!$C$2:$C$61)</f>
        <v>Macan T</v>
      </c>
      <c r="D4912" t="s">
        <v>1761</v>
      </c>
      <c r="E4912" t="s">
        <v>2159</v>
      </c>
      <c r="F4912" t="s">
        <v>129</v>
      </c>
      <c r="G4912" s="8">
        <v>1376</v>
      </c>
    </row>
    <row r="4913" spans="1:7">
      <c r="A4913" t="s">
        <v>4</v>
      </c>
      <c r="B4913" t="s">
        <v>85</v>
      </c>
      <c r="C4913" t="str">
        <f>_xlfn.XLOOKUP(B4913,'Cijena modela'!$B$2:$B$61,'Cijena modela'!$C$2:$C$61)</f>
        <v>Macan T</v>
      </c>
      <c r="D4913" t="s">
        <v>1021</v>
      </c>
      <c r="E4913" t="s">
        <v>2161</v>
      </c>
      <c r="F4913" t="s">
        <v>129</v>
      </c>
      <c r="G4913" s="8">
        <v>197</v>
      </c>
    </row>
    <row r="4914" spans="1:7">
      <c r="A4914" t="s">
        <v>4</v>
      </c>
      <c r="B4914" t="s">
        <v>85</v>
      </c>
      <c r="C4914" t="str">
        <f>_xlfn.XLOOKUP(B4914,'Cijena modela'!$B$2:$B$61,'Cijena modela'!$C$2:$C$61)</f>
        <v>Macan T</v>
      </c>
      <c r="D4914" t="s">
        <v>1021</v>
      </c>
      <c r="E4914" t="s">
        <v>1231</v>
      </c>
      <c r="F4914" t="s">
        <v>129</v>
      </c>
      <c r="G4914" s="8">
        <v>207</v>
      </c>
    </row>
    <row r="4915" spans="1:7">
      <c r="A4915" t="s">
        <v>4</v>
      </c>
      <c r="B4915" t="s">
        <v>85</v>
      </c>
      <c r="C4915" t="str">
        <f>_xlfn.XLOOKUP(B4915,'Cijena modela'!$B$2:$B$61,'Cijena modela'!$C$2:$C$61)</f>
        <v>Macan T</v>
      </c>
      <c r="D4915" t="s">
        <v>1133</v>
      </c>
      <c r="E4915" t="s">
        <v>1239</v>
      </c>
      <c r="F4915" t="s">
        <v>129</v>
      </c>
      <c r="G4915" s="8">
        <v>104</v>
      </c>
    </row>
    <row r="4916" spans="1:7">
      <c r="A4916" t="s">
        <v>4</v>
      </c>
      <c r="B4916" t="s">
        <v>85</v>
      </c>
      <c r="C4916" t="str">
        <f>_xlfn.XLOOKUP(B4916,'Cijena modela'!$B$2:$B$61,'Cijena modela'!$C$2:$C$61)</f>
        <v>Macan T</v>
      </c>
      <c r="D4916" t="s">
        <v>1021</v>
      </c>
      <c r="E4916" t="s">
        <v>1246</v>
      </c>
      <c r="F4916" t="s">
        <v>129</v>
      </c>
      <c r="G4916" s="8">
        <v>227</v>
      </c>
    </row>
    <row r="4917" spans="1:7">
      <c r="A4917" t="s">
        <v>4</v>
      </c>
      <c r="B4917" t="s">
        <v>85</v>
      </c>
      <c r="C4917" t="str">
        <f>_xlfn.XLOOKUP(B4917,'Cijena modela'!$B$2:$B$61,'Cijena modela'!$C$2:$C$61)</f>
        <v>Macan T</v>
      </c>
      <c r="D4917" t="s">
        <v>1021</v>
      </c>
      <c r="E4917" t="s">
        <v>1258</v>
      </c>
      <c r="F4917" t="s">
        <v>129</v>
      </c>
      <c r="G4917" s="8">
        <v>1387</v>
      </c>
    </row>
    <row r="4918" spans="1:7">
      <c r="A4918" t="s">
        <v>4</v>
      </c>
      <c r="B4918" t="s">
        <v>85</v>
      </c>
      <c r="C4918" t="str">
        <f>_xlfn.XLOOKUP(B4918,'Cijena modela'!$B$2:$B$61,'Cijena modela'!$C$2:$C$61)</f>
        <v>Macan T</v>
      </c>
      <c r="D4918" t="s">
        <v>1021</v>
      </c>
      <c r="E4918" t="s">
        <v>1260</v>
      </c>
      <c r="F4918" t="s">
        <v>129</v>
      </c>
      <c r="G4918" s="8">
        <v>1117</v>
      </c>
    </row>
    <row r="4919" spans="1:7">
      <c r="A4919" t="s">
        <v>4</v>
      </c>
      <c r="B4919" t="s">
        <v>85</v>
      </c>
      <c r="C4919" t="str">
        <f>_xlfn.XLOOKUP(B4919,'Cijena modela'!$B$2:$B$61,'Cijena modela'!$C$2:$C$61)</f>
        <v>Macan T</v>
      </c>
      <c r="D4919" t="s">
        <v>1021</v>
      </c>
      <c r="E4919" t="s">
        <v>2164</v>
      </c>
      <c r="F4919" t="s">
        <v>129</v>
      </c>
      <c r="G4919" s="8">
        <v>0</v>
      </c>
    </row>
    <row r="4920" spans="1:7">
      <c r="A4920" t="s">
        <v>4</v>
      </c>
      <c r="B4920" t="s">
        <v>85</v>
      </c>
      <c r="C4920" t="str">
        <f>_xlfn.XLOOKUP(B4920,'Cijena modela'!$B$2:$B$61,'Cijena modela'!$C$2:$C$61)</f>
        <v>Macan T</v>
      </c>
      <c r="D4920" t="s">
        <v>1021</v>
      </c>
      <c r="E4920" t="s">
        <v>1266</v>
      </c>
      <c r="F4920" t="s">
        <v>129</v>
      </c>
      <c r="G4920" s="8">
        <v>0</v>
      </c>
    </row>
    <row r="4921" spans="1:7">
      <c r="A4921" t="s">
        <v>4</v>
      </c>
      <c r="B4921" t="s">
        <v>85</v>
      </c>
      <c r="C4921" t="str">
        <f>_xlfn.XLOOKUP(B4921,'Cijena modela'!$B$2:$B$61,'Cijena modela'!$C$2:$C$61)</f>
        <v>Macan T</v>
      </c>
      <c r="D4921" t="s">
        <v>1021</v>
      </c>
      <c r="E4921" t="s">
        <v>1268</v>
      </c>
      <c r="F4921" t="s">
        <v>129</v>
      </c>
      <c r="G4921" s="8">
        <v>0</v>
      </c>
    </row>
    <row r="4922" spans="1:7">
      <c r="A4922" t="s">
        <v>4</v>
      </c>
      <c r="B4922" t="s">
        <v>85</v>
      </c>
      <c r="C4922" t="str">
        <f>_xlfn.XLOOKUP(B4922,'Cijena modela'!$B$2:$B$61,'Cijena modela'!$C$2:$C$61)</f>
        <v>Macan T</v>
      </c>
      <c r="D4922" t="s">
        <v>1021</v>
      </c>
      <c r="E4922" t="s">
        <v>1270</v>
      </c>
      <c r="F4922" t="s">
        <v>129</v>
      </c>
      <c r="G4922" s="8">
        <v>0</v>
      </c>
    </row>
    <row r="4923" spans="1:7">
      <c r="A4923" t="s">
        <v>4</v>
      </c>
      <c r="B4923" t="s">
        <v>85</v>
      </c>
      <c r="C4923" t="str">
        <f>_xlfn.XLOOKUP(B4923,'Cijena modela'!$B$2:$B$61,'Cijena modela'!$C$2:$C$61)</f>
        <v>Macan T</v>
      </c>
      <c r="D4923" t="s">
        <v>1133</v>
      </c>
      <c r="E4923" t="s">
        <v>1274</v>
      </c>
      <c r="F4923" t="s">
        <v>129</v>
      </c>
      <c r="G4923" s="8">
        <v>248</v>
      </c>
    </row>
    <row r="4924" spans="1:7">
      <c r="A4924" t="s">
        <v>4</v>
      </c>
      <c r="B4924" t="s">
        <v>85</v>
      </c>
      <c r="C4924" t="str">
        <f>_xlfn.XLOOKUP(B4924,'Cijena modela'!$B$2:$B$61,'Cijena modela'!$C$2:$C$61)</f>
        <v>Macan T</v>
      </c>
      <c r="D4924" t="s">
        <v>1133</v>
      </c>
      <c r="E4924" t="s">
        <v>1794</v>
      </c>
      <c r="F4924" t="s">
        <v>129</v>
      </c>
      <c r="G4924" s="8">
        <v>299</v>
      </c>
    </row>
    <row r="4925" spans="1:7">
      <c r="A4925" t="s">
        <v>4</v>
      </c>
      <c r="B4925" t="s">
        <v>85</v>
      </c>
      <c r="C4925" t="str">
        <f>_xlfn.XLOOKUP(B4925,'Cijena modela'!$B$2:$B$61,'Cijena modela'!$C$2:$C$61)</f>
        <v>Macan T</v>
      </c>
      <c r="D4925" t="s">
        <v>1133</v>
      </c>
      <c r="E4925" t="s">
        <v>1276</v>
      </c>
      <c r="F4925" t="s">
        <v>129</v>
      </c>
      <c r="G4925" s="8">
        <v>299</v>
      </c>
    </row>
    <row r="4926" spans="1:7">
      <c r="A4926" t="s">
        <v>4</v>
      </c>
      <c r="B4926" t="s">
        <v>85</v>
      </c>
      <c r="C4926" t="str">
        <f>_xlfn.XLOOKUP(B4926,'Cijena modela'!$B$2:$B$61,'Cijena modela'!$C$2:$C$61)</f>
        <v>Macan T</v>
      </c>
      <c r="D4926" t="s">
        <v>1133</v>
      </c>
      <c r="E4926" t="s">
        <v>1278</v>
      </c>
      <c r="F4926" t="s">
        <v>129</v>
      </c>
      <c r="G4926" s="8">
        <v>299</v>
      </c>
    </row>
    <row r="4927" spans="1:7">
      <c r="A4927" t="s">
        <v>4</v>
      </c>
      <c r="B4927" t="s">
        <v>85</v>
      </c>
      <c r="C4927" t="str">
        <f>_xlfn.XLOOKUP(B4927,'Cijena modela'!$B$2:$B$61,'Cijena modela'!$C$2:$C$61)</f>
        <v>Macan T</v>
      </c>
      <c r="D4927" t="s">
        <v>1021</v>
      </c>
      <c r="E4927" t="s">
        <v>2166</v>
      </c>
      <c r="F4927" t="s">
        <v>129</v>
      </c>
      <c r="G4927" s="8">
        <v>248</v>
      </c>
    </row>
    <row r="4928" spans="1:7">
      <c r="A4928" t="s">
        <v>4</v>
      </c>
      <c r="B4928" t="s">
        <v>85</v>
      </c>
      <c r="C4928" t="str">
        <f>_xlfn.XLOOKUP(B4928,'Cijena modela'!$B$2:$B$61,'Cijena modela'!$C$2:$C$61)</f>
        <v>Macan T</v>
      </c>
      <c r="D4928" t="s">
        <v>1021</v>
      </c>
      <c r="E4928" t="s">
        <v>2167</v>
      </c>
      <c r="F4928" t="s">
        <v>129</v>
      </c>
      <c r="G4928" s="8">
        <v>0</v>
      </c>
    </row>
    <row r="4929" spans="1:7">
      <c r="A4929" t="s">
        <v>4</v>
      </c>
      <c r="B4929" t="s">
        <v>85</v>
      </c>
      <c r="C4929" t="str">
        <f>_xlfn.XLOOKUP(B4929,'Cijena modela'!$B$2:$B$61,'Cijena modela'!$C$2:$C$61)</f>
        <v>Macan T</v>
      </c>
      <c r="D4929" t="s">
        <v>1021</v>
      </c>
      <c r="E4929" t="s">
        <v>2169</v>
      </c>
      <c r="F4929" t="s">
        <v>129</v>
      </c>
      <c r="G4929" s="8">
        <v>1417</v>
      </c>
    </row>
    <row r="4930" spans="1:7">
      <c r="A4930" t="s">
        <v>4</v>
      </c>
      <c r="B4930" t="s">
        <v>85</v>
      </c>
      <c r="C4930" t="str">
        <f>_xlfn.XLOOKUP(B4930,'Cijena modela'!$B$2:$B$61,'Cijena modela'!$C$2:$C$61)</f>
        <v>Macan T</v>
      </c>
      <c r="D4930" t="s">
        <v>1021</v>
      </c>
      <c r="E4930" t="s">
        <v>2171</v>
      </c>
      <c r="F4930" t="s">
        <v>129</v>
      </c>
      <c r="G4930" s="8">
        <v>1417</v>
      </c>
    </row>
    <row r="4931" spans="1:7">
      <c r="A4931" t="s">
        <v>4</v>
      </c>
      <c r="B4931" t="s">
        <v>85</v>
      </c>
      <c r="C4931" t="str">
        <f>_xlfn.XLOOKUP(B4931,'Cijena modela'!$B$2:$B$61,'Cijena modela'!$C$2:$C$61)</f>
        <v>Macan T</v>
      </c>
      <c r="D4931" t="s">
        <v>1133</v>
      </c>
      <c r="E4931" t="s">
        <v>2173</v>
      </c>
      <c r="F4931" t="s">
        <v>129</v>
      </c>
      <c r="G4931" s="8">
        <v>889</v>
      </c>
    </row>
    <row r="4932" spans="1:7">
      <c r="A4932" t="s">
        <v>4</v>
      </c>
      <c r="B4932" t="s">
        <v>85</v>
      </c>
      <c r="C4932" t="str">
        <f>_xlfn.XLOOKUP(B4932,'Cijena modela'!$B$2:$B$61,'Cijena modela'!$C$2:$C$61)</f>
        <v>Macan T</v>
      </c>
      <c r="D4932" t="s">
        <v>1133</v>
      </c>
      <c r="E4932" t="s">
        <v>1295</v>
      </c>
      <c r="F4932" t="s">
        <v>129</v>
      </c>
      <c r="G4932" s="8">
        <v>713</v>
      </c>
    </row>
    <row r="4933" spans="1:7">
      <c r="A4933" t="s">
        <v>4</v>
      </c>
      <c r="B4933" t="s">
        <v>85</v>
      </c>
      <c r="C4933" t="str">
        <f>_xlfn.XLOOKUP(B4933,'Cijena modela'!$B$2:$B$61,'Cijena modela'!$C$2:$C$61)</f>
        <v>Macan T</v>
      </c>
      <c r="D4933" t="s">
        <v>1021</v>
      </c>
      <c r="E4933" t="s">
        <v>2175</v>
      </c>
      <c r="F4933" t="s">
        <v>129</v>
      </c>
      <c r="G4933" s="8">
        <v>1790</v>
      </c>
    </row>
    <row r="4934" spans="1:7">
      <c r="A4934" t="s">
        <v>4</v>
      </c>
      <c r="B4934" t="s">
        <v>85</v>
      </c>
      <c r="C4934" t="str">
        <f>_xlfn.XLOOKUP(B4934,'Cijena modela'!$B$2:$B$61,'Cijena modela'!$C$2:$C$61)</f>
        <v>Macan T</v>
      </c>
      <c r="D4934" t="s">
        <v>1133</v>
      </c>
      <c r="E4934" t="s">
        <v>2177</v>
      </c>
      <c r="F4934" t="s">
        <v>129</v>
      </c>
      <c r="G4934" s="8">
        <v>0</v>
      </c>
    </row>
    <row r="4935" spans="1:7">
      <c r="A4935" t="s">
        <v>4</v>
      </c>
      <c r="B4935" t="s">
        <v>85</v>
      </c>
      <c r="C4935" t="str">
        <f>_xlfn.XLOOKUP(B4935,'Cijena modela'!$B$2:$B$61,'Cijena modela'!$C$2:$C$61)</f>
        <v>Macan T</v>
      </c>
      <c r="D4935" t="s">
        <v>1133</v>
      </c>
      <c r="E4935" t="s">
        <v>2179</v>
      </c>
      <c r="F4935" t="s">
        <v>129</v>
      </c>
      <c r="G4935" s="8">
        <v>0</v>
      </c>
    </row>
    <row r="4936" spans="1:7">
      <c r="A4936" t="s">
        <v>4</v>
      </c>
      <c r="B4936" t="s">
        <v>85</v>
      </c>
      <c r="C4936" t="str">
        <f>_xlfn.XLOOKUP(B4936,'Cijena modela'!$B$2:$B$61,'Cijena modela'!$C$2:$C$61)</f>
        <v>Macan T</v>
      </c>
      <c r="D4936" t="s">
        <v>1133</v>
      </c>
      <c r="E4936" t="s">
        <v>1300</v>
      </c>
      <c r="F4936" t="s">
        <v>129</v>
      </c>
      <c r="G4936" s="8">
        <v>362</v>
      </c>
    </row>
    <row r="4937" spans="1:7">
      <c r="A4937" t="s">
        <v>4</v>
      </c>
      <c r="B4937" t="s">
        <v>85</v>
      </c>
      <c r="C4937" t="str">
        <f>_xlfn.XLOOKUP(B4937,'Cijena modela'!$B$2:$B$61,'Cijena modela'!$C$2:$C$61)</f>
        <v>Macan T</v>
      </c>
      <c r="D4937" t="s">
        <v>1021</v>
      </c>
      <c r="E4937" t="s">
        <v>2181</v>
      </c>
      <c r="F4937" t="s">
        <v>129</v>
      </c>
      <c r="G4937" s="8">
        <v>1790</v>
      </c>
    </row>
    <row r="4938" spans="1:7">
      <c r="A4938" t="s">
        <v>4</v>
      </c>
      <c r="B4938" t="s">
        <v>85</v>
      </c>
      <c r="C4938" t="str">
        <f>_xlfn.XLOOKUP(B4938,'Cijena modela'!$B$2:$B$61,'Cijena modela'!$C$2:$C$61)</f>
        <v>Macan T</v>
      </c>
      <c r="D4938" t="s">
        <v>1021</v>
      </c>
      <c r="E4938" t="s">
        <v>1302</v>
      </c>
      <c r="F4938" t="s">
        <v>129</v>
      </c>
      <c r="G4938" s="8">
        <v>409</v>
      </c>
    </row>
    <row r="4939" spans="1:7">
      <c r="A4939" t="s">
        <v>4</v>
      </c>
      <c r="B4939" t="s">
        <v>85</v>
      </c>
      <c r="C4939" t="str">
        <f>_xlfn.XLOOKUP(B4939,'Cijena modela'!$B$2:$B$61,'Cijena modela'!$C$2:$C$61)</f>
        <v>Macan T</v>
      </c>
      <c r="D4939" t="s">
        <v>1021</v>
      </c>
      <c r="E4939" t="s">
        <v>1304</v>
      </c>
      <c r="F4939" t="s">
        <v>129</v>
      </c>
      <c r="G4939" s="8">
        <v>879</v>
      </c>
    </row>
    <row r="4940" spans="1:7">
      <c r="A4940" t="s">
        <v>4</v>
      </c>
      <c r="B4940" t="s">
        <v>85</v>
      </c>
      <c r="C4940" t="str">
        <f>_xlfn.XLOOKUP(B4940,'Cijena modela'!$B$2:$B$61,'Cijena modela'!$C$2:$C$61)</f>
        <v>Macan T</v>
      </c>
      <c r="D4940" t="s">
        <v>1021</v>
      </c>
      <c r="E4940" t="s">
        <v>1306</v>
      </c>
      <c r="F4940" t="s">
        <v>129</v>
      </c>
      <c r="G4940" s="8">
        <v>1288</v>
      </c>
    </row>
    <row r="4941" spans="1:7">
      <c r="A4941" t="s">
        <v>4</v>
      </c>
      <c r="B4941" t="s">
        <v>85</v>
      </c>
      <c r="C4941" t="str">
        <f>_xlfn.XLOOKUP(B4941,'Cijena modela'!$B$2:$B$61,'Cijena modela'!$C$2:$C$61)</f>
        <v>Macan T</v>
      </c>
      <c r="D4941" t="s">
        <v>1021</v>
      </c>
      <c r="E4941" t="s">
        <v>2183</v>
      </c>
      <c r="F4941" t="s">
        <v>129</v>
      </c>
      <c r="G4941" s="8">
        <v>1790</v>
      </c>
    </row>
    <row r="4942" spans="1:7">
      <c r="A4942" t="s">
        <v>4</v>
      </c>
      <c r="B4942" t="s">
        <v>85</v>
      </c>
      <c r="C4942" t="str">
        <f>_xlfn.XLOOKUP(B4942,'Cijena modela'!$B$2:$B$61,'Cijena modela'!$C$2:$C$61)</f>
        <v>Macan T</v>
      </c>
      <c r="D4942" t="s">
        <v>1021</v>
      </c>
      <c r="E4942" t="s">
        <v>2185</v>
      </c>
      <c r="F4942" t="s">
        <v>129</v>
      </c>
      <c r="G4942" s="8">
        <v>1510</v>
      </c>
    </row>
    <row r="4943" spans="1:7">
      <c r="A4943" t="s">
        <v>4</v>
      </c>
      <c r="B4943" t="s">
        <v>85</v>
      </c>
      <c r="C4943" t="str">
        <f>_xlfn.XLOOKUP(B4943,'Cijena modela'!$B$2:$B$61,'Cijena modela'!$C$2:$C$61)</f>
        <v>Macan T</v>
      </c>
      <c r="D4943" t="s">
        <v>1021</v>
      </c>
      <c r="E4943" t="s">
        <v>2187</v>
      </c>
      <c r="F4943" t="s">
        <v>129</v>
      </c>
      <c r="G4943" s="8">
        <v>1510</v>
      </c>
    </row>
    <row r="4944" spans="1:7">
      <c r="A4944" t="s">
        <v>4</v>
      </c>
      <c r="B4944" t="s">
        <v>85</v>
      </c>
      <c r="C4944" t="str">
        <f>_xlfn.XLOOKUP(B4944,'Cijena modela'!$B$2:$B$61,'Cijena modela'!$C$2:$C$61)</f>
        <v>Macan T</v>
      </c>
      <c r="D4944" t="s">
        <v>1021</v>
      </c>
      <c r="E4944" t="s">
        <v>2189</v>
      </c>
      <c r="F4944" t="s">
        <v>129</v>
      </c>
      <c r="G4944" s="8">
        <v>1510</v>
      </c>
    </row>
    <row r="4945" spans="1:7">
      <c r="A4945" t="s">
        <v>4</v>
      </c>
      <c r="B4945" t="s">
        <v>85</v>
      </c>
      <c r="C4945" t="str">
        <f>_xlfn.XLOOKUP(B4945,'Cijena modela'!$B$2:$B$61,'Cijena modela'!$C$2:$C$61)</f>
        <v>Macan T</v>
      </c>
      <c r="D4945" t="s">
        <v>1021</v>
      </c>
      <c r="E4945" t="s">
        <v>2191</v>
      </c>
      <c r="F4945" t="s">
        <v>129</v>
      </c>
      <c r="G4945" s="8">
        <v>0</v>
      </c>
    </row>
    <row r="4946" spans="1:7">
      <c r="A4946" t="s">
        <v>4</v>
      </c>
      <c r="B4946" t="s">
        <v>85</v>
      </c>
      <c r="C4946" t="str">
        <f>_xlfn.XLOOKUP(B4946,'Cijena modela'!$B$2:$B$61,'Cijena modela'!$C$2:$C$61)</f>
        <v>Macan T</v>
      </c>
      <c r="D4946" t="s">
        <v>1021</v>
      </c>
      <c r="E4946" t="s">
        <v>2193</v>
      </c>
      <c r="F4946" t="s">
        <v>129</v>
      </c>
      <c r="G4946" s="8">
        <v>3186</v>
      </c>
    </row>
    <row r="4947" spans="1:7">
      <c r="A4947" t="s">
        <v>4</v>
      </c>
      <c r="B4947" t="s">
        <v>85</v>
      </c>
      <c r="C4947" t="str">
        <f>_xlfn.XLOOKUP(B4947,'Cijena modela'!$B$2:$B$61,'Cijena modela'!$C$2:$C$61)</f>
        <v>Macan T</v>
      </c>
      <c r="D4947" t="s">
        <v>1021</v>
      </c>
      <c r="E4947" t="s">
        <v>2195</v>
      </c>
      <c r="F4947" t="s">
        <v>129</v>
      </c>
      <c r="G4947" s="8">
        <v>3186</v>
      </c>
    </row>
    <row r="4948" spans="1:7">
      <c r="A4948" t="s">
        <v>4</v>
      </c>
      <c r="B4948" t="s">
        <v>85</v>
      </c>
      <c r="C4948" t="str">
        <f>_xlfn.XLOOKUP(B4948,'Cijena modela'!$B$2:$B$61,'Cijena modela'!$C$2:$C$61)</f>
        <v>Macan T</v>
      </c>
      <c r="D4948" t="s">
        <v>1021</v>
      </c>
      <c r="E4948" t="s">
        <v>2197</v>
      </c>
      <c r="F4948" t="s">
        <v>129</v>
      </c>
      <c r="G4948" s="8">
        <v>3186</v>
      </c>
    </row>
    <row r="4949" spans="1:7">
      <c r="A4949" t="s">
        <v>4</v>
      </c>
      <c r="B4949" t="s">
        <v>85</v>
      </c>
      <c r="C4949" t="str">
        <f>_xlfn.XLOOKUP(B4949,'Cijena modela'!$B$2:$B$61,'Cijena modela'!$C$2:$C$61)</f>
        <v>Macan T</v>
      </c>
      <c r="D4949" t="s">
        <v>1021</v>
      </c>
      <c r="E4949" t="s">
        <v>1308</v>
      </c>
      <c r="F4949" t="s">
        <v>129</v>
      </c>
      <c r="G4949" s="8">
        <v>2059</v>
      </c>
    </row>
    <row r="4950" spans="1:7">
      <c r="A4950" t="s">
        <v>4</v>
      </c>
      <c r="B4950" t="s">
        <v>85</v>
      </c>
      <c r="C4950" t="str">
        <f>_xlfn.XLOOKUP(B4950,'Cijena modela'!$B$2:$B$61,'Cijena modela'!$C$2:$C$61)</f>
        <v>Macan T</v>
      </c>
      <c r="D4950" t="s">
        <v>1021</v>
      </c>
      <c r="E4950" t="s">
        <v>2199</v>
      </c>
      <c r="F4950" t="s">
        <v>129</v>
      </c>
      <c r="G4950" s="8">
        <v>104</v>
      </c>
    </row>
    <row r="4951" spans="1:7">
      <c r="A4951" t="s">
        <v>4</v>
      </c>
      <c r="B4951" t="s">
        <v>85</v>
      </c>
      <c r="C4951" t="str">
        <f>_xlfn.XLOOKUP(B4951,'Cijena modela'!$B$2:$B$61,'Cijena modela'!$C$2:$C$61)</f>
        <v>Macan T</v>
      </c>
      <c r="D4951" t="s">
        <v>1021</v>
      </c>
      <c r="E4951" t="s">
        <v>1310</v>
      </c>
      <c r="F4951" t="s">
        <v>129</v>
      </c>
      <c r="G4951" s="8">
        <v>0</v>
      </c>
    </row>
    <row r="4952" spans="1:7">
      <c r="A4952" t="s">
        <v>4</v>
      </c>
      <c r="B4952" t="s">
        <v>85</v>
      </c>
      <c r="C4952" t="str">
        <f>_xlfn.XLOOKUP(B4952,'Cijena modela'!$B$2:$B$61,'Cijena modela'!$C$2:$C$61)</f>
        <v>Macan T</v>
      </c>
      <c r="D4952" t="s">
        <v>1133</v>
      </c>
      <c r="E4952" t="s">
        <v>1912</v>
      </c>
      <c r="F4952" t="s">
        <v>129</v>
      </c>
      <c r="G4952" s="8">
        <v>1417</v>
      </c>
    </row>
    <row r="4953" spans="1:7">
      <c r="A4953" t="s">
        <v>4</v>
      </c>
      <c r="B4953" t="s">
        <v>85</v>
      </c>
      <c r="C4953" t="str">
        <f>_xlfn.XLOOKUP(B4953,'Cijena modela'!$B$2:$B$61,'Cijena modela'!$C$2:$C$61)</f>
        <v>Macan T</v>
      </c>
      <c r="D4953" t="s">
        <v>1021</v>
      </c>
      <c r="E4953" t="s">
        <v>1322</v>
      </c>
      <c r="F4953" t="s">
        <v>129</v>
      </c>
      <c r="G4953" s="8">
        <v>0</v>
      </c>
    </row>
    <row r="4954" spans="1:7">
      <c r="A4954" t="s">
        <v>4</v>
      </c>
      <c r="B4954" t="s">
        <v>85</v>
      </c>
      <c r="C4954" t="str">
        <f>_xlfn.XLOOKUP(B4954,'Cijena modela'!$B$2:$B$61,'Cijena modela'!$C$2:$C$61)</f>
        <v>Macan T</v>
      </c>
      <c r="D4954" t="s">
        <v>1021</v>
      </c>
      <c r="E4954" t="s">
        <v>1327</v>
      </c>
      <c r="F4954" t="s">
        <v>129</v>
      </c>
      <c r="G4954" s="8">
        <v>0</v>
      </c>
    </row>
    <row r="4955" spans="1:7">
      <c r="A4955" t="s">
        <v>4</v>
      </c>
      <c r="B4955" t="s">
        <v>85</v>
      </c>
      <c r="C4955" t="str">
        <f>_xlfn.XLOOKUP(B4955,'Cijena modela'!$B$2:$B$61,'Cijena modela'!$C$2:$C$61)</f>
        <v>Macan T</v>
      </c>
      <c r="D4955" t="s">
        <v>1021</v>
      </c>
      <c r="E4955" t="s">
        <v>1336</v>
      </c>
      <c r="F4955" t="s">
        <v>129</v>
      </c>
      <c r="G4955" s="8">
        <v>828</v>
      </c>
    </row>
    <row r="4956" spans="1:7">
      <c r="A4956" t="s">
        <v>4</v>
      </c>
      <c r="B4956" t="s">
        <v>85</v>
      </c>
      <c r="C4956" t="str">
        <f>_xlfn.XLOOKUP(B4956,'Cijena modela'!$B$2:$B$61,'Cijena modela'!$C$2:$C$61)</f>
        <v>Macan T</v>
      </c>
      <c r="D4956" t="s">
        <v>1021</v>
      </c>
      <c r="E4956" t="s">
        <v>1340</v>
      </c>
      <c r="F4956" t="s">
        <v>129</v>
      </c>
      <c r="G4956" s="8">
        <v>1282</v>
      </c>
    </row>
    <row r="4957" spans="1:7">
      <c r="A4957" t="s">
        <v>4</v>
      </c>
      <c r="B4957" t="s">
        <v>85</v>
      </c>
      <c r="C4957" t="str">
        <f>_xlfn.XLOOKUP(B4957,'Cijena modela'!$B$2:$B$61,'Cijena modela'!$C$2:$C$61)</f>
        <v>Macan T</v>
      </c>
      <c r="D4957" t="s">
        <v>1021</v>
      </c>
      <c r="E4957" t="s">
        <v>1914</v>
      </c>
      <c r="F4957" t="s">
        <v>129</v>
      </c>
      <c r="G4957" s="8">
        <v>1055</v>
      </c>
    </row>
    <row r="4958" spans="1:7">
      <c r="A4958" t="s">
        <v>4</v>
      </c>
      <c r="B4958" t="s">
        <v>85</v>
      </c>
      <c r="C4958" t="str">
        <f>_xlfn.XLOOKUP(B4958,'Cijena modela'!$B$2:$B$61,'Cijena modela'!$C$2:$C$61)</f>
        <v>Macan T</v>
      </c>
      <c r="D4958" t="s">
        <v>1021</v>
      </c>
      <c r="E4958" t="s">
        <v>2206</v>
      </c>
      <c r="F4958" t="s">
        <v>129</v>
      </c>
      <c r="G4958" s="8">
        <v>197</v>
      </c>
    </row>
    <row r="4959" spans="1:7">
      <c r="A4959" t="s">
        <v>4</v>
      </c>
      <c r="B4959" t="s">
        <v>85</v>
      </c>
      <c r="C4959" t="str">
        <f>_xlfn.XLOOKUP(B4959,'Cijena modela'!$B$2:$B$61,'Cijena modela'!$C$2:$C$61)</f>
        <v>Macan T</v>
      </c>
      <c r="D4959" t="s">
        <v>1021</v>
      </c>
      <c r="E4959" t="s">
        <v>2208</v>
      </c>
      <c r="F4959" t="s">
        <v>129</v>
      </c>
      <c r="G4959" s="8">
        <v>299</v>
      </c>
    </row>
    <row r="4960" spans="1:7">
      <c r="A4960" t="s">
        <v>4</v>
      </c>
      <c r="B4960" t="s">
        <v>85</v>
      </c>
      <c r="C4960" t="str">
        <f>_xlfn.XLOOKUP(B4960,'Cijena modela'!$B$2:$B$61,'Cijena modela'!$C$2:$C$61)</f>
        <v>Macan T</v>
      </c>
      <c r="D4960" t="s">
        <v>1021</v>
      </c>
      <c r="E4960" t="s">
        <v>1354</v>
      </c>
      <c r="F4960" t="s">
        <v>129</v>
      </c>
      <c r="G4960" s="8">
        <v>140</v>
      </c>
    </row>
    <row r="4961" spans="1:7">
      <c r="A4961" t="s">
        <v>4</v>
      </c>
      <c r="B4961" t="s">
        <v>85</v>
      </c>
      <c r="C4961" t="str">
        <f>_xlfn.XLOOKUP(B4961,'Cijena modela'!$B$2:$B$61,'Cijena modela'!$C$2:$C$61)</f>
        <v>Macan T</v>
      </c>
      <c r="D4961" t="s">
        <v>1021</v>
      </c>
      <c r="E4961" t="s">
        <v>1365</v>
      </c>
      <c r="F4961" t="s">
        <v>129</v>
      </c>
      <c r="G4961" s="8">
        <v>227</v>
      </c>
    </row>
    <row r="4962" spans="1:7">
      <c r="A4962" t="s">
        <v>4</v>
      </c>
      <c r="B4962" t="s">
        <v>85</v>
      </c>
      <c r="C4962" t="str">
        <f>_xlfn.XLOOKUP(B4962,'Cijena modela'!$B$2:$B$61,'Cijena modela'!$C$2:$C$61)</f>
        <v>Macan T</v>
      </c>
      <c r="D4962" t="s">
        <v>1021</v>
      </c>
      <c r="E4962" t="s">
        <v>1366</v>
      </c>
      <c r="F4962" t="s">
        <v>129</v>
      </c>
      <c r="G4962" s="8">
        <v>51</v>
      </c>
    </row>
    <row r="4963" spans="1:7">
      <c r="A4963" t="s">
        <v>4</v>
      </c>
      <c r="B4963" t="s">
        <v>85</v>
      </c>
      <c r="C4963" t="str">
        <f>_xlfn.XLOOKUP(B4963,'Cijena modela'!$B$2:$B$61,'Cijena modela'!$C$2:$C$61)</f>
        <v>Macan T</v>
      </c>
      <c r="D4963" t="s">
        <v>1021</v>
      </c>
      <c r="E4963" t="s">
        <v>1368</v>
      </c>
      <c r="F4963" t="s">
        <v>129</v>
      </c>
      <c r="G4963" s="8">
        <v>10</v>
      </c>
    </row>
    <row r="4964" spans="1:7">
      <c r="A4964" t="s">
        <v>4</v>
      </c>
      <c r="B4964" t="s">
        <v>85</v>
      </c>
      <c r="C4964" t="str">
        <f>_xlfn.XLOOKUP(B4964,'Cijena modela'!$B$2:$B$61,'Cijena modela'!$C$2:$C$61)</f>
        <v>Macan T</v>
      </c>
      <c r="D4964" t="s">
        <v>1133</v>
      </c>
      <c r="E4964" t="s">
        <v>1923</v>
      </c>
      <c r="F4964" t="s">
        <v>129</v>
      </c>
      <c r="G4964" s="8">
        <v>952</v>
      </c>
    </row>
    <row r="4965" spans="1:7">
      <c r="A4965" t="s">
        <v>4</v>
      </c>
      <c r="B4965" t="s">
        <v>85</v>
      </c>
      <c r="C4965" t="str">
        <f>_xlfn.XLOOKUP(B4965,'Cijena modela'!$B$2:$B$61,'Cijena modela'!$C$2:$C$61)</f>
        <v>Macan T</v>
      </c>
      <c r="D4965" t="s">
        <v>1021</v>
      </c>
      <c r="E4965" t="s">
        <v>2212</v>
      </c>
      <c r="F4965" t="s">
        <v>129</v>
      </c>
      <c r="G4965" s="8">
        <v>1293</v>
      </c>
    </row>
    <row r="4966" spans="1:7">
      <c r="A4966" t="s">
        <v>4</v>
      </c>
      <c r="B4966" t="s">
        <v>85</v>
      </c>
      <c r="C4966" t="str">
        <f>_xlfn.XLOOKUP(B4966,'Cijena modela'!$B$2:$B$61,'Cijena modela'!$C$2:$C$61)</f>
        <v>Macan T</v>
      </c>
      <c r="D4966" t="s">
        <v>1021</v>
      </c>
      <c r="E4966" t="s">
        <v>2213</v>
      </c>
      <c r="F4966" t="s">
        <v>129</v>
      </c>
      <c r="G4966" s="8">
        <v>2587</v>
      </c>
    </row>
    <row r="4967" spans="1:7">
      <c r="A4967" t="s">
        <v>4</v>
      </c>
      <c r="B4967" t="s">
        <v>85</v>
      </c>
      <c r="C4967" t="str">
        <f>_xlfn.XLOOKUP(B4967,'Cijena modela'!$B$2:$B$61,'Cijena modela'!$C$2:$C$61)</f>
        <v>Macan T</v>
      </c>
      <c r="D4967" t="s">
        <v>1021</v>
      </c>
      <c r="E4967" t="s">
        <v>2215</v>
      </c>
      <c r="F4967" t="s">
        <v>129</v>
      </c>
      <c r="G4967" s="8">
        <v>332</v>
      </c>
    </row>
    <row r="4968" spans="1:7">
      <c r="A4968" t="s">
        <v>4</v>
      </c>
      <c r="B4968" t="s">
        <v>85</v>
      </c>
      <c r="C4968" t="str">
        <f>_xlfn.XLOOKUP(B4968,'Cijena modela'!$B$2:$B$61,'Cijena modela'!$C$2:$C$61)</f>
        <v>Macan T</v>
      </c>
      <c r="D4968" t="s">
        <v>1021</v>
      </c>
      <c r="E4968" t="s">
        <v>1385</v>
      </c>
      <c r="F4968" t="s">
        <v>129</v>
      </c>
      <c r="G4968" s="8">
        <v>828</v>
      </c>
    </row>
    <row r="4969" spans="1:7">
      <c r="A4969" t="s">
        <v>4</v>
      </c>
      <c r="B4969" t="s">
        <v>85</v>
      </c>
      <c r="C4969" t="str">
        <f>_xlfn.XLOOKUP(B4969,'Cijena modela'!$B$2:$B$61,'Cijena modela'!$C$2:$C$61)</f>
        <v>Macan T</v>
      </c>
      <c r="D4969" t="s">
        <v>1021</v>
      </c>
      <c r="E4969" t="s">
        <v>2219</v>
      </c>
      <c r="F4969" t="s">
        <v>129</v>
      </c>
      <c r="G4969" s="8">
        <v>332</v>
      </c>
    </row>
    <row r="4970" spans="1:7">
      <c r="A4970" t="s">
        <v>4</v>
      </c>
      <c r="B4970" t="s">
        <v>85</v>
      </c>
      <c r="C4970" t="str">
        <f>_xlfn.XLOOKUP(B4970,'Cijena modela'!$B$2:$B$61,'Cijena modela'!$C$2:$C$61)</f>
        <v>Macan T</v>
      </c>
      <c r="D4970" t="s">
        <v>1133</v>
      </c>
      <c r="E4970" t="s">
        <v>1389</v>
      </c>
      <c r="F4970" t="s">
        <v>129</v>
      </c>
      <c r="G4970" s="8">
        <v>538</v>
      </c>
    </row>
    <row r="4971" spans="1:7">
      <c r="A4971" t="s">
        <v>4</v>
      </c>
      <c r="B4971" t="s">
        <v>85</v>
      </c>
      <c r="C4971" t="str">
        <f>_xlfn.XLOOKUP(B4971,'Cijena modela'!$B$2:$B$61,'Cijena modela'!$C$2:$C$61)</f>
        <v>Macan T</v>
      </c>
      <c r="D4971" t="s">
        <v>1021</v>
      </c>
      <c r="E4971" t="s">
        <v>1395</v>
      </c>
      <c r="F4971" t="s">
        <v>129</v>
      </c>
      <c r="G4971" s="8">
        <v>828</v>
      </c>
    </row>
    <row r="4972" spans="1:7">
      <c r="A4972" t="s">
        <v>4</v>
      </c>
      <c r="B4972" t="s">
        <v>85</v>
      </c>
      <c r="C4972" t="str">
        <f>_xlfn.XLOOKUP(B4972,'Cijena modela'!$B$2:$B$61,'Cijena modela'!$C$2:$C$61)</f>
        <v>Macan T</v>
      </c>
      <c r="D4972" t="s">
        <v>1021</v>
      </c>
      <c r="E4972" t="s">
        <v>2221</v>
      </c>
      <c r="F4972" t="s">
        <v>129</v>
      </c>
      <c r="G4972" s="8">
        <v>248</v>
      </c>
    </row>
    <row r="4973" spans="1:7">
      <c r="A4973" t="s">
        <v>4</v>
      </c>
      <c r="B4973" t="s">
        <v>85</v>
      </c>
      <c r="C4973" t="str">
        <f>_xlfn.XLOOKUP(B4973,'Cijena modela'!$B$2:$B$61,'Cijena modela'!$C$2:$C$61)</f>
        <v>Macan T</v>
      </c>
      <c r="D4973" t="s">
        <v>1133</v>
      </c>
      <c r="E4973" t="s">
        <v>1936</v>
      </c>
      <c r="F4973" t="s">
        <v>129</v>
      </c>
      <c r="G4973" s="8">
        <v>114</v>
      </c>
    </row>
    <row r="4974" spans="1:7">
      <c r="A4974" t="s">
        <v>4</v>
      </c>
      <c r="B4974" t="s">
        <v>85</v>
      </c>
      <c r="C4974" t="str">
        <f>_xlfn.XLOOKUP(B4974,'Cijena modela'!$B$2:$B$61,'Cijena modela'!$C$2:$C$61)</f>
        <v>Macan T</v>
      </c>
      <c r="D4974" t="s">
        <v>1021</v>
      </c>
      <c r="E4974" t="s">
        <v>1405</v>
      </c>
      <c r="F4974" t="s">
        <v>129</v>
      </c>
      <c r="G4974" s="8">
        <v>828</v>
      </c>
    </row>
    <row r="4975" spans="1:7">
      <c r="A4975" t="s">
        <v>4</v>
      </c>
      <c r="B4975" t="s">
        <v>85</v>
      </c>
      <c r="C4975" t="str">
        <f>_xlfn.XLOOKUP(B4975,'Cijena modela'!$B$2:$B$61,'Cijena modela'!$C$2:$C$61)</f>
        <v>Macan T</v>
      </c>
      <c r="D4975" t="s">
        <v>1021</v>
      </c>
      <c r="E4975" t="s">
        <v>1938</v>
      </c>
      <c r="F4975" t="s">
        <v>129</v>
      </c>
      <c r="G4975" s="8">
        <v>414</v>
      </c>
    </row>
    <row r="4976" spans="1:7">
      <c r="A4976" t="s">
        <v>4</v>
      </c>
      <c r="B4976" t="s">
        <v>85</v>
      </c>
      <c r="C4976" t="str">
        <f>_xlfn.XLOOKUP(B4976,'Cijena modela'!$B$2:$B$61,'Cijena modela'!$C$2:$C$61)</f>
        <v>Macan T</v>
      </c>
      <c r="D4976" t="s">
        <v>1021</v>
      </c>
      <c r="E4976" t="s">
        <v>1944</v>
      </c>
      <c r="F4976" t="s">
        <v>129</v>
      </c>
      <c r="G4976" s="8">
        <v>1433</v>
      </c>
    </row>
    <row r="4977" spans="1:7">
      <c r="A4977" t="s">
        <v>4</v>
      </c>
      <c r="B4977" t="s">
        <v>85</v>
      </c>
      <c r="C4977" t="str">
        <f>_xlfn.XLOOKUP(B4977,'Cijena modela'!$B$2:$B$61,'Cijena modela'!$C$2:$C$61)</f>
        <v>Macan T</v>
      </c>
      <c r="D4977" t="s">
        <v>1021</v>
      </c>
      <c r="E4977" t="s">
        <v>1946</v>
      </c>
      <c r="F4977" t="s">
        <v>129</v>
      </c>
      <c r="G4977" s="8">
        <v>279</v>
      </c>
    </row>
    <row r="4978" spans="1:7">
      <c r="A4978" t="s">
        <v>4</v>
      </c>
      <c r="B4978" t="s">
        <v>85</v>
      </c>
      <c r="C4978" t="str">
        <f>_xlfn.XLOOKUP(B4978,'Cijena modela'!$B$2:$B$61,'Cijena modela'!$C$2:$C$61)</f>
        <v>Macan T</v>
      </c>
      <c r="D4978" t="s">
        <v>1021</v>
      </c>
      <c r="E4978" t="s">
        <v>1423</v>
      </c>
      <c r="F4978" t="s">
        <v>129</v>
      </c>
      <c r="G4978" s="8">
        <v>2059</v>
      </c>
    </row>
    <row r="4979" spans="1:7">
      <c r="A4979" t="s">
        <v>4</v>
      </c>
      <c r="B4979" t="s">
        <v>85</v>
      </c>
      <c r="C4979" t="str">
        <f>_xlfn.XLOOKUP(B4979,'Cijena modela'!$B$2:$B$61,'Cijena modela'!$C$2:$C$61)</f>
        <v>Macan T</v>
      </c>
      <c r="D4979" t="s">
        <v>1021</v>
      </c>
      <c r="E4979" t="s">
        <v>1431</v>
      </c>
      <c r="F4979" t="s">
        <v>129</v>
      </c>
      <c r="G4979" s="8">
        <v>279</v>
      </c>
    </row>
    <row r="4980" spans="1:7">
      <c r="A4980" t="s">
        <v>4</v>
      </c>
      <c r="B4980" t="s">
        <v>85</v>
      </c>
      <c r="C4980" t="str">
        <f>_xlfn.XLOOKUP(B4980,'Cijena modela'!$B$2:$B$61,'Cijena modela'!$C$2:$C$61)</f>
        <v>Macan T</v>
      </c>
      <c r="D4980" t="s">
        <v>1021</v>
      </c>
      <c r="E4980" t="s">
        <v>2226</v>
      </c>
      <c r="F4980" t="s">
        <v>129</v>
      </c>
      <c r="G4980" s="8">
        <v>299</v>
      </c>
    </row>
    <row r="4981" spans="1:7">
      <c r="A4981" t="s">
        <v>4</v>
      </c>
      <c r="B4981" t="s">
        <v>85</v>
      </c>
      <c r="C4981" t="str">
        <f>_xlfn.XLOOKUP(B4981,'Cijena modela'!$B$2:$B$61,'Cijena modela'!$C$2:$C$61)</f>
        <v>Macan T</v>
      </c>
      <c r="D4981" t="s">
        <v>1021</v>
      </c>
      <c r="E4981" t="s">
        <v>2228</v>
      </c>
      <c r="F4981" t="s">
        <v>129</v>
      </c>
      <c r="G4981" s="8">
        <v>227</v>
      </c>
    </row>
    <row r="4982" spans="1:7">
      <c r="A4982" t="s">
        <v>4</v>
      </c>
      <c r="B4982" t="s">
        <v>85</v>
      </c>
      <c r="C4982" t="str">
        <f>_xlfn.XLOOKUP(B4982,'Cijena modela'!$B$2:$B$61,'Cijena modela'!$C$2:$C$61)</f>
        <v>Macan T</v>
      </c>
      <c r="D4982" t="s">
        <v>1021</v>
      </c>
      <c r="E4982" t="s">
        <v>1438</v>
      </c>
      <c r="F4982" t="s">
        <v>129</v>
      </c>
      <c r="G4982" s="8">
        <v>362</v>
      </c>
    </row>
    <row r="4983" spans="1:7">
      <c r="A4983" t="s">
        <v>4</v>
      </c>
      <c r="B4983" t="s">
        <v>85</v>
      </c>
      <c r="C4983" t="str">
        <f>_xlfn.XLOOKUP(B4983,'Cijena modela'!$B$2:$B$61,'Cijena modela'!$C$2:$C$61)</f>
        <v>Macan T</v>
      </c>
      <c r="D4983" t="s">
        <v>1021</v>
      </c>
      <c r="E4983" t="s">
        <v>1439</v>
      </c>
      <c r="F4983" t="s">
        <v>129</v>
      </c>
      <c r="G4983" s="8">
        <v>786</v>
      </c>
    </row>
    <row r="4984" spans="1:7">
      <c r="A4984" t="s">
        <v>4</v>
      </c>
      <c r="B4984" t="s">
        <v>85</v>
      </c>
      <c r="C4984" t="str">
        <f>_xlfn.XLOOKUP(B4984,'Cijena modela'!$B$2:$B$61,'Cijena modela'!$C$2:$C$61)</f>
        <v>Macan T</v>
      </c>
      <c r="D4984" t="s">
        <v>1021</v>
      </c>
      <c r="E4984" t="s">
        <v>1443</v>
      </c>
      <c r="F4984" t="s">
        <v>129</v>
      </c>
      <c r="G4984" s="8">
        <v>559</v>
      </c>
    </row>
    <row r="4985" spans="1:7">
      <c r="A4985" t="s">
        <v>4</v>
      </c>
      <c r="B4985" t="s">
        <v>85</v>
      </c>
      <c r="C4985" t="str">
        <f>_xlfn.XLOOKUP(B4985,'Cijena modela'!$B$2:$B$61,'Cijena modela'!$C$2:$C$61)</f>
        <v>Macan T</v>
      </c>
      <c r="D4985" t="s">
        <v>1021</v>
      </c>
      <c r="E4985" t="s">
        <v>1961</v>
      </c>
      <c r="F4985" t="s">
        <v>129</v>
      </c>
      <c r="G4985" s="8">
        <v>373</v>
      </c>
    </row>
    <row r="4986" spans="1:7">
      <c r="A4986" t="s">
        <v>4</v>
      </c>
      <c r="B4986" t="s">
        <v>85</v>
      </c>
      <c r="C4986" t="str">
        <f>_xlfn.XLOOKUP(B4986,'Cijena modela'!$B$2:$B$61,'Cijena modela'!$C$2:$C$61)</f>
        <v>Macan T</v>
      </c>
      <c r="D4986" t="s">
        <v>1021</v>
      </c>
      <c r="E4986" t="s">
        <v>1451</v>
      </c>
      <c r="F4986" t="s">
        <v>129</v>
      </c>
      <c r="G4986" s="8">
        <v>311</v>
      </c>
    </row>
    <row r="4987" spans="1:7">
      <c r="A4987" t="s">
        <v>4</v>
      </c>
      <c r="B4987" t="s">
        <v>85</v>
      </c>
      <c r="C4987" t="str">
        <f>_xlfn.XLOOKUP(B4987,'Cijena modela'!$B$2:$B$61,'Cijena modela'!$C$2:$C$61)</f>
        <v>Macan T</v>
      </c>
      <c r="D4987" t="s">
        <v>1021</v>
      </c>
      <c r="E4987" t="s">
        <v>1456</v>
      </c>
      <c r="F4987" t="s">
        <v>129</v>
      </c>
      <c r="G4987" s="8">
        <v>352</v>
      </c>
    </row>
    <row r="4988" spans="1:7">
      <c r="A4988" t="s">
        <v>4</v>
      </c>
      <c r="B4988" t="s">
        <v>85</v>
      </c>
      <c r="C4988" t="str">
        <f>_xlfn.XLOOKUP(B4988,'Cijena modela'!$B$2:$B$61,'Cijena modela'!$C$2:$C$61)</f>
        <v>Macan T</v>
      </c>
      <c r="D4988" t="s">
        <v>1331</v>
      </c>
      <c r="E4988" t="s">
        <v>2232</v>
      </c>
      <c r="F4988" t="s">
        <v>129</v>
      </c>
      <c r="G4988" s="8">
        <v>0</v>
      </c>
    </row>
    <row r="4989" spans="1:7">
      <c r="A4989" t="s">
        <v>4</v>
      </c>
      <c r="B4989" t="s">
        <v>85</v>
      </c>
      <c r="C4989" t="str">
        <f>_xlfn.XLOOKUP(B4989,'Cijena modela'!$B$2:$B$61,'Cijena modela'!$C$2:$C$61)</f>
        <v>Macan T</v>
      </c>
      <c r="D4989" t="s">
        <v>1021</v>
      </c>
      <c r="E4989" t="s">
        <v>2233</v>
      </c>
      <c r="F4989" t="s">
        <v>129</v>
      </c>
      <c r="G4989" s="8">
        <v>920</v>
      </c>
    </row>
    <row r="4990" spans="1:7">
      <c r="A4990" t="s">
        <v>4</v>
      </c>
      <c r="B4990" t="s">
        <v>85</v>
      </c>
      <c r="C4990" t="str">
        <f>_xlfn.XLOOKUP(B4990,'Cijena modela'!$B$2:$B$61,'Cijena modela'!$C$2:$C$61)</f>
        <v>Macan T</v>
      </c>
      <c r="D4990" t="s">
        <v>1021</v>
      </c>
      <c r="E4990" t="s">
        <v>1478</v>
      </c>
      <c r="F4990" t="s">
        <v>129</v>
      </c>
      <c r="G4990" s="8">
        <v>1139</v>
      </c>
    </row>
    <row r="4991" spans="1:7">
      <c r="A4991" t="s">
        <v>4</v>
      </c>
      <c r="B4991" t="s">
        <v>85</v>
      </c>
      <c r="C4991" t="str">
        <f>_xlfn.XLOOKUP(B4991,'Cijena modela'!$B$2:$B$61,'Cijena modela'!$C$2:$C$61)</f>
        <v>Macan T</v>
      </c>
      <c r="D4991" t="s">
        <v>1021</v>
      </c>
      <c r="E4991" t="s">
        <v>2238</v>
      </c>
      <c r="F4991" t="s">
        <v>129</v>
      </c>
      <c r="G4991" s="8">
        <v>403</v>
      </c>
    </row>
    <row r="4992" spans="1:7">
      <c r="A4992" t="s">
        <v>4</v>
      </c>
      <c r="B4992" t="s">
        <v>85</v>
      </c>
      <c r="C4992" t="str">
        <f>_xlfn.XLOOKUP(B4992,'Cijena modela'!$B$2:$B$61,'Cijena modela'!$C$2:$C$61)</f>
        <v>Macan T</v>
      </c>
      <c r="D4992" t="s">
        <v>1021</v>
      </c>
      <c r="E4992" t="s">
        <v>2239</v>
      </c>
      <c r="F4992" t="s">
        <v>129</v>
      </c>
      <c r="G4992" s="8">
        <v>403</v>
      </c>
    </row>
    <row r="4993" spans="1:7">
      <c r="A4993" t="s">
        <v>4</v>
      </c>
      <c r="B4993" t="s">
        <v>85</v>
      </c>
      <c r="C4993" t="str">
        <f>_xlfn.XLOOKUP(B4993,'Cijena modela'!$B$2:$B$61,'Cijena modela'!$C$2:$C$61)</f>
        <v>Macan T</v>
      </c>
      <c r="D4993" t="s">
        <v>1133</v>
      </c>
      <c r="E4993" t="s">
        <v>1484</v>
      </c>
      <c r="F4993" t="s">
        <v>129</v>
      </c>
      <c r="G4993" s="8">
        <v>197</v>
      </c>
    </row>
    <row r="4994" spans="1:7">
      <c r="A4994" t="s">
        <v>4</v>
      </c>
      <c r="B4994" t="s">
        <v>85</v>
      </c>
      <c r="C4994" t="str">
        <f>_xlfn.XLOOKUP(B4994,'Cijena modela'!$B$2:$B$61,'Cijena modela'!$C$2:$C$61)</f>
        <v>Macan T</v>
      </c>
      <c r="D4994" t="s">
        <v>1021</v>
      </c>
      <c r="E4994" t="s">
        <v>2241</v>
      </c>
      <c r="F4994" t="s">
        <v>129</v>
      </c>
      <c r="G4994" s="8">
        <v>0</v>
      </c>
    </row>
    <row r="4995" spans="1:7">
      <c r="A4995" t="s">
        <v>4</v>
      </c>
      <c r="B4995" t="s">
        <v>85</v>
      </c>
      <c r="C4995" t="str">
        <f>_xlfn.XLOOKUP(B4995,'Cijena modela'!$B$2:$B$61,'Cijena modela'!$C$2:$C$61)</f>
        <v>Macan T</v>
      </c>
      <c r="D4995" t="s">
        <v>1133</v>
      </c>
      <c r="E4995" t="s">
        <v>2243</v>
      </c>
      <c r="F4995" t="s">
        <v>129</v>
      </c>
      <c r="G4995" s="8">
        <v>1132</v>
      </c>
    </row>
    <row r="4996" spans="1:7">
      <c r="A4996" t="s">
        <v>4</v>
      </c>
      <c r="B4996" t="s">
        <v>85</v>
      </c>
      <c r="C4996" t="str">
        <f>_xlfn.XLOOKUP(B4996,'Cijena modela'!$B$2:$B$61,'Cijena modela'!$C$2:$C$61)</f>
        <v>Macan T</v>
      </c>
      <c r="D4996" t="s">
        <v>1133</v>
      </c>
      <c r="E4996" t="s">
        <v>2245</v>
      </c>
      <c r="F4996" t="s">
        <v>129</v>
      </c>
      <c r="G4996" s="8">
        <v>1132</v>
      </c>
    </row>
    <row r="4997" spans="1:7">
      <c r="A4997" t="s">
        <v>4</v>
      </c>
      <c r="B4997" t="s">
        <v>85</v>
      </c>
      <c r="C4997" t="str">
        <f>_xlfn.XLOOKUP(B4997,'Cijena modela'!$B$2:$B$61,'Cijena modela'!$C$2:$C$61)</f>
        <v>Macan T</v>
      </c>
      <c r="D4997" t="s">
        <v>1021</v>
      </c>
      <c r="E4997" t="s">
        <v>2247</v>
      </c>
      <c r="F4997" t="s">
        <v>129</v>
      </c>
      <c r="G4997" s="8">
        <v>475</v>
      </c>
    </row>
    <row r="4998" spans="1:7">
      <c r="A4998" t="s">
        <v>4</v>
      </c>
      <c r="B4998" t="s">
        <v>85</v>
      </c>
      <c r="C4998" t="str">
        <f>_xlfn.XLOOKUP(B4998,'Cijena modela'!$B$2:$B$61,'Cijena modela'!$C$2:$C$61)</f>
        <v>Macan T</v>
      </c>
      <c r="D4998" t="s">
        <v>1021</v>
      </c>
      <c r="E4998" t="s">
        <v>2249</v>
      </c>
      <c r="F4998" t="s">
        <v>129</v>
      </c>
      <c r="G4998" s="8">
        <v>786</v>
      </c>
    </row>
    <row r="4999" spans="1:7">
      <c r="A4999" t="s">
        <v>4</v>
      </c>
      <c r="B4999" t="s">
        <v>85</v>
      </c>
      <c r="C4999" t="str">
        <f>_xlfn.XLOOKUP(B4999,'Cijena modela'!$B$2:$B$61,'Cijena modela'!$C$2:$C$61)</f>
        <v>Macan T</v>
      </c>
      <c r="D4999" t="s">
        <v>1021</v>
      </c>
      <c r="E4999" t="s">
        <v>2250</v>
      </c>
      <c r="F4999" t="s">
        <v>129</v>
      </c>
      <c r="G4999" s="8">
        <v>1200</v>
      </c>
    </row>
    <row r="5000" spans="1:7">
      <c r="A5000" t="s">
        <v>4</v>
      </c>
      <c r="B5000" t="s">
        <v>85</v>
      </c>
      <c r="C5000" t="str">
        <f>_xlfn.XLOOKUP(B5000,'Cijena modela'!$B$2:$B$61,'Cijena modela'!$C$2:$C$61)</f>
        <v>Macan T</v>
      </c>
      <c r="D5000" t="s">
        <v>1133</v>
      </c>
      <c r="E5000" t="s">
        <v>2252</v>
      </c>
      <c r="F5000" t="s">
        <v>129</v>
      </c>
      <c r="G5000" s="8">
        <v>925</v>
      </c>
    </row>
    <row r="5001" spans="1:7">
      <c r="A5001" t="s">
        <v>4</v>
      </c>
      <c r="B5001" t="s">
        <v>85</v>
      </c>
      <c r="C5001" t="str">
        <f>_xlfn.XLOOKUP(B5001,'Cijena modela'!$B$2:$B$61,'Cijena modela'!$C$2:$C$61)</f>
        <v>Macan T</v>
      </c>
      <c r="D5001" t="s">
        <v>1133</v>
      </c>
      <c r="E5001" t="s">
        <v>2254</v>
      </c>
      <c r="F5001" t="s">
        <v>129</v>
      </c>
      <c r="G5001" s="8">
        <v>1960</v>
      </c>
    </row>
    <row r="5002" spans="1:7">
      <c r="A5002" t="s">
        <v>4</v>
      </c>
      <c r="B5002" t="s">
        <v>85</v>
      </c>
      <c r="C5002" t="str">
        <f>_xlfn.XLOOKUP(B5002,'Cijena modela'!$B$2:$B$61,'Cijena modela'!$C$2:$C$61)</f>
        <v>Macan T</v>
      </c>
      <c r="D5002" t="s">
        <v>1133</v>
      </c>
      <c r="E5002" t="s">
        <v>2256</v>
      </c>
      <c r="F5002" t="s">
        <v>129</v>
      </c>
      <c r="G5002" s="8">
        <v>1960</v>
      </c>
    </row>
    <row r="5003" spans="1:7">
      <c r="A5003" t="s">
        <v>4</v>
      </c>
      <c r="B5003" t="s">
        <v>85</v>
      </c>
      <c r="C5003" t="str">
        <f>_xlfn.XLOOKUP(B5003,'Cijena modela'!$B$2:$B$61,'Cijena modela'!$C$2:$C$61)</f>
        <v>Macan T</v>
      </c>
      <c r="D5003" t="s">
        <v>1133</v>
      </c>
      <c r="E5003" t="s">
        <v>2258</v>
      </c>
      <c r="F5003" t="s">
        <v>129</v>
      </c>
      <c r="G5003" s="8">
        <v>1960</v>
      </c>
    </row>
    <row r="5004" spans="1:7">
      <c r="A5004" t="s">
        <v>4</v>
      </c>
      <c r="B5004" t="s">
        <v>85</v>
      </c>
      <c r="C5004" t="str">
        <f>_xlfn.XLOOKUP(B5004,'Cijena modela'!$B$2:$B$61,'Cijena modela'!$C$2:$C$61)</f>
        <v>Macan T</v>
      </c>
      <c r="D5004" t="s">
        <v>1133</v>
      </c>
      <c r="E5004" t="s">
        <v>2260</v>
      </c>
      <c r="F5004" t="s">
        <v>129</v>
      </c>
      <c r="G5004" s="8">
        <v>1960</v>
      </c>
    </row>
    <row r="5005" spans="1:7">
      <c r="A5005" t="s">
        <v>4</v>
      </c>
      <c r="B5005" t="s">
        <v>85</v>
      </c>
      <c r="C5005" t="str">
        <f>_xlfn.XLOOKUP(B5005,'Cijena modela'!$B$2:$B$61,'Cijena modela'!$C$2:$C$61)</f>
        <v>Macan T</v>
      </c>
      <c r="D5005" t="s">
        <v>1133</v>
      </c>
      <c r="E5005" t="s">
        <v>2262</v>
      </c>
      <c r="F5005" t="s">
        <v>129</v>
      </c>
      <c r="G5005" s="8">
        <v>1960</v>
      </c>
    </row>
    <row r="5006" spans="1:7">
      <c r="A5006" t="s">
        <v>4</v>
      </c>
      <c r="B5006" t="s">
        <v>85</v>
      </c>
      <c r="C5006" t="str">
        <f>_xlfn.XLOOKUP(B5006,'Cijena modela'!$B$2:$B$61,'Cijena modela'!$C$2:$C$61)</f>
        <v>Macan T</v>
      </c>
      <c r="D5006" t="s">
        <v>1021</v>
      </c>
      <c r="E5006" t="s">
        <v>2264</v>
      </c>
      <c r="F5006" t="s">
        <v>129</v>
      </c>
      <c r="G5006" s="8">
        <v>475</v>
      </c>
    </row>
    <row r="5007" spans="1:7">
      <c r="A5007" t="s">
        <v>4</v>
      </c>
      <c r="B5007" t="s">
        <v>85</v>
      </c>
      <c r="C5007" t="str">
        <f>_xlfn.XLOOKUP(B5007,'Cijena modela'!$B$2:$B$61,'Cijena modela'!$C$2:$C$61)</f>
        <v>Macan T</v>
      </c>
      <c r="D5007" t="s">
        <v>1021</v>
      </c>
      <c r="E5007" t="s">
        <v>2266</v>
      </c>
      <c r="F5007" t="s">
        <v>129</v>
      </c>
      <c r="G5007" s="8">
        <v>0</v>
      </c>
    </row>
    <row r="5008" spans="1:7">
      <c r="A5008" t="s">
        <v>4</v>
      </c>
      <c r="B5008" t="s">
        <v>85</v>
      </c>
      <c r="C5008" t="str">
        <f>_xlfn.XLOOKUP(B5008,'Cijena modela'!$B$2:$B$61,'Cijena modela'!$C$2:$C$61)</f>
        <v>Macan T</v>
      </c>
      <c r="D5008" t="s">
        <v>1021</v>
      </c>
      <c r="E5008" t="s">
        <v>1488</v>
      </c>
      <c r="F5008" t="s">
        <v>129</v>
      </c>
      <c r="G5008" s="8">
        <v>130</v>
      </c>
    </row>
    <row r="5009" spans="1:7">
      <c r="A5009" t="s">
        <v>4</v>
      </c>
      <c r="B5009" t="s">
        <v>85</v>
      </c>
      <c r="C5009" t="str">
        <f>_xlfn.XLOOKUP(B5009,'Cijena modela'!$B$2:$B$61,'Cijena modela'!$C$2:$C$61)</f>
        <v>Macan T</v>
      </c>
      <c r="D5009" t="s">
        <v>1133</v>
      </c>
      <c r="E5009" t="s">
        <v>1499</v>
      </c>
      <c r="F5009" t="s">
        <v>129</v>
      </c>
      <c r="G5009" s="8">
        <v>0</v>
      </c>
    </row>
    <row r="5010" spans="1:7">
      <c r="A5010" t="s">
        <v>4</v>
      </c>
      <c r="B5010" t="s">
        <v>85</v>
      </c>
      <c r="C5010" t="str">
        <f>_xlfn.XLOOKUP(B5010,'Cijena modela'!$B$2:$B$61,'Cijena modela'!$C$2:$C$61)</f>
        <v>Macan T</v>
      </c>
      <c r="D5010" t="s">
        <v>1133</v>
      </c>
      <c r="E5010" t="s">
        <v>2270</v>
      </c>
      <c r="F5010" t="s">
        <v>129</v>
      </c>
      <c r="G5010" s="8">
        <v>233</v>
      </c>
    </row>
    <row r="5011" spans="1:7">
      <c r="A5011" t="s">
        <v>4</v>
      </c>
      <c r="B5011" t="s">
        <v>85</v>
      </c>
      <c r="C5011" t="str">
        <f>_xlfn.XLOOKUP(B5011,'Cijena modela'!$B$2:$B$61,'Cijena modela'!$C$2:$C$61)</f>
        <v>Macan T</v>
      </c>
      <c r="D5011" t="s">
        <v>1021</v>
      </c>
      <c r="E5011" t="s">
        <v>2272</v>
      </c>
      <c r="F5011" t="s">
        <v>129</v>
      </c>
      <c r="G5011" s="8">
        <v>0</v>
      </c>
    </row>
    <row r="5012" spans="1:7">
      <c r="A5012" t="s">
        <v>4</v>
      </c>
      <c r="B5012" t="s">
        <v>85</v>
      </c>
      <c r="C5012" t="str">
        <f>_xlfn.XLOOKUP(B5012,'Cijena modela'!$B$2:$B$61,'Cijena modela'!$C$2:$C$61)</f>
        <v>Macan T</v>
      </c>
      <c r="D5012" t="s">
        <v>1021</v>
      </c>
      <c r="E5012" t="s">
        <v>2274</v>
      </c>
      <c r="F5012" t="s">
        <v>129</v>
      </c>
      <c r="G5012" s="8">
        <v>528</v>
      </c>
    </row>
    <row r="5013" spans="1:7">
      <c r="A5013" t="s">
        <v>4</v>
      </c>
      <c r="B5013" t="s">
        <v>85</v>
      </c>
      <c r="C5013" t="str">
        <f>_xlfn.XLOOKUP(B5013,'Cijena modela'!$B$2:$B$61,'Cijena modela'!$C$2:$C$61)</f>
        <v>Macan T</v>
      </c>
      <c r="D5013" t="s">
        <v>1133</v>
      </c>
      <c r="E5013" t="s">
        <v>2276</v>
      </c>
      <c r="F5013" t="s">
        <v>129</v>
      </c>
      <c r="G5013" s="8">
        <v>0</v>
      </c>
    </row>
    <row r="5014" spans="1:7">
      <c r="A5014" t="s">
        <v>4</v>
      </c>
      <c r="B5014" t="s">
        <v>85</v>
      </c>
      <c r="C5014" t="str">
        <f>_xlfn.XLOOKUP(B5014,'Cijena modela'!$B$2:$B$61,'Cijena modela'!$C$2:$C$61)</f>
        <v>Macan T</v>
      </c>
      <c r="D5014" t="s">
        <v>1021</v>
      </c>
      <c r="E5014" t="s">
        <v>1509</v>
      </c>
      <c r="F5014" t="s">
        <v>129</v>
      </c>
      <c r="G5014" s="8">
        <v>506</v>
      </c>
    </row>
    <row r="5015" spans="1:7">
      <c r="A5015" t="s">
        <v>4</v>
      </c>
      <c r="B5015" t="s">
        <v>85</v>
      </c>
      <c r="C5015" t="str">
        <f>_xlfn.XLOOKUP(B5015,'Cijena modela'!$B$2:$B$61,'Cijena modela'!$C$2:$C$61)</f>
        <v>Macan T</v>
      </c>
      <c r="D5015" t="s">
        <v>1133</v>
      </c>
      <c r="E5015" t="s">
        <v>1511</v>
      </c>
      <c r="F5015" t="s">
        <v>129</v>
      </c>
      <c r="G5015" s="8">
        <v>207</v>
      </c>
    </row>
    <row r="5016" spans="1:7">
      <c r="A5016" t="s">
        <v>4</v>
      </c>
      <c r="B5016" t="s">
        <v>85</v>
      </c>
      <c r="C5016" t="str">
        <f>_xlfn.XLOOKUP(B5016,'Cijena modela'!$B$2:$B$61,'Cijena modela'!$C$2:$C$61)</f>
        <v>Macan T</v>
      </c>
      <c r="D5016" t="s">
        <v>1021</v>
      </c>
      <c r="E5016" t="s">
        <v>2024</v>
      </c>
      <c r="F5016" t="s">
        <v>129</v>
      </c>
      <c r="G5016" s="8">
        <v>1139</v>
      </c>
    </row>
    <row r="5017" spans="1:7">
      <c r="A5017" t="s">
        <v>4</v>
      </c>
      <c r="B5017" t="s">
        <v>85</v>
      </c>
      <c r="C5017" t="str">
        <f>_xlfn.XLOOKUP(B5017,'Cijena modela'!$B$2:$B$61,'Cijena modela'!$C$2:$C$61)</f>
        <v>Macan T</v>
      </c>
      <c r="D5017" t="s">
        <v>1133</v>
      </c>
      <c r="E5017" t="s">
        <v>2282</v>
      </c>
      <c r="F5017" t="s">
        <v>129</v>
      </c>
      <c r="G5017" s="8">
        <v>1960</v>
      </c>
    </row>
    <row r="5018" spans="1:7">
      <c r="A5018" t="s">
        <v>4</v>
      </c>
      <c r="B5018" t="s">
        <v>85</v>
      </c>
      <c r="C5018" t="str">
        <f>_xlfn.XLOOKUP(B5018,'Cijena modela'!$B$2:$B$61,'Cijena modela'!$C$2:$C$61)</f>
        <v>Macan T</v>
      </c>
      <c r="D5018" t="s">
        <v>1021</v>
      </c>
      <c r="E5018" t="s">
        <v>1531</v>
      </c>
      <c r="F5018" t="s">
        <v>129</v>
      </c>
      <c r="G5018" s="8">
        <v>362</v>
      </c>
    </row>
    <row r="5019" spans="1:7">
      <c r="A5019" t="s">
        <v>4</v>
      </c>
      <c r="B5019" t="s">
        <v>85</v>
      </c>
      <c r="C5019" t="str">
        <f>_xlfn.XLOOKUP(B5019,'Cijena modela'!$B$2:$B$61,'Cijena modela'!$C$2:$C$61)</f>
        <v>Macan T</v>
      </c>
      <c r="D5019" t="s">
        <v>1133</v>
      </c>
      <c r="E5019" t="s">
        <v>1537</v>
      </c>
      <c r="F5019" t="s">
        <v>129</v>
      </c>
      <c r="G5019" s="8">
        <v>879</v>
      </c>
    </row>
    <row r="5020" spans="1:7">
      <c r="A5020" t="s">
        <v>4</v>
      </c>
      <c r="B5020" t="s">
        <v>85</v>
      </c>
      <c r="C5020" t="str">
        <f>_xlfn.XLOOKUP(B5020,'Cijena modela'!$B$2:$B$61,'Cijena modela'!$C$2:$C$61)</f>
        <v>Macan T</v>
      </c>
      <c r="D5020" t="s">
        <v>1133</v>
      </c>
      <c r="E5020" t="s">
        <v>2286</v>
      </c>
      <c r="F5020" t="s">
        <v>129</v>
      </c>
      <c r="G5020" s="8">
        <v>424</v>
      </c>
    </row>
    <row r="5021" spans="1:7">
      <c r="A5021" t="s">
        <v>4</v>
      </c>
      <c r="B5021" t="s">
        <v>85</v>
      </c>
      <c r="C5021" t="str">
        <f>_xlfn.XLOOKUP(B5021,'Cijena modela'!$B$2:$B$61,'Cijena modela'!$C$2:$C$61)</f>
        <v>Macan T</v>
      </c>
      <c r="D5021" t="s">
        <v>1133</v>
      </c>
      <c r="E5021" t="s">
        <v>2288</v>
      </c>
      <c r="F5021" t="s">
        <v>129</v>
      </c>
      <c r="G5021" s="8">
        <v>424</v>
      </c>
    </row>
    <row r="5022" spans="1:7">
      <c r="A5022" t="s">
        <v>4</v>
      </c>
      <c r="B5022" t="s">
        <v>85</v>
      </c>
      <c r="C5022" t="str">
        <f>_xlfn.XLOOKUP(B5022,'Cijena modela'!$B$2:$B$61,'Cijena modela'!$C$2:$C$61)</f>
        <v>Macan T</v>
      </c>
      <c r="D5022" t="s">
        <v>1133</v>
      </c>
      <c r="E5022" t="s">
        <v>2290</v>
      </c>
      <c r="F5022" t="s">
        <v>129</v>
      </c>
      <c r="G5022" s="8">
        <v>424</v>
      </c>
    </row>
    <row r="5023" spans="1:7">
      <c r="A5023" t="s">
        <v>4</v>
      </c>
      <c r="B5023" t="s">
        <v>85</v>
      </c>
      <c r="C5023" t="str">
        <f>_xlfn.XLOOKUP(B5023,'Cijena modela'!$B$2:$B$61,'Cijena modela'!$C$2:$C$61)</f>
        <v>Macan T</v>
      </c>
      <c r="D5023" t="s">
        <v>1021</v>
      </c>
      <c r="E5023" t="s">
        <v>2292</v>
      </c>
      <c r="F5023" t="s">
        <v>129</v>
      </c>
      <c r="G5023" s="8">
        <v>299</v>
      </c>
    </row>
    <row r="5024" spans="1:7">
      <c r="A5024" t="s">
        <v>4</v>
      </c>
      <c r="B5024" t="s">
        <v>85</v>
      </c>
      <c r="C5024" t="str">
        <f>_xlfn.XLOOKUP(B5024,'Cijena modela'!$B$2:$B$61,'Cijena modela'!$C$2:$C$61)</f>
        <v>Macan T</v>
      </c>
      <c r="D5024" t="s">
        <v>1021</v>
      </c>
      <c r="E5024" t="s">
        <v>2040</v>
      </c>
      <c r="F5024" t="s">
        <v>129</v>
      </c>
      <c r="G5024" s="8">
        <v>506</v>
      </c>
    </row>
    <row r="5025" spans="1:7">
      <c r="A5025" t="s">
        <v>4</v>
      </c>
      <c r="B5025" t="s">
        <v>85</v>
      </c>
      <c r="C5025" t="str">
        <f>_xlfn.XLOOKUP(B5025,'Cijena modela'!$B$2:$B$61,'Cijena modela'!$C$2:$C$61)</f>
        <v>Macan T</v>
      </c>
      <c r="D5025" t="s">
        <v>1133</v>
      </c>
      <c r="E5025" t="s">
        <v>2294</v>
      </c>
      <c r="F5025" t="s">
        <v>129</v>
      </c>
      <c r="G5025" s="8">
        <v>465</v>
      </c>
    </row>
    <row r="5026" spans="1:7">
      <c r="A5026" t="s">
        <v>4</v>
      </c>
      <c r="B5026" t="s">
        <v>85</v>
      </c>
      <c r="C5026" t="str">
        <f>_xlfn.XLOOKUP(B5026,'Cijena modela'!$B$2:$B$61,'Cijena modela'!$C$2:$C$61)</f>
        <v>Macan T</v>
      </c>
      <c r="D5026" t="s">
        <v>1133</v>
      </c>
      <c r="E5026" t="s">
        <v>2296</v>
      </c>
      <c r="F5026" t="s">
        <v>129</v>
      </c>
      <c r="G5026" s="8">
        <v>465</v>
      </c>
    </row>
    <row r="5027" spans="1:7">
      <c r="A5027" t="s">
        <v>4</v>
      </c>
      <c r="B5027" t="s">
        <v>85</v>
      </c>
      <c r="C5027" t="str">
        <f>_xlfn.XLOOKUP(B5027,'Cijena modela'!$B$2:$B$61,'Cijena modela'!$C$2:$C$61)</f>
        <v>Macan T</v>
      </c>
      <c r="D5027" t="s">
        <v>1021</v>
      </c>
      <c r="E5027" t="s">
        <v>1562</v>
      </c>
      <c r="F5027" t="s">
        <v>129</v>
      </c>
      <c r="G5027" s="8">
        <v>393</v>
      </c>
    </row>
    <row r="5028" spans="1:7">
      <c r="A5028" t="s">
        <v>4</v>
      </c>
      <c r="B5028" t="s">
        <v>85</v>
      </c>
      <c r="C5028" t="str">
        <f>_xlfn.XLOOKUP(B5028,'Cijena modela'!$B$2:$B$61,'Cijena modela'!$C$2:$C$61)</f>
        <v>Macan T</v>
      </c>
      <c r="D5028" t="s">
        <v>1133</v>
      </c>
      <c r="E5028" t="s">
        <v>1565</v>
      </c>
      <c r="F5028" t="s">
        <v>129</v>
      </c>
      <c r="G5028" s="8">
        <v>761</v>
      </c>
    </row>
    <row r="5029" spans="1:7">
      <c r="A5029" t="s">
        <v>4</v>
      </c>
      <c r="B5029" t="s">
        <v>85</v>
      </c>
      <c r="C5029" t="str">
        <f>_xlfn.XLOOKUP(B5029,'Cijena modela'!$B$2:$B$61,'Cijena modela'!$C$2:$C$61)</f>
        <v>Macan T</v>
      </c>
      <c r="D5029" t="s">
        <v>1133</v>
      </c>
      <c r="E5029" t="s">
        <v>2046</v>
      </c>
      <c r="F5029" t="s">
        <v>129</v>
      </c>
      <c r="G5029" s="8">
        <v>662</v>
      </c>
    </row>
    <row r="5030" spans="1:7">
      <c r="A5030" t="s">
        <v>4</v>
      </c>
      <c r="B5030" t="s">
        <v>85</v>
      </c>
      <c r="C5030" t="str">
        <f>_xlfn.XLOOKUP(B5030,'Cijena modela'!$B$2:$B$61,'Cijena modela'!$C$2:$C$61)</f>
        <v>Macan T</v>
      </c>
      <c r="D5030" t="s">
        <v>1021</v>
      </c>
      <c r="E5030" t="s">
        <v>2301</v>
      </c>
      <c r="F5030" t="s">
        <v>129</v>
      </c>
      <c r="G5030" s="8">
        <v>745</v>
      </c>
    </row>
    <row r="5031" spans="1:7">
      <c r="A5031" t="s">
        <v>4</v>
      </c>
      <c r="B5031" t="s">
        <v>85</v>
      </c>
      <c r="C5031" t="str">
        <f>_xlfn.XLOOKUP(B5031,'Cijena modela'!$B$2:$B$61,'Cijena modela'!$C$2:$C$61)</f>
        <v>Macan T</v>
      </c>
      <c r="D5031" t="s">
        <v>1021</v>
      </c>
      <c r="E5031" t="s">
        <v>1578</v>
      </c>
      <c r="F5031" t="s">
        <v>129</v>
      </c>
      <c r="G5031" s="8">
        <v>8421</v>
      </c>
    </row>
    <row r="5032" spans="1:7">
      <c r="A5032" t="s">
        <v>4</v>
      </c>
      <c r="B5032" t="s">
        <v>85</v>
      </c>
      <c r="C5032" t="str">
        <f>_xlfn.XLOOKUP(B5032,'Cijena modela'!$B$2:$B$61,'Cijena modela'!$C$2:$C$61)</f>
        <v>Macan T</v>
      </c>
      <c r="D5032" t="s">
        <v>1021</v>
      </c>
      <c r="E5032" t="s">
        <v>2056</v>
      </c>
      <c r="F5032" t="s">
        <v>129</v>
      </c>
      <c r="G5032" s="8">
        <v>36</v>
      </c>
    </row>
    <row r="5033" spans="1:7">
      <c r="A5033" t="s">
        <v>4</v>
      </c>
      <c r="B5033" t="s">
        <v>85</v>
      </c>
      <c r="C5033" t="str">
        <f>_xlfn.XLOOKUP(B5033,'Cijena modela'!$B$2:$B$61,'Cijena modela'!$C$2:$C$61)</f>
        <v>Macan T</v>
      </c>
      <c r="D5033" t="s">
        <v>1021</v>
      </c>
      <c r="E5033" t="s">
        <v>2057</v>
      </c>
      <c r="F5033" t="s">
        <v>129</v>
      </c>
      <c r="G5033" s="8">
        <v>1397</v>
      </c>
    </row>
    <row r="5034" spans="1:7">
      <c r="A5034" t="s">
        <v>4</v>
      </c>
      <c r="B5034" t="s">
        <v>85</v>
      </c>
      <c r="C5034" t="str">
        <f>_xlfn.XLOOKUP(B5034,'Cijena modela'!$B$2:$B$61,'Cijena modela'!$C$2:$C$61)</f>
        <v>Macan T</v>
      </c>
      <c r="D5034" t="s">
        <v>1021</v>
      </c>
      <c r="E5034" t="s">
        <v>1587</v>
      </c>
      <c r="F5034" t="s">
        <v>129</v>
      </c>
      <c r="G5034" s="8">
        <v>4127</v>
      </c>
    </row>
    <row r="5035" spans="1:7">
      <c r="A5035" t="s">
        <v>4</v>
      </c>
      <c r="B5035" t="s">
        <v>85</v>
      </c>
      <c r="C5035" t="str">
        <f>_xlfn.XLOOKUP(B5035,'Cijena modela'!$B$2:$B$61,'Cijena modela'!$C$2:$C$61)</f>
        <v>Macan T</v>
      </c>
      <c r="D5035" t="s">
        <v>1021</v>
      </c>
      <c r="E5035" t="s">
        <v>1591</v>
      </c>
      <c r="F5035" t="s">
        <v>129</v>
      </c>
      <c r="G5035" s="8">
        <v>1024</v>
      </c>
    </row>
    <row r="5036" spans="1:7">
      <c r="A5036" t="s">
        <v>4</v>
      </c>
      <c r="B5036" t="s">
        <v>83</v>
      </c>
      <c r="C5036" t="str">
        <f>_xlfn.XLOOKUP(B5036,'Cijena modela'!$B$2:$B$61,'Cijena modela'!$C$2:$C$61)</f>
        <v>Macan</v>
      </c>
      <c r="D5036" t="s">
        <v>1024</v>
      </c>
      <c r="E5036" t="s">
        <v>1025</v>
      </c>
      <c r="F5036" t="s">
        <v>129</v>
      </c>
      <c r="G5036" s="8">
        <v>207</v>
      </c>
    </row>
    <row r="5037" spans="1:7">
      <c r="A5037" t="s">
        <v>4</v>
      </c>
      <c r="B5037" t="s">
        <v>83</v>
      </c>
      <c r="C5037" t="str">
        <f>_xlfn.XLOOKUP(B5037,'Cijena modela'!$B$2:$B$61,'Cijena modela'!$C$2:$C$61)</f>
        <v>Macan</v>
      </c>
      <c r="D5037" t="s">
        <v>1024</v>
      </c>
      <c r="E5037" t="s">
        <v>2308</v>
      </c>
      <c r="F5037" t="s">
        <v>129</v>
      </c>
      <c r="G5037" s="8">
        <v>403</v>
      </c>
    </row>
    <row r="5038" spans="1:7">
      <c r="A5038" t="s">
        <v>4</v>
      </c>
      <c r="B5038" t="s">
        <v>83</v>
      </c>
      <c r="C5038" t="str">
        <f>_xlfn.XLOOKUP(B5038,'Cijena modela'!$B$2:$B$61,'Cijena modela'!$C$2:$C$61)</f>
        <v>Macan</v>
      </c>
      <c r="D5038" t="s">
        <v>1024</v>
      </c>
      <c r="E5038" t="s">
        <v>1027</v>
      </c>
      <c r="F5038" t="s">
        <v>129</v>
      </c>
      <c r="G5038" s="8">
        <v>822</v>
      </c>
    </row>
    <row r="5039" spans="1:7">
      <c r="A5039" t="s">
        <v>4</v>
      </c>
      <c r="B5039" t="s">
        <v>83</v>
      </c>
      <c r="C5039" t="str">
        <f>_xlfn.XLOOKUP(B5039,'Cijena modela'!$B$2:$B$61,'Cijena modela'!$C$2:$C$61)</f>
        <v>Macan</v>
      </c>
      <c r="D5039" t="s">
        <v>1024</v>
      </c>
      <c r="E5039" t="s">
        <v>2118</v>
      </c>
      <c r="F5039" t="s">
        <v>129</v>
      </c>
      <c r="G5039" s="8">
        <v>445</v>
      </c>
    </row>
    <row r="5040" spans="1:7">
      <c r="A5040" t="s">
        <v>4</v>
      </c>
      <c r="B5040" t="s">
        <v>83</v>
      </c>
      <c r="C5040" t="str">
        <f>_xlfn.XLOOKUP(B5040,'Cijena modela'!$B$2:$B$61,'Cijena modela'!$C$2:$C$61)</f>
        <v>Macan</v>
      </c>
      <c r="D5040" t="s">
        <v>1021</v>
      </c>
      <c r="E5040" t="s">
        <v>2310</v>
      </c>
      <c r="F5040" t="s">
        <v>129</v>
      </c>
      <c r="G5040" s="8">
        <v>0</v>
      </c>
    </row>
    <row r="5041" spans="1:7">
      <c r="A5041" t="s">
        <v>4</v>
      </c>
      <c r="B5041" t="s">
        <v>83</v>
      </c>
      <c r="C5041" t="str">
        <f>_xlfn.XLOOKUP(B5041,'Cijena modela'!$B$2:$B$61,'Cijena modela'!$C$2:$C$61)</f>
        <v>Macan</v>
      </c>
      <c r="D5041" t="s">
        <v>1024</v>
      </c>
      <c r="E5041" t="s">
        <v>2120</v>
      </c>
      <c r="F5041" t="s">
        <v>129</v>
      </c>
      <c r="G5041" s="8">
        <v>621</v>
      </c>
    </row>
    <row r="5042" spans="1:7">
      <c r="A5042" t="s">
        <v>4</v>
      </c>
      <c r="B5042" t="s">
        <v>83</v>
      </c>
      <c r="C5042" t="str">
        <f>_xlfn.XLOOKUP(B5042,'Cijena modela'!$B$2:$B$61,'Cijena modela'!$C$2:$C$61)</f>
        <v>Macan</v>
      </c>
      <c r="D5042" t="s">
        <v>1024</v>
      </c>
      <c r="E5042" t="s">
        <v>1041</v>
      </c>
      <c r="F5042" t="s">
        <v>129</v>
      </c>
      <c r="G5042" s="8">
        <v>672</v>
      </c>
    </row>
    <row r="5043" spans="1:7">
      <c r="A5043" t="s">
        <v>4</v>
      </c>
      <c r="B5043" t="s">
        <v>83</v>
      </c>
      <c r="C5043" t="str">
        <f>_xlfn.XLOOKUP(B5043,'Cijena modela'!$B$2:$B$61,'Cijena modela'!$C$2:$C$61)</f>
        <v>Macan</v>
      </c>
      <c r="D5043" t="s">
        <v>1024</v>
      </c>
      <c r="E5043" t="s">
        <v>1043</v>
      </c>
      <c r="F5043" t="s">
        <v>129</v>
      </c>
      <c r="G5043" s="8">
        <v>672</v>
      </c>
    </row>
    <row r="5044" spans="1:7">
      <c r="A5044" t="s">
        <v>4</v>
      </c>
      <c r="B5044" t="s">
        <v>83</v>
      </c>
      <c r="C5044" t="str">
        <f>_xlfn.XLOOKUP(B5044,'Cijena modela'!$B$2:$B$61,'Cijena modela'!$C$2:$C$61)</f>
        <v>Macan</v>
      </c>
      <c r="D5044" t="s">
        <v>1024</v>
      </c>
      <c r="E5044" t="s">
        <v>1045</v>
      </c>
      <c r="F5044" t="s">
        <v>129</v>
      </c>
      <c r="G5044" s="8">
        <v>1397</v>
      </c>
    </row>
    <row r="5045" spans="1:7">
      <c r="A5045" t="s">
        <v>4</v>
      </c>
      <c r="B5045" t="s">
        <v>83</v>
      </c>
      <c r="C5045" t="str">
        <f>_xlfn.XLOOKUP(B5045,'Cijena modela'!$B$2:$B$61,'Cijena modela'!$C$2:$C$61)</f>
        <v>Macan</v>
      </c>
      <c r="D5045" t="s">
        <v>1024</v>
      </c>
      <c r="E5045" t="s">
        <v>1047</v>
      </c>
      <c r="F5045" t="s">
        <v>129</v>
      </c>
      <c r="G5045" s="8">
        <v>207</v>
      </c>
    </row>
    <row r="5046" spans="1:7">
      <c r="A5046" t="s">
        <v>4</v>
      </c>
      <c r="B5046" t="s">
        <v>83</v>
      </c>
      <c r="C5046" t="str">
        <f>_xlfn.XLOOKUP(B5046,'Cijena modela'!$B$2:$B$61,'Cijena modela'!$C$2:$C$61)</f>
        <v>Macan</v>
      </c>
      <c r="D5046" t="s">
        <v>1024</v>
      </c>
      <c r="E5046" t="s">
        <v>1049</v>
      </c>
      <c r="F5046" t="s">
        <v>129</v>
      </c>
      <c r="G5046" s="8">
        <v>207</v>
      </c>
    </row>
    <row r="5047" spans="1:7">
      <c r="A5047" t="s">
        <v>4</v>
      </c>
      <c r="B5047" t="s">
        <v>83</v>
      </c>
      <c r="C5047" t="str">
        <f>_xlfn.XLOOKUP(B5047,'Cijena modela'!$B$2:$B$61,'Cijena modela'!$C$2:$C$61)</f>
        <v>Macan</v>
      </c>
      <c r="D5047" t="s">
        <v>1024</v>
      </c>
      <c r="E5047" t="s">
        <v>1051</v>
      </c>
      <c r="F5047" t="s">
        <v>129</v>
      </c>
      <c r="G5047" s="8">
        <v>207</v>
      </c>
    </row>
    <row r="5048" spans="1:7">
      <c r="A5048" t="s">
        <v>4</v>
      </c>
      <c r="B5048" t="s">
        <v>83</v>
      </c>
      <c r="C5048" t="str">
        <f>_xlfn.XLOOKUP(B5048,'Cijena modela'!$B$2:$B$61,'Cijena modela'!$C$2:$C$61)</f>
        <v>Macan</v>
      </c>
      <c r="D5048" t="s">
        <v>1024</v>
      </c>
      <c r="E5048" t="s">
        <v>2121</v>
      </c>
      <c r="F5048" t="s">
        <v>129</v>
      </c>
      <c r="G5048" s="8">
        <v>207</v>
      </c>
    </row>
    <row r="5049" spans="1:7">
      <c r="A5049" t="s">
        <v>4</v>
      </c>
      <c r="B5049" t="s">
        <v>83</v>
      </c>
      <c r="C5049" t="str">
        <f>_xlfn.XLOOKUP(B5049,'Cijena modela'!$B$2:$B$61,'Cijena modela'!$C$2:$C$61)</f>
        <v>Macan</v>
      </c>
      <c r="D5049" t="s">
        <v>1024</v>
      </c>
      <c r="E5049" t="s">
        <v>2123</v>
      </c>
      <c r="F5049" t="s">
        <v>129</v>
      </c>
      <c r="G5049" s="8">
        <v>1127</v>
      </c>
    </row>
    <row r="5050" spans="1:7">
      <c r="A5050" t="s">
        <v>4</v>
      </c>
      <c r="B5050" t="s">
        <v>83</v>
      </c>
      <c r="C5050" t="str">
        <f>_xlfn.XLOOKUP(B5050,'Cijena modela'!$B$2:$B$61,'Cijena modela'!$C$2:$C$61)</f>
        <v>Macan</v>
      </c>
      <c r="D5050" t="s">
        <v>1024</v>
      </c>
      <c r="E5050" t="s">
        <v>2125</v>
      </c>
      <c r="F5050" t="s">
        <v>129</v>
      </c>
      <c r="G5050" s="8">
        <v>1334</v>
      </c>
    </row>
    <row r="5051" spans="1:7">
      <c r="A5051" t="s">
        <v>4</v>
      </c>
      <c r="B5051" t="s">
        <v>83</v>
      </c>
      <c r="C5051" t="str">
        <f>_xlfn.XLOOKUP(B5051,'Cijena modela'!$B$2:$B$61,'Cijena modela'!$C$2:$C$61)</f>
        <v>Macan</v>
      </c>
      <c r="D5051" t="s">
        <v>1024</v>
      </c>
      <c r="E5051" t="s">
        <v>1072</v>
      </c>
      <c r="F5051" t="s">
        <v>129</v>
      </c>
      <c r="G5051" s="8">
        <v>0</v>
      </c>
    </row>
    <row r="5052" spans="1:7">
      <c r="A5052" t="s">
        <v>4</v>
      </c>
      <c r="B5052" t="s">
        <v>83</v>
      </c>
      <c r="C5052" t="str">
        <f>_xlfn.XLOOKUP(B5052,'Cijena modela'!$B$2:$B$61,'Cijena modela'!$C$2:$C$61)</f>
        <v>Macan</v>
      </c>
      <c r="D5052" t="s">
        <v>1024</v>
      </c>
      <c r="E5052" t="s">
        <v>2127</v>
      </c>
      <c r="F5052" t="s">
        <v>129</v>
      </c>
      <c r="G5052" s="8">
        <v>1231</v>
      </c>
    </row>
    <row r="5053" spans="1:7">
      <c r="A5053" t="s">
        <v>4</v>
      </c>
      <c r="B5053" t="s">
        <v>83</v>
      </c>
      <c r="C5053" t="str">
        <f>_xlfn.XLOOKUP(B5053,'Cijena modela'!$B$2:$B$61,'Cijena modela'!$C$2:$C$61)</f>
        <v>Macan</v>
      </c>
      <c r="D5053" t="s">
        <v>1024</v>
      </c>
      <c r="E5053" t="s">
        <v>2129</v>
      </c>
      <c r="F5053" t="s">
        <v>129</v>
      </c>
      <c r="G5053" s="8">
        <v>1334</v>
      </c>
    </row>
    <row r="5054" spans="1:7">
      <c r="A5054" t="s">
        <v>4</v>
      </c>
      <c r="B5054" t="s">
        <v>83</v>
      </c>
      <c r="C5054" t="str">
        <f>_xlfn.XLOOKUP(B5054,'Cijena modela'!$B$2:$B$61,'Cijena modela'!$C$2:$C$61)</f>
        <v>Macan</v>
      </c>
      <c r="D5054" t="s">
        <v>1024</v>
      </c>
      <c r="E5054" t="s">
        <v>2312</v>
      </c>
      <c r="F5054" t="s">
        <v>129</v>
      </c>
      <c r="G5054" s="8">
        <v>1034</v>
      </c>
    </row>
    <row r="5055" spans="1:7">
      <c r="A5055" t="s">
        <v>4</v>
      </c>
      <c r="B5055" t="s">
        <v>83</v>
      </c>
      <c r="C5055" t="str">
        <f>_xlfn.XLOOKUP(B5055,'Cijena modela'!$B$2:$B$61,'Cijena modela'!$C$2:$C$61)</f>
        <v>Macan</v>
      </c>
      <c r="D5055" t="s">
        <v>1024</v>
      </c>
      <c r="E5055" t="s">
        <v>2313</v>
      </c>
      <c r="F5055" t="s">
        <v>129</v>
      </c>
      <c r="G5055" s="8">
        <v>2794</v>
      </c>
    </row>
    <row r="5056" spans="1:7">
      <c r="A5056" t="s">
        <v>4</v>
      </c>
      <c r="B5056" t="s">
        <v>83</v>
      </c>
      <c r="C5056" t="str">
        <f>_xlfn.XLOOKUP(B5056,'Cijena modela'!$B$2:$B$61,'Cijena modela'!$C$2:$C$61)</f>
        <v>Macan</v>
      </c>
      <c r="D5056" t="s">
        <v>1024</v>
      </c>
      <c r="E5056" t="s">
        <v>2315</v>
      </c>
      <c r="F5056" t="s">
        <v>129</v>
      </c>
      <c r="G5056" s="8">
        <v>3760</v>
      </c>
    </row>
    <row r="5057" spans="1:7">
      <c r="A5057" t="s">
        <v>4</v>
      </c>
      <c r="B5057" t="s">
        <v>83</v>
      </c>
      <c r="C5057" t="str">
        <f>_xlfn.XLOOKUP(B5057,'Cijena modela'!$B$2:$B$61,'Cijena modela'!$C$2:$C$61)</f>
        <v>Macan</v>
      </c>
      <c r="D5057" t="s">
        <v>1024</v>
      </c>
      <c r="E5057" t="s">
        <v>2131</v>
      </c>
      <c r="F5057" t="s">
        <v>129</v>
      </c>
      <c r="G5057" s="8">
        <v>1076</v>
      </c>
    </row>
    <row r="5058" spans="1:7">
      <c r="A5058" t="s">
        <v>4</v>
      </c>
      <c r="B5058" t="s">
        <v>83</v>
      </c>
      <c r="C5058" t="str">
        <f>_xlfn.XLOOKUP(B5058,'Cijena modela'!$B$2:$B$61,'Cijena modela'!$C$2:$C$61)</f>
        <v>Macan</v>
      </c>
      <c r="D5058" t="s">
        <v>1024</v>
      </c>
      <c r="E5058" t="s">
        <v>1092</v>
      </c>
      <c r="F5058" t="s">
        <v>129</v>
      </c>
      <c r="G5058" s="8">
        <v>0</v>
      </c>
    </row>
    <row r="5059" spans="1:7">
      <c r="A5059" t="s">
        <v>4</v>
      </c>
      <c r="B5059" t="s">
        <v>83</v>
      </c>
      <c r="C5059" t="str">
        <f>_xlfn.XLOOKUP(B5059,'Cijena modela'!$B$2:$B$61,'Cijena modela'!$C$2:$C$61)</f>
        <v>Macan</v>
      </c>
      <c r="D5059" t="s">
        <v>1021</v>
      </c>
      <c r="E5059" t="s">
        <v>1094</v>
      </c>
      <c r="F5059" t="s">
        <v>129</v>
      </c>
      <c r="G5059" s="8">
        <v>0</v>
      </c>
    </row>
    <row r="5060" spans="1:7">
      <c r="A5060" t="s">
        <v>4</v>
      </c>
      <c r="B5060" t="s">
        <v>83</v>
      </c>
      <c r="C5060" t="str">
        <f>_xlfn.XLOOKUP(B5060,'Cijena modela'!$B$2:$B$61,'Cijena modela'!$C$2:$C$61)</f>
        <v>Macan</v>
      </c>
      <c r="D5060" t="s">
        <v>1024</v>
      </c>
      <c r="E5060" t="s">
        <v>1096</v>
      </c>
      <c r="F5060" t="s">
        <v>129</v>
      </c>
      <c r="G5060" s="8">
        <v>807</v>
      </c>
    </row>
    <row r="5061" spans="1:7">
      <c r="A5061" t="s">
        <v>4</v>
      </c>
      <c r="B5061" t="s">
        <v>83</v>
      </c>
      <c r="C5061" t="str">
        <f>_xlfn.XLOOKUP(B5061,'Cijena modela'!$B$2:$B$61,'Cijena modela'!$C$2:$C$61)</f>
        <v>Macan</v>
      </c>
      <c r="D5061" t="s">
        <v>1024</v>
      </c>
      <c r="E5061" t="s">
        <v>1098</v>
      </c>
      <c r="F5061" t="s">
        <v>129</v>
      </c>
      <c r="G5061" s="8">
        <v>1004</v>
      </c>
    </row>
    <row r="5062" spans="1:7">
      <c r="A5062" t="s">
        <v>4</v>
      </c>
      <c r="B5062" t="s">
        <v>83</v>
      </c>
      <c r="C5062" t="str">
        <f>_xlfn.XLOOKUP(B5062,'Cijena modela'!$B$2:$B$61,'Cijena modela'!$C$2:$C$61)</f>
        <v>Macan</v>
      </c>
      <c r="D5062" t="s">
        <v>1024</v>
      </c>
      <c r="E5062" t="s">
        <v>1100</v>
      </c>
      <c r="F5062" t="s">
        <v>129</v>
      </c>
      <c r="G5062" s="8">
        <v>403</v>
      </c>
    </row>
    <row r="5063" spans="1:7">
      <c r="A5063" t="s">
        <v>4</v>
      </c>
      <c r="B5063" t="s">
        <v>83</v>
      </c>
      <c r="C5063" t="str">
        <f>_xlfn.XLOOKUP(B5063,'Cijena modela'!$B$2:$B$61,'Cijena modela'!$C$2:$C$61)</f>
        <v>Macan</v>
      </c>
      <c r="D5063" t="s">
        <v>1024</v>
      </c>
      <c r="E5063" t="s">
        <v>1102</v>
      </c>
      <c r="F5063" t="s">
        <v>129</v>
      </c>
      <c r="G5063" s="8">
        <v>321</v>
      </c>
    </row>
    <row r="5064" spans="1:7">
      <c r="A5064" t="s">
        <v>4</v>
      </c>
      <c r="B5064" t="s">
        <v>83</v>
      </c>
      <c r="C5064" t="str">
        <f>_xlfn.XLOOKUP(B5064,'Cijena modela'!$B$2:$B$61,'Cijena modela'!$C$2:$C$61)</f>
        <v>Macan</v>
      </c>
      <c r="D5064" t="s">
        <v>1024</v>
      </c>
      <c r="E5064" t="s">
        <v>1106</v>
      </c>
      <c r="F5064" t="s">
        <v>129</v>
      </c>
      <c r="G5064" s="8">
        <v>332</v>
      </c>
    </row>
    <row r="5065" spans="1:7">
      <c r="A5065" t="s">
        <v>4</v>
      </c>
      <c r="B5065" t="s">
        <v>83</v>
      </c>
      <c r="C5065" t="str">
        <f>_xlfn.XLOOKUP(B5065,'Cijena modela'!$B$2:$B$61,'Cijena modela'!$C$2:$C$61)</f>
        <v>Macan</v>
      </c>
      <c r="D5065" t="s">
        <v>1024</v>
      </c>
      <c r="E5065" t="s">
        <v>2316</v>
      </c>
      <c r="F5065" t="s">
        <v>129</v>
      </c>
      <c r="G5065" s="8">
        <v>1706</v>
      </c>
    </row>
    <row r="5066" spans="1:7">
      <c r="A5066" t="s">
        <v>4</v>
      </c>
      <c r="B5066" t="s">
        <v>83</v>
      </c>
      <c r="C5066" t="str">
        <f>_xlfn.XLOOKUP(B5066,'Cijena modela'!$B$2:$B$61,'Cijena modela'!$C$2:$C$61)</f>
        <v>Macan</v>
      </c>
      <c r="D5066" t="s">
        <v>1024</v>
      </c>
      <c r="E5066" t="s">
        <v>2133</v>
      </c>
      <c r="F5066" t="s">
        <v>129</v>
      </c>
      <c r="G5066" s="8">
        <v>2120</v>
      </c>
    </row>
    <row r="5067" spans="1:7">
      <c r="A5067" t="s">
        <v>4</v>
      </c>
      <c r="B5067" t="s">
        <v>83</v>
      </c>
      <c r="C5067" t="str">
        <f>_xlfn.XLOOKUP(B5067,'Cijena modela'!$B$2:$B$61,'Cijena modela'!$C$2:$C$61)</f>
        <v>Macan</v>
      </c>
      <c r="D5067" t="s">
        <v>1024</v>
      </c>
      <c r="E5067" t="s">
        <v>1110</v>
      </c>
      <c r="F5067" t="s">
        <v>129</v>
      </c>
      <c r="G5067" s="8">
        <v>662</v>
      </c>
    </row>
    <row r="5068" spans="1:7">
      <c r="A5068" t="s">
        <v>4</v>
      </c>
      <c r="B5068" t="s">
        <v>83</v>
      </c>
      <c r="C5068" t="str">
        <f>_xlfn.XLOOKUP(B5068,'Cijena modela'!$B$2:$B$61,'Cijena modela'!$C$2:$C$61)</f>
        <v>Macan</v>
      </c>
      <c r="D5068" t="s">
        <v>1024</v>
      </c>
      <c r="E5068" t="s">
        <v>1115</v>
      </c>
      <c r="F5068" t="s">
        <v>129</v>
      </c>
      <c r="G5068" s="8">
        <v>501</v>
      </c>
    </row>
    <row r="5069" spans="1:7">
      <c r="A5069" t="s">
        <v>4</v>
      </c>
      <c r="B5069" t="s">
        <v>83</v>
      </c>
      <c r="C5069" t="str">
        <f>_xlfn.XLOOKUP(B5069,'Cijena modela'!$B$2:$B$61,'Cijena modela'!$C$2:$C$61)</f>
        <v>Macan</v>
      </c>
      <c r="D5069" t="s">
        <v>1024</v>
      </c>
      <c r="E5069" t="s">
        <v>1116</v>
      </c>
      <c r="F5069" t="s">
        <v>129</v>
      </c>
      <c r="G5069" s="8">
        <v>238</v>
      </c>
    </row>
    <row r="5070" spans="1:7">
      <c r="A5070" t="s">
        <v>4</v>
      </c>
      <c r="B5070" t="s">
        <v>83</v>
      </c>
      <c r="C5070" t="str">
        <f>_xlfn.XLOOKUP(B5070,'Cijena modela'!$B$2:$B$61,'Cijena modela'!$C$2:$C$61)</f>
        <v>Macan</v>
      </c>
      <c r="D5070" t="s">
        <v>1133</v>
      </c>
      <c r="E5070" t="s">
        <v>2134</v>
      </c>
      <c r="F5070" t="s">
        <v>129</v>
      </c>
      <c r="G5070" s="8">
        <v>2994</v>
      </c>
    </row>
    <row r="5071" spans="1:7">
      <c r="A5071" t="s">
        <v>4</v>
      </c>
      <c r="B5071" t="s">
        <v>83</v>
      </c>
      <c r="C5071" t="str">
        <f>_xlfn.XLOOKUP(B5071,'Cijena modela'!$B$2:$B$61,'Cijena modela'!$C$2:$C$61)</f>
        <v>Macan</v>
      </c>
      <c r="D5071" t="s">
        <v>1024</v>
      </c>
      <c r="E5071" t="s">
        <v>1119</v>
      </c>
      <c r="F5071" t="s">
        <v>129</v>
      </c>
      <c r="G5071" s="8">
        <v>0</v>
      </c>
    </row>
    <row r="5072" spans="1:7">
      <c r="A5072" t="s">
        <v>4</v>
      </c>
      <c r="B5072" t="s">
        <v>83</v>
      </c>
      <c r="C5072" t="str">
        <f>_xlfn.XLOOKUP(B5072,'Cijena modela'!$B$2:$B$61,'Cijena modela'!$C$2:$C$61)</f>
        <v>Macan</v>
      </c>
      <c r="D5072" t="s">
        <v>1133</v>
      </c>
      <c r="E5072" t="s">
        <v>2136</v>
      </c>
      <c r="F5072" t="s">
        <v>129</v>
      </c>
      <c r="G5072" s="8">
        <v>2994</v>
      </c>
    </row>
    <row r="5073" spans="1:7">
      <c r="A5073" t="s">
        <v>4</v>
      </c>
      <c r="B5073" t="s">
        <v>83</v>
      </c>
      <c r="C5073" t="str">
        <f>_xlfn.XLOOKUP(B5073,'Cijena modela'!$B$2:$B$61,'Cijena modela'!$C$2:$C$61)</f>
        <v>Macan</v>
      </c>
      <c r="D5073" t="s">
        <v>1133</v>
      </c>
      <c r="E5073" t="s">
        <v>2138</v>
      </c>
      <c r="F5073" t="s">
        <v>129</v>
      </c>
      <c r="G5073" s="8">
        <v>2994</v>
      </c>
    </row>
    <row r="5074" spans="1:7">
      <c r="A5074" t="s">
        <v>4</v>
      </c>
      <c r="B5074" t="s">
        <v>83</v>
      </c>
      <c r="C5074" t="str">
        <f>_xlfn.XLOOKUP(B5074,'Cijena modela'!$B$2:$B$61,'Cijena modela'!$C$2:$C$61)</f>
        <v>Macan</v>
      </c>
      <c r="D5074" t="s">
        <v>1021</v>
      </c>
      <c r="E5074" t="s">
        <v>2318</v>
      </c>
      <c r="F5074" t="s">
        <v>129</v>
      </c>
      <c r="G5074" s="8">
        <v>0</v>
      </c>
    </row>
    <row r="5075" spans="1:7">
      <c r="A5075" t="s">
        <v>4</v>
      </c>
      <c r="B5075" t="s">
        <v>83</v>
      </c>
      <c r="C5075" t="str">
        <f>_xlfn.XLOOKUP(B5075,'Cijena modela'!$B$2:$B$61,'Cijena modela'!$C$2:$C$61)</f>
        <v>Macan</v>
      </c>
      <c r="D5075" t="s">
        <v>1133</v>
      </c>
      <c r="E5075" t="s">
        <v>2142</v>
      </c>
      <c r="F5075" t="s">
        <v>129</v>
      </c>
      <c r="G5075" s="8">
        <v>383</v>
      </c>
    </row>
    <row r="5076" spans="1:7">
      <c r="A5076" t="s">
        <v>4</v>
      </c>
      <c r="B5076" t="s">
        <v>83</v>
      </c>
      <c r="C5076" t="str">
        <f>_xlfn.XLOOKUP(B5076,'Cijena modela'!$B$2:$B$61,'Cijena modela'!$C$2:$C$61)</f>
        <v>Macan</v>
      </c>
      <c r="D5076" t="s">
        <v>1133</v>
      </c>
      <c r="E5076" t="s">
        <v>2144</v>
      </c>
      <c r="F5076" t="s">
        <v>129</v>
      </c>
      <c r="G5076" s="8">
        <v>383</v>
      </c>
    </row>
    <row r="5077" spans="1:7">
      <c r="A5077" t="s">
        <v>4</v>
      </c>
      <c r="B5077" t="s">
        <v>83</v>
      </c>
      <c r="C5077" t="str">
        <f>_xlfn.XLOOKUP(B5077,'Cijena modela'!$B$2:$B$61,'Cijena modela'!$C$2:$C$61)</f>
        <v>Macan</v>
      </c>
      <c r="D5077" t="s">
        <v>1133</v>
      </c>
      <c r="E5077" t="s">
        <v>1134</v>
      </c>
      <c r="F5077" t="s">
        <v>129</v>
      </c>
      <c r="G5077" s="8">
        <v>383</v>
      </c>
    </row>
    <row r="5078" spans="1:7">
      <c r="A5078" t="s">
        <v>4</v>
      </c>
      <c r="B5078" t="s">
        <v>83</v>
      </c>
      <c r="C5078" t="str">
        <f>_xlfn.XLOOKUP(B5078,'Cijena modela'!$B$2:$B$61,'Cijena modela'!$C$2:$C$61)</f>
        <v>Macan</v>
      </c>
      <c r="D5078" t="s">
        <v>1133</v>
      </c>
      <c r="E5078" t="s">
        <v>1736</v>
      </c>
      <c r="F5078" t="s">
        <v>129</v>
      </c>
      <c r="G5078" s="8">
        <v>383</v>
      </c>
    </row>
    <row r="5079" spans="1:7">
      <c r="A5079" t="s">
        <v>4</v>
      </c>
      <c r="B5079" t="s">
        <v>83</v>
      </c>
      <c r="C5079" t="str">
        <f>_xlfn.XLOOKUP(B5079,'Cijena modela'!$B$2:$B$61,'Cijena modela'!$C$2:$C$61)</f>
        <v>Macan</v>
      </c>
      <c r="D5079" t="s">
        <v>1133</v>
      </c>
      <c r="E5079" t="s">
        <v>2146</v>
      </c>
      <c r="F5079" t="s">
        <v>129</v>
      </c>
      <c r="G5079" s="8">
        <v>383</v>
      </c>
    </row>
    <row r="5080" spans="1:7">
      <c r="A5080" t="s">
        <v>4</v>
      </c>
      <c r="B5080" t="s">
        <v>83</v>
      </c>
      <c r="C5080" t="str">
        <f>_xlfn.XLOOKUP(B5080,'Cijena modela'!$B$2:$B$61,'Cijena modela'!$C$2:$C$61)</f>
        <v>Macan</v>
      </c>
      <c r="D5080" t="s">
        <v>1021</v>
      </c>
      <c r="E5080" t="s">
        <v>1153</v>
      </c>
      <c r="F5080" t="s">
        <v>129</v>
      </c>
      <c r="G5080" s="8">
        <v>828</v>
      </c>
    </row>
    <row r="5081" spans="1:7">
      <c r="A5081" t="s">
        <v>4</v>
      </c>
      <c r="B5081" t="s">
        <v>83</v>
      </c>
      <c r="C5081" t="str">
        <f>_xlfn.XLOOKUP(B5081,'Cijena modela'!$B$2:$B$61,'Cijena modela'!$C$2:$C$61)</f>
        <v>Macan</v>
      </c>
      <c r="D5081" t="s">
        <v>1021</v>
      </c>
      <c r="E5081" t="s">
        <v>2148</v>
      </c>
      <c r="F5081" t="s">
        <v>129</v>
      </c>
      <c r="G5081" s="8">
        <v>0</v>
      </c>
    </row>
    <row r="5082" spans="1:7">
      <c r="A5082" t="s">
        <v>4</v>
      </c>
      <c r="B5082" t="s">
        <v>83</v>
      </c>
      <c r="C5082" t="str">
        <f>_xlfn.XLOOKUP(B5082,'Cijena modela'!$B$2:$B$61,'Cijena modela'!$C$2:$C$61)</f>
        <v>Macan</v>
      </c>
      <c r="D5082" t="s">
        <v>1021</v>
      </c>
      <c r="E5082" t="s">
        <v>2151</v>
      </c>
      <c r="F5082" t="s">
        <v>129</v>
      </c>
      <c r="G5082" s="8">
        <v>828</v>
      </c>
    </row>
    <row r="5083" spans="1:7">
      <c r="A5083" t="s">
        <v>4</v>
      </c>
      <c r="B5083" t="s">
        <v>83</v>
      </c>
      <c r="C5083" t="str">
        <f>_xlfn.XLOOKUP(B5083,'Cijena modela'!$B$2:$B$61,'Cijena modela'!$C$2:$C$61)</f>
        <v>Macan</v>
      </c>
      <c r="D5083" t="s">
        <v>1021</v>
      </c>
      <c r="E5083" t="s">
        <v>2322</v>
      </c>
      <c r="F5083" t="s">
        <v>129</v>
      </c>
      <c r="G5083" s="8">
        <v>197</v>
      </c>
    </row>
    <row r="5084" spans="1:7">
      <c r="A5084" t="s">
        <v>4</v>
      </c>
      <c r="B5084" t="s">
        <v>83</v>
      </c>
      <c r="C5084" t="str">
        <f>_xlfn.XLOOKUP(B5084,'Cijena modela'!$B$2:$B$61,'Cijena modela'!$C$2:$C$61)</f>
        <v>Macan</v>
      </c>
      <c r="D5084" t="s">
        <v>1021</v>
      </c>
      <c r="E5084" t="s">
        <v>1190</v>
      </c>
      <c r="F5084" t="s">
        <v>129</v>
      </c>
      <c r="G5084" s="8">
        <v>641</v>
      </c>
    </row>
    <row r="5085" spans="1:7">
      <c r="A5085" t="s">
        <v>4</v>
      </c>
      <c r="B5085" t="s">
        <v>83</v>
      </c>
      <c r="C5085" t="str">
        <f>_xlfn.XLOOKUP(B5085,'Cijena modela'!$B$2:$B$61,'Cijena modela'!$C$2:$C$61)</f>
        <v>Macan</v>
      </c>
      <c r="D5085" t="s">
        <v>1021</v>
      </c>
      <c r="E5085" t="s">
        <v>2155</v>
      </c>
      <c r="F5085" t="s">
        <v>129</v>
      </c>
      <c r="G5085" s="8">
        <v>828</v>
      </c>
    </row>
    <row r="5086" spans="1:7">
      <c r="A5086" t="s">
        <v>4</v>
      </c>
      <c r="B5086" t="s">
        <v>83</v>
      </c>
      <c r="C5086" t="str">
        <f>_xlfn.XLOOKUP(B5086,'Cijena modela'!$B$2:$B$61,'Cijena modela'!$C$2:$C$61)</f>
        <v>Macan</v>
      </c>
      <c r="D5086" t="s">
        <v>1214</v>
      </c>
      <c r="E5086" t="s">
        <v>2157</v>
      </c>
      <c r="F5086" t="s">
        <v>129</v>
      </c>
      <c r="G5086" s="8">
        <v>1376</v>
      </c>
    </row>
    <row r="5087" spans="1:7">
      <c r="A5087" t="s">
        <v>4</v>
      </c>
      <c r="B5087" t="s">
        <v>83</v>
      </c>
      <c r="C5087" t="str">
        <f>_xlfn.XLOOKUP(B5087,'Cijena modela'!$B$2:$B$61,'Cijena modela'!$C$2:$C$61)</f>
        <v>Macan</v>
      </c>
      <c r="D5087" t="s">
        <v>1761</v>
      </c>
      <c r="E5087" t="s">
        <v>2159</v>
      </c>
      <c r="F5087" t="s">
        <v>129</v>
      </c>
      <c r="G5087" s="8">
        <v>1872</v>
      </c>
    </row>
    <row r="5088" spans="1:7">
      <c r="A5088" t="s">
        <v>4</v>
      </c>
      <c r="B5088" t="s">
        <v>83</v>
      </c>
      <c r="C5088" t="str">
        <f>_xlfn.XLOOKUP(B5088,'Cijena modela'!$B$2:$B$61,'Cijena modela'!$C$2:$C$61)</f>
        <v>Macan</v>
      </c>
      <c r="D5088" t="s">
        <v>1021</v>
      </c>
      <c r="E5088" t="s">
        <v>2161</v>
      </c>
      <c r="F5088" t="s">
        <v>129</v>
      </c>
      <c r="G5088" s="8">
        <v>1541</v>
      </c>
    </row>
    <row r="5089" spans="1:7">
      <c r="A5089" t="s">
        <v>4</v>
      </c>
      <c r="B5089" t="s">
        <v>83</v>
      </c>
      <c r="C5089" t="str">
        <f>_xlfn.XLOOKUP(B5089,'Cijena modela'!$B$2:$B$61,'Cijena modela'!$C$2:$C$61)</f>
        <v>Macan</v>
      </c>
      <c r="D5089" t="s">
        <v>1021</v>
      </c>
      <c r="E5089" t="s">
        <v>1231</v>
      </c>
      <c r="F5089" t="s">
        <v>129</v>
      </c>
      <c r="G5089" s="8">
        <v>207</v>
      </c>
    </row>
    <row r="5090" spans="1:7">
      <c r="A5090" t="s">
        <v>4</v>
      </c>
      <c r="B5090" t="s">
        <v>83</v>
      </c>
      <c r="C5090" t="str">
        <f>_xlfn.XLOOKUP(B5090,'Cijena modela'!$B$2:$B$61,'Cijena modela'!$C$2:$C$61)</f>
        <v>Macan</v>
      </c>
      <c r="D5090" t="s">
        <v>1021</v>
      </c>
      <c r="E5090" t="s">
        <v>1233</v>
      </c>
      <c r="F5090" t="s">
        <v>129</v>
      </c>
      <c r="G5090" s="8">
        <v>176</v>
      </c>
    </row>
    <row r="5091" spans="1:7">
      <c r="A5091" t="s">
        <v>4</v>
      </c>
      <c r="B5091" t="s">
        <v>83</v>
      </c>
      <c r="C5091" t="str">
        <f>_xlfn.XLOOKUP(B5091,'Cijena modela'!$B$2:$B$61,'Cijena modela'!$C$2:$C$61)</f>
        <v>Macan</v>
      </c>
      <c r="D5091" t="s">
        <v>1021</v>
      </c>
      <c r="E5091" t="s">
        <v>1235</v>
      </c>
      <c r="F5091" t="s">
        <v>129</v>
      </c>
      <c r="G5091" s="8">
        <v>176</v>
      </c>
    </row>
    <row r="5092" spans="1:7">
      <c r="A5092" t="s">
        <v>4</v>
      </c>
      <c r="B5092" t="s">
        <v>83</v>
      </c>
      <c r="C5092" t="str">
        <f>_xlfn.XLOOKUP(B5092,'Cijena modela'!$B$2:$B$61,'Cijena modela'!$C$2:$C$61)</f>
        <v>Macan</v>
      </c>
      <c r="D5092" t="s">
        <v>1133</v>
      </c>
      <c r="E5092" t="s">
        <v>1239</v>
      </c>
      <c r="F5092" t="s">
        <v>129</v>
      </c>
      <c r="G5092" s="8">
        <v>104</v>
      </c>
    </row>
    <row r="5093" spans="1:7">
      <c r="A5093" t="s">
        <v>4</v>
      </c>
      <c r="B5093" t="s">
        <v>83</v>
      </c>
      <c r="C5093" t="str">
        <f>_xlfn.XLOOKUP(B5093,'Cijena modela'!$B$2:$B$61,'Cijena modela'!$C$2:$C$61)</f>
        <v>Macan</v>
      </c>
      <c r="D5093" t="s">
        <v>1021</v>
      </c>
      <c r="E5093" t="s">
        <v>1246</v>
      </c>
      <c r="F5093" t="s">
        <v>129</v>
      </c>
      <c r="G5093" s="8">
        <v>227</v>
      </c>
    </row>
    <row r="5094" spans="1:7">
      <c r="A5094" t="s">
        <v>4</v>
      </c>
      <c r="B5094" t="s">
        <v>83</v>
      </c>
      <c r="C5094" t="str">
        <f>_xlfn.XLOOKUP(B5094,'Cijena modela'!$B$2:$B$61,'Cijena modela'!$C$2:$C$61)</f>
        <v>Macan</v>
      </c>
      <c r="D5094" t="s">
        <v>1021</v>
      </c>
      <c r="E5094" t="s">
        <v>1256</v>
      </c>
      <c r="F5094" t="s">
        <v>129</v>
      </c>
      <c r="G5094" s="8">
        <v>0</v>
      </c>
    </row>
    <row r="5095" spans="1:7">
      <c r="A5095" t="s">
        <v>4</v>
      </c>
      <c r="B5095" t="s">
        <v>83</v>
      </c>
      <c r="C5095" t="str">
        <f>_xlfn.XLOOKUP(B5095,'Cijena modela'!$B$2:$B$61,'Cijena modela'!$C$2:$C$61)</f>
        <v>Macan</v>
      </c>
      <c r="D5095" t="s">
        <v>1021</v>
      </c>
      <c r="E5095" t="s">
        <v>1258</v>
      </c>
      <c r="F5095" t="s">
        <v>129</v>
      </c>
      <c r="G5095" s="8">
        <v>1387</v>
      </c>
    </row>
    <row r="5096" spans="1:7">
      <c r="A5096" t="s">
        <v>4</v>
      </c>
      <c r="B5096" t="s">
        <v>83</v>
      </c>
      <c r="C5096" t="str">
        <f>_xlfn.XLOOKUP(B5096,'Cijena modela'!$B$2:$B$61,'Cijena modela'!$C$2:$C$61)</f>
        <v>Macan</v>
      </c>
      <c r="D5096" t="s">
        <v>1021</v>
      </c>
      <c r="E5096" t="s">
        <v>1260</v>
      </c>
      <c r="F5096" t="s">
        <v>129</v>
      </c>
      <c r="G5096" s="8">
        <v>1117</v>
      </c>
    </row>
    <row r="5097" spans="1:7">
      <c r="A5097" t="s">
        <v>4</v>
      </c>
      <c r="B5097" t="s">
        <v>83</v>
      </c>
      <c r="C5097" t="str">
        <f>_xlfn.XLOOKUP(B5097,'Cijena modela'!$B$2:$B$61,'Cijena modela'!$C$2:$C$61)</f>
        <v>Macan</v>
      </c>
      <c r="D5097" t="s">
        <v>1021</v>
      </c>
      <c r="E5097" t="s">
        <v>1266</v>
      </c>
      <c r="F5097" t="s">
        <v>129</v>
      </c>
      <c r="G5097" s="8">
        <v>0</v>
      </c>
    </row>
    <row r="5098" spans="1:7">
      <c r="A5098" t="s">
        <v>4</v>
      </c>
      <c r="B5098" t="s">
        <v>83</v>
      </c>
      <c r="C5098" t="str">
        <f>_xlfn.XLOOKUP(B5098,'Cijena modela'!$B$2:$B$61,'Cijena modela'!$C$2:$C$61)</f>
        <v>Macan</v>
      </c>
      <c r="D5098" t="s">
        <v>1021</v>
      </c>
      <c r="E5098" t="s">
        <v>1268</v>
      </c>
      <c r="F5098" t="s">
        <v>129</v>
      </c>
      <c r="G5098" s="8">
        <v>0</v>
      </c>
    </row>
    <row r="5099" spans="1:7">
      <c r="A5099" t="s">
        <v>4</v>
      </c>
      <c r="B5099" t="s">
        <v>83</v>
      </c>
      <c r="C5099" t="str">
        <f>_xlfn.XLOOKUP(B5099,'Cijena modela'!$B$2:$B$61,'Cijena modela'!$C$2:$C$61)</f>
        <v>Macan</v>
      </c>
      <c r="D5099" t="s">
        <v>1021</v>
      </c>
      <c r="E5099" t="s">
        <v>1270</v>
      </c>
      <c r="F5099" t="s">
        <v>129</v>
      </c>
      <c r="G5099" s="8">
        <v>0</v>
      </c>
    </row>
    <row r="5100" spans="1:7">
      <c r="A5100" t="s">
        <v>4</v>
      </c>
      <c r="B5100" t="s">
        <v>83</v>
      </c>
      <c r="C5100" t="str">
        <f>_xlfn.XLOOKUP(B5100,'Cijena modela'!$B$2:$B$61,'Cijena modela'!$C$2:$C$61)</f>
        <v>Macan</v>
      </c>
      <c r="D5100" t="s">
        <v>1133</v>
      </c>
      <c r="E5100" t="s">
        <v>1274</v>
      </c>
      <c r="F5100" t="s">
        <v>129</v>
      </c>
      <c r="G5100" s="8">
        <v>248</v>
      </c>
    </row>
    <row r="5101" spans="1:7">
      <c r="A5101" t="s">
        <v>4</v>
      </c>
      <c r="B5101" t="s">
        <v>83</v>
      </c>
      <c r="C5101" t="str">
        <f>_xlfn.XLOOKUP(B5101,'Cijena modela'!$B$2:$B$61,'Cijena modela'!$C$2:$C$61)</f>
        <v>Macan</v>
      </c>
      <c r="D5101" t="s">
        <v>1133</v>
      </c>
      <c r="E5101" t="s">
        <v>1794</v>
      </c>
      <c r="F5101" t="s">
        <v>129</v>
      </c>
      <c r="G5101" s="8">
        <v>299</v>
      </c>
    </row>
    <row r="5102" spans="1:7">
      <c r="A5102" t="s">
        <v>4</v>
      </c>
      <c r="B5102" t="s">
        <v>83</v>
      </c>
      <c r="C5102" t="str">
        <f>_xlfn.XLOOKUP(B5102,'Cijena modela'!$B$2:$B$61,'Cijena modela'!$C$2:$C$61)</f>
        <v>Macan</v>
      </c>
      <c r="D5102" t="s">
        <v>1133</v>
      </c>
      <c r="E5102" t="s">
        <v>1276</v>
      </c>
      <c r="F5102" t="s">
        <v>129</v>
      </c>
      <c r="G5102" s="8">
        <v>299</v>
      </c>
    </row>
    <row r="5103" spans="1:7">
      <c r="A5103" t="s">
        <v>4</v>
      </c>
      <c r="B5103" t="s">
        <v>83</v>
      </c>
      <c r="C5103" t="str">
        <f>_xlfn.XLOOKUP(B5103,'Cijena modela'!$B$2:$B$61,'Cijena modela'!$C$2:$C$61)</f>
        <v>Macan</v>
      </c>
      <c r="D5103" t="s">
        <v>1133</v>
      </c>
      <c r="E5103" t="s">
        <v>1278</v>
      </c>
      <c r="F5103" t="s">
        <v>129</v>
      </c>
      <c r="G5103" s="8">
        <v>299</v>
      </c>
    </row>
    <row r="5104" spans="1:7">
      <c r="A5104" t="s">
        <v>4</v>
      </c>
      <c r="B5104" t="s">
        <v>83</v>
      </c>
      <c r="C5104" t="str">
        <f>_xlfn.XLOOKUP(B5104,'Cijena modela'!$B$2:$B$61,'Cijena modela'!$C$2:$C$61)</f>
        <v>Macan</v>
      </c>
      <c r="D5104" t="s">
        <v>1021</v>
      </c>
      <c r="E5104" t="s">
        <v>2166</v>
      </c>
      <c r="F5104" t="s">
        <v>129</v>
      </c>
      <c r="G5104" s="8">
        <v>248</v>
      </c>
    </row>
    <row r="5105" spans="1:7">
      <c r="A5105" t="s">
        <v>4</v>
      </c>
      <c r="B5105" t="s">
        <v>83</v>
      </c>
      <c r="C5105" t="str">
        <f>_xlfn.XLOOKUP(B5105,'Cijena modela'!$B$2:$B$61,'Cijena modela'!$C$2:$C$61)</f>
        <v>Macan</v>
      </c>
      <c r="D5105" t="s">
        <v>1021</v>
      </c>
      <c r="E5105" t="s">
        <v>2167</v>
      </c>
      <c r="F5105" t="s">
        <v>129</v>
      </c>
      <c r="G5105" s="8">
        <v>1345</v>
      </c>
    </row>
    <row r="5106" spans="1:7">
      <c r="A5106" t="s">
        <v>4</v>
      </c>
      <c r="B5106" t="s">
        <v>83</v>
      </c>
      <c r="C5106" t="str">
        <f>_xlfn.XLOOKUP(B5106,'Cijena modela'!$B$2:$B$61,'Cijena modela'!$C$2:$C$61)</f>
        <v>Macan</v>
      </c>
      <c r="D5106" t="s">
        <v>1021</v>
      </c>
      <c r="E5106" t="s">
        <v>2169</v>
      </c>
      <c r="F5106" t="s">
        <v>129</v>
      </c>
      <c r="G5106" s="8">
        <v>2761</v>
      </c>
    </row>
    <row r="5107" spans="1:7">
      <c r="A5107" t="s">
        <v>4</v>
      </c>
      <c r="B5107" t="s">
        <v>83</v>
      </c>
      <c r="C5107" t="str">
        <f>_xlfn.XLOOKUP(B5107,'Cijena modela'!$B$2:$B$61,'Cijena modela'!$C$2:$C$61)</f>
        <v>Macan</v>
      </c>
      <c r="D5107" t="s">
        <v>1021</v>
      </c>
      <c r="E5107" t="s">
        <v>2171</v>
      </c>
      <c r="F5107" t="s">
        <v>129</v>
      </c>
      <c r="G5107" s="8">
        <v>2761</v>
      </c>
    </row>
    <row r="5108" spans="1:7">
      <c r="A5108" t="s">
        <v>4</v>
      </c>
      <c r="B5108" t="s">
        <v>83</v>
      </c>
      <c r="C5108" t="str">
        <f>_xlfn.XLOOKUP(B5108,'Cijena modela'!$B$2:$B$61,'Cijena modela'!$C$2:$C$61)</f>
        <v>Macan</v>
      </c>
      <c r="D5108" t="s">
        <v>1133</v>
      </c>
      <c r="E5108" t="s">
        <v>2173</v>
      </c>
      <c r="F5108" t="s">
        <v>129</v>
      </c>
      <c r="G5108" s="8">
        <v>889</v>
      </c>
    </row>
    <row r="5109" spans="1:7">
      <c r="A5109" t="s">
        <v>4</v>
      </c>
      <c r="B5109" t="s">
        <v>83</v>
      </c>
      <c r="C5109" t="str">
        <f>_xlfn.XLOOKUP(B5109,'Cijena modela'!$B$2:$B$61,'Cijena modela'!$C$2:$C$61)</f>
        <v>Macan</v>
      </c>
      <c r="D5109" t="s">
        <v>1133</v>
      </c>
      <c r="E5109" t="s">
        <v>1295</v>
      </c>
      <c r="F5109" t="s">
        <v>129</v>
      </c>
      <c r="G5109" s="8">
        <v>713</v>
      </c>
    </row>
    <row r="5110" spans="1:7">
      <c r="A5110" t="s">
        <v>4</v>
      </c>
      <c r="B5110" t="s">
        <v>83</v>
      </c>
      <c r="C5110" t="str">
        <f>_xlfn.XLOOKUP(B5110,'Cijena modela'!$B$2:$B$61,'Cijena modela'!$C$2:$C$61)</f>
        <v>Macan</v>
      </c>
      <c r="D5110" t="s">
        <v>1021</v>
      </c>
      <c r="E5110" t="s">
        <v>2175</v>
      </c>
      <c r="F5110" t="s">
        <v>129</v>
      </c>
      <c r="G5110" s="8">
        <v>3134</v>
      </c>
    </row>
    <row r="5111" spans="1:7">
      <c r="A5111" t="s">
        <v>4</v>
      </c>
      <c r="B5111" t="s">
        <v>83</v>
      </c>
      <c r="C5111" t="str">
        <f>_xlfn.XLOOKUP(B5111,'Cijena modela'!$B$2:$B$61,'Cijena modela'!$C$2:$C$61)</f>
        <v>Macan</v>
      </c>
      <c r="D5111" t="s">
        <v>1133</v>
      </c>
      <c r="E5111" t="s">
        <v>2177</v>
      </c>
      <c r="F5111" t="s">
        <v>129</v>
      </c>
      <c r="G5111" s="8">
        <v>0</v>
      </c>
    </row>
    <row r="5112" spans="1:7">
      <c r="A5112" t="s">
        <v>4</v>
      </c>
      <c r="B5112" t="s">
        <v>83</v>
      </c>
      <c r="C5112" t="str">
        <f>_xlfn.XLOOKUP(B5112,'Cijena modela'!$B$2:$B$61,'Cijena modela'!$C$2:$C$61)</f>
        <v>Macan</v>
      </c>
      <c r="D5112" t="s">
        <v>1133</v>
      </c>
      <c r="E5112" t="s">
        <v>1802</v>
      </c>
      <c r="F5112" t="s">
        <v>129</v>
      </c>
      <c r="G5112" s="8">
        <v>569</v>
      </c>
    </row>
    <row r="5113" spans="1:7">
      <c r="A5113" t="s">
        <v>4</v>
      </c>
      <c r="B5113" t="s">
        <v>83</v>
      </c>
      <c r="C5113" t="str">
        <f>_xlfn.XLOOKUP(B5113,'Cijena modela'!$B$2:$B$61,'Cijena modela'!$C$2:$C$61)</f>
        <v>Macan</v>
      </c>
      <c r="D5113" t="s">
        <v>1133</v>
      </c>
      <c r="E5113" t="s">
        <v>2179</v>
      </c>
      <c r="F5113" t="s">
        <v>129</v>
      </c>
      <c r="G5113" s="8">
        <v>0</v>
      </c>
    </row>
    <row r="5114" spans="1:7">
      <c r="A5114" t="s">
        <v>4</v>
      </c>
      <c r="B5114" t="s">
        <v>83</v>
      </c>
      <c r="C5114" t="str">
        <f>_xlfn.XLOOKUP(B5114,'Cijena modela'!$B$2:$B$61,'Cijena modela'!$C$2:$C$61)</f>
        <v>Macan</v>
      </c>
      <c r="D5114" t="s">
        <v>1021</v>
      </c>
      <c r="E5114" t="s">
        <v>2181</v>
      </c>
      <c r="F5114" t="s">
        <v>129</v>
      </c>
      <c r="G5114" s="8">
        <v>3134</v>
      </c>
    </row>
    <row r="5115" spans="1:7">
      <c r="A5115" t="s">
        <v>4</v>
      </c>
      <c r="B5115" t="s">
        <v>83</v>
      </c>
      <c r="C5115" t="str">
        <f>_xlfn.XLOOKUP(B5115,'Cijena modela'!$B$2:$B$61,'Cijena modela'!$C$2:$C$61)</f>
        <v>Macan</v>
      </c>
      <c r="D5115" t="s">
        <v>1021</v>
      </c>
      <c r="E5115" t="s">
        <v>1302</v>
      </c>
      <c r="F5115" t="s">
        <v>129</v>
      </c>
      <c r="G5115" s="8">
        <v>409</v>
      </c>
    </row>
    <row r="5116" spans="1:7">
      <c r="A5116" t="s">
        <v>4</v>
      </c>
      <c r="B5116" t="s">
        <v>83</v>
      </c>
      <c r="C5116" t="str">
        <f>_xlfn.XLOOKUP(B5116,'Cijena modela'!$B$2:$B$61,'Cijena modela'!$C$2:$C$61)</f>
        <v>Macan</v>
      </c>
      <c r="D5116" t="s">
        <v>1021</v>
      </c>
      <c r="E5116" t="s">
        <v>1304</v>
      </c>
      <c r="F5116" t="s">
        <v>129</v>
      </c>
      <c r="G5116" s="8">
        <v>879</v>
      </c>
    </row>
    <row r="5117" spans="1:7">
      <c r="A5117" t="s">
        <v>4</v>
      </c>
      <c r="B5117" t="s">
        <v>83</v>
      </c>
      <c r="C5117" t="str">
        <f>_xlfn.XLOOKUP(B5117,'Cijena modela'!$B$2:$B$61,'Cijena modela'!$C$2:$C$61)</f>
        <v>Macan</v>
      </c>
      <c r="D5117" t="s">
        <v>1021</v>
      </c>
      <c r="E5117" t="s">
        <v>1306</v>
      </c>
      <c r="F5117" t="s">
        <v>129</v>
      </c>
      <c r="G5117" s="8">
        <v>1288</v>
      </c>
    </row>
    <row r="5118" spans="1:7">
      <c r="A5118" t="s">
        <v>4</v>
      </c>
      <c r="B5118" t="s">
        <v>83</v>
      </c>
      <c r="C5118" t="str">
        <f>_xlfn.XLOOKUP(B5118,'Cijena modela'!$B$2:$B$61,'Cijena modela'!$C$2:$C$61)</f>
        <v>Macan</v>
      </c>
      <c r="D5118" t="s">
        <v>1021</v>
      </c>
      <c r="E5118" t="s">
        <v>2183</v>
      </c>
      <c r="F5118" t="s">
        <v>129</v>
      </c>
      <c r="G5118" s="8">
        <v>3134</v>
      </c>
    </row>
    <row r="5119" spans="1:7">
      <c r="A5119" t="s">
        <v>4</v>
      </c>
      <c r="B5119" t="s">
        <v>83</v>
      </c>
      <c r="C5119" t="str">
        <f>_xlfn.XLOOKUP(B5119,'Cijena modela'!$B$2:$B$61,'Cijena modela'!$C$2:$C$61)</f>
        <v>Macan</v>
      </c>
      <c r="D5119" t="s">
        <v>1021</v>
      </c>
      <c r="E5119" t="s">
        <v>2185</v>
      </c>
      <c r="F5119" t="s">
        <v>129</v>
      </c>
      <c r="G5119" s="8">
        <v>2855</v>
      </c>
    </row>
    <row r="5120" spans="1:7">
      <c r="A5120" t="s">
        <v>4</v>
      </c>
      <c r="B5120" t="s">
        <v>83</v>
      </c>
      <c r="C5120" t="str">
        <f>_xlfn.XLOOKUP(B5120,'Cijena modela'!$B$2:$B$61,'Cijena modela'!$C$2:$C$61)</f>
        <v>Macan</v>
      </c>
      <c r="D5120" t="s">
        <v>1021</v>
      </c>
      <c r="E5120" t="s">
        <v>2187</v>
      </c>
      <c r="F5120" t="s">
        <v>129</v>
      </c>
      <c r="G5120" s="8">
        <v>2855</v>
      </c>
    </row>
    <row r="5121" spans="1:7">
      <c r="A5121" t="s">
        <v>4</v>
      </c>
      <c r="B5121" t="s">
        <v>83</v>
      </c>
      <c r="C5121" t="str">
        <f>_xlfn.XLOOKUP(B5121,'Cijena modela'!$B$2:$B$61,'Cijena modela'!$C$2:$C$61)</f>
        <v>Macan</v>
      </c>
      <c r="D5121" t="s">
        <v>1021</v>
      </c>
      <c r="E5121" t="s">
        <v>2189</v>
      </c>
      <c r="F5121" t="s">
        <v>129</v>
      </c>
      <c r="G5121" s="8">
        <v>2855</v>
      </c>
    </row>
    <row r="5122" spans="1:7">
      <c r="A5122" t="s">
        <v>4</v>
      </c>
      <c r="B5122" t="s">
        <v>83</v>
      </c>
      <c r="C5122" t="str">
        <f>_xlfn.XLOOKUP(B5122,'Cijena modela'!$B$2:$B$61,'Cijena modela'!$C$2:$C$61)</f>
        <v>Macan</v>
      </c>
      <c r="D5122" t="s">
        <v>1021</v>
      </c>
      <c r="E5122" t="s">
        <v>2193</v>
      </c>
      <c r="F5122" t="s">
        <v>129</v>
      </c>
      <c r="G5122" s="8">
        <v>4531</v>
      </c>
    </row>
    <row r="5123" spans="1:7">
      <c r="A5123" t="s">
        <v>4</v>
      </c>
      <c r="B5123" t="s">
        <v>83</v>
      </c>
      <c r="C5123" t="str">
        <f>_xlfn.XLOOKUP(B5123,'Cijena modela'!$B$2:$B$61,'Cijena modela'!$C$2:$C$61)</f>
        <v>Macan</v>
      </c>
      <c r="D5123" t="s">
        <v>1021</v>
      </c>
      <c r="E5123" t="s">
        <v>2195</v>
      </c>
      <c r="F5123" t="s">
        <v>129</v>
      </c>
      <c r="G5123" s="8">
        <v>4531</v>
      </c>
    </row>
    <row r="5124" spans="1:7">
      <c r="A5124" t="s">
        <v>4</v>
      </c>
      <c r="B5124" t="s">
        <v>83</v>
      </c>
      <c r="C5124" t="str">
        <f>_xlfn.XLOOKUP(B5124,'Cijena modela'!$B$2:$B$61,'Cijena modela'!$C$2:$C$61)</f>
        <v>Macan</v>
      </c>
      <c r="D5124" t="s">
        <v>1021</v>
      </c>
      <c r="E5124" t="s">
        <v>2197</v>
      </c>
      <c r="F5124" t="s">
        <v>129</v>
      </c>
      <c r="G5124" s="8">
        <v>4531</v>
      </c>
    </row>
    <row r="5125" spans="1:7">
      <c r="A5125" t="s">
        <v>4</v>
      </c>
      <c r="B5125" t="s">
        <v>83</v>
      </c>
      <c r="C5125" t="str">
        <f>_xlfn.XLOOKUP(B5125,'Cijena modela'!$B$2:$B$61,'Cijena modela'!$C$2:$C$61)</f>
        <v>Macan</v>
      </c>
      <c r="D5125" t="s">
        <v>1021</v>
      </c>
      <c r="E5125" t="s">
        <v>1308</v>
      </c>
      <c r="F5125" t="s">
        <v>129</v>
      </c>
      <c r="G5125" s="8">
        <v>2059</v>
      </c>
    </row>
    <row r="5126" spans="1:7">
      <c r="A5126" t="s">
        <v>4</v>
      </c>
      <c r="B5126" t="s">
        <v>83</v>
      </c>
      <c r="C5126" t="str">
        <f>_xlfn.XLOOKUP(B5126,'Cijena modela'!$B$2:$B$61,'Cijena modela'!$C$2:$C$61)</f>
        <v>Macan</v>
      </c>
      <c r="D5126" t="s">
        <v>1021</v>
      </c>
      <c r="E5126" t="s">
        <v>2199</v>
      </c>
      <c r="F5126" t="s">
        <v>129</v>
      </c>
      <c r="G5126" s="8">
        <v>104</v>
      </c>
    </row>
    <row r="5127" spans="1:7">
      <c r="A5127" t="s">
        <v>4</v>
      </c>
      <c r="B5127" t="s">
        <v>83</v>
      </c>
      <c r="C5127" t="str">
        <f>_xlfn.XLOOKUP(B5127,'Cijena modela'!$B$2:$B$61,'Cijena modela'!$C$2:$C$61)</f>
        <v>Macan</v>
      </c>
      <c r="D5127" t="s">
        <v>1021</v>
      </c>
      <c r="E5127" t="s">
        <v>1310</v>
      </c>
      <c r="F5127" t="s">
        <v>129</v>
      </c>
      <c r="G5127" s="8">
        <v>0</v>
      </c>
    </row>
    <row r="5128" spans="1:7">
      <c r="A5128" t="s">
        <v>4</v>
      </c>
      <c r="B5128" t="s">
        <v>83</v>
      </c>
      <c r="C5128" t="str">
        <f>_xlfn.XLOOKUP(B5128,'Cijena modela'!$B$2:$B$61,'Cijena modela'!$C$2:$C$61)</f>
        <v>Macan</v>
      </c>
      <c r="D5128" t="s">
        <v>1133</v>
      </c>
      <c r="E5128" t="s">
        <v>1314</v>
      </c>
      <c r="F5128" t="s">
        <v>129</v>
      </c>
      <c r="G5128" s="8">
        <v>403</v>
      </c>
    </row>
    <row r="5129" spans="1:7">
      <c r="A5129" t="s">
        <v>4</v>
      </c>
      <c r="B5129" t="s">
        <v>83</v>
      </c>
      <c r="C5129" t="str">
        <f>_xlfn.XLOOKUP(B5129,'Cijena modela'!$B$2:$B$61,'Cijena modela'!$C$2:$C$61)</f>
        <v>Macan</v>
      </c>
      <c r="D5129" t="s">
        <v>1133</v>
      </c>
      <c r="E5129" t="s">
        <v>1898</v>
      </c>
      <c r="F5129" t="s">
        <v>129</v>
      </c>
      <c r="G5129" s="8">
        <v>227</v>
      </c>
    </row>
    <row r="5130" spans="1:7">
      <c r="A5130" t="s">
        <v>4</v>
      </c>
      <c r="B5130" t="s">
        <v>83</v>
      </c>
      <c r="C5130" t="str">
        <f>_xlfn.XLOOKUP(B5130,'Cijena modela'!$B$2:$B$61,'Cijena modela'!$C$2:$C$61)</f>
        <v>Macan</v>
      </c>
      <c r="D5130" t="s">
        <v>1021</v>
      </c>
      <c r="E5130" t="s">
        <v>1318</v>
      </c>
      <c r="F5130" t="s">
        <v>129</v>
      </c>
      <c r="G5130" s="8">
        <v>0</v>
      </c>
    </row>
    <row r="5131" spans="1:7">
      <c r="A5131" t="s">
        <v>4</v>
      </c>
      <c r="B5131" t="s">
        <v>83</v>
      </c>
      <c r="C5131" t="str">
        <f>_xlfn.XLOOKUP(B5131,'Cijena modela'!$B$2:$B$61,'Cijena modela'!$C$2:$C$61)</f>
        <v>Macan</v>
      </c>
      <c r="D5131" t="s">
        <v>1133</v>
      </c>
      <c r="E5131" t="s">
        <v>1901</v>
      </c>
      <c r="F5131" t="s">
        <v>129</v>
      </c>
      <c r="G5131" s="8">
        <v>207</v>
      </c>
    </row>
    <row r="5132" spans="1:7">
      <c r="A5132" t="s">
        <v>4</v>
      </c>
      <c r="B5132" t="s">
        <v>83</v>
      </c>
      <c r="C5132" t="str">
        <f>_xlfn.XLOOKUP(B5132,'Cijena modela'!$B$2:$B$61,'Cijena modela'!$C$2:$C$61)</f>
        <v>Macan</v>
      </c>
      <c r="D5132" t="s">
        <v>1133</v>
      </c>
      <c r="E5132" t="s">
        <v>1902</v>
      </c>
      <c r="F5132" t="s">
        <v>129</v>
      </c>
      <c r="G5132" s="8">
        <v>0</v>
      </c>
    </row>
    <row r="5133" spans="1:7">
      <c r="A5133" t="s">
        <v>4</v>
      </c>
      <c r="B5133" t="s">
        <v>83</v>
      </c>
      <c r="C5133" t="str">
        <f>_xlfn.XLOOKUP(B5133,'Cijena modela'!$B$2:$B$61,'Cijena modela'!$C$2:$C$61)</f>
        <v>Macan</v>
      </c>
      <c r="D5133" t="s">
        <v>1133</v>
      </c>
      <c r="E5133" t="s">
        <v>1320</v>
      </c>
      <c r="F5133" t="s">
        <v>129</v>
      </c>
      <c r="G5133" s="8">
        <v>403</v>
      </c>
    </row>
    <row r="5134" spans="1:7">
      <c r="A5134" t="s">
        <v>4</v>
      </c>
      <c r="B5134" t="s">
        <v>83</v>
      </c>
      <c r="C5134" t="str">
        <f>_xlfn.XLOOKUP(B5134,'Cijena modela'!$B$2:$B$61,'Cijena modela'!$C$2:$C$61)</f>
        <v>Macan</v>
      </c>
      <c r="D5134" t="s">
        <v>1133</v>
      </c>
      <c r="E5134" t="s">
        <v>1906</v>
      </c>
      <c r="F5134" t="s">
        <v>129</v>
      </c>
      <c r="G5134" s="8">
        <v>672</v>
      </c>
    </row>
    <row r="5135" spans="1:7">
      <c r="A5135" t="s">
        <v>4</v>
      </c>
      <c r="B5135" t="s">
        <v>83</v>
      </c>
      <c r="C5135" t="str">
        <f>_xlfn.XLOOKUP(B5135,'Cijena modela'!$B$2:$B$61,'Cijena modela'!$C$2:$C$61)</f>
        <v>Macan</v>
      </c>
      <c r="D5135" t="s">
        <v>1133</v>
      </c>
      <c r="E5135" t="s">
        <v>1908</v>
      </c>
      <c r="F5135" t="s">
        <v>129</v>
      </c>
      <c r="G5135" s="8">
        <v>672</v>
      </c>
    </row>
    <row r="5136" spans="1:7">
      <c r="A5136" t="s">
        <v>4</v>
      </c>
      <c r="B5136" t="s">
        <v>83</v>
      </c>
      <c r="C5136" t="str">
        <f>_xlfn.XLOOKUP(B5136,'Cijena modela'!$B$2:$B$61,'Cijena modela'!$C$2:$C$61)</f>
        <v>Macan</v>
      </c>
      <c r="D5136" t="s">
        <v>1133</v>
      </c>
      <c r="E5136" t="s">
        <v>1910</v>
      </c>
      <c r="F5136" t="s">
        <v>129</v>
      </c>
      <c r="G5136" s="8">
        <v>2089</v>
      </c>
    </row>
    <row r="5137" spans="1:7">
      <c r="A5137" t="s">
        <v>4</v>
      </c>
      <c r="B5137" t="s">
        <v>83</v>
      </c>
      <c r="C5137" t="str">
        <f>_xlfn.XLOOKUP(B5137,'Cijena modela'!$B$2:$B$61,'Cijena modela'!$C$2:$C$61)</f>
        <v>Macan</v>
      </c>
      <c r="D5137" t="s">
        <v>1133</v>
      </c>
      <c r="E5137" t="s">
        <v>1912</v>
      </c>
      <c r="F5137" t="s">
        <v>129</v>
      </c>
      <c r="G5137" s="8">
        <v>2089</v>
      </c>
    </row>
    <row r="5138" spans="1:7">
      <c r="A5138" t="s">
        <v>4</v>
      </c>
      <c r="B5138" t="s">
        <v>83</v>
      </c>
      <c r="C5138" t="str">
        <f>_xlfn.XLOOKUP(B5138,'Cijena modela'!$B$2:$B$61,'Cijena modela'!$C$2:$C$61)</f>
        <v>Macan</v>
      </c>
      <c r="D5138" t="s">
        <v>1021</v>
      </c>
      <c r="E5138" t="s">
        <v>1322</v>
      </c>
      <c r="F5138" t="s">
        <v>129</v>
      </c>
      <c r="G5138" s="8">
        <v>0</v>
      </c>
    </row>
    <row r="5139" spans="1:7">
      <c r="A5139" t="s">
        <v>4</v>
      </c>
      <c r="B5139" t="s">
        <v>83</v>
      </c>
      <c r="C5139" t="str">
        <f>_xlfn.XLOOKUP(B5139,'Cijena modela'!$B$2:$B$61,'Cijena modela'!$C$2:$C$61)</f>
        <v>Macan</v>
      </c>
      <c r="D5139" t="s">
        <v>1021</v>
      </c>
      <c r="E5139" t="s">
        <v>1327</v>
      </c>
      <c r="F5139" t="s">
        <v>129</v>
      </c>
      <c r="G5139" s="8">
        <v>0</v>
      </c>
    </row>
    <row r="5140" spans="1:7">
      <c r="A5140" t="s">
        <v>4</v>
      </c>
      <c r="B5140" t="s">
        <v>83</v>
      </c>
      <c r="C5140" t="str">
        <f>_xlfn.XLOOKUP(B5140,'Cijena modela'!$B$2:$B$61,'Cijena modela'!$C$2:$C$61)</f>
        <v>Macan</v>
      </c>
      <c r="D5140" t="s">
        <v>1021</v>
      </c>
      <c r="E5140" t="s">
        <v>1336</v>
      </c>
      <c r="F5140" t="s">
        <v>129</v>
      </c>
      <c r="G5140" s="8">
        <v>828</v>
      </c>
    </row>
    <row r="5141" spans="1:7">
      <c r="A5141" t="s">
        <v>4</v>
      </c>
      <c r="B5141" t="s">
        <v>83</v>
      </c>
      <c r="C5141" t="str">
        <f>_xlfn.XLOOKUP(B5141,'Cijena modela'!$B$2:$B$61,'Cijena modela'!$C$2:$C$61)</f>
        <v>Macan</v>
      </c>
      <c r="D5141" t="s">
        <v>1021</v>
      </c>
      <c r="E5141" t="s">
        <v>1338</v>
      </c>
      <c r="F5141" t="s">
        <v>129</v>
      </c>
      <c r="G5141" s="8">
        <v>1004</v>
      </c>
    </row>
    <row r="5142" spans="1:7">
      <c r="A5142" t="s">
        <v>4</v>
      </c>
      <c r="B5142" t="s">
        <v>83</v>
      </c>
      <c r="C5142" t="str">
        <f>_xlfn.XLOOKUP(B5142,'Cijena modela'!$B$2:$B$61,'Cijena modela'!$C$2:$C$61)</f>
        <v>Macan</v>
      </c>
      <c r="D5142" t="s">
        <v>1021</v>
      </c>
      <c r="E5142" t="s">
        <v>1340</v>
      </c>
      <c r="F5142" t="s">
        <v>129</v>
      </c>
      <c r="G5142" s="8">
        <v>2286</v>
      </c>
    </row>
    <row r="5143" spans="1:7">
      <c r="A5143" t="s">
        <v>4</v>
      </c>
      <c r="B5143" t="s">
        <v>83</v>
      </c>
      <c r="C5143" t="str">
        <f>_xlfn.XLOOKUP(B5143,'Cijena modela'!$B$2:$B$61,'Cijena modela'!$C$2:$C$61)</f>
        <v>Macan</v>
      </c>
      <c r="D5143" t="s">
        <v>1021</v>
      </c>
      <c r="E5143" t="s">
        <v>1914</v>
      </c>
      <c r="F5143" t="s">
        <v>129</v>
      </c>
      <c r="G5143" s="8">
        <v>1055</v>
      </c>
    </row>
    <row r="5144" spans="1:7">
      <c r="A5144" t="s">
        <v>4</v>
      </c>
      <c r="B5144" t="s">
        <v>83</v>
      </c>
      <c r="C5144" t="str">
        <f>_xlfn.XLOOKUP(B5144,'Cijena modela'!$B$2:$B$61,'Cijena modela'!$C$2:$C$61)</f>
        <v>Macan</v>
      </c>
      <c r="D5144" t="s">
        <v>1021</v>
      </c>
      <c r="E5144" t="s">
        <v>2206</v>
      </c>
      <c r="F5144" t="s">
        <v>129</v>
      </c>
      <c r="G5144" s="8">
        <v>197</v>
      </c>
    </row>
    <row r="5145" spans="1:7">
      <c r="A5145" t="s">
        <v>4</v>
      </c>
      <c r="B5145" t="s">
        <v>83</v>
      </c>
      <c r="C5145" t="str">
        <f>_xlfn.XLOOKUP(B5145,'Cijena modela'!$B$2:$B$61,'Cijena modela'!$C$2:$C$61)</f>
        <v>Macan</v>
      </c>
      <c r="D5145" t="s">
        <v>1021</v>
      </c>
      <c r="E5145" t="s">
        <v>2208</v>
      </c>
      <c r="F5145" t="s">
        <v>129</v>
      </c>
      <c r="G5145" s="8">
        <v>299</v>
      </c>
    </row>
    <row r="5146" spans="1:7">
      <c r="A5146" t="s">
        <v>4</v>
      </c>
      <c r="B5146" t="s">
        <v>83</v>
      </c>
      <c r="C5146" t="str">
        <f>_xlfn.XLOOKUP(B5146,'Cijena modela'!$B$2:$B$61,'Cijena modela'!$C$2:$C$61)</f>
        <v>Macan</v>
      </c>
      <c r="D5146" t="s">
        <v>1021</v>
      </c>
      <c r="E5146" t="s">
        <v>1354</v>
      </c>
      <c r="F5146" t="s">
        <v>129</v>
      </c>
      <c r="G5146" s="8">
        <v>140</v>
      </c>
    </row>
    <row r="5147" spans="1:7">
      <c r="A5147" t="s">
        <v>4</v>
      </c>
      <c r="B5147" t="s">
        <v>83</v>
      </c>
      <c r="C5147" t="str">
        <f>_xlfn.XLOOKUP(B5147,'Cijena modela'!$B$2:$B$61,'Cijena modela'!$C$2:$C$61)</f>
        <v>Macan</v>
      </c>
      <c r="D5147" t="s">
        <v>1021</v>
      </c>
      <c r="E5147" t="s">
        <v>1365</v>
      </c>
      <c r="F5147" t="s">
        <v>129</v>
      </c>
      <c r="G5147" s="8">
        <v>227</v>
      </c>
    </row>
    <row r="5148" spans="1:7">
      <c r="A5148" t="s">
        <v>4</v>
      </c>
      <c r="B5148" t="s">
        <v>83</v>
      </c>
      <c r="C5148" t="str">
        <f>_xlfn.XLOOKUP(B5148,'Cijena modela'!$B$2:$B$61,'Cijena modela'!$C$2:$C$61)</f>
        <v>Macan</v>
      </c>
      <c r="D5148" t="s">
        <v>1021</v>
      </c>
      <c r="E5148" t="s">
        <v>1366</v>
      </c>
      <c r="F5148" t="s">
        <v>129</v>
      </c>
      <c r="G5148" s="8">
        <v>51</v>
      </c>
    </row>
    <row r="5149" spans="1:7">
      <c r="A5149" t="s">
        <v>4</v>
      </c>
      <c r="B5149" t="s">
        <v>83</v>
      </c>
      <c r="C5149" t="str">
        <f>_xlfn.XLOOKUP(B5149,'Cijena modela'!$B$2:$B$61,'Cijena modela'!$C$2:$C$61)</f>
        <v>Macan</v>
      </c>
      <c r="D5149" t="s">
        <v>1021</v>
      </c>
      <c r="E5149" t="s">
        <v>1368</v>
      </c>
      <c r="F5149" t="s">
        <v>129</v>
      </c>
      <c r="G5149" s="8">
        <v>10</v>
      </c>
    </row>
    <row r="5150" spans="1:7">
      <c r="A5150" t="s">
        <v>4</v>
      </c>
      <c r="B5150" t="s">
        <v>83</v>
      </c>
      <c r="C5150" t="str">
        <f>_xlfn.XLOOKUP(B5150,'Cijena modela'!$B$2:$B$61,'Cijena modela'!$C$2:$C$61)</f>
        <v>Macan</v>
      </c>
      <c r="D5150" t="s">
        <v>1021</v>
      </c>
      <c r="E5150" t="s">
        <v>2332</v>
      </c>
      <c r="F5150" t="s">
        <v>129</v>
      </c>
      <c r="G5150" s="8">
        <v>616</v>
      </c>
    </row>
    <row r="5151" spans="1:7">
      <c r="A5151" t="s">
        <v>4</v>
      </c>
      <c r="B5151" t="s">
        <v>83</v>
      </c>
      <c r="C5151" t="str">
        <f>_xlfn.XLOOKUP(B5151,'Cijena modela'!$B$2:$B$61,'Cijena modela'!$C$2:$C$61)</f>
        <v>Macan</v>
      </c>
      <c r="D5151" t="s">
        <v>1133</v>
      </c>
      <c r="E5151" t="s">
        <v>1923</v>
      </c>
      <c r="F5151" t="s">
        <v>129</v>
      </c>
      <c r="G5151" s="8">
        <v>1422</v>
      </c>
    </row>
    <row r="5152" spans="1:7">
      <c r="A5152" t="s">
        <v>4</v>
      </c>
      <c r="B5152" t="s">
        <v>83</v>
      </c>
      <c r="C5152" t="str">
        <f>_xlfn.XLOOKUP(B5152,'Cijena modela'!$B$2:$B$61,'Cijena modela'!$C$2:$C$61)</f>
        <v>Macan</v>
      </c>
      <c r="D5152" t="s">
        <v>1021</v>
      </c>
      <c r="E5152" t="s">
        <v>2212</v>
      </c>
      <c r="F5152" t="s">
        <v>129</v>
      </c>
      <c r="G5152" s="8">
        <v>1293</v>
      </c>
    </row>
    <row r="5153" spans="1:7">
      <c r="A5153" t="s">
        <v>4</v>
      </c>
      <c r="B5153" t="s">
        <v>83</v>
      </c>
      <c r="C5153" t="str">
        <f>_xlfn.XLOOKUP(B5153,'Cijena modela'!$B$2:$B$61,'Cijena modela'!$C$2:$C$61)</f>
        <v>Macan</v>
      </c>
      <c r="D5153" t="s">
        <v>1021</v>
      </c>
      <c r="E5153" t="s">
        <v>2213</v>
      </c>
      <c r="F5153" t="s">
        <v>129</v>
      </c>
      <c r="G5153" s="8">
        <v>2587</v>
      </c>
    </row>
    <row r="5154" spans="1:7">
      <c r="A5154" t="s">
        <v>4</v>
      </c>
      <c r="B5154" t="s">
        <v>83</v>
      </c>
      <c r="C5154" t="str">
        <f>_xlfn.XLOOKUP(B5154,'Cijena modela'!$B$2:$B$61,'Cijena modela'!$C$2:$C$61)</f>
        <v>Macan</v>
      </c>
      <c r="D5154" t="s">
        <v>1021</v>
      </c>
      <c r="E5154" t="s">
        <v>2215</v>
      </c>
      <c r="F5154" t="s">
        <v>129</v>
      </c>
      <c r="G5154" s="8">
        <v>332</v>
      </c>
    </row>
    <row r="5155" spans="1:7">
      <c r="A5155" t="s">
        <v>4</v>
      </c>
      <c r="B5155" t="s">
        <v>83</v>
      </c>
      <c r="C5155" t="str">
        <f>_xlfn.XLOOKUP(B5155,'Cijena modela'!$B$2:$B$61,'Cijena modela'!$C$2:$C$61)</f>
        <v>Macan</v>
      </c>
      <c r="D5155" t="s">
        <v>1021</v>
      </c>
      <c r="E5155" t="s">
        <v>1385</v>
      </c>
      <c r="F5155" t="s">
        <v>129</v>
      </c>
      <c r="G5155" s="8">
        <v>828</v>
      </c>
    </row>
    <row r="5156" spans="1:7">
      <c r="A5156" t="s">
        <v>4</v>
      </c>
      <c r="B5156" t="s">
        <v>83</v>
      </c>
      <c r="C5156" t="str">
        <f>_xlfn.XLOOKUP(B5156,'Cijena modela'!$B$2:$B$61,'Cijena modela'!$C$2:$C$61)</f>
        <v>Macan</v>
      </c>
      <c r="D5156" t="s">
        <v>1021</v>
      </c>
      <c r="E5156" t="s">
        <v>2219</v>
      </c>
      <c r="F5156" t="s">
        <v>129</v>
      </c>
      <c r="G5156" s="8">
        <v>332</v>
      </c>
    </row>
    <row r="5157" spans="1:7">
      <c r="A5157" t="s">
        <v>4</v>
      </c>
      <c r="B5157" t="s">
        <v>83</v>
      </c>
      <c r="C5157" t="str">
        <f>_xlfn.XLOOKUP(B5157,'Cijena modela'!$B$2:$B$61,'Cijena modela'!$C$2:$C$61)</f>
        <v>Macan</v>
      </c>
      <c r="D5157" t="s">
        <v>1133</v>
      </c>
      <c r="E5157" t="s">
        <v>1389</v>
      </c>
      <c r="F5157" t="s">
        <v>129</v>
      </c>
      <c r="G5157" s="8">
        <v>1009</v>
      </c>
    </row>
    <row r="5158" spans="1:7">
      <c r="A5158" t="s">
        <v>4</v>
      </c>
      <c r="B5158" t="s">
        <v>83</v>
      </c>
      <c r="C5158" t="str">
        <f>_xlfn.XLOOKUP(B5158,'Cijena modela'!$B$2:$B$61,'Cijena modela'!$C$2:$C$61)</f>
        <v>Macan</v>
      </c>
      <c r="D5158" t="s">
        <v>1021</v>
      </c>
      <c r="E5158" t="s">
        <v>1391</v>
      </c>
      <c r="F5158" t="s">
        <v>129</v>
      </c>
      <c r="G5158" s="8">
        <v>470</v>
      </c>
    </row>
    <row r="5159" spans="1:7">
      <c r="A5159" t="s">
        <v>4</v>
      </c>
      <c r="B5159" t="s">
        <v>83</v>
      </c>
      <c r="C5159" t="str">
        <f>_xlfn.XLOOKUP(B5159,'Cijena modela'!$B$2:$B$61,'Cijena modela'!$C$2:$C$61)</f>
        <v>Macan</v>
      </c>
      <c r="D5159" t="s">
        <v>1021</v>
      </c>
      <c r="E5159" t="s">
        <v>1395</v>
      </c>
      <c r="F5159" t="s">
        <v>129</v>
      </c>
      <c r="G5159" s="8">
        <v>828</v>
      </c>
    </row>
    <row r="5160" spans="1:7">
      <c r="A5160" t="s">
        <v>4</v>
      </c>
      <c r="B5160" t="s">
        <v>83</v>
      </c>
      <c r="C5160" t="str">
        <f>_xlfn.XLOOKUP(B5160,'Cijena modela'!$B$2:$B$61,'Cijena modela'!$C$2:$C$61)</f>
        <v>Macan</v>
      </c>
      <c r="D5160" t="s">
        <v>1021</v>
      </c>
      <c r="E5160" t="s">
        <v>2221</v>
      </c>
      <c r="F5160" t="s">
        <v>129</v>
      </c>
      <c r="G5160" s="8">
        <v>248</v>
      </c>
    </row>
    <row r="5161" spans="1:7">
      <c r="A5161" t="s">
        <v>4</v>
      </c>
      <c r="B5161" t="s">
        <v>83</v>
      </c>
      <c r="C5161" t="str">
        <f>_xlfn.XLOOKUP(B5161,'Cijena modela'!$B$2:$B$61,'Cijena modela'!$C$2:$C$61)</f>
        <v>Macan</v>
      </c>
      <c r="D5161" t="s">
        <v>1133</v>
      </c>
      <c r="E5161" t="s">
        <v>1936</v>
      </c>
      <c r="F5161" t="s">
        <v>129</v>
      </c>
      <c r="G5161" s="8">
        <v>114</v>
      </c>
    </row>
    <row r="5162" spans="1:7">
      <c r="A5162" t="s">
        <v>4</v>
      </c>
      <c r="B5162" t="s">
        <v>83</v>
      </c>
      <c r="C5162" t="str">
        <f>_xlfn.XLOOKUP(B5162,'Cijena modela'!$B$2:$B$61,'Cijena modela'!$C$2:$C$61)</f>
        <v>Macan</v>
      </c>
      <c r="D5162" t="s">
        <v>1021</v>
      </c>
      <c r="E5162" t="s">
        <v>1405</v>
      </c>
      <c r="F5162" t="s">
        <v>129</v>
      </c>
      <c r="G5162" s="8">
        <v>828</v>
      </c>
    </row>
    <row r="5163" spans="1:7">
      <c r="A5163" t="s">
        <v>4</v>
      </c>
      <c r="B5163" t="s">
        <v>83</v>
      </c>
      <c r="C5163" t="str">
        <f>_xlfn.XLOOKUP(B5163,'Cijena modela'!$B$2:$B$61,'Cijena modela'!$C$2:$C$61)</f>
        <v>Macan</v>
      </c>
      <c r="D5163" t="s">
        <v>1021</v>
      </c>
      <c r="E5163" t="s">
        <v>1938</v>
      </c>
      <c r="F5163" t="s">
        <v>129</v>
      </c>
      <c r="G5163" s="8">
        <v>884</v>
      </c>
    </row>
    <row r="5164" spans="1:7">
      <c r="A5164" t="s">
        <v>4</v>
      </c>
      <c r="B5164" t="s">
        <v>83</v>
      </c>
      <c r="C5164" t="str">
        <f>_xlfn.XLOOKUP(B5164,'Cijena modela'!$B$2:$B$61,'Cijena modela'!$C$2:$C$61)</f>
        <v>Macan</v>
      </c>
      <c r="D5164" t="s">
        <v>1021</v>
      </c>
      <c r="E5164" t="s">
        <v>1940</v>
      </c>
      <c r="F5164" t="s">
        <v>129</v>
      </c>
      <c r="G5164" s="8">
        <v>233</v>
      </c>
    </row>
    <row r="5165" spans="1:7">
      <c r="A5165" t="s">
        <v>4</v>
      </c>
      <c r="B5165" t="s">
        <v>83</v>
      </c>
      <c r="C5165" t="str">
        <f>_xlfn.XLOOKUP(B5165,'Cijena modela'!$B$2:$B$61,'Cijena modela'!$C$2:$C$61)</f>
        <v>Macan</v>
      </c>
      <c r="D5165" t="s">
        <v>1021</v>
      </c>
      <c r="E5165" t="s">
        <v>1944</v>
      </c>
      <c r="F5165" t="s">
        <v>129</v>
      </c>
      <c r="G5165" s="8">
        <v>1433</v>
      </c>
    </row>
    <row r="5166" spans="1:7">
      <c r="A5166" t="s">
        <v>4</v>
      </c>
      <c r="B5166" t="s">
        <v>83</v>
      </c>
      <c r="C5166" t="str">
        <f>_xlfn.XLOOKUP(B5166,'Cijena modela'!$B$2:$B$61,'Cijena modela'!$C$2:$C$61)</f>
        <v>Macan</v>
      </c>
      <c r="D5166" t="s">
        <v>1021</v>
      </c>
      <c r="E5166" t="s">
        <v>1946</v>
      </c>
      <c r="F5166" t="s">
        <v>129</v>
      </c>
      <c r="G5166" s="8">
        <v>279</v>
      </c>
    </row>
    <row r="5167" spans="1:7">
      <c r="A5167" t="s">
        <v>4</v>
      </c>
      <c r="B5167" t="s">
        <v>83</v>
      </c>
      <c r="C5167" t="str">
        <f>_xlfn.XLOOKUP(B5167,'Cijena modela'!$B$2:$B$61,'Cijena modela'!$C$2:$C$61)</f>
        <v>Macan</v>
      </c>
      <c r="D5167" t="s">
        <v>1021</v>
      </c>
      <c r="E5167" t="s">
        <v>1423</v>
      </c>
      <c r="F5167" t="s">
        <v>129</v>
      </c>
      <c r="G5167" s="8">
        <v>2059</v>
      </c>
    </row>
    <row r="5168" spans="1:7">
      <c r="A5168" t="s">
        <v>4</v>
      </c>
      <c r="B5168" t="s">
        <v>83</v>
      </c>
      <c r="C5168" t="str">
        <f>_xlfn.XLOOKUP(B5168,'Cijena modela'!$B$2:$B$61,'Cijena modela'!$C$2:$C$61)</f>
        <v>Macan</v>
      </c>
      <c r="D5168" t="s">
        <v>1133</v>
      </c>
      <c r="E5168" t="s">
        <v>1427</v>
      </c>
      <c r="F5168" t="s">
        <v>129</v>
      </c>
      <c r="G5168" s="8">
        <v>197</v>
      </c>
    </row>
    <row r="5169" spans="1:7">
      <c r="A5169" t="s">
        <v>4</v>
      </c>
      <c r="B5169" t="s">
        <v>83</v>
      </c>
      <c r="C5169" t="str">
        <f>_xlfn.XLOOKUP(B5169,'Cijena modela'!$B$2:$B$61,'Cijena modela'!$C$2:$C$61)</f>
        <v>Macan</v>
      </c>
      <c r="D5169" t="s">
        <v>1021</v>
      </c>
      <c r="E5169" t="s">
        <v>1431</v>
      </c>
      <c r="F5169" t="s">
        <v>129</v>
      </c>
      <c r="G5169" s="8">
        <v>279</v>
      </c>
    </row>
    <row r="5170" spans="1:7">
      <c r="A5170" t="s">
        <v>4</v>
      </c>
      <c r="B5170" t="s">
        <v>83</v>
      </c>
      <c r="C5170" t="str">
        <f>_xlfn.XLOOKUP(B5170,'Cijena modela'!$B$2:$B$61,'Cijena modela'!$C$2:$C$61)</f>
        <v>Macan</v>
      </c>
      <c r="D5170" t="s">
        <v>1021</v>
      </c>
      <c r="E5170" t="s">
        <v>1703</v>
      </c>
      <c r="F5170" t="s">
        <v>129</v>
      </c>
      <c r="G5170" s="8">
        <v>299</v>
      </c>
    </row>
    <row r="5171" spans="1:7">
      <c r="A5171" t="s">
        <v>4</v>
      </c>
      <c r="B5171" t="s">
        <v>83</v>
      </c>
      <c r="C5171" t="str">
        <f>_xlfn.XLOOKUP(B5171,'Cijena modela'!$B$2:$B$61,'Cijena modela'!$C$2:$C$61)</f>
        <v>Macan</v>
      </c>
      <c r="D5171" t="s">
        <v>1021</v>
      </c>
      <c r="E5171" t="s">
        <v>2226</v>
      </c>
      <c r="F5171" t="s">
        <v>129</v>
      </c>
      <c r="G5171" s="8">
        <v>299</v>
      </c>
    </row>
    <row r="5172" spans="1:7">
      <c r="A5172" t="s">
        <v>4</v>
      </c>
      <c r="B5172" t="s">
        <v>83</v>
      </c>
      <c r="C5172" t="str">
        <f>_xlfn.XLOOKUP(B5172,'Cijena modela'!$B$2:$B$61,'Cijena modela'!$C$2:$C$61)</f>
        <v>Macan</v>
      </c>
      <c r="D5172" t="s">
        <v>1021</v>
      </c>
      <c r="E5172" t="s">
        <v>2228</v>
      </c>
      <c r="F5172" t="s">
        <v>129</v>
      </c>
      <c r="G5172" s="8">
        <v>227</v>
      </c>
    </row>
    <row r="5173" spans="1:7">
      <c r="A5173" t="s">
        <v>4</v>
      </c>
      <c r="B5173" t="s">
        <v>83</v>
      </c>
      <c r="C5173" t="str">
        <f>_xlfn.XLOOKUP(B5173,'Cijena modela'!$B$2:$B$61,'Cijena modela'!$C$2:$C$61)</f>
        <v>Macan</v>
      </c>
      <c r="D5173" t="s">
        <v>1021</v>
      </c>
      <c r="E5173" t="s">
        <v>1437</v>
      </c>
      <c r="F5173" t="s">
        <v>129</v>
      </c>
      <c r="G5173" s="8">
        <v>362</v>
      </c>
    </row>
    <row r="5174" spans="1:7">
      <c r="A5174" t="s">
        <v>4</v>
      </c>
      <c r="B5174" t="s">
        <v>83</v>
      </c>
      <c r="C5174" t="str">
        <f>_xlfn.XLOOKUP(B5174,'Cijena modela'!$B$2:$B$61,'Cijena modela'!$C$2:$C$61)</f>
        <v>Macan</v>
      </c>
      <c r="D5174" t="s">
        <v>1021</v>
      </c>
      <c r="E5174" t="s">
        <v>1438</v>
      </c>
      <c r="F5174" t="s">
        <v>129</v>
      </c>
      <c r="G5174" s="8">
        <v>725</v>
      </c>
    </row>
    <row r="5175" spans="1:7">
      <c r="A5175" t="s">
        <v>4</v>
      </c>
      <c r="B5175" t="s">
        <v>83</v>
      </c>
      <c r="C5175" t="str">
        <f>_xlfn.XLOOKUP(B5175,'Cijena modela'!$B$2:$B$61,'Cijena modela'!$C$2:$C$61)</f>
        <v>Macan</v>
      </c>
      <c r="D5175" t="s">
        <v>1021</v>
      </c>
      <c r="E5175" t="s">
        <v>1439</v>
      </c>
      <c r="F5175" t="s">
        <v>129</v>
      </c>
      <c r="G5175" s="8">
        <v>786</v>
      </c>
    </row>
    <row r="5176" spans="1:7">
      <c r="A5176" t="s">
        <v>4</v>
      </c>
      <c r="B5176" t="s">
        <v>83</v>
      </c>
      <c r="C5176" t="str">
        <f>_xlfn.XLOOKUP(B5176,'Cijena modela'!$B$2:$B$61,'Cijena modela'!$C$2:$C$61)</f>
        <v>Macan</v>
      </c>
      <c r="D5176" t="s">
        <v>1021</v>
      </c>
      <c r="E5176" t="s">
        <v>1443</v>
      </c>
      <c r="F5176" t="s">
        <v>129</v>
      </c>
      <c r="G5176" s="8">
        <v>559</v>
      </c>
    </row>
    <row r="5177" spans="1:7">
      <c r="A5177" t="s">
        <v>4</v>
      </c>
      <c r="B5177" t="s">
        <v>83</v>
      </c>
      <c r="C5177" t="str">
        <f>_xlfn.XLOOKUP(B5177,'Cijena modela'!$B$2:$B$61,'Cijena modela'!$C$2:$C$61)</f>
        <v>Macan</v>
      </c>
      <c r="D5177" t="s">
        <v>1021</v>
      </c>
      <c r="E5177" t="s">
        <v>1961</v>
      </c>
      <c r="F5177" t="s">
        <v>129</v>
      </c>
      <c r="G5177" s="8">
        <v>373</v>
      </c>
    </row>
    <row r="5178" spans="1:7">
      <c r="A5178" t="s">
        <v>4</v>
      </c>
      <c r="B5178" t="s">
        <v>83</v>
      </c>
      <c r="C5178" t="str">
        <f>_xlfn.XLOOKUP(B5178,'Cijena modela'!$B$2:$B$61,'Cijena modela'!$C$2:$C$61)</f>
        <v>Macan</v>
      </c>
      <c r="D5178" t="s">
        <v>1021</v>
      </c>
      <c r="E5178" t="s">
        <v>1451</v>
      </c>
      <c r="F5178" t="s">
        <v>129</v>
      </c>
      <c r="G5178" s="8">
        <v>311</v>
      </c>
    </row>
    <row r="5179" spans="1:7">
      <c r="A5179" t="s">
        <v>4</v>
      </c>
      <c r="B5179" t="s">
        <v>83</v>
      </c>
      <c r="C5179" t="str">
        <f>_xlfn.XLOOKUP(B5179,'Cijena modela'!$B$2:$B$61,'Cijena modela'!$C$2:$C$61)</f>
        <v>Macan</v>
      </c>
      <c r="D5179" t="s">
        <v>1021</v>
      </c>
      <c r="E5179" t="s">
        <v>1456</v>
      </c>
      <c r="F5179" t="s">
        <v>129</v>
      </c>
      <c r="G5179" s="8">
        <v>352</v>
      </c>
    </row>
    <row r="5180" spans="1:7">
      <c r="A5180" t="s">
        <v>4</v>
      </c>
      <c r="B5180" t="s">
        <v>83</v>
      </c>
      <c r="C5180" t="str">
        <f>_xlfn.XLOOKUP(B5180,'Cijena modela'!$B$2:$B$61,'Cijena modela'!$C$2:$C$61)</f>
        <v>Macan</v>
      </c>
      <c r="D5180" t="s">
        <v>1021</v>
      </c>
      <c r="E5180" t="s">
        <v>2336</v>
      </c>
      <c r="F5180" t="s">
        <v>129</v>
      </c>
      <c r="G5180" s="8">
        <v>0</v>
      </c>
    </row>
    <row r="5181" spans="1:7">
      <c r="A5181" t="s">
        <v>4</v>
      </c>
      <c r="B5181" t="s">
        <v>83</v>
      </c>
      <c r="C5181" t="str">
        <f>_xlfn.XLOOKUP(B5181,'Cijena modela'!$B$2:$B$61,'Cijena modela'!$C$2:$C$61)</f>
        <v>Macan</v>
      </c>
      <c r="D5181" t="s">
        <v>1331</v>
      </c>
      <c r="E5181" t="s">
        <v>2232</v>
      </c>
      <c r="F5181" t="s">
        <v>129</v>
      </c>
      <c r="G5181" s="8">
        <v>0</v>
      </c>
    </row>
    <row r="5182" spans="1:7">
      <c r="A5182" t="s">
        <v>4</v>
      </c>
      <c r="B5182" t="s">
        <v>83</v>
      </c>
      <c r="C5182" t="str">
        <f>_xlfn.XLOOKUP(B5182,'Cijena modela'!$B$2:$B$61,'Cijena modela'!$C$2:$C$61)</f>
        <v>Macan</v>
      </c>
      <c r="D5182" t="s">
        <v>1021</v>
      </c>
      <c r="E5182" t="s">
        <v>2233</v>
      </c>
      <c r="F5182" t="s">
        <v>129</v>
      </c>
      <c r="G5182" s="8">
        <v>2782</v>
      </c>
    </row>
    <row r="5183" spans="1:7">
      <c r="A5183" t="s">
        <v>4</v>
      </c>
      <c r="B5183" t="s">
        <v>83</v>
      </c>
      <c r="C5183" t="str">
        <f>_xlfn.XLOOKUP(B5183,'Cijena modela'!$B$2:$B$61,'Cijena modela'!$C$2:$C$61)</f>
        <v>Macan</v>
      </c>
      <c r="D5183" t="s">
        <v>1021</v>
      </c>
      <c r="E5183" t="s">
        <v>1478</v>
      </c>
      <c r="F5183" t="s">
        <v>129</v>
      </c>
      <c r="G5183" s="8">
        <v>1139</v>
      </c>
    </row>
    <row r="5184" spans="1:7">
      <c r="A5184" t="s">
        <v>4</v>
      </c>
      <c r="B5184" t="s">
        <v>83</v>
      </c>
      <c r="C5184" t="str">
        <f>_xlfn.XLOOKUP(B5184,'Cijena modela'!$B$2:$B$61,'Cijena modela'!$C$2:$C$61)</f>
        <v>Macan</v>
      </c>
      <c r="D5184" t="s">
        <v>1021</v>
      </c>
      <c r="E5184" t="s">
        <v>2338</v>
      </c>
      <c r="F5184" t="s">
        <v>129</v>
      </c>
      <c r="G5184" s="8">
        <v>403</v>
      </c>
    </row>
    <row r="5185" spans="1:7">
      <c r="A5185" t="s">
        <v>4</v>
      </c>
      <c r="B5185" t="s">
        <v>83</v>
      </c>
      <c r="C5185" t="str">
        <f>_xlfn.XLOOKUP(B5185,'Cijena modela'!$B$2:$B$61,'Cijena modela'!$C$2:$C$61)</f>
        <v>Macan</v>
      </c>
      <c r="D5185" t="s">
        <v>1021</v>
      </c>
      <c r="E5185" t="s">
        <v>2238</v>
      </c>
      <c r="F5185" t="s">
        <v>129</v>
      </c>
      <c r="G5185" s="8">
        <v>403</v>
      </c>
    </row>
    <row r="5186" spans="1:7">
      <c r="A5186" t="s">
        <v>4</v>
      </c>
      <c r="B5186" t="s">
        <v>83</v>
      </c>
      <c r="C5186" t="str">
        <f>_xlfn.XLOOKUP(B5186,'Cijena modela'!$B$2:$B$61,'Cijena modela'!$C$2:$C$61)</f>
        <v>Macan</v>
      </c>
      <c r="D5186" t="s">
        <v>1021</v>
      </c>
      <c r="E5186" t="s">
        <v>2239</v>
      </c>
      <c r="F5186" t="s">
        <v>129</v>
      </c>
      <c r="G5186" s="8">
        <v>403</v>
      </c>
    </row>
    <row r="5187" spans="1:7">
      <c r="A5187" t="s">
        <v>4</v>
      </c>
      <c r="B5187" t="s">
        <v>83</v>
      </c>
      <c r="C5187" t="str">
        <f>_xlfn.XLOOKUP(B5187,'Cijena modela'!$B$2:$B$61,'Cijena modela'!$C$2:$C$61)</f>
        <v>Macan</v>
      </c>
      <c r="D5187" t="s">
        <v>1133</v>
      </c>
      <c r="E5187" t="s">
        <v>2340</v>
      </c>
      <c r="F5187" t="s">
        <v>129</v>
      </c>
      <c r="G5187" s="8">
        <v>1593</v>
      </c>
    </row>
    <row r="5188" spans="1:7">
      <c r="A5188" t="s">
        <v>4</v>
      </c>
      <c r="B5188" t="s">
        <v>83</v>
      </c>
      <c r="C5188" t="str">
        <f>_xlfn.XLOOKUP(B5188,'Cijena modela'!$B$2:$B$61,'Cijena modela'!$C$2:$C$61)</f>
        <v>Macan</v>
      </c>
      <c r="D5188" t="s">
        <v>1133</v>
      </c>
      <c r="E5188" t="s">
        <v>1484</v>
      </c>
      <c r="F5188" t="s">
        <v>129</v>
      </c>
      <c r="G5188" s="8">
        <v>393</v>
      </c>
    </row>
    <row r="5189" spans="1:7">
      <c r="A5189" t="s">
        <v>4</v>
      </c>
      <c r="B5189" t="s">
        <v>83</v>
      </c>
      <c r="C5189" t="str">
        <f>_xlfn.XLOOKUP(B5189,'Cijena modela'!$B$2:$B$61,'Cijena modela'!$C$2:$C$61)</f>
        <v>Macan</v>
      </c>
      <c r="D5189" t="s">
        <v>1021</v>
      </c>
      <c r="E5189" t="s">
        <v>2342</v>
      </c>
      <c r="F5189" t="s">
        <v>129</v>
      </c>
      <c r="G5189" s="8">
        <v>475</v>
      </c>
    </row>
    <row r="5190" spans="1:7">
      <c r="A5190" t="s">
        <v>4</v>
      </c>
      <c r="B5190" t="s">
        <v>83</v>
      </c>
      <c r="C5190" t="str">
        <f>_xlfn.XLOOKUP(B5190,'Cijena modela'!$B$2:$B$61,'Cijena modela'!$C$2:$C$61)</f>
        <v>Macan</v>
      </c>
      <c r="D5190" t="s">
        <v>1133</v>
      </c>
      <c r="E5190" t="s">
        <v>2243</v>
      </c>
      <c r="F5190" t="s">
        <v>129</v>
      </c>
      <c r="G5190" s="8">
        <v>2994</v>
      </c>
    </row>
    <row r="5191" spans="1:7">
      <c r="A5191" t="s">
        <v>4</v>
      </c>
      <c r="B5191" t="s">
        <v>83</v>
      </c>
      <c r="C5191" t="str">
        <f>_xlfn.XLOOKUP(B5191,'Cijena modela'!$B$2:$B$61,'Cijena modela'!$C$2:$C$61)</f>
        <v>Macan</v>
      </c>
      <c r="D5191" t="s">
        <v>1133</v>
      </c>
      <c r="E5191" t="s">
        <v>2245</v>
      </c>
      <c r="F5191" t="s">
        <v>129</v>
      </c>
      <c r="G5191" s="8">
        <v>2994</v>
      </c>
    </row>
    <row r="5192" spans="1:7">
      <c r="A5192" t="s">
        <v>4</v>
      </c>
      <c r="B5192" t="s">
        <v>83</v>
      </c>
      <c r="C5192" t="str">
        <f>_xlfn.XLOOKUP(B5192,'Cijena modela'!$B$2:$B$61,'Cijena modela'!$C$2:$C$61)</f>
        <v>Macan</v>
      </c>
      <c r="D5192" t="s">
        <v>1021</v>
      </c>
      <c r="E5192" t="s">
        <v>2247</v>
      </c>
      <c r="F5192" t="s">
        <v>129</v>
      </c>
      <c r="G5192" s="8">
        <v>1821</v>
      </c>
    </row>
    <row r="5193" spans="1:7">
      <c r="A5193" t="s">
        <v>4</v>
      </c>
      <c r="B5193" t="s">
        <v>83</v>
      </c>
      <c r="C5193" t="str">
        <f>_xlfn.XLOOKUP(B5193,'Cijena modela'!$B$2:$B$61,'Cijena modela'!$C$2:$C$61)</f>
        <v>Macan</v>
      </c>
      <c r="D5193" t="s">
        <v>1021</v>
      </c>
      <c r="E5193" t="s">
        <v>2249</v>
      </c>
      <c r="F5193" t="s">
        <v>129</v>
      </c>
      <c r="G5193" s="8">
        <v>2648</v>
      </c>
    </row>
    <row r="5194" spans="1:7">
      <c r="A5194" t="s">
        <v>4</v>
      </c>
      <c r="B5194" t="s">
        <v>83</v>
      </c>
      <c r="C5194" t="str">
        <f>_xlfn.XLOOKUP(B5194,'Cijena modela'!$B$2:$B$61,'Cijena modela'!$C$2:$C$61)</f>
        <v>Macan</v>
      </c>
      <c r="D5194" t="s">
        <v>1021</v>
      </c>
      <c r="E5194" t="s">
        <v>2250</v>
      </c>
      <c r="F5194" t="s">
        <v>129</v>
      </c>
      <c r="G5194" s="8">
        <v>3062</v>
      </c>
    </row>
    <row r="5195" spans="1:7">
      <c r="A5195" t="s">
        <v>4</v>
      </c>
      <c r="B5195" t="s">
        <v>83</v>
      </c>
      <c r="C5195" t="str">
        <f>_xlfn.XLOOKUP(B5195,'Cijena modela'!$B$2:$B$61,'Cijena modela'!$C$2:$C$61)</f>
        <v>Macan</v>
      </c>
      <c r="D5195" t="s">
        <v>1133</v>
      </c>
      <c r="E5195" t="s">
        <v>2252</v>
      </c>
      <c r="F5195" t="s">
        <v>129</v>
      </c>
      <c r="G5195" s="8">
        <v>2787</v>
      </c>
    </row>
    <row r="5196" spans="1:7">
      <c r="A5196" t="s">
        <v>4</v>
      </c>
      <c r="B5196" t="s">
        <v>83</v>
      </c>
      <c r="C5196" t="str">
        <f>_xlfn.XLOOKUP(B5196,'Cijena modela'!$B$2:$B$61,'Cijena modela'!$C$2:$C$61)</f>
        <v>Macan</v>
      </c>
      <c r="D5196" t="s">
        <v>1133</v>
      </c>
      <c r="E5196" t="s">
        <v>2254</v>
      </c>
      <c r="F5196" t="s">
        <v>129</v>
      </c>
      <c r="G5196" s="8">
        <v>3822</v>
      </c>
    </row>
    <row r="5197" spans="1:7">
      <c r="A5197" t="s">
        <v>4</v>
      </c>
      <c r="B5197" t="s">
        <v>83</v>
      </c>
      <c r="C5197" t="str">
        <f>_xlfn.XLOOKUP(B5197,'Cijena modela'!$B$2:$B$61,'Cijena modela'!$C$2:$C$61)</f>
        <v>Macan</v>
      </c>
      <c r="D5197" t="s">
        <v>1133</v>
      </c>
      <c r="E5197" t="s">
        <v>2256</v>
      </c>
      <c r="F5197" t="s">
        <v>129</v>
      </c>
      <c r="G5197" s="8">
        <v>3822</v>
      </c>
    </row>
    <row r="5198" spans="1:7">
      <c r="A5198" t="s">
        <v>4</v>
      </c>
      <c r="B5198" t="s">
        <v>83</v>
      </c>
      <c r="C5198" t="str">
        <f>_xlfn.XLOOKUP(B5198,'Cijena modela'!$B$2:$B$61,'Cijena modela'!$C$2:$C$61)</f>
        <v>Macan</v>
      </c>
      <c r="D5198" t="s">
        <v>1133</v>
      </c>
      <c r="E5198" t="s">
        <v>2258</v>
      </c>
      <c r="F5198" t="s">
        <v>129</v>
      </c>
      <c r="G5198" s="8">
        <v>3822</v>
      </c>
    </row>
    <row r="5199" spans="1:7">
      <c r="A5199" t="s">
        <v>4</v>
      </c>
      <c r="B5199" t="s">
        <v>83</v>
      </c>
      <c r="C5199" t="str">
        <f>_xlfn.XLOOKUP(B5199,'Cijena modela'!$B$2:$B$61,'Cijena modela'!$C$2:$C$61)</f>
        <v>Macan</v>
      </c>
      <c r="D5199" t="s">
        <v>1133</v>
      </c>
      <c r="E5199" t="s">
        <v>2260</v>
      </c>
      <c r="F5199" t="s">
        <v>129</v>
      </c>
      <c r="G5199" s="8">
        <v>3822</v>
      </c>
    </row>
    <row r="5200" spans="1:7">
      <c r="A5200" t="s">
        <v>4</v>
      </c>
      <c r="B5200" t="s">
        <v>83</v>
      </c>
      <c r="C5200" t="str">
        <f>_xlfn.XLOOKUP(B5200,'Cijena modela'!$B$2:$B$61,'Cijena modela'!$C$2:$C$61)</f>
        <v>Macan</v>
      </c>
      <c r="D5200" t="s">
        <v>1133</v>
      </c>
      <c r="E5200" t="s">
        <v>2262</v>
      </c>
      <c r="F5200" t="s">
        <v>129</v>
      </c>
      <c r="G5200" s="8">
        <v>3822</v>
      </c>
    </row>
    <row r="5201" spans="1:7">
      <c r="A5201" t="s">
        <v>4</v>
      </c>
      <c r="B5201" t="s">
        <v>83</v>
      </c>
      <c r="C5201" t="str">
        <f>_xlfn.XLOOKUP(B5201,'Cijena modela'!$B$2:$B$61,'Cijena modela'!$C$2:$C$61)</f>
        <v>Macan</v>
      </c>
      <c r="D5201" t="s">
        <v>1021</v>
      </c>
      <c r="E5201" t="s">
        <v>2264</v>
      </c>
      <c r="F5201" t="s">
        <v>129</v>
      </c>
      <c r="G5201" s="8">
        <v>2337</v>
      </c>
    </row>
    <row r="5202" spans="1:7">
      <c r="A5202" t="s">
        <v>4</v>
      </c>
      <c r="B5202" t="s">
        <v>83</v>
      </c>
      <c r="C5202" t="str">
        <f>_xlfn.XLOOKUP(B5202,'Cijena modela'!$B$2:$B$61,'Cijena modela'!$C$2:$C$61)</f>
        <v>Macan</v>
      </c>
      <c r="D5202" t="s">
        <v>1021</v>
      </c>
      <c r="E5202" t="s">
        <v>1488</v>
      </c>
      <c r="F5202" t="s">
        <v>129</v>
      </c>
      <c r="G5202" s="8">
        <v>130</v>
      </c>
    </row>
    <row r="5203" spans="1:7">
      <c r="A5203" t="s">
        <v>4</v>
      </c>
      <c r="B5203" t="s">
        <v>83</v>
      </c>
      <c r="C5203" t="str">
        <f>_xlfn.XLOOKUP(B5203,'Cijena modela'!$B$2:$B$61,'Cijena modela'!$C$2:$C$61)</f>
        <v>Macan</v>
      </c>
      <c r="D5203" t="s">
        <v>1133</v>
      </c>
      <c r="E5203" t="s">
        <v>1499</v>
      </c>
      <c r="F5203" t="s">
        <v>129</v>
      </c>
      <c r="G5203" s="8">
        <v>0</v>
      </c>
    </row>
    <row r="5204" spans="1:7">
      <c r="A5204" t="s">
        <v>4</v>
      </c>
      <c r="B5204" t="s">
        <v>83</v>
      </c>
      <c r="C5204" t="str">
        <f>_xlfn.XLOOKUP(B5204,'Cijena modela'!$B$2:$B$61,'Cijena modela'!$C$2:$C$61)</f>
        <v>Macan</v>
      </c>
      <c r="D5204" t="s">
        <v>1133</v>
      </c>
      <c r="E5204" t="s">
        <v>2270</v>
      </c>
      <c r="F5204" t="s">
        <v>129</v>
      </c>
      <c r="G5204" s="8">
        <v>233</v>
      </c>
    </row>
    <row r="5205" spans="1:7">
      <c r="A5205" t="s">
        <v>4</v>
      </c>
      <c r="B5205" t="s">
        <v>83</v>
      </c>
      <c r="C5205" t="str">
        <f>_xlfn.XLOOKUP(B5205,'Cijena modela'!$B$2:$B$61,'Cijena modela'!$C$2:$C$61)</f>
        <v>Macan</v>
      </c>
      <c r="D5205" t="s">
        <v>1133</v>
      </c>
      <c r="E5205" t="s">
        <v>2346</v>
      </c>
      <c r="F5205" t="s">
        <v>129</v>
      </c>
      <c r="G5205" s="8">
        <v>233</v>
      </c>
    </row>
    <row r="5206" spans="1:7">
      <c r="A5206" t="s">
        <v>4</v>
      </c>
      <c r="B5206" t="s">
        <v>83</v>
      </c>
      <c r="C5206" t="str">
        <f>_xlfn.XLOOKUP(B5206,'Cijena modela'!$B$2:$B$61,'Cijena modela'!$C$2:$C$61)</f>
        <v>Macan</v>
      </c>
      <c r="D5206" t="s">
        <v>1021</v>
      </c>
      <c r="E5206" t="s">
        <v>2272</v>
      </c>
      <c r="F5206" t="s">
        <v>129</v>
      </c>
      <c r="G5206" s="8">
        <v>496</v>
      </c>
    </row>
    <row r="5207" spans="1:7">
      <c r="A5207" t="s">
        <v>4</v>
      </c>
      <c r="B5207" t="s">
        <v>83</v>
      </c>
      <c r="C5207" t="str">
        <f>_xlfn.XLOOKUP(B5207,'Cijena modela'!$B$2:$B$61,'Cijena modela'!$C$2:$C$61)</f>
        <v>Macan</v>
      </c>
      <c r="D5207" t="s">
        <v>1021</v>
      </c>
      <c r="E5207" t="s">
        <v>2274</v>
      </c>
      <c r="F5207" t="s">
        <v>129</v>
      </c>
      <c r="G5207" s="8">
        <v>1024</v>
      </c>
    </row>
    <row r="5208" spans="1:7">
      <c r="A5208" t="s">
        <v>4</v>
      </c>
      <c r="B5208" t="s">
        <v>83</v>
      </c>
      <c r="C5208" t="str">
        <f>_xlfn.XLOOKUP(B5208,'Cijena modela'!$B$2:$B$61,'Cijena modela'!$C$2:$C$61)</f>
        <v>Macan</v>
      </c>
      <c r="D5208" t="s">
        <v>1133</v>
      </c>
      <c r="E5208" t="s">
        <v>2276</v>
      </c>
      <c r="F5208" t="s">
        <v>129</v>
      </c>
      <c r="G5208" s="8">
        <v>496</v>
      </c>
    </row>
    <row r="5209" spans="1:7">
      <c r="A5209" t="s">
        <v>4</v>
      </c>
      <c r="B5209" t="s">
        <v>83</v>
      </c>
      <c r="C5209" t="str">
        <f>_xlfn.XLOOKUP(B5209,'Cijena modela'!$B$2:$B$61,'Cijena modela'!$C$2:$C$61)</f>
        <v>Macan</v>
      </c>
      <c r="D5209" t="s">
        <v>1021</v>
      </c>
      <c r="E5209" t="s">
        <v>1509</v>
      </c>
      <c r="F5209" t="s">
        <v>129</v>
      </c>
      <c r="G5209" s="8">
        <v>506</v>
      </c>
    </row>
    <row r="5210" spans="1:7">
      <c r="A5210" t="s">
        <v>4</v>
      </c>
      <c r="B5210" t="s">
        <v>83</v>
      </c>
      <c r="C5210" t="str">
        <f>_xlfn.XLOOKUP(B5210,'Cijena modela'!$B$2:$B$61,'Cijena modela'!$C$2:$C$61)</f>
        <v>Macan</v>
      </c>
      <c r="D5210" t="s">
        <v>1133</v>
      </c>
      <c r="E5210" t="s">
        <v>1511</v>
      </c>
      <c r="F5210" t="s">
        <v>129</v>
      </c>
      <c r="G5210" s="8">
        <v>207</v>
      </c>
    </row>
    <row r="5211" spans="1:7">
      <c r="A5211" t="s">
        <v>4</v>
      </c>
      <c r="B5211" t="s">
        <v>83</v>
      </c>
      <c r="C5211" t="str">
        <f>_xlfn.XLOOKUP(B5211,'Cijena modela'!$B$2:$B$61,'Cijena modela'!$C$2:$C$61)</f>
        <v>Macan</v>
      </c>
      <c r="D5211" t="s">
        <v>1021</v>
      </c>
      <c r="E5211" t="s">
        <v>2024</v>
      </c>
      <c r="F5211" t="s">
        <v>129</v>
      </c>
      <c r="G5211" s="8">
        <v>1139</v>
      </c>
    </row>
    <row r="5212" spans="1:7">
      <c r="A5212" t="s">
        <v>4</v>
      </c>
      <c r="B5212" t="s">
        <v>83</v>
      </c>
      <c r="C5212" t="str">
        <f>_xlfn.XLOOKUP(B5212,'Cijena modela'!$B$2:$B$61,'Cijena modela'!$C$2:$C$61)</f>
        <v>Macan</v>
      </c>
      <c r="D5212" t="s">
        <v>1133</v>
      </c>
      <c r="E5212" t="s">
        <v>1519</v>
      </c>
      <c r="F5212" t="s">
        <v>129</v>
      </c>
      <c r="G5212" s="8">
        <v>0</v>
      </c>
    </row>
    <row r="5213" spans="1:7">
      <c r="A5213" t="s">
        <v>4</v>
      </c>
      <c r="B5213" t="s">
        <v>83</v>
      </c>
      <c r="C5213" t="str">
        <f>_xlfn.XLOOKUP(B5213,'Cijena modela'!$B$2:$B$61,'Cijena modela'!$C$2:$C$61)</f>
        <v>Macan</v>
      </c>
      <c r="D5213" t="s">
        <v>1133</v>
      </c>
      <c r="E5213" t="s">
        <v>1521</v>
      </c>
      <c r="F5213" t="s">
        <v>129</v>
      </c>
      <c r="G5213" s="8">
        <v>0</v>
      </c>
    </row>
    <row r="5214" spans="1:7">
      <c r="A5214" t="s">
        <v>4</v>
      </c>
      <c r="B5214" t="s">
        <v>83</v>
      </c>
      <c r="C5214" t="str">
        <f>_xlfn.XLOOKUP(B5214,'Cijena modela'!$B$2:$B$61,'Cijena modela'!$C$2:$C$61)</f>
        <v>Macan</v>
      </c>
      <c r="D5214" t="s">
        <v>1133</v>
      </c>
      <c r="E5214" t="s">
        <v>1523</v>
      </c>
      <c r="F5214" t="s">
        <v>129</v>
      </c>
      <c r="G5214" s="8">
        <v>0</v>
      </c>
    </row>
    <row r="5215" spans="1:7">
      <c r="A5215" t="s">
        <v>4</v>
      </c>
      <c r="B5215" t="s">
        <v>83</v>
      </c>
      <c r="C5215" t="str">
        <f>_xlfn.XLOOKUP(B5215,'Cijena modela'!$B$2:$B$61,'Cijena modela'!$C$2:$C$61)</f>
        <v>Macan</v>
      </c>
      <c r="D5215" t="s">
        <v>1133</v>
      </c>
      <c r="E5215" t="s">
        <v>2282</v>
      </c>
      <c r="F5215" t="s">
        <v>129</v>
      </c>
      <c r="G5215" s="8">
        <v>3822</v>
      </c>
    </row>
    <row r="5216" spans="1:7">
      <c r="A5216" t="s">
        <v>4</v>
      </c>
      <c r="B5216" t="s">
        <v>83</v>
      </c>
      <c r="C5216" t="str">
        <f>_xlfn.XLOOKUP(B5216,'Cijena modela'!$B$2:$B$61,'Cijena modela'!$C$2:$C$61)</f>
        <v>Macan</v>
      </c>
      <c r="D5216" t="s">
        <v>1021</v>
      </c>
      <c r="E5216" t="s">
        <v>1531</v>
      </c>
      <c r="F5216" t="s">
        <v>129</v>
      </c>
      <c r="G5216" s="8">
        <v>362</v>
      </c>
    </row>
    <row r="5217" spans="1:7">
      <c r="A5217" t="s">
        <v>4</v>
      </c>
      <c r="B5217" t="s">
        <v>83</v>
      </c>
      <c r="C5217" t="str">
        <f>_xlfn.XLOOKUP(B5217,'Cijena modela'!$B$2:$B$61,'Cijena modela'!$C$2:$C$61)</f>
        <v>Macan</v>
      </c>
      <c r="D5217" t="s">
        <v>1133</v>
      </c>
      <c r="E5217" t="s">
        <v>1537</v>
      </c>
      <c r="F5217" t="s">
        <v>129</v>
      </c>
      <c r="G5217" s="8">
        <v>1086</v>
      </c>
    </row>
    <row r="5218" spans="1:7">
      <c r="A5218" t="s">
        <v>4</v>
      </c>
      <c r="B5218" t="s">
        <v>83</v>
      </c>
      <c r="C5218" t="str">
        <f>_xlfn.XLOOKUP(B5218,'Cijena modela'!$B$2:$B$61,'Cijena modela'!$C$2:$C$61)</f>
        <v>Macan</v>
      </c>
      <c r="D5218" t="s">
        <v>1021</v>
      </c>
      <c r="E5218" t="s">
        <v>1539</v>
      </c>
      <c r="F5218" t="s">
        <v>129</v>
      </c>
      <c r="G5218" s="8">
        <v>207</v>
      </c>
    </row>
    <row r="5219" spans="1:7">
      <c r="A5219" t="s">
        <v>4</v>
      </c>
      <c r="B5219" t="s">
        <v>83</v>
      </c>
      <c r="C5219" t="str">
        <f>_xlfn.XLOOKUP(B5219,'Cijena modela'!$B$2:$B$61,'Cijena modela'!$C$2:$C$61)</f>
        <v>Macan</v>
      </c>
      <c r="D5219" t="s">
        <v>1133</v>
      </c>
      <c r="E5219" t="s">
        <v>2286</v>
      </c>
      <c r="F5219" t="s">
        <v>129</v>
      </c>
      <c r="G5219" s="8">
        <v>424</v>
      </c>
    </row>
    <row r="5220" spans="1:7">
      <c r="A5220" t="s">
        <v>4</v>
      </c>
      <c r="B5220" t="s">
        <v>83</v>
      </c>
      <c r="C5220" t="str">
        <f>_xlfn.XLOOKUP(B5220,'Cijena modela'!$B$2:$B$61,'Cijena modela'!$C$2:$C$61)</f>
        <v>Macan</v>
      </c>
      <c r="D5220" t="s">
        <v>1133</v>
      </c>
      <c r="E5220" t="s">
        <v>2288</v>
      </c>
      <c r="F5220" t="s">
        <v>129</v>
      </c>
      <c r="G5220" s="8">
        <v>424</v>
      </c>
    </row>
    <row r="5221" spans="1:7">
      <c r="A5221" t="s">
        <v>4</v>
      </c>
      <c r="B5221" t="s">
        <v>83</v>
      </c>
      <c r="C5221" t="str">
        <f>_xlfn.XLOOKUP(B5221,'Cijena modela'!$B$2:$B$61,'Cijena modela'!$C$2:$C$61)</f>
        <v>Macan</v>
      </c>
      <c r="D5221" t="s">
        <v>1133</v>
      </c>
      <c r="E5221" t="s">
        <v>2290</v>
      </c>
      <c r="F5221" t="s">
        <v>129</v>
      </c>
      <c r="G5221" s="8">
        <v>424</v>
      </c>
    </row>
    <row r="5222" spans="1:7">
      <c r="A5222" t="s">
        <v>4</v>
      </c>
      <c r="B5222" t="s">
        <v>83</v>
      </c>
      <c r="C5222" t="str">
        <f>_xlfn.XLOOKUP(B5222,'Cijena modela'!$B$2:$B$61,'Cijena modela'!$C$2:$C$61)</f>
        <v>Macan</v>
      </c>
      <c r="D5222" t="s">
        <v>1021</v>
      </c>
      <c r="E5222" t="s">
        <v>2292</v>
      </c>
      <c r="F5222" t="s">
        <v>129</v>
      </c>
      <c r="G5222" s="8">
        <v>299</v>
      </c>
    </row>
    <row r="5223" spans="1:7">
      <c r="A5223" t="s">
        <v>4</v>
      </c>
      <c r="B5223" t="s">
        <v>83</v>
      </c>
      <c r="C5223" t="str">
        <f>_xlfn.XLOOKUP(B5223,'Cijena modela'!$B$2:$B$61,'Cijena modela'!$C$2:$C$61)</f>
        <v>Macan</v>
      </c>
      <c r="D5223" t="s">
        <v>1021</v>
      </c>
      <c r="E5223" t="s">
        <v>2040</v>
      </c>
      <c r="F5223" t="s">
        <v>129</v>
      </c>
      <c r="G5223" s="8">
        <v>506</v>
      </c>
    </row>
    <row r="5224" spans="1:7">
      <c r="A5224" t="s">
        <v>4</v>
      </c>
      <c r="B5224" t="s">
        <v>83</v>
      </c>
      <c r="C5224" t="str">
        <f>_xlfn.XLOOKUP(B5224,'Cijena modela'!$B$2:$B$61,'Cijena modela'!$C$2:$C$61)</f>
        <v>Macan</v>
      </c>
      <c r="D5224" t="s">
        <v>1331</v>
      </c>
      <c r="E5224" t="s">
        <v>2351</v>
      </c>
      <c r="F5224" t="s">
        <v>129</v>
      </c>
      <c r="G5224" s="8">
        <v>0</v>
      </c>
    </row>
    <row r="5225" spans="1:7">
      <c r="A5225" t="s">
        <v>4</v>
      </c>
      <c r="B5225" t="s">
        <v>83</v>
      </c>
      <c r="C5225" t="str">
        <f>_xlfn.XLOOKUP(B5225,'Cijena modela'!$B$2:$B$61,'Cijena modela'!$C$2:$C$61)</f>
        <v>Macan</v>
      </c>
      <c r="D5225" t="s">
        <v>1133</v>
      </c>
      <c r="E5225" t="s">
        <v>2294</v>
      </c>
      <c r="F5225" t="s">
        <v>129</v>
      </c>
      <c r="G5225" s="8">
        <v>465</v>
      </c>
    </row>
    <row r="5226" spans="1:7">
      <c r="A5226" t="s">
        <v>4</v>
      </c>
      <c r="B5226" t="s">
        <v>83</v>
      </c>
      <c r="C5226" t="str">
        <f>_xlfn.XLOOKUP(B5226,'Cijena modela'!$B$2:$B$61,'Cijena modela'!$C$2:$C$61)</f>
        <v>Macan</v>
      </c>
      <c r="D5226" t="s">
        <v>1133</v>
      </c>
      <c r="E5226" t="s">
        <v>2296</v>
      </c>
      <c r="F5226" t="s">
        <v>129</v>
      </c>
      <c r="G5226" s="8">
        <v>465</v>
      </c>
    </row>
    <row r="5227" spans="1:7">
      <c r="A5227" t="s">
        <v>4</v>
      </c>
      <c r="B5227" t="s">
        <v>83</v>
      </c>
      <c r="C5227" t="str">
        <f>_xlfn.XLOOKUP(B5227,'Cijena modela'!$B$2:$B$61,'Cijena modela'!$C$2:$C$61)</f>
        <v>Macan</v>
      </c>
      <c r="D5227" t="s">
        <v>1021</v>
      </c>
      <c r="E5227" t="s">
        <v>1562</v>
      </c>
      <c r="F5227" t="s">
        <v>129</v>
      </c>
      <c r="G5227" s="8">
        <v>393</v>
      </c>
    </row>
    <row r="5228" spans="1:7">
      <c r="A5228" t="s">
        <v>4</v>
      </c>
      <c r="B5228" t="s">
        <v>83</v>
      </c>
      <c r="C5228" t="str">
        <f>_xlfn.XLOOKUP(B5228,'Cijena modela'!$B$2:$B$61,'Cijena modela'!$C$2:$C$61)</f>
        <v>Macan</v>
      </c>
      <c r="D5228" t="s">
        <v>1133</v>
      </c>
      <c r="E5228" t="s">
        <v>1565</v>
      </c>
      <c r="F5228" t="s">
        <v>129</v>
      </c>
      <c r="G5228" s="8">
        <v>761</v>
      </c>
    </row>
    <row r="5229" spans="1:7">
      <c r="A5229" t="s">
        <v>4</v>
      </c>
      <c r="B5229" t="s">
        <v>83</v>
      </c>
      <c r="C5229" t="str">
        <f>_xlfn.XLOOKUP(B5229,'Cijena modela'!$B$2:$B$61,'Cijena modela'!$C$2:$C$61)</f>
        <v>Macan</v>
      </c>
      <c r="D5229" t="s">
        <v>1021</v>
      </c>
      <c r="E5229" t="s">
        <v>1712</v>
      </c>
      <c r="F5229" t="s">
        <v>129</v>
      </c>
      <c r="G5229" s="8">
        <v>321</v>
      </c>
    </row>
    <row r="5230" spans="1:7">
      <c r="A5230" t="s">
        <v>4</v>
      </c>
      <c r="B5230" t="s">
        <v>83</v>
      </c>
      <c r="C5230" t="str">
        <f>_xlfn.XLOOKUP(B5230,'Cijena modela'!$B$2:$B$61,'Cijena modela'!$C$2:$C$61)</f>
        <v>Macan</v>
      </c>
      <c r="D5230" t="s">
        <v>1021</v>
      </c>
      <c r="E5230" t="s">
        <v>1568</v>
      </c>
      <c r="F5230" t="s">
        <v>129</v>
      </c>
      <c r="G5230" s="8">
        <v>864</v>
      </c>
    </row>
    <row r="5231" spans="1:7">
      <c r="A5231" t="s">
        <v>4</v>
      </c>
      <c r="B5231" t="s">
        <v>83</v>
      </c>
      <c r="C5231" t="str">
        <f>_xlfn.XLOOKUP(B5231,'Cijena modela'!$B$2:$B$61,'Cijena modela'!$C$2:$C$61)</f>
        <v>Macan</v>
      </c>
      <c r="D5231" t="s">
        <v>1133</v>
      </c>
      <c r="E5231" t="s">
        <v>2046</v>
      </c>
      <c r="F5231" t="s">
        <v>129</v>
      </c>
      <c r="G5231" s="8">
        <v>662</v>
      </c>
    </row>
    <row r="5232" spans="1:7">
      <c r="A5232" t="s">
        <v>4</v>
      </c>
      <c r="B5232" t="s">
        <v>83</v>
      </c>
      <c r="C5232" t="str">
        <f>_xlfn.XLOOKUP(B5232,'Cijena modela'!$B$2:$B$61,'Cijena modela'!$C$2:$C$61)</f>
        <v>Macan</v>
      </c>
      <c r="D5232" t="s">
        <v>1021</v>
      </c>
      <c r="E5232" t="s">
        <v>2301</v>
      </c>
      <c r="F5232" t="s">
        <v>129</v>
      </c>
      <c r="G5232" s="8">
        <v>745</v>
      </c>
    </row>
    <row r="5233" spans="1:7">
      <c r="A5233" t="s">
        <v>4</v>
      </c>
      <c r="B5233" t="s">
        <v>83</v>
      </c>
      <c r="C5233" t="str">
        <f>_xlfn.XLOOKUP(B5233,'Cijena modela'!$B$2:$B$61,'Cijena modela'!$C$2:$C$61)</f>
        <v>Macan</v>
      </c>
      <c r="D5233" t="s">
        <v>1021</v>
      </c>
      <c r="E5233" t="s">
        <v>1578</v>
      </c>
      <c r="F5233" t="s">
        <v>129</v>
      </c>
      <c r="G5233" s="8">
        <v>8421</v>
      </c>
    </row>
    <row r="5234" spans="1:7">
      <c r="A5234" t="s">
        <v>4</v>
      </c>
      <c r="B5234" t="s">
        <v>83</v>
      </c>
      <c r="C5234" t="str">
        <f>_xlfn.XLOOKUP(B5234,'Cijena modela'!$B$2:$B$61,'Cijena modela'!$C$2:$C$61)</f>
        <v>Macan</v>
      </c>
      <c r="D5234" t="s">
        <v>1021</v>
      </c>
      <c r="E5234" t="s">
        <v>2056</v>
      </c>
      <c r="F5234" t="s">
        <v>129</v>
      </c>
      <c r="G5234" s="8">
        <v>36</v>
      </c>
    </row>
    <row r="5235" spans="1:7">
      <c r="A5235" t="s">
        <v>4</v>
      </c>
      <c r="B5235" t="s">
        <v>83</v>
      </c>
      <c r="C5235" t="str">
        <f>_xlfn.XLOOKUP(B5235,'Cijena modela'!$B$2:$B$61,'Cijena modela'!$C$2:$C$61)</f>
        <v>Macan</v>
      </c>
      <c r="D5235" t="s">
        <v>1021</v>
      </c>
      <c r="E5235" t="s">
        <v>2057</v>
      </c>
      <c r="F5235" t="s">
        <v>129</v>
      </c>
      <c r="G5235" s="8">
        <v>1397</v>
      </c>
    </row>
    <row r="5236" spans="1:7">
      <c r="A5236" t="s">
        <v>4</v>
      </c>
      <c r="B5236" t="s">
        <v>83</v>
      </c>
      <c r="C5236" t="str">
        <f>_xlfn.XLOOKUP(B5236,'Cijena modela'!$B$2:$B$61,'Cijena modela'!$C$2:$C$61)</f>
        <v>Macan</v>
      </c>
      <c r="D5236" t="s">
        <v>1021</v>
      </c>
      <c r="E5236" t="s">
        <v>1587</v>
      </c>
      <c r="F5236" t="s">
        <v>129</v>
      </c>
      <c r="G5236" s="8">
        <v>4127</v>
      </c>
    </row>
    <row r="5237" spans="1:7">
      <c r="A5237" t="s">
        <v>4</v>
      </c>
      <c r="B5237" t="s">
        <v>83</v>
      </c>
      <c r="C5237" t="str">
        <f>_xlfn.XLOOKUP(B5237,'Cijena modela'!$B$2:$B$61,'Cijena modela'!$C$2:$C$61)</f>
        <v>Macan</v>
      </c>
      <c r="D5237" t="s">
        <v>1021</v>
      </c>
      <c r="E5237" t="s">
        <v>1591</v>
      </c>
      <c r="F5237" t="s">
        <v>129</v>
      </c>
      <c r="G5237" s="8">
        <v>1024</v>
      </c>
    </row>
    <row r="5238" spans="1:7">
      <c r="A5238" t="s">
        <v>4</v>
      </c>
      <c r="B5238" t="s">
        <v>81</v>
      </c>
      <c r="C5238" t="str">
        <f>_xlfn.XLOOKUP(B5238,'Cijena modela'!$B$2:$B$61,'Cijena modela'!$C$2:$C$61)</f>
        <v>Macan S</v>
      </c>
      <c r="D5238" t="s">
        <v>1024</v>
      </c>
      <c r="E5238" t="s">
        <v>1025</v>
      </c>
      <c r="F5238" t="s">
        <v>129</v>
      </c>
      <c r="G5238" s="8">
        <v>207</v>
      </c>
    </row>
    <row r="5239" spans="1:7">
      <c r="A5239" t="s">
        <v>4</v>
      </c>
      <c r="B5239" t="s">
        <v>81</v>
      </c>
      <c r="C5239" t="str">
        <f>_xlfn.XLOOKUP(B5239,'Cijena modela'!$B$2:$B$61,'Cijena modela'!$C$2:$C$61)</f>
        <v>Macan S</v>
      </c>
      <c r="D5239" t="s">
        <v>1024</v>
      </c>
      <c r="E5239" t="s">
        <v>2308</v>
      </c>
      <c r="F5239" t="s">
        <v>129</v>
      </c>
      <c r="G5239" s="8">
        <v>403</v>
      </c>
    </row>
    <row r="5240" spans="1:7">
      <c r="A5240" t="s">
        <v>4</v>
      </c>
      <c r="B5240" t="s">
        <v>81</v>
      </c>
      <c r="C5240" t="str">
        <f>_xlfn.XLOOKUP(B5240,'Cijena modela'!$B$2:$B$61,'Cijena modela'!$C$2:$C$61)</f>
        <v>Macan S</v>
      </c>
      <c r="D5240" t="s">
        <v>1024</v>
      </c>
      <c r="E5240" t="s">
        <v>1027</v>
      </c>
      <c r="F5240" t="s">
        <v>129</v>
      </c>
      <c r="G5240" s="8">
        <v>822</v>
      </c>
    </row>
    <row r="5241" spans="1:7">
      <c r="A5241" t="s">
        <v>4</v>
      </c>
      <c r="B5241" t="s">
        <v>81</v>
      </c>
      <c r="C5241" t="str">
        <f>_xlfn.XLOOKUP(B5241,'Cijena modela'!$B$2:$B$61,'Cijena modela'!$C$2:$C$61)</f>
        <v>Macan S</v>
      </c>
      <c r="D5241" t="s">
        <v>1024</v>
      </c>
      <c r="E5241" t="s">
        <v>2118</v>
      </c>
      <c r="F5241" t="s">
        <v>129</v>
      </c>
      <c r="G5241" s="8">
        <v>445</v>
      </c>
    </row>
    <row r="5242" spans="1:7">
      <c r="A5242" t="s">
        <v>4</v>
      </c>
      <c r="B5242" t="s">
        <v>81</v>
      </c>
      <c r="C5242" t="str">
        <f>_xlfn.XLOOKUP(B5242,'Cijena modela'!$B$2:$B$61,'Cijena modela'!$C$2:$C$61)</f>
        <v>Macan S</v>
      </c>
      <c r="D5242" t="s">
        <v>1021</v>
      </c>
      <c r="E5242" t="s">
        <v>2310</v>
      </c>
      <c r="F5242" t="s">
        <v>129</v>
      </c>
      <c r="G5242" s="8">
        <v>0</v>
      </c>
    </row>
    <row r="5243" spans="1:7">
      <c r="A5243" t="s">
        <v>4</v>
      </c>
      <c r="B5243" t="s">
        <v>81</v>
      </c>
      <c r="C5243" t="str">
        <f>_xlfn.XLOOKUP(B5243,'Cijena modela'!$B$2:$B$61,'Cijena modela'!$C$2:$C$61)</f>
        <v>Macan S</v>
      </c>
      <c r="D5243" t="s">
        <v>1024</v>
      </c>
      <c r="E5243" t="s">
        <v>2120</v>
      </c>
      <c r="F5243" t="s">
        <v>129</v>
      </c>
      <c r="G5243" s="8">
        <v>621</v>
      </c>
    </row>
    <row r="5244" spans="1:7">
      <c r="A5244" t="s">
        <v>4</v>
      </c>
      <c r="B5244" t="s">
        <v>81</v>
      </c>
      <c r="C5244" t="str">
        <f>_xlfn.XLOOKUP(B5244,'Cijena modela'!$B$2:$B$61,'Cijena modela'!$C$2:$C$61)</f>
        <v>Macan S</v>
      </c>
      <c r="D5244" t="s">
        <v>1024</v>
      </c>
      <c r="E5244" t="s">
        <v>1041</v>
      </c>
      <c r="F5244" t="s">
        <v>129</v>
      </c>
      <c r="G5244" s="8">
        <v>672</v>
      </c>
    </row>
    <row r="5245" spans="1:7">
      <c r="A5245" t="s">
        <v>4</v>
      </c>
      <c r="B5245" t="s">
        <v>81</v>
      </c>
      <c r="C5245" t="str">
        <f>_xlfn.XLOOKUP(B5245,'Cijena modela'!$B$2:$B$61,'Cijena modela'!$C$2:$C$61)</f>
        <v>Macan S</v>
      </c>
      <c r="D5245" t="s">
        <v>1024</v>
      </c>
      <c r="E5245" t="s">
        <v>1043</v>
      </c>
      <c r="F5245" t="s">
        <v>129</v>
      </c>
      <c r="G5245" s="8">
        <v>672</v>
      </c>
    </row>
    <row r="5246" spans="1:7">
      <c r="A5246" t="s">
        <v>4</v>
      </c>
      <c r="B5246" t="s">
        <v>81</v>
      </c>
      <c r="C5246" t="str">
        <f>_xlfn.XLOOKUP(B5246,'Cijena modela'!$B$2:$B$61,'Cijena modela'!$C$2:$C$61)</f>
        <v>Macan S</v>
      </c>
      <c r="D5246" t="s">
        <v>1024</v>
      </c>
      <c r="E5246" t="s">
        <v>1045</v>
      </c>
      <c r="F5246" t="s">
        <v>129</v>
      </c>
      <c r="G5246" s="8">
        <v>1397</v>
      </c>
    </row>
    <row r="5247" spans="1:7">
      <c r="A5247" t="s">
        <v>4</v>
      </c>
      <c r="B5247" t="s">
        <v>81</v>
      </c>
      <c r="C5247" t="str">
        <f>_xlfn.XLOOKUP(B5247,'Cijena modela'!$B$2:$B$61,'Cijena modela'!$C$2:$C$61)</f>
        <v>Macan S</v>
      </c>
      <c r="D5247" t="s">
        <v>1024</v>
      </c>
      <c r="E5247" t="s">
        <v>1047</v>
      </c>
      <c r="F5247" t="s">
        <v>129</v>
      </c>
      <c r="G5247" s="8">
        <v>207</v>
      </c>
    </row>
    <row r="5248" spans="1:7">
      <c r="A5248" t="s">
        <v>4</v>
      </c>
      <c r="B5248" t="s">
        <v>81</v>
      </c>
      <c r="C5248" t="str">
        <f>_xlfn.XLOOKUP(B5248,'Cijena modela'!$B$2:$B$61,'Cijena modela'!$C$2:$C$61)</f>
        <v>Macan S</v>
      </c>
      <c r="D5248" t="s">
        <v>1024</v>
      </c>
      <c r="E5248" t="s">
        <v>1049</v>
      </c>
      <c r="F5248" t="s">
        <v>129</v>
      </c>
      <c r="G5248" s="8">
        <v>207</v>
      </c>
    </row>
    <row r="5249" spans="1:7">
      <c r="A5249" t="s">
        <v>4</v>
      </c>
      <c r="B5249" t="s">
        <v>81</v>
      </c>
      <c r="C5249" t="str">
        <f>_xlfn.XLOOKUP(B5249,'Cijena modela'!$B$2:$B$61,'Cijena modela'!$C$2:$C$61)</f>
        <v>Macan S</v>
      </c>
      <c r="D5249" t="s">
        <v>1024</v>
      </c>
      <c r="E5249" t="s">
        <v>1051</v>
      </c>
      <c r="F5249" t="s">
        <v>129</v>
      </c>
      <c r="G5249" s="8">
        <v>207</v>
      </c>
    </row>
    <row r="5250" spans="1:7">
      <c r="A5250" t="s">
        <v>4</v>
      </c>
      <c r="B5250" t="s">
        <v>81</v>
      </c>
      <c r="C5250" t="str">
        <f>_xlfn.XLOOKUP(B5250,'Cijena modela'!$B$2:$B$61,'Cijena modela'!$C$2:$C$61)</f>
        <v>Macan S</v>
      </c>
      <c r="D5250" t="s">
        <v>1024</v>
      </c>
      <c r="E5250" t="s">
        <v>2121</v>
      </c>
      <c r="F5250" t="s">
        <v>129</v>
      </c>
      <c r="G5250" s="8">
        <v>207</v>
      </c>
    </row>
    <row r="5251" spans="1:7">
      <c r="A5251" t="s">
        <v>4</v>
      </c>
      <c r="B5251" t="s">
        <v>81</v>
      </c>
      <c r="C5251" t="str">
        <f>_xlfn.XLOOKUP(B5251,'Cijena modela'!$B$2:$B$61,'Cijena modela'!$C$2:$C$61)</f>
        <v>Macan S</v>
      </c>
      <c r="D5251" t="s">
        <v>1024</v>
      </c>
      <c r="E5251" t="s">
        <v>2123</v>
      </c>
      <c r="F5251" t="s">
        <v>129</v>
      </c>
      <c r="G5251" s="8">
        <v>1127</v>
      </c>
    </row>
    <row r="5252" spans="1:7">
      <c r="A5252" t="s">
        <v>4</v>
      </c>
      <c r="B5252" t="s">
        <v>81</v>
      </c>
      <c r="C5252" t="str">
        <f>_xlfn.XLOOKUP(B5252,'Cijena modela'!$B$2:$B$61,'Cijena modela'!$C$2:$C$61)</f>
        <v>Macan S</v>
      </c>
      <c r="D5252" t="s">
        <v>1024</v>
      </c>
      <c r="E5252" t="s">
        <v>2125</v>
      </c>
      <c r="F5252" t="s">
        <v>129</v>
      </c>
      <c r="G5252" s="8">
        <v>1334</v>
      </c>
    </row>
    <row r="5253" spans="1:7">
      <c r="A5253" t="s">
        <v>4</v>
      </c>
      <c r="B5253" t="s">
        <v>81</v>
      </c>
      <c r="C5253" t="str">
        <f>_xlfn.XLOOKUP(B5253,'Cijena modela'!$B$2:$B$61,'Cijena modela'!$C$2:$C$61)</f>
        <v>Macan S</v>
      </c>
      <c r="D5253" t="s">
        <v>1024</v>
      </c>
      <c r="E5253" t="s">
        <v>1072</v>
      </c>
      <c r="F5253" t="s">
        <v>129</v>
      </c>
      <c r="G5253" s="8">
        <v>0</v>
      </c>
    </row>
    <row r="5254" spans="1:7">
      <c r="A5254" t="s">
        <v>4</v>
      </c>
      <c r="B5254" t="s">
        <v>81</v>
      </c>
      <c r="C5254" t="str">
        <f>_xlfn.XLOOKUP(B5254,'Cijena modela'!$B$2:$B$61,'Cijena modela'!$C$2:$C$61)</f>
        <v>Macan S</v>
      </c>
      <c r="D5254" t="s">
        <v>1024</v>
      </c>
      <c r="E5254" t="s">
        <v>2127</v>
      </c>
      <c r="F5254" t="s">
        <v>129</v>
      </c>
      <c r="G5254" s="8">
        <v>1231</v>
      </c>
    </row>
    <row r="5255" spans="1:7">
      <c r="A5255" t="s">
        <v>4</v>
      </c>
      <c r="B5255" t="s">
        <v>81</v>
      </c>
      <c r="C5255" t="str">
        <f>_xlfn.XLOOKUP(B5255,'Cijena modela'!$B$2:$B$61,'Cijena modela'!$C$2:$C$61)</f>
        <v>Macan S</v>
      </c>
      <c r="D5255" t="s">
        <v>1024</v>
      </c>
      <c r="E5255" t="s">
        <v>2129</v>
      </c>
      <c r="F5255" t="s">
        <v>129</v>
      </c>
      <c r="G5255" s="8">
        <v>1334</v>
      </c>
    </row>
    <row r="5256" spans="1:7">
      <c r="A5256" t="s">
        <v>4</v>
      </c>
      <c r="B5256" t="s">
        <v>81</v>
      </c>
      <c r="C5256" t="str">
        <f>_xlfn.XLOOKUP(B5256,'Cijena modela'!$B$2:$B$61,'Cijena modela'!$C$2:$C$61)</f>
        <v>Macan S</v>
      </c>
      <c r="D5256" t="s">
        <v>1024</v>
      </c>
      <c r="E5256" t="s">
        <v>2312</v>
      </c>
      <c r="F5256" t="s">
        <v>129</v>
      </c>
      <c r="G5256" s="8">
        <v>1034</v>
      </c>
    </row>
    <row r="5257" spans="1:7">
      <c r="A5257" t="s">
        <v>4</v>
      </c>
      <c r="B5257" t="s">
        <v>81</v>
      </c>
      <c r="C5257" t="str">
        <f>_xlfn.XLOOKUP(B5257,'Cijena modela'!$B$2:$B$61,'Cijena modela'!$C$2:$C$61)</f>
        <v>Macan S</v>
      </c>
      <c r="D5257" t="s">
        <v>1024</v>
      </c>
      <c r="E5257" t="s">
        <v>2313</v>
      </c>
      <c r="F5257" t="s">
        <v>129</v>
      </c>
      <c r="G5257" s="8">
        <v>2794</v>
      </c>
    </row>
    <row r="5258" spans="1:7">
      <c r="A5258" t="s">
        <v>4</v>
      </c>
      <c r="B5258" t="s">
        <v>81</v>
      </c>
      <c r="C5258" t="str">
        <f>_xlfn.XLOOKUP(B5258,'Cijena modela'!$B$2:$B$61,'Cijena modela'!$C$2:$C$61)</f>
        <v>Macan S</v>
      </c>
      <c r="D5258" t="s">
        <v>1024</v>
      </c>
      <c r="E5258" t="s">
        <v>2315</v>
      </c>
      <c r="F5258" t="s">
        <v>129</v>
      </c>
      <c r="G5258" s="8">
        <v>3760</v>
      </c>
    </row>
    <row r="5259" spans="1:7">
      <c r="A5259" t="s">
        <v>4</v>
      </c>
      <c r="B5259" t="s">
        <v>81</v>
      </c>
      <c r="C5259" t="str">
        <f>_xlfn.XLOOKUP(B5259,'Cijena modela'!$B$2:$B$61,'Cijena modela'!$C$2:$C$61)</f>
        <v>Macan S</v>
      </c>
      <c r="D5259" t="s">
        <v>1024</v>
      </c>
      <c r="E5259" t="s">
        <v>2131</v>
      </c>
      <c r="F5259" t="s">
        <v>129</v>
      </c>
      <c r="G5259" s="8">
        <v>1076</v>
      </c>
    </row>
    <row r="5260" spans="1:7">
      <c r="A5260" t="s">
        <v>4</v>
      </c>
      <c r="B5260" t="s">
        <v>81</v>
      </c>
      <c r="C5260" t="str">
        <f>_xlfn.XLOOKUP(B5260,'Cijena modela'!$B$2:$B$61,'Cijena modela'!$C$2:$C$61)</f>
        <v>Macan S</v>
      </c>
      <c r="D5260" t="s">
        <v>1024</v>
      </c>
      <c r="E5260" t="s">
        <v>1092</v>
      </c>
      <c r="F5260" t="s">
        <v>129</v>
      </c>
      <c r="G5260" s="8">
        <v>0</v>
      </c>
    </row>
    <row r="5261" spans="1:7">
      <c r="A5261" t="s">
        <v>4</v>
      </c>
      <c r="B5261" t="s">
        <v>81</v>
      </c>
      <c r="C5261" t="str">
        <f>_xlfn.XLOOKUP(B5261,'Cijena modela'!$B$2:$B$61,'Cijena modela'!$C$2:$C$61)</f>
        <v>Macan S</v>
      </c>
      <c r="D5261" t="s">
        <v>1021</v>
      </c>
      <c r="E5261" t="s">
        <v>1094</v>
      </c>
      <c r="F5261" t="s">
        <v>129</v>
      </c>
      <c r="G5261" s="8">
        <v>0</v>
      </c>
    </row>
    <row r="5262" spans="1:7">
      <c r="A5262" t="s">
        <v>4</v>
      </c>
      <c r="B5262" t="s">
        <v>81</v>
      </c>
      <c r="C5262" t="str">
        <f>_xlfn.XLOOKUP(B5262,'Cijena modela'!$B$2:$B$61,'Cijena modela'!$C$2:$C$61)</f>
        <v>Macan S</v>
      </c>
      <c r="D5262" t="s">
        <v>1024</v>
      </c>
      <c r="E5262" t="s">
        <v>1096</v>
      </c>
      <c r="F5262" t="s">
        <v>129</v>
      </c>
      <c r="G5262" s="8">
        <v>807</v>
      </c>
    </row>
    <row r="5263" spans="1:7">
      <c r="A5263" t="s">
        <v>4</v>
      </c>
      <c r="B5263" t="s">
        <v>81</v>
      </c>
      <c r="C5263" t="str">
        <f>_xlfn.XLOOKUP(B5263,'Cijena modela'!$B$2:$B$61,'Cijena modela'!$C$2:$C$61)</f>
        <v>Macan S</v>
      </c>
      <c r="D5263" t="s">
        <v>1024</v>
      </c>
      <c r="E5263" t="s">
        <v>1098</v>
      </c>
      <c r="F5263" t="s">
        <v>129</v>
      </c>
      <c r="G5263" s="8">
        <v>1004</v>
      </c>
    </row>
    <row r="5264" spans="1:7">
      <c r="A5264" t="s">
        <v>4</v>
      </c>
      <c r="B5264" t="s">
        <v>81</v>
      </c>
      <c r="C5264" t="str">
        <f>_xlfn.XLOOKUP(B5264,'Cijena modela'!$B$2:$B$61,'Cijena modela'!$C$2:$C$61)</f>
        <v>Macan S</v>
      </c>
      <c r="D5264" t="s">
        <v>1024</v>
      </c>
      <c r="E5264" t="s">
        <v>1100</v>
      </c>
      <c r="F5264" t="s">
        <v>129</v>
      </c>
      <c r="G5264" s="8">
        <v>403</v>
      </c>
    </row>
    <row r="5265" spans="1:7">
      <c r="A5265" t="s">
        <v>4</v>
      </c>
      <c r="B5265" t="s">
        <v>81</v>
      </c>
      <c r="C5265" t="str">
        <f>_xlfn.XLOOKUP(B5265,'Cijena modela'!$B$2:$B$61,'Cijena modela'!$C$2:$C$61)</f>
        <v>Macan S</v>
      </c>
      <c r="D5265" t="s">
        <v>1024</v>
      </c>
      <c r="E5265" t="s">
        <v>1102</v>
      </c>
      <c r="F5265" t="s">
        <v>129</v>
      </c>
      <c r="G5265" s="8">
        <v>321</v>
      </c>
    </row>
    <row r="5266" spans="1:7">
      <c r="A5266" t="s">
        <v>4</v>
      </c>
      <c r="B5266" t="s">
        <v>81</v>
      </c>
      <c r="C5266" t="str">
        <f>_xlfn.XLOOKUP(B5266,'Cijena modela'!$B$2:$B$61,'Cijena modela'!$C$2:$C$61)</f>
        <v>Macan S</v>
      </c>
      <c r="D5266" t="s">
        <v>1024</v>
      </c>
      <c r="E5266" t="s">
        <v>1106</v>
      </c>
      <c r="F5266" t="s">
        <v>129</v>
      </c>
      <c r="G5266" s="8">
        <v>332</v>
      </c>
    </row>
    <row r="5267" spans="1:7">
      <c r="A5267" t="s">
        <v>4</v>
      </c>
      <c r="B5267" t="s">
        <v>81</v>
      </c>
      <c r="C5267" t="str">
        <f>_xlfn.XLOOKUP(B5267,'Cijena modela'!$B$2:$B$61,'Cijena modela'!$C$2:$C$61)</f>
        <v>Macan S</v>
      </c>
      <c r="D5267" t="s">
        <v>1024</v>
      </c>
      <c r="E5267" t="s">
        <v>2316</v>
      </c>
      <c r="F5267" t="s">
        <v>129</v>
      </c>
      <c r="G5267" s="8">
        <v>1706</v>
      </c>
    </row>
    <row r="5268" spans="1:7">
      <c r="A5268" t="s">
        <v>4</v>
      </c>
      <c r="B5268" t="s">
        <v>81</v>
      </c>
      <c r="C5268" t="str">
        <f>_xlfn.XLOOKUP(B5268,'Cijena modela'!$B$2:$B$61,'Cijena modela'!$C$2:$C$61)</f>
        <v>Macan S</v>
      </c>
      <c r="D5268" t="s">
        <v>1024</v>
      </c>
      <c r="E5268" t="s">
        <v>2133</v>
      </c>
      <c r="F5268" t="s">
        <v>129</v>
      </c>
      <c r="G5268" s="8">
        <v>2120</v>
      </c>
    </row>
    <row r="5269" spans="1:7">
      <c r="A5269" t="s">
        <v>4</v>
      </c>
      <c r="B5269" t="s">
        <v>81</v>
      </c>
      <c r="C5269" t="str">
        <f>_xlfn.XLOOKUP(B5269,'Cijena modela'!$B$2:$B$61,'Cijena modela'!$C$2:$C$61)</f>
        <v>Macan S</v>
      </c>
      <c r="D5269" t="s">
        <v>1024</v>
      </c>
      <c r="E5269" t="s">
        <v>1110</v>
      </c>
      <c r="F5269" t="s">
        <v>129</v>
      </c>
      <c r="G5269" s="8">
        <v>662</v>
      </c>
    </row>
    <row r="5270" spans="1:7">
      <c r="A5270" t="s">
        <v>4</v>
      </c>
      <c r="B5270" t="s">
        <v>81</v>
      </c>
      <c r="C5270" t="str">
        <f>_xlfn.XLOOKUP(B5270,'Cijena modela'!$B$2:$B$61,'Cijena modela'!$C$2:$C$61)</f>
        <v>Macan S</v>
      </c>
      <c r="D5270" t="s">
        <v>1024</v>
      </c>
      <c r="E5270" t="s">
        <v>1115</v>
      </c>
      <c r="F5270" t="s">
        <v>129</v>
      </c>
      <c r="G5270" s="8">
        <v>501</v>
      </c>
    </row>
    <row r="5271" spans="1:7">
      <c r="A5271" t="s">
        <v>4</v>
      </c>
      <c r="B5271" t="s">
        <v>81</v>
      </c>
      <c r="C5271" t="str">
        <f>_xlfn.XLOOKUP(B5271,'Cijena modela'!$B$2:$B$61,'Cijena modela'!$C$2:$C$61)</f>
        <v>Macan S</v>
      </c>
      <c r="D5271" t="s">
        <v>1024</v>
      </c>
      <c r="E5271" t="s">
        <v>1116</v>
      </c>
      <c r="F5271" t="s">
        <v>129</v>
      </c>
      <c r="G5271" s="8">
        <v>238</v>
      </c>
    </row>
    <row r="5272" spans="1:7">
      <c r="A5272" t="s">
        <v>4</v>
      </c>
      <c r="B5272" t="s">
        <v>81</v>
      </c>
      <c r="C5272" t="str">
        <f>_xlfn.XLOOKUP(B5272,'Cijena modela'!$B$2:$B$61,'Cijena modela'!$C$2:$C$61)</f>
        <v>Macan S</v>
      </c>
      <c r="D5272" t="s">
        <v>1133</v>
      </c>
      <c r="E5272" t="s">
        <v>2134</v>
      </c>
      <c r="F5272" t="s">
        <v>129</v>
      </c>
      <c r="G5272" s="8">
        <v>2167</v>
      </c>
    </row>
    <row r="5273" spans="1:7">
      <c r="A5273" t="s">
        <v>4</v>
      </c>
      <c r="B5273" t="s">
        <v>81</v>
      </c>
      <c r="C5273" t="str">
        <f>_xlfn.XLOOKUP(B5273,'Cijena modela'!$B$2:$B$61,'Cijena modela'!$C$2:$C$61)</f>
        <v>Macan S</v>
      </c>
      <c r="D5273" t="s">
        <v>1024</v>
      </c>
      <c r="E5273" t="s">
        <v>1119</v>
      </c>
      <c r="F5273" t="s">
        <v>129</v>
      </c>
      <c r="G5273" s="8">
        <v>0</v>
      </c>
    </row>
    <row r="5274" spans="1:7">
      <c r="A5274" t="s">
        <v>4</v>
      </c>
      <c r="B5274" t="s">
        <v>81</v>
      </c>
      <c r="C5274" t="str">
        <f>_xlfn.XLOOKUP(B5274,'Cijena modela'!$B$2:$B$61,'Cijena modela'!$C$2:$C$61)</f>
        <v>Macan S</v>
      </c>
      <c r="D5274" t="s">
        <v>1133</v>
      </c>
      <c r="E5274" t="s">
        <v>2136</v>
      </c>
      <c r="F5274" t="s">
        <v>129</v>
      </c>
      <c r="G5274" s="8">
        <v>2167</v>
      </c>
    </row>
    <row r="5275" spans="1:7">
      <c r="A5275" t="s">
        <v>4</v>
      </c>
      <c r="B5275" t="s">
        <v>81</v>
      </c>
      <c r="C5275" t="str">
        <f>_xlfn.XLOOKUP(B5275,'Cijena modela'!$B$2:$B$61,'Cijena modela'!$C$2:$C$61)</f>
        <v>Macan S</v>
      </c>
      <c r="D5275" t="s">
        <v>1133</v>
      </c>
      <c r="E5275" t="s">
        <v>2138</v>
      </c>
      <c r="F5275" t="s">
        <v>129</v>
      </c>
      <c r="G5275" s="8">
        <v>2167</v>
      </c>
    </row>
    <row r="5276" spans="1:7">
      <c r="A5276" t="s">
        <v>4</v>
      </c>
      <c r="B5276" t="s">
        <v>81</v>
      </c>
      <c r="C5276" t="str">
        <f>_xlfn.XLOOKUP(B5276,'Cijena modela'!$B$2:$B$61,'Cijena modela'!$C$2:$C$61)</f>
        <v>Macan S</v>
      </c>
      <c r="D5276" t="s">
        <v>1021</v>
      </c>
      <c r="E5276" t="s">
        <v>2318</v>
      </c>
      <c r="F5276" t="s">
        <v>129</v>
      </c>
      <c r="G5276" s="8">
        <v>0</v>
      </c>
    </row>
    <row r="5277" spans="1:7">
      <c r="A5277" t="s">
        <v>4</v>
      </c>
      <c r="B5277" t="s">
        <v>81</v>
      </c>
      <c r="C5277" t="str">
        <f>_xlfn.XLOOKUP(B5277,'Cijena modela'!$B$2:$B$61,'Cijena modela'!$C$2:$C$61)</f>
        <v>Macan S</v>
      </c>
      <c r="D5277" t="s">
        <v>1133</v>
      </c>
      <c r="E5277" t="s">
        <v>2142</v>
      </c>
      <c r="F5277" t="s">
        <v>129</v>
      </c>
      <c r="G5277" s="8">
        <v>383</v>
      </c>
    </row>
    <row r="5278" spans="1:7">
      <c r="A5278" t="s">
        <v>4</v>
      </c>
      <c r="B5278" t="s">
        <v>81</v>
      </c>
      <c r="C5278" t="str">
        <f>_xlfn.XLOOKUP(B5278,'Cijena modela'!$B$2:$B$61,'Cijena modela'!$C$2:$C$61)</f>
        <v>Macan S</v>
      </c>
      <c r="D5278" t="s">
        <v>1133</v>
      </c>
      <c r="E5278" t="s">
        <v>2144</v>
      </c>
      <c r="F5278" t="s">
        <v>129</v>
      </c>
      <c r="G5278" s="8">
        <v>383</v>
      </c>
    </row>
    <row r="5279" spans="1:7">
      <c r="A5279" t="s">
        <v>4</v>
      </c>
      <c r="B5279" t="s">
        <v>81</v>
      </c>
      <c r="C5279" t="str">
        <f>_xlfn.XLOOKUP(B5279,'Cijena modela'!$B$2:$B$61,'Cijena modela'!$C$2:$C$61)</f>
        <v>Macan S</v>
      </c>
      <c r="D5279" t="s">
        <v>1133</v>
      </c>
      <c r="E5279" t="s">
        <v>1134</v>
      </c>
      <c r="F5279" t="s">
        <v>129</v>
      </c>
      <c r="G5279" s="8">
        <v>383</v>
      </c>
    </row>
    <row r="5280" spans="1:7">
      <c r="A5280" t="s">
        <v>4</v>
      </c>
      <c r="B5280" t="s">
        <v>81</v>
      </c>
      <c r="C5280" t="str">
        <f>_xlfn.XLOOKUP(B5280,'Cijena modela'!$B$2:$B$61,'Cijena modela'!$C$2:$C$61)</f>
        <v>Macan S</v>
      </c>
      <c r="D5280" t="s">
        <v>1133</v>
      </c>
      <c r="E5280" t="s">
        <v>1736</v>
      </c>
      <c r="F5280" t="s">
        <v>129</v>
      </c>
      <c r="G5280" s="8">
        <v>383</v>
      </c>
    </row>
    <row r="5281" spans="1:7">
      <c r="A5281" t="s">
        <v>4</v>
      </c>
      <c r="B5281" t="s">
        <v>81</v>
      </c>
      <c r="C5281" t="str">
        <f>_xlfn.XLOOKUP(B5281,'Cijena modela'!$B$2:$B$61,'Cijena modela'!$C$2:$C$61)</f>
        <v>Macan S</v>
      </c>
      <c r="D5281" t="s">
        <v>1133</v>
      </c>
      <c r="E5281" t="s">
        <v>2146</v>
      </c>
      <c r="F5281" t="s">
        <v>129</v>
      </c>
      <c r="G5281" s="8">
        <v>383</v>
      </c>
    </row>
    <row r="5282" spans="1:7">
      <c r="A5282" t="s">
        <v>4</v>
      </c>
      <c r="B5282" t="s">
        <v>81</v>
      </c>
      <c r="C5282" t="str">
        <f>_xlfn.XLOOKUP(B5282,'Cijena modela'!$B$2:$B$61,'Cijena modela'!$C$2:$C$61)</f>
        <v>Macan S</v>
      </c>
      <c r="D5282" t="s">
        <v>1021</v>
      </c>
      <c r="E5282" t="s">
        <v>1153</v>
      </c>
      <c r="F5282" t="s">
        <v>129</v>
      </c>
      <c r="G5282" s="8">
        <v>828</v>
      </c>
    </row>
    <row r="5283" spans="1:7">
      <c r="A5283" t="s">
        <v>4</v>
      </c>
      <c r="B5283" t="s">
        <v>81</v>
      </c>
      <c r="C5283" t="str">
        <f>_xlfn.XLOOKUP(B5283,'Cijena modela'!$B$2:$B$61,'Cijena modela'!$C$2:$C$61)</f>
        <v>Macan S</v>
      </c>
      <c r="D5283" t="s">
        <v>1021</v>
      </c>
      <c r="E5283" t="s">
        <v>2148</v>
      </c>
      <c r="F5283" t="s">
        <v>129</v>
      </c>
      <c r="G5283" s="8">
        <v>0</v>
      </c>
    </row>
    <row r="5284" spans="1:7">
      <c r="A5284" t="s">
        <v>4</v>
      </c>
      <c r="B5284" t="s">
        <v>81</v>
      </c>
      <c r="C5284" t="str">
        <f>_xlfn.XLOOKUP(B5284,'Cijena modela'!$B$2:$B$61,'Cijena modela'!$C$2:$C$61)</f>
        <v>Macan S</v>
      </c>
      <c r="D5284" t="s">
        <v>1021</v>
      </c>
      <c r="E5284" t="s">
        <v>2151</v>
      </c>
      <c r="F5284" t="s">
        <v>129</v>
      </c>
      <c r="G5284" s="8">
        <v>828</v>
      </c>
    </row>
    <row r="5285" spans="1:7">
      <c r="A5285" t="s">
        <v>4</v>
      </c>
      <c r="B5285" t="s">
        <v>81</v>
      </c>
      <c r="C5285" t="str">
        <f>_xlfn.XLOOKUP(B5285,'Cijena modela'!$B$2:$B$61,'Cijena modela'!$C$2:$C$61)</f>
        <v>Macan S</v>
      </c>
      <c r="D5285" t="s">
        <v>1021</v>
      </c>
      <c r="E5285" t="s">
        <v>2322</v>
      </c>
      <c r="F5285" t="s">
        <v>129</v>
      </c>
      <c r="G5285" s="8">
        <v>197</v>
      </c>
    </row>
    <row r="5286" spans="1:7">
      <c r="A5286" t="s">
        <v>4</v>
      </c>
      <c r="B5286" t="s">
        <v>81</v>
      </c>
      <c r="C5286" t="str">
        <f>_xlfn.XLOOKUP(B5286,'Cijena modela'!$B$2:$B$61,'Cijena modela'!$C$2:$C$61)</f>
        <v>Macan S</v>
      </c>
      <c r="D5286" t="s">
        <v>1021</v>
      </c>
      <c r="E5286" t="s">
        <v>1190</v>
      </c>
      <c r="F5286" t="s">
        <v>129</v>
      </c>
      <c r="G5286" s="8">
        <v>641</v>
      </c>
    </row>
    <row r="5287" spans="1:7">
      <c r="A5287" t="s">
        <v>4</v>
      </c>
      <c r="B5287" t="s">
        <v>81</v>
      </c>
      <c r="C5287" t="str">
        <f>_xlfn.XLOOKUP(B5287,'Cijena modela'!$B$2:$B$61,'Cijena modela'!$C$2:$C$61)</f>
        <v>Macan S</v>
      </c>
      <c r="D5287" t="s">
        <v>1021</v>
      </c>
      <c r="E5287" t="s">
        <v>2155</v>
      </c>
      <c r="F5287" t="s">
        <v>129</v>
      </c>
      <c r="G5287" s="8">
        <v>828</v>
      </c>
    </row>
    <row r="5288" spans="1:7">
      <c r="A5288" t="s">
        <v>4</v>
      </c>
      <c r="B5288" t="s">
        <v>81</v>
      </c>
      <c r="C5288" t="str">
        <f>_xlfn.XLOOKUP(B5288,'Cijena modela'!$B$2:$B$61,'Cijena modela'!$C$2:$C$61)</f>
        <v>Macan S</v>
      </c>
      <c r="D5288" t="s">
        <v>1214</v>
      </c>
      <c r="E5288" t="s">
        <v>2157</v>
      </c>
      <c r="F5288" t="s">
        <v>129</v>
      </c>
      <c r="G5288" s="8">
        <v>1376</v>
      </c>
    </row>
    <row r="5289" spans="1:7">
      <c r="A5289" t="s">
        <v>4</v>
      </c>
      <c r="B5289" t="s">
        <v>81</v>
      </c>
      <c r="C5289" t="str">
        <f>_xlfn.XLOOKUP(B5289,'Cijena modela'!$B$2:$B$61,'Cijena modela'!$C$2:$C$61)</f>
        <v>Macan S</v>
      </c>
      <c r="D5289" t="s">
        <v>1761</v>
      </c>
      <c r="E5289" t="s">
        <v>2159</v>
      </c>
      <c r="F5289" t="s">
        <v>129</v>
      </c>
      <c r="G5289" s="8">
        <v>1872</v>
      </c>
    </row>
    <row r="5290" spans="1:7">
      <c r="A5290" t="s">
        <v>4</v>
      </c>
      <c r="B5290" t="s">
        <v>81</v>
      </c>
      <c r="C5290" t="str">
        <f>_xlfn.XLOOKUP(B5290,'Cijena modela'!$B$2:$B$61,'Cijena modela'!$C$2:$C$61)</f>
        <v>Macan S</v>
      </c>
      <c r="D5290" t="s">
        <v>1021</v>
      </c>
      <c r="E5290" t="s">
        <v>2161</v>
      </c>
      <c r="F5290" t="s">
        <v>129</v>
      </c>
      <c r="G5290" s="8">
        <v>1541</v>
      </c>
    </row>
    <row r="5291" spans="1:7">
      <c r="A5291" t="s">
        <v>4</v>
      </c>
      <c r="B5291" t="s">
        <v>81</v>
      </c>
      <c r="C5291" t="str">
        <f>_xlfn.XLOOKUP(B5291,'Cijena modela'!$B$2:$B$61,'Cijena modela'!$C$2:$C$61)</f>
        <v>Macan S</v>
      </c>
      <c r="D5291" t="s">
        <v>1021</v>
      </c>
      <c r="E5291" t="s">
        <v>1231</v>
      </c>
      <c r="F5291" t="s">
        <v>129</v>
      </c>
      <c r="G5291" s="8">
        <v>207</v>
      </c>
    </row>
    <row r="5292" spans="1:7">
      <c r="A5292" t="s">
        <v>4</v>
      </c>
      <c r="B5292" t="s">
        <v>81</v>
      </c>
      <c r="C5292" t="str">
        <f>_xlfn.XLOOKUP(B5292,'Cijena modela'!$B$2:$B$61,'Cijena modela'!$C$2:$C$61)</f>
        <v>Macan S</v>
      </c>
      <c r="D5292" t="s">
        <v>1021</v>
      </c>
      <c r="E5292" t="s">
        <v>1235</v>
      </c>
      <c r="F5292" t="s">
        <v>129</v>
      </c>
      <c r="G5292" s="8">
        <v>176</v>
      </c>
    </row>
    <row r="5293" spans="1:7">
      <c r="A5293" t="s">
        <v>4</v>
      </c>
      <c r="B5293" t="s">
        <v>81</v>
      </c>
      <c r="C5293" t="str">
        <f>_xlfn.XLOOKUP(B5293,'Cijena modela'!$B$2:$B$61,'Cijena modela'!$C$2:$C$61)</f>
        <v>Macan S</v>
      </c>
      <c r="D5293" t="s">
        <v>1133</v>
      </c>
      <c r="E5293" t="s">
        <v>1239</v>
      </c>
      <c r="F5293" t="s">
        <v>129</v>
      </c>
      <c r="G5293" s="8">
        <v>104</v>
      </c>
    </row>
    <row r="5294" spans="1:7">
      <c r="A5294" t="s">
        <v>4</v>
      </c>
      <c r="B5294" t="s">
        <v>81</v>
      </c>
      <c r="C5294" t="str">
        <f>_xlfn.XLOOKUP(B5294,'Cijena modela'!$B$2:$B$61,'Cijena modela'!$C$2:$C$61)</f>
        <v>Macan S</v>
      </c>
      <c r="D5294" t="s">
        <v>1021</v>
      </c>
      <c r="E5294" t="s">
        <v>1246</v>
      </c>
      <c r="F5294" t="s">
        <v>129</v>
      </c>
      <c r="G5294" s="8">
        <v>227</v>
      </c>
    </row>
    <row r="5295" spans="1:7">
      <c r="A5295" t="s">
        <v>4</v>
      </c>
      <c r="B5295" t="s">
        <v>81</v>
      </c>
      <c r="C5295" t="str">
        <f>_xlfn.XLOOKUP(B5295,'Cijena modela'!$B$2:$B$61,'Cijena modela'!$C$2:$C$61)</f>
        <v>Macan S</v>
      </c>
      <c r="D5295" t="s">
        <v>1021</v>
      </c>
      <c r="E5295" t="s">
        <v>1256</v>
      </c>
      <c r="F5295" t="s">
        <v>129</v>
      </c>
      <c r="G5295" s="8">
        <v>0</v>
      </c>
    </row>
    <row r="5296" spans="1:7">
      <c r="A5296" t="s">
        <v>4</v>
      </c>
      <c r="B5296" t="s">
        <v>81</v>
      </c>
      <c r="C5296" t="str">
        <f>_xlfn.XLOOKUP(B5296,'Cijena modela'!$B$2:$B$61,'Cijena modela'!$C$2:$C$61)</f>
        <v>Macan S</v>
      </c>
      <c r="D5296" t="s">
        <v>1021</v>
      </c>
      <c r="E5296" t="s">
        <v>1258</v>
      </c>
      <c r="F5296" t="s">
        <v>129</v>
      </c>
      <c r="G5296" s="8">
        <v>1387</v>
      </c>
    </row>
    <row r="5297" spans="1:7">
      <c r="A5297" t="s">
        <v>4</v>
      </c>
      <c r="B5297" t="s">
        <v>81</v>
      </c>
      <c r="C5297" t="str">
        <f>_xlfn.XLOOKUP(B5297,'Cijena modela'!$B$2:$B$61,'Cijena modela'!$C$2:$C$61)</f>
        <v>Macan S</v>
      </c>
      <c r="D5297" t="s">
        <v>1021</v>
      </c>
      <c r="E5297" t="s">
        <v>1260</v>
      </c>
      <c r="F5297" t="s">
        <v>129</v>
      </c>
      <c r="G5297" s="8">
        <v>1117</v>
      </c>
    </row>
    <row r="5298" spans="1:7">
      <c r="A5298" t="s">
        <v>4</v>
      </c>
      <c r="B5298" t="s">
        <v>81</v>
      </c>
      <c r="C5298" t="str">
        <f>_xlfn.XLOOKUP(B5298,'Cijena modela'!$B$2:$B$61,'Cijena modela'!$C$2:$C$61)</f>
        <v>Macan S</v>
      </c>
      <c r="D5298" t="s">
        <v>1021</v>
      </c>
      <c r="E5298" t="s">
        <v>1266</v>
      </c>
      <c r="F5298" t="s">
        <v>129</v>
      </c>
      <c r="G5298" s="8">
        <v>0</v>
      </c>
    </row>
    <row r="5299" spans="1:7">
      <c r="A5299" t="s">
        <v>4</v>
      </c>
      <c r="B5299" t="s">
        <v>81</v>
      </c>
      <c r="C5299" t="str">
        <f>_xlfn.XLOOKUP(B5299,'Cijena modela'!$B$2:$B$61,'Cijena modela'!$C$2:$C$61)</f>
        <v>Macan S</v>
      </c>
      <c r="D5299" t="s">
        <v>1021</v>
      </c>
      <c r="E5299" t="s">
        <v>1268</v>
      </c>
      <c r="F5299" t="s">
        <v>129</v>
      </c>
      <c r="G5299" s="8">
        <v>0</v>
      </c>
    </row>
    <row r="5300" spans="1:7">
      <c r="A5300" t="s">
        <v>4</v>
      </c>
      <c r="B5300" t="s">
        <v>81</v>
      </c>
      <c r="C5300" t="str">
        <f>_xlfn.XLOOKUP(B5300,'Cijena modela'!$B$2:$B$61,'Cijena modela'!$C$2:$C$61)</f>
        <v>Macan S</v>
      </c>
      <c r="D5300" t="s">
        <v>1021</v>
      </c>
      <c r="E5300" t="s">
        <v>1270</v>
      </c>
      <c r="F5300" t="s">
        <v>129</v>
      </c>
      <c r="G5300" s="8">
        <v>0</v>
      </c>
    </row>
    <row r="5301" spans="1:7">
      <c r="A5301" t="s">
        <v>4</v>
      </c>
      <c r="B5301" t="s">
        <v>81</v>
      </c>
      <c r="C5301" t="str">
        <f>_xlfn.XLOOKUP(B5301,'Cijena modela'!$B$2:$B$61,'Cijena modela'!$C$2:$C$61)</f>
        <v>Macan S</v>
      </c>
      <c r="D5301" t="s">
        <v>1133</v>
      </c>
      <c r="E5301" t="s">
        <v>1274</v>
      </c>
      <c r="F5301" t="s">
        <v>129</v>
      </c>
      <c r="G5301" s="8">
        <v>248</v>
      </c>
    </row>
    <row r="5302" spans="1:7">
      <c r="A5302" t="s">
        <v>4</v>
      </c>
      <c r="B5302" t="s">
        <v>81</v>
      </c>
      <c r="C5302" t="str">
        <f>_xlfn.XLOOKUP(B5302,'Cijena modela'!$B$2:$B$61,'Cijena modela'!$C$2:$C$61)</f>
        <v>Macan S</v>
      </c>
      <c r="D5302" t="s">
        <v>1133</v>
      </c>
      <c r="E5302" t="s">
        <v>1794</v>
      </c>
      <c r="F5302" t="s">
        <v>129</v>
      </c>
      <c r="G5302" s="8">
        <v>299</v>
      </c>
    </row>
    <row r="5303" spans="1:7">
      <c r="A5303" t="s">
        <v>4</v>
      </c>
      <c r="B5303" t="s">
        <v>81</v>
      </c>
      <c r="C5303" t="str">
        <f>_xlfn.XLOOKUP(B5303,'Cijena modela'!$B$2:$B$61,'Cijena modela'!$C$2:$C$61)</f>
        <v>Macan S</v>
      </c>
      <c r="D5303" t="s">
        <v>1133</v>
      </c>
      <c r="E5303" t="s">
        <v>1276</v>
      </c>
      <c r="F5303" t="s">
        <v>129</v>
      </c>
      <c r="G5303" s="8">
        <v>299</v>
      </c>
    </row>
    <row r="5304" spans="1:7">
      <c r="A5304" t="s">
        <v>4</v>
      </c>
      <c r="B5304" t="s">
        <v>81</v>
      </c>
      <c r="C5304" t="str">
        <f>_xlfn.XLOOKUP(B5304,'Cijena modela'!$B$2:$B$61,'Cijena modela'!$C$2:$C$61)</f>
        <v>Macan S</v>
      </c>
      <c r="D5304" t="s">
        <v>1133</v>
      </c>
      <c r="E5304" t="s">
        <v>1278</v>
      </c>
      <c r="F5304" t="s">
        <v>129</v>
      </c>
      <c r="G5304" s="8">
        <v>299</v>
      </c>
    </row>
    <row r="5305" spans="1:7">
      <c r="A5305" t="s">
        <v>4</v>
      </c>
      <c r="B5305" t="s">
        <v>81</v>
      </c>
      <c r="C5305" t="str">
        <f>_xlfn.XLOOKUP(B5305,'Cijena modela'!$B$2:$B$61,'Cijena modela'!$C$2:$C$61)</f>
        <v>Macan S</v>
      </c>
      <c r="D5305" t="s">
        <v>1021</v>
      </c>
      <c r="E5305" t="s">
        <v>2166</v>
      </c>
      <c r="F5305" t="s">
        <v>129</v>
      </c>
      <c r="G5305" s="8">
        <v>248</v>
      </c>
    </row>
    <row r="5306" spans="1:7">
      <c r="A5306" t="s">
        <v>4</v>
      </c>
      <c r="B5306" t="s">
        <v>81</v>
      </c>
      <c r="C5306" t="str">
        <f>_xlfn.XLOOKUP(B5306,'Cijena modela'!$B$2:$B$61,'Cijena modela'!$C$2:$C$61)</f>
        <v>Macan S</v>
      </c>
      <c r="D5306" t="s">
        <v>1021</v>
      </c>
      <c r="E5306" t="s">
        <v>2167</v>
      </c>
      <c r="F5306" t="s">
        <v>129</v>
      </c>
      <c r="G5306" s="8">
        <v>1345</v>
      </c>
    </row>
    <row r="5307" spans="1:7">
      <c r="A5307" t="s">
        <v>4</v>
      </c>
      <c r="B5307" t="s">
        <v>81</v>
      </c>
      <c r="C5307" t="str">
        <f>_xlfn.XLOOKUP(B5307,'Cijena modela'!$B$2:$B$61,'Cijena modela'!$C$2:$C$61)</f>
        <v>Macan S</v>
      </c>
      <c r="D5307" t="s">
        <v>1021</v>
      </c>
      <c r="E5307" t="s">
        <v>2169</v>
      </c>
      <c r="F5307" t="s">
        <v>129</v>
      </c>
      <c r="G5307" s="8">
        <v>2761</v>
      </c>
    </row>
    <row r="5308" spans="1:7">
      <c r="A5308" t="s">
        <v>4</v>
      </c>
      <c r="B5308" t="s">
        <v>81</v>
      </c>
      <c r="C5308" t="str">
        <f>_xlfn.XLOOKUP(B5308,'Cijena modela'!$B$2:$B$61,'Cijena modela'!$C$2:$C$61)</f>
        <v>Macan S</v>
      </c>
      <c r="D5308" t="s">
        <v>1021</v>
      </c>
      <c r="E5308" t="s">
        <v>2171</v>
      </c>
      <c r="F5308" t="s">
        <v>129</v>
      </c>
      <c r="G5308" s="8">
        <v>2761</v>
      </c>
    </row>
    <row r="5309" spans="1:7">
      <c r="A5309" t="s">
        <v>4</v>
      </c>
      <c r="B5309" t="s">
        <v>81</v>
      </c>
      <c r="C5309" t="str">
        <f>_xlfn.XLOOKUP(B5309,'Cijena modela'!$B$2:$B$61,'Cijena modela'!$C$2:$C$61)</f>
        <v>Macan S</v>
      </c>
      <c r="D5309" t="s">
        <v>1133</v>
      </c>
      <c r="E5309" t="s">
        <v>2173</v>
      </c>
      <c r="F5309" t="s">
        <v>129</v>
      </c>
      <c r="G5309" s="8">
        <v>889</v>
      </c>
    </row>
    <row r="5310" spans="1:7">
      <c r="A5310" t="s">
        <v>4</v>
      </c>
      <c r="B5310" t="s">
        <v>81</v>
      </c>
      <c r="C5310" t="str">
        <f>_xlfn.XLOOKUP(B5310,'Cijena modela'!$B$2:$B$61,'Cijena modela'!$C$2:$C$61)</f>
        <v>Macan S</v>
      </c>
      <c r="D5310" t="s">
        <v>1133</v>
      </c>
      <c r="E5310" t="s">
        <v>1295</v>
      </c>
      <c r="F5310" t="s">
        <v>129</v>
      </c>
      <c r="G5310" s="8">
        <v>713</v>
      </c>
    </row>
    <row r="5311" spans="1:7">
      <c r="A5311" t="s">
        <v>4</v>
      </c>
      <c r="B5311" t="s">
        <v>81</v>
      </c>
      <c r="C5311" t="str">
        <f>_xlfn.XLOOKUP(B5311,'Cijena modela'!$B$2:$B$61,'Cijena modela'!$C$2:$C$61)</f>
        <v>Macan S</v>
      </c>
      <c r="D5311" t="s">
        <v>1021</v>
      </c>
      <c r="E5311" t="s">
        <v>2175</v>
      </c>
      <c r="F5311" t="s">
        <v>129</v>
      </c>
      <c r="G5311" s="8">
        <v>3134</v>
      </c>
    </row>
    <row r="5312" spans="1:7">
      <c r="A5312" t="s">
        <v>4</v>
      </c>
      <c r="B5312" t="s">
        <v>81</v>
      </c>
      <c r="C5312" t="str">
        <f>_xlfn.XLOOKUP(B5312,'Cijena modela'!$B$2:$B$61,'Cijena modela'!$C$2:$C$61)</f>
        <v>Macan S</v>
      </c>
      <c r="D5312" t="s">
        <v>1133</v>
      </c>
      <c r="E5312" t="s">
        <v>2177</v>
      </c>
      <c r="F5312" t="s">
        <v>129</v>
      </c>
      <c r="G5312" s="8">
        <v>0</v>
      </c>
    </row>
    <row r="5313" spans="1:7">
      <c r="A5313" t="s">
        <v>4</v>
      </c>
      <c r="B5313" t="s">
        <v>81</v>
      </c>
      <c r="C5313" t="str">
        <f>_xlfn.XLOOKUP(B5313,'Cijena modela'!$B$2:$B$61,'Cijena modela'!$C$2:$C$61)</f>
        <v>Macan S</v>
      </c>
      <c r="D5313" t="s">
        <v>1133</v>
      </c>
      <c r="E5313" t="s">
        <v>1802</v>
      </c>
      <c r="F5313" t="s">
        <v>129</v>
      </c>
      <c r="G5313" s="8">
        <v>362</v>
      </c>
    </row>
    <row r="5314" spans="1:7">
      <c r="A5314" t="s">
        <v>4</v>
      </c>
      <c r="B5314" t="s">
        <v>81</v>
      </c>
      <c r="C5314" t="str">
        <f>_xlfn.XLOOKUP(B5314,'Cijena modela'!$B$2:$B$61,'Cijena modela'!$C$2:$C$61)</f>
        <v>Macan S</v>
      </c>
      <c r="D5314" t="s">
        <v>1133</v>
      </c>
      <c r="E5314" t="s">
        <v>2179</v>
      </c>
      <c r="F5314" t="s">
        <v>129</v>
      </c>
      <c r="G5314" s="8">
        <v>0</v>
      </c>
    </row>
    <row r="5315" spans="1:7">
      <c r="A5315" t="s">
        <v>4</v>
      </c>
      <c r="B5315" t="s">
        <v>81</v>
      </c>
      <c r="C5315" t="str">
        <f>_xlfn.XLOOKUP(B5315,'Cijena modela'!$B$2:$B$61,'Cijena modela'!$C$2:$C$61)</f>
        <v>Macan S</v>
      </c>
      <c r="D5315" t="s">
        <v>1021</v>
      </c>
      <c r="E5315" t="s">
        <v>2181</v>
      </c>
      <c r="F5315" t="s">
        <v>129</v>
      </c>
      <c r="G5315" s="8">
        <v>3134</v>
      </c>
    </row>
    <row r="5316" spans="1:7">
      <c r="A5316" t="s">
        <v>4</v>
      </c>
      <c r="B5316" t="s">
        <v>81</v>
      </c>
      <c r="C5316" t="str">
        <f>_xlfn.XLOOKUP(B5316,'Cijena modela'!$B$2:$B$61,'Cijena modela'!$C$2:$C$61)</f>
        <v>Macan S</v>
      </c>
      <c r="D5316" t="s">
        <v>1021</v>
      </c>
      <c r="E5316" t="s">
        <v>1302</v>
      </c>
      <c r="F5316" t="s">
        <v>129</v>
      </c>
      <c r="G5316" s="8">
        <v>409</v>
      </c>
    </row>
    <row r="5317" spans="1:7">
      <c r="A5317" t="s">
        <v>4</v>
      </c>
      <c r="B5317" t="s">
        <v>81</v>
      </c>
      <c r="C5317" t="str">
        <f>_xlfn.XLOOKUP(B5317,'Cijena modela'!$B$2:$B$61,'Cijena modela'!$C$2:$C$61)</f>
        <v>Macan S</v>
      </c>
      <c r="D5317" t="s">
        <v>1021</v>
      </c>
      <c r="E5317" t="s">
        <v>1304</v>
      </c>
      <c r="F5317" t="s">
        <v>129</v>
      </c>
      <c r="G5317" s="8">
        <v>879</v>
      </c>
    </row>
    <row r="5318" spans="1:7">
      <c r="A5318" t="s">
        <v>4</v>
      </c>
      <c r="B5318" t="s">
        <v>81</v>
      </c>
      <c r="C5318" t="str">
        <f>_xlfn.XLOOKUP(B5318,'Cijena modela'!$B$2:$B$61,'Cijena modela'!$C$2:$C$61)</f>
        <v>Macan S</v>
      </c>
      <c r="D5318" t="s">
        <v>1021</v>
      </c>
      <c r="E5318" t="s">
        <v>1306</v>
      </c>
      <c r="F5318" t="s">
        <v>129</v>
      </c>
      <c r="G5318" s="8">
        <v>1288</v>
      </c>
    </row>
    <row r="5319" spans="1:7">
      <c r="A5319" t="s">
        <v>4</v>
      </c>
      <c r="B5319" t="s">
        <v>81</v>
      </c>
      <c r="C5319" t="str">
        <f>_xlfn.XLOOKUP(B5319,'Cijena modela'!$B$2:$B$61,'Cijena modela'!$C$2:$C$61)</f>
        <v>Macan S</v>
      </c>
      <c r="D5319" t="s">
        <v>1021</v>
      </c>
      <c r="E5319" t="s">
        <v>2183</v>
      </c>
      <c r="F5319" t="s">
        <v>129</v>
      </c>
      <c r="G5319" s="8">
        <v>3134</v>
      </c>
    </row>
    <row r="5320" spans="1:7">
      <c r="A5320" t="s">
        <v>4</v>
      </c>
      <c r="B5320" t="s">
        <v>81</v>
      </c>
      <c r="C5320" t="str">
        <f>_xlfn.XLOOKUP(B5320,'Cijena modela'!$B$2:$B$61,'Cijena modela'!$C$2:$C$61)</f>
        <v>Macan S</v>
      </c>
      <c r="D5320" t="s">
        <v>1021</v>
      </c>
      <c r="E5320" t="s">
        <v>2185</v>
      </c>
      <c r="F5320" t="s">
        <v>129</v>
      </c>
      <c r="G5320" s="8">
        <v>2855</v>
      </c>
    </row>
    <row r="5321" spans="1:7">
      <c r="A5321" t="s">
        <v>4</v>
      </c>
      <c r="B5321" t="s">
        <v>81</v>
      </c>
      <c r="C5321" t="str">
        <f>_xlfn.XLOOKUP(B5321,'Cijena modela'!$B$2:$B$61,'Cijena modela'!$C$2:$C$61)</f>
        <v>Macan S</v>
      </c>
      <c r="D5321" t="s">
        <v>1021</v>
      </c>
      <c r="E5321" t="s">
        <v>2187</v>
      </c>
      <c r="F5321" t="s">
        <v>129</v>
      </c>
      <c r="G5321" s="8">
        <v>2855</v>
      </c>
    </row>
    <row r="5322" spans="1:7">
      <c r="A5322" t="s">
        <v>4</v>
      </c>
      <c r="B5322" t="s">
        <v>81</v>
      </c>
      <c r="C5322" t="str">
        <f>_xlfn.XLOOKUP(B5322,'Cijena modela'!$B$2:$B$61,'Cijena modela'!$C$2:$C$61)</f>
        <v>Macan S</v>
      </c>
      <c r="D5322" t="s">
        <v>1021</v>
      </c>
      <c r="E5322" t="s">
        <v>2189</v>
      </c>
      <c r="F5322" t="s">
        <v>129</v>
      </c>
      <c r="G5322" s="8">
        <v>2855</v>
      </c>
    </row>
    <row r="5323" spans="1:7">
      <c r="A5323" t="s">
        <v>4</v>
      </c>
      <c r="B5323" t="s">
        <v>81</v>
      </c>
      <c r="C5323" t="str">
        <f>_xlfn.XLOOKUP(B5323,'Cijena modela'!$B$2:$B$61,'Cijena modela'!$C$2:$C$61)</f>
        <v>Macan S</v>
      </c>
      <c r="D5323" t="s">
        <v>1021</v>
      </c>
      <c r="E5323" t="s">
        <v>2193</v>
      </c>
      <c r="F5323" t="s">
        <v>129</v>
      </c>
      <c r="G5323" s="8">
        <v>4531</v>
      </c>
    </row>
    <row r="5324" spans="1:7">
      <c r="A5324" t="s">
        <v>4</v>
      </c>
      <c r="B5324" t="s">
        <v>81</v>
      </c>
      <c r="C5324" t="str">
        <f>_xlfn.XLOOKUP(B5324,'Cijena modela'!$B$2:$B$61,'Cijena modela'!$C$2:$C$61)</f>
        <v>Macan S</v>
      </c>
      <c r="D5324" t="s">
        <v>1021</v>
      </c>
      <c r="E5324" t="s">
        <v>2195</v>
      </c>
      <c r="F5324" t="s">
        <v>129</v>
      </c>
      <c r="G5324" s="8">
        <v>4531</v>
      </c>
    </row>
    <row r="5325" spans="1:7">
      <c r="A5325" t="s">
        <v>4</v>
      </c>
      <c r="B5325" t="s">
        <v>81</v>
      </c>
      <c r="C5325" t="str">
        <f>_xlfn.XLOOKUP(B5325,'Cijena modela'!$B$2:$B$61,'Cijena modela'!$C$2:$C$61)</f>
        <v>Macan S</v>
      </c>
      <c r="D5325" t="s">
        <v>1021</v>
      </c>
      <c r="E5325" t="s">
        <v>2197</v>
      </c>
      <c r="F5325" t="s">
        <v>129</v>
      </c>
      <c r="G5325" s="8">
        <v>4531</v>
      </c>
    </row>
    <row r="5326" spans="1:7">
      <c r="A5326" t="s">
        <v>4</v>
      </c>
      <c r="B5326" t="s">
        <v>81</v>
      </c>
      <c r="C5326" t="str">
        <f>_xlfn.XLOOKUP(B5326,'Cijena modela'!$B$2:$B$61,'Cijena modela'!$C$2:$C$61)</f>
        <v>Macan S</v>
      </c>
      <c r="D5326" t="s">
        <v>1021</v>
      </c>
      <c r="E5326" t="s">
        <v>1308</v>
      </c>
      <c r="F5326" t="s">
        <v>129</v>
      </c>
      <c r="G5326" s="8">
        <v>2059</v>
      </c>
    </row>
    <row r="5327" spans="1:7">
      <c r="A5327" t="s">
        <v>4</v>
      </c>
      <c r="B5327" t="s">
        <v>81</v>
      </c>
      <c r="C5327" t="str">
        <f>_xlfn.XLOOKUP(B5327,'Cijena modela'!$B$2:$B$61,'Cijena modela'!$C$2:$C$61)</f>
        <v>Macan S</v>
      </c>
      <c r="D5327" t="s">
        <v>1021</v>
      </c>
      <c r="E5327" t="s">
        <v>2199</v>
      </c>
      <c r="F5327" t="s">
        <v>129</v>
      </c>
      <c r="G5327" s="8">
        <v>104</v>
      </c>
    </row>
    <row r="5328" spans="1:7">
      <c r="A5328" t="s">
        <v>4</v>
      </c>
      <c r="B5328" t="s">
        <v>81</v>
      </c>
      <c r="C5328" t="str">
        <f>_xlfn.XLOOKUP(B5328,'Cijena modela'!$B$2:$B$61,'Cijena modela'!$C$2:$C$61)</f>
        <v>Macan S</v>
      </c>
      <c r="D5328" t="s">
        <v>1021</v>
      </c>
      <c r="E5328" t="s">
        <v>1310</v>
      </c>
      <c r="F5328" t="s">
        <v>129</v>
      </c>
      <c r="G5328" s="8">
        <v>0</v>
      </c>
    </row>
    <row r="5329" spans="1:7">
      <c r="A5329" t="s">
        <v>4</v>
      </c>
      <c r="B5329" t="s">
        <v>81</v>
      </c>
      <c r="C5329" t="str">
        <f>_xlfn.XLOOKUP(B5329,'Cijena modela'!$B$2:$B$61,'Cijena modela'!$C$2:$C$61)</f>
        <v>Macan S</v>
      </c>
      <c r="D5329" t="s">
        <v>1133</v>
      </c>
      <c r="E5329" t="s">
        <v>1314</v>
      </c>
      <c r="F5329" t="s">
        <v>129</v>
      </c>
      <c r="G5329" s="8">
        <v>403</v>
      </c>
    </row>
    <row r="5330" spans="1:7">
      <c r="A5330" t="s">
        <v>4</v>
      </c>
      <c r="B5330" t="s">
        <v>81</v>
      </c>
      <c r="C5330" t="str">
        <f>_xlfn.XLOOKUP(B5330,'Cijena modela'!$B$2:$B$61,'Cijena modela'!$C$2:$C$61)</f>
        <v>Macan S</v>
      </c>
      <c r="D5330" t="s">
        <v>1133</v>
      </c>
      <c r="E5330" t="s">
        <v>1898</v>
      </c>
      <c r="F5330" t="s">
        <v>129</v>
      </c>
      <c r="G5330" s="8">
        <v>227</v>
      </c>
    </row>
    <row r="5331" spans="1:7">
      <c r="A5331" t="s">
        <v>4</v>
      </c>
      <c r="B5331" t="s">
        <v>81</v>
      </c>
      <c r="C5331" t="str">
        <f>_xlfn.XLOOKUP(B5331,'Cijena modela'!$B$2:$B$61,'Cijena modela'!$C$2:$C$61)</f>
        <v>Macan S</v>
      </c>
      <c r="D5331" t="s">
        <v>1021</v>
      </c>
      <c r="E5331" t="s">
        <v>1318</v>
      </c>
      <c r="F5331" t="s">
        <v>129</v>
      </c>
      <c r="G5331" s="8">
        <v>0</v>
      </c>
    </row>
    <row r="5332" spans="1:7">
      <c r="A5332" t="s">
        <v>4</v>
      </c>
      <c r="B5332" t="s">
        <v>81</v>
      </c>
      <c r="C5332" t="str">
        <f>_xlfn.XLOOKUP(B5332,'Cijena modela'!$B$2:$B$61,'Cijena modela'!$C$2:$C$61)</f>
        <v>Macan S</v>
      </c>
      <c r="D5332" t="s">
        <v>1133</v>
      </c>
      <c r="E5332" t="s">
        <v>1901</v>
      </c>
      <c r="F5332" t="s">
        <v>129</v>
      </c>
      <c r="G5332" s="8">
        <v>207</v>
      </c>
    </row>
    <row r="5333" spans="1:7">
      <c r="A5333" t="s">
        <v>4</v>
      </c>
      <c r="B5333" t="s">
        <v>81</v>
      </c>
      <c r="C5333" t="str">
        <f>_xlfn.XLOOKUP(B5333,'Cijena modela'!$B$2:$B$61,'Cijena modela'!$C$2:$C$61)</f>
        <v>Macan S</v>
      </c>
      <c r="D5333" t="s">
        <v>1133</v>
      </c>
      <c r="E5333" t="s">
        <v>1902</v>
      </c>
      <c r="F5333" t="s">
        <v>129</v>
      </c>
      <c r="G5333" s="8">
        <v>0</v>
      </c>
    </row>
    <row r="5334" spans="1:7">
      <c r="A5334" t="s">
        <v>4</v>
      </c>
      <c r="B5334" t="s">
        <v>81</v>
      </c>
      <c r="C5334" t="str">
        <f>_xlfn.XLOOKUP(B5334,'Cijena modela'!$B$2:$B$61,'Cijena modela'!$C$2:$C$61)</f>
        <v>Macan S</v>
      </c>
      <c r="D5334" t="s">
        <v>1133</v>
      </c>
      <c r="E5334" t="s">
        <v>1320</v>
      </c>
      <c r="F5334" t="s">
        <v>129</v>
      </c>
      <c r="G5334" s="8">
        <v>403</v>
      </c>
    </row>
    <row r="5335" spans="1:7">
      <c r="A5335" t="s">
        <v>4</v>
      </c>
      <c r="B5335" t="s">
        <v>81</v>
      </c>
      <c r="C5335" t="str">
        <f>_xlfn.XLOOKUP(B5335,'Cijena modela'!$B$2:$B$61,'Cijena modela'!$C$2:$C$61)</f>
        <v>Macan S</v>
      </c>
      <c r="D5335" t="s">
        <v>1133</v>
      </c>
      <c r="E5335" t="s">
        <v>1906</v>
      </c>
      <c r="F5335" t="s">
        <v>129</v>
      </c>
      <c r="G5335" s="8">
        <v>672</v>
      </c>
    </row>
    <row r="5336" spans="1:7">
      <c r="A5336" t="s">
        <v>4</v>
      </c>
      <c r="B5336" t="s">
        <v>81</v>
      </c>
      <c r="C5336" t="str">
        <f>_xlfn.XLOOKUP(B5336,'Cijena modela'!$B$2:$B$61,'Cijena modela'!$C$2:$C$61)</f>
        <v>Macan S</v>
      </c>
      <c r="D5336" t="s">
        <v>1133</v>
      </c>
      <c r="E5336" t="s">
        <v>1908</v>
      </c>
      <c r="F5336" t="s">
        <v>129</v>
      </c>
      <c r="G5336" s="8">
        <v>672</v>
      </c>
    </row>
    <row r="5337" spans="1:7">
      <c r="A5337" t="s">
        <v>4</v>
      </c>
      <c r="B5337" t="s">
        <v>81</v>
      </c>
      <c r="C5337" t="str">
        <f>_xlfn.XLOOKUP(B5337,'Cijena modela'!$B$2:$B$61,'Cijena modela'!$C$2:$C$61)</f>
        <v>Macan S</v>
      </c>
      <c r="D5337" t="s">
        <v>1133</v>
      </c>
      <c r="E5337" t="s">
        <v>1910</v>
      </c>
      <c r="F5337" t="s">
        <v>129</v>
      </c>
      <c r="G5337" s="8">
        <v>2089</v>
      </c>
    </row>
    <row r="5338" spans="1:7">
      <c r="A5338" t="s">
        <v>4</v>
      </c>
      <c r="B5338" t="s">
        <v>81</v>
      </c>
      <c r="C5338" t="str">
        <f>_xlfn.XLOOKUP(B5338,'Cijena modela'!$B$2:$B$61,'Cijena modela'!$C$2:$C$61)</f>
        <v>Macan S</v>
      </c>
      <c r="D5338" t="s">
        <v>1133</v>
      </c>
      <c r="E5338" t="s">
        <v>1912</v>
      </c>
      <c r="F5338" t="s">
        <v>129</v>
      </c>
      <c r="G5338" s="8">
        <v>2089</v>
      </c>
    </row>
    <row r="5339" spans="1:7">
      <c r="A5339" t="s">
        <v>4</v>
      </c>
      <c r="B5339" t="s">
        <v>81</v>
      </c>
      <c r="C5339" t="str">
        <f>_xlfn.XLOOKUP(B5339,'Cijena modela'!$B$2:$B$61,'Cijena modela'!$C$2:$C$61)</f>
        <v>Macan S</v>
      </c>
      <c r="D5339" t="s">
        <v>1021</v>
      </c>
      <c r="E5339" t="s">
        <v>1322</v>
      </c>
      <c r="F5339" t="s">
        <v>129</v>
      </c>
      <c r="G5339" s="8">
        <v>0</v>
      </c>
    </row>
    <row r="5340" spans="1:7">
      <c r="A5340" t="s">
        <v>4</v>
      </c>
      <c r="B5340" t="s">
        <v>81</v>
      </c>
      <c r="C5340" t="str">
        <f>_xlfn.XLOOKUP(B5340,'Cijena modela'!$B$2:$B$61,'Cijena modela'!$C$2:$C$61)</f>
        <v>Macan S</v>
      </c>
      <c r="D5340" t="s">
        <v>1021</v>
      </c>
      <c r="E5340" t="s">
        <v>1327</v>
      </c>
      <c r="F5340" t="s">
        <v>129</v>
      </c>
      <c r="G5340" s="8">
        <v>0</v>
      </c>
    </row>
    <row r="5341" spans="1:7">
      <c r="A5341" t="s">
        <v>4</v>
      </c>
      <c r="B5341" t="s">
        <v>81</v>
      </c>
      <c r="C5341" t="str">
        <f>_xlfn.XLOOKUP(B5341,'Cijena modela'!$B$2:$B$61,'Cijena modela'!$C$2:$C$61)</f>
        <v>Macan S</v>
      </c>
      <c r="D5341" t="s">
        <v>1021</v>
      </c>
      <c r="E5341" t="s">
        <v>1336</v>
      </c>
      <c r="F5341" t="s">
        <v>129</v>
      </c>
      <c r="G5341" s="8">
        <v>828</v>
      </c>
    </row>
    <row r="5342" spans="1:7">
      <c r="A5342" t="s">
        <v>4</v>
      </c>
      <c r="B5342" t="s">
        <v>81</v>
      </c>
      <c r="C5342" t="str">
        <f>_xlfn.XLOOKUP(B5342,'Cijena modela'!$B$2:$B$61,'Cijena modela'!$C$2:$C$61)</f>
        <v>Macan S</v>
      </c>
      <c r="D5342" t="s">
        <v>1021</v>
      </c>
      <c r="E5342" t="s">
        <v>1340</v>
      </c>
      <c r="F5342" t="s">
        <v>129</v>
      </c>
      <c r="G5342" s="8">
        <v>1282</v>
      </c>
    </row>
    <row r="5343" spans="1:7">
      <c r="A5343" t="s">
        <v>4</v>
      </c>
      <c r="B5343" t="s">
        <v>81</v>
      </c>
      <c r="C5343" t="str">
        <f>_xlfn.XLOOKUP(B5343,'Cijena modela'!$B$2:$B$61,'Cijena modela'!$C$2:$C$61)</f>
        <v>Macan S</v>
      </c>
      <c r="D5343" t="s">
        <v>1021</v>
      </c>
      <c r="E5343" t="s">
        <v>1914</v>
      </c>
      <c r="F5343" t="s">
        <v>129</v>
      </c>
      <c r="G5343" s="8">
        <v>1055</v>
      </c>
    </row>
    <row r="5344" spans="1:7">
      <c r="A5344" t="s">
        <v>4</v>
      </c>
      <c r="B5344" t="s">
        <v>81</v>
      </c>
      <c r="C5344" t="str">
        <f>_xlfn.XLOOKUP(B5344,'Cijena modela'!$B$2:$B$61,'Cijena modela'!$C$2:$C$61)</f>
        <v>Macan S</v>
      </c>
      <c r="D5344" t="s">
        <v>1021</v>
      </c>
      <c r="E5344" t="s">
        <v>2206</v>
      </c>
      <c r="F5344" t="s">
        <v>129</v>
      </c>
      <c r="G5344" s="8">
        <v>197</v>
      </c>
    </row>
    <row r="5345" spans="1:7">
      <c r="A5345" t="s">
        <v>4</v>
      </c>
      <c r="B5345" t="s">
        <v>81</v>
      </c>
      <c r="C5345" t="str">
        <f>_xlfn.XLOOKUP(B5345,'Cijena modela'!$B$2:$B$61,'Cijena modela'!$C$2:$C$61)</f>
        <v>Macan S</v>
      </c>
      <c r="D5345" t="s">
        <v>1021</v>
      </c>
      <c r="E5345" t="s">
        <v>2208</v>
      </c>
      <c r="F5345" t="s">
        <v>129</v>
      </c>
      <c r="G5345" s="8">
        <v>299</v>
      </c>
    </row>
    <row r="5346" spans="1:7">
      <c r="A5346" t="s">
        <v>4</v>
      </c>
      <c r="B5346" t="s">
        <v>81</v>
      </c>
      <c r="C5346" t="str">
        <f>_xlfn.XLOOKUP(B5346,'Cijena modela'!$B$2:$B$61,'Cijena modela'!$C$2:$C$61)</f>
        <v>Macan S</v>
      </c>
      <c r="D5346" t="s">
        <v>1133</v>
      </c>
      <c r="E5346" t="s">
        <v>1919</v>
      </c>
      <c r="F5346" t="s">
        <v>129</v>
      </c>
      <c r="G5346" s="8">
        <v>713</v>
      </c>
    </row>
    <row r="5347" spans="1:7">
      <c r="A5347" t="s">
        <v>4</v>
      </c>
      <c r="B5347" t="s">
        <v>81</v>
      </c>
      <c r="C5347" t="str">
        <f>_xlfn.XLOOKUP(B5347,'Cijena modela'!$B$2:$B$61,'Cijena modela'!$C$2:$C$61)</f>
        <v>Macan S</v>
      </c>
      <c r="D5347" t="s">
        <v>1021</v>
      </c>
      <c r="E5347" t="s">
        <v>1354</v>
      </c>
      <c r="F5347" t="s">
        <v>129</v>
      </c>
      <c r="G5347" s="8">
        <v>140</v>
      </c>
    </row>
    <row r="5348" spans="1:7">
      <c r="A5348" t="s">
        <v>4</v>
      </c>
      <c r="B5348" t="s">
        <v>81</v>
      </c>
      <c r="C5348" t="str">
        <f>_xlfn.XLOOKUP(B5348,'Cijena modela'!$B$2:$B$61,'Cijena modela'!$C$2:$C$61)</f>
        <v>Macan S</v>
      </c>
      <c r="D5348" t="s">
        <v>1021</v>
      </c>
      <c r="E5348" t="s">
        <v>1365</v>
      </c>
      <c r="F5348" t="s">
        <v>129</v>
      </c>
      <c r="G5348" s="8">
        <v>227</v>
      </c>
    </row>
    <row r="5349" spans="1:7">
      <c r="A5349" t="s">
        <v>4</v>
      </c>
      <c r="B5349" t="s">
        <v>81</v>
      </c>
      <c r="C5349" t="str">
        <f>_xlfn.XLOOKUP(B5349,'Cijena modela'!$B$2:$B$61,'Cijena modela'!$C$2:$C$61)</f>
        <v>Macan S</v>
      </c>
      <c r="D5349" t="s">
        <v>1021</v>
      </c>
      <c r="E5349" t="s">
        <v>1366</v>
      </c>
      <c r="F5349" t="s">
        <v>129</v>
      </c>
      <c r="G5349" s="8">
        <v>51</v>
      </c>
    </row>
    <row r="5350" spans="1:7">
      <c r="A5350" t="s">
        <v>4</v>
      </c>
      <c r="B5350" t="s">
        <v>81</v>
      </c>
      <c r="C5350" t="str">
        <f>_xlfn.XLOOKUP(B5350,'Cijena modela'!$B$2:$B$61,'Cijena modela'!$C$2:$C$61)</f>
        <v>Macan S</v>
      </c>
      <c r="D5350" t="s">
        <v>1021</v>
      </c>
      <c r="E5350" t="s">
        <v>1368</v>
      </c>
      <c r="F5350" t="s">
        <v>129</v>
      </c>
      <c r="G5350" s="8">
        <v>10</v>
      </c>
    </row>
    <row r="5351" spans="1:7">
      <c r="A5351" t="s">
        <v>4</v>
      </c>
      <c r="B5351" t="s">
        <v>81</v>
      </c>
      <c r="C5351" t="str">
        <f>_xlfn.XLOOKUP(B5351,'Cijena modela'!$B$2:$B$61,'Cijena modela'!$C$2:$C$61)</f>
        <v>Macan S</v>
      </c>
      <c r="D5351" t="s">
        <v>1021</v>
      </c>
      <c r="E5351" t="s">
        <v>2332</v>
      </c>
      <c r="F5351" t="s">
        <v>129</v>
      </c>
      <c r="G5351" s="8">
        <v>616</v>
      </c>
    </row>
    <row r="5352" spans="1:7">
      <c r="A5352" t="s">
        <v>4</v>
      </c>
      <c r="B5352" t="s">
        <v>81</v>
      </c>
      <c r="C5352" t="str">
        <f>_xlfn.XLOOKUP(B5352,'Cijena modela'!$B$2:$B$61,'Cijena modela'!$C$2:$C$61)</f>
        <v>Macan S</v>
      </c>
      <c r="D5352" t="s">
        <v>1133</v>
      </c>
      <c r="E5352" t="s">
        <v>1923</v>
      </c>
      <c r="F5352" t="s">
        <v>129</v>
      </c>
      <c r="G5352" s="8">
        <v>1422</v>
      </c>
    </row>
    <row r="5353" spans="1:7">
      <c r="A5353" t="s">
        <v>4</v>
      </c>
      <c r="B5353" t="s">
        <v>81</v>
      </c>
      <c r="C5353" t="str">
        <f>_xlfn.XLOOKUP(B5353,'Cijena modela'!$B$2:$B$61,'Cijena modela'!$C$2:$C$61)</f>
        <v>Macan S</v>
      </c>
      <c r="D5353" t="s">
        <v>1021</v>
      </c>
      <c r="E5353" t="s">
        <v>2212</v>
      </c>
      <c r="F5353" t="s">
        <v>129</v>
      </c>
      <c r="G5353" s="8">
        <v>1293</v>
      </c>
    </row>
    <row r="5354" spans="1:7">
      <c r="A5354" t="s">
        <v>4</v>
      </c>
      <c r="B5354" t="s">
        <v>81</v>
      </c>
      <c r="C5354" t="str">
        <f>_xlfn.XLOOKUP(B5354,'Cijena modela'!$B$2:$B$61,'Cijena modela'!$C$2:$C$61)</f>
        <v>Macan S</v>
      </c>
      <c r="D5354" t="s">
        <v>1133</v>
      </c>
      <c r="E5354" t="s">
        <v>1610</v>
      </c>
      <c r="F5354" t="s">
        <v>129</v>
      </c>
      <c r="G5354" s="8">
        <v>3300</v>
      </c>
    </row>
    <row r="5355" spans="1:7">
      <c r="A5355" t="s">
        <v>4</v>
      </c>
      <c r="B5355" t="s">
        <v>81</v>
      </c>
      <c r="C5355" t="str">
        <f>_xlfn.XLOOKUP(B5355,'Cijena modela'!$B$2:$B$61,'Cijena modela'!$C$2:$C$61)</f>
        <v>Macan S</v>
      </c>
      <c r="D5355" t="s">
        <v>1021</v>
      </c>
      <c r="E5355" t="s">
        <v>2213</v>
      </c>
      <c r="F5355" t="s">
        <v>129</v>
      </c>
      <c r="G5355" s="8">
        <v>2587</v>
      </c>
    </row>
    <row r="5356" spans="1:7">
      <c r="A5356" t="s">
        <v>4</v>
      </c>
      <c r="B5356" t="s">
        <v>81</v>
      </c>
      <c r="C5356" t="str">
        <f>_xlfn.XLOOKUP(B5356,'Cijena modela'!$B$2:$B$61,'Cijena modela'!$C$2:$C$61)</f>
        <v>Macan S</v>
      </c>
      <c r="D5356" t="s">
        <v>1021</v>
      </c>
      <c r="E5356" t="s">
        <v>2215</v>
      </c>
      <c r="F5356" t="s">
        <v>129</v>
      </c>
      <c r="G5356" s="8">
        <v>332</v>
      </c>
    </row>
    <row r="5357" spans="1:7">
      <c r="A5357" t="s">
        <v>4</v>
      </c>
      <c r="B5357" t="s">
        <v>81</v>
      </c>
      <c r="C5357" t="str">
        <f>_xlfn.XLOOKUP(B5357,'Cijena modela'!$B$2:$B$61,'Cijena modela'!$C$2:$C$61)</f>
        <v>Macan S</v>
      </c>
      <c r="D5357" t="s">
        <v>1021</v>
      </c>
      <c r="E5357" t="s">
        <v>1385</v>
      </c>
      <c r="F5357" t="s">
        <v>129</v>
      </c>
      <c r="G5357" s="8">
        <v>828</v>
      </c>
    </row>
    <row r="5358" spans="1:7">
      <c r="A5358" t="s">
        <v>4</v>
      </c>
      <c r="B5358" t="s">
        <v>81</v>
      </c>
      <c r="C5358" t="str">
        <f>_xlfn.XLOOKUP(B5358,'Cijena modela'!$B$2:$B$61,'Cijena modela'!$C$2:$C$61)</f>
        <v>Macan S</v>
      </c>
      <c r="D5358" t="s">
        <v>1021</v>
      </c>
      <c r="E5358" t="s">
        <v>2219</v>
      </c>
      <c r="F5358" t="s">
        <v>129</v>
      </c>
      <c r="G5358" s="8">
        <v>332</v>
      </c>
    </row>
    <row r="5359" spans="1:7">
      <c r="A5359" t="s">
        <v>4</v>
      </c>
      <c r="B5359" t="s">
        <v>81</v>
      </c>
      <c r="C5359" t="str">
        <f>_xlfn.XLOOKUP(B5359,'Cijena modela'!$B$2:$B$61,'Cijena modela'!$C$2:$C$61)</f>
        <v>Macan S</v>
      </c>
      <c r="D5359" t="s">
        <v>1133</v>
      </c>
      <c r="E5359" t="s">
        <v>1389</v>
      </c>
      <c r="F5359" t="s">
        <v>129</v>
      </c>
      <c r="G5359" s="8">
        <v>1009</v>
      </c>
    </row>
    <row r="5360" spans="1:7">
      <c r="A5360" t="s">
        <v>4</v>
      </c>
      <c r="B5360" t="s">
        <v>81</v>
      </c>
      <c r="C5360" t="str">
        <f>_xlfn.XLOOKUP(B5360,'Cijena modela'!$B$2:$B$61,'Cijena modela'!$C$2:$C$61)</f>
        <v>Macan S</v>
      </c>
      <c r="D5360" t="s">
        <v>1021</v>
      </c>
      <c r="E5360" t="s">
        <v>1391</v>
      </c>
      <c r="F5360" t="s">
        <v>129</v>
      </c>
      <c r="G5360" s="8">
        <v>470</v>
      </c>
    </row>
    <row r="5361" spans="1:7">
      <c r="A5361" t="s">
        <v>4</v>
      </c>
      <c r="B5361" t="s">
        <v>81</v>
      </c>
      <c r="C5361" t="str">
        <f>_xlfn.XLOOKUP(B5361,'Cijena modela'!$B$2:$B$61,'Cijena modela'!$C$2:$C$61)</f>
        <v>Macan S</v>
      </c>
      <c r="D5361" t="s">
        <v>1021</v>
      </c>
      <c r="E5361" t="s">
        <v>1395</v>
      </c>
      <c r="F5361" t="s">
        <v>129</v>
      </c>
      <c r="G5361" s="8">
        <v>828</v>
      </c>
    </row>
    <row r="5362" spans="1:7">
      <c r="A5362" t="s">
        <v>4</v>
      </c>
      <c r="B5362" t="s">
        <v>81</v>
      </c>
      <c r="C5362" t="str">
        <f>_xlfn.XLOOKUP(B5362,'Cijena modela'!$B$2:$B$61,'Cijena modela'!$C$2:$C$61)</f>
        <v>Macan S</v>
      </c>
      <c r="D5362" t="s">
        <v>1021</v>
      </c>
      <c r="E5362" t="s">
        <v>2221</v>
      </c>
      <c r="F5362" t="s">
        <v>129</v>
      </c>
      <c r="G5362" s="8">
        <v>248</v>
      </c>
    </row>
    <row r="5363" spans="1:7">
      <c r="A5363" t="s">
        <v>4</v>
      </c>
      <c r="B5363" t="s">
        <v>81</v>
      </c>
      <c r="C5363" t="str">
        <f>_xlfn.XLOOKUP(B5363,'Cijena modela'!$B$2:$B$61,'Cijena modela'!$C$2:$C$61)</f>
        <v>Macan S</v>
      </c>
      <c r="D5363" t="s">
        <v>1133</v>
      </c>
      <c r="E5363" t="s">
        <v>1936</v>
      </c>
      <c r="F5363" t="s">
        <v>129</v>
      </c>
      <c r="G5363" s="8">
        <v>114</v>
      </c>
    </row>
    <row r="5364" spans="1:7">
      <c r="A5364" t="s">
        <v>4</v>
      </c>
      <c r="B5364" t="s">
        <v>81</v>
      </c>
      <c r="C5364" t="str">
        <f>_xlfn.XLOOKUP(B5364,'Cijena modela'!$B$2:$B$61,'Cijena modela'!$C$2:$C$61)</f>
        <v>Macan S</v>
      </c>
      <c r="D5364" t="s">
        <v>1021</v>
      </c>
      <c r="E5364" t="s">
        <v>1405</v>
      </c>
      <c r="F5364" t="s">
        <v>129</v>
      </c>
      <c r="G5364" s="8">
        <v>828</v>
      </c>
    </row>
    <row r="5365" spans="1:7">
      <c r="A5365" t="s">
        <v>4</v>
      </c>
      <c r="B5365" t="s">
        <v>81</v>
      </c>
      <c r="C5365" t="str">
        <f>_xlfn.XLOOKUP(B5365,'Cijena modela'!$B$2:$B$61,'Cijena modela'!$C$2:$C$61)</f>
        <v>Macan S</v>
      </c>
      <c r="D5365" t="s">
        <v>1021</v>
      </c>
      <c r="E5365" t="s">
        <v>1938</v>
      </c>
      <c r="F5365" t="s">
        <v>129</v>
      </c>
      <c r="G5365" s="8">
        <v>884</v>
      </c>
    </row>
    <row r="5366" spans="1:7">
      <c r="A5366" t="s">
        <v>4</v>
      </c>
      <c r="B5366" t="s">
        <v>81</v>
      </c>
      <c r="C5366" t="str">
        <f>_xlfn.XLOOKUP(B5366,'Cijena modela'!$B$2:$B$61,'Cijena modela'!$C$2:$C$61)</f>
        <v>Macan S</v>
      </c>
      <c r="D5366" t="s">
        <v>1021</v>
      </c>
      <c r="E5366" t="s">
        <v>1940</v>
      </c>
      <c r="F5366" t="s">
        <v>129</v>
      </c>
      <c r="G5366" s="8">
        <v>233</v>
      </c>
    </row>
    <row r="5367" spans="1:7">
      <c r="A5367" t="s">
        <v>4</v>
      </c>
      <c r="B5367" t="s">
        <v>81</v>
      </c>
      <c r="C5367" t="str">
        <f>_xlfn.XLOOKUP(B5367,'Cijena modela'!$B$2:$B$61,'Cijena modela'!$C$2:$C$61)</f>
        <v>Macan S</v>
      </c>
      <c r="D5367" t="s">
        <v>1021</v>
      </c>
      <c r="E5367" t="s">
        <v>1944</v>
      </c>
      <c r="F5367" t="s">
        <v>129</v>
      </c>
      <c r="G5367" s="8">
        <v>1433</v>
      </c>
    </row>
    <row r="5368" spans="1:7">
      <c r="A5368" t="s">
        <v>4</v>
      </c>
      <c r="B5368" t="s">
        <v>81</v>
      </c>
      <c r="C5368" t="str">
        <f>_xlfn.XLOOKUP(B5368,'Cijena modela'!$B$2:$B$61,'Cijena modela'!$C$2:$C$61)</f>
        <v>Macan S</v>
      </c>
      <c r="D5368" t="s">
        <v>1021</v>
      </c>
      <c r="E5368" t="s">
        <v>1946</v>
      </c>
      <c r="F5368" t="s">
        <v>129</v>
      </c>
      <c r="G5368" s="8">
        <v>279</v>
      </c>
    </row>
    <row r="5369" spans="1:7">
      <c r="A5369" t="s">
        <v>4</v>
      </c>
      <c r="B5369" t="s">
        <v>81</v>
      </c>
      <c r="C5369" t="str">
        <f>_xlfn.XLOOKUP(B5369,'Cijena modela'!$B$2:$B$61,'Cijena modela'!$C$2:$C$61)</f>
        <v>Macan S</v>
      </c>
      <c r="D5369" t="s">
        <v>1021</v>
      </c>
      <c r="E5369" t="s">
        <v>1423</v>
      </c>
      <c r="F5369" t="s">
        <v>129</v>
      </c>
      <c r="G5369" s="8">
        <v>2059</v>
      </c>
    </row>
    <row r="5370" spans="1:7">
      <c r="A5370" t="s">
        <v>4</v>
      </c>
      <c r="B5370" t="s">
        <v>81</v>
      </c>
      <c r="C5370" t="str">
        <f>_xlfn.XLOOKUP(B5370,'Cijena modela'!$B$2:$B$61,'Cijena modela'!$C$2:$C$61)</f>
        <v>Macan S</v>
      </c>
      <c r="D5370" t="s">
        <v>1133</v>
      </c>
      <c r="E5370" t="s">
        <v>1427</v>
      </c>
      <c r="F5370" t="s">
        <v>129</v>
      </c>
      <c r="G5370" s="8">
        <v>197</v>
      </c>
    </row>
    <row r="5371" spans="1:7">
      <c r="A5371" t="s">
        <v>4</v>
      </c>
      <c r="B5371" t="s">
        <v>81</v>
      </c>
      <c r="C5371" t="str">
        <f>_xlfn.XLOOKUP(B5371,'Cijena modela'!$B$2:$B$61,'Cijena modela'!$C$2:$C$61)</f>
        <v>Macan S</v>
      </c>
      <c r="D5371" t="s">
        <v>1021</v>
      </c>
      <c r="E5371" t="s">
        <v>1431</v>
      </c>
      <c r="F5371" t="s">
        <v>129</v>
      </c>
      <c r="G5371" s="8">
        <v>279</v>
      </c>
    </row>
    <row r="5372" spans="1:7">
      <c r="A5372" t="s">
        <v>4</v>
      </c>
      <c r="B5372" t="s">
        <v>81</v>
      </c>
      <c r="C5372" t="str">
        <f>_xlfn.XLOOKUP(B5372,'Cijena modela'!$B$2:$B$61,'Cijena modela'!$C$2:$C$61)</f>
        <v>Macan S</v>
      </c>
      <c r="D5372" t="s">
        <v>1021</v>
      </c>
      <c r="E5372" t="s">
        <v>1703</v>
      </c>
      <c r="F5372" t="s">
        <v>129</v>
      </c>
      <c r="G5372" s="8">
        <v>299</v>
      </c>
    </row>
    <row r="5373" spans="1:7">
      <c r="A5373" t="s">
        <v>4</v>
      </c>
      <c r="B5373" t="s">
        <v>81</v>
      </c>
      <c r="C5373" t="str">
        <f>_xlfn.XLOOKUP(B5373,'Cijena modela'!$B$2:$B$61,'Cijena modela'!$C$2:$C$61)</f>
        <v>Macan S</v>
      </c>
      <c r="D5373" t="s">
        <v>1021</v>
      </c>
      <c r="E5373" t="s">
        <v>2226</v>
      </c>
      <c r="F5373" t="s">
        <v>129</v>
      </c>
      <c r="G5373" s="8">
        <v>299</v>
      </c>
    </row>
    <row r="5374" spans="1:7">
      <c r="A5374" t="s">
        <v>4</v>
      </c>
      <c r="B5374" t="s">
        <v>81</v>
      </c>
      <c r="C5374" t="str">
        <f>_xlfn.XLOOKUP(B5374,'Cijena modela'!$B$2:$B$61,'Cijena modela'!$C$2:$C$61)</f>
        <v>Macan S</v>
      </c>
      <c r="D5374" t="s">
        <v>1021</v>
      </c>
      <c r="E5374" t="s">
        <v>2228</v>
      </c>
      <c r="F5374" t="s">
        <v>129</v>
      </c>
      <c r="G5374" s="8">
        <v>227</v>
      </c>
    </row>
    <row r="5375" spans="1:7">
      <c r="A5375" t="s">
        <v>4</v>
      </c>
      <c r="B5375" t="s">
        <v>81</v>
      </c>
      <c r="C5375" t="str">
        <f>_xlfn.XLOOKUP(B5375,'Cijena modela'!$B$2:$B$61,'Cijena modela'!$C$2:$C$61)</f>
        <v>Macan S</v>
      </c>
      <c r="D5375" t="s">
        <v>1021</v>
      </c>
      <c r="E5375" t="s">
        <v>1437</v>
      </c>
      <c r="F5375" t="s">
        <v>129</v>
      </c>
      <c r="G5375" s="8">
        <v>362</v>
      </c>
    </row>
    <row r="5376" spans="1:7">
      <c r="A5376" t="s">
        <v>4</v>
      </c>
      <c r="B5376" t="s">
        <v>81</v>
      </c>
      <c r="C5376" t="str">
        <f>_xlfn.XLOOKUP(B5376,'Cijena modela'!$B$2:$B$61,'Cijena modela'!$C$2:$C$61)</f>
        <v>Macan S</v>
      </c>
      <c r="D5376" t="s">
        <v>1021</v>
      </c>
      <c r="E5376" t="s">
        <v>1438</v>
      </c>
      <c r="F5376" t="s">
        <v>129</v>
      </c>
      <c r="G5376" s="8">
        <v>725</v>
      </c>
    </row>
    <row r="5377" spans="1:7">
      <c r="A5377" t="s">
        <v>4</v>
      </c>
      <c r="B5377" t="s">
        <v>81</v>
      </c>
      <c r="C5377" t="str">
        <f>_xlfn.XLOOKUP(B5377,'Cijena modela'!$B$2:$B$61,'Cijena modela'!$C$2:$C$61)</f>
        <v>Macan S</v>
      </c>
      <c r="D5377" t="s">
        <v>1021</v>
      </c>
      <c r="E5377" t="s">
        <v>1439</v>
      </c>
      <c r="F5377" t="s">
        <v>129</v>
      </c>
      <c r="G5377" s="8">
        <v>786</v>
      </c>
    </row>
    <row r="5378" spans="1:7">
      <c r="A5378" t="s">
        <v>4</v>
      </c>
      <c r="B5378" t="s">
        <v>81</v>
      </c>
      <c r="C5378" t="str">
        <f>_xlfn.XLOOKUP(B5378,'Cijena modela'!$B$2:$B$61,'Cijena modela'!$C$2:$C$61)</f>
        <v>Macan S</v>
      </c>
      <c r="D5378" t="s">
        <v>1021</v>
      </c>
      <c r="E5378" t="s">
        <v>1443</v>
      </c>
      <c r="F5378" t="s">
        <v>129</v>
      </c>
      <c r="G5378" s="8">
        <v>559</v>
      </c>
    </row>
    <row r="5379" spans="1:7">
      <c r="A5379" t="s">
        <v>4</v>
      </c>
      <c r="B5379" t="s">
        <v>81</v>
      </c>
      <c r="C5379" t="str">
        <f>_xlfn.XLOOKUP(B5379,'Cijena modela'!$B$2:$B$61,'Cijena modela'!$C$2:$C$61)</f>
        <v>Macan S</v>
      </c>
      <c r="D5379" t="s">
        <v>1021</v>
      </c>
      <c r="E5379" t="s">
        <v>1961</v>
      </c>
      <c r="F5379" t="s">
        <v>129</v>
      </c>
      <c r="G5379" s="8">
        <v>373</v>
      </c>
    </row>
    <row r="5380" spans="1:7">
      <c r="A5380" t="s">
        <v>4</v>
      </c>
      <c r="B5380" t="s">
        <v>81</v>
      </c>
      <c r="C5380" t="str">
        <f>_xlfn.XLOOKUP(B5380,'Cijena modela'!$B$2:$B$61,'Cijena modela'!$C$2:$C$61)</f>
        <v>Macan S</v>
      </c>
      <c r="D5380" t="s">
        <v>1021</v>
      </c>
      <c r="E5380" t="s">
        <v>1451</v>
      </c>
      <c r="F5380" t="s">
        <v>129</v>
      </c>
      <c r="G5380" s="8">
        <v>311</v>
      </c>
    </row>
    <row r="5381" spans="1:7">
      <c r="A5381" t="s">
        <v>4</v>
      </c>
      <c r="B5381" t="s">
        <v>81</v>
      </c>
      <c r="C5381" t="str">
        <f>_xlfn.XLOOKUP(B5381,'Cijena modela'!$B$2:$B$61,'Cijena modela'!$C$2:$C$61)</f>
        <v>Macan S</v>
      </c>
      <c r="D5381" t="s">
        <v>1021</v>
      </c>
      <c r="E5381" t="s">
        <v>1456</v>
      </c>
      <c r="F5381" t="s">
        <v>129</v>
      </c>
      <c r="G5381" s="8">
        <v>352</v>
      </c>
    </row>
    <row r="5382" spans="1:7">
      <c r="A5382" t="s">
        <v>4</v>
      </c>
      <c r="B5382" t="s">
        <v>81</v>
      </c>
      <c r="C5382" t="str">
        <f>_xlfn.XLOOKUP(B5382,'Cijena modela'!$B$2:$B$61,'Cijena modela'!$C$2:$C$61)</f>
        <v>Macan S</v>
      </c>
      <c r="D5382" t="s">
        <v>1331</v>
      </c>
      <c r="E5382" t="s">
        <v>2232</v>
      </c>
      <c r="F5382" t="s">
        <v>129</v>
      </c>
      <c r="G5382" s="8">
        <v>0</v>
      </c>
    </row>
    <row r="5383" spans="1:7">
      <c r="A5383" t="s">
        <v>4</v>
      </c>
      <c r="B5383" t="s">
        <v>81</v>
      </c>
      <c r="C5383" t="str">
        <f>_xlfn.XLOOKUP(B5383,'Cijena modela'!$B$2:$B$61,'Cijena modela'!$C$2:$C$61)</f>
        <v>Macan S</v>
      </c>
      <c r="D5383" t="s">
        <v>1021</v>
      </c>
      <c r="E5383" t="s">
        <v>2233</v>
      </c>
      <c r="F5383" t="s">
        <v>129</v>
      </c>
      <c r="G5383" s="8">
        <v>1954</v>
      </c>
    </row>
    <row r="5384" spans="1:7">
      <c r="A5384" t="s">
        <v>4</v>
      </c>
      <c r="B5384" t="s">
        <v>81</v>
      </c>
      <c r="C5384" t="str">
        <f>_xlfn.XLOOKUP(B5384,'Cijena modela'!$B$2:$B$61,'Cijena modela'!$C$2:$C$61)</f>
        <v>Macan S</v>
      </c>
      <c r="D5384" t="s">
        <v>1021</v>
      </c>
      <c r="E5384" t="s">
        <v>1478</v>
      </c>
      <c r="F5384" t="s">
        <v>129</v>
      </c>
      <c r="G5384" s="8">
        <v>735</v>
      </c>
    </row>
    <row r="5385" spans="1:7">
      <c r="A5385" t="s">
        <v>4</v>
      </c>
      <c r="B5385" t="s">
        <v>81</v>
      </c>
      <c r="C5385" t="str">
        <f>_xlfn.XLOOKUP(B5385,'Cijena modela'!$B$2:$B$61,'Cijena modela'!$C$2:$C$61)</f>
        <v>Macan S</v>
      </c>
      <c r="D5385" t="s">
        <v>1021</v>
      </c>
      <c r="E5385" t="s">
        <v>2338</v>
      </c>
      <c r="F5385" t="s">
        <v>129</v>
      </c>
      <c r="G5385" s="8">
        <v>0</v>
      </c>
    </row>
    <row r="5386" spans="1:7">
      <c r="A5386" t="s">
        <v>4</v>
      </c>
      <c r="B5386" t="s">
        <v>81</v>
      </c>
      <c r="C5386" t="str">
        <f>_xlfn.XLOOKUP(B5386,'Cijena modela'!$B$2:$B$61,'Cijena modela'!$C$2:$C$61)</f>
        <v>Macan S</v>
      </c>
      <c r="D5386" t="s">
        <v>1021</v>
      </c>
      <c r="E5386" t="s">
        <v>2238</v>
      </c>
      <c r="F5386" t="s">
        <v>129</v>
      </c>
      <c r="G5386" s="8">
        <v>0</v>
      </c>
    </row>
    <row r="5387" spans="1:7">
      <c r="A5387" t="s">
        <v>4</v>
      </c>
      <c r="B5387" t="s">
        <v>81</v>
      </c>
      <c r="C5387" t="str">
        <f>_xlfn.XLOOKUP(B5387,'Cijena modela'!$B$2:$B$61,'Cijena modela'!$C$2:$C$61)</f>
        <v>Macan S</v>
      </c>
      <c r="D5387" t="s">
        <v>1133</v>
      </c>
      <c r="E5387" t="s">
        <v>2340</v>
      </c>
      <c r="F5387" t="s">
        <v>129</v>
      </c>
      <c r="G5387" s="8">
        <v>1190</v>
      </c>
    </row>
    <row r="5388" spans="1:7">
      <c r="A5388" t="s">
        <v>4</v>
      </c>
      <c r="B5388" t="s">
        <v>81</v>
      </c>
      <c r="C5388" t="str">
        <f>_xlfn.XLOOKUP(B5388,'Cijena modela'!$B$2:$B$61,'Cijena modela'!$C$2:$C$61)</f>
        <v>Macan S</v>
      </c>
      <c r="D5388" t="s">
        <v>1133</v>
      </c>
      <c r="E5388" t="s">
        <v>1484</v>
      </c>
      <c r="F5388" t="s">
        <v>129</v>
      </c>
      <c r="G5388" s="8">
        <v>393</v>
      </c>
    </row>
    <row r="5389" spans="1:7">
      <c r="A5389" t="s">
        <v>4</v>
      </c>
      <c r="B5389" t="s">
        <v>81</v>
      </c>
      <c r="C5389" t="str">
        <f>_xlfn.XLOOKUP(B5389,'Cijena modela'!$B$2:$B$61,'Cijena modela'!$C$2:$C$61)</f>
        <v>Macan S</v>
      </c>
      <c r="D5389" t="s">
        <v>1133</v>
      </c>
      <c r="E5389" t="s">
        <v>2243</v>
      </c>
      <c r="F5389" t="s">
        <v>129</v>
      </c>
      <c r="G5389" s="8">
        <v>2167</v>
      </c>
    </row>
    <row r="5390" spans="1:7">
      <c r="A5390" t="s">
        <v>4</v>
      </c>
      <c r="B5390" t="s">
        <v>81</v>
      </c>
      <c r="C5390" t="str">
        <f>_xlfn.XLOOKUP(B5390,'Cijena modela'!$B$2:$B$61,'Cijena modela'!$C$2:$C$61)</f>
        <v>Macan S</v>
      </c>
      <c r="D5390" t="s">
        <v>1133</v>
      </c>
      <c r="E5390" t="s">
        <v>2245</v>
      </c>
      <c r="F5390" t="s">
        <v>129</v>
      </c>
      <c r="G5390" s="8">
        <v>2167</v>
      </c>
    </row>
    <row r="5391" spans="1:7">
      <c r="A5391" t="s">
        <v>4</v>
      </c>
      <c r="B5391" t="s">
        <v>81</v>
      </c>
      <c r="C5391" t="str">
        <f>_xlfn.XLOOKUP(B5391,'Cijena modela'!$B$2:$B$61,'Cijena modela'!$C$2:$C$61)</f>
        <v>Macan S</v>
      </c>
      <c r="D5391" t="s">
        <v>1021</v>
      </c>
      <c r="E5391" t="s">
        <v>2247</v>
      </c>
      <c r="F5391" t="s">
        <v>129</v>
      </c>
      <c r="G5391" s="8">
        <v>0</v>
      </c>
    </row>
    <row r="5392" spans="1:7">
      <c r="A5392" t="s">
        <v>4</v>
      </c>
      <c r="B5392" t="s">
        <v>81</v>
      </c>
      <c r="C5392" t="str">
        <f>_xlfn.XLOOKUP(B5392,'Cijena modela'!$B$2:$B$61,'Cijena modela'!$C$2:$C$61)</f>
        <v>Macan S</v>
      </c>
      <c r="D5392" t="s">
        <v>1021</v>
      </c>
      <c r="E5392" t="s">
        <v>2249</v>
      </c>
      <c r="F5392" t="s">
        <v>129</v>
      </c>
      <c r="G5392" s="8">
        <v>1821</v>
      </c>
    </row>
    <row r="5393" spans="1:7">
      <c r="A5393" t="s">
        <v>4</v>
      </c>
      <c r="B5393" t="s">
        <v>81</v>
      </c>
      <c r="C5393" t="str">
        <f>_xlfn.XLOOKUP(B5393,'Cijena modela'!$B$2:$B$61,'Cijena modela'!$C$2:$C$61)</f>
        <v>Macan S</v>
      </c>
      <c r="D5393" t="s">
        <v>1021</v>
      </c>
      <c r="E5393" t="s">
        <v>2250</v>
      </c>
      <c r="F5393" t="s">
        <v>129</v>
      </c>
      <c r="G5393" s="8">
        <v>2235</v>
      </c>
    </row>
    <row r="5394" spans="1:7">
      <c r="A5394" t="s">
        <v>4</v>
      </c>
      <c r="B5394" t="s">
        <v>81</v>
      </c>
      <c r="C5394" t="str">
        <f>_xlfn.XLOOKUP(B5394,'Cijena modela'!$B$2:$B$61,'Cijena modela'!$C$2:$C$61)</f>
        <v>Macan S</v>
      </c>
      <c r="D5394" t="s">
        <v>1133</v>
      </c>
      <c r="E5394" t="s">
        <v>2252</v>
      </c>
      <c r="F5394" t="s">
        <v>129</v>
      </c>
      <c r="G5394" s="8">
        <v>1960</v>
      </c>
    </row>
    <row r="5395" spans="1:7">
      <c r="A5395" t="s">
        <v>4</v>
      </c>
      <c r="B5395" t="s">
        <v>81</v>
      </c>
      <c r="C5395" t="str">
        <f>_xlfn.XLOOKUP(B5395,'Cijena modela'!$B$2:$B$61,'Cijena modela'!$C$2:$C$61)</f>
        <v>Macan S</v>
      </c>
      <c r="D5395" t="s">
        <v>1133</v>
      </c>
      <c r="E5395" t="s">
        <v>2254</v>
      </c>
      <c r="F5395" t="s">
        <v>129</v>
      </c>
      <c r="G5395" s="8">
        <v>2994</v>
      </c>
    </row>
    <row r="5396" spans="1:7">
      <c r="A5396" t="s">
        <v>4</v>
      </c>
      <c r="B5396" t="s">
        <v>81</v>
      </c>
      <c r="C5396" t="str">
        <f>_xlfn.XLOOKUP(B5396,'Cijena modela'!$B$2:$B$61,'Cijena modela'!$C$2:$C$61)</f>
        <v>Macan S</v>
      </c>
      <c r="D5396" t="s">
        <v>1133</v>
      </c>
      <c r="E5396" t="s">
        <v>2256</v>
      </c>
      <c r="F5396" t="s">
        <v>129</v>
      </c>
      <c r="G5396" s="8">
        <v>2994</v>
      </c>
    </row>
    <row r="5397" spans="1:7">
      <c r="A5397" t="s">
        <v>4</v>
      </c>
      <c r="B5397" t="s">
        <v>81</v>
      </c>
      <c r="C5397" t="str">
        <f>_xlfn.XLOOKUP(B5397,'Cijena modela'!$B$2:$B$61,'Cijena modela'!$C$2:$C$61)</f>
        <v>Macan S</v>
      </c>
      <c r="D5397" t="s">
        <v>1133</v>
      </c>
      <c r="E5397" t="s">
        <v>2258</v>
      </c>
      <c r="F5397" t="s">
        <v>129</v>
      </c>
      <c r="G5397" s="8">
        <v>2994</v>
      </c>
    </row>
    <row r="5398" spans="1:7">
      <c r="A5398" t="s">
        <v>4</v>
      </c>
      <c r="B5398" t="s">
        <v>81</v>
      </c>
      <c r="C5398" t="str">
        <f>_xlfn.XLOOKUP(B5398,'Cijena modela'!$B$2:$B$61,'Cijena modela'!$C$2:$C$61)</f>
        <v>Macan S</v>
      </c>
      <c r="D5398" t="s">
        <v>1133</v>
      </c>
      <c r="E5398" t="s">
        <v>2260</v>
      </c>
      <c r="F5398" t="s">
        <v>129</v>
      </c>
      <c r="G5398" s="8">
        <v>2994</v>
      </c>
    </row>
    <row r="5399" spans="1:7">
      <c r="A5399" t="s">
        <v>4</v>
      </c>
      <c r="B5399" t="s">
        <v>81</v>
      </c>
      <c r="C5399" t="str">
        <f>_xlfn.XLOOKUP(B5399,'Cijena modela'!$B$2:$B$61,'Cijena modela'!$C$2:$C$61)</f>
        <v>Macan S</v>
      </c>
      <c r="D5399" t="s">
        <v>1133</v>
      </c>
      <c r="E5399" t="s">
        <v>2262</v>
      </c>
      <c r="F5399" t="s">
        <v>129</v>
      </c>
      <c r="G5399" s="8">
        <v>2994</v>
      </c>
    </row>
    <row r="5400" spans="1:7">
      <c r="A5400" t="s">
        <v>4</v>
      </c>
      <c r="B5400" t="s">
        <v>81</v>
      </c>
      <c r="C5400" t="str">
        <f>_xlfn.XLOOKUP(B5400,'Cijena modela'!$B$2:$B$61,'Cijena modela'!$C$2:$C$61)</f>
        <v>Macan S</v>
      </c>
      <c r="D5400" t="s">
        <v>1021</v>
      </c>
      <c r="E5400" t="s">
        <v>2264</v>
      </c>
      <c r="F5400" t="s">
        <v>129</v>
      </c>
      <c r="G5400" s="8">
        <v>1510</v>
      </c>
    </row>
    <row r="5401" spans="1:7">
      <c r="A5401" t="s">
        <v>4</v>
      </c>
      <c r="B5401" t="s">
        <v>81</v>
      </c>
      <c r="C5401" t="str">
        <f>_xlfn.XLOOKUP(B5401,'Cijena modela'!$B$2:$B$61,'Cijena modela'!$C$2:$C$61)</f>
        <v>Macan S</v>
      </c>
      <c r="D5401" t="s">
        <v>1021</v>
      </c>
      <c r="E5401" t="s">
        <v>1488</v>
      </c>
      <c r="F5401" t="s">
        <v>129</v>
      </c>
      <c r="G5401" s="8">
        <v>130</v>
      </c>
    </row>
    <row r="5402" spans="1:7">
      <c r="A5402" t="s">
        <v>4</v>
      </c>
      <c r="B5402" t="s">
        <v>81</v>
      </c>
      <c r="C5402" t="str">
        <f>_xlfn.XLOOKUP(B5402,'Cijena modela'!$B$2:$B$61,'Cijena modela'!$C$2:$C$61)</f>
        <v>Macan S</v>
      </c>
      <c r="D5402" t="s">
        <v>1133</v>
      </c>
      <c r="E5402" t="s">
        <v>1499</v>
      </c>
      <c r="F5402" t="s">
        <v>129</v>
      </c>
      <c r="G5402" s="8">
        <v>0</v>
      </c>
    </row>
    <row r="5403" spans="1:7">
      <c r="A5403" t="s">
        <v>4</v>
      </c>
      <c r="B5403" t="s">
        <v>81</v>
      </c>
      <c r="C5403" t="str">
        <f>_xlfn.XLOOKUP(B5403,'Cijena modela'!$B$2:$B$61,'Cijena modela'!$C$2:$C$61)</f>
        <v>Macan S</v>
      </c>
      <c r="D5403" t="s">
        <v>1133</v>
      </c>
      <c r="E5403" t="s">
        <v>2270</v>
      </c>
      <c r="F5403" t="s">
        <v>129</v>
      </c>
      <c r="G5403" s="8">
        <v>233</v>
      </c>
    </row>
    <row r="5404" spans="1:7">
      <c r="A5404" t="s">
        <v>4</v>
      </c>
      <c r="B5404" t="s">
        <v>81</v>
      </c>
      <c r="C5404" t="str">
        <f>_xlfn.XLOOKUP(B5404,'Cijena modela'!$B$2:$B$61,'Cijena modela'!$C$2:$C$61)</f>
        <v>Macan S</v>
      </c>
      <c r="D5404" t="s">
        <v>1133</v>
      </c>
      <c r="E5404" t="s">
        <v>2346</v>
      </c>
      <c r="F5404" t="s">
        <v>129</v>
      </c>
      <c r="G5404" s="8">
        <v>233</v>
      </c>
    </row>
    <row r="5405" spans="1:7">
      <c r="A5405" t="s">
        <v>4</v>
      </c>
      <c r="B5405" t="s">
        <v>81</v>
      </c>
      <c r="C5405" t="str">
        <f>_xlfn.XLOOKUP(B5405,'Cijena modela'!$B$2:$B$61,'Cijena modela'!$C$2:$C$61)</f>
        <v>Macan S</v>
      </c>
      <c r="D5405" t="s">
        <v>1021</v>
      </c>
      <c r="E5405" t="s">
        <v>2272</v>
      </c>
      <c r="F5405" t="s">
        <v>129</v>
      </c>
      <c r="G5405" s="8">
        <v>496</v>
      </c>
    </row>
    <row r="5406" spans="1:7">
      <c r="A5406" t="s">
        <v>4</v>
      </c>
      <c r="B5406" t="s">
        <v>81</v>
      </c>
      <c r="C5406" t="str">
        <f>_xlfn.XLOOKUP(B5406,'Cijena modela'!$B$2:$B$61,'Cijena modela'!$C$2:$C$61)</f>
        <v>Macan S</v>
      </c>
      <c r="D5406" t="s">
        <v>1021</v>
      </c>
      <c r="E5406" t="s">
        <v>2274</v>
      </c>
      <c r="F5406" t="s">
        <v>129</v>
      </c>
      <c r="G5406" s="8">
        <v>1024</v>
      </c>
    </row>
    <row r="5407" spans="1:7">
      <c r="A5407" t="s">
        <v>4</v>
      </c>
      <c r="B5407" t="s">
        <v>81</v>
      </c>
      <c r="C5407" t="str">
        <f>_xlfn.XLOOKUP(B5407,'Cijena modela'!$B$2:$B$61,'Cijena modela'!$C$2:$C$61)</f>
        <v>Macan S</v>
      </c>
      <c r="D5407" t="s">
        <v>1133</v>
      </c>
      <c r="E5407" t="s">
        <v>2276</v>
      </c>
      <c r="F5407" t="s">
        <v>129</v>
      </c>
      <c r="G5407" s="8">
        <v>496</v>
      </c>
    </row>
    <row r="5408" spans="1:7">
      <c r="A5408" t="s">
        <v>4</v>
      </c>
      <c r="B5408" t="s">
        <v>81</v>
      </c>
      <c r="C5408" t="str">
        <f>_xlfn.XLOOKUP(B5408,'Cijena modela'!$B$2:$B$61,'Cijena modela'!$C$2:$C$61)</f>
        <v>Macan S</v>
      </c>
      <c r="D5408" t="s">
        <v>1021</v>
      </c>
      <c r="E5408" t="s">
        <v>1509</v>
      </c>
      <c r="F5408" t="s">
        <v>129</v>
      </c>
      <c r="G5408" s="8">
        <v>506</v>
      </c>
    </row>
    <row r="5409" spans="1:7">
      <c r="A5409" t="s">
        <v>4</v>
      </c>
      <c r="B5409" t="s">
        <v>81</v>
      </c>
      <c r="C5409" t="str">
        <f>_xlfn.XLOOKUP(B5409,'Cijena modela'!$B$2:$B$61,'Cijena modela'!$C$2:$C$61)</f>
        <v>Macan S</v>
      </c>
      <c r="D5409" t="s">
        <v>1133</v>
      </c>
      <c r="E5409" t="s">
        <v>1511</v>
      </c>
      <c r="F5409" t="s">
        <v>129</v>
      </c>
      <c r="G5409" s="8">
        <v>207</v>
      </c>
    </row>
    <row r="5410" spans="1:7">
      <c r="A5410" t="s">
        <v>4</v>
      </c>
      <c r="B5410" t="s">
        <v>81</v>
      </c>
      <c r="C5410" t="str">
        <f>_xlfn.XLOOKUP(B5410,'Cijena modela'!$B$2:$B$61,'Cijena modela'!$C$2:$C$61)</f>
        <v>Macan S</v>
      </c>
      <c r="D5410" t="s">
        <v>1021</v>
      </c>
      <c r="E5410" t="s">
        <v>2024</v>
      </c>
      <c r="F5410" t="s">
        <v>129</v>
      </c>
      <c r="G5410" s="8">
        <v>1139</v>
      </c>
    </row>
    <row r="5411" spans="1:7">
      <c r="A5411" t="s">
        <v>4</v>
      </c>
      <c r="B5411" t="s">
        <v>81</v>
      </c>
      <c r="C5411" t="str">
        <f>_xlfn.XLOOKUP(B5411,'Cijena modela'!$B$2:$B$61,'Cijena modela'!$C$2:$C$61)</f>
        <v>Macan S</v>
      </c>
      <c r="D5411" t="s">
        <v>1133</v>
      </c>
      <c r="E5411" t="s">
        <v>1519</v>
      </c>
      <c r="F5411" t="s">
        <v>129</v>
      </c>
      <c r="G5411" s="8">
        <v>0</v>
      </c>
    </row>
    <row r="5412" spans="1:7">
      <c r="A5412" t="s">
        <v>4</v>
      </c>
      <c r="B5412" t="s">
        <v>81</v>
      </c>
      <c r="C5412" t="str">
        <f>_xlfn.XLOOKUP(B5412,'Cijena modela'!$B$2:$B$61,'Cijena modela'!$C$2:$C$61)</f>
        <v>Macan S</v>
      </c>
      <c r="D5412" t="s">
        <v>1133</v>
      </c>
      <c r="E5412" t="s">
        <v>1521</v>
      </c>
      <c r="F5412" t="s">
        <v>129</v>
      </c>
      <c r="G5412" s="8">
        <v>0</v>
      </c>
    </row>
    <row r="5413" spans="1:7">
      <c r="A5413" t="s">
        <v>4</v>
      </c>
      <c r="B5413" t="s">
        <v>81</v>
      </c>
      <c r="C5413" t="str">
        <f>_xlfn.XLOOKUP(B5413,'Cijena modela'!$B$2:$B$61,'Cijena modela'!$C$2:$C$61)</f>
        <v>Macan S</v>
      </c>
      <c r="D5413" t="s">
        <v>1133</v>
      </c>
      <c r="E5413" t="s">
        <v>1523</v>
      </c>
      <c r="F5413" t="s">
        <v>129</v>
      </c>
      <c r="G5413" s="8">
        <v>0</v>
      </c>
    </row>
    <row r="5414" spans="1:7">
      <c r="A5414" t="s">
        <v>4</v>
      </c>
      <c r="B5414" t="s">
        <v>81</v>
      </c>
      <c r="C5414" t="str">
        <f>_xlfn.XLOOKUP(B5414,'Cijena modela'!$B$2:$B$61,'Cijena modela'!$C$2:$C$61)</f>
        <v>Macan S</v>
      </c>
      <c r="D5414" t="s">
        <v>1133</v>
      </c>
      <c r="E5414" t="s">
        <v>2282</v>
      </c>
      <c r="F5414" t="s">
        <v>129</v>
      </c>
      <c r="G5414" s="8">
        <v>2994</v>
      </c>
    </row>
    <row r="5415" spans="1:7">
      <c r="A5415" t="s">
        <v>4</v>
      </c>
      <c r="B5415" t="s">
        <v>81</v>
      </c>
      <c r="C5415" t="str">
        <f>_xlfn.XLOOKUP(B5415,'Cijena modela'!$B$2:$B$61,'Cijena modela'!$C$2:$C$61)</f>
        <v>Macan S</v>
      </c>
      <c r="D5415" t="s">
        <v>1021</v>
      </c>
      <c r="E5415" t="s">
        <v>1531</v>
      </c>
      <c r="F5415" t="s">
        <v>129</v>
      </c>
      <c r="G5415" s="8">
        <v>362</v>
      </c>
    </row>
    <row r="5416" spans="1:7">
      <c r="A5416" t="s">
        <v>4</v>
      </c>
      <c r="B5416" t="s">
        <v>81</v>
      </c>
      <c r="C5416" t="str">
        <f>_xlfn.XLOOKUP(B5416,'Cijena modela'!$B$2:$B$61,'Cijena modela'!$C$2:$C$61)</f>
        <v>Macan S</v>
      </c>
      <c r="D5416" t="s">
        <v>1133</v>
      </c>
      <c r="E5416" t="s">
        <v>1537</v>
      </c>
      <c r="F5416" t="s">
        <v>129</v>
      </c>
      <c r="G5416" s="8">
        <v>879</v>
      </c>
    </row>
    <row r="5417" spans="1:7">
      <c r="A5417" t="s">
        <v>4</v>
      </c>
      <c r="B5417" t="s">
        <v>81</v>
      </c>
      <c r="C5417" t="str">
        <f>_xlfn.XLOOKUP(B5417,'Cijena modela'!$B$2:$B$61,'Cijena modela'!$C$2:$C$61)</f>
        <v>Macan S</v>
      </c>
      <c r="D5417" t="s">
        <v>1133</v>
      </c>
      <c r="E5417" t="s">
        <v>2286</v>
      </c>
      <c r="F5417" t="s">
        <v>129</v>
      </c>
      <c r="G5417" s="8">
        <v>424</v>
      </c>
    </row>
    <row r="5418" spans="1:7">
      <c r="A5418" t="s">
        <v>4</v>
      </c>
      <c r="B5418" t="s">
        <v>81</v>
      </c>
      <c r="C5418" t="str">
        <f>_xlfn.XLOOKUP(B5418,'Cijena modela'!$B$2:$B$61,'Cijena modela'!$C$2:$C$61)</f>
        <v>Macan S</v>
      </c>
      <c r="D5418" t="s">
        <v>1133</v>
      </c>
      <c r="E5418" t="s">
        <v>2288</v>
      </c>
      <c r="F5418" t="s">
        <v>129</v>
      </c>
      <c r="G5418" s="8">
        <v>424</v>
      </c>
    </row>
    <row r="5419" spans="1:7">
      <c r="A5419" t="s">
        <v>4</v>
      </c>
      <c r="B5419" t="s">
        <v>81</v>
      </c>
      <c r="C5419" t="str">
        <f>_xlfn.XLOOKUP(B5419,'Cijena modela'!$B$2:$B$61,'Cijena modela'!$C$2:$C$61)</f>
        <v>Macan S</v>
      </c>
      <c r="D5419" t="s">
        <v>1133</v>
      </c>
      <c r="E5419" t="s">
        <v>2290</v>
      </c>
      <c r="F5419" t="s">
        <v>129</v>
      </c>
      <c r="G5419" s="8">
        <v>424</v>
      </c>
    </row>
    <row r="5420" spans="1:7">
      <c r="A5420" t="s">
        <v>4</v>
      </c>
      <c r="B5420" t="s">
        <v>81</v>
      </c>
      <c r="C5420" t="str">
        <f>_xlfn.XLOOKUP(B5420,'Cijena modela'!$B$2:$B$61,'Cijena modela'!$C$2:$C$61)</f>
        <v>Macan S</v>
      </c>
      <c r="D5420" t="s">
        <v>1021</v>
      </c>
      <c r="E5420" t="s">
        <v>2292</v>
      </c>
      <c r="F5420" t="s">
        <v>129</v>
      </c>
      <c r="G5420" s="8">
        <v>299</v>
      </c>
    </row>
    <row r="5421" spans="1:7">
      <c r="A5421" t="s">
        <v>4</v>
      </c>
      <c r="B5421" t="s">
        <v>81</v>
      </c>
      <c r="C5421" t="str">
        <f>_xlfn.XLOOKUP(B5421,'Cijena modela'!$B$2:$B$61,'Cijena modela'!$C$2:$C$61)</f>
        <v>Macan S</v>
      </c>
      <c r="D5421" t="s">
        <v>1021</v>
      </c>
      <c r="E5421" t="s">
        <v>2040</v>
      </c>
      <c r="F5421" t="s">
        <v>129</v>
      </c>
      <c r="G5421" s="8">
        <v>506</v>
      </c>
    </row>
    <row r="5422" spans="1:7">
      <c r="A5422" t="s">
        <v>4</v>
      </c>
      <c r="B5422" t="s">
        <v>81</v>
      </c>
      <c r="C5422" t="str">
        <f>_xlfn.XLOOKUP(B5422,'Cijena modela'!$B$2:$B$61,'Cijena modela'!$C$2:$C$61)</f>
        <v>Macan S</v>
      </c>
      <c r="D5422" t="s">
        <v>1331</v>
      </c>
      <c r="E5422" t="s">
        <v>2351</v>
      </c>
      <c r="F5422" t="s">
        <v>129</v>
      </c>
      <c r="G5422" s="8">
        <v>0</v>
      </c>
    </row>
    <row r="5423" spans="1:7">
      <c r="A5423" t="s">
        <v>4</v>
      </c>
      <c r="B5423" t="s">
        <v>81</v>
      </c>
      <c r="C5423" t="str">
        <f>_xlfn.XLOOKUP(B5423,'Cijena modela'!$B$2:$B$61,'Cijena modela'!$C$2:$C$61)</f>
        <v>Macan S</v>
      </c>
      <c r="D5423" t="s">
        <v>1133</v>
      </c>
      <c r="E5423" t="s">
        <v>2294</v>
      </c>
      <c r="F5423" t="s">
        <v>129</v>
      </c>
      <c r="G5423" s="8">
        <v>465</v>
      </c>
    </row>
    <row r="5424" spans="1:7">
      <c r="A5424" t="s">
        <v>4</v>
      </c>
      <c r="B5424" t="s">
        <v>81</v>
      </c>
      <c r="C5424" t="str">
        <f>_xlfn.XLOOKUP(B5424,'Cijena modela'!$B$2:$B$61,'Cijena modela'!$C$2:$C$61)</f>
        <v>Macan S</v>
      </c>
      <c r="D5424" t="s">
        <v>1133</v>
      </c>
      <c r="E5424" t="s">
        <v>2296</v>
      </c>
      <c r="F5424" t="s">
        <v>129</v>
      </c>
      <c r="G5424" s="8">
        <v>465</v>
      </c>
    </row>
    <row r="5425" spans="1:7">
      <c r="A5425" t="s">
        <v>4</v>
      </c>
      <c r="B5425" t="s">
        <v>81</v>
      </c>
      <c r="C5425" t="str">
        <f>_xlfn.XLOOKUP(B5425,'Cijena modela'!$B$2:$B$61,'Cijena modela'!$C$2:$C$61)</f>
        <v>Macan S</v>
      </c>
      <c r="D5425" t="s">
        <v>1021</v>
      </c>
      <c r="E5425" t="s">
        <v>1562</v>
      </c>
      <c r="F5425" t="s">
        <v>129</v>
      </c>
      <c r="G5425" s="8">
        <v>393</v>
      </c>
    </row>
    <row r="5426" spans="1:7">
      <c r="A5426" t="s">
        <v>4</v>
      </c>
      <c r="B5426" t="s">
        <v>81</v>
      </c>
      <c r="C5426" t="str">
        <f>_xlfn.XLOOKUP(B5426,'Cijena modela'!$B$2:$B$61,'Cijena modela'!$C$2:$C$61)</f>
        <v>Macan S</v>
      </c>
      <c r="D5426" t="s">
        <v>1133</v>
      </c>
      <c r="E5426" t="s">
        <v>1565</v>
      </c>
      <c r="F5426" t="s">
        <v>129</v>
      </c>
      <c r="G5426" s="8">
        <v>761</v>
      </c>
    </row>
    <row r="5427" spans="1:7">
      <c r="A5427" t="s">
        <v>4</v>
      </c>
      <c r="B5427" t="s">
        <v>81</v>
      </c>
      <c r="C5427" t="str">
        <f>_xlfn.XLOOKUP(B5427,'Cijena modela'!$B$2:$B$61,'Cijena modela'!$C$2:$C$61)</f>
        <v>Macan S</v>
      </c>
      <c r="D5427" t="s">
        <v>1021</v>
      </c>
      <c r="E5427" t="s">
        <v>1712</v>
      </c>
      <c r="F5427" t="s">
        <v>129</v>
      </c>
      <c r="G5427" s="8">
        <v>321</v>
      </c>
    </row>
    <row r="5428" spans="1:7">
      <c r="A5428" t="s">
        <v>4</v>
      </c>
      <c r="B5428" t="s">
        <v>81</v>
      </c>
      <c r="C5428" t="str">
        <f>_xlfn.XLOOKUP(B5428,'Cijena modela'!$B$2:$B$61,'Cijena modela'!$C$2:$C$61)</f>
        <v>Macan S</v>
      </c>
      <c r="D5428" t="s">
        <v>1021</v>
      </c>
      <c r="E5428" t="s">
        <v>1568</v>
      </c>
      <c r="F5428" t="s">
        <v>129</v>
      </c>
      <c r="G5428" s="8">
        <v>864</v>
      </c>
    </row>
    <row r="5429" spans="1:7">
      <c r="A5429" t="s">
        <v>4</v>
      </c>
      <c r="B5429" t="s">
        <v>81</v>
      </c>
      <c r="C5429" t="str">
        <f>_xlfn.XLOOKUP(B5429,'Cijena modela'!$B$2:$B$61,'Cijena modela'!$C$2:$C$61)</f>
        <v>Macan S</v>
      </c>
      <c r="D5429" t="s">
        <v>1133</v>
      </c>
      <c r="E5429" t="s">
        <v>2046</v>
      </c>
      <c r="F5429" t="s">
        <v>129</v>
      </c>
      <c r="G5429" s="8">
        <v>662</v>
      </c>
    </row>
    <row r="5430" spans="1:7">
      <c r="A5430" t="s">
        <v>4</v>
      </c>
      <c r="B5430" t="s">
        <v>81</v>
      </c>
      <c r="C5430" t="str">
        <f>_xlfn.XLOOKUP(B5430,'Cijena modela'!$B$2:$B$61,'Cijena modela'!$C$2:$C$61)</f>
        <v>Macan S</v>
      </c>
      <c r="D5430" t="s">
        <v>1021</v>
      </c>
      <c r="E5430" t="s">
        <v>2301</v>
      </c>
      <c r="F5430" t="s">
        <v>129</v>
      </c>
      <c r="G5430" s="8">
        <v>745</v>
      </c>
    </row>
    <row r="5431" spans="1:7">
      <c r="A5431" t="s">
        <v>4</v>
      </c>
      <c r="B5431" t="s">
        <v>81</v>
      </c>
      <c r="C5431" t="str">
        <f>_xlfn.XLOOKUP(B5431,'Cijena modela'!$B$2:$B$61,'Cijena modela'!$C$2:$C$61)</f>
        <v>Macan S</v>
      </c>
      <c r="D5431" t="s">
        <v>1021</v>
      </c>
      <c r="E5431" t="s">
        <v>1578</v>
      </c>
      <c r="F5431" t="s">
        <v>129</v>
      </c>
      <c r="G5431" s="8">
        <v>8421</v>
      </c>
    </row>
    <row r="5432" spans="1:7">
      <c r="A5432" t="s">
        <v>4</v>
      </c>
      <c r="B5432" t="s">
        <v>81</v>
      </c>
      <c r="C5432" t="str">
        <f>_xlfn.XLOOKUP(B5432,'Cijena modela'!$B$2:$B$61,'Cijena modela'!$C$2:$C$61)</f>
        <v>Macan S</v>
      </c>
      <c r="D5432" t="s">
        <v>1021</v>
      </c>
      <c r="E5432" t="s">
        <v>2056</v>
      </c>
      <c r="F5432" t="s">
        <v>129</v>
      </c>
      <c r="G5432" s="8">
        <v>36</v>
      </c>
    </row>
    <row r="5433" spans="1:7">
      <c r="A5433" t="s">
        <v>4</v>
      </c>
      <c r="B5433" t="s">
        <v>81</v>
      </c>
      <c r="C5433" t="str">
        <f>_xlfn.XLOOKUP(B5433,'Cijena modela'!$B$2:$B$61,'Cijena modela'!$C$2:$C$61)</f>
        <v>Macan S</v>
      </c>
      <c r="D5433" t="s">
        <v>1021</v>
      </c>
      <c r="E5433" t="s">
        <v>2057</v>
      </c>
      <c r="F5433" t="s">
        <v>129</v>
      </c>
      <c r="G5433" s="8">
        <v>1397</v>
      </c>
    </row>
    <row r="5434" spans="1:7">
      <c r="A5434" t="s">
        <v>4</v>
      </c>
      <c r="B5434" t="s">
        <v>81</v>
      </c>
      <c r="C5434" t="str">
        <f>_xlfn.XLOOKUP(B5434,'Cijena modela'!$B$2:$B$61,'Cijena modela'!$C$2:$C$61)</f>
        <v>Macan S</v>
      </c>
      <c r="D5434" t="s">
        <v>1021</v>
      </c>
      <c r="E5434" t="s">
        <v>1587</v>
      </c>
      <c r="F5434" t="s">
        <v>129</v>
      </c>
      <c r="G5434" s="8">
        <v>4127</v>
      </c>
    </row>
    <row r="5435" spans="1:7">
      <c r="A5435" t="s">
        <v>4</v>
      </c>
      <c r="B5435" t="s">
        <v>81</v>
      </c>
      <c r="C5435" t="str">
        <f>_xlfn.XLOOKUP(B5435,'Cijena modela'!$B$2:$B$61,'Cijena modela'!$C$2:$C$61)</f>
        <v>Macan S</v>
      </c>
      <c r="D5435" t="s">
        <v>1021</v>
      </c>
      <c r="E5435" t="s">
        <v>1591</v>
      </c>
      <c r="F5435" t="s">
        <v>129</v>
      </c>
      <c r="G5435" s="8">
        <v>1024</v>
      </c>
    </row>
    <row r="5436" spans="1:7">
      <c r="A5436" t="s">
        <v>4</v>
      </c>
      <c r="B5436" t="s">
        <v>79</v>
      </c>
      <c r="C5436" t="str">
        <f>_xlfn.XLOOKUP(B5436,'Cijena modela'!$B$2:$B$61,'Cijena modela'!$C$2:$C$61)</f>
        <v>Macan GTS</v>
      </c>
      <c r="D5436" t="s">
        <v>1024</v>
      </c>
      <c r="E5436" t="s">
        <v>2308</v>
      </c>
      <c r="F5436" t="s">
        <v>129</v>
      </c>
      <c r="G5436" s="8">
        <v>207</v>
      </c>
    </row>
    <row r="5437" spans="1:7">
      <c r="A5437" t="s">
        <v>4</v>
      </c>
      <c r="B5437" t="s">
        <v>79</v>
      </c>
      <c r="C5437" t="str">
        <f>_xlfn.XLOOKUP(B5437,'Cijena modela'!$B$2:$B$61,'Cijena modela'!$C$2:$C$61)</f>
        <v>Macan GTS</v>
      </c>
      <c r="D5437" t="s">
        <v>1024</v>
      </c>
      <c r="E5437" t="s">
        <v>1027</v>
      </c>
      <c r="F5437" t="s">
        <v>129</v>
      </c>
      <c r="G5437" s="8">
        <v>822</v>
      </c>
    </row>
    <row r="5438" spans="1:7">
      <c r="A5438" t="s">
        <v>4</v>
      </c>
      <c r="B5438" t="s">
        <v>79</v>
      </c>
      <c r="C5438" t="str">
        <f>_xlfn.XLOOKUP(B5438,'Cijena modela'!$B$2:$B$61,'Cijena modela'!$C$2:$C$61)</f>
        <v>Macan GTS</v>
      </c>
      <c r="D5438" t="s">
        <v>1024</v>
      </c>
      <c r="E5438" t="s">
        <v>2118</v>
      </c>
      <c r="F5438" t="s">
        <v>129</v>
      </c>
      <c r="G5438" s="8">
        <v>445</v>
      </c>
    </row>
    <row r="5439" spans="1:7">
      <c r="A5439" t="s">
        <v>4</v>
      </c>
      <c r="B5439" t="s">
        <v>79</v>
      </c>
      <c r="C5439" t="str">
        <f>_xlfn.XLOOKUP(B5439,'Cijena modela'!$B$2:$B$61,'Cijena modela'!$C$2:$C$61)</f>
        <v>Macan GTS</v>
      </c>
      <c r="D5439" t="s">
        <v>1024</v>
      </c>
      <c r="E5439" t="s">
        <v>2120</v>
      </c>
      <c r="F5439" t="s">
        <v>129</v>
      </c>
      <c r="G5439" s="8">
        <v>621</v>
      </c>
    </row>
    <row r="5440" spans="1:7">
      <c r="A5440" t="s">
        <v>4</v>
      </c>
      <c r="B5440" t="s">
        <v>79</v>
      </c>
      <c r="C5440" t="str">
        <f>_xlfn.XLOOKUP(B5440,'Cijena modela'!$B$2:$B$61,'Cijena modela'!$C$2:$C$61)</f>
        <v>Macan GTS</v>
      </c>
      <c r="D5440" t="s">
        <v>1024</v>
      </c>
      <c r="E5440" t="s">
        <v>1041</v>
      </c>
      <c r="F5440" t="s">
        <v>129</v>
      </c>
      <c r="G5440" s="8">
        <v>672</v>
      </c>
    </row>
    <row r="5441" spans="1:7">
      <c r="A5441" t="s">
        <v>4</v>
      </c>
      <c r="B5441" t="s">
        <v>79</v>
      </c>
      <c r="C5441" t="str">
        <f>_xlfn.XLOOKUP(B5441,'Cijena modela'!$B$2:$B$61,'Cijena modela'!$C$2:$C$61)</f>
        <v>Macan GTS</v>
      </c>
      <c r="D5441" t="s">
        <v>1024</v>
      </c>
      <c r="E5441" t="s">
        <v>1043</v>
      </c>
      <c r="F5441" t="s">
        <v>129</v>
      </c>
      <c r="G5441" s="8">
        <v>672</v>
      </c>
    </row>
    <row r="5442" spans="1:7">
      <c r="A5442" t="s">
        <v>4</v>
      </c>
      <c r="B5442" t="s">
        <v>79</v>
      </c>
      <c r="C5442" t="str">
        <f>_xlfn.XLOOKUP(B5442,'Cijena modela'!$B$2:$B$61,'Cijena modela'!$C$2:$C$61)</f>
        <v>Macan GTS</v>
      </c>
      <c r="D5442" t="s">
        <v>1024</v>
      </c>
      <c r="E5442" t="s">
        <v>1045</v>
      </c>
      <c r="F5442" t="s">
        <v>129</v>
      </c>
      <c r="G5442" s="8">
        <v>1397</v>
      </c>
    </row>
    <row r="5443" spans="1:7">
      <c r="A5443" t="s">
        <v>4</v>
      </c>
      <c r="B5443" t="s">
        <v>79</v>
      </c>
      <c r="C5443" t="str">
        <f>_xlfn.XLOOKUP(B5443,'Cijena modela'!$B$2:$B$61,'Cijena modela'!$C$2:$C$61)</f>
        <v>Macan GTS</v>
      </c>
      <c r="D5443" t="s">
        <v>1024</v>
      </c>
      <c r="E5443" t="s">
        <v>1049</v>
      </c>
      <c r="F5443" t="s">
        <v>129</v>
      </c>
      <c r="G5443" s="8">
        <v>207</v>
      </c>
    </row>
    <row r="5444" spans="1:7">
      <c r="A5444" t="s">
        <v>4</v>
      </c>
      <c r="B5444" t="s">
        <v>79</v>
      </c>
      <c r="C5444" t="str">
        <f>_xlfn.XLOOKUP(B5444,'Cijena modela'!$B$2:$B$61,'Cijena modela'!$C$2:$C$61)</f>
        <v>Macan GTS</v>
      </c>
      <c r="D5444" t="s">
        <v>1024</v>
      </c>
      <c r="E5444" t="s">
        <v>1051</v>
      </c>
      <c r="F5444" t="s">
        <v>129</v>
      </c>
      <c r="G5444" s="8">
        <v>207</v>
      </c>
    </row>
    <row r="5445" spans="1:7">
      <c r="A5445" t="s">
        <v>4</v>
      </c>
      <c r="B5445" t="s">
        <v>79</v>
      </c>
      <c r="C5445" t="str">
        <f>_xlfn.XLOOKUP(B5445,'Cijena modela'!$B$2:$B$61,'Cijena modela'!$C$2:$C$61)</f>
        <v>Macan GTS</v>
      </c>
      <c r="D5445" t="s">
        <v>1024</v>
      </c>
      <c r="E5445" t="s">
        <v>2121</v>
      </c>
      <c r="F5445" t="s">
        <v>129</v>
      </c>
      <c r="G5445" s="8">
        <v>207</v>
      </c>
    </row>
    <row r="5446" spans="1:7">
      <c r="A5446" t="s">
        <v>4</v>
      </c>
      <c r="B5446" t="s">
        <v>79</v>
      </c>
      <c r="C5446" t="str">
        <f>_xlfn.XLOOKUP(B5446,'Cijena modela'!$B$2:$B$61,'Cijena modela'!$C$2:$C$61)</f>
        <v>Macan GTS</v>
      </c>
      <c r="D5446" t="s">
        <v>1024</v>
      </c>
      <c r="E5446" t="s">
        <v>2123</v>
      </c>
      <c r="F5446" t="s">
        <v>129</v>
      </c>
      <c r="G5446" s="8">
        <v>1127</v>
      </c>
    </row>
    <row r="5447" spans="1:7">
      <c r="A5447" t="s">
        <v>4</v>
      </c>
      <c r="B5447" t="s">
        <v>79</v>
      </c>
      <c r="C5447" t="str">
        <f>_xlfn.XLOOKUP(B5447,'Cijena modela'!$B$2:$B$61,'Cijena modela'!$C$2:$C$61)</f>
        <v>Macan GTS</v>
      </c>
      <c r="D5447" t="s">
        <v>1024</v>
      </c>
      <c r="E5447" t="s">
        <v>2125</v>
      </c>
      <c r="F5447" t="s">
        <v>129</v>
      </c>
      <c r="G5447" s="8">
        <v>1334</v>
      </c>
    </row>
    <row r="5448" spans="1:7">
      <c r="A5448" t="s">
        <v>4</v>
      </c>
      <c r="B5448" t="s">
        <v>79</v>
      </c>
      <c r="C5448" t="str">
        <f>_xlfn.XLOOKUP(B5448,'Cijena modela'!$B$2:$B$61,'Cijena modela'!$C$2:$C$61)</f>
        <v>Macan GTS</v>
      </c>
      <c r="D5448" t="s">
        <v>1024</v>
      </c>
      <c r="E5448" t="s">
        <v>1072</v>
      </c>
      <c r="F5448" t="s">
        <v>129</v>
      </c>
      <c r="G5448" s="8">
        <v>0</v>
      </c>
    </row>
    <row r="5449" spans="1:7">
      <c r="A5449" t="s">
        <v>4</v>
      </c>
      <c r="B5449" t="s">
        <v>79</v>
      </c>
      <c r="C5449" t="str">
        <f>_xlfn.XLOOKUP(B5449,'Cijena modela'!$B$2:$B$61,'Cijena modela'!$C$2:$C$61)</f>
        <v>Macan GTS</v>
      </c>
      <c r="D5449" t="s">
        <v>1024</v>
      </c>
      <c r="E5449" t="s">
        <v>2127</v>
      </c>
      <c r="F5449" t="s">
        <v>129</v>
      </c>
      <c r="G5449" s="8">
        <v>1231</v>
      </c>
    </row>
    <row r="5450" spans="1:7">
      <c r="A5450" t="s">
        <v>4</v>
      </c>
      <c r="B5450" t="s">
        <v>79</v>
      </c>
      <c r="C5450" t="str">
        <f>_xlfn.XLOOKUP(B5450,'Cijena modela'!$B$2:$B$61,'Cijena modela'!$C$2:$C$61)</f>
        <v>Macan GTS</v>
      </c>
      <c r="D5450" t="s">
        <v>1024</v>
      </c>
      <c r="E5450" t="s">
        <v>2129</v>
      </c>
      <c r="F5450" t="s">
        <v>129</v>
      </c>
      <c r="G5450" s="8">
        <v>1334</v>
      </c>
    </row>
    <row r="5451" spans="1:7">
      <c r="A5451" t="s">
        <v>4</v>
      </c>
      <c r="B5451" t="s">
        <v>79</v>
      </c>
      <c r="C5451" t="str">
        <f>_xlfn.XLOOKUP(B5451,'Cijena modela'!$B$2:$B$61,'Cijena modela'!$C$2:$C$61)</f>
        <v>Macan GTS</v>
      </c>
      <c r="D5451" t="s">
        <v>1024</v>
      </c>
      <c r="E5451" t="s">
        <v>2312</v>
      </c>
      <c r="F5451" t="s">
        <v>129</v>
      </c>
      <c r="G5451" s="8">
        <v>1034</v>
      </c>
    </row>
    <row r="5452" spans="1:7">
      <c r="A5452" t="s">
        <v>4</v>
      </c>
      <c r="B5452" t="s">
        <v>79</v>
      </c>
      <c r="C5452" t="str">
        <f>_xlfn.XLOOKUP(B5452,'Cijena modela'!$B$2:$B$61,'Cijena modela'!$C$2:$C$61)</f>
        <v>Macan GTS</v>
      </c>
      <c r="D5452" t="s">
        <v>1024</v>
      </c>
      <c r="E5452" t="s">
        <v>2313</v>
      </c>
      <c r="F5452" t="s">
        <v>129</v>
      </c>
      <c r="G5452" s="8">
        <v>2794</v>
      </c>
    </row>
    <row r="5453" spans="1:7">
      <c r="A5453" t="s">
        <v>4</v>
      </c>
      <c r="B5453" t="s">
        <v>79</v>
      </c>
      <c r="C5453" t="str">
        <f>_xlfn.XLOOKUP(B5453,'Cijena modela'!$B$2:$B$61,'Cijena modela'!$C$2:$C$61)</f>
        <v>Macan GTS</v>
      </c>
      <c r="D5453" t="s">
        <v>1024</v>
      </c>
      <c r="E5453" t="s">
        <v>2315</v>
      </c>
      <c r="F5453" t="s">
        <v>129</v>
      </c>
      <c r="G5453" s="8">
        <v>3760</v>
      </c>
    </row>
    <row r="5454" spans="1:7">
      <c r="A5454" t="s">
        <v>4</v>
      </c>
      <c r="B5454" t="s">
        <v>79</v>
      </c>
      <c r="C5454" t="str">
        <f>_xlfn.XLOOKUP(B5454,'Cijena modela'!$B$2:$B$61,'Cijena modela'!$C$2:$C$61)</f>
        <v>Macan GTS</v>
      </c>
      <c r="D5454" t="s">
        <v>1024</v>
      </c>
      <c r="E5454" t="s">
        <v>2131</v>
      </c>
      <c r="F5454" t="s">
        <v>129</v>
      </c>
      <c r="G5454" s="8">
        <v>1076</v>
      </c>
    </row>
    <row r="5455" spans="1:7">
      <c r="A5455" t="s">
        <v>4</v>
      </c>
      <c r="B5455" t="s">
        <v>79</v>
      </c>
      <c r="C5455" t="str">
        <f>_xlfn.XLOOKUP(B5455,'Cijena modela'!$B$2:$B$61,'Cijena modela'!$C$2:$C$61)</f>
        <v>Macan GTS</v>
      </c>
      <c r="D5455" t="s">
        <v>1024</v>
      </c>
      <c r="E5455" t="s">
        <v>1092</v>
      </c>
      <c r="F5455" t="s">
        <v>129</v>
      </c>
      <c r="G5455" s="8">
        <v>0</v>
      </c>
    </row>
    <row r="5456" spans="1:7">
      <c r="A5456" t="s">
        <v>4</v>
      </c>
      <c r="B5456" t="s">
        <v>79</v>
      </c>
      <c r="C5456" t="str">
        <f>_xlfn.XLOOKUP(B5456,'Cijena modela'!$B$2:$B$61,'Cijena modela'!$C$2:$C$61)</f>
        <v>Macan GTS</v>
      </c>
      <c r="D5456" t="s">
        <v>1021</v>
      </c>
      <c r="E5456" t="s">
        <v>1094</v>
      </c>
      <c r="F5456" t="s">
        <v>129</v>
      </c>
      <c r="G5456" s="8">
        <v>0</v>
      </c>
    </row>
    <row r="5457" spans="1:7">
      <c r="A5457" t="s">
        <v>4</v>
      </c>
      <c r="B5457" t="s">
        <v>79</v>
      </c>
      <c r="C5457" t="str">
        <f>_xlfn.XLOOKUP(B5457,'Cijena modela'!$B$2:$B$61,'Cijena modela'!$C$2:$C$61)</f>
        <v>Macan GTS</v>
      </c>
      <c r="D5457" t="s">
        <v>1024</v>
      </c>
      <c r="E5457" t="s">
        <v>1096</v>
      </c>
      <c r="F5457" t="s">
        <v>129</v>
      </c>
      <c r="G5457" s="8">
        <v>807</v>
      </c>
    </row>
    <row r="5458" spans="1:7">
      <c r="A5458" t="s">
        <v>4</v>
      </c>
      <c r="B5458" t="s">
        <v>79</v>
      </c>
      <c r="C5458" t="str">
        <f>_xlfn.XLOOKUP(B5458,'Cijena modela'!$B$2:$B$61,'Cijena modela'!$C$2:$C$61)</f>
        <v>Macan GTS</v>
      </c>
      <c r="D5458" t="s">
        <v>1024</v>
      </c>
      <c r="E5458" t="s">
        <v>1098</v>
      </c>
      <c r="F5458" t="s">
        <v>129</v>
      </c>
      <c r="G5458" s="8">
        <v>1004</v>
      </c>
    </row>
    <row r="5459" spans="1:7">
      <c r="A5459" t="s">
        <v>4</v>
      </c>
      <c r="B5459" t="s">
        <v>79</v>
      </c>
      <c r="C5459" t="str">
        <f>_xlfn.XLOOKUP(B5459,'Cijena modela'!$B$2:$B$61,'Cijena modela'!$C$2:$C$61)</f>
        <v>Macan GTS</v>
      </c>
      <c r="D5459" t="s">
        <v>1024</v>
      </c>
      <c r="E5459" t="s">
        <v>1100</v>
      </c>
      <c r="F5459" t="s">
        <v>129</v>
      </c>
      <c r="G5459" s="8">
        <v>403</v>
      </c>
    </row>
    <row r="5460" spans="1:7">
      <c r="A5460" t="s">
        <v>4</v>
      </c>
      <c r="B5460" t="s">
        <v>79</v>
      </c>
      <c r="C5460" t="str">
        <f>_xlfn.XLOOKUP(B5460,'Cijena modela'!$B$2:$B$61,'Cijena modela'!$C$2:$C$61)</f>
        <v>Macan GTS</v>
      </c>
      <c r="D5460" t="s">
        <v>1024</v>
      </c>
      <c r="E5460" t="s">
        <v>1102</v>
      </c>
      <c r="F5460" t="s">
        <v>129</v>
      </c>
      <c r="G5460" s="8">
        <v>321</v>
      </c>
    </row>
    <row r="5461" spans="1:7">
      <c r="A5461" t="s">
        <v>4</v>
      </c>
      <c r="B5461" t="s">
        <v>79</v>
      </c>
      <c r="C5461" t="str">
        <f>_xlfn.XLOOKUP(B5461,'Cijena modela'!$B$2:$B$61,'Cijena modela'!$C$2:$C$61)</f>
        <v>Macan GTS</v>
      </c>
      <c r="D5461" t="s">
        <v>1024</v>
      </c>
      <c r="E5461" t="s">
        <v>1106</v>
      </c>
      <c r="F5461" t="s">
        <v>129</v>
      </c>
      <c r="G5461" s="8">
        <v>332</v>
      </c>
    </row>
    <row r="5462" spans="1:7">
      <c r="A5462" t="s">
        <v>4</v>
      </c>
      <c r="B5462" t="s">
        <v>79</v>
      </c>
      <c r="C5462" t="str">
        <f>_xlfn.XLOOKUP(B5462,'Cijena modela'!$B$2:$B$61,'Cijena modela'!$C$2:$C$61)</f>
        <v>Macan GTS</v>
      </c>
      <c r="D5462" t="s">
        <v>1024</v>
      </c>
      <c r="E5462" t="s">
        <v>1108</v>
      </c>
      <c r="F5462" t="s">
        <v>129</v>
      </c>
      <c r="G5462" s="8">
        <v>1706</v>
      </c>
    </row>
    <row r="5463" spans="1:7">
      <c r="A5463" t="s">
        <v>4</v>
      </c>
      <c r="B5463" t="s">
        <v>79</v>
      </c>
      <c r="C5463" t="str">
        <f>_xlfn.XLOOKUP(B5463,'Cijena modela'!$B$2:$B$61,'Cijena modela'!$C$2:$C$61)</f>
        <v>Macan GTS</v>
      </c>
      <c r="D5463" t="s">
        <v>1024</v>
      </c>
      <c r="E5463" t="s">
        <v>2133</v>
      </c>
      <c r="F5463" t="s">
        <v>129</v>
      </c>
      <c r="G5463" s="8">
        <v>2120</v>
      </c>
    </row>
    <row r="5464" spans="1:7">
      <c r="A5464" t="s">
        <v>4</v>
      </c>
      <c r="B5464" t="s">
        <v>79</v>
      </c>
      <c r="C5464" t="str">
        <f>_xlfn.XLOOKUP(B5464,'Cijena modela'!$B$2:$B$61,'Cijena modela'!$C$2:$C$61)</f>
        <v>Macan GTS</v>
      </c>
      <c r="D5464" t="s">
        <v>1024</v>
      </c>
      <c r="E5464" t="s">
        <v>1110</v>
      </c>
      <c r="F5464" t="s">
        <v>129</v>
      </c>
      <c r="G5464" s="8">
        <v>662</v>
      </c>
    </row>
    <row r="5465" spans="1:7">
      <c r="A5465" t="s">
        <v>4</v>
      </c>
      <c r="B5465" t="s">
        <v>79</v>
      </c>
      <c r="C5465" t="str">
        <f>_xlfn.XLOOKUP(B5465,'Cijena modela'!$B$2:$B$61,'Cijena modela'!$C$2:$C$61)</f>
        <v>Macan GTS</v>
      </c>
      <c r="D5465" t="s">
        <v>1024</v>
      </c>
      <c r="E5465" t="s">
        <v>1115</v>
      </c>
      <c r="F5465" t="s">
        <v>129</v>
      </c>
      <c r="G5465" s="8">
        <v>501</v>
      </c>
    </row>
    <row r="5466" spans="1:7">
      <c r="A5466" t="s">
        <v>4</v>
      </c>
      <c r="B5466" t="s">
        <v>79</v>
      </c>
      <c r="C5466" t="str">
        <f>_xlfn.XLOOKUP(B5466,'Cijena modela'!$B$2:$B$61,'Cijena modela'!$C$2:$C$61)</f>
        <v>Macan GTS</v>
      </c>
      <c r="D5466" t="s">
        <v>1024</v>
      </c>
      <c r="E5466" t="s">
        <v>1116</v>
      </c>
      <c r="F5466" t="s">
        <v>129</v>
      </c>
      <c r="G5466" s="8">
        <v>238</v>
      </c>
    </row>
    <row r="5467" spans="1:7">
      <c r="A5467" t="s">
        <v>4</v>
      </c>
      <c r="B5467" t="s">
        <v>79</v>
      </c>
      <c r="C5467" t="str">
        <f>_xlfn.XLOOKUP(B5467,'Cijena modela'!$B$2:$B$61,'Cijena modela'!$C$2:$C$61)</f>
        <v>Macan GTS</v>
      </c>
      <c r="D5467" t="s">
        <v>1133</v>
      </c>
      <c r="E5467" t="s">
        <v>2360</v>
      </c>
      <c r="F5467" t="s">
        <v>129</v>
      </c>
      <c r="G5467" s="8">
        <v>1407</v>
      </c>
    </row>
    <row r="5468" spans="1:7">
      <c r="A5468" t="s">
        <v>4</v>
      </c>
      <c r="B5468" t="s">
        <v>79</v>
      </c>
      <c r="C5468" t="str">
        <f>_xlfn.XLOOKUP(B5468,'Cijena modela'!$B$2:$B$61,'Cijena modela'!$C$2:$C$61)</f>
        <v>Macan GTS</v>
      </c>
      <c r="D5468" t="s">
        <v>1024</v>
      </c>
      <c r="E5468" t="s">
        <v>1119</v>
      </c>
      <c r="F5468" t="s">
        <v>129</v>
      </c>
      <c r="G5468" s="8">
        <v>0</v>
      </c>
    </row>
    <row r="5469" spans="1:7">
      <c r="A5469" t="s">
        <v>4</v>
      </c>
      <c r="B5469" t="s">
        <v>79</v>
      </c>
      <c r="C5469" t="str">
        <f>_xlfn.XLOOKUP(B5469,'Cijena modela'!$B$2:$B$61,'Cijena modela'!$C$2:$C$61)</f>
        <v>Macan GTS</v>
      </c>
      <c r="D5469" t="s">
        <v>1021</v>
      </c>
      <c r="E5469" t="s">
        <v>2363</v>
      </c>
      <c r="F5469" t="s">
        <v>129</v>
      </c>
      <c r="G5469" s="8">
        <v>0</v>
      </c>
    </row>
    <row r="5470" spans="1:7">
      <c r="A5470" t="s">
        <v>4</v>
      </c>
      <c r="B5470" t="s">
        <v>79</v>
      </c>
      <c r="C5470" t="str">
        <f>_xlfn.XLOOKUP(B5470,'Cijena modela'!$B$2:$B$61,'Cijena modela'!$C$2:$C$61)</f>
        <v>Macan GTS</v>
      </c>
      <c r="D5470" t="s">
        <v>1021</v>
      </c>
      <c r="E5470" t="s">
        <v>2365</v>
      </c>
      <c r="F5470" t="s">
        <v>129</v>
      </c>
      <c r="G5470" s="8">
        <v>1417</v>
      </c>
    </row>
    <row r="5471" spans="1:7">
      <c r="A5471" t="s">
        <v>4</v>
      </c>
      <c r="B5471" t="s">
        <v>79</v>
      </c>
      <c r="C5471" t="str">
        <f>_xlfn.XLOOKUP(B5471,'Cijena modela'!$B$2:$B$61,'Cijena modela'!$C$2:$C$61)</f>
        <v>Macan GTS</v>
      </c>
      <c r="D5471" t="s">
        <v>1133</v>
      </c>
      <c r="E5471" t="s">
        <v>2142</v>
      </c>
      <c r="F5471" t="s">
        <v>129</v>
      </c>
      <c r="G5471" s="8">
        <v>383</v>
      </c>
    </row>
    <row r="5472" spans="1:7">
      <c r="A5472" t="s">
        <v>4</v>
      </c>
      <c r="B5472" t="s">
        <v>79</v>
      </c>
      <c r="C5472" t="str">
        <f>_xlfn.XLOOKUP(B5472,'Cijena modela'!$B$2:$B$61,'Cijena modela'!$C$2:$C$61)</f>
        <v>Macan GTS</v>
      </c>
      <c r="D5472" t="s">
        <v>1133</v>
      </c>
      <c r="E5472" t="s">
        <v>2144</v>
      </c>
      <c r="F5472" t="s">
        <v>129</v>
      </c>
      <c r="G5472" s="8">
        <v>383</v>
      </c>
    </row>
    <row r="5473" spans="1:7">
      <c r="A5473" t="s">
        <v>4</v>
      </c>
      <c r="B5473" t="s">
        <v>79</v>
      </c>
      <c r="C5473" t="str">
        <f>_xlfn.XLOOKUP(B5473,'Cijena modela'!$B$2:$B$61,'Cijena modela'!$C$2:$C$61)</f>
        <v>Macan GTS</v>
      </c>
      <c r="D5473" t="s">
        <v>1133</v>
      </c>
      <c r="E5473" t="s">
        <v>1134</v>
      </c>
      <c r="F5473" t="s">
        <v>129</v>
      </c>
      <c r="G5473" s="8">
        <v>383</v>
      </c>
    </row>
    <row r="5474" spans="1:7">
      <c r="A5474" t="s">
        <v>4</v>
      </c>
      <c r="B5474" t="s">
        <v>79</v>
      </c>
      <c r="C5474" t="str">
        <f>_xlfn.XLOOKUP(B5474,'Cijena modela'!$B$2:$B$61,'Cijena modela'!$C$2:$C$61)</f>
        <v>Macan GTS</v>
      </c>
      <c r="D5474" t="s">
        <v>1133</v>
      </c>
      <c r="E5474" t="s">
        <v>1736</v>
      </c>
      <c r="F5474" t="s">
        <v>129</v>
      </c>
      <c r="G5474" s="8">
        <v>383</v>
      </c>
    </row>
    <row r="5475" spans="1:7">
      <c r="A5475" t="s">
        <v>4</v>
      </c>
      <c r="B5475" t="s">
        <v>79</v>
      </c>
      <c r="C5475" t="str">
        <f>_xlfn.XLOOKUP(B5475,'Cijena modela'!$B$2:$B$61,'Cijena modela'!$C$2:$C$61)</f>
        <v>Macan GTS</v>
      </c>
      <c r="D5475" t="s">
        <v>1021</v>
      </c>
      <c r="E5475" t="s">
        <v>2367</v>
      </c>
      <c r="F5475" t="s">
        <v>129</v>
      </c>
      <c r="G5475" s="8">
        <v>3320</v>
      </c>
    </row>
    <row r="5476" spans="1:7">
      <c r="A5476" t="s">
        <v>4</v>
      </c>
      <c r="B5476" t="s">
        <v>79</v>
      </c>
      <c r="C5476" t="str">
        <f>_xlfn.XLOOKUP(B5476,'Cijena modela'!$B$2:$B$61,'Cijena modela'!$C$2:$C$61)</f>
        <v>Macan GTS</v>
      </c>
      <c r="D5476" t="s">
        <v>1021</v>
      </c>
      <c r="E5476" t="s">
        <v>2368</v>
      </c>
      <c r="F5476" t="s">
        <v>129</v>
      </c>
      <c r="G5476" s="8">
        <v>3320</v>
      </c>
    </row>
    <row r="5477" spans="1:7">
      <c r="A5477" t="s">
        <v>4</v>
      </c>
      <c r="B5477" t="s">
        <v>79</v>
      </c>
      <c r="C5477" t="str">
        <f>_xlfn.XLOOKUP(B5477,'Cijena modela'!$B$2:$B$61,'Cijena modela'!$C$2:$C$61)</f>
        <v>Macan GTS</v>
      </c>
      <c r="D5477" t="s">
        <v>1021</v>
      </c>
      <c r="E5477" t="s">
        <v>2370</v>
      </c>
      <c r="F5477" t="s">
        <v>129</v>
      </c>
      <c r="G5477" s="8">
        <v>3320</v>
      </c>
    </row>
    <row r="5478" spans="1:7">
      <c r="A5478" t="s">
        <v>4</v>
      </c>
      <c r="B5478" t="s">
        <v>79</v>
      </c>
      <c r="C5478" t="str">
        <f>_xlfn.XLOOKUP(B5478,'Cijena modela'!$B$2:$B$61,'Cijena modela'!$C$2:$C$61)</f>
        <v>Macan GTS</v>
      </c>
      <c r="D5478" t="s">
        <v>1021</v>
      </c>
      <c r="E5478" t="s">
        <v>2371</v>
      </c>
      <c r="F5478" t="s">
        <v>129</v>
      </c>
      <c r="G5478" s="8">
        <v>3320</v>
      </c>
    </row>
    <row r="5479" spans="1:7">
      <c r="A5479" t="s">
        <v>4</v>
      </c>
      <c r="B5479" t="s">
        <v>79</v>
      </c>
      <c r="C5479" t="str">
        <f>_xlfn.XLOOKUP(B5479,'Cijena modela'!$B$2:$B$61,'Cijena modela'!$C$2:$C$61)</f>
        <v>Macan GTS</v>
      </c>
      <c r="D5479" t="s">
        <v>1133</v>
      </c>
      <c r="E5479" t="s">
        <v>2146</v>
      </c>
      <c r="F5479" t="s">
        <v>129</v>
      </c>
      <c r="G5479" s="8">
        <v>383</v>
      </c>
    </row>
    <row r="5480" spans="1:7">
      <c r="A5480" t="s">
        <v>4</v>
      </c>
      <c r="B5480" t="s">
        <v>79</v>
      </c>
      <c r="C5480" t="str">
        <f>_xlfn.XLOOKUP(B5480,'Cijena modela'!$B$2:$B$61,'Cijena modela'!$C$2:$C$61)</f>
        <v>Macan GTS</v>
      </c>
      <c r="D5480" t="s">
        <v>1021</v>
      </c>
      <c r="E5480" t="s">
        <v>1153</v>
      </c>
      <c r="F5480" t="s">
        <v>129</v>
      </c>
      <c r="G5480" s="8">
        <v>828</v>
      </c>
    </row>
    <row r="5481" spans="1:7">
      <c r="A5481" t="s">
        <v>4</v>
      </c>
      <c r="B5481" t="s">
        <v>79</v>
      </c>
      <c r="C5481" t="str">
        <f>_xlfn.XLOOKUP(B5481,'Cijena modela'!$B$2:$B$61,'Cijena modela'!$C$2:$C$61)</f>
        <v>Macan GTS</v>
      </c>
      <c r="D5481" t="s">
        <v>1021</v>
      </c>
      <c r="E5481" t="s">
        <v>2373</v>
      </c>
      <c r="F5481" t="s">
        <v>129</v>
      </c>
      <c r="G5481" s="8">
        <v>0</v>
      </c>
    </row>
    <row r="5482" spans="1:7">
      <c r="A5482" t="s">
        <v>4</v>
      </c>
      <c r="B5482" t="s">
        <v>79</v>
      </c>
      <c r="C5482" t="str">
        <f>_xlfn.XLOOKUP(B5482,'Cijena modela'!$B$2:$B$61,'Cijena modela'!$C$2:$C$61)</f>
        <v>Macan GTS</v>
      </c>
      <c r="D5482" t="s">
        <v>1021</v>
      </c>
      <c r="E5482" t="s">
        <v>2375</v>
      </c>
      <c r="F5482" t="s">
        <v>129</v>
      </c>
      <c r="G5482" s="8">
        <v>0</v>
      </c>
    </row>
    <row r="5483" spans="1:7">
      <c r="A5483" t="s">
        <v>4</v>
      </c>
      <c r="B5483" t="s">
        <v>79</v>
      </c>
      <c r="C5483" t="str">
        <f>_xlfn.XLOOKUP(B5483,'Cijena modela'!$B$2:$B$61,'Cijena modela'!$C$2:$C$61)</f>
        <v>Macan GTS</v>
      </c>
      <c r="D5483" t="s">
        <v>1021</v>
      </c>
      <c r="E5483" t="s">
        <v>2377</v>
      </c>
      <c r="F5483" t="s">
        <v>129</v>
      </c>
      <c r="G5483" s="8">
        <v>0</v>
      </c>
    </row>
    <row r="5484" spans="1:7">
      <c r="A5484" t="s">
        <v>4</v>
      </c>
      <c r="B5484" t="s">
        <v>79</v>
      </c>
      <c r="C5484" t="str">
        <f>_xlfn.XLOOKUP(B5484,'Cijena modela'!$B$2:$B$61,'Cijena modela'!$C$2:$C$61)</f>
        <v>Macan GTS</v>
      </c>
      <c r="D5484" t="s">
        <v>1021</v>
      </c>
      <c r="E5484" t="s">
        <v>2148</v>
      </c>
      <c r="F5484" t="s">
        <v>129</v>
      </c>
      <c r="G5484" s="8">
        <v>0</v>
      </c>
    </row>
    <row r="5485" spans="1:7">
      <c r="A5485" t="s">
        <v>4</v>
      </c>
      <c r="B5485" t="s">
        <v>79</v>
      </c>
      <c r="C5485" t="str">
        <f>_xlfn.XLOOKUP(B5485,'Cijena modela'!$B$2:$B$61,'Cijena modela'!$C$2:$C$61)</f>
        <v>Macan GTS</v>
      </c>
      <c r="D5485" t="s">
        <v>1021</v>
      </c>
      <c r="E5485" t="s">
        <v>2151</v>
      </c>
      <c r="F5485" t="s">
        <v>129</v>
      </c>
      <c r="G5485" s="8">
        <v>828</v>
      </c>
    </row>
    <row r="5486" spans="1:7">
      <c r="A5486" t="s">
        <v>4</v>
      </c>
      <c r="B5486" t="s">
        <v>79</v>
      </c>
      <c r="C5486" t="str">
        <f>_xlfn.XLOOKUP(B5486,'Cijena modela'!$B$2:$B$61,'Cijena modela'!$C$2:$C$61)</f>
        <v>Macan GTS</v>
      </c>
      <c r="D5486" t="s">
        <v>1021</v>
      </c>
      <c r="E5486" t="s">
        <v>1190</v>
      </c>
      <c r="F5486" t="s">
        <v>129</v>
      </c>
      <c r="G5486" s="8">
        <v>641</v>
      </c>
    </row>
    <row r="5487" spans="1:7">
      <c r="A5487" t="s">
        <v>4</v>
      </c>
      <c r="B5487" t="s">
        <v>79</v>
      </c>
      <c r="C5487" t="str">
        <f>_xlfn.XLOOKUP(B5487,'Cijena modela'!$B$2:$B$61,'Cijena modela'!$C$2:$C$61)</f>
        <v>Macan GTS</v>
      </c>
      <c r="D5487" t="s">
        <v>1021</v>
      </c>
      <c r="E5487" t="s">
        <v>2155</v>
      </c>
      <c r="F5487" t="s">
        <v>129</v>
      </c>
      <c r="G5487" s="8">
        <v>828</v>
      </c>
    </row>
    <row r="5488" spans="1:7">
      <c r="A5488" t="s">
        <v>4</v>
      </c>
      <c r="B5488" t="s">
        <v>79</v>
      </c>
      <c r="C5488" t="str">
        <f>_xlfn.XLOOKUP(B5488,'Cijena modela'!$B$2:$B$61,'Cijena modela'!$C$2:$C$61)</f>
        <v>Macan GTS</v>
      </c>
      <c r="D5488" t="s">
        <v>1761</v>
      </c>
      <c r="E5488" t="s">
        <v>2380</v>
      </c>
      <c r="F5488" t="s">
        <v>129</v>
      </c>
      <c r="G5488" s="8">
        <v>662</v>
      </c>
    </row>
    <row r="5489" spans="1:7">
      <c r="A5489" t="s">
        <v>4</v>
      </c>
      <c r="B5489" t="s">
        <v>79</v>
      </c>
      <c r="C5489" t="str">
        <f>_xlfn.XLOOKUP(B5489,'Cijena modela'!$B$2:$B$61,'Cijena modela'!$C$2:$C$61)</f>
        <v>Macan GTS</v>
      </c>
      <c r="D5489" t="s">
        <v>1214</v>
      </c>
      <c r="E5489" t="s">
        <v>2381</v>
      </c>
      <c r="F5489" t="s">
        <v>129</v>
      </c>
      <c r="G5489" s="8">
        <v>9103</v>
      </c>
    </row>
    <row r="5490" spans="1:7">
      <c r="A5490" t="s">
        <v>4</v>
      </c>
      <c r="B5490" t="s">
        <v>79</v>
      </c>
      <c r="C5490" t="str">
        <f>_xlfn.XLOOKUP(B5490,'Cijena modela'!$B$2:$B$61,'Cijena modela'!$C$2:$C$61)</f>
        <v>Macan GTS</v>
      </c>
      <c r="D5490" t="s">
        <v>1214</v>
      </c>
      <c r="E5490" t="s">
        <v>2383</v>
      </c>
      <c r="F5490" t="s">
        <v>129</v>
      </c>
      <c r="G5490" s="8">
        <v>0</v>
      </c>
    </row>
    <row r="5491" spans="1:7">
      <c r="A5491" t="s">
        <v>4</v>
      </c>
      <c r="B5491" t="s">
        <v>79</v>
      </c>
      <c r="C5491" t="str">
        <f>_xlfn.XLOOKUP(B5491,'Cijena modela'!$B$2:$B$61,'Cijena modela'!$C$2:$C$61)</f>
        <v>Macan GTS</v>
      </c>
      <c r="D5491" t="s">
        <v>1021</v>
      </c>
      <c r="E5491" t="s">
        <v>2161</v>
      </c>
      <c r="F5491" t="s">
        <v>129</v>
      </c>
      <c r="G5491" s="8">
        <v>197</v>
      </c>
    </row>
    <row r="5492" spans="1:7">
      <c r="A5492" t="s">
        <v>4</v>
      </c>
      <c r="B5492" t="s">
        <v>79</v>
      </c>
      <c r="C5492" t="str">
        <f>_xlfn.XLOOKUP(B5492,'Cijena modela'!$B$2:$B$61,'Cijena modela'!$C$2:$C$61)</f>
        <v>Macan GTS</v>
      </c>
      <c r="D5492" t="s">
        <v>1021</v>
      </c>
      <c r="E5492" t="s">
        <v>1231</v>
      </c>
      <c r="F5492" t="s">
        <v>129</v>
      </c>
      <c r="G5492" s="8">
        <v>207</v>
      </c>
    </row>
    <row r="5493" spans="1:7">
      <c r="A5493" t="s">
        <v>4</v>
      </c>
      <c r="B5493" t="s">
        <v>79</v>
      </c>
      <c r="C5493" t="str">
        <f>_xlfn.XLOOKUP(B5493,'Cijena modela'!$B$2:$B$61,'Cijena modela'!$C$2:$C$61)</f>
        <v>Macan GTS</v>
      </c>
      <c r="D5493" t="s">
        <v>1133</v>
      </c>
      <c r="E5493" t="s">
        <v>1239</v>
      </c>
      <c r="F5493" t="s">
        <v>129</v>
      </c>
      <c r="G5493" s="8">
        <v>104</v>
      </c>
    </row>
    <row r="5494" spans="1:7">
      <c r="A5494" t="s">
        <v>4</v>
      </c>
      <c r="B5494" t="s">
        <v>79</v>
      </c>
      <c r="C5494" t="str">
        <f>_xlfn.XLOOKUP(B5494,'Cijena modela'!$B$2:$B$61,'Cijena modela'!$C$2:$C$61)</f>
        <v>Macan GTS</v>
      </c>
      <c r="D5494" t="s">
        <v>1021</v>
      </c>
      <c r="E5494" t="s">
        <v>1246</v>
      </c>
      <c r="F5494" t="s">
        <v>129</v>
      </c>
      <c r="G5494" s="8">
        <v>227</v>
      </c>
    </row>
    <row r="5495" spans="1:7">
      <c r="A5495" t="s">
        <v>4</v>
      </c>
      <c r="B5495" t="s">
        <v>79</v>
      </c>
      <c r="C5495" t="str">
        <f>_xlfn.XLOOKUP(B5495,'Cijena modela'!$B$2:$B$61,'Cijena modela'!$C$2:$C$61)</f>
        <v>Macan GTS</v>
      </c>
      <c r="D5495" t="s">
        <v>1021</v>
      </c>
      <c r="E5495" t="s">
        <v>1258</v>
      </c>
      <c r="F5495" t="s">
        <v>129</v>
      </c>
      <c r="G5495" s="8">
        <v>0</v>
      </c>
    </row>
    <row r="5496" spans="1:7">
      <c r="A5496" t="s">
        <v>4</v>
      </c>
      <c r="B5496" t="s">
        <v>79</v>
      </c>
      <c r="C5496" t="str">
        <f>_xlfn.XLOOKUP(B5496,'Cijena modela'!$B$2:$B$61,'Cijena modela'!$C$2:$C$61)</f>
        <v>Macan GTS</v>
      </c>
      <c r="D5496" t="s">
        <v>1021</v>
      </c>
      <c r="E5496" t="s">
        <v>1258</v>
      </c>
      <c r="F5496" t="s">
        <v>129</v>
      </c>
      <c r="G5496" s="8">
        <v>1387</v>
      </c>
    </row>
    <row r="5497" spans="1:7">
      <c r="A5497" t="s">
        <v>4</v>
      </c>
      <c r="B5497" t="s">
        <v>79</v>
      </c>
      <c r="C5497" t="str">
        <f>_xlfn.XLOOKUP(B5497,'Cijena modela'!$B$2:$B$61,'Cijena modela'!$C$2:$C$61)</f>
        <v>Macan GTS</v>
      </c>
      <c r="D5497" t="s">
        <v>1021</v>
      </c>
      <c r="E5497" t="s">
        <v>1260</v>
      </c>
      <c r="F5497" t="s">
        <v>129</v>
      </c>
      <c r="G5497" s="8">
        <v>1117</v>
      </c>
    </row>
    <row r="5498" spans="1:7">
      <c r="A5498" t="s">
        <v>4</v>
      </c>
      <c r="B5498" t="s">
        <v>79</v>
      </c>
      <c r="C5498" t="str">
        <f>_xlfn.XLOOKUP(B5498,'Cijena modela'!$B$2:$B$61,'Cijena modela'!$C$2:$C$61)</f>
        <v>Macan GTS</v>
      </c>
      <c r="D5498" t="s">
        <v>1021</v>
      </c>
      <c r="E5498" t="s">
        <v>2164</v>
      </c>
      <c r="F5498" t="s">
        <v>129</v>
      </c>
      <c r="G5498" s="8">
        <v>0</v>
      </c>
    </row>
    <row r="5499" spans="1:7">
      <c r="A5499" t="s">
        <v>4</v>
      </c>
      <c r="B5499" t="s">
        <v>79</v>
      </c>
      <c r="C5499" t="str">
        <f>_xlfn.XLOOKUP(B5499,'Cijena modela'!$B$2:$B$61,'Cijena modela'!$C$2:$C$61)</f>
        <v>Macan GTS</v>
      </c>
      <c r="D5499" t="s">
        <v>1021</v>
      </c>
      <c r="E5499" t="s">
        <v>1266</v>
      </c>
      <c r="F5499" t="s">
        <v>129</v>
      </c>
      <c r="G5499" s="8">
        <v>0</v>
      </c>
    </row>
    <row r="5500" spans="1:7">
      <c r="A5500" t="s">
        <v>4</v>
      </c>
      <c r="B5500" t="s">
        <v>79</v>
      </c>
      <c r="C5500" t="str">
        <f>_xlfn.XLOOKUP(B5500,'Cijena modela'!$B$2:$B$61,'Cijena modela'!$C$2:$C$61)</f>
        <v>Macan GTS</v>
      </c>
      <c r="D5500" t="s">
        <v>1021</v>
      </c>
      <c r="E5500" t="s">
        <v>1268</v>
      </c>
      <c r="F5500" t="s">
        <v>129</v>
      </c>
      <c r="G5500" s="8">
        <v>0</v>
      </c>
    </row>
    <row r="5501" spans="1:7">
      <c r="A5501" t="s">
        <v>4</v>
      </c>
      <c r="B5501" t="s">
        <v>79</v>
      </c>
      <c r="C5501" t="str">
        <f>_xlfn.XLOOKUP(B5501,'Cijena modela'!$B$2:$B$61,'Cijena modela'!$C$2:$C$61)</f>
        <v>Macan GTS</v>
      </c>
      <c r="D5501" t="s">
        <v>1021</v>
      </c>
      <c r="E5501" t="s">
        <v>1270</v>
      </c>
      <c r="F5501" t="s">
        <v>129</v>
      </c>
      <c r="G5501" s="8">
        <v>0</v>
      </c>
    </row>
    <row r="5502" spans="1:7">
      <c r="A5502" t="s">
        <v>4</v>
      </c>
      <c r="B5502" t="s">
        <v>79</v>
      </c>
      <c r="C5502" t="str">
        <f>_xlfn.XLOOKUP(B5502,'Cijena modela'!$B$2:$B$61,'Cijena modela'!$C$2:$C$61)</f>
        <v>Macan GTS</v>
      </c>
      <c r="D5502" t="s">
        <v>1133</v>
      </c>
      <c r="E5502" t="s">
        <v>1274</v>
      </c>
      <c r="F5502" t="s">
        <v>129</v>
      </c>
      <c r="G5502" s="8">
        <v>248</v>
      </c>
    </row>
    <row r="5503" spans="1:7">
      <c r="A5503" t="s">
        <v>4</v>
      </c>
      <c r="B5503" t="s">
        <v>79</v>
      </c>
      <c r="C5503" t="str">
        <f>_xlfn.XLOOKUP(B5503,'Cijena modela'!$B$2:$B$61,'Cijena modela'!$C$2:$C$61)</f>
        <v>Macan GTS</v>
      </c>
      <c r="D5503" t="s">
        <v>1133</v>
      </c>
      <c r="E5503" t="s">
        <v>1620</v>
      </c>
      <c r="F5503" t="s">
        <v>129</v>
      </c>
      <c r="G5503" s="8">
        <v>299</v>
      </c>
    </row>
    <row r="5504" spans="1:7">
      <c r="A5504" t="s">
        <v>4</v>
      </c>
      <c r="B5504" t="s">
        <v>79</v>
      </c>
      <c r="C5504" t="str">
        <f>_xlfn.XLOOKUP(B5504,'Cijena modela'!$B$2:$B$61,'Cijena modela'!$C$2:$C$61)</f>
        <v>Macan GTS</v>
      </c>
      <c r="D5504" t="s">
        <v>1133</v>
      </c>
      <c r="E5504" t="s">
        <v>1794</v>
      </c>
      <c r="F5504" t="s">
        <v>129</v>
      </c>
      <c r="G5504" s="8">
        <v>299</v>
      </c>
    </row>
    <row r="5505" spans="1:7">
      <c r="A5505" t="s">
        <v>4</v>
      </c>
      <c r="B5505" t="s">
        <v>79</v>
      </c>
      <c r="C5505" t="str">
        <f>_xlfn.XLOOKUP(B5505,'Cijena modela'!$B$2:$B$61,'Cijena modela'!$C$2:$C$61)</f>
        <v>Macan GTS</v>
      </c>
      <c r="D5505" t="s">
        <v>1133</v>
      </c>
      <c r="E5505" t="s">
        <v>1276</v>
      </c>
      <c r="F5505" t="s">
        <v>129</v>
      </c>
      <c r="G5505" s="8">
        <v>299</v>
      </c>
    </row>
    <row r="5506" spans="1:7">
      <c r="A5506" t="s">
        <v>4</v>
      </c>
      <c r="B5506" t="s">
        <v>79</v>
      </c>
      <c r="C5506" t="str">
        <f>_xlfn.XLOOKUP(B5506,'Cijena modela'!$B$2:$B$61,'Cijena modela'!$C$2:$C$61)</f>
        <v>Macan GTS</v>
      </c>
      <c r="D5506" t="s">
        <v>1133</v>
      </c>
      <c r="E5506" t="s">
        <v>1278</v>
      </c>
      <c r="F5506" t="s">
        <v>129</v>
      </c>
      <c r="G5506" s="8">
        <v>299</v>
      </c>
    </row>
    <row r="5507" spans="1:7">
      <c r="A5507" t="s">
        <v>4</v>
      </c>
      <c r="B5507" t="s">
        <v>79</v>
      </c>
      <c r="C5507" t="str">
        <f>_xlfn.XLOOKUP(B5507,'Cijena modela'!$B$2:$B$61,'Cijena modela'!$C$2:$C$61)</f>
        <v>Macan GTS</v>
      </c>
      <c r="D5507" t="s">
        <v>1133</v>
      </c>
      <c r="E5507" t="s">
        <v>1624</v>
      </c>
      <c r="F5507" t="s">
        <v>129</v>
      </c>
      <c r="G5507" s="8">
        <v>299</v>
      </c>
    </row>
    <row r="5508" spans="1:7">
      <c r="A5508" t="s">
        <v>4</v>
      </c>
      <c r="B5508" t="s">
        <v>79</v>
      </c>
      <c r="C5508" t="str">
        <f>_xlfn.XLOOKUP(B5508,'Cijena modela'!$B$2:$B$61,'Cijena modela'!$C$2:$C$61)</f>
        <v>Macan GTS</v>
      </c>
      <c r="D5508" t="s">
        <v>1021</v>
      </c>
      <c r="E5508" t="s">
        <v>2166</v>
      </c>
      <c r="F5508" t="s">
        <v>129</v>
      </c>
      <c r="G5508" s="8">
        <v>248</v>
      </c>
    </row>
    <row r="5509" spans="1:7">
      <c r="A5509" t="s">
        <v>4</v>
      </c>
      <c r="B5509" t="s">
        <v>79</v>
      </c>
      <c r="C5509" t="str">
        <f>_xlfn.XLOOKUP(B5509,'Cijena modela'!$B$2:$B$61,'Cijena modela'!$C$2:$C$61)</f>
        <v>Macan GTS</v>
      </c>
      <c r="D5509" t="s">
        <v>1021</v>
      </c>
      <c r="E5509" t="s">
        <v>2167</v>
      </c>
      <c r="F5509" t="s">
        <v>129</v>
      </c>
      <c r="G5509" s="8">
        <v>0</v>
      </c>
    </row>
    <row r="5510" spans="1:7">
      <c r="A5510" t="s">
        <v>4</v>
      </c>
      <c r="B5510" t="s">
        <v>79</v>
      </c>
      <c r="C5510" t="str">
        <f>_xlfn.XLOOKUP(B5510,'Cijena modela'!$B$2:$B$61,'Cijena modela'!$C$2:$C$61)</f>
        <v>Macan GTS</v>
      </c>
      <c r="D5510" t="s">
        <v>1021</v>
      </c>
      <c r="E5510" t="s">
        <v>2169</v>
      </c>
      <c r="F5510" t="s">
        <v>129</v>
      </c>
      <c r="G5510" s="8">
        <v>1417</v>
      </c>
    </row>
    <row r="5511" spans="1:7">
      <c r="A5511" t="s">
        <v>4</v>
      </c>
      <c r="B5511" t="s">
        <v>79</v>
      </c>
      <c r="C5511" t="str">
        <f>_xlfn.XLOOKUP(B5511,'Cijena modela'!$B$2:$B$61,'Cijena modela'!$C$2:$C$61)</f>
        <v>Macan GTS</v>
      </c>
      <c r="D5511" t="s">
        <v>1021</v>
      </c>
      <c r="E5511" t="s">
        <v>2171</v>
      </c>
      <c r="F5511" t="s">
        <v>129</v>
      </c>
      <c r="G5511" s="8">
        <v>1417</v>
      </c>
    </row>
    <row r="5512" spans="1:7">
      <c r="A5512" t="s">
        <v>4</v>
      </c>
      <c r="B5512" t="s">
        <v>79</v>
      </c>
      <c r="C5512" t="str">
        <f>_xlfn.XLOOKUP(B5512,'Cijena modela'!$B$2:$B$61,'Cijena modela'!$C$2:$C$61)</f>
        <v>Macan GTS</v>
      </c>
      <c r="D5512" t="s">
        <v>1021</v>
      </c>
      <c r="E5512" t="s">
        <v>2175</v>
      </c>
      <c r="F5512" t="s">
        <v>129</v>
      </c>
      <c r="G5512" s="8">
        <v>1790</v>
      </c>
    </row>
    <row r="5513" spans="1:7">
      <c r="A5513" t="s">
        <v>4</v>
      </c>
      <c r="B5513" t="s">
        <v>79</v>
      </c>
      <c r="C5513" t="str">
        <f>_xlfn.XLOOKUP(B5513,'Cijena modela'!$B$2:$B$61,'Cijena modela'!$C$2:$C$61)</f>
        <v>Macan GTS</v>
      </c>
      <c r="D5513" t="s">
        <v>1133</v>
      </c>
      <c r="E5513" t="s">
        <v>2177</v>
      </c>
      <c r="F5513" t="s">
        <v>129</v>
      </c>
      <c r="G5513" s="8">
        <v>0</v>
      </c>
    </row>
    <row r="5514" spans="1:7">
      <c r="A5514" t="s">
        <v>4</v>
      </c>
      <c r="B5514" t="s">
        <v>79</v>
      </c>
      <c r="C5514" t="str">
        <f>_xlfn.XLOOKUP(B5514,'Cijena modela'!$B$2:$B$61,'Cijena modela'!$C$2:$C$61)</f>
        <v>Macan GTS</v>
      </c>
      <c r="D5514" t="s">
        <v>1133</v>
      </c>
      <c r="E5514" t="s">
        <v>2179</v>
      </c>
      <c r="F5514" t="s">
        <v>129</v>
      </c>
      <c r="G5514" s="8">
        <v>0</v>
      </c>
    </row>
    <row r="5515" spans="1:7">
      <c r="A5515" t="s">
        <v>4</v>
      </c>
      <c r="B5515" t="s">
        <v>79</v>
      </c>
      <c r="C5515" t="str">
        <f>_xlfn.XLOOKUP(B5515,'Cijena modela'!$B$2:$B$61,'Cijena modela'!$C$2:$C$61)</f>
        <v>Macan GTS</v>
      </c>
      <c r="D5515" t="s">
        <v>1133</v>
      </c>
      <c r="E5515" t="s">
        <v>1300</v>
      </c>
      <c r="F5515" t="s">
        <v>129</v>
      </c>
      <c r="G5515" s="8">
        <v>362</v>
      </c>
    </row>
    <row r="5516" spans="1:7">
      <c r="A5516" t="s">
        <v>4</v>
      </c>
      <c r="B5516" t="s">
        <v>79</v>
      </c>
      <c r="C5516" t="str">
        <f>_xlfn.XLOOKUP(B5516,'Cijena modela'!$B$2:$B$61,'Cijena modela'!$C$2:$C$61)</f>
        <v>Macan GTS</v>
      </c>
      <c r="D5516" t="s">
        <v>1021</v>
      </c>
      <c r="E5516" t="s">
        <v>2181</v>
      </c>
      <c r="F5516" t="s">
        <v>129</v>
      </c>
      <c r="G5516" s="8">
        <v>1790</v>
      </c>
    </row>
    <row r="5517" spans="1:7">
      <c r="A5517" t="s">
        <v>4</v>
      </c>
      <c r="B5517" t="s">
        <v>79</v>
      </c>
      <c r="C5517" t="str">
        <f>_xlfn.XLOOKUP(B5517,'Cijena modela'!$B$2:$B$61,'Cijena modela'!$C$2:$C$61)</f>
        <v>Macan GTS</v>
      </c>
      <c r="D5517" t="s">
        <v>1021</v>
      </c>
      <c r="E5517" t="s">
        <v>1302</v>
      </c>
      <c r="F5517" t="s">
        <v>129</v>
      </c>
      <c r="G5517" s="8">
        <v>409</v>
      </c>
    </row>
    <row r="5518" spans="1:7">
      <c r="A5518" t="s">
        <v>4</v>
      </c>
      <c r="B5518" t="s">
        <v>79</v>
      </c>
      <c r="C5518" t="str">
        <f>_xlfn.XLOOKUP(B5518,'Cijena modela'!$B$2:$B$61,'Cijena modela'!$C$2:$C$61)</f>
        <v>Macan GTS</v>
      </c>
      <c r="D5518" t="s">
        <v>1021</v>
      </c>
      <c r="E5518" t="s">
        <v>1304</v>
      </c>
      <c r="F5518" t="s">
        <v>129</v>
      </c>
      <c r="G5518" s="8">
        <v>879</v>
      </c>
    </row>
    <row r="5519" spans="1:7">
      <c r="A5519" t="s">
        <v>4</v>
      </c>
      <c r="B5519" t="s">
        <v>79</v>
      </c>
      <c r="C5519" t="str">
        <f>_xlfn.XLOOKUP(B5519,'Cijena modela'!$B$2:$B$61,'Cijena modela'!$C$2:$C$61)</f>
        <v>Macan GTS</v>
      </c>
      <c r="D5519" t="s">
        <v>1021</v>
      </c>
      <c r="E5519" t="s">
        <v>1306</v>
      </c>
      <c r="F5519" t="s">
        <v>129</v>
      </c>
      <c r="G5519" s="8">
        <v>1288</v>
      </c>
    </row>
    <row r="5520" spans="1:7">
      <c r="A5520" t="s">
        <v>4</v>
      </c>
      <c r="B5520" t="s">
        <v>79</v>
      </c>
      <c r="C5520" t="str">
        <f>_xlfn.XLOOKUP(B5520,'Cijena modela'!$B$2:$B$61,'Cijena modela'!$C$2:$C$61)</f>
        <v>Macan GTS</v>
      </c>
      <c r="D5520" t="s">
        <v>1021</v>
      </c>
      <c r="E5520" t="s">
        <v>2183</v>
      </c>
      <c r="F5520" t="s">
        <v>129</v>
      </c>
      <c r="G5520" s="8">
        <v>1790</v>
      </c>
    </row>
    <row r="5521" spans="1:7">
      <c r="A5521" t="s">
        <v>4</v>
      </c>
      <c r="B5521" t="s">
        <v>79</v>
      </c>
      <c r="C5521" t="str">
        <f>_xlfn.XLOOKUP(B5521,'Cijena modela'!$B$2:$B$61,'Cijena modela'!$C$2:$C$61)</f>
        <v>Macan GTS</v>
      </c>
      <c r="D5521" t="s">
        <v>1021</v>
      </c>
      <c r="E5521" t="s">
        <v>2388</v>
      </c>
      <c r="F5521" t="s">
        <v>129</v>
      </c>
      <c r="G5521" s="8">
        <v>0</v>
      </c>
    </row>
    <row r="5522" spans="1:7">
      <c r="A5522" t="s">
        <v>4</v>
      </c>
      <c r="B5522" t="s">
        <v>79</v>
      </c>
      <c r="C5522" t="str">
        <f>_xlfn.XLOOKUP(B5522,'Cijena modela'!$B$2:$B$61,'Cijena modela'!$C$2:$C$61)</f>
        <v>Macan GTS</v>
      </c>
      <c r="D5522" t="s">
        <v>1021</v>
      </c>
      <c r="E5522" t="s">
        <v>2388</v>
      </c>
      <c r="F5522" t="s">
        <v>129</v>
      </c>
      <c r="G5522" s="8">
        <v>1924</v>
      </c>
    </row>
    <row r="5523" spans="1:7">
      <c r="A5523" t="s">
        <v>4</v>
      </c>
      <c r="B5523" t="s">
        <v>79</v>
      </c>
      <c r="C5523" t="str">
        <f>_xlfn.XLOOKUP(B5523,'Cijena modela'!$B$2:$B$61,'Cijena modela'!$C$2:$C$61)</f>
        <v>Macan GTS</v>
      </c>
      <c r="D5523" t="s">
        <v>1021</v>
      </c>
      <c r="E5523" t="s">
        <v>2185</v>
      </c>
      <c r="F5523" t="s">
        <v>129</v>
      </c>
      <c r="G5523" s="8">
        <v>1510</v>
      </c>
    </row>
    <row r="5524" spans="1:7">
      <c r="A5524" t="s">
        <v>4</v>
      </c>
      <c r="B5524" t="s">
        <v>79</v>
      </c>
      <c r="C5524" t="str">
        <f>_xlfn.XLOOKUP(B5524,'Cijena modela'!$B$2:$B$61,'Cijena modela'!$C$2:$C$61)</f>
        <v>Macan GTS</v>
      </c>
      <c r="D5524" t="s">
        <v>1021</v>
      </c>
      <c r="E5524" t="s">
        <v>2187</v>
      </c>
      <c r="F5524" t="s">
        <v>129</v>
      </c>
      <c r="G5524" s="8">
        <v>1510</v>
      </c>
    </row>
    <row r="5525" spans="1:7">
      <c r="A5525" t="s">
        <v>4</v>
      </c>
      <c r="B5525" t="s">
        <v>79</v>
      </c>
      <c r="C5525" t="str">
        <f>_xlfn.XLOOKUP(B5525,'Cijena modela'!$B$2:$B$61,'Cijena modela'!$C$2:$C$61)</f>
        <v>Macan GTS</v>
      </c>
      <c r="D5525" t="s">
        <v>1021</v>
      </c>
      <c r="E5525" t="s">
        <v>2189</v>
      </c>
      <c r="F5525" t="s">
        <v>129</v>
      </c>
      <c r="G5525" s="8">
        <v>1510</v>
      </c>
    </row>
    <row r="5526" spans="1:7">
      <c r="A5526" t="s">
        <v>4</v>
      </c>
      <c r="B5526" t="s">
        <v>79</v>
      </c>
      <c r="C5526" t="str">
        <f>_xlfn.XLOOKUP(B5526,'Cijena modela'!$B$2:$B$61,'Cijena modela'!$C$2:$C$61)</f>
        <v>Macan GTS</v>
      </c>
      <c r="D5526" t="s">
        <v>1021</v>
      </c>
      <c r="E5526" t="s">
        <v>2193</v>
      </c>
      <c r="F5526" t="s">
        <v>129</v>
      </c>
      <c r="G5526" s="8">
        <v>3186</v>
      </c>
    </row>
    <row r="5527" spans="1:7">
      <c r="A5527" t="s">
        <v>4</v>
      </c>
      <c r="B5527" t="s">
        <v>79</v>
      </c>
      <c r="C5527" t="str">
        <f>_xlfn.XLOOKUP(B5527,'Cijena modela'!$B$2:$B$61,'Cijena modela'!$C$2:$C$61)</f>
        <v>Macan GTS</v>
      </c>
      <c r="D5527" t="s">
        <v>1021</v>
      </c>
      <c r="E5527" t="s">
        <v>2195</v>
      </c>
      <c r="F5527" t="s">
        <v>129</v>
      </c>
      <c r="G5527" s="8">
        <v>3186</v>
      </c>
    </row>
    <row r="5528" spans="1:7">
      <c r="A5528" t="s">
        <v>4</v>
      </c>
      <c r="B5528" t="s">
        <v>79</v>
      </c>
      <c r="C5528" t="str">
        <f>_xlfn.XLOOKUP(B5528,'Cijena modela'!$B$2:$B$61,'Cijena modela'!$C$2:$C$61)</f>
        <v>Macan GTS</v>
      </c>
      <c r="D5528" t="s">
        <v>1021</v>
      </c>
      <c r="E5528" t="s">
        <v>2197</v>
      </c>
      <c r="F5528" t="s">
        <v>129</v>
      </c>
      <c r="G5528" s="8">
        <v>3186</v>
      </c>
    </row>
    <row r="5529" spans="1:7">
      <c r="A5529" t="s">
        <v>4</v>
      </c>
      <c r="B5529" t="s">
        <v>79</v>
      </c>
      <c r="C5529" t="str">
        <f>_xlfn.XLOOKUP(B5529,'Cijena modela'!$B$2:$B$61,'Cijena modela'!$C$2:$C$61)</f>
        <v>Macan GTS</v>
      </c>
      <c r="D5529" t="s">
        <v>1021</v>
      </c>
      <c r="E5529" t="s">
        <v>1308</v>
      </c>
      <c r="F5529" t="s">
        <v>129</v>
      </c>
      <c r="G5529" s="8">
        <v>2059</v>
      </c>
    </row>
    <row r="5530" spans="1:7">
      <c r="A5530" t="s">
        <v>4</v>
      </c>
      <c r="B5530" t="s">
        <v>79</v>
      </c>
      <c r="C5530" t="str">
        <f>_xlfn.XLOOKUP(B5530,'Cijena modela'!$B$2:$B$61,'Cijena modela'!$C$2:$C$61)</f>
        <v>Macan GTS</v>
      </c>
      <c r="D5530" t="s">
        <v>1133</v>
      </c>
      <c r="E5530" t="s">
        <v>1314</v>
      </c>
      <c r="F5530" t="s">
        <v>129</v>
      </c>
      <c r="G5530" s="8">
        <v>0</v>
      </c>
    </row>
    <row r="5531" spans="1:7">
      <c r="A5531" t="s">
        <v>4</v>
      </c>
      <c r="B5531" t="s">
        <v>79</v>
      </c>
      <c r="C5531" t="str">
        <f>_xlfn.XLOOKUP(B5531,'Cijena modela'!$B$2:$B$61,'Cijena modela'!$C$2:$C$61)</f>
        <v>Macan GTS</v>
      </c>
      <c r="D5531" t="s">
        <v>1133</v>
      </c>
      <c r="E5531" t="s">
        <v>1898</v>
      </c>
      <c r="F5531" t="s">
        <v>129</v>
      </c>
      <c r="G5531" s="8">
        <v>0</v>
      </c>
    </row>
    <row r="5532" spans="1:7">
      <c r="A5532" t="s">
        <v>4</v>
      </c>
      <c r="B5532" t="s">
        <v>79</v>
      </c>
      <c r="C5532" t="str">
        <f>_xlfn.XLOOKUP(B5532,'Cijena modela'!$B$2:$B$61,'Cijena modela'!$C$2:$C$61)</f>
        <v>Macan GTS</v>
      </c>
      <c r="D5532" t="s">
        <v>1133</v>
      </c>
      <c r="E5532" t="s">
        <v>1902</v>
      </c>
      <c r="F5532" t="s">
        <v>129</v>
      </c>
      <c r="G5532" s="8">
        <v>0</v>
      </c>
    </row>
    <row r="5533" spans="1:7">
      <c r="A5533" t="s">
        <v>4</v>
      </c>
      <c r="B5533" t="s">
        <v>79</v>
      </c>
      <c r="C5533" t="str">
        <f>_xlfn.XLOOKUP(B5533,'Cijena modela'!$B$2:$B$61,'Cijena modela'!$C$2:$C$61)</f>
        <v>Macan GTS</v>
      </c>
      <c r="D5533" t="s">
        <v>1021</v>
      </c>
      <c r="E5533" t="s">
        <v>1322</v>
      </c>
      <c r="F5533" t="s">
        <v>129</v>
      </c>
      <c r="G5533" s="8">
        <v>0</v>
      </c>
    </row>
    <row r="5534" spans="1:7">
      <c r="A5534" t="s">
        <v>4</v>
      </c>
      <c r="B5534" t="s">
        <v>79</v>
      </c>
      <c r="C5534" t="str">
        <f>_xlfn.XLOOKUP(B5534,'Cijena modela'!$B$2:$B$61,'Cijena modela'!$C$2:$C$61)</f>
        <v>Macan GTS</v>
      </c>
      <c r="D5534" t="s">
        <v>1021</v>
      </c>
      <c r="E5534" t="s">
        <v>1327</v>
      </c>
      <c r="F5534" t="s">
        <v>129</v>
      </c>
      <c r="G5534" s="8">
        <v>0</v>
      </c>
    </row>
    <row r="5535" spans="1:7">
      <c r="A5535" t="s">
        <v>4</v>
      </c>
      <c r="B5535" t="s">
        <v>79</v>
      </c>
      <c r="C5535" t="str">
        <f>_xlfn.XLOOKUP(B5535,'Cijena modela'!$B$2:$B$61,'Cijena modela'!$C$2:$C$61)</f>
        <v>Macan GTS</v>
      </c>
      <c r="D5535" t="s">
        <v>1021</v>
      </c>
      <c r="E5535" t="s">
        <v>1336</v>
      </c>
      <c r="F5535" t="s">
        <v>129</v>
      </c>
      <c r="G5535" s="8">
        <v>828</v>
      </c>
    </row>
    <row r="5536" spans="1:7">
      <c r="A5536" t="s">
        <v>4</v>
      </c>
      <c r="B5536" t="s">
        <v>79</v>
      </c>
      <c r="C5536" t="str">
        <f>_xlfn.XLOOKUP(B5536,'Cijena modela'!$B$2:$B$61,'Cijena modela'!$C$2:$C$61)</f>
        <v>Macan GTS</v>
      </c>
      <c r="D5536" t="s">
        <v>1021</v>
      </c>
      <c r="E5536" t="s">
        <v>1340</v>
      </c>
      <c r="F5536" t="s">
        <v>129</v>
      </c>
      <c r="G5536" s="8">
        <v>0</v>
      </c>
    </row>
    <row r="5537" spans="1:7">
      <c r="A5537" t="s">
        <v>4</v>
      </c>
      <c r="B5537" t="s">
        <v>79</v>
      </c>
      <c r="C5537" t="str">
        <f>_xlfn.XLOOKUP(B5537,'Cijena modela'!$B$2:$B$61,'Cijena modela'!$C$2:$C$61)</f>
        <v>Macan GTS</v>
      </c>
      <c r="D5537" t="s">
        <v>1021</v>
      </c>
      <c r="E5537" t="s">
        <v>1914</v>
      </c>
      <c r="F5537" t="s">
        <v>129</v>
      </c>
      <c r="G5537" s="8">
        <v>1055</v>
      </c>
    </row>
    <row r="5538" spans="1:7">
      <c r="A5538" t="s">
        <v>4</v>
      </c>
      <c r="B5538" t="s">
        <v>79</v>
      </c>
      <c r="C5538" t="str">
        <f>_xlfn.XLOOKUP(B5538,'Cijena modela'!$B$2:$B$61,'Cijena modela'!$C$2:$C$61)</f>
        <v>Macan GTS</v>
      </c>
      <c r="D5538" t="s">
        <v>1021</v>
      </c>
      <c r="E5538" t="s">
        <v>2208</v>
      </c>
      <c r="F5538" t="s">
        <v>129</v>
      </c>
      <c r="G5538" s="8">
        <v>299</v>
      </c>
    </row>
    <row r="5539" spans="1:7">
      <c r="A5539" t="s">
        <v>4</v>
      </c>
      <c r="B5539" t="s">
        <v>79</v>
      </c>
      <c r="C5539" t="str">
        <f>_xlfn.XLOOKUP(B5539,'Cijena modela'!$B$2:$B$61,'Cijena modela'!$C$2:$C$61)</f>
        <v>Macan GTS</v>
      </c>
      <c r="D5539" t="s">
        <v>1021</v>
      </c>
      <c r="E5539" t="s">
        <v>1365</v>
      </c>
      <c r="F5539" t="s">
        <v>129</v>
      </c>
      <c r="G5539" s="8">
        <v>227</v>
      </c>
    </row>
    <row r="5540" spans="1:7">
      <c r="A5540" t="s">
        <v>4</v>
      </c>
      <c r="B5540" t="s">
        <v>79</v>
      </c>
      <c r="C5540" t="str">
        <f>_xlfn.XLOOKUP(B5540,'Cijena modela'!$B$2:$B$61,'Cijena modela'!$C$2:$C$61)</f>
        <v>Macan GTS</v>
      </c>
      <c r="D5540" t="s">
        <v>1021</v>
      </c>
      <c r="E5540" t="s">
        <v>1366</v>
      </c>
      <c r="F5540" t="s">
        <v>129</v>
      </c>
      <c r="G5540" s="8">
        <v>51</v>
      </c>
    </row>
    <row r="5541" spans="1:7">
      <c r="A5541" t="s">
        <v>4</v>
      </c>
      <c r="B5541" t="s">
        <v>79</v>
      </c>
      <c r="C5541" t="str">
        <f>_xlfn.XLOOKUP(B5541,'Cijena modela'!$B$2:$B$61,'Cijena modela'!$C$2:$C$61)</f>
        <v>Macan GTS</v>
      </c>
      <c r="D5541" t="s">
        <v>1021</v>
      </c>
      <c r="E5541" t="s">
        <v>1368</v>
      </c>
      <c r="F5541" t="s">
        <v>129</v>
      </c>
      <c r="G5541" s="8">
        <v>10</v>
      </c>
    </row>
    <row r="5542" spans="1:7">
      <c r="A5542" t="s">
        <v>4</v>
      </c>
      <c r="B5542" t="s">
        <v>79</v>
      </c>
      <c r="C5542" t="str">
        <f>_xlfn.XLOOKUP(B5542,'Cijena modela'!$B$2:$B$61,'Cijena modela'!$C$2:$C$61)</f>
        <v>Macan GTS</v>
      </c>
      <c r="D5542" t="s">
        <v>1021</v>
      </c>
      <c r="E5542" t="s">
        <v>2332</v>
      </c>
      <c r="F5542" t="s">
        <v>129</v>
      </c>
      <c r="G5542" s="8">
        <v>616</v>
      </c>
    </row>
    <row r="5543" spans="1:7">
      <c r="A5543" t="s">
        <v>4</v>
      </c>
      <c r="B5543" t="s">
        <v>79</v>
      </c>
      <c r="C5543" t="str">
        <f>_xlfn.XLOOKUP(B5543,'Cijena modela'!$B$2:$B$61,'Cijena modela'!$C$2:$C$61)</f>
        <v>Macan GTS</v>
      </c>
      <c r="D5543" t="s">
        <v>1133</v>
      </c>
      <c r="E5543" t="s">
        <v>1923</v>
      </c>
      <c r="F5543" t="s">
        <v>129</v>
      </c>
      <c r="G5543" s="8">
        <v>538</v>
      </c>
    </row>
    <row r="5544" spans="1:7">
      <c r="A5544" t="s">
        <v>4</v>
      </c>
      <c r="B5544" t="s">
        <v>79</v>
      </c>
      <c r="C5544" t="str">
        <f>_xlfn.XLOOKUP(B5544,'Cijena modela'!$B$2:$B$61,'Cijena modela'!$C$2:$C$61)</f>
        <v>Macan GTS</v>
      </c>
      <c r="D5544" t="s">
        <v>1133</v>
      </c>
      <c r="E5544" t="s">
        <v>1923</v>
      </c>
      <c r="F5544" t="s">
        <v>129</v>
      </c>
      <c r="G5544" s="8">
        <v>1422</v>
      </c>
    </row>
    <row r="5545" spans="1:7">
      <c r="A5545" t="s">
        <v>4</v>
      </c>
      <c r="B5545" t="s">
        <v>79</v>
      </c>
      <c r="C5545" t="str">
        <f>_xlfn.XLOOKUP(B5545,'Cijena modela'!$B$2:$B$61,'Cijena modela'!$C$2:$C$61)</f>
        <v>Macan GTS</v>
      </c>
      <c r="D5545" t="s">
        <v>1021</v>
      </c>
      <c r="E5545" t="s">
        <v>2212</v>
      </c>
      <c r="F5545" t="s">
        <v>129</v>
      </c>
      <c r="G5545" s="8">
        <v>1293</v>
      </c>
    </row>
    <row r="5546" spans="1:7">
      <c r="A5546" t="s">
        <v>4</v>
      </c>
      <c r="B5546" t="s">
        <v>79</v>
      </c>
      <c r="C5546" t="str">
        <f>_xlfn.XLOOKUP(B5546,'Cijena modela'!$B$2:$B$61,'Cijena modela'!$C$2:$C$61)</f>
        <v>Macan GTS</v>
      </c>
      <c r="D5546" t="s">
        <v>1133</v>
      </c>
      <c r="E5546" t="s">
        <v>1610</v>
      </c>
      <c r="F5546" t="s">
        <v>129</v>
      </c>
      <c r="G5546" s="8">
        <v>713</v>
      </c>
    </row>
    <row r="5547" spans="1:7">
      <c r="A5547" t="s">
        <v>4</v>
      </c>
      <c r="B5547" t="s">
        <v>79</v>
      </c>
      <c r="C5547" t="str">
        <f>_xlfn.XLOOKUP(B5547,'Cijena modela'!$B$2:$B$61,'Cijena modela'!$C$2:$C$61)</f>
        <v>Macan GTS</v>
      </c>
      <c r="D5547" t="s">
        <v>1021</v>
      </c>
      <c r="E5547" t="s">
        <v>1385</v>
      </c>
      <c r="F5547" t="s">
        <v>129</v>
      </c>
      <c r="G5547" s="8">
        <v>828</v>
      </c>
    </row>
    <row r="5548" spans="1:7">
      <c r="A5548" t="s">
        <v>4</v>
      </c>
      <c r="B5548" t="s">
        <v>79</v>
      </c>
      <c r="C5548" t="str">
        <f>_xlfn.XLOOKUP(B5548,'Cijena modela'!$B$2:$B$61,'Cijena modela'!$C$2:$C$61)</f>
        <v>Macan GTS</v>
      </c>
      <c r="D5548" t="s">
        <v>1133</v>
      </c>
      <c r="E5548" t="s">
        <v>1389</v>
      </c>
      <c r="F5548" t="s">
        <v>129</v>
      </c>
      <c r="G5548" s="8">
        <v>1009</v>
      </c>
    </row>
    <row r="5549" spans="1:7">
      <c r="A5549" t="s">
        <v>4</v>
      </c>
      <c r="B5549" t="s">
        <v>79</v>
      </c>
      <c r="C5549" t="str">
        <f>_xlfn.XLOOKUP(B5549,'Cijena modela'!$B$2:$B$61,'Cijena modela'!$C$2:$C$61)</f>
        <v>Macan GTS</v>
      </c>
      <c r="D5549" t="s">
        <v>1021</v>
      </c>
      <c r="E5549" t="s">
        <v>1391</v>
      </c>
      <c r="F5549" t="s">
        <v>129</v>
      </c>
      <c r="G5549" s="8">
        <v>470</v>
      </c>
    </row>
    <row r="5550" spans="1:7">
      <c r="A5550" t="s">
        <v>4</v>
      </c>
      <c r="B5550" t="s">
        <v>79</v>
      </c>
      <c r="C5550" t="str">
        <f>_xlfn.XLOOKUP(B5550,'Cijena modela'!$B$2:$B$61,'Cijena modela'!$C$2:$C$61)</f>
        <v>Macan GTS</v>
      </c>
      <c r="D5550" t="s">
        <v>1021</v>
      </c>
      <c r="E5550" t="s">
        <v>1395</v>
      </c>
      <c r="F5550" t="s">
        <v>129</v>
      </c>
      <c r="G5550" s="8">
        <v>828</v>
      </c>
    </row>
    <row r="5551" spans="1:7">
      <c r="A5551" t="s">
        <v>4</v>
      </c>
      <c r="B5551" t="s">
        <v>79</v>
      </c>
      <c r="C5551" t="str">
        <f>_xlfn.XLOOKUP(B5551,'Cijena modela'!$B$2:$B$61,'Cijena modela'!$C$2:$C$61)</f>
        <v>Macan GTS</v>
      </c>
      <c r="D5551" t="s">
        <v>1021</v>
      </c>
      <c r="E5551" t="s">
        <v>2221</v>
      </c>
      <c r="F5551" t="s">
        <v>129</v>
      </c>
      <c r="G5551" s="8">
        <v>248</v>
      </c>
    </row>
    <row r="5552" spans="1:7">
      <c r="A5552" t="s">
        <v>4</v>
      </c>
      <c r="B5552" t="s">
        <v>79</v>
      </c>
      <c r="C5552" t="str">
        <f>_xlfn.XLOOKUP(B5552,'Cijena modela'!$B$2:$B$61,'Cijena modela'!$C$2:$C$61)</f>
        <v>Macan GTS</v>
      </c>
      <c r="D5552" t="s">
        <v>1133</v>
      </c>
      <c r="E5552" t="s">
        <v>1936</v>
      </c>
      <c r="F5552" t="s">
        <v>129</v>
      </c>
      <c r="G5552" s="8">
        <v>114</v>
      </c>
    </row>
    <row r="5553" spans="1:7">
      <c r="A5553" t="s">
        <v>4</v>
      </c>
      <c r="B5553" t="s">
        <v>79</v>
      </c>
      <c r="C5553" t="str">
        <f>_xlfn.XLOOKUP(B5553,'Cijena modela'!$B$2:$B$61,'Cijena modela'!$C$2:$C$61)</f>
        <v>Macan GTS</v>
      </c>
      <c r="D5553" t="s">
        <v>1021</v>
      </c>
      <c r="E5553" t="s">
        <v>1405</v>
      </c>
      <c r="F5553" t="s">
        <v>129</v>
      </c>
      <c r="G5553" s="8">
        <v>828</v>
      </c>
    </row>
    <row r="5554" spans="1:7">
      <c r="A5554" t="s">
        <v>4</v>
      </c>
      <c r="B5554" t="s">
        <v>79</v>
      </c>
      <c r="C5554" t="str">
        <f>_xlfn.XLOOKUP(B5554,'Cijena modela'!$B$2:$B$61,'Cijena modela'!$C$2:$C$61)</f>
        <v>Macan GTS</v>
      </c>
      <c r="D5554" t="s">
        <v>1021</v>
      </c>
      <c r="E5554" t="s">
        <v>1938</v>
      </c>
      <c r="F5554" t="s">
        <v>129</v>
      </c>
      <c r="G5554" s="8">
        <v>0</v>
      </c>
    </row>
    <row r="5555" spans="1:7">
      <c r="A5555" t="s">
        <v>4</v>
      </c>
      <c r="B5555" t="s">
        <v>79</v>
      </c>
      <c r="C5555" t="str">
        <f>_xlfn.XLOOKUP(B5555,'Cijena modela'!$B$2:$B$61,'Cijena modela'!$C$2:$C$61)</f>
        <v>Macan GTS</v>
      </c>
      <c r="D5555" t="s">
        <v>1021</v>
      </c>
      <c r="E5555" t="s">
        <v>1938</v>
      </c>
      <c r="F5555" t="s">
        <v>129</v>
      </c>
      <c r="G5555" s="8">
        <v>884</v>
      </c>
    </row>
    <row r="5556" spans="1:7">
      <c r="A5556" t="s">
        <v>4</v>
      </c>
      <c r="B5556" t="s">
        <v>79</v>
      </c>
      <c r="C5556" t="str">
        <f>_xlfn.XLOOKUP(B5556,'Cijena modela'!$B$2:$B$61,'Cijena modela'!$C$2:$C$61)</f>
        <v>Macan GTS</v>
      </c>
      <c r="D5556" t="s">
        <v>1021</v>
      </c>
      <c r="E5556" t="s">
        <v>1940</v>
      </c>
      <c r="F5556" t="s">
        <v>129</v>
      </c>
      <c r="G5556" s="8">
        <v>233</v>
      </c>
    </row>
    <row r="5557" spans="1:7">
      <c r="A5557" t="s">
        <v>4</v>
      </c>
      <c r="B5557" t="s">
        <v>79</v>
      </c>
      <c r="C5557" t="str">
        <f>_xlfn.XLOOKUP(B5557,'Cijena modela'!$B$2:$B$61,'Cijena modela'!$C$2:$C$61)</f>
        <v>Macan GTS</v>
      </c>
      <c r="D5557" t="s">
        <v>1021</v>
      </c>
      <c r="E5557" t="s">
        <v>1944</v>
      </c>
      <c r="F5557" t="s">
        <v>129</v>
      </c>
      <c r="G5557" s="8">
        <v>1433</v>
      </c>
    </row>
    <row r="5558" spans="1:7">
      <c r="A5558" t="s">
        <v>4</v>
      </c>
      <c r="B5558" t="s">
        <v>79</v>
      </c>
      <c r="C5558" t="str">
        <f>_xlfn.XLOOKUP(B5558,'Cijena modela'!$B$2:$B$61,'Cijena modela'!$C$2:$C$61)</f>
        <v>Macan GTS</v>
      </c>
      <c r="D5558" t="s">
        <v>1021</v>
      </c>
      <c r="E5558" t="s">
        <v>1946</v>
      </c>
      <c r="F5558" t="s">
        <v>129</v>
      </c>
      <c r="G5558" s="8">
        <v>279</v>
      </c>
    </row>
    <row r="5559" spans="1:7">
      <c r="A5559" t="s">
        <v>4</v>
      </c>
      <c r="B5559" t="s">
        <v>79</v>
      </c>
      <c r="C5559" t="str">
        <f>_xlfn.XLOOKUP(B5559,'Cijena modela'!$B$2:$B$61,'Cijena modela'!$C$2:$C$61)</f>
        <v>Macan GTS</v>
      </c>
      <c r="D5559" t="s">
        <v>1021</v>
      </c>
      <c r="E5559" t="s">
        <v>1423</v>
      </c>
      <c r="F5559" t="s">
        <v>129</v>
      </c>
      <c r="G5559" s="8">
        <v>2059</v>
      </c>
    </row>
    <row r="5560" spans="1:7">
      <c r="A5560" t="s">
        <v>4</v>
      </c>
      <c r="B5560" t="s">
        <v>79</v>
      </c>
      <c r="C5560" t="str">
        <f>_xlfn.XLOOKUP(B5560,'Cijena modela'!$B$2:$B$61,'Cijena modela'!$C$2:$C$61)</f>
        <v>Macan GTS</v>
      </c>
      <c r="D5560" t="s">
        <v>1021</v>
      </c>
      <c r="E5560" t="s">
        <v>2394</v>
      </c>
      <c r="F5560" t="s">
        <v>129</v>
      </c>
      <c r="G5560" s="8">
        <v>2059</v>
      </c>
    </row>
    <row r="5561" spans="1:7">
      <c r="A5561" t="s">
        <v>4</v>
      </c>
      <c r="B5561" t="s">
        <v>79</v>
      </c>
      <c r="C5561" t="str">
        <f>_xlfn.XLOOKUP(B5561,'Cijena modela'!$B$2:$B$61,'Cijena modela'!$C$2:$C$61)</f>
        <v>Macan GTS</v>
      </c>
      <c r="D5561" t="s">
        <v>1133</v>
      </c>
      <c r="E5561" t="s">
        <v>1427</v>
      </c>
      <c r="F5561" t="s">
        <v>129</v>
      </c>
      <c r="G5561" s="8">
        <v>197</v>
      </c>
    </row>
    <row r="5562" spans="1:7">
      <c r="A5562" t="s">
        <v>4</v>
      </c>
      <c r="B5562" t="s">
        <v>79</v>
      </c>
      <c r="C5562" t="str">
        <f>_xlfn.XLOOKUP(B5562,'Cijena modela'!$B$2:$B$61,'Cijena modela'!$C$2:$C$61)</f>
        <v>Macan GTS</v>
      </c>
      <c r="D5562" t="s">
        <v>1021</v>
      </c>
      <c r="E5562" t="s">
        <v>1431</v>
      </c>
      <c r="F5562" t="s">
        <v>129</v>
      </c>
      <c r="G5562" s="8">
        <v>279</v>
      </c>
    </row>
    <row r="5563" spans="1:7">
      <c r="A5563" t="s">
        <v>4</v>
      </c>
      <c r="B5563" t="s">
        <v>79</v>
      </c>
      <c r="C5563" t="str">
        <f>_xlfn.XLOOKUP(B5563,'Cijena modela'!$B$2:$B$61,'Cijena modela'!$C$2:$C$61)</f>
        <v>Macan GTS</v>
      </c>
      <c r="D5563" t="s">
        <v>1021</v>
      </c>
      <c r="E5563" t="s">
        <v>2226</v>
      </c>
      <c r="F5563" t="s">
        <v>129</v>
      </c>
      <c r="G5563" s="8">
        <v>299</v>
      </c>
    </row>
    <row r="5564" spans="1:7">
      <c r="A5564" t="s">
        <v>4</v>
      </c>
      <c r="B5564" t="s">
        <v>79</v>
      </c>
      <c r="C5564" t="str">
        <f>_xlfn.XLOOKUP(B5564,'Cijena modela'!$B$2:$B$61,'Cijena modela'!$C$2:$C$61)</f>
        <v>Macan GTS</v>
      </c>
      <c r="D5564" t="s">
        <v>1021</v>
      </c>
      <c r="E5564" t="s">
        <v>2228</v>
      </c>
      <c r="F5564" t="s">
        <v>129</v>
      </c>
      <c r="G5564" s="8">
        <v>227</v>
      </c>
    </row>
    <row r="5565" spans="1:7">
      <c r="A5565" t="s">
        <v>4</v>
      </c>
      <c r="B5565" t="s">
        <v>79</v>
      </c>
      <c r="C5565" t="str">
        <f>_xlfn.XLOOKUP(B5565,'Cijena modela'!$B$2:$B$61,'Cijena modela'!$C$2:$C$61)</f>
        <v>Macan GTS</v>
      </c>
      <c r="D5565" t="s">
        <v>1021</v>
      </c>
      <c r="E5565" t="s">
        <v>1438</v>
      </c>
      <c r="F5565" t="s">
        <v>129</v>
      </c>
      <c r="G5565" s="8">
        <v>362</v>
      </c>
    </row>
    <row r="5566" spans="1:7">
      <c r="A5566" t="s">
        <v>4</v>
      </c>
      <c r="B5566" t="s">
        <v>79</v>
      </c>
      <c r="C5566" t="str">
        <f>_xlfn.XLOOKUP(B5566,'Cijena modela'!$B$2:$B$61,'Cijena modela'!$C$2:$C$61)</f>
        <v>Macan GTS</v>
      </c>
      <c r="D5566" t="s">
        <v>1021</v>
      </c>
      <c r="E5566" t="s">
        <v>1439</v>
      </c>
      <c r="F5566" t="s">
        <v>129</v>
      </c>
      <c r="G5566" s="8">
        <v>786</v>
      </c>
    </row>
    <row r="5567" spans="1:7">
      <c r="A5567" t="s">
        <v>4</v>
      </c>
      <c r="B5567" t="s">
        <v>79</v>
      </c>
      <c r="C5567" t="str">
        <f>_xlfn.XLOOKUP(B5567,'Cijena modela'!$B$2:$B$61,'Cijena modela'!$C$2:$C$61)</f>
        <v>Macan GTS</v>
      </c>
      <c r="D5567" t="s">
        <v>1021</v>
      </c>
      <c r="E5567" t="s">
        <v>1443</v>
      </c>
      <c r="F5567" t="s">
        <v>129</v>
      </c>
      <c r="G5567" s="8">
        <v>559</v>
      </c>
    </row>
    <row r="5568" spans="1:7">
      <c r="A5568" t="s">
        <v>4</v>
      </c>
      <c r="B5568" t="s">
        <v>79</v>
      </c>
      <c r="C5568" t="str">
        <f>_xlfn.XLOOKUP(B5568,'Cijena modela'!$B$2:$B$61,'Cijena modela'!$C$2:$C$61)</f>
        <v>Macan GTS</v>
      </c>
      <c r="D5568" t="s">
        <v>1021</v>
      </c>
      <c r="E5568" t="s">
        <v>1961</v>
      </c>
      <c r="F5568" t="s">
        <v>129</v>
      </c>
      <c r="G5568" s="8">
        <v>373</v>
      </c>
    </row>
    <row r="5569" spans="1:7">
      <c r="A5569" t="s">
        <v>4</v>
      </c>
      <c r="B5569" t="s">
        <v>79</v>
      </c>
      <c r="C5569" t="str">
        <f>_xlfn.XLOOKUP(B5569,'Cijena modela'!$B$2:$B$61,'Cijena modela'!$C$2:$C$61)</f>
        <v>Macan GTS</v>
      </c>
      <c r="D5569" t="s">
        <v>1021</v>
      </c>
      <c r="E5569" t="s">
        <v>1451</v>
      </c>
      <c r="F5569" t="s">
        <v>129</v>
      </c>
      <c r="G5569" s="8">
        <v>311</v>
      </c>
    </row>
    <row r="5570" spans="1:7">
      <c r="A5570" t="s">
        <v>4</v>
      </c>
      <c r="B5570" t="s">
        <v>79</v>
      </c>
      <c r="C5570" t="str">
        <f>_xlfn.XLOOKUP(B5570,'Cijena modela'!$B$2:$B$61,'Cijena modela'!$C$2:$C$61)</f>
        <v>Macan GTS</v>
      </c>
      <c r="D5570" t="s">
        <v>1021</v>
      </c>
      <c r="E5570" t="s">
        <v>1456</v>
      </c>
      <c r="F5570" t="s">
        <v>129</v>
      </c>
      <c r="G5570" s="8">
        <v>352</v>
      </c>
    </row>
    <row r="5571" spans="1:7">
      <c r="A5571" t="s">
        <v>4</v>
      </c>
      <c r="B5571" t="s">
        <v>79</v>
      </c>
      <c r="C5571" t="str">
        <f>_xlfn.XLOOKUP(B5571,'Cijena modela'!$B$2:$B$61,'Cijena modela'!$C$2:$C$61)</f>
        <v>Macan GTS</v>
      </c>
      <c r="D5571" t="s">
        <v>1331</v>
      </c>
      <c r="E5571" t="s">
        <v>2232</v>
      </c>
      <c r="F5571" t="s">
        <v>129</v>
      </c>
      <c r="G5571" s="8">
        <v>0</v>
      </c>
    </row>
    <row r="5572" spans="1:7">
      <c r="A5572" t="s">
        <v>4</v>
      </c>
      <c r="B5572" t="s">
        <v>79</v>
      </c>
      <c r="C5572" t="str">
        <f>_xlfn.XLOOKUP(B5572,'Cijena modela'!$B$2:$B$61,'Cijena modela'!$C$2:$C$61)</f>
        <v>Macan GTS</v>
      </c>
      <c r="D5572" t="s">
        <v>1021</v>
      </c>
      <c r="E5572" t="s">
        <v>2233</v>
      </c>
      <c r="F5572" t="s">
        <v>129</v>
      </c>
      <c r="G5572" s="8">
        <v>475</v>
      </c>
    </row>
    <row r="5573" spans="1:7">
      <c r="A5573" t="s">
        <v>4</v>
      </c>
      <c r="B5573" t="s">
        <v>79</v>
      </c>
      <c r="C5573" t="str">
        <f>_xlfn.XLOOKUP(B5573,'Cijena modela'!$B$2:$B$61,'Cijena modela'!$C$2:$C$61)</f>
        <v>Macan GTS</v>
      </c>
      <c r="D5573" t="s">
        <v>1021</v>
      </c>
      <c r="E5573" t="s">
        <v>1478</v>
      </c>
      <c r="F5573" t="s">
        <v>129</v>
      </c>
      <c r="G5573" s="8">
        <v>735</v>
      </c>
    </row>
    <row r="5574" spans="1:7">
      <c r="A5574" t="s">
        <v>4</v>
      </c>
      <c r="B5574" t="s">
        <v>79</v>
      </c>
      <c r="C5574" t="str">
        <f>_xlfn.XLOOKUP(B5574,'Cijena modela'!$B$2:$B$61,'Cijena modela'!$C$2:$C$61)</f>
        <v>Macan GTS</v>
      </c>
      <c r="D5574" t="s">
        <v>1021</v>
      </c>
      <c r="E5574" t="s">
        <v>2338</v>
      </c>
      <c r="F5574" t="s">
        <v>129</v>
      </c>
      <c r="G5574" s="8">
        <v>0</v>
      </c>
    </row>
    <row r="5575" spans="1:7">
      <c r="A5575" t="s">
        <v>4</v>
      </c>
      <c r="B5575" t="s">
        <v>79</v>
      </c>
      <c r="C5575" t="str">
        <f>_xlfn.XLOOKUP(B5575,'Cijena modela'!$B$2:$B$61,'Cijena modela'!$C$2:$C$61)</f>
        <v>Macan GTS</v>
      </c>
      <c r="D5575" t="s">
        <v>1021</v>
      </c>
      <c r="E5575" t="s">
        <v>2238</v>
      </c>
      <c r="F5575" t="s">
        <v>129</v>
      </c>
      <c r="G5575" s="8">
        <v>0</v>
      </c>
    </row>
    <row r="5576" spans="1:7">
      <c r="A5576" t="s">
        <v>4</v>
      </c>
      <c r="B5576" t="s">
        <v>79</v>
      </c>
      <c r="C5576" t="str">
        <f>_xlfn.XLOOKUP(B5576,'Cijena modela'!$B$2:$B$61,'Cijena modela'!$C$2:$C$61)</f>
        <v>Macan GTS</v>
      </c>
      <c r="D5576" t="s">
        <v>1021</v>
      </c>
      <c r="E5576" t="s">
        <v>2239</v>
      </c>
      <c r="F5576" t="s">
        <v>129</v>
      </c>
      <c r="G5576" s="8">
        <v>0</v>
      </c>
    </row>
    <row r="5577" spans="1:7">
      <c r="A5577" t="s">
        <v>4</v>
      </c>
      <c r="B5577" t="s">
        <v>79</v>
      </c>
      <c r="C5577" t="str">
        <f>_xlfn.XLOOKUP(B5577,'Cijena modela'!$B$2:$B$61,'Cijena modela'!$C$2:$C$61)</f>
        <v>Macan GTS</v>
      </c>
      <c r="D5577" t="s">
        <v>1133</v>
      </c>
      <c r="E5577" t="s">
        <v>2340</v>
      </c>
      <c r="F5577" t="s">
        <v>129</v>
      </c>
      <c r="G5577" s="8">
        <v>1190</v>
      </c>
    </row>
    <row r="5578" spans="1:7">
      <c r="A5578" t="s">
        <v>4</v>
      </c>
      <c r="B5578" t="s">
        <v>79</v>
      </c>
      <c r="C5578" t="str">
        <f>_xlfn.XLOOKUP(B5578,'Cijena modela'!$B$2:$B$61,'Cijena modela'!$C$2:$C$61)</f>
        <v>Macan GTS</v>
      </c>
      <c r="D5578" t="s">
        <v>1133</v>
      </c>
      <c r="E5578" t="s">
        <v>1484</v>
      </c>
      <c r="F5578" t="s">
        <v>129</v>
      </c>
      <c r="G5578" s="8">
        <v>393</v>
      </c>
    </row>
    <row r="5579" spans="1:7">
      <c r="A5579" t="s">
        <v>4</v>
      </c>
      <c r="B5579" t="s">
        <v>79</v>
      </c>
      <c r="C5579" t="str">
        <f>_xlfn.XLOOKUP(B5579,'Cijena modela'!$B$2:$B$61,'Cijena modela'!$C$2:$C$61)</f>
        <v>Macan GTS</v>
      </c>
      <c r="D5579" t="s">
        <v>1021</v>
      </c>
      <c r="E5579" t="s">
        <v>2241</v>
      </c>
      <c r="F5579" t="s">
        <v>129</v>
      </c>
      <c r="G5579" s="8">
        <v>0</v>
      </c>
    </row>
    <row r="5580" spans="1:7">
      <c r="A5580" t="s">
        <v>4</v>
      </c>
      <c r="B5580" t="s">
        <v>79</v>
      </c>
      <c r="C5580" t="str">
        <f>_xlfn.XLOOKUP(B5580,'Cijena modela'!$B$2:$B$61,'Cijena modela'!$C$2:$C$61)</f>
        <v>Macan GTS</v>
      </c>
      <c r="D5580" t="s">
        <v>1021</v>
      </c>
      <c r="E5580" t="s">
        <v>2397</v>
      </c>
      <c r="F5580" t="s">
        <v>129</v>
      </c>
      <c r="G5580" s="8">
        <v>0</v>
      </c>
    </row>
    <row r="5581" spans="1:7">
      <c r="A5581" t="s">
        <v>4</v>
      </c>
      <c r="B5581" t="s">
        <v>79</v>
      </c>
      <c r="C5581" t="str">
        <f>_xlfn.XLOOKUP(B5581,'Cijena modela'!$B$2:$B$61,'Cijena modela'!$C$2:$C$61)</f>
        <v>Macan GTS</v>
      </c>
      <c r="D5581" t="s">
        <v>1021</v>
      </c>
      <c r="E5581" t="s">
        <v>2399</v>
      </c>
      <c r="F5581" t="s">
        <v>129</v>
      </c>
      <c r="G5581" s="8">
        <v>0</v>
      </c>
    </row>
    <row r="5582" spans="1:7">
      <c r="A5582" t="s">
        <v>4</v>
      </c>
      <c r="B5582" t="s">
        <v>79</v>
      </c>
      <c r="C5582" t="str">
        <f>_xlfn.XLOOKUP(B5582,'Cijena modela'!$B$2:$B$61,'Cijena modela'!$C$2:$C$61)</f>
        <v>Macan GTS</v>
      </c>
      <c r="D5582" t="s">
        <v>1021</v>
      </c>
      <c r="E5582" t="s">
        <v>2249</v>
      </c>
      <c r="F5582" t="s">
        <v>129</v>
      </c>
      <c r="G5582" s="8">
        <v>0</v>
      </c>
    </row>
    <row r="5583" spans="1:7">
      <c r="A5583" t="s">
        <v>4</v>
      </c>
      <c r="B5583" t="s">
        <v>79</v>
      </c>
      <c r="C5583" t="str">
        <f>_xlfn.XLOOKUP(B5583,'Cijena modela'!$B$2:$B$61,'Cijena modela'!$C$2:$C$61)</f>
        <v>Macan GTS</v>
      </c>
      <c r="D5583" t="s">
        <v>1021</v>
      </c>
      <c r="E5583" t="s">
        <v>2401</v>
      </c>
      <c r="F5583" t="s">
        <v>129</v>
      </c>
      <c r="G5583" s="8">
        <v>0</v>
      </c>
    </row>
    <row r="5584" spans="1:7">
      <c r="A5584" t="s">
        <v>4</v>
      </c>
      <c r="B5584" t="s">
        <v>79</v>
      </c>
      <c r="C5584" t="str">
        <f>_xlfn.XLOOKUP(B5584,'Cijena modela'!$B$2:$B$61,'Cijena modela'!$C$2:$C$61)</f>
        <v>Macan GTS</v>
      </c>
      <c r="D5584" t="s">
        <v>1021</v>
      </c>
      <c r="E5584" t="s">
        <v>2250</v>
      </c>
      <c r="F5584" t="s">
        <v>129</v>
      </c>
      <c r="G5584" s="8">
        <v>475</v>
      </c>
    </row>
    <row r="5585" spans="1:7">
      <c r="A5585" t="s">
        <v>4</v>
      </c>
      <c r="B5585" t="s">
        <v>79</v>
      </c>
      <c r="C5585" t="str">
        <f>_xlfn.XLOOKUP(B5585,'Cijena modela'!$B$2:$B$61,'Cijena modela'!$C$2:$C$61)</f>
        <v>Macan GTS</v>
      </c>
      <c r="D5585" t="s">
        <v>1021</v>
      </c>
      <c r="E5585" t="s">
        <v>2403</v>
      </c>
      <c r="F5585" t="s">
        <v>129</v>
      </c>
      <c r="G5585" s="8">
        <v>1407</v>
      </c>
    </row>
    <row r="5586" spans="1:7">
      <c r="A5586" t="s">
        <v>4</v>
      </c>
      <c r="B5586" t="s">
        <v>79</v>
      </c>
      <c r="C5586" t="str">
        <f>_xlfn.XLOOKUP(B5586,'Cijena modela'!$B$2:$B$61,'Cijena modela'!$C$2:$C$61)</f>
        <v>Macan GTS</v>
      </c>
      <c r="D5586" t="s">
        <v>1133</v>
      </c>
      <c r="E5586" t="s">
        <v>2252</v>
      </c>
      <c r="F5586" t="s">
        <v>129</v>
      </c>
      <c r="G5586" s="8">
        <v>475</v>
      </c>
    </row>
    <row r="5587" spans="1:7">
      <c r="A5587" t="s">
        <v>4</v>
      </c>
      <c r="B5587" t="s">
        <v>79</v>
      </c>
      <c r="C5587" t="str">
        <f>_xlfn.XLOOKUP(B5587,'Cijena modela'!$B$2:$B$61,'Cijena modela'!$C$2:$C$61)</f>
        <v>Macan GTS</v>
      </c>
      <c r="D5587" t="s">
        <v>1133</v>
      </c>
      <c r="E5587" t="s">
        <v>2254</v>
      </c>
      <c r="F5587" t="s">
        <v>129</v>
      </c>
      <c r="G5587" s="8">
        <v>993</v>
      </c>
    </row>
    <row r="5588" spans="1:7">
      <c r="A5588" t="s">
        <v>4</v>
      </c>
      <c r="B5588" t="s">
        <v>79</v>
      </c>
      <c r="C5588" t="str">
        <f>_xlfn.XLOOKUP(B5588,'Cijena modela'!$B$2:$B$61,'Cijena modela'!$C$2:$C$61)</f>
        <v>Macan GTS</v>
      </c>
      <c r="D5588" t="s">
        <v>1133</v>
      </c>
      <c r="E5588" t="s">
        <v>2256</v>
      </c>
      <c r="F5588" t="s">
        <v>129</v>
      </c>
      <c r="G5588" s="8">
        <v>993</v>
      </c>
    </row>
    <row r="5589" spans="1:7">
      <c r="A5589" t="s">
        <v>4</v>
      </c>
      <c r="B5589" t="s">
        <v>79</v>
      </c>
      <c r="C5589" t="str">
        <f>_xlfn.XLOOKUP(B5589,'Cijena modela'!$B$2:$B$61,'Cijena modela'!$C$2:$C$61)</f>
        <v>Macan GTS</v>
      </c>
      <c r="D5589" t="s">
        <v>1133</v>
      </c>
      <c r="E5589" t="s">
        <v>2258</v>
      </c>
      <c r="F5589" t="s">
        <v>129</v>
      </c>
      <c r="G5589" s="8">
        <v>993</v>
      </c>
    </row>
    <row r="5590" spans="1:7">
      <c r="A5590" t="s">
        <v>4</v>
      </c>
      <c r="B5590" t="s">
        <v>79</v>
      </c>
      <c r="C5590" t="str">
        <f>_xlfn.XLOOKUP(B5590,'Cijena modela'!$B$2:$B$61,'Cijena modela'!$C$2:$C$61)</f>
        <v>Macan GTS</v>
      </c>
      <c r="D5590" t="s">
        <v>1133</v>
      </c>
      <c r="E5590" t="s">
        <v>2260</v>
      </c>
      <c r="F5590" t="s">
        <v>129</v>
      </c>
      <c r="G5590" s="8">
        <v>993</v>
      </c>
    </row>
    <row r="5591" spans="1:7">
      <c r="A5591" t="s">
        <v>4</v>
      </c>
      <c r="B5591" t="s">
        <v>79</v>
      </c>
      <c r="C5591" t="str">
        <f>_xlfn.XLOOKUP(B5591,'Cijena modela'!$B$2:$B$61,'Cijena modela'!$C$2:$C$61)</f>
        <v>Macan GTS</v>
      </c>
      <c r="D5591" t="s">
        <v>1133</v>
      </c>
      <c r="E5591" t="s">
        <v>2262</v>
      </c>
      <c r="F5591" t="s">
        <v>129</v>
      </c>
      <c r="G5591" s="8">
        <v>993</v>
      </c>
    </row>
    <row r="5592" spans="1:7">
      <c r="A5592" t="s">
        <v>4</v>
      </c>
      <c r="B5592" t="s">
        <v>79</v>
      </c>
      <c r="C5592" t="str">
        <f>_xlfn.XLOOKUP(B5592,'Cijena modela'!$B$2:$B$61,'Cijena modela'!$C$2:$C$61)</f>
        <v>Macan GTS</v>
      </c>
      <c r="D5592" t="s">
        <v>1021</v>
      </c>
      <c r="E5592" t="s">
        <v>1488</v>
      </c>
      <c r="F5592" t="s">
        <v>129</v>
      </c>
      <c r="G5592" s="8">
        <v>130</v>
      </c>
    </row>
    <row r="5593" spans="1:7">
      <c r="A5593" t="s">
        <v>4</v>
      </c>
      <c r="B5593" t="s">
        <v>79</v>
      </c>
      <c r="C5593" t="str">
        <f>_xlfn.XLOOKUP(B5593,'Cijena modela'!$B$2:$B$61,'Cijena modela'!$C$2:$C$61)</f>
        <v>Macan GTS</v>
      </c>
      <c r="D5593" t="s">
        <v>1133</v>
      </c>
      <c r="E5593" t="s">
        <v>1499</v>
      </c>
      <c r="F5593" t="s">
        <v>129</v>
      </c>
      <c r="G5593" s="8">
        <v>0</v>
      </c>
    </row>
    <row r="5594" spans="1:7">
      <c r="A5594" t="s">
        <v>4</v>
      </c>
      <c r="B5594" t="s">
        <v>79</v>
      </c>
      <c r="C5594" t="str">
        <f>_xlfn.XLOOKUP(B5594,'Cijena modela'!$B$2:$B$61,'Cijena modela'!$C$2:$C$61)</f>
        <v>Macan GTS</v>
      </c>
      <c r="D5594" t="s">
        <v>1133</v>
      </c>
      <c r="E5594" t="s">
        <v>2270</v>
      </c>
      <c r="F5594" t="s">
        <v>129</v>
      </c>
      <c r="G5594" s="8">
        <v>233</v>
      </c>
    </row>
    <row r="5595" spans="1:7">
      <c r="A5595" t="s">
        <v>4</v>
      </c>
      <c r="B5595" t="s">
        <v>79</v>
      </c>
      <c r="C5595" t="str">
        <f>_xlfn.XLOOKUP(B5595,'Cijena modela'!$B$2:$B$61,'Cijena modela'!$C$2:$C$61)</f>
        <v>Macan GTS</v>
      </c>
      <c r="D5595" t="s">
        <v>1133</v>
      </c>
      <c r="E5595" t="s">
        <v>2346</v>
      </c>
      <c r="F5595" t="s">
        <v>129</v>
      </c>
      <c r="G5595" s="8">
        <v>233</v>
      </c>
    </row>
    <row r="5596" spans="1:7">
      <c r="A5596" t="s">
        <v>4</v>
      </c>
      <c r="B5596" t="s">
        <v>79</v>
      </c>
      <c r="C5596" t="str">
        <f>_xlfn.XLOOKUP(B5596,'Cijena modela'!$B$2:$B$61,'Cijena modela'!$C$2:$C$61)</f>
        <v>Macan GTS</v>
      </c>
      <c r="D5596" t="s">
        <v>1021</v>
      </c>
      <c r="E5596" t="s">
        <v>2272</v>
      </c>
      <c r="F5596" t="s">
        <v>129</v>
      </c>
      <c r="G5596" s="8">
        <v>496</v>
      </c>
    </row>
    <row r="5597" spans="1:7">
      <c r="A5597" t="s">
        <v>4</v>
      </c>
      <c r="B5597" t="s">
        <v>79</v>
      </c>
      <c r="C5597" t="str">
        <f>_xlfn.XLOOKUP(B5597,'Cijena modela'!$B$2:$B$61,'Cijena modela'!$C$2:$C$61)</f>
        <v>Macan GTS</v>
      </c>
      <c r="D5597" t="s">
        <v>1021</v>
      </c>
      <c r="E5597" t="s">
        <v>2274</v>
      </c>
      <c r="F5597" t="s">
        <v>129</v>
      </c>
      <c r="G5597" s="8">
        <v>1024</v>
      </c>
    </row>
    <row r="5598" spans="1:7">
      <c r="A5598" t="s">
        <v>4</v>
      </c>
      <c r="B5598" t="s">
        <v>79</v>
      </c>
      <c r="C5598" t="str">
        <f>_xlfn.XLOOKUP(B5598,'Cijena modela'!$B$2:$B$61,'Cijena modela'!$C$2:$C$61)</f>
        <v>Macan GTS</v>
      </c>
      <c r="D5598" t="s">
        <v>1133</v>
      </c>
      <c r="E5598" t="s">
        <v>2276</v>
      </c>
      <c r="F5598" t="s">
        <v>129</v>
      </c>
      <c r="G5598" s="8">
        <v>496</v>
      </c>
    </row>
    <row r="5599" spans="1:7">
      <c r="A5599" t="s">
        <v>4</v>
      </c>
      <c r="B5599" t="s">
        <v>79</v>
      </c>
      <c r="C5599" t="str">
        <f>_xlfn.XLOOKUP(B5599,'Cijena modela'!$B$2:$B$61,'Cijena modela'!$C$2:$C$61)</f>
        <v>Macan GTS</v>
      </c>
      <c r="D5599" t="s">
        <v>1021</v>
      </c>
      <c r="E5599" t="s">
        <v>1509</v>
      </c>
      <c r="F5599" t="s">
        <v>129</v>
      </c>
      <c r="G5599" s="8">
        <v>506</v>
      </c>
    </row>
    <row r="5600" spans="1:7">
      <c r="A5600" t="s">
        <v>4</v>
      </c>
      <c r="B5600" t="s">
        <v>79</v>
      </c>
      <c r="C5600" t="str">
        <f>_xlfn.XLOOKUP(B5600,'Cijena modela'!$B$2:$B$61,'Cijena modela'!$C$2:$C$61)</f>
        <v>Macan GTS</v>
      </c>
      <c r="D5600" t="s">
        <v>1133</v>
      </c>
      <c r="E5600" t="s">
        <v>1511</v>
      </c>
      <c r="F5600" t="s">
        <v>129</v>
      </c>
      <c r="G5600" s="8">
        <v>207</v>
      </c>
    </row>
    <row r="5601" spans="1:7">
      <c r="A5601" t="s">
        <v>4</v>
      </c>
      <c r="B5601" t="s">
        <v>79</v>
      </c>
      <c r="C5601" t="str">
        <f>_xlfn.XLOOKUP(B5601,'Cijena modela'!$B$2:$B$61,'Cijena modela'!$C$2:$C$61)</f>
        <v>Macan GTS</v>
      </c>
      <c r="D5601" t="s">
        <v>1021</v>
      </c>
      <c r="E5601" t="s">
        <v>2024</v>
      </c>
      <c r="F5601" t="s">
        <v>129</v>
      </c>
      <c r="G5601" s="8">
        <v>0</v>
      </c>
    </row>
    <row r="5602" spans="1:7">
      <c r="A5602" t="s">
        <v>4</v>
      </c>
      <c r="B5602" t="s">
        <v>79</v>
      </c>
      <c r="C5602" t="str">
        <f>_xlfn.XLOOKUP(B5602,'Cijena modela'!$B$2:$B$61,'Cijena modela'!$C$2:$C$61)</f>
        <v>Macan GTS</v>
      </c>
      <c r="D5602" t="s">
        <v>1021</v>
      </c>
      <c r="E5602" t="s">
        <v>2024</v>
      </c>
      <c r="F5602" t="s">
        <v>129</v>
      </c>
      <c r="G5602" s="8">
        <v>1139</v>
      </c>
    </row>
    <row r="5603" spans="1:7">
      <c r="A5603" t="s">
        <v>4</v>
      </c>
      <c r="B5603" t="s">
        <v>79</v>
      </c>
      <c r="C5603" t="str">
        <f>_xlfn.XLOOKUP(B5603,'Cijena modela'!$B$2:$B$61,'Cijena modela'!$C$2:$C$61)</f>
        <v>Macan GTS</v>
      </c>
      <c r="D5603" t="s">
        <v>1133</v>
      </c>
      <c r="E5603" t="s">
        <v>1519</v>
      </c>
      <c r="F5603" t="s">
        <v>129</v>
      </c>
      <c r="G5603" s="8">
        <v>0</v>
      </c>
    </row>
    <row r="5604" spans="1:7">
      <c r="A5604" t="s">
        <v>4</v>
      </c>
      <c r="B5604" t="s">
        <v>79</v>
      </c>
      <c r="C5604" t="str">
        <f>_xlfn.XLOOKUP(B5604,'Cijena modela'!$B$2:$B$61,'Cijena modela'!$C$2:$C$61)</f>
        <v>Macan GTS</v>
      </c>
      <c r="D5604" t="s">
        <v>1133</v>
      </c>
      <c r="E5604" t="s">
        <v>1521</v>
      </c>
      <c r="F5604" t="s">
        <v>129</v>
      </c>
      <c r="G5604" s="8">
        <v>0</v>
      </c>
    </row>
    <row r="5605" spans="1:7">
      <c r="A5605" t="s">
        <v>4</v>
      </c>
      <c r="B5605" t="s">
        <v>79</v>
      </c>
      <c r="C5605" t="str">
        <f>_xlfn.XLOOKUP(B5605,'Cijena modela'!$B$2:$B$61,'Cijena modela'!$C$2:$C$61)</f>
        <v>Macan GTS</v>
      </c>
      <c r="D5605" t="s">
        <v>1133</v>
      </c>
      <c r="E5605" t="s">
        <v>1523</v>
      </c>
      <c r="F5605" t="s">
        <v>129</v>
      </c>
      <c r="G5605" s="8">
        <v>0</v>
      </c>
    </row>
    <row r="5606" spans="1:7">
      <c r="A5606" t="s">
        <v>4</v>
      </c>
      <c r="B5606" t="s">
        <v>79</v>
      </c>
      <c r="C5606" t="str">
        <f>_xlfn.XLOOKUP(B5606,'Cijena modela'!$B$2:$B$61,'Cijena modela'!$C$2:$C$61)</f>
        <v>Macan GTS</v>
      </c>
      <c r="D5606" t="s">
        <v>1133</v>
      </c>
      <c r="E5606" t="s">
        <v>2282</v>
      </c>
      <c r="F5606" t="s">
        <v>129</v>
      </c>
      <c r="G5606" s="8">
        <v>993</v>
      </c>
    </row>
    <row r="5607" spans="1:7">
      <c r="A5607" t="s">
        <v>4</v>
      </c>
      <c r="B5607" t="s">
        <v>79</v>
      </c>
      <c r="C5607" t="str">
        <f>_xlfn.XLOOKUP(B5607,'Cijena modela'!$B$2:$B$61,'Cijena modela'!$C$2:$C$61)</f>
        <v>Macan GTS</v>
      </c>
      <c r="D5607" t="s">
        <v>1021</v>
      </c>
      <c r="E5607" t="s">
        <v>1531</v>
      </c>
      <c r="F5607" t="s">
        <v>129</v>
      </c>
      <c r="G5607" s="8">
        <v>362</v>
      </c>
    </row>
    <row r="5608" spans="1:7">
      <c r="A5608" t="s">
        <v>4</v>
      </c>
      <c r="B5608" t="s">
        <v>79</v>
      </c>
      <c r="C5608" t="str">
        <f>_xlfn.XLOOKUP(B5608,'Cijena modela'!$B$2:$B$61,'Cijena modela'!$C$2:$C$61)</f>
        <v>Macan GTS</v>
      </c>
      <c r="D5608" t="s">
        <v>1133</v>
      </c>
      <c r="E5608" t="s">
        <v>1537</v>
      </c>
      <c r="F5608" t="s">
        <v>129</v>
      </c>
      <c r="G5608" s="8">
        <v>0</v>
      </c>
    </row>
    <row r="5609" spans="1:7">
      <c r="A5609" t="s">
        <v>4</v>
      </c>
      <c r="B5609" t="s">
        <v>79</v>
      </c>
      <c r="C5609" t="str">
        <f>_xlfn.XLOOKUP(B5609,'Cijena modela'!$B$2:$B$61,'Cijena modela'!$C$2:$C$61)</f>
        <v>Macan GTS</v>
      </c>
      <c r="D5609" t="s">
        <v>1133</v>
      </c>
      <c r="E5609" t="s">
        <v>1537</v>
      </c>
      <c r="F5609" t="s">
        <v>129</v>
      </c>
      <c r="G5609" s="8">
        <v>879</v>
      </c>
    </row>
    <row r="5610" spans="1:7">
      <c r="A5610" t="s">
        <v>4</v>
      </c>
      <c r="B5610" t="s">
        <v>79</v>
      </c>
      <c r="C5610" t="str">
        <f>_xlfn.XLOOKUP(B5610,'Cijena modela'!$B$2:$B$61,'Cijena modela'!$C$2:$C$61)</f>
        <v>Macan GTS</v>
      </c>
      <c r="D5610" t="s">
        <v>1133</v>
      </c>
      <c r="E5610" t="s">
        <v>2286</v>
      </c>
      <c r="F5610" t="s">
        <v>129</v>
      </c>
      <c r="G5610" s="8">
        <v>424</v>
      </c>
    </row>
    <row r="5611" spans="1:7">
      <c r="A5611" t="s">
        <v>4</v>
      </c>
      <c r="B5611" t="s">
        <v>79</v>
      </c>
      <c r="C5611" t="str">
        <f>_xlfn.XLOOKUP(B5611,'Cijena modela'!$B$2:$B$61,'Cijena modela'!$C$2:$C$61)</f>
        <v>Macan GTS</v>
      </c>
      <c r="D5611" t="s">
        <v>1133</v>
      </c>
      <c r="E5611" t="s">
        <v>2288</v>
      </c>
      <c r="F5611" t="s">
        <v>129</v>
      </c>
      <c r="G5611" s="8">
        <v>424</v>
      </c>
    </row>
    <row r="5612" spans="1:7">
      <c r="A5612" t="s">
        <v>4</v>
      </c>
      <c r="B5612" t="s">
        <v>79</v>
      </c>
      <c r="C5612" t="str">
        <f>_xlfn.XLOOKUP(B5612,'Cijena modela'!$B$2:$B$61,'Cijena modela'!$C$2:$C$61)</f>
        <v>Macan GTS</v>
      </c>
      <c r="D5612" t="s">
        <v>1021</v>
      </c>
      <c r="E5612" t="s">
        <v>2358</v>
      </c>
      <c r="F5612" t="s">
        <v>129</v>
      </c>
      <c r="G5612" s="8">
        <v>0</v>
      </c>
    </row>
    <row r="5613" spans="1:7">
      <c r="A5613" t="s">
        <v>4</v>
      </c>
      <c r="B5613" t="s">
        <v>79</v>
      </c>
      <c r="C5613" t="str">
        <f>_xlfn.XLOOKUP(B5613,'Cijena modela'!$B$2:$B$61,'Cijena modela'!$C$2:$C$61)</f>
        <v>Macan GTS</v>
      </c>
      <c r="D5613" t="s">
        <v>1021</v>
      </c>
      <c r="E5613" t="s">
        <v>2407</v>
      </c>
      <c r="F5613" t="s">
        <v>129</v>
      </c>
      <c r="G5613" s="8">
        <v>0</v>
      </c>
    </row>
    <row r="5614" spans="1:7">
      <c r="A5614" t="s">
        <v>4</v>
      </c>
      <c r="B5614" t="s">
        <v>79</v>
      </c>
      <c r="C5614" t="str">
        <f>_xlfn.XLOOKUP(B5614,'Cijena modela'!$B$2:$B$61,'Cijena modela'!$C$2:$C$61)</f>
        <v>Macan GTS</v>
      </c>
      <c r="D5614" t="s">
        <v>1133</v>
      </c>
      <c r="E5614" t="s">
        <v>2290</v>
      </c>
      <c r="F5614" t="s">
        <v>129</v>
      </c>
      <c r="G5614" s="8">
        <v>424</v>
      </c>
    </row>
    <row r="5615" spans="1:7">
      <c r="A5615" t="s">
        <v>4</v>
      </c>
      <c r="B5615" t="s">
        <v>79</v>
      </c>
      <c r="C5615" t="str">
        <f>_xlfn.XLOOKUP(B5615,'Cijena modela'!$B$2:$B$61,'Cijena modela'!$C$2:$C$61)</f>
        <v>Macan GTS</v>
      </c>
      <c r="D5615" t="s">
        <v>1021</v>
      </c>
      <c r="E5615" t="s">
        <v>2292</v>
      </c>
      <c r="F5615" t="s">
        <v>129</v>
      </c>
      <c r="G5615" s="8">
        <v>299</v>
      </c>
    </row>
    <row r="5616" spans="1:7">
      <c r="A5616" t="s">
        <v>4</v>
      </c>
      <c r="B5616" t="s">
        <v>79</v>
      </c>
      <c r="C5616" t="str">
        <f>_xlfn.XLOOKUP(B5616,'Cijena modela'!$B$2:$B$61,'Cijena modela'!$C$2:$C$61)</f>
        <v>Macan GTS</v>
      </c>
      <c r="D5616" t="s">
        <v>1021</v>
      </c>
      <c r="E5616" t="s">
        <v>2040</v>
      </c>
      <c r="F5616" t="s">
        <v>129</v>
      </c>
      <c r="G5616" s="8">
        <v>506</v>
      </c>
    </row>
    <row r="5617" spans="1:7">
      <c r="A5617" t="s">
        <v>4</v>
      </c>
      <c r="B5617" t="s">
        <v>79</v>
      </c>
      <c r="C5617" t="str">
        <f>_xlfn.XLOOKUP(B5617,'Cijena modela'!$B$2:$B$61,'Cijena modela'!$C$2:$C$61)</f>
        <v>Macan GTS</v>
      </c>
      <c r="D5617" t="s">
        <v>1331</v>
      </c>
      <c r="E5617" t="s">
        <v>2351</v>
      </c>
      <c r="F5617" t="s">
        <v>129</v>
      </c>
      <c r="G5617" s="8">
        <v>0</v>
      </c>
    </row>
    <row r="5618" spans="1:7">
      <c r="A5618" t="s">
        <v>4</v>
      </c>
      <c r="B5618" t="s">
        <v>79</v>
      </c>
      <c r="C5618" t="str">
        <f>_xlfn.XLOOKUP(B5618,'Cijena modela'!$B$2:$B$61,'Cijena modela'!$C$2:$C$61)</f>
        <v>Macan GTS</v>
      </c>
      <c r="D5618" t="s">
        <v>1133</v>
      </c>
      <c r="E5618" t="s">
        <v>2294</v>
      </c>
      <c r="F5618" t="s">
        <v>129</v>
      </c>
      <c r="G5618" s="8">
        <v>465</v>
      </c>
    </row>
    <row r="5619" spans="1:7">
      <c r="A5619" t="s">
        <v>4</v>
      </c>
      <c r="B5619" t="s">
        <v>79</v>
      </c>
      <c r="C5619" t="str">
        <f>_xlfn.XLOOKUP(B5619,'Cijena modela'!$B$2:$B$61,'Cijena modela'!$C$2:$C$61)</f>
        <v>Macan GTS</v>
      </c>
      <c r="D5619" t="s">
        <v>1133</v>
      </c>
      <c r="E5619" t="s">
        <v>2296</v>
      </c>
      <c r="F5619" t="s">
        <v>129</v>
      </c>
      <c r="G5619" s="8">
        <v>465</v>
      </c>
    </row>
    <row r="5620" spans="1:7">
      <c r="A5620" t="s">
        <v>4</v>
      </c>
      <c r="B5620" t="s">
        <v>79</v>
      </c>
      <c r="C5620" t="str">
        <f>_xlfn.XLOOKUP(B5620,'Cijena modela'!$B$2:$B$61,'Cijena modela'!$C$2:$C$61)</f>
        <v>Macan GTS</v>
      </c>
      <c r="D5620" t="s">
        <v>1133</v>
      </c>
      <c r="E5620" t="s">
        <v>1565</v>
      </c>
      <c r="F5620" t="s">
        <v>129</v>
      </c>
      <c r="G5620" s="8">
        <v>393</v>
      </c>
    </row>
    <row r="5621" spans="1:7">
      <c r="A5621" t="s">
        <v>4</v>
      </c>
      <c r="B5621" t="s">
        <v>79</v>
      </c>
      <c r="C5621" t="str">
        <f>_xlfn.XLOOKUP(B5621,'Cijena modela'!$B$2:$B$61,'Cijena modela'!$C$2:$C$61)</f>
        <v>Macan GTS</v>
      </c>
      <c r="D5621" t="s">
        <v>1021</v>
      </c>
      <c r="E5621" t="s">
        <v>1712</v>
      </c>
      <c r="F5621" t="s">
        <v>129</v>
      </c>
      <c r="G5621" s="8">
        <v>321</v>
      </c>
    </row>
    <row r="5622" spans="1:7">
      <c r="A5622" t="s">
        <v>4</v>
      </c>
      <c r="B5622" t="s">
        <v>79</v>
      </c>
      <c r="C5622" t="str">
        <f>_xlfn.XLOOKUP(B5622,'Cijena modela'!$B$2:$B$61,'Cijena modela'!$C$2:$C$61)</f>
        <v>Macan GTS</v>
      </c>
      <c r="D5622" t="s">
        <v>1021</v>
      </c>
      <c r="E5622" t="s">
        <v>1568</v>
      </c>
      <c r="F5622" t="s">
        <v>129</v>
      </c>
      <c r="G5622" s="8">
        <v>0</v>
      </c>
    </row>
    <row r="5623" spans="1:7">
      <c r="A5623" t="s">
        <v>4</v>
      </c>
      <c r="B5623" t="s">
        <v>79</v>
      </c>
      <c r="C5623" t="str">
        <f>_xlfn.XLOOKUP(B5623,'Cijena modela'!$B$2:$B$61,'Cijena modela'!$C$2:$C$61)</f>
        <v>Macan GTS</v>
      </c>
      <c r="D5623" t="s">
        <v>1021</v>
      </c>
      <c r="E5623" t="s">
        <v>1568</v>
      </c>
      <c r="F5623" t="s">
        <v>129</v>
      </c>
      <c r="G5623" s="8">
        <v>864</v>
      </c>
    </row>
    <row r="5624" spans="1:7">
      <c r="A5624" t="s">
        <v>4</v>
      </c>
      <c r="B5624" t="s">
        <v>79</v>
      </c>
      <c r="C5624" t="str">
        <f>_xlfn.XLOOKUP(B5624,'Cijena modela'!$B$2:$B$61,'Cijena modela'!$C$2:$C$61)</f>
        <v>Macan GTS</v>
      </c>
      <c r="D5624" t="s">
        <v>1021</v>
      </c>
      <c r="E5624" t="s">
        <v>2301</v>
      </c>
      <c r="F5624" t="s">
        <v>129</v>
      </c>
      <c r="G5624" s="8">
        <v>745</v>
      </c>
    </row>
    <row r="5625" spans="1:7">
      <c r="A5625" t="s">
        <v>4</v>
      </c>
      <c r="B5625" t="s">
        <v>79</v>
      </c>
      <c r="C5625" t="str">
        <f>_xlfn.XLOOKUP(B5625,'Cijena modela'!$B$2:$B$61,'Cijena modela'!$C$2:$C$61)</f>
        <v>Macan GTS</v>
      </c>
      <c r="D5625" t="s">
        <v>1021</v>
      </c>
      <c r="E5625" t="s">
        <v>1578</v>
      </c>
      <c r="F5625" t="s">
        <v>129</v>
      </c>
      <c r="G5625" s="8">
        <v>8421</v>
      </c>
    </row>
    <row r="5626" spans="1:7">
      <c r="A5626" t="s">
        <v>4</v>
      </c>
      <c r="B5626" t="s">
        <v>79</v>
      </c>
      <c r="C5626" t="str">
        <f>_xlfn.XLOOKUP(B5626,'Cijena modela'!$B$2:$B$61,'Cijena modela'!$C$2:$C$61)</f>
        <v>Macan GTS</v>
      </c>
      <c r="D5626" t="s">
        <v>1021</v>
      </c>
      <c r="E5626" t="s">
        <v>2056</v>
      </c>
      <c r="F5626" t="s">
        <v>129</v>
      </c>
      <c r="G5626" s="8">
        <v>36</v>
      </c>
    </row>
    <row r="5627" spans="1:7">
      <c r="A5627" t="s">
        <v>4</v>
      </c>
      <c r="B5627" t="s">
        <v>79</v>
      </c>
      <c r="C5627" t="str">
        <f>_xlfn.XLOOKUP(B5627,'Cijena modela'!$B$2:$B$61,'Cijena modela'!$C$2:$C$61)</f>
        <v>Macan GTS</v>
      </c>
      <c r="D5627" t="s">
        <v>1021</v>
      </c>
      <c r="E5627" t="s">
        <v>2057</v>
      </c>
      <c r="F5627" t="s">
        <v>129</v>
      </c>
      <c r="G5627" s="8">
        <v>1397</v>
      </c>
    </row>
    <row r="5628" spans="1:7">
      <c r="A5628" t="s">
        <v>4</v>
      </c>
      <c r="B5628" t="s">
        <v>79</v>
      </c>
      <c r="C5628" t="str">
        <f>_xlfn.XLOOKUP(B5628,'Cijena modela'!$B$2:$B$61,'Cijena modela'!$C$2:$C$61)</f>
        <v>Macan GTS</v>
      </c>
      <c r="D5628" t="s">
        <v>1021</v>
      </c>
      <c r="E5628" t="s">
        <v>1587</v>
      </c>
      <c r="F5628" t="s">
        <v>129</v>
      </c>
      <c r="G5628" s="8">
        <v>4127</v>
      </c>
    </row>
    <row r="5629" spans="1:7">
      <c r="A5629" t="s">
        <v>4</v>
      </c>
      <c r="B5629" t="s">
        <v>79</v>
      </c>
      <c r="C5629" t="str">
        <f>_xlfn.XLOOKUP(B5629,'Cijena modela'!$B$2:$B$61,'Cijena modela'!$C$2:$C$61)</f>
        <v>Macan GTS</v>
      </c>
      <c r="D5629" t="s">
        <v>1021</v>
      </c>
      <c r="E5629" t="s">
        <v>1591</v>
      </c>
      <c r="F5629" t="s">
        <v>129</v>
      </c>
      <c r="G5629" s="8">
        <v>1024</v>
      </c>
    </row>
    <row r="5630" spans="1:7">
      <c r="A5630" t="s">
        <v>4</v>
      </c>
      <c r="B5630" t="s">
        <v>77</v>
      </c>
      <c r="C5630" t="str">
        <f>_xlfn.XLOOKUP(B5630,'Cijena modela'!$B$2:$B$61,'Cijena modela'!$C$2:$C$61)</f>
        <v>718 Cayman Style Edition</v>
      </c>
      <c r="D5630" t="s">
        <v>1024</v>
      </c>
      <c r="E5630" t="s">
        <v>2120</v>
      </c>
      <c r="F5630" t="s">
        <v>129</v>
      </c>
      <c r="G5630" s="8">
        <v>621</v>
      </c>
    </row>
    <row r="5631" spans="1:7">
      <c r="A5631" t="s">
        <v>4</v>
      </c>
      <c r="B5631" t="s">
        <v>77</v>
      </c>
      <c r="C5631" t="str">
        <f>_xlfn.XLOOKUP(B5631,'Cijena modela'!$B$2:$B$61,'Cijena modela'!$C$2:$C$61)</f>
        <v>718 Cayman Style Edition</v>
      </c>
      <c r="D5631" t="s">
        <v>1024</v>
      </c>
      <c r="E5631" t="s">
        <v>2410</v>
      </c>
      <c r="F5631" t="s">
        <v>129</v>
      </c>
      <c r="G5631" s="8">
        <v>1241</v>
      </c>
    </row>
    <row r="5632" spans="1:7">
      <c r="A5632" t="s">
        <v>4</v>
      </c>
      <c r="B5632" t="s">
        <v>77</v>
      </c>
      <c r="C5632" t="str">
        <f>_xlfn.XLOOKUP(B5632,'Cijena modela'!$B$2:$B$61,'Cijena modela'!$C$2:$C$61)</f>
        <v>718 Cayman Style Edition</v>
      </c>
      <c r="D5632" t="s">
        <v>1021</v>
      </c>
      <c r="E5632" t="s">
        <v>2412</v>
      </c>
      <c r="F5632" t="s">
        <v>129</v>
      </c>
      <c r="G5632" s="8">
        <v>0</v>
      </c>
    </row>
    <row r="5633" spans="1:7">
      <c r="A5633" t="s">
        <v>4</v>
      </c>
      <c r="B5633" t="s">
        <v>77</v>
      </c>
      <c r="C5633" t="str">
        <f>_xlfn.XLOOKUP(B5633,'Cijena modela'!$B$2:$B$61,'Cijena modela'!$C$2:$C$61)</f>
        <v>718 Cayman Style Edition</v>
      </c>
      <c r="D5633" t="s">
        <v>1024</v>
      </c>
      <c r="E5633" t="s">
        <v>2413</v>
      </c>
      <c r="F5633" t="s">
        <v>129</v>
      </c>
      <c r="G5633" s="8">
        <v>0</v>
      </c>
    </row>
    <row r="5634" spans="1:7">
      <c r="A5634" t="s">
        <v>4</v>
      </c>
      <c r="B5634" t="s">
        <v>77</v>
      </c>
      <c r="C5634" t="str">
        <f>_xlfn.XLOOKUP(B5634,'Cijena modela'!$B$2:$B$61,'Cijena modela'!$C$2:$C$61)</f>
        <v>718 Cayman Style Edition</v>
      </c>
      <c r="D5634" t="s">
        <v>1024</v>
      </c>
      <c r="E5634" t="s">
        <v>2415</v>
      </c>
      <c r="F5634" t="s">
        <v>129</v>
      </c>
      <c r="G5634" s="8">
        <v>0</v>
      </c>
    </row>
    <row r="5635" spans="1:7">
      <c r="A5635" t="s">
        <v>4</v>
      </c>
      <c r="B5635" t="s">
        <v>77</v>
      </c>
      <c r="C5635" t="str">
        <f>_xlfn.XLOOKUP(B5635,'Cijena modela'!$B$2:$B$61,'Cijena modela'!$C$2:$C$61)</f>
        <v>718 Cayman Style Edition</v>
      </c>
      <c r="D5635" t="s">
        <v>1021</v>
      </c>
      <c r="E5635" t="s">
        <v>2417</v>
      </c>
      <c r="F5635" t="s">
        <v>129</v>
      </c>
      <c r="G5635" s="8">
        <v>1484</v>
      </c>
    </row>
    <row r="5636" spans="1:7">
      <c r="A5636" t="s">
        <v>4</v>
      </c>
      <c r="B5636" t="s">
        <v>77</v>
      </c>
      <c r="C5636" t="str">
        <f>_xlfn.XLOOKUP(B5636,'Cijena modela'!$B$2:$B$61,'Cijena modela'!$C$2:$C$61)</f>
        <v>718 Cayman Style Edition</v>
      </c>
      <c r="D5636" t="s">
        <v>1021</v>
      </c>
      <c r="E5636" t="s">
        <v>1094</v>
      </c>
      <c r="F5636" t="s">
        <v>129</v>
      </c>
      <c r="G5636" s="8">
        <v>0</v>
      </c>
    </row>
    <row r="5637" spans="1:7">
      <c r="A5637" t="s">
        <v>4</v>
      </c>
      <c r="B5637" t="s">
        <v>77</v>
      </c>
      <c r="C5637" t="str">
        <f>_xlfn.XLOOKUP(B5637,'Cijena modela'!$B$2:$B$61,'Cijena modela'!$C$2:$C$61)</f>
        <v>718 Cayman Style Edition</v>
      </c>
      <c r="D5637" t="s">
        <v>1021</v>
      </c>
      <c r="E5637" t="s">
        <v>2418</v>
      </c>
      <c r="F5637" t="s">
        <v>129</v>
      </c>
      <c r="G5637" s="8">
        <v>1805</v>
      </c>
    </row>
    <row r="5638" spans="1:7">
      <c r="A5638" t="s">
        <v>4</v>
      </c>
      <c r="B5638" t="s">
        <v>77</v>
      </c>
      <c r="C5638" t="str">
        <f>_xlfn.XLOOKUP(B5638,'Cijena modela'!$B$2:$B$61,'Cijena modela'!$C$2:$C$61)</f>
        <v>718 Cayman Style Edition</v>
      </c>
      <c r="D5638" t="s">
        <v>1021</v>
      </c>
      <c r="E5638" t="s">
        <v>2420</v>
      </c>
      <c r="F5638" t="s">
        <v>129</v>
      </c>
      <c r="G5638" s="8">
        <v>1805</v>
      </c>
    </row>
    <row r="5639" spans="1:7">
      <c r="A5639" t="s">
        <v>4</v>
      </c>
      <c r="B5639" t="s">
        <v>77</v>
      </c>
      <c r="C5639" t="str">
        <f>_xlfn.XLOOKUP(B5639,'Cijena modela'!$B$2:$B$61,'Cijena modela'!$C$2:$C$61)</f>
        <v>718 Cayman Style Edition</v>
      </c>
      <c r="D5639" t="s">
        <v>1024</v>
      </c>
      <c r="E5639" t="s">
        <v>1096</v>
      </c>
      <c r="F5639" t="s">
        <v>129</v>
      </c>
      <c r="G5639" s="8">
        <v>807</v>
      </c>
    </row>
    <row r="5640" spans="1:7">
      <c r="A5640" t="s">
        <v>4</v>
      </c>
      <c r="B5640" t="s">
        <v>77</v>
      </c>
      <c r="C5640" t="str">
        <f>_xlfn.XLOOKUP(B5640,'Cijena modela'!$B$2:$B$61,'Cijena modela'!$C$2:$C$61)</f>
        <v>718 Cayman Style Edition</v>
      </c>
      <c r="D5640" t="s">
        <v>1024</v>
      </c>
      <c r="E5640" t="s">
        <v>1098</v>
      </c>
      <c r="F5640" t="s">
        <v>129</v>
      </c>
      <c r="G5640" s="8">
        <v>828</v>
      </c>
    </row>
    <row r="5641" spans="1:7">
      <c r="A5641" t="s">
        <v>4</v>
      </c>
      <c r="B5641" t="s">
        <v>77</v>
      </c>
      <c r="C5641" t="str">
        <f>_xlfn.XLOOKUP(B5641,'Cijena modela'!$B$2:$B$61,'Cijena modela'!$C$2:$C$61)</f>
        <v>718 Cayman Style Edition</v>
      </c>
      <c r="D5641" t="s">
        <v>1024</v>
      </c>
      <c r="E5641" t="s">
        <v>1102</v>
      </c>
      <c r="F5641" t="s">
        <v>129</v>
      </c>
      <c r="G5641" s="8">
        <v>321</v>
      </c>
    </row>
    <row r="5642" spans="1:7">
      <c r="A5642" t="s">
        <v>4</v>
      </c>
      <c r="B5642" t="s">
        <v>77</v>
      </c>
      <c r="C5642" t="str">
        <f>_xlfn.XLOOKUP(B5642,'Cijena modela'!$B$2:$B$61,'Cijena modela'!$C$2:$C$61)</f>
        <v>718 Cayman Style Edition</v>
      </c>
      <c r="D5642" t="s">
        <v>1024</v>
      </c>
      <c r="E5642" t="s">
        <v>1106</v>
      </c>
      <c r="F5642" t="s">
        <v>129</v>
      </c>
      <c r="G5642" s="8">
        <v>332</v>
      </c>
    </row>
    <row r="5643" spans="1:7">
      <c r="A5643" t="s">
        <v>4</v>
      </c>
      <c r="B5643" t="s">
        <v>77</v>
      </c>
      <c r="C5643" t="str">
        <f>_xlfn.XLOOKUP(B5643,'Cijena modela'!$B$2:$B$61,'Cijena modela'!$C$2:$C$61)</f>
        <v>718 Cayman Style Edition</v>
      </c>
      <c r="D5643" t="s">
        <v>1024</v>
      </c>
      <c r="E5643" t="s">
        <v>2133</v>
      </c>
      <c r="F5643" t="s">
        <v>129</v>
      </c>
      <c r="G5643" s="8">
        <v>1139</v>
      </c>
    </row>
    <row r="5644" spans="1:7">
      <c r="A5644" t="s">
        <v>4</v>
      </c>
      <c r="B5644" t="s">
        <v>77</v>
      </c>
      <c r="C5644" t="str">
        <f>_xlfn.XLOOKUP(B5644,'Cijena modela'!$B$2:$B$61,'Cijena modela'!$C$2:$C$61)</f>
        <v>718 Cayman Style Edition</v>
      </c>
      <c r="D5644" t="s">
        <v>1024</v>
      </c>
      <c r="E5644" t="s">
        <v>1110</v>
      </c>
      <c r="F5644" t="s">
        <v>129</v>
      </c>
      <c r="G5644" s="8">
        <v>662</v>
      </c>
    </row>
    <row r="5645" spans="1:7">
      <c r="A5645" t="s">
        <v>4</v>
      </c>
      <c r="B5645" t="s">
        <v>77</v>
      </c>
      <c r="C5645" t="str">
        <f>_xlfn.XLOOKUP(B5645,'Cijena modela'!$B$2:$B$61,'Cijena modela'!$C$2:$C$61)</f>
        <v>718 Cayman Style Edition</v>
      </c>
      <c r="D5645" t="s">
        <v>1024</v>
      </c>
      <c r="E5645" t="s">
        <v>1115</v>
      </c>
      <c r="F5645" t="s">
        <v>129</v>
      </c>
      <c r="G5645" s="8">
        <v>414</v>
      </c>
    </row>
    <row r="5646" spans="1:7">
      <c r="A5646" t="s">
        <v>4</v>
      </c>
      <c r="B5646" t="s">
        <v>77</v>
      </c>
      <c r="C5646" t="str">
        <f>_xlfn.XLOOKUP(B5646,'Cijena modela'!$B$2:$B$61,'Cijena modela'!$C$2:$C$61)</f>
        <v>718 Cayman Style Edition</v>
      </c>
      <c r="D5646" t="s">
        <v>1024</v>
      </c>
      <c r="E5646" t="s">
        <v>2422</v>
      </c>
      <c r="F5646" t="s">
        <v>129</v>
      </c>
      <c r="G5646" s="8">
        <v>879</v>
      </c>
    </row>
    <row r="5647" spans="1:7">
      <c r="A5647" t="s">
        <v>4</v>
      </c>
      <c r="B5647" t="s">
        <v>77</v>
      </c>
      <c r="C5647" t="str">
        <f>_xlfn.XLOOKUP(B5647,'Cijena modela'!$B$2:$B$61,'Cijena modela'!$C$2:$C$61)</f>
        <v>718 Cayman Style Edition</v>
      </c>
      <c r="D5647" t="s">
        <v>1024</v>
      </c>
      <c r="E5647" t="s">
        <v>2424</v>
      </c>
      <c r="F5647" t="s">
        <v>129</v>
      </c>
      <c r="G5647" s="8">
        <v>403</v>
      </c>
    </row>
    <row r="5648" spans="1:7">
      <c r="A5648" t="s">
        <v>4</v>
      </c>
      <c r="B5648" t="s">
        <v>77</v>
      </c>
      <c r="C5648" t="str">
        <f>_xlfn.XLOOKUP(B5648,'Cijena modela'!$B$2:$B$61,'Cijena modela'!$C$2:$C$61)</f>
        <v>718 Cayman Style Edition</v>
      </c>
      <c r="D5648" t="s">
        <v>1024</v>
      </c>
      <c r="E5648" t="s">
        <v>2426</v>
      </c>
      <c r="F5648" t="s">
        <v>129</v>
      </c>
      <c r="G5648" s="8">
        <v>207</v>
      </c>
    </row>
    <row r="5649" spans="1:7">
      <c r="A5649" t="s">
        <v>4</v>
      </c>
      <c r="B5649" t="s">
        <v>77</v>
      </c>
      <c r="C5649" t="str">
        <f>_xlfn.XLOOKUP(B5649,'Cijena modela'!$B$2:$B$61,'Cijena modela'!$C$2:$C$61)</f>
        <v>718 Cayman Style Edition</v>
      </c>
      <c r="D5649" t="s">
        <v>1024</v>
      </c>
      <c r="E5649" t="s">
        <v>2427</v>
      </c>
      <c r="F5649" t="s">
        <v>129</v>
      </c>
      <c r="G5649" s="8">
        <v>207</v>
      </c>
    </row>
    <row r="5650" spans="1:7">
      <c r="A5650" t="s">
        <v>4</v>
      </c>
      <c r="B5650" t="s">
        <v>77</v>
      </c>
      <c r="C5650" t="str">
        <f>_xlfn.XLOOKUP(B5650,'Cijena modela'!$B$2:$B$61,'Cijena modela'!$C$2:$C$61)</f>
        <v>718 Cayman Style Edition</v>
      </c>
      <c r="D5650" t="s">
        <v>1024</v>
      </c>
      <c r="E5650" t="s">
        <v>2428</v>
      </c>
      <c r="F5650" t="s">
        <v>129</v>
      </c>
      <c r="G5650" s="8">
        <v>176</v>
      </c>
    </row>
    <row r="5651" spans="1:7">
      <c r="A5651" t="s">
        <v>4</v>
      </c>
      <c r="B5651" t="s">
        <v>77</v>
      </c>
      <c r="C5651" t="str">
        <f>_xlfn.XLOOKUP(B5651,'Cijena modela'!$B$2:$B$61,'Cijena modela'!$C$2:$C$61)</f>
        <v>718 Cayman Style Edition</v>
      </c>
      <c r="D5651" t="s">
        <v>1024</v>
      </c>
      <c r="E5651" t="s">
        <v>2430</v>
      </c>
      <c r="F5651" t="s">
        <v>129</v>
      </c>
      <c r="G5651" s="8">
        <v>465</v>
      </c>
    </row>
    <row r="5652" spans="1:7">
      <c r="A5652" t="s">
        <v>4</v>
      </c>
      <c r="B5652" t="s">
        <v>77</v>
      </c>
      <c r="C5652" t="str">
        <f>_xlfn.XLOOKUP(B5652,'Cijena modela'!$B$2:$B$61,'Cijena modela'!$C$2:$C$61)</f>
        <v>718 Cayman Style Edition</v>
      </c>
      <c r="D5652" t="s">
        <v>1024</v>
      </c>
      <c r="E5652" t="s">
        <v>2432</v>
      </c>
      <c r="F5652" t="s">
        <v>129</v>
      </c>
      <c r="G5652" s="8">
        <v>465</v>
      </c>
    </row>
    <row r="5653" spans="1:7">
      <c r="A5653" t="s">
        <v>4</v>
      </c>
      <c r="B5653" t="s">
        <v>77</v>
      </c>
      <c r="C5653" t="str">
        <f>_xlfn.XLOOKUP(B5653,'Cijena modela'!$B$2:$B$61,'Cijena modela'!$C$2:$C$61)</f>
        <v>718 Cayman Style Edition</v>
      </c>
      <c r="D5653" t="s">
        <v>1024</v>
      </c>
      <c r="E5653" t="s">
        <v>2434</v>
      </c>
      <c r="F5653" t="s">
        <v>129</v>
      </c>
      <c r="G5653" s="8">
        <v>569</v>
      </c>
    </row>
    <row r="5654" spans="1:7">
      <c r="A5654" t="s">
        <v>4</v>
      </c>
      <c r="B5654" t="s">
        <v>77</v>
      </c>
      <c r="C5654" t="str">
        <f>_xlfn.XLOOKUP(B5654,'Cijena modela'!$B$2:$B$61,'Cijena modela'!$C$2:$C$61)</f>
        <v>718 Cayman Style Edition</v>
      </c>
      <c r="D5654" t="s">
        <v>1024</v>
      </c>
      <c r="E5654" t="s">
        <v>2435</v>
      </c>
      <c r="F5654" t="s">
        <v>129</v>
      </c>
      <c r="G5654" s="8">
        <v>424</v>
      </c>
    </row>
    <row r="5655" spans="1:7">
      <c r="A5655" t="s">
        <v>4</v>
      </c>
      <c r="B5655" t="s">
        <v>77</v>
      </c>
      <c r="C5655" t="str">
        <f>_xlfn.XLOOKUP(B5655,'Cijena modela'!$B$2:$B$61,'Cijena modela'!$C$2:$C$61)</f>
        <v>718 Cayman Style Edition</v>
      </c>
      <c r="D5655" t="s">
        <v>1024</v>
      </c>
      <c r="E5655" t="s">
        <v>2437</v>
      </c>
      <c r="F5655" t="s">
        <v>129</v>
      </c>
      <c r="G5655" s="8">
        <v>403</v>
      </c>
    </row>
    <row r="5656" spans="1:7">
      <c r="A5656" t="s">
        <v>4</v>
      </c>
      <c r="B5656" t="s">
        <v>77</v>
      </c>
      <c r="C5656" t="str">
        <f>_xlfn.XLOOKUP(B5656,'Cijena modela'!$B$2:$B$61,'Cijena modela'!$C$2:$C$61)</f>
        <v>718 Cayman Style Edition</v>
      </c>
      <c r="D5656" t="s">
        <v>1024</v>
      </c>
      <c r="E5656" t="s">
        <v>2439</v>
      </c>
      <c r="F5656" t="s">
        <v>129</v>
      </c>
      <c r="G5656" s="8">
        <v>0</v>
      </c>
    </row>
    <row r="5657" spans="1:7">
      <c r="A5657" t="s">
        <v>4</v>
      </c>
      <c r="B5657" t="s">
        <v>77</v>
      </c>
      <c r="C5657" t="str">
        <f>_xlfn.XLOOKUP(B5657,'Cijena modela'!$B$2:$B$61,'Cijena modela'!$C$2:$C$61)</f>
        <v>718 Cayman Style Edition</v>
      </c>
      <c r="D5657" t="s">
        <v>1024</v>
      </c>
      <c r="E5657" t="s">
        <v>2441</v>
      </c>
      <c r="F5657" t="s">
        <v>129</v>
      </c>
      <c r="G5657" s="8">
        <v>130</v>
      </c>
    </row>
    <row r="5658" spans="1:7">
      <c r="A5658" t="s">
        <v>4</v>
      </c>
      <c r="B5658" t="s">
        <v>77</v>
      </c>
      <c r="C5658" t="str">
        <f>_xlfn.XLOOKUP(B5658,'Cijena modela'!$B$2:$B$61,'Cijena modela'!$C$2:$C$61)</f>
        <v>718 Cayman Style Edition</v>
      </c>
      <c r="D5658" t="s">
        <v>1024</v>
      </c>
      <c r="E5658" t="s">
        <v>2443</v>
      </c>
      <c r="F5658" t="s">
        <v>129</v>
      </c>
      <c r="G5658" s="8">
        <v>621</v>
      </c>
    </row>
    <row r="5659" spans="1:7">
      <c r="A5659" t="s">
        <v>4</v>
      </c>
      <c r="B5659" t="s">
        <v>77</v>
      </c>
      <c r="C5659" t="str">
        <f>_xlfn.XLOOKUP(B5659,'Cijena modela'!$B$2:$B$61,'Cijena modela'!$C$2:$C$61)</f>
        <v>718 Cayman Style Edition</v>
      </c>
      <c r="D5659" t="s">
        <v>1024</v>
      </c>
      <c r="E5659" t="s">
        <v>2445</v>
      </c>
      <c r="F5659" t="s">
        <v>129</v>
      </c>
      <c r="G5659" s="8">
        <v>621</v>
      </c>
    </row>
    <row r="5660" spans="1:7">
      <c r="A5660" t="s">
        <v>4</v>
      </c>
      <c r="B5660" t="s">
        <v>77</v>
      </c>
      <c r="C5660" t="str">
        <f>_xlfn.XLOOKUP(B5660,'Cijena modela'!$B$2:$B$61,'Cijena modela'!$C$2:$C$61)</f>
        <v>718 Cayman Style Edition</v>
      </c>
      <c r="D5660" t="s">
        <v>1024</v>
      </c>
      <c r="E5660" t="s">
        <v>2447</v>
      </c>
      <c r="F5660" t="s">
        <v>129</v>
      </c>
      <c r="G5660" s="8">
        <v>207</v>
      </c>
    </row>
    <row r="5661" spans="1:7">
      <c r="A5661" t="s">
        <v>4</v>
      </c>
      <c r="B5661" t="s">
        <v>77</v>
      </c>
      <c r="C5661" t="str">
        <f>_xlfn.XLOOKUP(B5661,'Cijena modela'!$B$2:$B$61,'Cijena modela'!$C$2:$C$61)</f>
        <v>718 Cayman Style Edition</v>
      </c>
      <c r="D5661" t="s">
        <v>1024</v>
      </c>
      <c r="E5661" t="s">
        <v>2448</v>
      </c>
      <c r="F5661" t="s">
        <v>129</v>
      </c>
      <c r="G5661" s="8">
        <v>227</v>
      </c>
    </row>
    <row r="5662" spans="1:7">
      <c r="A5662" t="s">
        <v>4</v>
      </c>
      <c r="B5662" t="s">
        <v>77</v>
      </c>
      <c r="C5662" t="str">
        <f>_xlfn.XLOOKUP(B5662,'Cijena modela'!$B$2:$B$61,'Cijena modela'!$C$2:$C$61)</f>
        <v>718 Cayman Style Edition</v>
      </c>
      <c r="D5662" t="s">
        <v>1024</v>
      </c>
      <c r="E5662" t="s">
        <v>2450</v>
      </c>
      <c r="F5662" t="s">
        <v>129</v>
      </c>
      <c r="G5662" s="8">
        <v>465</v>
      </c>
    </row>
    <row r="5663" spans="1:7">
      <c r="A5663" t="s">
        <v>4</v>
      </c>
      <c r="B5663" t="s">
        <v>77</v>
      </c>
      <c r="C5663" t="str">
        <f>_xlfn.XLOOKUP(B5663,'Cijena modela'!$B$2:$B$61,'Cijena modela'!$C$2:$C$61)</f>
        <v>718 Cayman Style Edition</v>
      </c>
      <c r="D5663" t="s">
        <v>1024</v>
      </c>
      <c r="E5663" t="s">
        <v>1119</v>
      </c>
      <c r="F5663" t="s">
        <v>129</v>
      </c>
      <c r="G5663" s="8">
        <v>0</v>
      </c>
    </row>
    <row r="5664" spans="1:7">
      <c r="A5664" t="s">
        <v>4</v>
      </c>
      <c r="B5664" t="s">
        <v>77</v>
      </c>
      <c r="C5664" t="str">
        <f>_xlfn.XLOOKUP(B5664,'Cijena modela'!$B$2:$B$61,'Cijena modela'!$C$2:$C$61)</f>
        <v>718 Cayman Style Edition</v>
      </c>
      <c r="D5664" t="s">
        <v>1024</v>
      </c>
      <c r="E5664" t="s">
        <v>2452</v>
      </c>
      <c r="F5664" t="s">
        <v>129</v>
      </c>
      <c r="G5664" s="8">
        <v>962</v>
      </c>
    </row>
    <row r="5665" spans="1:7">
      <c r="A5665" t="s">
        <v>4</v>
      </c>
      <c r="B5665" t="s">
        <v>77</v>
      </c>
      <c r="C5665" t="str">
        <f>_xlfn.XLOOKUP(B5665,'Cijena modela'!$B$2:$B$61,'Cijena modela'!$C$2:$C$61)</f>
        <v>718 Cayman Style Edition</v>
      </c>
      <c r="D5665" t="s">
        <v>1024</v>
      </c>
      <c r="E5665" t="s">
        <v>2454</v>
      </c>
      <c r="F5665" t="s">
        <v>129</v>
      </c>
      <c r="G5665" s="8">
        <v>0</v>
      </c>
    </row>
    <row r="5666" spans="1:7">
      <c r="A5666" t="s">
        <v>4</v>
      </c>
      <c r="B5666" t="s">
        <v>77</v>
      </c>
      <c r="C5666" t="str">
        <f>_xlfn.XLOOKUP(B5666,'Cijena modela'!$B$2:$B$61,'Cijena modela'!$C$2:$C$61)</f>
        <v>718 Cayman Style Edition</v>
      </c>
      <c r="D5666" t="s">
        <v>1024</v>
      </c>
      <c r="E5666" t="s">
        <v>2455</v>
      </c>
      <c r="F5666" t="s">
        <v>129</v>
      </c>
      <c r="G5666" s="8">
        <v>1127</v>
      </c>
    </row>
    <row r="5667" spans="1:7">
      <c r="A5667" t="s">
        <v>4</v>
      </c>
      <c r="B5667" t="s">
        <v>77</v>
      </c>
      <c r="C5667" t="str">
        <f>_xlfn.XLOOKUP(B5667,'Cijena modela'!$B$2:$B$61,'Cijena modela'!$C$2:$C$61)</f>
        <v>718 Cayman Style Edition</v>
      </c>
      <c r="D5667" t="s">
        <v>1021</v>
      </c>
      <c r="E5667" t="s">
        <v>2459</v>
      </c>
      <c r="F5667" t="s">
        <v>129</v>
      </c>
      <c r="G5667" s="8">
        <v>2038</v>
      </c>
    </row>
    <row r="5668" spans="1:7">
      <c r="A5668" t="s">
        <v>4</v>
      </c>
      <c r="B5668" t="s">
        <v>77</v>
      </c>
      <c r="C5668" t="str">
        <f>_xlfn.XLOOKUP(B5668,'Cijena modela'!$B$2:$B$61,'Cijena modela'!$C$2:$C$61)</f>
        <v>718 Cayman Style Edition</v>
      </c>
      <c r="D5668" t="s">
        <v>1761</v>
      </c>
      <c r="E5668" t="s">
        <v>2461</v>
      </c>
      <c r="F5668" t="s">
        <v>129</v>
      </c>
      <c r="G5668" s="8">
        <v>383</v>
      </c>
    </row>
    <row r="5669" spans="1:7">
      <c r="A5669" t="s">
        <v>4</v>
      </c>
      <c r="B5669" t="s">
        <v>77</v>
      </c>
      <c r="C5669" t="str">
        <f>_xlfn.XLOOKUP(B5669,'Cijena modela'!$B$2:$B$61,'Cijena modela'!$C$2:$C$61)</f>
        <v>718 Cayman Style Edition</v>
      </c>
      <c r="D5669" t="s">
        <v>1761</v>
      </c>
      <c r="E5669" t="s">
        <v>2463</v>
      </c>
      <c r="F5669" t="s">
        <v>129</v>
      </c>
      <c r="G5669" s="8">
        <v>605</v>
      </c>
    </row>
    <row r="5670" spans="1:7">
      <c r="A5670" t="s">
        <v>4</v>
      </c>
      <c r="B5670" t="s">
        <v>77</v>
      </c>
      <c r="C5670" t="str">
        <f>_xlfn.XLOOKUP(B5670,'Cijena modela'!$B$2:$B$61,'Cijena modela'!$C$2:$C$61)</f>
        <v>718 Cayman Style Edition</v>
      </c>
      <c r="D5670" t="s">
        <v>1761</v>
      </c>
      <c r="E5670" t="s">
        <v>2465</v>
      </c>
      <c r="F5670" t="s">
        <v>129</v>
      </c>
      <c r="G5670" s="8">
        <v>506</v>
      </c>
    </row>
    <row r="5671" spans="1:7">
      <c r="A5671" t="s">
        <v>4</v>
      </c>
      <c r="B5671" t="s">
        <v>77</v>
      </c>
      <c r="C5671" t="str">
        <f>_xlfn.XLOOKUP(B5671,'Cijena modela'!$B$2:$B$61,'Cijena modela'!$C$2:$C$61)</f>
        <v>718 Cayman Style Edition</v>
      </c>
      <c r="D5671" t="s">
        <v>1761</v>
      </c>
      <c r="E5671" t="s">
        <v>2467</v>
      </c>
      <c r="F5671" t="s">
        <v>129</v>
      </c>
      <c r="G5671" s="8">
        <v>636</v>
      </c>
    </row>
    <row r="5672" spans="1:7">
      <c r="A5672" t="s">
        <v>4</v>
      </c>
      <c r="B5672" t="s">
        <v>77</v>
      </c>
      <c r="C5672" t="str">
        <f>_xlfn.XLOOKUP(B5672,'Cijena modela'!$B$2:$B$61,'Cijena modela'!$C$2:$C$61)</f>
        <v>718 Cayman Style Edition</v>
      </c>
      <c r="D5672" t="s">
        <v>1761</v>
      </c>
      <c r="E5672" t="s">
        <v>2469</v>
      </c>
      <c r="F5672" t="s">
        <v>129</v>
      </c>
      <c r="G5672" s="8">
        <v>533</v>
      </c>
    </row>
    <row r="5673" spans="1:7">
      <c r="A5673" t="s">
        <v>4</v>
      </c>
      <c r="B5673" t="s">
        <v>77</v>
      </c>
      <c r="C5673" t="str">
        <f>_xlfn.XLOOKUP(B5673,'Cijena modela'!$B$2:$B$61,'Cijena modela'!$C$2:$C$61)</f>
        <v>718 Cayman Style Edition</v>
      </c>
      <c r="D5673" t="s">
        <v>1761</v>
      </c>
      <c r="E5673" t="s">
        <v>2471</v>
      </c>
      <c r="F5673" t="s">
        <v>129</v>
      </c>
      <c r="G5673" s="8">
        <v>1288</v>
      </c>
    </row>
    <row r="5674" spans="1:7">
      <c r="A5674" t="s">
        <v>4</v>
      </c>
      <c r="B5674" t="s">
        <v>77</v>
      </c>
      <c r="C5674" t="str">
        <f>_xlfn.XLOOKUP(B5674,'Cijena modela'!$B$2:$B$61,'Cijena modela'!$C$2:$C$61)</f>
        <v>718 Cayman Style Edition</v>
      </c>
      <c r="D5674" t="s">
        <v>1761</v>
      </c>
      <c r="E5674" t="s">
        <v>2473</v>
      </c>
      <c r="F5674" t="s">
        <v>129</v>
      </c>
      <c r="G5674" s="8">
        <v>1091</v>
      </c>
    </row>
    <row r="5675" spans="1:7">
      <c r="A5675" t="s">
        <v>4</v>
      </c>
      <c r="B5675" t="s">
        <v>77</v>
      </c>
      <c r="C5675" t="str">
        <f>_xlfn.XLOOKUP(B5675,'Cijena modela'!$B$2:$B$61,'Cijena modela'!$C$2:$C$61)</f>
        <v>718 Cayman Style Edition</v>
      </c>
      <c r="D5675" t="s">
        <v>1761</v>
      </c>
      <c r="E5675" t="s">
        <v>2475</v>
      </c>
      <c r="F5675" t="s">
        <v>129</v>
      </c>
      <c r="G5675" s="8">
        <v>1288</v>
      </c>
    </row>
    <row r="5676" spans="1:7">
      <c r="A5676" t="s">
        <v>4</v>
      </c>
      <c r="B5676" t="s">
        <v>77</v>
      </c>
      <c r="C5676" t="str">
        <f>_xlfn.XLOOKUP(B5676,'Cijena modela'!$B$2:$B$61,'Cijena modela'!$C$2:$C$61)</f>
        <v>718 Cayman Style Edition</v>
      </c>
      <c r="D5676" t="s">
        <v>1761</v>
      </c>
      <c r="E5676" t="s">
        <v>2477</v>
      </c>
      <c r="F5676" t="s">
        <v>129</v>
      </c>
      <c r="G5676" s="8">
        <v>1091</v>
      </c>
    </row>
    <row r="5677" spans="1:7">
      <c r="A5677" t="s">
        <v>4</v>
      </c>
      <c r="B5677" t="s">
        <v>77</v>
      </c>
      <c r="C5677" t="str">
        <f>_xlfn.XLOOKUP(B5677,'Cijena modela'!$B$2:$B$61,'Cijena modela'!$C$2:$C$61)</f>
        <v>718 Cayman Style Edition</v>
      </c>
      <c r="D5677" t="s">
        <v>1761</v>
      </c>
      <c r="E5677" t="s">
        <v>2479</v>
      </c>
      <c r="F5677" t="s">
        <v>129</v>
      </c>
      <c r="G5677" s="8">
        <v>610</v>
      </c>
    </row>
    <row r="5678" spans="1:7">
      <c r="A5678" t="s">
        <v>4</v>
      </c>
      <c r="B5678" t="s">
        <v>77</v>
      </c>
      <c r="C5678" t="str">
        <f>_xlfn.XLOOKUP(B5678,'Cijena modela'!$B$2:$B$61,'Cijena modela'!$C$2:$C$61)</f>
        <v>718 Cayman Style Edition</v>
      </c>
      <c r="D5678" t="s">
        <v>1761</v>
      </c>
      <c r="E5678" t="s">
        <v>2481</v>
      </c>
      <c r="F5678" t="s">
        <v>129</v>
      </c>
      <c r="G5678" s="8">
        <v>518</v>
      </c>
    </row>
    <row r="5679" spans="1:7">
      <c r="A5679" t="s">
        <v>4</v>
      </c>
      <c r="B5679" t="s">
        <v>77</v>
      </c>
      <c r="C5679" t="str">
        <f>_xlfn.XLOOKUP(B5679,'Cijena modela'!$B$2:$B$61,'Cijena modela'!$C$2:$C$61)</f>
        <v>718 Cayman Style Edition</v>
      </c>
      <c r="D5679" t="s">
        <v>1761</v>
      </c>
      <c r="E5679" t="s">
        <v>2482</v>
      </c>
      <c r="F5679" t="s">
        <v>129</v>
      </c>
      <c r="G5679" s="8">
        <v>651</v>
      </c>
    </row>
    <row r="5680" spans="1:7">
      <c r="A5680" t="s">
        <v>4</v>
      </c>
      <c r="B5680" t="s">
        <v>77</v>
      </c>
      <c r="C5680" t="str">
        <f>_xlfn.XLOOKUP(B5680,'Cijena modela'!$B$2:$B$61,'Cijena modela'!$C$2:$C$61)</f>
        <v>718 Cayman Style Edition</v>
      </c>
      <c r="D5680" t="s">
        <v>1761</v>
      </c>
      <c r="E5680" t="s">
        <v>2484</v>
      </c>
      <c r="F5680" t="s">
        <v>129</v>
      </c>
      <c r="G5680" s="8">
        <v>651</v>
      </c>
    </row>
    <row r="5681" spans="1:7">
      <c r="A5681" t="s">
        <v>4</v>
      </c>
      <c r="B5681" t="s">
        <v>77</v>
      </c>
      <c r="C5681" t="str">
        <f>_xlfn.XLOOKUP(B5681,'Cijena modela'!$B$2:$B$61,'Cijena modela'!$C$2:$C$61)</f>
        <v>718 Cayman Style Edition</v>
      </c>
      <c r="D5681" t="s">
        <v>1021</v>
      </c>
      <c r="E5681" t="s">
        <v>2486</v>
      </c>
      <c r="F5681" t="s">
        <v>129</v>
      </c>
      <c r="G5681" s="8">
        <v>0</v>
      </c>
    </row>
    <row r="5682" spans="1:7">
      <c r="A5682" t="s">
        <v>4</v>
      </c>
      <c r="B5682" t="s">
        <v>77</v>
      </c>
      <c r="C5682" t="str">
        <f>_xlfn.XLOOKUP(B5682,'Cijena modela'!$B$2:$B$61,'Cijena modela'!$C$2:$C$61)</f>
        <v>718 Cayman Style Edition</v>
      </c>
      <c r="D5682" t="s">
        <v>1021</v>
      </c>
      <c r="E5682" t="s">
        <v>1170</v>
      </c>
      <c r="F5682" t="s">
        <v>129</v>
      </c>
      <c r="G5682" s="8">
        <v>2038</v>
      </c>
    </row>
    <row r="5683" spans="1:7">
      <c r="A5683" t="s">
        <v>4</v>
      </c>
      <c r="B5683" t="s">
        <v>77</v>
      </c>
      <c r="C5683" t="str">
        <f>_xlfn.XLOOKUP(B5683,'Cijena modela'!$B$2:$B$61,'Cijena modela'!$C$2:$C$61)</f>
        <v>718 Cayman Style Edition</v>
      </c>
      <c r="D5683" t="s">
        <v>1021</v>
      </c>
      <c r="E5683" t="s">
        <v>2488</v>
      </c>
      <c r="F5683" t="s">
        <v>129</v>
      </c>
      <c r="G5683" s="8">
        <v>1484</v>
      </c>
    </row>
    <row r="5684" spans="1:7">
      <c r="A5684" t="s">
        <v>4</v>
      </c>
      <c r="B5684" t="s">
        <v>77</v>
      </c>
      <c r="C5684" t="str">
        <f>_xlfn.XLOOKUP(B5684,'Cijena modela'!$B$2:$B$61,'Cijena modela'!$C$2:$C$61)</f>
        <v>718 Cayman Style Edition</v>
      </c>
      <c r="D5684" t="s">
        <v>1133</v>
      </c>
      <c r="E5684" t="s">
        <v>2490</v>
      </c>
      <c r="F5684" t="s">
        <v>129</v>
      </c>
      <c r="G5684" s="8">
        <v>0</v>
      </c>
    </row>
    <row r="5685" spans="1:7">
      <c r="A5685" t="s">
        <v>4</v>
      </c>
      <c r="B5685" t="s">
        <v>77</v>
      </c>
      <c r="C5685" t="str">
        <f>_xlfn.XLOOKUP(B5685,'Cijena modela'!$B$2:$B$61,'Cijena modela'!$C$2:$C$61)</f>
        <v>718 Cayman Style Edition</v>
      </c>
      <c r="D5685" t="s">
        <v>1021</v>
      </c>
      <c r="E5685" t="s">
        <v>2494</v>
      </c>
      <c r="F5685" t="s">
        <v>129</v>
      </c>
      <c r="G5685" s="8">
        <v>1805</v>
      </c>
    </row>
    <row r="5686" spans="1:7">
      <c r="A5686" t="s">
        <v>4</v>
      </c>
      <c r="B5686" t="s">
        <v>77</v>
      </c>
      <c r="C5686" t="str">
        <f>_xlfn.XLOOKUP(B5686,'Cijena modela'!$B$2:$B$61,'Cijena modela'!$C$2:$C$61)</f>
        <v>718 Cayman Style Edition</v>
      </c>
      <c r="D5686" t="s">
        <v>1021</v>
      </c>
      <c r="E5686" t="s">
        <v>2496</v>
      </c>
      <c r="F5686" t="s">
        <v>129</v>
      </c>
      <c r="G5686" s="8">
        <v>776</v>
      </c>
    </row>
    <row r="5687" spans="1:7">
      <c r="A5687" t="s">
        <v>4</v>
      </c>
      <c r="B5687" t="s">
        <v>77</v>
      </c>
      <c r="C5687" t="str">
        <f>_xlfn.XLOOKUP(B5687,'Cijena modela'!$B$2:$B$61,'Cijena modela'!$C$2:$C$61)</f>
        <v>718 Cayman Style Edition</v>
      </c>
      <c r="D5687" t="s">
        <v>1021</v>
      </c>
      <c r="E5687" t="s">
        <v>2498</v>
      </c>
      <c r="F5687" t="s">
        <v>129</v>
      </c>
      <c r="G5687" s="8">
        <v>2038</v>
      </c>
    </row>
    <row r="5688" spans="1:7">
      <c r="A5688" t="s">
        <v>4</v>
      </c>
      <c r="B5688" t="s">
        <v>77</v>
      </c>
      <c r="C5688" t="str">
        <f>_xlfn.XLOOKUP(B5688,'Cijena modela'!$B$2:$B$61,'Cijena modela'!$C$2:$C$61)</f>
        <v>718 Cayman Style Edition</v>
      </c>
      <c r="D5688" t="s">
        <v>1021</v>
      </c>
      <c r="E5688" t="s">
        <v>2500</v>
      </c>
      <c r="F5688" t="s">
        <v>129</v>
      </c>
      <c r="G5688" s="8">
        <v>0</v>
      </c>
    </row>
    <row r="5689" spans="1:7">
      <c r="A5689" t="s">
        <v>4</v>
      </c>
      <c r="B5689" t="s">
        <v>77</v>
      </c>
      <c r="C5689" t="str">
        <f>_xlfn.XLOOKUP(B5689,'Cijena modela'!$B$2:$B$61,'Cijena modela'!$C$2:$C$61)</f>
        <v>718 Cayman Style Edition</v>
      </c>
      <c r="D5689" t="s">
        <v>1021</v>
      </c>
      <c r="E5689" t="s">
        <v>2502</v>
      </c>
      <c r="F5689" t="s">
        <v>129</v>
      </c>
      <c r="G5689" s="8">
        <v>0</v>
      </c>
    </row>
    <row r="5690" spans="1:7">
      <c r="A5690" t="s">
        <v>4</v>
      </c>
      <c r="B5690" t="s">
        <v>77</v>
      </c>
      <c r="C5690" t="str">
        <f>_xlfn.XLOOKUP(B5690,'Cijena modela'!$B$2:$B$61,'Cijena modela'!$C$2:$C$61)</f>
        <v>718 Cayman Style Edition</v>
      </c>
      <c r="D5690" t="s">
        <v>1021</v>
      </c>
      <c r="E5690" t="s">
        <v>2504</v>
      </c>
      <c r="F5690" t="s">
        <v>129</v>
      </c>
      <c r="G5690" s="8">
        <v>0</v>
      </c>
    </row>
    <row r="5691" spans="1:7">
      <c r="A5691" t="s">
        <v>4</v>
      </c>
      <c r="B5691" t="s">
        <v>77</v>
      </c>
      <c r="C5691" t="str">
        <f>_xlfn.XLOOKUP(B5691,'Cijena modela'!$B$2:$B$61,'Cijena modela'!$C$2:$C$61)</f>
        <v>718 Cayman Style Edition</v>
      </c>
      <c r="D5691" t="s">
        <v>1214</v>
      </c>
      <c r="E5691" t="s">
        <v>2506</v>
      </c>
      <c r="F5691" t="s">
        <v>129</v>
      </c>
      <c r="G5691" s="8">
        <v>398</v>
      </c>
    </row>
    <row r="5692" spans="1:7">
      <c r="A5692" t="s">
        <v>4</v>
      </c>
      <c r="B5692" t="s">
        <v>77</v>
      </c>
      <c r="C5692" t="str">
        <f>_xlfn.XLOOKUP(B5692,'Cijena modela'!$B$2:$B$61,'Cijena modela'!$C$2:$C$61)</f>
        <v>718 Cayman Style Edition</v>
      </c>
      <c r="D5692" t="s">
        <v>1214</v>
      </c>
      <c r="E5692" t="s">
        <v>2506</v>
      </c>
      <c r="F5692" t="s">
        <v>129</v>
      </c>
      <c r="G5692" s="8">
        <v>698</v>
      </c>
    </row>
    <row r="5693" spans="1:7">
      <c r="A5693" t="s">
        <v>4</v>
      </c>
      <c r="B5693" t="s">
        <v>77</v>
      </c>
      <c r="C5693" t="str">
        <f>_xlfn.XLOOKUP(B5693,'Cijena modela'!$B$2:$B$61,'Cijena modela'!$C$2:$C$61)</f>
        <v>718 Cayman Style Edition</v>
      </c>
      <c r="D5693" t="s">
        <v>1214</v>
      </c>
      <c r="E5693" t="s">
        <v>2506</v>
      </c>
      <c r="F5693" t="s">
        <v>129</v>
      </c>
      <c r="G5693" s="8">
        <v>398</v>
      </c>
    </row>
    <row r="5694" spans="1:7">
      <c r="A5694" t="s">
        <v>4</v>
      </c>
      <c r="B5694" t="s">
        <v>77</v>
      </c>
      <c r="C5694" t="str">
        <f>_xlfn.XLOOKUP(B5694,'Cijena modela'!$B$2:$B$61,'Cijena modela'!$C$2:$C$61)</f>
        <v>718 Cayman Style Edition</v>
      </c>
      <c r="D5694" t="s">
        <v>1214</v>
      </c>
      <c r="E5694" t="s">
        <v>2506</v>
      </c>
      <c r="F5694" t="s">
        <v>129</v>
      </c>
      <c r="G5694" s="8">
        <v>398</v>
      </c>
    </row>
    <row r="5695" spans="1:7">
      <c r="A5695" t="s">
        <v>4</v>
      </c>
      <c r="B5695" t="s">
        <v>77</v>
      </c>
      <c r="C5695" t="str">
        <f>_xlfn.XLOOKUP(B5695,'Cijena modela'!$B$2:$B$61,'Cijena modela'!$C$2:$C$61)</f>
        <v>718 Cayman Style Edition</v>
      </c>
      <c r="D5695" t="s">
        <v>1214</v>
      </c>
      <c r="E5695" t="s">
        <v>2506</v>
      </c>
      <c r="F5695" t="s">
        <v>129</v>
      </c>
      <c r="G5695" s="8">
        <v>398</v>
      </c>
    </row>
    <row r="5696" spans="1:7">
      <c r="A5696" t="s">
        <v>4</v>
      </c>
      <c r="B5696" t="s">
        <v>77</v>
      </c>
      <c r="C5696" t="str">
        <f>_xlfn.XLOOKUP(B5696,'Cijena modela'!$B$2:$B$61,'Cijena modela'!$C$2:$C$61)</f>
        <v>718 Cayman Style Edition</v>
      </c>
      <c r="D5696" t="s">
        <v>1214</v>
      </c>
      <c r="E5696" t="s">
        <v>2506</v>
      </c>
      <c r="F5696" t="s">
        <v>129</v>
      </c>
      <c r="G5696" s="8">
        <v>398</v>
      </c>
    </row>
    <row r="5697" spans="1:7">
      <c r="A5697" t="s">
        <v>4</v>
      </c>
      <c r="B5697" t="s">
        <v>77</v>
      </c>
      <c r="C5697" t="str">
        <f>_xlfn.XLOOKUP(B5697,'Cijena modela'!$B$2:$B$61,'Cijena modela'!$C$2:$C$61)</f>
        <v>718 Cayman Style Edition</v>
      </c>
      <c r="D5697" t="s">
        <v>1214</v>
      </c>
      <c r="E5697" t="s">
        <v>2508</v>
      </c>
      <c r="F5697" t="s">
        <v>129</v>
      </c>
      <c r="G5697" s="8">
        <v>1800</v>
      </c>
    </row>
    <row r="5698" spans="1:7">
      <c r="A5698" t="s">
        <v>4</v>
      </c>
      <c r="B5698" t="s">
        <v>77</v>
      </c>
      <c r="C5698" t="str">
        <f>_xlfn.XLOOKUP(B5698,'Cijena modela'!$B$2:$B$61,'Cijena modela'!$C$2:$C$61)</f>
        <v>718 Cayman Style Edition</v>
      </c>
      <c r="D5698" t="s">
        <v>1214</v>
      </c>
      <c r="E5698" t="s">
        <v>2510</v>
      </c>
      <c r="F5698" t="s">
        <v>129</v>
      </c>
      <c r="G5698" s="8">
        <v>2679</v>
      </c>
    </row>
    <row r="5699" spans="1:7">
      <c r="A5699" t="s">
        <v>4</v>
      </c>
      <c r="B5699" t="s">
        <v>77</v>
      </c>
      <c r="C5699" t="str">
        <f>_xlfn.XLOOKUP(B5699,'Cijena modela'!$B$2:$B$61,'Cijena modela'!$C$2:$C$61)</f>
        <v>718 Cayman Style Edition</v>
      </c>
      <c r="D5699" t="s">
        <v>1214</v>
      </c>
      <c r="E5699" t="s">
        <v>2510</v>
      </c>
      <c r="F5699" t="s">
        <v>129</v>
      </c>
      <c r="G5699" s="8">
        <v>2979</v>
      </c>
    </row>
    <row r="5700" spans="1:7">
      <c r="A5700" t="s">
        <v>4</v>
      </c>
      <c r="B5700" t="s">
        <v>77</v>
      </c>
      <c r="C5700" t="str">
        <f>_xlfn.XLOOKUP(B5700,'Cijena modela'!$B$2:$B$61,'Cijena modela'!$C$2:$C$61)</f>
        <v>718 Cayman Style Edition</v>
      </c>
      <c r="D5700" t="s">
        <v>1214</v>
      </c>
      <c r="E5700" t="s">
        <v>2510</v>
      </c>
      <c r="F5700" t="s">
        <v>129</v>
      </c>
      <c r="G5700" s="8">
        <v>2679</v>
      </c>
    </row>
    <row r="5701" spans="1:7">
      <c r="A5701" t="s">
        <v>4</v>
      </c>
      <c r="B5701" t="s">
        <v>77</v>
      </c>
      <c r="C5701" t="str">
        <f>_xlfn.XLOOKUP(B5701,'Cijena modela'!$B$2:$B$61,'Cijena modela'!$C$2:$C$61)</f>
        <v>718 Cayman Style Edition</v>
      </c>
      <c r="D5701" t="s">
        <v>1214</v>
      </c>
      <c r="E5701" t="s">
        <v>2510</v>
      </c>
      <c r="F5701" t="s">
        <v>129</v>
      </c>
      <c r="G5701" s="8">
        <v>2679</v>
      </c>
    </row>
    <row r="5702" spans="1:7">
      <c r="A5702" t="s">
        <v>4</v>
      </c>
      <c r="B5702" t="s">
        <v>77</v>
      </c>
      <c r="C5702" t="str">
        <f>_xlfn.XLOOKUP(B5702,'Cijena modela'!$B$2:$B$61,'Cijena modela'!$C$2:$C$61)</f>
        <v>718 Cayman Style Edition</v>
      </c>
      <c r="D5702" t="s">
        <v>1214</v>
      </c>
      <c r="E5702" t="s">
        <v>2510</v>
      </c>
      <c r="F5702" t="s">
        <v>129</v>
      </c>
      <c r="G5702" s="8">
        <v>2679</v>
      </c>
    </row>
    <row r="5703" spans="1:7">
      <c r="A5703" t="s">
        <v>4</v>
      </c>
      <c r="B5703" t="s">
        <v>77</v>
      </c>
      <c r="C5703" t="str">
        <f>_xlfn.XLOOKUP(B5703,'Cijena modela'!$B$2:$B$61,'Cijena modela'!$C$2:$C$61)</f>
        <v>718 Cayman Style Edition</v>
      </c>
      <c r="D5703" t="s">
        <v>1214</v>
      </c>
      <c r="E5703" t="s">
        <v>2510</v>
      </c>
      <c r="F5703" t="s">
        <v>129</v>
      </c>
      <c r="G5703" s="8">
        <v>2679</v>
      </c>
    </row>
    <row r="5704" spans="1:7">
      <c r="A5704" t="s">
        <v>4</v>
      </c>
      <c r="B5704" t="s">
        <v>77</v>
      </c>
      <c r="C5704" t="str">
        <f>_xlfn.XLOOKUP(B5704,'Cijena modela'!$B$2:$B$61,'Cijena modela'!$C$2:$C$61)</f>
        <v>718 Cayman Style Edition</v>
      </c>
      <c r="D5704" t="s">
        <v>1214</v>
      </c>
      <c r="E5704" t="s">
        <v>2512</v>
      </c>
      <c r="F5704" t="s">
        <v>129</v>
      </c>
      <c r="G5704" s="8">
        <v>0</v>
      </c>
    </row>
    <row r="5705" spans="1:7">
      <c r="A5705" t="s">
        <v>4</v>
      </c>
      <c r="B5705" t="s">
        <v>77</v>
      </c>
      <c r="C5705" t="str">
        <f>_xlfn.XLOOKUP(B5705,'Cijena modela'!$B$2:$B$61,'Cijena modela'!$C$2:$C$61)</f>
        <v>718 Cayman Style Edition</v>
      </c>
      <c r="D5705" t="s">
        <v>1021</v>
      </c>
      <c r="E5705" t="s">
        <v>2514</v>
      </c>
      <c r="F5705" t="s">
        <v>129</v>
      </c>
      <c r="G5705" s="8">
        <v>0</v>
      </c>
    </row>
    <row r="5706" spans="1:7">
      <c r="A5706" t="s">
        <v>4</v>
      </c>
      <c r="B5706" t="s">
        <v>77</v>
      </c>
      <c r="C5706" t="str">
        <f>_xlfn.XLOOKUP(B5706,'Cijena modela'!$B$2:$B$61,'Cijena modela'!$C$2:$C$61)</f>
        <v>718 Cayman Style Edition</v>
      </c>
      <c r="D5706" t="s">
        <v>1214</v>
      </c>
      <c r="E5706" t="s">
        <v>2516</v>
      </c>
      <c r="F5706" t="s">
        <v>129</v>
      </c>
      <c r="G5706" s="8">
        <v>1966</v>
      </c>
    </row>
    <row r="5707" spans="1:7">
      <c r="A5707" t="s">
        <v>4</v>
      </c>
      <c r="B5707" t="s">
        <v>77</v>
      </c>
      <c r="C5707" t="str">
        <f>_xlfn.XLOOKUP(B5707,'Cijena modela'!$B$2:$B$61,'Cijena modela'!$C$2:$C$61)</f>
        <v>718 Cayman Style Edition</v>
      </c>
      <c r="D5707" t="s">
        <v>1214</v>
      </c>
      <c r="E5707" t="s">
        <v>2518</v>
      </c>
      <c r="F5707" t="s">
        <v>129</v>
      </c>
      <c r="G5707" s="8">
        <v>155</v>
      </c>
    </row>
    <row r="5708" spans="1:7">
      <c r="A5708" t="s">
        <v>4</v>
      </c>
      <c r="B5708" t="s">
        <v>77</v>
      </c>
      <c r="C5708" t="str">
        <f>_xlfn.XLOOKUP(B5708,'Cijena modela'!$B$2:$B$61,'Cijena modela'!$C$2:$C$61)</f>
        <v>718 Cayman Style Edition</v>
      </c>
      <c r="D5708" t="s">
        <v>1021</v>
      </c>
      <c r="E5708" t="s">
        <v>2519</v>
      </c>
      <c r="F5708" t="s">
        <v>129</v>
      </c>
      <c r="G5708" s="8">
        <v>1934</v>
      </c>
    </row>
    <row r="5709" spans="1:7">
      <c r="A5709" t="s">
        <v>4</v>
      </c>
      <c r="B5709" t="s">
        <v>77</v>
      </c>
      <c r="C5709" t="str">
        <f>_xlfn.XLOOKUP(B5709,'Cijena modela'!$B$2:$B$61,'Cijena modela'!$C$2:$C$61)</f>
        <v>718 Cayman Style Edition</v>
      </c>
      <c r="D5709" t="s">
        <v>1021</v>
      </c>
      <c r="E5709" t="s">
        <v>2519</v>
      </c>
      <c r="F5709" t="s">
        <v>129</v>
      </c>
      <c r="G5709" s="8">
        <v>1563</v>
      </c>
    </row>
    <row r="5710" spans="1:7">
      <c r="A5710" t="s">
        <v>4</v>
      </c>
      <c r="B5710" t="s">
        <v>77</v>
      </c>
      <c r="C5710" t="str">
        <f>_xlfn.XLOOKUP(B5710,'Cijena modela'!$B$2:$B$61,'Cijena modela'!$C$2:$C$61)</f>
        <v>718 Cayman Style Edition</v>
      </c>
      <c r="D5710" t="s">
        <v>1133</v>
      </c>
      <c r="E5710" t="s">
        <v>1264</v>
      </c>
      <c r="F5710" t="s">
        <v>129</v>
      </c>
      <c r="G5710" s="8">
        <v>0</v>
      </c>
    </row>
    <row r="5711" spans="1:7">
      <c r="A5711" t="s">
        <v>4</v>
      </c>
      <c r="B5711" t="s">
        <v>77</v>
      </c>
      <c r="C5711" t="str">
        <f>_xlfn.XLOOKUP(B5711,'Cijena modela'!$B$2:$B$61,'Cijena modela'!$C$2:$C$61)</f>
        <v>718 Cayman Style Edition</v>
      </c>
      <c r="D5711" t="s">
        <v>1021</v>
      </c>
      <c r="E5711" t="s">
        <v>1270</v>
      </c>
      <c r="F5711" t="s">
        <v>129</v>
      </c>
      <c r="G5711" s="8">
        <v>0</v>
      </c>
    </row>
    <row r="5712" spans="1:7">
      <c r="A5712" t="s">
        <v>4</v>
      </c>
      <c r="B5712" t="s">
        <v>77</v>
      </c>
      <c r="C5712" t="str">
        <f>_xlfn.XLOOKUP(B5712,'Cijena modela'!$B$2:$B$61,'Cijena modela'!$C$2:$C$61)</f>
        <v>718 Cayman Style Edition</v>
      </c>
      <c r="D5712" t="s">
        <v>1021</v>
      </c>
      <c r="E5712" t="s">
        <v>1797</v>
      </c>
      <c r="F5712" t="s">
        <v>129</v>
      </c>
      <c r="G5712" s="8">
        <v>2038</v>
      </c>
    </row>
    <row r="5713" spans="1:7">
      <c r="A5713" t="s">
        <v>4</v>
      </c>
      <c r="B5713" t="s">
        <v>77</v>
      </c>
      <c r="C5713" t="str">
        <f>_xlfn.XLOOKUP(B5713,'Cijena modela'!$B$2:$B$61,'Cijena modela'!$C$2:$C$61)</f>
        <v>718 Cayman Style Edition</v>
      </c>
      <c r="D5713" t="s">
        <v>1021</v>
      </c>
      <c r="E5713" t="s">
        <v>2523</v>
      </c>
      <c r="F5713" t="s">
        <v>129</v>
      </c>
      <c r="G5713" s="8">
        <v>776</v>
      </c>
    </row>
    <row r="5714" spans="1:7">
      <c r="A5714" t="s">
        <v>4</v>
      </c>
      <c r="B5714" t="s">
        <v>77</v>
      </c>
      <c r="C5714" t="str">
        <f>_xlfn.XLOOKUP(B5714,'Cijena modela'!$B$2:$B$61,'Cijena modela'!$C$2:$C$61)</f>
        <v>718 Cayman Style Edition</v>
      </c>
      <c r="D5714" t="s">
        <v>1021</v>
      </c>
      <c r="E5714" t="s">
        <v>2525</v>
      </c>
      <c r="F5714" t="s">
        <v>129</v>
      </c>
      <c r="G5714" s="8">
        <v>776</v>
      </c>
    </row>
    <row r="5715" spans="1:7">
      <c r="A5715" t="s">
        <v>4</v>
      </c>
      <c r="B5715" t="s">
        <v>77</v>
      </c>
      <c r="C5715" t="str">
        <f>_xlfn.XLOOKUP(B5715,'Cijena modela'!$B$2:$B$61,'Cijena modela'!$C$2:$C$61)</f>
        <v>718 Cayman Style Edition</v>
      </c>
      <c r="D5715" t="s">
        <v>1133</v>
      </c>
      <c r="E5715" t="s">
        <v>2527</v>
      </c>
      <c r="F5715" t="s">
        <v>129</v>
      </c>
      <c r="G5715" s="8">
        <v>2575</v>
      </c>
    </row>
    <row r="5716" spans="1:7">
      <c r="A5716" t="s">
        <v>4</v>
      </c>
      <c r="B5716" t="s">
        <v>77</v>
      </c>
      <c r="C5716" t="str">
        <f>_xlfn.XLOOKUP(B5716,'Cijena modela'!$B$2:$B$61,'Cijena modela'!$C$2:$C$61)</f>
        <v>718 Cayman Style Edition</v>
      </c>
      <c r="D5716" t="s">
        <v>1133</v>
      </c>
      <c r="E5716" t="s">
        <v>2529</v>
      </c>
      <c r="F5716" t="s">
        <v>129</v>
      </c>
      <c r="G5716" s="8">
        <v>2173</v>
      </c>
    </row>
    <row r="5717" spans="1:7">
      <c r="A5717" t="s">
        <v>4</v>
      </c>
      <c r="B5717" t="s">
        <v>77</v>
      </c>
      <c r="C5717" t="str">
        <f>_xlfn.XLOOKUP(B5717,'Cijena modela'!$B$2:$B$61,'Cijena modela'!$C$2:$C$61)</f>
        <v>718 Cayman Style Edition</v>
      </c>
      <c r="D5717" t="s">
        <v>1133</v>
      </c>
      <c r="E5717" t="s">
        <v>2530</v>
      </c>
      <c r="F5717" t="s">
        <v>129</v>
      </c>
      <c r="G5717" s="8">
        <v>299</v>
      </c>
    </row>
    <row r="5718" spans="1:7">
      <c r="A5718" t="s">
        <v>4</v>
      </c>
      <c r="B5718" t="s">
        <v>77</v>
      </c>
      <c r="C5718" t="str">
        <f>_xlfn.XLOOKUP(B5718,'Cijena modela'!$B$2:$B$61,'Cijena modela'!$C$2:$C$61)</f>
        <v>718 Cayman Style Edition</v>
      </c>
      <c r="D5718" t="s">
        <v>1133</v>
      </c>
      <c r="E5718" t="s">
        <v>2532</v>
      </c>
      <c r="F5718" t="s">
        <v>129</v>
      </c>
      <c r="G5718" s="8">
        <v>0</v>
      </c>
    </row>
    <row r="5719" spans="1:7">
      <c r="A5719" t="s">
        <v>4</v>
      </c>
      <c r="B5719" t="s">
        <v>77</v>
      </c>
      <c r="C5719" t="str">
        <f>_xlfn.XLOOKUP(B5719,'Cijena modela'!$B$2:$B$61,'Cijena modela'!$C$2:$C$61)</f>
        <v>718 Cayman Style Edition</v>
      </c>
      <c r="D5719" t="s">
        <v>1133</v>
      </c>
      <c r="E5719" t="s">
        <v>2534</v>
      </c>
      <c r="F5719" t="s">
        <v>129</v>
      </c>
      <c r="G5719" s="8">
        <v>475</v>
      </c>
    </row>
    <row r="5720" spans="1:7">
      <c r="A5720" t="s">
        <v>4</v>
      </c>
      <c r="B5720" t="s">
        <v>77</v>
      </c>
      <c r="C5720" t="str">
        <f>_xlfn.XLOOKUP(B5720,'Cijena modela'!$B$2:$B$61,'Cijena modela'!$C$2:$C$61)</f>
        <v>718 Cayman Style Edition</v>
      </c>
      <c r="D5720" t="s">
        <v>1133</v>
      </c>
      <c r="E5720" t="s">
        <v>2535</v>
      </c>
      <c r="F5720" t="s">
        <v>129</v>
      </c>
      <c r="G5720" s="8">
        <v>475</v>
      </c>
    </row>
    <row r="5721" spans="1:7">
      <c r="A5721" t="s">
        <v>4</v>
      </c>
      <c r="B5721" t="s">
        <v>77</v>
      </c>
      <c r="C5721" t="str">
        <f>_xlfn.XLOOKUP(B5721,'Cijena modela'!$B$2:$B$61,'Cijena modela'!$C$2:$C$61)</f>
        <v>718 Cayman Style Edition</v>
      </c>
      <c r="D5721" t="s">
        <v>1133</v>
      </c>
      <c r="E5721" t="s">
        <v>2537</v>
      </c>
      <c r="F5721" t="s">
        <v>129</v>
      </c>
      <c r="G5721" s="8">
        <v>475</v>
      </c>
    </row>
    <row r="5722" spans="1:7">
      <c r="A5722" t="s">
        <v>4</v>
      </c>
      <c r="B5722" t="s">
        <v>77</v>
      </c>
      <c r="C5722" t="str">
        <f>_xlfn.XLOOKUP(B5722,'Cijena modela'!$B$2:$B$61,'Cijena modela'!$C$2:$C$61)</f>
        <v>718 Cayman Style Edition</v>
      </c>
      <c r="D5722" t="s">
        <v>1133</v>
      </c>
      <c r="E5722" t="s">
        <v>2538</v>
      </c>
      <c r="F5722" t="s">
        <v>129</v>
      </c>
      <c r="G5722" s="8">
        <v>475</v>
      </c>
    </row>
    <row r="5723" spans="1:7">
      <c r="A5723" t="s">
        <v>4</v>
      </c>
      <c r="B5723" t="s">
        <v>77</v>
      </c>
      <c r="C5723" t="str">
        <f>_xlfn.XLOOKUP(B5723,'Cijena modela'!$B$2:$B$61,'Cijena modela'!$C$2:$C$61)</f>
        <v>718 Cayman Style Edition</v>
      </c>
      <c r="D5723" t="s">
        <v>1133</v>
      </c>
      <c r="E5723" t="s">
        <v>2539</v>
      </c>
      <c r="F5723" t="s">
        <v>129</v>
      </c>
      <c r="G5723" s="8">
        <v>475</v>
      </c>
    </row>
    <row r="5724" spans="1:7">
      <c r="A5724" t="s">
        <v>4</v>
      </c>
      <c r="B5724" t="s">
        <v>77</v>
      </c>
      <c r="C5724" t="str">
        <f>_xlfn.XLOOKUP(B5724,'Cijena modela'!$B$2:$B$61,'Cijena modela'!$C$2:$C$61)</f>
        <v>718 Cayman Style Edition</v>
      </c>
      <c r="D5724" t="s">
        <v>1133</v>
      </c>
      <c r="E5724" t="s">
        <v>2540</v>
      </c>
      <c r="F5724" t="s">
        <v>129</v>
      </c>
      <c r="G5724" s="8">
        <v>424</v>
      </c>
    </row>
    <row r="5725" spans="1:7">
      <c r="A5725" t="s">
        <v>4</v>
      </c>
      <c r="B5725" t="s">
        <v>77</v>
      </c>
      <c r="C5725" t="str">
        <f>_xlfn.XLOOKUP(B5725,'Cijena modela'!$B$2:$B$61,'Cijena modela'!$C$2:$C$61)</f>
        <v>718 Cayman Style Edition</v>
      </c>
      <c r="D5725" t="s">
        <v>1133</v>
      </c>
      <c r="E5725" t="s">
        <v>2541</v>
      </c>
      <c r="F5725" t="s">
        <v>129</v>
      </c>
      <c r="G5725" s="8">
        <v>424</v>
      </c>
    </row>
    <row r="5726" spans="1:7">
      <c r="A5726" t="s">
        <v>4</v>
      </c>
      <c r="B5726" t="s">
        <v>77</v>
      </c>
      <c r="C5726" t="str">
        <f>_xlfn.XLOOKUP(B5726,'Cijena modela'!$B$2:$B$61,'Cijena modela'!$C$2:$C$61)</f>
        <v>718 Cayman Style Edition</v>
      </c>
      <c r="D5726" t="s">
        <v>1133</v>
      </c>
      <c r="E5726" t="s">
        <v>2543</v>
      </c>
      <c r="F5726" t="s">
        <v>129</v>
      </c>
      <c r="G5726" s="8">
        <v>424</v>
      </c>
    </row>
    <row r="5727" spans="1:7">
      <c r="A5727" t="s">
        <v>4</v>
      </c>
      <c r="B5727" t="s">
        <v>77</v>
      </c>
      <c r="C5727" t="str">
        <f>_xlfn.XLOOKUP(B5727,'Cijena modela'!$B$2:$B$61,'Cijena modela'!$C$2:$C$61)</f>
        <v>718 Cayman Style Edition</v>
      </c>
      <c r="D5727" t="s">
        <v>1133</v>
      </c>
      <c r="E5727" t="s">
        <v>2544</v>
      </c>
      <c r="F5727" t="s">
        <v>129</v>
      </c>
      <c r="G5727" s="8">
        <v>424</v>
      </c>
    </row>
    <row r="5728" spans="1:7">
      <c r="A5728" t="s">
        <v>4</v>
      </c>
      <c r="B5728" t="s">
        <v>77</v>
      </c>
      <c r="C5728" t="str">
        <f>_xlfn.XLOOKUP(B5728,'Cijena modela'!$B$2:$B$61,'Cijena modela'!$C$2:$C$61)</f>
        <v>718 Cayman Style Edition</v>
      </c>
      <c r="D5728" t="s">
        <v>1133</v>
      </c>
      <c r="E5728" t="s">
        <v>2546</v>
      </c>
      <c r="F5728" t="s">
        <v>129</v>
      </c>
      <c r="G5728" s="8">
        <v>424</v>
      </c>
    </row>
    <row r="5729" spans="1:7">
      <c r="A5729" t="s">
        <v>4</v>
      </c>
      <c r="B5729" t="s">
        <v>77</v>
      </c>
      <c r="C5729" t="str">
        <f>_xlfn.XLOOKUP(B5729,'Cijena modela'!$B$2:$B$61,'Cijena modela'!$C$2:$C$61)</f>
        <v>718 Cayman Style Edition</v>
      </c>
      <c r="D5729" t="s">
        <v>1133</v>
      </c>
      <c r="E5729" t="s">
        <v>2548</v>
      </c>
      <c r="F5729" t="s">
        <v>129</v>
      </c>
      <c r="G5729" s="8">
        <v>475</v>
      </c>
    </row>
    <row r="5730" spans="1:7">
      <c r="A5730" t="s">
        <v>4</v>
      </c>
      <c r="B5730" t="s">
        <v>77</v>
      </c>
      <c r="C5730" t="str">
        <f>_xlfn.XLOOKUP(B5730,'Cijena modela'!$B$2:$B$61,'Cijena modela'!$C$2:$C$61)</f>
        <v>718 Cayman Style Edition</v>
      </c>
      <c r="D5730" t="s">
        <v>1133</v>
      </c>
      <c r="E5730" t="s">
        <v>2549</v>
      </c>
      <c r="F5730" t="s">
        <v>129</v>
      </c>
      <c r="G5730" s="8">
        <v>299</v>
      </c>
    </row>
    <row r="5731" spans="1:7">
      <c r="A5731" t="s">
        <v>4</v>
      </c>
      <c r="B5731" t="s">
        <v>77</v>
      </c>
      <c r="C5731" t="str">
        <f>_xlfn.XLOOKUP(B5731,'Cijena modela'!$B$2:$B$61,'Cijena modela'!$C$2:$C$61)</f>
        <v>718 Cayman Style Edition</v>
      </c>
      <c r="D5731" t="s">
        <v>1133</v>
      </c>
      <c r="E5731" t="s">
        <v>2551</v>
      </c>
      <c r="F5731" t="s">
        <v>129</v>
      </c>
      <c r="G5731" s="8">
        <v>299</v>
      </c>
    </row>
    <row r="5732" spans="1:7">
      <c r="A5732" t="s">
        <v>4</v>
      </c>
      <c r="B5732" t="s">
        <v>77</v>
      </c>
      <c r="C5732" t="str">
        <f>_xlfn.XLOOKUP(B5732,'Cijena modela'!$B$2:$B$61,'Cijena modela'!$C$2:$C$61)</f>
        <v>718 Cayman Style Edition</v>
      </c>
      <c r="D5732" t="s">
        <v>1133</v>
      </c>
      <c r="E5732" t="s">
        <v>2553</v>
      </c>
      <c r="F5732" t="s">
        <v>129</v>
      </c>
      <c r="G5732" s="8">
        <v>299</v>
      </c>
    </row>
    <row r="5733" spans="1:7">
      <c r="A5733" t="s">
        <v>4</v>
      </c>
      <c r="B5733" t="s">
        <v>77</v>
      </c>
      <c r="C5733" t="str">
        <f>_xlfn.XLOOKUP(B5733,'Cijena modela'!$B$2:$B$61,'Cijena modela'!$C$2:$C$61)</f>
        <v>718 Cayman Style Edition</v>
      </c>
      <c r="D5733" t="s">
        <v>1133</v>
      </c>
      <c r="E5733" t="s">
        <v>2554</v>
      </c>
      <c r="F5733" t="s">
        <v>129</v>
      </c>
      <c r="G5733" s="8">
        <v>299</v>
      </c>
    </row>
    <row r="5734" spans="1:7">
      <c r="A5734" t="s">
        <v>4</v>
      </c>
      <c r="B5734" t="s">
        <v>77</v>
      </c>
      <c r="C5734" t="str">
        <f>_xlfn.XLOOKUP(B5734,'Cijena modela'!$B$2:$B$61,'Cijena modela'!$C$2:$C$61)</f>
        <v>718 Cayman Style Edition</v>
      </c>
      <c r="D5734" t="s">
        <v>1133</v>
      </c>
      <c r="E5734" t="s">
        <v>2556</v>
      </c>
      <c r="F5734" t="s">
        <v>129</v>
      </c>
      <c r="G5734" s="8">
        <v>299</v>
      </c>
    </row>
    <row r="5735" spans="1:7">
      <c r="A5735" t="s">
        <v>4</v>
      </c>
      <c r="B5735" t="s">
        <v>77</v>
      </c>
      <c r="C5735" t="str">
        <f>_xlfn.XLOOKUP(B5735,'Cijena modela'!$B$2:$B$61,'Cijena modela'!$C$2:$C$61)</f>
        <v>718 Cayman Style Edition</v>
      </c>
      <c r="D5735" t="s">
        <v>1133</v>
      </c>
      <c r="E5735" t="s">
        <v>2557</v>
      </c>
      <c r="F5735" t="s">
        <v>129</v>
      </c>
      <c r="G5735" s="8">
        <v>434</v>
      </c>
    </row>
    <row r="5736" spans="1:7">
      <c r="A5736" t="s">
        <v>4</v>
      </c>
      <c r="B5736" t="s">
        <v>77</v>
      </c>
      <c r="C5736" t="str">
        <f>_xlfn.XLOOKUP(B5736,'Cijena modela'!$B$2:$B$61,'Cijena modela'!$C$2:$C$61)</f>
        <v>718 Cayman Style Edition</v>
      </c>
      <c r="D5736" t="s">
        <v>1133</v>
      </c>
      <c r="E5736" t="s">
        <v>2559</v>
      </c>
      <c r="F5736" t="s">
        <v>129</v>
      </c>
      <c r="G5736" s="8">
        <v>434</v>
      </c>
    </row>
    <row r="5737" spans="1:7">
      <c r="A5737" t="s">
        <v>4</v>
      </c>
      <c r="B5737" t="s">
        <v>77</v>
      </c>
      <c r="C5737" t="str">
        <f>_xlfn.XLOOKUP(B5737,'Cijena modela'!$B$2:$B$61,'Cijena modela'!$C$2:$C$61)</f>
        <v>718 Cayman Style Edition</v>
      </c>
      <c r="D5737" t="s">
        <v>1133</v>
      </c>
      <c r="E5737" t="s">
        <v>2561</v>
      </c>
      <c r="F5737" t="s">
        <v>129</v>
      </c>
      <c r="G5737" s="8">
        <v>434</v>
      </c>
    </row>
    <row r="5738" spans="1:7">
      <c r="A5738" t="s">
        <v>4</v>
      </c>
      <c r="B5738" t="s">
        <v>77</v>
      </c>
      <c r="C5738" t="str">
        <f>_xlfn.XLOOKUP(B5738,'Cijena modela'!$B$2:$B$61,'Cijena modela'!$C$2:$C$61)</f>
        <v>718 Cayman Style Edition</v>
      </c>
      <c r="D5738" t="s">
        <v>1133</v>
      </c>
      <c r="E5738" t="s">
        <v>2563</v>
      </c>
      <c r="F5738" t="s">
        <v>129</v>
      </c>
      <c r="G5738" s="8">
        <v>434</v>
      </c>
    </row>
    <row r="5739" spans="1:7">
      <c r="A5739" t="s">
        <v>4</v>
      </c>
      <c r="B5739" t="s">
        <v>77</v>
      </c>
      <c r="C5739" t="str">
        <f>_xlfn.XLOOKUP(B5739,'Cijena modela'!$B$2:$B$61,'Cijena modela'!$C$2:$C$61)</f>
        <v>718 Cayman Style Edition</v>
      </c>
      <c r="D5739" t="s">
        <v>1133</v>
      </c>
      <c r="E5739" t="s">
        <v>2565</v>
      </c>
      <c r="F5739" t="s">
        <v>129</v>
      </c>
      <c r="G5739" s="8">
        <v>238</v>
      </c>
    </row>
    <row r="5740" spans="1:7">
      <c r="A5740" t="s">
        <v>4</v>
      </c>
      <c r="B5740" t="s">
        <v>77</v>
      </c>
      <c r="C5740" t="str">
        <f>_xlfn.XLOOKUP(B5740,'Cijena modela'!$B$2:$B$61,'Cijena modela'!$C$2:$C$61)</f>
        <v>718 Cayman Style Edition</v>
      </c>
      <c r="D5740" t="s">
        <v>1133</v>
      </c>
      <c r="E5740" t="s">
        <v>2567</v>
      </c>
      <c r="F5740" t="s">
        <v>129</v>
      </c>
      <c r="G5740" s="8">
        <v>238</v>
      </c>
    </row>
    <row r="5741" spans="1:7">
      <c r="A5741" t="s">
        <v>4</v>
      </c>
      <c r="B5741" t="s">
        <v>77</v>
      </c>
      <c r="C5741" t="str">
        <f>_xlfn.XLOOKUP(B5741,'Cijena modela'!$B$2:$B$61,'Cijena modela'!$C$2:$C$61)</f>
        <v>718 Cayman Style Edition</v>
      </c>
      <c r="D5741" t="s">
        <v>1133</v>
      </c>
      <c r="E5741" t="s">
        <v>2569</v>
      </c>
      <c r="F5741" t="s">
        <v>129</v>
      </c>
      <c r="G5741" s="8">
        <v>238</v>
      </c>
    </row>
    <row r="5742" spans="1:7">
      <c r="A5742" t="s">
        <v>4</v>
      </c>
      <c r="B5742" t="s">
        <v>77</v>
      </c>
      <c r="C5742" t="str">
        <f>_xlfn.XLOOKUP(B5742,'Cijena modela'!$B$2:$B$61,'Cijena modela'!$C$2:$C$61)</f>
        <v>718 Cayman Style Edition</v>
      </c>
      <c r="D5742" t="s">
        <v>1133</v>
      </c>
      <c r="E5742" t="s">
        <v>2570</v>
      </c>
      <c r="F5742" t="s">
        <v>129</v>
      </c>
      <c r="G5742" s="8">
        <v>383</v>
      </c>
    </row>
    <row r="5743" spans="1:7">
      <c r="A5743" t="s">
        <v>4</v>
      </c>
      <c r="B5743" t="s">
        <v>77</v>
      </c>
      <c r="C5743" t="str">
        <f>_xlfn.XLOOKUP(B5743,'Cijena modela'!$B$2:$B$61,'Cijena modela'!$C$2:$C$61)</f>
        <v>718 Cayman Style Edition</v>
      </c>
      <c r="D5743" t="s">
        <v>1133</v>
      </c>
      <c r="E5743" t="s">
        <v>2572</v>
      </c>
      <c r="F5743" t="s">
        <v>129</v>
      </c>
      <c r="G5743" s="8">
        <v>383</v>
      </c>
    </row>
    <row r="5744" spans="1:7">
      <c r="A5744" t="s">
        <v>4</v>
      </c>
      <c r="B5744" t="s">
        <v>77</v>
      </c>
      <c r="C5744" t="str">
        <f>_xlfn.XLOOKUP(B5744,'Cijena modela'!$B$2:$B$61,'Cijena modela'!$C$2:$C$61)</f>
        <v>718 Cayman Style Edition</v>
      </c>
      <c r="D5744" t="s">
        <v>1133</v>
      </c>
      <c r="E5744" t="s">
        <v>2574</v>
      </c>
      <c r="F5744" t="s">
        <v>129</v>
      </c>
      <c r="G5744" s="8">
        <v>238</v>
      </c>
    </row>
    <row r="5745" spans="1:7">
      <c r="A5745" t="s">
        <v>4</v>
      </c>
      <c r="B5745" t="s">
        <v>77</v>
      </c>
      <c r="C5745" t="str">
        <f>_xlfn.XLOOKUP(B5745,'Cijena modela'!$B$2:$B$61,'Cijena modela'!$C$2:$C$61)</f>
        <v>718 Cayman Style Edition</v>
      </c>
      <c r="D5745" t="s">
        <v>1021</v>
      </c>
      <c r="E5745" t="s">
        <v>2575</v>
      </c>
      <c r="F5745" t="s">
        <v>129</v>
      </c>
      <c r="G5745" s="8">
        <v>238</v>
      </c>
    </row>
    <row r="5746" spans="1:7">
      <c r="A5746" t="s">
        <v>4</v>
      </c>
      <c r="B5746" t="s">
        <v>77</v>
      </c>
      <c r="C5746" t="str">
        <f>_xlfn.XLOOKUP(B5746,'Cijena modela'!$B$2:$B$61,'Cijena modela'!$C$2:$C$61)</f>
        <v>718 Cayman Style Edition</v>
      </c>
      <c r="D5746" t="s">
        <v>1133</v>
      </c>
      <c r="E5746" t="s">
        <v>2577</v>
      </c>
      <c r="F5746" t="s">
        <v>129</v>
      </c>
      <c r="G5746" s="8">
        <v>104</v>
      </c>
    </row>
    <row r="5747" spans="1:7">
      <c r="A5747" t="s">
        <v>4</v>
      </c>
      <c r="B5747" t="s">
        <v>77</v>
      </c>
      <c r="C5747" t="str">
        <f>_xlfn.XLOOKUP(B5747,'Cijena modela'!$B$2:$B$61,'Cijena modela'!$C$2:$C$61)</f>
        <v>718 Cayman Style Edition</v>
      </c>
      <c r="D5747" t="s">
        <v>1133</v>
      </c>
      <c r="E5747" t="s">
        <v>2579</v>
      </c>
      <c r="F5747" t="s">
        <v>129</v>
      </c>
      <c r="G5747" s="8">
        <v>403</v>
      </c>
    </row>
    <row r="5748" spans="1:7">
      <c r="A5748" t="s">
        <v>4</v>
      </c>
      <c r="B5748" t="s">
        <v>77</v>
      </c>
      <c r="C5748" t="str">
        <f>_xlfn.XLOOKUP(B5748,'Cijena modela'!$B$2:$B$61,'Cijena modela'!$C$2:$C$61)</f>
        <v>718 Cayman Style Edition</v>
      </c>
      <c r="D5748" t="s">
        <v>1133</v>
      </c>
      <c r="E5748" t="s">
        <v>2581</v>
      </c>
      <c r="F5748" t="s">
        <v>129</v>
      </c>
      <c r="G5748" s="8">
        <v>197</v>
      </c>
    </row>
    <row r="5749" spans="1:7">
      <c r="A5749" t="s">
        <v>4</v>
      </c>
      <c r="B5749" t="s">
        <v>77</v>
      </c>
      <c r="C5749" t="str">
        <f>_xlfn.XLOOKUP(B5749,'Cijena modela'!$B$2:$B$61,'Cijena modela'!$C$2:$C$61)</f>
        <v>718 Cayman Style Edition</v>
      </c>
      <c r="D5749" t="s">
        <v>1133</v>
      </c>
      <c r="E5749" t="s">
        <v>2583</v>
      </c>
      <c r="F5749" t="s">
        <v>129</v>
      </c>
      <c r="G5749" s="8">
        <v>197</v>
      </c>
    </row>
    <row r="5750" spans="1:7">
      <c r="A5750" t="s">
        <v>4</v>
      </c>
      <c r="B5750" t="s">
        <v>77</v>
      </c>
      <c r="C5750" t="str">
        <f>_xlfn.XLOOKUP(B5750,'Cijena modela'!$B$2:$B$61,'Cijena modela'!$C$2:$C$61)</f>
        <v>718 Cayman Style Edition</v>
      </c>
      <c r="D5750" t="s">
        <v>1133</v>
      </c>
      <c r="E5750" t="s">
        <v>2585</v>
      </c>
      <c r="F5750" t="s">
        <v>129</v>
      </c>
      <c r="G5750" s="8">
        <v>0</v>
      </c>
    </row>
    <row r="5751" spans="1:7">
      <c r="A5751" t="s">
        <v>4</v>
      </c>
      <c r="B5751" t="s">
        <v>77</v>
      </c>
      <c r="C5751" t="str">
        <f>_xlfn.XLOOKUP(B5751,'Cijena modela'!$B$2:$B$61,'Cijena modela'!$C$2:$C$61)</f>
        <v>718 Cayman Style Edition</v>
      </c>
      <c r="D5751" t="s">
        <v>1133</v>
      </c>
      <c r="E5751" t="s">
        <v>2587</v>
      </c>
      <c r="F5751" t="s">
        <v>129</v>
      </c>
      <c r="G5751" s="8">
        <v>357</v>
      </c>
    </row>
    <row r="5752" spans="1:7">
      <c r="A5752" t="s">
        <v>4</v>
      </c>
      <c r="B5752" t="s">
        <v>77</v>
      </c>
      <c r="C5752" t="str">
        <f>_xlfn.XLOOKUP(B5752,'Cijena modela'!$B$2:$B$61,'Cijena modela'!$C$2:$C$61)</f>
        <v>718 Cayman Style Edition</v>
      </c>
      <c r="D5752" t="s">
        <v>1133</v>
      </c>
      <c r="E5752" t="s">
        <v>2591</v>
      </c>
      <c r="F5752" t="s">
        <v>129</v>
      </c>
      <c r="G5752" s="8">
        <v>357</v>
      </c>
    </row>
    <row r="5753" spans="1:7">
      <c r="A5753" t="s">
        <v>4</v>
      </c>
      <c r="B5753" t="s">
        <v>77</v>
      </c>
      <c r="C5753" t="str">
        <f>_xlfn.XLOOKUP(B5753,'Cijena modela'!$B$2:$B$61,'Cijena modela'!$C$2:$C$61)</f>
        <v>718 Cayman Style Edition</v>
      </c>
      <c r="D5753" t="s">
        <v>1133</v>
      </c>
      <c r="E5753" t="s">
        <v>2592</v>
      </c>
      <c r="F5753" t="s">
        <v>129</v>
      </c>
      <c r="G5753" s="8">
        <v>284</v>
      </c>
    </row>
    <row r="5754" spans="1:7">
      <c r="A5754" t="s">
        <v>4</v>
      </c>
      <c r="B5754" t="s">
        <v>77</v>
      </c>
      <c r="C5754" t="str">
        <f>_xlfn.XLOOKUP(B5754,'Cijena modela'!$B$2:$B$61,'Cijena modela'!$C$2:$C$61)</f>
        <v>718 Cayman Style Edition</v>
      </c>
      <c r="D5754" t="s">
        <v>1133</v>
      </c>
      <c r="E5754" t="s">
        <v>2594</v>
      </c>
      <c r="F5754" t="s">
        <v>129</v>
      </c>
      <c r="G5754" s="8">
        <v>197</v>
      </c>
    </row>
    <row r="5755" spans="1:7">
      <c r="A5755" t="s">
        <v>4</v>
      </c>
      <c r="B5755" t="s">
        <v>77</v>
      </c>
      <c r="C5755" t="str">
        <f>_xlfn.XLOOKUP(B5755,'Cijena modela'!$B$2:$B$61,'Cijena modela'!$C$2:$C$61)</f>
        <v>718 Cayman Style Edition</v>
      </c>
      <c r="D5755" t="s">
        <v>1133</v>
      </c>
      <c r="E5755" t="s">
        <v>2596</v>
      </c>
      <c r="F5755" t="s">
        <v>129</v>
      </c>
      <c r="G5755" s="8">
        <v>1132</v>
      </c>
    </row>
    <row r="5756" spans="1:7">
      <c r="A5756" t="s">
        <v>4</v>
      </c>
      <c r="B5756" t="s">
        <v>77</v>
      </c>
      <c r="C5756" t="str">
        <f>_xlfn.XLOOKUP(B5756,'Cijena modela'!$B$2:$B$61,'Cijena modela'!$C$2:$C$61)</f>
        <v>718 Cayman Style Edition</v>
      </c>
      <c r="D5756" t="s">
        <v>1133</v>
      </c>
      <c r="E5756" t="s">
        <v>2599</v>
      </c>
      <c r="F5756" t="s">
        <v>129</v>
      </c>
      <c r="G5756" s="8">
        <v>238</v>
      </c>
    </row>
    <row r="5757" spans="1:7">
      <c r="A5757" t="s">
        <v>4</v>
      </c>
      <c r="B5757" t="s">
        <v>77</v>
      </c>
      <c r="C5757" t="str">
        <f>_xlfn.XLOOKUP(B5757,'Cijena modela'!$B$2:$B$61,'Cijena modela'!$C$2:$C$61)</f>
        <v>718 Cayman Style Edition</v>
      </c>
      <c r="D5757" t="s">
        <v>1133</v>
      </c>
      <c r="E5757" t="s">
        <v>2601</v>
      </c>
      <c r="F5757" t="s">
        <v>129</v>
      </c>
      <c r="G5757" s="8">
        <v>238</v>
      </c>
    </row>
    <row r="5758" spans="1:7">
      <c r="A5758" t="s">
        <v>4</v>
      </c>
      <c r="B5758" t="s">
        <v>77</v>
      </c>
      <c r="C5758" t="str">
        <f>_xlfn.XLOOKUP(B5758,'Cijena modela'!$B$2:$B$61,'Cijena modela'!$C$2:$C$61)</f>
        <v>718 Cayman Style Edition</v>
      </c>
      <c r="D5758" t="s">
        <v>1133</v>
      </c>
      <c r="E5758" t="s">
        <v>2603</v>
      </c>
      <c r="F5758" t="s">
        <v>129</v>
      </c>
      <c r="G5758" s="8">
        <v>398</v>
      </c>
    </row>
    <row r="5759" spans="1:7">
      <c r="A5759" t="s">
        <v>4</v>
      </c>
      <c r="B5759" t="s">
        <v>77</v>
      </c>
      <c r="C5759" t="str">
        <f>_xlfn.XLOOKUP(B5759,'Cijena modela'!$B$2:$B$61,'Cijena modela'!$C$2:$C$61)</f>
        <v>718 Cayman Style Edition</v>
      </c>
      <c r="D5759" t="s">
        <v>1133</v>
      </c>
      <c r="E5759" t="s">
        <v>2605</v>
      </c>
      <c r="F5759" t="s">
        <v>129</v>
      </c>
      <c r="G5759" s="8">
        <v>176</v>
      </c>
    </row>
    <row r="5760" spans="1:7">
      <c r="A5760" t="s">
        <v>4</v>
      </c>
      <c r="B5760" t="s">
        <v>77</v>
      </c>
      <c r="C5760" t="str">
        <f>_xlfn.XLOOKUP(B5760,'Cijena modela'!$B$2:$B$61,'Cijena modela'!$C$2:$C$61)</f>
        <v>718 Cayman Style Edition</v>
      </c>
      <c r="D5760" t="s">
        <v>1133</v>
      </c>
      <c r="E5760" t="s">
        <v>2607</v>
      </c>
      <c r="F5760" t="s">
        <v>129</v>
      </c>
      <c r="G5760" s="8">
        <v>197</v>
      </c>
    </row>
    <row r="5761" spans="1:7">
      <c r="A5761" t="s">
        <v>4</v>
      </c>
      <c r="B5761" t="s">
        <v>77</v>
      </c>
      <c r="C5761" t="str">
        <f>_xlfn.XLOOKUP(B5761,'Cijena modela'!$B$2:$B$61,'Cijena modela'!$C$2:$C$61)</f>
        <v>718 Cayman Style Edition</v>
      </c>
      <c r="D5761" t="s">
        <v>1133</v>
      </c>
      <c r="E5761" t="s">
        <v>2609</v>
      </c>
      <c r="F5761" t="s">
        <v>129</v>
      </c>
      <c r="G5761" s="8">
        <v>1164</v>
      </c>
    </row>
    <row r="5762" spans="1:7">
      <c r="A5762" t="s">
        <v>4</v>
      </c>
      <c r="B5762" t="s">
        <v>77</v>
      </c>
      <c r="C5762" t="str">
        <f>_xlfn.XLOOKUP(B5762,'Cijena modela'!$B$2:$B$61,'Cijena modela'!$C$2:$C$61)</f>
        <v>718 Cayman Style Edition</v>
      </c>
      <c r="D5762" t="s">
        <v>1133</v>
      </c>
      <c r="E5762" t="s">
        <v>2611</v>
      </c>
      <c r="F5762" t="s">
        <v>129</v>
      </c>
      <c r="G5762" s="8">
        <v>104</v>
      </c>
    </row>
    <row r="5763" spans="1:7">
      <c r="A5763" t="s">
        <v>4</v>
      </c>
      <c r="B5763" t="s">
        <v>77</v>
      </c>
      <c r="C5763" t="str">
        <f>_xlfn.XLOOKUP(B5763,'Cijena modela'!$B$2:$B$61,'Cijena modela'!$C$2:$C$61)</f>
        <v>718 Cayman Style Edition</v>
      </c>
      <c r="D5763" t="s">
        <v>1133</v>
      </c>
      <c r="E5763" t="s">
        <v>2615</v>
      </c>
      <c r="F5763" t="s">
        <v>129</v>
      </c>
      <c r="G5763" s="8">
        <v>258</v>
      </c>
    </row>
    <row r="5764" spans="1:7">
      <c r="A5764" t="s">
        <v>4</v>
      </c>
      <c r="B5764" t="s">
        <v>77</v>
      </c>
      <c r="C5764" t="str">
        <f>_xlfn.XLOOKUP(B5764,'Cijena modela'!$B$2:$B$61,'Cijena modela'!$C$2:$C$61)</f>
        <v>718 Cayman Style Edition</v>
      </c>
      <c r="D5764" t="s">
        <v>1133</v>
      </c>
      <c r="E5764" t="s">
        <v>2617</v>
      </c>
      <c r="F5764" t="s">
        <v>129</v>
      </c>
      <c r="G5764" s="8">
        <v>533</v>
      </c>
    </row>
    <row r="5765" spans="1:7">
      <c r="A5765" t="s">
        <v>4</v>
      </c>
      <c r="B5765" t="s">
        <v>77</v>
      </c>
      <c r="C5765" t="str">
        <f>_xlfn.XLOOKUP(B5765,'Cijena modela'!$B$2:$B$61,'Cijena modela'!$C$2:$C$61)</f>
        <v>718 Cayman Style Edition</v>
      </c>
      <c r="D5765" t="s">
        <v>1133</v>
      </c>
      <c r="E5765" t="s">
        <v>2619</v>
      </c>
      <c r="F5765" t="s">
        <v>129</v>
      </c>
      <c r="G5765" s="8">
        <v>460</v>
      </c>
    </row>
    <row r="5766" spans="1:7">
      <c r="A5766" t="s">
        <v>4</v>
      </c>
      <c r="B5766" t="s">
        <v>77</v>
      </c>
      <c r="C5766" t="str">
        <f>_xlfn.XLOOKUP(B5766,'Cijena modela'!$B$2:$B$61,'Cijena modela'!$C$2:$C$61)</f>
        <v>718 Cayman Style Edition</v>
      </c>
      <c r="D5766" t="s">
        <v>1133</v>
      </c>
      <c r="E5766" t="s">
        <v>2621</v>
      </c>
      <c r="F5766" t="s">
        <v>129</v>
      </c>
      <c r="G5766" s="8">
        <v>114</v>
      </c>
    </row>
    <row r="5767" spans="1:7">
      <c r="A5767" t="s">
        <v>4</v>
      </c>
      <c r="B5767" t="s">
        <v>77</v>
      </c>
      <c r="C5767" t="str">
        <f>_xlfn.XLOOKUP(B5767,'Cijena modela'!$B$2:$B$61,'Cijena modela'!$C$2:$C$61)</f>
        <v>718 Cayman Style Edition</v>
      </c>
      <c r="D5767" t="s">
        <v>1133</v>
      </c>
      <c r="E5767" t="s">
        <v>2623</v>
      </c>
      <c r="F5767" t="s">
        <v>129</v>
      </c>
      <c r="G5767" s="8">
        <v>207</v>
      </c>
    </row>
    <row r="5768" spans="1:7">
      <c r="A5768" t="s">
        <v>4</v>
      </c>
      <c r="B5768" t="s">
        <v>77</v>
      </c>
      <c r="C5768" t="str">
        <f>_xlfn.XLOOKUP(B5768,'Cijena modela'!$B$2:$B$61,'Cijena modela'!$C$2:$C$61)</f>
        <v>718 Cayman Style Edition</v>
      </c>
      <c r="D5768" t="s">
        <v>1133</v>
      </c>
      <c r="E5768" t="s">
        <v>2625</v>
      </c>
      <c r="F5768" t="s">
        <v>129</v>
      </c>
      <c r="G5768" s="8">
        <v>207</v>
      </c>
    </row>
    <row r="5769" spans="1:7">
      <c r="A5769" t="s">
        <v>4</v>
      </c>
      <c r="B5769" t="s">
        <v>77</v>
      </c>
      <c r="C5769" t="str">
        <f>_xlfn.XLOOKUP(B5769,'Cijena modela'!$B$2:$B$61,'Cijena modela'!$C$2:$C$61)</f>
        <v>718 Cayman Style Edition</v>
      </c>
      <c r="D5769" t="s">
        <v>1021</v>
      </c>
      <c r="E5769" t="s">
        <v>1308</v>
      </c>
      <c r="F5769" t="s">
        <v>129</v>
      </c>
      <c r="G5769" s="8">
        <v>2038</v>
      </c>
    </row>
    <row r="5770" spans="1:7">
      <c r="A5770" t="s">
        <v>4</v>
      </c>
      <c r="B5770" t="s">
        <v>77</v>
      </c>
      <c r="C5770" t="str">
        <f>_xlfn.XLOOKUP(B5770,'Cijena modela'!$B$2:$B$61,'Cijena modela'!$C$2:$C$61)</f>
        <v>718 Cayman Style Edition</v>
      </c>
      <c r="D5770" t="s">
        <v>1021</v>
      </c>
      <c r="E5770" t="s">
        <v>1322</v>
      </c>
      <c r="F5770" t="s">
        <v>129</v>
      </c>
      <c r="G5770" s="8">
        <v>0</v>
      </c>
    </row>
    <row r="5771" spans="1:7">
      <c r="A5771" t="s">
        <v>4</v>
      </c>
      <c r="B5771" t="s">
        <v>77</v>
      </c>
      <c r="C5771" t="str">
        <f>_xlfn.XLOOKUP(B5771,'Cijena modela'!$B$2:$B$61,'Cijena modela'!$C$2:$C$61)</f>
        <v>718 Cayman Style Edition</v>
      </c>
      <c r="D5771" t="s">
        <v>1021</v>
      </c>
      <c r="E5771" t="s">
        <v>2629</v>
      </c>
      <c r="F5771" t="s">
        <v>129</v>
      </c>
      <c r="G5771" s="8">
        <v>104</v>
      </c>
    </row>
    <row r="5772" spans="1:7">
      <c r="A5772" t="s">
        <v>4</v>
      </c>
      <c r="B5772" t="s">
        <v>77</v>
      </c>
      <c r="C5772" t="str">
        <f>_xlfn.XLOOKUP(B5772,'Cijena modela'!$B$2:$B$61,'Cijena modela'!$C$2:$C$61)</f>
        <v>718 Cayman Style Edition</v>
      </c>
      <c r="D5772" t="s">
        <v>1021</v>
      </c>
      <c r="E5772" t="s">
        <v>1336</v>
      </c>
      <c r="F5772" t="s">
        <v>129</v>
      </c>
      <c r="G5772" s="8">
        <v>776</v>
      </c>
    </row>
    <row r="5773" spans="1:7">
      <c r="A5773" t="s">
        <v>4</v>
      </c>
      <c r="B5773" t="s">
        <v>77</v>
      </c>
      <c r="C5773" t="str">
        <f>_xlfn.XLOOKUP(B5773,'Cijena modela'!$B$2:$B$61,'Cijena modela'!$C$2:$C$61)</f>
        <v>718 Cayman Style Edition</v>
      </c>
      <c r="D5773" t="s">
        <v>1021</v>
      </c>
      <c r="E5773" t="s">
        <v>1368</v>
      </c>
      <c r="F5773" t="s">
        <v>129</v>
      </c>
      <c r="G5773" s="8">
        <v>10</v>
      </c>
    </row>
    <row r="5774" spans="1:7">
      <c r="A5774" t="s">
        <v>4</v>
      </c>
      <c r="B5774" t="s">
        <v>77</v>
      </c>
      <c r="C5774" t="str">
        <f>_xlfn.XLOOKUP(B5774,'Cijena modela'!$B$2:$B$61,'Cijena modela'!$C$2:$C$61)</f>
        <v>718 Cayman Style Edition</v>
      </c>
      <c r="D5774" t="s">
        <v>1021</v>
      </c>
      <c r="E5774" t="s">
        <v>2632</v>
      </c>
      <c r="F5774" t="s">
        <v>129</v>
      </c>
      <c r="G5774" s="8">
        <v>0</v>
      </c>
    </row>
    <row r="5775" spans="1:7">
      <c r="A5775" t="s">
        <v>4</v>
      </c>
      <c r="B5775" t="s">
        <v>77</v>
      </c>
      <c r="C5775" t="str">
        <f>_xlfn.XLOOKUP(B5775,'Cijena modela'!$B$2:$B$61,'Cijena modela'!$C$2:$C$61)</f>
        <v>718 Cayman Style Edition</v>
      </c>
      <c r="D5775" t="s">
        <v>1021</v>
      </c>
      <c r="E5775" t="s">
        <v>1395</v>
      </c>
      <c r="F5775" t="s">
        <v>129</v>
      </c>
      <c r="G5775" s="8">
        <v>776</v>
      </c>
    </row>
    <row r="5776" spans="1:7">
      <c r="A5776" t="s">
        <v>4</v>
      </c>
      <c r="B5776" t="s">
        <v>77</v>
      </c>
      <c r="C5776" t="str">
        <f>_xlfn.XLOOKUP(B5776,'Cijena modela'!$B$2:$B$61,'Cijena modela'!$C$2:$C$61)</f>
        <v>718 Cayman Style Edition</v>
      </c>
      <c r="D5776" t="s">
        <v>1021</v>
      </c>
      <c r="E5776" t="s">
        <v>2634</v>
      </c>
      <c r="F5776" t="s">
        <v>129</v>
      </c>
      <c r="G5776" s="8">
        <v>1139</v>
      </c>
    </row>
    <row r="5777" spans="1:7">
      <c r="A5777" t="s">
        <v>4</v>
      </c>
      <c r="B5777" t="s">
        <v>77</v>
      </c>
      <c r="C5777" t="str">
        <f>_xlfn.XLOOKUP(B5777,'Cijena modela'!$B$2:$B$61,'Cijena modela'!$C$2:$C$61)</f>
        <v>718 Cayman Style Edition</v>
      </c>
      <c r="D5777" t="s">
        <v>1021</v>
      </c>
      <c r="E5777" t="s">
        <v>2636</v>
      </c>
      <c r="F5777" t="s">
        <v>129</v>
      </c>
      <c r="G5777" s="8">
        <v>2457</v>
      </c>
    </row>
    <row r="5778" spans="1:7">
      <c r="A5778" t="s">
        <v>4</v>
      </c>
      <c r="B5778" t="s">
        <v>77</v>
      </c>
      <c r="C5778" t="str">
        <f>_xlfn.XLOOKUP(B5778,'Cijena modela'!$B$2:$B$61,'Cijena modela'!$C$2:$C$61)</f>
        <v>718 Cayman Style Edition</v>
      </c>
      <c r="D5778" t="s">
        <v>1021</v>
      </c>
      <c r="E5778" t="s">
        <v>1423</v>
      </c>
      <c r="F5778" t="s">
        <v>129</v>
      </c>
      <c r="G5778" s="8">
        <v>2038</v>
      </c>
    </row>
    <row r="5779" spans="1:7">
      <c r="A5779" t="s">
        <v>4</v>
      </c>
      <c r="B5779" t="s">
        <v>77</v>
      </c>
      <c r="C5779" t="str">
        <f>_xlfn.XLOOKUP(B5779,'Cijena modela'!$B$2:$B$61,'Cijena modela'!$C$2:$C$61)</f>
        <v>718 Cayman Style Edition</v>
      </c>
      <c r="D5779" t="s">
        <v>1021</v>
      </c>
      <c r="E5779" t="s">
        <v>2640</v>
      </c>
      <c r="F5779" t="s">
        <v>129</v>
      </c>
      <c r="G5779" s="8">
        <v>0</v>
      </c>
    </row>
    <row r="5780" spans="1:7">
      <c r="A5780" t="s">
        <v>4</v>
      </c>
      <c r="B5780" t="s">
        <v>77</v>
      </c>
      <c r="C5780" t="str">
        <f>_xlfn.XLOOKUP(B5780,'Cijena modela'!$B$2:$B$61,'Cijena modela'!$C$2:$C$61)</f>
        <v>718 Cayman Style Edition</v>
      </c>
      <c r="D5780" t="s">
        <v>1021</v>
      </c>
      <c r="E5780" t="s">
        <v>2644</v>
      </c>
      <c r="F5780" t="s">
        <v>129</v>
      </c>
      <c r="G5780" s="8">
        <v>0</v>
      </c>
    </row>
    <row r="5781" spans="1:7">
      <c r="A5781" t="s">
        <v>4</v>
      </c>
      <c r="B5781" t="s">
        <v>77</v>
      </c>
      <c r="C5781" t="str">
        <f>_xlfn.XLOOKUP(B5781,'Cijena modela'!$B$2:$B$61,'Cijena modela'!$C$2:$C$61)</f>
        <v>718 Cayman Style Edition</v>
      </c>
      <c r="D5781" t="s">
        <v>1021</v>
      </c>
      <c r="E5781" t="s">
        <v>2646</v>
      </c>
      <c r="F5781" t="s">
        <v>129</v>
      </c>
      <c r="G5781" s="8">
        <v>0</v>
      </c>
    </row>
    <row r="5782" spans="1:7">
      <c r="A5782" t="s">
        <v>4</v>
      </c>
      <c r="B5782" t="s">
        <v>77</v>
      </c>
      <c r="C5782" t="str">
        <f>_xlfn.XLOOKUP(B5782,'Cijena modela'!$B$2:$B$61,'Cijena modela'!$C$2:$C$61)</f>
        <v>718 Cayman Style Edition</v>
      </c>
      <c r="D5782" t="s">
        <v>1021</v>
      </c>
      <c r="E5782" t="s">
        <v>2648</v>
      </c>
      <c r="F5782" t="s">
        <v>129</v>
      </c>
      <c r="G5782" s="8">
        <v>299</v>
      </c>
    </row>
    <row r="5783" spans="1:7">
      <c r="A5783" t="s">
        <v>4</v>
      </c>
      <c r="B5783" t="s">
        <v>77</v>
      </c>
      <c r="C5783" t="str">
        <f>_xlfn.XLOOKUP(B5783,'Cijena modela'!$B$2:$B$61,'Cijena modela'!$C$2:$C$61)</f>
        <v>718 Cayman Style Edition</v>
      </c>
      <c r="D5783" t="s">
        <v>1021</v>
      </c>
      <c r="E5783" t="s">
        <v>2649</v>
      </c>
      <c r="F5783" t="s">
        <v>129</v>
      </c>
      <c r="G5783" s="8">
        <v>475</v>
      </c>
    </row>
    <row r="5784" spans="1:7">
      <c r="A5784" t="s">
        <v>4</v>
      </c>
      <c r="B5784" t="s">
        <v>77</v>
      </c>
      <c r="C5784" t="str">
        <f>_xlfn.XLOOKUP(B5784,'Cijena modela'!$B$2:$B$61,'Cijena modela'!$C$2:$C$61)</f>
        <v>718 Cayman Style Edition</v>
      </c>
      <c r="D5784" t="s">
        <v>1021</v>
      </c>
      <c r="E5784" t="s">
        <v>2651</v>
      </c>
      <c r="F5784" t="s">
        <v>129</v>
      </c>
      <c r="G5784" s="8">
        <v>1924</v>
      </c>
    </row>
    <row r="5785" spans="1:7">
      <c r="A5785" t="s">
        <v>4</v>
      </c>
      <c r="B5785" t="s">
        <v>77</v>
      </c>
      <c r="C5785" t="str">
        <f>_xlfn.XLOOKUP(B5785,'Cijena modela'!$B$2:$B$61,'Cijena modela'!$C$2:$C$61)</f>
        <v>718 Cayman Style Edition</v>
      </c>
      <c r="D5785" t="s">
        <v>1021</v>
      </c>
      <c r="E5785" t="s">
        <v>2653</v>
      </c>
      <c r="F5785" t="s">
        <v>129</v>
      </c>
      <c r="G5785" s="8">
        <v>51</v>
      </c>
    </row>
    <row r="5786" spans="1:7">
      <c r="A5786" t="s">
        <v>4</v>
      </c>
      <c r="B5786" t="s">
        <v>77</v>
      </c>
      <c r="C5786" t="str">
        <f>_xlfn.XLOOKUP(B5786,'Cijena modela'!$B$2:$B$61,'Cijena modela'!$C$2:$C$61)</f>
        <v>718 Cayman Style Edition</v>
      </c>
      <c r="D5786" t="s">
        <v>1021</v>
      </c>
      <c r="E5786" t="s">
        <v>2656</v>
      </c>
      <c r="F5786" t="s">
        <v>129</v>
      </c>
      <c r="G5786" s="8">
        <v>1065</v>
      </c>
    </row>
    <row r="5787" spans="1:7">
      <c r="A5787" t="s">
        <v>4</v>
      </c>
      <c r="B5787" t="s">
        <v>77</v>
      </c>
      <c r="C5787" t="str">
        <f>_xlfn.XLOOKUP(B5787,'Cijena modela'!$B$2:$B$61,'Cijena modela'!$C$2:$C$61)</f>
        <v>718 Cayman Style Edition</v>
      </c>
      <c r="D5787" t="s">
        <v>1021</v>
      </c>
      <c r="E5787" t="s">
        <v>2657</v>
      </c>
      <c r="F5787" t="s">
        <v>129</v>
      </c>
      <c r="G5787" s="8">
        <v>506</v>
      </c>
    </row>
    <row r="5788" spans="1:7">
      <c r="A5788" t="s">
        <v>4</v>
      </c>
      <c r="B5788" t="s">
        <v>77</v>
      </c>
      <c r="C5788" t="str">
        <f>_xlfn.XLOOKUP(B5788,'Cijena modela'!$B$2:$B$61,'Cijena modela'!$C$2:$C$61)</f>
        <v>718 Cayman Style Edition</v>
      </c>
      <c r="D5788" t="s">
        <v>1021</v>
      </c>
      <c r="E5788" t="s">
        <v>2659</v>
      </c>
      <c r="F5788" t="s">
        <v>129</v>
      </c>
      <c r="G5788" s="8">
        <v>1241</v>
      </c>
    </row>
    <row r="5789" spans="1:7">
      <c r="A5789" t="s">
        <v>4</v>
      </c>
      <c r="B5789" t="s">
        <v>77</v>
      </c>
      <c r="C5789" t="str">
        <f>_xlfn.XLOOKUP(B5789,'Cijena modela'!$B$2:$B$61,'Cijena modela'!$C$2:$C$61)</f>
        <v>718 Cayman Style Edition</v>
      </c>
      <c r="D5789" t="s">
        <v>1021</v>
      </c>
      <c r="E5789" t="s">
        <v>2661</v>
      </c>
      <c r="F5789" t="s">
        <v>129</v>
      </c>
      <c r="G5789" s="8">
        <v>0</v>
      </c>
    </row>
    <row r="5790" spans="1:7">
      <c r="A5790" t="s">
        <v>4</v>
      </c>
      <c r="B5790" t="s">
        <v>77</v>
      </c>
      <c r="C5790" t="str">
        <f>_xlfn.XLOOKUP(B5790,'Cijena modela'!$B$2:$B$61,'Cijena modela'!$C$2:$C$61)</f>
        <v>718 Cayman Style Edition</v>
      </c>
      <c r="D5790" t="s">
        <v>1021</v>
      </c>
      <c r="E5790" t="s">
        <v>2664</v>
      </c>
      <c r="F5790" t="s">
        <v>129</v>
      </c>
      <c r="G5790" s="8">
        <v>0</v>
      </c>
    </row>
    <row r="5791" spans="1:7">
      <c r="A5791" t="s">
        <v>4</v>
      </c>
      <c r="B5791" t="s">
        <v>77</v>
      </c>
      <c r="C5791" t="str">
        <f>_xlfn.XLOOKUP(B5791,'Cijena modela'!$B$2:$B$61,'Cijena modela'!$C$2:$C$61)</f>
        <v>718 Cayman Style Edition</v>
      </c>
      <c r="D5791" t="s">
        <v>1133</v>
      </c>
      <c r="E5791" t="s">
        <v>2666</v>
      </c>
      <c r="F5791" t="s">
        <v>129</v>
      </c>
      <c r="G5791" s="8">
        <v>0</v>
      </c>
    </row>
    <row r="5792" spans="1:7">
      <c r="A5792" t="s">
        <v>4</v>
      </c>
      <c r="B5792" t="s">
        <v>77</v>
      </c>
      <c r="C5792" t="str">
        <f>_xlfn.XLOOKUP(B5792,'Cijena modela'!$B$2:$B$61,'Cijena modela'!$C$2:$C$61)</f>
        <v>718 Cayman Style Edition</v>
      </c>
      <c r="D5792" t="s">
        <v>1021</v>
      </c>
      <c r="E5792" t="s">
        <v>2668</v>
      </c>
      <c r="F5792" t="s">
        <v>129</v>
      </c>
      <c r="G5792" s="8">
        <v>0</v>
      </c>
    </row>
    <row r="5793" spans="1:7">
      <c r="A5793" t="s">
        <v>4</v>
      </c>
      <c r="B5793" t="s">
        <v>77</v>
      </c>
      <c r="C5793" t="str">
        <f>_xlfn.XLOOKUP(B5793,'Cijena modela'!$B$2:$B$61,'Cijena modela'!$C$2:$C$61)</f>
        <v>718 Cayman Style Edition</v>
      </c>
      <c r="D5793" t="s">
        <v>1021</v>
      </c>
      <c r="E5793" t="s">
        <v>2671</v>
      </c>
      <c r="F5793" t="s">
        <v>129</v>
      </c>
      <c r="G5793" s="8">
        <v>0</v>
      </c>
    </row>
    <row r="5794" spans="1:7">
      <c r="A5794" t="s">
        <v>4</v>
      </c>
      <c r="B5794" t="s">
        <v>77</v>
      </c>
      <c r="C5794" t="str">
        <f>_xlfn.XLOOKUP(B5794,'Cijena modela'!$B$2:$B$61,'Cijena modela'!$C$2:$C$61)</f>
        <v>718 Cayman Style Edition</v>
      </c>
      <c r="D5794" t="s">
        <v>1021</v>
      </c>
      <c r="E5794" t="s">
        <v>2673</v>
      </c>
      <c r="F5794" t="s">
        <v>129</v>
      </c>
      <c r="G5794" s="8">
        <v>0</v>
      </c>
    </row>
    <row r="5795" spans="1:7">
      <c r="A5795" t="s">
        <v>4</v>
      </c>
      <c r="B5795" t="s">
        <v>77</v>
      </c>
      <c r="C5795" t="str">
        <f>_xlfn.XLOOKUP(B5795,'Cijena modela'!$B$2:$B$61,'Cijena modela'!$C$2:$C$61)</f>
        <v>718 Cayman Style Edition</v>
      </c>
      <c r="D5795" t="s">
        <v>1021</v>
      </c>
      <c r="E5795" t="s">
        <v>2674</v>
      </c>
      <c r="F5795" t="s">
        <v>129</v>
      </c>
      <c r="G5795" s="8">
        <v>130</v>
      </c>
    </row>
    <row r="5796" spans="1:7">
      <c r="A5796" t="s">
        <v>4</v>
      </c>
      <c r="B5796" t="s">
        <v>77</v>
      </c>
      <c r="C5796" t="str">
        <f>_xlfn.XLOOKUP(B5796,'Cijena modela'!$B$2:$B$61,'Cijena modela'!$C$2:$C$61)</f>
        <v>718 Cayman Style Edition</v>
      </c>
      <c r="D5796" t="s">
        <v>1021</v>
      </c>
      <c r="E5796" t="s">
        <v>2675</v>
      </c>
      <c r="F5796" t="s">
        <v>129</v>
      </c>
      <c r="G5796" s="8">
        <v>130</v>
      </c>
    </row>
    <row r="5797" spans="1:7">
      <c r="A5797" t="s">
        <v>4</v>
      </c>
      <c r="B5797" t="s">
        <v>77</v>
      </c>
      <c r="C5797" t="str">
        <f>_xlfn.XLOOKUP(B5797,'Cijena modela'!$B$2:$B$61,'Cijena modela'!$C$2:$C$61)</f>
        <v>718 Cayman Style Edition</v>
      </c>
      <c r="D5797" t="s">
        <v>1021</v>
      </c>
      <c r="E5797" t="s">
        <v>2677</v>
      </c>
      <c r="F5797" t="s">
        <v>129</v>
      </c>
      <c r="G5797" s="8">
        <v>424</v>
      </c>
    </row>
    <row r="5798" spans="1:7">
      <c r="A5798" t="s">
        <v>4</v>
      </c>
      <c r="B5798" t="s">
        <v>77</v>
      </c>
      <c r="C5798" t="str">
        <f>_xlfn.XLOOKUP(B5798,'Cijena modela'!$B$2:$B$61,'Cijena modela'!$C$2:$C$61)</f>
        <v>718 Cayman Style Edition</v>
      </c>
      <c r="D5798" t="s">
        <v>1021</v>
      </c>
      <c r="E5798" t="s">
        <v>2678</v>
      </c>
      <c r="F5798" t="s">
        <v>129</v>
      </c>
      <c r="G5798" s="8">
        <v>807</v>
      </c>
    </row>
    <row r="5799" spans="1:7">
      <c r="A5799" t="s">
        <v>4</v>
      </c>
      <c r="B5799" t="s">
        <v>77</v>
      </c>
      <c r="C5799" t="str">
        <f>_xlfn.XLOOKUP(B5799,'Cijena modela'!$B$2:$B$61,'Cijena modela'!$C$2:$C$61)</f>
        <v>718 Cayman Style Edition</v>
      </c>
      <c r="D5799" t="s">
        <v>1021</v>
      </c>
      <c r="E5799" t="s">
        <v>2680</v>
      </c>
      <c r="F5799" t="s">
        <v>129</v>
      </c>
      <c r="G5799" s="8">
        <v>352</v>
      </c>
    </row>
    <row r="5800" spans="1:7">
      <c r="A5800" t="s">
        <v>4</v>
      </c>
      <c r="B5800" t="s">
        <v>77</v>
      </c>
      <c r="C5800" t="str">
        <f>_xlfn.XLOOKUP(B5800,'Cijena modela'!$B$2:$B$61,'Cijena modela'!$C$2:$C$61)</f>
        <v>718 Cayman Style Edition</v>
      </c>
      <c r="D5800" t="s">
        <v>1021</v>
      </c>
      <c r="E5800" t="s">
        <v>2685</v>
      </c>
      <c r="F5800" t="s">
        <v>129</v>
      </c>
      <c r="G5800" s="8">
        <v>0</v>
      </c>
    </row>
    <row r="5801" spans="1:7">
      <c r="A5801" t="s">
        <v>4</v>
      </c>
      <c r="B5801" t="s">
        <v>77</v>
      </c>
      <c r="C5801" t="str">
        <f>_xlfn.XLOOKUP(B5801,'Cijena modela'!$B$2:$B$61,'Cijena modela'!$C$2:$C$61)</f>
        <v>718 Cayman Style Edition</v>
      </c>
      <c r="D5801" t="s">
        <v>1021</v>
      </c>
      <c r="E5801" t="s">
        <v>2687</v>
      </c>
      <c r="F5801" t="s">
        <v>129</v>
      </c>
      <c r="G5801" s="8">
        <v>46</v>
      </c>
    </row>
    <row r="5802" spans="1:7">
      <c r="A5802" t="s">
        <v>4</v>
      </c>
      <c r="B5802" t="s">
        <v>77</v>
      </c>
      <c r="C5802" t="str">
        <f>_xlfn.XLOOKUP(B5802,'Cijena modela'!$B$2:$B$61,'Cijena modela'!$C$2:$C$61)</f>
        <v>718 Cayman Style Edition</v>
      </c>
      <c r="D5802" t="s">
        <v>1021</v>
      </c>
      <c r="E5802" t="s">
        <v>2689</v>
      </c>
      <c r="F5802" t="s">
        <v>129</v>
      </c>
      <c r="G5802" s="8">
        <v>874</v>
      </c>
    </row>
    <row r="5803" spans="1:7">
      <c r="A5803" t="s">
        <v>4</v>
      </c>
      <c r="B5803" t="s">
        <v>77</v>
      </c>
      <c r="C5803" t="str">
        <f>_xlfn.XLOOKUP(B5803,'Cijena modela'!$B$2:$B$61,'Cijena modela'!$C$2:$C$61)</f>
        <v>718 Cayman Style Edition</v>
      </c>
      <c r="D5803" t="s">
        <v>1021</v>
      </c>
      <c r="E5803" t="s">
        <v>2690</v>
      </c>
      <c r="F5803" t="s">
        <v>129</v>
      </c>
      <c r="G5803" s="8">
        <v>756</v>
      </c>
    </row>
    <row r="5804" spans="1:7">
      <c r="A5804" t="s">
        <v>4</v>
      </c>
      <c r="B5804" t="s">
        <v>77</v>
      </c>
      <c r="C5804" t="str">
        <f>_xlfn.XLOOKUP(B5804,'Cijena modela'!$B$2:$B$61,'Cijena modela'!$C$2:$C$61)</f>
        <v>718 Cayman Style Edition</v>
      </c>
      <c r="D5804" t="s">
        <v>1021</v>
      </c>
      <c r="E5804" t="s">
        <v>2692</v>
      </c>
      <c r="F5804" t="s">
        <v>129</v>
      </c>
      <c r="G5804" s="8">
        <v>248</v>
      </c>
    </row>
    <row r="5805" spans="1:7">
      <c r="A5805" t="s">
        <v>4</v>
      </c>
      <c r="B5805" t="s">
        <v>77</v>
      </c>
      <c r="C5805" t="str">
        <f>_xlfn.XLOOKUP(B5805,'Cijena modela'!$B$2:$B$61,'Cijena modela'!$C$2:$C$61)</f>
        <v>718 Cayman Style Edition</v>
      </c>
      <c r="D5805" t="s">
        <v>1021</v>
      </c>
      <c r="E5805" t="s">
        <v>2693</v>
      </c>
      <c r="F5805" t="s">
        <v>129</v>
      </c>
      <c r="G5805" s="8">
        <v>610</v>
      </c>
    </row>
    <row r="5806" spans="1:7">
      <c r="A5806" t="s">
        <v>4</v>
      </c>
      <c r="B5806" t="s">
        <v>77</v>
      </c>
      <c r="C5806" t="str">
        <f>_xlfn.XLOOKUP(B5806,'Cijena modela'!$B$2:$B$61,'Cijena modela'!$C$2:$C$61)</f>
        <v>718 Cayman Style Edition</v>
      </c>
      <c r="D5806" t="s">
        <v>1021</v>
      </c>
      <c r="E5806" t="s">
        <v>2695</v>
      </c>
      <c r="F5806" t="s">
        <v>129</v>
      </c>
      <c r="G5806" s="8">
        <v>258</v>
      </c>
    </row>
    <row r="5807" spans="1:7">
      <c r="A5807" t="s">
        <v>4</v>
      </c>
      <c r="B5807" t="s">
        <v>77</v>
      </c>
      <c r="C5807" t="str">
        <f>_xlfn.XLOOKUP(B5807,'Cijena modela'!$B$2:$B$61,'Cijena modela'!$C$2:$C$61)</f>
        <v>718 Cayman Style Edition</v>
      </c>
      <c r="D5807" t="s">
        <v>1021</v>
      </c>
      <c r="E5807" t="s">
        <v>2696</v>
      </c>
      <c r="F5807" t="s">
        <v>129</v>
      </c>
      <c r="G5807" s="8">
        <v>1324</v>
      </c>
    </row>
    <row r="5808" spans="1:7">
      <c r="A5808" t="s">
        <v>4</v>
      </c>
      <c r="B5808" t="s">
        <v>77</v>
      </c>
      <c r="C5808" t="str">
        <f>_xlfn.XLOOKUP(B5808,'Cijena modela'!$B$2:$B$61,'Cijena modela'!$C$2:$C$61)</f>
        <v>718 Cayman Style Edition</v>
      </c>
      <c r="D5808" t="s">
        <v>1021</v>
      </c>
      <c r="E5808" t="s">
        <v>2701</v>
      </c>
      <c r="F5808" t="s">
        <v>129</v>
      </c>
      <c r="G5808" s="8">
        <v>227</v>
      </c>
    </row>
    <row r="5809" spans="1:7">
      <c r="A5809" t="s">
        <v>4</v>
      </c>
      <c r="B5809" t="s">
        <v>77</v>
      </c>
      <c r="C5809" t="str">
        <f>_xlfn.XLOOKUP(B5809,'Cijena modela'!$B$2:$B$61,'Cijena modela'!$C$2:$C$61)</f>
        <v>718 Cayman Style Edition</v>
      </c>
      <c r="D5809" t="s">
        <v>1021</v>
      </c>
      <c r="E5809" t="s">
        <v>1531</v>
      </c>
      <c r="F5809" t="s">
        <v>129</v>
      </c>
      <c r="G5809" s="8">
        <v>362</v>
      </c>
    </row>
    <row r="5810" spans="1:7">
      <c r="A5810" t="s">
        <v>4</v>
      </c>
      <c r="B5810" t="s">
        <v>77</v>
      </c>
      <c r="C5810" t="str">
        <f>_xlfn.XLOOKUP(B5810,'Cijena modela'!$B$2:$B$61,'Cijena modela'!$C$2:$C$61)</f>
        <v>718 Cayman Style Edition</v>
      </c>
      <c r="D5810" t="s">
        <v>1021</v>
      </c>
      <c r="E5810" t="s">
        <v>2702</v>
      </c>
      <c r="F5810" t="s">
        <v>129</v>
      </c>
      <c r="G5810" s="8">
        <v>0</v>
      </c>
    </row>
    <row r="5811" spans="1:7">
      <c r="A5811" t="s">
        <v>4</v>
      </c>
      <c r="B5811" t="s">
        <v>77</v>
      </c>
      <c r="C5811" t="str">
        <f>_xlfn.XLOOKUP(B5811,'Cijena modela'!$B$2:$B$61,'Cijena modela'!$C$2:$C$61)</f>
        <v>718 Cayman Style Edition</v>
      </c>
      <c r="D5811" t="s">
        <v>1021</v>
      </c>
      <c r="E5811" t="s">
        <v>2704</v>
      </c>
      <c r="F5811" t="s">
        <v>129</v>
      </c>
      <c r="G5811" s="8">
        <v>258</v>
      </c>
    </row>
    <row r="5812" spans="1:7">
      <c r="A5812" t="s">
        <v>4</v>
      </c>
      <c r="B5812" t="s">
        <v>77</v>
      </c>
      <c r="C5812" t="str">
        <f>_xlfn.XLOOKUP(B5812,'Cijena modela'!$B$2:$B$61,'Cijena modela'!$C$2:$C$61)</f>
        <v>718 Cayman Style Edition</v>
      </c>
      <c r="D5812" t="s">
        <v>1021</v>
      </c>
      <c r="E5812" t="s">
        <v>2706</v>
      </c>
      <c r="F5812" t="s">
        <v>129</v>
      </c>
      <c r="G5812" s="8">
        <v>0</v>
      </c>
    </row>
    <row r="5813" spans="1:7">
      <c r="A5813" t="s">
        <v>4</v>
      </c>
      <c r="B5813" t="s">
        <v>77</v>
      </c>
      <c r="C5813" t="str">
        <f>_xlfn.XLOOKUP(B5813,'Cijena modela'!$B$2:$B$61,'Cijena modela'!$C$2:$C$61)</f>
        <v>718 Cayman Style Edition</v>
      </c>
      <c r="D5813" t="s">
        <v>1021</v>
      </c>
      <c r="E5813" t="s">
        <v>2708</v>
      </c>
      <c r="F5813" t="s">
        <v>129</v>
      </c>
      <c r="G5813" s="8">
        <v>0</v>
      </c>
    </row>
    <row r="5814" spans="1:7">
      <c r="A5814" t="s">
        <v>4</v>
      </c>
      <c r="B5814" t="s">
        <v>77</v>
      </c>
      <c r="C5814" t="str">
        <f>_xlfn.XLOOKUP(B5814,'Cijena modela'!$B$2:$B$61,'Cijena modela'!$C$2:$C$61)</f>
        <v>718 Cayman Style Edition</v>
      </c>
      <c r="D5814" t="s">
        <v>1021</v>
      </c>
      <c r="E5814" t="s">
        <v>2711</v>
      </c>
      <c r="F5814" t="s">
        <v>129</v>
      </c>
      <c r="G5814" s="8">
        <v>238</v>
      </c>
    </row>
    <row r="5815" spans="1:7">
      <c r="A5815" t="s">
        <v>4</v>
      </c>
      <c r="B5815" t="s">
        <v>77</v>
      </c>
      <c r="C5815" t="str">
        <f>_xlfn.XLOOKUP(B5815,'Cijena modela'!$B$2:$B$61,'Cijena modela'!$C$2:$C$61)</f>
        <v>718 Cayman Style Edition</v>
      </c>
      <c r="D5815" t="s">
        <v>1021</v>
      </c>
      <c r="E5815" t="s">
        <v>2713</v>
      </c>
      <c r="F5815" t="s">
        <v>129</v>
      </c>
      <c r="G5815" s="8">
        <v>155</v>
      </c>
    </row>
    <row r="5816" spans="1:7">
      <c r="A5816" t="s">
        <v>4</v>
      </c>
      <c r="B5816" t="s">
        <v>77</v>
      </c>
      <c r="C5816" t="str">
        <f>_xlfn.XLOOKUP(B5816,'Cijena modela'!$B$2:$B$61,'Cijena modela'!$C$2:$C$61)</f>
        <v>718 Cayman Style Edition</v>
      </c>
      <c r="D5816" t="s">
        <v>1021</v>
      </c>
      <c r="E5816" t="s">
        <v>1587</v>
      </c>
      <c r="F5816" t="s">
        <v>129</v>
      </c>
      <c r="G5816" s="8">
        <v>3403</v>
      </c>
    </row>
    <row r="5817" spans="1:7">
      <c r="A5817" t="s">
        <v>4</v>
      </c>
      <c r="B5817" t="s">
        <v>77</v>
      </c>
      <c r="C5817" t="str">
        <f>_xlfn.XLOOKUP(B5817,'Cijena modela'!$B$2:$B$61,'Cijena modela'!$C$2:$C$61)</f>
        <v>718 Cayman Style Edition</v>
      </c>
      <c r="D5817" t="s">
        <v>1021</v>
      </c>
      <c r="E5817" t="s">
        <v>1591</v>
      </c>
      <c r="F5817" t="s">
        <v>129</v>
      </c>
      <c r="G5817" s="8">
        <v>1024</v>
      </c>
    </row>
    <row r="5818" spans="1:7">
      <c r="A5818" t="s">
        <v>4</v>
      </c>
      <c r="B5818" t="s">
        <v>77</v>
      </c>
      <c r="C5818" t="str">
        <f>_xlfn.XLOOKUP(B5818,'Cijena modela'!$B$2:$B$61,'Cijena modela'!$C$2:$C$61)</f>
        <v>718 Cayman Style Edition</v>
      </c>
      <c r="D5818" t="s">
        <v>1021</v>
      </c>
      <c r="E5818" t="s">
        <v>1596</v>
      </c>
      <c r="F5818" t="s">
        <v>129</v>
      </c>
      <c r="G5818" s="8">
        <v>414</v>
      </c>
    </row>
    <row r="5819" spans="1:7">
      <c r="A5819" t="s">
        <v>4</v>
      </c>
      <c r="B5819" t="s">
        <v>77</v>
      </c>
      <c r="C5819" t="str">
        <f>_xlfn.XLOOKUP(B5819,'Cijena modela'!$B$2:$B$61,'Cijena modela'!$C$2:$C$61)</f>
        <v>718 Cayman Style Edition</v>
      </c>
      <c r="D5819" t="s">
        <v>1021</v>
      </c>
      <c r="E5819" t="s">
        <v>2716</v>
      </c>
      <c r="F5819" t="s">
        <v>129</v>
      </c>
      <c r="G5819" s="8">
        <v>0</v>
      </c>
    </row>
    <row r="5820" spans="1:7">
      <c r="A5820" t="s">
        <v>4</v>
      </c>
      <c r="B5820" t="s">
        <v>75</v>
      </c>
      <c r="C5820" t="str">
        <f>_xlfn.XLOOKUP(B5820,'Cijena modela'!$B$2:$B$61,'Cijena modela'!$C$2:$C$61)</f>
        <v>718 Cayman</v>
      </c>
      <c r="D5820" t="s">
        <v>1021</v>
      </c>
      <c r="E5820" t="s">
        <v>2720</v>
      </c>
      <c r="F5820" t="s">
        <v>129</v>
      </c>
      <c r="G5820" s="8">
        <v>0</v>
      </c>
    </row>
    <row r="5821" spans="1:7">
      <c r="A5821" t="s">
        <v>4</v>
      </c>
      <c r="B5821" t="s">
        <v>75</v>
      </c>
      <c r="C5821" t="str">
        <f>_xlfn.XLOOKUP(B5821,'Cijena modela'!$B$2:$B$61,'Cijena modela'!$C$2:$C$61)</f>
        <v>718 Cayman</v>
      </c>
      <c r="D5821" t="s">
        <v>1024</v>
      </c>
      <c r="E5821" t="s">
        <v>2120</v>
      </c>
      <c r="F5821" t="s">
        <v>129</v>
      </c>
      <c r="G5821" s="8">
        <v>621</v>
      </c>
    </row>
    <row r="5822" spans="1:7">
      <c r="A5822" t="s">
        <v>4</v>
      </c>
      <c r="B5822" t="s">
        <v>75</v>
      </c>
      <c r="C5822" t="str">
        <f>_xlfn.XLOOKUP(B5822,'Cijena modela'!$B$2:$B$61,'Cijena modela'!$C$2:$C$61)</f>
        <v>718 Cayman</v>
      </c>
      <c r="D5822" t="s">
        <v>1021</v>
      </c>
      <c r="E5822" t="s">
        <v>2722</v>
      </c>
      <c r="F5822" t="s">
        <v>129</v>
      </c>
      <c r="G5822" s="8">
        <v>0</v>
      </c>
    </row>
    <row r="5823" spans="1:7">
      <c r="A5823" t="s">
        <v>4</v>
      </c>
      <c r="B5823" t="s">
        <v>75</v>
      </c>
      <c r="C5823" t="str">
        <f>_xlfn.XLOOKUP(B5823,'Cijena modela'!$B$2:$B$61,'Cijena modela'!$C$2:$C$61)</f>
        <v>718 Cayman</v>
      </c>
      <c r="D5823" t="s">
        <v>1024</v>
      </c>
      <c r="E5823" t="s">
        <v>2410</v>
      </c>
      <c r="F5823" t="s">
        <v>129</v>
      </c>
      <c r="G5823" s="8">
        <v>1241</v>
      </c>
    </row>
    <row r="5824" spans="1:7">
      <c r="A5824" t="s">
        <v>4</v>
      </c>
      <c r="B5824" t="s">
        <v>75</v>
      </c>
      <c r="C5824" t="str">
        <f>_xlfn.XLOOKUP(B5824,'Cijena modela'!$B$2:$B$61,'Cijena modela'!$C$2:$C$61)</f>
        <v>718 Cayman</v>
      </c>
      <c r="D5824" t="s">
        <v>1021</v>
      </c>
      <c r="E5824" t="s">
        <v>2412</v>
      </c>
      <c r="F5824" t="s">
        <v>129</v>
      </c>
      <c r="G5824" s="8">
        <v>1293</v>
      </c>
    </row>
    <row r="5825" spans="1:7">
      <c r="A5825" t="s">
        <v>4</v>
      </c>
      <c r="B5825" t="s">
        <v>75</v>
      </c>
      <c r="C5825" t="str">
        <f>_xlfn.XLOOKUP(B5825,'Cijena modela'!$B$2:$B$61,'Cijena modela'!$C$2:$C$61)</f>
        <v>718 Cayman</v>
      </c>
      <c r="D5825" t="s">
        <v>1021</v>
      </c>
      <c r="E5825" t="s">
        <v>2417</v>
      </c>
      <c r="F5825" t="s">
        <v>129</v>
      </c>
      <c r="G5825" s="8">
        <v>2777</v>
      </c>
    </row>
    <row r="5826" spans="1:7">
      <c r="A5826" t="s">
        <v>4</v>
      </c>
      <c r="B5826" t="s">
        <v>75</v>
      </c>
      <c r="C5826" t="str">
        <f>_xlfn.XLOOKUP(B5826,'Cijena modela'!$B$2:$B$61,'Cijena modela'!$C$2:$C$61)</f>
        <v>718 Cayman</v>
      </c>
      <c r="D5826" t="s">
        <v>1021</v>
      </c>
      <c r="E5826" t="s">
        <v>1094</v>
      </c>
      <c r="F5826" t="s">
        <v>129</v>
      </c>
      <c r="G5826" s="8">
        <v>0</v>
      </c>
    </row>
    <row r="5827" spans="1:7">
      <c r="A5827" t="s">
        <v>4</v>
      </c>
      <c r="B5827" t="s">
        <v>75</v>
      </c>
      <c r="C5827" t="str">
        <f>_xlfn.XLOOKUP(B5827,'Cijena modela'!$B$2:$B$61,'Cijena modela'!$C$2:$C$61)</f>
        <v>718 Cayman</v>
      </c>
      <c r="D5827" t="s">
        <v>1021</v>
      </c>
      <c r="E5827" t="s">
        <v>2418</v>
      </c>
      <c r="F5827" t="s">
        <v>129</v>
      </c>
      <c r="G5827" s="8">
        <v>3098</v>
      </c>
    </row>
    <row r="5828" spans="1:7">
      <c r="A5828" t="s">
        <v>4</v>
      </c>
      <c r="B5828" t="s">
        <v>75</v>
      </c>
      <c r="C5828" t="str">
        <f>_xlfn.XLOOKUP(B5828,'Cijena modela'!$B$2:$B$61,'Cijena modela'!$C$2:$C$61)</f>
        <v>718 Cayman</v>
      </c>
      <c r="D5828" t="s">
        <v>1021</v>
      </c>
      <c r="E5828" t="s">
        <v>2420</v>
      </c>
      <c r="F5828" t="s">
        <v>129</v>
      </c>
      <c r="G5828" s="8">
        <v>3098</v>
      </c>
    </row>
    <row r="5829" spans="1:7">
      <c r="A5829" t="s">
        <v>4</v>
      </c>
      <c r="B5829" t="s">
        <v>75</v>
      </c>
      <c r="C5829" t="str">
        <f>_xlfn.XLOOKUP(B5829,'Cijena modela'!$B$2:$B$61,'Cijena modela'!$C$2:$C$61)</f>
        <v>718 Cayman</v>
      </c>
      <c r="D5829" t="s">
        <v>1021</v>
      </c>
      <c r="E5829" t="s">
        <v>2723</v>
      </c>
      <c r="F5829" t="s">
        <v>129</v>
      </c>
      <c r="G5829" s="8">
        <v>4133</v>
      </c>
    </row>
    <row r="5830" spans="1:7">
      <c r="A5830" t="s">
        <v>4</v>
      </c>
      <c r="B5830" t="s">
        <v>75</v>
      </c>
      <c r="C5830" t="str">
        <f>_xlfn.XLOOKUP(B5830,'Cijena modela'!$B$2:$B$61,'Cijena modela'!$C$2:$C$61)</f>
        <v>718 Cayman</v>
      </c>
      <c r="D5830" t="s">
        <v>1024</v>
      </c>
      <c r="E5830" t="s">
        <v>1096</v>
      </c>
      <c r="F5830" t="s">
        <v>129</v>
      </c>
      <c r="G5830" s="8">
        <v>807</v>
      </c>
    </row>
    <row r="5831" spans="1:7">
      <c r="A5831" t="s">
        <v>4</v>
      </c>
      <c r="B5831" t="s">
        <v>75</v>
      </c>
      <c r="C5831" t="str">
        <f>_xlfn.XLOOKUP(B5831,'Cijena modela'!$B$2:$B$61,'Cijena modela'!$C$2:$C$61)</f>
        <v>718 Cayman</v>
      </c>
      <c r="D5831" t="s">
        <v>1024</v>
      </c>
      <c r="E5831" t="s">
        <v>1098</v>
      </c>
      <c r="F5831" t="s">
        <v>129</v>
      </c>
      <c r="G5831" s="8">
        <v>828</v>
      </c>
    </row>
    <row r="5832" spans="1:7">
      <c r="A5832" t="s">
        <v>4</v>
      </c>
      <c r="B5832" t="s">
        <v>75</v>
      </c>
      <c r="C5832" t="str">
        <f>_xlfn.XLOOKUP(B5832,'Cijena modela'!$B$2:$B$61,'Cijena modela'!$C$2:$C$61)</f>
        <v>718 Cayman</v>
      </c>
      <c r="D5832" t="s">
        <v>1024</v>
      </c>
      <c r="E5832" t="s">
        <v>1102</v>
      </c>
      <c r="F5832" t="s">
        <v>129</v>
      </c>
      <c r="G5832" s="8">
        <v>321</v>
      </c>
    </row>
    <row r="5833" spans="1:7">
      <c r="A5833" t="s">
        <v>4</v>
      </c>
      <c r="B5833" t="s">
        <v>75</v>
      </c>
      <c r="C5833" t="str">
        <f>_xlfn.XLOOKUP(B5833,'Cijena modela'!$B$2:$B$61,'Cijena modela'!$C$2:$C$61)</f>
        <v>718 Cayman</v>
      </c>
      <c r="D5833" t="s">
        <v>1024</v>
      </c>
      <c r="E5833" t="s">
        <v>1106</v>
      </c>
      <c r="F5833" t="s">
        <v>129</v>
      </c>
      <c r="G5833" s="8">
        <v>332</v>
      </c>
    </row>
    <row r="5834" spans="1:7">
      <c r="A5834" t="s">
        <v>4</v>
      </c>
      <c r="B5834" t="s">
        <v>75</v>
      </c>
      <c r="C5834" t="str">
        <f>_xlfn.XLOOKUP(B5834,'Cijena modela'!$B$2:$B$61,'Cijena modela'!$C$2:$C$61)</f>
        <v>718 Cayman</v>
      </c>
      <c r="D5834" t="s">
        <v>1024</v>
      </c>
      <c r="E5834" t="s">
        <v>2133</v>
      </c>
      <c r="F5834" t="s">
        <v>129</v>
      </c>
      <c r="G5834" s="8">
        <v>1139</v>
      </c>
    </row>
    <row r="5835" spans="1:7">
      <c r="A5835" t="s">
        <v>4</v>
      </c>
      <c r="B5835" t="s">
        <v>75</v>
      </c>
      <c r="C5835" t="str">
        <f>_xlfn.XLOOKUP(B5835,'Cijena modela'!$B$2:$B$61,'Cijena modela'!$C$2:$C$61)</f>
        <v>718 Cayman</v>
      </c>
      <c r="D5835" t="s">
        <v>1024</v>
      </c>
      <c r="E5835" t="s">
        <v>1110</v>
      </c>
      <c r="F5835" t="s">
        <v>129</v>
      </c>
      <c r="G5835" s="8">
        <v>662</v>
      </c>
    </row>
    <row r="5836" spans="1:7">
      <c r="A5836" t="s">
        <v>4</v>
      </c>
      <c r="B5836" t="s">
        <v>75</v>
      </c>
      <c r="C5836" t="str">
        <f>_xlfn.XLOOKUP(B5836,'Cijena modela'!$B$2:$B$61,'Cijena modela'!$C$2:$C$61)</f>
        <v>718 Cayman</v>
      </c>
      <c r="D5836" t="s">
        <v>1024</v>
      </c>
      <c r="E5836" t="s">
        <v>1115</v>
      </c>
      <c r="F5836" t="s">
        <v>129</v>
      </c>
      <c r="G5836" s="8">
        <v>414</v>
      </c>
    </row>
    <row r="5837" spans="1:7">
      <c r="A5837" t="s">
        <v>4</v>
      </c>
      <c r="B5837" t="s">
        <v>75</v>
      </c>
      <c r="C5837" t="str">
        <f>_xlfn.XLOOKUP(B5837,'Cijena modela'!$B$2:$B$61,'Cijena modela'!$C$2:$C$61)</f>
        <v>718 Cayman</v>
      </c>
      <c r="D5837" t="s">
        <v>1024</v>
      </c>
      <c r="E5837" t="s">
        <v>2422</v>
      </c>
      <c r="F5837" t="s">
        <v>129</v>
      </c>
      <c r="G5837" s="8">
        <v>879</v>
      </c>
    </row>
    <row r="5838" spans="1:7">
      <c r="A5838" t="s">
        <v>4</v>
      </c>
      <c r="B5838" t="s">
        <v>75</v>
      </c>
      <c r="C5838" t="str">
        <f>_xlfn.XLOOKUP(B5838,'Cijena modela'!$B$2:$B$61,'Cijena modela'!$C$2:$C$61)</f>
        <v>718 Cayman</v>
      </c>
      <c r="D5838" t="s">
        <v>1024</v>
      </c>
      <c r="E5838" t="s">
        <v>2424</v>
      </c>
      <c r="F5838" t="s">
        <v>129</v>
      </c>
      <c r="G5838" s="8">
        <v>403</v>
      </c>
    </row>
    <row r="5839" spans="1:7">
      <c r="A5839" t="s">
        <v>4</v>
      </c>
      <c r="B5839" t="s">
        <v>75</v>
      </c>
      <c r="C5839" t="str">
        <f>_xlfn.XLOOKUP(B5839,'Cijena modela'!$B$2:$B$61,'Cijena modela'!$C$2:$C$61)</f>
        <v>718 Cayman</v>
      </c>
      <c r="D5839" t="s">
        <v>1024</v>
      </c>
      <c r="E5839" t="s">
        <v>2426</v>
      </c>
      <c r="F5839" t="s">
        <v>129</v>
      </c>
      <c r="G5839" s="8">
        <v>207</v>
      </c>
    </row>
    <row r="5840" spans="1:7">
      <c r="A5840" t="s">
        <v>4</v>
      </c>
      <c r="B5840" t="s">
        <v>75</v>
      </c>
      <c r="C5840" t="str">
        <f>_xlfn.XLOOKUP(B5840,'Cijena modela'!$B$2:$B$61,'Cijena modela'!$C$2:$C$61)</f>
        <v>718 Cayman</v>
      </c>
      <c r="D5840" t="s">
        <v>1024</v>
      </c>
      <c r="E5840" t="s">
        <v>2427</v>
      </c>
      <c r="F5840" t="s">
        <v>129</v>
      </c>
      <c r="G5840" s="8">
        <v>207</v>
      </c>
    </row>
    <row r="5841" spans="1:7">
      <c r="A5841" t="s">
        <v>4</v>
      </c>
      <c r="B5841" t="s">
        <v>75</v>
      </c>
      <c r="C5841" t="str">
        <f>_xlfn.XLOOKUP(B5841,'Cijena modela'!$B$2:$B$61,'Cijena modela'!$C$2:$C$61)</f>
        <v>718 Cayman</v>
      </c>
      <c r="D5841" t="s">
        <v>1024</v>
      </c>
      <c r="E5841" t="s">
        <v>2428</v>
      </c>
      <c r="F5841" t="s">
        <v>129</v>
      </c>
      <c r="G5841" s="8">
        <v>176</v>
      </c>
    </row>
    <row r="5842" spans="1:7">
      <c r="A5842" t="s">
        <v>4</v>
      </c>
      <c r="B5842" t="s">
        <v>75</v>
      </c>
      <c r="C5842" t="str">
        <f>_xlfn.XLOOKUP(B5842,'Cijena modela'!$B$2:$B$61,'Cijena modela'!$C$2:$C$61)</f>
        <v>718 Cayman</v>
      </c>
      <c r="D5842" t="s">
        <v>1024</v>
      </c>
      <c r="E5842" t="s">
        <v>2430</v>
      </c>
      <c r="F5842" t="s">
        <v>129</v>
      </c>
      <c r="G5842" s="8">
        <v>465</v>
      </c>
    </row>
    <row r="5843" spans="1:7">
      <c r="A5843" t="s">
        <v>4</v>
      </c>
      <c r="B5843" t="s">
        <v>75</v>
      </c>
      <c r="C5843" t="str">
        <f>_xlfn.XLOOKUP(B5843,'Cijena modela'!$B$2:$B$61,'Cijena modela'!$C$2:$C$61)</f>
        <v>718 Cayman</v>
      </c>
      <c r="D5843" t="s">
        <v>1024</v>
      </c>
      <c r="E5843" t="s">
        <v>2432</v>
      </c>
      <c r="F5843" t="s">
        <v>129</v>
      </c>
      <c r="G5843" s="8">
        <v>465</v>
      </c>
    </row>
    <row r="5844" spans="1:7">
      <c r="A5844" t="s">
        <v>4</v>
      </c>
      <c r="B5844" t="s">
        <v>75</v>
      </c>
      <c r="C5844" t="str">
        <f>_xlfn.XLOOKUP(B5844,'Cijena modela'!$B$2:$B$61,'Cijena modela'!$C$2:$C$61)</f>
        <v>718 Cayman</v>
      </c>
      <c r="D5844" t="s">
        <v>1024</v>
      </c>
      <c r="E5844" t="s">
        <v>2434</v>
      </c>
      <c r="F5844" t="s">
        <v>129</v>
      </c>
      <c r="G5844" s="8">
        <v>569</v>
      </c>
    </row>
    <row r="5845" spans="1:7">
      <c r="A5845" t="s">
        <v>4</v>
      </c>
      <c r="B5845" t="s">
        <v>75</v>
      </c>
      <c r="C5845" t="str">
        <f>_xlfn.XLOOKUP(B5845,'Cijena modela'!$B$2:$B$61,'Cijena modela'!$C$2:$C$61)</f>
        <v>718 Cayman</v>
      </c>
      <c r="D5845" t="s">
        <v>1024</v>
      </c>
      <c r="E5845" t="s">
        <v>2435</v>
      </c>
      <c r="F5845" t="s">
        <v>129</v>
      </c>
      <c r="G5845" s="8">
        <v>424</v>
      </c>
    </row>
    <row r="5846" spans="1:7">
      <c r="A5846" t="s">
        <v>4</v>
      </c>
      <c r="B5846" t="s">
        <v>75</v>
      </c>
      <c r="C5846" t="str">
        <f>_xlfn.XLOOKUP(B5846,'Cijena modela'!$B$2:$B$61,'Cijena modela'!$C$2:$C$61)</f>
        <v>718 Cayman</v>
      </c>
      <c r="D5846" t="s">
        <v>1024</v>
      </c>
      <c r="E5846" t="s">
        <v>2437</v>
      </c>
      <c r="F5846" t="s">
        <v>129</v>
      </c>
      <c r="G5846" s="8">
        <v>403</v>
      </c>
    </row>
    <row r="5847" spans="1:7">
      <c r="A5847" t="s">
        <v>4</v>
      </c>
      <c r="B5847" t="s">
        <v>75</v>
      </c>
      <c r="C5847" t="str">
        <f>_xlfn.XLOOKUP(B5847,'Cijena modela'!$B$2:$B$61,'Cijena modela'!$C$2:$C$61)</f>
        <v>718 Cayman</v>
      </c>
      <c r="D5847" t="s">
        <v>1024</v>
      </c>
      <c r="E5847" t="s">
        <v>2439</v>
      </c>
      <c r="F5847" t="s">
        <v>129</v>
      </c>
      <c r="G5847" s="8">
        <v>0</v>
      </c>
    </row>
    <row r="5848" spans="1:7">
      <c r="A5848" t="s">
        <v>4</v>
      </c>
      <c r="B5848" t="s">
        <v>75</v>
      </c>
      <c r="C5848" t="str">
        <f>_xlfn.XLOOKUP(B5848,'Cijena modela'!$B$2:$B$61,'Cijena modela'!$C$2:$C$61)</f>
        <v>718 Cayman</v>
      </c>
      <c r="D5848" t="s">
        <v>1024</v>
      </c>
      <c r="E5848" t="s">
        <v>2441</v>
      </c>
      <c r="F5848" t="s">
        <v>129</v>
      </c>
      <c r="G5848" s="8">
        <v>130</v>
      </c>
    </row>
    <row r="5849" spans="1:7">
      <c r="A5849" t="s">
        <v>4</v>
      </c>
      <c r="B5849" t="s">
        <v>75</v>
      </c>
      <c r="C5849" t="str">
        <f>_xlfn.XLOOKUP(B5849,'Cijena modela'!$B$2:$B$61,'Cijena modela'!$C$2:$C$61)</f>
        <v>718 Cayman</v>
      </c>
      <c r="D5849" t="s">
        <v>1024</v>
      </c>
      <c r="E5849" t="s">
        <v>2443</v>
      </c>
      <c r="F5849" t="s">
        <v>129</v>
      </c>
      <c r="G5849" s="8">
        <v>621</v>
      </c>
    </row>
    <row r="5850" spans="1:7">
      <c r="A5850" t="s">
        <v>4</v>
      </c>
      <c r="B5850" t="s">
        <v>75</v>
      </c>
      <c r="C5850" t="str">
        <f>_xlfn.XLOOKUP(B5850,'Cijena modela'!$B$2:$B$61,'Cijena modela'!$C$2:$C$61)</f>
        <v>718 Cayman</v>
      </c>
      <c r="D5850" t="s">
        <v>1024</v>
      </c>
      <c r="E5850" t="s">
        <v>2445</v>
      </c>
      <c r="F5850" t="s">
        <v>129</v>
      </c>
      <c r="G5850" s="8">
        <v>621</v>
      </c>
    </row>
    <row r="5851" spans="1:7">
      <c r="A5851" t="s">
        <v>4</v>
      </c>
      <c r="B5851" t="s">
        <v>75</v>
      </c>
      <c r="C5851" t="str">
        <f>_xlfn.XLOOKUP(B5851,'Cijena modela'!$B$2:$B$61,'Cijena modela'!$C$2:$C$61)</f>
        <v>718 Cayman</v>
      </c>
      <c r="D5851" t="s">
        <v>1024</v>
      </c>
      <c r="E5851" t="s">
        <v>2447</v>
      </c>
      <c r="F5851" t="s">
        <v>129</v>
      </c>
      <c r="G5851" s="8">
        <v>207</v>
      </c>
    </row>
    <row r="5852" spans="1:7">
      <c r="A5852" t="s">
        <v>4</v>
      </c>
      <c r="B5852" t="s">
        <v>75</v>
      </c>
      <c r="C5852" t="str">
        <f>_xlfn.XLOOKUP(B5852,'Cijena modela'!$B$2:$B$61,'Cijena modela'!$C$2:$C$61)</f>
        <v>718 Cayman</v>
      </c>
      <c r="D5852" t="s">
        <v>1024</v>
      </c>
      <c r="E5852" t="s">
        <v>2448</v>
      </c>
      <c r="F5852" t="s">
        <v>129</v>
      </c>
      <c r="G5852" s="8">
        <v>227</v>
      </c>
    </row>
    <row r="5853" spans="1:7">
      <c r="A5853" t="s">
        <v>4</v>
      </c>
      <c r="B5853" t="s">
        <v>75</v>
      </c>
      <c r="C5853" t="str">
        <f>_xlfn.XLOOKUP(B5853,'Cijena modela'!$B$2:$B$61,'Cijena modela'!$C$2:$C$61)</f>
        <v>718 Cayman</v>
      </c>
      <c r="D5853" t="s">
        <v>1024</v>
      </c>
      <c r="E5853" t="s">
        <v>2450</v>
      </c>
      <c r="F5853" t="s">
        <v>129</v>
      </c>
      <c r="G5853" s="8">
        <v>465</v>
      </c>
    </row>
    <row r="5854" spans="1:7">
      <c r="A5854" t="s">
        <v>4</v>
      </c>
      <c r="B5854" t="s">
        <v>75</v>
      </c>
      <c r="C5854" t="str">
        <f>_xlfn.XLOOKUP(B5854,'Cijena modela'!$B$2:$B$61,'Cijena modela'!$C$2:$C$61)</f>
        <v>718 Cayman</v>
      </c>
      <c r="D5854" t="s">
        <v>1024</v>
      </c>
      <c r="E5854" t="s">
        <v>1119</v>
      </c>
      <c r="F5854" t="s">
        <v>129</v>
      </c>
      <c r="G5854" s="8">
        <v>0</v>
      </c>
    </row>
    <row r="5855" spans="1:7">
      <c r="A5855" t="s">
        <v>4</v>
      </c>
      <c r="B5855" t="s">
        <v>75</v>
      </c>
      <c r="C5855" t="str">
        <f>_xlfn.XLOOKUP(B5855,'Cijena modela'!$B$2:$B$61,'Cijena modela'!$C$2:$C$61)</f>
        <v>718 Cayman</v>
      </c>
      <c r="D5855" t="s">
        <v>1024</v>
      </c>
      <c r="E5855" t="s">
        <v>2452</v>
      </c>
      <c r="F5855" t="s">
        <v>129</v>
      </c>
      <c r="G5855" s="8">
        <v>962</v>
      </c>
    </row>
    <row r="5856" spans="1:7">
      <c r="A5856" t="s">
        <v>4</v>
      </c>
      <c r="B5856" t="s">
        <v>75</v>
      </c>
      <c r="C5856" t="str">
        <f>_xlfn.XLOOKUP(B5856,'Cijena modela'!$B$2:$B$61,'Cijena modela'!$C$2:$C$61)</f>
        <v>718 Cayman</v>
      </c>
      <c r="D5856" t="s">
        <v>1024</v>
      </c>
      <c r="E5856" t="s">
        <v>2454</v>
      </c>
      <c r="F5856" t="s">
        <v>129</v>
      </c>
      <c r="G5856" s="8">
        <v>0</v>
      </c>
    </row>
    <row r="5857" spans="1:7">
      <c r="A5857" t="s">
        <v>4</v>
      </c>
      <c r="B5857" t="s">
        <v>75</v>
      </c>
      <c r="C5857" t="str">
        <f>_xlfn.XLOOKUP(B5857,'Cijena modela'!$B$2:$B$61,'Cijena modela'!$C$2:$C$61)</f>
        <v>718 Cayman</v>
      </c>
      <c r="D5857" t="s">
        <v>1024</v>
      </c>
      <c r="E5857" t="s">
        <v>2455</v>
      </c>
      <c r="F5857" t="s">
        <v>129</v>
      </c>
      <c r="G5857" s="8">
        <v>1127</v>
      </c>
    </row>
    <row r="5858" spans="1:7">
      <c r="A5858" t="s">
        <v>4</v>
      </c>
      <c r="B5858" t="s">
        <v>75</v>
      </c>
      <c r="C5858" t="str">
        <f>_xlfn.XLOOKUP(B5858,'Cijena modela'!$B$2:$B$61,'Cijena modela'!$C$2:$C$61)</f>
        <v>718 Cayman</v>
      </c>
      <c r="D5858" t="s">
        <v>1021</v>
      </c>
      <c r="E5858" t="s">
        <v>2459</v>
      </c>
      <c r="F5858" t="s">
        <v>129</v>
      </c>
      <c r="G5858" s="8">
        <v>2038</v>
      </c>
    </row>
    <row r="5859" spans="1:7">
      <c r="A5859" t="s">
        <v>4</v>
      </c>
      <c r="B5859" t="s">
        <v>75</v>
      </c>
      <c r="C5859" t="str">
        <f>_xlfn.XLOOKUP(B5859,'Cijena modela'!$B$2:$B$61,'Cijena modela'!$C$2:$C$61)</f>
        <v>718 Cayman</v>
      </c>
      <c r="D5859" t="s">
        <v>1761</v>
      </c>
      <c r="E5859" t="s">
        <v>2461</v>
      </c>
      <c r="F5859" t="s">
        <v>129</v>
      </c>
      <c r="G5859" s="8">
        <v>383</v>
      </c>
    </row>
    <row r="5860" spans="1:7">
      <c r="A5860" t="s">
        <v>4</v>
      </c>
      <c r="B5860" t="s">
        <v>75</v>
      </c>
      <c r="C5860" t="str">
        <f>_xlfn.XLOOKUP(B5860,'Cijena modela'!$B$2:$B$61,'Cijena modela'!$C$2:$C$61)</f>
        <v>718 Cayman</v>
      </c>
      <c r="D5860" t="s">
        <v>1761</v>
      </c>
      <c r="E5860" t="s">
        <v>2463</v>
      </c>
      <c r="F5860" t="s">
        <v>129</v>
      </c>
      <c r="G5860" s="8">
        <v>605</v>
      </c>
    </row>
    <row r="5861" spans="1:7">
      <c r="A5861" t="s">
        <v>4</v>
      </c>
      <c r="B5861" t="s">
        <v>75</v>
      </c>
      <c r="C5861" t="str">
        <f>_xlfn.XLOOKUP(B5861,'Cijena modela'!$B$2:$B$61,'Cijena modela'!$C$2:$C$61)</f>
        <v>718 Cayman</v>
      </c>
      <c r="D5861" t="s">
        <v>1761</v>
      </c>
      <c r="E5861" t="s">
        <v>2465</v>
      </c>
      <c r="F5861" t="s">
        <v>129</v>
      </c>
      <c r="G5861" s="8">
        <v>506</v>
      </c>
    </row>
    <row r="5862" spans="1:7">
      <c r="A5862" t="s">
        <v>4</v>
      </c>
      <c r="B5862" t="s">
        <v>75</v>
      </c>
      <c r="C5862" t="str">
        <f>_xlfn.XLOOKUP(B5862,'Cijena modela'!$B$2:$B$61,'Cijena modela'!$C$2:$C$61)</f>
        <v>718 Cayman</v>
      </c>
      <c r="D5862" t="s">
        <v>1761</v>
      </c>
      <c r="E5862" t="s">
        <v>2467</v>
      </c>
      <c r="F5862" t="s">
        <v>129</v>
      </c>
      <c r="G5862" s="8">
        <v>636</v>
      </c>
    </row>
    <row r="5863" spans="1:7">
      <c r="A5863" t="s">
        <v>4</v>
      </c>
      <c r="B5863" t="s">
        <v>75</v>
      </c>
      <c r="C5863" t="str">
        <f>_xlfn.XLOOKUP(B5863,'Cijena modela'!$B$2:$B$61,'Cijena modela'!$C$2:$C$61)</f>
        <v>718 Cayman</v>
      </c>
      <c r="D5863" t="s">
        <v>1761</v>
      </c>
      <c r="E5863" t="s">
        <v>2469</v>
      </c>
      <c r="F5863" t="s">
        <v>129</v>
      </c>
      <c r="G5863" s="8">
        <v>533</v>
      </c>
    </row>
    <row r="5864" spans="1:7">
      <c r="A5864" t="s">
        <v>4</v>
      </c>
      <c r="B5864" t="s">
        <v>75</v>
      </c>
      <c r="C5864" t="str">
        <f>_xlfn.XLOOKUP(B5864,'Cijena modela'!$B$2:$B$61,'Cijena modela'!$C$2:$C$61)</f>
        <v>718 Cayman</v>
      </c>
      <c r="D5864" t="s">
        <v>1761</v>
      </c>
      <c r="E5864" t="s">
        <v>2471</v>
      </c>
      <c r="F5864" t="s">
        <v>129</v>
      </c>
      <c r="G5864" s="8">
        <v>1288</v>
      </c>
    </row>
    <row r="5865" spans="1:7">
      <c r="A5865" t="s">
        <v>4</v>
      </c>
      <c r="B5865" t="s">
        <v>75</v>
      </c>
      <c r="C5865" t="str">
        <f>_xlfn.XLOOKUP(B5865,'Cijena modela'!$B$2:$B$61,'Cijena modela'!$C$2:$C$61)</f>
        <v>718 Cayman</v>
      </c>
      <c r="D5865" t="s">
        <v>1761</v>
      </c>
      <c r="E5865" t="s">
        <v>2473</v>
      </c>
      <c r="F5865" t="s">
        <v>129</v>
      </c>
      <c r="G5865" s="8">
        <v>1091</v>
      </c>
    </row>
    <row r="5866" spans="1:7">
      <c r="A5866" t="s">
        <v>4</v>
      </c>
      <c r="B5866" t="s">
        <v>75</v>
      </c>
      <c r="C5866" t="str">
        <f>_xlfn.XLOOKUP(B5866,'Cijena modela'!$B$2:$B$61,'Cijena modela'!$C$2:$C$61)</f>
        <v>718 Cayman</v>
      </c>
      <c r="D5866" t="s">
        <v>1761</v>
      </c>
      <c r="E5866" t="s">
        <v>2475</v>
      </c>
      <c r="F5866" t="s">
        <v>129</v>
      </c>
      <c r="G5866" s="8">
        <v>1288</v>
      </c>
    </row>
    <row r="5867" spans="1:7">
      <c r="A5867" t="s">
        <v>4</v>
      </c>
      <c r="B5867" t="s">
        <v>75</v>
      </c>
      <c r="C5867" t="str">
        <f>_xlfn.XLOOKUP(B5867,'Cijena modela'!$B$2:$B$61,'Cijena modela'!$C$2:$C$61)</f>
        <v>718 Cayman</v>
      </c>
      <c r="D5867" t="s">
        <v>1761</v>
      </c>
      <c r="E5867" t="s">
        <v>2477</v>
      </c>
      <c r="F5867" t="s">
        <v>129</v>
      </c>
      <c r="G5867" s="8">
        <v>1091</v>
      </c>
    </row>
    <row r="5868" spans="1:7">
      <c r="A5868" t="s">
        <v>4</v>
      </c>
      <c r="B5868" t="s">
        <v>75</v>
      </c>
      <c r="C5868" t="str">
        <f>_xlfn.XLOOKUP(B5868,'Cijena modela'!$B$2:$B$61,'Cijena modela'!$C$2:$C$61)</f>
        <v>718 Cayman</v>
      </c>
      <c r="D5868" t="s">
        <v>1761</v>
      </c>
      <c r="E5868" t="s">
        <v>2479</v>
      </c>
      <c r="F5868" t="s">
        <v>129</v>
      </c>
      <c r="G5868" s="8">
        <v>610</v>
      </c>
    </row>
    <row r="5869" spans="1:7">
      <c r="A5869" t="s">
        <v>4</v>
      </c>
      <c r="B5869" t="s">
        <v>75</v>
      </c>
      <c r="C5869" t="str">
        <f>_xlfn.XLOOKUP(B5869,'Cijena modela'!$B$2:$B$61,'Cijena modela'!$C$2:$C$61)</f>
        <v>718 Cayman</v>
      </c>
      <c r="D5869" t="s">
        <v>1761</v>
      </c>
      <c r="E5869" t="s">
        <v>2481</v>
      </c>
      <c r="F5869" t="s">
        <v>129</v>
      </c>
      <c r="G5869" s="8">
        <v>518</v>
      </c>
    </row>
    <row r="5870" spans="1:7">
      <c r="A5870" t="s">
        <v>4</v>
      </c>
      <c r="B5870" t="s">
        <v>75</v>
      </c>
      <c r="C5870" t="str">
        <f>_xlfn.XLOOKUP(B5870,'Cijena modela'!$B$2:$B$61,'Cijena modela'!$C$2:$C$61)</f>
        <v>718 Cayman</v>
      </c>
      <c r="D5870" t="s">
        <v>1761</v>
      </c>
      <c r="E5870" t="s">
        <v>2482</v>
      </c>
      <c r="F5870" t="s">
        <v>129</v>
      </c>
      <c r="G5870" s="8">
        <v>651</v>
      </c>
    </row>
    <row r="5871" spans="1:7">
      <c r="A5871" t="s">
        <v>4</v>
      </c>
      <c r="B5871" t="s">
        <v>75</v>
      </c>
      <c r="C5871" t="str">
        <f>_xlfn.XLOOKUP(B5871,'Cijena modela'!$B$2:$B$61,'Cijena modela'!$C$2:$C$61)</f>
        <v>718 Cayman</v>
      </c>
      <c r="D5871" t="s">
        <v>1761</v>
      </c>
      <c r="E5871" t="s">
        <v>2484</v>
      </c>
      <c r="F5871" t="s">
        <v>129</v>
      </c>
      <c r="G5871" s="8">
        <v>651</v>
      </c>
    </row>
    <row r="5872" spans="1:7">
      <c r="A5872" t="s">
        <v>4</v>
      </c>
      <c r="B5872" t="s">
        <v>75</v>
      </c>
      <c r="C5872" t="str">
        <f>_xlfn.XLOOKUP(B5872,'Cijena modela'!$B$2:$B$61,'Cijena modela'!$C$2:$C$61)</f>
        <v>718 Cayman</v>
      </c>
      <c r="D5872" t="s">
        <v>1021</v>
      </c>
      <c r="E5872" t="s">
        <v>2725</v>
      </c>
      <c r="F5872" t="s">
        <v>129</v>
      </c>
      <c r="G5872" s="8">
        <v>0</v>
      </c>
    </row>
    <row r="5873" spans="1:7">
      <c r="A5873" t="s">
        <v>4</v>
      </c>
      <c r="B5873" t="s">
        <v>75</v>
      </c>
      <c r="C5873" t="str">
        <f>_xlfn.XLOOKUP(B5873,'Cijena modela'!$B$2:$B$61,'Cijena modela'!$C$2:$C$61)</f>
        <v>718 Cayman</v>
      </c>
      <c r="D5873" t="s">
        <v>1021</v>
      </c>
      <c r="E5873" t="s">
        <v>2727</v>
      </c>
      <c r="F5873" t="s">
        <v>129</v>
      </c>
      <c r="G5873" s="8">
        <v>0</v>
      </c>
    </row>
    <row r="5874" spans="1:7">
      <c r="A5874" t="s">
        <v>4</v>
      </c>
      <c r="B5874" t="s">
        <v>75</v>
      </c>
      <c r="C5874" t="str">
        <f>_xlfn.XLOOKUP(B5874,'Cijena modela'!$B$2:$B$61,'Cijena modela'!$C$2:$C$61)</f>
        <v>718 Cayman</v>
      </c>
      <c r="D5874" t="s">
        <v>1021</v>
      </c>
      <c r="E5874" t="s">
        <v>2729</v>
      </c>
      <c r="F5874" t="s">
        <v>129</v>
      </c>
      <c r="G5874" s="8">
        <v>1293</v>
      </c>
    </row>
    <row r="5875" spans="1:7">
      <c r="A5875" t="s">
        <v>4</v>
      </c>
      <c r="B5875" t="s">
        <v>75</v>
      </c>
      <c r="C5875" t="str">
        <f>_xlfn.XLOOKUP(B5875,'Cijena modela'!$B$2:$B$61,'Cijena modela'!$C$2:$C$61)</f>
        <v>718 Cayman</v>
      </c>
      <c r="D5875" t="s">
        <v>1021</v>
      </c>
      <c r="E5875" t="s">
        <v>2731</v>
      </c>
      <c r="F5875" t="s">
        <v>129</v>
      </c>
      <c r="G5875" s="8">
        <v>2777</v>
      </c>
    </row>
    <row r="5876" spans="1:7">
      <c r="A5876" t="s">
        <v>4</v>
      </c>
      <c r="B5876" t="s">
        <v>75</v>
      </c>
      <c r="C5876" t="str">
        <f>_xlfn.XLOOKUP(B5876,'Cijena modela'!$B$2:$B$61,'Cijena modela'!$C$2:$C$61)</f>
        <v>718 Cayman</v>
      </c>
      <c r="D5876" t="s">
        <v>1021</v>
      </c>
      <c r="E5876" t="s">
        <v>2486</v>
      </c>
      <c r="F5876" t="s">
        <v>129</v>
      </c>
      <c r="G5876" s="8">
        <v>0</v>
      </c>
    </row>
    <row r="5877" spans="1:7">
      <c r="A5877" t="s">
        <v>4</v>
      </c>
      <c r="B5877" t="s">
        <v>75</v>
      </c>
      <c r="C5877" t="str">
        <f>_xlfn.XLOOKUP(B5877,'Cijena modela'!$B$2:$B$61,'Cijena modela'!$C$2:$C$61)</f>
        <v>718 Cayman</v>
      </c>
      <c r="D5877" t="s">
        <v>1021</v>
      </c>
      <c r="E5877" t="s">
        <v>1170</v>
      </c>
      <c r="F5877" t="s">
        <v>129</v>
      </c>
      <c r="G5877" s="8">
        <v>2038</v>
      </c>
    </row>
    <row r="5878" spans="1:7">
      <c r="A5878" t="s">
        <v>4</v>
      </c>
      <c r="B5878" t="s">
        <v>75</v>
      </c>
      <c r="C5878" t="str">
        <f>_xlfn.XLOOKUP(B5878,'Cijena modela'!$B$2:$B$61,'Cijena modela'!$C$2:$C$61)</f>
        <v>718 Cayman</v>
      </c>
      <c r="D5878" t="s">
        <v>1021</v>
      </c>
      <c r="E5878" t="s">
        <v>2733</v>
      </c>
      <c r="F5878" t="s">
        <v>129</v>
      </c>
      <c r="G5878" s="8">
        <v>3098</v>
      </c>
    </row>
    <row r="5879" spans="1:7">
      <c r="A5879" t="s">
        <v>4</v>
      </c>
      <c r="B5879" t="s">
        <v>75</v>
      </c>
      <c r="C5879" t="str">
        <f>_xlfn.XLOOKUP(B5879,'Cijena modela'!$B$2:$B$61,'Cijena modela'!$C$2:$C$61)</f>
        <v>718 Cayman</v>
      </c>
      <c r="D5879" t="s">
        <v>1021</v>
      </c>
      <c r="E5879" t="s">
        <v>2494</v>
      </c>
      <c r="F5879" t="s">
        <v>129</v>
      </c>
      <c r="G5879" s="8">
        <v>3098</v>
      </c>
    </row>
    <row r="5880" spans="1:7">
      <c r="A5880" t="s">
        <v>4</v>
      </c>
      <c r="B5880" t="s">
        <v>75</v>
      </c>
      <c r="C5880" t="str">
        <f>_xlfn.XLOOKUP(B5880,'Cijena modela'!$B$2:$B$61,'Cijena modela'!$C$2:$C$61)</f>
        <v>718 Cayman</v>
      </c>
      <c r="D5880" t="s">
        <v>1021</v>
      </c>
      <c r="E5880" t="s">
        <v>2735</v>
      </c>
      <c r="F5880" t="s">
        <v>129</v>
      </c>
      <c r="G5880" s="8">
        <v>3811</v>
      </c>
    </row>
    <row r="5881" spans="1:7">
      <c r="A5881" t="s">
        <v>4</v>
      </c>
      <c r="B5881" t="s">
        <v>75</v>
      </c>
      <c r="C5881" t="str">
        <f>_xlfn.XLOOKUP(B5881,'Cijena modela'!$B$2:$B$61,'Cijena modela'!$C$2:$C$61)</f>
        <v>718 Cayman</v>
      </c>
      <c r="D5881" t="s">
        <v>1021</v>
      </c>
      <c r="E5881" t="s">
        <v>2496</v>
      </c>
      <c r="F5881" t="s">
        <v>129</v>
      </c>
      <c r="G5881" s="8">
        <v>776</v>
      </c>
    </row>
    <row r="5882" spans="1:7">
      <c r="A5882" t="s">
        <v>4</v>
      </c>
      <c r="B5882" t="s">
        <v>75</v>
      </c>
      <c r="C5882" t="str">
        <f>_xlfn.XLOOKUP(B5882,'Cijena modela'!$B$2:$B$61,'Cijena modela'!$C$2:$C$61)</f>
        <v>718 Cayman</v>
      </c>
      <c r="D5882" t="s">
        <v>1021</v>
      </c>
      <c r="E5882" t="s">
        <v>2498</v>
      </c>
      <c r="F5882" t="s">
        <v>129</v>
      </c>
      <c r="G5882" s="8">
        <v>2038</v>
      </c>
    </row>
    <row r="5883" spans="1:7">
      <c r="A5883" t="s">
        <v>4</v>
      </c>
      <c r="B5883" t="s">
        <v>75</v>
      </c>
      <c r="C5883" t="str">
        <f>_xlfn.XLOOKUP(B5883,'Cijena modela'!$B$2:$B$61,'Cijena modela'!$C$2:$C$61)</f>
        <v>718 Cayman</v>
      </c>
      <c r="D5883" t="s">
        <v>1021</v>
      </c>
      <c r="E5883" t="s">
        <v>2500</v>
      </c>
      <c r="F5883" t="s">
        <v>129</v>
      </c>
      <c r="G5883" s="8">
        <v>1448</v>
      </c>
    </row>
    <row r="5884" spans="1:7">
      <c r="A5884" t="s">
        <v>4</v>
      </c>
      <c r="B5884" t="s">
        <v>75</v>
      </c>
      <c r="C5884" t="str">
        <f>_xlfn.XLOOKUP(B5884,'Cijena modela'!$B$2:$B$61,'Cijena modela'!$C$2:$C$61)</f>
        <v>718 Cayman</v>
      </c>
      <c r="D5884" t="s">
        <v>1021</v>
      </c>
      <c r="E5884" t="s">
        <v>2504</v>
      </c>
      <c r="F5884" t="s">
        <v>129</v>
      </c>
      <c r="G5884" s="8">
        <v>1448</v>
      </c>
    </row>
    <row r="5885" spans="1:7">
      <c r="A5885" t="s">
        <v>4</v>
      </c>
      <c r="B5885" t="s">
        <v>75</v>
      </c>
      <c r="C5885" t="str">
        <f>_xlfn.XLOOKUP(B5885,'Cijena modela'!$B$2:$B$61,'Cijena modela'!$C$2:$C$61)</f>
        <v>718 Cayman</v>
      </c>
      <c r="D5885" t="s">
        <v>1214</v>
      </c>
      <c r="E5885" t="s">
        <v>2506</v>
      </c>
      <c r="F5885" t="s">
        <v>129</v>
      </c>
      <c r="G5885" s="8">
        <v>398</v>
      </c>
    </row>
    <row r="5886" spans="1:7">
      <c r="A5886" t="s">
        <v>4</v>
      </c>
      <c r="B5886" t="s">
        <v>75</v>
      </c>
      <c r="C5886" t="str">
        <f>_xlfn.XLOOKUP(B5886,'Cijena modela'!$B$2:$B$61,'Cijena modela'!$C$2:$C$61)</f>
        <v>718 Cayman</v>
      </c>
      <c r="D5886" t="s">
        <v>1214</v>
      </c>
      <c r="E5886" t="s">
        <v>2506</v>
      </c>
      <c r="F5886" t="s">
        <v>129</v>
      </c>
      <c r="G5886" s="8">
        <v>1650</v>
      </c>
    </row>
    <row r="5887" spans="1:7">
      <c r="A5887" t="s">
        <v>4</v>
      </c>
      <c r="B5887" t="s">
        <v>75</v>
      </c>
      <c r="C5887" t="str">
        <f>_xlfn.XLOOKUP(B5887,'Cijena modela'!$B$2:$B$61,'Cijena modela'!$C$2:$C$61)</f>
        <v>718 Cayman</v>
      </c>
      <c r="D5887" t="s">
        <v>1214</v>
      </c>
      <c r="E5887" t="s">
        <v>2506</v>
      </c>
      <c r="F5887" t="s">
        <v>129</v>
      </c>
      <c r="G5887" s="8">
        <v>398</v>
      </c>
    </row>
    <row r="5888" spans="1:7">
      <c r="A5888" t="s">
        <v>4</v>
      </c>
      <c r="B5888" t="s">
        <v>75</v>
      </c>
      <c r="C5888" t="str">
        <f>_xlfn.XLOOKUP(B5888,'Cijena modela'!$B$2:$B$61,'Cijena modela'!$C$2:$C$61)</f>
        <v>718 Cayman</v>
      </c>
      <c r="D5888" t="s">
        <v>1214</v>
      </c>
      <c r="E5888" t="s">
        <v>2506</v>
      </c>
      <c r="F5888" t="s">
        <v>129</v>
      </c>
      <c r="G5888" s="8">
        <v>398</v>
      </c>
    </row>
    <row r="5889" spans="1:7">
      <c r="A5889" t="s">
        <v>4</v>
      </c>
      <c r="B5889" t="s">
        <v>75</v>
      </c>
      <c r="C5889" t="str">
        <f>_xlfn.XLOOKUP(B5889,'Cijena modela'!$B$2:$B$61,'Cijena modela'!$C$2:$C$61)</f>
        <v>718 Cayman</v>
      </c>
      <c r="D5889" t="s">
        <v>1214</v>
      </c>
      <c r="E5889" t="s">
        <v>2506</v>
      </c>
      <c r="F5889" t="s">
        <v>129</v>
      </c>
      <c r="G5889" s="8">
        <v>398</v>
      </c>
    </row>
    <row r="5890" spans="1:7">
      <c r="A5890" t="s">
        <v>4</v>
      </c>
      <c r="B5890" t="s">
        <v>75</v>
      </c>
      <c r="C5890" t="str">
        <f>_xlfn.XLOOKUP(B5890,'Cijena modela'!$B$2:$B$61,'Cijena modela'!$C$2:$C$61)</f>
        <v>718 Cayman</v>
      </c>
      <c r="D5890" t="s">
        <v>1214</v>
      </c>
      <c r="E5890" t="s">
        <v>2506</v>
      </c>
      <c r="F5890" t="s">
        <v>129</v>
      </c>
      <c r="G5890" s="8">
        <v>398</v>
      </c>
    </row>
    <row r="5891" spans="1:7">
      <c r="A5891" t="s">
        <v>4</v>
      </c>
      <c r="B5891" t="s">
        <v>75</v>
      </c>
      <c r="C5891" t="str">
        <f>_xlfn.XLOOKUP(B5891,'Cijena modela'!$B$2:$B$61,'Cijena modela'!$C$2:$C$61)</f>
        <v>718 Cayman</v>
      </c>
      <c r="D5891" t="s">
        <v>1214</v>
      </c>
      <c r="E5891" t="s">
        <v>2506</v>
      </c>
      <c r="F5891" t="s">
        <v>129</v>
      </c>
      <c r="G5891" s="8">
        <v>398</v>
      </c>
    </row>
    <row r="5892" spans="1:7">
      <c r="A5892" t="s">
        <v>4</v>
      </c>
      <c r="B5892" t="s">
        <v>75</v>
      </c>
      <c r="C5892" t="str">
        <f>_xlfn.XLOOKUP(B5892,'Cijena modela'!$B$2:$B$61,'Cijena modela'!$C$2:$C$61)</f>
        <v>718 Cayman</v>
      </c>
      <c r="D5892" t="s">
        <v>1214</v>
      </c>
      <c r="E5892" t="s">
        <v>2506</v>
      </c>
      <c r="F5892" t="s">
        <v>129</v>
      </c>
      <c r="G5892" s="8">
        <v>398</v>
      </c>
    </row>
    <row r="5893" spans="1:7">
      <c r="A5893" t="s">
        <v>4</v>
      </c>
      <c r="B5893" t="s">
        <v>75</v>
      </c>
      <c r="C5893" t="str">
        <f>_xlfn.XLOOKUP(B5893,'Cijena modela'!$B$2:$B$61,'Cijena modela'!$C$2:$C$61)</f>
        <v>718 Cayman</v>
      </c>
      <c r="D5893" t="s">
        <v>1214</v>
      </c>
      <c r="E5893" t="s">
        <v>2506</v>
      </c>
      <c r="F5893" t="s">
        <v>129</v>
      </c>
      <c r="G5893" s="8">
        <v>398</v>
      </c>
    </row>
    <row r="5894" spans="1:7">
      <c r="A5894" t="s">
        <v>4</v>
      </c>
      <c r="B5894" t="s">
        <v>75</v>
      </c>
      <c r="C5894" t="str">
        <f>_xlfn.XLOOKUP(B5894,'Cijena modela'!$B$2:$B$61,'Cijena modela'!$C$2:$C$61)</f>
        <v>718 Cayman</v>
      </c>
      <c r="D5894" t="s">
        <v>1214</v>
      </c>
      <c r="E5894" t="s">
        <v>2508</v>
      </c>
      <c r="F5894" t="s">
        <v>129</v>
      </c>
      <c r="G5894" s="8">
        <v>1800</v>
      </c>
    </row>
    <row r="5895" spans="1:7">
      <c r="A5895" t="s">
        <v>4</v>
      </c>
      <c r="B5895" t="s">
        <v>75</v>
      </c>
      <c r="C5895" t="str">
        <f>_xlfn.XLOOKUP(B5895,'Cijena modela'!$B$2:$B$61,'Cijena modela'!$C$2:$C$61)</f>
        <v>718 Cayman</v>
      </c>
      <c r="D5895" t="s">
        <v>1214</v>
      </c>
      <c r="E5895" t="s">
        <v>2510</v>
      </c>
      <c r="F5895" t="s">
        <v>129</v>
      </c>
      <c r="G5895" s="8">
        <v>2679</v>
      </c>
    </row>
    <row r="5896" spans="1:7">
      <c r="A5896" t="s">
        <v>4</v>
      </c>
      <c r="B5896" t="s">
        <v>75</v>
      </c>
      <c r="C5896" t="str">
        <f>_xlfn.XLOOKUP(B5896,'Cijena modela'!$B$2:$B$61,'Cijena modela'!$C$2:$C$61)</f>
        <v>718 Cayman</v>
      </c>
      <c r="D5896" t="s">
        <v>1214</v>
      </c>
      <c r="E5896" t="s">
        <v>2510</v>
      </c>
      <c r="F5896" t="s">
        <v>129</v>
      </c>
      <c r="G5896" s="8">
        <v>2979</v>
      </c>
    </row>
    <row r="5897" spans="1:7">
      <c r="A5897" t="s">
        <v>4</v>
      </c>
      <c r="B5897" t="s">
        <v>75</v>
      </c>
      <c r="C5897" t="str">
        <f>_xlfn.XLOOKUP(B5897,'Cijena modela'!$B$2:$B$61,'Cijena modela'!$C$2:$C$61)</f>
        <v>718 Cayman</v>
      </c>
      <c r="D5897" t="s">
        <v>1214</v>
      </c>
      <c r="E5897" t="s">
        <v>2510</v>
      </c>
      <c r="F5897" t="s">
        <v>129</v>
      </c>
      <c r="G5897" s="8">
        <v>2679</v>
      </c>
    </row>
    <row r="5898" spans="1:7">
      <c r="A5898" t="s">
        <v>4</v>
      </c>
      <c r="B5898" t="s">
        <v>75</v>
      </c>
      <c r="C5898" t="str">
        <f>_xlfn.XLOOKUP(B5898,'Cijena modela'!$B$2:$B$61,'Cijena modela'!$C$2:$C$61)</f>
        <v>718 Cayman</v>
      </c>
      <c r="D5898" t="s">
        <v>1214</v>
      </c>
      <c r="E5898" t="s">
        <v>2510</v>
      </c>
      <c r="F5898" t="s">
        <v>129</v>
      </c>
      <c r="G5898" s="8">
        <v>2679</v>
      </c>
    </row>
    <row r="5899" spans="1:7">
      <c r="A5899" t="s">
        <v>4</v>
      </c>
      <c r="B5899" t="s">
        <v>75</v>
      </c>
      <c r="C5899" t="str">
        <f>_xlfn.XLOOKUP(B5899,'Cijena modela'!$B$2:$B$61,'Cijena modela'!$C$2:$C$61)</f>
        <v>718 Cayman</v>
      </c>
      <c r="D5899" t="s">
        <v>1214</v>
      </c>
      <c r="E5899" t="s">
        <v>2510</v>
      </c>
      <c r="F5899" t="s">
        <v>129</v>
      </c>
      <c r="G5899" s="8">
        <v>2679</v>
      </c>
    </row>
    <row r="5900" spans="1:7">
      <c r="A5900" t="s">
        <v>4</v>
      </c>
      <c r="B5900" t="s">
        <v>75</v>
      </c>
      <c r="C5900" t="str">
        <f>_xlfn.XLOOKUP(B5900,'Cijena modela'!$B$2:$B$61,'Cijena modela'!$C$2:$C$61)</f>
        <v>718 Cayman</v>
      </c>
      <c r="D5900" t="s">
        <v>1214</v>
      </c>
      <c r="E5900" t="s">
        <v>2510</v>
      </c>
      <c r="F5900" t="s">
        <v>129</v>
      </c>
      <c r="G5900" s="8">
        <v>2679</v>
      </c>
    </row>
    <row r="5901" spans="1:7">
      <c r="A5901" t="s">
        <v>4</v>
      </c>
      <c r="B5901" t="s">
        <v>75</v>
      </c>
      <c r="C5901" t="str">
        <f>_xlfn.XLOOKUP(B5901,'Cijena modela'!$B$2:$B$61,'Cijena modela'!$C$2:$C$61)</f>
        <v>718 Cayman</v>
      </c>
      <c r="D5901" t="s">
        <v>1214</v>
      </c>
      <c r="E5901" t="s">
        <v>2510</v>
      </c>
      <c r="F5901" t="s">
        <v>129</v>
      </c>
      <c r="G5901" s="8">
        <v>2679</v>
      </c>
    </row>
    <row r="5902" spans="1:7">
      <c r="A5902" t="s">
        <v>4</v>
      </c>
      <c r="B5902" t="s">
        <v>75</v>
      </c>
      <c r="C5902" t="str">
        <f>_xlfn.XLOOKUP(B5902,'Cijena modela'!$B$2:$B$61,'Cijena modela'!$C$2:$C$61)</f>
        <v>718 Cayman</v>
      </c>
      <c r="D5902" t="s">
        <v>1214</v>
      </c>
      <c r="E5902" t="s">
        <v>2510</v>
      </c>
      <c r="F5902" t="s">
        <v>129</v>
      </c>
      <c r="G5902" s="8">
        <v>2679</v>
      </c>
    </row>
    <row r="5903" spans="1:7">
      <c r="A5903" t="s">
        <v>4</v>
      </c>
      <c r="B5903" t="s">
        <v>75</v>
      </c>
      <c r="C5903" t="str">
        <f>_xlfn.XLOOKUP(B5903,'Cijena modela'!$B$2:$B$61,'Cijena modela'!$C$2:$C$61)</f>
        <v>718 Cayman</v>
      </c>
      <c r="D5903" t="s">
        <v>1214</v>
      </c>
      <c r="E5903" t="s">
        <v>2510</v>
      </c>
      <c r="F5903" t="s">
        <v>129</v>
      </c>
      <c r="G5903" s="8">
        <v>2679</v>
      </c>
    </row>
    <row r="5904" spans="1:7">
      <c r="A5904" t="s">
        <v>4</v>
      </c>
      <c r="B5904" t="s">
        <v>75</v>
      </c>
      <c r="C5904" t="str">
        <f>_xlfn.XLOOKUP(B5904,'Cijena modela'!$B$2:$B$61,'Cijena modela'!$C$2:$C$61)</f>
        <v>718 Cayman</v>
      </c>
      <c r="D5904" t="s">
        <v>1214</v>
      </c>
      <c r="E5904" t="s">
        <v>2512</v>
      </c>
      <c r="F5904" t="s">
        <v>129</v>
      </c>
      <c r="G5904" s="8">
        <v>0</v>
      </c>
    </row>
    <row r="5905" spans="1:7">
      <c r="A5905" t="s">
        <v>4</v>
      </c>
      <c r="B5905" t="s">
        <v>75</v>
      </c>
      <c r="C5905" t="str">
        <f>_xlfn.XLOOKUP(B5905,'Cijena modela'!$B$2:$B$61,'Cijena modela'!$C$2:$C$61)</f>
        <v>718 Cayman</v>
      </c>
      <c r="D5905" t="s">
        <v>1214</v>
      </c>
      <c r="E5905" t="s">
        <v>2737</v>
      </c>
      <c r="F5905" t="s">
        <v>129</v>
      </c>
      <c r="G5905" s="8">
        <v>424</v>
      </c>
    </row>
    <row r="5906" spans="1:7">
      <c r="A5906" t="s">
        <v>4</v>
      </c>
      <c r="B5906" t="s">
        <v>75</v>
      </c>
      <c r="C5906" t="str">
        <f>_xlfn.XLOOKUP(B5906,'Cijena modela'!$B$2:$B$61,'Cijena modela'!$C$2:$C$61)</f>
        <v>718 Cayman</v>
      </c>
      <c r="D5906" t="s">
        <v>1021</v>
      </c>
      <c r="E5906" t="s">
        <v>2514</v>
      </c>
      <c r="F5906" t="s">
        <v>129</v>
      </c>
      <c r="G5906" s="8">
        <v>0</v>
      </c>
    </row>
    <row r="5907" spans="1:7">
      <c r="A5907" t="s">
        <v>4</v>
      </c>
      <c r="B5907" t="s">
        <v>75</v>
      </c>
      <c r="C5907" t="str">
        <f>_xlfn.XLOOKUP(B5907,'Cijena modela'!$B$2:$B$61,'Cijena modela'!$C$2:$C$61)</f>
        <v>718 Cayman</v>
      </c>
      <c r="D5907" t="s">
        <v>1214</v>
      </c>
      <c r="E5907" t="s">
        <v>2516</v>
      </c>
      <c r="F5907" t="s">
        <v>129</v>
      </c>
      <c r="G5907" s="8">
        <v>1966</v>
      </c>
    </row>
    <row r="5908" spans="1:7">
      <c r="A5908" t="s">
        <v>4</v>
      </c>
      <c r="B5908" t="s">
        <v>75</v>
      </c>
      <c r="C5908" t="str">
        <f>_xlfn.XLOOKUP(B5908,'Cijena modela'!$B$2:$B$61,'Cijena modela'!$C$2:$C$61)</f>
        <v>718 Cayman</v>
      </c>
      <c r="D5908" t="s">
        <v>1214</v>
      </c>
      <c r="E5908" t="s">
        <v>2518</v>
      </c>
      <c r="F5908" t="s">
        <v>129</v>
      </c>
      <c r="G5908" s="8">
        <v>155</v>
      </c>
    </row>
    <row r="5909" spans="1:7">
      <c r="A5909" t="s">
        <v>4</v>
      </c>
      <c r="B5909" t="s">
        <v>75</v>
      </c>
      <c r="C5909" t="str">
        <f>_xlfn.XLOOKUP(B5909,'Cijena modela'!$B$2:$B$61,'Cijena modela'!$C$2:$C$61)</f>
        <v>718 Cayman</v>
      </c>
      <c r="D5909" t="s">
        <v>1021</v>
      </c>
      <c r="E5909" t="s">
        <v>2519</v>
      </c>
      <c r="F5909" t="s">
        <v>129</v>
      </c>
      <c r="G5909" s="8">
        <v>1934</v>
      </c>
    </row>
    <row r="5910" spans="1:7">
      <c r="A5910" t="s">
        <v>4</v>
      </c>
      <c r="B5910" t="s">
        <v>75</v>
      </c>
      <c r="C5910" t="str">
        <f>_xlfn.XLOOKUP(B5910,'Cijena modela'!$B$2:$B$61,'Cijena modela'!$C$2:$C$61)</f>
        <v>718 Cayman</v>
      </c>
      <c r="D5910" t="s">
        <v>1021</v>
      </c>
      <c r="E5910" t="s">
        <v>2519</v>
      </c>
      <c r="F5910" t="s">
        <v>129</v>
      </c>
      <c r="G5910" s="8">
        <v>1563</v>
      </c>
    </row>
    <row r="5911" spans="1:7">
      <c r="A5911" t="s">
        <v>4</v>
      </c>
      <c r="B5911" t="s">
        <v>75</v>
      </c>
      <c r="C5911" t="str">
        <f>_xlfn.XLOOKUP(B5911,'Cijena modela'!$B$2:$B$61,'Cijena modela'!$C$2:$C$61)</f>
        <v>718 Cayman</v>
      </c>
      <c r="D5911" t="s">
        <v>1133</v>
      </c>
      <c r="E5911" t="s">
        <v>1264</v>
      </c>
      <c r="F5911" t="s">
        <v>129</v>
      </c>
      <c r="G5911" s="8">
        <v>0</v>
      </c>
    </row>
    <row r="5912" spans="1:7">
      <c r="A5912" t="s">
        <v>4</v>
      </c>
      <c r="B5912" t="s">
        <v>75</v>
      </c>
      <c r="C5912" t="str">
        <f>_xlfn.XLOOKUP(B5912,'Cijena modela'!$B$2:$B$61,'Cijena modela'!$C$2:$C$61)</f>
        <v>718 Cayman</v>
      </c>
      <c r="D5912" t="s">
        <v>1021</v>
      </c>
      <c r="E5912" t="s">
        <v>1270</v>
      </c>
      <c r="F5912" t="s">
        <v>129</v>
      </c>
      <c r="G5912" s="8">
        <v>0</v>
      </c>
    </row>
    <row r="5913" spans="1:7">
      <c r="A5913" t="s">
        <v>4</v>
      </c>
      <c r="B5913" t="s">
        <v>75</v>
      </c>
      <c r="C5913" t="str">
        <f>_xlfn.XLOOKUP(B5913,'Cijena modela'!$B$2:$B$61,'Cijena modela'!$C$2:$C$61)</f>
        <v>718 Cayman</v>
      </c>
      <c r="D5913" t="s">
        <v>1021</v>
      </c>
      <c r="E5913" t="s">
        <v>1797</v>
      </c>
      <c r="F5913" t="s">
        <v>129</v>
      </c>
      <c r="G5913" s="8">
        <v>2038</v>
      </c>
    </row>
    <row r="5914" spans="1:7">
      <c r="A5914" t="s">
        <v>4</v>
      </c>
      <c r="B5914" t="s">
        <v>75</v>
      </c>
      <c r="C5914" t="str">
        <f>_xlfn.XLOOKUP(B5914,'Cijena modela'!$B$2:$B$61,'Cijena modela'!$C$2:$C$61)</f>
        <v>718 Cayman</v>
      </c>
      <c r="D5914" t="s">
        <v>1021</v>
      </c>
      <c r="E5914" t="s">
        <v>2523</v>
      </c>
      <c r="F5914" t="s">
        <v>129</v>
      </c>
      <c r="G5914" s="8">
        <v>776</v>
      </c>
    </row>
    <row r="5915" spans="1:7">
      <c r="A5915" t="s">
        <v>4</v>
      </c>
      <c r="B5915" t="s">
        <v>75</v>
      </c>
      <c r="C5915" t="str">
        <f>_xlfn.XLOOKUP(B5915,'Cijena modela'!$B$2:$B$61,'Cijena modela'!$C$2:$C$61)</f>
        <v>718 Cayman</v>
      </c>
      <c r="D5915" t="s">
        <v>1021</v>
      </c>
      <c r="E5915" t="s">
        <v>2525</v>
      </c>
      <c r="F5915" t="s">
        <v>129</v>
      </c>
      <c r="G5915" s="8">
        <v>776</v>
      </c>
    </row>
    <row r="5916" spans="1:7">
      <c r="A5916" t="s">
        <v>4</v>
      </c>
      <c r="B5916" t="s">
        <v>75</v>
      </c>
      <c r="C5916" t="str">
        <f>_xlfn.XLOOKUP(B5916,'Cijena modela'!$B$2:$B$61,'Cijena modela'!$C$2:$C$61)</f>
        <v>718 Cayman</v>
      </c>
      <c r="D5916" t="s">
        <v>1133</v>
      </c>
      <c r="E5916" t="s">
        <v>2527</v>
      </c>
      <c r="F5916" t="s">
        <v>129</v>
      </c>
      <c r="G5916" s="8">
        <v>2575</v>
      </c>
    </row>
    <row r="5917" spans="1:7">
      <c r="A5917" t="s">
        <v>4</v>
      </c>
      <c r="B5917" t="s">
        <v>75</v>
      </c>
      <c r="C5917" t="str">
        <f>_xlfn.XLOOKUP(B5917,'Cijena modela'!$B$2:$B$61,'Cijena modela'!$C$2:$C$61)</f>
        <v>718 Cayman</v>
      </c>
      <c r="D5917" t="s">
        <v>1133</v>
      </c>
      <c r="E5917" t="s">
        <v>2529</v>
      </c>
      <c r="F5917" t="s">
        <v>129</v>
      </c>
      <c r="G5917" s="8">
        <v>2173</v>
      </c>
    </row>
    <row r="5918" spans="1:7">
      <c r="A5918" t="s">
        <v>4</v>
      </c>
      <c r="B5918" t="s">
        <v>75</v>
      </c>
      <c r="C5918" t="str">
        <f>_xlfn.XLOOKUP(B5918,'Cijena modela'!$B$2:$B$61,'Cijena modela'!$C$2:$C$61)</f>
        <v>718 Cayman</v>
      </c>
      <c r="D5918" t="s">
        <v>1133</v>
      </c>
      <c r="E5918" t="s">
        <v>2530</v>
      </c>
      <c r="F5918" t="s">
        <v>129</v>
      </c>
      <c r="G5918" s="8">
        <v>299</v>
      </c>
    </row>
    <row r="5919" spans="1:7">
      <c r="A5919" t="s">
        <v>4</v>
      </c>
      <c r="B5919" t="s">
        <v>75</v>
      </c>
      <c r="C5919" t="str">
        <f>_xlfn.XLOOKUP(B5919,'Cijena modela'!$B$2:$B$61,'Cijena modela'!$C$2:$C$61)</f>
        <v>718 Cayman</v>
      </c>
      <c r="D5919" t="s">
        <v>1133</v>
      </c>
      <c r="E5919" t="s">
        <v>2532</v>
      </c>
      <c r="F5919" t="s">
        <v>129</v>
      </c>
      <c r="G5919" s="8">
        <v>1034</v>
      </c>
    </row>
    <row r="5920" spans="1:7">
      <c r="A5920" t="s">
        <v>4</v>
      </c>
      <c r="B5920" t="s">
        <v>75</v>
      </c>
      <c r="C5920" t="str">
        <f>_xlfn.XLOOKUP(B5920,'Cijena modela'!$B$2:$B$61,'Cijena modela'!$C$2:$C$61)</f>
        <v>718 Cayman</v>
      </c>
      <c r="D5920" t="s">
        <v>1133</v>
      </c>
      <c r="E5920" t="s">
        <v>2534</v>
      </c>
      <c r="F5920" t="s">
        <v>129</v>
      </c>
      <c r="G5920" s="8">
        <v>1034</v>
      </c>
    </row>
    <row r="5921" spans="1:7">
      <c r="A5921" t="s">
        <v>4</v>
      </c>
      <c r="B5921" t="s">
        <v>75</v>
      </c>
      <c r="C5921" t="str">
        <f>_xlfn.XLOOKUP(B5921,'Cijena modela'!$B$2:$B$61,'Cijena modela'!$C$2:$C$61)</f>
        <v>718 Cayman</v>
      </c>
      <c r="D5921" t="s">
        <v>1133</v>
      </c>
      <c r="E5921" t="s">
        <v>2535</v>
      </c>
      <c r="F5921" t="s">
        <v>129</v>
      </c>
      <c r="G5921" s="8">
        <v>1034</v>
      </c>
    </row>
    <row r="5922" spans="1:7">
      <c r="A5922" t="s">
        <v>4</v>
      </c>
      <c r="B5922" t="s">
        <v>75</v>
      </c>
      <c r="C5922" t="str">
        <f>_xlfn.XLOOKUP(B5922,'Cijena modela'!$B$2:$B$61,'Cijena modela'!$C$2:$C$61)</f>
        <v>718 Cayman</v>
      </c>
      <c r="D5922" t="s">
        <v>1133</v>
      </c>
      <c r="E5922" t="s">
        <v>2537</v>
      </c>
      <c r="F5922" t="s">
        <v>129</v>
      </c>
      <c r="G5922" s="8">
        <v>1034</v>
      </c>
    </row>
    <row r="5923" spans="1:7">
      <c r="A5923" t="s">
        <v>4</v>
      </c>
      <c r="B5923" t="s">
        <v>75</v>
      </c>
      <c r="C5923" t="str">
        <f>_xlfn.XLOOKUP(B5923,'Cijena modela'!$B$2:$B$61,'Cijena modela'!$C$2:$C$61)</f>
        <v>718 Cayman</v>
      </c>
      <c r="D5923" t="s">
        <v>1133</v>
      </c>
      <c r="E5923" t="s">
        <v>2538</v>
      </c>
      <c r="F5923" t="s">
        <v>129</v>
      </c>
      <c r="G5923" s="8">
        <v>1034</v>
      </c>
    </row>
    <row r="5924" spans="1:7">
      <c r="A5924" t="s">
        <v>4</v>
      </c>
      <c r="B5924" t="s">
        <v>75</v>
      </c>
      <c r="C5924" t="str">
        <f>_xlfn.XLOOKUP(B5924,'Cijena modela'!$B$2:$B$61,'Cijena modela'!$C$2:$C$61)</f>
        <v>718 Cayman</v>
      </c>
      <c r="D5924" t="s">
        <v>1133</v>
      </c>
      <c r="E5924" t="s">
        <v>2539</v>
      </c>
      <c r="F5924" t="s">
        <v>129</v>
      </c>
      <c r="G5924" s="8">
        <v>1034</v>
      </c>
    </row>
    <row r="5925" spans="1:7">
      <c r="A5925" t="s">
        <v>4</v>
      </c>
      <c r="B5925" t="s">
        <v>75</v>
      </c>
      <c r="C5925" t="str">
        <f>_xlfn.XLOOKUP(B5925,'Cijena modela'!$B$2:$B$61,'Cijena modela'!$C$2:$C$61)</f>
        <v>718 Cayman</v>
      </c>
      <c r="D5925" t="s">
        <v>1133</v>
      </c>
      <c r="E5925" t="s">
        <v>2741</v>
      </c>
      <c r="F5925" t="s">
        <v>129</v>
      </c>
      <c r="G5925" s="8">
        <v>0</v>
      </c>
    </row>
    <row r="5926" spans="1:7">
      <c r="A5926" t="s">
        <v>4</v>
      </c>
      <c r="B5926" t="s">
        <v>75</v>
      </c>
      <c r="C5926" t="str">
        <f>_xlfn.XLOOKUP(B5926,'Cijena modela'!$B$2:$B$61,'Cijena modela'!$C$2:$C$61)</f>
        <v>718 Cayman</v>
      </c>
      <c r="D5926" t="s">
        <v>1133</v>
      </c>
      <c r="E5926" t="s">
        <v>2743</v>
      </c>
      <c r="F5926" t="s">
        <v>129</v>
      </c>
      <c r="G5926" s="8">
        <v>1231</v>
      </c>
    </row>
    <row r="5927" spans="1:7">
      <c r="A5927" t="s">
        <v>4</v>
      </c>
      <c r="B5927" t="s">
        <v>75</v>
      </c>
      <c r="C5927" t="str">
        <f>_xlfn.XLOOKUP(B5927,'Cijena modela'!$B$2:$B$61,'Cijena modela'!$C$2:$C$61)</f>
        <v>718 Cayman</v>
      </c>
      <c r="D5927" t="s">
        <v>1133</v>
      </c>
      <c r="E5927" t="s">
        <v>2540</v>
      </c>
      <c r="F5927" t="s">
        <v>129</v>
      </c>
      <c r="G5927" s="8">
        <v>424</v>
      </c>
    </row>
    <row r="5928" spans="1:7">
      <c r="A5928" t="s">
        <v>4</v>
      </c>
      <c r="B5928" t="s">
        <v>75</v>
      </c>
      <c r="C5928" t="str">
        <f>_xlfn.XLOOKUP(B5928,'Cijena modela'!$B$2:$B$61,'Cijena modela'!$C$2:$C$61)</f>
        <v>718 Cayman</v>
      </c>
      <c r="D5928" t="s">
        <v>1133</v>
      </c>
      <c r="E5928" t="s">
        <v>2541</v>
      </c>
      <c r="F5928" t="s">
        <v>129</v>
      </c>
      <c r="G5928" s="8">
        <v>424</v>
      </c>
    </row>
    <row r="5929" spans="1:7">
      <c r="A5929" t="s">
        <v>4</v>
      </c>
      <c r="B5929" t="s">
        <v>75</v>
      </c>
      <c r="C5929" t="str">
        <f>_xlfn.XLOOKUP(B5929,'Cijena modela'!$B$2:$B$61,'Cijena modela'!$C$2:$C$61)</f>
        <v>718 Cayman</v>
      </c>
      <c r="D5929" t="s">
        <v>1133</v>
      </c>
      <c r="E5929" t="s">
        <v>2543</v>
      </c>
      <c r="F5929" t="s">
        <v>129</v>
      </c>
      <c r="G5929" s="8">
        <v>424</v>
      </c>
    </row>
    <row r="5930" spans="1:7">
      <c r="A5930" t="s">
        <v>4</v>
      </c>
      <c r="B5930" t="s">
        <v>75</v>
      </c>
      <c r="C5930" t="str">
        <f>_xlfn.XLOOKUP(B5930,'Cijena modela'!$B$2:$B$61,'Cijena modela'!$C$2:$C$61)</f>
        <v>718 Cayman</v>
      </c>
      <c r="D5930" t="s">
        <v>1133</v>
      </c>
      <c r="E5930" t="s">
        <v>2544</v>
      </c>
      <c r="F5930" t="s">
        <v>129</v>
      </c>
      <c r="G5930" s="8">
        <v>424</v>
      </c>
    </row>
    <row r="5931" spans="1:7">
      <c r="A5931" t="s">
        <v>4</v>
      </c>
      <c r="B5931" t="s">
        <v>75</v>
      </c>
      <c r="C5931" t="str">
        <f>_xlfn.XLOOKUP(B5931,'Cijena modela'!$B$2:$B$61,'Cijena modela'!$C$2:$C$61)</f>
        <v>718 Cayman</v>
      </c>
      <c r="D5931" t="s">
        <v>1133</v>
      </c>
      <c r="E5931" t="s">
        <v>2546</v>
      </c>
      <c r="F5931" t="s">
        <v>129</v>
      </c>
      <c r="G5931" s="8">
        <v>424</v>
      </c>
    </row>
    <row r="5932" spans="1:7">
      <c r="A5932" t="s">
        <v>4</v>
      </c>
      <c r="B5932" t="s">
        <v>75</v>
      </c>
      <c r="C5932" t="str">
        <f>_xlfn.XLOOKUP(B5932,'Cijena modela'!$B$2:$B$61,'Cijena modela'!$C$2:$C$61)</f>
        <v>718 Cayman</v>
      </c>
      <c r="D5932" t="s">
        <v>1133</v>
      </c>
      <c r="E5932" t="s">
        <v>2549</v>
      </c>
      <c r="F5932" t="s">
        <v>129</v>
      </c>
      <c r="G5932" s="8">
        <v>299</v>
      </c>
    </row>
    <row r="5933" spans="1:7">
      <c r="A5933" t="s">
        <v>4</v>
      </c>
      <c r="B5933" t="s">
        <v>75</v>
      </c>
      <c r="C5933" t="str">
        <f>_xlfn.XLOOKUP(B5933,'Cijena modela'!$B$2:$B$61,'Cijena modela'!$C$2:$C$61)</f>
        <v>718 Cayman</v>
      </c>
      <c r="D5933" t="s">
        <v>1133</v>
      </c>
      <c r="E5933" t="s">
        <v>2551</v>
      </c>
      <c r="F5933" t="s">
        <v>129</v>
      </c>
      <c r="G5933" s="8">
        <v>299</v>
      </c>
    </row>
    <row r="5934" spans="1:7">
      <c r="A5934" t="s">
        <v>4</v>
      </c>
      <c r="B5934" t="s">
        <v>75</v>
      </c>
      <c r="C5934" t="str">
        <f>_xlfn.XLOOKUP(B5934,'Cijena modela'!$B$2:$B$61,'Cijena modela'!$C$2:$C$61)</f>
        <v>718 Cayman</v>
      </c>
      <c r="D5934" t="s">
        <v>1133</v>
      </c>
      <c r="E5934" t="s">
        <v>2553</v>
      </c>
      <c r="F5934" t="s">
        <v>129</v>
      </c>
      <c r="G5934" s="8">
        <v>299</v>
      </c>
    </row>
    <row r="5935" spans="1:7">
      <c r="A5935" t="s">
        <v>4</v>
      </c>
      <c r="B5935" t="s">
        <v>75</v>
      </c>
      <c r="C5935" t="str">
        <f>_xlfn.XLOOKUP(B5935,'Cijena modela'!$B$2:$B$61,'Cijena modela'!$C$2:$C$61)</f>
        <v>718 Cayman</v>
      </c>
      <c r="D5935" t="s">
        <v>1133</v>
      </c>
      <c r="E5935" t="s">
        <v>2554</v>
      </c>
      <c r="F5935" t="s">
        <v>129</v>
      </c>
      <c r="G5935" s="8">
        <v>299</v>
      </c>
    </row>
    <row r="5936" spans="1:7">
      <c r="A5936" t="s">
        <v>4</v>
      </c>
      <c r="B5936" t="s">
        <v>75</v>
      </c>
      <c r="C5936" t="str">
        <f>_xlfn.XLOOKUP(B5936,'Cijena modela'!$B$2:$B$61,'Cijena modela'!$C$2:$C$61)</f>
        <v>718 Cayman</v>
      </c>
      <c r="D5936" t="s">
        <v>1133</v>
      </c>
      <c r="E5936" t="s">
        <v>2556</v>
      </c>
      <c r="F5936" t="s">
        <v>129</v>
      </c>
      <c r="G5936" s="8">
        <v>299</v>
      </c>
    </row>
    <row r="5937" spans="1:7">
      <c r="A5937" t="s">
        <v>4</v>
      </c>
      <c r="B5937" t="s">
        <v>75</v>
      </c>
      <c r="C5937" t="str">
        <f>_xlfn.XLOOKUP(B5937,'Cijena modela'!$B$2:$B$61,'Cijena modela'!$C$2:$C$61)</f>
        <v>718 Cayman</v>
      </c>
      <c r="D5937" t="s">
        <v>1133</v>
      </c>
      <c r="E5937" t="s">
        <v>2557</v>
      </c>
      <c r="F5937" t="s">
        <v>129</v>
      </c>
      <c r="G5937" s="8">
        <v>434</v>
      </c>
    </row>
    <row r="5938" spans="1:7">
      <c r="A5938" t="s">
        <v>4</v>
      </c>
      <c r="B5938" t="s">
        <v>75</v>
      </c>
      <c r="C5938" t="str">
        <f>_xlfn.XLOOKUP(B5938,'Cijena modela'!$B$2:$B$61,'Cijena modela'!$C$2:$C$61)</f>
        <v>718 Cayman</v>
      </c>
      <c r="D5938" t="s">
        <v>1133</v>
      </c>
      <c r="E5938" t="s">
        <v>2559</v>
      </c>
      <c r="F5938" t="s">
        <v>129</v>
      </c>
      <c r="G5938" s="8">
        <v>434</v>
      </c>
    </row>
    <row r="5939" spans="1:7">
      <c r="A5939" t="s">
        <v>4</v>
      </c>
      <c r="B5939" t="s">
        <v>75</v>
      </c>
      <c r="C5939" t="str">
        <f>_xlfn.XLOOKUP(B5939,'Cijena modela'!$B$2:$B$61,'Cijena modela'!$C$2:$C$61)</f>
        <v>718 Cayman</v>
      </c>
      <c r="D5939" t="s">
        <v>1133</v>
      </c>
      <c r="E5939" t="s">
        <v>2561</v>
      </c>
      <c r="F5939" t="s">
        <v>129</v>
      </c>
      <c r="G5939" s="8">
        <v>434</v>
      </c>
    </row>
    <row r="5940" spans="1:7">
      <c r="A5940" t="s">
        <v>4</v>
      </c>
      <c r="B5940" t="s">
        <v>75</v>
      </c>
      <c r="C5940" t="str">
        <f>_xlfn.XLOOKUP(B5940,'Cijena modela'!$B$2:$B$61,'Cijena modela'!$C$2:$C$61)</f>
        <v>718 Cayman</v>
      </c>
      <c r="D5940" t="s">
        <v>1133</v>
      </c>
      <c r="E5940" t="s">
        <v>2563</v>
      </c>
      <c r="F5940" t="s">
        <v>129</v>
      </c>
      <c r="G5940" s="8">
        <v>434</v>
      </c>
    </row>
    <row r="5941" spans="1:7">
      <c r="A5941" t="s">
        <v>4</v>
      </c>
      <c r="B5941" t="s">
        <v>75</v>
      </c>
      <c r="C5941" t="str">
        <f>_xlfn.XLOOKUP(B5941,'Cijena modela'!$B$2:$B$61,'Cijena modela'!$C$2:$C$61)</f>
        <v>718 Cayman</v>
      </c>
      <c r="D5941" t="s">
        <v>1133</v>
      </c>
      <c r="E5941" t="s">
        <v>2565</v>
      </c>
      <c r="F5941" t="s">
        <v>129</v>
      </c>
      <c r="G5941" s="8">
        <v>238</v>
      </c>
    </row>
    <row r="5942" spans="1:7">
      <c r="A5942" t="s">
        <v>4</v>
      </c>
      <c r="B5942" t="s">
        <v>75</v>
      </c>
      <c r="C5942" t="str">
        <f>_xlfn.XLOOKUP(B5942,'Cijena modela'!$B$2:$B$61,'Cijena modela'!$C$2:$C$61)</f>
        <v>718 Cayman</v>
      </c>
      <c r="D5942" t="s">
        <v>1133</v>
      </c>
      <c r="E5942" t="s">
        <v>2567</v>
      </c>
      <c r="F5942" t="s">
        <v>129</v>
      </c>
      <c r="G5942" s="8">
        <v>238</v>
      </c>
    </row>
    <row r="5943" spans="1:7">
      <c r="A5943" t="s">
        <v>4</v>
      </c>
      <c r="B5943" t="s">
        <v>75</v>
      </c>
      <c r="C5943" t="str">
        <f>_xlfn.XLOOKUP(B5943,'Cijena modela'!$B$2:$B$61,'Cijena modela'!$C$2:$C$61)</f>
        <v>718 Cayman</v>
      </c>
      <c r="D5943" t="s">
        <v>1133</v>
      </c>
      <c r="E5943" t="s">
        <v>2569</v>
      </c>
      <c r="F5943" t="s">
        <v>129</v>
      </c>
      <c r="G5943" s="8">
        <v>238</v>
      </c>
    </row>
    <row r="5944" spans="1:7">
      <c r="A5944" t="s">
        <v>4</v>
      </c>
      <c r="B5944" t="s">
        <v>75</v>
      </c>
      <c r="C5944" t="str">
        <f>_xlfn.XLOOKUP(B5944,'Cijena modela'!$B$2:$B$61,'Cijena modela'!$C$2:$C$61)</f>
        <v>718 Cayman</v>
      </c>
      <c r="D5944" t="s">
        <v>1133</v>
      </c>
      <c r="E5944" t="s">
        <v>2570</v>
      </c>
      <c r="F5944" t="s">
        <v>129</v>
      </c>
      <c r="G5944" s="8">
        <v>786</v>
      </c>
    </row>
    <row r="5945" spans="1:7">
      <c r="A5945" t="s">
        <v>4</v>
      </c>
      <c r="B5945" t="s">
        <v>75</v>
      </c>
      <c r="C5945" t="str">
        <f>_xlfn.XLOOKUP(B5945,'Cijena modela'!$B$2:$B$61,'Cijena modela'!$C$2:$C$61)</f>
        <v>718 Cayman</v>
      </c>
      <c r="D5945" t="s">
        <v>1133</v>
      </c>
      <c r="E5945" t="s">
        <v>2572</v>
      </c>
      <c r="F5945" t="s">
        <v>129</v>
      </c>
      <c r="G5945" s="8">
        <v>786</v>
      </c>
    </row>
    <row r="5946" spans="1:7">
      <c r="A5946" t="s">
        <v>4</v>
      </c>
      <c r="B5946" t="s">
        <v>75</v>
      </c>
      <c r="C5946" t="str">
        <f>_xlfn.XLOOKUP(B5946,'Cijena modela'!$B$2:$B$61,'Cijena modela'!$C$2:$C$61)</f>
        <v>718 Cayman</v>
      </c>
      <c r="D5946" t="s">
        <v>1133</v>
      </c>
      <c r="E5946" t="s">
        <v>2574</v>
      </c>
      <c r="F5946" t="s">
        <v>129</v>
      </c>
      <c r="G5946" s="8">
        <v>238</v>
      </c>
    </row>
    <row r="5947" spans="1:7">
      <c r="A5947" t="s">
        <v>4</v>
      </c>
      <c r="B5947" t="s">
        <v>75</v>
      </c>
      <c r="C5947" t="str">
        <f>_xlfn.XLOOKUP(B5947,'Cijena modela'!$B$2:$B$61,'Cijena modela'!$C$2:$C$61)</f>
        <v>718 Cayman</v>
      </c>
      <c r="D5947" t="s">
        <v>1021</v>
      </c>
      <c r="E5947" t="s">
        <v>2575</v>
      </c>
      <c r="F5947" t="s">
        <v>129</v>
      </c>
      <c r="G5947" s="8">
        <v>238</v>
      </c>
    </row>
    <row r="5948" spans="1:7">
      <c r="A5948" t="s">
        <v>4</v>
      </c>
      <c r="B5948" t="s">
        <v>75</v>
      </c>
      <c r="C5948" t="str">
        <f>_xlfn.XLOOKUP(B5948,'Cijena modela'!$B$2:$B$61,'Cijena modela'!$C$2:$C$61)</f>
        <v>718 Cayman</v>
      </c>
      <c r="D5948" t="s">
        <v>1133</v>
      </c>
      <c r="E5948" t="s">
        <v>2577</v>
      </c>
      <c r="F5948" t="s">
        <v>129</v>
      </c>
      <c r="G5948" s="8">
        <v>104</v>
      </c>
    </row>
    <row r="5949" spans="1:7">
      <c r="A5949" t="s">
        <v>4</v>
      </c>
      <c r="B5949" t="s">
        <v>75</v>
      </c>
      <c r="C5949" t="str">
        <f>_xlfn.XLOOKUP(B5949,'Cijena modela'!$B$2:$B$61,'Cijena modela'!$C$2:$C$61)</f>
        <v>718 Cayman</v>
      </c>
      <c r="D5949" t="s">
        <v>1133</v>
      </c>
      <c r="E5949" t="s">
        <v>2579</v>
      </c>
      <c r="F5949" t="s">
        <v>129</v>
      </c>
      <c r="G5949" s="8">
        <v>403</v>
      </c>
    </row>
    <row r="5950" spans="1:7">
      <c r="A5950" t="s">
        <v>4</v>
      </c>
      <c r="B5950" t="s">
        <v>75</v>
      </c>
      <c r="C5950" t="str">
        <f>_xlfn.XLOOKUP(B5950,'Cijena modela'!$B$2:$B$61,'Cijena modela'!$C$2:$C$61)</f>
        <v>718 Cayman</v>
      </c>
      <c r="D5950" t="s">
        <v>1133</v>
      </c>
      <c r="E5950" t="s">
        <v>2581</v>
      </c>
      <c r="F5950" t="s">
        <v>129</v>
      </c>
      <c r="G5950" s="8">
        <v>197</v>
      </c>
    </row>
    <row r="5951" spans="1:7">
      <c r="A5951" t="s">
        <v>4</v>
      </c>
      <c r="B5951" t="s">
        <v>75</v>
      </c>
      <c r="C5951" t="str">
        <f>_xlfn.XLOOKUP(B5951,'Cijena modela'!$B$2:$B$61,'Cijena modela'!$C$2:$C$61)</f>
        <v>718 Cayman</v>
      </c>
      <c r="D5951" t="s">
        <v>1133</v>
      </c>
      <c r="E5951" t="s">
        <v>2583</v>
      </c>
      <c r="F5951" t="s">
        <v>129</v>
      </c>
      <c r="G5951" s="8">
        <v>197</v>
      </c>
    </row>
    <row r="5952" spans="1:7">
      <c r="A5952" t="s">
        <v>4</v>
      </c>
      <c r="B5952" t="s">
        <v>75</v>
      </c>
      <c r="C5952" t="str">
        <f>_xlfn.XLOOKUP(B5952,'Cijena modela'!$B$2:$B$61,'Cijena modela'!$C$2:$C$61)</f>
        <v>718 Cayman</v>
      </c>
      <c r="D5952" t="s">
        <v>1133</v>
      </c>
      <c r="E5952" t="s">
        <v>2585</v>
      </c>
      <c r="F5952" t="s">
        <v>129</v>
      </c>
      <c r="G5952" s="8">
        <v>465</v>
      </c>
    </row>
    <row r="5953" spans="1:7">
      <c r="A5953" t="s">
        <v>4</v>
      </c>
      <c r="B5953" t="s">
        <v>75</v>
      </c>
      <c r="C5953" t="str">
        <f>_xlfn.XLOOKUP(B5953,'Cijena modela'!$B$2:$B$61,'Cijena modela'!$C$2:$C$61)</f>
        <v>718 Cayman</v>
      </c>
      <c r="D5953" t="s">
        <v>1133</v>
      </c>
      <c r="E5953" t="s">
        <v>2587</v>
      </c>
      <c r="F5953" t="s">
        <v>129</v>
      </c>
      <c r="G5953" s="8">
        <v>357</v>
      </c>
    </row>
    <row r="5954" spans="1:7">
      <c r="A5954" t="s">
        <v>4</v>
      </c>
      <c r="B5954" t="s">
        <v>75</v>
      </c>
      <c r="C5954" t="str">
        <f>_xlfn.XLOOKUP(B5954,'Cijena modela'!$B$2:$B$61,'Cijena modela'!$C$2:$C$61)</f>
        <v>718 Cayman</v>
      </c>
      <c r="D5954" t="s">
        <v>1133</v>
      </c>
      <c r="E5954" t="s">
        <v>2589</v>
      </c>
      <c r="F5954" t="s">
        <v>129</v>
      </c>
      <c r="G5954" s="8">
        <v>465</v>
      </c>
    </row>
    <row r="5955" spans="1:7">
      <c r="A5955" t="s">
        <v>4</v>
      </c>
      <c r="B5955" t="s">
        <v>75</v>
      </c>
      <c r="C5955" t="str">
        <f>_xlfn.XLOOKUP(B5955,'Cijena modela'!$B$2:$B$61,'Cijena modela'!$C$2:$C$61)</f>
        <v>718 Cayman</v>
      </c>
      <c r="D5955" t="s">
        <v>1133</v>
      </c>
      <c r="E5955" t="s">
        <v>2591</v>
      </c>
      <c r="F5955" t="s">
        <v>129</v>
      </c>
      <c r="G5955" s="8">
        <v>357</v>
      </c>
    </row>
    <row r="5956" spans="1:7">
      <c r="A5956" t="s">
        <v>4</v>
      </c>
      <c r="B5956" t="s">
        <v>75</v>
      </c>
      <c r="C5956" t="str">
        <f>_xlfn.XLOOKUP(B5956,'Cijena modela'!$B$2:$B$61,'Cijena modela'!$C$2:$C$61)</f>
        <v>718 Cayman</v>
      </c>
      <c r="D5956" t="s">
        <v>1133</v>
      </c>
      <c r="E5956" t="s">
        <v>2592</v>
      </c>
      <c r="F5956" t="s">
        <v>129</v>
      </c>
      <c r="G5956" s="8">
        <v>284</v>
      </c>
    </row>
    <row r="5957" spans="1:7">
      <c r="A5957" t="s">
        <v>4</v>
      </c>
      <c r="B5957" t="s">
        <v>75</v>
      </c>
      <c r="C5957" t="str">
        <f>_xlfn.XLOOKUP(B5957,'Cijena modela'!$B$2:$B$61,'Cijena modela'!$C$2:$C$61)</f>
        <v>718 Cayman</v>
      </c>
      <c r="D5957" t="s">
        <v>1133</v>
      </c>
      <c r="E5957" t="s">
        <v>2594</v>
      </c>
      <c r="F5957" t="s">
        <v>129</v>
      </c>
      <c r="G5957" s="8">
        <v>197</v>
      </c>
    </row>
    <row r="5958" spans="1:7">
      <c r="A5958" t="s">
        <v>4</v>
      </c>
      <c r="B5958" t="s">
        <v>75</v>
      </c>
      <c r="C5958" t="str">
        <f>_xlfn.XLOOKUP(B5958,'Cijena modela'!$B$2:$B$61,'Cijena modela'!$C$2:$C$61)</f>
        <v>718 Cayman</v>
      </c>
      <c r="D5958" t="s">
        <v>1133</v>
      </c>
      <c r="E5958" t="s">
        <v>2596</v>
      </c>
      <c r="F5958" t="s">
        <v>129</v>
      </c>
      <c r="G5958" s="8">
        <v>2787</v>
      </c>
    </row>
    <row r="5959" spans="1:7">
      <c r="A5959" t="s">
        <v>4</v>
      </c>
      <c r="B5959" t="s">
        <v>75</v>
      </c>
      <c r="C5959" t="str">
        <f>_xlfn.XLOOKUP(B5959,'Cijena modela'!$B$2:$B$61,'Cijena modela'!$C$2:$C$61)</f>
        <v>718 Cayman</v>
      </c>
      <c r="D5959" t="s">
        <v>1133</v>
      </c>
      <c r="E5959" t="s">
        <v>2598</v>
      </c>
      <c r="F5959" t="s">
        <v>129</v>
      </c>
      <c r="G5959" s="8">
        <v>197</v>
      </c>
    </row>
    <row r="5960" spans="1:7">
      <c r="A5960" t="s">
        <v>4</v>
      </c>
      <c r="B5960" t="s">
        <v>75</v>
      </c>
      <c r="C5960" t="str">
        <f>_xlfn.XLOOKUP(B5960,'Cijena modela'!$B$2:$B$61,'Cijena modela'!$C$2:$C$61)</f>
        <v>718 Cayman</v>
      </c>
      <c r="D5960" t="s">
        <v>1133</v>
      </c>
      <c r="E5960" t="s">
        <v>2599</v>
      </c>
      <c r="F5960" t="s">
        <v>129</v>
      </c>
      <c r="G5960" s="8">
        <v>238</v>
      </c>
    </row>
    <row r="5961" spans="1:7">
      <c r="A5961" t="s">
        <v>4</v>
      </c>
      <c r="B5961" t="s">
        <v>75</v>
      </c>
      <c r="C5961" t="str">
        <f>_xlfn.XLOOKUP(B5961,'Cijena modela'!$B$2:$B$61,'Cijena modela'!$C$2:$C$61)</f>
        <v>718 Cayman</v>
      </c>
      <c r="D5961" t="s">
        <v>1133</v>
      </c>
      <c r="E5961" t="s">
        <v>2601</v>
      </c>
      <c r="F5961" t="s">
        <v>129</v>
      </c>
      <c r="G5961" s="8">
        <v>238</v>
      </c>
    </row>
    <row r="5962" spans="1:7">
      <c r="A5962" t="s">
        <v>4</v>
      </c>
      <c r="B5962" t="s">
        <v>75</v>
      </c>
      <c r="C5962" t="str">
        <f>_xlfn.XLOOKUP(B5962,'Cijena modela'!$B$2:$B$61,'Cijena modela'!$C$2:$C$61)</f>
        <v>718 Cayman</v>
      </c>
      <c r="D5962" t="s">
        <v>1133</v>
      </c>
      <c r="E5962" t="s">
        <v>2603</v>
      </c>
      <c r="F5962" t="s">
        <v>129</v>
      </c>
      <c r="G5962" s="8">
        <v>398</v>
      </c>
    </row>
    <row r="5963" spans="1:7">
      <c r="A5963" t="s">
        <v>4</v>
      </c>
      <c r="B5963" t="s">
        <v>75</v>
      </c>
      <c r="C5963" t="str">
        <f>_xlfn.XLOOKUP(B5963,'Cijena modela'!$B$2:$B$61,'Cijena modela'!$C$2:$C$61)</f>
        <v>718 Cayman</v>
      </c>
      <c r="D5963" t="s">
        <v>1133</v>
      </c>
      <c r="E5963" t="s">
        <v>2605</v>
      </c>
      <c r="F5963" t="s">
        <v>129</v>
      </c>
      <c r="G5963" s="8">
        <v>176</v>
      </c>
    </row>
    <row r="5964" spans="1:7">
      <c r="A5964" t="s">
        <v>4</v>
      </c>
      <c r="B5964" t="s">
        <v>75</v>
      </c>
      <c r="C5964" t="str">
        <f>_xlfn.XLOOKUP(B5964,'Cijena modela'!$B$2:$B$61,'Cijena modela'!$C$2:$C$61)</f>
        <v>718 Cayman</v>
      </c>
      <c r="D5964" t="s">
        <v>1133</v>
      </c>
      <c r="E5964" t="s">
        <v>2607</v>
      </c>
      <c r="F5964" t="s">
        <v>129</v>
      </c>
      <c r="G5964" s="8">
        <v>197</v>
      </c>
    </row>
    <row r="5965" spans="1:7">
      <c r="A5965" t="s">
        <v>4</v>
      </c>
      <c r="B5965" t="s">
        <v>75</v>
      </c>
      <c r="C5965" t="str">
        <f>_xlfn.XLOOKUP(B5965,'Cijena modela'!$B$2:$B$61,'Cijena modela'!$C$2:$C$61)</f>
        <v>718 Cayman</v>
      </c>
      <c r="D5965" t="s">
        <v>1133</v>
      </c>
      <c r="E5965" t="s">
        <v>2609</v>
      </c>
      <c r="F5965" t="s">
        <v>129</v>
      </c>
      <c r="G5965" s="8">
        <v>1164</v>
      </c>
    </row>
    <row r="5966" spans="1:7">
      <c r="A5966" t="s">
        <v>4</v>
      </c>
      <c r="B5966" t="s">
        <v>75</v>
      </c>
      <c r="C5966" t="str">
        <f>_xlfn.XLOOKUP(B5966,'Cijena modela'!$B$2:$B$61,'Cijena modela'!$C$2:$C$61)</f>
        <v>718 Cayman</v>
      </c>
      <c r="D5966" t="s">
        <v>1133</v>
      </c>
      <c r="E5966" t="s">
        <v>2611</v>
      </c>
      <c r="F5966" t="s">
        <v>129</v>
      </c>
      <c r="G5966" s="8">
        <v>104</v>
      </c>
    </row>
    <row r="5967" spans="1:7">
      <c r="A5967" t="s">
        <v>4</v>
      </c>
      <c r="B5967" t="s">
        <v>75</v>
      </c>
      <c r="C5967" t="str">
        <f>_xlfn.XLOOKUP(B5967,'Cijena modela'!$B$2:$B$61,'Cijena modela'!$C$2:$C$61)</f>
        <v>718 Cayman</v>
      </c>
      <c r="D5967" t="s">
        <v>1133</v>
      </c>
      <c r="E5967" t="s">
        <v>2613</v>
      </c>
      <c r="F5967" t="s">
        <v>129</v>
      </c>
      <c r="G5967" s="8">
        <v>569</v>
      </c>
    </row>
    <row r="5968" spans="1:7">
      <c r="A5968" t="s">
        <v>4</v>
      </c>
      <c r="B5968" t="s">
        <v>75</v>
      </c>
      <c r="C5968" t="str">
        <f>_xlfn.XLOOKUP(B5968,'Cijena modela'!$B$2:$B$61,'Cijena modela'!$C$2:$C$61)</f>
        <v>718 Cayman</v>
      </c>
      <c r="D5968" t="s">
        <v>1133</v>
      </c>
      <c r="E5968" t="s">
        <v>2615</v>
      </c>
      <c r="F5968" t="s">
        <v>129</v>
      </c>
      <c r="G5968" s="8">
        <v>828</v>
      </c>
    </row>
    <row r="5969" spans="1:7">
      <c r="A5969" t="s">
        <v>4</v>
      </c>
      <c r="B5969" t="s">
        <v>75</v>
      </c>
      <c r="C5969" t="str">
        <f>_xlfn.XLOOKUP(B5969,'Cijena modela'!$B$2:$B$61,'Cijena modela'!$C$2:$C$61)</f>
        <v>718 Cayman</v>
      </c>
      <c r="D5969" t="s">
        <v>1133</v>
      </c>
      <c r="E5969" t="s">
        <v>2617</v>
      </c>
      <c r="F5969" t="s">
        <v>129</v>
      </c>
      <c r="G5969" s="8">
        <v>533</v>
      </c>
    </row>
    <row r="5970" spans="1:7">
      <c r="A5970" t="s">
        <v>4</v>
      </c>
      <c r="B5970" t="s">
        <v>75</v>
      </c>
      <c r="C5970" t="str">
        <f>_xlfn.XLOOKUP(B5970,'Cijena modela'!$B$2:$B$61,'Cijena modela'!$C$2:$C$61)</f>
        <v>718 Cayman</v>
      </c>
      <c r="D5970" t="s">
        <v>1133</v>
      </c>
      <c r="E5970" t="s">
        <v>2619</v>
      </c>
      <c r="F5970" t="s">
        <v>129</v>
      </c>
      <c r="G5970" s="8">
        <v>460</v>
      </c>
    </row>
    <row r="5971" spans="1:7">
      <c r="A5971" t="s">
        <v>4</v>
      </c>
      <c r="B5971" t="s">
        <v>75</v>
      </c>
      <c r="C5971" t="str">
        <f>_xlfn.XLOOKUP(B5971,'Cijena modela'!$B$2:$B$61,'Cijena modela'!$C$2:$C$61)</f>
        <v>718 Cayman</v>
      </c>
      <c r="D5971" t="s">
        <v>1133</v>
      </c>
      <c r="E5971" t="s">
        <v>2621</v>
      </c>
      <c r="F5971" t="s">
        <v>129</v>
      </c>
      <c r="G5971" s="8">
        <v>114</v>
      </c>
    </row>
    <row r="5972" spans="1:7">
      <c r="A5972" t="s">
        <v>4</v>
      </c>
      <c r="B5972" t="s">
        <v>75</v>
      </c>
      <c r="C5972" t="str">
        <f>_xlfn.XLOOKUP(B5972,'Cijena modela'!$B$2:$B$61,'Cijena modela'!$C$2:$C$61)</f>
        <v>718 Cayman</v>
      </c>
      <c r="D5972" t="s">
        <v>1133</v>
      </c>
      <c r="E5972" t="s">
        <v>2623</v>
      </c>
      <c r="F5972" t="s">
        <v>129</v>
      </c>
      <c r="G5972" s="8">
        <v>207</v>
      </c>
    </row>
    <row r="5973" spans="1:7">
      <c r="A5973" t="s">
        <v>4</v>
      </c>
      <c r="B5973" t="s">
        <v>75</v>
      </c>
      <c r="C5973" t="str">
        <f>_xlfn.XLOOKUP(B5973,'Cijena modela'!$B$2:$B$61,'Cijena modela'!$C$2:$C$61)</f>
        <v>718 Cayman</v>
      </c>
      <c r="D5973" t="s">
        <v>1133</v>
      </c>
      <c r="E5973" t="s">
        <v>2625</v>
      </c>
      <c r="F5973" t="s">
        <v>129</v>
      </c>
      <c r="G5973" s="8">
        <v>207</v>
      </c>
    </row>
    <row r="5974" spans="1:7">
      <c r="A5974" t="s">
        <v>4</v>
      </c>
      <c r="B5974" t="s">
        <v>75</v>
      </c>
      <c r="C5974" t="str">
        <f>_xlfn.XLOOKUP(B5974,'Cijena modela'!$B$2:$B$61,'Cijena modela'!$C$2:$C$61)</f>
        <v>718 Cayman</v>
      </c>
      <c r="D5974" t="s">
        <v>1133</v>
      </c>
      <c r="E5974" t="s">
        <v>2745</v>
      </c>
      <c r="F5974" t="s">
        <v>129</v>
      </c>
      <c r="G5974" s="8">
        <v>465</v>
      </c>
    </row>
    <row r="5975" spans="1:7">
      <c r="A5975" t="s">
        <v>4</v>
      </c>
      <c r="B5975" t="s">
        <v>75</v>
      </c>
      <c r="C5975" t="str">
        <f>_xlfn.XLOOKUP(B5975,'Cijena modela'!$B$2:$B$61,'Cijena modela'!$C$2:$C$61)</f>
        <v>718 Cayman</v>
      </c>
      <c r="D5975" t="s">
        <v>1133</v>
      </c>
      <c r="E5975" t="s">
        <v>2747</v>
      </c>
      <c r="F5975" t="s">
        <v>129</v>
      </c>
      <c r="G5975" s="8">
        <v>207</v>
      </c>
    </row>
    <row r="5976" spans="1:7">
      <c r="A5976" t="s">
        <v>4</v>
      </c>
      <c r="B5976" t="s">
        <v>75</v>
      </c>
      <c r="C5976" t="str">
        <f>_xlfn.XLOOKUP(B5976,'Cijena modela'!$B$2:$B$61,'Cijena modela'!$C$2:$C$61)</f>
        <v>718 Cayman</v>
      </c>
      <c r="D5976" t="s">
        <v>1021</v>
      </c>
      <c r="E5976" t="s">
        <v>1308</v>
      </c>
      <c r="F5976" t="s">
        <v>129</v>
      </c>
      <c r="G5976" s="8">
        <v>2038</v>
      </c>
    </row>
    <row r="5977" spans="1:7">
      <c r="A5977" t="s">
        <v>4</v>
      </c>
      <c r="B5977" t="s">
        <v>75</v>
      </c>
      <c r="C5977" t="str">
        <f>_xlfn.XLOOKUP(B5977,'Cijena modela'!$B$2:$B$61,'Cijena modela'!$C$2:$C$61)</f>
        <v>718 Cayman</v>
      </c>
      <c r="D5977" t="s">
        <v>1021</v>
      </c>
      <c r="E5977" t="s">
        <v>1322</v>
      </c>
      <c r="F5977" t="s">
        <v>129</v>
      </c>
      <c r="G5977" s="8">
        <v>0</v>
      </c>
    </row>
    <row r="5978" spans="1:7">
      <c r="A5978" t="s">
        <v>4</v>
      </c>
      <c r="B5978" t="s">
        <v>75</v>
      </c>
      <c r="C5978" t="str">
        <f>_xlfn.XLOOKUP(B5978,'Cijena modela'!$B$2:$B$61,'Cijena modela'!$C$2:$C$61)</f>
        <v>718 Cayman</v>
      </c>
      <c r="D5978" t="s">
        <v>1021</v>
      </c>
      <c r="E5978" t="s">
        <v>2629</v>
      </c>
      <c r="F5978" t="s">
        <v>129</v>
      </c>
      <c r="G5978" s="8">
        <v>104</v>
      </c>
    </row>
    <row r="5979" spans="1:7">
      <c r="A5979" t="s">
        <v>4</v>
      </c>
      <c r="B5979" t="s">
        <v>75</v>
      </c>
      <c r="C5979" t="str">
        <f>_xlfn.XLOOKUP(B5979,'Cijena modela'!$B$2:$B$61,'Cijena modela'!$C$2:$C$61)</f>
        <v>718 Cayman</v>
      </c>
      <c r="D5979" t="s">
        <v>1021</v>
      </c>
      <c r="E5979" t="s">
        <v>1336</v>
      </c>
      <c r="F5979" t="s">
        <v>129</v>
      </c>
      <c r="G5979" s="8">
        <v>776</v>
      </c>
    </row>
    <row r="5980" spans="1:7">
      <c r="A5980" t="s">
        <v>4</v>
      </c>
      <c r="B5980" t="s">
        <v>75</v>
      </c>
      <c r="C5980" t="str">
        <f>_xlfn.XLOOKUP(B5980,'Cijena modela'!$B$2:$B$61,'Cijena modela'!$C$2:$C$61)</f>
        <v>718 Cayman</v>
      </c>
      <c r="D5980" t="s">
        <v>1021</v>
      </c>
      <c r="E5980" t="s">
        <v>1368</v>
      </c>
      <c r="F5980" t="s">
        <v>129</v>
      </c>
      <c r="G5980" s="8">
        <v>10</v>
      </c>
    </row>
    <row r="5981" spans="1:7">
      <c r="A5981" t="s">
        <v>4</v>
      </c>
      <c r="B5981" t="s">
        <v>75</v>
      </c>
      <c r="C5981" t="str">
        <f>_xlfn.XLOOKUP(B5981,'Cijena modela'!$B$2:$B$61,'Cijena modela'!$C$2:$C$61)</f>
        <v>718 Cayman</v>
      </c>
      <c r="D5981" t="s">
        <v>1021</v>
      </c>
      <c r="E5981" t="s">
        <v>1395</v>
      </c>
      <c r="F5981" t="s">
        <v>129</v>
      </c>
      <c r="G5981" s="8">
        <v>776</v>
      </c>
    </row>
    <row r="5982" spans="1:7">
      <c r="A5982" t="s">
        <v>4</v>
      </c>
      <c r="B5982" t="s">
        <v>75</v>
      </c>
      <c r="C5982" t="str">
        <f>_xlfn.XLOOKUP(B5982,'Cijena modela'!$B$2:$B$61,'Cijena modela'!$C$2:$C$61)</f>
        <v>718 Cayman</v>
      </c>
      <c r="D5982" t="s">
        <v>1021</v>
      </c>
      <c r="E5982" t="s">
        <v>2634</v>
      </c>
      <c r="F5982" t="s">
        <v>129</v>
      </c>
      <c r="G5982" s="8">
        <v>1139</v>
      </c>
    </row>
    <row r="5983" spans="1:7">
      <c r="A5983" t="s">
        <v>4</v>
      </c>
      <c r="B5983" t="s">
        <v>75</v>
      </c>
      <c r="C5983" t="str">
        <f>_xlfn.XLOOKUP(B5983,'Cijena modela'!$B$2:$B$61,'Cijena modela'!$C$2:$C$61)</f>
        <v>718 Cayman</v>
      </c>
      <c r="D5983" t="s">
        <v>1021</v>
      </c>
      <c r="E5983" t="s">
        <v>2636</v>
      </c>
      <c r="F5983" t="s">
        <v>129</v>
      </c>
      <c r="G5983" s="8">
        <v>2457</v>
      </c>
    </row>
    <row r="5984" spans="1:7">
      <c r="A5984" t="s">
        <v>4</v>
      </c>
      <c r="B5984" t="s">
        <v>75</v>
      </c>
      <c r="C5984" t="str">
        <f>_xlfn.XLOOKUP(B5984,'Cijena modela'!$B$2:$B$61,'Cijena modela'!$C$2:$C$61)</f>
        <v>718 Cayman</v>
      </c>
      <c r="D5984" t="s">
        <v>1021</v>
      </c>
      <c r="E5984" t="s">
        <v>1423</v>
      </c>
      <c r="F5984" t="s">
        <v>129</v>
      </c>
      <c r="G5984" s="8">
        <v>2038</v>
      </c>
    </row>
    <row r="5985" spans="1:7">
      <c r="A5985" t="s">
        <v>4</v>
      </c>
      <c r="B5985" t="s">
        <v>75</v>
      </c>
      <c r="C5985" t="str">
        <f>_xlfn.XLOOKUP(B5985,'Cijena modela'!$B$2:$B$61,'Cijena modela'!$C$2:$C$61)</f>
        <v>718 Cayman</v>
      </c>
      <c r="D5985" t="s">
        <v>1021</v>
      </c>
      <c r="E5985" t="s">
        <v>2642</v>
      </c>
      <c r="F5985" t="s">
        <v>129</v>
      </c>
      <c r="G5985" s="8">
        <v>362</v>
      </c>
    </row>
    <row r="5986" spans="1:7">
      <c r="A5986" t="s">
        <v>4</v>
      </c>
      <c r="B5986" t="s">
        <v>75</v>
      </c>
      <c r="C5986" t="str">
        <f>_xlfn.XLOOKUP(B5986,'Cijena modela'!$B$2:$B$61,'Cijena modela'!$C$2:$C$61)</f>
        <v>718 Cayman</v>
      </c>
      <c r="D5986" t="s">
        <v>1021</v>
      </c>
      <c r="E5986" t="s">
        <v>2749</v>
      </c>
      <c r="F5986" t="s">
        <v>129</v>
      </c>
      <c r="G5986" s="8">
        <v>475</v>
      </c>
    </row>
    <row r="5987" spans="1:7">
      <c r="A5987" t="s">
        <v>4</v>
      </c>
      <c r="B5987" t="s">
        <v>75</v>
      </c>
      <c r="C5987" t="str">
        <f>_xlfn.XLOOKUP(B5987,'Cijena modela'!$B$2:$B$61,'Cijena modela'!$C$2:$C$61)</f>
        <v>718 Cayman</v>
      </c>
      <c r="D5987" t="s">
        <v>1021</v>
      </c>
      <c r="E5987" t="s">
        <v>2751</v>
      </c>
      <c r="F5987" t="s">
        <v>129</v>
      </c>
      <c r="G5987" s="8">
        <v>0</v>
      </c>
    </row>
    <row r="5988" spans="1:7">
      <c r="A5988" t="s">
        <v>4</v>
      </c>
      <c r="B5988" t="s">
        <v>75</v>
      </c>
      <c r="C5988" t="str">
        <f>_xlfn.XLOOKUP(B5988,'Cijena modela'!$B$2:$B$61,'Cijena modela'!$C$2:$C$61)</f>
        <v>718 Cayman</v>
      </c>
      <c r="D5988" t="s">
        <v>1021</v>
      </c>
      <c r="E5988" t="s">
        <v>2753</v>
      </c>
      <c r="F5988" t="s">
        <v>129</v>
      </c>
      <c r="G5988" s="8">
        <v>1614</v>
      </c>
    </row>
    <row r="5989" spans="1:7">
      <c r="A5989" t="s">
        <v>4</v>
      </c>
      <c r="B5989" t="s">
        <v>75</v>
      </c>
      <c r="C5989" t="str">
        <f>_xlfn.XLOOKUP(B5989,'Cijena modela'!$B$2:$B$61,'Cijena modela'!$C$2:$C$61)</f>
        <v>718 Cayman</v>
      </c>
      <c r="D5989" t="s">
        <v>1021</v>
      </c>
      <c r="E5989" t="s">
        <v>2648</v>
      </c>
      <c r="F5989" t="s">
        <v>129</v>
      </c>
      <c r="G5989" s="8">
        <v>299</v>
      </c>
    </row>
    <row r="5990" spans="1:7">
      <c r="A5990" t="s">
        <v>4</v>
      </c>
      <c r="B5990" t="s">
        <v>75</v>
      </c>
      <c r="C5990" t="str">
        <f>_xlfn.XLOOKUP(B5990,'Cijena modela'!$B$2:$B$61,'Cijena modela'!$C$2:$C$61)</f>
        <v>718 Cayman</v>
      </c>
      <c r="D5990" t="s">
        <v>1021</v>
      </c>
      <c r="E5990" t="s">
        <v>2649</v>
      </c>
      <c r="F5990" t="s">
        <v>129</v>
      </c>
      <c r="G5990" s="8">
        <v>2131</v>
      </c>
    </row>
    <row r="5991" spans="1:7">
      <c r="A5991" t="s">
        <v>4</v>
      </c>
      <c r="B5991" t="s">
        <v>75</v>
      </c>
      <c r="C5991" t="str">
        <f>_xlfn.XLOOKUP(B5991,'Cijena modela'!$B$2:$B$61,'Cijena modela'!$C$2:$C$61)</f>
        <v>718 Cayman</v>
      </c>
      <c r="D5991" t="s">
        <v>1021</v>
      </c>
      <c r="E5991" t="s">
        <v>2651</v>
      </c>
      <c r="F5991" t="s">
        <v>129</v>
      </c>
      <c r="G5991" s="8">
        <v>3579</v>
      </c>
    </row>
    <row r="5992" spans="1:7">
      <c r="A5992" t="s">
        <v>4</v>
      </c>
      <c r="B5992" t="s">
        <v>75</v>
      </c>
      <c r="C5992" t="str">
        <f>_xlfn.XLOOKUP(B5992,'Cijena modela'!$B$2:$B$61,'Cijena modela'!$C$2:$C$61)</f>
        <v>718 Cayman</v>
      </c>
      <c r="D5992" t="s">
        <v>1021</v>
      </c>
      <c r="E5992" t="s">
        <v>2653</v>
      </c>
      <c r="F5992" t="s">
        <v>129</v>
      </c>
      <c r="G5992" s="8">
        <v>51</v>
      </c>
    </row>
    <row r="5993" spans="1:7">
      <c r="A5993" t="s">
        <v>4</v>
      </c>
      <c r="B5993" t="s">
        <v>75</v>
      </c>
      <c r="C5993" t="str">
        <f>_xlfn.XLOOKUP(B5993,'Cijena modela'!$B$2:$B$61,'Cijena modela'!$C$2:$C$61)</f>
        <v>718 Cayman</v>
      </c>
      <c r="D5993" t="s">
        <v>1021</v>
      </c>
      <c r="E5993" t="s">
        <v>2654</v>
      </c>
      <c r="F5993" t="s">
        <v>129</v>
      </c>
      <c r="G5993" s="8">
        <v>140</v>
      </c>
    </row>
    <row r="5994" spans="1:7">
      <c r="A5994" t="s">
        <v>4</v>
      </c>
      <c r="B5994" t="s">
        <v>75</v>
      </c>
      <c r="C5994" t="str">
        <f>_xlfn.XLOOKUP(B5994,'Cijena modela'!$B$2:$B$61,'Cijena modela'!$C$2:$C$61)</f>
        <v>718 Cayman</v>
      </c>
      <c r="D5994" t="s">
        <v>1021</v>
      </c>
      <c r="E5994" t="s">
        <v>2655</v>
      </c>
      <c r="F5994" t="s">
        <v>129</v>
      </c>
      <c r="G5994" s="8">
        <v>279</v>
      </c>
    </row>
    <row r="5995" spans="1:7">
      <c r="A5995" t="s">
        <v>4</v>
      </c>
      <c r="B5995" t="s">
        <v>75</v>
      </c>
      <c r="C5995" t="str">
        <f>_xlfn.XLOOKUP(B5995,'Cijena modela'!$B$2:$B$61,'Cijena modela'!$C$2:$C$61)</f>
        <v>718 Cayman</v>
      </c>
      <c r="D5995" t="s">
        <v>1021</v>
      </c>
      <c r="E5995" t="s">
        <v>2656</v>
      </c>
      <c r="F5995" t="s">
        <v>129</v>
      </c>
      <c r="G5995" s="8">
        <v>1345</v>
      </c>
    </row>
    <row r="5996" spans="1:7">
      <c r="A5996" t="s">
        <v>4</v>
      </c>
      <c r="B5996" t="s">
        <v>75</v>
      </c>
      <c r="C5996" t="str">
        <f>_xlfn.XLOOKUP(B5996,'Cijena modela'!$B$2:$B$61,'Cijena modela'!$C$2:$C$61)</f>
        <v>718 Cayman</v>
      </c>
      <c r="D5996" t="s">
        <v>1021</v>
      </c>
      <c r="E5996" t="s">
        <v>2657</v>
      </c>
      <c r="F5996" t="s">
        <v>129</v>
      </c>
      <c r="G5996" s="8">
        <v>506</v>
      </c>
    </row>
    <row r="5997" spans="1:7">
      <c r="A5997" t="s">
        <v>4</v>
      </c>
      <c r="B5997" t="s">
        <v>75</v>
      </c>
      <c r="C5997" t="str">
        <f>_xlfn.XLOOKUP(B5997,'Cijena modela'!$B$2:$B$61,'Cijena modela'!$C$2:$C$61)</f>
        <v>718 Cayman</v>
      </c>
      <c r="D5997" t="s">
        <v>1021</v>
      </c>
      <c r="E5997" t="s">
        <v>2659</v>
      </c>
      <c r="F5997" t="s">
        <v>129</v>
      </c>
      <c r="G5997" s="8">
        <v>1241</v>
      </c>
    </row>
    <row r="5998" spans="1:7">
      <c r="A5998" t="s">
        <v>4</v>
      </c>
      <c r="B5998" t="s">
        <v>75</v>
      </c>
      <c r="C5998" t="str">
        <f>_xlfn.XLOOKUP(B5998,'Cijena modela'!$B$2:$B$61,'Cijena modela'!$C$2:$C$61)</f>
        <v>718 Cayman</v>
      </c>
      <c r="D5998" t="s">
        <v>1021</v>
      </c>
      <c r="E5998" t="s">
        <v>2661</v>
      </c>
      <c r="F5998" t="s">
        <v>129</v>
      </c>
      <c r="G5998" s="8">
        <v>0</v>
      </c>
    </row>
    <row r="5999" spans="1:7">
      <c r="A5999" t="s">
        <v>4</v>
      </c>
      <c r="B5999" t="s">
        <v>75</v>
      </c>
      <c r="C5999" t="str">
        <f>_xlfn.XLOOKUP(B5999,'Cijena modela'!$B$2:$B$61,'Cijena modela'!$C$2:$C$61)</f>
        <v>718 Cayman</v>
      </c>
      <c r="D5999" t="s">
        <v>1021</v>
      </c>
      <c r="E5999" t="s">
        <v>2755</v>
      </c>
      <c r="F5999" t="s">
        <v>129</v>
      </c>
      <c r="G5999" s="8">
        <v>403</v>
      </c>
    </row>
    <row r="6000" spans="1:7">
      <c r="A6000" t="s">
        <v>4</v>
      </c>
      <c r="B6000" t="s">
        <v>75</v>
      </c>
      <c r="C6000" t="str">
        <f>_xlfn.XLOOKUP(B6000,'Cijena modela'!$B$2:$B$61,'Cijena modela'!$C$2:$C$61)</f>
        <v>718 Cayman</v>
      </c>
      <c r="D6000" t="s">
        <v>1133</v>
      </c>
      <c r="E6000" t="s">
        <v>2666</v>
      </c>
      <c r="F6000" t="s">
        <v>129</v>
      </c>
      <c r="G6000" s="8">
        <v>130</v>
      </c>
    </row>
    <row r="6001" spans="1:7">
      <c r="A6001" t="s">
        <v>4</v>
      </c>
      <c r="B6001" t="s">
        <v>75</v>
      </c>
      <c r="C6001" t="str">
        <f>_xlfn.XLOOKUP(B6001,'Cijena modela'!$B$2:$B$61,'Cijena modela'!$C$2:$C$61)</f>
        <v>718 Cayman</v>
      </c>
      <c r="D6001" t="s">
        <v>1133</v>
      </c>
      <c r="E6001" t="s">
        <v>2670</v>
      </c>
      <c r="F6001" t="s">
        <v>129</v>
      </c>
      <c r="G6001" s="8">
        <v>207</v>
      </c>
    </row>
    <row r="6002" spans="1:7">
      <c r="A6002" t="s">
        <v>4</v>
      </c>
      <c r="B6002" t="s">
        <v>75</v>
      </c>
      <c r="C6002" t="str">
        <f>_xlfn.XLOOKUP(B6002,'Cijena modela'!$B$2:$B$61,'Cijena modela'!$C$2:$C$61)</f>
        <v>718 Cayman</v>
      </c>
      <c r="D6002" t="s">
        <v>1021</v>
      </c>
      <c r="E6002" t="s">
        <v>2671</v>
      </c>
      <c r="F6002" t="s">
        <v>129</v>
      </c>
      <c r="G6002" s="8">
        <v>0</v>
      </c>
    </row>
    <row r="6003" spans="1:7">
      <c r="A6003" t="s">
        <v>4</v>
      </c>
      <c r="B6003" t="s">
        <v>75</v>
      </c>
      <c r="C6003" t="str">
        <f>_xlfn.XLOOKUP(B6003,'Cijena modela'!$B$2:$B$61,'Cijena modela'!$C$2:$C$61)</f>
        <v>718 Cayman</v>
      </c>
      <c r="D6003" t="s">
        <v>1021</v>
      </c>
      <c r="E6003" t="s">
        <v>2673</v>
      </c>
      <c r="F6003" t="s">
        <v>129</v>
      </c>
      <c r="G6003" s="8">
        <v>0</v>
      </c>
    </row>
    <row r="6004" spans="1:7">
      <c r="A6004" t="s">
        <v>4</v>
      </c>
      <c r="B6004" t="s">
        <v>75</v>
      </c>
      <c r="C6004" t="str">
        <f>_xlfn.XLOOKUP(B6004,'Cijena modela'!$B$2:$B$61,'Cijena modela'!$C$2:$C$61)</f>
        <v>718 Cayman</v>
      </c>
      <c r="D6004" t="s">
        <v>1021</v>
      </c>
      <c r="E6004" t="s">
        <v>2674</v>
      </c>
      <c r="F6004" t="s">
        <v>129</v>
      </c>
      <c r="G6004" s="8">
        <v>130</v>
      </c>
    </row>
    <row r="6005" spans="1:7">
      <c r="A6005" t="s">
        <v>4</v>
      </c>
      <c r="B6005" t="s">
        <v>75</v>
      </c>
      <c r="C6005" t="str">
        <f>_xlfn.XLOOKUP(B6005,'Cijena modela'!$B$2:$B$61,'Cijena modela'!$C$2:$C$61)</f>
        <v>718 Cayman</v>
      </c>
      <c r="D6005" t="s">
        <v>1021</v>
      </c>
      <c r="E6005" t="s">
        <v>2677</v>
      </c>
      <c r="F6005" t="s">
        <v>129</v>
      </c>
      <c r="G6005" s="8">
        <v>424</v>
      </c>
    </row>
    <row r="6006" spans="1:7">
      <c r="A6006" t="s">
        <v>4</v>
      </c>
      <c r="B6006" t="s">
        <v>75</v>
      </c>
      <c r="C6006" t="str">
        <f>_xlfn.XLOOKUP(B6006,'Cijena modela'!$B$2:$B$61,'Cijena modela'!$C$2:$C$61)</f>
        <v>718 Cayman</v>
      </c>
      <c r="D6006" t="s">
        <v>1021</v>
      </c>
      <c r="E6006" t="s">
        <v>2678</v>
      </c>
      <c r="F6006" t="s">
        <v>129</v>
      </c>
      <c r="G6006" s="8">
        <v>807</v>
      </c>
    </row>
    <row r="6007" spans="1:7">
      <c r="A6007" t="s">
        <v>4</v>
      </c>
      <c r="B6007" t="s">
        <v>75</v>
      </c>
      <c r="C6007" t="str">
        <f>_xlfn.XLOOKUP(B6007,'Cijena modela'!$B$2:$B$61,'Cijena modela'!$C$2:$C$61)</f>
        <v>718 Cayman</v>
      </c>
      <c r="D6007" t="s">
        <v>1021</v>
      </c>
      <c r="E6007" t="s">
        <v>2680</v>
      </c>
      <c r="F6007" t="s">
        <v>129</v>
      </c>
      <c r="G6007" s="8">
        <v>352</v>
      </c>
    </row>
    <row r="6008" spans="1:7">
      <c r="A6008" t="s">
        <v>4</v>
      </c>
      <c r="B6008" t="s">
        <v>75</v>
      </c>
      <c r="C6008" t="str">
        <f>_xlfn.XLOOKUP(B6008,'Cijena modela'!$B$2:$B$61,'Cijena modela'!$C$2:$C$61)</f>
        <v>718 Cayman</v>
      </c>
      <c r="D6008" t="s">
        <v>1021</v>
      </c>
      <c r="E6008" t="s">
        <v>2684</v>
      </c>
      <c r="F6008" t="s">
        <v>129</v>
      </c>
      <c r="G6008" s="8">
        <v>662</v>
      </c>
    </row>
    <row r="6009" spans="1:7">
      <c r="A6009" t="s">
        <v>4</v>
      </c>
      <c r="B6009" t="s">
        <v>75</v>
      </c>
      <c r="C6009" t="str">
        <f>_xlfn.XLOOKUP(B6009,'Cijena modela'!$B$2:$B$61,'Cijena modela'!$C$2:$C$61)</f>
        <v>718 Cayman</v>
      </c>
      <c r="D6009" t="s">
        <v>1021</v>
      </c>
      <c r="E6009" t="s">
        <v>2685</v>
      </c>
      <c r="F6009" t="s">
        <v>129</v>
      </c>
      <c r="G6009" s="8">
        <v>0</v>
      </c>
    </row>
    <row r="6010" spans="1:7">
      <c r="A6010" t="s">
        <v>4</v>
      </c>
      <c r="B6010" t="s">
        <v>75</v>
      </c>
      <c r="C6010" t="str">
        <f>_xlfn.XLOOKUP(B6010,'Cijena modela'!$B$2:$B$61,'Cijena modela'!$C$2:$C$61)</f>
        <v>718 Cayman</v>
      </c>
      <c r="D6010" t="s">
        <v>1021</v>
      </c>
      <c r="E6010" t="s">
        <v>2687</v>
      </c>
      <c r="F6010" t="s">
        <v>129</v>
      </c>
      <c r="G6010" s="8">
        <v>46</v>
      </c>
    </row>
    <row r="6011" spans="1:7">
      <c r="A6011" t="s">
        <v>4</v>
      </c>
      <c r="B6011" t="s">
        <v>75</v>
      </c>
      <c r="C6011" t="str">
        <f>_xlfn.XLOOKUP(B6011,'Cijena modela'!$B$2:$B$61,'Cijena modela'!$C$2:$C$61)</f>
        <v>718 Cayman</v>
      </c>
      <c r="D6011" t="s">
        <v>1021</v>
      </c>
      <c r="E6011" t="s">
        <v>2689</v>
      </c>
      <c r="F6011" t="s">
        <v>129</v>
      </c>
      <c r="G6011" s="8">
        <v>874</v>
      </c>
    </row>
    <row r="6012" spans="1:7">
      <c r="A6012" t="s">
        <v>4</v>
      </c>
      <c r="B6012" t="s">
        <v>75</v>
      </c>
      <c r="C6012" t="str">
        <f>_xlfn.XLOOKUP(B6012,'Cijena modela'!$B$2:$B$61,'Cijena modela'!$C$2:$C$61)</f>
        <v>718 Cayman</v>
      </c>
      <c r="D6012" t="s">
        <v>1021</v>
      </c>
      <c r="E6012" t="s">
        <v>2690</v>
      </c>
      <c r="F6012" t="s">
        <v>129</v>
      </c>
      <c r="G6012" s="8">
        <v>756</v>
      </c>
    </row>
    <row r="6013" spans="1:7">
      <c r="A6013" t="s">
        <v>4</v>
      </c>
      <c r="B6013" t="s">
        <v>75</v>
      </c>
      <c r="C6013" t="str">
        <f>_xlfn.XLOOKUP(B6013,'Cijena modela'!$B$2:$B$61,'Cijena modela'!$C$2:$C$61)</f>
        <v>718 Cayman</v>
      </c>
      <c r="D6013" t="s">
        <v>1021</v>
      </c>
      <c r="E6013" t="s">
        <v>2692</v>
      </c>
      <c r="F6013" t="s">
        <v>129</v>
      </c>
      <c r="G6013" s="8">
        <v>248</v>
      </c>
    </row>
    <row r="6014" spans="1:7">
      <c r="A6014" t="s">
        <v>4</v>
      </c>
      <c r="B6014" t="s">
        <v>75</v>
      </c>
      <c r="C6014" t="str">
        <f>_xlfn.XLOOKUP(B6014,'Cijena modela'!$B$2:$B$61,'Cijena modela'!$C$2:$C$61)</f>
        <v>718 Cayman</v>
      </c>
      <c r="D6014" t="s">
        <v>1021</v>
      </c>
      <c r="E6014" t="s">
        <v>2693</v>
      </c>
      <c r="F6014" t="s">
        <v>129</v>
      </c>
      <c r="G6014" s="8">
        <v>610</v>
      </c>
    </row>
    <row r="6015" spans="1:7">
      <c r="A6015" t="s">
        <v>4</v>
      </c>
      <c r="B6015" t="s">
        <v>75</v>
      </c>
      <c r="C6015" t="str">
        <f>_xlfn.XLOOKUP(B6015,'Cijena modela'!$B$2:$B$61,'Cijena modela'!$C$2:$C$61)</f>
        <v>718 Cayman</v>
      </c>
      <c r="D6015" t="s">
        <v>1021</v>
      </c>
      <c r="E6015" t="s">
        <v>2695</v>
      </c>
      <c r="F6015" t="s">
        <v>129</v>
      </c>
      <c r="G6015" s="8">
        <v>258</v>
      </c>
    </row>
    <row r="6016" spans="1:7">
      <c r="A6016" t="s">
        <v>4</v>
      </c>
      <c r="B6016" t="s">
        <v>75</v>
      </c>
      <c r="C6016" t="str">
        <f>_xlfn.XLOOKUP(B6016,'Cijena modela'!$B$2:$B$61,'Cijena modela'!$C$2:$C$61)</f>
        <v>718 Cayman</v>
      </c>
      <c r="D6016" t="s">
        <v>1021</v>
      </c>
      <c r="E6016" t="s">
        <v>2696</v>
      </c>
      <c r="F6016" t="s">
        <v>129</v>
      </c>
      <c r="G6016" s="8">
        <v>1324</v>
      </c>
    </row>
    <row r="6017" spans="1:7">
      <c r="A6017" t="s">
        <v>4</v>
      </c>
      <c r="B6017" t="s">
        <v>75</v>
      </c>
      <c r="C6017" t="str">
        <f>_xlfn.XLOOKUP(B6017,'Cijena modela'!$B$2:$B$61,'Cijena modela'!$C$2:$C$61)</f>
        <v>718 Cayman</v>
      </c>
      <c r="D6017" t="s">
        <v>1021</v>
      </c>
      <c r="E6017" t="s">
        <v>2758</v>
      </c>
      <c r="F6017" t="s">
        <v>129</v>
      </c>
      <c r="G6017" s="8">
        <v>445</v>
      </c>
    </row>
    <row r="6018" spans="1:7">
      <c r="A6018" t="s">
        <v>4</v>
      </c>
      <c r="B6018" t="s">
        <v>75</v>
      </c>
      <c r="C6018" t="str">
        <f>_xlfn.XLOOKUP(B6018,'Cijena modela'!$B$2:$B$61,'Cijena modela'!$C$2:$C$61)</f>
        <v>718 Cayman</v>
      </c>
      <c r="D6018" t="s">
        <v>1021</v>
      </c>
      <c r="E6018" t="s">
        <v>2760</v>
      </c>
      <c r="F6018" t="s">
        <v>129</v>
      </c>
      <c r="G6018" s="8">
        <v>766</v>
      </c>
    </row>
    <row r="6019" spans="1:7">
      <c r="A6019" t="s">
        <v>4</v>
      </c>
      <c r="B6019" t="s">
        <v>75</v>
      </c>
      <c r="C6019" t="str">
        <f>_xlfn.XLOOKUP(B6019,'Cijena modela'!$B$2:$B$61,'Cijena modela'!$C$2:$C$61)</f>
        <v>718 Cayman</v>
      </c>
      <c r="D6019" t="s">
        <v>1021</v>
      </c>
      <c r="E6019" t="s">
        <v>2698</v>
      </c>
      <c r="F6019" t="s">
        <v>129</v>
      </c>
      <c r="G6019" s="8">
        <v>1334</v>
      </c>
    </row>
    <row r="6020" spans="1:7">
      <c r="A6020" t="s">
        <v>4</v>
      </c>
      <c r="B6020" t="s">
        <v>75</v>
      </c>
      <c r="C6020" t="str">
        <f>_xlfn.XLOOKUP(B6020,'Cijena modela'!$B$2:$B$61,'Cijena modela'!$C$2:$C$61)</f>
        <v>718 Cayman</v>
      </c>
      <c r="D6020" t="s">
        <v>1021</v>
      </c>
      <c r="E6020" t="s">
        <v>2701</v>
      </c>
      <c r="F6020" t="s">
        <v>129</v>
      </c>
      <c r="G6020" s="8">
        <v>227</v>
      </c>
    </row>
    <row r="6021" spans="1:7">
      <c r="A6021" t="s">
        <v>4</v>
      </c>
      <c r="B6021" t="s">
        <v>75</v>
      </c>
      <c r="C6021" t="str">
        <f>_xlfn.XLOOKUP(B6021,'Cijena modela'!$B$2:$B$61,'Cijena modela'!$C$2:$C$61)</f>
        <v>718 Cayman</v>
      </c>
      <c r="D6021" t="s">
        <v>1021</v>
      </c>
      <c r="E6021" t="s">
        <v>1531</v>
      </c>
      <c r="F6021" t="s">
        <v>129</v>
      </c>
      <c r="G6021" s="8">
        <v>362</v>
      </c>
    </row>
    <row r="6022" spans="1:7">
      <c r="A6022" t="s">
        <v>4</v>
      </c>
      <c r="B6022" t="s">
        <v>75</v>
      </c>
      <c r="C6022" t="str">
        <f>_xlfn.XLOOKUP(B6022,'Cijena modela'!$B$2:$B$61,'Cijena modela'!$C$2:$C$61)</f>
        <v>718 Cayman</v>
      </c>
      <c r="D6022" t="s">
        <v>1021</v>
      </c>
      <c r="E6022" t="s">
        <v>2704</v>
      </c>
      <c r="F6022" t="s">
        <v>129</v>
      </c>
      <c r="G6022" s="8">
        <v>258</v>
      </c>
    </row>
    <row r="6023" spans="1:7">
      <c r="A6023" t="s">
        <v>4</v>
      </c>
      <c r="B6023" t="s">
        <v>75</v>
      </c>
      <c r="C6023" t="str">
        <f>_xlfn.XLOOKUP(B6023,'Cijena modela'!$B$2:$B$61,'Cijena modela'!$C$2:$C$61)</f>
        <v>718 Cayman</v>
      </c>
      <c r="D6023" t="s">
        <v>1021</v>
      </c>
      <c r="E6023" t="s">
        <v>2706</v>
      </c>
      <c r="F6023" t="s">
        <v>129</v>
      </c>
      <c r="G6023" s="8">
        <v>0</v>
      </c>
    </row>
    <row r="6024" spans="1:7">
      <c r="A6024" t="s">
        <v>4</v>
      </c>
      <c r="B6024" t="s">
        <v>75</v>
      </c>
      <c r="C6024" t="str">
        <f>_xlfn.XLOOKUP(B6024,'Cijena modela'!$B$2:$B$61,'Cijena modela'!$C$2:$C$61)</f>
        <v>718 Cayman</v>
      </c>
      <c r="D6024" t="s">
        <v>1021</v>
      </c>
      <c r="E6024" t="s">
        <v>2708</v>
      </c>
      <c r="F6024" t="s">
        <v>129</v>
      </c>
      <c r="G6024" s="8">
        <v>0</v>
      </c>
    </row>
    <row r="6025" spans="1:7">
      <c r="A6025" t="s">
        <v>4</v>
      </c>
      <c r="B6025" t="s">
        <v>75</v>
      </c>
      <c r="C6025" t="str">
        <f>_xlfn.XLOOKUP(B6025,'Cijena modela'!$B$2:$B$61,'Cijena modela'!$C$2:$C$61)</f>
        <v>718 Cayman</v>
      </c>
      <c r="D6025" t="s">
        <v>1021</v>
      </c>
      <c r="E6025" t="s">
        <v>2710</v>
      </c>
      <c r="F6025" t="s">
        <v>129</v>
      </c>
      <c r="G6025" s="8">
        <v>93</v>
      </c>
    </row>
    <row r="6026" spans="1:7">
      <c r="A6026" t="s">
        <v>4</v>
      </c>
      <c r="B6026" t="s">
        <v>75</v>
      </c>
      <c r="C6026" t="str">
        <f>_xlfn.XLOOKUP(B6026,'Cijena modela'!$B$2:$B$61,'Cijena modela'!$C$2:$C$61)</f>
        <v>718 Cayman</v>
      </c>
      <c r="D6026" t="s">
        <v>1021</v>
      </c>
      <c r="E6026" t="s">
        <v>2711</v>
      </c>
      <c r="F6026" t="s">
        <v>129</v>
      </c>
      <c r="G6026" s="8">
        <v>238</v>
      </c>
    </row>
    <row r="6027" spans="1:7">
      <c r="A6027" t="s">
        <v>4</v>
      </c>
      <c r="B6027" t="s">
        <v>75</v>
      </c>
      <c r="C6027" t="str">
        <f>_xlfn.XLOOKUP(B6027,'Cijena modela'!$B$2:$B$61,'Cijena modela'!$C$2:$C$61)</f>
        <v>718 Cayman</v>
      </c>
      <c r="D6027" t="s">
        <v>1021</v>
      </c>
      <c r="E6027" t="s">
        <v>2713</v>
      </c>
      <c r="F6027" t="s">
        <v>129</v>
      </c>
      <c r="G6027" s="8">
        <v>155</v>
      </c>
    </row>
    <row r="6028" spans="1:7">
      <c r="A6028" t="s">
        <v>4</v>
      </c>
      <c r="B6028" t="s">
        <v>75</v>
      </c>
      <c r="C6028" t="str">
        <f>_xlfn.XLOOKUP(B6028,'Cijena modela'!$B$2:$B$61,'Cijena modela'!$C$2:$C$61)</f>
        <v>718 Cayman</v>
      </c>
      <c r="D6028" t="s">
        <v>1021</v>
      </c>
      <c r="E6028" t="s">
        <v>1587</v>
      </c>
      <c r="F6028" t="s">
        <v>129</v>
      </c>
      <c r="G6028" s="8">
        <v>3403</v>
      </c>
    </row>
    <row r="6029" spans="1:7">
      <c r="A6029" t="s">
        <v>4</v>
      </c>
      <c r="B6029" t="s">
        <v>75</v>
      </c>
      <c r="C6029" t="str">
        <f>_xlfn.XLOOKUP(B6029,'Cijena modela'!$B$2:$B$61,'Cijena modela'!$C$2:$C$61)</f>
        <v>718 Cayman</v>
      </c>
      <c r="D6029" t="s">
        <v>1021</v>
      </c>
      <c r="E6029" t="s">
        <v>1591</v>
      </c>
      <c r="F6029" t="s">
        <v>129</v>
      </c>
      <c r="G6029" s="8">
        <v>1024</v>
      </c>
    </row>
    <row r="6030" spans="1:7">
      <c r="A6030" t="s">
        <v>4</v>
      </c>
      <c r="B6030" t="s">
        <v>75</v>
      </c>
      <c r="C6030" t="str">
        <f>_xlfn.XLOOKUP(B6030,'Cijena modela'!$B$2:$B$61,'Cijena modela'!$C$2:$C$61)</f>
        <v>718 Cayman</v>
      </c>
      <c r="D6030" t="s">
        <v>1021</v>
      </c>
      <c r="E6030" t="s">
        <v>1593</v>
      </c>
      <c r="F6030" t="s">
        <v>129</v>
      </c>
      <c r="G6030" s="8">
        <v>258</v>
      </c>
    </row>
    <row r="6031" spans="1:7">
      <c r="A6031" t="s">
        <v>4</v>
      </c>
      <c r="B6031" t="s">
        <v>75</v>
      </c>
      <c r="C6031" t="str">
        <f>_xlfn.XLOOKUP(B6031,'Cijena modela'!$B$2:$B$61,'Cijena modela'!$C$2:$C$61)</f>
        <v>718 Cayman</v>
      </c>
      <c r="D6031" t="s">
        <v>1021</v>
      </c>
      <c r="E6031" t="s">
        <v>1596</v>
      </c>
      <c r="F6031" t="s">
        <v>129</v>
      </c>
      <c r="G6031" s="8">
        <v>414</v>
      </c>
    </row>
    <row r="6032" spans="1:7">
      <c r="A6032" t="s">
        <v>4</v>
      </c>
      <c r="B6032" t="s">
        <v>75</v>
      </c>
      <c r="C6032" t="str">
        <f>_xlfn.XLOOKUP(B6032,'Cijena modela'!$B$2:$B$61,'Cijena modela'!$C$2:$C$61)</f>
        <v>718 Cayman</v>
      </c>
      <c r="D6032" t="s">
        <v>1021</v>
      </c>
      <c r="E6032" t="s">
        <v>2716</v>
      </c>
      <c r="F6032" t="s">
        <v>129</v>
      </c>
      <c r="G6032" s="8">
        <v>0</v>
      </c>
    </row>
    <row r="6033" spans="1:7">
      <c r="A6033" t="s">
        <v>4</v>
      </c>
      <c r="B6033" t="s">
        <v>75</v>
      </c>
      <c r="C6033" t="str">
        <f>_xlfn.XLOOKUP(B6033,'Cijena modela'!$B$2:$B$61,'Cijena modela'!$C$2:$C$61)</f>
        <v>718 Cayman</v>
      </c>
      <c r="D6033" t="s">
        <v>1021</v>
      </c>
      <c r="E6033" t="s">
        <v>2762</v>
      </c>
      <c r="F6033" t="s">
        <v>129</v>
      </c>
      <c r="G6033" s="8">
        <v>0</v>
      </c>
    </row>
    <row r="6034" spans="1:7">
      <c r="A6034" t="s">
        <v>4</v>
      </c>
      <c r="B6034" t="s">
        <v>75</v>
      </c>
      <c r="C6034" t="str">
        <f>_xlfn.XLOOKUP(B6034,'Cijena modela'!$B$2:$B$61,'Cijena modela'!$C$2:$C$61)</f>
        <v>718 Cayman</v>
      </c>
      <c r="D6034" t="s">
        <v>1021</v>
      </c>
      <c r="E6034" t="s">
        <v>2718</v>
      </c>
      <c r="F6034" t="s">
        <v>129</v>
      </c>
      <c r="G6034" s="8">
        <v>0</v>
      </c>
    </row>
    <row r="6035" spans="1:7">
      <c r="A6035" t="s">
        <v>4</v>
      </c>
      <c r="B6035" t="s">
        <v>75</v>
      </c>
      <c r="C6035" t="str">
        <f>_xlfn.XLOOKUP(B6035,'Cijena modela'!$B$2:$B$61,'Cijena modela'!$C$2:$C$61)</f>
        <v>718 Cayman</v>
      </c>
      <c r="D6035" t="s">
        <v>1021</v>
      </c>
      <c r="E6035" t="s">
        <v>2764</v>
      </c>
      <c r="F6035" t="s">
        <v>129</v>
      </c>
      <c r="G6035" s="8">
        <v>0</v>
      </c>
    </row>
    <row r="6036" spans="1:7">
      <c r="A6036" t="s">
        <v>4</v>
      </c>
      <c r="B6036" t="s">
        <v>73</v>
      </c>
      <c r="C6036" t="str">
        <f>_xlfn.XLOOKUP(B6036,'Cijena modela'!$B$2:$B$61,'Cijena modela'!$C$2:$C$61)</f>
        <v>718 Cayman S</v>
      </c>
      <c r="D6036" t="s">
        <v>1021</v>
      </c>
      <c r="E6036" t="s">
        <v>2720</v>
      </c>
      <c r="F6036" t="s">
        <v>129</v>
      </c>
      <c r="G6036" s="8">
        <v>0</v>
      </c>
    </row>
    <row r="6037" spans="1:7">
      <c r="A6037" t="s">
        <v>4</v>
      </c>
      <c r="B6037" t="s">
        <v>73</v>
      </c>
      <c r="C6037" t="str">
        <f>_xlfn.XLOOKUP(B6037,'Cijena modela'!$B$2:$B$61,'Cijena modela'!$C$2:$C$61)</f>
        <v>718 Cayman S</v>
      </c>
      <c r="D6037" t="s">
        <v>1024</v>
      </c>
      <c r="E6037" t="s">
        <v>2120</v>
      </c>
      <c r="F6037" t="s">
        <v>129</v>
      </c>
      <c r="G6037" s="8">
        <v>621</v>
      </c>
    </row>
    <row r="6038" spans="1:7">
      <c r="A6038" t="s">
        <v>4</v>
      </c>
      <c r="B6038" t="s">
        <v>73</v>
      </c>
      <c r="C6038" t="str">
        <f>_xlfn.XLOOKUP(B6038,'Cijena modela'!$B$2:$B$61,'Cijena modela'!$C$2:$C$61)</f>
        <v>718 Cayman S</v>
      </c>
      <c r="D6038" t="s">
        <v>1021</v>
      </c>
      <c r="E6038" t="s">
        <v>2722</v>
      </c>
      <c r="F6038" t="s">
        <v>129</v>
      </c>
      <c r="G6038" s="8">
        <v>0</v>
      </c>
    </row>
    <row r="6039" spans="1:7">
      <c r="A6039" t="s">
        <v>4</v>
      </c>
      <c r="B6039" t="s">
        <v>73</v>
      </c>
      <c r="C6039" t="str">
        <f>_xlfn.XLOOKUP(B6039,'Cijena modela'!$B$2:$B$61,'Cijena modela'!$C$2:$C$61)</f>
        <v>718 Cayman S</v>
      </c>
      <c r="D6039" t="s">
        <v>1024</v>
      </c>
      <c r="E6039" t="s">
        <v>2410</v>
      </c>
      <c r="F6039" t="s">
        <v>129</v>
      </c>
      <c r="G6039" s="8">
        <v>1241</v>
      </c>
    </row>
    <row r="6040" spans="1:7">
      <c r="A6040" t="s">
        <v>4</v>
      </c>
      <c r="B6040" t="s">
        <v>73</v>
      </c>
      <c r="C6040" t="str">
        <f>_xlfn.XLOOKUP(B6040,'Cijena modela'!$B$2:$B$61,'Cijena modela'!$C$2:$C$61)</f>
        <v>718 Cayman S</v>
      </c>
      <c r="D6040" t="s">
        <v>1021</v>
      </c>
      <c r="E6040" t="s">
        <v>2412</v>
      </c>
      <c r="F6040" t="s">
        <v>129</v>
      </c>
      <c r="G6040" s="8">
        <v>1293</v>
      </c>
    </row>
    <row r="6041" spans="1:7">
      <c r="A6041" t="s">
        <v>4</v>
      </c>
      <c r="B6041" t="s">
        <v>73</v>
      </c>
      <c r="C6041" t="str">
        <f>_xlfn.XLOOKUP(B6041,'Cijena modela'!$B$2:$B$61,'Cijena modela'!$C$2:$C$61)</f>
        <v>718 Cayman S</v>
      </c>
      <c r="D6041" t="s">
        <v>1021</v>
      </c>
      <c r="E6041" t="s">
        <v>2417</v>
      </c>
      <c r="F6041" t="s">
        <v>129</v>
      </c>
      <c r="G6041" s="8">
        <v>2777</v>
      </c>
    </row>
    <row r="6042" spans="1:7">
      <c r="A6042" t="s">
        <v>4</v>
      </c>
      <c r="B6042" t="s">
        <v>73</v>
      </c>
      <c r="C6042" t="str">
        <f>_xlfn.XLOOKUP(B6042,'Cijena modela'!$B$2:$B$61,'Cijena modela'!$C$2:$C$61)</f>
        <v>718 Cayman S</v>
      </c>
      <c r="D6042" t="s">
        <v>1021</v>
      </c>
      <c r="E6042" t="s">
        <v>1094</v>
      </c>
      <c r="F6042" t="s">
        <v>129</v>
      </c>
      <c r="G6042" s="8">
        <v>0</v>
      </c>
    </row>
    <row r="6043" spans="1:7">
      <c r="A6043" t="s">
        <v>4</v>
      </c>
      <c r="B6043" t="s">
        <v>73</v>
      </c>
      <c r="C6043" t="str">
        <f>_xlfn.XLOOKUP(B6043,'Cijena modela'!$B$2:$B$61,'Cijena modela'!$C$2:$C$61)</f>
        <v>718 Cayman S</v>
      </c>
      <c r="D6043" t="s">
        <v>1021</v>
      </c>
      <c r="E6043" t="s">
        <v>2418</v>
      </c>
      <c r="F6043" t="s">
        <v>129</v>
      </c>
      <c r="G6043" s="8">
        <v>3098</v>
      </c>
    </row>
    <row r="6044" spans="1:7">
      <c r="A6044" t="s">
        <v>4</v>
      </c>
      <c r="B6044" t="s">
        <v>73</v>
      </c>
      <c r="C6044" t="str">
        <f>_xlfn.XLOOKUP(B6044,'Cijena modela'!$B$2:$B$61,'Cijena modela'!$C$2:$C$61)</f>
        <v>718 Cayman S</v>
      </c>
      <c r="D6044" t="s">
        <v>1021</v>
      </c>
      <c r="E6044" t="s">
        <v>2420</v>
      </c>
      <c r="F6044" t="s">
        <v>129</v>
      </c>
      <c r="G6044" s="8">
        <v>3098</v>
      </c>
    </row>
    <row r="6045" spans="1:7">
      <c r="A6045" t="s">
        <v>4</v>
      </c>
      <c r="B6045" t="s">
        <v>73</v>
      </c>
      <c r="C6045" t="str">
        <f>_xlfn.XLOOKUP(B6045,'Cijena modela'!$B$2:$B$61,'Cijena modela'!$C$2:$C$61)</f>
        <v>718 Cayman S</v>
      </c>
      <c r="D6045" t="s">
        <v>1021</v>
      </c>
      <c r="E6045" t="s">
        <v>2723</v>
      </c>
      <c r="F6045" t="s">
        <v>129</v>
      </c>
      <c r="G6045" s="8">
        <v>4133</v>
      </c>
    </row>
    <row r="6046" spans="1:7">
      <c r="A6046" t="s">
        <v>4</v>
      </c>
      <c r="B6046" t="s">
        <v>73</v>
      </c>
      <c r="C6046" t="str">
        <f>_xlfn.XLOOKUP(B6046,'Cijena modela'!$B$2:$B$61,'Cijena modela'!$C$2:$C$61)</f>
        <v>718 Cayman S</v>
      </c>
      <c r="D6046" t="s">
        <v>1024</v>
      </c>
      <c r="E6046" t="s">
        <v>1096</v>
      </c>
      <c r="F6046" t="s">
        <v>129</v>
      </c>
      <c r="G6046" s="8">
        <v>807</v>
      </c>
    </row>
    <row r="6047" spans="1:7">
      <c r="A6047" t="s">
        <v>4</v>
      </c>
      <c r="B6047" t="s">
        <v>73</v>
      </c>
      <c r="C6047" t="str">
        <f>_xlfn.XLOOKUP(B6047,'Cijena modela'!$B$2:$B$61,'Cijena modela'!$C$2:$C$61)</f>
        <v>718 Cayman S</v>
      </c>
      <c r="D6047" t="s">
        <v>1024</v>
      </c>
      <c r="E6047" t="s">
        <v>1098</v>
      </c>
      <c r="F6047" t="s">
        <v>129</v>
      </c>
      <c r="G6047" s="8">
        <v>828</v>
      </c>
    </row>
    <row r="6048" spans="1:7">
      <c r="A6048" t="s">
        <v>4</v>
      </c>
      <c r="B6048" t="s">
        <v>73</v>
      </c>
      <c r="C6048" t="str">
        <f>_xlfn.XLOOKUP(B6048,'Cijena modela'!$B$2:$B$61,'Cijena modela'!$C$2:$C$61)</f>
        <v>718 Cayman S</v>
      </c>
      <c r="D6048" t="s">
        <v>1024</v>
      </c>
      <c r="E6048" t="s">
        <v>1102</v>
      </c>
      <c r="F6048" t="s">
        <v>129</v>
      </c>
      <c r="G6048" s="8">
        <v>321</v>
      </c>
    </row>
    <row r="6049" spans="1:7">
      <c r="A6049" t="s">
        <v>4</v>
      </c>
      <c r="B6049" t="s">
        <v>73</v>
      </c>
      <c r="C6049" t="str">
        <f>_xlfn.XLOOKUP(B6049,'Cijena modela'!$B$2:$B$61,'Cijena modela'!$C$2:$C$61)</f>
        <v>718 Cayman S</v>
      </c>
      <c r="D6049" t="s">
        <v>1024</v>
      </c>
      <c r="E6049" t="s">
        <v>1106</v>
      </c>
      <c r="F6049" t="s">
        <v>129</v>
      </c>
      <c r="G6049" s="8">
        <v>332</v>
      </c>
    </row>
    <row r="6050" spans="1:7">
      <c r="A6050" t="s">
        <v>4</v>
      </c>
      <c r="B6050" t="s">
        <v>73</v>
      </c>
      <c r="C6050" t="str">
        <f>_xlfn.XLOOKUP(B6050,'Cijena modela'!$B$2:$B$61,'Cijena modela'!$C$2:$C$61)</f>
        <v>718 Cayman S</v>
      </c>
      <c r="D6050" t="s">
        <v>1024</v>
      </c>
      <c r="E6050" t="s">
        <v>2133</v>
      </c>
      <c r="F6050" t="s">
        <v>129</v>
      </c>
      <c r="G6050" s="8">
        <v>1139</v>
      </c>
    </row>
    <row r="6051" spans="1:7">
      <c r="A6051" t="s">
        <v>4</v>
      </c>
      <c r="B6051" t="s">
        <v>73</v>
      </c>
      <c r="C6051" t="str">
        <f>_xlfn.XLOOKUP(B6051,'Cijena modela'!$B$2:$B$61,'Cijena modela'!$C$2:$C$61)</f>
        <v>718 Cayman S</v>
      </c>
      <c r="D6051" t="s">
        <v>1024</v>
      </c>
      <c r="E6051" t="s">
        <v>1110</v>
      </c>
      <c r="F6051" t="s">
        <v>129</v>
      </c>
      <c r="G6051" s="8">
        <v>662</v>
      </c>
    </row>
    <row r="6052" spans="1:7">
      <c r="A6052" t="s">
        <v>4</v>
      </c>
      <c r="B6052" t="s">
        <v>73</v>
      </c>
      <c r="C6052" t="str">
        <f>_xlfn.XLOOKUP(B6052,'Cijena modela'!$B$2:$B$61,'Cijena modela'!$C$2:$C$61)</f>
        <v>718 Cayman S</v>
      </c>
      <c r="D6052" t="s">
        <v>1024</v>
      </c>
      <c r="E6052" t="s">
        <v>1115</v>
      </c>
      <c r="F6052" t="s">
        <v>129</v>
      </c>
      <c r="G6052" s="8">
        <v>414</v>
      </c>
    </row>
    <row r="6053" spans="1:7">
      <c r="A6053" t="s">
        <v>4</v>
      </c>
      <c r="B6053" t="s">
        <v>73</v>
      </c>
      <c r="C6053" t="str">
        <f>_xlfn.XLOOKUP(B6053,'Cijena modela'!$B$2:$B$61,'Cijena modela'!$C$2:$C$61)</f>
        <v>718 Cayman S</v>
      </c>
      <c r="D6053" t="s">
        <v>1024</v>
      </c>
      <c r="E6053" t="s">
        <v>2422</v>
      </c>
      <c r="F6053" t="s">
        <v>129</v>
      </c>
      <c r="G6053" s="8">
        <v>879</v>
      </c>
    </row>
    <row r="6054" spans="1:7">
      <c r="A6054" t="s">
        <v>4</v>
      </c>
      <c r="B6054" t="s">
        <v>73</v>
      </c>
      <c r="C6054" t="str">
        <f>_xlfn.XLOOKUP(B6054,'Cijena modela'!$B$2:$B$61,'Cijena modela'!$C$2:$C$61)</f>
        <v>718 Cayman S</v>
      </c>
      <c r="D6054" t="s">
        <v>1024</v>
      </c>
      <c r="E6054" t="s">
        <v>2424</v>
      </c>
      <c r="F6054" t="s">
        <v>129</v>
      </c>
      <c r="G6054" s="8">
        <v>403</v>
      </c>
    </row>
    <row r="6055" spans="1:7">
      <c r="A6055" t="s">
        <v>4</v>
      </c>
      <c r="B6055" t="s">
        <v>73</v>
      </c>
      <c r="C6055" t="str">
        <f>_xlfn.XLOOKUP(B6055,'Cijena modela'!$B$2:$B$61,'Cijena modela'!$C$2:$C$61)</f>
        <v>718 Cayman S</v>
      </c>
      <c r="D6055" t="s">
        <v>1024</v>
      </c>
      <c r="E6055" t="s">
        <v>2426</v>
      </c>
      <c r="F6055" t="s">
        <v>129</v>
      </c>
      <c r="G6055" s="8">
        <v>207</v>
      </c>
    </row>
    <row r="6056" spans="1:7">
      <c r="A6056" t="s">
        <v>4</v>
      </c>
      <c r="B6056" t="s">
        <v>73</v>
      </c>
      <c r="C6056" t="str">
        <f>_xlfn.XLOOKUP(B6056,'Cijena modela'!$B$2:$B$61,'Cijena modela'!$C$2:$C$61)</f>
        <v>718 Cayman S</v>
      </c>
      <c r="D6056" t="s">
        <v>1024</v>
      </c>
      <c r="E6056" t="s">
        <v>2427</v>
      </c>
      <c r="F6056" t="s">
        <v>129</v>
      </c>
      <c r="G6056" s="8">
        <v>207</v>
      </c>
    </row>
    <row r="6057" spans="1:7">
      <c r="A6057" t="s">
        <v>4</v>
      </c>
      <c r="B6057" t="s">
        <v>73</v>
      </c>
      <c r="C6057" t="str">
        <f>_xlfn.XLOOKUP(B6057,'Cijena modela'!$B$2:$B$61,'Cijena modela'!$C$2:$C$61)</f>
        <v>718 Cayman S</v>
      </c>
      <c r="D6057" t="s">
        <v>1024</v>
      </c>
      <c r="E6057" t="s">
        <v>2428</v>
      </c>
      <c r="F6057" t="s">
        <v>129</v>
      </c>
      <c r="G6057" s="8">
        <v>176</v>
      </c>
    </row>
    <row r="6058" spans="1:7">
      <c r="A6058" t="s">
        <v>4</v>
      </c>
      <c r="B6058" t="s">
        <v>73</v>
      </c>
      <c r="C6058" t="str">
        <f>_xlfn.XLOOKUP(B6058,'Cijena modela'!$B$2:$B$61,'Cijena modela'!$C$2:$C$61)</f>
        <v>718 Cayman S</v>
      </c>
      <c r="D6058" t="s">
        <v>1024</v>
      </c>
      <c r="E6058" t="s">
        <v>2430</v>
      </c>
      <c r="F6058" t="s">
        <v>129</v>
      </c>
      <c r="G6058" s="8">
        <v>465</v>
      </c>
    </row>
    <row r="6059" spans="1:7">
      <c r="A6059" t="s">
        <v>4</v>
      </c>
      <c r="B6059" t="s">
        <v>73</v>
      </c>
      <c r="C6059" t="str">
        <f>_xlfn.XLOOKUP(B6059,'Cijena modela'!$B$2:$B$61,'Cijena modela'!$C$2:$C$61)</f>
        <v>718 Cayman S</v>
      </c>
      <c r="D6059" t="s">
        <v>1024</v>
      </c>
      <c r="E6059" t="s">
        <v>2432</v>
      </c>
      <c r="F6059" t="s">
        <v>129</v>
      </c>
      <c r="G6059" s="8">
        <v>465</v>
      </c>
    </row>
    <row r="6060" spans="1:7">
      <c r="A6060" t="s">
        <v>4</v>
      </c>
      <c r="B6060" t="s">
        <v>73</v>
      </c>
      <c r="C6060" t="str">
        <f>_xlfn.XLOOKUP(B6060,'Cijena modela'!$B$2:$B$61,'Cijena modela'!$C$2:$C$61)</f>
        <v>718 Cayman S</v>
      </c>
      <c r="D6060" t="s">
        <v>1024</v>
      </c>
      <c r="E6060" t="s">
        <v>2434</v>
      </c>
      <c r="F6060" t="s">
        <v>129</v>
      </c>
      <c r="G6060" s="8">
        <v>569</v>
      </c>
    </row>
    <row r="6061" spans="1:7">
      <c r="A6061" t="s">
        <v>4</v>
      </c>
      <c r="B6061" t="s">
        <v>73</v>
      </c>
      <c r="C6061" t="str">
        <f>_xlfn.XLOOKUP(B6061,'Cijena modela'!$B$2:$B$61,'Cijena modela'!$C$2:$C$61)</f>
        <v>718 Cayman S</v>
      </c>
      <c r="D6061" t="s">
        <v>1024</v>
      </c>
      <c r="E6061" t="s">
        <v>2435</v>
      </c>
      <c r="F6061" t="s">
        <v>129</v>
      </c>
      <c r="G6061" s="8">
        <v>424</v>
      </c>
    </row>
    <row r="6062" spans="1:7">
      <c r="A6062" t="s">
        <v>4</v>
      </c>
      <c r="B6062" t="s">
        <v>73</v>
      </c>
      <c r="C6062" t="str">
        <f>_xlfn.XLOOKUP(B6062,'Cijena modela'!$B$2:$B$61,'Cijena modela'!$C$2:$C$61)</f>
        <v>718 Cayman S</v>
      </c>
      <c r="D6062" t="s">
        <v>1024</v>
      </c>
      <c r="E6062" t="s">
        <v>2437</v>
      </c>
      <c r="F6062" t="s">
        <v>129</v>
      </c>
      <c r="G6062" s="8">
        <v>403</v>
      </c>
    </row>
    <row r="6063" spans="1:7">
      <c r="A6063" t="s">
        <v>4</v>
      </c>
      <c r="B6063" t="s">
        <v>73</v>
      </c>
      <c r="C6063" t="str">
        <f>_xlfn.XLOOKUP(B6063,'Cijena modela'!$B$2:$B$61,'Cijena modela'!$C$2:$C$61)</f>
        <v>718 Cayman S</v>
      </c>
      <c r="D6063" t="s">
        <v>1024</v>
      </c>
      <c r="E6063" t="s">
        <v>2439</v>
      </c>
      <c r="F6063" t="s">
        <v>129</v>
      </c>
      <c r="G6063" s="8">
        <v>0</v>
      </c>
    </row>
    <row r="6064" spans="1:7">
      <c r="A6064" t="s">
        <v>4</v>
      </c>
      <c r="B6064" t="s">
        <v>73</v>
      </c>
      <c r="C6064" t="str">
        <f>_xlfn.XLOOKUP(B6064,'Cijena modela'!$B$2:$B$61,'Cijena modela'!$C$2:$C$61)</f>
        <v>718 Cayman S</v>
      </c>
      <c r="D6064" t="s">
        <v>1024</v>
      </c>
      <c r="E6064" t="s">
        <v>2441</v>
      </c>
      <c r="F6064" t="s">
        <v>129</v>
      </c>
      <c r="G6064" s="8">
        <v>130</v>
      </c>
    </row>
    <row r="6065" spans="1:7">
      <c r="A6065" t="s">
        <v>4</v>
      </c>
      <c r="B6065" t="s">
        <v>73</v>
      </c>
      <c r="C6065" t="str">
        <f>_xlfn.XLOOKUP(B6065,'Cijena modela'!$B$2:$B$61,'Cijena modela'!$C$2:$C$61)</f>
        <v>718 Cayman S</v>
      </c>
      <c r="D6065" t="s">
        <v>1024</v>
      </c>
      <c r="E6065" t="s">
        <v>2443</v>
      </c>
      <c r="F6065" t="s">
        <v>129</v>
      </c>
      <c r="G6065" s="8">
        <v>621</v>
      </c>
    </row>
    <row r="6066" spans="1:7">
      <c r="A6066" t="s">
        <v>4</v>
      </c>
      <c r="B6066" t="s">
        <v>73</v>
      </c>
      <c r="C6066" t="str">
        <f>_xlfn.XLOOKUP(B6066,'Cijena modela'!$B$2:$B$61,'Cijena modela'!$C$2:$C$61)</f>
        <v>718 Cayman S</v>
      </c>
      <c r="D6066" t="s">
        <v>1024</v>
      </c>
      <c r="E6066" t="s">
        <v>2445</v>
      </c>
      <c r="F6066" t="s">
        <v>129</v>
      </c>
      <c r="G6066" s="8">
        <v>621</v>
      </c>
    </row>
    <row r="6067" spans="1:7">
      <c r="A6067" t="s">
        <v>4</v>
      </c>
      <c r="B6067" t="s">
        <v>73</v>
      </c>
      <c r="C6067" t="str">
        <f>_xlfn.XLOOKUP(B6067,'Cijena modela'!$B$2:$B$61,'Cijena modela'!$C$2:$C$61)</f>
        <v>718 Cayman S</v>
      </c>
      <c r="D6067" t="s">
        <v>1024</v>
      </c>
      <c r="E6067" t="s">
        <v>2447</v>
      </c>
      <c r="F6067" t="s">
        <v>129</v>
      </c>
      <c r="G6067" s="8">
        <v>207</v>
      </c>
    </row>
    <row r="6068" spans="1:7">
      <c r="A6068" t="s">
        <v>4</v>
      </c>
      <c r="B6068" t="s">
        <v>73</v>
      </c>
      <c r="C6068" t="str">
        <f>_xlfn.XLOOKUP(B6068,'Cijena modela'!$B$2:$B$61,'Cijena modela'!$C$2:$C$61)</f>
        <v>718 Cayman S</v>
      </c>
      <c r="D6068" t="s">
        <v>1024</v>
      </c>
      <c r="E6068" t="s">
        <v>2448</v>
      </c>
      <c r="F6068" t="s">
        <v>129</v>
      </c>
      <c r="G6068" s="8">
        <v>227</v>
      </c>
    </row>
    <row r="6069" spans="1:7">
      <c r="A6069" t="s">
        <v>4</v>
      </c>
      <c r="B6069" t="s">
        <v>73</v>
      </c>
      <c r="C6069" t="str">
        <f>_xlfn.XLOOKUP(B6069,'Cijena modela'!$B$2:$B$61,'Cijena modela'!$C$2:$C$61)</f>
        <v>718 Cayman S</v>
      </c>
      <c r="D6069" t="s">
        <v>1024</v>
      </c>
      <c r="E6069" t="s">
        <v>2450</v>
      </c>
      <c r="F6069" t="s">
        <v>129</v>
      </c>
      <c r="G6069" s="8">
        <v>465</v>
      </c>
    </row>
    <row r="6070" spans="1:7">
      <c r="A6070" t="s">
        <v>4</v>
      </c>
      <c r="B6070" t="s">
        <v>73</v>
      </c>
      <c r="C6070" t="str">
        <f>_xlfn.XLOOKUP(B6070,'Cijena modela'!$B$2:$B$61,'Cijena modela'!$C$2:$C$61)</f>
        <v>718 Cayman S</v>
      </c>
      <c r="D6070" t="s">
        <v>1024</v>
      </c>
      <c r="E6070" t="s">
        <v>1119</v>
      </c>
      <c r="F6070" t="s">
        <v>129</v>
      </c>
      <c r="G6070" s="8">
        <v>0</v>
      </c>
    </row>
    <row r="6071" spans="1:7">
      <c r="A6071" t="s">
        <v>4</v>
      </c>
      <c r="B6071" t="s">
        <v>73</v>
      </c>
      <c r="C6071" t="str">
        <f>_xlfn.XLOOKUP(B6071,'Cijena modela'!$B$2:$B$61,'Cijena modela'!$C$2:$C$61)</f>
        <v>718 Cayman S</v>
      </c>
      <c r="D6071" t="s">
        <v>1024</v>
      </c>
      <c r="E6071" t="s">
        <v>2452</v>
      </c>
      <c r="F6071" t="s">
        <v>129</v>
      </c>
      <c r="G6071" s="8">
        <v>962</v>
      </c>
    </row>
    <row r="6072" spans="1:7">
      <c r="A6072" t="s">
        <v>4</v>
      </c>
      <c r="B6072" t="s">
        <v>73</v>
      </c>
      <c r="C6072" t="str">
        <f>_xlfn.XLOOKUP(B6072,'Cijena modela'!$B$2:$B$61,'Cijena modela'!$C$2:$C$61)</f>
        <v>718 Cayman S</v>
      </c>
      <c r="D6072" t="s">
        <v>1024</v>
      </c>
      <c r="E6072" t="s">
        <v>2454</v>
      </c>
      <c r="F6072" t="s">
        <v>129</v>
      </c>
      <c r="G6072" s="8">
        <v>0</v>
      </c>
    </row>
    <row r="6073" spans="1:7">
      <c r="A6073" t="s">
        <v>4</v>
      </c>
      <c r="B6073" t="s">
        <v>73</v>
      </c>
      <c r="C6073" t="str">
        <f>_xlfn.XLOOKUP(B6073,'Cijena modela'!$B$2:$B$61,'Cijena modela'!$C$2:$C$61)</f>
        <v>718 Cayman S</v>
      </c>
      <c r="D6073" t="s">
        <v>1024</v>
      </c>
      <c r="E6073" t="s">
        <v>2455</v>
      </c>
      <c r="F6073" t="s">
        <v>129</v>
      </c>
      <c r="G6073" s="8">
        <v>1127</v>
      </c>
    </row>
    <row r="6074" spans="1:7">
      <c r="A6074" t="s">
        <v>4</v>
      </c>
      <c r="B6074" t="s">
        <v>73</v>
      </c>
      <c r="C6074" t="str">
        <f>_xlfn.XLOOKUP(B6074,'Cijena modela'!$B$2:$B$61,'Cijena modela'!$C$2:$C$61)</f>
        <v>718 Cayman S</v>
      </c>
      <c r="D6074" t="s">
        <v>1021</v>
      </c>
      <c r="E6074" t="s">
        <v>2459</v>
      </c>
      <c r="F6074" t="s">
        <v>129</v>
      </c>
      <c r="G6074" s="8">
        <v>2038</v>
      </c>
    </row>
    <row r="6075" spans="1:7">
      <c r="A6075" t="s">
        <v>4</v>
      </c>
      <c r="B6075" t="s">
        <v>73</v>
      </c>
      <c r="C6075" t="str">
        <f>_xlfn.XLOOKUP(B6075,'Cijena modela'!$B$2:$B$61,'Cijena modela'!$C$2:$C$61)</f>
        <v>718 Cayman S</v>
      </c>
      <c r="D6075" t="s">
        <v>1761</v>
      </c>
      <c r="E6075" t="s">
        <v>2461</v>
      </c>
      <c r="F6075" t="s">
        <v>129</v>
      </c>
      <c r="G6075" s="8">
        <v>383</v>
      </c>
    </row>
    <row r="6076" spans="1:7">
      <c r="A6076" t="s">
        <v>4</v>
      </c>
      <c r="B6076" t="s">
        <v>73</v>
      </c>
      <c r="C6076" t="str">
        <f>_xlfn.XLOOKUP(B6076,'Cijena modela'!$B$2:$B$61,'Cijena modela'!$C$2:$C$61)</f>
        <v>718 Cayman S</v>
      </c>
      <c r="D6076" t="s">
        <v>1761</v>
      </c>
      <c r="E6076" t="s">
        <v>2463</v>
      </c>
      <c r="F6076" t="s">
        <v>129</v>
      </c>
      <c r="G6076" s="8">
        <v>605</v>
      </c>
    </row>
    <row r="6077" spans="1:7">
      <c r="A6077" t="s">
        <v>4</v>
      </c>
      <c r="B6077" t="s">
        <v>73</v>
      </c>
      <c r="C6077" t="str">
        <f>_xlfn.XLOOKUP(B6077,'Cijena modela'!$B$2:$B$61,'Cijena modela'!$C$2:$C$61)</f>
        <v>718 Cayman S</v>
      </c>
      <c r="D6077" t="s">
        <v>1761</v>
      </c>
      <c r="E6077" t="s">
        <v>2465</v>
      </c>
      <c r="F6077" t="s">
        <v>129</v>
      </c>
      <c r="G6077" s="8">
        <v>506</v>
      </c>
    </row>
    <row r="6078" spans="1:7">
      <c r="A6078" t="s">
        <v>4</v>
      </c>
      <c r="B6078" t="s">
        <v>73</v>
      </c>
      <c r="C6078" t="str">
        <f>_xlfn.XLOOKUP(B6078,'Cijena modela'!$B$2:$B$61,'Cijena modela'!$C$2:$C$61)</f>
        <v>718 Cayman S</v>
      </c>
      <c r="D6078" t="s">
        <v>1761</v>
      </c>
      <c r="E6078" t="s">
        <v>2467</v>
      </c>
      <c r="F6078" t="s">
        <v>129</v>
      </c>
      <c r="G6078" s="8">
        <v>636</v>
      </c>
    </row>
    <row r="6079" spans="1:7">
      <c r="A6079" t="s">
        <v>4</v>
      </c>
      <c r="B6079" t="s">
        <v>73</v>
      </c>
      <c r="C6079" t="str">
        <f>_xlfn.XLOOKUP(B6079,'Cijena modela'!$B$2:$B$61,'Cijena modela'!$C$2:$C$61)</f>
        <v>718 Cayman S</v>
      </c>
      <c r="D6079" t="s">
        <v>1761</v>
      </c>
      <c r="E6079" t="s">
        <v>2469</v>
      </c>
      <c r="F6079" t="s">
        <v>129</v>
      </c>
      <c r="G6079" s="8">
        <v>533</v>
      </c>
    </row>
    <row r="6080" spans="1:7">
      <c r="A6080" t="s">
        <v>4</v>
      </c>
      <c r="B6080" t="s">
        <v>73</v>
      </c>
      <c r="C6080" t="str">
        <f>_xlfn.XLOOKUP(B6080,'Cijena modela'!$B$2:$B$61,'Cijena modela'!$C$2:$C$61)</f>
        <v>718 Cayman S</v>
      </c>
      <c r="D6080" t="s">
        <v>1761</v>
      </c>
      <c r="E6080" t="s">
        <v>2471</v>
      </c>
      <c r="F6080" t="s">
        <v>129</v>
      </c>
      <c r="G6080" s="8">
        <v>1288</v>
      </c>
    </row>
    <row r="6081" spans="1:7">
      <c r="A6081" t="s">
        <v>4</v>
      </c>
      <c r="B6081" t="s">
        <v>73</v>
      </c>
      <c r="C6081" t="str">
        <f>_xlfn.XLOOKUP(B6081,'Cijena modela'!$B$2:$B$61,'Cijena modela'!$C$2:$C$61)</f>
        <v>718 Cayman S</v>
      </c>
      <c r="D6081" t="s">
        <v>1761</v>
      </c>
      <c r="E6081" t="s">
        <v>2473</v>
      </c>
      <c r="F6081" t="s">
        <v>129</v>
      </c>
      <c r="G6081" s="8">
        <v>1091</v>
      </c>
    </row>
    <row r="6082" spans="1:7">
      <c r="A6082" t="s">
        <v>4</v>
      </c>
      <c r="B6082" t="s">
        <v>73</v>
      </c>
      <c r="C6082" t="str">
        <f>_xlfn.XLOOKUP(B6082,'Cijena modela'!$B$2:$B$61,'Cijena modela'!$C$2:$C$61)</f>
        <v>718 Cayman S</v>
      </c>
      <c r="D6082" t="s">
        <v>1761</v>
      </c>
      <c r="E6082" t="s">
        <v>2475</v>
      </c>
      <c r="F6082" t="s">
        <v>129</v>
      </c>
      <c r="G6082" s="8">
        <v>1288</v>
      </c>
    </row>
    <row r="6083" spans="1:7">
      <c r="A6083" t="s">
        <v>4</v>
      </c>
      <c r="B6083" t="s">
        <v>73</v>
      </c>
      <c r="C6083" t="str">
        <f>_xlfn.XLOOKUP(B6083,'Cijena modela'!$B$2:$B$61,'Cijena modela'!$C$2:$C$61)</f>
        <v>718 Cayman S</v>
      </c>
      <c r="D6083" t="s">
        <v>1761</v>
      </c>
      <c r="E6083" t="s">
        <v>2477</v>
      </c>
      <c r="F6083" t="s">
        <v>129</v>
      </c>
      <c r="G6083" s="8">
        <v>1091</v>
      </c>
    </row>
    <row r="6084" spans="1:7">
      <c r="A6084" t="s">
        <v>4</v>
      </c>
      <c r="B6084" t="s">
        <v>73</v>
      </c>
      <c r="C6084" t="str">
        <f>_xlfn.XLOOKUP(B6084,'Cijena modela'!$B$2:$B$61,'Cijena modela'!$C$2:$C$61)</f>
        <v>718 Cayman S</v>
      </c>
      <c r="D6084" t="s">
        <v>1761</v>
      </c>
      <c r="E6084" t="s">
        <v>2479</v>
      </c>
      <c r="F6084" t="s">
        <v>129</v>
      </c>
      <c r="G6084" s="8">
        <v>610</v>
      </c>
    </row>
    <row r="6085" spans="1:7">
      <c r="A6085" t="s">
        <v>4</v>
      </c>
      <c r="B6085" t="s">
        <v>73</v>
      </c>
      <c r="C6085" t="str">
        <f>_xlfn.XLOOKUP(B6085,'Cijena modela'!$B$2:$B$61,'Cijena modela'!$C$2:$C$61)</f>
        <v>718 Cayman S</v>
      </c>
      <c r="D6085" t="s">
        <v>1761</v>
      </c>
      <c r="E6085" t="s">
        <v>2481</v>
      </c>
      <c r="F6085" t="s">
        <v>129</v>
      </c>
      <c r="G6085" s="8">
        <v>518</v>
      </c>
    </row>
    <row r="6086" spans="1:7">
      <c r="A6086" t="s">
        <v>4</v>
      </c>
      <c r="B6086" t="s">
        <v>73</v>
      </c>
      <c r="C6086" t="str">
        <f>_xlfn.XLOOKUP(B6086,'Cijena modela'!$B$2:$B$61,'Cijena modela'!$C$2:$C$61)</f>
        <v>718 Cayman S</v>
      </c>
      <c r="D6086" t="s">
        <v>1761</v>
      </c>
      <c r="E6086" t="s">
        <v>2482</v>
      </c>
      <c r="F6086" t="s">
        <v>129</v>
      </c>
      <c r="G6086" s="8">
        <v>651</v>
      </c>
    </row>
    <row r="6087" spans="1:7">
      <c r="A6087" t="s">
        <v>4</v>
      </c>
      <c r="B6087" t="s">
        <v>73</v>
      </c>
      <c r="C6087" t="str">
        <f>_xlfn.XLOOKUP(B6087,'Cijena modela'!$B$2:$B$61,'Cijena modela'!$C$2:$C$61)</f>
        <v>718 Cayman S</v>
      </c>
      <c r="D6087" t="s">
        <v>1761</v>
      </c>
      <c r="E6087" t="s">
        <v>2484</v>
      </c>
      <c r="F6087" t="s">
        <v>129</v>
      </c>
      <c r="G6087" s="8">
        <v>651</v>
      </c>
    </row>
    <row r="6088" spans="1:7">
      <c r="A6088" t="s">
        <v>4</v>
      </c>
      <c r="B6088" t="s">
        <v>73</v>
      </c>
      <c r="C6088" t="str">
        <f>_xlfn.XLOOKUP(B6088,'Cijena modela'!$B$2:$B$61,'Cijena modela'!$C$2:$C$61)</f>
        <v>718 Cayman S</v>
      </c>
      <c r="D6088" t="s">
        <v>1021</v>
      </c>
      <c r="E6088" t="s">
        <v>2725</v>
      </c>
      <c r="F6088" t="s">
        <v>129</v>
      </c>
      <c r="G6088" s="8">
        <v>0</v>
      </c>
    </row>
    <row r="6089" spans="1:7">
      <c r="A6089" t="s">
        <v>4</v>
      </c>
      <c r="B6089" t="s">
        <v>73</v>
      </c>
      <c r="C6089" t="str">
        <f>_xlfn.XLOOKUP(B6089,'Cijena modela'!$B$2:$B$61,'Cijena modela'!$C$2:$C$61)</f>
        <v>718 Cayman S</v>
      </c>
      <c r="D6089" t="s">
        <v>1021</v>
      </c>
      <c r="E6089" t="s">
        <v>2727</v>
      </c>
      <c r="F6089" t="s">
        <v>129</v>
      </c>
      <c r="G6089" s="8">
        <v>0</v>
      </c>
    </row>
    <row r="6090" spans="1:7">
      <c r="A6090" t="s">
        <v>4</v>
      </c>
      <c r="B6090" t="s">
        <v>73</v>
      </c>
      <c r="C6090" t="str">
        <f>_xlfn.XLOOKUP(B6090,'Cijena modela'!$B$2:$B$61,'Cijena modela'!$C$2:$C$61)</f>
        <v>718 Cayman S</v>
      </c>
      <c r="D6090" t="s">
        <v>1021</v>
      </c>
      <c r="E6090" t="s">
        <v>2729</v>
      </c>
      <c r="F6090" t="s">
        <v>129</v>
      </c>
      <c r="G6090" s="8">
        <v>1293</v>
      </c>
    </row>
    <row r="6091" spans="1:7">
      <c r="A6091" t="s">
        <v>4</v>
      </c>
      <c r="B6091" t="s">
        <v>73</v>
      </c>
      <c r="C6091" t="str">
        <f>_xlfn.XLOOKUP(B6091,'Cijena modela'!$B$2:$B$61,'Cijena modela'!$C$2:$C$61)</f>
        <v>718 Cayman S</v>
      </c>
      <c r="D6091" t="s">
        <v>1021</v>
      </c>
      <c r="E6091" t="s">
        <v>2731</v>
      </c>
      <c r="F6091" t="s">
        <v>129</v>
      </c>
      <c r="G6091" s="8">
        <v>2777</v>
      </c>
    </row>
    <row r="6092" spans="1:7">
      <c r="A6092" t="s">
        <v>4</v>
      </c>
      <c r="B6092" t="s">
        <v>73</v>
      </c>
      <c r="C6092" t="str">
        <f>_xlfn.XLOOKUP(B6092,'Cijena modela'!$B$2:$B$61,'Cijena modela'!$C$2:$C$61)</f>
        <v>718 Cayman S</v>
      </c>
      <c r="D6092" t="s">
        <v>1021</v>
      </c>
      <c r="E6092" t="s">
        <v>2486</v>
      </c>
      <c r="F6092" t="s">
        <v>129</v>
      </c>
      <c r="G6092" s="8">
        <v>0</v>
      </c>
    </row>
    <row r="6093" spans="1:7">
      <c r="A6093" t="s">
        <v>4</v>
      </c>
      <c r="B6093" t="s">
        <v>73</v>
      </c>
      <c r="C6093" t="str">
        <f>_xlfn.XLOOKUP(B6093,'Cijena modela'!$B$2:$B$61,'Cijena modela'!$C$2:$C$61)</f>
        <v>718 Cayman S</v>
      </c>
      <c r="D6093" t="s">
        <v>1021</v>
      </c>
      <c r="E6093" t="s">
        <v>1170</v>
      </c>
      <c r="F6093" t="s">
        <v>129</v>
      </c>
      <c r="G6093" s="8">
        <v>2038</v>
      </c>
    </row>
    <row r="6094" spans="1:7">
      <c r="A6094" t="s">
        <v>4</v>
      </c>
      <c r="B6094" t="s">
        <v>73</v>
      </c>
      <c r="C6094" t="str">
        <f>_xlfn.XLOOKUP(B6094,'Cijena modela'!$B$2:$B$61,'Cijena modela'!$C$2:$C$61)</f>
        <v>718 Cayman S</v>
      </c>
      <c r="D6094" t="s">
        <v>1021</v>
      </c>
      <c r="E6094" t="s">
        <v>2733</v>
      </c>
      <c r="F6094" t="s">
        <v>129</v>
      </c>
      <c r="G6094" s="8">
        <v>3098</v>
      </c>
    </row>
    <row r="6095" spans="1:7">
      <c r="A6095" t="s">
        <v>4</v>
      </c>
      <c r="B6095" t="s">
        <v>73</v>
      </c>
      <c r="C6095" t="str">
        <f>_xlfn.XLOOKUP(B6095,'Cijena modela'!$B$2:$B$61,'Cijena modela'!$C$2:$C$61)</f>
        <v>718 Cayman S</v>
      </c>
      <c r="D6095" t="s">
        <v>1021</v>
      </c>
      <c r="E6095" t="s">
        <v>2494</v>
      </c>
      <c r="F6095" t="s">
        <v>129</v>
      </c>
      <c r="G6095" s="8">
        <v>3098</v>
      </c>
    </row>
    <row r="6096" spans="1:7">
      <c r="A6096" t="s">
        <v>4</v>
      </c>
      <c r="B6096" t="s">
        <v>73</v>
      </c>
      <c r="C6096" t="str">
        <f>_xlfn.XLOOKUP(B6096,'Cijena modela'!$B$2:$B$61,'Cijena modela'!$C$2:$C$61)</f>
        <v>718 Cayman S</v>
      </c>
      <c r="D6096" t="s">
        <v>1021</v>
      </c>
      <c r="E6096" t="s">
        <v>2735</v>
      </c>
      <c r="F6096" t="s">
        <v>129</v>
      </c>
      <c r="G6096" s="8">
        <v>3811</v>
      </c>
    </row>
    <row r="6097" spans="1:7">
      <c r="A6097" t="s">
        <v>4</v>
      </c>
      <c r="B6097" t="s">
        <v>73</v>
      </c>
      <c r="C6097" t="str">
        <f>_xlfn.XLOOKUP(B6097,'Cijena modela'!$B$2:$B$61,'Cijena modela'!$C$2:$C$61)</f>
        <v>718 Cayman S</v>
      </c>
      <c r="D6097" t="s">
        <v>1021</v>
      </c>
      <c r="E6097" t="s">
        <v>2496</v>
      </c>
      <c r="F6097" t="s">
        <v>129</v>
      </c>
      <c r="G6097" s="8">
        <v>776</v>
      </c>
    </row>
    <row r="6098" spans="1:7">
      <c r="A6098" t="s">
        <v>4</v>
      </c>
      <c r="B6098" t="s">
        <v>73</v>
      </c>
      <c r="C6098" t="str">
        <f>_xlfn.XLOOKUP(B6098,'Cijena modela'!$B$2:$B$61,'Cijena modela'!$C$2:$C$61)</f>
        <v>718 Cayman S</v>
      </c>
      <c r="D6098" t="s">
        <v>1021</v>
      </c>
      <c r="E6098" t="s">
        <v>2498</v>
      </c>
      <c r="F6098" t="s">
        <v>129</v>
      </c>
      <c r="G6098" s="8">
        <v>2038</v>
      </c>
    </row>
    <row r="6099" spans="1:7">
      <c r="A6099" t="s">
        <v>4</v>
      </c>
      <c r="B6099" t="s">
        <v>73</v>
      </c>
      <c r="C6099" t="str">
        <f>_xlfn.XLOOKUP(B6099,'Cijena modela'!$B$2:$B$61,'Cijena modela'!$C$2:$C$61)</f>
        <v>718 Cayman S</v>
      </c>
      <c r="D6099" t="s">
        <v>1021</v>
      </c>
      <c r="E6099" t="s">
        <v>2500</v>
      </c>
      <c r="F6099" t="s">
        <v>129</v>
      </c>
      <c r="G6099" s="8">
        <v>1448</v>
      </c>
    </row>
    <row r="6100" spans="1:7">
      <c r="A6100" t="s">
        <v>4</v>
      </c>
      <c r="B6100" t="s">
        <v>73</v>
      </c>
      <c r="C6100" t="str">
        <f>_xlfn.XLOOKUP(B6100,'Cijena modela'!$B$2:$B$61,'Cijena modela'!$C$2:$C$61)</f>
        <v>718 Cayman S</v>
      </c>
      <c r="D6100" t="s">
        <v>1021</v>
      </c>
      <c r="E6100" t="s">
        <v>2504</v>
      </c>
      <c r="F6100" t="s">
        <v>129</v>
      </c>
      <c r="G6100" s="8">
        <v>1448</v>
      </c>
    </row>
    <row r="6101" spans="1:7">
      <c r="A6101" t="s">
        <v>4</v>
      </c>
      <c r="B6101" t="s">
        <v>73</v>
      </c>
      <c r="C6101" t="str">
        <f>_xlfn.XLOOKUP(B6101,'Cijena modela'!$B$2:$B$61,'Cijena modela'!$C$2:$C$61)</f>
        <v>718 Cayman S</v>
      </c>
      <c r="D6101" t="s">
        <v>1214</v>
      </c>
      <c r="E6101" t="s">
        <v>2506</v>
      </c>
      <c r="F6101" t="s">
        <v>129</v>
      </c>
      <c r="G6101" s="8">
        <v>398</v>
      </c>
    </row>
    <row r="6102" spans="1:7">
      <c r="A6102" t="s">
        <v>4</v>
      </c>
      <c r="B6102" t="s">
        <v>73</v>
      </c>
      <c r="C6102" t="str">
        <f>_xlfn.XLOOKUP(B6102,'Cijena modela'!$B$2:$B$61,'Cijena modela'!$C$2:$C$61)</f>
        <v>718 Cayman S</v>
      </c>
      <c r="D6102" t="s">
        <v>1214</v>
      </c>
      <c r="E6102" t="s">
        <v>2506</v>
      </c>
      <c r="F6102" t="s">
        <v>129</v>
      </c>
      <c r="G6102" s="8">
        <v>1650</v>
      </c>
    </row>
    <row r="6103" spans="1:7">
      <c r="A6103" t="s">
        <v>4</v>
      </c>
      <c r="B6103" t="s">
        <v>73</v>
      </c>
      <c r="C6103" t="str">
        <f>_xlfn.XLOOKUP(B6103,'Cijena modela'!$B$2:$B$61,'Cijena modela'!$C$2:$C$61)</f>
        <v>718 Cayman S</v>
      </c>
      <c r="D6103" t="s">
        <v>1214</v>
      </c>
      <c r="E6103" t="s">
        <v>2506</v>
      </c>
      <c r="F6103" t="s">
        <v>129</v>
      </c>
      <c r="G6103" s="8">
        <v>398</v>
      </c>
    </row>
    <row r="6104" spans="1:7">
      <c r="A6104" t="s">
        <v>4</v>
      </c>
      <c r="B6104" t="s">
        <v>73</v>
      </c>
      <c r="C6104" t="str">
        <f>_xlfn.XLOOKUP(B6104,'Cijena modela'!$B$2:$B$61,'Cijena modela'!$C$2:$C$61)</f>
        <v>718 Cayman S</v>
      </c>
      <c r="D6104" t="s">
        <v>1214</v>
      </c>
      <c r="E6104" t="s">
        <v>2506</v>
      </c>
      <c r="F6104" t="s">
        <v>129</v>
      </c>
      <c r="G6104" s="8">
        <v>398</v>
      </c>
    </row>
    <row r="6105" spans="1:7">
      <c r="A6105" t="s">
        <v>4</v>
      </c>
      <c r="B6105" t="s">
        <v>73</v>
      </c>
      <c r="C6105" t="str">
        <f>_xlfn.XLOOKUP(B6105,'Cijena modela'!$B$2:$B$61,'Cijena modela'!$C$2:$C$61)</f>
        <v>718 Cayman S</v>
      </c>
      <c r="D6105" t="s">
        <v>1214</v>
      </c>
      <c r="E6105" t="s">
        <v>2506</v>
      </c>
      <c r="F6105" t="s">
        <v>129</v>
      </c>
      <c r="G6105" s="8">
        <v>398</v>
      </c>
    </row>
    <row r="6106" spans="1:7">
      <c r="A6106" t="s">
        <v>4</v>
      </c>
      <c r="B6106" t="s">
        <v>73</v>
      </c>
      <c r="C6106" t="str">
        <f>_xlfn.XLOOKUP(B6106,'Cijena modela'!$B$2:$B$61,'Cijena modela'!$C$2:$C$61)</f>
        <v>718 Cayman S</v>
      </c>
      <c r="D6106" t="s">
        <v>1214</v>
      </c>
      <c r="E6106" t="s">
        <v>2506</v>
      </c>
      <c r="F6106" t="s">
        <v>129</v>
      </c>
      <c r="G6106" s="8">
        <v>398</v>
      </c>
    </row>
    <row r="6107" spans="1:7">
      <c r="A6107" t="s">
        <v>4</v>
      </c>
      <c r="B6107" t="s">
        <v>73</v>
      </c>
      <c r="C6107" t="str">
        <f>_xlfn.XLOOKUP(B6107,'Cijena modela'!$B$2:$B$61,'Cijena modela'!$C$2:$C$61)</f>
        <v>718 Cayman S</v>
      </c>
      <c r="D6107" t="s">
        <v>1214</v>
      </c>
      <c r="E6107" t="s">
        <v>2506</v>
      </c>
      <c r="F6107" t="s">
        <v>129</v>
      </c>
      <c r="G6107" s="8">
        <v>398</v>
      </c>
    </row>
    <row r="6108" spans="1:7">
      <c r="A6108" t="s">
        <v>4</v>
      </c>
      <c r="B6108" t="s">
        <v>73</v>
      </c>
      <c r="C6108" t="str">
        <f>_xlfn.XLOOKUP(B6108,'Cijena modela'!$B$2:$B$61,'Cijena modela'!$C$2:$C$61)</f>
        <v>718 Cayman S</v>
      </c>
      <c r="D6108" t="s">
        <v>1214</v>
      </c>
      <c r="E6108" t="s">
        <v>2506</v>
      </c>
      <c r="F6108" t="s">
        <v>129</v>
      </c>
      <c r="G6108" s="8">
        <v>398</v>
      </c>
    </row>
    <row r="6109" spans="1:7">
      <c r="A6109" t="s">
        <v>4</v>
      </c>
      <c r="B6109" t="s">
        <v>73</v>
      </c>
      <c r="C6109" t="str">
        <f>_xlfn.XLOOKUP(B6109,'Cijena modela'!$B$2:$B$61,'Cijena modela'!$C$2:$C$61)</f>
        <v>718 Cayman S</v>
      </c>
      <c r="D6109" t="s">
        <v>1214</v>
      </c>
      <c r="E6109" t="s">
        <v>2506</v>
      </c>
      <c r="F6109" t="s">
        <v>129</v>
      </c>
      <c r="G6109" s="8">
        <v>398</v>
      </c>
    </row>
    <row r="6110" spans="1:7">
      <c r="A6110" t="s">
        <v>4</v>
      </c>
      <c r="B6110" t="s">
        <v>73</v>
      </c>
      <c r="C6110" t="str">
        <f>_xlfn.XLOOKUP(B6110,'Cijena modela'!$B$2:$B$61,'Cijena modela'!$C$2:$C$61)</f>
        <v>718 Cayman S</v>
      </c>
      <c r="D6110" t="s">
        <v>1214</v>
      </c>
      <c r="E6110" t="s">
        <v>2508</v>
      </c>
      <c r="F6110" t="s">
        <v>129</v>
      </c>
      <c r="G6110" s="8">
        <v>1800</v>
      </c>
    </row>
    <row r="6111" spans="1:7">
      <c r="A6111" t="s">
        <v>4</v>
      </c>
      <c r="B6111" t="s">
        <v>73</v>
      </c>
      <c r="C6111" t="str">
        <f>_xlfn.XLOOKUP(B6111,'Cijena modela'!$B$2:$B$61,'Cijena modela'!$C$2:$C$61)</f>
        <v>718 Cayman S</v>
      </c>
      <c r="D6111" t="s">
        <v>1214</v>
      </c>
      <c r="E6111" t="s">
        <v>2510</v>
      </c>
      <c r="F6111" t="s">
        <v>129</v>
      </c>
      <c r="G6111" s="8">
        <v>2679</v>
      </c>
    </row>
    <row r="6112" spans="1:7">
      <c r="A6112" t="s">
        <v>4</v>
      </c>
      <c r="B6112" t="s">
        <v>73</v>
      </c>
      <c r="C6112" t="str">
        <f>_xlfn.XLOOKUP(B6112,'Cijena modela'!$B$2:$B$61,'Cijena modela'!$C$2:$C$61)</f>
        <v>718 Cayman S</v>
      </c>
      <c r="D6112" t="s">
        <v>1214</v>
      </c>
      <c r="E6112" t="s">
        <v>2510</v>
      </c>
      <c r="F6112" t="s">
        <v>129</v>
      </c>
      <c r="G6112" s="8">
        <v>2979</v>
      </c>
    </row>
    <row r="6113" spans="1:7">
      <c r="A6113" t="s">
        <v>4</v>
      </c>
      <c r="B6113" t="s">
        <v>73</v>
      </c>
      <c r="C6113" t="str">
        <f>_xlfn.XLOOKUP(B6113,'Cijena modela'!$B$2:$B$61,'Cijena modela'!$C$2:$C$61)</f>
        <v>718 Cayman S</v>
      </c>
      <c r="D6113" t="s">
        <v>1214</v>
      </c>
      <c r="E6113" t="s">
        <v>2510</v>
      </c>
      <c r="F6113" t="s">
        <v>129</v>
      </c>
      <c r="G6113" s="8">
        <v>2679</v>
      </c>
    </row>
    <row r="6114" spans="1:7">
      <c r="A6114" t="s">
        <v>4</v>
      </c>
      <c r="B6114" t="s">
        <v>73</v>
      </c>
      <c r="C6114" t="str">
        <f>_xlfn.XLOOKUP(B6114,'Cijena modela'!$B$2:$B$61,'Cijena modela'!$C$2:$C$61)</f>
        <v>718 Cayman S</v>
      </c>
      <c r="D6114" t="s">
        <v>1214</v>
      </c>
      <c r="E6114" t="s">
        <v>2510</v>
      </c>
      <c r="F6114" t="s">
        <v>129</v>
      </c>
      <c r="G6114" s="8">
        <v>2679</v>
      </c>
    </row>
    <row r="6115" spans="1:7">
      <c r="A6115" t="s">
        <v>4</v>
      </c>
      <c r="B6115" t="s">
        <v>73</v>
      </c>
      <c r="C6115" t="str">
        <f>_xlfn.XLOOKUP(B6115,'Cijena modela'!$B$2:$B$61,'Cijena modela'!$C$2:$C$61)</f>
        <v>718 Cayman S</v>
      </c>
      <c r="D6115" t="s">
        <v>1214</v>
      </c>
      <c r="E6115" t="s">
        <v>2510</v>
      </c>
      <c r="F6115" t="s">
        <v>129</v>
      </c>
      <c r="G6115" s="8">
        <v>2679</v>
      </c>
    </row>
    <row r="6116" spans="1:7">
      <c r="A6116" t="s">
        <v>4</v>
      </c>
      <c r="B6116" t="s">
        <v>73</v>
      </c>
      <c r="C6116" t="str">
        <f>_xlfn.XLOOKUP(B6116,'Cijena modela'!$B$2:$B$61,'Cijena modela'!$C$2:$C$61)</f>
        <v>718 Cayman S</v>
      </c>
      <c r="D6116" t="s">
        <v>1214</v>
      </c>
      <c r="E6116" t="s">
        <v>2510</v>
      </c>
      <c r="F6116" t="s">
        <v>129</v>
      </c>
      <c r="G6116" s="8">
        <v>2679</v>
      </c>
    </row>
    <row r="6117" spans="1:7">
      <c r="A6117" t="s">
        <v>4</v>
      </c>
      <c r="B6117" t="s">
        <v>73</v>
      </c>
      <c r="C6117" t="str">
        <f>_xlfn.XLOOKUP(B6117,'Cijena modela'!$B$2:$B$61,'Cijena modela'!$C$2:$C$61)</f>
        <v>718 Cayman S</v>
      </c>
      <c r="D6117" t="s">
        <v>1214</v>
      </c>
      <c r="E6117" t="s">
        <v>2510</v>
      </c>
      <c r="F6117" t="s">
        <v>129</v>
      </c>
      <c r="G6117" s="8">
        <v>2679</v>
      </c>
    </row>
    <row r="6118" spans="1:7">
      <c r="A6118" t="s">
        <v>4</v>
      </c>
      <c r="B6118" t="s">
        <v>73</v>
      </c>
      <c r="C6118" t="str">
        <f>_xlfn.XLOOKUP(B6118,'Cijena modela'!$B$2:$B$61,'Cijena modela'!$C$2:$C$61)</f>
        <v>718 Cayman S</v>
      </c>
      <c r="D6118" t="s">
        <v>1214</v>
      </c>
      <c r="E6118" t="s">
        <v>2510</v>
      </c>
      <c r="F6118" t="s">
        <v>129</v>
      </c>
      <c r="G6118" s="8">
        <v>2679</v>
      </c>
    </row>
    <row r="6119" spans="1:7">
      <c r="A6119" t="s">
        <v>4</v>
      </c>
      <c r="B6119" t="s">
        <v>73</v>
      </c>
      <c r="C6119" t="str">
        <f>_xlfn.XLOOKUP(B6119,'Cijena modela'!$B$2:$B$61,'Cijena modela'!$C$2:$C$61)</f>
        <v>718 Cayman S</v>
      </c>
      <c r="D6119" t="s">
        <v>1214</v>
      </c>
      <c r="E6119" t="s">
        <v>2510</v>
      </c>
      <c r="F6119" t="s">
        <v>129</v>
      </c>
      <c r="G6119" s="8">
        <v>2679</v>
      </c>
    </row>
    <row r="6120" spans="1:7">
      <c r="A6120" t="s">
        <v>4</v>
      </c>
      <c r="B6120" t="s">
        <v>73</v>
      </c>
      <c r="C6120" t="str">
        <f>_xlfn.XLOOKUP(B6120,'Cijena modela'!$B$2:$B$61,'Cijena modela'!$C$2:$C$61)</f>
        <v>718 Cayman S</v>
      </c>
      <c r="D6120" t="s">
        <v>1214</v>
      </c>
      <c r="E6120" t="s">
        <v>2512</v>
      </c>
      <c r="F6120" t="s">
        <v>129</v>
      </c>
      <c r="G6120" s="8">
        <v>0</v>
      </c>
    </row>
    <row r="6121" spans="1:7">
      <c r="A6121" t="s">
        <v>4</v>
      </c>
      <c r="B6121" t="s">
        <v>73</v>
      </c>
      <c r="C6121" t="str">
        <f>_xlfn.XLOOKUP(B6121,'Cijena modela'!$B$2:$B$61,'Cijena modela'!$C$2:$C$61)</f>
        <v>718 Cayman S</v>
      </c>
      <c r="D6121" t="s">
        <v>1214</v>
      </c>
      <c r="E6121" t="s">
        <v>2737</v>
      </c>
      <c r="F6121" t="s">
        <v>129</v>
      </c>
      <c r="G6121" s="8">
        <v>424</v>
      </c>
    </row>
    <row r="6122" spans="1:7">
      <c r="A6122" t="s">
        <v>4</v>
      </c>
      <c r="B6122" t="s">
        <v>73</v>
      </c>
      <c r="C6122" t="str">
        <f>_xlfn.XLOOKUP(B6122,'Cijena modela'!$B$2:$B$61,'Cijena modela'!$C$2:$C$61)</f>
        <v>718 Cayman S</v>
      </c>
      <c r="D6122" t="s">
        <v>1021</v>
      </c>
      <c r="E6122" t="s">
        <v>2514</v>
      </c>
      <c r="F6122" t="s">
        <v>129</v>
      </c>
      <c r="G6122" s="8">
        <v>0</v>
      </c>
    </row>
    <row r="6123" spans="1:7">
      <c r="A6123" t="s">
        <v>4</v>
      </c>
      <c r="B6123" t="s">
        <v>73</v>
      </c>
      <c r="C6123" t="str">
        <f>_xlfn.XLOOKUP(B6123,'Cijena modela'!$B$2:$B$61,'Cijena modela'!$C$2:$C$61)</f>
        <v>718 Cayman S</v>
      </c>
      <c r="D6123" t="s">
        <v>1214</v>
      </c>
      <c r="E6123" t="s">
        <v>2516</v>
      </c>
      <c r="F6123" t="s">
        <v>129</v>
      </c>
      <c r="G6123" s="8">
        <v>1966</v>
      </c>
    </row>
    <row r="6124" spans="1:7">
      <c r="A6124" t="s">
        <v>4</v>
      </c>
      <c r="B6124" t="s">
        <v>73</v>
      </c>
      <c r="C6124" t="str">
        <f>_xlfn.XLOOKUP(B6124,'Cijena modela'!$B$2:$B$61,'Cijena modela'!$C$2:$C$61)</f>
        <v>718 Cayman S</v>
      </c>
      <c r="D6124" t="s">
        <v>1021</v>
      </c>
      <c r="E6124" t="s">
        <v>2519</v>
      </c>
      <c r="F6124" t="s">
        <v>129</v>
      </c>
      <c r="G6124" s="8">
        <v>1934</v>
      </c>
    </row>
    <row r="6125" spans="1:7">
      <c r="A6125" t="s">
        <v>4</v>
      </c>
      <c r="B6125" t="s">
        <v>73</v>
      </c>
      <c r="C6125" t="str">
        <f>_xlfn.XLOOKUP(B6125,'Cijena modela'!$B$2:$B$61,'Cijena modela'!$C$2:$C$61)</f>
        <v>718 Cayman S</v>
      </c>
      <c r="D6125" t="s">
        <v>1021</v>
      </c>
      <c r="E6125" t="s">
        <v>2519</v>
      </c>
      <c r="F6125" t="s">
        <v>129</v>
      </c>
      <c r="G6125" s="8">
        <v>1563</v>
      </c>
    </row>
    <row r="6126" spans="1:7">
      <c r="A6126" t="s">
        <v>4</v>
      </c>
      <c r="B6126" t="s">
        <v>73</v>
      </c>
      <c r="C6126" t="str">
        <f>_xlfn.XLOOKUP(B6126,'Cijena modela'!$B$2:$B$61,'Cijena modela'!$C$2:$C$61)</f>
        <v>718 Cayman S</v>
      </c>
      <c r="D6126" t="s">
        <v>1133</v>
      </c>
      <c r="E6126" t="s">
        <v>1264</v>
      </c>
      <c r="F6126" t="s">
        <v>129</v>
      </c>
      <c r="G6126" s="8">
        <v>0</v>
      </c>
    </row>
    <row r="6127" spans="1:7">
      <c r="A6127" t="s">
        <v>4</v>
      </c>
      <c r="B6127" t="s">
        <v>73</v>
      </c>
      <c r="C6127" t="str">
        <f>_xlfn.XLOOKUP(B6127,'Cijena modela'!$B$2:$B$61,'Cijena modela'!$C$2:$C$61)</f>
        <v>718 Cayman S</v>
      </c>
      <c r="D6127" t="s">
        <v>1021</v>
      </c>
      <c r="E6127" t="s">
        <v>1270</v>
      </c>
      <c r="F6127" t="s">
        <v>129</v>
      </c>
      <c r="G6127" s="8">
        <v>0</v>
      </c>
    </row>
    <row r="6128" spans="1:7">
      <c r="A6128" t="s">
        <v>4</v>
      </c>
      <c r="B6128" t="s">
        <v>73</v>
      </c>
      <c r="C6128" t="str">
        <f>_xlfn.XLOOKUP(B6128,'Cijena modela'!$B$2:$B$61,'Cijena modela'!$C$2:$C$61)</f>
        <v>718 Cayman S</v>
      </c>
      <c r="D6128" t="s">
        <v>1021</v>
      </c>
      <c r="E6128" t="s">
        <v>1797</v>
      </c>
      <c r="F6128" t="s">
        <v>129</v>
      </c>
      <c r="G6128" s="8">
        <v>2038</v>
      </c>
    </row>
    <row r="6129" spans="1:7">
      <c r="A6129" t="s">
        <v>4</v>
      </c>
      <c r="B6129" t="s">
        <v>73</v>
      </c>
      <c r="C6129" t="str">
        <f>_xlfn.XLOOKUP(B6129,'Cijena modela'!$B$2:$B$61,'Cijena modela'!$C$2:$C$61)</f>
        <v>718 Cayman S</v>
      </c>
      <c r="D6129" t="s">
        <v>1021</v>
      </c>
      <c r="E6129" t="s">
        <v>2523</v>
      </c>
      <c r="F6129" t="s">
        <v>129</v>
      </c>
      <c r="G6129" s="8">
        <v>776</v>
      </c>
    </row>
    <row r="6130" spans="1:7">
      <c r="A6130" t="s">
        <v>4</v>
      </c>
      <c r="B6130" t="s">
        <v>73</v>
      </c>
      <c r="C6130" t="str">
        <f>_xlfn.XLOOKUP(B6130,'Cijena modela'!$B$2:$B$61,'Cijena modela'!$C$2:$C$61)</f>
        <v>718 Cayman S</v>
      </c>
      <c r="D6130" t="s">
        <v>1021</v>
      </c>
      <c r="E6130" t="s">
        <v>2525</v>
      </c>
      <c r="F6130" t="s">
        <v>129</v>
      </c>
      <c r="G6130" s="8">
        <v>776</v>
      </c>
    </row>
    <row r="6131" spans="1:7">
      <c r="A6131" t="s">
        <v>4</v>
      </c>
      <c r="B6131" t="s">
        <v>73</v>
      </c>
      <c r="C6131" t="str">
        <f>_xlfn.XLOOKUP(B6131,'Cijena modela'!$B$2:$B$61,'Cijena modela'!$C$2:$C$61)</f>
        <v>718 Cayman S</v>
      </c>
      <c r="D6131" t="s">
        <v>1133</v>
      </c>
      <c r="E6131" t="s">
        <v>2527</v>
      </c>
      <c r="F6131" t="s">
        <v>129</v>
      </c>
      <c r="G6131" s="8">
        <v>2575</v>
      </c>
    </row>
    <row r="6132" spans="1:7">
      <c r="A6132" t="s">
        <v>4</v>
      </c>
      <c r="B6132" t="s">
        <v>73</v>
      </c>
      <c r="C6132" t="str">
        <f>_xlfn.XLOOKUP(B6132,'Cijena modela'!$B$2:$B$61,'Cijena modela'!$C$2:$C$61)</f>
        <v>718 Cayman S</v>
      </c>
      <c r="D6132" t="s">
        <v>1133</v>
      </c>
      <c r="E6132" t="s">
        <v>2529</v>
      </c>
      <c r="F6132" t="s">
        <v>129</v>
      </c>
      <c r="G6132" s="8">
        <v>2173</v>
      </c>
    </row>
    <row r="6133" spans="1:7">
      <c r="A6133" t="s">
        <v>4</v>
      </c>
      <c r="B6133" t="s">
        <v>73</v>
      </c>
      <c r="C6133" t="str">
        <f>_xlfn.XLOOKUP(B6133,'Cijena modela'!$B$2:$B$61,'Cijena modela'!$C$2:$C$61)</f>
        <v>718 Cayman S</v>
      </c>
      <c r="D6133" t="s">
        <v>1133</v>
      </c>
      <c r="E6133" t="s">
        <v>2530</v>
      </c>
      <c r="F6133" t="s">
        <v>129</v>
      </c>
      <c r="G6133" s="8">
        <v>299</v>
      </c>
    </row>
    <row r="6134" spans="1:7">
      <c r="A6134" t="s">
        <v>4</v>
      </c>
      <c r="B6134" t="s">
        <v>73</v>
      </c>
      <c r="C6134" t="str">
        <f>_xlfn.XLOOKUP(B6134,'Cijena modela'!$B$2:$B$61,'Cijena modela'!$C$2:$C$61)</f>
        <v>718 Cayman S</v>
      </c>
      <c r="D6134" t="s">
        <v>1133</v>
      </c>
      <c r="E6134" t="s">
        <v>2532</v>
      </c>
      <c r="F6134" t="s">
        <v>129</v>
      </c>
      <c r="G6134" s="8">
        <v>1034</v>
      </c>
    </row>
    <row r="6135" spans="1:7">
      <c r="A6135" t="s">
        <v>4</v>
      </c>
      <c r="B6135" t="s">
        <v>73</v>
      </c>
      <c r="C6135" t="str">
        <f>_xlfn.XLOOKUP(B6135,'Cijena modela'!$B$2:$B$61,'Cijena modela'!$C$2:$C$61)</f>
        <v>718 Cayman S</v>
      </c>
      <c r="D6135" t="s">
        <v>1133</v>
      </c>
      <c r="E6135" t="s">
        <v>2534</v>
      </c>
      <c r="F6135" t="s">
        <v>129</v>
      </c>
      <c r="G6135" s="8">
        <v>1034</v>
      </c>
    </row>
    <row r="6136" spans="1:7">
      <c r="A6136" t="s">
        <v>4</v>
      </c>
      <c r="B6136" t="s">
        <v>73</v>
      </c>
      <c r="C6136" t="str">
        <f>_xlfn.XLOOKUP(B6136,'Cijena modela'!$B$2:$B$61,'Cijena modela'!$C$2:$C$61)</f>
        <v>718 Cayman S</v>
      </c>
      <c r="D6136" t="s">
        <v>1133</v>
      </c>
      <c r="E6136" t="s">
        <v>2535</v>
      </c>
      <c r="F6136" t="s">
        <v>129</v>
      </c>
      <c r="G6136" s="8">
        <v>1034</v>
      </c>
    </row>
    <row r="6137" spans="1:7">
      <c r="A6137" t="s">
        <v>4</v>
      </c>
      <c r="B6137" t="s">
        <v>73</v>
      </c>
      <c r="C6137" t="str">
        <f>_xlfn.XLOOKUP(B6137,'Cijena modela'!$B$2:$B$61,'Cijena modela'!$C$2:$C$61)</f>
        <v>718 Cayman S</v>
      </c>
      <c r="D6137" t="s">
        <v>1133</v>
      </c>
      <c r="E6137" t="s">
        <v>2537</v>
      </c>
      <c r="F6137" t="s">
        <v>129</v>
      </c>
      <c r="G6137" s="8">
        <v>1034</v>
      </c>
    </row>
    <row r="6138" spans="1:7">
      <c r="A6138" t="s">
        <v>4</v>
      </c>
      <c r="B6138" t="s">
        <v>73</v>
      </c>
      <c r="C6138" t="str">
        <f>_xlfn.XLOOKUP(B6138,'Cijena modela'!$B$2:$B$61,'Cijena modela'!$C$2:$C$61)</f>
        <v>718 Cayman S</v>
      </c>
      <c r="D6138" t="s">
        <v>1133</v>
      </c>
      <c r="E6138" t="s">
        <v>2538</v>
      </c>
      <c r="F6138" t="s">
        <v>129</v>
      </c>
      <c r="G6138" s="8">
        <v>1034</v>
      </c>
    </row>
    <row r="6139" spans="1:7">
      <c r="A6139" t="s">
        <v>4</v>
      </c>
      <c r="B6139" t="s">
        <v>73</v>
      </c>
      <c r="C6139" t="str">
        <f>_xlfn.XLOOKUP(B6139,'Cijena modela'!$B$2:$B$61,'Cijena modela'!$C$2:$C$61)</f>
        <v>718 Cayman S</v>
      </c>
      <c r="D6139" t="s">
        <v>1133</v>
      </c>
      <c r="E6139" t="s">
        <v>2539</v>
      </c>
      <c r="F6139" t="s">
        <v>129</v>
      </c>
      <c r="G6139" s="8">
        <v>1034</v>
      </c>
    </row>
    <row r="6140" spans="1:7">
      <c r="A6140" t="s">
        <v>4</v>
      </c>
      <c r="B6140" t="s">
        <v>73</v>
      </c>
      <c r="C6140" t="str">
        <f>_xlfn.XLOOKUP(B6140,'Cijena modela'!$B$2:$B$61,'Cijena modela'!$C$2:$C$61)</f>
        <v>718 Cayman S</v>
      </c>
      <c r="D6140" t="s">
        <v>1133</v>
      </c>
      <c r="E6140" t="s">
        <v>2741</v>
      </c>
      <c r="F6140" t="s">
        <v>129</v>
      </c>
      <c r="G6140" s="8">
        <v>0</v>
      </c>
    </row>
    <row r="6141" spans="1:7">
      <c r="A6141" t="s">
        <v>4</v>
      </c>
      <c r="B6141" t="s">
        <v>73</v>
      </c>
      <c r="C6141" t="str">
        <f>_xlfn.XLOOKUP(B6141,'Cijena modela'!$B$2:$B$61,'Cijena modela'!$C$2:$C$61)</f>
        <v>718 Cayman S</v>
      </c>
      <c r="D6141" t="s">
        <v>1133</v>
      </c>
      <c r="E6141" t="s">
        <v>2743</v>
      </c>
      <c r="F6141" t="s">
        <v>129</v>
      </c>
      <c r="G6141" s="8">
        <v>1231</v>
      </c>
    </row>
    <row r="6142" spans="1:7">
      <c r="A6142" t="s">
        <v>4</v>
      </c>
      <c r="B6142" t="s">
        <v>73</v>
      </c>
      <c r="C6142" t="str">
        <f>_xlfn.XLOOKUP(B6142,'Cijena modela'!$B$2:$B$61,'Cijena modela'!$C$2:$C$61)</f>
        <v>718 Cayman S</v>
      </c>
      <c r="D6142" t="s">
        <v>1133</v>
      </c>
      <c r="E6142" t="s">
        <v>2540</v>
      </c>
      <c r="F6142" t="s">
        <v>129</v>
      </c>
      <c r="G6142" s="8">
        <v>424</v>
      </c>
    </row>
    <row r="6143" spans="1:7">
      <c r="A6143" t="s">
        <v>4</v>
      </c>
      <c r="B6143" t="s">
        <v>73</v>
      </c>
      <c r="C6143" t="str">
        <f>_xlfn.XLOOKUP(B6143,'Cijena modela'!$B$2:$B$61,'Cijena modela'!$C$2:$C$61)</f>
        <v>718 Cayman S</v>
      </c>
      <c r="D6143" t="s">
        <v>1133</v>
      </c>
      <c r="E6143" t="s">
        <v>2541</v>
      </c>
      <c r="F6143" t="s">
        <v>129</v>
      </c>
      <c r="G6143" s="8">
        <v>424</v>
      </c>
    </row>
    <row r="6144" spans="1:7">
      <c r="A6144" t="s">
        <v>4</v>
      </c>
      <c r="B6144" t="s">
        <v>73</v>
      </c>
      <c r="C6144" t="str">
        <f>_xlfn.XLOOKUP(B6144,'Cijena modela'!$B$2:$B$61,'Cijena modela'!$C$2:$C$61)</f>
        <v>718 Cayman S</v>
      </c>
      <c r="D6144" t="s">
        <v>1133</v>
      </c>
      <c r="E6144" t="s">
        <v>2543</v>
      </c>
      <c r="F6144" t="s">
        <v>129</v>
      </c>
      <c r="G6144" s="8">
        <v>424</v>
      </c>
    </row>
    <row r="6145" spans="1:7">
      <c r="A6145" t="s">
        <v>4</v>
      </c>
      <c r="B6145" t="s">
        <v>73</v>
      </c>
      <c r="C6145" t="str">
        <f>_xlfn.XLOOKUP(B6145,'Cijena modela'!$B$2:$B$61,'Cijena modela'!$C$2:$C$61)</f>
        <v>718 Cayman S</v>
      </c>
      <c r="D6145" t="s">
        <v>1133</v>
      </c>
      <c r="E6145" t="s">
        <v>2544</v>
      </c>
      <c r="F6145" t="s">
        <v>129</v>
      </c>
      <c r="G6145" s="8">
        <v>424</v>
      </c>
    </row>
    <row r="6146" spans="1:7">
      <c r="A6146" t="s">
        <v>4</v>
      </c>
      <c r="B6146" t="s">
        <v>73</v>
      </c>
      <c r="C6146" t="str">
        <f>_xlfn.XLOOKUP(B6146,'Cijena modela'!$B$2:$B$61,'Cijena modela'!$C$2:$C$61)</f>
        <v>718 Cayman S</v>
      </c>
      <c r="D6146" t="s">
        <v>1133</v>
      </c>
      <c r="E6146" t="s">
        <v>2546</v>
      </c>
      <c r="F6146" t="s">
        <v>129</v>
      </c>
      <c r="G6146" s="8">
        <v>424</v>
      </c>
    </row>
    <row r="6147" spans="1:7">
      <c r="A6147" t="s">
        <v>4</v>
      </c>
      <c r="B6147" t="s">
        <v>73</v>
      </c>
      <c r="C6147" t="str">
        <f>_xlfn.XLOOKUP(B6147,'Cijena modela'!$B$2:$B$61,'Cijena modela'!$C$2:$C$61)</f>
        <v>718 Cayman S</v>
      </c>
      <c r="D6147" t="s">
        <v>1133</v>
      </c>
      <c r="E6147" t="s">
        <v>2549</v>
      </c>
      <c r="F6147" t="s">
        <v>129</v>
      </c>
      <c r="G6147" s="8">
        <v>299</v>
      </c>
    </row>
    <row r="6148" spans="1:7">
      <c r="A6148" t="s">
        <v>4</v>
      </c>
      <c r="B6148" t="s">
        <v>73</v>
      </c>
      <c r="C6148" t="str">
        <f>_xlfn.XLOOKUP(B6148,'Cijena modela'!$B$2:$B$61,'Cijena modela'!$C$2:$C$61)</f>
        <v>718 Cayman S</v>
      </c>
      <c r="D6148" t="s">
        <v>1133</v>
      </c>
      <c r="E6148" t="s">
        <v>2551</v>
      </c>
      <c r="F6148" t="s">
        <v>129</v>
      </c>
      <c r="G6148" s="8">
        <v>299</v>
      </c>
    </row>
    <row r="6149" spans="1:7">
      <c r="A6149" t="s">
        <v>4</v>
      </c>
      <c r="B6149" t="s">
        <v>73</v>
      </c>
      <c r="C6149" t="str">
        <f>_xlfn.XLOOKUP(B6149,'Cijena modela'!$B$2:$B$61,'Cijena modela'!$C$2:$C$61)</f>
        <v>718 Cayman S</v>
      </c>
      <c r="D6149" t="s">
        <v>1133</v>
      </c>
      <c r="E6149" t="s">
        <v>2553</v>
      </c>
      <c r="F6149" t="s">
        <v>129</v>
      </c>
      <c r="G6149" s="8">
        <v>299</v>
      </c>
    </row>
    <row r="6150" spans="1:7">
      <c r="A6150" t="s">
        <v>4</v>
      </c>
      <c r="B6150" t="s">
        <v>73</v>
      </c>
      <c r="C6150" t="str">
        <f>_xlfn.XLOOKUP(B6150,'Cijena modela'!$B$2:$B$61,'Cijena modela'!$C$2:$C$61)</f>
        <v>718 Cayman S</v>
      </c>
      <c r="D6150" t="s">
        <v>1133</v>
      </c>
      <c r="E6150" t="s">
        <v>2554</v>
      </c>
      <c r="F6150" t="s">
        <v>129</v>
      </c>
      <c r="G6150" s="8">
        <v>299</v>
      </c>
    </row>
    <row r="6151" spans="1:7">
      <c r="A6151" t="s">
        <v>4</v>
      </c>
      <c r="B6151" t="s">
        <v>73</v>
      </c>
      <c r="C6151" t="str">
        <f>_xlfn.XLOOKUP(B6151,'Cijena modela'!$B$2:$B$61,'Cijena modela'!$C$2:$C$61)</f>
        <v>718 Cayman S</v>
      </c>
      <c r="D6151" t="s">
        <v>1133</v>
      </c>
      <c r="E6151" t="s">
        <v>2556</v>
      </c>
      <c r="F6151" t="s">
        <v>129</v>
      </c>
      <c r="G6151" s="8">
        <v>299</v>
      </c>
    </row>
    <row r="6152" spans="1:7">
      <c r="A6152" t="s">
        <v>4</v>
      </c>
      <c r="B6152" t="s">
        <v>73</v>
      </c>
      <c r="C6152" t="str">
        <f>_xlfn.XLOOKUP(B6152,'Cijena modela'!$B$2:$B$61,'Cijena modela'!$C$2:$C$61)</f>
        <v>718 Cayman S</v>
      </c>
      <c r="D6152" t="s">
        <v>1133</v>
      </c>
      <c r="E6152" t="s">
        <v>2557</v>
      </c>
      <c r="F6152" t="s">
        <v>129</v>
      </c>
      <c r="G6152" s="8">
        <v>434</v>
      </c>
    </row>
    <row r="6153" spans="1:7">
      <c r="A6153" t="s">
        <v>4</v>
      </c>
      <c r="B6153" t="s">
        <v>73</v>
      </c>
      <c r="C6153" t="str">
        <f>_xlfn.XLOOKUP(B6153,'Cijena modela'!$B$2:$B$61,'Cijena modela'!$C$2:$C$61)</f>
        <v>718 Cayman S</v>
      </c>
      <c r="D6153" t="s">
        <v>1133</v>
      </c>
      <c r="E6153" t="s">
        <v>2559</v>
      </c>
      <c r="F6153" t="s">
        <v>129</v>
      </c>
      <c r="G6153" s="8">
        <v>434</v>
      </c>
    </row>
    <row r="6154" spans="1:7">
      <c r="A6154" t="s">
        <v>4</v>
      </c>
      <c r="B6154" t="s">
        <v>73</v>
      </c>
      <c r="C6154" t="str">
        <f>_xlfn.XLOOKUP(B6154,'Cijena modela'!$B$2:$B$61,'Cijena modela'!$C$2:$C$61)</f>
        <v>718 Cayman S</v>
      </c>
      <c r="D6154" t="s">
        <v>1133</v>
      </c>
      <c r="E6154" t="s">
        <v>2561</v>
      </c>
      <c r="F6154" t="s">
        <v>129</v>
      </c>
      <c r="G6154" s="8">
        <v>434</v>
      </c>
    </row>
    <row r="6155" spans="1:7">
      <c r="A6155" t="s">
        <v>4</v>
      </c>
      <c r="B6155" t="s">
        <v>73</v>
      </c>
      <c r="C6155" t="str">
        <f>_xlfn.XLOOKUP(B6155,'Cijena modela'!$B$2:$B$61,'Cijena modela'!$C$2:$C$61)</f>
        <v>718 Cayman S</v>
      </c>
      <c r="D6155" t="s">
        <v>1133</v>
      </c>
      <c r="E6155" t="s">
        <v>2563</v>
      </c>
      <c r="F6155" t="s">
        <v>129</v>
      </c>
      <c r="G6155" s="8">
        <v>434</v>
      </c>
    </row>
    <row r="6156" spans="1:7">
      <c r="A6156" t="s">
        <v>4</v>
      </c>
      <c r="B6156" t="s">
        <v>73</v>
      </c>
      <c r="C6156" t="str">
        <f>_xlfn.XLOOKUP(B6156,'Cijena modela'!$B$2:$B$61,'Cijena modela'!$C$2:$C$61)</f>
        <v>718 Cayman S</v>
      </c>
      <c r="D6156" t="s">
        <v>1133</v>
      </c>
      <c r="E6156" t="s">
        <v>2565</v>
      </c>
      <c r="F6156" t="s">
        <v>129</v>
      </c>
      <c r="G6156" s="8">
        <v>238</v>
      </c>
    </row>
    <row r="6157" spans="1:7">
      <c r="A6157" t="s">
        <v>4</v>
      </c>
      <c r="B6157" t="s">
        <v>73</v>
      </c>
      <c r="C6157" t="str">
        <f>_xlfn.XLOOKUP(B6157,'Cijena modela'!$B$2:$B$61,'Cijena modela'!$C$2:$C$61)</f>
        <v>718 Cayman S</v>
      </c>
      <c r="D6157" t="s">
        <v>1133</v>
      </c>
      <c r="E6157" t="s">
        <v>2567</v>
      </c>
      <c r="F6157" t="s">
        <v>129</v>
      </c>
      <c r="G6157" s="8">
        <v>238</v>
      </c>
    </row>
    <row r="6158" spans="1:7">
      <c r="A6158" t="s">
        <v>4</v>
      </c>
      <c r="B6158" t="s">
        <v>73</v>
      </c>
      <c r="C6158" t="str">
        <f>_xlfn.XLOOKUP(B6158,'Cijena modela'!$B$2:$B$61,'Cijena modela'!$C$2:$C$61)</f>
        <v>718 Cayman S</v>
      </c>
      <c r="D6158" t="s">
        <v>1133</v>
      </c>
      <c r="E6158" t="s">
        <v>2569</v>
      </c>
      <c r="F6158" t="s">
        <v>129</v>
      </c>
      <c r="G6158" s="8">
        <v>238</v>
      </c>
    </row>
    <row r="6159" spans="1:7">
      <c r="A6159" t="s">
        <v>4</v>
      </c>
      <c r="B6159" t="s">
        <v>73</v>
      </c>
      <c r="C6159" t="str">
        <f>_xlfn.XLOOKUP(B6159,'Cijena modela'!$B$2:$B$61,'Cijena modela'!$C$2:$C$61)</f>
        <v>718 Cayman S</v>
      </c>
      <c r="D6159" t="s">
        <v>1133</v>
      </c>
      <c r="E6159" t="s">
        <v>2570</v>
      </c>
      <c r="F6159" t="s">
        <v>129</v>
      </c>
      <c r="G6159" s="8">
        <v>786</v>
      </c>
    </row>
    <row r="6160" spans="1:7">
      <c r="A6160" t="s">
        <v>4</v>
      </c>
      <c r="B6160" t="s">
        <v>73</v>
      </c>
      <c r="C6160" t="str">
        <f>_xlfn.XLOOKUP(B6160,'Cijena modela'!$B$2:$B$61,'Cijena modela'!$C$2:$C$61)</f>
        <v>718 Cayman S</v>
      </c>
      <c r="D6160" t="s">
        <v>1133</v>
      </c>
      <c r="E6160" t="s">
        <v>2572</v>
      </c>
      <c r="F6160" t="s">
        <v>129</v>
      </c>
      <c r="G6160" s="8">
        <v>786</v>
      </c>
    </row>
    <row r="6161" spans="1:7">
      <c r="A6161" t="s">
        <v>4</v>
      </c>
      <c r="B6161" t="s">
        <v>73</v>
      </c>
      <c r="C6161" t="str">
        <f>_xlfn.XLOOKUP(B6161,'Cijena modela'!$B$2:$B$61,'Cijena modela'!$C$2:$C$61)</f>
        <v>718 Cayman S</v>
      </c>
      <c r="D6161" t="s">
        <v>1133</v>
      </c>
      <c r="E6161" t="s">
        <v>2574</v>
      </c>
      <c r="F6161" t="s">
        <v>129</v>
      </c>
      <c r="G6161" s="8">
        <v>238</v>
      </c>
    </row>
    <row r="6162" spans="1:7">
      <c r="A6162" t="s">
        <v>4</v>
      </c>
      <c r="B6162" t="s">
        <v>73</v>
      </c>
      <c r="C6162" t="str">
        <f>_xlfn.XLOOKUP(B6162,'Cijena modela'!$B$2:$B$61,'Cijena modela'!$C$2:$C$61)</f>
        <v>718 Cayman S</v>
      </c>
      <c r="D6162" t="s">
        <v>1021</v>
      </c>
      <c r="E6162" t="s">
        <v>2575</v>
      </c>
      <c r="F6162" t="s">
        <v>129</v>
      </c>
      <c r="G6162" s="8">
        <v>238</v>
      </c>
    </row>
    <row r="6163" spans="1:7">
      <c r="A6163" t="s">
        <v>4</v>
      </c>
      <c r="B6163" t="s">
        <v>73</v>
      </c>
      <c r="C6163" t="str">
        <f>_xlfn.XLOOKUP(B6163,'Cijena modela'!$B$2:$B$61,'Cijena modela'!$C$2:$C$61)</f>
        <v>718 Cayman S</v>
      </c>
      <c r="D6163" t="s">
        <v>1133</v>
      </c>
      <c r="E6163" t="s">
        <v>2577</v>
      </c>
      <c r="F6163" t="s">
        <v>129</v>
      </c>
      <c r="G6163" s="8">
        <v>104</v>
      </c>
    </row>
    <row r="6164" spans="1:7">
      <c r="A6164" t="s">
        <v>4</v>
      </c>
      <c r="B6164" t="s">
        <v>73</v>
      </c>
      <c r="C6164" t="str">
        <f>_xlfn.XLOOKUP(B6164,'Cijena modela'!$B$2:$B$61,'Cijena modela'!$C$2:$C$61)</f>
        <v>718 Cayman S</v>
      </c>
      <c r="D6164" t="s">
        <v>1133</v>
      </c>
      <c r="E6164" t="s">
        <v>2579</v>
      </c>
      <c r="F6164" t="s">
        <v>129</v>
      </c>
      <c r="G6164" s="8">
        <v>403</v>
      </c>
    </row>
    <row r="6165" spans="1:7">
      <c r="A6165" t="s">
        <v>4</v>
      </c>
      <c r="B6165" t="s">
        <v>73</v>
      </c>
      <c r="C6165" t="str">
        <f>_xlfn.XLOOKUP(B6165,'Cijena modela'!$B$2:$B$61,'Cijena modela'!$C$2:$C$61)</f>
        <v>718 Cayman S</v>
      </c>
      <c r="D6165" t="s">
        <v>1133</v>
      </c>
      <c r="E6165" t="s">
        <v>2581</v>
      </c>
      <c r="F6165" t="s">
        <v>129</v>
      </c>
      <c r="G6165" s="8">
        <v>197</v>
      </c>
    </row>
    <row r="6166" spans="1:7">
      <c r="A6166" t="s">
        <v>4</v>
      </c>
      <c r="B6166" t="s">
        <v>73</v>
      </c>
      <c r="C6166" t="str">
        <f>_xlfn.XLOOKUP(B6166,'Cijena modela'!$B$2:$B$61,'Cijena modela'!$C$2:$C$61)</f>
        <v>718 Cayman S</v>
      </c>
      <c r="D6166" t="s">
        <v>1133</v>
      </c>
      <c r="E6166" t="s">
        <v>2583</v>
      </c>
      <c r="F6166" t="s">
        <v>129</v>
      </c>
      <c r="G6166" s="8">
        <v>197</v>
      </c>
    </row>
    <row r="6167" spans="1:7">
      <c r="A6167" t="s">
        <v>4</v>
      </c>
      <c r="B6167" t="s">
        <v>73</v>
      </c>
      <c r="C6167" t="str">
        <f>_xlfn.XLOOKUP(B6167,'Cijena modela'!$B$2:$B$61,'Cijena modela'!$C$2:$C$61)</f>
        <v>718 Cayman S</v>
      </c>
      <c r="D6167" t="s">
        <v>1133</v>
      </c>
      <c r="E6167" t="s">
        <v>2585</v>
      </c>
      <c r="F6167" t="s">
        <v>129</v>
      </c>
      <c r="G6167" s="8">
        <v>207</v>
      </c>
    </row>
    <row r="6168" spans="1:7">
      <c r="A6168" t="s">
        <v>4</v>
      </c>
      <c r="B6168" t="s">
        <v>73</v>
      </c>
      <c r="C6168" t="str">
        <f>_xlfn.XLOOKUP(B6168,'Cijena modela'!$B$2:$B$61,'Cijena modela'!$C$2:$C$61)</f>
        <v>718 Cayman S</v>
      </c>
      <c r="D6168" t="s">
        <v>1133</v>
      </c>
      <c r="E6168" t="s">
        <v>2587</v>
      </c>
      <c r="F6168" t="s">
        <v>129</v>
      </c>
      <c r="G6168" s="8">
        <v>357</v>
      </c>
    </row>
    <row r="6169" spans="1:7">
      <c r="A6169" t="s">
        <v>4</v>
      </c>
      <c r="B6169" t="s">
        <v>73</v>
      </c>
      <c r="C6169" t="str">
        <f>_xlfn.XLOOKUP(B6169,'Cijena modela'!$B$2:$B$61,'Cijena modela'!$C$2:$C$61)</f>
        <v>718 Cayman S</v>
      </c>
      <c r="D6169" t="s">
        <v>1133</v>
      </c>
      <c r="E6169" t="s">
        <v>2589</v>
      </c>
      <c r="F6169" t="s">
        <v>129</v>
      </c>
      <c r="G6169" s="8">
        <v>207</v>
      </c>
    </row>
    <row r="6170" spans="1:7">
      <c r="A6170" t="s">
        <v>4</v>
      </c>
      <c r="B6170" t="s">
        <v>73</v>
      </c>
      <c r="C6170" t="str">
        <f>_xlfn.XLOOKUP(B6170,'Cijena modela'!$B$2:$B$61,'Cijena modela'!$C$2:$C$61)</f>
        <v>718 Cayman S</v>
      </c>
      <c r="D6170" t="s">
        <v>1133</v>
      </c>
      <c r="E6170" t="s">
        <v>2591</v>
      </c>
      <c r="F6170" t="s">
        <v>129</v>
      </c>
      <c r="G6170" s="8">
        <v>357</v>
      </c>
    </row>
    <row r="6171" spans="1:7">
      <c r="A6171" t="s">
        <v>4</v>
      </c>
      <c r="B6171" t="s">
        <v>73</v>
      </c>
      <c r="C6171" t="str">
        <f>_xlfn.XLOOKUP(B6171,'Cijena modela'!$B$2:$B$61,'Cijena modela'!$C$2:$C$61)</f>
        <v>718 Cayman S</v>
      </c>
      <c r="D6171" t="s">
        <v>1133</v>
      </c>
      <c r="E6171" t="s">
        <v>2592</v>
      </c>
      <c r="F6171" t="s">
        <v>129</v>
      </c>
      <c r="G6171" s="8">
        <v>284</v>
      </c>
    </row>
    <row r="6172" spans="1:7">
      <c r="A6172" t="s">
        <v>4</v>
      </c>
      <c r="B6172" t="s">
        <v>73</v>
      </c>
      <c r="C6172" t="str">
        <f>_xlfn.XLOOKUP(B6172,'Cijena modela'!$B$2:$B$61,'Cijena modela'!$C$2:$C$61)</f>
        <v>718 Cayman S</v>
      </c>
      <c r="D6172" t="s">
        <v>1133</v>
      </c>
      <c r="E6172" t="s">
        <v>2594</v>
      </c>
      <c r="F6172" t="s">
        <v>129</v>
      </c>
      <c r="G6172" s="8">
        <v>197</v>
      </c>
    </row>
    <row r="6173" spans="1:7">
      <c r="A6173" t="s">
        <v>4</v>
      </c>
      <c r="B6173" t="s">
        <v>73</v>
      </c>
      <c r="C6173" t="str">
        <f>_xlfn.XLOOKUP(B6173,'Cijena modela'!$B$2:$B$61,'Cijena modela'!$C$2:$C$61)</f>
        <v>718 Cayman S</v>
      </c>
      <c r="D6173" t="s">
        <v>1133</v>
      </c>
      <c r="E6173" t="s">
        <v>2596</v>
      </c>
      <c r="F6173" t="s">
        <v>129</v>
      </c>
      <c r="G6173" s="8">
        <v>1960</v>
      </c>
    </row>
    <row r="6174" spans="1:7">
      <c r="A6174" t="s">
        <v>4</v>
      </c>
      <c r="B6174" t="s">
        <v>73</v>
      </c>
      <c r="C6174" t="str">
        <f>_xlfn.XLOOKUP(B6174,'Cijena modela'!$B$2:$B$61,'Cijena modela'!$C$2:$C$61)</f>
        <v>718 Cayman S</v>
      </c>
      <c r="D6174" t="s">
        <v>1133</v>
      </c>
      <c r="E6174" t="s">
        <v>2598</v>
      </c>
      <c r="F6174" t="s">
        <v>129</v>
      </c>
      <c r="G6174" s="8">
        <v>197</v>
      </c>
    </row>
    <row r="6175" spans="1:7">
      <c r="A6175" t="s">
        <v>4</v>
      </c>
      <c r="B6175" t="s">
        <v>73</v>
      </c>
      <c r="C6175" t="str">
        <f>_xlfn.XLOOKUP(B6175,'Cijena modela'!$B$2:$B$61,'Cijena modela'!$C$2:$C$61)</f>
        <v>718 Cayman S</v>
      </c>
      <c r="D6175" t="s">
        <v>1133</v>
      </c>
      <c r="E6175" t="s">
        <v>2599</v>
      </c>
      <c r="F6175" t="s">
        <v>129</v>
      </c>
      <c r="G6175" s="8">
        <v>238</v>
      </c>
    </row>
    <row r="6176" spans="1:7">
      <c r="A6176" t="s">
        <v>4</v>
      </c>
      <c r="B6176" t="s">
        <v>73</v>
      </c>
      <c r="C6176" t="str">
        <f>_xlfn.XLOOKUP(B6176,'Cijena modela'!$B$2:$B$61,'Cijena modela'!$C$2:$C$61)</f>
        <v>718 Cayman S</v>
      </c>
      <c r="D6176" t="s">
        <v>1133</v>
      </c>
      <c r="E6176" t="s">
        <v>2601</v>
      </c>
      <c r="F6176" t="s">
        <v>129</v>
      </c>
      <c r="G6176" s="8">
        <v>238</v>
      </c>
    </row>
    <row r="6177" spans="1:7">
      <c r="A6177" t="s">
        <v>4</v>
      </c>
      <c r="B6177" t="s">
        <v>73</v>
      </c>
      <c r="C6177" t="str">
        <f>_xlfn.XLOOKUP(B6177,'Cijena modela'!$B$2:$B$61,'Cijena modela'!$C$2:$C$61)</f>
        <v>718 Cayman S</v>
      </c>
      <c r="D6177" t="s">
        <v>1133</v>
      </c>
      <c r="E6177" t="s">
        <v>2603</v>
      </c>
      <c r="F6177" t="s">
        <v>129</v>
      </c>
      <c r="G6177" s="8">
        <v>398</v>
      </c>
    </row>
    <row r="6178" spans="1:7">
      <c r="A6178" t="s">
        <v>4</v>
      </c>
      <c r="B6178" t="s">
        <v>73</v>
      </c>
      <c r="C6178" t="str">
        <f>_xlfn.XLOOKUP(B6178,'Cijena modela'!$B$2:$B$61,'Cijena modela'!$C$2:$C$61)</f>
        <v>718 Cayman S</v>
      </c>
      <c r="D6178" t="s">
        <v>1133</v>
      </c>
      <c r="E6178" t="s">
        <v>2605</v>
      </c>
      <c r="F6178" t="s">
        <v>129</v>
      </c>
      <c r="G6178" s="8">
        <v>176</v>
      </c>
    </row>
    <row r="6179" spans="1:7">
      <c r="A6179" t="s">
        <v>4</v>
      </c>
      <c r="B6179" t="s">
        <v>73</v>
      </c>
      <c r="C6179" t="str">
        <f>_xlfn.XLOOKUP(B6179,'Cijena modela'!$B$2:$B$61,'Cijena modela'!$C$2:$C$61)</f>
        <v>718 Cayman S</v>
      </c>
      <c r="D6179" t="s">
        <v>1133</v>
      </c>
      <c r="E6179" t="s">
        <v>2607</v>
      </c>
      <c r="F6179" t="s">
        <v>129</v>
      </c>
      <c r="G6179" s="8">
        <v>197</v>
      </c>
    </row>
    <row r="6180" spans="1:7">
      <c r="A6180" t="s">
        <v>4</v>
      </c>
      <c r="B6180" t="s">
        <v>73</v>
      </c>
      <c r="C6180" t="str">
        <f>_xlfn.XLOOKUP(B6180,'Cijena modela'!$B$2:$B$61,'Cijena modela'!$C$2:$C$61)</f>
        <v>718 Cayman S</v>
      </c>
      <c r="D6180" t="s">
        <v>1133</v>
      </c>
      <c r="E6180" t="s">
        <v>2609</v>
      </c>
      <c r="F6180" t="s">
        <v>129</v>
      </c>
      <c r="G6180" s="8">
        <v>1164</v>
      </c>
    </row>
    <row r="6181" spans="1:7">
      <c r="A6181" t="s">
        <v>4</v>
      </c>
      <c r="B6181" t="s">
        <v>73</v>
      </c>
      <c r="C6181" t="str">
        <f>_xlfn.XLOOKUP(B6181,'Cijena modela'!$B$2:$B$61,'Cijena modela'!$C$2:$C$61)</f>
        <v>718 Cayman S</v>
      </c>
      <c r="D6181" t="s">
        <v>1133</v>
      </c>
      <c r="E6181" t="s">
        <v>2611</v>
      </c>
      <c r="F6181" t="s">
        <v>129</v>
      </c>
      <c r="G6181" s="8">
        <v>104</v>
      </c>
    </row>
    <row r="6182" spans="1:7">
      <c r="A6182" t="s">
        <v>4</v>
      </c>
      <c r="B6182" t="s">
        <v>73</v>
      </c>
      <c r="C6182" t="str">
        <f>_xlfn.XLOOKUP(B6182,'Cijena modela'!$B$2:$B$61,'Cijena modela'!$C$2:$C$61)</f>
        <v>718 Cayman S</v>
      </c>
      <c r="D6182" t="s">
        <v>1133</v>
      </c>
      <c r="E6182" t="s">
        <v>2613</v>
      </c>
      <c r="F6182" t="s">
        <v>129</v>
      </c>
      <c r="G6182" s="8">
        <v>569</v>
      </c>
    </row>
    <row r="6183" spans="1:7">
      <c r="A6183" t="s">
        <v>4</v>
      </c>
      <c r="B6183" t="s">
        <v>73</v>
      </c>
      <c r="C6183" t="str">
        <f>_xlfn.XLOOKUP(B6183,'Cijena modela'!$B$2:$B$61,'Cijena modela'!$C$2:$C$61)</f>
        <v>718 Cayman S</v>
      </c>
      <c r="D6183" t="s">
        <v>1133</v>
      </c>
      <c r="E6183" t="s">
        <v>2615</v>
      </c>
      <c r="F6183" t="s">
        <v>129</v>
      </c>
      <c r="G6183" s="8">
        <v>828</v>
      </c>
    </row>
    <row r="6184" spans="1:7">
      <c r="A6184" t="s">
        <v>4</v>
      </c>
      <c r="B6184" t="s">
        <v>73</v>
      </c>
      <c r="C6184" t="str">
        <f>_xlfn.XLOOKUP(B6184,'Cijena modela'!$B$2:$B$61,'Cijena modela'!$C$2:$C$61)</f>
        <v>718 Cayman S</v>
      </c>
      <c r="D6184" t="s">
        <v>1133</v>
      </c>
      <c r="E6184" t="s">
        <v>2617</v>
      </c>
      <c r="F6184" t="s">
        <v>129</v>
      </c>
      <c r="G6184" s="8">
        <v>533</v>
      </c>
    </row>
    <row r="6185" spans="1:7">
      <c r="A6185" t="s">
        <v>4</v>
      </c>
      <c r="B6185" t="s">
        <v>73</v>
      </c>
      <c r="C6185" t="str">
        <f>_xlfn.XLOOKUP(B6185,'Cijena modela'!$B$2:$B$61,'Cijena modela'!$C$2:$C$61)</f>
        <v>718 Cayman S</v>
      </c>
      <c r="D6185" t="s">
        <v>1133</v>
      </c>
      <c r="E6185" t="s">
        <v>2619</v>
      </c>
      <c r="F6185" t="s">
        <v>129</v>
      </c>
      <c r="G6185" s="8">
        <v>460</v>
      </c>
    </row>
    <row r="6186" spans="1:7">
      <c r="A6186" t="s">
        <v>4</v>
      </c>
      <c r="B6186" t="s">
        <v>73</v>
      </c>
      <c r="C6186" t="str">
        <f>_xlfn.XLOOKUP(B6186,'Cijena modela'!$B$2:$B$61,'Cijena modela'!$C$2:$C$61)</f>
        <v>718 Cayman S</v>
      </c>
      <c r="D6186" t="s">
        <v>1133</v>
      </c>
      <c r="E6186" t="s">
        <v>2621</v>
      </c>
      <c r="F6186" t="s">
        <v>129</v>
      </c>
      <c r="G6186" s="8">
        <v>114</v>
      </c>
    </row>
    <row r="6187" spans="1:7">
      <c r="A6187" t="s">
        <v>4</v>
      </c>
      <c r="B6187" t="s">
        <v>73</v>
      </c>
      <c r="C6187" t="str">
        <f>_xlfn.XLOOKUP(B6187,'Cijena modela'!$B$2:$B$61,'Cijena modela'!$C$2:$C$61)</f>
        <v>718 Cayman S</v>
      </c>
      <c r="D6187" t="s">
        <v>1133</v>
      </c>
      <c r="E6187" t="s">
        <v>2623</v>
      </c>
      <c r="F6187" t="s">
        <v>129</v>
      </c>
      <c r="G6187" s="8">
        <v>207</v>
      </c>
    </row>
    <row r="6188" spans="1:7">
      <c r="A6188" t="s">
        <v>4</v>
      </c>
      <c r="B6188" t="s">
        <v>73</v>
      </c>
      <c r="C6188" t="str">
        <f>_xlfn.XLOOKUP(B6188,'Cijena modela'!$B$2:$B$61,'Cijena modela'!$C$2:$C$61)</f>
        <v>718 Cayman S</v>
      </c>
      <c r="D6188" t="s">
        <v>1133</v>
      </c>
      <c r="E6188" t="s">
        <v>2625</v>
      </c>
      <c r="F6188" t="s">
        <v>129</v>
      </c>
      <c r="G6188" s="8">
        <v>207</v>
      </c>
    </row>
    <row r="6189" spans="1:7">
      <c r="A6189" t="s">
        <v>4</v>
      </c>
      <c r="B6189" t="s">
        <v>73</v>
      </c>
      <c r="C6189" t="str">
        <f>_xlfn.XLOOKUP(B6189,'Cijena modela'!$B$2:$B$61,'Cijena modela'!$C$2:$C$61)</f>
        <v>718 Cayman S</v>
      </c>
      <c r="D6189" t="s">
        <v>1133</v>
      </c>
      <c r="E6189" t="s">
        <v>2745</v>
      </c>
      <c r="F6189" t="s">
        <v>129</v>
      </c>
      <c r="G6189" s="8">
        <v>465</v>
      </c>
    </row>
    <row r="6190" spans="1:7">
      <c r="A6190" t="s">
        <v>4</v>
      </c>
      <c r="B6190" t="s">
        <v>73</v>
      </c>
      <c r="C6190" t="str">
        <f>_xlfn.XLOOKUP(B6190,'Cijena modela'!$B$2:$B$61,'Cijena modela'!$C$2:$C$61)</f>
        <v>718 Cayman S</v>
      </c>
      <c r="D6190" t="s">
        <v>1133</v>
      </c>
      <c r="E6190" t="s">
        <v>2747</v>
      </c>
      <c r="F6190" t="s">
        <v>129</v>
      </c>
      <c r="G6190" s="8">
        <v>207</v>
      </c>
    </row>
    <row r="6191" spans="1:7">
      <c r="A6191" t="s">
        <v>4</v>
      </c>
      <c r="B6191" t="s">
        <v>73</v>
      </c>
      <c r="C6191" t="str">
        <f>_xlfn.XLOOKUP(B6191,'Cijena modela'!$B$2:$B$61,'Cijena modela'!$C$2:$C$61)</f>
        <v>718 Cayman S</v>
      </c>
      <c r="D6191" t="s">
        <v>1021</v>
      </c>
      <c r="E6191" t="s">
        <v>1308</v>
      </c>
      <c r="F6191" t="s">
        <v>129</v>
      </c>
      <c r="G6191" s="8">
        <v>2038</v>
      </c>
    </row>
    <row r="6192" spans="1:7">
      <c r="A6192" t="s">
        <v>4</v>
      </c>
      <c r="B6192" t="s">
        <v>73</v>
      </c>
      <c r="C6192" t="str">
        <f>_xlfn.XLOOKUP(B6192,'Cijena modela'!$B$2:$B$61,'Cijena modela'!$C$2:$C$61)</f>
        <v>718 Cayman S</v>
      </c>
      <c r="D6192" t="s">
        <v>1021</v>
      </c>
      <c r="E6192" t="s">
        <v>1322</v>
      </c>
      <c r="F6192" t="s">
        <v>129</v>
      </c>
      <c r="G6192" s="8">
        <v>0</v>
      </c>
    </row>
    <row r="6193" spans="1:7">
      <c r="A6193" t="s">
        <v>4</v>
      </c>
      <c r="B6193" t="s">
        <v>73</v>
      </c>
      <c r="C6193" t="str">
        <f>_xlfn.XLOOKUP(B6193,'Cijena modela'!$B$2:$B$61,'Cijena modela'!$C$2:$C$61)</f>
        <v>718 Cayman S</v>
      </c>
      <c r="D6193" t="s">
        <v>1021</v>
      </c>
      <c r="E6193" t="s">
        <v>2768</v>
      </c>
      <c r="F6193" t="s">
        <v>129</v>
      </c>
      <c r="G6193" s="8">
        <v>1448</v>
      </c>
    </row>
    <row r="6194" spans="1:7">
      <c r="A6194" t="s">
        <v>4</v>
      </c>
      <c r="B6194" t="s">
        <v>73</v>
      </c>
      <c r="C6194" t="str">
        <f>_xlfn.XLOOKUP(B6194,'Cijena modela'!$B$2:$B$61,'Cijena modela'!$C$2:$C$61)</f>
        <v>718 Cayman S</v>
      </c>
      <c r="D6194" t="s">
        <v>1021</v>
      </c>
      <c r="E6194" t="s">
        <v>1336</v>
      </c>
      <c r="F6194" t="s">
        <v>129</v>
      </c>
      <c r="G6194" s="8">
        <v>776</v>
      </c>
    </row>
    <row r="6195" spans="1:7">
      <c r="A6195" t="s">
        <v>4</v>
      </c>
      <c r="B6195" t="s">
        <v>73</v>
      </c>
      <c r="C6195" t="str">
        <f>_xlfn.XLOOKUP(B6195,'Cijena modela'!$B$2:$B$61,'Cijena modela'!$C$2:$C$61)</f>
        <v>718 Cayman S</v>
      </c>
      <c r="D6195" t="s">
        <v>1021</v>
      </c>
      <c r="E6195" t="s">
        <v>1368</v>
      </c>
      <c r="F6195" t="s">
        <v>129</v>
      </c>
      <c r="G6195" s="8">
        <v>10</v>
      </c>
    </row>
    <row r="6196" spans="1:7">
      <c r="A6196" t="s">
        <v>4</v>
      </c>
      <c r="B6196" t="s">
        <v>73</v>
      </c>
      <c r="C6196" t="str">
        <f>_xlfn.XLOOKUP(B6196,'Cijena modela'!$B$2:$B$61,'Cijena modela'!$C$2:$C$61)</f>
        <v>718 Cayman S</v>
      </c>
      <c r="D6196" t="s">
        <v>1021</v>
      </c>
      <c r="E6196" t="s">
        <v>1395</v>
      </c>
      <c r="F6196" t="s">
        <v>129</v>
      </c>
      <c r="G6196" s="8">
        <v>776</v>
      </c>
    </row>
    <row r="6197" spans="1:7">
      <c r="A6197" t="s">
        <v>4</v>
      </c>
      <c r="B6197" t="s">
        <v>73</v>
      </c>
      <c r="C6197" t="str">
        <f>_xlfn.XLOOKUP(B6197,'Cijena modela'!$B$2:$B$61,'Cijena modela'!$C$2:$C$61)</f>
        <v>718 Cayman S</v>
      </c>
      <c r="D6197" t="s">
        <v>1021</v>
      </c>
      <c r="E6197" t="s">
        <v>2634</v>
      </c>
      <c r="F6197" t="s">
        <v>129</v>
      </c>
      <c r="G6197" s="8">
        <v>1139</v>
      </c>
    </row>
    <row r="6198" spans="1:7">
      <c r="A6198" t="s">
        <v>4</v>
      </c>
      <c r="B6198" t="s">
        <v>73</v>
      </c>
      <c r="C6198" t="str">
        <f>_xlfn.XLOOKUP(B6198,'Cijena modela'!$B$2:$B$61,'Cijena modela'!$C$2:$C$61)</f>
        <v>718 Cayman S</v>
      </c>
      <c r="D6198" t="s">
        <v>1021</v>
      </c>
      <c r="E6198" t="s">
        <v>2636</v>
      </c>
      <c r="F6198" t="s">
        <v>129</v>
      </c>
      <c r="G6198" s="8">
        <v>2457</v>
      </c>
    </row>
    <row r="6199" spans="1:7">
      <c r="A6199" t="s">
        <v>4</v>
      </c>
      <c r="B6199" t="s">
        <v>73</v>
      </c>
      <c r="C6199" t="str">
        <f>_xlfn.XLOOKUP(B6199,'Cijena modela'!$B$2:$B$61,'Cijena modela'!$C$2:$C$61)</f>
        <v>718 Cayman S</v>
      </c>
      <c r="D6199" t="s">
        <v>1021</v>
      </c>
      <c r="E6199" t="s">
        <v>1423</v>
      </c>
      <c r="F6199" t="s">
        <v>129</v>
      </c>
      <c r="G6199" s="8">
        <v>2038</v>
      </c>
    </row>
    <row r="6200" spans="1:7">
      <c r="A6200" t="s">
        <v>4</v>
      </c>
      <c r="B6200" t="s">
        <v>73</v>
      </c>
      <c r="C6200" t="str">
        <f>_xlfn.XLOOKUP(B6200,'Cijena modela'!$B$2:$B$61,'Cijena modela'!$C$2:$C$61)</f>
        <v>718 Cayman S</v>
      </c>
      <c r="D6200" t="s">
        <v>1021</v>
      </c>
      <c r="E6200" t="s">
        <v>2642</v>
      </c>
      <c r="F6200" t="s">
        <v>129</v>
      </c>
      <c r="G6200" s="8">
        <v>362</v>
      </c>
    </row>
    <row r="6201" spans="1:7">
      <c r="A6201" t="s">
        <v>4</v>
      </c>
      <c r="B6201" t="s">
        <v>73</v>
      </c>
      <c r="C6201" t="str">
        <f>_xlfn.XLOOKUP(B6201,'Cijena modela'!$B$2:$B$61,'Cijena modela'!$C$2:$C$61)</f>
        <v>718 Cayman S</v>
      </c>
      <c r="D6201" t="s">
        <v>1021</v>
      </c>
      <c r="E6201" t="s">
        <v>2753</v>
      </c>
      <c r="F6201" t="s">
        <v>129</v>
      </c>
      <c r="G6201" s="8">
        <v>0</v>
      </c>
    </row>
    <row r="6202" spans="1:7">
      <c r="A6202" t="s">
        <v>4</v>
      </c>
      <c r="B6202" t="s">
        <v>73</v>
      </c>
      <c r="C6202" t="str">
        <f>_xlfn.XLOOKUP(B6202,'Cijena modela'!$B$2:$B$61,'Cijena modela'!$C$2:$C$61)</f>
        <v>718 Cayman S</v>
      </c>
      <c r="D6202" t="s">
        <v>1021</v>
      </c>
      <c r="E6202" t="s">
        <v>2648</v>
      </c>
      <c r="F6202" t="s">
        <v>129</v>
      </c>
      <c r="G6202" s="8">
        <v>299</v>
      </c>
    </row>
    <row r="6203" spans="1:7">
      <c r="A6203" t="s">
        <v>4</v>
      </c>
      <c r="B6203" t="s">
        <v>73</v>
      </c>
      <c r="C6203" t="str">
        <f>_xlfn.XLOOKUP(B6203,'Cijena modela'!$B$2:$B$61,'Cijena modela'!$C$2:$C$61)</f>
        <v>718 Cayman S</v>
      </c>
      <c r="D6203" t="s">
        <v>1021</v>
      </c>
      <c r="E6203" t="s">
        <v>2649</v>
      </c>
      <c r="F6203" t="s">
        <v>129</v>
      </c>
      <c r="G6203" s="8">
        <v>1303</v>
      </c>
    </row>
    <row r="6204" spans="1:7">
      <c r="A6204" t="s">
        <v>4</v>
      </c>
      <c r="B6204" t="s">
        <v>73</v>
      </c>
      <c r="C6204" t="str">
        <f>_xlfn.XLOOKUP(B6204,'Cijena modela'!$B$2:$B$61,'Cijena modela'!$C$2:$C$61)</f>
        <v>718 Cayman S</v>
      </c>
      <c r="D6204" t="s">
        <v>1021</v>
      </c>
      <c r="E6204" t="s">
        <v>2651</v>
      </c>
      <c r="F6204" t="s">
        <v>129</v>
      </c>
      <c r="G6204" s="8">
        <v>2751</v>
      </c>
    </row>
    <row r="6205" spans="1:7">
      <c r="A6205" t="s">
        <v>4</v>
      </c>
      <c r="B6205" t="s">
        <v>73</v>
      </c>
      <c r="C6205" t="str">
        <f>_xlfn.XLOOKUP(B6205,'Cijena modela'!$B$2:$B$61,'Cijena modela'!$C$2:$C$61)</f>
        <v>718 Cayman S</v>
      </c>
      <c r="D6205" t="s">
        <v>1021</v>
      </c>
      <c r="E6205" t="s">
        <v>2653</v>
      </c>
      <c r="F6205" t="s">
        <v>129</v>
      </c>
      <c r="G6205" s="8">
        <v>51</v>
      </c>
    </row>
    <row r="6206" spans="1:7">
      <c r="A6206" t="s">
        <v>4</v>
      </c>
      <c r="B6206" t="s">
        <v>73</v>
      </c>
      <c r="C6206" t="str">
        <f>_xlfn.XLOOKUP(B6206,'Cijena modela'!$B$2:$B$61,'Cijena modela'!$C$2:$C$61)</f>
        <v>718 Cayman S</v>
      </c>
      <c r="D6206" t="s">
        <v>1021</v>
      </c>
      <c r="E6206" t="s">
        <v>2654</v>
      </c>
      <c r="F6206" t="s">
        <v>129</v>
      </c>
      <c r="G6206" s="8">
        <v>140</v>
      </c>
    </row>
    <row r="6207" spans="1:7">
      <c r="A6207" t="s">
        <v>4</v>
      </c>
      <c r="B6207" t="s">
        <v>73</v>
      </c>
      <c r="C6207" t="str">
        <f>_xlfn.XLOOKUP(B6207,'Cijena modela'!$B$2:$B$61,'Cijena modela'!$C$2:$C$61)</f>
        <v>718 Cayman S</v>
      </c>
      <c r="D6207" t="s">
        <v>1021</v>
      </c>
      <c r="E6207" t="s">
        <v>2655</v>
      </c>
      <c r="F6207" t="s">
        <v>129</v>
      </c>
      <c r="G6207" s="8">
        <v>279</v>
      </c>
    </row>
    <row r="6208" spans="1:7">
      <c r="A6208" t="s">
        <v>4</v>
      </c>
      <c r="B6208" t="s">
        <v>73</v>
      </c>
      <c r="C6208" t="str">
        <f>_xlfn.XLOOKUP(B6208,'Cijena modela'!$B$2:$B$61,'Cijena modela'!$C$2:$C$61)</f>
        <v>718 Cayman S</v>
      </c>
      <c r="D6208" t="s">
        <v>1021</v>
      </c>
      <c r="E6208" t="s">
        <v>2656</v>
      </c>
      <c r="F6208" t="s">
        <v>129</v>
      </c>
      <c r="G6208" s="8">
        <v>1345</v>
      </c>
    </row>
    <row r="6209" spans="1:7">
      <c r="A6209" t="s">
        <v>4</v>
      </c>
      <c r="B6209" t="s">
        <v>73</v>
      </c>
      <c r="C6209" t="str">
        <f>_xlfn.XLOOKUP(B6209,'Cijena modela'!$B$2:$B$61,'Cijena modela'!$C$2:$C$61)</f>
        <v>718 Cayman S</v>
      </c>
      <c r="D6209" t="s">
        <v>1021</v>
      </c>
      <c r="E6209" t="s">
        <v>2657</v>
      </c>
      <c r="F6209" t="s">
        <v>129</v>
      </c>
      <c r="G6209" s="8">
        <v>506</v>
      </c>
    </row>
    <row r="6210" spans="1:7">
      <c r="A6210" t="s">
        <v>4</v>
      </c>
      <c r="B6210" t="s">
        <v>73</v>
      </c>
      <c r="C6210" t="str">
        <f>_xlfn.XLOOKUP(B6210,'Cijena modela'!$B$2:$B$61,'Cijena modela'!$C$2:$C$61)</f>
        <v>718 Cayman S</v>
      </c>
      <c r="D6210" t="s">
        <v>1021</v>
      </c>
      <c r="E6210" t="s">
        <v>2659</v>
      </c>
      <c r="F6210" t="s">
        <v>129</v>
      </c>
      <c r="G6210" s="8">
        <v>1241</v>
      </c>
    </row>
    <row r="6211" spans="1:7">
      <c r="A6211" t="s">
        <v>4</v>
      </c>
      <c r="B6211" t="s">
        <v>73</v>
      </c>
      <c r="C6211" t="str">
        <f>_xlfn.XLOOKUP(B6211,'Cijena modela'!$B$2:$B$61,'Cijena modela'!$C$2:$C$61)</f>
        <v>718 Cayman S</v>
      </c>
      <c r="D6211" t="s">
        <v>1021</v>
      </c>
      <c r="E6211" t="s">
        <v>2661</v>
      </c>
      <c r="F6211" t="s">
        <v>129</v>
      </c>
      <c r="G6211" s="8">
        <v>0</v>
      </c>
    </row>
    <row r="6212" spans="1:7">
      <c r="A6212" t="s">
        <v>4</v>
      </c>
      <c r="B6212" t="s">
        <v>73</v>
      </c>
      <c r="C6212" t="str">
        <f>_xlfn.XLOOKUP(B6212,'Cijena modela'!$B$2:$B$61,'Cijena modela'!$C$2:$C$61)</f>
        <v>718 Cayman S</v>
      </c>
      <c r="D6212" t="s">
        <v>1021</v>
      </c>
      <c r="E6212" t="s">
        <v>2755</v>
      </c>
      <c r="F6212" t="s">
        <v>129</v>
      </c>
      <c r="G6212" s="8">
        <v>403</v>
      </c>
    </row>
    <row r="6213" spans="1:7">
      <c r="A6213" t="s">
        <v>4</v>
      </c>
      <c r="B6213" t="s">
        <v>73</v>
      </c>
      <c r="C6213" t="str">
        <f>_xlfn.XLOOKUP(B6213,'Cijena modela'!$B$2:$B$61,'Cijena modela'!$C$2:$C$61)</f>
        <v>718 Cayman S</v>
      </c>
      <c r="D6213" t="s">
        <v>1133</v>
      </c>
      <c r="E6213" t="s">
        <v>2666</v>
      </c>
      <c r="F6213" t="s">
        <v>129</v>
      </c>
      <c r="G6213" s="8">
        <v>130</v>
      </c>
    </row>
    <row r="6214" spans="1:7">
      <c r="A6214" t="s">
        <v>4</v>
      </c>
      <c r="B6214" t="s">
        <v>73</v>
      </c>
      <c r="C6214" t="str">
        <f>_xlfn.XLOOKUP(B6214,'Cijena modela'!$B$2:$B$61,'Cijena modela'!$C$2:$C$61)</f>
        <v>718 Cayman S</v>
      </c>
      <c r="D6214" t="s">
        <v>1133</v>
      </c>
      <c r="E6214" t="s">
        <v>2670</v>
      </c>
      <c r="F6214" t="s">
        <v>129</v>
      </c>
      <c r="G6214" s="8">
        <v>207</v>
      </c>
    </row>
    <row r="6215" spans="1:7">
      <c r="A6215" t="s">
        <v>4</v>
      </c>
      <c r="B6215" t="s">
        <v>73</v>
      </c>
      <c r="C6215" t="str">
        <f>_xlfn.XLOOKUP(B6215,'Cijena modela'!$B$2:$B$61,'Cijena modela'!$C$2:$C$61)</f>
        <v>718 Cayman S</v>
      </c>
      <c r="D6215" t="s">
        <v>1021</v>
      </c>
      <c r="E6215" t="s">
        <v>2671</v>
      </c>
      <c r="F6215" t="s">
        <v>129</v>
      </c>
      <c r="G6215" s="8">
        <v>0</v>
      </c>
    </row>
    <row r="6216" spans="1:7">
      <c r="A6216" t="s">
        <v>4</v>
      </c>
      <c r="B6216" t="s">
        <v>73</v>
      </c>
      <c r="C6216" t="str">
        <f>_xlfn.XLOOKUP(B6216,'Cijena modela'!$B$2:$B$61,'Cijena modela'!$C$2:$C$61)</f>
        <v>718 Cayman S</v>
      </c>
      <c r="D6216" t="s">
        <v>1021</v>
      </c>
      <c r="E6216" t="s">
        <v>2673</v>
      </c>
      <c r="F6216" t="s">
        <v>129</v>
      </c>
      <c r="G6216" s="8">
        <v>0</v>
      </c>
    </row>
    <row r="6217" spans="1:7">
      <c r="A6217" t="s">
        <v>4</v>
      </c>
      <c r="B6217" t="s">
        <v>73</v>
      </c>
      <c r="C6217" t="str">
        <f>_xlfn.XLOOKUP(B6217,'Cijena modela'!$B$2:$B$61,'Cijena modela'!$C$2:$C$61)</f>
        <v>718 Cayman S</v>
      </c>
      <c r="D6217" t="s">
        <v>1021</v>
      </c>
      <c r="E6217" t="s">
        <v>2674</v>
      </c>
      <c r="F6217" t="s">
        <v>129</v>
      </c>
      <c r="G6217" s="8">
        <v>130</v>
      </c>
    </row>
    <row r="6218" spans="1:7">
      <c r="A6218" t="s">
        <v>4</v>
      </c>
      <c r="B6218" t="s">
        <v>73</v>
      </c>
      <c r="C6218" t="str">
        <f>_xlfn.XLOOKUP(B6218,'Cijena modela'!$B$2:$B$61,'Cijena modela'!$C$2:$C$61)</f>
        <v>718 Cayman S</v>
      </c>
      <c r="D6218" t="s">
        <v>1021</v>
      </c>
      <c r="E6218" t="s">
        <v>2677</v>
      </c>
      <c r="F6218" t="s">
        <v>129</v>
      </c>
      <c r="G6218" s="8">
        <v>176</v>
      </c>
    </row>
    <row r="6219" spans="1:7">
      <c r="A6219" t="s">
        <v>4</v>
      </c>
      <c r="B6219" t="s">
        <v>73</v>
      </c>
      <c r="C6219" t="str">
        <f>_xlfn.XLOOKUP(B6219,'Cijena modela'!$B$2:$B$61,'Cijena modela'!$C$2:$C$61)</f>
        <v>718 Cayman S</v>
      </c>
      <c r="D6219" t="s">
        <v>1021</v>
      </c>
      <c r="E6219" t="s">
        <v>2678</v>
      </c>
      <c r="F6219" t="s">
        <v>129</v>
      </c>
      <c r="G6219" s="8">
        <v>807</v>
      </c>
    </row>
    <row r="6220" spans="1:7">
      <c r="A6220" t="s">
        <v>4</v>
      </c>
      <c r="B6220" t="s">
        <v>73</v>
      </c>
      <c r="C6220" t="str">
        <f>_xlfn.XLOOKUP(B6220,'Cijena modela'!$B$2:$B$61,'Cijena modela'!$C$2:$C$61)</f>
        <v>718 Cayman S</v>
      </c>
      <c r="D6220" t="s">
        <v>1021</v>
      </c>
      <c r="E6220" t="s">
        <v>2680</v>
      </c>
      <c r="F6220" t="s">
        <v>129</v>
      </c>
      <c r="G6220" s="8">
        <v>352</v>
      </c>
    </row>
    <row r="6221" spans="1:7">
      <c r="A6221" t="s">
        <v>4</v>
      </c>
      <c r="B6221" t="s">
        <v>73</v>
      </c>
      <c r="C6221" t="str">
        <f>_xlfn.XLOOKUP(B6221,'Cijena modela'!$B$2:$B$61,'Cijena modela'!$C$2:$C$61)</f>
        <v>718 Cayman S</v>
      </c>
      <c r="D6221" t="s">
        <v>1021</v>
      </c>
      <c r="E6221" t="s">
        <v>2684</v>
      </c>
      <c r="F6221" t="s">
        <v>129</v>
      </c>
      <c r="G6221" s="8">
        <v>662</v>
      </c>
    </row>
    <row r="6222" spans="1:7">
      <c r="A6222" t="s">
        <v>4</v>
      </c>
      <c r="B6222" t="s">
        <v>73</v>
      </c>
      <c r="C6222" t="str">
        <f>_xlfn.XLOOKUP(B6222,'Cijena modela'!$B$2:$B$61,'Cijena modela'!$C$2:$C$61)</f>
        <v>718 Cayman S</v>
      </c>
      <c r="D6222" t="s">
        <v>1021</v>
      </c>
      <c r="E6222" t="s">
        <v>2685</v>
      </c>
      <c r="F6222" t="s">
        <v>129</v>
      </c>
      <c r="G6222" s="8">
        <v>0</v>
      </c>
    </row>
    <row r="6223" spans="1:7">
      <c r="A6223" t="s">
        <v>4</v>
      </c>
      <c r="B6223" t="s">
        <v>73</v>
      </c>
      <c r="C6223" t="str">
        <f>_xlfn.XLOOKUP(B6223,'Cijena modela'!$B$2:$B$61,'Cijena modela'!$C$2:$C$61)</f>
        <v>718 Cayman S</v>
      </c>
      <c r="D6223" t="s">
        <v>1021</v>
      </c>
      <c r="E6223" t="s">
        <v>2687</v>
      </c>
      <c r="F6223" t="s">
        <v>129</v>
      </c>
      <c r="G6223" s="8">
        <v>46</v>
      </c>
    </row>
    <row r="6224" spans="1:7">
      <c r="A6224" t="s">
        <v>4</v>
      </c>
      <c r="B6224" t="s">
        <v>73</v>
      </c>
      <c r="C6224" t="str">
        <f>_xlfn.XLOOKUP(B6224,'Cijena modela'!$B$2:$B$61,'Cijena modela'!$C$2:$C$61)</f>
        <v>718 Cayman S</v>
      </c>
      <c r="D6224" t="s">
        <v>1021</v>
      </c>
      <c r="E6224" t="s">
        <v>2689</v>
      </c>
      <c r="F6224" t="s">
        <v>129</v>
      </c>
      <c r="G6224" s="8">
        <v>874</v>
      </c>
    </row>
    <row r="6225" spans="1:7">
      <c r="A6225" t="s">
        <v>4</v>
      </c>
      <c r="B6225" t="s">
        <v>73</v>
      </c>
      <c r="C6225" t="str">
        <f>_xlfn.XLOOKUP(B6225,'Cijena modela'!$B$2:$B$61,'Cijena modela'!$C$2:$C$61)</f>
        <v>718 Cayman S</v>
      </c>
      <c r="D6225" t="s">
        <v>1021</v>
      </c>
      <c r="E6225" t="s">
        <v>2690</v>
      </c>
      <c r="F6225" t="s">
        <v>129</v>
      </c>
      <c r="G6225" s="8">
        <v>756</v>
      </c>
    </row>
    <row r="6226" spans="1:7">
      <c r="A6226" t="s">
        <v>4</v>
      </c>
      <c r="B6226" t="s">
        <v>73</v>
      </c>
      <c r="C6226" t="str">
        <f>_xlfn.XLOOKUP(B6226,'Cijena modela'!$B$2:$B$61,'Cijena modela'!$C$2:$C$61)</f>
        <v>718 Cayman S</v>
      </c>
      <c r="D6226" t="s">
        <v>1021</v>
      </c>
      <c r="E6226" t="s">
        <v>2692</v>
      </c>
      <c r="F6226" t="s">
        <v>129</v>
      </c>
      <c r="G6226" s="8">
        <v>248</v>
      </c>
    </row>
    <row r="6227" spans="1:7">
      <c r="A6227" t="s">
        <v>4</v>
      </c>
      <c r="B6227" t="s">
        <v>73</v>
      </c>
      <c r="C6227" t="str">
        <f>_xlfn.XLOOKUP(B6227,'Cijena modela'!$B$2:$B$61,'Cijena modela'!$C$2:$C$61)</f>
        <v>718 Cayman S</v>
      </c>
      <c r="D6227" t="s">
        <v>1021</v>
      </c>
      <c r="E6227" t="s">
        <v>2693</v>
      </c>
      <c r="F6227" t="s">
        <v>129</v>
      </c>
      <c r="G6227" s="8">
        <v>610</v>
      </c>
    </row>
    <row r="6228" spans="1:7">
      <c r="A6228" t="s">
        <v>4</v>
      </c>
      <c r="B6228" t="s">
        <v>73</v>
      </c>
      <c r="C6228" t="str">
        <f>_xlfn.XLOOKUP(B6228,'Cijena modela'!$B$2:$B$61,'Cijena modela'!$C$2:$C$61)</f>
        <v>718 Cayman S</v>
      </c>
      <c r="D6228" t="s">
        <v>1021</v>
      </c>
      <c r="E6228" t="s">
        <v>2695</v>
      </c>
      <c r="F6228" t="s">
        <v>129</v>
      </c>
      <c r="G6228" s="8">
        <v>258</v>
      </c>
    </row>
    <row r="6229" spans="1:7">
      <c r="A6229" t="s">
        <v>4</v>
      </c>
      <c r="B6229" t="s">
        <v>73</v>
      </c>
      <c r="C6229" t="str">
        <f>_xlfn.XLOOKUP(B6229,'Cijena modela'!$B$2:$B$61,'Cijena modela'!$C$2:$C$61)</f>
        <v>718 Cayman S</v>
      </c>
      <c r="D6229" t="s">
        <v>1021</v>
      </c>
      <c r="E6229" t="s">
        <v>2696</v>
      </c>
      <c r="F6229" t="s">
        <v>129</v>
      </c>
      <c r="G6229" s="8">
        <v>1324</v>
      </c>
    </row>
    <row r="6230" spans="1:7">
      <c r="A6230" t="s">
        <v>4</v>
      </c>
      <c r="B6230" t="s">
        <v>73</v>
      </c>
      <c r="C6230" t="str">
        <f>_xlfn.XLOOKUP(B6230,'Cijena modela'!$B$2:$B$61,'Cijena modela'!$C$2:$C$61)</f>
        <v>718 Cayman S</v>
      </c>
      <c r="D6230" t="s">
        <v>1021</v>
      </c>
      <c r="E6230" t="s">
        <v>2758</v>
      </c>
      <c r="F6230" t="s">
        <v>129</v>
      </c>
      <c r="G6230" s="8">
        <v>445</v>
      </c>
    </row>
    <row r="6231" spans="1:7">
      <c r="A6231" t="s">
        <v>4</v>
      </c>
      <c r="B6231" t="s">
        <v>73</v>
      </c>
      <c r="C6231" t="str">
        <f>_xlfn.XLOOKUP(B6231,'Cijena modela'!$B$2:$B$61,'Cijena modela'!$C$2:$C$61)</f>
        <v>718 Cayman S</v>
      </c>
      <c r="D6231" t="s">
        <v>1021</v>
      </c>
      <c r="E6231" t="s">
        <v>2760</v>
      </c>
      <c r="F6231" t="s">
        <v>129</v>
      </c>
      <c r="G6231" s="8">
        <v>766</v>
      </c>
    </row>
    <row r="6232" spans="1:7">
      <c r="A6232" t="s">
        <v>4</v>
      </c>
      <c r="B6232" t="s">
        <v>73</v>
      </c>
      <c r="C6232" t="str">
        <f>_xlfn.XLOOKUP(B6232,'Cijena modela'!$B$2:$B$61,'Cijena modela'!$C$2:$C$61)</f>
        <v>718 Cayman S</v>
      </c>
      <c r="D6232" t="s">
        <v>1021</v>
      </c>
      <c r="E6232" t="s">
        <v>2698</v>
      </c>
      <c r="F6232" t="s">
        <v>129</v>
      </c>
      <c r="G6232" s="8">
        <v>1334</v>
      </c>
    </row>
    <row r="6233" spans="1:7">
      <c r="A6233" t="s">
        <v>4</v>
      </c>
      <c r="B6233" t="s">
        <v>73</v>
      </c>
      <c r="C6233" t="str">
        <f>_xlfn.XLOOKUP(B6233,'Cijena modela'!$B$2:$B$61,'Cijena modela'!$C$2:$C$61)</f>
        <v>718 Cayman S</v>
      </c>
      <c r="D6233" t="s">
        <v>1021</v>
      </c>
      <c r="E6233" t="s">
        <v>2701</v>
      </c>
      <c r="F6233" t="s">
        <v>129</v>
      </c>
      <c r="G6233" s="8">
        <v>227</v>
      </c>
    </row>
    <row r="6234" spans="1:7">
      <c r="A6234" t="s">
        <v>4</v>
      </c>
      <c r="B6234" t="s">
        <v>73</v>
      </c>
      <c r="C6234" t="str">
        <f>_xlfn.XLOOKUP(B6234,'Cijena modela'!$B$2:$B$61,'Cijena modela'!$C$2:$C$61)</f>
        <v>718 Cayman S</v>
      </c>
      <c r="D6234" t="s">
        <v>1021</v>
      </c>
      <c r="E6234" t="s">
        <v>1531</v>
      </c>
      <c r="F6234" t="s">
        <v>129</v>
      </c>
      <c r="G6234" s="8">
        <v>362</v>
      </c>
    </row>
    <row r="6235" spans="1:7">
      <c r="A6235" t="s">
        <v>4</v>
      </c>
      <c r="B6235" t="s">
        <v>73</v>
      </c>
      <c r="C6235" t="str">
        <f>_xlfn.XLOOKUP(B6235,'Cijena modela'!$B$2:$B$61,'Cijena modela'!$C$2:$C$61)</f>
        <v>718 Cayman S</v>
      </c>
      <c r="D6235" t="s">
        <v>1021</v>
      </c>
      <c r="E6235" t="s">
        <v>2704</v>
      </c>
      <c r="F6235" t="s">
        <v>129</v>
      </c>
      <c r="G6235" s="8">
        <v>258</v>
      </c>
    </row>
    <row r="6236" spans="1:7">
      <c r="A6236" t="s">
        <v>4</v>
      </c>
      <c r="B6236" t="s">
        <v>73</v>
      </c>
      <c r="C6236" t="str">
        <f>_xlfn.XLOOKUP(B6236,'Cijena modela'!$B$2:$B$61,'Cijena modela'!$C$2:$C$61)</f>
        <v>718 Cayman S</v>
      </c>
      <c r="D6236" t="s">
        <v>1021</v>
      </c>
      <c r="E6236" t="s">
        <v>2706</v>
      </c>
      <c r="F6236" t="s">
        <v>129</v>
      </c>
      <c r="G6236" s="8">
        <v>0</v>
      </c>
    </row>
    <row r="6237" spans="1:7">
      <c r="A6237" t="s">
        <v>4</v>
      </c>
      <c r="B6237" t="s">
        <v>73</v>
      </c>
      <c r="C6237" t="str">
        <f>_xlfn.XLOOKUP(B6237,'Cijena modela'!$B$2:$B$61,'Cijena modela'!$C$2:$C$61)</f>
        <v>718 Cayman S</v>
      </c>
      <c r="D6237" t="s">
        <v>1021</v>
      </c>
      <c r="E6237" t="s">
        <v>2708</v>
      </c>
      <c r="F6237" t="s">
        <v>129</v>
      </c>
      <c r="G6237" s="8">
        <v>0</v>
      </c>
    </row>
    <row r="6238" spans="1:7">
      <c r="A6238" t="s">
        <v>4</v>
      </c>
      <c r="B6238" t="s">
        <v>73</v>
      </c>
      <c r="C6238" t="str">
        <f>_xlfn.XLOOKUP(B6238,'Cijena modela'!$B$2:$B$61,'Cijena modela'!$C$2:$C$61)</f>
        <v>718 Cayman S</v>
      </c>
      <c r="D6238" t="s">
        <v>1021</v>
      </c>
      <c r="E6238" t="s">
        <v>2710</v>
      </c>
      <c r="F6238" t="s">
        <v>129</v>
      </c>
      <c r="G6238" s="8">
        <v>93</v>
      </c>
    </row>
    <row r="6239" spans="1:7">
      <c r="A6239" t="s">
        <v>4</v>
      </c>
      <c r="B6239" t="s">
        <v>73</v>
      </c>
      <c r="C6239" t="str">
        <f>_xlfn.XLOOKUP(B6239,'Cijena modela'!$B$2:$B$61,'Cijena modela'!$C$2:$C$61)</f>
        <v>718 Cayman S</v>
      </c>
      <c r="D6239" t="s">
        <v>1021</v>
      </c>
      <c r="E6239" t="s">
        <v>2711</v>
      </c>
      <c r="F6239" t="s">
        <v>129</v>
      </c>
      <c r="G6239" s="8">
        <v>238</v>
      </c>
    </row>
    <row r="6240" spans="1:7">
      <c r="A6240" t="s">
        <v>4</v>
      </c>
      <c r="B6240" t="s">
        <v>73</v>
      </c>
      <c r="C6240" t="str">
        <f>_xlfn.XLOOKUP(B6240,'Cijena modela'!$B$2:$B$61,'Cijena modela'!$C$2:$C$61)</f>
        <v>718 Cayman S</v>
      </c>
      <c r="D6240" t="s">
        <v>1021</v>
      </c>
      <c r="E6240" t="s">
        <v>2713</v>
      </c>
      <c r="F6240" t="s">
        <v>129</v>
      </c>
      <c r="G6240" s="8">
        <v>155</v>
      </c>
    </row>
    <row r="6241" spans="1:7">
      <c r="A6241" t="s">
        <v>4</v>
      </c>
      <c r="B6241" t="s">
        <v>73</v>
      </c>
      <c r="C6241" t="str">
        <f>_xlfn.XLOOKUP(B6241,'Cijena modela'!$B$2:$B$61,'Cijena modela'!$C$2:$C$61)</f>
        <v>718 Cayman S</v>
      </c>
      <c r="D6241" t="s">
        <v>1021</v>
      </c>
      <c r="E6241" t="s">
        <v>1587</v>
      </c>
      <c r="F6241" t="s">
        <v>129</v>
      </c>
      <c r="G6241" s="8">
        <v>3403</v>
      </c>
    </row>
    <row r="6242" spans="1:7">
      <c r="A6242" t="s">
        <v>4</v>
      </c>
      <c r="B6242" t="s">
        <v>73</v>
      </c>
      <c r="C6242" t="str">
        <f>_xlfn.XLOOKUP(B6242,'Cijena modela'!$B$2:$B$61,'Cijena modela'!$C$2:$C$61)</f>
        <v>718 Cayman S</v>
      </c>
      <c r="D6242" t="s">
        <v>1021</v>
      </c>
      <c r="E6242" t="s">
        <v>1591</v>
      </c>
      <c r="F6242" t="s">
        <v>129</v>
      </c>
      <c r="G6242" s="8">
        <v>1024</v>
      </c>
    </row>
    <row r="6243" spans="1:7">
      <c r="A6243" t="s">
        <v>4</v>
      </c>
      <c r="B6243" t="s">
        <v>73</v>
      </c>
      <c r="C6243" t="str">
        <f>_xlfn.XLOOKUP(B6243,'Cijena modela'!$B$2:$B$61,'Cijena modela'!$C$2:$C$61)</f>
        <v>718 Cayman S</v>
      </c>
      <c r="D6243" t="s">
        <v>1021</v>
      </c>
      <c r="E6243" t="s">
        <v>1593</v>
      </c>
      <c r="F6243" t="s">
        <v>129</v>
      </c>
      <c r="G6243" s="8">
        <v>258</v>
      </c>
    </row>
    <row r="6244" spans="1:7">
      <c r="A6244" t="s">
        <v>4</v>
      </c>
      <c r="B6244" t="s">
        <v>73</v>
      </c>
      <c r="C6244" t="str">
        <f>_xlfn.XLOOKUP(B6244,'Cijena modela'!$B$2:$B$61,'Cijena modela'!$C$2:$C$61)</f>
        <v>718 Cayman S</v>
      </c>
      <c r="D6244" t="s">
        <v>1021</v>
      </c>
      <c r="E6244" t="s">
        <v>1596</v>
      </c>
      <c r="F6244" t="s">
        <v>129</v>
      </c>
      <c r="G6244" s="8">
        <v>414</v>
      </c>
    </row>
    <row r="6245" spans="1:7">
      <c r="A6245" t="s">
        <v>4</v>
      </c>
      <c r="B6245" t="s">
        <v>73</v>
      </c>
      <c r="C6245" t="str">
        <f>_xlfn.XLOOKUP(B6245,'Cijena modela'!$B$2:$B$61,'Cijena modela'!$C$2:$C$61)</f>
        <v>718 Cayman S</v>
      </c>
      <c r="D6245" t="s">
        <v>1021</v>
      </c>
      <c r="E6245" t="s">
        <v>2716</v>
      </c>
      <c r="F6245" t="s">
        <v>129</v>
      </c>
      <c r="G6245" s="8">
        <v>0</v>
      </c>
    </row>
    <row r="6246" spans="1:7">
      <c r="A6246" t="s">
        <v>4</v>
      </c>
      <c r="B6246" t="s">
        <v>73</v>
      </c>
      <c r="C6246" t="str">
        <f>_xlfn.XLOOKUP(B6246,'Cijena modela'!$B$2:$B$61,'Cijena modela'!$C$2:$C$61)</f>
        <v>718 Cayman S</v>
      </c>
      <c r="D6246" t="s">
        <v>1021</v>
      </c>
      <c r="E6246" t="s">
        <v>2762</v>
      </c>
      <c r="F6246" t="s">
        <v>129</v>
      </c>
      <c r="G6246" s="8">
        <v>0</v>
      </c>
    </row>
    <row r="6247" spans="1:7">
      <c r="A6247" t="s">
        <v>4</v>
      </c>
      <c r="B6247" t="s">
        <v>73</v>
      </c>
      <c r="C6247" t="str">
        <f>_xlfn.XLOOKUP(B6247,'Cijena modela'!$B$2:$B$61,'Cijena modela'!$C$2:$C$61)</f>
        <v>718 Cayman S</v>
      </c>
      <c r="D6247" t="s">
        <v>1021</v>
      </c>
      <c r="E6247" t="s">
        <v>2718</v>
      </c>
      <c r="F6247" t="s">
        <v>129</v>
      </c>
      <c r="G6247" s="8">
        <v>0</v>
      </c>
    </row>
    <row r="6248" spans="1:7">
      <c r="A6248" t="s">
        <v>4</v>
      </c>
      <c r="B6248" t="s">
        <v>73</v>
      </c>
      <c r="C6248" t="str">
        <f>_xlfn.XLOOKUP(B6248,'Cijena modela'!$B$2:$B$61,'Cijena modela'!$C$2:$C$61)</f>
        <v>718 Cayman S</v>
      </c>
      <c r="D6248" t="s">
        <v>1021</v>
      </c>
      <c r="E6248" t="s">
        <v>2764</v>
      </c>
      <c r="F6248" t="s">
        <v>129</v>
      </c>
      <c r="G6248" s="8">
        <v>0</v>
      </c>
    </row>
    <row r="6249" spans="1:7">
      <c r="A6249" t="s">
        <v>4</v>
      </c>
      <c r="B6249" t="s">
        <v>71</v>
      </c>
      <c r="C6249" t="str">
        <f>_xlfn.XLOOKUP(B6249,'Cijena modela'!$B$2:$B$61,'Cijena modela'!$C$2:$C$61)</f>
        <v>718 Cayman GTS 4.0.</v>
      </c>
      <c r="D6249" t="s">
        <v>1024</v>
      </c>
      <c r="E6249" t="s">
        <v>2773</v>
      </c>
      <c r="F6249" t="s">
        <v>129</v>
      </c>
      <c r="G6249" s="8">
        <v>962</v>
      </c>
    </row>
    <row r="6250" spans="1:7">
      <c r="A6250" t="s">
        <v>4</v>
      </c>
      <c r="B6250" t="s">
        <v>71</v>
      </c>
      <c r="C6250" t="str">
        <f>_xlfn.XLOOKUP(B6250,'Cijena modela'!$B$2:$B$61,'Cijena modela'!$C$2:$C$61)</f>
        <v>718 Cayman GTS 4.0.</v>
      </c>
      <c r="D6250" t="s">
        <v>1024</v>
      </c>
      <c r="E6250" t="s">
        <v>2775</v>
      </c>
      <c r="F6250" t="s">
        <v>129</v>
      </c>
      <c r="G6250" s="8">
        <v>465</v>
      </c>
    </row>
    <row r="6251" spans="1:7">
      <c r="A6251" t="s">
        <v>4</v>
      </c>
      <c r="B6251" t="s">
        <v>71</v>
      </c>
      <c r="C6251" t="str">
        <f>_xlfn.XLOOKUP(B6251,'Cijena modela'!$B$2:$B$61,'Cijena modela'!$C$2:$C$61)</f>
        <v>718 Cayman GTS 4.0.</v>
      </c>
      <c r="D6251" t="s">
        <v>1024</v>
      </c>
      <c r="E6251" t="s">
        <v>2120</v>
      </c>
      <c r="F6251" t="s">
        <v>129</v>
      </c>
      <c r="G6251" s="8">
        <v>621</v>
      </c>
    </row>
    <row r="6252" spans="1:7">
      <c r="A6252" t="s">
        <v>4</v>
      </c>
      <c r="B6252" t="s">
        <v>71</v>
      </c>
      <c r="C6252" t="str">
        <f>_xlfn.XLOOKUP(B6252,'Cijena modela'!$B$2:$B$61,'Cijena modela'!$C$2:$C$61)</f>
        <v>718 Cayman GTS 4.0.</v>
      </c>
      <c r="D6252" t="s">
        <v>1024</v>
      </c>
      <c r="E6252" t="s">
        <v>2777</v>
      </c>
      <c r="F6252" t="s">
        <v>129</v>
      </c>
      <c r="G6252" s="8">
        <v>2327</v>
      </c>
    </row>
    <row r="6253" spans="1:7">
      <c r="A6253" t="s">
        <v>4</v>
      </c>
      <c r="B6253" t="s">
        <v>71</v>
      </c>
      <c r="C6253" t="str">
        <f>_xlfn.XLOOKUP(B6253,'Cijena modela'!$B$2:$B$61,'Cijena modela'!$C$2:$C$61)</f>
        <v>718 Cayman GTS 4.0.</v>
      </c>
      <c r="D6253" t="s">
        <v>1024</v>
      </c>
      <c r="E6253" t="s">
        <v>2779</v>
      </c>
      <c r="F6253" t="s">
        <v>129</v>
      </c>
      <c r="G6253" s="8">
        <v>2327</v>
      </c>
    </row>
    <row r="6254" spans="1:7">
      <c r="A6254" t="s">
        <v>4</v>
      </c>
      <c r="B6254" t="s">
        <v>71</v>
      </c>
      <c r="C6254" t="str">
        <f>_xlfn.XLOOKUP(B6254,'Cijena modela'!$B$2:$B$61,'Cijena modela'!$C$2:$C$61)</f>
        <v>718 Cayman GTS 4.0.</v>
      </c>
      <c r="D6254" t="s">
        <v>1024</v>
      </c>
      <c r="E6254" t="s">
        <v>2781</v>
      </c>
      <c r="F6254" t="s">
        <v>129</v>
      </c>
      <c r="G6254" s="8">
        <v>2327</v>
      </c>
    </row>
    <row r="6255" spans="1:7">
      <c r="A6255" t="s">
        <v>4</v>
      </c>
      <c r="B6255" t="s">
        <v>71</v>
      </c>
      <c r="C6255" t="str">
        <f>_xlfn.XLOOKUP(B6255,'Cijena modela'!$B$2:$B$61,'Cijena modela'!$C$2:$C$61)</f>
        <v>718 Cayman GTS 4.0.</v>
      </c>
      <c r="D6255" t="s">
        <v>1021</v>
      </c>
      <c r="E6255" t="s">
        <v>2722</v>
      </c>
      <c r="F6255" t="s">
        <v>129</v>
      </c>
      <c r="G6255" s="8">
        <v>0</v>
      </c>
    </row>
    <row r="6256" spans="1:7">
      <c r="A6256" t="s">
        <v>4</v>
      </c>
      <c r="B6256" t="s">
        <v>71</v>
      </c>
      <c r="C6256" t="str">
        <f>_xlfn.XLOOKUP(B6256,'Cijena modela'!$B$2:$B$61,'Cijena modela'!$C$2:$C$61)</f>
        <v>718 Cayman GTS 4.0.</v>
      </c>
      <c r="D6256" t="s">
        <v>1024</v>
      </c>
      <c r="E6256" t="s">
        <v>2410</v>
      </c>
      <c r="F6256" t="s">
        <v>129</v>
      </c>
      <c r="G6256" s="8">
        <v>1241</v>
      </c>
    </row>
    <row r="6257" spans="1:7">
      <c r="A6257" t="s">
        <v>4</v>
      </c>
      <c r="B6257" t="s">
        <v>71</v>
      </c>
      <c r="C6257" t="str">
        <f>_xlfn.XLOOKUP(B6257,'Cijena modela'!$B$2:$B$61,'Cijena modela'!$C$2:$C$61)</f>
        <v>718 Cayman GTS 4.0.</v>
      </c>
      <c r="D6257" t="s">
        <v>1021</v>
      </c>
      <c r="E6257" t="s">
        <v>2417</v>
      </c>
      <c r="F6257" t="s">
        <v>129</v>
      </c>
      <c r="G6257" s="8">
        <v>1525</v>
      </c>
    </row>
    <row r="6258" spans="1:7">
      <c r="A6258" t="s">
        <v>4</v>
      </c>
      <c r="B6258" t="s">
        <v>71</v>
      </c>
      <c r="C6258" t="str">
        <f>_xlfn.XLOOKUP(B6258,'Cijena modela'!$B$2:$B$61,'Cijena modela'!$C$2:$C$61)</f>
        <v>718 Cayman GTS 4.0.</v>
      </c>
      <c r="D6258" t="s">
        <v>1021</v>
      </c>
      <c r="E6258" t="s">
        <v>1094</v>
      </c>
      <c r="F6258" t="s">
        <v>129</v>
      </c>
      <c r="G6258" s="8">
        <v>0</v>
      </c>
    </row>
    <row r="6259" spans="1:7">
      <c r="A6259" t="s">
        <v>4</v>
      </c>
      <c r="B6259" t="s">
        <v>71</v>
      </c>
      <c r="C6259" t="str">
        <f>_xlfn.XLOOKUP(B6259,'Cijena modela'!$B$2:$B$61,'Cijena modela'!$C$2:$C$61)</f>
        <v>718 Cayman GTS 4.0.</v>
      </c>
      <c r="D6259" t="s">
        <v>1021</v>
      </c>
      <c r="E6259" t="s">
        <v>2418</v>
      </c>
      <c r="F6259" t="s">
        <v>129</v>
      </c>
      <c r="G6259" s="8">
        <v>1847</v>
      </c>
    </row>
    <row r="6260" spans="1:7">
      <c r="A6260" t="s">
        <v>4</v>
      </c>
      <c r="B6260" t="s">
        <v>71</v>
      </c>
      <c r="C6260" t="str">
        <f>_xlfn.XLOOKUP(B6260,'Cijena modela'!$B$2:$B$61,'Cijena modela'!$C$2:$C$61)</f>
        <v>718 Cayman GTS 4.0.</v>
      </c>
      <c r="D6260" t="s">
        <v>1021</v>
      </c>
      <c r="E6260" t="s">
        <v>2420</v>
      </c>
      <c r="F6260" t="s">
        <v>129</v>
      </c>
      <c r="G6260" s="8">
        <v>1847</v>
      </c>
    </row>
    <row r="6261" spans="1:7">
      <c r="A6261" t="s">
        <v>4</v>
      </c>
      <c r="B6261" t="s">
        <v>71</v>
      </c>
      <c r="C6261" t="str">
        <f>_xlfn.XLOOKUP(B6261,'Cijena modela'!$B$2:$B$61,'Cijena modela'!$C$2:$C$61)</f>
        <v>718 Cayman GTS 4.0.</v>
      </c>
      <c r="D6261" t="s">
        <v>1021</v>
      </c>
      <c r="E6261" t="s">
        <v>2723</v>
      </c>
      <c r="F6261" t="s">
        <v>129</v>
      </c>
      <c r="G6261" s="8">
        <v>2881</v>
      </c>
    </row>
    <row r="6262" spans="1:7">
      <c r="A6262" t="s">
        <v>4</v>
      </c>
      <c r="B6262" t="s">
        <v>71</v>
      </c>
      <c r="C6262" t="str">
        <f>_xlfn.XLOOKUP(B6262,'Cijena modela'!$B$2:$B$61,'Cijena modela'!$C$2:$C$61)</f>
        <v>718 Cayman GTS 4.0.</v>
      </c>
      <c r="D6262" t="s">
        <v>1024</v>
      </c>
      <c r="E6262" t="s">
        <v>1096</v>
      </c>
      <c r="F6262" t="s">
        <v>129</v>
      </c>
      <c r="G6262" s="8">
        <v>807</v>
      </c>
    </row>
    <row r="6263" spans="1:7">
      <c r="A6263" t="s">
        <v>4</v>
      </c>
      <c r="B6263" t="s">
        <v>71</v>
      </c>
      <c r="C6263" t="str">
        <f>_xlfn.XLOOKUP(B6263,'Cijena modela'!$B$2:$B$61,'Cijena modela'!$C$2:$C$61)</f>
        <v>718 Cayman GTS 4.0.</v>
      </c>
      <c r="D6263" t="s">
        <v>1024</v>
      </c>
      <c r="E6263" t="s">
        <v>1098</v>
      </c>
      <c r="F6263" t="s">
        <v>129</v>
      </c>
      <c r="G6263" s="8">
        <v>828</v>
      </c>
    </row>
    <row r="6264" spans="1:7">
      <c r="A6264" t="s">
        <v>4</v>
      </c>
      <c r="B6264" t="s">
        <v>71</v>
      </c>
      <c r="C6264" t="str">
        <f>_xlfn.XLOOKUP(B6264,'Cijena modela'!$B$2:$B$61,'Cijena modela'!$C$2:$C$61)</f>
        <v>718 Cayman GTS 4.0.</v>
      </c>
      <c r="D6264" t="s">
        <v>1024</v>
      </c>
      <c r="E6264" t="s">
        <v>1102</v>
      </c>
      <c r="F6264" t="s">
        <v>129</v>
      </c>
      <c r="G6264" s="8">
        <v>321</v>
      </c>
    </row>
    <row r="6265" spans="1:7">
      <c r="A6265" t="s">
        <v>4</v>
      </c>
      <c r="B6265" t="s">
        <v>71</v>
      </c>
      <c r="C6265" t="str">
        <f>_xlfn.XLOOKUP(B6265,'Cijena modela'!$B$2:$B$61,'Cijena modela'!$C$2:$C$61)</f>
        <v>718 Cayman GTS 4.0.</v>
      </c>
      <c r="D6265" t="s">
        <v>1024</v>
      </c>
      <c r="E6265" t="s">
        <v>1106</v>
      </c>
      <c r="F6265" t="s">
        <v>129</v>
      </c>
      <c r="G6265" s="8">
        <v>332</v>
      </c>
    </row>
    <row r="6266" spans="1:7">
      <c r="A6266" t="s">
        <v>4</v>
      </c>
      <c r="B6266" t="s">
        <v>71</v>
      </c>
      <c r="C6266" t="str">
        <f>_xlfn.XLOOKUP(B6266,'Cijena modela'!$B$2:$B$61,'Cijena modela'!$C$2:$C$61)</f>
        <v>718 Cayman GTS 4.0.</v>
      </c>
      <c r="D6266" t="s">
        <v>1024</v>
      </c>
      <c r="E6266" t="s">
        <v>2133</v>
      </c>
      <c r="F6266" t="s">
        <v>129</v>
      </c>
      <c r="G6266" s="8">
        <v>1139</v>
      </c>
    </row>
    <row r="6267" spans="1:7">
      <c r="A6267" t="s">
        <v>4</v>
      </c>
      <c r="B6267" t="s">
        <v>71</v>
      </c>
      <c r="C6267" t="str">
        <f>_xlfn.XLOOKUP(B6267,'Cijena modela'!$B$2:$B$61,'Cijena modela'!$C$2:$C$61)</f>
        <v>718 Cayman GTS 4.0.</v>
      </c>
      <c r="D6267" t="s">
        <v>1024</v>
      </c>
      <c r="E6267" t="s">
        <v>1110</v>
      </c>
      <c r="F6267" t="s">
        <v>129</v>
      </c>
      <c r="G6267" s="8">
        <v>662</v>
      </c>
    </row>
    <row r="6268" spans="1:7">
      <c r="A6268" t="s">
        <v>4</v>
      </c>
      <c r="B6268" t="s">
        <v>71</v>
      </c>
      <c r="C6268" t="str">
        <f>_xlfn.XLOOKUP(B6268,'Cijena modela'!$B$2:$B$61,'Cijena modela'!$C$2:$C$61)</f>
        <v>718 Cayman GTS 4.0.</v>
      </c>
      <c r="D6268" t="s">
        <v>1024</v>
      </c>
      <c r="E6268" t="s">
        <v>1115</v>
      </c>
      <c r="F6268" t="s">
        <v>129</v>
      </c>
      <c r="G6268" s="8">
        <v>414</v>
      </c>
    </row>
    <row r="6269" spans="1:7">
      <c r="A6269" t="s">
        <v>4</v>
      </c>
      <c r="B6269" t="s">
        <v>71</v>
      </c>
      <c r="C6269" t="str">
        <f>_xlfn.XLOOKUP(B6269,'Cijena modela'!$B$2:$B$61,'Cijena modela'!$C$2:$C$61)</f>
        <v>718 Cayman GTS 4.0.</v>
      </c>
      <c r="D6269" t="s">
        <v>1024</v>
      </c>
      <c r="E6269" t="s">
        <v>2422</v>
      </c>
      <c r="F6269" t="s">
        <v>129</v>
      </c>
      <c r="G6269" s="8">
        <v>879</v>
      </c>
    </row>
    <row r="6270" spans="1:7">
      <c r="A6270" t="s">
        <v>4</v>
      </c>
      <c r="B6270" t="s">
        <v>71</v>
      </c>
      <c r="C6270" t="str">
        <f>_xlfn.XLOOKUP(B6270,'Cijena modela'!$B$2:$B$61,'Cijena modela'!$C$2:$C$61)</f>
        <v>718 Cayman GTS 4.0.</v>
      </c>
      <c r="D6270" t="s">
        <v>1024</v>
      </c>
      <c r="E6270" t="s">
        <v>2428</v>
      </c>
      <c r="F6270" t="s">
        <v>129</v>
      </c>
      <c r="G6270" s="8">
        <v>176</v>
      </c>
    </row>
    <row r="6271" spans="1:7">
      <c r="A6271" t="s">
        <v>4</v>
      </c>
      <c r="B6271" t="s">
        <v>71</v>
      </c>
      <c r="C6271" t="str">
        <f>_xlfn.XLOOKUP(B6271,'Cijena modela'!$B$2:$B$61,'Cijena modela'!$C$2:$C$61)</f>
        <v>718 Cayman GTS 4.0.</v>
      </c>
      <c r="D6271" t="s">
        <v>1024</v>
      </c>
      <c r="E6271" t="s">
        <v>2430</v>
      </c>
      <c r="F6271" t="s">
        <v>129</v>
      </c>
      <c r="G6271" s="8">
        <v>465</v>
      </c>
    </row>
    <row r="6272" spans="1:7">
      <c r="A6272" t="s">
        <v>4</v>
      </c>
      <c r="B6272" t="s">
        <v>71</v>
      </c>
      <c r="C6272" t="str">
        <f>_xlfn.XLOOKUP(B6272,'Cijena modela'!$B$2:$B$61,'Cijena modela'!$C$2:$C$61)</f>
        <v>718 Cayman GTS 4.0.</v>
      </c>
      <c r="D6272" t="s">
        <v>1024</v>
      </c>
      <c r="E6272" t="s">
        <v>2432</v>
      </c>
      <c r="F6272" t="s">
        <v>129</v>
      </c>
      <c r="G6272" s="8">
        <v>465</v>
      </c>
    </row>
    <row r="6273" spans="1:7">
      <c r="A6273" t="s">
        <v>4</v>
      </c>
      <c r="B6273" t="s">
        <v>71</v>
      </c>
      <c r="C6273" t="str">
        <f>_xlfn.XLOOKUP(B6273,'Cijena modela'!$B$2:$B$61,'Cijena modela'!$C$2:$C$61)</f>
        <v>718 Cayman GTS 4.0.</v>
      </c>
      <c r="D6273" t="s">
        <v>1024</v>
      </c>
      <c r="E6273" t="s">
        <v>2434</v>
      </c>
      <c r="F6273" t="s">
        <v>129</v>
      </c>
      <c r="G6273" s="8">
        <v>569</v>
      </c>
    </row>
    <row r="6274" spans="1:7">
      <c r="A6274" t="s">
        <v>4</v>
      </c>
      <c r="B6274" t="s">
        <v>71</v>
      </c>
      <c r="C6274" t="str">
        <f>_xlfn.XLOOKUP(B6274,'Cijena modela'!$B$2:$B$61,'Cijena modela'!$C$2:$C$61)</f>
        <v>718 Cayman GTS 4.0.</v>
      </c>
      <c r="D6274" t="s">
        <v>1024</v>
      </c>
      <c r="E6274" t="s">
        <v>2439</v>
      </c>
      <c r="F6274" t="s">
        <v>129</v>
      </c>
      <c r="G6274" s="8">
        <v>0</v>
      </c>
    </row>
    <row r="6275" spans="1:7">
      <c r="A6275" t="s">
        <v>4</v>
      </c>
      <c r="B6275" t="s">
        <v>71</v>
      </c>
      <c r="C6275" t="str">
        <f>_xlfn.XLOOKUP(B6275,'Cijena modela'!$B$2:$B$61,'Cijena modela'!$C$2:$C$61)</f>
        <v>718 Cayman GTS 4.0.</v>
      </c>
      <c r="D6275" t="s">
        <v>1024</v>
      </c>
      <c r="E6275" t="s">
        <v>2441</v>
      </c>
      <c r="F6275" t="s">
        <v>129</v>
      </c>
      <c r="G6275" s="8">
        <v>130</v>
      </c>
    </row>
    <row r="6276" spans="1:7">
      <c r="A6276" t="s">
        <v>4</v>
      </c>
      <c r="B6276" t="s">
        <v>71</v>
      </c>
      <c r="C6276" t="str">
        <f>_xlfn.XLOOKUP(B6276,'Cijena modela'!$B$2:$B$61,'Cijena modela'!$C$2:$C$61)</f>
        <v>718 Cayman GTS 4.0.</v>
      </c>
      <c r="D6276" t="s">
        <v>1024</v>
      </c>
      <c r="E6276" t="s">
        <v>2443</v>
      </c>
      <c r="F6276" t="s">
        <v>129</v>
      </c>
      <c r="G6276" s="8">
        <v>621</v>
      </c>
    </row>
    <row r="6277" spans="1:7">
      <c r="A6277" t="s">
        <v>4</v>
      </c>
      <c r="B6277" t="s">
        <v>71</v>
      </c>
      <c r="C6277" t="str">
        <f>_xlfn.XLOOKUP(B6277,'Cijena modela'!$B$2:$B$61,'Cijena modela'!$C$2:$C$61)</f>
        <v>718 Cayman GTS 4.0.</v>
      </c>
      <c r="D6277" t="s">
        <v>1024</v>
      </c>
      <c r="E6277" t="s">
        <v>2445</v>
      </c>
      <c r="F6277" t="s">
        <v>129</v>
      </c>
      <c r="G6277" s="8">
        <v>621</v>
      </c>
    </row>
    <row r="6278" spans="1:7">
      <c r="A6278" t="s">
        <v>4</v>
      </c>
      <c r="B6278" t="s">
        <v>71</v>
      </c>
      <c r="C6278" t="str">
        <f>_xlfn.XLOOKUP(B6278,'Cijena modela'!$B$2:$B$61,'Cijena modela'!$C$2:$C$61)</f>
        <v>718 Cayman GTS 4.0.</v>
      </c>
      <c r="D6278" t="s">
        <v>1024</v>
      </c>
      <c r="E6278" t="s">
        <v>2447</v>
      </c>
      <c r="F6278" t="s">
        <v>129</v>
      </c>
      <c r="G6278" s="8">
        <v>207</v>
      </c>
    </row>
    <row r="6279" spans="1:7">
      <c r="A6279" t="s">
        <v>4</v>
      </c>
      <c r="B6279" t="s">
        <v>71</v>
      </c>
      <c r="C6279" t="str">
        <f>_xlfn.XLOOKUP(B6279,'Cijena modela'!$B$2:$B$61,'Cijena modela'!$C$2:$C$61)</f>
        <v>718 Cayman GTS 4.0.</v>
      </c>
      <c r="D6279" t="s">
        <v>1024</v>
      </c>
      <c r="E6279" t="s">
        <v>2448</v>
      </c>
      <c r="F6279" t="s">
        <v>129</v>
      </c>
      <c r="G6279" s="8">
        <v>227</v>
      </c>
    </row>
    <row r="6280" spans="1:7">
      <c r="A6280" t="s">
        <v>4</v>
      </c>
      <c r="B6280" t="s">
        <v>71</v>
      </c>
      <c r="C6280" t="str">
        <f>_xlfn.XLOOKUP(B6280,'Cijena modela'!$B$2:$B$61,'Cijena modela'!$C$2:$C$61)</f>
        <v>718 Cayman GTS 4.0.</v>
      </c>
      <c r="D6280" t="s">
        <v>1024</v>
      </c>
      <c r="E6280" t="s">
        <v>2450</v>
      </c>
      <c r="F6280" t="s">
        <v>129</v>
      </c>
      <c r="G6280" s="8">
        <v>465</v>
      </c>
    </row>
    <row r="6281" spans="1:7">
      <c r="A6281" t="s">
        <v>4</v>
      </c>
      <c r="B6281" t="s">
        <v>71</v>
      </c>
      <c r="C6281" t="str">
        <f>_xlfn.XLOOKUP(B6281,'Cijena modela'!$B$2:$B$61,'Cijena modela'!$C$2:$C$61)</f>
        <v>718 Cayman GTS 4.0.</v>
      </c>
      <c r="D6281" t="s">
        <v>1024</v>
      </c>
      <c r="E6281" t="s">
        <v>1119</v>
      </c>
      <c r="F6281" t="s">
        <v>129</v>
      </c>
      <c r="G6281" s="8">
        <v>0</v>
      </c>
    </row>
    <row r="6282" spans="1:7">
      <c r="A6282" t="s">
        <v>4</v>
      </c>
      <c r="B6282" t="s">
        <v>71</v>
      </c>
      <c r="C6282" t="str">
        <f>_xlfn.XLOOKUP(B6282,'Cijena modela'!$B$2:$B$61,'Cijena modela'!$C$2:$C$61)</f>
        <v>718 Cayman GTS 4.0.</v>
      </c>
      <c r="D6282" t="s">
        <v>1024</v>
      </c>
      <c r="E6282" t="s">
        <v>2452</v>
      </c>
      <c r="F6282" t="s">
        <v>129</v>
      </c>
      <c r="G6282" s="8">
        <v>962</v>
      </c>
    </row>
    <row r="6283" spans="1:7">
      <c r="A6283" t="s">
        <v>4</v>
      </c>
      <c r="B6283" t="s">
        <v>71</v>
      </c>
      <c r="C6283" t="str">
        <f>_xlfn.XLOOKUP(B6283,'Cijena modela'!$B$2:$B$61,'Cijena modela'!$C$2:$C$61)</f>
        <v>718 Cayman GTS 4.0.</v>
      </c>
      <c r="D6283" t="s">
        <v>1024</v>
      </c>
      <c r="E6283" t="s">
        <v>2454</v>
      </c>
      <c r="F6283" t="s">
        <v>129</v>
      </c>
      <c r="G6283" s="8">
        <v>0</v>
      </c>
    </row>
    <row r="6284" spans="1:7">
      <c r="A6284" t="s">
        <v>4</v>
      </c>
      <c r="B6284" t="s">
        <v>71</v>
      </c>
      <c r="C6284" t="str">
        <f>_xlfn.XLOOKUP(B6284,'Cijena modela'!$B$2:$B$61,'Cijena modela'!$C$2:$C$61)</f>
        <v>718 Cayman GTS 4.0.</v>
      </c>
      <c r="D6284" t="s">
        <v>1021</v>
      </c>
      <c r="E6284" t="s">
        <v>2459</v>
      </c>
      <c r="F6284" t="s">
        <v>129</v>
      </c>
      <c r="G6284" s="8">
        <v>2038</v>
      </c>
    </row>
    <row r="6285" spans="1:7">
      <c r="A6285" t="s">
        <v>4</v>
      </c>
      <c r="B6285" t="s">
        <v>71</v>
      </c>
      <c r="C6285" t="str">
        <f>_xlfn.XLOOKUP(B6285,'Cijena modela'!$B$2:$B$61,'Cijena modela'!$C$2:$C$61)</f>
        <v>718 Cayman GTS 4.0.</v>
      </c>
      <c r="D6285" t="s">
        <v>1761</v>
      </c>
      <c r="E6285" t="s">
        <v>2461</v>
      </c>
      <c r="F6285" t="s">
        <v>129</v>
      </c>
      <c r="G6285" s="8">
        <v>383</v>
      </c>
    </row>
    <row r="6286" spans="1:7">
      <c r="A6286" t="s">
        <v>4</v>
      </c>
      <c r="B6286" t="s">
        <v>71</v>
      </c>
      <c r="C6286" t="str">
        <f>_xlfn.XLOOKUP(B6286,'Cijena modela'!$B$2:$B$61,'Cijena modela'!$C$2:$C$61)</f>
        <v>718 Cayman GTS 4.0.</v>
      </c>
      <c r="D6286" t="s">
        <v>1761</v>
      </c>
      <c r="E6286" t="s">
        <v>2463</v>
      </c>
      <c r="F6286" t="s">
        <v>129</v>
      </c>
      <c r="G6286" s="8">
        <v>605</v>
      </c>
    </row>
    <row r="6287" spans="1:7">
      <c r="A6287" t="s">
        <v>4</v>
      </c>
      <c r="B6287" t="s">
        <v>71</v>
      </c>
      <c r="C6287" t="str">
        <f>_xlfn.XLOOKUP(B6287,'Cijena modela'!$B$2:$B$61,'Cijena modela'!$C$2:$C$61)</f>
        <v>718 Cayman GTS 4.0.</v>
      </c>
      <c r="D6287" t="s">
        <v>1761</v>
      </c>
      <c r="E6287" t="s">
        <v>2465</v>
      </c>
      <c r="F6287" t="s">
        <v>129</v>
      </c>
      <c r="G6287" s="8">
        <v>506</v>
      </c>
    </row>
    <row r="6288" spans="1:7">
      <c r="A6288" t="s">
        <v>4</v>
      </c>
      <c r="B6288" t="s">
        <v>71</v>
      </c>
      <c r="C6288" t="str">
        <f>_xlfn.XLOOKUP(B6288,'Cijena modela'!$B$2:$B$61,'Cijena modela'!$C$2:$C$61)</f>
        <v>718 Cayman GTS 4.0.</v>
      </c>
      <c r="D6288" t="s">
        <v>1761</v>
      </c>
      <c r="E6288" t="s">
        <v>2467</v>
      </c>
      <c r="F6288" t="s">
        <v>129</v>
      </c>
      <c r="G6288" s="8">
        <v>636</v>
      </c>
    </row>
    <row r="6289" spans="1:7">
      <c r="A6289" t="s">
        <v>4</v>
      </c>
      <c r="B6289" t="s">
        <v>71</v>
      </c>
      <c r="C6289" t="str">
        <f>_xlfn.XLOOKUP(B6289,'Cijena modela'!$B$2:$B$61,'Cijena modela'!$C$2:$C$61)</f>
        <v>718 Cayman GTS 4.0.</v>
      </c>
      <c r="D6289" t="s">
        <v>1761</v>
      </c>
      <c r="E6289" t="s">
        <v>2469</v>
      </c>
      <c r="F6289" t="s">
        <v>129</v>
      </c>
      <c r="G6289" s="8">
        <v>533</v>
      </c>
    </row>
    <row r="6290" spans="1:7">
      <c r="A6290" t="s">
        <v>4</v>
      </c>
      <c r="B6290" t="s">
        <v>71</v>
      </c>
      <c r="C6290" t="str">
        <f>_xlfn.XLOOKUP(B6290,'Cijena modela'!$B$2:$B$61,'Cijena modela'!$C$2:$C$61)</f>
        <v>718 Cayman GTS 4.0.</v>
      </c>
      <c r="D6290" t="s">
        <v>1761</v>
      </c>
      <c r="E6290" t="s">
        <v>2475</v>
      </c>
      <c r="F6290" t="s">
        <v>129</v>
      </c>
      <c r="G6290" s="8">
        <v>1288</v>
      </c>
    </row>
    <row r="6291" spans="1:7">
      <c r="A6291" t="s">
        <v>4</v>
      </c>
      <c r="B6291" t="s">
        <v>71</v>
      </c>
      <c r="C6291" t="str">
        <f>_xlfn.XLOOKUP(B6291,'Cijena modela'!$B$2:$B$61,'Cijena modela'!$C$2:$C$61)</f>
        <v>718 Cayman GTS 4.0.</v>
      </c>
      <c r="D6291" t="s">
        <v>1761</v>
      </c>
      <c r="E6291" t="s">
        <v>2477</v>
      </c>
      <c r="F6291" t="s">
        <v>129</v>
      </c>
      <c r="G6291" s="8">
        <v>1091</v>
      </c>
    </row>
    <row r="6292" spans="1:7">
      <c r="A6292" t="s">
        <v>4</v>
      </c>
      <c r="B6292" t="s">
        <v>71</v>
      </c>
      <c r="C6292" t="str">
        <f>_xlfn.XLOOKUP(B6292,'Cijena modela'!$B$2:$B$61,'Cijena modela'!$C$2:$C$61)</f>
        <v>718 Cayman GTS 4.0.</v>
      </c>
      <c r="D6292" t="s">
        <v>1761</v>
      </c>
      <c r="E6292" t="s">
        <v>2479</v>
      </c>
      <c r="F6292" t="s">
        <v>129</v>
      </c>
      <c r="G6292" s="8">
        <v>610</v>
      </c>
    </row>
    <row r="6293" spans="1:7">
      <c r="A6293" t="s">
        <v>4</v>
      </c>
      <c r="B6293" t="s">
        <v>71</v>
      </c>
      <c r="C6293" t="str">
        <f>_xlfn.XLOOKUP(B6293,'Cijena modela'!$B$2:$B$61,'Cijena modela'!$C$2:$C$61)</f>
        <v>718 Cayman GTS 4.0.</v>
      </c>
      <c r="D6293" t="s">
        <v>1761</v>
      </c>
      <c r="E6293" t="s">
        <v>2481</v>
      </c>
      <c r="F6293" t="s">
        <v>129</v>
      </c>
      <c r="G6293" s="8">
        <v>518</v>
      </c>
    </row>
    <row r="6294" spans="1:7">
      <c r="A6294" t="s">
        <v>4</v>
      </c>
      <c r="B6294" t="s">
        <v>71</v>
      </c>
      <c r="C6294" t="str">
        <f>_xlfn.XLOOKUP(B6294,'Cijena modela'!$B$2:$B$61,'Cijena modela'!$C$2:$C$61)</f>
        <v>718 Cayman GTS 4.0.</v>
      </c>
      <c r="D6294" t="s">
        <v>1021</v>
      </c>
      <c r="E6294" t="s">
        <v>2731</v>
      </c>
      <c r="F6294" t="s">
        <v>129</v>
      </c>
      <c r="G6294" s="8">
        <v>1525</v>
      </c>
    </row>
    <row r="6295" spans="1:7">
      <c r="A6295" t="s">
        <v>4</v>
      </c>
      <c r="B6295" t="s">
        <v>71</v>
      </c>
      <c r="C6295" t="str">
        <f>_xlfn.XLOOKUP(B6295,'Cijena modela'!$B$2:$B$61,'Cijena modela'!$C$2:$C$61)</f>
        <v>718 Cayman GTS 4.0.</v>
      </c>
      <c r="D6295" t="s">
        <v>1021</v>
      </c>
      <c r="E6295" t="s">
        <v>2783</v>
      </c>
      <c r="F6295" t="s">
        <v>129</v>
      </c>
      <c r="G6295" s="8">
        <v>1525</v>
      </c>
    </row>
    <row r="6296" spans="1:7">
      <c r="A6296" t="s">
        <v>4</v>
      </c>
      <c r="B6296" t="s">
        <v>71</v>
      </c>
      <c r="C6296" t="str">
        <f>_xlfn.XLOOKUP(B6296,'Cijena modela'!$B$2:$B$61,'Cijena modela'!$C$2:$C$61)</f>
        <v>718 Cayman GTS 4.0.</v>
      </c>
      <c r="D6296" t="s">
        <v>1021</v>
      </c>
      <c r="E6296" t="s">
        <v>2784</v>
      </c>
      <c r="F6296" t="s">
        <v>129</v>
      </c>
      <c r="G6296" s="8">
        <v>0</v>
      </c>
    </row>
    <row r="6297" spans="1:7">
      <c r="A6297" t="s">
        <v>4</v>
      </c>
      <c r="B6297" t="s">
        <v>71</v>
      </c>
      <c r="C6297" t="str">
        <f>_xlfn.XLOOKUP(B6297,'Cijena modela'!$B$2:$B$61,'Cijena modela'!$C$2:$C$61)</f>
        <v>718 Cayman GTS 4.0.</v>
      </c>
      <c r="D6297" t="s">
        <v>1021</v>
      </c>
      <c r="E6297" t="s">
        <v>2786</v>
      </c>
      <c r="F6297" t="s">
        <v>129</v>
      </c>
      <c r="G6297" s="8">
        <v>0</v>
      </c>
    </row>
    <row r="6298" spans="1:7">
      <c r="A6298" t="s">
        <v>4</v>
      </c>
      <c r="B6298" t="s">
        <v>71</v>
      </c>
      <c r="C6298" t="str">
        <f>_xlfn.XLOOKUP(B6298,'Cijena modela'!$B$2:$B$61,'Cijena modela'!$C$2:$C$61)</f>
        <v>718 Cayman GTS 4.0.</v>
      </c>
      <c r="D6298" t="s">
        <v>1021</v>
      </c>
      <c r="E6298" t="s">
        <v>2788</v>
      </c>
      <c r="F6298" t="s">
        <v>129</v>
      </c>
      <c r="G6298" s="8">
        <v>1525</v>
      </c>
    </row>
    <row r="6299" spans="1:7">
      <c r="A6299" t="s">
        <v>4</v>
      </c>
      <c r="B6299" t="s">
        <v>71</v>
      </c>
      <c r="C6299" t="str">
        <f>_xlfn.XLOOKUP(B6299,'Cijena modela'!$B$2:$B$61,'Cijena modela'!$C$2:$C$61)</f>
        <v>718 Cayman GTS 4.0.</v>
      </c>
      <c r="D6299" t="s">
        <v>1021</v>
      </c>
      <c r="E6299" t="s">
        <v>2789</v>
      </c>
      <c r="F6299" t="s">
        <v>129</v>
      </c>
      <c r="G6299" s="8">
        <v>1525</v>
      </c>
    </row>
    <row r="6300" spans="1:7">
      <c r="A6300" t="s">
        <v>4</v>
      </c>
      <c r="B6300" t="s">
        <v>71</v>
      </c>
      <c r="C6300" t="str">
        <f>_xlfn.XLOOKUP(B6300,'Cijena modela'!$B$2:$B$61,'Cijena modela'!$C$2:$C$61)</f>
        <v>718 Cayman GTS 4.0.</v>
      </c>
      <c r="D6300" t="s">
        <v>1021</v>
      </c>
      <c r="E6300" t="s">
        <v>2790</v>
      </c>
      <c r="F6300" t="s">
        <v>129</v>
      </c>
      <c r="G6300" s="8">
        <v>1525</v>
      </c>
    </row>
    <row r="6301" spans="1:7">
      <c r="A6301" t="s">
        <v>4</v>
      </c>
      <c r="B6301" t="s">
        <v>71</v>
      </c>
      <c r="C6301" t="str">
        <f>_xlfn.XLOOKUP(B6301,'Cijena modela'!$B$2:$B$61,'Cijena modela'!$C$2:$C$61)</f>
        <v>718 Cayman GTS 4.0.</v>
      </c>
      <c r="D6301" t="s">
        <v>1021</v>
      </c>
      <c r="E6301" t="s">
        <v>2486</v>
      </c>
      <c r="F6301" t="s">
        <v>129</v>
      </c>
      <c r="G6301" s="8">
        <v>0</v>
      </c>
    </row>
    <row r="6302" spans="1:7">
      <c r="A6302" t="s">
        <v>4</v>
      </c>
      <c r="B6302" t="s">
        <v>71</v>
      </c>
      <c r="C6302" t="str">
        <f>_xlfn.XLOOKUP(B6302,'Cijena modela'!$B$2:$B$61,'Cijena modela'!$C$2:$C$61)</f>
        <v>718 Cayman GTS 4.0.</v>
      </c>
      <c r="D6302" t="s">
        <v>1021</v>
      </c>
      <c r="E6302" t="s">
        <v>1170</v>
      </c>
      <c r="F6302" t="s">
        <v>129</v>
      </c>
      <c r="G6302" s="8">
        <v>2038</v>
      </c>
    </row>
    <row r="6303" spans="1:7">
      <c r="A6303" t="s">
        <v>4</v>
      </c>
      <c r="B6303" t="s">
        <v>71</v>
      </c>
      <c r="C6303" t="str">
        <f>_xlfn.XLOOKUP(B6303,'Cijena modela'!$B$2:$B$61,'Cijena modela'!$C$2:$C$61)</f>
        <v>718 Cayman GTS 4.0.</v>
      </c>
      <c r="D6303" t="s">
        <v>1021</v>
      </c>
      <c r="E6303" t="s">
        <v>2733</v>
      </c>
      <c r="F6303" t="s">
        <v>129</v>
      </c>
      <c r="G6303" s="8">
        <v>1847</v>
      </c>
    </row>
    <row r="6304" spans="1:7">
      <c r="A6304" t="s">
        <v>4</v>
      </c>
      <c r="B6304" t="s">
        <v>71</v>
      </c>
      <c r="C6304" t="str">
        <f>_xlfn.XLOOKUP(B6304,'Cijena modela'!$B$2:$B$61,'Cijena modela'!$C$2:$C$61)</f>
        <v>718 Cayman GTS 4.0.</v>
      </c>
      <c r="D6304" t="s">
        <v>1021</v>
      </c>
      <c r="E6304" t="s">
        <v>2494</v>
      </c>
      <c r="F6304" t="s">
        <v>129</v>
      </c>
      <c r="G6304" s="8">
        <v>1847</v>
      </c>
    </row>
    <row r="6305" spans="1:7">
      <c r="A6305" t="s">
        <v>4</v>
      </c>
      <c r="B6305" t="s">
        <v>71</v>
      </c>
      <c r="C6305" t="str">
        <f>_xlfn.XLOOKUP(B6305,'Cijena modela'!$B$2:$B$61,'Cijena modela'!$C$2:$C$61)</f>
        <v>718 Cayman GTS 4.0.</v>
      </c>
      <c r="D6305" t="s">
        <v>1021</v>
      </c>
      <c r="E6305" t="s">
        <v>2735</v>
      </c>
      <c r="F6305" t="s">
        <v>129</v>
      </c>
      <c r="G6305" s="8">
        <v>2560</v>
      </c>
    </row>
    <row r="6306" spans="1:7">
      <c r="A6306" t="s">
        <v>4</v>
      </c>
      <c r="B6306" t="s">
        <v>71</v>
      </c>
      <c r="C6306" t="str">
        <f>_xlfn.XLOOKUP(B6306,'Cijena modela'!$B$2:$B$61,'Cijena modela'!$C$2:$C$61)</f>
        <v>718 Cayman GTS 4.0.</v>
      </c>
      <c r="D6306" t="s">
        <v>1021</v>
      </c>
      <c r="E6306" t="s">
        <v>2496</v>
      </c>
      <c r="F6306" t="s">
        <v>129</v>
      </c>
      <c r="G6306" s="8">
        <v>776</v>
      </c>
    </row>
    <row r="6307" spans="1:7">
      <c r="A6307" t="s">
        <v>4</v>
      </c>
      <c r="B6307" t="s">
        <v>71</v>
      </c>
      <c r="C6307" t="str">
        <f>_xlfn.XLOOKUP(B6307,'Cijena modela'!$B$2:$B$61,'Cijena modela'!$C$2:$C$61)</f>
        <v>718 Cayman GTS 4.0.</v>
      </c>
      <c r="D6307" t="s">
        <v>1021</v>
      </c>
      <c r="E6307" t="s">
        <v>2498</v>
      </c>
      <c r="F6307" t="s">
        <v>129</v>
      </c>
      <c r="G6307" s="8">
        <v>2038</v>
      </c>
    </row>
    <row r="6308" spans="1:7">
      <c r="A6308" t="s">
        <v>4</v>
      </c>
      <c r="B6308" t="s">
        <v>71</v>
      </c>
      <c r="C6308" t="str">
        <f>_xlfn.XLOOKUP(B6308,'Cijena modela'!$B$2:$B$61,'Cijena modela'!$C$2:$C$61)</f>
        <v>718 Cayman GTS 4.0.</v>
      </c>
      <c r="D6308" t="s">
        <v>1214</v>
      </c>
      <c r="E6308" t="s">
        <v>2506</v>
      </c>
      <c r="F6308" t="s">
        <v>129</v>
      </c>
      <c r="G6308" s="8">
        <v>0</v>
      </c>
    </row>
    <row r="6309" spans="1:7">
      <c r="A6309" t="s">
        <v>4</v>
      </c>
      <c r="B6309" t="s">
        <v>71</v>
      </c>
      <c r="C6309" t="str">
        <f>_xlfn.XLOOKUP(B6309,'Cijena modela'!$B$2:$B$61,'Cijena modela'!$C$2:$C$61)</f>
        <v>718 Cayman GTS 4.0.</v>
      </c>
      <c r="D6309" t="s">
        <v>1214</v>
      </c>
      <c r="E6309" t="s">
        <v>2506</v>
      </c>
      <c r="F6309" t="s">
        <v>129</v>
      </c>
      <c r="G6309" s="8">
        <v>0</v>
      </c>
    </row>
    <row r="6310" spans="1:7">
      <c r="A6310" t="s">
        <v>4</v>
      </c>
      <c r="B6310" t="s">
        <v>71</v>
      </c>
      <c r="C6310" t="str">
        <f>_xlfn.XLOOKUP(B6310,'Cijena modela'!$B$2:$B$61,'Cijena modela'!$C$2:$C$61)</f>
        <v>718 Cayman GTS 4.0.</v>
      </c>
      <c r="D6310" t="s">
        <v>1214</v>
      </c>
      <c r="E6310" t="s">
        <v>2506</v>
      </c>
      <c r="F6310" t="s">
        <v>129</v>
      </c>
      <c r="G6310" s="8">
        <v>0</v>
      </c>
    </row>
    <row r="6311" spans="1:7">
      <c r="A6311" t="s">
        <v>4</v>
      </c>
      <c r="B6311" t="s">
        <v>71</v>
      </c>
      <c r="C6311" t="str">
        <f>_xlfn.XLOOKUP(B6311,'Cijena modela'!$B$2:$B$61,'Cijena modela'!$C$2:$C$61)</f>
        <v>718 Cayman GTS 4.0.</v>
      </c>
      <c r="D6311" t="s">
        <v>1214</v>
      </c>
      <c r="E6311" t="s">
        <v>2506</v>
      </c>
      <c r="F6311" t="s">
        <v>129</v>
      </c>
      <c r="G6311" s="8">
        <v>0</v>
      </c>
    </row>
    <row r="6312" spans="1:7">
      <c r="A6312" t="s">
        <v>4</v>
      </c>
      <c r="B6312" t="s">
        <v>71</v>
      </c>
      <c r="C6312" t="str">
        <f>_xlfn.XLOOKUP(B6312,'Cijena modela'!$B$2:$B$61,'Cijena modela'!$C$2:$C$61)</f>
        <v>718 Cayman GTS 4.0.</v>
      </c>
      <c r="D6312" t="s">
        <v>1214</v>
      </c>
      <c r="E6312" t="s">
        <v>2506</v>
      </c>
      <c r="F6312" t="s">
        <v>129</v>
      </c>
      <c r="G6312" s="8">
        <v>0</v>
      </c>
    </row>
    <row r="6313" spans="1:7">
      <c r="A6313" t="s">
        <v>4</v>
      </c>
      <c r="B6313" t="s">
        <v>71</v>
      </c>
      <c r="C6313" t="str">
        <f>_xlfn.XLOOKUP(B6313,'Cijena modela'!$B$2:$B$61,'Cijena modela'!$C$2:$C$61)</f>
        <v>718 Cayman GTS 4.0.</v>
      </c>
      <c r="D6313" t="s">
        <v>1214</v>
      </c>
      <c r="E6313" t="s">
        <v>2506</v>
      </c>
      <c r="F6313" t="s">
        <v>129</v>
      </c>
      <c r="G6313" s="8">
        <v>0</v>
      </c>
    </row>
    <row r="6314" spans="1:7">
      <c r="A6314" t="s">
        <v>4</v>
      </c>
      <c r="B6314" t="s">
        <v>71</v>
      </c>
      <c r="C6314" t="str">
        <f>_xlfn.XLOOKUP(B6314,'Cijena modela'!$B$2:$B$61,'Cijena modela'!$C$2:$C$61)</f>
        <v>718 Cayman GTS 4.0.</v>
      </c>
      <c r="D6314" t="s">
        <v>1214</v>
      </c>
      <c r="E6314" t="s">
        <v>2506</v>
      </c>
      <c r="F6314" t="s">
        <v>129</v>
      </c>
      <c r="G6314" s="8">
        <v>0</v>
      </c>
    </row>
    <row r="6315" spans="1:7">
      <c r="A6315" t="s">
        <v>4</v>
      </c>
      <c r="B6315" t="s">
        <v>71</v>
      </c>
      <c r="C6315" t="str">
        <f>_xlfn.XLOOKUP(B6315,'Cijena modela'!$B$2:$B$61,'Cijena modela'!$C$2:$C$61)</f>
        <v>718 Cayman GTS 4.0.</v>
      </c>
      <c r="D6315" t="s">
        <v>1214</v>
      </c>
      <c r="E6315" t="s">
        <v>2506</v>
      </c>
      <c r="F6315" t="s">
        <v>129</v>
      </c>
      <c r="G6315" s="8">
        <v>0</v>
      </c>
    </row>
    <row r="6316" spans="1:7">
      <c r="A6316" t="s">
        <v>4</v>
      </c>
      <c r="B6316" t="s">
        <v>71</v>
      </c>
      <c r="C6316" t="str">
        <f>_xlfn.XLOOKUP(B6316,'Cijena modela'!$B$2:$B$61,'Cijena modela'!$C$2:$C$61)</f>
        <v>718 Cayman GTS 4.0.</v>
      </c>
      <c r="D6316" t="s">
        <v>1214</v>
      </c>
      <c r="E6316" t="s">
        <v>2506</v>
      </c>
      <c r="F6316" t="s">
        <v>129</v>
      </c>
      <c r="G6316" s="8">
        <v>0</v>
      </c>
    </row>
    <row r="6317" spans="1:7">
      <c r="A6317" t="s">
        <v>4</v>
      </c>
      <c r="B6317" t="s">
        <v>71</v>
      </c>
      <c r="C6317" t="str">
        <f>_xlfn.XLOOKUP(B6317,'Cijena modela'!$B$2:$B$61,'Cijena modela'!$C$2:$C$61)</f>
        <v>718 Cayman GTS 4.0.</v>
      </c>
      <c r="D6317" t="s">
        <v>1214</v>
      </c>
      <c r="E6317" t="s">
        <v>2508</v>
      </c>
      <c r="F6317" t="s">
        <v>129</v>
      </c>
      <c r="G6317" s="8">
        <v>1800</v>
      </c>
    </row>
    <row r="6318" spans="1:7">
      <c r="A6318" t="s">
        <v>4</v>
      </c>
      <c r="B6318" t="s">
        <v>71</v>
      </c>
      <c r="C6318" t="str">
        <f>_xlfn.XLOOKUP(B6318,'Cijena modela'!$B$2:$B$61,'Cijena modela'!$C$2:$C$61)</f>
        <v>718 Cayman GTS 4.0.</v>
      </c>
      <c r="D6318" t="s">
        <v>1214</v>
      </c>
      <c r="E6318" t="s">
        <v>2510</v>
      </c>
      <c r="F6318" t="s">
        <v>129</v>
      </c>
      <c r="G6318" s="8">
        <v>2281</v>
      </c>
    </row>
    <row r="6319" spans="1:7">
      <c r="A6319" t="s">
        <v>4</v>
      </c>
      <c r="B6319" t="s">
        <v>71</v>
      </c>
      <c r="C6319" t="str">
        <f>_xlfn.XLOOKUP(B6319,'Cijena modela'!$B$2:$B$61,'Cijena modela'!$C$2:$C$61)</f>
        <v>718 Cayman GTS 4.0.</v>
      </c>
      <c r="D6319" t="s">
        <v>1214</v>
      </c>
      <c r="E6319" t="s">
        <v>2510</v>
      </c>
      <c r="F6319" t="s">
        <v>129</v>
      </c>
      <c r="G6319" s="8">
        <v>2281</v>
      </c>
    </row>
    <row r="6320" spans="1:7">
      <c r="A6320" t="s">
        <v>4</v>
      </c>
      <c r="B6320" t="s">
        <v>71</v>
      </c>
      <c r="C6320" t="str">
        <f>_xlfn.XLOOKUP(B6320,'Cijena modela'!$B$2:$B$61,'Cijena modela'!$C$2:$C$61)</f>
        <v>718 Cayman GTS 4.0.</v>
      </c>
      <c r="D6320" t="s">
        <v>1214</v>
      </c>
      <c r="E6320" t="s">
        <v>2510</v>
      </c>
      <c r="F6320" t="s">
        <v>129</v>
      </c>
      <c r="G6320" s="8">
        <v>2281</v>
      </c>
    </row>
    <row r="6321" spans="1:7">
      <c r="A6321" t="s">
        <v>4</v>
      </c>
      <c r="B6321" t="s">
        <v>71</v>
      </c>
      <c r="C6321" t="str">
        <f>_xlfn.XLOOKUP(B6321,'Cijena modela'!$B$2:$B$61,'Cijena modela'!$C$2:$C$61)</f>
        <v>718 Cayman GTS 4.0.</v>
      </c>
      <c r="D6321" t="s">
        <v>1214</v>
      </c>
      <c r="E6321" t="s">
        <v>2510</v>
      </c>
      <c r="F6321" t="s">
        <v>129</v>
      </c>
      <c r="G6321" s="8">
        <v>2281</v>
      </c>
    </row>
    <row r="6322" spans="1:7">
      <c r="A6322" t="s">
        <v>4</v>
      </c>
      <c r="B6322" t="s">
        <v>71</v>
      </c>
      <c r="C6322" t="str">
        <f>_xlfn.XLOOKUP(B6322,'Cijena modela'!$B$2:$B$61,'Cijena modela'!$C$2:$C$61)</f>
        <v>718 Cayman GTS 4.0.</v>
      </c>
      <c r="D6322" t="s">
        <v>1214</v>
      </c>
      <c r="E6322" t="s">
        <v>2510</v>
      </c>
      <c r="F6322" t="s">
        <v>129</v>
      </c>
      <c r="G6322" s="8">
        <v>2281</v>
      </c>
    </row>
    <row r="6323" spans="1:7">
      <c r="A6323" t="s">
        <v>4</v>
      </c>
      <c r="B6323" t="s">
        <v>71</v>
      </c>
      <c r="C6323" t="str">
        <f>_xlfn.XLOOKUP(B6323,'Cijena modela'!$B$2:$B$61,'Cijena modela'!$C$2:$C$61)</f>
        <v>718 Cayman GTS 4.0.</v>
      </c>
      <c r="D6323" t="s">
        <v>1214</v>
      </c>
      <c r="E6323" t="s">
        <v>2510</v>
      </c>
      <c r="F6323" t="s">
        <v>129</v>
      </c>
      <c r="G6323" s="8">
        <v>2281</v>
      </c>
    </row>
    <row r="6324" spans="1:7">
      <c r="A6324" t="s">
        <v>4</v>
      </c>
      <c r="B6324" t="s">
        <v>71</v>
      </c>
      <c r="C6324" t="str">
        <f>_xlfn.XLOOKUP(B6324,'Cijena modela'!$B$2:$B$61,'Cijena modela'!$C$2:$C$61)</f>
        <v>718 Cayman GTS 4.0.</v>
      </c>
      <c r="D6324" t="s">
        <v>1214</v>
      </c>
      <c r="E6324" t="s">
        <v>2510</v>
      </c>
      <c r="F6324" t="s">
        <v>129</v>
      </c>
      <c r="G6324" s="8">
        <v>2281</v>
      </c>
    </row>
    <row r="6325" spans="1:7">
      <c r="A6325" t="s">
        <v>4</v>
      </c>
      <c r="B6325" t="s">
        <v>71</v>
      </c>
      <c r="C6325" t="str">
        <f>_xlfn.XLOOKUP(B6325,'Cijena modela'!$B$2:$B$61,'Cijena modela'!$C$2:$C$61)</f>
        <v>718 Cayman GTS 4.0.</v>
      </c>
      <c r="D6325" t="s">
        <v>1214</v>
      </c>
      <c r="E6325" t="s">
        <v>2510</v>
      </c>
      <c r="F6325" t="s">
        <v>129</v>
      </c>
      <c r="G6325" s="8">
        <v>2281</v>
      </c>
    </row>
    <row r="6326" spans="1:7">
      <c r="A6326" t="s">
        <v>4</v>
      </c>
      <c r="B6326" t="s">
        <v>71</v>
      </c>
      <c r="C6326" t="str">
        <f>_xlfn.XLOOKUP(B6326,'Cijena modela'!$B$2:$B$61,'Cijena modela'!$C$2:$C$61)</f>
        <v>718 Cayman GTS 4.0.</v>
      </c>
      <c r="D6326" t="s">
        <v>1214</v>
      </c>
      <c r="E6326" t="s">
        <v>2510</v>
      </c>
      <c r="F6326" t="s">
        <v>129</v>
      </c>
      <c r="G6326" s="8">
        <v>2281</v>
      </c>
    </row>
    <row r="6327" spans="1:7">
      <c r="A6327" t="s">
        <v>4</v>
      </c>
      <c r="B6327" t="s">
        <v>71</v>
      </c>
      <c r="C6327" t="str">
        <f>_xlfn.XLOOKUP(B6327,'Cijena modela'!$B$2:$B$61,'Cijena modela'!$C$2:$C$61)</f>
        <v>718 Cayman GTS 4.0.</v>
      </c>
      <c r="D6327" t="s">
        <v>1214</v>
      </c>
      <c r="E6327" t="s">
        <v>2794</v>
      </c>
      <c r="F6327" t="s">
        <v>129</v>
      </c>
      <c r="G6327" s="8">
        <v>4656</v>
      </c>
    </row>
    <row r="6328" spans="1:7">
      <c r="A6328" t="s">
        <v>4</v>
      </c>
      <c r="B6328" t="s">
        <v>71</v>
      </c>
      <c r="C6328" t="str">
        <f>_xlfn.XLOOKUP(B6328,'Cijena modela'!$B$2:$B$61,'Cijena modela'!$C$2:$C$61)</f>
        <v>718 Cayman GTS 4.0.</v>
      </c>
      <c r="D6328" t="s">
        <v>1214</v>
      </c>
      <c r="E6328" t="s">
        <v>2737</v>
      </c>
      <c r="F6328" t="s">
        <v>129</v>
      </c>
      <c r="G6328" s="8">
        <v>424</v>
      </c>
    </row>
    <row r="6329" spans="1:7">
      <c r="A6329" t="s">
        <v>4</v>
      </c>
      <c r="B6329" t="s">
        <v>71</v>
      </c>
      <c r="C6329" t="str">
        <f>_xlfn.XLOOKUP(B6329,'Cijena modela'!$B$2:$B$61,'Cijena modela'!$C$2:$C$61)</f>
        <v>718 Cayman GTS 4.0.</v>
      </c>
      <c r="D6329" t="s">
        <v>1214</v>
      </c>
      <c r="E6329" t="s">
        <v>2795</v>
      </c>
      <c r="F6329" t="s">
        <v>129</v>
      </c>
      <c r="G6329" s="8">
        <v>713</v>
      </c>
    </row>
    <row r="6330" spans="1:7">
      <c r="A6330" t="s">
        <v>4</v>
      </c>
      <c r="B6330" t="s">
        <v>71</v>
      </c>
      <c r="C6330" t="str">
        <f>_xlfn.XLOOKUP(B6330,'Cijena modela'!$B$2:$B$61,'Cijena modela'!$C$2:$C$61)</f>
        <v>718 Cayman GTS 4.0.</v>
      </c>
      <c r="D6330" t="s">
        <v>1214</v>
      </c>
      <c r="E6330" t="s">
        <v>2797</v>
      </c>
      <c r="F6330" t="s">
        <v>129</v>
      </c>
      <c r="G6330" s="8">
        <v>621</v>
      </c>
    </row>
    <row r="6331" spans="1:7">
      <c r="A6331" t="s">
        <v>4</v>
      </c>
      <c r="B6331" t="s">
        <v>71</v>
      </c>
      <c r="C6331" t="str">
        <f>_xlfn.XLOOKUP(B6331,'Cijena modela'!$B$2:$B$61,'Cijena modela'!$C$2:$C$61)</f>
        <v>718 Cayman GTS 4.0.</v>
      </c>
      <c r="D6331" t="s">
        <v>1021</v>
      </c>
      <c r="E6331" t="s">
        <v>2514</v>
      </c>
      <c r="F6331" t="s">
        <v>129</v>
      </c>
      <c r="G6331" s="8">
        <v>0</v>
      </c>
    </row>
    <row r="6332" spans="1:7">
      <c r="A6332" t="s">
        <v>4</v>
      </c>
      <c r="B6332" t="s">
        <v>71</v>
      </c>
      <c r="C6332" t="str">
        <f>_xlfn.XLOOKUP(B6332,'Cijena modela'!$B$2:$B$61,'Cijena modela'!$C$2:$C$61)</f>
        <v>718 Cayman GTS 4.0.</v>
      </c>
      <c r="D6332" t="s">
        <v>1214</v>
      </c>
      <c r="E6332" t="s">
        <v>2516</v>
      </c>
      <c r="F6332" t="s">
        <v>129</v>
      </c>
      <c r="G6332" s="8">
        <v>1966</v>
      </c>
    </row>
    <row r="6333" spans="1:7">
      <c r="A6333" t="s">
        <v>4</v>
      </c>
      <c r="B6333" t="s">
        <v>71</v>
      </c>
      <c r="C6333" t="str">
        <f>_xlfn.XLOOKUP(B6333,'Cijena modela'!$B$2:$B$61,'Cijena modela'!$C$2:$C$61)</f>
        <v>718 Cayman GTS 4.0.</v>
      </c>
      <c r="D6333" t="s">
        <v>1133</v>
      </c>
      <c r="E6333" t="s">
        <v>1264</v>
      </c>
      <c r="F6333" t="s">
        <v>129</v>
      </c>
      <c r="G6333" s="8">
        <v>0</v>
      </c>
    </row>
    <row r="6334" spans="1:7">
      <c r="A6334" t="s">
        <v>4</v>
      </c>
      <c r="B6334" t="s">
        <v>71</v>
      </c>
      <c r="C6334" t="str">
        <f>_xlfn.XLOOKUP(B6334,'Cijena modela'!$B$2:$B$61,'Cijena modela'!$C$2:$C$61)</f>
        <v>718 Cayman GTS 4.0.</v>
      </c>
      <c r="D6334" t="s">
        <v>1021</v>
      </c>
      <c r="E6334" t="s">
        <v>1270</v>
      </c>
      <c r="F6334" t="s">
        <v>129</v>
      </c>
      <c r="G6334" s="8">
        <v>0</v>
      </c>
    </row>
    <row r="6335" spans="1:7">
      <c r="A6335" t="s">
        <v>4</v>
      </c>
      <c r="B6335" t="s">
        <v>71</v>
      </c>
      <c r="C6335" t="str">
        <f>_xlfn.XLOOKUP(B6335,'Cijena modela'!$B$2:$B$61,'Cijena modela'!$C$2:$C$61)</f>
        <v>718 Cayman GTS 4.0.</v>
      </c>
      <c r="D6335" t="s">
        <v>1021</v>
      </c>
      <c r="E6335" t="s">
        <v>1797</v>
      </c>
      <c r="F6335" t="s">
        <v>129</v>
      </c>
      <c r="G6335" s="8">
        <v>2038</v>
      </c>
    </row>
    <row r="6336" spans="1:7">
      <c r="A6336" t="s">
        <v>4</v>
      </c>
      <c r="B6336" t="s">
        <v>71</v>
      </c>
      <c r="C6336" t="str">
        <f>_xlfn.XLOOKUP(B6336,'Cijena modela'!$B$2:$B$61,'Cijena modela'!$C$2:$C$61)</f>
        <v>718 Cayman GTS 4.0.</v>
      </c>
      <c r="D6336" t="s">
        <v>1021</v>
      </c>
      <c r="E6336" t="s">
        <v>2523</v>
      </c>
      <c r="F6336" t="s">
        <v>129</v>
      </c>
      <c r="G6336" s="8">
        <v>776</v>
      </c>
    </row>
    <row r="6337" spans="1:7">
      <c r="A6337" t="s">
        <v>4</v>
      </c>
      <c r="B6337" t="s">
        <v>71</v>
      </c>
      <c r="C6337" t="str">
        <f>_xlfn.XLOOKUP(B6337,'Cijena modela'!$B$2:$B$61,'Cijena modela'!$C$2:$C$61)</f>
        <v>718 Cayman GTS 4.0.</v>
      </c>
      <c r="D6337" t="s">
        <v>1021</v>
      </c>
      <c r="E6337" t="s">
        <v>2525</v>
      </c>
      <c r="F6337" t="s">
        <v>129</v>
      </c>
      <c r="G6337" s="8">
        <v>776</v>
      </c>
    </row>
    <row r="6338" spans="1:7">
      <c r="A6338" t="s">
        <v>4</v>
      </c>
      <c r="B6338" t="s">
        <v>71</v>
      </c>
      <c r="C6338" t="str">
        <f>_xlfn.XLOOKUP(B6338,'Cijena modela'!$B$2:$B$61,'Cijena modela'!$C$2:$C$61)</f>
        <v>718 Cayman GTS 4.0.</v>
      </c>
      <c r="D6338" t="s">
        <v>1133</v>
      </c>
      <c r="E6338" t="s">
        <v>2527</v>
      </c>
      <c r="F6338" t="s">
        <v>129</v>
      </c>
      <c r="G6338" s="8">
        <v>713</v>
      </c>
    </row>
    <row r="6339" spans="1:7">
      <c r="A6339" t="s">
        <v>4</v>
      </c>
      <c r="B6339" t="s">
        <v>71</v>
      </c>
      <c r="C6339" t="str">
        <f>_xlfn.XLOOKUP(B6339,'Cijena modela'!$B$2:$B$61,'Cijena modela'!$C$2:$C$61)</f>
        <v>718 Cayman GTS 4.0.</v>
      </c>
      <c r="D6339" t="s">
        <v>1133</v>
      </c>
      <c r="E6339" t="s">
        <v>2530</v>
      </c>
      <c r="F6339" t="s">
        <v>129</v>
      </c>
      <c r="G6339" s="8">
        <v>299</v>
      </c>
    </row>
    <row r="6340" spans="1:7">
      <c r="A6340" t="s">
        <v>4</v>
      </c>
      <c r="B6340" t="s">
        <v>71</v>
      </c>
      <c r="C6340" t="str">
        <f>_xlfn.XLOOKUP(B6340,'Cijena modela'!$B$2:$B$61,'Cijena modela'!$C$2:$C$61)</f>
        <v>718 Cayman GTS 4.0.</v>
      </c>
      <c r="D6340" t="s">
        <v>1133</v>
      </c>
      <c r="E6340" t="s">
        <v>2799</v>
      </c>
      <c r="F6340" t="s">
        <v>129</v>
      </c>
      <c r="G6340" s="8">
        <v>713</v>
      </c>
    </row>
    <row r="6341" spans="1:7">
      <c r="A6341" t="s">
        <v>4</v>
      </c>
      <c r="B6341" t="s">
        <v>71</v>
      </c>
      <c r="C6341" t="str">
        <f>_xlfn.XLOOKUP(B6341,'Cijena modela'!$B$2:$B$61,'Cijena modela'!$C$2:$C$61)</f>
        <v>718 Cayman GTS 4.0.</v>
      </c>
      <c r="D6341" t="s">
        <v>1133</v>
      </c>
      <c r="E6341" t="s">
        <v>2532</v>
      </c>
      <c r="F6341" t="s">
        <v>129</v>
      </c>
      <c r="G6341" s="8">
        <v>475</v>
      </c>
    </row>
    <row r="6342" spans="1:7">
      <c r="A6342" t="s">
        <v>4</v>
      </c>
      <c r="B6342" t="s">
        <v>71</v>
      </c>
      <c r="C6342" t="str">
        <f>_xlfn.XLOOKUP(B6342,'Cijena modela'!$B$2:$B$61,'Cijena modela'!$C$2:$C$61)</f>
        <v>718 Cayman GTS 4.0.</v>
      </c>
      <c r="D6342" t="s">
        <v>1133</v>
      </c>
      <c r="E6342" t="s">
        <v>2534</v>
      </c>
      <c r="F6342" t="s">
        <v>129</v>
      </c>
      <c r="G6342" s="8">
        <v>475</v>
      </c>
    </row>
    <row r="6343" spans="1:7">
      <c r="A6343" t="s">
        <v>4</v>
      </c>
      <c r="B6343" t="s">
        <v>71</v>
      </c>
      <c r="C6343" t="str">
        <f>_xlfn.XLOOKUP(B6343,'Cijena modela'!$B$2:$B$61,'Cijena modela'!$C$2:$C$61)</f>
        <v>718 Cayman GTS 4.0.</v>
      </c>
      <c r="D6343" t="s">
        <v>1133</v>
      </c>
      <c r="E6343" t="s">
        <v>2535</v>
      </c>
      <c r="F6343" t="s">
        <v>129</v>
      </c>
      <c r="G6343" s="8">
        <v>0</v>
      </c>
    </row>
    <row r="6344" spans="1:7">
      <c r="A6344" t="s">
        <v>4</v>
      </c>
      <c r="B6344" t="s">
        <v>71</v>
      </c>
      <c r="C6344" t="str">
        <f>_xlfn.XLOOKUP(B6344,'Cijena modela'!$B$2:$B$61,'Cijena modela'!$C$2:$C$61)</f>
        <v>718 Cayman GTS 4.0.</v>
      </c>
      <c r="D6344" t="s">
        <v>1133</v>
      </c>
      <c r="E6344" t="s">
        <v>2537</v>
      </c>
      <c r="F6344" t="s">
        <v>129</v>
      </c>
      <c r="G6344" s="8">
        <v>475</v>
      </c>
    </row>
    <row r="6345" spans="1:7">
      <c r="A6345" t="s">
        <v>4</v>
      </c>
      <c r="B6345" t="s">
        <v>71</v>
      </c>
      <c r="C6345" t="str">
        <f>_xlfn.XLOOKUP(B6345,'Cijena modela'!$B$2:$B$61,'Cijena modela'!$C$2:$C$61)</f>
        <v>718 Cayman GTS 4.0.</v>
      </c>
      <c r="D6345" t="s">
        <v>1133</v>
      </c>
      <c r="E6345" t="s">
        <v>2538</v>
      </c>
      <c r="F6345" t="s">
        <v>129</v>
      </c>
      <c r="G6345" s="8">
        <v>475</v>
      </c>
    </row>
    <row r="6346" spans="1:7">
      <c r="A6346" t="s">
        <v>4</v>
      </c>
      <c r="B6346" t="s">
        <v>71</v>
      </c>
      <c r="C6346" t="str">
        <f>_xlfn.XLOOKUP(B6346,'Cijena modela'!$B$2:$B$61,'Cijena modela'!$C$2:$C$61)</f>
        <v>718 Cayman GTS 4.0.</v>
      </c>
      <c r="D6346" t="s">
        <v>1133</v>
      </c>
      <c r="E6346" t="s">
        <v>2539</v>
      </c>
      <c r="F6346" t="s">
        <v>129</v>
      </c>
      <c r="G6346" s="8">
        <v>475</v>
      </c>
    </row>
    <row r="6347" spans="1:7">
      <c r="A6347" t="s">
        <v>4</v>
      </c>
      <c r="B6347" t="s">
        <v>71</v>
      </c>
      <c r="C6347" t="str">
        <f>_xlfn.XLOOKUP(B6347,'Cijena modela'!$B$2:$B$61,'Cijena modela'!$C$2:$C$61)</f>
        <v>718 Cayman GTS 4.0.</v>
      </c>
      <c r="D6347" t="s">
        <v>1133</v>
      </c>
      <c r="E6347" t="s">
        <v>2741</v>
      </c>
      <c r="F6347" t="s">
        <v>129</v>
      </c>
      <c r="G6347" s="8">
        <v>0</v>
      </c>
    </row>
    <row r="6348" spans="1:7">
      <c r="A6348" t="s">
        <v>4</v>
      </c>
      <c r="B6348" t="s">
        <v>71</v>
      </c>
      <c r="C6348" t="str">
        <f>_xlfn.XLOOKUP(B6348,'Cijena modela'!$B$2:$B$61,'Cijena modela'!$C$2:$C$61)</f>
        <v>718 Cayman GTS 4.0.</v>
      </c>
      <c r="D6348" t="s">
        <v>1133</v>
      </c>
      <c r="E6348" t="s">
        <v>2743</v>
      </c>
      <c r="F6348" t="s">
        <v>129</v>
      </c>
      <c r="G6348" s="8">
        <v>1127</v>
      </c>
    </row>
    <row r="6349" spans="1:7">
      <c r="A6349" t="s">
        <v>4</v>
      </c>
      <c r="B6349" t="s">
        <v>71</v>
      </c>
      <c r="C6349" t="str">
        <f>_xlfn.XLOOKUP(B6349,'Cijena modela'!$B$2:$B$61,'Cijena modela'!$C$2:$C$61)</f>
        <v>718 Cayman GTS 4.0.</v>
      </c>
      <c r="D6349" t="s">
        <v>1133</v>
      </c>
      <c r="E6349" t="s">
        <v>2541</v>
      </c>
      <c r="F6349" t="s">
        <v>129</v>
      </c>
      <c r="G6349" s="8">
        <v>424</v>
      </c>
    </row>
    <row r="6350" spans="1:7">
      <c r="A6350" t="s">
        <v>4</v>
      </c>
      <c r="B6350" t="s">
        <v>71</v>
      </c>
      <c r="C6350" t="str">
        <f>_xlfn.XLOOKUP(B6350,'Cijena modela'!$B$2:$B$61,'Cijena modela'!$C$2:$C$61)</f>
        <v>718 Cayman GTS 4.0.</v>
      </c>
      <c r="D6350" t="s">
        <v>1133</v>
      </c>
      <c r="E6350" t="s">
        <v>2543</v>
      </c>
      <c r="F6350" t="s">
        <v>129</v>
      </c>
      <c r="G6350" s="8">
        <v>424</v>
      </c>
    </row>
    <row r="6351" spans="1:7">
      <c r="A6351" t="s">
        <v>4</v>
      </c>
      <c r="B6351" t="s">
        <v>71</v>
      </c>
      <c r="C6351" t="str">
        <f>_xlfn.XLOOKUP(B6351,'Cijena modela'!$B$2:$B$61,'Cijena modela'!$C$2:$C$61)</f>
        <v>718 Cayman GTS 4.0.</v>
      </c>
      <c r="D6351" t="s">
        <v>1133</v>
      </c>
      <c r="E6351" t="s">
        <v>2546</v>
      </c>
      <c r="F6351" t="s">
        <v>129</v>
      </c>
      <c r="G6351" s="8">
        <v>424</v>
      </c>
    </row>
    <row r="6352" spans="1:7">
      <c r="A6352" t="s">
        <v>4</v>
      </c>
      <c r="B6352" t="s">
        <v>71</v>
      </c>
      <c r="C6352" t="str">
        <f>_xlfn.XLOOKUP(B6352,'Cijena modela'!$B$2:$B$61,'Cijena modela'!$C$2:$C$61)</f>
        <v>718 Cayman GTS 4.0.</v>
      </c>
      <c r="D6352" t="s">
        <v>1133</v>
      </c>
      <c r="E6352" t="s">
        <v>2548</v>
      </c>
      <c r="F6352" t="s">
        <v>129</v>
      </c>
      <c r="G6352" s="8">
        <v>475</v>
      </c>
    </row>
    <row r="6353" spans="1:7">
      <c r="A6353" t="s">
        <v>4</v>
      </c>
      <c r="B6353" t="s">
        <v>71</v>
      </c>
      <c r="C6353" t="str">
        <f>_xlfn.XLOOKUP(B6353,'Cijena modela'!$B$2:$B$61,'Cijena modela'!$C$2:$C$61)</f>
        <v>718 Cayman GTS 4.0.</v>
      </c>
      <c r="D6353" t="s">
        <v>1133</v>
      </c>
      <c r="E6353" t="s">
        <v>2551</v>
      </c>
      <c r="F6353" t="s">
        <v>129</v>
      </c>
      <c r="G6353" s="8">
        <v>299</v>
      </c>
    </row>
    <row r="6354" spans="1:7">
      <c r="A6354" t="s">
        <v>4</v>
      </c>
      <c r="B6354" t="s">
        <v>71</v>
      </c>
      <c r="C6354" t="str">
        <f>_xlfn.XLOOKUP(B6354,'Cijena modela'!$B$2:$B$61,'Cijena modela'!$C$2:$C$61)</f>
        <v>718 Cayman GTS 4.0.</v>
      </c>
      <c r="D6354" t="s">
        <v>1133</v>
      </c>
      <c r="E6354" t="s">
        <v>2553</v>
      </c>
      <c r="F6354" t="s">
        <v>129</v>
      </c>
      <c r="G6354" s="8">
        <v>299</v>
      </c>
    </row>
    <row r="6355" spans="1:7">
      <c r="A6355" t="s">
        <v>4</v>
      </c>
      <c r="B6355" t="s">
        <v>71</v>
      </c>
      <c r="C6355" t="str">
        <f>_xlfn.XLOOKUP(B6355,'Cijena modela'!$B$2:$B$61,'Cijena modela'!$C$2:$C$61)</f>
        <v>718 Cayman GTS 4.0.</v>
      </c>
      <c r="D6355" t="s">
        <v>1133</v>
      </c>
      <c r="E6355" t="s">
        <v>2554</v>
      </c>
      <c r="F6355" t="s">
        <v>129</v>
      </c>
      <c r="G6355" s="8">
        <v>299</v>
      </c>
    </row>
    <row r="6356" spans="1:7">
      <c r="A6356" t="s">
        <v>4</v>
      </c>
      <c r="B6356" t="s">
        <v>71</v>
      </c>
      <c r="C6356" t="str">
        <f>_xlfn.XLOOKUP(B6356,'Cijena modela'!$B$2:$B$61,'Cijena modela'!$C$2:$C$61)</f>
        <v>718 Cayman GTS 4.0.</v>
      </c>
      <c r="D6356" t="s">
        <v>1133</v>
      </c>
      <c r="E6356" t="s">
        <v>2561</v>
      </c>
      <c r="F6356" t="s">
        <v>129</v>
      </c>
      <c r="G6356" s="8">
        <v>166</v>
      </c>
    </row>
    <row r="6357" spans="1:7">
      <c r="A6357" t="s">
        <v>4</v>
      </c>
      <c r="B6357" t="s">
        <v>71</v>
      </c>
      <c r="C6357" t="str">
        <f>_xlfn.XLOOKUP(B6357,'Cijena modela'!$B$2:$B$61,'Cijena modela'!$C$2:$C$61)</f>
        <v>718 Cayman GTS 4.0.</v>
      </c>
      <c r="D6357" t="s">
        <v>1133</v>
      </c>
      <c r="E6357" t="s">
        <v>2563</v>
      </c>
      <c r="F6357" t="s">
        <v>129</v>
      </c>
      <c r="G6357" s="8">
        <v>166</v>
      </c>
    </row>
    <row r="6358" spans="1:7">
      <c r="A6358" t="s">
        <v>4</v>
      </c>
      <c r="B6358" t="s">
        <v>71</v>
      </c>
      <c r="C6358" t="str">
        <f>_xlfn.XLOOKUP(B6358,'Cijena modela'!$B$2:$B$61,'Cijena modela'!$C$2:$C$61)</f>
        <v>718 Cayman GTS 4.0.</v>
      </c>
      <c r="D6358" t="s">
        <v>1133</v>
      </c>
      <c r="E6358" t="s">
        <v>2565</v>
      </c>
      <c r="F6358" t="s">
        <v>129</v>
      </c>
      <c r="G6358" s="8">
        <v>238</v>
      </c>
    </row>
    <row r="6359" spans="1:7">
      <c r="A6359" t="s">
        <v>4</v>
      </c>
      <c r="B6359" t="s">
        <v>71</v>
      </c>
      <c r="C6359" t="str">
        <f>_xlfn.XLOOKUP(B6359,'Cijena modela'!$B$2:$B$61,'Cijena modela'!$C$2:$C$61)</f>
        <v>718 Cayman GTS 4.0.</v>
      </c>
      <c r="D6359" t="s">
        <v>1133</v>
      </c>
      <c r="E6359" t="s">
        <v>2567</v>
      </c>
      <c r="F6359" t="s">
        <v>129</v>
      </c>
      <c r="G6359" s="8">
        <v>238</v>
      </c>
    </row>
    <row r="6360" spans="1:7">
      <c r="A6360" t="s">
        <v>4</v>
      </c>
      <c r="B6360" t="s">
        <v>71</v>
      </c>
      <c r="C6360" t="str">
        <f>_xlfn.XLOOKUP(B6360,'Cijena modela'!$B$2:$B$61,'Cijena modela'!$C$2:$C$61)</f>
        <v>718 Cayman GTS 4.0.</v>
      </c>
      <c r="D6360" t="s">
        <v>1133</v>
      </c>
      <c r="E6360" t="s">
        <v>2569</v>
      </c>
      <c r="F6360" t="s">
        <v>129</v>
      </c>
      <c r="G6360" s="8">
        <v>238</v>
      </c>
    </row>
    <row r="6361" spans="1:7">
      <c r="A6361" t="s">
        <v>4</v>
      </c>
      <c r="B6361" t="s">
        <v>71</v>
      </c>
      <c r="C6361" t="str">
        <f>_xlfn.XLOOKUP(B6361,'Cijena modela'!$B$2:$B$61,'Cijena modela'!$C$2:$C$61)</f>
        <v>718 Cayman GTS 4.0.</v>
      </c>
      <c r="D6361" t="s">
        <v>1133</v>
      </c>
      <c r="E6361" t="s">
        <v>2572</v>
      </c>
      <c r="F6361" t="s">
        <v>129</v>
      </c>
      <c r="G6361" s="8">
        <v>403</v>
      </c>
    </row>
    <row r="6362" spans="1:7">
      <c r="A6362" t="s">
        <v>4</v>
      </c>
      <c r="B6362" t="s">
        <v>71</v>
      </c>
      <c r="C6362" t="str">
        <f>_xlfn.XLOOKUP(B6362,'Cijena modela'!$B$2:$B$61,'Cijena modela'!$C$2:$C$61)</f>
        <v>718 Cayman GTS 4.0.</v>
      </c>
      <c r="D6362" t="s">
        <v>1133</v>
      </c>
      <c r="E6362" t="s">
        <v>2574</v>
      </c>
      <c r="F6362" t="s">
        <v>129</v>
      </c>
      <c r="G6362" s="8">
        <v>238</v>
      </c>
    </row>
    <row r="6363" spans="1:7">
      <c r="A6363" t="s">
        <v>4</v>
      </c>
      <c r="B6363" t="s">
        <v>71</v>
      </c>
      <c r="C6363" t="str">
        <f>_xlfn.XLOOKUP(B6363,'Cijena modela'!$B$2:$B$61,'Cijena modela'!$C$2:$C$61)</f>
        <v>718 Cayman GTS 4.0.</v>
      </c>
      <c r="D6363" t="s">
        <v>1021</v>
      </c>
      <c r="E6363" t="s">
        <v>2575</v>
      </c>
      <c r="F6363" t="s">
        <v>129</v>
      </c>
      <c r="G6363" s="8">
        <v>238</v>
      </c>
    </row>
    <row r="6364" spans="1:7">
      <c r="A6364" t="s">
        <v>4</v>
      </c>
      <c r="B6364" t="s">
        <v>71</v>
      </c>
      <c r="C6364" t="str">
        <f>_xlfn.XLOOKUP(B6364,'Cijena modela'!$B$2:$B$61,'Cijena modela'!$C$2:$C$61)</f>
        <v>718 Cayman GTS 4.0.</v>
      </c>
      <c r="D6364" t="s">
        <v>1133</v>
      </c>
      <c r="E6364" t="s">
        <v>2577</v>
      </c>
      <c r="F6364" t="s">
        <v>129</v>
      </c>
      <c r="G6364" s="8">
        <v>104</v>
      </c>
    </row>
    <row r="6365" spans="1:7">
      <c r="A6365" t="s">
        <v>4</v>
      </c>
      <c r="B6365" t="s">
        <v>71</v>
      </c>
      <c r="C6365" t="str">
        <f>_xlfn.XLOOKUP(B6365,'Cijena modela'!$B$2:$B$61,'Cijena modela'!$C$2:$C$61)</f>
        <v>718 Cayman GTS 4.0.</v>
      </c>
      <c r="D6365" t="s">
        <v>1133</v>
      </c>
      <c r="E6365" t="s">
        <v>2579</v>
      </c>
      <c r="F6365" t="s">
        <v>129</v>
      </c>
      <c r="G6365" s="8">
        <v>403</v>
      </c>
    </row>
    <row r="6366" spans="1:7">
      <c r="A6366" t="s">
        <v>4</v>
      </c>
      <c r="B6366" t="s">
        <v>71</v>
      </c>
      <c r="C6366" t="str">
        <f>_xlfn.XLOOKUP(B6366,'Cijena modela'!$B$2:$B$61,'Cijena modela'!$C$2:$C$61)</f>
        <v>718 Cayman GTS 4.0.</v>
      </c>
      <c r="D6366" t="s">
        <v>1133</v>
      </c>
      <c r="E6366" t="s">
        <v>2581</v>
      </c>
      <c r="F6366" t="s">
        <v>129</v>
      </c>
      <c r="G6366" s="8">
        <v>197</v>
      </c>
    </row>
    <row r="6367" spans="1:7">
      <c r="A6367" t="s">
        <v>4</v>
      </c>
      <c r="B6367" t="s">
        <v>71</v>
      </c>
      <c r="C6367" t="str">
        <f>_xlfn.XLOOKUP(B6367,'Cijena modela'!$B$2:$B$61,'Cijena modela'!$C$2:$C$61)</f>
        <v>718 Cayman GTS 4.0.</v>
      </c>
      <c r="D6367" t="s">
        <v>1133</v>
      </c>
      <c r="E6367" t="s">
        <v>2583</v>
      </c>
      <c r="F6367" t="s">
        <v>129</v>
      </c>
      <c r="G6367" s="8">
        <v>197</v>
      </c>
    </row>
    <row r="6368" spans="1:7">
      <c r="A6368" t="s">
        <v>4</v>
      </c>
      <c r="B6368" t="s">
        <v>71</v>
      </c>
      <c r="C6368" t="str">
        <f>_xlfn.XLOOKUP(B6368,'Cijena modela'!$B$2:$B$61,'Cijena modela'!$C$2:$C$61)</f>
        <v>718 Cayman GTS 4.0.</v>
      </c>
      <c r="D6368" t="s">
        <v>1133</v>
      </c>
      <c r="E6368" t="s">
        <v>2587</v>
      </c>
      <c r="F6368" t="s">
        <v>129</v>
      </c>
      <c r="G6368" s="8">
        <v>357</v>
      </c>
    </row>
    <row r="6369" spans="1:7">
      <c r="A6369" t="s">
        <v>4</v>
      </c>
      <c r="B6369" t="s">
        <v>71</v>
      </c>
      <c r="C6369" t="str">
        <f>_xlfn.XLOOKUP(B6369,'Cijena modela'!$B$2:$B$61,'Cijena modela'!$C$2:$C$61)</f>
        <v>718 Cayman GTS 4.0.</v>
      </c>
      <c r="D6369" t="s">
        <v>1133</v>
      </c>
      <c r="E6369" t="s">
        <v>2591</v>
      </c>
      <c r="F6369" t="s">
        <v>129</v>
      </c>
      <c r="G6369" s="8">
        <v>357</v>
      </c>
    </row>
    <row r="6370" spans="1:7">
      <c r="A6370" t="s">
        <v>4</v>
      </c>
      <c r="B6370" t="s">
        <v>71</v>
      </c>
      <c r="C6370" t="str">
        <f>_xlfn.XLOOKUP(B6370,'Cijena modela'!$B$2:$B$61,'Cijena modela'!$C$2:$C$61)</f>
        <v>718 Cayman GTS 4.0.</v>
      </c>
      <c r="D6370" t="s">
        <v>1133</v>
      </c>
      <c r="E6370" t="s">
        <v>2592</v>
      </c>
      <c r="F6370" t="s">
        <v>129</v>
      </c>
      <c r="G6370" s="8">
        <v>284</v>
      </c>
    </row>
    <row r="6371" spans="1:7">
      <c r="A6371" t="s">
        <v>4</v>
      </c>
      <c r="B6371" t="s">
        <v>71</v>
      </c>
      <c r="C6371" t="str">
        <f>_xlfn.XLOOKUP(B6371,'Cijena modela'!$B$2:$B$61,'Cijena modela'!$C$2:$C$61)</f>
        <v>718 Cayman GTS 4.0.</v>
      </c>
      <c r="D6371" t="s">
        <v>1133</v>
      </c>
      <c r="E6371" t="s">
        <v>2594</v>
      </c>
      <c r="F6371" t="s">
        <v>129</v>
      </c>
      <c r="G6371" s="8">
        <v>197</v>
      </c>
    </row>
    <row r="6372" spans="1:7">
      <c r="A6372" t="s">
        <v>4</v>
      </c>
      <c r="B6372" t="s">
        <v>71</v>
      </c>
      <c r="C6372" t="str">
        <f>_xlfn.XLOOKUP(B6372,'Cijena modela'!$B$2:$B$61,'Cijena modela'!$C$2:$C$61)</f>
        <v>718 Cayman GTS 4.0.</v>
      </c>
      <c r="D6372" t="s">
        <v>1133</v>
      </c>
      <c r="E6372" t="s">
        <v>2596</v>
      </c>
      <c r="F6372" t="s">
        <v>129</v>
      </c>
      <c r="G6372" s="8">
        <v>993</v>
      </c>
    </row>
    <row r="6373" spans="1:7">
      <c r="A6373" t="s">
        <v>4</v>
      </c>
      <c r="B6373" t="s">
        <v>71</v>
      </c>
      <c r="C6373" t="str">
        <f>_xlfn.XLOOKUP(B6373,'Cijena modela'!$B$2:$B$61,'Cijena modela'!$C$2:$C$61)</f>
        <v>718 Cayman GTS 4.0.</v>
      </c>
      <c r="D6373" t="s">
        <v>1133</v>
      </c>
      <c r="E6373" t="s">
        <v>2598</v>
      </c>
      <c r="F6373" t="s">
        <v>129</v>
      </c>
      <c r="G6373" s="8">
        <v>197</v>
      </c>
    </row>
    <row r="6374" spans="1:7">
      <c r="A6374" t="s">
        <v>4</v>
      </c>
      <c r="B6374" t="s">
        <v>71</v>
      </c>
      <c r="C6374" t="str">
        <f>_xlfn.XLOOKUP(B6374,'Cijena modela'!$B$2:$B$61,'Cijena modela'!$C$2:$C$61)</f>
        <v>718 Cayman GTS 4.0.</v>
      </c>
      <c r="D6374" t="s">
        <v>1133</v>
      </c>
      <c r="E6374" t="s">
        <v>2599</v>
      </c>
      <c r="F6374" t="s">
        <v>129</v>
      </c>
      <c r="G6374" s="8">
        <v>238</v>
      </c>
    </row>
    <row r="6375" spans="1:7">
      <c r="A6375" t="s">
        <v>4</v>
      </c>
      <c r="B6375" t="s">
        <v>71</v>
      </c>
      <c r="C6375" t="str">
        <f>_xlfn.XLOOKUP(B6375,'Cijena modela'!$B$2:$B$61,'Cijena modela'!$C$2:$C$61)</f>
        <v>718 Cayman GTS 4.0.</v>
      </c>
      <c r="D6375" t="s">
        <v>1133</v>
      </c>
      <c r="E6375" t="s">
        <v>2601</v>
      </c>
      <c r="F6375" t="s">
        <v>129</v>
      </c>
      <c r="G6375" s="8">
        <v>238</v>
      </c>
    </row>
    <row r="6376" spans="1:7">
      <c r="A6376" t="s">
        <v>4</v>
      </c>
      <c r="B6376" t="s">
        <v>71</v>
      </c>
      <c r="C6376" t="str">
        <f>_xlfn.XLOOKUP(B6376,'Cijena modela'!$B$2:$B$61,'Cijena modela'!$C$2:$C$61)</f>
        <v>718 Cayman GTS 4.0.</v>
      </c>
      <c r="D6376" t="s">
        <v>1133</v>
      </c>
      <c r="E6376" t="s">
        <v>2603</v>
      </c>
      <c r="F6376" t="s">
        <v>129</v>
      </c>
      <c r="G6376" s="8">
        <v>398</v>
      </c>
    </row>
    <row r="6377" spans="1:7">
      <c r="A6377" t="s">
        <v>4</v>
      </c>
      <c r="B6377" t="s">
        <v>71</v>
      </c>
      <c r="C6377" t="str">
        <f>_xlfn.XLOOKUP(B6377,'Cijena modela'!$B$2:$B$61,'Cijena modela'!$C$2:$C$61)</f>
        <v>718 Cayman GTS 4.0.</v>
      </c>
      <c r="D6377" t="s">
        <v>1133</v>
      </c>
      <c r="E6377" t="s">
        <v>2605</v>
      </c>
      <c r="F6377" t="s">
        <v>129</v>
      </c>
      <c r="G6377" s="8">
        <v>176</v>
      </c>
    </row>
    <row r="6378" spans="1:7">
      <c r="A6378" t="s">
        <v>4</v>
      </c>
      <c r="B6378" t="s">
        <v>71</v>
      </c>
      <c r="C6378" t="str">
        <f>_xlfn.XLOOKUP(B6378,'Cijena modela'!$B$2:$B$61,'Cijena modela'!$C$2:$C$61)</f>
        <v>718 Cayman GTS 4.0.</v>
      </c>
      <c r="D6378" t="s">
        <v>1133</v>
      </c>
      <c r="E6378" t="s">
        <v>2607</v>
      </c>
      <c r="F6378" t="s">
        <v>129</v>
      </c>
      <c r="G6378" s="8">
        <v>197</v>
      </c>
    </row>
    <row r="6379" spans="1:7">
      <c r="A6379" t="s">
        <v>4</v>
      </c>
      <c r="B6379" t="s">
        <v>71</v>
      </c>
      <c r="C6379" t="str">
        <f>_xlfn.XLOOKUP(B6379,'Cijena modela'!$B$2:$B$61,'Cijena modela'!$C$2:$C$61)</f>
        <v>718 Cayman GTS 4.0.</v>
      </c>
      <c r="D6379" t="s">
        <v>1133</v>
      </c>
      <c r="E6379" t="s">
        <v>2609</v>
      </c>
      <c r="F6379" t="s">
        <v>129</v>
      </c>
      <c r="G6379" s="8">
        <v>1164</v>
      </c>
    </row>
    <row r="6380" spans="1:7">
      <c r="A6380" t="s">
        <v>4</v>
      </c>
      <c r="B6380" t="s">
        <v>71</v>
      </c>
      <c r="C6380" t="str">
        <f>_xlfn.XLOOKUP(B6380,'Cijena modela'!$B$2:$B$61,'Cijena modela'!$C$2:$C$61)</f>
        <v>718 Cayman GTS 4.0.</v>
      </c>
      <c r="D6380" t="s">
        <v>1133</v>
      </c>
      <c r="E6380" t="s">
        <v>2611</v>
      </c>
      <c r="F6380" t="s">
        <v>129</v>
      </c>
      <c r="G6380" s="8">
        <v>104</v>
      </c>
    </row>
    <row r="6381" spans="1:7">
      <c r="A6381" t="s">
        <v>4</v>
      </c>
      <c r="B6381" t="s">
        <v>71</v>
      </c>
      <c r="C6381" t="str">
        <f>_xlfn.XLOOKUP(B6381,'Cijena modela'!$B$2:$B$61,'Cijena modela'!$C$2:$C$61)</f>
        <v>718 Cayman GTS 4.0.</v>
      </c>
      <c r="D6381" t="s">
        <v>1133</v>
      </c>
      <c r="E6381" t="s">
        <v>2613</v>
      </c>
      <c r="F6381" t="s">
        <v>129</v>
      </c>
      <c r="G6381" s="8">
        <v>569</v>
      </c>
    </row>
    <row r="6382" spans="1:7">
      <c r="A6382" t="s">
        <v>4</v>
      </c>
      <c r="B6382" t="s">
        <v>71</v>
      </c>
      <c r="C6382" t="str">
        <f>_xlfn.XLOOKUP(B6382,'Cijena modela'!$B$2:$B$61,'Cijena modela'!$C$2:$C$61)</f>
        <v>718 Cayman GTS 4.0.</v>
      </c>
      <c r="D6382" t="s">
        <v>1133</v>
      </c>
      <c r="E6382" t="s">
        <v>2615</v>
      </c>
      <c r="F6382" t="s">
        <v>129</v>
      </c>
      <c r="G6382" s="8">
        <v>828</v>
      </c>
    </row>
    <row r="6383" spans="1:7">
      <c r="A6383" t="s">
        <v>4</v>
      </c>
      <c r="B6383" t="s">
        <v>71</v>
      </c>
      <c r="C6383" t="str">
        <f>_xlfn.XLOOKUP(B6383,'Cijena modela'!$B$2:$B$61,'Cijena modela'!$C$2:$C$61)</f>
        <v>718 Cayman GTS 4.0.</v>
      </c>
      <c r="D6383" t="s">
        <v>1133</v>
      </c>
      <c r="E6383" t="s">
        <v>2619</v>
      </c>
      <c r="F6383" t="s">
        <v>129</v>
      </c>
      <c r="G6383" s="8">
        <v>191</v>
      </c>
    </row>
    <row r="6384" spans="1:7">
      <c r="A6384" t="s">
        <v>4</v>
      </c>
      <c r="B6384" t="s">
        <v>71</v>
      </c>
      <c r="C6384" t="str">
        <f>_xlfn.XLOOKUP(B6384,'Cijena modela'!$B$2:$B$61,'Cijena modela'!$C$2:$C$61)</f>
        <v>718 Cayman GTS 4.0.</v>
      </c>
      <c r="D6384" t="s">
        <v>1133</v>
      </c>
      <c r="E6384" t="s">
        <v>2621</v>
      </c>
      <c r="F6384" t="s">
        <v>129</v>
      </c>
      <c r="G6384" s="8">
        <v>114</v>
      </c>
    </row>
    <row r="6385" spans="1:7">
      <c r="A6385" t="s">
        <v>4</v>
      </c>
      <c r="B6385" t="s">
        <v>71</v>
      </c>
      <c r="C6385" t="str">
        <f>_xlfn.XLOOKUP(B6385,'Cijena modela'!$B$2:$B$61,'Cijena modela'!$C$2:$C$61)</f>
        <v>718 Cayman GTS 4.0.</v>
      </c>
      <c r="D6385" t="s">
        <v>1133</v>
      </c>
      <c r="E6385" t="s">
        <v>2623</v>
      </c>
      <c r="F6385" t="s">
        <v>129</v>
      </c>
      <c r="G6385" s="8">
        <v>0</v>
      </c>
    </row>
    <row r="6386" spans="1:7">
      <c r="A6386" t="s">
        <v>4</v>
      </c>
      <c r="B6386" t="s">
        <v>71</v>
      </c>
      <c r="C6386" t="str">
        <f>_xlfn.XLOOKUP(B6386,'Cijena modela'!$B$2:$B$61,'Cijena modela'!$C$2:$C$61)</f>
        <v>718 Cayman GTS 4.0.</v>
      </c>
      <c r="D6386" t="s">
        <v>1133</v>
      </c>
      <c r="E6386" t="s">
        <v>2625</v>
      </c>
      <c r="F6386" t="s">
        <v>129</v>
      </c>
      <c r="G6386" s="8">
        <v>0</v>
      </c>
    </row>
    <row r="6387" spans="1:7">
      <c r="A6387" t="s">
        <v>4</v>
      </c>
      <c r="B6387" t="s">
        <v>71</v>
      </c>
      <c r="C6387" t="str">
        <f>_xlfn.XLOOKUP(B6387,'Cijena modela'!$B$2:$B$61,'Cijena modela'!$C$2:$C$61)</f>
        <v>718 Cayman GTS 4.0.</v>
      </c>
      <c r="D6387" t="s">
        <v>1021</v>
      </c>
      <c r="E6387" t="s">
        <v>1308</v>
      </c>
      <c r="F6387" t="s">
        <v>129</v>
      </c>
      <c r="G6387" s="8">
        <v>2038</v>
      </c>
    </row>
    <row r="6388" spans="1:7">
      <c r="A6388" t="s">
        <v>4</v>
      </c>
      <c r="B6388" t="s">
        <v>71</v>
      </c>
      <c r="C6388" t="str">
        <f>_xlfn.XLOOKUP(B6388,'Cijena modela'!$B$2:$B$61,'Cijena modela'!$C$2:$C$61)</f>
        <v>718 Cayman GTS 4.0.</v>
      </c>
      <c r="D6388" t="s">
        <v>1021</v>
      </c>
      <c r="E6388" t="s">
        <v>1322</v>
      </c>
      <c r="F6388" t="s">
        <v>129</v>
      </c>
      <c r="G6388" s="8">
        <v>0</v>
      </c>
    </row>
    <row r="6389" spans="1:7">
      <c r="A6389" t="s">
        <v>4</v>
      </c>
      <c r="B6389" t="s">
        <v>71</v>
      </c>
      <c r="C6389" t="str">
        <f>_xlfn.XLOOKUP(B6389,'Cijena modela'!$B$2:$B$61,'Cijena modela'!$C$2:$C$61)</f>
        <v>718 Cayman GTS 4.0.</v>
      </c>
      <c r="D6389" t="s">
        <v>1021</v>
      </c>
      <c r="E6389" t="s">
        <v>2802</v>
      </c>
      <c r="F6389" t="s">
        <v>129</v>
      </c>
      <c r="G6389" s="8">
        <v>0</v>
      </c>
    </row>
    <row r="6390" spans="1:7">
      <c r="A6390" t="s">
        <v>4</v>
      </c>
      <c r="B6390" t="s">
        <v>71</v>
      </c>
      <c r="C6390" t="str">
        <f>_xlfn.XLOOKUP(B6390,'Cijena modela'!$B$2:$B$61,'Cijena modela'!$C$2:$C$61)</f>
        <v>718 Cayman GTS 4.0.</v>
      </c>
      <c r="D6390" t="s">
        <v>1021</v>
      </c>
      <c r="E6390" t="s">
        <v>2804</v>
      </c>
      <c r="F6390" t="s">
        <v>129</v>
      </c>
      <c r="G6390" s="8">
        <v>0</v>
      </c>
    </row>
    <row r="6391" spans="1:7">
      <c r="A6391" t="s">
        <v>4</v>
      </c>
      <c r="B6391" t="s">
        <v>71</v>
      </c>
      <c r="C6391" t="str">
        <f>_xlfn.XLOOKUP(B6391,'Cijena modela'!$B$2:$B$61,'Cijena modela'!$C$2:$C$61)</f>
        <v>718 Cayman GTS 4.0.</v>
      </c>
      <c r="D6391" t="s">
        <v>1021</v>
      </c>
      <c r="E6391" t="s">
        <v>2806</v>
      </c>
      <c r="F6391" t="s">
        <v>129</v>
      </c>
      <c r="G6391" s="8">
        <v>2575</v>
      </c>
    </row>
    <row r="6392" spans="1:7">
      <c r="A6392" t="s">
        <v>4</v>
      </c>
      <c r="B6392" t="s">
        <v>71</v>
      </c>
      <c r="C6392" t="str">
        <f>_xlfn.XLOOKUP(B6392,'Cijena modela'!$B$2:$B$61,'Cijena modela'!$C$2:$C$61)</f>
        <v>718 Cayman GTS 4.0.</v>
      </c>
      <c r="D6392" t="s">
        <v>1021</v>
      </c>
      <c r="E6392" t="s">
        <v>1336</v>
      </c>
      <c r="F6392" t="s">
        <v>129</v>
      </c>
      <c r="G6392" s="8">
        <v>776</v>
      </c>
    </row>
    <row r="6393" spans="1:7">
      <c r="A6393" t="s">
        <v>4</v>
      </c>
      <c r="B6393" t="s">
        <v>71</v>
      </c>
      <c r="C6393" t="str">
        <f>_xlfn.XLOOKUP(B6393,'Cijena modela'!$B$2:$B$61,'Cijena modela'!$C$2:$C$61)</f>
        <v>718 Cayman GTS 4.0.</v>
      </c>
      <c r="D6393" t="s">
        <v>1021</v>
      </c>
      <c r="E6393" t="s">
        <v>1368</v>
      </c>
      <c r="F6393" t="s">
        <v>129</v>
      </c>
      <c r="G6393" s="8">
        <v>10</v>
      </c>
    </row>
    <row r="6394" spans="1:7">
      <c r="A6394" t="s">
        <v>4</v>
      </c>
      <c r="B6394" t="s">
        <v>71</v>
      </c>
      <c r="C6394" t="str">
        <f>_xlfn.XLOOKUP(B6394,'Cijena modela'!$B$2:$B$61,'Cijena modela'!$C$2:$C$61)</f>
        <v>718 Cayman GTS 4.0.</v>
      </c>
      <c r="D6394" t="s">
        <v>1021</v>
      </c>
      <c r="E6394" t="s">
        <v>1395</v>
      </c>
      <c r="F6394" t="s">
        <v>129</v>
      </c>
      <c r="G6394" s="8">
        <v>776</v>
      </c>
    </row>
    <row r="6395" spans="1:7">
      <c r="A6395" t="s">
        <v>4</v>
      </c>
      <c r="B6395" t="s">
        <v>71</v>
      </c>
      <c r="C6395" t="str">
        <f>_xlfn.XLOOKUP(B6395,'Cijena modela'!$B$2:$B$61,'Cijena modela'!$C$2:$C$61)</f>
        <v>718 Cayman GTS 4.0.</v>
      </c>
      <c r="D6395" t="s">
        <v>1021</v>
      </c>
      <c r="E6395" t="s">
        <v>2636</v>
      </c>
      <c r="F6395" t="s">
        <v>129</v>
      </c>
      <c r="G6395" s="8">
        <v>2830</v>
      </c>
    </row>
    <row r="6396" spans="1:7">
      <c r="A6396" t="s">
        <v>4</v>
      </c>
      <c r="B6396" t="s">
        <v>71</v>
      </c>
      <c r="C6396" t="str">
        <f>_xlfn.XLOOKUP(B6396,'Cijena modela'!$B$2:$B$61,'Cijena modela'!$C$2:$C$61)</f>
        <v>718 Cayman GTS 4.0.</v>
      </c>
      <c r="D6396" t="s">
        <v>1021</v>
      </c>
      <c r="E6396" t="s">
        <v>1423</v>
      </c>
      <c r="F6396" t="s">
        <v>129</v>
      </c>
      <c r="G6396" s="8">
        <v>2038</v>
      </c>
    </row>
    <row r="6397" spans="1:7">
      <c r="A6397" t="s">
        <v>4</v>
      </c>
      <c r="B6397" t="s">
        <v>71</v>
      </c>
      <c r="C6397" t="str">
        <f>_xlfn.XLOOKUP(B6397,'Cijena modela'!$B$2:$B$61,'Cijena modela'!$C$2:$C$61)</f>
        <v>718 Cayman GTS 4.0.</v>
      </c>
      <c r="D6397" t="s">
        <v>1021</v>
      </c>
      <c r="E6397" t="s">
        <v>2642</v>
      </c>
      <c r="F6397" t="s">
        <v>129</v>
      </c>
      <c r="G6397" s="8">
        <v>362</v>
      </c>
    </row>
    <row r="6398" spans="1:7">
      <c r="A6398" t="s">
        <v>4</v>
      </c>
      <c r="B6398" t="s">
        <v>71</v>
      </c>
      <c r="C6398" t="str">
        <f>_xlfn.XLOOKUP(B6398,'Cijena modela'!$B$2:$B$61,'Cijena modela'!$C$2:$C$61)</f>
        <v>718 Cayman GTS 4.0.</v>
      </c>
      <c r="D6398" t="s">
        <v>1021</v>
      </c>
      <c r="E6398" t="s">
        <v>2644</v>
      </c>
      <c r="F6398" t="s">
        <v>129</v>
      </c>
      <c r="G6398" s="8">
        <v>0</v>
      </c>
    </row>
    <row r="6399" spans="1:7">
      <c r="A6399" t="s">
        <v>4</v>
      </c>
      <c r="B6399" t="s">
        <v>71</v>
      </c>
      <c r="C6399" t="str">
        <f>_xlfn.XLOOKUP(B6399,'Cijena modela'!$B$2:$B$61,'Cijena modela'!$C$2:$C$61)</f>
        <v>718 Cayman GTS 4.0.</v>
      </c>
      <c r="D6399" t="s">
        <v>1021</v>
      </c>
      <c r="E6399" t="s">
        <v>2810</v>
      </c>
      <c r="F6399" t="s">
        <v>129</v>
      </c>
      <c r="G6399" s="8">
        <v>0</v>
      </c>
    </row>
    <row r="6400" spans="1:7">
      <c r="A6400" t="s">
        <v>4</v>
      </c>
      <c r="B6400" t="s">
        <v>71</v>
      </c>
      <c r="C6400" t="str">
        <f>_xlfn.XLOOKUP(B6400,'Cijena modela'!$B$2:$B$61,'Cijena modela'!$C$2:$C$61)</f>
        <v>718 Cayman GTS 4.0.</v>
      </c>
      <c r="D6400" t="s">
        <v>1021</v>
      </c>
      <c r="E6400" t="s">
        <v>2648</v>
      </c>
      <c r="F6400" t="s">
        <v>129</v>
      </c>
      <c r="G6400" s="8">
        <v>299</v>
      </c>
    </row>
    <row r="6401" spans="1:7">
      <c r="A6401" t="s">
        <v>4</v>
      </c>
      <c r="B6401" t="s">
        <v>71</v>
      </c>
      <c r="C6401" t="str">
        <f>_xlfn.XLOOKUP(B6401,'Cijena modela'!$B$2:$B$61,'Cijena modela'!$C$2:$C$61)</f>
        <v>718 Cayman GTS 4.0.</v>
      </c>
      <c r="D6401" t="s">
        <v>1021</v>
      </c>
      <c r="E6401" t="s">
        <v>2651</v>
      </c>
      <c r="F6401" t="s">
        <v>129</v>
      </c>
      <c r="G6401" s="8">
        <v>1924</v>
      </c>
    </row>
    <row r="6402" spans="1:7">
      <c r="A6402" t="s">
        <v>4</v>
      </c>
      <c r="B6402" t="s">
        <v>71</v>
      </c>
      <c r="C6402" t="str">
        <f>_xlfn.XLOOKUP(B6402,'Cijena modela'!$B$2:$B$61,'Cijena modela'!$C$2:$C$61)</f>
        <v>718 Cayman GTS 4.0.</v>
      </c>
      <c r="D6402" t="s">
        <v>1021</v>
      </c>
      <c r="E6402" t="s">
        <v>2653</v>
      </c>
      <c r="F6402" t="s">
        <v>129</v>
      </c>
      <c r="G6402" s="8">
        <v>51</v>
      </c>
    </row>
    <row r="6403" spans="1:7">
      <c r="A6403" t="s">
        <v>4</v>
      </c>
      <c r="B6403" t="s">
        <v>71</v>
      </c>
      <c r="C6403" t="str">
        <f>_xlfn.XLOOKUP(B6403,'Cijena modela'!$B$2:$B$61,'Cijena modela'!$C$2:$C$61)</f>
        <v>718 Cayman GTS 4.0.</v>
      </c>
      <c r="D6403" t="s">
        <v>1021</v>
      </c>
      <c r="E6403" t="s">
        <v>2655</v>
      </c>
      <c r="F6403" t="s">
        <v>129</v>
      </c>
      <c r="G6403" s="8">
        <v>279</v>
      </c>
    </row>
    <row r="6404" spans="1:7">
      <c r="A6404" t="s">
        <v>4</v>
      </c>
      <c r="B6404" t="s">
        <v>71</v>
      </c>
      <c r="C6404" t="str">
        <f>_xlfn.XLOOKUP(B6404,'Cijena modela'!$B$2:$B$61,'Cijena modela'!$C$2:$C$61)</f>
        <v>718 Cayman GTS 4.0.</v>
      </c>
      <c r="D6404" t="s">
        <v>1021</v>
      </c>
      <c r="E6404" t="s">
        <v>2656</v>
      </c>
      <c r="F6404" t="s">
        <v>129</v>
      </c>
      <c r="G6404" s="8">
        <v>1345</v>
      </c>
    </row>
    <row r="6405" spans="1:7">
      <c r="A6405" t="s">
        <v>4</v>
      </c>
      <c r="B6405" t="s">
        <v>71</v>
      </c>
      <c r="C6405" t="str">
        <f>_xlfn.XLOOKUP(B6405,'Cijena modela'!$B$2:$B$61,'Cijena modela'!$C$2:$C$61)</f>
        <v>718 Cayman GTS 4.0.</v>
      </c>
      <c r="D6405" t="s">
        <v>1021</v>
      </c>
      <c r="E6405" t="s">
        <v>2657</v>
      </c>
      <c r="F6405" t="s">
        <v>129</v>
      </c>
      <c r="G6405" s="8">
        <v>506</v>
      </c>
    </row>
    <row r="6406" spans="1:7">
      <c r="A6406" t="s">
        <v>4</v>
      </c>
      <c r="B6406" t="s">
        <v>71</v>
      </c>
      <c r="C6406" t="str">
        <f>_xlfn.XLOOKUP(B6406,'Cijena modela'!$B$2:$B$61,'Cijena modela'!$C$2:$C$61)</f>
        <v>718 Cayman GTS 4.0.</v>
      </c>
      <c r="D6406" t="s">
        <v>1021</v>
      </c>
      <c r="E6406" t="s">
        <v>2659</v>
      </c>
      <c r="F6406" t="s">
        <v>129</v>
      </c>
      <c r="G6406" s="8">
        <v>0</v>
      </c>
    </row>
    <row r="6407" spans="1:7">
      <c r="A6407" t="s">
        <v>4</v>
      </c>
      <c r="B6407" t="s">
        <v>71</v>
      </c>
      <c r="C6407" t="str">
        <f>_xlfn.XLOOKUP(B6407,'Cijena modela'!$B$2:$B$61,'Cijena modela'!$C$2:$C$61)</f>
        <v>718 Cayman GTS 4.0.</v>
      </c>
      <c r="D6407" t="s">
        <v>1021</v>
      </c>
      <c r="E6407" t="s">
        <v>2661</v>
      </c>
      <c r="F6407" t="s">
        <v>129</v>
      </c>
      <c r="G6407" s="8">
        <v>0</v>
      </c>
    </row>
    <row r="6408" spans="1:7">
      <c r="A6408" t="s">
        <v>4</v>
      </c>
      <c r="B6408" t="s">
        <v>71</v>
      </c>
      <c r="C6408" t="str">
        <f>_xlfn.XLOOKUP(B6408,'Cijena modela'!$B$2:$B$61,'Cijena modela'!$C$2:$C$61)</f>
        <v>718 Cayman GTS 4.0.</v>
      </c>
      <c r="D6408" t="s">
        <v>1021</v>
      </c>
      <c r="E6408" t="s">
        <v>2755</v>
      </c>
      <c r="F6408" t="s">
        <v>129</v>
      </c>
      <c r="G6408" s="8">
        <v>403</v>
      </c>
    </row>
    <row r="6409" spans="1:7">
      <c r="A6409" t="s">
        <v>4</v>
      </c>
      <c r="B6409" t="s">
        <v>71</v>
      </c>
      <c r="C6409" t="str">
        <f>_xlfn.XLOOKUP(B6409,'Cijena modela'!$B$2:$B$61,'Cijena modela'!$C$2:$C$61)</f>
        <v>718 Cayman GTS 4.0.</v>
      </c>
      <c r="D6409" t="s">
        <v>1133</v>
      </c>
      <c r="E6409" t="s">
        <v>2666</v>
      </c>
      <c r="F6409" t="s">
        <v>129</v>
      </c>
      <c r="G6409" s="8">
        <v>130</v>
      </c>
    </row>
    <row r="6410" spans="1:7">
      <c r="A6410" t="s">
        <v>4</v>
      </c>
      <c r="B6410" t="s">
        <v>71</v>
      </c>
      <c r="C6410" t="str">
        <f>_xlfn.XLOOKUP(B6410,'Cijena modela'!$B$2:$B$61,'Cijena modela'!$C$2:$C$61)</f>
        <v>718 Cayman GTS 4.0.</v>
      </c>
      <c r="D6410" t="s">
        <v>1133</v>
      </c>
      <c r="E6410" t="s">
        <v>2670</v>
      </c>
      <c r="F6410" t="s">
        <v>129</v>
      </c>
      <c r="G6410" s="8">
        <v>207</v>
      </c>
    </row>
    <row r="6411" spans="1:7">
      <c r="A6411" t="s">
        <v>4</v>
      </c>
      <c r="B6411" t="s">
        <v>71</v>
      </c>
      <c r="C6411" t="str">
        <f>_xlfn.XLOOKUP(B6411,'Cijena modela'!$B$2:$B$61,'Cijena modela'!$C$2:$C$61)</f>
        <v>718 Cayman GTS 4.0.</v>
      </c>
      <c r="D6411" t="s">
        <v>1021</v>
      </c>
      <c r="E6411" t="s">
        <v>2671</v>
      </c>
      <c r="F6411" t="s">
        <v>129</v>
      </c>
      <c r="G6411" s="8">
        <v>0</v>
      </c>
    </row>
    <row r="6412" spans="1:7">
      <c r="A6412" t="s">
        <v>4</v>
      </c>
      <c r="B6412" t="s">
        <v>71</v>
      </c>
      <c r="C6412" t="str">
        <f>_xlfn.XLOOKUP(B6412,'Cijena modela'!$B$2:$B$61,'Cijena modela'!$C$2:$C$61)</f>
        <v>718 Cayman GTS 4.0.</v>
      </c>
      <c r="D6412" t="s">
        <v>1021</v>
      </c>
      <c r="E6412" t="s">
        <v>2673</v>
      </c>
      <c r="F6412" t="s">
        <v>129</v>
      </c>
      <c r="G6412" s="8">
        <v>0</v>
      </c>
    </row>
    <row r="6413" spans="1:7">
      <c r="A6413" t="s">
        <v>4</v>
      </c>
      <c r="B6413" t="s">
        <v>71</v>
      </c>
      <c r="C6413" t="str">
        <f>_xlfn.XLOOKUP(B6413,'Cijena modela'!$B$2:$B$61,'Cijena modela'!$C$2:$C$61)</f>
        <v>718 Cayman GTS 4.0.</v>
      </c>
      <c r="D6413" t="s">
        <v>1021</v>
      </c>
      <c r="E6413" t="s">
        <v>2674</v>
      </c>
      <c r="F6413" t="s">
        <v>129</v>
      </c>
      <c r="G6413" s="8">
        <v>130</v>
      </c>
    </row>
    <row r="6414" spans="1:7">
      <c r="A6414" t="s">
        <v>4</v>
      </c>
      <c r="B6414" t="s">
        <v>71</v>
      </c>
      <c r="C6414" t="str">
        <f>_xlfn.XLOOKUP(B6414,'Cijena modela'!$B$2:$B$61,'Cijena modela'!$C$2:$C$61)</f>
        <v>718 Cayman GTS 4.0.</v>
      </c>
      <c r="D6414" t="s">
        <v>1021</v>
      </c>
      <c r="E6414" t="s">
        <v>2675</v>
      </c>
      <c r="F6414" t="s">
        <v>129</v>
      </c>
      <c r="G6414" s="8">
        <v>130</v>
      </c>
    </row>
    <row r="6415" spans="1:7">
      <c r="A6415" t="s">
        <v>4</v>
      </c>
      <c r="B6415" t="s">
        <v>71</v>
      </c>
      <c r="C6415" t="str">
        <f>_xlfn.XLOOKUP(B6415,'Cijena modela'!$B$2:$B$61,'Cijena modela'!$C$2:$C$61)</f>
        <v>718 Cayman GTS 4.0.</v>
      </c>
      <c r="D6415" t="s">
        <v>1021</v>
      </c>
      <c r="E6415" t="s">
        <v>2677</v>
      </c>
      <c r="F6415" t="s">
        <v>129</v>
      </c>
      <c r="G6415" s="8">
        <v>176</v>
      </c>
    </row>
    <row r="6416" spans="1:7">
      <c r="A6416" t="s">
        <v>4</v>
      </c>
      <c r="B6416" t="s">
        <v>71</v>
      </c>
      <c r="C6416" t="str">
        <f>_xlfn.XLOOKUP(B6416,'Cijena modela'!$B$2:$B$61,'Cijena modela'!$C$2:$C$61)</f>
        <v>718 Cayman GTS 4.0.</v>
      </c>
      <c r="D6416" t="s">
        <v>1021</v>
      </c>
      <c r="E6416" t="s">
        <v>2678</v>
      </c>
      <c r="F6416" t="s">
        <v>129</v>
      </c>
      <c r="G6416" s="8">
        <v>807</v>
      </c>
    </row>
    <row r="6417" spans="1:7">
      <c r="A6417" t="s">
        <v>4</v>
      </c>
      <c r="B6417" t="s">
        <v>71</v>
      </c>
      <c r="C6417" t="str">
        <f>_xlfn.XLOOKUP(B6417,'Cijena modela'!$B$2:$B$61,'Cijena modela'!$C$2:$C$61)</f>
        <v>718 Cayman GTS 4.0.</v>
      </c>
      <c r="D6417" t="s">
        <v>1021</v>
      </c>
      <c r="E6417" t="s">
        <v>2812</v>
      </c>
      <c r="F6417" t="s">
        <v>129</v>
      </c>
      <c r="G6417" s="8">
        <v>238</v>
      </c>
    </row>
    <row r="6418" spans="1:7">
      <c r="A6418" t="s">
        <v>4</v>
      </c>
      <c r="B6418" t="s">
        <v>71</v>
      </c>
      <c r="C6418" t="str">
        <f>_xlfn.XLOOKUP(B6418,'Cijena modela'!$B$2:$B$61,'Cijena modela'!$C$2:$C$61)</f>
        <v>718 Cayman GTS 4.0.</v>
      </c>
      <c r="D6418" t="s">
        <v>1021</v>
      </c>
      <c r="E6418" t="s">
        <v>2684</v>
      </c>
      <c r="F6418" t="s">
        <v>129</v>
      </c>
      <c r="G6418" s="8">
        <v>662</v>
      </c>
    </row>
    <row r="6419" spans="1:7">
      <c r="A6419" t="s">
        <v>4</v>
      </c>
      <c r="B6419" t="s">
        <v>71</v>
      </c>
      <c r="C6419" t="str">
        <f>_xlfn.XLOOKUP(B6419,'Cijena modela'!$B$2:$B$61,'Cijena modela'!$C$2:$C$61)</f>
        <v>718 Cayman GTS 4.0.</v>
      </c>
      <c r="D6419" t="s">
        <v>1021</v>
      </c>
      <c r="E6419" t="s">
        <v>2685</v>
      </c>
      <c r="F6419" t="s">
        <v>129</v>
      </c>
      <c r="G6419" s="8">
        <v>0</v>
      </c>
    </row>
    <row r="6420" spans="1:7">
      <c r="A6420" t="s">
        <v>4</v>
      </c>
      <c r="B6420" t="s">
        <v>71</v>
      </c>
      <c r="C6420" t="str">
        <f>_xlfn.XLOOKUP(B6420,'Cijena modela'!$B$2:$B$61,'Cijena modela'!$C$2:$C$61)</f>
        <v>718 Cayman GTS 4.0.</v>
      </c>
      <c r="D6420" t="s">
        <v>1021</v>
      </c>
      <c r="E6420" t="s">
        <v>2687</v>
      </c>
      <c r="F6420" t="s">
        <v>129</v>
      </c>
      <c r="G6420" s="8">
        <v>46</v>
      </c>
    </row>
    <row r="6421" spans="1:7">
      <c r="A6421" t="s">
        <v>4</v>
      </c>
      <c r="B6421" t="s">
        <v>71</v>
      </c>
      <c r="C6421" t="str">
        <f>_xlfn.XLOOKUP(B6421,'Cijena modela'!$B$2:$B$61,'Cijena modela'!$C$2:$C$61)</f>
        <v>718 Cayman GTS 4.0.</v>
      </c>
      <c r="D6421" t="s">
        <v>1021</v>
      </c>
      <c r="E6421" t="s">
        <v>2688</v>
      </c>
      <c r="F6421" t="s">
        <v>129</v>
      </c>
      <c r="G6421" s="8">
        <v>0</v>
      </c>
    </row>
    <row r="6422" spans="1:7">
      <c r="A6422" t="s">
        <v>4</v>
      </c>
      <c r="B6422" t="s">
        <v>71</v>
      </c>
      <c r="C6422" t="str">
        <f>_xlfn.XLOOKUP(B6422,'Cijena modela'!$B$2:$B$61,'Cijena modela'!$C$2:$C$61)</f>
        <v>718 Cayman GTS 4.0.</v>
      </c>
      <c r="D6422" t="s">
        <v>1021</v>
      </c>
      <c r="E6422" t="s">
        <v>2692</v>
      </c>
      <c r="F6422" t="s">
        <v>129</v>
      </c>
      <c r="G6422" s="8">
        <v>248</v>
      </c>
    </row>
    <row r="6423" spans="1:7">
      <c r="A6423" t="s">
        <v>4</v>
      </c>
      <c r="B6423" t="s">
        <v>71</v>
      </c>
      <c r="C6423" t="str">
        <f>_xlfn.XLOOKUP(B6423,'Cijena modela'!$B$2:$B$61,'Cijena modela'!$C$2:$C$61)</f>
        <v>718 Cayman GTS 4.0.</v>
      </c>
      <c r="D6423" t="s">
        <v>1021</v>
      </c>
      <c r="E6423" t="s">
        <v>2693</v>
      </c>
      <c r="F6423" t="s">
        <v>129</v>
      </c>
      <c r="G6423" s="8">
        <v>610</v>
      </c>
    </row>
    <row r="6424" spans="1:7">
      <c r="A6424" t="s">
        <v>4</v>
      </c>
      <c r="B6424" t="s">
        <v>71</v>
      </c>
      <c r="C6424" t="str">
        <f>_xlfn.XLOOKUP(B6424,'Cijena modela'!$B$2:$B$61,'Cijena modela'!$C$2:$C$61)</f>
        <v>718 Cayman GTS 4.0.</v>
      </c>
      <c r="D6424" t="s">
        <v>1021</v>
      </c>
      <c r="E6424" t="s">
        <v>2695</v>
      </c>
      <c r="F6424" t="s">
        <v>129</v>
      </c>
      <c r="G6424" s="8">
        <v>258</v>
      </c>
    </row>
    <row r="6425" spans="1:7">
      <c r="A6425" t="s">
        <v>4</v>
      </c>
      <c r="B6425" t="s">
        <v>71</v>
      </c>
      <c r="C6425" t="str">
        <f>_xlfn.XLOOKUP(B6425,'Cijena modela'!$B$2:$B$61,'Cijena modela'!$C$2:$C$61)</f>
        <v>718 Cayman GTS 4.0.</v>
      </c>
      <c r="D6425" t="s">
        <v>1021</v>
      </c>
      <c r="E6425" t="s">
        <v>2696</v>
      </c>
      <c r="F6425" t="s">
        <v>129</v>
      </c>
      <c r="G6425" s="8">
        <v>1324</v>
      </c>
    </row>
    <row r="6426" spans="1:7">
      <c r="A6426" t="s">
        <v>4</v>
      </c>
      <c r="B6426" t="s">
        <v>71</v>
      </c>
      <c r="C6426" t="str">
        <f>_xlfn.XLOOKUP(B6426,'Cijena modela'!$B$2:$B$61,'Cijena modela'!$C$2:$C$61)</f>
        <v>718 Cayman GTS 4.0.</v>
      </c>
      <c r="D6426" t="s">
        <v>1021</v>
      </c>
      <c r="E6426" t="s">
        <v>2758</v>
      </c>
      <c r="F6426" t="s">
        <v>129</v>
      </c>
      <c r="G6426" s="8">
        <v>445</v>
      </c>
    </row>
    <row r="6427" spans="1:7">
      <c r="A6427" t="s">
        <v>4</v>
      </c>
      <c r="B6427" t="s">
        <v>71</v>
      </c>
      <c r="C6427" t="str">
        <f>_xlfn.XLOOKUP(B6427,'Cijena modela'!$B$2:$B$61,'Cijena modela'!$C$2:$C$61)</f>
        <v>718 Cayman GTS 4.0.</v>
      </c>
      <c r="D6427" t="s">
        <v>1021</v>
      </c>
      <c r="E6427" t="s">
        <v>2760</v>
      </c>
      <c r="F6427" t="s">
        <v>129</v>
      </c>
      <c r="G6427" s="8">
        <v>766</v>
      </c>
    </row>
    <row r="6428" spans="1:7">
      <c r="A6428" t="s">
        <v>4</v>
      </c>
      <c r="B6428" t="s">
        <v>71</v>
      </c>
      <c r="C6428" t="str">
        <f>_xlfn.XLOOKUP(B6428,'Cijena modela'!$B$2:$B$61,'Cijena modela'!$C$2:$C$61)</f>
        <v>718 Cayman GTS 4.0.</v>
      </c>
      <c r="D6428" t="s">
        <v>1021</v>
      </c>
      <c r="E6428" t="s">
        <v>2698</v>
      </c>
      <c r="F6428" t="s">
        <v>129</v>
      </c>
      <c r="G6428" s="8">
        <v>1334</v>
      </c>
    </row>
    <row r="6429" spans="1:7">
      <c r="A6429" t="s">
        <v>4</v>
      </c>
      <c r="B6429" t="s">
        <v>71</v>
      </c>
      <c r="C6429" t="str">
        <f>_xlfn.XLOOKUP(B6429,'Cijena modela'!$B$2:$B$61,'Cijena modela'!$C$2:$C$61)</f>
        <v>718 Cayman GTS 4.0.</v>
      </c>
      <c r="D6429" t="s">
        <v>1021</v>
      </c>
      <c r="E6429" t="s">
        <v>2701</v>
      </c>
      <c r="F6429" t="s">
        <v>129</v>
      </c>
      <c r="G6429" s="8">
        <v>227</v>
      </c>
    </row>
    <row r="6430" spans="1:7">
      <c r="A6430" t="s">
        <v>4</v>
      </c>
      <c r="B6430" t="s">
        <v>71</v>
      </c>
      <c r="C6430" t="str">
        <f>_xlfn.XLOOKUP(B6430,'Cijena modela'!$B$2:$B$61,'Cijena modela'!$C$2:$C$61)</f>
        <v>718 Cayman GTS 4.0.</v>
      </c>
      <c r="D6430" t="s">
        <v>1021</v>
      </c>
      <c r="E6430" t="s">
        <v>1531</v>
      </c>
      <c r="F6430" t="s">
        <v>129</v>
      </c>
      <c r="G6430" s="8">
        <v>362</v>
      </c>
    </row>
    <row r="6431" spans="1:7">
      <c r="A6431" t="s">
        <v>4</v>
      </c>
      <c r="B6431" t="s">
        <v>71</v>
      </c>
      <c r="C6431" t="str">
        <f>_xlfn.XLOOKUP(B6431,'Cijena modela'!$B$2:$B$61,'Cijena modela'!$C$2:$C$61)</f>
        <v>718 Cayman GTS 4.0.</v>
      </c>
      <c r="D6431" t="s">
        <v>1021</v>
      </c>
      <c r="E6431" t="s">
        <v>2702</v>
      </c>
      <c r="F6431" t="s">
        <v>129</v>
      </c>
      <c r="G6431" s="8">
        <v>0</v>
      </c>
    </row>
    <row r="6432" spans="1:7">
      <c r="A6432" t="s">
        <v>4</v>
      </c>
      <c r="B6432" t="s">
        <v>71</v>
      </c>
      <c r="C6432" t="str">
        <f>_xlfn.XLOOKUP(B6432,'Cijena modela'!$B$2:$B$61,'Cijena modela'!$C$2:$C$61)</f>
        <v>718 Cayman GTS 4.0.</v>
      </c>
      <c r="D6432" t="s">
        <v>1021</v>
      </c>
      <c r="E6432" t="s">
        <v>2814</v>
      </c>
      <c r="F6432" t="s">
        <v>129</v>
      </c>
      <c r="G6432" s="8">
        <v>0</v>
      </c>
    </row>
    <row r="6433" spans="1:7">
      <c r="A6433" t="s">
        <v>4</v>
      </c>
      <c r="B6433" t="s">
        <v>71</v>
      </c>
      <c r="C6433" t="str">
        <f>_xlfn.XLOOKUP(B6433,'Cijena modela'!$B$2:$B$61,'Cijena modela'!$C$2:$C$61)</f>
        <v>718 Cayman GTS 4.0.</v>
      </c>
      <c r="D6433" t="s">
        <v>1021</v>
      </c>
      <c r="E6433" t="s">
        <v>2704</v>
      </c>
      <c r="F6433" t="s">
        <v>129</v>
      </c>
      <c r="G6433" s="8">
        <v>258</v>
      </c>
    </row>
    <row r="6434" spans="1:7">
      <c r="A6434" t="s">
        <v>4</v>
      </c>
      <c r="B6434" t="s">
        <v>71</v>
      </c>
      <c r="C6434" t="str">
        <f>_xlfn.XLOOKUP(B6434,'Cijena modela'!$B$2:$B$61,'Cijena modela'!$C$2:$C$61)</f>
        <v>718 Cayman GTS 4.0.</v>
      </c>
      <c r="D6434" t="s">
        <v>1021</v>
      </c>
      <c r="E6434" t="s">
        <v>2706</v>
      </c>
      <c r="F6434" t="s">
        <v>129</v>
      </c>
      <c r="G6434" s="8">
        <v>0</v>
      </c>
    </row>
    <row r="6435" spans="1:7">
      <c r="A6435" t="s">
        <v>4</v>
      </c>
      <c r="B6435" t="s">
        <v>71</v>
      </c>
      <c r="C6435" t="str">
        <f>_xlfn.XLOOKUP(B6435,'Cijena modela'!$B$2:$B$61,'Cijena modela'!$C$2:$C$61)</f>
        <v>718 Cayman GTS 4.0.</v>
      </c>
      <c r="D6435" t="s">
        <v>1021</v>
      </c>
      <c r="E6435" t="s">
        <v>2708</v>
      </c>
      <c r="F6435" t="s">
        <v>129</v>
      </c>
      <c r="G6435" s="8">
        <v>0</v>
      </c>
    </row>
    <row r="6436" spans="1:7">
      <c r="A6436" t="s">
        <v>4</v>
      </c>
      <c r="B6436" t="s">
        <v>71</v>
      </c>
      <c r="C6436" t="str">
        <f>_xlfn.XLOOKUP(B6436,'Cijena modela'!$B$2:$B$61,'Cijena modela'!$C$2:$C$61)</f>
        <v>718 Cayman GTS 4.0.</v>
      </c>
      <c r="D6436" t="s">
        <v>1021</v>
      </c>
      <c r="E6436" t="s">
        <v>2710</v>
      </c>
      <c r="F6436" t="s">
        <v>129</v>
      </c>
      <c r="G6436" s="8">
        <v>93</v>
      </c>
    </row>
    <row r="6437" spans="1:7">
      <c r="A6437" t="s">
        <v>4</v>
      </c>
      <c r="B6437" t="s">
        <v>71</v>
      </c>
      <c r="C6437" t="str">
        <f>_xlfn.XLOOKUP(B6437,'Cijena modela'!$B$2:$B$61,'Cijena modela'!$C$2:$C$61)</f>
        <v>718 Cayman GTS 4.0.</v>
      </c>
      <c r="D6437" t="s">
        <v>1021</v>
      </c>
      <c r="E6437" t="s">
        <v>2711</v>
      </c>
      <c r="F6437" t="s">
        <v>129</v>
      </c>
      <c r="G6437" s="8">
        <v>0</v>
      </c>
    </row>
    <row r="6438" spans="1:7">
      <c r="A6438" t="s">
        <v>4</v>
      </c>
      <c r="B6438" t="s">
        <v>71</v>
      </c>
      <c r="C6438" t="str">
        <f>_xlfn.XLOOKUP(B6438,'Cijena modela'!$B$2:$B$61,'Cijena modela'!$C$2:$C$61)</f>
        <v>718 Cayman GTS 4.0.</v>
      </c>
      <c r="D6438" t="s">
        <v>1021</v>
      </c>
      <c r="E6438" t="s">
        <v>2713</v>
      </c>
      <c r="F6438" t="s">
        <v>129</v>
      </c>
      <c r="G6438" s="8">
        <v>155</v>
      </c>
    </row>
    <row r="6439" spans="1:7">
      <c r="A6439" t="s">
        <v>4</v>
      </c>
      <c r="B6439" t="s">
        <v>71</v>
      </c>
      <c r="C6439" t="str">
        <f>_xlfn.XLOOKUP(B6439,'Cijena modela'!$B$2:$B$61,'Cijena modela'!$C$2:$C$61)</f>
        <v>718 Cayman GTS 4.0.</v>
      </c>
      <c r="D6439" t="s">
        <v>1021</v>
      </c>
      <c r="E6439" t="s">
        <v>1587</v>
      </c>
      <c r="F6439" t="s">
        <v>129</v>
      </c>
      <c r="G6439" s="8">
        <v>3403</v>
      </c>
    </row>
    <row r="6440" spans="1:7">
      <c r="A6440" t="s">
        <v>4</v>
      </c>
      <c r="B6440" t="s">
        <v>71</v>
      </c>
      <c r="C6440" t="str">
        <f>_xlfn.XLOOKUP(B6440,'Cijena modela'!$B$2:$B$61,'Cijena modela'!$C$2:$C$61)</f>
        <v>718 Cayman GTS 4.0.</v>
      </c>
      <c r="D6440" t="s">
        <v>1021</v>
      </c>
      <c r="E6440" t="s">
        <v>1591</v>
      </c>
      <c r="F6440" t="s">
        <v>129</v>
      </c>
      <c r="G6440" s="8">
        <v>1024</v>
      </c>
    </row>
    <row r="6441" spans="1:7">
      <c r="A6441" t="s">
        <v>4</v>
      </c>
      <c r="B6441" t="s">
        <v>71</v>
      </c>
      <c r="C6441" t="str">
        <f>_xlfn.XLOOKUP(B6441,'Cijena modela'!$B$2:$B$61,'Cijena modela'!$C$2:$C$61)</f>
        <v>718 Cayman GTS 4.0.</v>
      </c>
      <c r="D6441" t="s">
        <v>1021</v>
      </c>
      <c r="E6441" t="s">
        <v>1593</v>
      </c>
      <c r="F6441" t="s">
        <v>129</v>
      </c>
      <c r="G6441" s="8">
        <v>258</v>
      </c>
    </row>
    <row r="6442" spans="1:7">
      <c r="A6442" t="s">
        <v>4</v>
      </c>
      <c r="B6442" t="s">
        <v>71</v>
      </c>
      <c r="C6442" t="str">
        <f>_xlfn.XLOOKUP(B6442,'Cijena modela'!$B$2:$B$61,'Cijena modela'!$C$2:$C$61)</f>
        <v>718 Cayman GTS 4.0.</v>
      </c>
      <c r="D6442" t="s">
        <v>1021</v>
      </c>
      <c r="E6442" t="s">
        <v>1596</v>
      </c>
      <c r="F6442" t="s">
        <v>129</v>
      </c>
      <c r="G6442" s="8">
        <v>414</v>
      </c>
    </row>
    <row r="6443" spans="1:7">
      <c r="A6443" t="s">
        <v>4</v>
      </c>
      <c r="B6443" t="s">
        <v>71</v>
      </c>
      <c r="C6443" t="str">
        <f>_xlfn.XLOOKUP(B6443,'Cijena modela'!$B$2:$B$61,'Cijena modela'!$C$2:$C$61)</f>
        <v>718 Cayman GTS 4.0.</v>
      </c>
      <c r="D6443" t="s">
        <v>1021</v>
      </c>
      <c r="E6443" t="s">
        <v>2716</v>
      </c>
      <c r="F6443" t="s">
        <v>129</v>
      </c>
      <c r="G6443" s="8">
        <v>0</v>
      </c>
    </row>
    <row r="6444" spans="1:7">
      <c r="A6444" t="s">
        <v>4</v>
      </c>
      <c r="B6444" t="s">
        <v>71</v>
      </c>
      <c r="C6444" t="str">
        <f>_xlfn.XLOOKUP(B6444,'Cijena modela'!$B$2:$B$61,'Cijena modela'!$C$2:$C$61)</f>
        <v>718 Cayman GTS 4.0.</v>
      </c>
      <c r="D6444" t="s">
        <v>1021</v>
      </c>
      <c r="E6444" t="s">
        <v>2762</v>
      </c>
      <c r="F6444" t="s">
        <v>129</v>
      </c>
      <c r="G6444" s="8">
        <v>0</v>
      </c>
    </row>
    <row r="6445" spans="1:7">
      <c r="A6445" t="s">
        <v>4</v>
      </c>
      <c r="B6445" t="s">
        <v>71</v>
      </c>
      <c r="C6445" t="str">
        <f>_xlfn.XLOOKUP(B6445,'Cijena modela'!$B$2:$B$61,'Cijena modela'!$C$2:$C$61)</f>
        <v>718 Cayman GTS 4.0.</v>
      </c>
      <c r="D6445" t="s">
        <v>1021</v>
      </c>
      <c r="E6445" t="s">
        <v>2764</v>
      </c>
      <c r="F6445" t="s">
        <v>129</v>
      </c>
      <c r="G6445" s="8">
        <v>0</v>
      </c>
    </row>
    <row r="6446" spans="1:7">
      <c r="A6446" t="s">
        <v>4</v>
      </c>
      <c r="B6446" t="s">
        <v>69</v>
      </c>
      <c r="C6446" t="str">
        <f>_xlfn.XLOOKUP(B6446,'Cijena modela'!$B$2:$B$61,'Cijena modela'!$C$2:$C$61)</f>
        <v>718 Boxster Style Edition</v>
      </c>
      <c r="D6446" t="s">
        <v>1024</v>
      </c>
      <c r="E6446" t="s">
        <v>2120</v>
      </c>
      <c r="F6446" t="s">
        <v>129</v>
      </c>
      <c r="G6446" s="8">
        <v>621</v>
      </c>
    </row>
    <row r="6447" spans="1:7">
      <c r="A6447" t="s">
        <v>4</v>
      </c>
      <c r="B6447" t="s">
        <v>69</v>
      </c>
      <c r="C6447" t="str">
        <f>_xlfn.XLOOKUP(B6447,'Cijena modela'!$B$2:$B$61,'Cijena modela'!$C$2:$C$61)</f>
        <v>718 Boxster Style Edition</v>
      </c>
      <c r="D6447" t="s">
        <v>1024</v>
      </c>
      <c r="E6447" t="s">
        <v>2410</v>
      </c>
      <c r="F6447" t="s">
        <v>129</v>
      </c>
      <c r="G6447" s="8">
        <v>1241</v>
      </c>
    </row>
    <row r="6448" spans="1:7">
      <c r="A6448" t="s">
        <v>4</v>
      </c>
      <c r="B6448" t="s">
        <v>69</v>
      </c>
      <c r="C6448" t="str">
        <f>_xlfn.XLOOKUP(B6448,'Cijena modela'!$B$2:$B$61,'Cijena modela'!$C$2:$C$61)</f>
        <v>718 Boxster Style Edition</v>
      </c>
      <c r="D6448" t="s">
        <v>1021</v>
      </c>
      <c r="E6448" t="s">
        <v>2412</v>
      </c>
      <c r="F6448" t="s">
        <v>129</v>
      </c>
      <c r="G6448" s="8">
        <v>0</v>
      </c>
    </row>
    <row r="6449" spans="1:7">
      <c r="A6449" t="s">
        <v>4</v>
      </c>
      <c r="B6449" t="s">
        <v>69</v>
      </c>
      <c r="C6449" t="str">
        <f>_xlfn.XLOOKUP(B6449,'Cijena modela'!$B$2:$B$61,'Cijena modela'!$C$2:$C$61)</f>
        <v>718 Boxster Style Edition</v>
      </c>
      <c r="D6449" t="s">
        <v>1024</v>
      </c>
      <c r="E6449" t="s">
        <v>2413</v>
      </c>
      <c r="F6449" t="s">
        <v>129</v>
      </c>
      <c r="G6449" s="8">
        <v>0</v>
      </c>
    </row>
    <row r="6450" spans="1:7">
      <c r="A6450" t="s">
        <v>4</v>
      </c>
      <c r="B6450" t="s">
        <v>69</v>
      </c>
      <c r="C6450" t="str">
        <f>_xlfn.XLOOKUP(B6450,'Cijena modela'!$B$2:$B$61,'Cijena modela'!$C$2:$C$61)</f>
        <v>718 Boxster Style Edition</v>
      </c>
      <c r="D6450" t="s">
        <v>1024</v>
      </c>
      <c r="E6450" t="s">
        <v>2415</v>
      </c>
      <c r="F6450" t="s">
        <v>129</v>
      </c>
      <c r="G6450" s="8">
        <v>0</v>
      </c>
    </row>
    <row r="6451" spans="1:7">
      <c r="A6451" t="s">
        <v>4</v>
      </c>
      <c r="B6451" t="s">
        <v>69</v>
      </c>
      <c r="C6451" t="str">
        <f>_xlfn.XLOOKUP(B6451,'Cijena modela'!$B$2:$B$61,'Cijena modela'!$C$2:$C$61)</f>
        <v>718 Boxster Style Edition</v>
      </c>
      <c r="D6451" t="s">
        <v>1021</v>
      </c>
      <c r="E6451" t="s">
        <v>2417</v>
      </c>
      <c r="F6451" t="s">
        <v>129</v>
      </c>
      <c r="G6451" s="8">
        <v>1484</v>
      </c>
    </row>
    <row r="6452" spans="1:7">
      <c r="A6452" t="s">
        <v>4</v>
      </c>
      <c r="B6452" t="s">
        <v>69</v>
      </c>
      <c r="C6452" t="str">
        <f>_xlfn.XLOOKUP(B6452,'Cijena modela'!$B$2:$B$61,'Cijena modela'!$C$2:$C$61)</f>
        <v>718 Boxster Style Edition</v>
      </c>
      <c r="D6452" t="s">
        <v>1021</v>
      </c>
      <c r="E6452" t="s">
        <v>1094</v>
      </c>
      <c r="F6452" t="s">
        <v>129</v>
      </c>
      <c r="G6452" s="8">
        <v>0</v>
      </c>
    </row>
    <row r="6453" spans="1:7">
      <c r="A6453" t="s">
        <v>4</v>
      </c>
      <c r="B6453" t="s">
        <v>69</v>
      </c>
      <c r="C6453" t="str">
        <f>_xlfn.XLOOKUP(B6453,'Cijena modela'!$B$2:$B$61,'Cijena modela'!$C$2:$C$61)</f>
        <v>718 Boxster Style Edition</v>
      </c>
      <c r="D6453" t="s">
        <v>1021</v>
      </c>
      <c r="E6453" t="s">
        <v>2418</v>
      </c>
      <c r="F6453" t="s">
        <v>129</v>
      </c>
      <c r="G6453" s="8">
        <v>1805</v>
      </c>
    </row>
    <row r="6454" spans="1:7">
      <c r="A6454" t="s">
        <v>4</v>
      </c>
      <c r="B6454" t="s">
        <v>69</v>
      </c>
      <c r="C6454" t="str">
        <f>_xlfn.XLOOKUP(B6454,'Cijena modela'!$B$2:$B$61,'Cijena modela'!$C$2:$C$61)</f>
        <v>718 Boxster Style Edition</v>
      </c>
      <c r="D6454" t="s">
        <v>1021</v>
      </c>
      <c r="E6454" t="s">
        <v>2420</v>
      </c>
      <c r="F6454" t="s">
        <v>129</v>
      </c>
      <c r="G6454" s="8">
        <v>1805</v>
      </c>
    </row>
    <row r="6455" spans="1:7">
      <c r="A6455" t="s">
        <v>4</v>
      </c>
      <c r="B6455" t="s">
        <v>69</v>
      </c>
      <c r="C6455" t="str">
        <f>_xlfn.XLOOKUP(B6455,'Cijena modela'!$B$2:$B$61,'Cijena modela'!$C$2:$C$61)</f>
        <v>718 Boxster Style Edition</v>
      </c>
      <c r="D6455" t="s">
        <v>1024</v>
      </c>
      <c r="E6455" t="s">
        <v>1096</v>
      </c>
      <c r="F6455" t="s">
        <v>129</v>
      </c>
      <c r="G6455" s="8">
        <v>807</v>
      </c>
    </row>
    <row r="6456" spans="1:7">
      <c r="A6456" t="s">
        <v>4</v>
      </c>
      <c r="B6456" t="s">
        <v>69</v>
      </c>
      <c r="C6456" t="str">
        <f>_xlfn.XLOOKUP(B6456,'Cijena modela'!$B$2:$B$61,'Cijena modela'!$C$2:$C$61)</f>
        <v>718 Boxster Style Edition</v>
      </c>
      <c r="D6456" t="s">
        <v>1024</v>
      </c>
      <c r="E6456" t="s">
        <v>1098</v>
      </c>
      <c r="F6456" t="s">
        <v>129</v>
      </c>
      <c r="G6456" s="8">
        <v>828</v>
      </c>
    </row>
    <row r="6457" spans="1:7">
      <c r="A6457" t="s">
        <v>4</v>
      </c>
      <c r="B6457" t="s">
        <v>69</v>
      </c>
      <c r="C6457" t="str">
        <f>_xlfn.XLOOKUP(B6457,'Cijena modela'!$B$2:$B$61,'Cijena modela'!$C$2:$C$61)</f>
        <v>718 Boxster Style Edition</v>
      </c>
      <c r="D6457" t="s">
        <v>1024</v>
      </c>
      <c r="E6457" t="s">
        <v>1102</v>
      </c>
      <c r="F6457" t="s">
        <v>129</v>
      </c>
      <c r="G6457" s="8">
        <v>321</v>
      </c>
    </row>
    <row r="6458" spans="1:7">
      <c r="A6458" t="s">
        <v>4</v>
      </c>
      <c r="B6458" t="s">
        <v>69</v>
      </c>
      <c r="C6458" t="str">
        <f>_xlfn.XLOOKUP(B6458,'Cijena modela'!$B$2:$B$61,'Cijena modela'!$C$2:$C$61)</f>
        <v>718 Boxster Style Edition</v>
      </c>
      <c r="D6458" t="s">
        <v>1024</v>
      </c>
      <c r="E6458" t="s">
        <v>1106</v>
      </c>
      <c r="F6458" t="s">
        <v>129</v>
      </c>
      <c r="G6458" s="8">
        <v>332</v>
      </c>
    </row>
    <row r="6459" spans="1:7">
      <c r="A6459" t="s">
        <v>4</v>
      </c>
      <c r="B6459" t="s">
        <v>69</v>
      </c>
      <c r="C6459" t="str">
        <f>_xlfn.XLOOKUP(B6459,'Cijena modela'!$B$2:$B$61,'Cijena modela'!$C$2:$C$61)</f>
        <v>718 Boxster Style Edition</v>
      </c>
      <c r="D6459" t="s">
        <v>1024</v>
      </c>
      <c r="E6459" t="s">
        <v>2133</v>
      </c>
      <c r="F6459" t="s">
        <v>129</v>
      </c>
      <c r="G6459" s="8">
        <v>1139</v>
      </c>
    </row>
    <row r="6460" spans="1:7">
      <c r="A6460" t="s">
        <v>4</v>
      </c>
      <c r="B6460" t="s">
        <v>69</v>
      </c>
      <c r="C6460" t="str">
        <f>_xlfn.XLOOKUP(B6460,'Cijena modela'!$B$2:$B$61,'Cijena modela'!$C$2:$C$61)</f>
        <v>718 Boxster Style Edition</v>
      </c>
      <c r="D6460" t="s">
        <v>1024</v>
      </c>
      <c r="E6460" t="s">
        <v>1110</v>
      </c>
      <c r="F6460" t="s">
        <v>129</v>
      </c>
      <c r="G6460" s="8">
        <v>662</v>
      </c>
    </row>
    <row r="6461" spans="1:7">
      <c r="A6461" t="s">
        <v>4</v>
      </c>
      <c r="B6461" t="s">
        <v>69</v>
      </c>
      <c r="C6461" t="str">
        <f>_xlfn.XLOOKUP(B6461,'Cijena modela'!$B$2:$B$61,'Cijena modela'!$C$2:$C$61)</f>
        <v>718 Boxster Style Edition</v>
      </c>
      <c r="D6461" t="s">
        <v>1024</v>
      </c>
      <c r="E6461" t="s">
        <v>1115</v>
      </c>
      <c r="F6461" t="s">
        <v>129</v>
      </c>
      <c r="G6461" s="8">
        <v>414</v>
      </c>
    </row>
    <row r="6462" spans="1:7">
      <c r="A6462" t="s">
        <v>4</v>
      </c>
      <c r="B6462" t="s">
        <v>69</v>
      </c>
      <c r="C6462" t="str">
        <f>_xlfn.XLOOKUP(B6462,'Cijena modela'!$B$2:$B$61,'Cijena modela'!$C$2:$C$61)</f>
        <v>718 Boxster Style Edition</v>
      </c>
      <c r="D6462" t="s">
        <v>1024</v>
      </c>
      <c r="E6462" t="s">
        <v>2422</v>
      </c>
      <c r="F6462" t="s">
        <v>129</v>
      </c>
      <c r="G6462" s="8">
        <v>879</v>
      </c>
    </row>
    <row r="6463" spans="1:7">
      <c r="A6463" t="s">
        <v>4</v>
      </c>
      <c r="B6463" t="s">
        <v>69</v>
      </c>
      <c r="C6463" t="str">
        <f>_xlfn.XLOOKUP(B6463,'Cijena modela'!$B$2:$B$61,'Cijena modela'!$C$2:$C$61)</f>
        <v>718 Boxster Style Edition</v>
      </c>
      <c r="D6463" t="s">
        <v>1024</v>
      </c>
      <c r="E6463" t="s">
        <v>2424</v>
      </c>
      <c r="F6463" t="s">
        <v>129</v>
      </c>
      <c r="G6463" s="8">
        <v>403</v>
      </c>
    </row>
    <row r="6464" spans="1:7">
      <c r="A6464" t="s">
        <v>4</v>
      </c>
      <c r="B6464" t="s">
        <v>69</v>
      </c>
      <c r="C6464" t="str">
        <f>_xlfn.XLOOKUP(B6464,'Cijena modela'!$B$2:$B$61,'Cijena modela'!$C$2:$C$61)</f>
        <v>718 Boxster Style Edition</v>
      </c>
      <c r="D6464" t="s">
        <v>1024</v>
      </c>
      <c r="E6464" t="s">
        <v>2426</v>
      </c>
      <c r="F6464" t="s">
        <v>129</v>
      </c>
      <c r="G6464" s="8">
        <v>207</v>
      </c>
    </row>
    <row r="6465" spans="1:7">
      <c r="A6465" t="s">
        <v>4</v>
      </c>
      <c r="B6465" t="s">
        <v>69</v>
      </c>
      <c r="C6465" t="str">
        <f>_xlfn.XLOOKUP(B6465,'Cijena modela'!$B$2:$B$61,'Cijena modela'!$C$2:$C$61)</f>
        <v>718 Boxster Style Edition</v>
      </c>
      <c r="D6465" t="s">
        <v>1024</v>
      </c>
      <c r="E6465" t="s">
        <v>2427</v>
      </c>
      <c r="F6465" t="s">
        <v>129</v>
      </c>
      <c r="G6465" s="8">
        <v>207</v>
      </c>
    </row>
    <row r="6466" spans="1:7">
      <c r="A6466" t="s">
        <v>4</v>
      </c>
      <c r="B6466" t="s">
        <v>69</v>
      </c>
      <c r="C6466" t="str">
        <f>_xlfn.XLOOKUP(B6466,'Cijena modela'!$B$2:$B$61,'Cijena modela'!$C$2:$C$61)</f>
        <v>718 Boxster Style Edition</v>
      </c>
      <c r="D6466" t="s">
        <v>1024</v>
      </c>
      <c r="E6466" t="s">
        <v>2428</v>
      </c>
      <c r="F6466" t="s">
        <v>129</v>
      </c>
      <c r="G6466" s="8">
        <v>176</v>
      </c>
    </row>
    <row r="6467" spans="1:7">
      <c r="A6467" t="s">
        <v>4</v>
      </c>
      <c r="B6467" t="s">
        <v>69</v>
      </c>
      <c r="C6467" t="str">
        <f>_xlfn.XLOOKUP(B6467,'Cijena modela'!$B$2:$B$61,'Cijena modela'!$C$2:$C$61)</f>
        <v>718 Boxster Style Edition</v>
      </c>
      <c r="D6467" t="s">
        <v>1024</v>
      </c>
      <c r="E6467" t="s">
        <v>2430</v>
      </c>
      <c r="F6467" t="s">
        <v>129</v>
      </c>
      <c r="G6467" s="8">
        <v>465</v>
      </c>
    </row>
    <row r="6468" spans="1:7">
      <c r="A6468" t="s">
        <v>4</v>
      </c>
      <c r="B6468" t="s">
        <v>69</v>
      </c>
      <c r="C6468" t="str">
        <f>_xlfn.XLOOKUP(B6468,'Cijena modela'!$B$2:$B$61,'Cijena modela'!$C$2:$C$61)</f>
        <v>718 Boxster Style Edition</v>
      </c>
      <c r="D6468" t="s">
        <v>1024</v>
      </c>
      <c r="E6468" t="s">
        <v>2432</v>
      </c>
      <c r="F6468" t="s">
        <v>129</v>
      </c>
      <c r="G6468" s="8">
        <v>465</v>
      </c>
    </row>
    <row r="6469" spans="1:7">
      <c r="A6469" t="s">
        <v>4</v>
      </c>
      <c r="B6469" t="s">
        <v>69</v>
      </c>
      <c r="C6469" t="str">
        <f>_xlfn.XLOOKUP(B6469,'Cijena modela'!$B$2:$B$61,'Cijena modela'!$C$2:$C$61)</f>
        <v>718 Boxster Style Edition</v>
      </c>
      <c r="D6469" t="s">
        <v>1024</v>
      </c>
      <c r="E6469" t="s">
        <v>2434</v>
      </c>
      <c r="F6469" t="s">
        <v>129</v>
      </c>
      <c r="G6469" s="8">
        <v>569</v>
      </c>
    </row>
    <row r="6470" spans="1:7">
      <c r="A6470" t="s">
        <v>4</v>
      </c>
      <c r="B6470" t="s">
        <v>69</v>
      </c>
      <c r="C6470" t="str">
        <f>_xlfn.XLOOKUP(B6470,'Cijena modela'!$B$2:$B$61,'Cijena modela'!$C$2:$C$61)</f>
        <v>718 Boxster Style Edition</v>
      </c>
      <c r="D6470" t="s">
        <v>1024</v>
      </c>
      <c r="E6470" t="s">
        <v>2435</v>
      </c>
      <c r="F6470" t="s">
        <v>129</v>
      </c>
      <c r="G6470" s="8">
        <v>424</v>
      </c>
    </row>
    <row r="6471" spans="1:7">
      <c r="A6471" t="s">
        <v>4</v>
      </c>
      <c r="B6471" t="s">
        <v>69</v>
      </c>
      <c r="C6471" t="str">
        <f>_xlfn.XLOOKUP(B6471,'Cijena modela'!$B$2:$B$61,'Cijena modela'!$C$2:$C$61)</f>
        <v>718 Boxster Style Edition</v>
      </c>
      <c r="D6471" t="s">
        <v>1024</v>
      </c>
      <c r="E6471" t="s">
        <v>2437</v>
      </c>
      <c r="F6471" t="s">
        <v>129</v>
      </c>
      <c r="G6471" s="8">
        <v>403</v>
      </c>
    </row>
    <row r="6472" spans="1:7">
      <c r="A6472" t="s">
        <v>4</v>
      </c>
      <c r="B6472" t="s">
        <v>69</v>
      </c>
      <c r="C6472" t="str">
        <f>_xlfn.XLOOKUP(B6472,'Cijena modela'!$B$2:$B$61,'Cijena modela'!$C$2:$C$61)</f>
        <v>718 Boxster Style Edition</v>
      </c>
      <c r="D6472" t="s">
        <v>1024</v>
      </c>
      <c r="E6472" t="s">
        <v>2441</v>
      </c>
      <c r="F6472" t="s">
        <v>129</v>
      </c>
      <c r="G6472" s="8">
        <v>130</v>
      </c>
    </row>
    <row r="6473" spans="1:7">
      <c r="A6473" t="s">
        <v>4</v>
      </c>
      <c r="B6473" t="s">
        <v>69</v>
      </c>
      <c r="C6473" t="str">
        <f>_xlfn.XLOOKUP(B6473,'Cijena modela'!$B$2:$B$61,'Cijena modela'!$C$2:$C$61)</f>
        <v>718 Boxster Style Edition</v>
      </c>
      <c r="D6473" t="s">
        <v>1024</v>
      </c>
      <c r="E6473" t="s">
        <v>2443</v>
      </c>
      <c r="F6473" t="s">
        <v>129</v>
      </c>
      <c r="G6473" s="8">
        <v>621</v>
      </c>
    </row>
    <row r="6474" spans="1:7">
      <c r="A6474" t="s">
        <v>4</v>
      </c>
      <c r="B6474" t="s">
        <v>69</v>
      </c>
      <c r="C6474" t="str">
        <f>_xlfn.XLOOKUP(B6474,'Cijena modela'!$B$2:$B$61,'Cijena modela'!$C$2:$C$61)</f>
        <v>718 Boxster Style Edition</v>
      </c>
      <c r="D6474" t="s">
        <v>1024</v>
      </c>
      <c r="E6474" t="s">
        <v>2445</v>
      </c>
      <c r="F6474" t="s">
        <v>129</v>
      </c>
      <c r="G6474" s="8">
        <v>621</v>
      </c>
    </row>
    <row r="6475" spans="1:7">
      <c r="A6475" t="s">
        <v>4</v>
      </c>
      <c r="B6475" t="s">
        <v>69</v>
      </c>
      <c r="C6475" t="str">
        <f>_xlfn.XLOOKUP(B6475,'Cijena modela'!$B$2:$B$61,'Cijena modela'!$C$2:$C$61)</f>
        <v>718 Boxster Style Edition</v>
      </c>
      <c r="D6475" t="s">
        <v>1024</v>
      </c>
      <c r="E6475" t="s">
        <v>2447</v>
      </c>
      <c r="F6475" t="s">
        <v>129</v>
      </c>
      <c r="G6475" s="8">
        <v>207</v>
      </c>
    </row>
    <row r="6476" spans="1:7">
      <c r="A6476" t="s">
        <v>4</v>
      </c>
      <c r="B6476" t="s">
        <v>69</v>
      </c>
      <c r="C6476" t="str">
        <f>_xlfn.XLOOKUP(B6476,'Cijena modela'!$B$2:$B$61,'Cijena modela'!$C$2:$C$61)</f>
        <v>718 Boxster Style Edition</v>
      </c>
      <c r="D6476" t="s">
        <v>1024</v>
      </c>
      <c r="E6476" t="s">
        <v>2448</v>
      </c>
      <c r="F6476" t="s">
        <v>129</v>
      </c>
      <c r="G6476" s="8">
        <v>227</v>
      </c>
    </row>
    <row r="6477" spans="1:7">
      <c r="A6477" t="s">
        <v>4</v>
      </c>
      <c r="B6477" t="s">
        <v>69</v>
      </c>
      <c r="C6477" t="str">
        <f>_xlfn.XLOOKUP(B6477,'Cijena modela'!$B$2:$B$61,'Cijena modela'!$C$2:$C$61)</f>
        <v>718 Boxster Style Edition</v>
      </c>
      <c r="D6477" t="s">
        <v>1024</v>
      </c>
      <c r="E6477" t="s">
        <v>2450</v>
      </c>
      <c r="F6477" t="s">
        <v>129</v>
      </c>
      <c r="G6477" s="8">
        <v>465</v>
      </c>
    </row>
    <row r="6478" spans="1:7">
      <c r="A6478" t="s">
        <v>4</v>
      </c>
      <c r="B6478" t="s">
        <v>69</v>
      </c>
      <c r="C6478" t="str">
        <f>_xlfn.XLOOKUP(B6478,'Cijena modela'!$B$2:$B$61,'Cijena modela'!$C$2:$C$61)</f>
        <v>718 Boxster Style Edition</v>
      </c>
      <c r="D6478" t="s">
        <v>1024</v>
      </c>
      <c r="E6478" t="s">
        <v>1119</v>
      </c>
      <c r="F6478" t="s">
        <v>129</v>
      </c>
      <c r="G6478" s="8">
        <v>0</v>
      </c>
    </row>
    <row r="6479" spans="1:7">
      <c r="A6479" t="s">
        <v>4</v>
      </c>
      <c r="B6479" t="s">
        <v>69</v>
      </c>
      <c r="C6479" t="str">
        <f>_xlfn.XLOOKUP(B6479,'Cijena modela'!$B$2:$B$61,'Cijena modela'!$C$2:$C$61)</f>
        <v>718 Boxster Style Edition</v>
      </c>
      <c r="D6479" t="s">
        <v>1024</v>
      </c>
      <c r="E6479" t="s">
        <v>2452</v>
      </c>
      <c r="F6479" t="s">
        <v>129</v>
      </c>
      <c r="G6479" s="8">
        <v>962</v>
      </c>
    </row>
    <row r="6480" spans="1:7">
      <c r="A6480" t="s">
        <v>4</v>
      </c>
      <c r="B6480" t="s">
        <v>69</v>
      </c>
      <c r="C6480" t="str">
        <f>_xlfn.XLOOKUP(B6480,'Cijena modela'!$B$2:$B$61,'Cijena modela'!$C$2:$C$61)</f>
        <v>718 Boxster Style Edition</v>
      </c>
      <c r="D6480" t="s">
        <v>1024</v>
      </c>
      <c r="E6480" t="s">
        <v>2454</v>
      </c>
      <c r="F6480" t="s">
        <v>129</v>
      </c>
      <c r="G6480" s="8">
        <v>0</v>
      </c>
    </row>
    <row r="6481" spans="1:7">
      <c r="A6481" t="s">
        <v>4</v>
      </c>
      <c r="B6481" t="s">
        <v>69</v>
      </c>
      <c r="C6481" t="str">
        <f>_xlfn.XLOOKUP(B6481,'Cijena modela'!$B$2:$B$61,'Cijena modela'!$C$2:$C$61)</f>
        <v>718 Boxster Style Edition</v>
      </c>
      <c r="D6481" t="s">
        <v>1024</v>
      </c>
      <c r="E6481" t="s">
        <v>2455</v>
      </c>
      <c r="F6481" t="s">
        <v>129</v>
      </c>
      <c r="G6481" s="8">
        <v>1127</v>
      </c>
    </row>
    <row r="6482" spans="1:7">
      <c r="A6482" t="s">
        <v>4</v>
      </c>
      <c r="B6482" t="s">
        <v>69</v>
      </c>
      <c r="C6482" t="str">
        <f>_xlfn.XLOOKUP(B6482,'Cijena modela'!$B$2:$B$61,'Cijena modela'!$C$2:$C$61)</f>
        <v>718 Boxster Style Edition</v>
      </c>
      <c r="D6482" t="s">
        <v>1021</v>
      </c>
      <c r="E6482" t="s">
        <v>2459</v>
      </c>
      <c r="F6482" t="s">
        <v>129</v>
      </c>
      <c r="G6482" s="8">
        <v>2038</v>
      </c>
    </row>
    <row r="6483" spans="1:7">
      <c r="A6483" t="s">
        <v>4</v>
      </c>
      <c r="B6483" t="s">
        <v>69</v>
      </c>
      <c r="C6483" t="str">
        <f>_xlfn.XLOOKUP(B6483,'Cijena modela'!$B$2:$B$61,'Cijena modela'!$C$2:$C$61)</f>
        <v>718 Boxster Style Edition</v>
      </c>
      <c r="D6483" t="s">
        <v>1761</v>
      </c>
      <c r="E6483" t="s">
        <v>2461</v>
      </c>
      <c r="F6483" t="s">
        <v>129</v>
      </c>
      <c r="G6483" s="8">
        <v>383</v>
      </c>
    </row>
    <row r="6484" spans="1:7">
      <c r="A6484" t="s">
        <v>4</v>
      </c>
      <c r="B6484" t="s">
        <v>69</v>
      </c>
      <c r="C6484" t="str">
        <f>_xlfn.XLOOKUP(B6484,'Cijena modela'!$B$2:$B$61,'Cijena modela'!$C$2:$C$61)</f>
        <v>718 Boxster Style Edition</v>
      </c>
      <c r="D6484" t="s">
        <v>1761</v>
      </c>
      <c r="E6484" t="s">
        <v>2463</v>
      </c>
      <c r="F6484" t="s">
        <v>129</v>
      </c>
      <c r="G6484" s="8">
        <v>605</v>
      </c>
    </row>
    <row r="6485" spans="1:7">
      <c r="A6485" t="s">
        <v>4</v>
      </c>
      <c r="B6485" t="s">
        <v>69</v>
      </c>
      <c r="C6485" t="str">
        <f>_xlfn.XLOOKUP(B6485,'Cijena modela'!$B$2:$B$61,'Cijena modela'!$C$2:$C$61)</f>
        <v>718 Boxster Style Edition</v>
      </c>
      <c r="D6485" t="s">
        <v>1761</v>
      </c>
      <c r="E6485" t="s">
        <v>2465</v>
      </c>
      <c r="F6485" t="s">
        <v>129</v>
      </c>
      <c r="G6485" s="8">
        <v>506</v>
      </c>
    </row>
    <row r="6486" spans="1:7">
      <c r="A6486" t="s">
        <v>4</v>
      </c>
      <c r="B6486" t="s">
        <v>69</v>
      </c>
      <c r="C6486" t="str">
        <f>_xlfn.XLOOKUP(B6486,'Cijena modela'!$B$2:$B$61,'Cijena modela'!$C$2:$C$61)</f>
        <v>718 Boxster Style Edition</v>
      </c>
      <c r="D6486" t="s">
        <v>1761</v>
      </c>
      <c r="E6486" t="s">
        <v>2467</v>
      </c>
      <c r="F6486" t="s">
        <v>129</v>
      </c>
      <c r="G6486" s="8">
        <v>636</v>
      </c>
    </row>
    <row r="6487" spans="1:7">
      <c r="A6487" t="s">
        <v>4</v>
      </c>
      <c r="B6487" t="s">
        <v>69</v>
      </c>
      <c r="C6487" t="str">
        <f>_xlfn.XLOOKUP(B6487,'Cijena modela'!$B$2:$B$61,'Cijena modela'!$C$2:$C$61)</f>
        <v>718 Boxster Style Edition</v>
      </c>
      <c r="D6487" t="s">
        <v>1761</v>
      </c>
      <c r="E6487" t="s">
        <v>2469</v>
      </c>
      <c r="F6487" t="s">
        <v>129</v>
      </c>
      <c r="G6487" s="8">
        <v>533</v>
      </c>
    </row>
    <row r="6488" spans="1:7">
      <c r="A6488" t="s">
        <v>4</v>
      </c>
      <c r="B6488" t="s">
        <v>69</v>
      </c>
      <c r="C6488" t="str">
        <f>_xlfn.XLOOKUP(B6488,'Cijena modela'!$B$2:$B$61,'Cijena modela'!$C$2:$C$61)</f>
        <v>718 Boxster Style Edition</v>
      </c>
      <c r="D6488" t="s">
        <v>1761</v>
      </c>
      <c r="E6488" t="s">
        <v>2471</v>
      </c>
      <c r="F6488" t="s">
        <v>129</v>
      </c>
      <c r="G6488" s="8">
        <v>1288</v>
      </c>
    </row>
    <row r="6489" spans="1:7">
      <c r="A6489" t="s">
        <v>4</v>
      </c>
      <c r="B6489" t="s">
        <v>69</v>
      </c>
      <c r="C6489" t="str">
        <f>_xlfn.XLOOKUP(B6489,'Cijena modela'!$B$2:$B$61,'Cijena modela'!$C$2:$C$61)</f>
        <v>718 Boxster Style Edition</v>
      </c>
      <c r="D6489" t="s">
        <v>1761</v>
      </c>
      <c r="E6489" t="s">
        <v>2473</v>
      </c>
      <c r="F6489" t="s">
        <v>129</v>
      </c>
      <c r="G6489" s="8">
        <v>1091</v>
      </c>
    </row>
    <row r="6490" spans="1:7">
      <c r="A6490" t="s">
        <v>4</v>
      </c>
      <c r="B6490" t="s">
        <v>69</v>
      </c>
      <c r="C6490" t="str">
        <f>_xlfn.XLOOKUP(B6490,'Cijena modela'!$B$2:$B$61,'Cijena modela'!$C$2:$C$61)</f>
        <v>718 Boxster Style Edition</v>
      </c>
      <c r="D6490" t="s">
        <v>1761</v>
      </c>
      <c r="E6490" t="s">
        <v>2475</v>
      </c>
      <c r="F6490" t="s">
        <v>129</v>
      </c>
      <c r="G6490" s="8">
        <v>1288</v>
      </c>
    </row>
    <row r="6491" spans="1:7">
      <c r="A6491" t="s">
        <v>4</v>
      </c>
      <c r="B6491" t="s">
        <v>69</v>
      </c>
      <c r="C6491" t="str">
        <f>_xlfn.XLOOKUP(B6491,'Cijena modela'!$B$2:$B$61,'Cijena modela'!$C$2:$C$61)</f>
        <v>718 Boxster Style Edition</v>
      </c>
      <c r="D6491" t="s">
        <v>1761</v>
      </c>
      <c r="E6491" t="s">
        <v>2477</v>
      </c>
      <c r="F6491" t="s">
        <v>129</v>
      </c>
      <c r="G6491" s="8">
        <v>1091</v>
      </c>
    </row>
    <row r="6492" spans="1:7">
      <c r="A6492" t="s">
        <v>4</v>
      </c>
      <c r="B6492" t="s">
        <v>69</v>
      </c>
      <c r="C6492" t="str">
        <f>_xlfn.XLOOKUP(B6492,'Cijena modela'!$B$2:$B$61,'Cijena modela'!$C$2:$C$61)</f>
        <v>718 Boxster Style Edition</v>
      </c>
      <c r="D6492" t="s">
        <v>1761</v>
      </c>
      <c r="E6492" t="s">
        <v>2479</v>
      </c>
      <c r="F6492" t="s">
        <v>129</v>
      </c>
      <c r="G6492" s="8">
        <v>610</v>
      </c>
    </row>
    <row r="6493" spans="1:7">
      <c r="A6493" t="s">
        <v>4</v>
      </c>
      <c r="B6493" t="s">
        <v>69</v>
      </c>
      <c r="C6493" t="str">
        <f>_xlfn.XLOOKUP(B6493,'Cijena modela'!$B$2:$B$61,'Cijena modela'!$C$2:$C$61)</f>
        <v>718 Boxster Style Edition</v>
      </c>
      <c r="D6493" t="s">
        <v>1761</v>
      </c>
      <c r="E6493" t="s">
        <v>2481</v>
      </c>
      <c r="F6493" t="s">
        <v>129</v>
      </c>
      <c r="G6493" s="8">
        <v>518</v>
      </c>
    </row>
    <row r="6494" spans="1:7">
      <c r="A6494" t="s">
        <v>4</v>
      </c>
      <c r="B6494" t="s">
        <v>69</v>
      </c>
      <c r="C6494" t="str">
        <f>_xlfn.XLOOKUP(B6494,'Cijena modela'!$B$2:$B$61,'Cijena modela'!$C$2:$C$61)</f>
        <v>718 Boxster Style Edition</v>
      </c>
      <c r="D6494" t="s">
        <v>1761</v>
      </c>
      <c r="E6494" t="s">
        <v>2482</v>
      </c>
      <c r="F6494" t="s">
        <v>129</v>
      </c>
      <c r="G6494" s="8">
        <v>651</v>
      </c>
    </row>
    <row r="6495" spans="1:7">
      <c r="A6495" t="s">
        <v>4</v>
      </c>
      <c r="B6495" t="s">
        <v>69</v>
      </c>
      <c r="C6495" t="str">
        <f>_xlfn.XLOOKUP(B6495,'Cijena modela'!$B$2:$B$61,'Cijena modela'!$C$2:$C$61)</f>
        <v>718 Boxster Style Edition</v>
      </c>
      <c r="D6495" t="s">
        <v>1761</v>
      </c>
      <c r="E6495" t="s">
        <v>2484</v>
      </c>
      <c r="F6495" t="s">
        <v>129</v>
      </c>
      <c r="G6495" s="8">
        <v>651</v>
      </c>
    </row>
    <row r="6496" spans="1:7">
      <c r="A6496" t="s">
        <v>4</v>
      </c>
      <c r="B6496" t="s">
        <v>69</v>
      </c>
      <c r="C6496" t="str">
        <f>_xlfn.XLOOKUP(B6496,'Cijena modela'!$B$2:$B$61,'Cijena modela'!$C$2:$C$61)</f>
        <v>718 Boxster Style Edition</v>
      </c>
      <c r="D6496" t="s">
        <v>1021</v>
      </c>
      <c r="E6496" t="s">
        <v>2486</v>
      </c>
      <c r="F6496" t="s">
        <v>129</v>
      </c>
      <c r="G6496" s="8">
        <v>0</v>
      </c>
    </row>
    <row r="6497" spans="1:7">
      <c r="A6497" t="s">
        <v>4</v>
      </c>
      <c r="B6497" t="s">
        <v>69</v>
      </c>
      <c r="C6497" t="str">
        <f>_xlfn.XLOOKUP(B6497,'Cijena modela'!$B$2:$B$61,'Cijena modela'!$C$2:$C$61)</f>
        <v>718 Boxster Style Edition</v>
      </c>
      <c r="D6497" t="s">
        <v>1021</v>
      </c>
      <c r="E6497" t="s">
        <v>1170</v>
      </c>
      <c r="F6497" t="s">
        <v>129</v>
      </c>
      <c r="G6497" s="8">
        <v>2038</v>
      </c>
    </row>
    <row r="6498" spans="1:7">
      <c r="A6498" t="s">
        <v>4</v>
      </c>
      <c r="B6498" t="s">
        <v>69</v>
      </c>
      <c r="C6498" t="str">
        <f>_xlfn.XLOOKUP(B6498,'Cijena modela'!$B$2:$B$61,'Cijena modela'!$C$2:$C$61)</f>
        <v>718 Boxster Style Edition</v>
      </c>
      <c r="D6498" t="s">
        <v>1021</v>
      </c>
      <c r="E6498" t="s">
        <v>2488</v>
      </c>
      <c r="F6498" t="s">
        <v>129</v>
      </c>
      <c r="G6498" s="8">
        <v>1484</v>
      </c>
    </row>
    <row r="6499" spans="1:7">
      <c r="A6499" t="s">
        <v>4</v>
      </c>
      <c r="B6499" t="s">
        <v>69</v>
      </c>
      <c r="C6499" t="str">
        <f>_xlfn.XLOOKUP(B6499,'Cijena modela'!$B$2:$B$61,'Cijena modela'!$C$2:$C$61)</f>
        <v>718 Boxster Style Edition</v>
      </c>
      <c r="D6499" t="s">
        <v>1133</v>
      </c>
      <c r="E6499" t="s">
        <v>2490</v>
      </c>
      <c r="F6499" t="s">
        <v>129</v>
      </c>
      <c r="G6499" s="8">
        <v>0</v>
      </c>
    </row>
    <row r="6500" spans="1:7">
      <c r="A6500" t="s">
        <v>4</v>
      </c>
      <c r="B6500" t="s">
        <v>69</v>
      </c>
      <c r="C6500" t="str">
        <f>_xlfn.XLOOKUP(B6500,'Cijena modela'!$B$2:$B$61,'Cijena modela'!$C$2:$C$61)</f>
        <v>718 Boxster Style Edition</v>
      </c>
      <c r="D6500" t="s">
        <v>1021</v>
      </c>
      <c r="E6500" t="s">
        <v>2494</v>
      </c>
      <c r="F6500" t="s">
        <v>129</v>
      </c>
      <c r="G6500" s="8">
        <v>1805</v>
      </c>
    </row>
    <row r="6501" spans="1:7">
      <c r="A6501" t="s">
        <v>4</v>
      </c>
      <c r="B6501" t="s">
        <v>69</v>
      </c>
      <c r="C6501" t="str">
        <f>_xlfn.XLOOKUP(B6501,'Cijena modela'!$B$2:$B$61,'Cijena modela'!$C$2:$C$61)</f>
        <v>718 Boxster Style Edition</v>
      </c>
      <c r="D6501" t="s">
        <v>1021</v>
      </c>
      <c r="E6501" t="s">
        <v>2496</v>
      </c>
      <c r="F6501" t="s">
        <v>129</v>
      </c>
      <c r="G6501" s="8">
        <v>776</v>
      </c>
    </row>
    <row r="6502" spans="1:7">
      <c r="A6502" t="s">
        <v>4</v>
      </c>
      <c r="B6502" t="s">
        <v>69</v>
      </c>
      <c r="C6502" t="str">
        <f>_xlfn.XLOOKUP(B6502,'Cijena modela'!$B$2:$B$61,'Cijena modela'!$C$2:$C$61)</f>
        <v>718 Boxster Style Edition</v>
      </c>
      <c r="D6502" t="s">
        <v>1021</v>
      </c>
      <c r="E6502" t="s">
        <v>2498</v>
      </c>
      <c r="F6502" t="s">
        <v>129</v>
      </c>
      <c r="G6502" s="8">
        <v>2038</v>
      </c>
    </row>
    <row r="6503" spans="1:7">
      <c r="A6503" t="s">
        <v>4</v>
      </c>
      <c r="B6503" t="s">
        <v>69</v>
      </c>
      <c r="C6503" t="str">
        <f>_xlfn.XLOOKUP(B6503,'Cijena modela'!$B$2:$B$61,'Cijena modela'!$C$2:$C$61)</f>
        <v>718 Boxster Style Edition</v>
      </c>
      <c r="D6503" t="s">
        <v>1021</v>
      </c>
      <c r="E6503" t="s">
        <v>2500</v>
      </c>
      <c r="F6503" t="s">
        <v>129</v>
      </c>
      <c r="G6503" s="8">
        <v>0</v>
      </c>
    </row>
    <row r="6504" spans="1:7">
      <c r="A6504" t="s">
        <v>4</v>
      </c>
      <c r="B6504" t="s">
        <v>69</v>
      </c>
      <c r="C6504" t="str">
        <f>_xlfn.XLOOKUP(B6504,'Cijena modela'!$B$2:$B$61,'Cijena modela'!$C$2:$C$61)</f>
        <v>718 Boxster Style Edition</v>
      </c>
      <c r="D6504" t="s">
        <v>1021</v>
      </c>
      <c r="E6504" t="s">
        <v>2502</v>
      </c>
      <c r="F6504" t="s">
        <v>129</v>
      </c>
      <c r="G6504" s="8">
        <v>0</v>
      </c>
    </row>
    <row r="6505" spans="1:7">
      <c r="A6505" t="s">
        <v>4</v>
      </c>
      <c r="B6505" t="s">
        <v>69</v>
      </c>
      <c r="C6505" t="str">
        <f>_xlfn.XLOOKUP(B6505,'Cijena modela'!$B$2:$B$61,'Cijena modela'!$C$2:$C$61)</f>
        <v>718 Boxster Style Edition</v>
      </c>
      <c r="D6505" t="s">
        <v>1021</v>
      </c>
      <c r="E6505" t="s">
        <v>2504</v>
      </c>
      <c r="F6505" t="s">
        <v>129</v>
      </c>
      <c r="G6505" s="8">
        <v>0</v>
      </c>
    </row>
    <row r="6506" spans="1:7">
      <c r="A6506" t="s">
        <v>4</v>
      </c>
      <c r="B6506" t="s">
        <v>69</v>
      </c>
      <c r="C6506" t="str">
        <f>_xlfn.XLOOKUP(B6506,'Cijena modela'!$B$2:$B$61,'Cijena modela'!$C$2:$C$61)</f>
        <v>718 Boxster Style Edition</v>
      </c>
      <c r="D6506" t="s">
        <v>1214</v>
      </c>
      <c r="E6506" t="s">
        <v>2506</v>
      </c>
      <c r="F6506" t="s">
        <v>129</v>
      </c>
      <c r="G6506" s="8">
        <v>398</v>
      </c>
    </row>
    <row r="6507" spans="1:7">
      <c r="A6507" t="s">
        <v>4</v>
      </c>
      <c r="B6507" t="s">
        <v>69</v>
      </c>
      <c r="C6507" t="str">
        <f>_xlfn.XLOOKUP(B6507,'Cijena modela'!$B$2:$B$61,'Cijena modela'!$C$2:$C$61)</f>
        <v>718 Boxster Style Edition</v>
      </c>
      <c r="D6507" t="s">
        <v>1214</v>
      </c>
      <c r="E6507" t="s">
        <v>2506</v>
      </c>
      <c r="F6507" t="s">
        <v>129</v>
      </c>
      <c r="G6507" s="8">
        <v>698</v>
      </c>
    </row>
    <row r="6508" spans="1:7">
      <c r="A6508" t="s">
        <v>4</v>
      </c>
      <c r="B6508" t="s">
        <v>69</v>
      </c>
      <c r="C6508" t="str">
        <f>_xlfn.XLOOKUP(B6508,'Cijena modela'!$B$2:$B$61,'Cijena modela'!$C$2:$C$61)</f>
        <v>718 Boxster Style Edition</v>
      </c>
      <c r="D6508" t="s">
        <v>1214</v>
      </c>
      <c r="E6508" t="s">
        <v>2506</v>
      </c>
      <c r="F6508" t="s">
        <v>129</v>
      </c>
      <c r="G6508" s="8">
        <v>398</v>
      </c>
    </row>
    <row r="6509" spans="1:7">
      <c r="A6509" t="s">
        <v>4</v>
      </c>
      <c r="B6509" t="s">
        <v>69</v>
      </c>
      <c r="C6509" t="str">
        <f>_xlfn.XLOOKUP(B6509,'Cijena modela'!$B$2:$B$61,'Cijena modela'!$C$2:$C$61)</f>
        <v>718 Boxster Style Edition</v>
      </c>
      <c r="D6509" t="s">
        <v>1214</v>
      </c>
      <c r="E6509" t="s">
        <v>2506</v>
      </c>
      <c r="F6509" t="s">
        <v>129</v>
      </c>
      <c r="G6509" s="8">
        <v>398</v>
      </c>
    </row>
    <row r="6510" spans="1:7">
      <c r="A6510" t="s">
        <v>4</v>
      </c>
      <c r="B6510" t="s">
        <v>69</v>
      </c>
      <c r="C6510" t="str">
        <f>_xlfn.XLOOKUP(B6510,'Cijena modela'!$B$2:$B$61,'Cijena modela'!$C$2:$C$61)</f>
        <v>718 Boxster Style Edition</v>
      </c>
      <c r="D6510" t="s">
        <v>1214</v>
      </c>
      <c r="E6510" t="s">
        <v>2506</v>
      </c>
      <c r="F6510" t="s">
        <v>129</v>
      </c>
      <c r="G6510" s="8">
        <v>398</v>
      </c>
    </row>
    <row r="6511" spans="1:7">
      <c r="A6511" t="s">
        <v>4</v>
      </c>
      <c r="B6511" t="s">
        <v>69</v>
      </c>
      <c r="C6511" t="str">
        <f>_xlfn.XLOOKUP(B6511,'Cijena modela'!$B$2:$B$61,'Cijena modela'!$C$2:$C$61)</f>
        <v>718 Boxster Style Edition</v>
      </c>
      <c r="D6511" t="s">
        <v>1214</v>
      </c>
      <c r="E6511" t="s">
        <v>2506</v>
      </c>
      <c r="F6511" t="s">
        <v>129</v>
      </c>
      <c r="G6511" s="8">
        <v>398</v>
      </c>
    </row>
    <row r="6512" spans="1:7">
      <c r="A6512" t="s">
        <v>4</v>
      </c>
      <c r="B6512" t="s">
        <v>69</v>
      </c>
      <c r="C6512" t="str">
        <f>_xlfn.XLOOKUP(B6512,'Cijena modela'!$B$2:$B$61,'Cijena modela'!$C$2:$C$61)</f>
        <v>718 Boxster Style Edition</v>
      </c>
      <c r="D6512" t="s">
        <v>1214</v>
      </c>
      <c r="E6512" t="s">
        <v>2508</v>
      </c>
      <c r="F6512" t="s">
        <v>129</v>
      </c>
      <c r="G6512" s="8">
        <v>1800</v>
      </c>
    </row>
    <row r="6513" spans="1:7">
      <c r="A6513" t="s">
        <v>4</v>
      </c>
      <c r="B6513" t="s">
        <v>69</v>
      </c>
      <c r="C6513" t="str">
        <f>_xlfn.XLOOKUP(B6513,'Cijena modela'!$B$2:$B$61,'Cijena modela'!$C$2:$C$61)</f>
        <v>718 Boxster Style Edition</v>
      </c>
      <c r="D6513" t="s">
        <v>1214</v>
      </c>
      <c r="E6513" t="s">
        <v>2510</v>
      </c>
      <c r="F6513" t="s">
        <v>129</v>
      </c>
      <c r="G6513" s="8">
        <v>2679</v>
      </c>
    </row>
    <row r="6514" spans="1:7">
      <c r="A6514" t="s">
        <v>4</v>
      </c>
      <c r="B6514" t="s">
        <v>69</v>
      </c>
      <c r="C6514" t="str">
        <f>_xlfn.XLOOKUP(B6514,'Cijena modela'!$B$2:$B$61,'Cijena modela'!$C$2:$C$61)</f>
        <v>718 Boxster Style Edition</v>
      </c>
      <c r="D6514" t="s">
        <v>1214</v>
      </c>
      <c r="E6514" t="s">
        <v>2510</v>
      </c>
      <c r="F6514" t="s">
        <v>129</v>
      </c>
      <c r="G6514" s="8">
        <v>2979</v>
      </c>
    </row>
    <row r="6515" spans="1:7">
      <c r="A6515" t="s">
        <v>4</v>
      </c>
      <c r="B6515" t="s">
        <v>69</v>
      </c>
      <c r="C6515" t="str">
        <f>_xlfn.XLOOKUP(B6515,'Cijena modela'!$B$2:$B$61,'Cijena modela'!$C$2:$C$61)</f>
        <v>718 Boxster Style Edition</v>
      </c>
      <c r="D6515" t="s">
        <v>1214</v>
      </c>
      <c r="E6515" t="s">
        <v>2510</v>
      </c>
      <c r="F6515" t="s">
        <v>129</v>
      </c>
      <c r="G6515" s="8">
        <v>2679</v>
      </c>
    </row>
    <row r="6516" spans="1:7">
      <c r="A6516" t="s">
        <v>4</v>
      </c>
      <c r="B6516" t="s">
        <v>69</v>
      </c>
      <c r="C6516" t="str">
        <f>_xlfn.XLOOKUP(B6516,'Cijena modela'!$B$2:$B$61,'Cijena modela'!$C$2:$C$61)</f>
        <v>718 Boxster Style Edition</v>
      </c>
      <c r="D6516" t="s">
        <v>1214</v>
      </c>
      <c r="E6516" t="s">
        <v>2510</v>
      </c>
      <c r="F6516" t="s">
        <v>129</v>
      </c>
      <c r="G6516" s="8">
        <v>2679</v>
      </c>
    </row>
    <row r="6517" spans="1:7">
      <c r="A6517" t="s">
        <v>4</v>
      </c>
      <c r="B6517" t="s">
        <v>69</v>
      </c>
      <c r="C6517" t="str">
        <f>_xlfn.XLOOKUP(B6517,'Cijena modela'!$B$2:$B$61,'Cijena modela'!$C$2:$C$61)</f>
        <v>718 Boxster Style Edition</v>
      </c>
      <c r="D6517" t="s">
        <v>1214</v>
      </c>
      <c r="E6517" t="s">
        <v>2510</v>
      </c>
      <c r="F6517" t="s">
        <v>129</v>
      </c>
      <c r="G6517" s="8">
        <v>2679</v>
      </c>
    </row>
    <row r="6518" spans="1:7">
      <c r="A6518" t="s">
        <v>4</v>
      </c>
      <c r="B6518" t="s">
        <v>69</v>
      </c>
      <c r="C6518" t="str">
        <f>_xlfn.XLOOKUP(B6518,'Cijena modela'!$B$2:$B$61,'Cijena modela'!$C$2:$C$61)</f>
        <v>718 Boxster Style Edition</v>
      </c>
      <c r="D6518" t="s">
        <v>1214</v>
      </c>
      <c r="E6518" t="s">
        <v>2510</v>
      </c>
      <c r="F6518" t="s">
        <v>129</v>
      </c>
      <c r="G6518" s="8">
        <v>2679</v>
      </c>
    </row>
    <row r="6519" spans="1:7">
      <c r="A6519" t="s">
        <v>4</v>
      </c>
      <c r="B6519" t="s">
        <v>69</v>
      </c>
      <c r="C6519" t="str">
        <f>_xlfn.XLOOKUP(B6519,'Cijena modela'!$B$2:$B$61,'Cijena modela'!$C$2:$C$61)</f>
        <v>718 Boxster Style Edition</v>
      </c>
      <c r="D6519" t="s">
        <v>1214</v>
      </c>
      <c r="E6519" t="s">
        <v>2512</v>
      </c>
      <c r="F6519" t="s">
        <v>129</v>
      </c>
      <c r="G6519" s="8">
        <v>0</v>
      </c>
    </row>
    <row r="6520" spans="1:7">
      <c r="A6520" t="s">
        <v>4</v>
      </c>
      <c r="B6520" t="s">
        <v>69</v>
      </c>
      <c r="C6520" t="str">
        <f>_xlfn.XLOOKUP(B6520,'Cijena modela'!$B$2:$B$61,'Cijena modela'!$C$2:$C$61)</f>
        <v>718 Boxster Style Edition</v>
      </c>
      <c r="D6520" t="s">
        <v>1021</v>
      </c>
      <c r="E6520" t="s">
        <v>2514</v>
      </c>
      <c r="F6520" t="s">
        <v>129</v>
      </c>
      <c r="G6520" s="8">
        <v>0</v>
      </c>
    </row>
    <row r="6521" spans="1:7">
      <c r="A6521" t="s">
        <v>4</v>
      </c>
      <c r="B6521" t="s">
        <v>69</v>
      </c>
      <c r="C6521" t="str">
        <f>_xlfn.XLOOKUP(B6521,'Cijena modela'!$B$2:$B$61,'Cijena modela'!$C$2:$C$61)</f>
        <v>718 Boxster Style Edition</v>
      </c>
      <c r="D6521" t="s">
        <v>1214</v>
      </c>
      <c r="E6521" t="s">
        <v>2516</v>
      </c>
      <c r="F6521" t="s">
        <v>129</v>
      </c>
      <c r="G6521" s="8">
        <v>1966</v>
      </c>
    </row>
    <row r="6522" spans="1:7">
      <c r="A6522" t="s">
        <v>4</v>
      </c>
      <c r="B6522" t="s">
        <v>69</v>
      </c>
      <c r="C6522" t="str">
        <f>_xlfn.XLOOKUP(B6522,'Cijena modela'!$B$2:$B$61,'Cijena modela'!$C$2:$C$61)</f>
        <v>718 Boxster Style Edition</v>
      </c>
      <c r="D6522" t="s">
        <v>1214</v>
      </c>
      <c r="E6522" t="s">
        <v>2518</v>
      </c>
      <c r="F6522" t="s">
        <v>129</v>
      </c>
      <c r="G6522" s="8">
        <v>155</v>
      </c>
    </row>
    <row r="6523" spans="1:7">
      <c r="A6523" t="s">
        <v>4</v>
      </c>
      <c r="B6523" t="s">
        <v>69</v>
      </c>
      <c r="C6523" t="str">
        <f>_xlfn.XLOOKUP(B6523,'Cijena modela'!$B$2:$B$61,'Cijena modela'!$C$2:$C$61)</f>
        <v>718 Boxster Style Edition</v>
      </c>
      <c r="D6523" t="s">
        <v>1021</v>
      </c>
      <c r="E6523" t="s">
        <v>2519</v>
      </c>
      <c r="F6523" t="s">
        <v>129</v>
      </c>
      <c r="G6523" s="8">
        <v>1934</v>
      </c>
    </row>
    <row r="6524" spans="1:7">
      <c r="A6524" t="s">
        <v>4</v>
      </c>
      <c r="B6524" t="s">
        <v>69</v>
      </c>
      <c r="C6524" t="str">
        <f>_xlfn.XLOOKUP(B6524,'Cijena modela'!$B$2:$B$61,'Cijena modela'!$C$2:$C$61)</f>
        <v>718 Boxster Style Edition</v>
      </c>
      <c r="D6524" t="s">
        <v>1021</v>
      </c>
      <c r="E6524" t="s">
        <v>2519</v>
      </c>
      <c r="F6524" t="s">
        <v>129</v>
      </c>
      <c r="G6524" s="8">
        <v>1563</v>
      </c>
    </row>
    <row r="6525" spans="1:7">
      <c r="A6525" t="s">
        <v>4</v>
      </c>
      <c r="B6525" t="s">
        <v>69</v>
      </c>
      <c r="C6525" t="str">
        <f>_xlfn.XLOOKUP(B6525,'Cijena modela'!$B$2:$B$61,'Cijena modela'!$C$2:$C$61)</f>
        <v>718 Boxster Style Edition</v>
      </c>
      <c r="D6525" t="s">
        <v>1133</v>
      </c>
      <c r="E6525" t="s">
        <v>1264</v>
      </c>
      <c r="F6525" t="s">
        <v>129</v>
      </c>
      <c r="G6525" s="8">
        <v>0</v>
      </c>
    </row>
    <row r="6526" spans="1:7">
      <c r="A6526" t="s">
        <v>4</v>
      </c>
      <c r="B6526" t="s">
        <v>69</v>
      </c>
      <c r="C6526" t="str">
        <f>_xlfn.XLOOKUP(B6526,'Cijena modela'!$B$2:$B$61,'Cijena modela'!$C$2:$C$61)</f>
        <v>718 Boxster Style Edition</v>
      </c>
      <c r="D6526" t="s">
        <v>1021</v>
      </c>
      <c r="E6526" t="s">
        <v>1270</v>
      </c>
      <c r="F6526" t="s">
        <v>129</v>
      </c>
      <c r="G6526" s="8">
        <v>0</v>
      </c>
    </row>
    <row r="6527" spans="1:7">
      <c r="A6527" t="s">
        <v>4</v>
      </c>
      <c r="B6527" t="s">
        <v>69</v>
      </c>
      <c r="C6527" t="str">
        <f>_xlfn.XLOOKUP(B6527,'Cijena modela'!$B$2:$B$61,'Cijena modela'!$C$2:$C$61)</f>
        <v>718 Boxster Style Edition</v>
      </c>
      <c r="D6527" t="s">
        <v>1021</v>
      </c>
      <c r="E6527" t="s">
        <v>1797</v>
      </c>
      <c r="F6527" t="s">
        <v>129</v>
      </c>
      <c r="G6527" s="8">
        <v>2038</v>
      </c>
    </row>
    <row r="6528" spans="1:7">
      <c r="A6528" t="s">
        <v>4</v>
      </c>
      <c r="B6528" t="s">
        <v>69</v>
      </c>
      <c r="C6528" t="str">
        <f>_xlfn.XLOOKUP(B6528,'Cijena modela'!$B$2:$B$61,'Cijena modela'!$C$2:$C$61)</f>
        <v>718 Boxster Style Edition</v>
      </c>
      <c r="D6528" t="s">
        <v>1021</v>
      </c>
      <c r="E6528" t="s">
        <v>2523</v>
      </c>
      <c r="F6528" t="s">
        <v>129</v>
      </c>
      <c r="G6528" s="8">
        <v>776</v>
      </c>
    </row>
    <row r="6529" spans="1:7">
      <c r="A6529" t="s">
        <v>4</v>
      </c>
      <c r="B6529" t="s">
        <v>69</v>
      </c>
      <c r="C6529" t="str">
        <f>_xlfn.XLOOKUP(B6529,'Cijena modela'!$B$2:$B$61,'Cijena modela'!$C$2:$C$61)</f>
        <v>718 Boxster Style Edition</v>
      </c>
      <c r="D6529" t="s">
        <v>1021</v>
      </c>
      <c r="E6529" t="s">
        <v>2525</v>
      </c>
      <c r="F6529" t="s">
        <v>129</v>
      </c>
      <c r="G6529" s="8">
        <v>776</v>
      </c>
    </row>
    <row r="6530" spans="1:7">
      <c r="A6530" t="s">
        <v>4</v>
      </c>
      <c r="B6530" t="s">
        <v>69</v>
      </c>
      <c r="C6530" t="str">
        <f>_xlfn.XLOOKUP(B6530,'Cijena modela'!$B$2:$B$61,'Cijena modela'!$C$2:$C$61)</f>
        <v>718 Boxster Style Edition</v>
      </c>
      <c r="D6530" t="s">
        <v>1133</v>
      </c>
      <c r="E6530" t="s">
        <v>2527</v>
      </c>
      <c r="F6530" t="s">
        <v>129</v>
      </c>
      <c r="G6530" s="8">
        <v>2575</v>
      </c>
    </row>
    <row r="6531" spans="1:7">
      <c r="A6531" t="s">
        <v>4</v>
      </c>
      <c r="B6531" t="s">
        <v>69</v>
      </c>
      <c r="C6531" t="str">
        <f>_xlfn.XLOOKUP(B6531,'Cijena modela'!$B$2:$B$61,'Cijena modela'!$C$2:$C$61)</f>
        <v>718 Boxster Style Edition</v>
      </c>
      <c r="D6531" t="s">
        <v>1133</v>
      </c>
      <c r="E6531" t="s">
        <v>2529</v>
      </c>
      <c r="F6531" t="s">
        <v>129</v>
      </c>
      <c r="G6531" s="8">
        <v>2173</v>
      </c>
    </row>
    <row r="6532" spans="1:7">
      <c r="A6532" t="s">
        <v>4</v>
      </c>
      <c r="B6532" t="s">
        <v>69</v>
      </c>
      <c r="C6532" t="str">
        <f>_xlfn.XLOOKUP(B6532,'Cijena modela'!$B$2:$B$61,'Cijena modela'!$C$2:$C$61)</f>
        <v>718 Boxster Style Edition</v>
      </c>
      <c r="D6532" t="s">
        <v>1133</v>
      </c>
      <c r="E6532" t="s">
        <v>2530</v>
      </c>
      <c r="F6532" t="s">
        <v>129</v>
      </c>
      <c r="G6532" s="8">
        <v>299</v>
      </c>
    </row>
    <row r="6533" spans="1:7">
      <c r="A6533" t="s">
        <v>4</v>
      </c>
      <c r="B6533" t="s">
        <v>69</v>
      </c>
      <c r="C6533" t="str">
        <f>_xlfn.XLOOKUP(B6533,'Cijena modela'!$B$2:$B$61,'Cijena modela'!$C$2:$C$61)</f>
        <v>718 Boxster Style Edition</v>
      </c>
      <c r="D6533" t="s">
        <v>1133</v>
      </c>
      <c r="E6533" t="s">
        <v>2532</v>
      </c>
      <c r="F6533" t="s">
        <v>129</v>
      </c>
      <c r="G6533" s="8">
        <v>0</v>
      </c>
    </row>
    <row r="6534" spans="1:7">
      <c r="A6534" t="s">
        <v>4</v>
      </c>
      <c r="B6534" t="s">
        <v>69</v>
      </c>
      <c r="C6534" t="str">
        <f>_xlfn.XLOOKUP(B6534,'Cijena modela'!$B$2:$B$61,'Cijena modela'!$C$2:$C$61)</f>
        <v>718 Boxster Style Edition</v>
      </c>
      <c r="D6534" t="s">
        <v>1133</v>
      </c>
      <c r="E6534" t="s">
        <v>2534</v>
      </c>
      <c r="F6534" t="s">
        <v>129</v>
      </c>
      <c r="G6534" s="8">
        <v>475</v>
      </c>
    </row>
    <row r="6535" spans="1:7">
      <c r="A6535" t="s">
        <v>4</v>
      </c>
      <c r="B6535" t="s">
        <v>69</v>
      </c>
      <c r="C6535" t="str">
        <f>_xlfn.XLOOKUP(B6535,'Cijena modela'!$B$2:$B$61,'Cijena modela'!$C$2:$C$61)</f>
        <v>718 Boxster Style Edition</v>
      </c>
      <c r="D6535" t="s">
        <v>1133</v>
      </c>
      <c r="E6535" t="s">
        <v>2535</v>
      </c>
      <c r="F6535" t="s">
        <v>129</v>
      </c>
      <c r="G6535" s="8">
        <v>475</v>
      </c>
    </row>
    <row r="6536" spans="1:7">
      <c r="A6536" t="s">
        <v>4</v>
      </c>
      <c r="B6536" t="s">
        <v>69</v>
      </c>
      <c r="C6536" t="str">
        <f>_xlfn.XLOOKUP(B6536,'Cijena modela'!$B$2:$B$61,'Cijena modela'!$C$2:$C$61)</f>
        <v>718 Boxster Style Edition</v>
      </c>
      <c r="D6536" t="s">
        <v>1133</v>
      </c>
      <c r="E6536" t="s">
        <v>2537</v>
      </c>
      <c r="F6536" t="s">
        <v>129</v>
      </c>
      <c r="G6536" s="8">
        <v>475</v>
      </c>
    </row>
    <row r="6537" spans="1:7">
      <c r="A6537" t="s">
        <v>4</v>
      </c>
      <c r="B6537" t="s">
        <v>69</v>
      </c>
      <c r="C6537" t="str">
        <f>_xlfn.XLOOKUP(B6537,'Cijena modela'!$B$2:$B$61,'Cijena modela'!$C$2:$C$61)</f>
        <v>718 Boxster Style Edition</v>
      </c>
      <c r="D6537" t="s">
        <v>1133</v>
      </c>
      <c r="E6537" t="s">
        <v>2817</v>
      </c>
      <c r="F6537" t="s">
        <v>129</v>
      </c>
      <c r="G6537" s="8">
        <v>439</v>
      </c>
    </row>
    <row r="6538" spans="1:7">
      <c r="A6538" t="s">
        <v>4</v>
      </c>
      <c r="B6538" t="s">
        <v>69</v>
      </c>
      <c r="C6538" t="str">
        <f>_xlfn.XLOOKUP(B6538,'Cijena modela'!$B$2:$B$61,'Cijena modela'!$C$2:$C$61)</f>
        <v>718 Boxster Style Edition</v>
      </c>
      <c r="D6538" t="s">
        <v>1133</v>
      </c>
      <c r="E6538" t="s">
        <v>2538</v>
      </c>
      <c r="F6538" t="s">
        <v>129</v>
      </c>
      <c r="G6538" s="8">
        <v>475</v>
      </c>
    </row>
    <row r="6539" spans="1:7">
      <c r="A6539" t="s">
        <v>4</v>
      </c>
      <c r="B6539" t="s">
        <v>69</v>
      </c>
      <c r="C6539" t="str">
        <f>_xlfn.XLOOKUP(B6539,'Cijena modela'!$B$2:$B$61,'Cijena modela'!$C$2:$C$61)</f>
        <v>718 Boxster Style Edition</v>
      </c>
      <c r="D6539" t="s">
        <v>1133</v>
      </c>
      <c r="E6539" t="s">
        <v>2539</v>
      </c>
      <c r="F6539" t="s">
        <v>129</v>
      </c>
      <c r="G6539" s="8">
        <v>475</v>
      </c>
    </row>
    <row r="6540" spans="1:7">
      <c r="A6540" t="s">
        <v>4</v>
      </c>
      <c r="B6540" t="s">
        <v>69</v>
      </c>
      <c r="C6540" t="str">
        <f>_xlfn.XLOOKUP(B6540,'Cijena modela'!$B$2:$B$61,'Cijena modela'!$C$2:$C$61)</f>
        <v>718 Boxster Style Edition</v>
      </c>
      <c r="D6540" t="s">
        <v>1133</v>
      </c>
      <c r="E6540" t="s">
        <v>2540</v>
      </c>
      <c r="F6540" t="s">
        <v>129</v>
      </c>
      <c r="G6540" s="8">
        <v>424</v>
      </c>
    </row>
    <row r="6541" spans="1:7">
      <c r="A6541" t="s">
        <v>4</v>
      </c>
      <c r="B6541" t="s">
        <v>69</v>
      </c>
      <c r="C6541" t="str">
        <f>_xlfn.XLOOKUP(B6541,'Cijena modela'!$B$2:$B$61,'Cijena modela'!$C$2:$C$61)</f>
        <v>718 Boxster Style Edition</v>
      </c>
      <c r="D6541" t="s">
        <v>1133</v>
      </c>
      <c r="E6541" t="s">
        <v>2541</v>
      </c>
      <c r="F6541" t="s">
        <v>129</v>
      </c>
      <c r="G6541" s="8">
        <v>424</v>
      </c>
    </row>
    <row r="6542" spans="1:7">
      <c r="A6542" t="s">
        <v>4</v>
      </c>
      <c r="B6542" t="s">
        <v>69</v>
      </c>
      <c r="C6542" t="str">
        <f>_xlfn.XLOOKUP(B6542,'Cijena modela'!$B$2:$B$61,'Cijena modela'!$C$2:$C$61)</f>
        <v>718 Boxster Style Edition</v>
      </c>
      <c r="D6542" t="s">
        <v>1133</v>
      </c>
      <c r="E6542" t="s">
        <v>2543</v>
      </c>
      <c r="F6542" t="s">
        <v>129</v>
      </c>
      <c r="G6542" s="8">
        <v>424</v>
      </c>
    </row>
    <row r="6543" spans="1:7">
      <c r="A6543" t="s">
        <v>4</v>
      </c>
      <c r="B6543" t="s">
        <v>69</v>
      </c>
      <c r="C6543" t="str">
        <f>_xlfn.XLOOKUP(B6543,'Cijena modela'!$B$2:$B$61,'Cijena modela'!$C$2:$C$61)</f>
        <v>718 Boxster Style Edition</v>
      </c>
      <c r="D6543" t="s">
        <v>1133</v>
      </c>
      <c r="E6543" t="s">
        <v>2544</v>
      </c>
      <c r="F6543" t="s">
        <v>129</v>
      </c>
      <c r="G6543" s="8">
        <v>424</v>
      </c>
    </row>
    <row r="6544" spans="1:7">
      <c r="A6544" t="s">
        <v>4</v>
      </c>
      <c r="B6544" t="s">
        <v>69</v>
      </c>
      <c r="C6544" t="str">
        <f>_xlfn.XLOOKUP(B6544,'Cijena modela'!$B$2:$B$61,'Cijena modela'!$C$2:$C$61)</f>
        <v>718 Boxster Style Edition</v>
      </c>
      <c r="D6544" t="s">
        <v>1133</v>
      </c>
      <c r="E6544" t="s">
        <v>2546</v>
      </c>
      <c r="F6544" t="s">
        <v>129</v>
      </c>
      <c r="G6544" s="8">
        <v>424</v>
      </c>
    </row>
    <row r="6545" spans="1:7">
      <c r="A6545" t="s">
        <v>4</v>
      </c>
      <c r="B6545" t="s">
        <v>69</v>
      </c>
      <c r="C6545" t="str">
        <f>_xlfn.XLOOKUP(B6545,'Cijena modela'!$B$2:$B$61,'Cijena modela'!$C$2:$C$61)</f>
        <v>718 Boxster Style Edition</v>
      </c>
      <c r="D6545" t="s">
        <v>1133</v>
      </c>
      <c r="E6545" t="s">
        <v>2548</v>
      </c>
      <c r="F6545" t="s">
        <v>129</v>
      </c>
      <c r="G6545" s="8">
        <v>475</v>
      </c>
    </row>
    <row r="6546" spans="1:7">
      <c r="A6546" t="s">
        <v>4</v>
      </c>
      <c r="B6546" t="s">
        <v>69</v>
      </c>
      <c r="C6546" t="str">
        <f>_xlfn.XLOOKUP(B6546,'Cijena modela'!$B$2:$B$61,'Cijena modela'!$C$2:$C$61)</f>
        <v>718 Boxster Style Edition</v>
      </c>
      <c r="D6546" t="s">
        <v>1133</v>
      </c>
      <c r="E6546" t="s">
        <v>2549</v>
      </c>
      <c r="F6546" t="s">
        <v>129</v>
      </c>
      <c r="G6546" s="8">
        <v>299</v>
      </c>
    </row>
    <row r="6547" spans="1:7">
      <c r="A6547" t="s">
        <v>4</v>
      </c>
      <c r="B6547" t="s">
        <v>69</v>
      </c>
      <c r="C6547" t="str">
        <f>_xlfn.XLOOKUP(B6547,'Cijena modela'!$B$2:$B$61,'Cijena modela'!$C$2:$C$61)</f>
        <v>718 Boxster Style Edition</v>
      </c>
      <c r="D6547" t="s">
        <v>1133</v>
      </c>
      <c r="E6547" t="s">
        <v>2551</v>
      </c>
      <c r="F6547" t="s">
        <v>129</v>
      </c>
      <c r="G6547" s="8">
        <v>299</v>
      </c>
    </row>
    <row r="6548" spans="1:7">
      <c r="A6548" t="s">
        <v>4</v>
      </c>
      <c r="B6548" t="s">
        <v>69</v>
      </c>
      <c r="C6548" t="str">
        <f>_xlfn.XLOOKUP(B6548,'Cijena modela'!$B$2:$B$61,'Cijena modela'!$C$2:$C$61)</f>
        <v>718 Boxster Style Edition</v>
      </c>
      <c r="D6548" t="s">
        <v>1133</v>
      </c>
      <c r="E6548" t="s">
        <v>2553</v>
      </c>
      <c r="F6548" t="s">
        <v>129</v>
      </c>
      <c r="G6548" s="8">
        <v>299</v>
      </c>
    </row>
    <row r="6549" spans="1:7">
      <c r="A6549" t="s">
        <v>4</v>
      </c>
      <c r="B6549" t="s">
        <v>69</v>
      </c>
      <c r="C6549" t="str">
        <f>_xlfn.XLOOKUP(B6549,'Cijena modela'!$B$2:$B$61,'Cijena modela'!$C$2:$C$61)</f>
        <v>718 Boxster Style Edition</v>
      </c>
      <c r="D6549" t="s">
        <v>1133</v>
      </c>
      <c r="E6549" t="s">
        <v>2554</v>
      </c>
      <c r="F6549" t="s">
        <v>129</v>
      </c>
      <c r="G6549" s="8">
        <v>299</v>
      </c>
    </row>
    <row r="6550" spans="1:7">
      <c r="A6550" t="s">
        <v>4</v>
      </c>
      <c r="B6550" t="s">
        <v>69</v>
      </c>
      <c r="C6550" t="str">
        <f>_xlfn.XLOOKUP(B6550,'Cijena modela'!$B$2:$B$61,'Cijena modela'!$C$2:$C$61)</f>
        <v>718 Boxster Style Edition</v>
      </c>
      <c r="D6550" t="s">
        <v>1133</v>
      </c>
      <c r="E6550" t="s">
        <v>2556</v>
      </c>
      <c r="F6550" t="s">
        <v>129</v>
      </c>
      <c r="G6550" s="8">
        <v>299</v>
      </c>
    </row>
    <row r="6551" spans="1:7">
      <c r="A6551" t="s">
        <v>4</v>
      </c>
      <c r="B6551" t="s">
        <v>69</v>
      </c>
      <c r="C6551" t="str">
        <f>_xlfn.XLOOKUP(B6551,'Cijena modela'!$B$2:$B$61,'Cijena modela'!$C$2:$C$61)</f>
        <v>718 Boxster Style Edition</v>
      </c>
      <c r="D6551" t="s">
        <v>1133</v>
      </c>
      <c r="E6551" t="s">
        <v>2557</v>
      </c>
      <c r="F6551" t="s">
        <v>129</v>
      </c>
      <c r="G6551" s="8">
        <v>434</v>
      </c>
    </row>
    <row r="6552" spans="1:7">
      <c r="A6552" t="s">
        <v>4</v>
      </c>
      <c r="B6552" t="s">
        <v>69</v>
      </c>
      <c r="C6552" t="str">
        <f>_xlfn.XLOOKUP(B6552,'Cijena modela'!$B$2:$B$61,'Cijena modela'!$C$2:$C$61)</f>
        <v>718 Boxster Style Edition</v>
      </c>
      <c r="D6552" t="s">
        <v>1133</v>
      </c>
      <c r="E6552" t="s">
        <v>2559</v>
      </c>
      <c r="F6552" t="s">
        <v>129</v>
      </c>
      <c r="G6552" s="8">
        <v>434</v>
      </c>
    </row>
    <row r="6553" spans="1:7">
      <c r="A6553" t="s">
        <v>4</v>
      </c>
      <c r="B6553" t="s">
        <v>69</v>
      </c>
      <c r="C6553" t="str">
        <f>_xlfn.XLOOKUP(B6553,'Cijena modela'!$B$2:$B$61,'Cijena modela'!$C$2:$C$61)</f>
        <v>718 Boxster Style Edition</v>
      </c>
      <c r="D6553" t="s">
        <v>1133</v>
      </c>
      <c r="E6553" t="s">
        <v>2561</v>
      </c>
      <c r="F6553" t="s">
        <v>129</v>
      </c>
      <c r="G6553" s="8">
        <v>434</v>
      </c>
    </row>
    <row r="6554" spans="1:7">
      <c r="A6554" t="s">
        <v>4</v>
      </c>
      <c r="B6554" t="s">
        <v>69</v>
      </c>
      <c r="C6554" t="str">
        <f>_xlfn.XLOOKUP(B6554,'Cijena modela'!$B$2:$B$61,'Cijena modela'!$C$2:$C$61)</f>
        <v>718 Boxster Style Edition</v>
      </c>
      <c r="D6554" t="s">
        <v>1133</v>
      </c>
      <c r="E6554" t="s">
        <v>2563</v>
      </c>
      <c r="F6554" t="s">
        <v>129</v>
      </c>
      <c r="G6554" s="8">
        <v>434</v>
      </c>
    </row>
    <row r="6555" spans="1:7">
      <c r="A6555" t="s">
        <v>4</v>
      </c>
      <c r="B6555" t="s">
        <v>69</v>
      </c>
      <c r="C6555" t="str">
        <f>_xlfn.XLOOKUP(B6555,'Cijena modela'!$B$2:$B$61,'Cijena modela'!$C$2:$C$61)</f>
        <v>718 Boxster Style Edition</v>
      </c>
      <c r="D6555" t="s">
        <v>1133</v>
      </c>
      <c r="E6555" t="s">
        <v>2565</v>
      </c>
      <c r="F6555" t="s">
        <v>129</v>
      </c>
      <c r="G6555" s="8">
        <v>238</v>
      </c>
    </row>
    <row r="6556" spans="1:7">
      <c r="A6556" t="s">
        <v>4</v>
      </c>
      <c r="B6556" t="s">
        <v>69</v>
      </c>
      <c r="C6556" t="str">
        <f>_xlfn.XLOOKUP(B6556,'Cijena modela'!$B$2:$B$61,'Cijena modela'!$C$2:$C$61)</f>
        <v>718 Boxster Style Edition</v>
      </c>
      <c r="D6556" t="s">
        <v>1133</v>
      </c>
      <c r="E6556" t="s">
        <v>2567</v>
      </c>
      <c r="F6556" t="s">
        <v>129</v>
      </c>
      <c r="G6556" s="8">
        <v>238</v>
      </c>
    </row>
    <row r="6557" spans="1:7">
      <c r="A6557" t="s">
        <v>4</v>
      </c>
      <c r="B6557" t="s">
        <v>69</v>
      </c>
      <c r="C6557" t="str">
        <f>_xlfn.XLOOKUP(B6557,'Cijena modela'!$B$2:$B$61,'Cijena modela'!$C$2:$C$61)</f>
        <v>718 Boxster Style Edition</v>
      </c>
      <c r="D6557" t="s">
        <v>1133</v>
      </c>
      <c r="E6557" t="s">
        <v>2569</v>
      </c>
      <c r="F6557" t="s">
        <v>129</v>
      </c>
      <c r="G6557" s="8">
        <v>238</v>
      </c>
    </row>
    <row r="6558" spans="1:7">
      <c r="A6558" t="s">
        <v>4</v>
      </c>
      <c r="B6558" t="s">
        <v>69</v>
      </c>
      <c r="C6558" t="str">
        <f>_xlfn.XLOOKUP(B6558,'Cijena modela'!$B$2:$B$61,'Cijena modela'!$C$2:$C$61)</f>
        <v>718 Boxster Style Edition</v>
      </c>
      <c r="D6558" t="s">
        <v>1133</v>
      </c>
      <c r="E6558" t="s">
        <v>2570</v>
      </c>
      <c r="F6558" t="s">
        <v>129</v>
      </c>
      <c r="G6558" s="8">
        <v>383</v>
      </c>
    </row>
    <row r="6559" spans="1:7">
      <c r="A6559" t="s">
        <v>4</v>
      </c>
      <c r="B6559" t="s">
        <v>69</v>
      </c>
      <c r="C6559" t="str">
        <f>_xlfn.XLOOKUP(B6559,'Cijena modela'!$B$2:$B$61,'Cijena modela'!$C$2:$C$61)</f>
        <v>718 Boxster Style Edition</v>
      </c>
      <c r="D6559" t="s">
        <v>1133</v>
      </c>
      <c r="E6559" t="s">
        <v>2572</v>
      </c>
      <c r="F6559" t="s">
        <v>129</v>
      </c>
      <c r="G6559" s="8">
        <v>383</v>
      </c>
    </row>
    <row r="6560" spans="1:7">
      <c r="A6560" t="s">
        <v>4</v>
      </c>
      <c r="B6560" t="s">
        <v>69</v>
      </c>
      <c r="C6560" t="str">
        <f>_xlfn.XLOOKUP(B6560,'Cijena modela'!$B$2:$B$61,'Cijena modela'!$C$2:$C$61)</f>
        <v>718 Boxster Style Edition</v>
      </c>
      <c r="D6560" t="s">
        <v>1133</v>
      </c>
      <c r="E6560" t="s">
        <v>2574</v>
      </c>
      <c r="F6560" t="s">
        <v>129</v>
      </c>
      <c r="G6560" s="8">
        <v>238</v>
      </c>
    </row>
    <row r="6561" spans="1:7">
      <c r="A6561" t="s">
        <v>4</v>
      </c>
      <c r="B6561" t="s">
        <v>69</v>
      </c>
      <c r="C6561" t="str">
        <f>_xlfn.XLOOKUP(B6561,'Cijena modela'!$B$2:$B$61,'Cijena modela'!$C$2:$C$61)</f>
        <v>718 Boxster Style Edition</v>
      </c>
      <c r="D6561" t="s">
        <v>1021</v>
      </c>
      <c r="E6561" t="s">
        <v>2575</v>
      </c>
      <c r="F6561" t="s">
        <v>129</v>
      </c>
      <c r="G6561" s="8">
        <v>238</v>
      </c>
    </row>
    <row r="6562" spans="1:7">
      <c r="A6562" t="s">
        <v>4</v>
      </c>
      <c r="B6562" t="s">
        <v>69</v>
      </c>
      <c r="C6562" t="str">
        <f>_xlfn.XLOOKUP(B6562,'Cijena modela'!$B$2:$B$61,'Cijena modela'!$C$2:$C$61)</f>
        <v>718 Boxster Style Edition</v>
      </c>
      <c r="D6562" t="s">
        <v>1133</v>
      </c>
      <c r="E6562" t="s">
        <v>2577</v>
      </c>
      <c r="F6562" t="s">
        <v>129</v>
      </c>
      <c r="G6562" s="8">
        <v>104</v>
      </c>
    </row>
    <row r="6563" spans="1:7">
      <c r="A6563" t="s">
        <v>4</v>
      </c>
      <c r="B6563" t="s">
        <v>69</v>
      </c>
      <c r="C6563" t="str">
        <f>_xlfn.XLOOKUP(B6563,'Cijena modela'!$B$2:$B$61,'Cijena modela'!$C$2:$C$61)</f>
        <v>718 Boxster Style Edition</v>
      </c>
      <c r="D6563" t="s">
        <v>1133</v>
      </c>
      <c r="E6563" t="s">
        <v>2581</v>
      </c>
      <c r="F6563" t="s">
        <v>129</v>
      </c>
      <c r="G6563" s="8">
        <v>197</v>
      </c>
    </row>
    <row r="6564" spans="1:7">
      <c r="A6564" t="s">
        <v>4</v>
      </c>
      <c r="B6564" t="s">
        <v>69</v>
      </c>
      <c r="C6564" t="str">
        <f>_xlfn.XLOOKUP(B6564,'Cijena modela'!$B$2:$B$61,'Cijena modela'!$C$2:$C$61)</f>
        <v>718 Boxster Style Edition</v>
      </c>
      <c r="D6564" t="s">
        <v>1133</v>
      </c>
      <c r="E6564" t="s">
        <v>2583</v>
      </c>
      <c r="F6564" t="s">
        <v>129</v>
      </c>
      <c r="G6564" s="8">
        <v>197</v>
      </c>
    </row>
    <row r="6565" spans="1:7">
      <c r="A6565" t="s">
        <v>4</v>
      </c>
      <c r="B6565" t="s">
        <v>69</v>
      </c>
      <c r="C6565" t="str">
        <f>_xlfn.XLOOKUP(B6565,'Cijena modela'!$B$2:$B$61,'Cijena modela'!$C$2:$C$61)</f>
        <v>718 Boxster Style Edition</v>
      </c>
      <c r="D6565" t="s">
        <v>1133</v>
      </c>
      <c r="E6565" t="s">
        <v>2585</v>
      </c>
      <c r="F6565" t="s">
        <v>129</v>
      </c>
      <c r="G6565" s="8">
        <v>0</v>
      </c>
    </row>
    <row r="6566" spans="1:7">
      <c r="A6566" t="s">
        <v>4</v>
      </c>
      <c r="B6566" t="s">
        <v>69</v>
      </c>
      <c r="C6566" t="str">
        <f>_xlfn.XLOOKUP(B6566,'Cijena modela'!$B$2:$B$61,'Cijena modela'!$C$2:$C$61)</f>
        <v>718 Boxster Style Edition</v>
      </c>
      <c r="D6566" t="s">
        <v>1133</v>
      </c>
      <c r="E6566" t="s">
        <v>2587</v>
      </c>
      <c r="F6566" t="s">
        <v>129</v>
      </c>
      <c r="G6566" s="8">
        <v>357</v>
      </c>
    </row>
    <row r="6567" spans="1:7">
      <c r="A6567" t="s">
        <v>4</v>
      </c>
      <c r="B6567" t="s">
        <v>69</v>
      </c>
      <c r="C6567" t="str">
        <f>_xlfn.XLOOKUP(B6567,'Cijena modela'!$B$2:$B$61,'Cijena modela'!$C$2:$C$61)</f>
        <v>718 Boxster Style Edition</v>
      </c>
      <c r="D6567" t="s">
        <v>1133</v>
      </c>
      <c r="E6567" t="s">
        <v>2591</v>
      </c>
      <c r="F6567" t="s">
        <v>129</v>
      </c>
      <c r="G6567" s="8">
        <v>357</v>
      </c>
    </row>
    <row r="6568" spans="1:7">
      <c r="A6568" t="s">
        <v>4</v>
      </c>
      <c r="B6568" t="s">
        <v>69</v>
      </c>
      <c r="C6568" t="str">
        <f>_xlfn.XLOOKUP(B6568,'Cijena modela'!$B$2:$B$61,'Cijena modela'!$C$2:$C$61)</f>
        <v>718 Boxster Style Edition</v>
      </c>
      <c r="D6568" t="s">
        <v>1133</v>
      </c>
      <c r="E6568" t="s">
        <v>2592</v>
      </c>
      <c r="F6568" t="s">
        <v>129</v>
      </c>
      <c r="G6568" s="8">
        <v>284</v>
      </c>
    </row>
    <row r="6569" spans="1:7">
      <c r="A6569" t="s">
        <v>4</v>
      </c>
      <c r="B6569" t="s">
        <v>69</v>
      </c>
      <c r="C6569" t="str">
        <f>_xlfn.XLOOKUP(B6569,'Cijena modela'!$B$2:$B$61,'Cijena modela'!$C$2:$C$61)</f>
        <v>718 Boxster Style Edition</v>
      </c>
      <c r="D6569" t="s">
        <v>1133</v>
      </c>
      <c r="E6569" t="s">
        <v>2594</v>
      </c>
      <c r="F6569" t="s">
        <v>129</v>
      </c>
      <c r="G6569" s="8">
        <v>197</v>
      </c>
    </row>
    <row r="6570" spans="1:7">
      <c r="A6570" t="s">
        <v>4</v>
      </c>
      <c r="B6570" t="s">
        <v>69</v>
      </c>
      <c r="C6570" t="str">
        <f>_xlfn.XLOOKUP(B6570,'Cijena modela'!$B$2:$B$61,'Cijena modela'!$C$2:$C$61)</f>
        <v>718 Boxster Style Edition</v>
      </c>
      <c r="D6570" t="s">
        <v>1133</v>
      </c>
      <c r="E6570" t="s">
        <v>2596</v>
      </c>
      <c r="F6570" t="s">
        <v>129</v>
      </c>
      <c r="G6570" s="8">
        <v>1132</v>
      </c>
    </row>
    <row r="6571" spans="1:7">
      <c r="A6571" t="s">
        <v>4</v>
      </c>
      <c r="B6571" t="s">
        <v>69</v>
      </c>
      <c r="C6571" t="str">
        <f>_xlfn.XLOOKUP(B6571,'Cijena modela'!$B$2:$B$61,'Cijena modela'!$C$2:$C$61)</f>
        <v>718 Boxster Style Edition</v>
      </c>
      <c r="D6571" t="s">
        <v>1133</v>
      </c>
      <c r="E6571" t="s">
        <v>2599</v>
      </c>
      <c r="F6571" t="s">
        <v>129</v>
      </c>
      <c r="G6571" s="8">
        <v>238</v>
      </c>
    </row>
    <row r="6572" spans="1:7">
      <c r="A6572" t="s">
        <v>4</v>
      </c>
      <c r="B6572" t="s">
        <v>69</v>
      </c>
      <c r="C6572" t="str">
        <f>_xlfn.XLOOKUP(B6572,'Cijena modela'!$B$2:$B$61,'Cijena modela'!$C$2:$C$61)</f>
        <v>718 Boxster Style Edition</v>
      </c>
      <c r="D6572" t="s">
        <v>1133</v>
      </c>
      <c r="E6572" t="s">
        <v>2601</v>
      </c>
      <c r="F6572" t="s">
        <v>129</v>
      </c>
      <c r="G6572" s="8">
        <v>238</v>
      </c>
    </row>
    <row r="6573" spans="1:7">
      <c r="A6573" t="s">
        <v>4</v>
      </c>
      <c r="B6573" t="s">
        <v>69</v>
      </c>
      <c r="C6573" t="str">
        <f>_xlfn.XLOOKUP(B6573,'Cijena modela'!$B$2:$B$61,'Cijena modela'!$C$2:$C$61)</f>
        <v>718 Boxster Style Edition</v>
      </c>
      <c r="D6573" t="s">
        <v>1133</v>
      </c>
      <c r="E6573" t="s">
        <v>2603</v>
      </c>
      <c r="F6573" t="s">
        <v>129</v>
      </c>
      <c r="G6573" s="8">
        <v>398</v>
      </c>
    </row>
    <row r="6574" spans="1:7">
      <c r="A6574" t="s">
        <v>4</v>
      </c>
      <c r="B6574" t="s">
        <v>69</v>
      </c>
      <c r="C6574" t="str">
        <f>_xlfn.XLOOKUP(B6574,'Cijena modela'!$B$2:$B$61,'Cijena modela'!$C$2:$C$61)</f>
        <v>718 Boxster Style Edition</v>
      </c>
      <c r="D6574" t="s">
        <v>1133</v>
      </c>
      <c r="E6574" t="s">
        <v>2605</v>
      </c>
      <c r="F6574" t="s">
        <v>129</v>
      </c>
      <c r="G6574" s="8">
        <v>176</v>
      </c>
    </row>
    <row r="6575" spans="1:7">
      <c r="A6575" t="s">
        <v>4</v>
      </c>
      <c r="B6575" t="s">
        <v>69</v>
      </c>
      <c r="C6575" t="str">
        <f>_xlfn.XLOOKUP(B6575,'Cijena modela'!$B$2:$B$61,'Cijena modela'!$C$2:$C$61)</f>
        <v>718 Boxster Style Edition</v>
      </c>
      <c r="D6575" t="s">
        <v>1133</v>
      </c>
      <c r="E6575" t="s">
        <v>2607</v>
      </c>
      <c r="F6575" t="s">
        <v>129</v>
      </c>
      <c r="G6575" s="8">
        <v>197</v>
      </c>
    </row>
    <row r="6576" spans="1:7">
      <c r="A6576" t="s">
        <v>4</v>
      </c>
      <c r="B6576" t="s">
        <v>69</v>
      </c>
      <c r="C6576" t="str">
        <f>_xlfn.XLOOKUP(B6576,'Cijena modela'!$B$2:$B$61,'Cijena modela'!$C$2:$C$61)</f>
        <v>718 Boxster Style Edition</v>
      </c>
      <c r="D6576" t="s">
        <v>1133</v>
      </c>
      <c r="E6576" t="s">
        <v>2609</v>
      </c>
      <c r="F6576" t="s">
        <v>129</v>
      </c>
      <c r="G6576" s="8">
        <v>1164</v>
      </c>
    </row>
    <row r="6577" spans="1:7">
      <c r="A6577" t="s">
        <v>4</v>
      </c>
      <c r="B6577" t="s">
        <v>69</v>
      </c>
      <c r="C6577" t="str">
        <f>_xlfn.XLOOKUP(B6577,'Cijena modela'!$B$2:$B$61,'Cijena modela'!$C$2:$C$61)</f>
        <v>718 Boxster Style Edition</v>
      </c>
      <c r="D6577" t="s">
        <v>1133</v>
      </c>
      <c r="E6577" t="s">
        <v>2611</v>
      </c>
      <c r="F6577" t="s">
        <v>129</v>
      </c>
      <c r="G6577" s="8">
        <v>104</v>
      </c>
    </row>
    <row r="6578" spans="1:7">
      <c r="A6578" t="s">
        <v>4</v>
      </c>
      <c r="B6578" t="s">
        <v>69</v>
      </c>
      <c r="C6578" t="str">
        <f>_xlfn.XLOOKUP(B6578,'Cijena modela'!$B$2:$B$61,'Cijena modela'!$C$2:$C$61)</f>
        <v>718 Boxster Style Edition</v>
      </c>
      <c r="D6578" t="s">
        <v>1133</v>
      </c>
      <c r="E6578" t="s">
        <v>2615</v>
      </c>
      <c r="F6578" t="s">
        <v>129</v>
      </c>
      <c r="G6578" s="8">
        <v>258</v>
      </c>
    </row>
    <row r="6579" spans="1:7">
      <c r="A6579" t="s">
        <v>4</v>
      </c>
      <c r="B6579" t="s">
        <v>69</v>
      </c>
      <c r="C6579" t="str">
        <f>_xlfn.XLOOKUP(B6579,'Cijena modela'!$B$2:$B$61,'Cijena modela'!$C$2:$C$61)</f>
        <v>718 Boxster Style Edition</v>
      </c>
      <c r="D6579" t="s">
        <v>1133</v>
      </c>
      <c r="E6579" t="s">
        <v>2617</v>
      </c>
      <c r="F6579" t="s">
        <v>129</v>
      </c>
      <c r="G6579" s="8">
        <v>533</v>
      </c>
    </row>
    <row r="6580" spans="1:7">
      <c r="A6580" t="s">
        <v>4</v>
      </c>
      <c r="B6580" t="s">
        <v>69</v>
      </c>
      <c r="C6580" t="str">
        <f>_xlfn.XLOOKUP(B6580,'Cijena modela'!$B$2:$B$61,'Cijena modela'!$C$2:$C$61)</f>
        <v>718 Boxster Style Edition</v>
      </c>
      <c r="D6580" t="s">
        <v>1133</v>
      </c>
      <c r="E6580" t="s">
        <v>2619</v>
      </c>
      <c r="F6580" t="s">
        <v>129</v>
      </c>
      <c r="G6580" s="8">
        <v>460</v>
      </c>
    </row>
    <row r="6581" spans="1:7">
      <c r="A6581" t="s">
        <v>4</v>
      </c>
      <c r="B6581" t="s">
        <v>69</v>
      </c>
      <c r="C6581" t="str">
        <f>_xlfn.XLOOKUP(B6581,'Cijena modela'!$B$2:$B$61,'Cijena modela'!$C$2:$C$61)</f>
        <v>718 Boxster Style Edition</v>
      </c>
      <c r="D6581" t="s">
        <v>1133</v>
      </c>
      <c r="E6581" t="s">
        <v>2621</v>
      </c>
      <c r="F6581" t="s">
        <v>129</v>
      </c>
      <c r="G6581" s="8">
        <v>114</v>
      </c>
    </row>
    <row r="6582" spans="1:7">
      <c r="A6582" t="s">
        <v>4</v>
      </c>
      <c r="B6582" t="s">
        <v>69</v>
      </c>
      <c r="C6582" t="str">
        <f>_xlfn.XLOOKUP(B6582,'Cijena modela'!$B$2:$B$61,'Cijena modela'!$C$2:$C$61)</f>
        <v>718 Boxster Style Edition</v>
      </c>
      <c r="D6582" t="s">
        <v>1133</v>
      </c>
      <c r="E6582" t="s">
        <v>2623</v>
      </c>
      <c r="F6582" t="s">
        <v>129</v>
      </c>
      <c r="G6582" s="8">
        <v>207</v>
      </c>
    </row>
    <row r="6583" spans="1:7">
      <c r="A6583" t="s">
        <v>4</v>
      </c>
      <c r="B6583" t="s">
        <v>69</v>
      </c>
      <c r="C6583" t="str">
        <f>_xlfn.XLOOKUP(B6583,'Cijena modela'!$B$2:$B$61,'Cijena modela'!$C$2:$C$61)</f>
        <v>718 Boxster Style Edition</v>
      </c>
      <c r="D6583" t="s">
        <v>1133</v>
      </c>
      <c r="E6583" t="s">
        <v>2625</v>
      </c>
      <c r="F6583" t="s">
        <v>129</v>
      </c>
      <c r="G6583" s="8">
        <v>207</v>
      </c>
    </row>
    <row r="6584" spans="1:7">
      <c r="A6584" t="s">
        <v>4</v>
      </c>
      <c r="B6584" t="s">
        <v>69</v>
      </c>
      <c r="C6584" t="str">
        <f>_xlfn.XLOOKUP(B6584,'Cijena modela'!$B$2:$B$61,'Cijena modela'!$C$2:$C$61)</f>
        <v>718 Boxster Style Edition</v>
      </c>
      <c r="D6584" t="s">
        <v>1021</v>
      </c>
      <c r="E6584" t="s">
        <v>1308</v>
      </c>
      <c r="F6584" t="s">
        <v>129</v>
      </c>
      <c r="G6584" s="8">
        <v>2038</v>
      </c>
    </row>
    <row r="6585" spans="1:7">
      <c r="A6585" t="s">
        <v>4</v>
      </c>
      <c r="B6585" t="s">
        <v>69</v>
      </c>
      <c r="C6585" t="str">
        <f>_xlfn.XLOOKUP(B6585,'Cijena modela'!$B$2:$B$61,'Cijena modela'!$C$2:$C$61)</f>
        <v>718 Boxster Style Edition</v>
      </c>
      <c r="D6585" t="s">
        <v>1021</v>
      </c>
      <c r="E6585" t="s">
        <v>1322</v>
      </c>
      <c r="F6585" t="s">
        <v>129</v>
      </c>
      <c r="G6585" s="8">
        <v>0</v>
      </c>
    </row>
    <row r="6586" spans="1:7">
      <c r="A6586" t="s">
        <v>4</v>
      </c>
      <c r="B6586" t="s">
        <v>69</v>
      </c>
      <c r="C6586" t="str">
        <f>_xlfn.XLOOKUP(B6586,'Cijena modela'!$B$2:$B$61,'Cijena modela'!$C$2:$C$61)</f>
        <v>718 Boxster Style Edition</v>
      </c>
      <c r="D6586" t="s">
        <v>1021</v>
      </c>
      <c r="E6586" t="s">
        <v>2629</v>
      </c>
      <c r="F6586" t="s">
        <v>129</v>
      </c>
      <c r="G6586" s="8">
        <v>104</v>
      </c>
    </row>
    <row r="6587" spans="1:7">
      <c r="A6587" t="s">
        <v>4</v>
      </c>
      <c r="B6587" t="s">
        <v>69</v>
      </c>
      <c r="C6587" t="str">
        <f>_xlfn.XLOOKUP(B6587,'Cijena modela'!$B$2:$B$61,'Cijena modela'!$C$2:$C$61)</f>
        <v>718 Boxster Style Edition</v>
      </c>
      <c r="D6587" t="s">
        <v>1021</v>
      </c>
      <c r="E6587" t="s">
        <v>1336</v>
      </c>
      <c r="F6587" t="s">
        <v>129</v>
      </c>
      <c r="G6587" s="8">
        <v>776</v>
      </c>
    </row>
    <row r="6588" spans="1:7">
      <c r="A6588" t="s">
        <v>4</v>
      </c>
      <c r="B6588" t="s">
        <v>69</v>
      </c>
      <c r="C6588" t="str">
        <f>_xlfn.XLOOKUP(B6588,'Cijena modela'!$B$2:$B$61,'Cijena modela'!$C$2:$C$61)</f>
        <v>718 Boxster Style Edition</v>
      </c>
      <c r="D6588" t="s">
        <v>1021</v>
      </c>
      <c r="E6588" t="s">
        <v>1368</v>
      </c>
      <c r="F6588" t="s">
        <v>129</v>
      </c>
      <c r="G6588" s="8">
        <v>10</v>
      </c>
    </row>
    <row r="6589" spans="1:7">
      <c r="A6589" t="s">
        <v>4</v>
      </c>
      <c r="B6589" t="s">
        <v>69</v>
      </c>
      <c r="C6589" t="str">
        <f>_xlfn.XLOOKUP(B6589,'Cijena modela'!$B$2:$B$61,'Cijena modela'!$C$2:$C$61)</f>
        <v>718 Boxster Style Edition</v>
      </c>
      <c r="D6589" t="s">
        <v>1021</v>
      </c>
      <c r="E6589" t="s">
        <v>2632</v>
      </c>
      <c r="F6589" t="s">
        <v>129</v>
      </c>
      <c r="G6589" s="8">
        <v>0</v>
      </c>
    </row>
    <row r="6590" spans="1:7">
      <c r="A6590" t="s">
        <v>4</v>
      </c>
      <c r="B6590" t="s">
        <v>69</v>
      </c>
      <c r="C6590" t="str">
        <f>_xlfn.XLOOKUP(B6590,'Cijena modela'!$B$2:$B$61,'Cijena modela'!$C$2:$C$61)</f>
        <v>718 Boxster Style Edition</v>
      </c>
      <c r="D6590" t="s">
        <v>1021</v>
      </c>
      <c r="E6590" t="s">
        <v>1395</v>
      </c>
      <c r="F6590" t="s">
        <v>129</v>
      </c>
      <c r="G6590" s="8">
        <v>776</v>
      </c>
    </row>
    <row r="6591" spans="1:7">
      <c r="A6591" t="s">
        <v>4</v>
      </c>
      <c r="B6591" t="s">
        <v>69</v>
      </c>
      <c r="C6591" t="str">
        <f>_xlfn.XLOOKUP(B6591,'Cijena modela'!$B$2:$B$61,'Cijena modela'!$C$2:$C$61)</f>
        <v>718 Boxster Style Edition</v>
      </c>
      <c r="D6591" t="s">
        <v>1021</v>
      </c>
      <c r="E6591" t="s">
        <v>2634</v>
      </c>
      <c r="F6591" t="s">
        <v>129</v>
      </c>
      <c r="G6591" s="8">
        <v>1139</v>
      </c>
    </row>
    <row r="6592" spans="1:7">
      <c r="A6592" t="s">
        <v>4</v>
      </c>
      <c r="B6592" t="s">
        <v>69</v>
      </c>
      <c r="C6592" t="str">
        <f>_xlfn.XLOOKUP(B6592,'Cijena modela'!$B$2:$B$61,'Cijena modela'!$C$2:$C$61)</f>
        <v>718 Boxster Style Edition</v>
      </c>
      <c r="D6592" t="s">
        <v>1021</v>
      </c>
      <c r="E6592" t="s">
        <v>2636</v>
      </c>
      <c r="F6592" t="s">
        <v>129</v>
      </c>
      <c r="G6592" s="8">
        <v>2457</v>
      </c>
    </row>
    <row r="6593" spans="1:7">
      <c r="A6593" t="s">
        <v>4</v>
      </c>
      <c r="B6593" t="s">
        <v>69</v>
      </c>
      <c r="C6593" t="str">
        <f>_xlfn.XLOOKUP(B6593,'Cijena modela'!$B$2:$B$61,'Cijena modela'!$C$2:$C$61)</f>
        <v>718 Boxster Style Edition</v>
      </c>
      <c r="D6593" t="s">
        <v>1021</v>
      </c>
      <c r="E6593" t="s">
        <v>1423</v>
      </c>
      <c r="F6593" t="s">
        <v>129</v>
      </c>
      <c r="G6593" s="8">
        <v>2038</v>
      </c>
    </row>
    <row r="6594" spans="1:7">
      <c r="A6594" t="s">
        <v>4</v>
      </c>
      <c r="B6594" t="s">
        <v>69</v>
      </c>
      <c r="C6594" t="str">
        <f>_xlfn.XLOOKUP(B6594,'Cijena modela'!$B$2:$B$61,'Cijena modela'!$C$2:$C$61)</f>
        <v>718 Boxster Style Edition</v>
      </c>
      <c r="D6594" t="s">
        <v>1021</v>
      </c>
      <c r="E6594" t="s">
        <v>2640</v>
      </c>
      <c r="F6594" t="s">
        <v>129</v>
      </c>
      <c r="G6594" s="8">
        <v>0</v>
      </c>
    </row>
    <row r="6595" spans="1:7">
      <c r="A6595" t="s">
        <v>4</v>
      </c>
      <c r="B6595" t="s">
        <v>69</v>
      </c>
      <c r="C6595" t="str">
        <f>_xlfn.XLOOKUP(B6595,'Cijena modela'!$B$2:$B$61,'Cijena modela'!$C$2:$C$61)</f>
        <v>718 Boxster Style Edition</v>
      </c>
      <c r="D6595" t="s">
        <v>1021</v>
      </c>
      <c r="E6595" t="s">
        <v>2644</v>
      </c>
      <c r="F6595" t="s">
        <v>129</v>
      </c>
      <c r="G6595" s="8">
        <v>0</v>
      </c>
    </row>
    <row r="6596" spans="1:7">
      <c r="A6596" t="s">
        <v>4</v>
      </c>
      <c r="B6596" t="s">
        <v>69</v>
      </c>
      <c r="C6596" t="str">
        <f>_xlfn.XLOOKUP(B6596,'Cijena modela'!$B$2:$B$61,'Cijena modela'!$C$2:$C$61)</f>
        <v>718 Boxster Style Edition</v>
      </c>
      <c r="D6596" t="s">
        <v>1021</v>
      </c>
      <c r="E6596" t="s">
        <v>2819</v>
      </c>
      <c r="F6596" t="s">
        <v>129</v>
      </c>
      <c r="G6596" s="8">
        <v>0</v>
      </c>
    </row>
    <row r="6597" spans="1:7">
      <c r="A6597" t="s">
        <v>4</v>
      </c>
      <c r="B6597" t="s">
        <v>69</v>
      </c>
      <c r="C6597" t="str">
        <f>_xlfn.XLOOKUP(B6597,'Cijena modela'!$B$2:$B$61,'Cijena modela'!$C$2:$C$61)</f>
        <v>718 Boxster Style Edition</v>
      </c>
      <c r="D6597" t="s">
        <v>1021</v>
      </c>
      <c r="E6597" t="s">
        <v>2646</v>
      </c>
      <c r="F6597" t="s">
        <v>129</v>
      </c>
      <c r="G6597" s="8">
        <v>0</v>
      </c>
    </row>
    <row r="6598" spans="1:7">
      <c r="A6598" t="s">
        <v>4</v>
      </c>
      <c r="B6598" t="s">
        <v>69</v>
      </c>
      <c r="C6598" t="str">
        <f>_xlfn.XLOOKUP(B6598,'Cijena modela'!$B$2:$B$61,'Cijena modela'!$C$2:$C$61)</f>
        <v>718 Boxster Style Edition</v>
      </c>
      <c r="D6598" t="s">
        <v>1021</v>
      </c>
      <c r="E6598" t="s">
        <v>2649</v>
      </c>
      <c r="F6598" t="s">
        <v>129</v>
      </c>
      <c r="G6598" s="8">
        <v>475</v>
      </c>
    </row>
    <row r="6599" spans="1:7">
      <c r="A6599" t="s">
        <v>4</v>
      </c>
      <c r="B6599" t="s">
        <v>69</v>
      </c>
      <c r="C6599" t="str">
        <f>_xlfn.XLOOKUP(B6599,'Cijena modela'!$B$2:$B$61,'Cijena modela'!$C$2:$C$61)</f>
        <v>718 Boxster Style Edition</v>
      </c>
      <c r="D6599" t="s">
        <v>1021</v>
      </c>
      <c r="E6599" t="s">
        <v>2651</v>
      </c>
      <c r="F6599" t="s">
        <v>129</v>
      </c>
      <c r="G6599" s="8">
        <v>1924</v>
      </c>
    </row>
    <row r="6600" spans="1:7">
      <c r="A6600" t="s">
        <v>4</v>
      </c>
      <c r="B6600" t="s">
        <v>69</v>
      </c>
      <c r="C6600" t="str">
        <f>_xlfn.XLOOKUP(B6600,'Cijena modela'!$B$2:$B$61,'Cijena modela'!$C$2:$C$61)</f>
        <v>718 Boxster Style Edition</v>
      </c>
      <c r="D6600" t="s">
        <v>1021</v>
      </c>
      <c r="E6600" t="s">
        <v>2653</v>
      </c>
      <c r="F6600" t="s">
        <v>129</v>
      </c>
      <c r="G6600" s="8">
        <v>51</v>
      </c>
    </row>
    <row r="6601" spans="1:7">
      <c r="A6601" t="s">
        <v>4</v>
      </c>
      <c r="B6601" t="s">
        <v>69</v>
      </c>
      <c r="C6601" t="str">
        <f>_xlfn.XLOOKUP(B6601,'Cijena modela'!$B$2:$B$61,'Cijena modela'!$C$2:$C$61)</f>
        <v>718 Boxster Style Edition</v>
      </c>
      <c r="D6601" t="s">
        <v>1021</v>
      </c>
      <c r="E6601" t="s">
        <v>2656</v>
      </c>
      <c r="F6601" t="s">
        <v>129</v>
      </c>
      <c r="G6601" s="8">
        <v>1065</v>
      </c>
    </row>
    <row r="6602" spans="1:7">
      <c r="A6602" t="s">
        <v>4</v>
      </c>
      <c r="B6602" t="s">
        <v>69</v>
      </c>
      <c r="C6602" t="str">
        <f>_xlfn.XLOOKUP(B6602,'Cijena modela'!$B$2:$B$61,'Cijena modela'!$C$2:$C$61)</f>
        <v>718 Boxster Style Edition</v>
      </c>
      <c r="D6602" t="s">
        <v>1021</v>
      </c>
      <c r="E6602" t="s">
        <v>2657</v>
      </c>
      <c r="F6602" t="s">
        <v>129</v>
      </c>
      <c r="G6602" s="8">
        <v>506</v>
      </c>
    </row>
    <row r="6603" spans="1:7">
      <c r="A6603" t="s">
        <v>4</v>
      </c>
      <c r="B6603" t="s">
        <v>69</v>
      </c>
      <c r="C6603" t="str">
        <f>_xlfn.XLOOKUP(B6603,'Cijena modela'!$B$2:$B$61,'Cijena modela'!$C$2:$C$61)</f>
        <v>718 Boxster Style Edition</v>
      </c>
      <c r="D6603" t="s">
        <v>1021</v>
      </c>
      <c r="E6603" t="s">
        <v>2659</v>
      </c>
      <c r="F6603" t="s">
        <v>129</v>
      </c>
      <c r="G6603" s="8">
        <v>1241</v>
      </c>
    </row>
    <row r="6604" spans="1:7">
      <c r="A6604" t="s">
        <v>4</v>
      </c>
      <c r="B6604" t="s">
        <v>69</v>
      </c>
      <c r="C6604" t="str">
        <f>_xlfn.XLOOKUP(B6604,'Cijena modela'!$B$2:$B$61,'Cijena modela'!$C$2:$C$61)</f>
        <v>718 Boxster Style Edition</v>
      </c>
      <c r="D6604" t="s">
        <v>1021</v>
      </c>
      <c r="E6604" t="s">
        <v>2661</v>
      </c>
      <c r="F6604" t="s">
        <v>129</v>
      </c>
      <c r="G6604" s="8">
        <v>0</v>
      </c>
    </row>
    <row r="6605" spans="1:7">
      <c r="A6605" t="s">
        <v>4</v>
      </c>
      <c r="B6605" t="s">
        <v>69</v>
      </c>
      <c r="C6605" t="str">
        <f>_xlfn.XLOOKUP(B6605,'Cijena modela'!$B$2:$B$61,'Cijena modela'!$C$2:$C$61)</f>
        <v>718 Boxster Style Edition</v>
      </c>
      <c r="D6605" t="s">
        <v>1021</v>
      </c>
      <c r="E6605" t="s">
        <v>2664</v>
      </c>
      <c r="F6605" t="s">
        <v>129</v>
      </c>
      <c r="G6605" s="8">
        <v>0</v>
      </c>
    </row>
    <row r="6606" spans="1:7">
      <c r="A6606" t="s">
        <v>4</v>
      </c>
      <c r="B6606" t="s">
        <v>69</v>
      </c>
      <c r="C6606" t="str">
        <f>_xlfn.XLOOKUP(B6606,'Cijena modela'!$B$2:$B$61,'Cijena modela'!$C$2:$C$61)</f>
        <v>718 Boxster Style Edition</v>
      </c>
      <c r="D6606" t="s">
        <v>1133</v>
      </c>
      <c r="E6606" t="s">
        <v>2666</v>
      </c>
      <c r="F6606" t="s">
        <v>129</v>
      </c>
      <c r="G6606" s="8">
        <v>0</v>
      </c>
    </row>
    <row r="6607" spans="1:7">
      <c r="A6607" t="s">
        <v>4</v>
      </c>
      <c r="B6607" t="s">
        <v>69</v>
      </c>
      <c r="C6607" t="str">
        <f>_xlfn.XLOOKUP(B6607,'Cijena modela'!$B$2:$B$61,'Cijena modela'!$C$2:$C$61)</f>
        <v>718 Boxster Style Edition</v>
      </c>
      <c r="D6607" t="s">
        <v>1021</v>
      </c>
      <c r="E6607" t="s">
        <v>2668</v>
      </c>
      <c r="F6607" t="s">
        <v>129</v>
      </c>
      <c r="G6607" s="8">
        <v>0</v>
      </c>
    </row>
    <row r="6608" spans="1:7">
      <c r="A6608" t="s">
        <v>4</v>
      </c>
      <c r="B6608" t="s">
        <v>69</v>
      </c>
      <c r="C6608" t="str">
        <f>_xlfn.XLOOKUP(B6608,'Cijena modela'!$B$2:$B$61,'Cijena modela'!$C$2:$C$61)</f>
        <v>718 Boxster Style Edition</v>
      </c>
      <c r="D6608" t="s">
        <v>1021</v>
      </c>
      <c r="E6608" t="s">
        <v>2671</v>
      </c>
      <c r="F6608" t="s">
        <v>129</v>
      </c>
      <c r="G6608" s="8">
        <v>0</v>
      </c>
    </row>
    <row r="6609" spans="1:7">
      <c r="A6609" t="s">
        <v>4</v>
      </c>
      <c r="B6609" t="s">
        <v>69</v>
      </c>
      <c r="C6609" t="str">
        <f>_xlfn.XLOOKUP(B6609,'Cijena modela'!$B$2:$B$61,'Cijena modela'!$C$2:$C$61)</f>
        <v>718 Boxster Style Edition</v>
      </c>
      <c r="D6609" t="s">
        <v>1021</v>
      </c>
      <c r="E6609" t="s">
        <v>2673</v>
      </c>
      <c r="F6609" t="s">
        <v>129</v>
      </c>
      <c r="G6609" s="8">
        <v>0</v>
      </c>
    </row>
    <row r="6610" spans="1:7">
      <c r="A6610" t="s">
        <v>4</v>
      </c>
      <c r="B6610" t="s">
        <v>69</v>
      </c>
      <c r="C6610" t="str">
        <f>_xlfn.XLOOKUP(B6610,'Cijena modela'!$B$2:$B$61,'Cijena modela'!$C$2:$C$61)</f>
        <v>718 Boxster Style Edition</v>
      </c>
      <c r="D6610" t="s">
        <v>1021</v>
      </c>
      <c r="E6610" t="s">
        <v>2674</v>
      </c>
      <c r="F6610" t="s">
        <v>129</v>
      </c>
      <c r="G6610" s="8">
        <v>130</v>
      </c>
    </row>
    <row r="6611" spans="1:7">
      <c r="A6611" t="s">
        <v>4</v>
      </c>
      <c r="B6611" t="s">
        <v>69</v>
      </c>
      <c r="C6611" t="str">
        <f>_xlfn.XLOOKUP(B6611,'Cijena modela'!$B$2:$B$61,'Cijena modela'!$C$2:$C$61)</f>
        <v>718 Boxster Style Edition</v>
      </c>
      <c r="D6611" t="s">
        <v>1021</v>
      </c>
      <c r="E6611" t="s">
        <v>2675</v>
      </c>
      <c r="F6611" t="s">
        <v>129</v>
      </c>
      <c r="G6611" s="8">
        <v>130</v>
      </c>
    </row>
    <row r="6612" spans="1:7">
      <c r="A6612" t="s">
        <v>4</v>
      </c>
      <c r="B6612" t="s">
        <v>69</v>
      </c>
      <c r="C6612" t="str">
        <f>_xlfn.XLOOKUP(B6612,'Cijena modela'!$B$2:$B$61,'Cijena modela'!$C$2:$C$61)</f>
        <v>718 Boxster Style Edition</v>
      </c>
      <c r="D6612" t="s">
        <v>1021</v>
      </c>
      <c r="E6612" t="s">
        <v>2677</v>
      </c>
      <c r="F6612" t="s">
        <v>129</v>
      </c>
      <c r="G6612" s="8">
        <v>424</v>
      </c>
    </row>
    <row r="6613" spans="1:7">
      <c r="A6613" t="s">
        <v>4</v>
      </c>
      <c r="B6613" t="s">
        <v>69</v>
      </c>
      <c r="C6613" t="str">
        <f>_xlfn.XLOOKUP(B6613,'Cijena modela'!$B$2:$B$61,'Cijena modela'!$C$2:$C$61)</f>
        <v>718 Boxster Style Edition</v>
      </c>
      <c r="D6613" t="s">
        <v>1021</v>
      </c>
      <c r="E6613" t="s">
        <v>2678</v>
      </c>
      <c r="F6613" t="s">
        <v>129</v>
      </c>
      <c r="G6613" s="8">
        <v>807</v>
      </c>
    </row>
    <row r="6614" spans="1:7">
      <c r="A6614" t="s">
        <v>4</v>
      </c>
      <c r="B6614" t="s">
        <v>69</v>
      </c>
      <c r="C6614" t="str">
        <f>_xlfn.XLOOKUP(B6614,'Cijena modela'!$B$2:$B$61,'Cijena modela'!$C$2:$C$61)</f>
        <v>718 Boxster Style Edition</v>
      </c>
      <c r="D6614" t="s">
        <v>1021</v>
      </c>
      <c r="E6614" t="s">
        <v>2821</v>
      </c>
      <c r="F6614" t="s">
        <v>129</v>
      </c>
      <c r="G6614" s="8">
        <v>439</v>
      </c>
    </row>
    <row r="6615" spans="1:7">
      <c r="A6615" t="s">
        <v>4</v>
      </c>
      <c r="B6615" t="s">
        <v>69</v>
      </c>
      <c r="C6615" t="str">
        <f>_xlfn.XLOOKUP(B6615,'Cijena modela'!$B$2:$B$61,'Cijena modela'!$C$2:$C$61)</f>
        <v>718 Boxster Style Edition</v>
      </c>
      <c r="D6615" t="s">
        <v>1021</v>
      </c>
      <c r="E6615" t="s">
        <v>2823</v>
      </c>
      <c r="F6615" t="s">
        <v>129</v>
      </c>
      <c r="G6615" s="8">
        <v>439</v>
      </c>
    </row>
    <row r="6616" spans="1:7">
      <c r="A6616" t="s">
        <v>4</v>
      </c>
      <c r="B6616" t="s">
        <v>69</v>
      </c>
      <c r="C6616" t="str">
        <f>_xlfn.XLOOKUP(B6616,'Cijena modela'!$B$2:$B$61,'Cijena modela'!$C$2:$C$61)</f>
        <v>718 Boxster Style Edition</v>
      </c>
      <c r="D6616" t="s">
        <v>1021</v>
      </c>
      <c r="E6616" t="s">
        <v>2685</v>
      </c>
      <c r="F6616" t="s">
        <v>129</v>
      </c>
      <c r="G6616" s="8">
        <v>0</v>
      </c>
    </row>
    <row r="6617" spans="1:7">
      <c r="A6617" t="s">
        <v>4</v>
      </c>
      <c r="B6617" t="s">
        <v>69</v>
      </c>
      <c r="C6617" t="str">
        <f>_xlfn.XLOOKUP(B6617,'Cijena modela'!$B$2:$B$61,'Cijena modela'!$C$2:$C$61)</f>
        <v>718 Boxster Style Edition</v>
      </c>
      <c r="D6617" t="s">
        <v>1021</v>
      </c>
      <c r="E6617" t="s">
        <v>2687</v>
      </c>
      <c r="F6617" t="s">
        <v>129</v>
      </c>
      <c r="G6617" s="8">
        <v>46</v>
      </c>
    </row>
    <row r="6618" spans="1:7">
      <c r="A6618" t="s">
        <v>4</v>
      </c>
      <c r="B6618" t="s">
        <v>69</v>
      </c>
      <c r="C6618" t="str">
        <f>_xlfn.XLOOKUP(B6618,'Cijena modela'!$B$2:$B$61,'Cijena modela'!$C$2:$C$61)</f>
        <v>718 Boxster Style Edition</v>
      </c>
      <c r="D6618" t="s">
        <v>1021</v>
      </c>
      <c r="E6618" t="s">
        <v>2690</v>
      </c>
      <c r="F6618" t="s">
        <v>129</v>
      </c>
      <c r="G6618" s="8">
        <v>756</v>
      </c>
    </row>
    <row r="6619" spans="1:7">
      <c r="A6619" t="s">
        <v>4</v>
      </c>
      <c r="B6619" t="s">
        <v>69</v>
      </c>
      <c r="C6619" t="str">
        <f>_xlfn.XLOOKUP(B6619,'Cijena modela'!$B$2:$B$61,'Cijena modela'!$C$2:$C$61)</f>
        <v>718 Boxster Style Edition</v>
      </c>
      <c r="D6619" t="s">
        <v>1021</v>
      </c>
      <c r="E6619" t="s">
        <v>2692</v>
      </c>
      <c r="F6619" t="s">
        <v>129</v>
      </c>
      <c r="G6619" s="8">
        <v>248</v>
      </c>
    </row>
    <row r="6620" spans="1:7">
      <c r="A6620" t="s">
        <v>4</v>
      </c>
      <c r="B6620" t="s">
        <v>69</v>
      </c>
      <c r="C6620" t="str">
        <f>_xlfn.XLOOKUP(B6620,'Cijena modela'!$B$2:$B$61,'Cijena modela'!$C$2:$C$61)</f>
        <v>718 Boxster Style Edition</v>
      </c>
      <c r="D6620" t="s">
        <v>1021</v>
      </c>
      <c r="E6620" t="s">
        <v>2693</v>
      </c>
      <c r="F6620" t="s">
        <v>129</v>
      </c>
      <c r="G6620" s="8">
        <v>610</v>
      </c>
    </row>
    <row r="6621" spans="1:7">
      <c r="A6621" t="s">
        <v>4</v>
      </c>
      <c r="B6621" t="s">
        <v>69</v>
      </c>
      <c r="C6621" t="str">
        <f>_xlfn.XLOOKUP(B6621,'Cijena modela'!$B$2:$B$61,'Cijena modela'!$C$2:$C$61)</f>
        <v>718 Boxster Style Edition</v>
      </c>
      <c r="D6621" t="s">
        <v>1021</v>
      </c>
      <c r="E6621" t="s">
        <v>2695</v>
      </c>
      <c r="F6621" t="s">
        <v>129</v>
      </c>
      <c r="G6621" s="8">
        <v>258</v>
      </c>
    </row>
    <row r="6622" spans="1:7">
      <c r="A6622" t="s">
        <v>4</v>
      </c>
      <c r="B6622" t="s">
        <v>69</v>
      </c>
      <c r="C6622" t="str">
        <f>_xlfn.XLOOKUP(B6622,'Cijena modela'!$B$2:$B$61,'Cijena modela'!$C$2:$C$61)</f>
        <v>718 Boxster Style Edition</v>
      </c>
      <c r="D6622" t="s">
        <v>1021</v>
      </c>
      <c r="E6622" t="s">
        <v>2696</v>
      </c>
      <c r="F6622" t="s">
        <v>129</v>
      </c>
      <c r="G6622" s="8">
        <v>1324</v>
      </c>
    </row>
    <row r="6623" spans="1:7">
      <c r="A6623" t="s">
        <v>4</v>
      </c>
      <c r="B6623" t="s">
        <v>69</v>
      </c>
      <c r="C6623" t="str">
        <f>_xlfn.XLOOKUP(B6623,'Cijena modela'!$B$2:$B$61,'Cijena modela'!$C$2:$C$61)</f>
        <v>718 Boxster Style Edition</v>
      </c>
      <c r="D6623" t="s">
        <v>1021</v>
      </c>
      <c r="E6623" t="s">
        <v>2701</v>
      </c>
      <c r="F6623" t="s">
        <v>129</v>
      </c>
      <c r="G6623" s="8">
        <v>227</v>
      </c>
    </row>
    <row r="6624" spans="1:7">
      <c r="A6624" t="s">
        <v>4</v>
      </c>
      <c r="B6624" t="s">
        <v>69</v>
      </c>
      <c r="C6624" t="str">
        <f>_xlfn.XLOOKUP(B6624,'Cijena modela'!$B$2:$B$61,'Cijena modela'!$C$2:$C$61)</f>
        <v>718 Boxster Style Edition</v>
      </c>
      <c r="D6624" t="s">
        <v>1021</v>
      </c>
      <c r="E6624" t="s">
        <v>1531</v>
      </c>
      <c r="F6624" t="s">
        <v>129</v>
      </c>
      <c r="G6624" s="8">
        <v>362</v>
      </c>
    </row>
    <row r="6625" spans="1:7">
      <c r="A6625" t="s">
        <v>4</v>
      </c>
      <c r="B6625" t="s">
        <v>69</v>
      </c>
      <c r="C6625" t="str">
        <f>_xlfn.XLOOKUP(B6625,'Cijena modela'!$B$2:$B$61,'Cijena modela'!$C$2:$C$61)</f>
        <v>718 Boxster Style Edition</v>
      </c>
      <c r="D6625" t="s">
        <v>1021</v>
      </c>
      <c r="E6625" t="s">
        <v>2702</v>
      </c>
      <c r="F6625" t="s">
        <v>129</v>
      </c>
      <c r="G6625" s="8">
        <v>0</v>
      </c>
    </row>
    <row r="6626" spans="1:7">
      <c r="A6626" t="s">
        <v>4</v>
      </c>
      <c r="B6626" t="s">
        <v>69</v>
      </c>
      <c r="C6626" t="str">
        <f>_xlfn.XLOOKUP(B6626,'Cijena modela'!$B$2:$B$61,'Cijena modela'!$C$2:$C$61)</f>
        <v>718 Boxster Style Edition</v>
      </c>
      <c r="D6626" t="s">
        <v>1021</v>
      </c>
      <c r="E6626" t="s">
        <v>2704</v>
      </c>
      <c r="F6626" t="s">
        <v>129</v>
      </c>
      <c r="G6626" s="8">
        <v>258</v>
      </c>
    </row>
    <row r="6627" spans="1:7">
      <c r="A6627" t="s">
        <v>4</v>
      </c>
      <c r="B6627" t="s">
        <v>69</v>
      </c>
      <c r="C6627" t="str">
        <f>_xlfn.XLOOKUP(B6627,'Cijena modela'!$B$2:$B$61,'Cijena modela'!$C$2:$C$61)</f>
        <v>718 Boxster Style Edition</v>
      </c>
      <c r="D6627" t="s">
        <v>1021</v>
      </c>
      <c r="E6627" t="s">
        <v>2706</v>
      </c>
      <c r="F6627" t="s">
        <v>129</v>
      </c>
      <c r="G6627" s="8">
        <v>0</v>
      </c>
    </row>
    <row r="6628" spans="1:7">
      <c r="A6628" t="s">
        <v>4</v>
      </c>
      <c r="B6628" t="s">
        <v>69</v>
      </c>
      <c r="C6628" t="str">
        <f>_xlfn.XLOOKUP(B6628,'Cijena modela'!$B$2:$B$61,'Cijena modela'!$C$2:$C$61)</f>
        <v>718 Boxster Style Edition</v>
      </c>
      <c r="D6628" t="s">
        <v>1021</v>
      </c>
      <c r="E6628" t="s">
        <v>2708</v>
      </c>
      <c r="F6628" t="s">
        <v>129</v>
      </c>
      <c r="G6628" s="8">
        <v>0</v>
      </c>
    </row>
    <row r="6629" spans="1:7">
      <c r="A6629" t="s">
        <v>4</v>
      </c>
      <c r="B6629" t="s">
        <v>69</v>
      </c>
      <c r="C6629" t="str">
        <f>_xlfn.XLOOKUP(B6629,'Cijena modela'!$B$2:$B$61,'Cijena modela'!$C$2:$C$61)</f>
        <v>718 Boxster Style Edition</v>
      </c>
      <c r="D6629" t="s">
        <v>1021</v>
      </c>
      <c r="E6629" t="s">
        <v>2825</v>
      </c>
      <c r="F6629" t="s">
        <v>129</v>
      </c>
      <c r="G6629" s="8">
        <v>0</v>
      </c>
    </row>
    <row r="6630" spans="1:7">
      <c r="A6630" t="s">
        <v>4</v>
      </c>
      <c r="B6630" t="s">
        <v>69</v>
      </c>
      <c r="C6630" t="str">
        <f>_xlfn.XLOOKUP(B6630,'Cijena modela'!$B$2:$B$61,'Cijena modela'!$C$2:$C$61)</f>
        <v>718 Boxster Style Edition</v>
      </c>
      <c r="D6630" t="s">
        <v>1021</v>
      </c>
      <c r="E6630" t="s">
        <v>2711</v>
      </c>
      <c r="F6630" t="s">
        <v>129</v>
      </c>
      <c r="G6630" s="8">
        <v>238</v>
      </c>
    </row>
    <row r="6631" spans="1:7">
      <c r="A6631" t="s">
        <v>4</v>
      </c>
      <c r="B6631" t="s">
        <v>69</v>
      </c>
      <c r="C6631" t="str">
        <f>_xlfn.XLOOKUP(B6631,'Cijena modela'!$B$2:$B$61,'Cijena modela'!$C$2:$C$61)</f>
        <v>718 Boxster Style Edition</v>
      </c>
      <c r="D6631" t="s">
        <v>1021</v>
      </c>
      <c r="E6631" t="s">
        <v>2713</v>
      </c>
      <c r="F6631" t="s">
        <v>129</v>
      </c>
      <c r="G6631" s="8">
        <v>155</v>
      </c>
    </row>
    <row r="6632" spans="1:7">
      <c r="A6632" t="s">
        <v>4</v>
      </c>
      <c r="B6632" t="s">
        <v>69</v>
      </c>
      <c r="C6632" t="str">
        <f>_xlfn.XLOOKUP(B6632,'Cijena modela'!$B$2:$B$61,'Cijena modela'!$C$2:$C$61)</f>
        <v>718 Boxster Style Edition</v>
      </c>
      <c r="D6632" t="s">
        <v>1021</v>
      </c>
      <c r="E6632" t="s">
        <v>1587</v>
      </c>
      <c r="F6632" t="s">
        <v>129</v>
      </c>
      <c r="G6632" s="8">
        <v>3403</v>
      </c>
    </row>
    <row r="6633" spans="1:7">
      <c r="A6633" t="s">
        <v>4</v>
      </c>
      <c r="B6633" t="s">
        <v>69</v>
      </c>
      <c r="C6633" t="str">
        <f>_xlfn.XLOOKUP(B6633,'Cijena modela'!$B$2:$B$61,'Cijena modela'!$C$2:$C$61)</f>
        <v>718 Boxster Style Edition</v>
      </c>
      <c r="D6633" t="s">
        <v>1021</v>
      </c>
      <c r="E6633" t="s">
        <v>1591</v>
      </c>
      <c r="F6633" t="s">
        <v>129</v>
      </c>
      <c r="G6633" s="8">
        <v>1024</v>
      </c>
    </row>
    <row r="6634" spans="1:7">
      <c r="A6634" t="s">
        <v>4</v>
      </c>
      <c r="B6634" t="s">
        <v>69</v>
      </c>
      <c r="C6634" t="str">
        <f>_xlfn.XLOOKUP(B6634,'Cijena modela'!$B$2:$B$61,'Cijena modela'!$C$2:$C$61)</f>
        <v>718 Boxster Style Edition</v>
      </c>
      <c r="D6634" t="s">
        <v>1021</v>
      </c>
      <c r="E6634" t="s">
        <v>1596</v>
      </c>
      <c r="F6634" t="s">
        <v>129</v>
      </c>
      <c r="G6634" s="8">
        <v>414</v>
      </c>
    </row>
    <row r="6635" spans="1:7">
      <c r="A6635" t="s">
        <v>4</v>
      </c>
      <c r="B6635" t="s">
        <v>69</v>
      </c>
      <c r="C6635" t="str">
        <f>_xlfn.XLOOKUP(B6635,'Cijena modela'!$B$2:$B$61,'Cijena modela'!$C$2:$C$61)</f>
        <v>718 Boxster Style Edition</v>
      </c>
      <c r="D6635" t="s">
        <v>1021</v>
      </c>
      <c r="E6635" t="s">
        <v>2716</v>
      </c>
      <c r="F6635" t="s">
        <v>129</v>
      </c>
      <c r="G6635" s="8">
        <v>0</v>
      </c>
    </row>
    <row r="6636" spans="1:7">
      <c r="A6636" t="s">
        <v>4</v>
      </c>
      <c r="B6636" t="s">
        <v>67</v>
      </c>
      <c r="C6636" t="str">
        <f>_xlfn.XLOOKUP(B6636,'Cijena modela'!$B$2:$B$61,'Cijena modela'!$C$2:$C$61)</f>
        <v>718 Boxster</v>
      </c>
      <c r="D6636" t="s">
        <v>1021</v>
      </c>
      <c r="E6636" t="s">
        <v>2720</v>
      </c>
      <c r="F6636" t="s">
        <v>129</v>
      </c>
      <c r="G6636" s="8">
        <v>0</v>
      </c>
    </row>
    <row r="6637" spans="1:7">
      <c r="A6637" t="s">
        <v>4</v>
      </c>
      <c r="B6637" t="s">
        <v>67</v>
      </c>
      <c r="C6637" t="str">
        <f>_xlfn.XLOOKUP(B6637,'Cijena modela'!$B$2:$B$61,'Cijena modela'!$C$2:$C$61)</f>
        <v>718 Boxster</v>
      </c>
      <c r="D6637" t="s">
        <v>1024</v>
      </c>
      <c r="E6637" t="s">
        <v>2120</v>
      </c>
      <c r="F6637" t="s">
        <v>129</v>
      </c>
      <c r="G6637" s="8">
        <v>621</v>
      </c>
    </row>
    <row r="6638" spans="1:7">
      <c r="A6638" t="s">
        <v>4</v>
      </c>
      <c r="B6638" t="s">
        <v>67</v>
      </c>
      <c r="C6638" t="str">
        <f>_xlfn.XLOOKUP(B6638,'Cijena modela'!$B$2:$B$61,'Cijena modela'!$C$2:$C$61)</f>
        <v>718 Boxster</v>
      </c>
      <c r="D6638" t="s">
        <v>1021</v>
      </c>
      <c r="E6638" t="s">
        <v>2722</v>
      </c>
      <c r="F6638" t="s">
        <v>129</v>
      </c>
      <c r="G6638" s="8">
        <v>0</v>
      </c>
    </row>
    <row r="6639" spans="1:7">
      <c r="A6639" t="s">
        <v>4</v>
      </c>
      <c r="B6639" t="s">
        <v>67</v>
      </c>
      <c r="C6639" t="str">
        <f>_xlfn.XLOOKUP(B6639,'Cijena modela'!$B$2:$B$61,'Cijena modela'!$C$2:$C$61)</f>
        <v>718 Boxster</v>
      </c>
      <c r="D6639" t="s">
        <v>1024</v>
      </c>
      <c r="E6639" t="s">
        <v>2410</v>
      </c>
      <c r="F6639" t="s">
        <v>129</v>
      </c>
      <c r="G6639" s="8">
        <v>1241</v>
      </c>
    </row>
    <row r="6640" spans="1:7">
      <c r="A6640" t="s">
        <v>4</v>
      </c>
      <c r="B6640" t="s">
        <v>67</v>
      </c>
      <c r="C6640" t="str">
        <f>_xlfn.XLOOKUP(B6640,'Cijena modela'!$B$2:$B$61,'Cijena modela'!$C$2:$C$61)</f>
        <v>718 Boxster</v>
      </c>
      <c r="D6640" t="s">
        <v>1021</v>
      </c>
      <c r="E6640" t="s">
        <v>2412</v>
      </c>
      <c r="F6640" t="s">
        <v>129</v>
      </c>
      <c r="G6640" s="8">
        <v>1293</v>
      </c>
    </row>
    <row r="6641" spans="1:7">
      <c r="A6641" t="s">
        <v>4</v>
      </c>
      <c r="B6641" t="s">
        <v>67</v>
      </c>
      <c r="C6641" t="str">
        <f>_xlfn.XLOOKUP(B6641,'Cijena modela'!$B$2:$B$61,'Cijena modela'!$C$2:$C$61)</f>
        <v>718 Boxster</v>
      </c>
      <c r="D6641" t="s">
        <v>1021</v>
      </c>
      <c r="E6641" t="s">
        <v>2417</v>
      </c>
      <c r="F6641" t="s">
        <v>129</v>
      </c>
      <c r="G6641" s="8">
        <v>2777</v>
      </c>
    </row>
    <row r="6642" spans="1:7">
      <c r="A6642" t="s">
        <v>4</v>
      </c>
      <c r="B6642" t="s">
        <v>67</v>
      </c>
      <c r="C6642" t="str">
        <f>_xlfn.XLOOKUP(B6642,'Cijena modela'!$B$2:$B$61,'Cijena modela'!$C$2:$C$61)</f>
        <v>718 Boxster</v>
      </c>
      <c r="D6642" t="s">
        <v>1021</v>
      </c>
      <c r="E6642" t="s">
        <v>1094</v>
      </c>
      <c r="F6642" t="s">
        <v>129</v>
      </c>
      <c r="G6642" s="8">
        <v>0</v>
      </c>
    </row>
    <row r="6643" spans="1:7">
      <c r="A6643" t="s">
        <v>4</v>
      </c>
      <c r="B6643" t="s">
        <v>67</v>
      </c>
      <c r="C6643" t="str">
        <f>_xlfn.XLOOKUP(B6643,'Cijena modela'!$B$2:$B$61,'Cijena modela'!$C$2:$C$61)</f>
        <v>718 Boxster</v>
      </c>
      <c r="D6643" t="s">
        <v>1021</v>
      </c>
      <c r="E6643" t="s">
        <v>2418</v>
      </c>
      <c r="F6643" t="s">
        <v>129</v>
      </c>
      <c r="G6643" s="8">
        <v>3098</v>
      </c>
    </row>
    <row r="6644" spans="1:7">
      <c r="A6644" t="s">
        <v>4</v>
      </c>
      <c r="B6644" t="s">
        <v>67</v>
      </c>
      <c r="C6644" t="str">
        <f>_xlfn.XLOOKUP(B6644,'Cijena modela'!$B$2:$B$61,'Cijena modela'!$C$2:$C$61)</f>
        <v>718 Boxster</v>
      </c>
      <c r="D6644" t="s">
        <v>1021</v>
      </c>
      <c r="E6644" t="s">
        <v>2420</v>
      </c>
      <c r="F6644" t="s">
        <v>129</v>
      </c>
      <c r="G6644" s="8">
        <v>3098</v>
      </c>
    </row>
    <row r="6645" spans="1:7">
      <c r="A6645" t="s">
        <v>4</v>
      </c>
      <c r="B6645" t="s">
        <v>67</v>
      </c>
      <c r="C6645" t="str">
        <f>_xlfn.XLOOKUP(B6645,'Cijena modela'!$B$2:$B$61,'Cijena modela'!$C$2:$C$61)</f>
        <v>718 Boxster</v>
      </c>
      <c r="D6645" t="s">
        <v>1021</v>
      </c>
      <c r="E6645" t="s">
        <v>2723</v>
      </c>
      <c r="F6645" t="s">
        <v>129</v>
      </c>
      <c r="G6645" s="8">
        <v>4133</v>
      </c>
    </row>
    <row r="6646" spans="1:7">
      <c r="A6646" t="s">
        <v>4</v>
      </c>
      <c r="B6646" t="s">
        <v>67</v>
      </c>
      <c r="C6646" t="str">
        <f>_xlfn.XLOOKUP(B6646,'Cijena modela'!$B$2:$B$61,'Cijena modela'!$C$2:$C$61)</f>
        <v>718 Boxster</v>
      </c>
      <c r="D6646" t="s">
        <v>1024</v>
      </c>
      <c r="E6646" t="s">
        <v>1096</v>
      </c>
      <c r="F6646" t="s">
        <v>129</v>
      </c>
      <c r="G6646" s="8">
        <v>807</v>
      </c>
    </row>
    <row r="6647" spans="1:7">
      <c r="A6647" t="s">
        <v>4</v>
      </c>
      <c r="B6647" t="s">
        <v>67</v>
      </c>
      <c r="C6647" t="str">
        <f>_xlfn.XLOOKUP(B6647,'Cijena modela'!$B$2:$B$61,'Cijena modela'!$C$2:$C$61)</f>
        <v>718 Boxster</v>
      </c>
      <c r="D6647" t="s">
        <v>1024</v>
      </c>
      <c r="E6647" t="s">
        <v>1098</v>
      </c>
      <c r="F6647" t="s">
        <v>129</v>
      </c>
      <c r="G6647" s="8">
        <v>828</v>
      </c>
    </row>
    <row r="6648" spans="1:7">
      <c r="A6648" t="s">
        <v>4</v>
      </c>
      <c r="B6648" t="s">
        <v>67</v>
      </c>
      <c r="C6648" t="str">
        <f>_xlfn.XLOOKUP(B6648,'Cijena modela'!$B$2:$B$61,'Cijena modela'!$C$2:$C$61)</f>
        <v>718 Boxster</v>
      </c>
      <c r="D6648" t="s">
        <v>1024</v>
      </c>
      <c r="E6648" t="s">
        <v>1102</v>
      </c>
      <c r="F6648" t="s">
        <v>129</v>
      </c>
      <c r="G6648" s="8">
        <v>321</v>
      </c>
    </row>
    <row r="6649" spans="1:7">
      <c r="A6649" t="s">
        <v>4</v>
      </c>
      <c r="B6649" t="s">
        <v>67</v>
      </c>
      <c r="C6649" t="str">
        <f>_xlfn.XLOOKUP(B6649,'Cijena modela'!$B$2:$B$61,'Cijena modela'!$C$2:$C$61)</f>
        <v>718 Boxster</v>
      </c>
      <c r="D6649" t="s">
        <v>1024</v>
      </c>
      <c r="E6649" t="s">
        <v>1106</v>
      </c>
      <c r="F6649" t="s">
        <v>129</v>
      </c>
      <c r="G6649" s="8">
        <v>332</v>
      </c>
    </row>
    <row r="6650" spans="1:7">
      <c r="A6650" t="s">
        <v>4</v>
      </c>
      <c r="B6650" t="s">
        <v>67</v>
      </c>
      <c r="C6650" t="str">
        <f>_xlfn.XLOOKUP(B6650,'Cijena modela'!$B$2:$B$61,'Cijena modela'!$C$2:$C$61)</f>
        <v>718 Boxster</v>
      </c>
      <c r="D6650" t="s">
        <v>1024</v>
      </c>
      <c r="E6650" t="s">
        <v>2133</v>
      </c>
      <c r="F6650" t="s">
        <v>129</v>
      </c>
      <c r="G6650" s="8">
        <v>1139</v>
      </c>
    </row>
    <row r="6651" spans="1:7">
      <c r="A6651" t="s">
        <v>4</v>
      </c>
      <c r="B6651" t="s">
        <v>67</v>
      </c>
      <c r="C6651" t="str">
        <f>_xlfn.XLOOKUP(B6651,'Cijena modela'!$B$2:$B$61,'Cijena modela'!$C$2:$C$61)</f>
        <v>718 Boxster</v>
      </c>
      <c r="D6651" t="s">
        <v>1024</v>
      </c>
      <c r="E6651" t="s">
        <v>1110</v>
      </c>
      <c r="F6651" t="s">
        <v>129</v>
      </c>
      <c r="G6651" s="8">
        <v>662</v>
      </c>
    </row>
    <row r="6652" spans="1:7">
      <c r="A6652" t="s">
        <v>4</v>
      </c>
      <c r="B6652" t="s">
        <v>67</v>
      </c>
      <c r="C6652" t="str">
        <f>_xlfn.XLOOKUP(B6652,'Cijena modela'!$B$2:$B$61,'Cijena modela'!$C$2:$C$61)</f>
        <v>718 Boxster</v>
      </c>
      <c r="D6652" t="s">
        <v>1024</v>
      </c>
      <c r="E6652" t="s">
        <v>1115</v>
      </c>
      <c r="F6652" t="s">
        <v>129</v>
      </c>
      <c r="G6652" s="8">
        <v>414</v>
      </c>
    </row>
    <row r="6653" spans="1:7">
      <c r="A6653" t="s">
        <v>4</v>
      </c>
      <c r="B6653" t="s">
        <v>67</v>
      </c>
      <c r="C6653" t="str">
        <f>_xlfn.XLOOKUP(B6653,'Cijena modela'!$B$2:$B$61,'Cijena modela'!$C$2:$C$61)</f>
        <v>718 Boxster</v>
      </c>
      <c r="D6653" t="s">
        <v>1024</v>
      </c>
      <c r="E6653" t="s">
        <v>2422</v>
      </c>
      <c r="F6653" t="s">
        <v>129</v>
      </c>
      <c r="G6653" s="8">
        <v>879</v>
      </c>
    </row>
    <row r="6654" spans="1:7">
      <c r="A6654" t="s">
        <v>4</v>
      </c>
      <c r="B6654" t="s">
        <v>67</v>
      </c>
      <c r="C6654" t="str">
        <f>_xlfn.XLOOKUP(B6654,'Cijena modela'!$B$2:$B$61,'Cijena modela'!$C$2:$C$61)</f>
        <v>718 Boxster</v>
      </c>
      <c r="D6654" t="s">
        <v>1024</v>
      </c>
      <c r="E6654" t="s">
        <v>2424</v>
      </c>
      <c r="F6654" t="s">
        <v>129</v>
      </c>
      <c r="G6654" s="8">
        <v>403</v>
      </c>
    </row>
    <row r="6655" spans="1:7">
      <c r="A6655" t="s">
        <v>4</v>
      </c>
      <c r="B6655" t="s">
        <v>67</v>
      </c>
      <c r="C6655" t="str">
        <f>_xlfn.XLOOKUP(B6655,'Cijena modela'!$B$2:$B$61,'Cijena modela'!$C$2:$C$61)</f>
        <v>718 Boxster</v>
      </c>
      <c r="D6655" t="s">
        <v>1024</v>
      </c>
      <c r="E6655" t="s">
        <v>2426</v>
      </c>
      <c r="F6655" t="s">
        <v>129</v>
      </c>
      <c r="G6655" s="8">
        <v>207</v>
      </c>
    </row>
    <row r="6656" spans="1:7">
      <c r="A6656" t="s">
        <v>4</v>
      </c>
      <c r="B6656" t="s">
        <v>67</v>
      </c>
      <c r="C6656" t="str">
        <f>_xlfn.XLOOKUP(B6656,'Cijena modela'!$B$2:$B$61,'Cijena modela'!$C$2:$C$61)</f>
        <v>718 Boxster</v>
      </c>
      <c r="D6656" t="s">
        <v>1024</v>
      </c>
      <c r="E6656" t="s">
        <v>2427</v>
      </c>
      <c r="F6656" t="s">
        <v>129</v>
      </c>
      <c r="G6656" s="8">
        <v>207</v>
      </c>
    </row>
    <row r="6657" spans="1:7">
      <c r="A6657" t="s">
        <v>4</v>
      </c>
      <c r="B6657" t="s">
        <v>67</v>
      </c>
      <c r="C6657" t="str">
        <f>_xlfn.XLOOKUP(B6657,'Cijena modela'!$B$2:$B$61,'Cijena modela'!$C$2:$C$61)</f>
        <v>718 Boxster</v>
      </c>
      <c r="D6657" t="s">
        <v>1024</v>
      </c>
      <c r="E6657" t="s">
        <v>2428</v>
      </c>
      <c r="F6657" t="s">
        <v>129</v>
      </c>
      <c r="G6657" s="8">
        <v>176</v>
      </c>
    </row>
    <row r="6658" spans="1:7">
      <c r="A6658" t="s">
        <v>4</v>
      </c>
      <c r="B6658" t="s">
        <v>67</v>
      </c>
      <c r="C6658" t="str">
        <f>_xlfn.XLOOKUP(B6658,'Cijena modela'!$B$2:$B$61,'Cijena modela'!$C$2:$C$61)</f>
        <v>718 Boxster</v>
      </c>
      <c r="D6658" t="s">
        <v>1024</v>
      </c>
      <c r="E6658" t="s">
        <v>2430</v>
      </c>
      <c r="F6658" t="s">
        <v>129</v>
      </c>
      <c r="G6658" s="8">
        <v>465</v>
      </c>
    </row>
    <row r="6659" spans="1:7">
      <c r="A6659" t="s">
        <v>4</v>
      </c>
      <c r="B6659" t="s">
        <v>67</v>
      </c>
      <c r="C6659" t="str">
        <f>_xlfn.XLOOKUP(B6659,'Cijena modela'!$B$2:$B$61,'Cijena modela'!$C$2:$C$61)</f>
        <v>718 Boxster</v>
      </c>
      <c r="D6659" t="s">
        <v>1024</v>
      </c>
      <c r="E6659" t="s">
        <v>2432</v>
      </c>
      <c r="F6659" t="s">
        <v>129</v>
      </c>
      <c r="G6659" s="8">
        <v>465</v>
      </c>
    </row>
    <row r="6660" spans="1:7">
      <c r="A6660" t="s">
        <v>4</v>
      </c>
      <c r="B6660" t="s">
        <v>67</v>
      </c>
      <c r="C6660" t="str">
        <f>_xlfn.XLOOKUP(B6660,'Cijena modela'!$B$2:$B$61,'Cijena modela'!$C$2:$C$61)</f>
        <v>718 Boxster</v>
      </c>
      <c r="D6660" t="s">
        <v>1024</v>
      </c>
      <c r="E6660" t="s">
        <v>2434</v>
      </c>
      <c r="F6660" t="s">
        <v>129</v>
      </c>
      <c r="G6660" s="8">
        <v>569</v>
      </c>
    </row>
    <row r="6661" spans="1:7">
      <c r="A6661" t="s">
        <v>4</v>
      </c>
      <c r="B6661" t="s">
        <v>67</v>
      </c>
      <c r="C6661" t="str">
        <f>_xlfn.XLOOKUP(B6661,'Cijena modela'!$B$2:$B$61,'Cijena modela'!$C$2:$C$61)</f>
        <v>718 Boxster</v>
      </c>
      <c r="D6661" t="s">
        <v>1024</v>
      </c>
      <c r="E6661" t="s">
        <v>2435</v>
      </c>
      <c r="F6661" t="s">
        <v>129</v>
      </c>
      <c r="G6661" s="8">
        <v>424</v>
      </c>
    </row>
    <row r="6662" spans="1:7">
      <c r="A6662" t="s">
        <v>4</v>
      </c>
      <c r="B6662" t="s">
        <v>67</v>
      </c>
      <c r="C6662" t="str">
        <f>_xlfn.XLOOKUP(B6662,'Cijena modela'!$B$2:$B$61,'Cijena modela'!$C$2:$C$61)</f>
        <v>718 Boxster</v>
      </c>
      <c r="D6662" t="s">
        <v>1024</v>
      </c>
      <c r="E6662" t="s">
        <v>2437</v>
      </c>
      <c r="F6662" t="s">
        <v>129</v>
      </c>
      <c r="G6662" s="8">
        <v>403</v>
      </c>
    </row>
    <row r="6663" spans="1:7">
      <c r="A6663" t="s">
        <v>4</v>
      </c>
      <c r="B6663" t="s">
        <v>67</v>
      </c>
      <c r="C6663" t="str">
        <f>_xlfn.XLOOKUP(B6663,'Cijena modela'!$B$2:$B$61,'Cijena modela'!$C$2:$C$61)</f>
        <v>718 Boxster</v>
      </c>
      <c r="D6663" t="s">
        <v>1024</v>
      </c>
      <c r="E6663" t="s">
        <v>2441</v>
      </c>
      <c r="F6663" t="s">
        <v>129</v>
      </c>
      <c r="G6663" s="8">
        <v>130</v>
      </c>
    </row>
    <row r="6664" spans="1:7">
      <c r="A6664" t="s">
        <v>4</v>
      </c>
      <c r="B6664" t="s">
        <v>67</v>
      </c>
      <c r="C6664" t="str">
        <f>_xlfn.XLOOKUP(B6664,'Cijena modela'!$B$2:$B$61,'Cijena modela'!$C$2:$C$61)</f>
        <v>718 Boxster</v>
      </c>
      <c r="D6664" t="s">
        <v>1024</v>
      </c>
      <c r="E6664" t="s">
        <v>2443</v>
      </c>
      <c r="F6664" t="s">
        <v>129</v>
      </c>
      <c r="G6664" s="8">
        <v>621</v>
      </c>
    </row>
    <row r="6665" spans="1:7">
      <c r="A6665" t="s">
        <v>4</v>
      </c>
      <c r="B6665" t="s">
        <v>67</v>
      </c>
      <c r="C6665" t="str">
        <f>_xlfn.XLOOKUP(B6665,'Cijena modela'!$B$2:$B$61,'Cijena modela'!$C$2:$C$61)</f>
        <v>718 Boxster</v>
      </c>
      <c r="D6665" t="s">
        <v>1024</v>
      </c>
      <c r="E6665" t="s">
        <v>2445</v>
      </c>
      <c r="F6665" t="s">
        <v>129</v>
      </c>
      <c r="G6665" s="8">
        <v>621</v>
      </c>
    </row>
    <row r="6666" spans="1:7">
      <c r="A6666" t="s">
        <v>4</v>
      </c>
      <c r="B6666" t="s">
        <v>67</v>
      </c>
      <c r="C6666" t="str">
        <f>_xlfn.XLOOKUP(B6666,'Cijena modela'!$B$2:$B$61,'Cijena modela'!$C$2:$C$61)</f>
        <v>718 Boxster</v>
      </c>
      <c r="D6666" t="s">
        <v>1024</v>
      </c>
      <c r="E6666" t="s">
        <v>2447</v>
      </c>
      <c r="F6666" t="s">
        <v>129</v>
      </c>
      <c r="G6666" s="8">
        <v>207</v>
      </c>
    </row>
    <row r="6667" spans="1:7">
      <c r="A6667" t="s">
        <v>4</v>
      </c>
      <c r="B6667" t="s">
        <v>67</v>
      </c>
      <c r="C6667" t="str">
        <f>_xlfn.XLOOKUP(B6667,'Cijena modela'!$B$2:$B$61,'Cijena modela'!$C$2:$C$61)</f>
        <v>718 Boxster</v>
      </c>
      <c r="D6667" t="s">
        <v>1024</v>
      </c>
      <c r="E6667" t="s">
        <v>2448</v>
      </c>
      <c r="F6667" t="s">
        <v>129</v>
      </c>
      <c r="G6667" s="8">
        <v>227</v>
      </c>
    </row>
    <row r="6668" spans="1:7">
      <c r="A6668" t="s">
        <v>4</v>
      </c>
      <c r="B6668" t="s">
        <v>67</v>
      </c>
      <c r="C6668" t="str">
        <f>_xlfn.XLOOKUP(B6668,'Cijena modela'!$B$2:$B$61,'Cijena modela'!$C$2:$C$61)</f>
        <v>718 Boxster</v>
      </c>
      <c r="D6668" t="s">
        <v>1024</v>
      </c>
      <c r="E6668" t="s">
        <v>2450</v>
      </c>
      <c r="F6668" t="s">
        <v>129</v>
      </c>
      <c r="G6668" s="8">
        <v>465</v>
      </c>
    </row>
    <row r="6669" spans="1:7">
      <c r="A6669" t="s">
        <v>4</v>
      </c>
      <c r="B6669" t="s">
        <v>67</v>
      </c>
      <c r="C6669" t="str">
        <f>_xlfn.XLOOKUP(B6669,'Cijena modela'!$B$2:$B$61,'Cijena modela'!$C$2:$C$61)</f>
        <v>718 Boxster</v>
      </c>
      <c r="D6669" t="s">
        <v>1024</v>
      </c>
      <c r="E6669" t="s">
        <v>1119</v>
      </c>
      <c r="F6669" t="s">
        <v>129</v>
      </c>
      <c r="G6669" s="8">
        <v>0</v>
      </c>
    </row>
    <row r="6670" spans="1:7">
      <c r="A6670" t="s">
        <v>4</v>
      </c>
      <c r="B6670" t="s">
        <v>67</v>
      </c>
      <c r="C6670" t="str">
        <f>_xlfn.XLOOKUP(B6670,'Cijena modela'!$B$2:$B$61,'Cijena modela'!$C$2:$C$61)</f>
        <v>718 Boxster</v>
      </c>
      <c r="D6670" t="s">
        <v>1024</v>
      </c>
      <c r="E6670" t="s">
        <v>2452</v>
      </c>
      <c r="F6670" t="s">
        <v>129</v>
      </c>
      <c r="G6670" s="8">
        <v>962</v>
      </c>
    </row>
    <row r="6671" spans="1:7">
      <c r="A6671" t="s">
        <v>4</v>
      </c>
      <c r="B6671" t="s">
        <v>67</v>
      </c>
      <c r="C6671" t="str">
        <f>_xlfn.XLOOKUP(B6671,'Cijena modela'!$B$2:$B$61,'Cijena modela'!$C$2:$C$61)</f>
        <v>718 Boxster</v>
      </c>
      <c r="D6671" t="s">
        <v>1024</v>
      </c>
      <c r="E6671" t="s">
        <v>2454</v>
      </c>
      <c r="F6671" t="s">
        <v>129</v>
      </c>
      <c r="G6671" s="8">
        <v>0</v>
      </c>
    </row>
    <row r="6672" spans="1:7">
      <c r="A6672" t="s">
        <v>4</v>
      </c>
      <c r="B6672" t="s">
        <v>67</v>
      </c>
      <c r="C6672" t="str">
        <f>_xlfn.XLOOKUP(B6672,'Cijena modela'!$B$2:$B$61,'Cijena modela'!$C$2:$C$61)</f>
        <v>718 Boxster</v>
      </c>
      <c r="D6672" t="s">
        <v>1024</v>
      </c>
      <c r="E6672" t="s">
        <v>2455</v>
      </c>
      <c r="F6672" t="s">
        <v>129</v>
      </c>
      <c r="G6672" s="8">
        <v>1127</v>
      </c>
    </row>
    <row r="6673" spans="1:7">
      <c r="A6673" t="s">
        <v>4</v>
      </c>
      <c r="B6673" t="s">
        <v>67</v>
      </c>
      <c r="C6673" t="str">
        <f>_xlfn.XLOOKUP(B6673,'Cijena modela'!$B$2:$B$61,'Cijena modela'!$C$2:$C$61)</f>
        <v>718 Boxster</v>
      </c>
      <c r="D6673" t="s">
        <v>1021</v>
      </c>
      <c r="E6673" t="s">
        <v>2459</v>
      </c>
      <c r="F6673" t="s">
        <v>129</v>
      </c>
      <c r="G6673" s="8">
        <v>2038</v>
      </c>
    </row>
    <row r="6674" spans="1:7">
      <c r="A6674" t="s">
        <v>4</v>
      </c>
      <c r="B6674" t="s">
        <v>67</v>
      </c>
      <c r="C6674" t="str">
        <f>_xlfn.XLOOKUP(B6674,'Cijena modela'!$B$2:$B$61,'Cijena modela'!$C$2:$C$61)</f>
        <v>718 Boxster</v>
      </c>
      <c r="D6674" t="s">
        <v>1761</v>
      </c>
      <c r="E6674" t="s">
        <v>2461</v>
      </c>
      <c r="F6674" t="s">
        <v>129</v>
      </c>
      <c r="G6674" s="8">
        <v>383</v>
      </c>
    </row>
    <row r="6675" spans="1:7">
      <c r="A6675" t="s">
        <v>4</v>
      </c>
      <c r="B6675" t="s">
        <v>67</v>
      </c>
      <c r="C6675" t="str">
        <f>_xlfn.XLOOKUP(B6675,'Cijena modela'!$B$2:$B$61,'Cijena modela'!$C$2:$C$61)</f>
        <v>718 Boxster</v>
      </c>
      <c r="D6675" t="s">
        <v>1761</v>
      </c>
      <c r="E6675" t="s">
        <v>2463</v>
      </c>
      <c r="F6675" t="s">
        <v>129</v>
      </c>
      <c r="G6675" s="8">
        <v>605</v>
      </c>
    </row>
    <row r="6676" spans="1:7">
      <c r="A6676" t="s">
        <v>4</v>
      </c>
      <c r="B6676" t="s">
        <v>67</v>
      </c>
      <c r="C6676" t="str">
        <f>_xlfn.XLOOKUP(B6676,'Cijena modela'!$B$2:$B$61,'Cijena modela'!$C$2:$C$61)</f>
        <v>718 Boxster</v>
      </c>
      <c r="D6676" t="s">
        <v>1761</v>
      </c>
      <c r="E6676" t="s">
        <v>2465</v>
      </c>
      <c r="F6676" t="s">
        <v>129</v>
      </c>
      <c r="G6676" s="8">
        <v>506</v>
      </c>
    </row>
    <row r="6677" spans="1:7">
      <c r="A6677" t="s">
        <v>4</v>
      </c>
      <c r="B6677" t="s">
        <v>67</v>
      </c>
      <c r="C6677" t="str">
        <f>_xlfn.XLOOKUP(B6677,'Cijena modela'!$B$2:$B$61,'Cijena modela'!$C$2:$C$61)</f>
        <v>718 Boxster</v>
      </c>
      <c r="D6677" t="s">
        <v>1761</v>
      </c>
      <c r="E6677" t="s">
        <v>2467</v>
      </c>
      <c r="F6677" t="s">
        <v>129</v>
      </c>
      <c r="G6677" s="8">
        <v>636</v>
      </c>
    </row>
    <row r="6678" spans="1:7">
      <c r="A6678" t="s">
        <v>4</v>
      </c>
      <c r="B6678" t="s">
        <v>67</v>
      </c>
      <c r="C6678" t="str">
        <f>_xlfn.XLOOKUP(B6678,'Cijena modela'!$B$2:$B$61,'Cijena modela'!$C$2:$C$61)</f>
        <v>718 Boxster</v>
      </c>
      <c r="D6678" t="s">
        <v>1761</v>
      </c>
      <c r="E6678" t="s">
        <v>2469</v>
      </c>
      <c r="F6678" t="s">
        <v>129</v>
      </c>
      <c r="G6678" s="8">
        <v>533</v>
      </c>
    </row>
    <row r="6679" spans="1:7">
      <c r="A6679" t="s">
        <v>4</v>
      </c>
      <c r="B6679" t="s">
        <v>67</v>
      </c>
      <c r="C6679" t="str">
        <f>_xlfn.XLOOKUP(B6679,'Cijena modela'!$B$2:$B$61,'Cijena modela'!$C$2:$C$61)</f>
        <v>718 Boxster</v>
      </c>
      <c r="D6679" t="s">
        <v>1761</v>
      </c>
      <c r="E6679" t="s">
        <v>2471</v>
      </c>
      <c r="F6679" t="s">
        <v>129</v>
      </c>
      <c r="G6679" s="8">
        <v>1288</v>
      </c>
    </row>
    <row r="6680" spans="1:7">
      <c r="A6680" t="s">
        <v>4</v>
      </c>
      <c r="B6680" t="s">
        <v>67</v>
      </c>
      <c r="C6680" t="str">
        <f>_xlfn.XLOOKUP(B6680,'Cijena modela'!$B$2:$B$61,'Cijena modela'!$C$2:$C$61)</f>
        <v>718 Boxster</v>
      </c>
      <c r="D6680" t="s">
        <v>1761</v>
      </c>
      <c r="E6680" t="s">
        <v>2473</v>
      </c>
      <c r="F6680" t="s">
        <v>129</v>
      </c>
      <c r="G6680" s="8">
        <v>1091</v>
      </c>
    </row>
    <row r="6681" spans="1:7">
      <c r="A6681" t="s">
        <v>4</v>
      </c>
      <c r="B6681" t="s">
        <v>67</v>
      </c>
      <c r="C6681" t="str">
        <f>_xlfn.XLOOKUP(B6681,'Cijena modela'!$B$2:$B$61,'Cijena modela'!$C$2:$C$61)</f>
        <v>718 Boxster</v>
      </c>
      <c r="D6681" t="s">
        <v>1761</v>
      </c>
      <c r="E6681" t="s">
        <v>2475</v>
      </c>
      <c r="F6681" t="s">
        <v>129</v>
      </c>
      <c r="G6681" s="8">
        <v>1288</v>
      </c>
    </row>
    <row r="6682" spans="1:7">
      <c r="A6682" t="s">
        <v>4</v>
      </c>
      <c r="B6682" t="s">
        <v>67</v>
      </c>
      <c r="C6682" t="str">
        <f>_xlfn.XLOOKUP(B6682,'Cijena modela'!$B$2:$B$61,'Cijena modela'!$C$2:$C$61)</f>
        <v>718 Boxster</v>
      </c>
      <c r="D6682" t="s">
        <v>1761</v>
      </c>
      <c r="E6682" t="s">
        <v>2477</v>
      </c>
      <c r="F6682" t="s">
        <v>129</v>
      </c>
      <c r="G6682" s="8">
        <v>1091</v>
      </c>
    </row>
    <row r="6683" spans="1:7">
      <c r="A6683" t="s">
        <v>4</v>
      </c>
      <c r="B6683" t="s">
        <v>67</v>
      </c>
      <c r="C6683" t="str">
        <f>_xlfn.XLOOKUP(B6683,'Cijena modela'!$B$2:$B$61,'Cijena modela'!$C$2:$C$61)</f>
        <v>718 Boxster</v>
      </c>
      <c r="D6683" t="s">
        <v>1761</v>
      </c>
      <c r="E6683" t="s">
        <v>2479</v>
      </c>
      <c r="F6683" t="s">
        <v>129</v>
      </c>
      <c r="G6683" s="8">
        <v>610</v>
      </c>
    </row>
    <row r="6684" spans="1:7">
      <c r="A6684" t="s">
        <v>4</v>
      </c>
      <c r="B6684" t="s">
        <v>67</v>
      </c>
      <c r="C6684" t="str">
        <f>_xlfn.XLOOKUP(B6684,'Cijena modela'!$B$2:$B$61,'Cijena modela'!$C$2:$C$61)</f>
        <v>718 Boxster</v>
      </c>
      <c r="D6684" t="s">
        <v>1761</v>
      </c>
      <c r="E6684" t="s">
        <v>2481</v>
      </c>
      <c r="F6684" t="s">
        <v>129</v>
      </c>
      <c r="G6684" s="8">
        <v>518</v>
      </c>
    </row>
    <row r="6685" spans="1:7">
      <c r="A6685" t="s">
        <v>4</v>
      </c>
      <c r="B6685" t="s">
        <v>67</v>
      </c>
      <c r="C6685" t="str">
        <f>_xlfn.XLOOKUP(B6685,'Cijena modela'!$B$2:$B$61,'Cijena modela'!$C$2:$C$61)</f>
        <v>718 Boxster</v>
      </c>
      <c r="D6685" t="s">
        <v>1761</v>
      </c>
      <c r="E6685" t="s">
        <v>2482</v>
      </c>
      <c r="F6685" t="s">
        <v>129</v>
      </c>
      <c r="G6685" s="8">
        <v>651</v>
      </c>
    </row>
    <row r="6686" spans="1:7">
      <c r="A6686" t="s">
        <v>4</v>
      </c>
      <c r="B6686" t="s">
        <v>67</v>
      </c>
      <c r="C6686" t="str">
        <f>_xlfn.XLOOKUP(B6686,'Cijena modela'!$B$2:$B$61,'Cijena modela'!$C$2:$C$61)</f>
        <v>718 Boxster</v>
      </c>
      <c r="D6686" t="s">
        <v>1761</v>
      </c>
      <c r="E6686" t="s">
        <v>2484</v>
      </c>
      <c r="F6686" t="s">
        <v>129</v>
      </c>
      <c r="G6686" s="8">
        <v>651</v>
      </c>
    </row>
    <row r="6687" spans="1:7">
      <c r="A6687" t="s">
        <v>4</v>
      </c>
      <c r="B6687" t="s">
        <v>67</v>
      </c>
      <c r="C6687" t="str">
        <f>_xlfn.XLOOKUP(B6687,'Cijena modela'!$B$2:$B$61,'Cijena modela'!$C$2:$C$61)</f>
        <v>718 Boxster</v>
      </c>
      <c r="D6687" t="s">
        <v>1021</v>
      </c>
      <c r="E6687" t="s">
        <v>2725</v>
      </c>
      <c r="F6687" t="s">
        <v>129</v>
      </c>
      <c r="G6687" s="8">
        <v>0</v>
      </c>
    </row>
    <row r="6688" spans="1:7">
      <c r="A6688" t="s">
        <v>4</v>
      </c>
      <c r="B6688" t="s">
        <v>67</v>
      </c>
      <c r="C6688" t="str">
        <f>_xlfn.XLOOKUP(B6688,'Cijena modela'!$B$2:$B$61,'Cijena modela'!$C$2:$C$61)</f>
        <v>718 Boxster</v>
      </c>
      <c r="D6688" t="s">
        <v>1021</v>
      </c>
      <c r="E6688" t="s">
        <v>2727</v>
      </c>
      <c r="F6688" t="s">
        <v>129</v>
      </c>
      <c r="G6688" s="8">
        <v>0</v>
      </c>
    </row>
    <row r="6689" spans="1:7">
      <c r="A6689" t="s">
        <v>4</v>
      </c>
      <c r="B6689" t="s">
        <v>67</v>
      </c>
      <c r="C6689" t="str">
        <f>_xlfn.XLOOKUP(B6689,'Cijena modela'!$B$2:$B$61,'Cijena modela'!$C$2:$C$61)</f>
        <v>718 Boxster</v>
      </c>
      <c r="D6689" t="s">
        <v>1021</v>
      </c>
      <c r="E6689" t="s">
        <v>2729</v>
      </c>
      <c r="F6689" t="s">
        <v>129</v>
      </c>
      <c r="G6689" s="8">
        <v>1293</v>
      </c>
    </row>
    <row r="6690" spans="1:7">
      <c r="A6690" t="s">
        <v>4</v>
      </c>
      <c r="B6690" t="s">
        <v>67</v>
      </c>
      <c r="C6690" t="str">
        <f>_xlfn.XLOOKUP(B6690,'Cijena modela'!$B$2:$B$61,'Cijena modela'!$C$2:$C$61)</f>
        <v>718 Boxster</v>
      </c>
      <c r="D6690" t="s">
        <v>1021</v>
      </c>
      <c r="E6690" t="s">
        <v>2731</v>
      </c>
      <c r="F6690" t="s">
        <v>129</v>
      </c>
      <c r="G6690" s="8">
        <v>2777</v>
      </c>
    </row>
    <row r="6691" spans="1:7">
      <c r="A6691" t="s">
        <v>4</v>
      </c>
      <c r="B6691" t="s">
        <v>67</v>
      </c>
      <c r="C6691" t="str">
        <f>_xlfn.XLOOKUP(B6691,'Cijena modela'!$B$2:$B$61,'Cijena modela'!$C$2:$C$61)</f>
        <v>718 Boxster</v>
      </c>
      <c r="D6691" t="s">
        <v>1021</v>
      </c>
      <c r="E6691" t="s">
        <v>2486</v>
      </c>
      <c r="F6691" t="s">
        <v>129</v>
      </c>
      <c r="G6691" s="8">
        <v>0</v>
      </c>
    </row>
    <row r="6692" spans="1:7">
      <c r="A6692" t="s">
        <v>4</v>
      </c>
      <c r="B6692" t="s">
        <v>67</v>
      </c>
      <c r="C6692" t="str">
        <f>_xlfn.XLOOKUP(B6692,'Cijena modela'!$B$2:$B$61,'Cijena modela'!$C$2:$C$61)</f>
        <v>718 Boxster</v>
      </c>
      <c r="D6692" t="s">
        <v>1021</v>
      </c>
      <c r="E6692" t="s">
        <v>1170</v>
      </c>
      <c r="F6692" t="s">
        <v>129</v>
      </c>
      <c r="G6692" s="8">
        <v>2038</v>
      </c>
    </row>
    <row r="6693" spans="1:7">
      <c r="A6693" t="s">
        <v>4</v>
      </c>
      <c r="B6693" t="s">
        <v>67</v>
      </c>
      <c r="C6693" t="str">
        <f>_xlfn.XLOOKUP(B6693,'Cijena modela'!$B$2:$B$61,'Cijena modela'!$C$2:$C$61)</f>
        <v>718 Boxster</v>
      </c>
      <c r="D6693" t="s">
        <v>1021</v>
      </c>
      <c r="E6693" t="s">
        <v>2733</v>
      </c>
      <c r="F6693" t="s">
        <v>129</v>
      </c>
      <c r="G6693" s="8">
        <v>3098</v>
      </c>
    </row>
    <row r="6694" spans="1:7">
      <c r="A6694" t="s">
        <v>4</v>
      </c>
      <c r="B6694" t="s">
        <v>67</v>
      </c>
      <c r="C6694" t="str">
        <f>_xlfn.XLOOKUP(B6694,'Cijena modela'!$B$2:$B$61,'Cijena modela'!$C$2:$C$61)</f>
        <v>718 Boxster</v>
      </c>
      <c r="D6694" t="s">
        <v>1021</v>
      </c>
      <c r="E6694" t="s">
        <v>2494</v>
      </c>
      <c r="F6694" t="s">
        <v>129</v>
      </c>
      <c r="G6694" s="8">
        <v>3098</v>
      </c>
    </row>
    <row r="6695" spans="1:7">
      <c r="A6695" t="s">
        <v>4</v>
      </c>
      <c r="B6695" t="s">
        <v>67</v>
      </c>
      <c r="C6695" t="str">
        <f>_xlfn.XLOOKUP(B6695,'Cijena modela'!$B$2:$B$61,'Cijena modela'!$C$2:$C$61)</f>
        <v>718 Boxster</v>
      </c>
      <c r="D6695" t="s">
        <v>1021</v>
      </c>
      <c r="E6695" t="s">
        <v>2735</v>
      </c>
      <c r="F6695" t="s">
        <v>129</v>
      </c>
      <c r="G6695" s="8">
        <v>3811</v>
      </c>
    </row>
    <row r="6696" spans="1:7">
      <c r="A6696" t="s">
        <v>4</v>
      </c>
      <c r="B6696" t="s">
        <v>67</v>
      </c>
      <c r="C6696" t="str">
        <f>_xlfn.XLOOKUP(B6696,'Cijena modela'!$B$2:$B$61,'Cijena modela'!$C$2:$C$61)</f>
        <v>718 Boxster</v>
      </c>
      <c r="D6696" t="s">
        <v>1021</v>
      </c>
      <c r="E6696" t="s">
        <v>2496</v>
      </c>
      <c r="F6696" t="s">
        <v>129</v>
      </c>
      <c r="G6696" s="8">
        <v>776</v>
      </c>
    </row>
    <row r="6697" spans="1:7">
      <c r="A6697" t="s">
        <v>4</v>
      </c>
      <c r="B6697" t="s">
        <v>67</v>
      </c>
      <c r="C6697" t="str">
        <f>_xlfn.XLOOKUP(B6697,'Cijena modela'!$B$2:$B$61,'Cijena modela'!$C$2:$C$61)</f>
        <v>718 Boxster</v>
      </c>
      <c r="D6697" t="s">
        <v>1021</v>
      </c>
      <c r="E6697" t="s">
        <v>2498</v>
      </c>
      <c r="F6697" t="s">
        <v>129</v>
      </c>
      <c r="G6697" s="8">
        <v>2038</v>
      </c>
    </row>
    <row r="6698" spans="1:7">
      <c r="A6698" t="s">
        <v>4</v>
      </c>
      <c r="B6698" t="s">
        <v>67</v>
      </c>
      <c r="C6698" t="str">
        <f>_xlfn.XLOOKUP(B6698,'Cijena modela'!$B$2:$B$61,'Cijena modela'!$C$2:$C$61)</f>
        <v>718 Boxster</v>
      </c>
      <c r="D6698" t="s">
        <v>1021</v>
      </c>
      <c r="E6698" t="s">
        <v>2500</v>
      </c>
      <c r="F6698" t="s">
        <v>129</v>
      </c>
      <c r="G6698" s="8">
        <v>1448</v>
      </c>
    </row>
    <row r="6699" spans="1:7">
      <c r="A6699" t="s">
        <v>4</v>
      </c>
      <c r="B6699" t="s">
        <v>67</v>
      </c>
      <c r="C6699" t="str">
        <f>_xlfn.XLOOKUP(B6699,'Cijena modela'!$B$2:$B$61,'Cijena modela'!$C$2:$C$61)</f>
        <v>718 Boxster</v>
      </c>
      <c r="D6699" t="s">
        <v>1021</v>
      </c>
      <c r="E6699" t="s">
        <v>2504</v>
      </c>
      <c r="F6699" t="s">
        <v>129</v>
      </c>
      <c r="G6699" s="8">
        <v>1448</v>
      </c>
    </row>
    <row r="6700" spans="1:7">
      <c r="A6700" t="s">
        <v>4</v>
      </c>
      <c r="B6700" t="s">
        <v>67</v>
      </c>
      <c r="C6700" t="str">
        <f>_xlfn.XLOOKUP(B6700,'Cijena modela'!$B$2:$B$61,'Cijena modela'!$C$2:$C$61)</f>
        <v>718 Boxster</v>
      </c>
      <c r="D6700" t="s">
        <v>1214</v>
      </c>
      <c r="E6700" t="s">
        <v>2506</v>
      </c>
      <c r="F6700" t="s">
        <v>129</v>
      </c>
      <c r="G6700" s="8">
        <v>398</v>
      </c>
    </row>
    <row r="6701" spans="1:7">
      <c r="A6701" t="s">
        <v>4</v>
      </c>
      <c r="B6701" t="s">
        <v>67</v>
      </c>
      <c r="C6701" t="str">
        <f>_xlfn.XLOOKUP(B6701,'Cijena modela'!$B$2:$B$61,'Cijena modela'!$C$2:$C$61)</f>
        <v>718 Boxster</v>
      </c>
      <c r="D6701" t="s">
        <v>1214</v>
      </c>
      <c r="E6701" t="s">
        <v>2506</v>
      </c>
      <c r="F6701" t="s">
        <v>129</v>
      </c>
      <c r="G6701" s="8">
        <v>1650</v>
      </c>
    </row>
    <row r="6702" spans="1:7">
      <c r="A6702" t="s">
        <v>4</v>
      </c>
      <c r="B6702" t="s">
        <v>67</v>
      </c>
      <c r="C6702" t="str">
        <f>_xlfn.XLOOKUP(B6702,'Cijena modela'!$B$2:$B$61,'Cijena modela'!$C$2:$C$61)</f>
        <v>718 Boxster</v>
      </c>
      <c r="D6702" t="s">
        <v>1214</v>
      </c>
      <c r="E6702" t="s">
        <v>2506</v>
      </c>
      <c r="F6702" t="s">
        <v>129</v>
      </c>
      <c r="G6702" s="8">
        <v>398</v>
      </c>
    </row>
    <row r="6703" spans="1:7">
      <c r="A6703" t="s">
        <v>4</v>
      </c>
      <c r="B6703" t="s">
        <v>67</v>
      </c>
      <c r="C6703" t="str">
        <f>_xlfn.XLOOKUP(B6703,'Cijena modela'!$B$2:$B$61,'Cijena modela'!$C$2:$C$61)</f>
        <v>718 Boxster</v>
      </c>
      <c r="D6703" t="s">
        <v>1214</v>
      </c>
      <c r="E6703" t="s">
        <v>2506</v>
      </c>
      <c r="F6703" t="s">
        <v>129</v>
      </c>
      <c r="G6703" s="8">
        <v>398</v>
      </c>
    </row>
    <row r="6704" spans="1:7">
      <c r="A6704" t="s">
        <v>4</v>
      </c>
      <c r="B6704" t="s">
        <v>67</v>
      </c>
      <c r="C6704" t="str">
        <f>_xlfn.XLOOKUP(B6704,'Cijena modela'!$B$2:$B$61,'Cijena modela'!$C$2:$C$61)</f>
        <v>718 Boxster</v>
      </c>
      <c r="D6704" t="s">
        <v>1214</v>
      </c>
      <c r="E6704" t="s">
        <v>2506</v>
      </c>
      <c r="F6704" t="s">
        <v>129</v>
      </c>
      <c r="G6704" s="8">
        <v>398</v>
      </c>
    </row>
    <row r="6705" spans="1:7">
      <c r="A6705" t="s">
        <v>4</v>
      </c>
      <c r="B6705" t="s">
        <v>67</v>
      </c>
      <c r="C6705" t="str">
        <f>_xlfn.XLOOKUP(B6705,'Cijena modela'!$B$2:$B$61,'Cijena modela'!$C$2:$C$61)</f>
        <v>718 Boxster</v>
      </c>
      <c r="D6705" t="s">
        <v>1214</v>
      </c>
      <c r="E6705" t="s">
        <v>2506</v>
      </c>
      <c r="F6705" t="s">
        <v>129</v>
      </c>
      <c r="G6705" s="8">
        <v>398</v>
      </c>
    </row>
    <row r="6706" spans="1:7">
      <c r="A6706" t="s">
        <v>4</v>
      </c>
      <c r="B6706" t="s">
        <v>67</v>
      </c>
      <c r="C6706" t="str">
        <f>_xlfn.XLOOKUP(B6706,'Cijena modela'!$B$2:$B$61,'Cijena modela'!$C$2:$C$61)</f>
        <v>718 Boxster</v>
      </c>
      <c r="D6706" t="s">
        <v>1214</v>
      </c>
      <c r="E6706" t="s">
        <v>2506</v>
      </c>
      <c r="F6706" t="s">
        <v>129</v>
      </c>
      <c r="G6706" s="8">
        <v>398</v>
      </c>
    </row>
    <row r="6707" spans="1:7">
      <c r="A6707" t="s">
        <v>4</v>
      </c>
      <c r="B6707" t="s">
        <v>67</v>
      </c>
      <c r="C6707" t="str">
        <f>_xlfn.XLOOKUP(B6707,'Cijena modela'!$B$2:$B$61,'Cijena modela'!$C$2:$C$61)</f>
        <v>718 Boxster</v>
      </c>
      <c r="D6707" t="s">
        <v>1214</v>
      </c>
      <c r="E6707" t="s">
        <v>2506</v>
      </c>
      <c r="F6707" t="s">
        <v>129</v>
      </c>
      <c r="G6707" s="8">
        <v>398</v>
      </c>
    </row>
    <row r="6708" spans="1:7">
      <c r="A6708" t="s">
        <v>4</v>
      </c>
      <c r="B6708" t="s">
        <v>67</v>
      </c>
      <c r="C6708" t="str">
        <f>_xlfn.XLOOKUP(B6708,'Cijena modela'!$B$2:$B$61,'Cijena modela'!$C$2:$C$61)</f>
        <v>718 Boxster</v>
      </c>
      <c r="D6708" t="s">
        <v>1214</v>
      </c>
      <c r="E6708" t="s">
        <v>2506</v>
      </c>
      <c r="F6708" t="s">
        <v>129</v>
      </c>
      <c r="G6708" s="8">
        <v>398</v>
      </c>
    </row>
    <row r="6709" spans="1:7">
      <c r="A6709" t="s">
        <v>4</v>
      </c>
      <c r="B6709" t="s">
        <v>67</v>
      </c>
      <c r="C6709" t="str">
        <f>_xlfn.XLOOKUP(B6709,'Cijena modela'!$B$2:$B$61,'Cijena modela'!$C$2:$C$61)</f>
        <v>718 Boxster</v>
      </c>
      <c r="D6709" t="s">
        <v>1214</v>
      </c>
      <c r="E6709" t="s">
        <v>2508</v>
      </c>
      <c r="F6709" t="s">
        <v>129</v>
      </c>
      <c r="G6709" s="8">
        <v>1800</v>
      </c>
    </row>
    <row r="6710" spans="1:7">
      <c r="A6710" t="s">
        <v>4</v>
      </c>
      <c r="B6710" t="s">
        <v>67</v>
      </c>
      <c r="C6710" t="str">
        <f>_xlfn.XLOOKUP(B6710,'Cijena modela'!$B$2:$B$61,'Cijena modela'!$C$2:$C$61)</f>
        <v>718 Boxster</v>
      </c>
      <c r="D6710" t="s">
        <v>1214</v>
      </c>
      <c r="E6710" t="s">
        <v>2510</v>
      </c>
      <c r="F6710" t="s">
        <v>129</v>
      </c>
      <c r="G6710" s="8">
        <v>2679</v>
      </c>
    </row>
    <row r="6711" spans="1:7">
      <c r="A6711" t="s">
        <v>4</v>
      </c>
      <c r="B6711" t="s">
        <v>67</v>
      </c>
      <c r="C6711" t="str">
        <f>_xlfn.XLOOKUP(B6711,'Cijena modela'!$B$2:$B$61,'Cijena modela'!$C$2:$C$61)</f>
        <v>718 Boxster</v>
      </c>
      <c r="D6711" t="s">
        <v>1214</v>
      </c>
      <c r="E6711" t="s">
        <v>2510</v>
      </c>
      <c r="F6711" t="s">
        <v>129</v>
      </c>
      <c r="G6711" s="8">
        <v>2979</v>
      </c>
    </row>
    <row r="6712" spans="1:7">
      <c r="A6712" t="s">
        <v>4</v>
      </c>
      <c r="B6712" t="s">
        <v>67</v>
      </c>
      <c r="C6712" t="str">
        <f>_xlfn.XLOOKUP(B6712,'Cijena modela'!$B$2:$B$61,'Cijena modela'!$C$2:$C$61)</f>
        <v>718 Boxster</v>
      </c>
      <c r="D6712" t="s">
        <v>1214</v>
      </c>
      <c r="E6712" t="s">
        <v>2510</v>
      </c>
      <c r="F6712" t="s">
        <v>129</v>
      </c>
      <c r="G6712" s="8">
        <v>2679</v>
      </c>
    </row>
    <row r="6713" spans="1:7">
      <c r="A6713" t="s">
        <v>4</v>
      </c>
      <c r="B6713" t="s">
        <v>67</v>
      </c>
      <c r="C6713" t="str">
        <f>_xlfn.XLOOKUP(B6713,'Cijena modela'!$B$2:$B$61,'Cijena modela'!$C$2:$C$61)</f>
        <v>718 Boxster</v>
      </c>
      <c r="D6713" t="s">
        <v>1214</v>
      </c>
      <c r="E6713" t="s">
        <v>2510</v>
      </c>
      <c r="F6713" t="s">
        <v>129</v>
      </c>
      <c r="G6713" s="8">
        <v>2679</v>
      </c>
    </row>
    <row r="6714" spans="1:7">
      <c r="A6714" t="s">
        <v>4</v>
      </c>
      <c r="B6714" t="s">
        <v>67</v>
      </c>
      <c r="C6714" t="str">
        <f>_xlfn.XLOOKUP(B6714,'Cijena modela'!$B$2:$B$61,'Cijena modela'!$C$2:$C$61)</f>
        <v>718 Boxster</v>
      </c>
      <c r="D6714" t="s">
        <v>1214</v>
      </c>
      <c r="E6714" t="s">
        <v>2510</v>
      </c>
      <c r="F6714" t="s">
        <v>129</v>
      </c>
      <c r="G6714" s="8">
        <v>2679</v>
      </c>
    </row>
    <row r="6715" spans="1:7">
      <c r="A6715" t="s">
        <v>4</v>
      </c>
      <c r="B6715" t="s">
        <v>67</v>
      </c>
      <c r="C6715" t="str">
        <f>_xlfn.XLOOKUP(B6715,'Cijena modela'!$B$2:$B$61,'Cijena modela'!$C$2:$C$61)</f>
        <v>718 Boxster</v>
      </c>
      <c r="D6715" t="s">
        <v>1214</v>
      </c>
      <c r="E6715" t="s">
        <v>2510</v>
      </c>
      <c r="F6715" t="s">
        <v>129</v>
      </c>
      <c r="G6715" s="8">
        <v>2679</v>
      </c>
    </row>
    <row r="6716" spans="1:7">
      <c r="A6716" t="s">
        <v>4</v>
      </c>
      <c r="B6716" t="s">
        <v>67</v>
      </c>
      <c r="C6716" t="str">
        <f>_xlfn.XLOOKUP(B6716,'Cijena modela'!$B$2:$B$61,'Cijena modela'!$C$2:$C$61)</f>
        <v>718 Boxster</v>
      </c>
      <c r="D6716" t="s">
        <v>1214</v>
      </c>
      <c r="E6716" t="s">
        <v>2510</v>
      </c>
      <c r="F6716" t="s">
        <v>129</v>
      </c>
      <c r="G6716" s="8">
        <v>2679</v>
      </c>
    </row>
    <row r="6717" spans="1:7">
      <c r="A6717" t="s">
        <v>4</v>
      </c>
      <c r="B6717" t="s">
        <v>67</v>
      </c>
      <c r="C6717" t="str">
        <f>_xlfn.XLOOKUP(B6717,'Cijena modela'!$B$2:$B$61,'Cijena modela'!$C$2:$C$61)</f>
        <v>718 Boxster</v>
      </c>
      <c r="D6717" t="s">
        <v>1214</v>
      </c>
      <c r="E6717" t="s">
        <v>2510</v>
      </c>
      <c r="F6717" t="s">
        <v>129</v>
      </c>
      <c r="G6717" s="8">
        <v>2679</v>
      </c>
    </row>
    <row r="6718" spans="1:7">
      <c r="A6718" t="s">
        <v>4</v>
      </c>
      <c r="B6718" t="s">
        <v>67</v>
      </c>
      <c r="C6718" t="str">
        <f>_xlfn.XLOOKUP(B6718,'Cijena modela'!$B$2:$B$61,'Cijena modela'!$C$2:$C$61)</f>
        <v>718 Boxster</v>
      </c>
      <c r="D6718" t="s">
        <v>1214</v>
      </c>
      <c r="E6718" t="s">
        <v>2510</v>
      </c>
      <c r="F6718" t="s">
        <v>129</v>
      </c>
      <c r="G6718" s="8">
        <v>2679</v>
      </c>
    </row>
    <row r="6719" spans="1:7">
      <c r="A6719" t="s">
        <v>4</v>
      </c>
      <c r="B6719" t="s">
        <v>67</v>
      </c>
      <c r="C6719" t="str">
        <f>_xlfn.XLOOKUP(B6719,'Cijena modela'!$B$2:$B$61,'Cijena modela'!$C$2:$C$61)</f>
        <v>718 Boxster</v>
      </c>
      <c r="D6719" t="s">
        <v>1214</v>
      </c>
      <c r="E6719" t="s">
        <v>2512</v>
      </c>
      <c r="F6719" t="s">
        <v>129</v>
      </c>
      <c r="G6719" s="8">
        <v>0</v>
      </c>
    </row>
    <row r="6720" spans="1:7">
      <c r="A6720" t="s">
        <v>4</v>
      </c>
      <c r="B6720" t="s">
        <v>67</v>
      </c>
      <c r="C6720" t="str">
        <f>_xlfn.XLOOKUP(B6720,'Cijena modela'!$B$2:$B$61,'Cijena modela'!$C$2:$C$61)</f>
        <v>718 Boxster</v>
      </c>
      <c r="D6720" t="s">
        <v>1214</v>
      </c>
      <c r="E6720" t="s">
        <v>2737</v>
      </c>
      <c r="F6720" t="s">
        <v>129</v>
      </c>
      <c r="G6720" s="8">
        <v>424</v>
      </c>
    </row>
    <row r="6721" spans="1:7">
      <c r="A6721" t="s">
        <v>4</v>
      </c>
      <c r="B6721" t="s">
        <v>67</v>
      </c>
      <c r="C6721" t="str">
        <f>_xlfn.XLOOKUP(B6721,'Cijena modela'!$B$2:$B$61,'Cijena modela'!$C$2:$C$61)</f>
        <v>718 Boxster</v>
      </c>
      <c r="D6721" t="s">
        <v>1021</v>
      </c>
      <c r="E6721" t="s">
        <v>2514</v>
      </c>
      <c r="F6721" t="s">
        <v>129</v>
      </c>
      <c r="G6721" s="8">
        <v>0</v>
      </c>
    </row>
    <row r="6722" spans="1:7">
      <c r="A6722" t="s">
        <v>4</v>
      </c>
      <c r="B6722" t="s">
        <v>67</v>
      </c>
      <c r="C6722" t="str">
        <f>_xlfn.XLOOKUP(B6722,'Cijena modela'!$B$2:$B$61,'Cijena modela'!$C$2:$C$61)</f>
        <v>718 Boxster</v>
      </c>
      <c r="D6722" t="s">
        <v>1214</v>
      </c>
      <c r="E6722" t="s">
        <v>2516</v>
      </c>
      <c r="F6722" t="s">
        <v>129</v>
      </c>
      <c r="G6722" s="8">
        <v>1966</v>
      </c>
    </row>
    <row r="6723" spans="1:7">
      <c r="A6723" t="s">
        <v>4</v>
      </c>
      <c r="B6723" t="s">
        <v>67</v>
      </c>
      <c r="C6723" t="str">
        <f>_xlfn.XLOOKUP(B6723,'Cijena modela'!$B$2:$B$61,'Cijena modela'!$C$2:$C$61)</f>
        <v>718 Boxster</v>
      </c>
      <c r="D6723" t="s">
        <v>1214</v>
      </c>
      <c r="E6723" t="s">
        <v>2518</v>
      </c>
      <c r="F6723" t="s">
        <v>129</v>
      </c>
      <c r="G6723" s="8">
        <v>155</v>
      </c>
    </row>
    <row r="6724" spans="1:7">
      <c r="A6724" t="s">
        <v>4</v>
      </c>
      <c r="B6724" t="s">
        <v>67</v>
      </c>
      <c r="C6724" t="str">
        <f>_xlfn.XLOOKUP(B6724,'Cijena modela'!$B$2:$B$61,'Cijena modela'!$C$2:$C$61)</f>
        <v>718 Boxster</v>
      </c>
      <c r="D6724" t="s">
        <v>1021</v>
      </c>
      <c r="E6724" t="s">
        <v>2519</v>
      </c>
      <c r="F6724" t="s">
        <v>129</v>
      </c>
      <c r="G6724" s="8">
        <v>1934</v>
      </c>
    </row>
    <row r="6725" spans="1:7">
      <c r="A6725" t="s">
        <v>4</v>
      </c>
      <c r="B6725" t="s">
        <v>67</v>
      </c>
      <c r="C6725" t="str">
        <f>_xlfn.XLOOKUP(B6725,'Cijena modela'!$B$2:$B$61,'Cijena modela'!$C$2:$C$61)</f>
        <v>718 Boxster</v>
      </c>
      <c r="D6725" t="s">
        <v>1021</v>
      </c>
      <c r="E6725" t="s">
        <v>2519</v>
      </c>
      <c r="F6725" t="s">
        <v>129</v>
      </c>
      <c r="G6725" s="8">
        <v>1563</v>
      </c>
    </row>
    <row r="6726" spans="1:7">
      <c r="A6726" t="s">
        <v>4</v>
      </c>
      <c r="B6726" t="s">
        <v>67</v>
      </c>
      <c r="C6726" t="str">
        <f>_xlfn.XLOOKUP(B6726,'Cijena modela'!$B$2:$B$61,'Cijena modela'!$C$2:$C$61)</f>
        <v>718 Boxster</v>
      </c>
      <c r="D6726" t="s">
        <v>1133</v>
      </c>
      <c r="E6726" t="s">
        <v>1264</v>
      </c>
      <c r="F6726" t="s">
        <v>129</v>
      </c>
      <c r="G6726" s="8">
        <v>0</v>
      </c>
    </row>
    <row r="6727" spans="1:7">
      <c r="A6727" t="s">
        <v>4</v>
      </c>
      <c r="B6727" t="s">
        <v>67</v>
      </c>
      <c r="C6727" t="str">
        <f>_xlfn.XLOOKUP(B6727,'Cijena modela'!$B$2:$B$61,'Cijena modela'!$C$2:$C$61)</f>
        <v>718 Boxster</v>
      </c>
      <c r="D6727" t="s">
        <v>1021</v>
      </c>
      <c r="E6727" t="s">
        <v>1270</v>
      </c>
      <c r="F6727" t="s">
        <v>129</v>
      </c>
      <c r="G6727" s="8">
        <v>0</v>
      </c>
    </row>
    <row r="6728" spans="1:7">
      <c r="A6728" t="s">
        <v>4</v>
      </c>
      <c r="B6728" t="s">
        <v>67</v>
      </c>
      <c r="C6728" t="str">
        <f>_xlfn.XLOOKUP(B6728,'Cijena modela'!$B$2:$B$61,'Cijena modela'!$C$2:$C$61)</f>
        <v>718 Boxster</v>
      </c>
      <c r="D6728" t="s">
        <v>1021</v>
      </c>
      <c r="E6728" t="s">
        <v>1797</v>
      </c>
      <c r="F6728" t="s">
        <v>129</v>
      </c>
      <c r="G6728" s="8">
        <v>2038</v>
      </c>
    </row>
    <row r="6729" spans="1:7">
      <c r="A6729" t="s">
        <v>4</v>
      </c>
      <c r="B6729" t="s">
        <v>67</v>
      </c>
      <c r="C6729" t="str">
        <f>_xlfn.XLOOKUP(B6729,'Cijena modela'!$B$2:$B$61,'Cijena modela'!$C$2:$C$61)</f>
        <v>718 Boxster</v>
      </c>
      <c r="D6729" t="s">
        <v>1021</v>
      </c>
      <c r="E6729" t="s">
        <v>2523</v>
      </c>
      <c r="F6729" t="s">
        <v>129</v>
      </c>
      <c r="G6729" s="8">
        <v>776</v>
      </c>
    </row>
    <row r="6730" spans="1:7">
      <c r="A6730" t="s">
        <v>4</v>
      </c>
      <c r="B6730" t="s">
        <v>67</v>
      </c>
      <c r="C6730" t="str">
        <f>_xlfn.XLOOKUP(B6730,'Cijena modela'!$B$2:$B$61,'Cijena modela'!$C$2:$C$61)</f>
        <v>718 Boxster</v>
      </c>
      <c r="D6730" t="s">
        <v>1021</v>
      </c>
      <c r="E6730" t="s">
        <v>2525</v>
      </c>
      <c r="F6730" t="s">
        <v>129</v>
      </c>
      <c r="G6730" s="8">
        <v>776</v>
      </c>
    </row>
    <row r="6731" spans="1:7">
      <c r="A6731" t="s">
        <v>4</v>
      </c>
      <c r="B6731" t="s">
        <v>67</v>
      </c>
      <c r="C6731" t="str">
        <f>_xlfn.XLOOKUP(B6731,'Cijena modela'!$B$2:$B$61,'Cijena modela'!$C$2:$C$61)</f>
        <v>718 Boxster</v>
      </c>
      <c r="D6731" t="s">
        <v>1133</v>
      </c>
      <c r="E6731" t="s">
        <v>2527</v>
      </c>
      <c r="F6731" t="s">
        <v>129</v>
      </c>
      <c r="G6731" s="8">
        <v>2575</v>
      </c>
    </row>
    <row r="6732" spans="1:7">
      <c r="A6732" t="s">
        <v>4</v>
      </c>
      <c r="B6732" t="s">
        <v>67</v>
      </c>
      <c r="C6732" t="str">
        <f>_xlfn.XLOOKUP(B6732,'Cijena modela'!$B$2:$B$61,'Cijena modela'!$C$2:$C$61)</f>
        <v>718 Boxster</v>
      </c>
      <c r="D6732" t="s">
        <v>1133</v>
      </c>
      <c r="E6732" t="s">
        <v>2529</v>
      </c>
      <c r="F6732" t="s">
        <v>129</v>
      </c>
      <c r="G6732" s="8">
        <v>2173</v>
      </c>
    </row>
    <row r="6733" spans="1:7">
      <c r="A6733" t="s">
        <v>4</v>
      </c>
      <c r="B6733" t="s">
        <v>67</v>
      </c>
      <c r="C6733" t="str">
        <f>_xlfn.XLOOKUP(B6733,'Cijena modela'!$B$2:$B$61,'Cijena modela'!$C$2:$C$61)</f>
        <v>718 Boxster</v>
      </c>
      <c r="D6733" t="s">
        <v>1133</v>
      </c>
      <c r="E6733" t="s">
        <v>2530</v>
      </c>
      <c r="F6733" t="s">
        <v>129</v>
      </c>
      <c r="G6733" s="8">
        <v>299</v>
      </c>
    </row>
    <row r="6734" spans="1:7">
      <c r="A6734" t="s">
        <v>4</v>
      </c>
      <c r="B6734" t="s">
        <v>67</v>
      </c>
      <c r="C6734" t="str">
        <f>_xlfn.XLOOKUP(B6734,'Cijena modela'!$B$2:$B$61,'Cijena modela'!$C$2:$C$61)</f>
        <v>718 Boxster</v>
      </c>
      <c r="D6734" t="s">
        <v>1133</v>
      </c>
      <c r="E6734" t="s">
        <v>2532</v>
      </c>
      <c r="F6734" t="s">
        <v>129</v>
      </c>
      <c r="G6734" s="8">
        <v>1034</v>
      </c>
    </row>
    <row r="6735" spans="1:7">
      <c r="A6735" t="s">
        <v>4</v>
      </c>
      <c r="B6735" t="s">
        <v>67</v>
      </c>
      <c r="C6735" t="str">
        <f>_xlfn.XLOOKUP(B6735,'Cijena modela'!$B$2:$B$61,'Cijena modela'!$C$2:$C$61)</f>
        <v>718 Boxster</v>
      </c>
      <c r="D6735" t="s">
        <v>1133</v>
      </c>
      <c r="E6735" t="s">
        <v>2534</v>
      </c>
      <c r="F6735" t="s">
        <v>129</v>
      </c>
      <c r="G6735" s="8">
        <v>1034</v>
      </c>
    </row>
    <row r="6736" spans="1:7">
      <c r="A6736" t="s">
        <v>4</v>
      </c>
      <c r="B6736" t="s">
        <v>67</v>
      </c>
      <c r="C6736" t="str">
        <f>_xlfn.XLOOKUP(B6736,'Cijena modela'!$B$2:$B$61,'Cijena modela'!$C$2:$C$61)</f>
        <v>718 Boxster</v>
      </c>
      <c r="D6736" t="s">
        <v>1133</v>
      </c>
      <c r="E6736" t="s">
        <v>2535</v>
      </c>
      <c r="F6736" t="s">
        <v>129</v>
      </c>
      <c r="G6736" s="8">
        <v>1034</v>
      </c>
    </row>
    <row r="6737" spans="1:7">
      <c r="A6737" t="s">
        <v>4</v>
      </c>
      <c r="B6737" t="s">
        <v>67</v>
      </c>
      <c r="C6737" t="str">
        <f>_xlfn.XLOOKUP(B6737,'Cijena modela'!$B$2:$B$61,'Cijena modela'!$C$2:$C$61)</f>
        <v>718 Boxster</v>
      </c>
      <c r="D6737" t="s">
        <v>1133</v>
      </c>
      <c r="E6737" t="s">
        <v>2537</v>
      </c>
      <c r="F6737" t="s">
        <v>129</v>
      </c>
      <c r="G6737" s="8">
        <v>1034</v>
      </c>
    </row>
    <row r="6738" spans="1:7">
      <c r="A6738" t="s">
        <v>4</v>
      </c>
      <c r="B6738" t="s">
        <v>67</v>
      </c>
      <c r="C6738" t="str">
        <f>_xlfn.XLOOKUP(B6738,'Cijena modela'!$B$2:$B$61,'Cijena modela'!$C$2:$C$61)</f>
        <v>718 Boxster</v>
      </c>
      <c r="D6738" t="s">
        <v>1133</v>
      </c>
      <c r="E6738" t="s">
        <v>2817</v>
      </c>
      <c r="F6738" t="s">
        <v>129</v>
      </c>
      <c r="G6738" s="8">
        <v>439</v>
      </c>
    </row>
    <row r="6739" spans="1:7">
      <c r="A6739" t="s">
        <v>4</v>
      </c>
      <c r="B6739" t="s">
        <v>67</v>
      </c>
      <c r="C6739" t="str">
        <f>_xlfn.XLOOKUP(B6739,'Cijena modela'!$B$2:$B$61,'Cijena modela'!$C$2:$C$61)</f>
        <v>718 Boxster</v>
      </c>
      <c r="D6739" t="s">
        <v>1133</v>
      </c>
      <c r="E6739" t="s">
        <v>2538</v>
      </c>
      <c r="F6739" t="s">
        <v>129</v>
      </c>
      <c r="G6739" s="8">
        <v>1034</v>
      </c>
    </row>
    <row r="6740" spans="1:7">
      <c r="A6740" t="s">
        <v>4</v>
      </c>
      <c r="B6740" t="s">
        <v>67</v>
      </c>
      <c r="C6740" t="str">
        <f>_xlfn.XLOOKUP(B6740,'Cijena modela'!$B$2:$B$61,'Cijena modela'!$C$2:$C$61)</f>
        <v>718 Boxster</v>
      </c>
      <c r="D6740" t="s">
        <v>1133</v>
      </c>
      <c r="E6740" t="s">
        <v>2539</v>
      </c>
      <c r="F6740" t="s">
        <v>129</v>
      </c>
      <c r="G6740" s="8">
        <v>1034</v>
      </c>
    </row>
    <row r="6741" spans="1:7">
      <c r="A6741" t="s">
        <v>4</v>
      </c>
      <c r="B6741" t="s">
        <v>67</v>
      </c>
      <c r="C6741" t="str">
        <f>_xlfn.XLOOKUP(B6741,'Cijena modela'!$B$2:$B$61,'Cijena modela'!$C$2:$C$61)</f>
        <v>718 Boxster</v>
      </c>
      <c r="D6741" t="s">
        <v>1133</v>
      </c>
      <c r="E6741" t="s">
        <v>2741</v>
      </c>
      <c r="F6741" t="s">
        <v>129</v>
      </c>
      <c r="G6741" s="8">
        <v>0</v>
      </c>
    </row>
    <row r="6742" spans="1:7">
      <c r="A6742" t="s">
        <v>4</v>
      </c>
      <c r="B6742" t="s">
        <v>67</v>
      </c>
      <c r="C6742" t="str">
        <f>_xlfn.XLOOKUP(B6742,'Cijena modela'!$B$2:$B$61,'Cijena modela'!$C$2:$C$61)</f>
        <v>718 Boxster</v>
      </c>
      <c r="D6742" t="s">
        <v>1133</v>
      </c>
      <c r="E6742" t="s">
        <v>2743</v>
      </c>
      <c r="F6742" t="s">
        <v>129</v>
      </c>
      <c r="G6742" s="8">
        <v>1231</v>
      </c>
    </row>
    <row r="6743" spans="1:7">
      <c r="A6743" t="s">
        <v>4</v>
      </c>
      <c r="B6743" t="s">
        <v>67</v>
      </c>
      <c r="C6743" t="str">
        <f>_xlfn.XLOOKUP(B6743,'Cijena modela'!$B$2:$B$61,'Cijena modela'!$C$2:$C$61)</f>
        <v>718 Boxster</v>
      </c>
      <c r="D6743" t="s">
        <v>1133</v>
      </c>
      <c r="E6743" t="s">
        <v>2540</v>
      </c>
      <c r="F6743" t="s">
        <v>129</v>
      </c>
      <c r="G6743" s="8">
        <v>424</v>
      </c>
    </row>
    <row r="6744" spans="1:7">
      <c r="A6744" t="s">
        <v>4</v>
      </c>
      <c r="B6744" t="s">
        <v>67</v>
      </c>
      <c r="C6744" t="str">
        <f>_xlfn.XLOOKUP(B6744,'Cijena modela'!$B$2:$B$61,'Cijena modela'!$C$2:$C$61)</f>
        <v>718 Boxster</v>
      </c>
      <c r="D6744" t="s">
        <v>1133</v>
      </c>
      <c r="E6744" t="s">
        <v>2541</v>
      </c>
      <c r="F6744" t="s">
        <v>129</v>
      </c>
      <c r="G6744" s="8">
        <v>424</v>
      </c>
    </row>
    <row r="6745" spans="1:7">
      <c r="A6745" t="s">
        <v>4</v>
      </c>
      <c r="B6745" t="s">
        <v>67</v>
      </c>
      <c r="C6745" t="str">
        <f>_xlfn.XLOOKUP(B6745,'Cijena modela'!$B$2:$B$61,'Cijena modela'!$C$2:$C$61)</f>
        <v>718 Boxster</v>
      </c>
      <c r="D6745" t="s">
        <v>1133</v>
      </c>
      <c r="E6745" t="s">
        <v>2543</v>
      </c>
      <c r="F6745" t="s">
        <v>129</v>
      </c>
      <c r="G6745" s="8">
        <v>424</v>
      </c>
    </row>
    <row r="6746" spans="1:7">
      <c r="A6746" t="s">
        <v>4</v>
      </c>
      <c r="B6746" t="s">
        <v>67</v>
      </c>
      <c r="C6746" t="str">
        <f>_xlfn.XLOOKUP(B6746,'Cijena modela'!$B$2:$B$61,'Cijena modela'!$C$2:$C$61)</f>
        <v>718 Boxster</v>
      </c>
      <c r="D6746" t="s">
        <v>1133</v>
      </c>
      <c r="E6746" t="s">
        <v>2544</v>
      </c>
      <c r="F6746" t="s">
        <v>129</v>
      </c>
      <c r="G6746" s="8">
        <v>424</v>
      </c>
    </row>
    <row r="6747" spans="1:7">
      <c r="A6747" t="s">
        <v>4</v>
      </c>
      <c r="B6747" t="s">
        <v>67</v>
      </c>
      <c r="C6747" t="str">
        <f>_xlfn.XLOOKUP(B6747,'Cijena modela'!$B$2:$B$61,'Cijena modela'!$C$2:$C$61)</f>
        <v>718 Boxster</v>
      </c>
      <c r="D6747" t="s">
        <v>1133</v>
      </c>
      <c r="E6747" t="s">
        <v>2546</v>
      </c>
      <c r="F6747" t="s">
        <v>129</v>
      </c>
      <c r="G6747" s="8">
        <v>424</v>
      </c>
    </row>
    <row r="6748" spans="1:7">
      <c r="A6748" t="s">
        <v>4</v>
      </c>
      <c r="B6748" t="s">
        <v>67</v>
      </c>
      <c r="C6748" t="str">
        <f>_xlfn.XLOOKUP(B6748,'Cijena modela'!$B$2:$B$61,'Cijena modela'!$C$2:$C$61)</f>
        <v>718 Boxster</v>
      </c>
      <c r="D6748" t="s">
        <v>1133</v>
      </c>
      <c r="E6748" t="s">
        <v>2549</v>
      </c>
      <c r="F6748" t="s">
        <v>129</v>
      </c>
      <c r="G6748" s="8">
        <v>299</v>
      </c>
    </row>
    <row r="6749" spans="1:7">
      <c r="A6749" t="s">
        <v>4</v>
      </c>
      <c r="B6749" t="s">
        <v>67</v>
      </c>
      <c r="C6749" t="str">
        <f>_xlfn.XLOOKUP(B6749,'Cijena modela'!$B$2:$B$61,'Cijena modela'!$C$2:$C$61)</f>
        <v>718 Boxster</v>
      </c>
      <c r="D6749" t="s">
        <v>1133</v>
      </c>
      <c r="E6749" t="s">
        <v>2551</v>
      </c>
      <c r="F6749" t="s">
        <v>129</v>
      </c>
      <c r="G6749" s="8">
        <v>299</v>
      </c>
    </row>
    <row r="6750" spans="1:7">
      <c r="A6750" t="s">
        <v>4</v>
      </c>
      <c r="B6750" t="s">
        <v>67</v>
      </c>
      <c r="C6750" t="str">
        <f>_xlfn.XLOOKUP(B6750,'Cijena modela'!$B$2:$B$61,'Cijena modela'!$C$2:$C$61)</f>
        <v>718 Boxster</v>
      </c>
      <c r="D6750" t="s">
        <v>1133</v>
      </c>
      <c r="E6750" t="s">
        <v>2553</v>
      </c>
      <c r="F6750" t="s">
        <v>129</v>
      </c>
      <c r="G6750" s="8">
        <v>299</v>
      </c>
    </row>
    <row r="6751" spans="1:7">
      <c r="A6751" t="s">
        <v>4</v>
      </c>
      <c r="B6751" t="s">
        <v>67</v>
      </c>
      <c r="C6751" t="str">
        <f>_xlfn.XLOOKUP(B6751,'Cijena modela'!$B$2:$B$61,'Cijena modela'!$C$2:$C$61)</f>
        <v>718 Boxster</v>
      </c>
      <c r="D6751" t="s">
        <v>1133</v>
      </c>
      <c r="E6751" t="s">
        <v>2554</v>
      </c>
      <c r="F6751" t="s">
        <v>129</v>
      </c>
      <c r="G6751" s="8">
        <v>299</v>
      </c>
    </row>
    <row r="6752" spans="1:7">
      <c r="A6752" t="s">
        <v>4</v>
      </c>
      <c r="B6752" t="s">
        <v>67</v>
      </c>
      <c r="C6752" t="str">
        <f>_xlfn.XLOOKUP(B6752,'Cijena modela'!$B$2:$B$61,'Cijena modela'!$C$2:$C$61)</f>
        <v>718 Boxster</v>
      </c>
      <c r="D6752" t="s">
        <v>1133</v>
      </c>
      <c r="E6752" t="s">
        <v>2556</v>
      </c>
      <c r="F6752" t="s">
        <v>129</v>
      </c>
      <c r="G6752" s="8">
        <v>299</v>
      </c>
    </row>
    <row r="6753" spans="1:7">
      <c r="A6753" t="s">
        <v>4</v>
      </c>
      <c r="B6753" t="s">
        <v>67</v>
      </c>
      <c r="C6753" t="str">
        <f>_xlfn.XLOOKUP(B6753,'Cijena modela'!$B$2:$B$61,'Cijena modela'!$C$2:$C$61)</f>
        <v>718 Boxster</v>
      </c>
      <c r="D6753" t="s">
        <v>1133</v>
      </c>
      <c r="E6753" t="s">
        <v>2557</v>
      </c>
      <c r="F6753" t="s">
        <v>129</v>
      </c>
      <c r="G6753" s="8">
        <v>434</v>
      </c>
    </row>
    <row r="6754" spans="1:7">
      <c r="A6754" t="s">
        <v>4</v>
      </c>
      <c r="B6754" t="s">
        <v>67</v>
      </c>
      <c r="C6754" t="str">
        <f>_xlfn.XLOOKUP(B6754,'Cijena modela'!$B$2:$B$61,'Cijena modela'!$C$2:$C$61)</f>
        <v>718 Boxster</v>
      </c>
      <c r="D6754" t="s">
        <v>1133</v>
      </c>
      <c r="E6754" t="s">
        <v>2559</v>
      </c>
      <c r="F6754" t="s">
        <v>129</v>
      </c>
      <c r="G6754" s="8">
        <v>434</v>
      </c>
    </row>
    <row r="6755" spans="1:7">
      <c r="A6755" t="s">
        <v>4</v>
      </c>
      <c r="B6755" t="s">
        <v>67</v>
      </c>
      <c r="C6755" t="str">
        <f>_xlfn.XLOOKUP(B6755,'Cijena modela'!$B$2:$B$61,'Cijena modela'!$C$2:$C$61)</f>
        <v>718 Boxster</v>
      </c>
      <c r="D6755" t="s">
        <v>1133</v>
      </c>
      <c r="E6755" t="s">
        <v>2561</v>
      </c>
      <c r="F6755" t="s">
        <v>129</v>
      </c>
      <c r="G6755" s="8">
        <v>434</v>
      </c>
    </row>
    <row r="6756" spans="1:7">
      <c r="A6756" t="s">
        <v>4</v>
      </c>
      <c r="B6756" t="s">
        <v>67</v>
      </c>
      <c r="C6756" t="str">
        <f>_xlfn.XLOOKUP(B6756,'Cijena modela'!$B$2:$B$61,'Cijena modela'!$C$2:$C$61)</f>
        <v>718 Boxster</v>
      </c>
      <c r="D6756" t="s">
        <v>1133</v>
      </c>
      <c r="E6756" t="s">
        <v>2563</v>
      </c>
      <c r="F6756" t="s">
        <v>129</v>
      </c>
      <c r="G6756" s="8">
        <v>434</v>
      </c>
    </row>
    <row r="6757" spans="1:7">
      <c r="A6757" t="s">
        <v>4</v>
      </c>
      <c r="B6757" t="s">
        <v>67</v>
      </c>
      <c r="C6757" t="str">
        <f>_xlfn.XLOOKUP(B6757,'Cijena modela'!$B$2:$B$61,'Cijena modela'!$C$2:$C$61)</f>
        <v>718 Boxster</v>
      </c>
      <c r="D6757" t="s">
        <v>1133</v>
      </c>
      <c r="E6757" t="s">
        <v>2565</v>
      </c>
      <c r="F6757" t="s">
        <v>129</v>
      </c>
      <c r="G6757" s="8">
        <v>238</v>
      </c>
    </row>
    <row r="6758" spans="1:7">
      <c r="A6758" t="s">
        <v>4</v>
      </c>
      <c r="B6758" t="s">
        <v>67</v>
      </c>
      <c r="C6758" t="str">
        <f>_xlfn.XLOOKUP(B6758,'Cijena modela'!$B$2:$B$61,'Cijena modela'!$C$2:$C$61)</f>
        <v>718 Boxster</v>
      </c>
      <c r="D6758" t="s">
        <v>1133</v>
      </c>
      <c r="E6758" t="s">
        <v>2567</v>
      </c>
      <c r="F6758" t="s">
        <v>129</v>
      </c>
      <c r="G6758" s="8">
        <v>238</v>
      </c>
    </row>
    <row r="6759" spans="1:7">
      <c r="A6759" t="s">
        <v>4</v>
      </c>
      <c r="B6759" t="s">
        <v>67</v>
      </c>
      <c r="C6759" t="str">
        <f>_xlfn.XLOOKUP(B6759,'Cijena modela'!$B$2:$B$61,'Cijena modela'!$C$2:$C$61)</f>
        <v>718 Boxster</v>
      </c>
      <c r="D6759" t="s">
        <v>1133</v>
      </c>
      <c r="E6759" t="s">
        <v>2569</v>
      </c>
      <c r="F6759" t="s">
        <v>129</v>
      </c>
      <c r="G6759" s="8">
        <v>238</v>
      </c>
    </row>
    <row r="6760" spans="1:7">
      <c r="A6760" t="s">
        <v>4</v>
      </c>
      <c r="B6760" t="s">
        <v>67</v>
      </c>
      <c r="C6760" t="str">
        <f>_xlfn.XLOOKUP(B6760,'Cijena modela'!$B$2:$B$61,'Cijena modela'!$C$2:$C$61)</f>
        <v>718 Boxster</v>
      </c>
      <c r="D6760" t="s">
        <v>1133</v>
      </c>
      <c r="E6760" t="s">
        <v>2570</v>
      </c>
      <c r="F6760" t="s">
        <v>129</v>
      </c>
      <c r="G6760" s="8">
        <v>786</v>
      </c>
    </row>
    <row r="6761" spans="1:7">
      <c r="A6761" t="s">
        <v>4</v>
      </c>
      <c r="B6761" t="s">
        <v>67</v>
      </c>
      <c r="C6761" t="str">
        <f>_xlfn.XLOOKUP(B6761,'Cijena modela'!$B$2:$B$61,'Cijena modela'!$C$2:$C$61)</f>
        <v>718 Boxster</v>
      </c>
      <c r="D6761" t="s">
        <v>1133</v>
      </c>
      <c r="E6761" t="s">
        <v>2572</v>
      </c>
      <c r="F6761" t="s">
        <v>129</v>
      </c>
      <c r="G6761" s="8">
        <v>786</v>
      </c>
    </row>
    <row r="6762" spans="1:7">
      <c r="A6762" t="s">
        <v>4</v>
      </c>
      <c r="B6762" t="s">
        <v>67</v>
      </c>
      <c r="C6762" t="str">
        <f>_xlfn.XLOOKUP(B6762,'Cijena modela'!$B$2:$B$61,'Cijena modela'!$C$2:$C$61)</f>
        <v>718 Boxster</v>
      </c>
      <c r="D6762" t="s">
        <v>1133</v>
      </c>
      <c r="E6762" t="s">
        <v>2574</v>
      </c>
      <c r="F6762" t="s">
        <v>129</v>
      </c>
      <c r="G6762" s="8">
        <v>238</v>
      </c>
    </row>
    <row r="6763" spans="1:7">
      <c r="A6763" t="s">
        <v>4</v>
      </c>
      <c r="B6763" t="s">
        <v>67</v>
      </c>
      <c r="C6763" t="str">
        <f>_xlfn.XLOOKUP(B6763,'Cijena modela'!$B$2:$B$61,'Cijena modela'!$C$2:$C$61)</f>
        <v>718 Boxster</v>
      </c>
      <c r="D6763" t="s">
        <v>1021</v>
      </c>
      <c r="E6763" t="s">
        <v>2575</v>
      </c>
      <c r="F6763" t="s">
        <v>129</v>
      </c>
      <c r="G6763" s="8">
        <v>238</v>
      </c>
    </row>
    <row r="6764" spans="1:7">
      <c r="A6764" t="s">
        <v>4</v>
      </c>
      <c r="B6764" t="s">
        <v>67</v>
      </c>
      <c r="C6764" t="str">
        <f>_xlfn.XLOOKUP(B6764,'Cijena modela'!$B$2:$B$61,'Cijena modela'!$C$2:$C$61)</f>
        <v>718 Boxster</v>
      </c>
      <c r="D6764" t="s">
        <v>1133</v>
      </c>
      <c r="E6764" t="s">
        <v>2577</v>
      </c>
      <c r="F6764" t="s">
        <v>129</v>
      </c>
      <c r="G6764" s="8">
        <v>104</v>
      </c>
    </row>
    <row r="6765" spans="1:7">
      <c r="A6765" t="s">
        <v>4</v>
      </c>
      <c r="B6765" t="s">
        <v>67</v>
      </c>
      <c r="C6765" t="str">
        <f>_xlfn.XLOOKUP(B6765,'Cijena modela'!$B$2:$B$61,'Cijena modela'!$C$2:$C$61)</f>
        <v>718 Boxster</v>
      </c>
      <c r="D6765" t="s">
        <v>1133</v>
      </c>
      <c r="E6765" t="s">
        <v>2581</v>
      </c>
      <c r="F6765" t="s">
        <v>129</v>
      </c>
      <c r="G6765" s="8">
        <v>197</v>
      </c>
    </row>
    <row r="6766" spans="1:7">
      <c r="A6766" t="s">
        <v>4</v>
      </c>
      <c r="B6766" t="s">
        <v>67</v>
      </c>
      <c r="C6766" t="str">
        <f>_xlfn.XLOOKUP(B6766,'Cijena modela'!$B$2:$B$61,'Cijena modela'!$C$2:$C$61)</f>
        <v>718 Boxster</v>
      </c>
      <c r="D6766" t="s">
        <v>1133</v>
      </c>
      <c r="E6766" t="s">
        <v>2583</v>
      </c>
      <c r="F6766" t="s">
        <v>129</v>
      </c>
      <c r="G6766" s="8">
        <v>197</v>
      </c>
    </row>
    <row r="6767" spans="1:7">
      <c r="A6767" t="s">
        <v>4</v>
      </c>
      <c r="B6767" t="s">
        <v>67</v>
      </c>
      <c r="C6767" t="str">
        <f>_xlfn.XLOOKUP(B6767,'Cijena modela'!$B$2:$B$61,'Cijena modela'!$C$2:$C$61)</f>
        <v>718 Boxster</v>
      </c>
      <c r="D6767" t="s">
        <v>1133</v>
      </c>
      <c r="E6767" t="s">
        <v>2585</v>
      </c>
      <c r="F6767" t="s">
        <v>129</v>
      </c>
      <c r="G6767" s="8">
        <v>465</v>
      </c>
    </row>
    <row r="6768" spans="1:7">
      <c r="A6768" t="s">
        <v>4</v>
      </c>
      <c r="B6768" t="s">
        <v>67</v>
      </c>
      <c r="C6768" t="str">
        <f>_xlfn.XLOOKUP(B6768,'Cijena modela'!$B$2:$B$61,'Cijena modela'!$C$2:$C$61)</f>
        <v>718 Boxster</v>
      </c>
      <c r="D6768" t="s">
        <v>1133</v>
      </c>
      <c r="E6768" t="s">
        <v>2587</v>
      </c>
      <c r="F6768" t="s">
        <v>129</v>
      </c>
      <c r="G6768" s="8">
        <v>357</v>
      </c>
    </row>
    <row r="6769" spans="1:7">
      <c r="A6769" t="s">
        <v>4</v>
      </c>
      <c r="B6769" t="s">
        <v>67</v>
      </c>
      <c r="C6769" t="str">
        <f>_xlfn.XLOOKUP(B6769,'Cijena modela'!$B$2:$B$61,'Cijena modela'!$C$2:$C$61)</f>
        <v>718 Boxster</v>
      </c>
      <c r="D6769" t="s">
        <v>1133</v>
      </c>
      <c r="E6769" t="s">
        <v>2589</v>
      </c>
      <c r="F6769" t="s">
        <v>129</v>
      </c>
      <c r="G6769" s="8">
        <v>465</v>
      </c>
    </row>
    <row r="6770" spans="1:7">
      <c r="A6770" t="s">
        <v>4</v>
      </c>
      <c r="B6770" t="s">
        <v>67</v>
      </c>
      <c r="C6770" t="str">
        <f>_xlfn.XLOOKUP(B6770,'Cijena modela'!$B$2:$B$61,'Cijena modela'!$C$2:$C$61)</f>
        <v>718 Boxster</v>
      </c>
      <c r="D6770" t="s">
        <v>1133</v>
      </c>
      <c r="E6770" t="s">
        <v>2591</v>
      </c>
      <c r="F6770" t="s">
        <v>129</v>
      </c>
      <c r="G6770" s="8">
        <v>357</v>
      </c>
    </row>
    <row r="6771" spans="1:7">
      <c r="A6771" t="s">
        <v>4</v>
      </c>
      <c r="B6771" t="s">
        <v>67</v>
      </c>
      <c r="C6771" t="str">
        <f>_xlfn.XLOOKUP(B6771,'Cijena modela'!$B$2:$B$61,'Cijena modela'!$C$2:$C$61)</f>
        <v>718 Boxster</v>
      </c>
      <c r="D6771" t="s">
        <v>1133</v>
      </c>
      <c r="E6771" t="s">
        <v>2592</v>
      </c>
      <c r="F6771" t="s">
        <v>129</v>
      </c>
      <c r="G6771" s="8">
        <v>284</v>
      </c>
    </row>
    <row r="6772" spans="1:7">
      <c r="A6772" t="s">
        <v>4</v>
      </c>
      <c r="B6772" t="s">
        <v>67</v>
      </c>
      <c r="C6772" t="str">
        <f>_xlfn.XLOOKUP(B6772,'Cijena modela'!$B$2:$B$61,'Cijena modela'!$C$2:$C$61)</f>
        <v>718 Boxster</v>
      </c>
      <c r="D6772" t="s">
        <v>1133</v>
      </c>
      <c r="E6772" t="s">
        <v>2594</v>
      </c>
      <c r="F6772" t="s">
        <v>129</v>
      </c>
      <c r="G6772" s="8">
        <v>197</v>
      </c>
    </row>
    <row r="6773" spans="1:7">
      <c r="A6773" t="s">
        <v>4</v>
      </c>
      <c r="B6773" t="s">
        <v>67</v>
      </c>
      <c r="C6773" t="str">
        <f>_xlfn.XLOOKUP(B6773,'Cijena modela'!$B$2:$B$61,'Cijena modela'!$C$2:$C$61)</f>
        <v>718 Boxster</v>
      </c>
      <c r="D6773" t="s">
        <v>1133</v>
      </c>
      <c r="E6773" t="s">
        <v>2596</v>
      </c>
      <c r="F6773" t="s">
        <v>129</v>
      </c>
      <c r="G6773" s="8">
        <v>2787</v>
      </c>
    </row>
    <row r="6774" spans="1:7">
      <c r="A6774" t="s">
        <v>4</v>
      </c>
      <c r="B6774" t="s">
        <v>67</v>
      </c>
      <c r="C6774" t="str">
        <f>_xlfn.XLOOKUP(B6774,'Cijena modela'!$B$2:$B$61,'Cijena modela'!$C$2:$C$61)</f>
        <v>718 Boxster</v>
      </c>
      <c r="D6774" t="s">
        <v>1133</v>
      </c>
      <c r="E6774" t="s">
        <v>2598</v>
      </c>
      <c r="F6774" t="s">
        <v>129</v>
      </c>
      <c r="G6774" s="8">
        <v>197</v>
      </c>
    </row>
    <row r="6775" spans="1:7">
      <c r="A6775" t="s">
        <v>4</v>
      </c>
      <c r="B6775" t="s">
        <v>67</v>
      </c>
      <c r="C6775" t="str">
        <f>_xlfn.XLOOKUP(B6775,'Cijena modela'!$B$2:$B$61,'Cijena modela'!$C$2:$C$61)</f>
        <v>718 Boxster</v>
      </c>
      <c r="D6775" t="s">
        <v>1133</v>
      </c>
      <c r="E6775" t="s">
        <v>2599</v>
      </c>
      <c r="F6775" t="s">
        <v>129</v>
      </c>
      <c r="G6775" s="8">
        <v>238</v>
      </c>
    </row>
    <row r="6776" spans="1:7">
      <c r="A6776" t="s">
        <v>4</v>
      </c>
      <c r="B6776" t="s">
        <v>67</v>
      </c>
      <c r="C6776" t="str">
        <f>_xlfn.XLOOKUP(B6776,'Cijena modela'!$B$2:$B$61,'Cijena modela'!$C$2:$C$61)</f>
        <v>718 Boxster</v>
      </c>
      <c r="D6776" t="s">
        <v>1133</v>
      </c>
      <c r="E6776" t="s">
        <v>2601</v>
      </c>
      <c r="F6776" t="s">
        <v>129</v>
      </c>
      <c r="G6776" s="8">
        <v>238</v>
      </c>
    </row>
    <row r="6777" spans="1:7">
      <c r="A6777" t="s">
        <v>4</v>
      </c>
      <c r="B6777" t="s">
        <v>67</v>
      </c>
      <c r="C6777" t="str">
        <f>_xlfn.XLOOKUP(B6777,'Cijena modela'!$B$2:$B$61,'Cijena modela'!$C$2:$C$61)</f>
        <v>718 Boxster</v>
      </c>
      <c r="D6777" t="s">
        <v>1133</v>
      </c>
      <c r="E6777" t="s">
        <v>2603</v>
      </c>
      <c r="F6777" t="s">
        <v>129</v>
      </c>
      <c r="G6777" s="8">
        <v>398</v>
      </c>
    </row>
    <row r="6778" spans="1:7">
      <c r="A6778" t="s">
        <v>4</v>
      </c>
      <c r="B6778" t="s">
        <v>67</v>
      </c>
      <c r="C6778" t="str">
        <f>_xlfn.XLOOKUP(B6778,'Cijena modela'!$B$2:$B$61,'Cijena modela'!$C$2:$C$61)</f>
        <v>718 Boxster</v>
      </c>
      <c r="D6778" t="s">
        <v>1133</v>
      </c>
      <c r="E6778" t="s">
        <v>2605</v>
      </c>
      <c r="F6778" t="s">
        <v>129</v>
      </c>
      <c r="G6778" s="8">
        <v>176</v>
      </c>
    </row>
    <row r="6779" spans="1:7">
      <c r="A6779" t="s">
        <v>4</v>
      </c>
      <c r="B6779" t="s">
        <v>67</v>
      </c>
      <c r="C6779" t="str">
        <f>_xlfn.XLOOKUP(B6779,'Cijena modela'!$B$2:$B$61,'Cijena modela'!$C$2:$C$61)</f>
        <v>718 Boxster</v>
      </c>
      <c r="D6779" t="s">
        <v>1133</v>
      </c>
      <c r="E6779" t="s">
        <v>2607</v>
      </c>
      <c r="F6779" t="s">
        <v>129</v>
      </c>
      <c r="G6779" s="8">
        <v>197</v>
      </c>
    </row>
    <row r="6780" spans="1:7">
      <c r="A6780" t="s">
        <v>4</v>
      </c>
      <c r="B6780" t="s">
        <v>67</v>
      </c>
      <c r="C6780" t="str">
        <f>_xlfn.XLOOKUP(B6780,'Cijena modela'!$B$2:$B$61,'Cijena modela'!$C$2:$C$61)</f>
        <v>718 Boxster</v>
      </c>
      <c r="D6780" t="s">
        <v>1133</v>
      </c>
      <c r="E6780" t="s">
        <v>2609</v>
      </c>
      <c r="F6780" t="s">
        <v>129</v>
      </c>
      <c r="G6780" s="8">
        <v>1164</v>
      </c>
    </row>
    <row r="6781" spans="1:7">
      <c r="A6781" t="s">
        <v>4</v>
      </c>
      <c r="B6781" t="s">
        <v>67</v>
      </c>
      <c r="C6781" t="str">
        <f>_xlfn.XLOOKUP(B6781,'Cijena modela'!$B$2:$B$61,'Cijena modela'!$C$2:$C$61)</f>
        <v>718 Boxster</v>
      </c>
      <c r="D6781" t="s">
        <v>1133</v>
      </c>
      <c r="E6781" t="s">
        <v>2611</v>
      </c>
      <c r="F6781" t="s">
        <v>129</v>
      </c>
      <c r="G6781" s="8">
        <v>104</v>
      </c>
    </row>
    <row r="6782" spans="1:7">
      <c r="A6782" t="s">
        <v>4</v>
      </c>
      <c r="B6782" t="s">
        <v>67</v>
      </c>
      <c r="C6782" t="str">
        <f>_xlfn.XLOOKUP(B6782,'Cijena modela'!$B$2:$B$61,'Cijena modela'!$C$2:$C$61)</f>
        <v>718 Boxster</v>
      </c>
      <c r="D6782" t="s">
        <v>1133</v>
      </c>
      <c r="E6782" t="s">
        <v>2613</v>
      </c>
      <c r="F6782" t="s">
        <v>129</v>
      </c>
      <c r="G6782" s="8">
        <v>569</v>
      </c>
    </row>
    <row r="6783" spans="1:7">
      <c r="A6783" t="s">
        <v>4</v>
      </c>
      <c r="B6783" t="s">
        <v>67</v>
      </c>
      <c r="C6783" t="str">
        <f>_xlfn.XLOOKUP(B6783,'Cijena modela'!$B$2:$B$61,'Cijena modela'!$C$2:$C$61)</f>
        <v>718 Boxster</v>
      </c>
      <c r="D6783" t="s">
        <v>1133</v>
      </c>
      <c r="E6783" t="s">
        <v>2615</v>
      </c>
      <c r="F6783" t="s">
        <v>129</v>
      </c>
      <c r="G6783" s="8">
        <v>828</v>
      </c>
    </row>
    <row r="6784" spans="1:7">
      <c r="A6784" t="s">
        <v>4</v>
      </c>
      <c r="B6784" t="s">
        <v>67</v>
      </c>
      <c r="C6784" t="str">
        <f>_xlfn.XLOOKUP(B6784,'Cijena modela'!$B$2:$B$61,'Cijena modela'!$C$2:$C$61)</f>
        <v>718 Boxster</v>
      </c>
      <c r="D6784" t="s">
        <v>1133</v>
      </c>
      <c r="E6784" t="s">
        <v>2617</v>
      </c>
      <c r="F6784" t="s">
        <v>129</v>
      </c>
      <c r="G6784" s="8">
        <v>533</v>
      </c>
    </row>
    <row r="6785" spans="1:7">
      <c r="A6785" t="s">
        <v>4</v>
      </c>
      <c r="B6785" t="s">
        <v>67</v>
      </c>
      <c r="C6785" t="str">
        <f>_xlfn.XLOOKUP(B6785,'Cijena modela'!$B$2:$B$61,'Cijena modela'!$C$2:$C$61)</f>
        <v>718 Boxster</v>
      </c>
      <c r="D6785" t="s">
        <v>1133</v>
      </c>
      <c r="E6785" t="s">
        <v>2619</v>
      </c>
      <c r="F6785" t="s">
        <v>129</v>
      </c>
      <c r="G6785" s="8">
        <v>460</v>
      </c>
    </row>
    <row r="6786" spans="1:7">
      <c r="A6786" t="s">
        <v>4</v>
      </c>
      <c r="B6786" t="s">
        <v>67</v>
      </c>
      <c r="C6786" t="str">
        <f>_xlfn.XLOOKUP(B6786,'Cijena modela'!$B$2:$B$61,'Cijena modela'!$C$2:$C$61)</f>
        <v>718 Boxster</v>
      </c>
      <c r="D6786" t="s">
        <v>1133</v>
      </c>
      <c r="E6786" t="s">
        <v>2621</v>
      </c>
      <c r="F6786" t="s">
        <v>129</v>
      </c>
      <c r="G6786" s="8">
        <v>114</v>
      </c>
    </row>
    <row r="6787" spans="1:7">
      <c r="A6787" t="s">
        <v>4</v>
      </c>
      <c r="B6787" t="s">
        <v>67</v>
      </c>
      <c r="C6787" t="str">
        <f>_xlfn.XLOOKUP(B6787,'Cijena modela'!$B$2:$B$61,'Cijena modela'!$C$2:$C$61)</f>
        <v>718 Boxster</v>
      </c>
      <c r="D6787" t="s">
        <v>1133</v>
      </c>
      <c r="E6787" t="s">
        <v>2623</v>
      </c>
      <c r="F6787" t="s">
        <v>129</v>
      </c>
      <c r="G6787" s="8">
        <v>207</v>
      </c>
    </row>
    <row r="6788" spans="1:7">
      <c r="A6788" t="s">
        <v>4</v>
      </c>
      <c r="B6788" t="s">
        <v>67</v>
      </c>
      <c r="C6788" t="str">
        <f>_xlfn.XLOOKUP(B6788,'Cijena modela'!$B$2:$B$61,'Cijena modela'!$C$2:$C$61)</f>
        <v>718 Boxster</v>
      </c>
      <c r="D6788" t="s">
        <v>1133</v>
      </c>
      <c r="E6788" t="s">
        <v>2625</v>
      </c>
      <c r="F6788" t="s">
        <v>129</v>
      </c>
      <c r="G6788" s="8">
        <v>207</v>
      </c>
    </row>
    <row r="6789" spans="1:7">
      <c r="A6789" t="s">
        <v>4</v>
      </c>
      <c r="B6789" t="s">
        <v>67</v>
      </c>
      <c r="C6789" t="str">
        <f>_xlfn.XLOOKUP(B6789,'Cijena modela'!$B$2:$B$61,'Cijena modela'!$C$2:$C$61)</f>
        <v>718 Boxster</v>
      </c>
      <c r="D6789" t="s">
        <v>1133</v>
      </c>
      <c r="E6789" t="s">
        <v>2745</v>
      </c>
      <c r="F6789" t="s">
        <v>129</v>
      </c>
      <c r="G6789" s="8">
        <v>465</v>
      </c>
    </row>
    <row r="6790" spans="1:7">
      <c r="A6790" t="s">
        <v>4</v>
      </c>
      <c r="B6790" t="s">
        <v>67</v>
      </c>
      <c r="C6790" t="str">
        <f>_xlfn.XLOOKUP(B6790,'Cijena modela'!$B$2:$B$61,'Cijena modela'!$C$2:$C$61)</f>
        <v>718 Boxster</v>
      </c>
      <c r="D6790" t="s">
        <v>1133</v>
      </c>
      <c r="E6790" t="s">
        <v>2747</v>
      </c>
      <c r="F6790" t="s">
        <v>129</v>
      </c>
      <c r="G6790" s="8">
        <v>207</v>
      </c>
    </row>
    <row r="6791" spans="1:7">
      <c r="A6791" t="s">
        <v>4</v>
      </c>
      <c r="B6791" t="s">
        <v>67</v>
      </c>
      <c r="C6791" t="str">
        <f>_xlfn.XLOOKUP(B6791,'Cijena modela'!$B$2:$B$61,'Cijena modela'!$C$2:$C$61)</f>
        <v>718 Boxster</v>
      </c>
      <c r="D6791" t="s">
        <v>1021</v>
      </c>
      <c r="E6791" t="s">
        <v>1308</v>
      </c>
      <c r="F6791" t="s">
        <v>129</v>
      </c>
      <c r="G6791" s="8">
        <v>2038</v>
      </c>
    </row>
    <row r="6792" spans="1:7">
      <c r="A6792" t="s">
        <v>4</v>
      </c>
      <c r="B6792" t="s">
        <v>67</v>
      </c>
      <c r="C6792" t="str">
        <f>_xlfn.XLOOKUP(B6792,'Cijena modela'!$B$2:$B$61,'Cijena modela'!$C$2:$C$61)</f>
        <v>718 Boxster</v>
      </c>
      <c r="D6792" t="s">
        <v>1021</v>
      </c>
      <c r="E6792" t="s">
        <v>1322</v>
      </c>
      <c r="F6792" t="s">
        <v>129</v>
      </c>
      <c r="G6792" s="8">
        <v>0</v>
      </c>
    </row>
    <row r="6793" spans="1:7">
      <c r="A6793" t="s">
        <v>4</v>
      </c>
      <c r="B6793" t="s">
        <v>67</v>
      </c>
      <c r="C6793" t="str">
        <f>_xlfn.XLOOKUP(B6793,'Cijena modela'!$B$2:$B$61,'Cijena modela'!$C$2:$C$61)</f>
        <v>718 Boxster</v>
      </c>
      <c r="D6793" t="s">
        <v>1021</v>
      </c>
      <c r="E6793" t="s">
        <v>2629</v>
      </c>
      <c r="F6793" t="s">
        <v>129</v>
      </c>
      <c r="G6793" s="8">
        <v>104</v>
      </c>
    </row>
    <row r="6794" spans="1:7">
      <c r="A6794" t="s">
        <v>4</v>
      </c>
      <c r="B6794" t="s">
        <v>67</v>
      </c>
      <c r="C6794" t="str">
        <f>_xlfn.XLOOKUP(B6794,'Cijena modela'!$B$2:$B$61,'Cijena modela'!$C$2:$C$61)</f>
        <v>718 Boxster</v>
      </c>
      <c r="D6794" t="s">
        <v>1021</v>
      </c>
      <c r="E6794" t="s">
        <v>1336</v>
      </c>
      <c r="F6794" t="s">
        <v>129</v>
      </c>
      <c r="G6794" s="8">
        <v>776</v>
      </c>
    </row>
    <row r="6795" spans="1:7">
      <c r="A6795" t="s">
        <v>4</v>
      </c>
      <c r="B6795" t="s">
        <v>67</v>
      </c>
      <c r="C6795" t="str">
        <f>_xlfn.XLOOKUP(B6795,'Cijena modela'!$B$2:$B$61,'Cijena modela'!$C$2:$C$61)</f>
        <v>718 Boxster</v>
      </c>
      <c r="D6795" t="s">
        <v>1021</v>
      </c>
      <c r="E6795" t="s">
        <v>1368</v>
      </c>
      <c r="F6795" t="s">
        <v>129</v>
      </c>
      <c r="G6795" s="8">
        <v>10</v>
      </c>
    </row>
    <row r="6796" spans="1:7">
      <c r="A6796" t="s">
        <v>4</v>
      </c>
      <c r="B6796" t="s">
        <v>67</v>
      </c>
      <c r="C6796" t="str">
        <f>_xlfn.XLOOKUP(B6796,'Cijena modela'!$B$2:$B$61,'Cijena modela'!$C$2:$C$61)</f>
        <v>718 Boxster</v>
      </c>
      <c r="D6796" t="s">
        <v>1021</v>
      </c>
      <c r="E6796" t="s">
        <v>1395</v>
      </c>
      <c r="F6796" t="s">
        <v>129</v>
      </c>
      <c r="G6796" s="8">
        <v>776</v>
      </c>
    </row>
    <row r="6797" spans="1:7">
      <c r="A6797" t="s">
        <v>4</v>
      </c>
      <c r="B6797" t="s">
        <v>67</v>
      </c>
      <c r="C6797" t="str">
        <f>_xlfn.XLOOKUP(B6797,'Cijena modela'!$B$2:$B$61,'Cijena modela'!$C$2:$C$61)</f>
        <v>718 Boxster</v>
      </c>
      <c r="D6797" t="s">
        <v>1021</v>
      </c>
      <c r="E6797" t="s">
        <v>2827</v>
      </c>
      <c r="F6797" t="s">
        <v>129</v>
      </c>
      <c r="G6797" s="8">
        <v>0</v>
      </c>
    </row>
    <row r="6798" spans="1:7">
      <c r="A6798" t="s">
        <v>4</v>
      </c>
      <c r="B6798" t="s">
        <v>67</v>
      </c>
      <c r="C6798" t="str">
        <f>_xlfn.XLOOKUP(B6798,'Cijena modela'!$B$2:$B$61,'Cijena modela'!$C$2:$C$61)</f>
        <v>718 Boxster</v>
      </c>
      <c r="D6798" t="s">
        <v>1021</v>
      </c>
      <c r="E6798" t="s">
        <v>2634</v>
      </c>
      <c r="F6798" t="s">
        <v>129</v>
      </c>
      <c r="G6798" s="8">
        <v>1139</v>
      </c>
    </row>
    <row r="6799" spans="1:7">
      <c r="A6799" t="s">
        <v>4</v>
      </c>
      <c r="B6799" t="s">
        <v>67</v>
      </c>
      <c r="C6799" t="str">
        <f>_xlfn.XLOOKUP(B6799,'Cijena modela'!$B$2:$B$61,'Cijena modela'!$C$2:$C$61)</f>
        <v>718 Boxster</v>
      </c>
      <c r="D6799" t="s">
        <v>1021</v>
      </c>
      <c r="E6799" t="s">
        <v>2636</v>
      </c>
      <c r="F6799" t="s">
        <v>129</v>
      </c>
      <c r="G6799" s="8">
        <v>2457</v>
      </c>
    </row>
    <row r="6800" spans="1:7">
      <c r="A6800" t="s">
        <v>4</v>
      </c>
      <c r="B6800" t="s">
        <v>67</v>
      </c>
      <c r="C6800" t="str">
        <f>_xlfn.XLOOKUP(B6800,'Cijena modela'!$B$2:$B$61,'Cijena modela'!$C$2:$C$61)</f>
        <v>718 Boxster</v>
      </c>
      <c r="D6800" t="s">
        <v>1021</v>
      </c>
      <c r="E6800" t="s">
        <v>1423</v>
      </c>
      <c r="F6800" t="s">
        <v>129</v>
      </c>
      <c r="G6800" s="8">
        <v>2038</v>
      </c>
    </row>
    <row r="6801" spans="1:7">
      <c r="A6801" t="s">
        <v>4</v>
      </c>
      <c r="B6801" t="s">
        <v>67</v>
      </c>
      <c r="C6801" t="str">
        <f>_xlfn.XLOOKUP(B6801,'Cijena modela'!$B$2:$B$61,'Cijena modela'!$C$2:$C$61)</f>
        <v>718 Boxster</v>
      </c>
      <c r="D6801" t="s">
        <v>1021</v>
      </c>
      <c r="E6801" t="s">
        <v>2642</v>
      </c>
      <c r="F6801" t="s">
        <v>129</v>
      </c>
      <c r="G6801" s="8">
        <v>362</v>
      </c>
    </row>
    <row r="6802" spans="1:7">
      <c r="A6802" t="s">
        <v>4</v>
      </c>
      <c r="B6802" t="s">
        <v>67</v>
      </c>
      <c r="C6802" t="str">
        <f>_xlfn.XLOOKUP(B6802,'Cijena modela'!$B$2:$B$61,'Cijena modela'!$C$2:$C$61)</f>
        <v>718 Boxster</v>
      </c>
      <c r="D6802" t="s">
        <v>1021</v>
      </c>
      <c r="E6802" t="s">
        <v>2749</v>
      </c>
      <c r="F6802" t="s">
        <v>129</v>
      </c>
      <c r="G6802" s="8">
        <v>0</v>
      </c>
    </row>
    <row r="6803" spans="1:7">
      <c r="A6803" t="s">
        <v>4</v>
      </c>
      <c r="B6803" t="s">
        <v>67</v>
      </c>
      <c r="C6803" t="str">
        <f>_xlfn.XLOOKUP(B6803,'Cijena modela'!$B$2:$B$61,'Cijena modela'!$C$2:$C$61)</f>
        <v>718 Boxster</v>
      </c>
      <c r="D6803" t="s">
        <v>1021</v>
      </c>
      <c r="E6803" t="s">
        <v>2751</v>
      </c>
      <c r="F6803" t="s">
        <v>129</v>
      </c>
      <c r="G6803" s="8">
        <v>475</v>
      </c>
    </row>
    <row r="6804" spans="1:7">
      <c r="A6804" t="s">
        <v>4</v>
      </c>
      <c r="B6804" t="s">
        <v>67</v>
      </c>
      <c r="C6804" t="str">
        <f>_xlfn.XLOOKUP(B6804,'Cijena modela'!$B$2:$B$61,'Cijena modela'!$C$2:$C$61)</f>
        <v>718 Boxster</v>
      </c>
      <c r="D6804" t="s">
        <v>1021</v>
      </c>
      <c r="E6804" t="s">
        <v>2753</v>
      </c>
      <c r="F6804" t="s">
        <v>129</v>
      </c>
      <c r="G6804" s="8">
        <v>1614</v>
      </c>
    </row>
    <row r="6805" spans="1:7">
      <c r="A6805" t="s">
        <v>4</v>
      </c>
      <c r="B6805" t="s">
        <v>67</v>
      </c>
      <c r="C6805" t="str">
        <f>_xlfn.XLOOKUP(B6805,'Cijena modela'!$B$2:$B$61,'Cijena modela'!$C$2:$C$61)</f>
        <v>718 Boxster</v>
      </c>
      <c r="D6805" t="s">
        <v>1021</v>
      </c>
      <c r="E6805" t="s">
        <v>2819</v>
      </c>
      <c r="F6805" t="s">
        <v>129</v>
      </c>
      <c r="G6805" s="8">
        <v>0</v>
      </c>
    </row>
    <row r="6806" spans="1:7">
      <c r="A6806" t="s">
        <v>4</v>
      </c>
      <c r="B6806" t="s">
        <v>67</v>
      </c>
      <c r="C6806" t="str">
        <f>_xlfn.XLOOKUP(B6806,'Cijena modela'!$B$2:$B$61,'Cijena modela'!$C$2:$C$61)</f>
        <v>718 Boxster</v>
      </c>
      <c r="D6806" t="s">
        <v>1021</v>
      </c>
      <c r="E6806" t="s">
        <v>2649</v>
      </c>
      <c r="F6806" t="s">
        <v>129</v>
      </c>
      <c r="G6806" s="8">
        <v>2131</v>
      </c>
    </row>
    <row r="6807" spans="1:7">
      <c r="A6807" t="s">
        <v>4</v>
      </c>
      <c r="B6807" t="s">
        <v>67</v>
      </c>
      <c r="C6807" t="str">
        <f>_xlfn.XLOOKUP(B6807,'Cijena modela'!$B$2:$B$61,'Cijena modela'!$C$2:$C$61)</f>
        <v>718 Boxster</v>
      </c>
      <c r="D6807" t="s">
        <v>1021</v>
      </c>
      <c r="E6807" t="s">
        <v>2651</v>
      </c>
      <c r="F6807" t="s">
        <v>129</v>
      </c>
      <c r="G6807" s="8">
        <v>3579</v>
      </c>
    </row>
    <row r="6808" spans="1:7">
      <c r="A6808" t="s">
        <v>4</v>
      </c>
      <c r="B6808" t="s">
        <v>67</v>
      </c>
      <c r="C6808" t="str">
        <f>_xlfn.XLOOKUP(B6808,'Cijena modela'!$B$2:$B$61,'Cijena modela'!$C$2:$C$61)</f>
        <v>718 Boxster</v>
      </c>
      <c r="D6808" t="s">
        <v>1021</v>
      </c>
      <c r="E6808" t="s">
        <v>2653</v>
      </c>
      <c r="F6808" t="s">
        <v>129</v>
      </c>
      <c r="G6808" s="8">
        <v>51</v>
      </c>
    </row>
    <row r="6809" spans="1:7">
      <c r="A6809" t="s">
        <v>4</v>
      </c>
      <c r="B6809" t="s">
        <v>67</v>
      </c>
      <c r="C6809" t="str">
        <f>_xlfn.XLOOKUP(B6809,'Cijena modela'!$B$2:$B$61,'Cijena modela'!$C$2:$C$61)</f>
        <v>718 Boxster</v>
      </c>
      <c r="D6809" t="s">
        <v>1021</v>
      </c>
      <c r="E6809" t="s">
        <v>2654</v>
      </c>
      <c r="F6809" t="s">
        <v>129</v>
      </c>
      <c r="G6809" s="8">
        <v>140</v>
      </c>
    </row>
    <row r="6810" spans="1:7">
      <c r="A6810" t="s">
        <v>4</v>
      </c>
      <c r="B6810" t="s">
        <v>67</v>
      </c>
      <c r="C6810" t="str">
        <f>_xlfn.XLOOKUP(B6810,'Cijena modela'!$B$2:$B$61,'Cijena modela'!$C$2:$C$61)</f>
        <v>718 Boxster</v>
      </c>
      <c r="D6810" t="s">
        <v>1021</v>
      </c>
      <c r="E6810" t="s">
        <v>2655</v>
      </c>
      <c r="F6810" t="s">
        <v>129</v>
      </c>
      <c r="G6810" s="8">
        <v>279</v>
      </c>
    </row>
    <row r="6811" spans="1:7">
      <c r="A6811" t="s">
        <v>4</v>
      </c>
      <c r="B6811" t="s">
        <v>67</v>
      </c>
      <c r="C6811" t="str">
        <f>_xlfn.XLOOKUP(B6811,'Cijena modela'!$B$2:$B$61,'Cijena modela'!$C$2:$C$61)</f>
        <v>718 Boxster</v>
      </c>
      <c r="D6811" t="s">
        <v>1021</v>
      </c>
      <c r="E6811" t="s">
        <v>2656</v>
      </c>
      <c r="F6811" t="s">
        <v>129</v>
      </c>
      <c r="G6811" s="8">
        <v>1345</v>
      </c>
    </row>
    <row r="6812" spans="1:7">
      <c r="A6812" t="s">
        <v>4</v>
      </c>
      <c r="B6812" t="s">
        <v>67</v>
      </c>
      <c r="C6812" t="str">
        <f>_xlfn.XLOOKUP(B6812,'Cijena modela'!$B$2:$B$61,'Cijena modela'!$C$2:$C$61)</f>
        <v>718 Boxster</v>
      </c>
      <c r="D6812" t="s">
        <v>1021</v>
      </c>
      <c r="E6812" t="s">
        <v>2657</v>
      </c>
      <c r="F6812" t="s">
        <v>129</v>
      </c>
      <c r="G6812" s="8">
        <v>506</v>
      </c>
    </row>
    <row r="6813" spans="1:7">
      <c r="A6813" t="s">
        <v>4</v>
      </c>
      <c r="B6813" t="s">
        <v>67</v>
      </c>
      <c r="C6813" t="str">
        <f>_xlfn.XLOOKUP(B6813,'Cijena modela'!$B$2:$B$61,'Cijena modela'!$C$2:$C$61)</f>
        <v>718 Boxster</v>
      </c>
      <c r="D6813" t="s">
        <v>1021</v>
      </c>
      <c r="E6813" t="s">
        <v>2659</v>
      </c>
      <c r="F6813" t="s">
        <v>129</v>
      </c>
      <c r="G6813" s="8">
        <v>1241</v>
      </c>
    </row>
    <row r="6814" spans="1:7">
      <c r="A6814" t="s">
        <v>4</v>
      </c>
      <c r="B6814" t="s">
        <v>67</v>
      </c>
      <c r="C6814" t="str">
        <f>_xlfn.XLOOKUP(B6814,'Cijena modela'!$B$2:$B$61,'Cijena modela'!$C$2:$C$61)</f>
        <v>718 Boxster</v>
      </c>
      <c r="D6814" t="s">
        <v>1021</v>
      </c>
      <c r="E6814" t="s">
        <v>2661</v>
      </c>
      <c r="F6814" t="s">
        <v>129</v>
      </c>
      <c r="G6814" s="8">
        <v>0</v>
      </c>
    </row>
    <row r="6815" spans="1:7">
      <c r="A6815" t="s">
        <v>4</v>
      </c>
      <c r="B6815" t="s">
        <v>67</v>
      </c>
      <c r="C6815" t="str">
        <f>_xlfn.XLOOKUP(B6815,'Cijena modela'!$B$2:$B$61,'Cijena modela'!$C$2:$C$61)</f>
        <v>718 Boxster</v>
      </c>
      <c r="D6815" t="s">
        <v>1021</v>
      </c>
      <c r="E6815" t="s">
        <v>2755</v>
      </c>
      <c r="F6815" t="s">
        <v>129</v>
      </c>
      <c r="G6815" s="8">
        <v>403</v>
      </c>
    </row>
    <row r="6816" spans="1:7">
      <c r="A6816" t="s">
        <v>4</v>
      </c>
      <c r="B6816" t="s">
        <v>67</v>
      </c>
      <c r="C6816" t="str">
        <f>_xlfn.XLOOKUP(B6816,'Cijena modela'!$B$2:$B$61,'Cijena modela'!$C$2:$C$61)</f>
        <v>718 Boxster</v>
      </c>
      <c r="D6816" t="s">
        <v>1133</v>
      </c>
      <c r="E6816" t="s">
        <v>2666</v>
      </c>
      <c r="F6816" t="s">
        <v>129</v>
      </c>
      <c r="G6816" s="8">
        <v>130</v>
      </c>
    </row>
    <row r="6817" spans="1:7">
      <c r="A6817" t="s">
        <v>4</v>
      </c>
      <c r="B6817" t="s">
        <v>67</v>
      </c>
      <c r="C6817" t="str">
        <f>_xlfn.XLOOKUP(B6817,'Cijena modela'!$B$2:$B$61,'Cijena modela'!$C$2:$C$61)</f>
        <v>718 Boxster</v>
      </c>
      <c r="D6817" t="s">
        <v>1133</v>
      </c>
      <c r="E6817" t="s">
        <v>2670</v>
      </c>
      <c r="F6817" t="s">
        <v>129</v>
      </c>
      <c r="G6817" s="8">
        <v>207</v>
      </c>
    </row>
    <row r="6818" spans="1:7">
      <c r="A6818" t="s">
        <v>4</v>
      </c>
      <c r="B6818" t="s">
        <v>67</v>
      </c>
      <c r="C6818" t="str">
        <f>_xlfn.XLOOKUP(B6818,'Cijena modela'!$B$2:$B$61,'Cijena modela'!$C$2:$C$61)</f>
        <v>718 Boxster</v>
      </c>
      <c r="D6818" t="s">
        <v>1021</v>
      </c>
      <c r="E6818" t="s">
        <v>2671</v>
      </c>
      <c r="F6818" t="s">
        <v>129</v>
      </c>
      <c r="G6818" s="8">
        <v>0</v>
      </c>
    </row>
    <row r="6819" spans="1:7">
      <c r="A6819" t="s">
        <v>4</v>
      </c>
      <c r="B6819" t="s">
        <v>67</v>
      </c>
      <c r="C6819" t="str">
        <f>_xlfn.XLOOKUP(B6819,'Cijena modela'!$B$2:$B$61,'Cijena modela'!$C$2:$C$61)</f>
        <v>718 Boxster</v>
      </c>
      <c r="D6819" t="s">
        <v>1021</v>
      </c>
      <c r="E6819" t="s">
        <v>2673</v>
      </c>
      <c r="F6819" t="s">
        <v>129</v>
      </c>
      <c r="G6819" s="8">
        <v>0</v>
      </c>
    </row>
    <row r="6820" spans="1:7">
      <c r="A6820" t="s">
        <v>4</v>
      </c>
      <c r="B6820" t="s">
        <v>67</v>
      </c>
      <c r="C6820" t="str">
        <f>_xlfn.XLOOKUP(B6820,'Cijena modela'!$B$2:$B$61,'Cijena modela'!$C$2:$C$61)</f>
        <v>718 Boxster</v>
      </c>
      <c r="D6820" t="s">
        <v>1021</v>
      </c>
      <c r="E6820" t="s">
        <v>2674</v>
      </c>
      <c r="F6820" t="s">
        <v>129</v>
      </c>
      <c r="G6820" s="8">
        <v>130</v>
      </c>
    </row>
    <row r="6821" spans="1:7">
      <c r="A6821" t="s">
        <v>4</v>
      </c>
      <c r="B6821" t="s">
        <v>67</v>
      </c>
      <c r="C6821" t="str">
        <f>_xlfn.XLOOKUP(B6821,'Cijena modela'!$B$2:$B$61,'Cijena modela'!$C$2:$C$61)</f>
        <v>718 Boxster</v>
      </c>
      <c r="D6821" t="s">
        <v>1021</v>
      </c>
      <c r="E6821" t="s">
        <v>2677</v>
      </c>
      <c r="F6821" t="s">
        <v>129</v>
      </c>
      <c r="G6821" s="8">
        <v>424</v>
      </c>
    </row>
    <row r="6822" spans="1:7">
      <c r="A6822" t="s">
        <v>4</v>
      </c>
      <c r="B6822" t="s">
        <v>67</v>
      </c>
      <c r="C6822" t="str">
        <f>_xlfn.XLOOKUP(B6822,'Cijena modela'!$B$2:$B$61,'Cijena modela'!$C$2:$C$61)</f>
        <v>718 Boxster</v>
      </c>
      <c r="D6822" t="s">
        <v>1021</v>
      </c>
      <c r="E6822" t="s">
        <v>2678</v>
      </c>
      <c r="F6822" t="s">
        <v>129</v>
      </c>
      <c r="G6822" s="8">
        <v>807</v>
      </c>
    </row>
    <row r="6823" spans="1:7">
      <c r="A6823" t="s">
        <v>4</v>
      </c>
      <c r="B6823" t="s">
        <v>67</v>
      </c>
      <c r="C6823" t="str">
        <f>_xlfn.XLOOKUP(B6823,'Cijena modela'!$B$2:$B$61,'Cijena modela'!$C$2:$C$61)</f>
        <v>718 Boxster</v>
      </c>
      <c r="D6823" t="s">
        <v>1021</v>
      </c>
      <c r="E6823" t="s">
        <v>2821</v>
      </c>
      <c r="F6823" t="s">
        <v>129</v>
      </c>
      <c r="G6823" s="8">
        <v>439</v>
      </c>
    </row>
    <row r="6824" spans="1:7">
      <c r="A6824" t="s">
        <v>4</v>
      </c>
      <c r="B6824" t="s">
        <v>67</v>
      </c>
      <c r="C6824" t="str">
        <f>_xlfn.XLOOKUP(B6824,'Cijena modela'!$B$2:$B$61,'Cijena modela'!$C$2:$C$61)</f>
        <v>718 Boxster</v>
      </c>
      <c r="D6824" t="s">
        <v>1021</v>
      </c>
      <c r="E6824" t="s">
        <v>2823</v>
      </c>
      <c r="F6824" t="s">
        <v>129</v>
      </c>
      <c r="G6824" s="8">
        <v>439</v>
      </c>
    </row>
    <row r="6825" spans="1:7">
      <c r="A6825" t="s">
        <v>4</v>
      </c>
      <c r="B6825" t="s">
        <v>67</v>
      </c>
      <c r="C6825" t="str">
        <f>_xlfn.XLOOKUP(B6825,'Cijena modela'!$B$2:$B$61,'Cijena modela'!$C$2:$C$61)</f>
        <v>718 Boxster</v>
      </c>
      <c r="D6825" t="s">
        <v>1021</v>
      </c>
      <c r="E6825" t="s">
        <v>2684</v>
      </c>
      <c r="F6825" t="s">
        <v>129</v>
      </c>
      <c r="G6825" s="8">
        <v>662</v>
      </c>
    </row>
    <row r="6826" spans="1:7">
      <c r="A6826" t="s">
        <v>4</v>
      </c>
      <c r="B6826" t="s">
        <v>67</v>
      </c>
      <c r="C6826" t="str">
        <f>_xlfn.XLOOKUP(B6826,'Cijena modela'!$B$2:$B$61,'Cijena modela'!$C$2:$C$61)</f>
        <v>718 Boxster</v>
      </c>
      <c r="D6826" t="s">
        <v>1021</v>
      </c>
      <c r="E6826" t="s">
        <v>2685</v>
      </c>
      <c r="F6826" t="s">
        <v>129</v>
      </c>
      <c r="G6826" s="8">
        <v>0</v>
      </c>
    </row>
    <row r="6827" spans="1:7">
      <c r="A6827" t="s">
        <v>4</v>
      </c>
      <c r="B6827" t="s">
        <v>67</v>
      </c>
      <c r="C6827" t="str">
        <f>_xlfn.XLOOKUP(B6827,'Cijena modela'!$B$2:$B$61,'Cijena modela'!$C$2:$C$61)</f>
        <v>718 Boxster</v>
      </c>
      <c r="D6827" t="s">
        <v>1021</v>
      </c>
      <c r="E6827" t="s">
        <v>2687</v>
      </c>
      <c r="F6827" t="s">
        <v>129</v>
      </c>
      <c r="G6827" s="8">
        <v>46</v>
      </c>
    </row>
    <row r="6828" spans="1:7">
      <c r="A6828" t="s">
        <v>4</v>
      </c>
      <c r="B6828" t="s">
        <v>67</v>
      </c>
      <c r="C6828" t="str">
        <f>_xlfn.XLOOKUP(B6828,'Cijena modela'!$B$2:$B$61,'Cijena modela'!$C$2:$C$61)</f>
        <v>718 Boxster</v>
      </c>
      <c r="D6828" t="s">
        <v>1021</v>
      </c>
      <c r="E6828" t="s">
        <v>2830</v>
      </c>
      <c r="F6828" t="s">
        <v>129</v>
      </c>
      <c r="G6828" s="8">
        <v>0</v>
      </c>
    </row>
    <row r="6829" spans="1:7">
      <c r="A6829" t="s">
        <v>4</v>
      </c>
      <c r="B6829" t="s">
        <v>67</v>
      </c>
      <c r="C6829" t="str">
        <f>_xlfn.XLOOKUP(B6829,'Cijena modela'!$B$2:$B$61,'Cijena modela'!$C$2:$C$61)</f>
        <v>718 Boxster</v>
      </c>
      <c r="D6829" t="s">
        <v>1021</v>
      </c>
      <c r="E6829" t="s">
        <v>2690</v>
      </c>
      <c r="F6829" t="s">
        <v>129</v>
      </c>
      <c r="G6829" s="8">
        <v>756</v>
      </c>
    </row>
    <row r="6830" spans="1:7">
      <c r="A6830" t="s">
        <v>4</v>
      </c>
      <c r="B6830" t="s">
        <v>67</v>
      </c>
      <c r="C6830" t="str">
        <f>_xlfn.XLOOKUP(B6830,'Cijena modela'!$B$2:$B$61,'Cijena modela'!$C$2:$C$61)</f>
        <v>718 Boxster</v>
      </c>
      <c r="D6830" t="s">
        <v>1021</v>
      </c>
      <c r="E6830" t="s">
        <v>2692</v>
      </c>
      <c r="F6830" t="s">
        <v>129</v>
      </c>
      <c r="G6830" s="8">
        <v>248</v>
      </c>
    </row>
    <row r="6831" spans="1:7">
      <c r="A6831" t="s">
        <v>4</v>
      </c>
      <c r="B6831" t="s">
        <v>67</v>
      </c>
      <c r="C6831" t="str">
        <f>_xlfn.XLOOKUP(B6831,'Cijena modela'!$B$2:$B$61,'Cijena modela'!$C$2:$C$61)</f>
        <v>718 Boxster</v>
      </c>
      <c r="D6831" t="s">
        <v>1021</v>
      </c>
      <c r="E6831" t="s">
        <v>2693</v>
      </c>
      <c r="F6831" t="s">
        <v>129</v>
      </c>
      <c r="G6831" s="8">
        <v>610</v>
      </c>
    </row>
    <row r="6832" spans="1:7">
      <c r="A6832" t="s">
        <v>4</v>
      </c>
      <c r="B6832" t="s">
        <v>67</v>
      </c>
      <c r="C6832" t="str">
        <f>_xlfn.XLOOKUP(B6832,'Cijena modela'!$B$2:$B$61,'Cijena modela'!$C$2:$C$61)</f>
        <v>718 Boxster</v>
      </c>
      <c r="D6832" t="s">
        <v>1021</v>
      </c>
      <c r="E6832" t="s">
        <v>2695</v>
      </c>
      <c r="F6832" t="s">
        <v>129</v>
      </c>
      <c r="G6832" s="8">
        <v>258</v>
      </c>
    </row>
    <row r="6833" spans="1:7">
      <c r="A6833" t="s">
        <v>4</v>
      </c>
      <c r="B6833" t="s">
        <v>67</v>
      </c>
      <c r="C6833" t="str">
        <f>_xlfn.XLOOKUP(B6833,'Cijena modela'!$B$2:$B$61,'Cijena modela'!$C$2:$C$61)</f>
        <v>718 Boxster</v>
      </c>
      <c r="D6833" t="s">
        <v>1021</v>
      </c>
      <c r="E6833" t="s">
        <v>2696</v>
      </c>
      <c r="F6833" t="s">
        <v>129</v>
      </c>
      <c r="G6833" s="8">
        <v>1324</v>
      </c>
    </row>
    <row r="6834" spans="1:7">
      <c r="A6834" t="s">
        <v>4</v>
      </c>
      <c r="B6834" t="s">
        <v>67</v>
      </c>
      <c r="C6834" t="str">
        <f>_xlfn.XLOOKUP(B6834,'Cijena modela'!$B$2:$B$61,'Cijena modela'!$C$2:$C$61)</f>
        <v>718 Boxster</v>
      </c>
      <c r="D6834" t="s">
        <v>1021</v>
      </c>
      <c r="E6834" t="s">
        <v>2758</v>
      </c>
      <c r="F6834" t="s">
        <v>129</v>
      </c>
      <c r="G6834" s="8">
        <v>445</v>
      </c>
    </row>
    <row r="6835" spans="1:7">
      <c r="A6835" t="s">
        <v>4</v>
      </c>
      <c r="B6835" t="s">
        <v>67</v>
      </c>
      <c r="C6835" t="str">
        <f>_xlfn.XLOOKUP(B6835,'Cijena modela'!$B$2:$B$61,'Cijena modela'!$C$2:$C$61)</f>
        <v>718 Boxster</v>
      </c>
      <c r="D6835" t="s">
        <v>1021</v>
      </c>
      <c r="E6835" t="s">
        <v>2760</v>
      </c>
      <c r="F6835" t="s">
        <v>129</v>
      </c>
      <c r="G6835" s="8">
        <v>766</v>
      </c>
    </row>
    <row r="6836" spans="1:7">
      <c r="A6836" t="s">
        <v>4</v>
      </c>
      <c r="B6836" t="s">
        <v>67</v>
      </c>
      <c r="C6836" t="str">
        <f>_xlfn.XLOOKUP(B6836,'Cijena modela'!$B$2:$B$61,'Cijena modela'!$C$2:$C$61)</f>
        <v>718 Boxster</v>
      </c>
      <c r="D6836" t="s">
        <v>1021</v>
      </c>
      <c r="E6836" t="s">
        <v>2698</v>
      </c>
      <c r="F6836" t="s">
        <v>129</v>
      </c>
      <c r="G6836" s="8">
        <v>1334</v>
      </c>
    </row>
    <row r="6837" spans="1:7">
      <c r="A6837" t="s">
        <v>4</v>
      </c>
      <c r="B6837" t="s">
        <v>67</v>
      </c>
      <c r="C6837" t="str">
        <f>_xlfn.XLOOKUP(B6837,'Cijena modela'!$B$2:$B$61,'Cijena modela'!$C$2:$C$61)</f>
        <v>718 Boxster</v>
      </c>
      <c r="D6837" t="s">
        <v>1021</v>
      </c>
      <c r="E6837" t="s">
        <v>2701</v>
      </c>
      <c r="F6837" t="s">
        <v>129</v>
      </c>
      <c r="G6837" s="8">
        <v>227</v>
      </c>
    </row>
    <row r="6838" spans="1:7">
      <c r="A6838" t="s">
        <v>4</v>
      </c>
      <c r="B6838" t="s">
        <v>67</v>
      </c>
      <c r="C6838" t="str">
        <f>_xlfn.XLOOKUP(B6838,'Cijena modela'!$B$2:$B$61,'Cijena modela'!$C$2:$C$61)</f>
        <v>718 Boxster</v>
      </c>
      <c r="D6838" t="s">
        <v>1021</v>
      </c>
      <c r="E6838" t="s">
        <v>1531</v>
      </c>
      <c r="F6838" t="s">
        <v>129</v>
      </c>
      <c r="G6838" s="8">
        <v>362</v>
      </c>
    </row>
    <row r="6839" spans="1:7">
      <c r="A6839" t="s">
        <v>4</v>
      </c>
      <c r="B6839" t="s">
        <v>67</v>
      </c>
      <c r="C6839" t="str">
        <f>_xlfn.XLOOKUP(B6839,'Cijena modela'!$B$2:$B$61,'Cijena modela'!$C$2:$C$61)</f>
        <v>718 Boxster</v>
      </c>
      <c r="D6839" t="s">
        <v>1021</v>
      </c>
      <c r="E6839" t="s">
        <v>2704</v>
      </c>
      <c r="F6839" t="s">
        <v>129</v>
      </c>
      <c r="G6839" s="8">
        <v>258</v>
      </c>
    </row>
    <row r="6840" spans="1:7">
      <c r="A6840" t="s">
        <v>4</v>
      </c>
      <c r="B6840" t="s">
        <v>67</v>
      </c>
      <c r="C6840" t="str">
        <f>_xlfn.XLOOKUP(B6840,'Cijena modela'!$B$2:$B$61,'Cijena modela'!$C$2:$C$61)</f>
        <v>718 Boxster</v>
      </c>
      <c r="D6840" t="s">
        <v>1021</v>
      </c>
      <c r="E6840" t="s">
        <v>2706</v>
      </c>
      <c r="F6840" t="s">
        <v>129</v>
      </c>
      <c r="G6840" s="8">
        <v>0</v>
      </c>
    </row>
    <row r="6841" spans="1:7">
      <c r="A6841" t="s">
        <v>4</v>
      </c>
      <c r="B6841" t="s">
        <v>67</v>
      </c>
      <c r="C6841" t="str">
        <f>_xlfn.XLOOKUP(B6841,'Cijena modela'!$B$2:$B$61,'Cijena modela'!$C$2:$C$61)</f>
        <v>718 Boxster</v>
      </c>
      <c r="D6841" t="s">
        <v>1021</v>
      </c>
      <c r="E6841" t="s">
        <v>2708</v>
      </c>
      <c r="F6841" t="s">
        <v>129</v>
      </c>
      <c r="G6841" s="8">
        <v>0</v>
      </c>
    </row>
    <row r="6842" spans="1:7">
      <c r="A6842" t="s">
        <v>4</v>
      </c>
      <c r="B6842" t="s">
        <v>67</v>
      </c>
      <c r="C6842" t="str">
        <f>_xlfn.XLOOKUP(B6842,'Cijena modela'!$B$2:$B$61,'Cijena modela'!$C$2:$C$61)</f>
        <v>718 Boxster</v>
      </c>
      <c r="D6842" t="s">
        <v>1021</v>
      </c>
      <c r="E6842" t="s">
        <v>2825</v>
      </c>
      <c r="F6842" t="s">
        <v>129</v>
      </c>
      <c r="G6842" s="8">
        <v>0</v>
      </c>
    </row>
    <row r="6843" spans="1:7">
      <c r="A6843" t="s">
        <v>4</v>
      </c>
      <c r="B6843" t="s">
        <v>67</v>
      </c>
      <c r="C6843" t="str">
        <f>_xlfn.XLOOKUP(B6843,'Cijena modela'!$B$2:$B$61,'Cijena modela'!$C$2:$C$61)</f>
        <v>718 Boxster</v>
      </c>
      <c r="D6843" t="s">
        <v>1021</v>
      </c>
      <c r="E6843" t="s">
        <v>2710</v>
      </c>
      <c r="F6843" t="s">
        <v>129</v>
      </c>
      <c r="G6843" s="8">
        <v>93</v>
      </c>
    </row>
    <row r="6844" spans="1:7">
      <c r="A6844" t="s">
        <v>4</v>
      </c>
      <c r="B6844" t="s">
        <v>67</v>
      </c>
      <c r="C6844" t="str">
        <f>_xlfn.XLOOKUP(B6844,'Cijena modela'!$B$2:$B$61,'Cijena modela'!$C$2:$C$61)</f>
        <v>718 Boxster</v>
      </c>
      <c r="D6844" t="s">
        <v>1021</v>
      </c>
      <c r="E6844" t="s">
        <v>2711</v>
      </c>
      <c r="F6844" t="s">
        <v>129</v>
      </c>
      <c r="G6844" s="8">
        <v>238</v>
      </c>
    </row>
    <row r="6845" spans="1:7">
      <c r="A6845" t="s">
        <v>4</v>
      </c>
      <c r="B6845" t="s">
        <v>67</v>
      </c>
      <c r="C6845" t="str">
        <f>_xlfn.XLOOKUP(B6845,'Cijena modela'!$B$2:$B$61,'Cijena modela'!$C$2:$C$61)</f>
        <v>718 Boxster</v>
      </c>
      <c r="D6845" t="s">
        <v>1021</v>
      </c>
      <c r="E6845" t="s">
        <v>2713</v>
      </c>
      <c r="F6845" t="s">
        <v>129</v>
      </c>
      <c r="G6845" s="8">
        <v>155</v>
      </c>
    </row>
    <row r="6846" spans="1:7">
      <c r="A6846" t="s">
        <v>4</v>
      </c>
      <c r="B6846" t="s">
        <v>67</v>
      </c>
      <c r="C6846" t="str">
        <f>_xlfn.XLOOKUP(B6846,'Cijena modela'!$B$2:$B$61,'Cijena modela'!$C$2:$C$61)</f>
        <v>718 Boxster</v>
      </c>
      <c r="D6846" t="s">
        <v>1021</v>
      </c>
      <c r="E6846" t="s">
        <v>1587</v>
      </c>
      <c r="F6846" t="s">
        <v>129</v>
      </c>
      <c r="G6846" s="8">
        <v>3403</v>
      </c>
    </row>
    <row r="6847" spans="1:7">
      <c r="A6847" t="s">
        <v>4</v>
      </c>
      <c r="B6847" t="s">
        <v>67</v>
      </c>
      <c r="C6847" t="str">
        <f>_xlfn.XLOOKUP(B6847,'Cijena modela'!$B$2:$B$61,'Cijena modela'!$C$2:$C$61)</f>
        <v>718 Boxster</v>
      </c>
      <c r="D6847" t="s">
        <v>1021</v>
      </c>
      <c r="E6847" t="s">
        <v>1591</v>
      </c>
      <c r="F6847" t="s">
        <v>129</v>
      </c>
      <c r="G6847" s="8">
        <v>1024</v>
      </c>
    </row>
    <row r="6848" spans="1:7">
      <c r="A6848" t="s">
        <v>4</v>
      </c>
      <c r="B6848" t="s">
        <v>67</v>
      </c>
      <c r="C6848" t="str">
        <f>_xlfn.XLOOKUP(B6848,'Cijena modela'!$B$2:$B$61,'Cijena modela'!$C$2:$C$61)</f>
        <v>718 Boxster</v>
      </c>
      <c r="D6848" t="s">
        <v>1021</v>
      </c>
      <c r="E6848" t="s">
        <v>1593</v>
      </c>
      <c r="F6848" t="s">
        <v>129</v>
      </c>
      <c r="G6848" s="8">
        <v>258</v>
      </c>
    </row>
    <row r="6849" spans="1:7">
      <c r="A6849" t="s">
        <v>4</v>
      </c>
      <c r="B6849" t="s">
        <v>67</v>
      </c>
      <c r="C6849" t="str">
        <f>_xlfn.XLOOKUP(B6849,'Cijena modela'!$B$2:$B$61,'Cijena modela'!$C$2:$C$61)</f>
        <v>718 Boxster</v>
      </c>
      <c r="D6849" t="s">
        <v>1021</v>
      </c>
      <c r="E6849" t="s">
        <v>1596</v>
      </c>
      <c r="F6849" t="s">
        <v>129</v>
      </c>
      <c r="G6849" s="8">
        <v>414</v>
      </c>
    </row>
    <row r="6850" spans="1:7">
      <c r="A6850" t="s">
        <v>4</v>
      </c>
      <c r="B6850" t="s">
        <v>67</v>
      </c>
      <c r="C6850" t="str">
        <f>_xlfn.XLOOKUP(B6850,'Cijena modela'!$B$2:$B$61,'Cijena modela'!$C$2:$C$61)</f>
        <v>718 Boxster</v>
      </c>
      <c r="D6850" t="s">
        <v>1021</v>
      </c>
      <c r="E6850" t="s">
        <v>2716</v>
      </c>
      <c r="F6850" t="s">
        <v>129</v>
      </c>
      <c r="G6850" s="8">
        <v>0</v>
      </c>
    </row>
    <row r="6851" spans="1:7">
      <c r="A6851" t="s">
        <v>4</v>
      </c>
      <c r="B6851" t="s">
        <v>67</v>
      </c>
      <c r="C6851" t="str">
        <f>_xlfn.XLOOKUP(B6851,'Cijena modela'!$B$2:$B$61,'Cijena modela'!$C$2:$C$61)</f>
        <v>718 Boxster</v>
      </c>
      <c r="D6851" t="s">
        <v>1021</v>
      </c>
      <c r="E6851" t="s">
        <v>2762</v>
      </c>
      <c r="F6851" t="s">
        <v>129</v>
      </c>
      <c r="G6851" s="8">
        <v>0</v>
      </c>
    </row>
    <row r="6852" spans="1:7">
      <c r="A6852" t="s">
        <v>4</v>
      </c>
      <c r="B6852" t="s">
        <v>67</v>
      </c>
      <c r="C6852" t="str">
        <f>_xlfn.XLOOKUP(B6852,'Cijena modela'!$B$2:$B$61,'Cijena modela'!$C$2:$C$61)</f>
        <v>718 Boxster</v>
      </c>
      <c r="D6852" t="s">
        <v>1021</v>
      </c>
      <c r="E6852" t="s">
        <v>2718</v>
      </c>
      <c r="F6852" t="s">
        <v>129</v>
      </c>
      <c r="G6852" s="8">
        <v>0</v>
      </c>
    </row>
    <row r="6853" spans="1:7">
      <c r="A6853" t="s">
        <v>4</v>
      </c>
      <c r="B6853" t="s">
        <v>67</v>
      </c>
      <c r="C6853" t="str">
        <f>_xlfn.XLOOKUP(B6853,'Cijena modela'!$B$2:$B$61,'Cijena modela'!$C$2:$C$61)</f>
        <v>718 Boxster</v>
      </c>
      <c r="D6853" t="s">
        <v>1021</v>
      </c>
      <c r="E6853" t="s">
        <v>2764</v>
      </c>
      <c r="F6853" t="s">
        <v>129</v>
      </c>
      <c r="G6853" s="8">
        <v>0</v>
      </c>
    </row>
    <row r="6854" spans="1:7">
      <c r="A6854" t="s">
        <v>4</v>
      </c>
      <c r="B6854" t="s">
        <v>65</v>
      </c>
      <c r="C6854" t="str">
        <f>_xlfn.XLOOKUP(B6854,'Cijena modela'!$B$2:$B$61,'Cijena modela'!$C$2:$C$61)</f>
        <v>718 Boxster S</v>
      </c>
      <c r="D6854" t="s">
        <v>1021</v>
      </c>
      <c r="E6854" t="s">
        <v>2720</v>
      </c>
      <c r="F6854" t="s">
        <v>129</v>
      </c>
      <c r="G6854" s="8">
        <v>0</v>
      </c>
    </row>
    <row r="6855" spans="1:7">
      <c r="A6855" t="s">
        <v>4</v>
      </c>
      <c r="B6855" t="s">
        <v>65</v>
      </c>
      <c r="C6855" t="str">
        <f>_xlfn.XLOOKUP(B6855,'Cijena modela'!$B$2:$B$61,'Cijena modela'!$C$2:$C$61)</f>
        <v>718 Boxster S</v>
      </c>
      <c r="D6855" t="s">
        <v>1024</v>
      </c>
      <c r="E6855" t="s">
        <v>2120</v>
      </c>
      <c r="F6855" t="s">
        <v>129</v>
      </c>
      <c r="G6855" s="8">
        <v>621</v>
      </c>
    </row>
    <row r="6856" spans="1:7">
      <c r="A6856" t="s">
        <v>4</v>
      </c>
      <c r="B6856" t="s">
        <v>65</v>
      </c>
      <c r="C6856" t="str">
        <f>_xlfn.XLOOKUP(B6856,'Cijena modela'!$B$2:$B$61,'Cijena modela'!$C$2:$C$61)</f>
        <v>718 Boxster S</v>
      </c>
      <c r="D6856" t="s">
        <v>1021</v>
      </c>
      <c r="E6856" t="s">
        <v>2722</v>
      </c>
      <c r="F6856" t="s">
        <v>129</v>
      </c>
      <c r="G6856" s="8">
        <v>0</v>
      </c>
    </row>
    <row r="6857" spans="1:7">
      <c r="A6857" t="s">
        <v>4</v>
      </c>
      <c r="B6857" t="s">
        <v>65</v>
      </c>
      <c r="C6857" t="str">
        <f>_xlfn.XLOOKUP(B6857,'Cijena modela'!$B$2:$B$61,'Cijena modela'!$C$2:$C$61)</f>
        <v>718 Boxster S</v>
      </c>
      <c r="D6857" t="s">
        <v>1024</v>
      </c>
      <c r="E6857" t="s">
        <v>2410</v>
      </c>
      <c r="F6857" t="s">
        <v>129</v>
      </c>
      <c r="G6857" s="8">
        <v>1241</v>
      </c>
    </row>
    <row r="6858" spans="1:7">
      <c r="A6858" t="s">
        <v>4</v>
      </c>
      <c r="B6858" t="s">
        <v>65</v>
      </c>
      <c r="C6858" t="str">
        <f>_xlfn.XLOOKUP(B6858,'Cijena modela'!$B$2:$B$61,'Cijena modela'!$C$2:$C$61)</f>
        <v>718 Boxster S</v>
      </c>
      <c r="D6858" t="s">
        <v>1021</v>
      </c>
      <c r="E6858" t="s">
        <v>2412</v>
      </c>
      <c r="F6858" t="s">
        <v>129</v>
      </c>
      <c r="G6858" s="8">
        <v>1293</v>
      </c>
    </row>
    <row r="6859" spans="1:7">
      <c r="A6859" t="s">
        <v>4</v>
      </c>
      <c r="B6859" t="s">
        <v>65</v>
      </c>
      <c r="C6859" t="str">
        <f>_xlfn.XLOOKUP(B6859,'Cijena modela'!$B$2:$B$61,'Cijena modela'!$C$2:$C$61)</f>
        <v>718 Boxster S</v>
      </c>
      <c r="D6859" t="s">
        <v>1021</v>
      </c>
      <c r="E6859" t="s">
        <v>2417</v>
      </c>
      <c r="F6859" t="s">
        <v>129</v>
      </c>
      <c r="G6859" s="8">
        <v>2777</v>
      </c>
    </row>
    <row r="6860" spans="1:7">
      <c r="A6860" t="s">
        <v>4</v>
      </c>
      <c r="B6860" t="s">
        <v>65</v>
      </c>
      <c r="C6860" t="str">
        <f>_xlfn.XLOOKUP(B6860,'Cijena modela'!$B$2:$B$61,'Cijena modela'!$C$2:$C$61)</f>
        <v>718 Boxster S</v>
      </c>
      <c r="D6860" t="s">
        <v>1021</v>
      </c>
      <c r="E6860" t="s">
        <v>1094</v>
      </c>
      <c r="F6860" t="s">
        <v>129</v>
      </c>
      <c r="G6860" s="8">
        <v>0</v>
      </c>
    </row>
    <row r="6861" spans="1:7">
      <c r="A6861" t="s">
        <v>4</v>
      </c>
      <c r="B6861" t="s">
        <v>65</v>
      </c>
      <c r="C6861" t="str">
        <f>_xlfn.XLOOKUP(B6861,'Cijena modela'!$B$2:$B$61,'Cijena modela'!$C$2:$C$61)</f>
        <v>718 Boxster S</v>
      </c>
      <c r="D6861" t="s">
        <v>1021</v>
      </c>
      <c r="E6861" t="s">
        <v>2418</v>
      </c>
      <c r="F6861" t="s">
        <v>129</v>
      </c>
      <c r="G6861" s="8">
        <v>3098</v>
      </c>
    </row>
    <row r="6862" spans="1:7">
      <c r="A6862" t="s">
        <v>4</v>
      </c>
      <c r="B6862" t="s">
        <v>65</v>
      </c>
      <c r="C6862" t="str">
        <f>_xlfn.XLOOKUP(B6862,'Cijena modela'!$B$2:$B$61,'Cijena modela'!$C$2:$C$61)</f>
        <v>718 Boxster S</v>
      </c>
      <c r="D6862" t="s">
        <v>1021</v>
      </c>
      <c r="E6862" t="s">
        <v>2420</v>
      </c>
      <c r="F6862" t="s">
        <v>129</v>
      </c>
      <c r="G6862" s="8">
        <v>3098</v>
      </c>
    </row>
    <row r="6863" spans="1:7">
      <c r="A6863" t="s">
        <v>4</v>
      </c>
      <c r="B6863" t="s">
        <v>65</v>
      </c>
      <c r="C6863" t="str">
        <f>_xlfn.XLOOKUP(B6863,'Cijena modela'!$B$2:$B$61,'Cijena modela'!$C$2:$C$61)</f>
        <v>718 Boxster S</v>
      </c>
      <c r="D6863" t="s">
        <v>1021</v>
      </c>
      <c r="E6863" t="s">
        <v>2723</v>
      </c>
      <c r="F6863" t="s">
        <v>129</v>
      </c>
      <c r="G6863" s="8">
        <v>4133</v>
      </c>
    </row>
    <row r="6864" spans="1:7">
      <c r="A6864" t="s">
        <v>4</v>
      </c>
      <c r="B6864" t="s">
        <v>65</v>
      </c>
      <c r="C6864" t="str">
        <f>_xlfn.XLOOKUP(B6864,'Cijena modela'!$B$2:$B$61,'Cijena modela'!$C$2:$C$61)</f>
        <v>718 Boxster S</v>
      </c>
      <c r="D6864" t="s">
        <v>1024</v>
      </c>
      <c r="E6864" t="s">
        <v>1096</v>
      </c>
      <c r="F6864" t="s">
        <v>129</v>
      </c>
      <c r="G6864" s="8">
        <v>807</v>
      </c>
    </row>
    <row r="6865" spans="1:7">
      <c r="A6865" t="s">
        <v>4</v>
      </c>
      <c r="B6865" t="s">
        <v>65</v>
      </c>
      <c r="C6865" t="str">
        <f>_xlfn.XLOOKUP(B6865,'Cijena modela'!$B$2:$B$61,'Cijena modela'!$C$2:$C$61)</f>
        <v>718 Boxster S</v>
      </c>
      <c r="D6865" t="s">
        <v>1024</v>
      </c>
      <c r="E6865" t="s">
        <v>1098</v>
      </c>
      <c r="F6865" t="s">
        <v>129</v>
      </c>
      <c r="G6865" s="8">
        <v>828</v>
      </c>
    </row>
    <row r="6866" spans="1:7">
      <c r="A6866" t="s">
        <v>4</v>
      </c>
      <c r="B6866" t="s">
        <v>65</v>
      </c>
      <c r="C6866" t="str">
        <f>_xlfn.XLOOKUP(B6866,'Cijena modela'!$B$2:$B$61,'Cijena modela'!$C$2:$C$61)</f>
        <v>718 Boxster S</v>
      </c>
      <c r="D6866" t="s">
        <v>1024</v>
      </c>
      <c r="E6866" t="s">
        <v>1102</v>
      </c>
      <c r="F6866" t="s">
        <v>129</v>
      </c>
      <c r="G6866" s="8">
        <v>321</v>
      </c>
    </row>
    <row r="6867" spans="1:7">
      <c r="A6867" t="s">
        <v>4</v>
      </c>
      <c r="B6867" t="s">
        <v>65</v>
      </c>
      <c r="C6867" t="str">
        <f>_xlfn.XLOOKUP(B6867,'Cijena modela'!$B$2:$B$61,'Cijena modela'!$C$2:$C$61)</f>
        <v>718 Boxster S</v>
      </c>
      <c r="D6867" t="s">
        <v>1024</v>
      </c>
      <c r="E6867" t="s">
        <v>1106</v>
      </c>
      <c r="F6867" t="s">
        <v>129</v>
      </c>
      <c r="G6867" s="8">
        <v>332</v>
      </c>
    </row>
    <row r="6868" spans="1:7">
      <c r="A6868" t="s">
        <v>4</v>
      </c>
      <c r="B6868" t="s">
        <v>65</v>
      </c>
      <c r="C6868" t="str">
        <f>_xlfn.XLOOKUP(B6868,'Cijena modela'!$B$2:$B$61,'Cijena modela'!$C$2:$C$61)</f>
        <v>718 Boxster S</v>
      </c>
      <c r="D6868" t="s">
        <v>1024</v>
      </c>
      <c r="E6868" t="s">
        <v>2133</v>
      </c>
      <c r="F6868" t="s">
        <v>129</v>
      </c>
      <c r="G6868" s="8">
        <v>1139</v>
      </c>
    </row>
    <row r="6869" spans="1:7">
      <c r="A6869" t="s">
        <v>4</v>
      </c>
      <c r="B6869" t="s">
        <v>65</v>
      </c>
      <c r="C6869" t="str">
        <f>_xlfn.XLOOKUP(B6869,'Cijena modela'!$B$2:$B$61,'Cijena modela'!$C$2:$C$61)</f>
        <v>718 Boxster S</v>
      </c>
      <c r="D6869" t="s">
        <v>1024</v>
      </c>
      <c r="E6869" t="s">
        <v>1110</v>
      </c>
      <c r="F6869" t="s">
        <v>129</v>
      </c>
      <c r="G6869" s="8">
        <v>662</v>
      </c>
    </row>
    <row r="6870" spans="1:7">
      <c r="A6870" t="s">
        <v>4</v>
      </c>
      <c r="B6870" t="s">
        <v>65</v>
      </c>
      <c r="C6870" t="str">
        <f>_xlfn.XLOOKUP(B6870,'Cijena modela'!$B$2:$B$61,'Cijena modela'!$C$2:$C$61)</f>
        <v>718 Boxster S</v>
      </c>
      <c r="D6870" t="s">
        <v>1024</v>
      </c>
      <c r="E6870" t="s">
        <v>1115</v>
      </c>
      <c r="F6870" t="s">
        <v>129</v>
      </c>
      <c r="G6870" s="8">
        <v>414</v>
      </c>
    </row>
    <row r="6871" spans="1:7">
      <c r="A6871" t="s">
        <v>4</v>
      </c>
      <c r="B6871" t="s">
        <v>65</v>
      </c>
      <c r="C6871" t="str">
        <f>_xlfn.XLOOKUP(B6871,'Cijena modela'!$B$2:$B$61,'Cijena modela'!$C$2:$C$61)</f>
        <v>718 Boxster S</v>
      </c>
      <c r="D6871" t="s">
        <v>1024</v>
      </c>
      <c r="E6871" t="s">
        <v>2422</v>
      </c>
      <c r="F6871" t="s">
        <v>129</v>
      </c>
      <c r="G6871" s="8">
        <v>879</v>
      </c>
    </row>
    <row r="6872" spans="1:7">
      <c r="A6872" t="s">
        <v>4</v>
      </c>
      <c r="B6872" t="s">
        <v>65</v>
      </c>
      <c r="C6872" t="str">
        <f>_xlfn.XLOOKUP(B6872,'Cijena modela'!$B$2:$B$61,'Cijena modela'!$C$2:$C$61)</f>
        <v>718 Boxster S</v>
      </c>
      <c r="D6872" t="s">
        <v>1024</v>
      </c>
      <c r="E6872" t="s">
        <v>2424</v>
      </c>
      <c r="F6872" t="s">
        <v>129</v>
      </c>
      <c r="G6872" s="8">
        <v>403</v>
      </c>
    </row>
    <row r="6873" spans="1:7">
      <c r="A6873" t="s">
        <v>4</v>
      </c>
      <c r="B6873" t="s">
        <v>65</v>
      </c>
      <c r="C6873" t="str">
        <f>_xlfn.XLOOKUP(B6873,'Cijena modela'!$B$2:$B$61,'Cijena modela'!$C$2:$C$61)</f>
        <v>718 Boxster S</v>
      </c>
      <c r="D6873" t="s">
        <v>1024</v>
      </c>
      <c r="E6873" t="s">
        <v>2426</v>
      </c>
      <c r="F6873" t="s">
        <v>129</v>
      </c>
      <c r="G6873" s="8">
        <v>207</v>
      </c>
    </row>
    <row r="6874" spans="1:7">
      <c r="A6874" t="s">
        <v>4</v>
      </c>
      <c r="B6874" t="s">
        <v>65</v>
      </c>
      <c r="C6874" t="str">
        <f>_xlfn.XLOOKUP(B6874,'Cijena modela'!$B$2:$B$61,'Cijena modela'!$C$2:$C$61)</f>
        <v>718 Boxster S</v>
      </c>
      <c r="D6874" t="s">
        <v>1024</v>
      </c>
      <c r="E6874" t="s">
        <v>2427</v>
      </c>
      <c r="F6874" t="s">
        <v>129</v>
      </c>
      <c r="G6874" s="8">
        <v>207</v>
      </c>
    </row>
    <row r="6875" spans="1:7">
      <c r="A6875" t="s">
        <v>4</v>
      </c>
      <c r="B6875" t="s">
        <v>65</v>
      </c>
      <c r="C6875" t="str">
        <f>_xlfn.XLOOKUP(B6875,'Cijena modela'!$B$2:$B$61,'Cijena modela'!$C$2:$C$61)</f>
        <v>718 Boxster S</v>
      </c>
      <c r="D6875" t="s">
        <v>1024</v>
      </c>
      <c r="E6875" t="s">
        <v>2428</v>
      </c>
      <c r="F6875" t="s">
        <v>129</v>
      </c>
      <c r="G6875" s="8">
        <v>176</v>
      </c>
    </row>
    <row r="6876" spans="1:7">
      <c r="A6876" t="s">
        <v>4</v>
      </c>
      <c r="B6876" t="s">
        <v>65</v>
      </c>
      <c r="C6876" t="str">
        <f>_xlfn.XLOOKUP(B6876,'Cijena modela'!$B$2:$B$61,'Cijena modela'!$C$2:$C$61)</f>
        <v>718 Boxster S</v>
      </c>
      <c r="D6876" t="s">
        <v>1024</v>
      </c>
      <c r="E6876" t="s">
        <v>2430</v>
      </c>
      <c r="F6876" t="s">
        <v>129</v>
      </c>
      <c r="G6876" s="8">
        <v>465</v>
      </c>
    </row>
    <row r="6877" spans="1:7">
      <c r="A6877" t="s">
        <v>4</v>
      </c>
      <c r="B6877" t="s">
        <v>65</v>
      </c>
      <c r="C6877" t="str">
        <f>_xlfn.XLOOKUP(B6877,'Cijena modela'!$B$2:$B$61,'Cijena modela'!$C$2:$C$61)</f>
        <v>718 Boxster S</v>
      </c>
      <c r="D6877" t="s">
        <v>1024</v>
      </c>
      <c r="E6877" t="s">
        <v>2432</v>
      </c>
      <c r="F6877" t="s">
        <v>129</v>
      </c>
      <c r="G6877" s="8">
        <v>465</v>
      </c>
    </row>
    <row r="6878" spans="1:7">
      <c r="A6878" t="s">
        <v>4</v>
      </c>
      <c r="B6878" t="s">
        <v>65</v>
      </c>
      <c r="C6878" t="str">
        <f>_xlfn.XLOOKUP(B6878,'Cijena modela'!$B$2:$B$61,'Cijena modela'!$C$2:$C$61)</f>
        <v>718 Boxster S</v>
      </c>
      <c r="D6878" t="s">
        <v>1024</v>
      </c>
      <c r="E6878" t="s">
        <v>2434</v>
      </c>
      <c r="F6878" t="s">
        <v>129</v>
      </c>
      <c r="G6878" s="8">
        <v>569</v>
      </c>
    </row>
    <row r="6879" spans="1:7">
      <c r="A6879" t="s">
        <v>4</v>
      </c>
      <c r="B6879" t="s">
        <v>65</v>
      </c>
      <c r="C6879" t="str">
        <f>_xlfn.XLOOKUP(B6879,'Cijena modela'!$B$2:$B$61,'Cijena modela'!$C$2:$C$61)</f>
        <v>718 Boxster S</v>
      </c>
      <c r="D6879" t="s">
        <v>1024</v>
      </c>
      <c r="E6879" t="s">
        <v>2435</v>
      </c>
      <c r="F6879" t="s">
        <v>129</v>
      </c>
      <c r="G6879" s="8">
        <v>424</v>
      </c>
    </row>
    <row r="6880" spans="1:7">
      <c r="A6880" t="s">
        <v>4</v>
      </c>
      <c r="B6880" t="s">
        <v>65</v>
      </c>
      <c r="C6880" t="str">
        <f>_xlfn.XLOOKUP(B6880,'Cijena modela'!$B$2:$B$61,'Cijena modela'!$C$2:$C$61)</f>
        <v>718 Boxster S</v>
      </c>
      <c r="D6880" t="s">
        <v>1024</v>
      </c>
      <c r="E6880" t="s">
        <v>2437</v>
      </c>
      <c r="F6880" t="s">
        <v>129</v>
      </c>
      <c r="G6880" s="8">
        <v>403</v>
      </c>
    </row>
    <row r="6881" spans="1:7">
      <c r="A6881" t="s">
        <v>4</v>
      </c>
      <c r="B6881" t="s">
        <v>65</v>
      </c>
      <c r="C6881" t="str">
        <f>_xlfn.XLOOKUP(B6881,'Cijena modela'!$B$2:$B$61,'Cijena modela'!$C$2:$C$61)</f>
        <v>718 Boxster S</v>
      </c>
      <c r="D6881" t="s">
        <v>1024</v>
      </c>
      <c r="E6881" t="s">
        <v>2441</v>
      </c>
      <c r="F6881" t="s">
        <v>129</v>
      </c>
      <c r="G6881" s="8">
        <v>130</v>
      </c>
    </row>
    <row r="6882" spans="1:7">
      <c r="A6882" t="s">
        <v>4</v>
      </c>
      <c r="B6882" t="s">
        <v>65</v>
      </c>
      <c r="C6882" t="str">
        <f>_xlfn.XLOOKUP(B6882,'Cijena modela'!$B$2:$B$61,'Cijena modela'!$C$2:$C$61)</f>
        <v>718 Boxster S</v>
      </c>
      <c r="D6882" t="s">
        <v>1024</v>
      </c>
      <c r="E6882" t="s">
        <v>2443</v>
      </c>
      <c r="F6882" t="s">
        <v>129</v>
      </c>
      <c r="G6882" s="8">
        <v>621</v>
      </c>
    </row>
    <row r="6883" spans="1:7">
      <c r="A6883" t="s">
        <v>4</v>
      </c>
      <c r="B6883" t="s">
        <v>65</v>
      </c>
      <c r="C6883" t="str">
        <f>_xlfn.XLOOKUP(B6883,'Cijena modela'!$B$2:$B$61,'Cijena modela'!$C$2:$C$61)</f>
        <v>718 Boxster S</v>
      </c>
      <c r="D6883" t="s">
        <v>1024</v>
      </c>
      <c r="E6883" t="s">
        <v>2445</v>
      </c>
      <c r="F6883" t="s">
        <v>129</v>
      </c>
      <c r="G6883" s="8">
        <v>621</v>
      </c>
    </row>
    <row r="6884" spans="1:7">
      <c r="A6884" t="s">
        <v>4</v>
      </c>
      <c r="B6884" t="s">
        <v>65</v>
      </c>
      <c r="C6884" t="str">
        <f>_xlfn.XLOOKUP(B6884,'Cijena modela'!$B$2:$B$61,'Cijena modela'!$C$2:$C$61)</f>
        <v>718 Boxster S</v>
      </c>
      <c r="D6884" t="s">
        <v>1024</v>
      </c>
      <c r="E6884" t="s">
        <v>2447</v>
      </c>
      <c r="F6884" t="s">
        <v>129</v>
      </c>
      <c r="G6884" s="8">
        <v>207</v>
      </c>
    </row>
    <row r="6885" spans="1:7">
      <c r="A6885" t="s">
        <v>4</v>
      </c>
      <c r="B6885" t="s">
        <v>65</v>
      </c>
      <c r="C6885" t="str">
        <f>_xlfn.XLOOKUP(B6885,'Cijena modela'!$B$2:$B$61,'Cijena modela'!$C$2:$C$61)</f>
        <v>718 Boxster S</v>
      </c>
      <c r="D6885" t="s">
        <v>1024</v>
      </c>
      <c r="E6885" t="s">
        <v>2448</v>
      </c>
      <c r="F6885" t="s">
        <v>129</v>
      </c>
      <c r="G6885" s="8">
        <v>227</v>
      </c>
    </row>
    <row r="6886" spans="1:7">
      <c r="A6886" t="s">
        <v>4</v>
      </c>
      <c r="B6886" t="s">
        <v>65</v>
      </c>
      <c r="C6886" t="str">
        <f>_xlfn.XLOOKUP(B6886,'Cijena modela'!$B$2:$B$61,'Cijena modela'!$C$2:$C$61)</f>
        <v>718 Boxster S</v>
      </c>
      <c r="D6886" t="s">
        <v>1024</v>
      </c>
      <c r="E6886" t="s">
        <v>2450</v>
      </c>
      <c r="F6886" t="s">
        <v>129</v>
      </c>
      <c r="G6886" s="8">
        <v>465</v>
      </c>
    </row>
    <row r="6887" spans="1:7">
      <c r="A6887" t="s">
        <v>4</v>
      </c>
      <c r="B6887" t="s">
        <v>65</v>
      </c>
      <c r="C6887" t="str">
        <f>_xlfn.XLOOKUP(B6887,'Cijena modela'!$B$2:$B$61,'Cijena modela'!$C$2:$C$61)</f>
        <v>718 Boxster S</v>
      </c>
      <c r="D6887" t="s">
        <v>1024</v>
      </c>
      <c r="E6887" t="s">
        <v>1119</v>
      </c>
      <c r="F6887" t="s">
        <v>129</v>
      </c>
      <c r="G6887" s="8">
        <v>0</v>
      </c>
    </row>
    <row r="6888" spans="1:7">
      <c r="A6888" t="s">
        <v>4</v>
      </c>
      <c r="B6888" t="s">
        <v>65</v>
      </c>
      <c r="C6888" t="str">
        <f>_xlfn.XLOOKUP(B6888,'Cijena modela'!$B$2:$B$61,'Cijena modela'!$C$2:$C$61)</f>
        <v>718 Boxster S</v>
      </c>
      <c r="D6888" t="s">
        <v>1024</v>
      </c>
      <c r="E6888" t="s">
        <v>2452</v>
      </c>
      <c r="F6888" t="s">
        <v>129</v>
      </c>
      <c r="G6888" s="8">
        <v>962</v>
      </c>
    </row>
    <row r="6889" spans="1:7">
      <c r="A6889" t="s">
        <v>4</v>
      </c>
      <c r="B6889" t="s">
        <v>65</v>
      </c>
      <c r="C6889" t="str">
        <f>_xlfn.XLOOKUP(B6889,'Cijena modela'!$B$2:$B$61,'Cijena modela'!$C$2:$C$61)</f>
        <v>718 Boxster S</v>
      </c>
      <c r="D6889" t="s">
        <v>1024</v>
      </c>
      <c r="E6889" t="s">
        <v>2454</v>
      </c>
      <c r="F6889" t="s">
        <v>129</v>
      </c>
      <c r="G6889" s="8">
        <v>0</v>
      </c>
    </row>
    <row r="6890" spans="1:7">
      <c r="A6890" t="s">
        <v>4</v>
      </c>
      <c r="B6890" t="s">
        <v>65</v>
      </c>
      <c r="C6890" t="str">
        <f>_xlfn.XLOOKUP(B6890,'Cijena modela'!$B$2:$B$61,'Cijena modela'!$C$2:$C$61)</f>
        <v>718 Boxster S</v>
      </c>
      <c r="D6890" t="s">
        <v>1024</v>
      </c>
      <c r="E6890" t="s">
        <v>2455</v>
      </c>
      <c r="F6890" t="s">
        <v>129</v>
      </c>
      <c r="G6890" s="8">
        <v>1127</v>
      </c>
    </row>
    <row r="6891" spans="1:7">
      <c r="A6891" t="s">
        <v>4</v>
      </c>
      <c r="B6891" t="s">
        <v>65</v>
      </c>
      <c r="C6891" t="str">
        <f>_xlfn.XLOOKUP(B6891,'Cijena modela'!$B$2:$B$61,'Cijena modela'!$C$2:$C$61)</f>
        <v>718 Boxster S</v>
      </c>
      <c r="D6891" t="s">
        <v>1021</v>
      </c>
      <c r="E6891" t="s">
        <v>2459</v>
      </c>
      <c r="F6891" t="s">
        <v>129</v>
      </c>
      <c r="G6891" s="8">
        <v>2038</v>
      </c>
    </row>
    <row r="6892" spans="1:7">
      <c r="A6892" t="s">
        <v>4</v>
      </c>
      <c r="B6892" t="s">
        <v>65</v>
      </c>
      <c r="C6892" t="str">
        <f>_xlfn.XLOOKUP(B6892,'Cijena modela'!$B$2:$B$61,'Cijena modela'!$C$2:$C$61)</f>
        <v>718 Boxster S</v>
      </c>
      <c r="D6892" t="s">
        <v>1761</v>
      </c>
      <c r="E6892" t="s">
        <v>2461</v>
      </c>
      <c r="F6892" t="s">
        <v>129</v>
      </c>
      <c r="G6892" s="8">
        <v>383</v>
      </c>
    </row>
    <row r="6893" spans="1:7">
      <c r="A6893" t="s">
        <v>4</v>
      </c>
      <c r="B6893" t="s">
        <v>65</v>
      </c>
      <c r="C6893" t="str">
        <f>_xlfn.XLOOKUP(B6893,'Cijena modela'!$B$2:$B$61,'Cijena modela'!$C$2:$C$61)</f>
        <v>718 Boxster S</v>
      </c>
      <c r="D6893" t="s">
        <v>1761</v>
      </c>
      <c r="E6893" t="s">
        <v>2463</v>
      </c>
      <c r="F6893" t="s">
        <v>129</v>
      </c>
      <c r="G6893" s="8">
        <v>605</v>
      </c>
    </row>
    <row r="6894" spans="1:7">
      <c r="A6894" t="s">
        <v>4</v>
      </c>
      <c r="B6894" t="s">
        <v>65</v>
      </c>
      <c r="C6894" t="str">
        <f>_xlfn.XLOOKUP(B6894,'Cijena modela'!$B$2:$B$61,'Cijena modela'!$C$2:$C$61)</f>
        <v>718 Boxster S</v>
      </c>
      <c r="D6894" t="s">
        <v>1761</v>
      </c>
      <c r="E6894" t="s">
        <v>2465</v>
      </c>
      <c r="F6894" t="s">
        <v>129</v>
      </c>
      <c r="G6894" s="8">
        <v>506</v>
      </c>
    </row>
    <row r="6895" spans="1:7">
      <c r="A6895" t="s">
        <v>4</v>
      </c>
      <c r="B6895" t="s">
        <v>65</v>
      </c>
      <c r="C6895" t="str">
        <f>_xlfn.XLOOKUP(B6895,'Cijena modela'!$B$2:$B$61,'Cijena modela'!$C$2:$C$61)</f>
        <v>718 Boxster S</v>
      </c>
      <c r="D6895" t="s">
        <v>1761</v>
      </c>
      <c r="E6895" t="s">
        <v>2467</v>
      </c>
      <c r="F6895" t="s">
        <v>129</v>
      </c>
      <c r="G6895" s="8">
        <v>636</v>
      </c>
    </row>
    <row r="6896" spans="1:7">
      <c r="A6896" t="s">
        <v>4</v>
      </c>
      <c r="B6896" t="s">
        <v>65</v>
      </c>
      <c r="C6896" t="str">
        <f>_xlfn.XLOOKUP(B6896,'Cijena modela'!$B$2:$B$61,'Cijena modela'!$C$2:$C$61)</f>
        <v>718 Boxster S</v>
      </c>
      <c r="D6896" t="s">
        <v>1761</v>
      </c>
      <c r="E6896" t="s">
        <v>2469</v>
      </c>
      <c r="F6896" t="s">
        <v>129</v>
      </c>
      <c r="G6896" s="8">
        <v>533</v>
      </c>
    </row>
    <row r="6897" spans="1:7">
      <c r="A6897" t="s">
        <v>4</v>
      </c>
      <c r="B6897" t="s">
        <v>65</v>
      </c>
      <c r="C6897" t="str">
        <f>_xlfn.XLOOKUP(B6897,'Cijena modela'!$B$2:$B$61,'Cijena modela'!$C$2:$C$61)</f>
        <v>718 Boxster S</v>
      </c>
      <c r="D6897" t="s">
        <v>1761</v>
      </c>
      <c r="E6897" t="s">
        <v>2471</v>
      </c>
      <c r="F6897" t="s">
        <v>129</v>
      </c>
      <c r="G6897" s="8">
        <v>1288</v>
      </c>
    </row>
    <row r="6898" spans="1:7">
      <c r="A6898" t="s">
        <v>4</v>
      </c>
      <c r="B6898" t="s">
        <v>65</v>
      </c>
      <c r="C6898" t="str">
        <f>_xlfn.XLOOKUP(B6898,'Cijena modela'!$B$2:$B$61,'Cijena modela'!$C$2:$C$61)</f>
        <v>718 Boxster S</v>
      </c>
      <c r="D6898" t="s">
        <v>1761</v>
      </c>
      <c r="E6898" t="s">
        <v>2473</v>
      </c>
      <c r="F6898" t="s">
        <v>129</v>
      </c>
      <c r="G6898" s="8">
        <v>1091</v>
      </c>
    </row>
    <row r="6899" spans="1:7">
      <c r="A6899" t="s">
        <v>4</v>
      </c>
      <c r="B6899" t="s">
        <v>65</v>
      </c>
      <c r="C6899" t="str">
        <f>_xlfn.XLOOKUP(B6899,'Cijena modela'!$B$2:$B$61,'Cijena modela'!$C$2:$C$61)</f>
        <v>718 Boxster S</v>
      </c>
      <c r="D6899" t="s">
        <v>1761</v>
      </c>
      <c r="E6899" t="s">
        <v>2475</v>
      </c>
      <c r="F6899" t="s">
        <v>129</v>
      </c>
      <c r="G6899" s="8">
        <v>1288</v>
      </c>
    </row>
    <row r="6900" spans="1:7">
      <c r="A6900" t="s">
        <v>4</v>
      </c>
      <c r="B6900" t="s">
        <v>65</v>
      </c>
      <c r="C6900" t="str">
        <f>_xlfn.XLOOKUP(B6900,'Cijena modela'!$B$2:$B$61,'Cijena modela'!$C$2:$C$61)</f>
        <v>718 Boxster S</v>
      </c>
      <c r="D6900" t="s">
        <v>1761</v>
      </c>
      <c r="E6900" t="s">
        <v>2477</v>
      </c>
      <c r="F6900" t="s">
        <v>129</v>
      </c>
      <c r="G6900" s="8">
        <v>1091</v>
      </c>
    </row>
    <row r="6901" spans="1:7">
      <c r="A6901" t="s">
        <v>4</v>
      </c>
      <c r="B6901" t="s">
        <v>65</v>
      </c>
      <c r="C6901" t="str">
        <f>_xlfn.XLOOKUP(B6901,'Cijena modela'!$B$2:$B$61,'Cijena modela'!$C$2:$C$61)</f>
        <v>718 Boxster S</v>
      </c>
      <c r="D6901" t="s">
        <v>1761</v>
      </c>
      <c r="E6901" t="s">
        <v>2479</v>
      </c>
      <c r="F6901" t="s">
        <v>129</v>
      </c>
      <c r="G6901" s="8">
        <v>610</v>
      </c>
    </row>
    <row r="6902" spans="1:7">
      <c r="A6902" t="s">
        <v>4</v>
      </c>
      <c r="B6902" t="s">
        <v>65</v>
      </c>
      <c r="C6902" t="str">
        <f>_xlfn.XLOOKUP(B6902,'Cijena modela'!$B$2:$B$61,'Cijena modela'!$C$2:$C$61)</f>
        <v>718 Boxster S</v>
      </c>
      <c r="D6902" t="s">
        <v>1761</v>
      </c>
      <c r="E6902" t="s">
        <v>2481</v>
      </c>
      <c r="F6902" t="s">
        <v>129</v>
      </c>
      <c r="G6902" s="8">
        <v>518</v>
      </c>
    </row>
    <row r="6903" spans="1:7">
      <c r="A6903" t="s">
        <v>4</v>
      </c>
      <c r="B6903" t="s">
        <v>65</v>
      </c>
      <c r="C6903" t="str">
        <f>_xlfn.XLOOKUP(B6903,'Cijena modela'!$B$2:$B$61,'Cijena modela'!$C$2:$C$61)</f>
        <v>718 Boxster S</v>
      </c>
      <c r="D6903" t="s">
        <v>1761</v>
      </c>
      <c r="E6903" t="s">
        <v>2482</v>
      </c>
      <c r="F6903" t="s">
        <v>129</v>
      </c>
      <c r="G6903" s="8">
        <v>651</v>
      </c>
    </row>
    <row r="6904" spans="1:7">
      <c r="A6904" t="s">
        <v>4</v>
      </c>
      <c r="B6904" t="s">
        <v>65</v>
      </c>
      <c r="C6904" t="str">
        <f>_xlfn.XLOOKUP(B6904,'Cijena modela'!$B$2:$B$61,'Cijena modela'!$C$2:$C$61)</f>
        <v>718 Boxster S</v>
      </c>
      <c r="D6904" t="s">
        <v>1761</v>
      </c>
      <c r="E6904" t="s">
        <v>2484</v>
      </c>
      <c r="F6904" t="s">
        <v>129</v>
      </c>
      <c r="G6904" s="8">
        <v>651</v>
      </c>
    </row>
    <row r="6905" spans="1:7">
      <c r="A6905" t="s">
        <v>4</v>
      </c>
      <c r="B6905" t="s">
        <v>65</v>
      </c>
      <c r="C6905" t="str">
        <f>_xlfn.XLOOKUP(B6905,'Cijena modela'!$B$2:$B$61,'Cijena modela'!$C$2:$C$61)</f>
        <v>718 Boxster S</v>
      </c>
      <c r="D6905" t="s">
        <v>1021</v>
      </c>
      <c r="E6905" t="s">
        <v>2725</v>
      </c>
      <c r="F6905" t="s">
        <v>129</v>
      </c>
      <c r="G6905" s="8">
        <v>0</v>
      </c>
    </row>
    <row r="6906" spans="1:7">
      <c r="A6906" t="s">
        <v>4</v>
      </c>
      <c r="B6906" t="s">
        <v>65</v>
      </c>
      <c r="C6906" t="str">
        <f>_xlfn.XLOOKUP(B6906,'Cijena modela'!$B$2:$B$61,'Cijena modela'!$C$2:$C$61)</f>
        <v>718 Boxster S</v>
      </c>
      <c r="D6906" t="s">
        <v>1021</v>
      </c>
      <c r="E6906" t="s">
        <v>2727</v>
      </c>
      <c r="F6906" t="s">
        <v>129</v>
      </c>
      <c r="G6906" s="8">
        <v>0</v>
      </c>
    </row>
    <row r="6907" spans="1:7">
      <c r="A6907" t="s">
        <v>4</v>
      </c>
      <c r="B6907" t="s">
        <v>65</v>
      </c>
      <c r="C6907" t="str">
        <f>_xlfn.XLOOKUP(B6907,'Cijena modela'!$B$2:$B$61,'Cijena modela'!$C$2:$C$61)</f>
        <v>718 Boxster S</v>
      </c>
      <c r="D6907" t="s">
        <v>1021</v>
      </c>
      <c r="E6907" t="s">
        <v>2729</v>
      </c>
      <c r="F6907" t="s">
        <v>129</v>
      </c>
      <c r="G6907" s="8">
        <v>1293</v>
      </c>
    </row>
    <row r="6908" spans="1:7">
      <c r="A6908" t="s">
        <v>4</v>
      </c>
      <c r="B6908" t="s">
        <v>65</v>
      </c>
      <c r="C6908" t="str">
        <f>_xlfn.XLOOKUP(B6908,'Cijena modela'!$B$2:$B$61,'Cijena modela'!$C$2:$C$61)</f>
        <v>718 Boxster S</v>
      </c>
      <c r="D6908" t="s">
        <v>1021</v>
      </c>
      <c r="E6908" t="s">
        <v>2731</v>
      </c>
      <c r="F6908" t="s">
        <v>129</v>
      </c>
      <c r="G6908" s="8">
        <v>2777</v>
      </c>
    </row>
    <row r="6909" spans="1:7">
      <c r="A6909" t="s">
        <v>4</v>
      </c>
      <c r="B6909" t="s">
        <v>65</v>
      </c>
      <c r="C6909" t="str">
        <f>_xlfn.XLOOKUP(B6909,'Cijena modela'!$B$2:$B$61,'Cijena modela'!$C$2:$C$61)</f>
        <v>718 Boxster S</v>
      </c>
      <c r="D6909" t="s">
        <v>1021</v>
      </c>
      <c r="E6909" t="s">
        <v>2486</v>
      </c>
      <c r="F6909" t="s">
        <v>129</v>
      </c>
      <c r="G6909" s="8">
        <v>0</v>
      </c>
    </row>
    <row r="6910" spans="1:7">
      <c r="A6910" t="s">
        <v>4</v>
      </c>
      <c r="B6910" t="s">
        <v>65</v>
      </c>
      <c r="C6910" t="str">
        <f>_xlfn.XLOOKUP(B6910,'Cijena modela'!$B$2:$B$61,'Cijena modela'!$C$2:$C$61)</f>
        <v>718 Boxster S</v>
      </c>
      <c r="D6910" t="s">
        <v>1021</v>
      </c>
      <c r="E6910" t="s">
        <v>1170</v>
      </c>
      <c r="F6910" t="s">
        <v>129</v>
      </c>
      <c r="G6910" s="8">
        <v>2038</v>
      </c>
    </row>
    <row r="6911" spans="1:7">
      <c r="A6911" t="s">
        <v>4</v>
      </c>
      <c r="B6911" t="s">
        <v>65</v>
      </c>
      <c r="C6911" t="str">
        <f>_xlfn.XLOOKUP(B6911,'Cijena modela'!$B$2:$B$61,'Cijena modela'!$C$2:$C$61)</f>
        <v>718 Boxster S</v>
      </c>
      <c r="D6911" t="s">
        <v>1021</v>
      </c>
      <c r="E6911" t="s">
        <v>2733</v>
      </c>
      <c r="F6911" t="s">
        <v>129</v>
      </c>
      <c r="G6911" s="8">
        <v>3098</v>
      </c>
    </row>
    <row r="6912" spans="1:7">
      <c r="A6912" t="s">
        <v>4</v>
      </c>
      <c r="B6912" t="s">
        <v>65</v>
      </c>
      <c r="C6912" t="str">
        <f>_xlfn.XLOOKUP(B6912,'Cijena modela'!$B$2:$B$61,'Cijena modela'!$C$2:$C$61)</f>
        <v>718 Boxster S</v>
      </c>
      <c r="D6912" t="s">
        <v>1021</v>
      </c>
      <c r="E6912" t="s">
        <v>2494</v>
      </c>
      <c r="F6912" t="s">
        <v>129</v>
      </c>
      <c r="G6912" s="8">
        <v>3098</v>
      </c>
    </row>
    <row r="6913" spans="1:7">
      <c r="A6913" t="s">
        <v>4</v>
      </c>
      <c r="B6913" t="s">
        <v>65</v>
      </c>
      <c r="C6913" t="str">
        <f>_xlfn.XLOOKUP(B6913,'Cijena modela'!$B$2:$B$61,'Cijena modela'!$C$2:$C$61)</f>
        <v>718 Boxster S</v>
      </c>
      <c r="D6913" t="s">
        <v>1021</v>
      </c>
      <c r="E6913" t="s">
        <v>2735</v>
      </c>
      <c r="F6913" t="s">
        <v>129</v>
      </c>
      <c r="G6913" s="8">
        <v>3811</v>
      </c>
    </row>
    <row r="6914" spans="1:7">
      <c r="A6914" t="s">
        <v>4</v>
      </c>
      <c r="B6914" t="s">
        <v>65</v>
      </c>
      <c r="C6914" t="str">
        <f>_xlfn.XLOOKUP(B6914,'Cijena modela'!$B$2:$B$61,'Cijena modela'!$C$2:$C$61)</f>
        <v>718 Boxster S</v>
      </c>
      <c r="D6914" t="s">
        <v>1021</v>
      </c>
      <c r="E6914" t="s">
        <v>2496</v>
      </c>
      <c r="F6914" t="s">
        <v>129</v>
      </c>
      <c r="G6914" s="8">
        <v>776</v>
      </c>
    </row>
    <row r="6915" spans="1:7">
      <c r="A6915" t="s">
        <v>4</v>
      </c>
      <c r="B6915" t="s">
        <v>65</v>
      </c>
      <c r="C6915" t="str">
        <f>_xlfn.XLOOKUP(B6915,'Cijena modela'!$B$2:$B$61,'Cijena modela'!$C$2:$C$61)</f>
        <v>718 Boxster S</v>
      </c>
      <c r="D6915" t="s">
        <v>1021</v>
      </c>
      <c r="E6915" t="s">
        <v>2498</v>
      </c>
      <c r="F6915" t="s">
        <v>129</v>
      </c>
      <c r="G6915" s="8">
        <v>2038</v>
      </c>
    </row>
    <row r="6916" spans="1:7">
      <c r="A6916" t="s">
        <v>4</v>
      </c>
      <c r="B6916" t="s">
        <v>65</v>
      </c>
      <c r="C6916" t="str">
        <f>_xlfn.XLOOKUP(B6916,'Cijena modela'!$B$2:$B$61,'Cijena modela'!$C$2:$C$61)</f>
        <v>718 Boxster S</v>
      </c>
      <c r="D6916" t="s">
        <v>1021</v>
      </c>
      <c r="E6916" t="s">
        <v>2500</v>
      </c>
      <c r="F6916" t="s">
        <v>129</v>
      </c>
      <c r="G6916" s="8">
        <v>1448</v>
      </c>
    </row>
    <row r="6917" spans="1:7">
      <c r="A6917" t="s">
        <v>4</v>
      </c>
      <c r="B6917" t="s">
        <v>65</v>
      </c>
      <c r="C6917" t="str">
        <f>_xlfn.XLOOKUP(B6917,'Cijena modela'!$B$2:$B$61,'Cijena modela'!$C$2:$C$61)</f>
        <v>718 Boxster S</v>
      </c>
      <c r="D6917" t="s">
        <v>1021</v>
      </c>
      <c r="E6917" t="s">
        <v>2504</v>
      </c>
      <c r="F6917" t="s">
        <v>129</v>
      </c>
      <c r="G6917" s="8">
        <v>1448</v>
      </c>
    </row>
    <row r="6918" spans="1:7">
      <c r="A6918" t="s">
        <v>4</v>
      </c>
      <c r="B6918" t="s">
        <v>65</v>
      </c>
      <c r="C6918" t="str">
        <f>_xlfn.XLOOKUP(B6918,'Cijena modela'!$B$2:$B$61,'Cijena modela'!$C$2:$C$61)</f>
        <v>718 Boxster S</v>
      </c>
      <c r="D6918" t="s">
        <v>1214</v>
      </c>
      <c r="E6918" t="s">
        <v>2506</v>
      </c>
      <c r="F6918" t="s">
        <v>129</v>
      </c>
      <c r="G6918" s="8">
        <v>398</v>
      </c>
    </row>
    <row r="6919" spans="1:7">
      <c r="A6919" t="s">
        <v>4</v>
      </c>
      <c r="B6919" t="s">
        <v>65</v>
      </c>
      <c r="C6919" t="str">
        <f>_xlfn.XLOOKUP(B6919,'Cijena modela'!$B$2:$B$61,'Cijena modela'!$C$2:$C$61)</f>
        <v>718 Boxster S</v>
      </c>
      <c r="D6919" t="s">
        <v>1214</v>
      </c>
      <c r="E6919" t="s">
        <v>2506</v>
      </c>
      <c r="F6919" t="s">
        <v>129</v>
      </c>
      <c r="G6919" s="8">
        <v>1650</v>
      </c>
    </row>
    <row r="6920" spans="1:7">
      <c r="A6920" t="s">
        <v>4</v>
      </c>
      <c r="B6920" t="s">
        <v>65</v>
      </c>
      <c r="C6920" t="str">
        <f>_xlfn.XLOOKUP(B6920,'Cijena modela'!$B$2:$B$61,'Cijena modela'!$C$2:$C$61)</f>
        <v>718 Boxster S</v>
      </c>
      <c r="D6920" t="s">
        <v>1214</v>
      </c>
      <c r="E6920" t="s">
        <v>2506</v>
      </c>
      <c r="F6920" t="s">
        <v>129</v>
      </c>
      <c r="G6920" s="8">
        <v>398</v>
      </c>
    </row>
    <row r="6921" spans="1:7">
      <c r="A6921" t="s">
        <v>4</v>
      </c>
      <c r="B6921" t="s">
        <v>65</v>
      </c>
      <c r="C6921" t="str">
        <f>_xlfn.XLOOKUP(B6921,'Cijena modela'!$B$2:$B$61,'Cijena modela'!$C$2:$C$61)</f>
        <v>718 Boxster S</v>
      </c>
      <c r="D6921" t="s">
        <v>1214</v>
      </c>
      <c r="E6921" t="s">
        <v>2506</v>
      </c>
      <c r="F6921" t="s">
        <v>129</v>
      </c>
      <c r="G6921" s="8">
        <v>398</v>
      </c>
    </row>
    <row r="6922" spans="1:7">
      <c r="A6922" t="s">
        <v>4</v>
      </c>
      <c r="B6922" t="s">
        <v>65</v>
      </c>
      <c r="C6922" t="str">
        <f>_xlfn.XLOOKUP(B6922,'Cijena modela'!$B$2:$B$61,'Cijena modela'!$C$2:$C$61)</f>
        <v>718 Boxster S</v>
      </c>
      <c r="D6922" t="s">
        <v>1214</v>
      </c>
      <c r="E6922" t="s">
        <v>2506</v>
      </c>
      <c r="F6922" t="s">
        <v>129</v>
      </c>
      <c r="G6922" s="8">
        <v>398</v>
      </c>
    </row>
    <row r="6923" spans="1:7">
      <c r="A6923" t="s">
        <v>4</v>
      </c>
      <c r="B6923" t="s">
        <v>65</v>
      </c>
      <c r="C6923" t="str">
        <f>_xlfn.XLOOKUP(B6923,'Cijena modela'!$B$2:$B$61,'Cijena modela'!$C$2:$C$61)</f>
        <v>718 Boxster S</v>
      </c>
      <c r="D6923" t="s">
        <v>1214</v>
      </c>
      <c r="E6923" t="s">
        <v>2506</v>
      </c>
      <c r="F6923" t="s">
        <v>129</v>
      </c>
      <c r="G6923" s="8">
        <v>398</v>
      </c>
    </row>
    <row r="6924" spans="1:7">
      <c r="A6924" t="s">
        <v>4</v>
      </c>
      <c r="B6924" t="s">
        <v>65</v>
      </c>
      <c r="C6924" t="str">
        <f>_xlfn.XLOOKUP(B6924,'Cijena modela'!$B$2:$B$61,'Cijena modela'!$C$2:$C$61)</f>
        <v>718 Boxster S</v>
      </c>
      <c r="D6924" t="s">
        <v>1214</v>
      </c>
      <c r="E6924" t="s">
        <v>2506</v>
      </c>
      <c r="F6924" t="s">
        <v>129</v>
      </c>
      <c r="G6924" s="8">
        <v>398</v>
      </c>
    </row>
    <row r="6925" spans="1:7">
      <c r="A6925" t="s">
        <v>4</v>
      </c>
      <c r="B6925" t="s">
        <v>65</v>
      </c>
      <c r="C6925" t="str">
        <f>_xlfn.XLOOKUP(B6925,'Cijena modela'!$B$2:$B$61,'Cijena modela'!$C$2:$C$61)</f>
        <v>718 Boxster S</v>
      </c>
      <c r="D6925" t="s">
        <v>1214</v>
      </c>
      <c r="E6925" t="s">
        <v>2506</v>
      </c>
      <c r="F6925" t="s">
        <v>129</v>
      </c>
      <c r="G6925" s="8">
        <v>398</v>
      </c>
    </row>
    <row r="6926" spans="1:7">
      <c r="A6926" t="s">
        <v>4</v>
      </c>
      <c r="B6926" t="s">
        <v>65</v>
      </c>
      <c r="C6926" t="str">
        <f>_xlfn.XLOOKUP(B6926,'Cijena modela'!$B$2:$B$61,'Cijena modela'!$C$2:$C$61)</f>
        <v>718 Boxster S</v>
      </c>
      <c r="D6926" t="s">
        <v>1214</v>
      </c>
      <c r="E6926" t="s">
        <v>2506</v>
      </c>
      <c r="F6926" t="s">
        <v>129</v>
      </c>
      <c r="G6926" s="8">
        <v>398</v>
      </c>
    </row>
    <row r="6927" spans="1:7">
      <c r="A6927" t="s">
        <v>4</v>
      </c>
      <c r="B6927" t="s">
        <v>65</v>
      </c>
      <c r="C6927" t="str">
        <f>_xlfn.XLOOKUP(B6927,'Cijena modela'!$B$2:$B$61,'Cijena modela'!$C$2:$C$61)</f>
        <v>718 Boxster S</v>
      </c>
      <c r="D6927" t="s">
        <v>1214</v>
      </c>
      <c r="E6927" t="s">
        <v>2508</v>
      </c>
      <c r="F6927" t="s">
        <v>129</v>
      </c>
      <c r="G6927" s="8">
        <v>1800</v>
      </c>
    </row>
    <row r="6928" spans="1:7">
      <c r="A6928" t="s">
        <v>4</v>
      </c>
      <c r="B6928" t="s">
        <v>65</v>
      </c>
      <c r="C6928" t="str">
        <f>_xlfn.XLOOKUP(B6928,'Cijena modela'!$B$2:$B$61,'Cijena modela'!$C$2:$C$61)</f>
        <v>718 Boxster S</v>
      </c>
      <c r="D6928" t="s">
        <v>1214</v>
      </c>
      <c r="E6928" t="s">
        <v>2510</v>
      </c>
      <c r="F6928" t="s">
        <v>129</v>
      </c>
      <c r="G6928" s="8">
        <v>2679</v>
      </c>
    </row>
    <row r="6929" spans="1:7">
      <c r="A6929" t="s">
        <v>4</v>
      </c>
      <c r="B6929" t="s">
        <v>65</v>
      </c>
      <c r="C6929" t="str">
        <f>_xlfn.XLOOKUP(B6929,'Cijena modela'!$B$2:$B$61,'Cijena modela'!$C$2:$C$61)</f>
        <v>718 Boxster S</v>
      </c>
      <c r="D6929" t="s">
        <v>1214</v>
      </c>
      <c r="E6929" t="s">
        <v>2510</v>
      </c>
      <c r="F6929" t="s">
        <v>129</v>
      </c>
      <c r="G6929" s="8">
        <v>2979</v>
      </c>
    </row>
    <row r="6930" spans="1:7">
      <c r="A6930" t="s">
        <v>4</v>
      </c>
      <c r="B6930" t="s">
        <v>65</v>
      </c>
      <c r="C6930" t="str">
        <f>_xlfn.XLOOKUP(B6930,'Cijena modela'!$B$2:$B$61,'Cijena modela'!$C$2:$C$61)</f>
        <v>718 Boxster S</v>
      </c>
      <c r="D6930" t="s">
        <v>1214</v>
      </c>
      <c r="E6930" t="s">
        <v>2510</v>
      </c>
      <c r="F6930" t="s">
        <v>129</v>
      </c>
      <c r="G6930" s="8">
        <v>2679</v>
      </c>
    </row>
    <row r="6931" spans="1:7">
      <c r="A6931" t="s">
        <v>4</v>
      </c>
      <c r="B6931" t="s">
        <v>65</v>
      </c>
      <c r="C6931" t="str">
        <f>_xlfn.XLOOKUP(B6931,'Cijena modela'!$B$2:$B$61,'Cijena modela'!$C$2:$C$61)</f>
        <v>718 Boxster S</v>
      </c>
      <c r="D6931" t="s">
        <v>1214</v>
      </c>
      <c r="E6931" t="s">
        <v>2510</v>
      </c>
      <c r="F6931" t="s">
        <v>129</v>
      </c>
      <c r="G6931" s="8">
        <v>2679</v>
      </c>
    </row>
    <row r="6932" spans="1:7">
      <c r="A6932" t="s">
        <v>4</v>
      </c>
      <c r="B6932" t="s">
        <v>65</v>
      </c>
      <c r="C6932" t="str">
        <f>_xlfn.XLOOKUP(B6932,'Cijena modela'!$B$2:$B$61,'Cijena modela'!$C$2:$C$61)</f>
        <v>718 Boxster S</v>
      </c>
      <c r="D6932" t="s">
        <v>1214</v>
      </c>
      <c r="E6932" t="s">
        <v>2510</v>
      </c>
      <c r="F6932" t="s">
        <v>129</v>
      </c>
      <c r="G6932" s="8">
        <v>2679</v>
      </c>
    </row>
    <row r="6933" spans="1:7">
      <c r="A6933" t="s">
        <v>4</v>
      </c>
      <c r="B6933" t="s">
        <v>65</v>
      </c>
      <c r="C6933" t="str">
        <f>_xlfn.XLOOKUP(B6933,'Cijena modela'!$B$2:$B$61,'Cijena modela'!$C$2:$C$61)</f>
        <v>718 Boxster S</v>
      </c>
      <c r="D6933" t="s">
        <v>1214</v>
      </c>
      <c r="E6933" t="s">
        <v>2510</v>
      </c>
      <c r="F6933" t="s">
        <v>129</v>
      </c>
      <c r="G6933" s="8">
        <v>2679</v>
      </c>
    </row>
    <row r="6934" spans="1:7">
      <c r="A6934" t="s">
        <v>4</v>
      </c>
      <c r="B6934" t="s">
        <v>65</v>
      </c>
      <c r="C6934" t="str">
        <f>_xlfn.XLOOKUP(B6934,'Cijena modela'!$B$2:$B$61,'Cijena modela'!$C$2:$C$61)</f>
        <v>718 Boxster S</v>
      </c>
      <c r="D6934" t="s">
        <v>1214</v>
      </c>
      <c r="E6934" t="s">
        <v>2510</v>
      </c>
      <c r="F6934" t="s">
        <v>129</v>
      </c>
      <c r="G6934" s="8">
        <v>2679</v>
      </c>
    </row>
    <row r="6935" spans="1:7">
      <c r="A6935" t="s">
        <v>4</v>
      </c>
      <c r="B6935" t="s">
        <v>65</v>
      </c>
      <c r="C6935" t="str">
        <f>_xlfn.XLOOKUP(B6935,'Cijena modela'!$B$2:$B$61,'Cijena modela'!$C$2:$C$61)</f>
        <v>718 Boxster S</v>
      </c>
      <c r="D6935" t="s">
        <v>1214</v>
      </c>
      <c r="E6935" t="s">
        <v>2510</v>
      </c>
      <c r="F6935" t="s">
        <v>129</v>
      </c>
      <c r="G6935" s="8">
        <v>2679</v>
      </c>
    </row>
    <row r="6936" spans="1:7">
      <c r="A6936" t="s">
        <v>4</v>
      </c>
      <c r="B6936" t="s">
        <v>65</v>
      </c>
      <c r="C6936" t="str">
        <f>_xlfn.XLOOKUP(B6936,'Cijena modela'!$B$2:$B$61,'Cijena modela'!$C$2:$C$61)</f>
        <v>718 Boxster S</v>
      </c>
      <c r="D6936" t="s">
        <v>1214</v>
      </c>
      <c r="E6936" t="s">
        <v>2510</v>
      </c>
      <c r="F6936" t="s">
        <v>129</v>
      </c>
      <c r="G6936" s="8">
        <v>2679</v>
      </c>
    </row>
    <row r="6937" spans="1:7">
      <c r="A6937" t="s">
        <v>4</v>
      </c>
      <c r="B6937" t="s">
        <v>65</v>
      </c>
      <c r="C6937" t="str">
        <f>_xlfn.XLOOKUP(B6937,'Cijena modela'!$B$2:$B$61,'Cijena modela'!$C$2:$C$61)</f>
        <v>718 Boxster S</v>
      </c>
      <c r="D6937" t="s">
        <v>1214</v>
      </c>
      <c r="E6937" t="s">
        <v>2512</v>
      </c>
      <c r="F6937" t="s">
        <v>129</v>
      </c>
      <c r="G6937" s="8">
        <v>0</v>
      </c>
    </row>
    <row r="6938" spans="1:7">
      <c r="A6938" t="s">
        <v>4</v>
      </c>
      <c r="B6938" t="s">
        <v>65</v>
      </c>
      <c r="C6938" t="str">
        <f>_xlfn.XLOOKUP(B6938,'Cijena modela'!$B$2:$B$61,'Cijena modela'!$C$2:$C$61)</f>
        <v>718 Boxster S</v>
      </c>
      <c r="D6938" t="s">
        <v>1214</v>
      </c>
      <c r="E6938" t="s">
        <v>2737</v>
      </c>
      <c r="F6938" t="s">
        <v>129</v>
      </c>
      <c r="G6938" s="8">
        <v>424</v>
      </c>
    </row>
    <row r="6939" spans="1:7">
      <c r="A6939" t="s">
        <v>4</v>
      </c>
      <c r="B6939" t="s">
        <v>65</v>
      </c>
      <c r="C6939" t="str">
        <f>_xlfn.XLOOKUP(B6939,'Cijena modela'!$B$2:$B$61,'Cijena modela'!$C$2:$C$61)</f>
        <v>718 Boxster S</v>
      </c>
      <c r="D6939" t="s">
        <v>1021</v>
      </c>
      <c r="E6939" t="s">
        <v>2514</v>
      </c>
      <c r="F6939" t="s">
        <v>129</v>
      </c>
      <c r="G6939" s="8">
        <v>0</v>
      </c>
    </row>
    <row r="6940" spans="1:7">
      <c r="A6940" t="s">
        <v>4</v>
      </c>
      <c r="B6940" t="s">
        <v>65</v>
      </c>
      <c r="C6940" t="str">
        <f>_xlfn.XLOOKUP(B6940,'Cijena modela'!$B$2:$B$61,'Cijena modela'!$C$2:$C$61)</f>
        <v>718 Boxster S</v>
      </c>
      <c r="D6940" t="s">
        <v>1214</v>
      </c>
      <c r="E6940" t="s">
        <v>2516</v>
      </c>
      <c r="F6940" t="s">
        <v>129</v>
      </c>
      <c r="G6940" s="8">
        <v>1966</v>
      </c>
    </row>
    <row r="6941" spans="1:7">
      <c r="A6941" t="s">
        <v>4</v>
      </c>
      <c r="B6941" t="s">
        <v>65</v>
      </c>
      <c r="C6941" t="str">
        <f>_xlfn.XLOOKUP(B6941,'Cijena modela'!$B$2:$B$61,'Cijena modela'!$C$2:$C$61)</f>
        <v>718 Boxster S</v>
      </c>
      <c r="D6941" t="s">
        <v>1021</v>
      </c>
      <c r="E6941" t="s">
        <v>2519</v>
      </c>
      <c r="F6941" t="s">
        <v>129</v>
      </c>
      <c r="G6941" s="8">
        <v>1934</v>
      </c>
    </row>
    <row r="6942" spans="1:7">
      <c r="A6942" t="s">
        <v>4</v>
      </c>
      <c r="B6942" t="s">
        <v>65</v>
      </c>
      <c r="C6942" t="str">
        <f>_xlfn.XLOOKUP(B6942,'Cijena modela'!$B$2:$B$61,'Cijena modela'!$C$2:$C$61)</f>
        <v>718 Boxster S</v>
      </c>
      <c r="D6942" t="s">
        <v>1021</v>
      </c>
      <c r="E6942" t="s">
        <v>2519</v>
      </c>
      <c r="F6942" t="s">
        <v>129</v>
      </c>
      <c r="G6942" s="8">
        <v>1563</v>
      </c>
    </row>
    <row r="6943" spans="1:7">
      <c r="A6943" t="s">
        <v>4</v>
      </c>
      <c r="B6943" t="s">
        <v>65</v>
      </c>
      <c r="C6943" t="str">
        <f>_xlfn.XLOOKUP(B6943,'Cijena modela'!$B$2:$B$61,'Cijena modela'!$C$2:$C$61)</f>
        <v>718 Boxster S</v>
      </c>
      <c r="D6943" t="s">
        <v>1133</v>
      </c>
      <c r="E6943" t="s">
        <v>1264</v>
      </c>
      <c r="F6943" t="s">
        <v>129</v>
      </c>
      <c r="G6943" s="8">
        <v>0</v>
      </c>
    </row>
    <row r="6944" spans="1:7">
      <c r="A6944" t="s">
        <v>4</v>
      </c>
      <c r="B6944" t="s">
        <v>65</v>
      </c>
      <c r="C6944" t="str">
        <f>_xlfn.XLOOKUP(B6944,'Cijena modela'!$B$2:$B$61,'Cijena modela'!$C$2:$C$61)</f>
        <v>718 Boxster S</v>
      </c>
      <c r="D6944" t="s">
        <v>1021</v>
      </c>
      <c r="E6944" t="s">
        <v>1270</v>
      </c>
      <c r="F6944" t="s">
        <v>129</v>
      </c>
      <c r="G6944" s="8">
        <v>0</v>
      </c>
    </row>
    <row r="6945" spans="1:7">
      <c r="A6945" t="s">
        <v>4</v>
      </c>
      <c r="B6945" t="s">
        <v>65</v>
      </c>
      <c r="C6945" t="str">
        <f>_xlfn.XLOOKUP(B6945,'Cijena modela'!$B$2:$B$61,'Cijena modela'!$C$2:$C$61)</f>
        <v>718 Boxster S</v>
      </c>
      <c r="D6945" t="s">
        <v>1021</v>
      </c>
      <c r="E6945" t="s">
        <v>1797</v>
      </c>
      <c r="F6945" t="s">
        <v>129</v>
      </c>
      <c r="G6945" s="8">
        <v>2038</v>
      </c>
    </row>
    <row r="6946" spans="1:7">
      <c r="A6946" t="s">
        <v>4</v>
      </c>
      <c r="B6946" t="s">
        <v>65</v>
      </c>
      <c r="C6946" t="str">
        <f>_xlfn.XLOOKUP(B6946,'Cijena modela'!$B$2:$B$61,'Cijena modela'!$C$2:$C$61)</f>
        <v>718 Boxster S</v>
      </c>
      <c r="D6946" t="s">
        <v>1021</v>
      </c>
      <c r="E6946" t="s">
        <v>2523</v>
      </c>
      <c r="F6946" t="s">
        <v>129</v>
      </c>
      <c r="G6946" s="8">
        <v>776</v>
      </c>
    </row>
    <row r="6947" spans="1:7">
      <c r="A6947" t="s">
        <v>4</v>
      </c>
      <c r="B6947" t="s">
        <v>65</v>
      </c>
      <c r="C6947" t="str">
        <f>_xlfn.XLOOKUP(B6947,'Cijena modela'!$B$2:$B$61,'Cijena modela'!$C$2:$C$61)</f>
        <v>718 Boxster S</v>
      </c>
      <c r="D6947" t="s">
        <v>1021</v>
      </c>
      <c r="E6947" t="s">
        <v>2525</v>
      </c>
      <c r="F6947" t="s">
        <v>129</v>
      </c>
      <c r="G6947" s="8">
        <v>776</v>
      </c>
    </row>
    <row r="6948" spans="1:7">
      <c r="A6948" t="s">
        <v>4</v>
      </c>
      <c r="B6948" t="s">
        <v>65</v>
      </c>
      <c r="C6948" t="str">
        <f>_xlfn.XLOOKUP(B6948,'Cijena modela'!$B$2:$B$61,'Cijena modela'!$C$2:$C$61)</f>
        <v>718 Boxster S</v>
      </c>
      <c r="D6948" t="s">
        <v>1133</v>
      </c>
      <c r="E6948" t="s">
        <v>2527</v>
      </c>
      <c r="F6948" t="s">
        <v>129</v>
      </c>
      <c r="G6948" s="8">
        <v>2575</v>
      </c>
    </row>
    <row r="6949" spans="1:7">
      <c r="A6949" t="s">
        <v>4</v>
      </c>
      <c r="B6949" t="s">
        <v>65</v>
      </c>
      <c r="C6949" t="str">
        <f>_xlfn.XLOOKUP(B6949,'Cijena modela'!$B$2:$B$61,'Cijena modela'!$C$2:$C$61)</f>
        <v>718 Boxster S</v>
      </c>
      <c r="D6949" t="s">
        <v>1133</v>
      </c>
      <c r="E6949" t="s">
        <v>2529</v>
      </c>
      <c r="F6949" t="s">
        <v>129</v>
      </c>
      <c r="G6949" s="8">
        <v>2173</v>
      </c>
    </row>
    <row r="6950" spans="1:7">
      <c r="A6950" t="s">
        <v>4</v>
      </c>
      <c r="B6950" t="s">
        <v>65</v>
      </c>
      <c r="C6950" t="str">
        <f>_xlfn.XLOOKUP(B6950,'Cijena modela'!$B$2:$B$61,'Cijena modela'!$C$2:$C$61)</f>
        <v>718 Boxster S</v>
      </c>
      <c r="D6950" t="s">
        <v>1133</v>
      </c>
      <c r="E6950" t="s">
        <v>2530</v>
      </c>
      <c r="F6950" t="s">
        <v>129</v>
      </c>
      <c r="G6950" s="8">
        <v>299</v>
      </c>
    </row>
    <row r="6951" spans="1:7">
      <c r="A6951" t="s">
        <v>4</v>
      </c>
      <c r="B6951" t="s">
        <v>65</v>
      </c>
      <c r="C6951" t="str">
        <f>_xlfn.XLOOKUP(B6951,'Cijena modela'!$B$2:$B$61,'Cijena modela'!$C$2:$C$61)</f>
        <v>718 Boxster S</v>
      </c>
      <c r="D6951" t="s">
        <v>1133</v>
      </c>
      <c r="E6951" t="s">
        <v>2532</v>
      </c>
      <c r="F6951" t="s">
        <v>129</v>
      </c>
      <c r="G6951" s="8">
        <v>1034</v>
      </c>
    </row>
    <row r="6952" spans="1:7">
      <c r="A6952" t="s">
        <v>4</v>
      </c>
      <c r="B6952" t="s">
        <v>65</v>
      </c>
      <c r="C6952" t="str">
        <f>_xlfn.XLOOKUP(B6952,'Cijena modela'!$B$2:$B$61,'Cijena modela'!$C$2:$C$61)</f>
        <v>718 Boxster S</v>
      </c>
      <c r="D6952" t="s">
        <v>1133</v>
      </c>
      <c r="E6952" t="s">
        <v>2534</v>
      </c>
      <c r="F6952" t="s">
        <v>129</v>
      </c>
      <c r="G6952" s="8">
        <v>1034</v>
      </c>
    </row>
    <row r="6953" spans="1:7">
      <c r="A6953" t="s">
        <v>4</v>
      </c>
      <c r="B6953" t="s">
        <v>65</v>
      </c>
      <c r="C6953" t="str">
        <f>_xlfn.XLOOKUP(B6953,'Cijena modela'!$B$2:$B$61,'Cijena modela'!$C$2:$C$61)</f>
        <v>718 Boxster S</v>
      </c>
      <c r="D6953" t="s">
        <v>1133</v>
      </c>
      <c r="E6953" t="s">
        <v>2535</v>
      </c>
      <c r="F6953" t="s">
        <v>129</v>
      </c>
      <c r="G6953" s="8">
        <v>1034</v>
      </c>
    </row>
    <row r="6954" spans="1:7">
      <c r="A6954" t="s">
        <v>4</v>
      </c>
      <c r="B6954" t="s">
        <v>65</v>
      </c>
      <c r="C6954" t="str">
        <f>_xlfn.XLOOKUP(B6954,'Cijena modela'!$B$2:$B$61,'Cijena modela'!$C$2:$C$61)</f>
        <v>718 Boxster S</v>
      </c>
      <c r="D6954" t="s">
        <v>1133</v>
      </c>
      <c r="E6954" t="s">
        <v>2537</v>
      </c>
      <c r="F6954" t="s">
        <v>129</v>
      </c>
      <c r="G6954" s="8">
        <v>1034</v>
      </c>
    </row>
    <row r="6955" spans="1:7">
      <c r="A6955" t="s">
        <v>4</v>
      </c>
      <c r="B6955" t="s">
        <v>65</v>
      </c>
      <c r="C6955" t="str">
        <f>_xlfn.XLOOKUP(B6955,'Cijena modela'!$B$2:$B$61,'Cijena modela'!$C$2:$C$61)</f>
        <v>718 Boxster S</v>
      </c>
      <c r="D6955" t="s">
        <v>1133</v>
      </c>
      <c r="E6955" t="s">
        <v>2817</v>
      </c>
      <c r="F6955" t="s">
        <v>129</v>
      </c>
      <c r="G6955" s="8">
        <v>439</v>
      </c>
    </row>
    <row r="6956" spans="1:7">
      <c r="A6956" t="s">
        <v>4</v>
      </c>
      <c r="B6956" t="s">
        <v>65</v>
      </c>
      <c r="C6956" t="str">
        <f>_xlfn.XLOOKUP(B6956,'Cijena modela'!$B$2:$B$61,'Cijena modela'!$C$2:$C$61)</f>
        <v>718 Boxster S</v>
      </c>
      <c r="D6956" t="s">
        <v>1133</v>
      </c>
      <c r="E6956" t="s">
        <v>2538</v>
      </c>
      <c r="F6956" t="s">
        <v>129</v>
      </c>
      <c r="G6956" s="8">
        <v>1034</v>
      </c>
    </row>
    <row r="6957" spans="1:7">
      <c r="A6957" t="s">
        <v>4</v>
      </c>
      <c r="B6957" t="s">
        <v>65</v>
      </c>
      <c r="C6957" t="str">
        <f>_xlfn.XLOOKUP(B6957,'Cijena modela'!$B$2:$B$61,'Cijena modela'!$C$2:$C$61)</f>
        <v>718 Boxster S</v>
      </c>
      <c r="D6957" t="s">
        <v>1133</v>
      </c>
      <c r="E6957" t="s">
        <v>2539</v>
      </c>
      <c r="F6957" t="s">
        <v>129</v>
      </c>
      <c r="G6957" s="8">
        <v>1034</v>
      </c>
    </row>
    <row r="6958" spans="1:7">
      <c r="A6958" t="s">
        <v>4</v>
      </c>
      <c r="B6958" t="s">
        <v>65</v>
      </c>
      <c r="C6958" t="str">
        <f>_xlfn.XLOOKUP(B6958,'Cijena modela'!$B$2:$B$61,'Cijena modela'!$C$2:$C$61)</f>
        <v>718 Boxster S</v>
      </c>
      <c r="D6958" t="s">
        <v>1133</v>
      </c>
      <c r="E6958" t="s">
        <v>2741</v>
      </c>
      <c r="F6958" t="s">
        <v>129</v>
      </c>
      <c r="G6958" s="8">
        <v>0</v>
      </c>
    </row>
    <row r="6959" spans="1:7">
      <c r="A6959" t="s">
        <v>4</v>
      </c>
      <c r="B6959" t="s">
        <v>65</v>
      </c>
      <c r="C6959" t="str">
        <f>_xlfn.XLOOKUP(B6959,'Cijena modela'!$B$2:$B$61,'Cijena modela'!$C$2:$C$61)</f>
        <v>718 Boxster S</v>
      </c>
      <c r="D6959" t="s">
        <v>1133</v>
      </c>
      <c r="E6959" t="s">
        <v>2743</v>
      </c>
      <c r="F6959" t="s">
        <v>129</v>
      </c>
      <c r="G6959" s="8">
        <v>1231</v>
      </c>
    </row>
    <row r="6960" spans="1:7">
      <c r="A6960" t="s">
        <v>4</v>
      </c>
      <c r="B6960" t="s">
        <v>65</v>
      </c>
      <c r="C6960" t="str">
        <f>_xlfn.XLOOKUP(B6960,'Cijena modela'!$B$2:$B$61,'Cijena modela'!$C$2:$C$61)</f>
        <v>718 Boxster S</v>
      </c>
      <c r="D6960" t="s">
        <v>1133</v>
      </c>
      <c r="E6960" t="s">
        <v>2540</v>
      </c>
      <c r="F6960" t="s">
        <v>129</v>
      </c>
      <c r="G6960" s="8">
        <v>424</v>
      </c>
    </row>
    <row r="6961" spans="1:7">
      <c r="A6961" t="s">
        <v>4</v>
      </c>
      <c r="B6961" t="s">
        <v>65</v>
      </c>
      <c r="C6961" t="str">
        <f>_xlfn.XLOOKUP(B6961,'Cijena modela'!$B$2:$B$61,'Cijena modela'!$C$2:$C$61)</f>
        <v>718 Boxster S</v>
      </c>
      <c r="D6961" t="s">
        <v>1133</v>
      </c>
      <c r="E6961" t="s">
        <v>2541</v>
      </c>
      <c r="F6961" t="s">
        <v>129</v>
      </c>
      <c r="G6961" s="8">
        <v>424</v>
      </c>
    </row>
    <row r="6962" spans="1:7">
      <c r="A6962" t="s">
        <v>4</v>
      </c>
      <c r="B6962" t="s">
        <v>65</v>
      </c>
      <c r="C6962" t="str">
        <f>_xlfn.XLOOKUP(B6962,'Cijena modela'!$B$2:$B$61,'Cijena modela'!$C$2:$C$61)</f>
        <v>718 Boxster S</v>
      </c>
      <c r="D6962" t="s">
        <v>1133</v>
      </c>
      <c r="E6962" t="s">
        <v>2543</v>
      </c>
      <c r="F6962" t="s">
        <v>129</v>
      </c>
      <c r="G6962" s="8">
        <v>424</v>
      </c>
    </row>
    <row r="6963" spans="1:7">
      <c r="A6963" t="s">
        <v>4</v>
      </c>
      <c r="B6963" t="s">
        <v>65</v>
      </c>
      <c r="C6963" t="str">
        <f>_xlfn.XLOOKUP(B6963,'Cijena modela'!$B$2:$B$61,'Cijena modela'!$C$2:$C$61)</f>
        <v>718 Boxster S</v>
      </c>
      <c r="D6963" t="s">
        <v>1133</v>
      </c>
      <c r="E6963" t="s">
        <v>2544</v>
      </c>
      <c r="F6963" t="s">
        <v>129</v>
      </c>
      <c r="G6963" s="8">
        <v>424</v>
      </c>
    </row>
    <row r="6964" spans="1:7">
      <c r="A6964" t="s">
        <v>4</v>
      </c>
      <c r="B6964" t="s">
        <v>65</v>
      </c>
      <c r="C6964" t="str">
        <f>_xlfn.XLOOKUP(B6964,'Cijena modela'!$B$2:$B$61,'Cijena modela'!$C$2:$C$61)</f>
        <v>718 Boxster S</v>
      </c>
      <c r="D6964" t="s">
        <v>1133</v>
      </c>
      <c r="E6964" t="s">
        <v>2546</v>
      </c>
      <c r="F6964" t="s">
        <v>129</v>
      </c>
      <c r="G6964" s="8">
        <v>424</v>
      </c>
    </row>
    <row r="6965" spans="1:7">
      <c r="A6965" t="s">
        <v>4</v>
      </c>
      <c r="B6965" t="s">
        <v>65</v>
      </c>
      <c r="C6965" t="str">
        <f>_xlfn.XLOOKUP(B6965,'Cijena modela'!$B$2:$B$61,'Cijena modela'!$C$2:$C$61)</f>
        <v>718 Boxster S</v>
      </c>
      <c r="D6965" t="s">
        <v>1133</v>
      </c>
      <c r="E6965" t="s">
        <v>2549</v>
      </c>
      <c r="F6965" t="s">
        <v>129</v>
      </c>
      <c r="G6965" s="8">
        <v>299</v>
      </c>
    </row>
    <row r="6966" spans="1:7">
      <c r="A6966" t="s">
        <v>4</v>
      </c>
      <c r="B6966" t="s">
        <v>65</v>
      </c>
      <c r="C6966" t="str">
        <f>_xlfn.XLOOKUP(B6966,'Cijena modela'!$B$2:$B$61,'Cijena modela'!$C$2:$C$61)</f>
        <v>718 Boxster S</v>
      </c>
      <c r="D6966" t="s">
        <v>1133</v>
      </c>
      <c r="E6966" t="s">
        <v>2551</v>
      </c>
      <c r="F6966" t="s">
        <v>129</v>
      </c>
      <c r="G6966" s="8">
        <v>299</v>
      </c>
    </row>
    <row r="6967" spans="1:7">
      <c r="A6967" t="s">
        <v>4</v>
      </c>
      <c r="B6967" t="s">
        <v>65</v>
      </c>
      <c r="C6967" t="str">
        <f>_xlfn.XLOOKUP(B6967,'Cijena modela'!$B$2:$B$61,'Cijena modela'!$C$2:$C$61)</f>
        <v>718 Boxster S</v>
      </c>
      <c r="D6967" t="s">
        <v>1133</v>
      </c>
      <c r="E6967" t="s">
        <v>2553</v>
      </c>
      <c r="F6967" t="s">
        <v>129</v>
      </c>
      <c r="G6967" s="8">
        <v>299</v>
      </c>
    </row>
    <row r="6968" spans="1:7">
      <c r="A6968" t="s">
        <v>4</v>
      </c>
      <c r="B6968" t="s">
        <v>65</v>
      </c>
      <c r="C6968" t="str">
        <f>_xlfn.XLOOKUP(B6968,'Cijena modela'!$B$2:$B$61,'Cijena modela'!$C$2:$C$61)</f>
        <v>718 Boxster S</v>
      </c>
      <c r="D6968" t="s">
        <v>1133</v>
      </c>
      <c r="E6968" t="s">
        <v>2554</v>
      </c>
      <c r="F6968" t="s">
        <v>129</v>
      </c>
      <c r="G6968" s="8">
        <v>299</v>
      </c>
    </row>
    <row r="6969" spans="1:7">
      <c r="A6969" t="s">
        <v>4</v>
      </c>
      <c r="B6969" t="s">
        <v>65</v>
      </c>
      <c r="C6969" t="str">
        <f>_xlfn.XLOOKUP(B6969,'Cijena modela'!$B$2:$B$61,'Cijena modela'!$C$2:$C$61)</f>
        <v>718 Boxster S</v>
      </c>
      <c r="D6969" t="s">
        <v>1133</v>
      </c>
      <c r="E6969" t="s">
        <v>2556</v>
      </c>
      <c r="F6969" t="s">
        <v>129</v>
      </c>
      <c r="G6969" s="8">
        <v>299</v>
      </c>
    </row>
    <row r="6970" spans="1:7">
      <c r="A6970" t="s">
        <v>4</v>
      </c>
      <c r="B6970" t="s">
        <v>65</v>
      </c>
      <c r="C6970" t="str">
        <f>_xlfn.XLOOKUP(B6970,'Cijena modela'!$B$2:$B$61,'Cijena modela'!$C$2:$C$61)</f>
        <v>718 Boxster S</v>
      </c>
      <c r="D6970" t="s">
        <v>1133</v>
      </c>
      <c r="E6970" t="s">
        <v>2557</v>
      </c>
      <c r="F6970" t="s">
        <v>129</v>
      </c>
      <c r="G6970" s="8">
        <v>434</v>
      </c>
    </row>
    <row r="6971" spans="1:7">
      <c r="A6971" t="s">
        <v>4</v>
      </c>
      <c r="B6971" t="s">
        <v>65</v>
      </c>
      <c r="C6971" t="str">
        <f>_xlfn.XLOOKUP(B6971,'Cijena modela'!$B$2:$B$61,'Cijena modela'!$C$2:$C$61)</f>
        <v>718 Boxster S</v>
      </c>
      <c r="D6971" t="s">
        <v>1133</v>
      </c>
      <c r="E6971" t="s">
        <v>2559</v>
      </c>
      <c r="F6971" t="s">
        <v>129</v>
      </c>
      <c r="G6971" s="8">
        <v>434</v>
      </c>
    </row>
    <row r="6972" spans="1:7">
      <c r="A6972" t="s">
        <v>4</v>
      </c>
      <c r="B6972" t="s">
        <v>65</v>
      </c>
      <c r="C6972" t="str">
        <f>_xlfn.XLOOKUP(B6972,'Cijena modela'!$B$2:$B$61,'Cijena modela'!$C$2:$C$61)</f>
        <v>718 Boxster S</v>
      </c>
      <c r="D6972" t="s">
        <v>1133</v>
      </c>
      <c r="E6972" t="s">
        <v>2561</v>
      </c>
      <c r="F6972" t="s">
        <v>129</v>
      </c>
      <c r="G6972" s="8">
        <v>434</v>
      </c>
    </row>
    <row r="6973" spans="1:7">
      <c r="A6973" t="s">
        <v>4</v>
      </c>
      <c r="B6973" t="s">
        <v>65</v>
      </c>
      <c r="C6973" t="str">
        <f>_xlfn.XLOOKUP(B6973,'Cijena modela'!$B$2:$B$61,'Cijena modela'!$C$2:$C$61)</f>
        <v>718 Boxster S</v>
      </c>
      <c r="D6973" t="s">
        <v>1133</v>
      </c>
      <c r="E6973" t="s">
        <v>2563</v>
      </c>
      <c r="F6973" t="s">
        <v>129</v>
      </c>
      <c r="G6973" s="8">
        <v>434</v>
      </c>
    </row>
    <row r="6974" spans="1:7">
      <c r="A6974" t="s">
        <v>4</v>
      </c>
      <c r="B6974" t="s">
        <v>65</v>
      </c>
      <c r="C6974" t="str">
        <f>_xlfn.XLOOKUP(B6974,'Cijena modela'!$B$2:$B$61,'Cijena modela'!$C$2:$C$61)</f>
        <v>718 Boxster S</v>
      </c>
      <c r="D6974" t="s">
        <v>1133</v>
      </c>
      <c r="E6974" t="s">
        <v>2565</v>
      </c>
      <c r="F6974" t="s">
        <v>129</v>
      </c>
      <c r="G6974" s="8">
        <v>238</v>
      </c>
    </row>
    <row r="6975" spans="1:7">
      <c r="A6975" t="s">
        <v>4</v>
      </c>
      <c r="B6975" t="s">
        <v>65</v>
      </c>
      <c r="C6975" t="str">
        <f>_xlfn.XLOOKUP(B6975,'Cijena modela'!$B$2:$B$61,'Cijena modela'!$C$2:$C$61)</f>
        <v>718 Boxster S</v>
      </c>
      <c r="D6975" t="s">
        <v>1133</v>
      </c>
      <c r="E6975" t="s">
        <v>2567</v>
      </c>
      <c r="F6975" t="s">
        <v>129</v>
      </c>
      <c r="G6975" s="8">
        <v>238</v>
      </c>
    </row>
    <row r="6976" spans="1:7">
      <c r="A6976" t="s">
        <v>4</v>
      </c>
      <c r="B6976" t="s">
        <v>65</v>
      </c>
      <c r="C6976" t="str">
        <f>_xlfn.XLOOKUP(B6976,'Cijena modela'!$B$2:$B$61,'Cijena modela'!$C$2:$C$61)</f>
        <v>718 Boxster S</v>
      </c>
      <c r="D6976" t="s">
        <v>1133</v>
      </c>
      <c r="E6976" t="s">
        <v>2569</v>
      </c>
      <c r="F6976" t="s">
        <v>129</v>
      </c>
      <c r="G6976" s="8">
        <v>238</v>
      </c>
    </row>
    <row r="6977" spans="1:7">
      <c r="A6977" t="s">
        <v>4</v>
      </c>
      <c r="B6977" t="s">
        <v>65</v>
      </c>
      <c r="C6977" t="str">
        <f>_xlfn.XLOOKUP(B6977,'Cijena modela'!$B$2:$B$61,'Cijena modela'!$C$2:$C$61)</f>
        <v>718 Boxster S</v>
      </c>
      <c r="D6977" t="s">
        <v>1133</v>
      </c>
      <c r="E6977" t="s">
        <v>2570</v>
      </c>
      <c r="F6977" t="s">
        <v>129</v>
      </c>
      <c r="G6977" s="8">
        <v>786</v>
      </c>
    </row>
    <row r="6978" spans="1:7">
      <c r="A6978" t="s">
        <v>4</v>
      </c>
      <c r="B6978" t="s">
        <v>65</v>
      </c>
      <c r="C6978" t="str">
        <f>_xlfn.XLOOKUP(B6978,'Cijena modela'!$B$2:$B$61,'Cijena modela'!$C$2:$C$61)</f>
        <v>718 Boxster S</v>
      </c>
      <c r="D6978" t="s">
        <v>1133</v>
      </c>
      <c r="E6978" t="s">
        <v>2572</v>
      </c>
      <c r="F6978" t="s">
        <v>129</v>
      </c>
      <c r="G6978" s="8">
        <v>786</v>
      </c>
    </row>
    <row r="6979" spans="1:7">
      <c r="A6979" t="s">
        <v>4</v>
      </c>
      <c r="B6979" t="s">
        <v>65</v>
      </c>
      <c r="C6979" t="str">
        <f>_xlfn.XLOOKUP(B6979,'Cijena modela'!$B$2:$B$61,'Cijena modela'!$C$2:$C$61)</f>
        <v>718 Boxster S</v>
      </c>
      <c r="D6979" t="s">
        <v>1133</v>
      </c>
      <c r="E6979" t="s">
        <v>2574</v>
      </c>
      <c r="F6979" t="s">
        <v>129</v>
      </c>
      <c r="G6979" s="8">
        <v>238</v>
      </c>
    </row>
    <row r="6980" spans="1:7">
      <c r="A6980" t="s">
        <v>4</v>
      </c>
      <c r="B6980" t="s">
        <v>65</v>
      </c>
      <c r="C6980" t="str">
        <f>_xlfn.XLOOKUP(B6980,'Cijena modela'!$B$2:$B$61,'Cijena modela'!$C$2:$C$61)</f>
        <v>718 Boxster S</v>
      </c>
      <c r="D6980" t="s">
        <v>1021</v>
      </c>
      <c r="E6980" t="s">
        <v>2575</v>
      </c>
      <c r="F6980" t="s">
        <v>129</v>
      </c>
      <c r="G6980" s="8">
        <v>238</v>
      </c>
    </row>
    <row r="6981" spans="1:7">
      <c r="A6981" t="s">
        <v>4</v>
      </c>
      <c r="B6981" t="s">
        <v>65</v>
      </c>
      <c r="C6981" t="str">
        <f>_xlfn.XLOOKUP(B6981,'Cijena modela'!$B$2:$B$61,'Cijena modela'!$C$2:$C$61)</f>
        <v>718 Boxster S</v>
      </c>
      <c r="D6981" t="s">
        <v>1133</v>
      </c>
      <c r="E6981" t="s">
        <v>2577</v>
      </c>
      <c r="F6981" t="s">
        <v>129</v>
      </c>
      <c r="G6981" s="8">
        <v>104</v>
      </c>
    </row>
    <row r="6982" spans="1:7">
      <c r="A6982" t="s">
        <v>4</v>
      </c>
      <c r="B6982" t="s">
        <v>65</v>
      </c>
      <c r="C6982" t="str">
        <f>_xlfn.XLOOKUP(B6982,'Cijena modela'!$B$2:$B$61,'Cijena modela'!$C$2:$C$61)</f>
        <v>718 Boxster S</v>
      </c>
      <c r="D6982" t="s">
        <v>1133</v>
      </c>
      <c r="E6982" t="s">
        <v>2581</v>
      </c>
      <c r="F6982" t="s">
        <v>129</v>
      </c>
      <c r="G6982" s="8">
        <v>197</v>
      </c>
    </row>
    <row r="6983" spans="1:7">
      <c r="A6983" t="s">
        <v>4</v>
      </c>
      <c r="B6983" t="s">
        <v>65</v>
      </c>
      <c r="C6983" t="str">
        <f>_xlfn.XLOOKUP(B6983,'Cijena modela'!$B$2:$B$61,'Cijena modela'!$C$2:$C$61)</f>
        <v>718 Boxster S</v>
      </c>
      <c r="D6983" t="s">
        <v>1133</v>
      </c>
      <c r="E6983" t="s">
        <v>2583</v>
      </c>
      <c r="F6983" t="s">
        <v>129</v>
      </c>
      <c r="G6983" s="8">
        <v>197</v>
      </c>
    </row>
    <row r="6984" spans="1:7">
      <c r="A6984" t="s">
        <v>4</v>
      </c>
      <c r="B6984" t="s">
        <v>65</v>
      </c>
      <c r="C6984" t="str">
        <f>_xlfn.XLOOKUP(B6984,'Cijena modela'!$B$2:$B$61,'Cijena modela'!$C$2:$C$61)</f>
        <v>718 Boxster S</v>
      </c>
      <c r="D6984" t="s">
        <v>1133</v>
      </c>
      <c r="E6984" t="s">
        <v>2585</v>
      </c>
      <c r="F6984" t="s">
        <v>129</v>
      </c>
      <c r="G6984" s="8">
        <v>207</v>
      </c>
    </row>
    <row r="6985" spans="1:7">
      <c r="A6985" t="s">
        <v>4</v>
      </c>
      <c r="B6985" t="s">
        <v>65</v>
      </c>
      <c r="C6985" t="str">
        <f>_xlfn.XLOOKUP(B6985,'Cijena modela'!$B$2:$B$61,'Cijena modela'!$C$2:$C$61)</f>
        <v>718 Boxster S</v>
      </c>
      <c r="D6985" t="s">
        <v>1133</v>
      </c>
      <c r="E6985" t="s">
        <v>2587</v>
      </c>
      <c r="F6985" t="s">
        <v>129</v>
      </c>
      <c r="G6985" s="8">
        <v>357</v>
      </c>
    </row>
    <row r="6986" spans="1:7">
      <c r="A6986" t="s">
        <v>4</v>
      </c>
      <c r="B6986" t="s">
        <v>65</v>
      </c>
      <c r="C6986" t="str">
        <f>_xlfn.XLOOKUP(B6986,'Cijena modela'!$B$2:$B$61,'Cijena modela'!$C$2:$C$61)</f>
        <v>718 Boxster S</v>
      </c>
      <c r="D6986" t="s">
        <v>1133</v>
      </c>
      <c r="E6986" t="s">
        <v>2589</v>
      </c>
      <c r="F6986" t="s">
        <v>129</v>
      </c>
      <c r="G6986" s="8">
        <v>207</v>
      </c>
    </row>
    <row r="6987" spans="1:7">
      <c r="A6987" t="s">
        <v>4</v>
      </c>
      <c r="B6987" t="s">
        <v>65</v>
      </c>
      <c r="C6987" t="str">
        <f>_xlfn.XLOOKUP(B6987,'Cijena modela'!$B$2:$B$61,'Cijena modela'!$C$2:$C$61)</f>
        <v>718 Boxster S</v>
      </c>
      <c r="D6987" t="s">
        <v>1133</v>
      </c>
      <c r="E6987" t="s">
        <v>2591</v>
      </c>
      <c r="F6987" t="s">
        <v>129</v>
      </c>
      <c r="G6987" s="8">
        <v>357</v>
      </c>
    </row>
    <row r="6988" spans="1:7">
      <c r="A6988" t="s">
        <v>4</v>
      </c>
      <c r="B6988" t="s">
        <v>65</v>
      </c>
      <c r="C6988" t="str">
        <f>_xlfn.XLOOKUP(B6988,'Cijena modela'!$B$2:$B$61,'Cijena modela'!$C$2:$C$61)</f>
        <v>718 Boxster S</v>
      </c>
      <c r="D6988" t="s">
        <v>1133</v>
      </c>
      <c r="E6988" t="s">
        <v>2592</v>
      </c>
      <c r="F6988" t="s">
        <v>129</v>
      </c>
      <c r="G6988" s="8">
        <v>284</v>
      </c>
    </row>
    <row r="6989" spans="1:7">
      <c r="A6989" t="s">
        <v>4</v>
      </c>
      <c r="B6989" t="s">
        <v>65</v>
      </c>
      <c r="C6989" t="str">
        <f>_xlfn.XLOOKUP(B6989,'Cijena modela'!$B$2:$B$61,'Cijena modela'!$C$2:$C$61)</f>
        <v>718 Boxster S</v>
      </c>
      <c r="D6989" t="s">
        <v>1133</v>
      </c>
      <c r="E6989" t="s">
        <v>2594</v>
      </c>
      <c r="F6989" t="s">
        <v>129</v>
      </c>
      <c r="G6989" s="8">
        <v>197</v>
      </c>
    </row>
    <row r="6990" spans="1:7">
      <c r="A6990" t="s">
        <v>4</v>
      </c>
      <c r="B6990" t="s">
        <v>65</v>
      </c>
      <c r="C6990" t="str">
        <f>_xlfn.XLOOKUP(B6990,'Cijena modela'!$B$2:$B$61,'Cijena modela'!$C$2:$C$61)</f>
        <v>718 Boxster S</v>
      </c>
      <c r="D6990" t="s">
        <v>1133</v>
      </c>
      <c r="E6990" t="s">
        <v>2596</v>
      </c>
      <c r="F6990" t="s">
        <v>129</v>
      </c>
      <c r="G6990" s="8">
        <v>1960</v>
      </c>
    </row>
    <row r="6991" spans="1:7">
      <c r="A6991" t="s">
        <v>4</v>
      </c>
      <c r="B6991" t="s">
        <v>65</v>
      </c>
      <c r="C6991" t="str">
        <f>_xlfn.XLOOKUP(B6991,'Cijena modela'!$B$2:$B$61,'Cijena modela'!$C$2:$C$61)</f>
        <v>718 Boxster S</v>
      </c>
      <c r="D6991" t="s">
        <v>1133</v>
      </c>
      <c r="E6991" t="s">
        <v>2598</v>
      </c>
      <c r="F6991" t="s">
        <v>129</v>
      </c>
      <c r="G6991" s="8">
        <v>197</v>
      </c>
    </row>
    <row r="6992" spans="1:7">
      <c r="A6992" t="s">
        <v>4</v>
      </c>
      <c r="B6992" t="s">
        <v>65</v>
      </c>
      <c r="C6992" t="str">
        <f>_xlfn.XLOOKUP(B6992,'Cijena modela'!$B$2:$B$61,'Cijena modela'!$C$2:$C$61)</f>
        <v>718 Boxster S</v>
      </c>
      <c r="D6992" t="s">
        <v>1133</v>
      </c>
      <c r="E6992" t="s">
        <v>2599</v>
      </c>
      <c r="F6992" t="s">
        <v>129</v>
      </c>
      <c r="G6992" s="8">
        <v>238</v>
      </c>
    </row>
    <row r="6993" spans="1:7">
      <c r="A6993" t="s">
        <v>4</v>
      </c>
      <c r="B6993" t="s">
        <v>65</v>
      </c>
      <c r="C6993" t="str">
        <f>_xlfn.XLOOKUP(B6993,'Cijena modela'!$B$2:$B$61,'Cijena modela'!$C$2:$C$61)</f>
        <v>718 Boxster S</v>
      </c>
      <c r="D6993" t="s">
        <v>1133</v>
      </c>
      <c r="E6993" t="s">
        <v>2601</v>
      </c>
      <c r="F6993" t="s">
        <v>129</v>
      </c>
      <c r="G6993" s="8">
        <v>238</v>
      </c>
    </row>
    <row r="6994" spans="1:7">
      <c r="A6994" t="s">
        <v>4</v>
      </c>
      <c r="B6994" t="s">
        <v>65</v>
      </c>
      <c r="C6994" t="str">
        <f>_xlfn.XLOOKUP(B6994,'Cijena modela'!$B$2:$B$61,'Cijena modela'!$C$2:$C$61)</f>
        <v>718 Boxster S</v>
      </c>
      <c r="D6994" t="s">
        <v>1133</v>
      </c>
      <c r="E6994" t="s">
        <v>2603</v>
      </c>
      <c r="F6994" t="s">
        <v>129</v>
      </c>
      <c r="G6994" s="8">
        <v>398</v>
      </c>
    </row>
    <row r="6995" spans="1:7">
      <c r="A6995" t="s">
        <v>4</v>
      </c>
      <c r="B6995" t="s">
        <v>65</v>
      </c>
      <c r="C6995" t="str">
        <f>_xlfn.XLOOKUP(B6995,'Cijena modela'!$B$2:$B$61,'Cijena modela'!$C$2:$C$61)</f>
        <v>718 Boxster S</v>
      </c>
      <c r="D6995" t="s">
        <v>1133</v>
      </c>
      <c r="E6995" t="s">
        <v>2605</v>
      </c>
      <c r="F6995" t="s">
        <v>129</v>
      </c>
      <c r="G6995" s="8">
        <v>176</v>
      </c>
    </row>
    <row r="6996" spans="1:7">
      <c r="A6996" t="s">
        <v>4</v>
      </c>
      <c r="B6996" t="s">
        <v>65</v>
      </c>
      <c r="C6996" t="str">
        <f>_xlfn.XLOOKUP(B6996,'Cijena modela'!$B$2:$B$61,'Cijena modela'!$C$2:$C$61)</f>
        <v>718 Boxster S</v>
      </c>
      <c r="D6996" t="s">
        <v>1133</v>
      </c>
      <c r="E6996" t="s">
        <v>2607</v>
      </c>
      <c r="F6996" t="s">
        <v>129</v>
      </c>
      <c r="G6996" s="8">
        <v>197</v>
      </c>
    </row>
    <row r="6997" spans="1:7">
      <c r="A6997" t="s">
        <v>4</v>
      </c>
      <c r="B6997" t="s">
        <v>65</v>
      </c>
      <c r="C6997" t="str">
        <f>_xlfn.XLOOKUP(B6997,'Cijena modela'!$B$2:$B$61,'Cijena modela'!$C$2:$C$61)</f>
        <v>718 Boxster S</v>
      </c>
      <c r="D6997" t="s">
        <v>1133</v>
      </c>
      <c r="E6997" t="s">
        <v>2609</v>
      </c>
      <c r="F6997" t="s">
        <v>129</v>
      </c>
      <c r="G6997" s="8">
        <v>1164</v>
      </c>
    </row>
    <row r="6998" spans="1:7">
      <c r="A6998" t="s">
        <v>4</v>
      </c>
      <c r="B6998" t="s">
        <v>65</v>
      </c>
      <c r="C6998" t="str">
        <f>_xlfn.XLOOKUP(B6998,'Cijena modela'!$B$2:$B$61,'Cijena modela'!$C$2:$C$61)</f>
        <v>718 Boxster S</v>
      </c>
      <c r="D6998" t="s">
        <v>1133</v>
      </c>
      <c r="E6998" t="s">
        <v>2611</v>
      </c>
      <c r="F6998" t="s">
        <v>129</v>
      </c>
      <c r="G6998" s="8">
        <v>104</v>
      </c>
    </row>
    <row r="6999" spans="1:7">
      <c r="A6999" t="s">
        <v>4</v>
      </c>
      <c r="B6999" t="s">
        <v>65</v>
      </c>
      <c r="C6999" t="str">
        <f>_xlfn.XLOOKUP(B6999,'Cijena modela'!$B$2:$B$61,'Cijena modela'!$C$2:$C$61)</f>
        <v>718 Boxster S</v>
      </c>
      <c r="D6999" t="s">
        <v>1133</v>
      </c>
      <c r="E6999" t="s">
        <v>2613</v>
      </c>
      <c r="F6999" t="s">
        <v>129</v>
      </c>
      <c r="G6999" s="8">
        <v>569</v>
      </c>
    </row>
    <row r="7000" spans="1:7">
      <c r="A7000" t="s">
        <v>4</v>
      </c>
      <c r="B7000" t="s">
        <v>65</v>
      </c>
      <c r="C7000" t="str">
        <f>_xlfn.XLOOKUP(B7000,'Cijena modela'!$B$2:$B$61,'Cijena modela'!$C$2:$C$61)</f>
        <v>718 Boxster S</v>
      </c>
      <c r="D7000" t="s">
        <v>1133</v>
      </c>
      <c r="E7000" t="s">
        <v>2615</v>
      </c>
      <c r="F7000" t="s">
        <v>129</v>
      </c>
      <c r="G7000" s="8">
        <v>828</v>
      </c>
    </row>
    <row r="7001" spans="1:7">
      <c r="A7001" t="s">
        <v>4</v>
      </c>
      <c r="B7001" t="s">
        <v>65</v>
      </c>
      <c r="C7001" t="str">
        <f>_xlfn.XLOOKUP(B7001,'Cijena modela'!$B$2:$B$61,'Cijena modela'!$C$2:$C$61)</f>
        <v>718 Boxster S</v>
      </c>
      <c r="D7001" t="s">
        <v>1133</v>
      </c>
      <c r="E7001" t="s">
        <v>2617</v>
      </c>
      <c r="F7001" t="s">
        <v>129</v>
      </c>
      <c r="G7001" s="8">
        <v>533</v>
      </c>
    </row>
    <row r="7002" spans="1:7">
      <c r="A7002" t="s">
        <v>4</v>
      </c>
      <c r="B7002" t="s">
        <v>65</v>
      </c>
      <c r="C7002" t="str">
        <f>_xlfn.XLOOKUP(B7002,'Cijena modela'!$B$2:$B$61,'Cijena modela'!$C$2:$C$61)</f>
        <v>718 Boxster S</v>
      </c>
      <c r="D7002" t="s">
        <v>1133</v>
      </c>
      <c r="E7002" t="s">
        <v>2619</v>
      </c>
      <c r="F7002" t="s">
        <v>129</v>
      </c>
      <c r="G7002" s="8">
        <v>460</v>
      </c>
    </row>
    <row r="7003" spans="1:7">
      <c r="A7003" t="s">
        <v>4</v>
      </c>
      <c r="B7003" t="s">
        <v>65</v>
      </c>
      <c r="C7003" t="str">
        <f>_xlfn.XLOOKUP(B7003,'Cijena modela'!$B$2:$B$61,'Cijena modela'!$C$2:$C$61)</f>
        <v>718 Boxster S</v>
      </c>
      <c r="D7003" t="s">
        <v>1133</v>
      </c>
      <c r="E7003" t="s">
        <v>2621</v>
      </c>
      <c r="F7003" t="s">
        <v>129</v>
      </c>
      <c r="G7003" s="8">
        <v>114</v>
      </c>
    </row>
    <row r="7004" spans="1:7">
      <c r="A7004" t="s">
        <v>4</v>
      </c>
      <c r="B7004" t="s">
        <v>65</v>
      </c>
      <c r="C7004" t="str">
        <f>_xlfn.XLOOKUP(B7004,'Cijena modela'!$B$2:$B$61,'Cijena modela'!$C$2:$C$61)</f>
        <v>718 Boxster S</v>
      </c>
      <c r="D7004" t="s">
        <v>1133</v>
      </c>
      <c r="E7004" t="s">
        <v>2623</v>
      </c>
      <c r="F7004" t="s">
        <v>129</v>
      </c>
      <c r="G7004" s="8">
        <v>207</v>
      </c>
    </row>
    <row r="7005" spans="1:7">
      <c r="A7005" t="s">
        <v>4</v>
      </c>
      <c r="B7005" t="s">
        <v>65</v>
      </c>
      <c r="C7005" t="str">
        <f>_xlfn.XLOOKUP(B7005,'Cijena modela'!$B$2:$B$61,'Cijena modela'!$C$2:$C$61)</f>
        <v>718 Boxster S</v>
      </c>
      <c r="D7005" t="s">
        <v>1133</v>
      </c>
      <c r="E7005" t="s">
        <v>2625</v>
      </c>
      <c r="F7005" t="s">
        <v>129</v>
      </c>
      <c r="G7005" s="8">
        <v>207</v>
      </c>
    </row>
    <row r="7006" spans="1:7">
      <c r="A7006" t="s">
        <v>4</v>
      </c>
      <c r="B7006" t="s">
        <v>65</v>
      </c>
      <c r="C7006" t="str">
        <f>_xlfn.XLOOKUP(B7006,'Cijena modela'!$B$2:$B$61,'Cijena modela'!$C$2:$C$61)</f>
        <v>718 Boxster S</v>
      </c>
      <c r="D7006" t="s">
        <v>1133</v>
      </c>
      <c r="E7006" t="s">
        <v>2745</v>
      </c>
      <c r="F7006" t="s">
        <v>129</v>
      </c>
      <c r="G7006" s="8">
        <v>465</v>
      </c>
    </row>
    <row r="7007" spans="1:7">
      <c r="A7007" t="s">
        <v>4</v>
      </c>
      <c r="B7007" t="s">
        <v>65</v>
      </c>
      <c r="C7007" t="str">
        <f>_xlfn.XLOOKUP(B7007,'Cijena modela'!$B$2:$B$61,'Cijena modela'!$C$2:$C$61)</f>
        <v>718 Boxster S</v>
      </c>
      <c r="D7007" t="s">
        <v>1133</v>
      </c>
      <c r="E7007" t="s">
        <v>2747</v>
      </c>
      <c r="F7007" t="s">
        <v>129</v>
      </c>
      <c r="G7007" s="8">
        <v>207</v>
      </c>
    </row>
    <row r="7008" spans="1:7">
      <c r="A7008" t="s">
        <v>4</v>
      </c>
      <c r="B7008" t="s">
        <v>65</v>
      </c>
      <c r="C7008" t="str">
        <f>_xlfn.XLOOKUP(B7008,'Cijena modela'!$B$2:$B$61,'Cijena modela'!$C$2:$C$61)</f>
        <v>718 Boxster S</v>
      </c>
      <c r="D7008" t="s">
        <v>1021</v>
      </c>
      <c r="E7008" t="s">
        <v>1308</v>
      </c>
      <c r="F7008" t="s">
        <v>129</v>
      </c>
      <c r="G7008" s="8">
        <v>2038</v>
      </c>
    </row>
    <row r="7009" spans="1:7">
      <c r="A7009" t="s">
        <v>4</v>
      </c>
      <c r="B7009" t="s">
        <v>65</v>
      </c>
      <c r="C7009" t="str">
        <f>_xlfn.XLOOKUP(B7009,'Cijena modela'!$B$2:$B$61,'Cijena modela'!$C$2:$C$61)</f>
        <v>718 Boxster S</v>
      </c>
      <c r="D7009" t="s">
        <v>1021</v>
      </c>
      <c r="E7009" t="s">
        <v>1322</v>
      </c>
      <c r="F7009" t="s">
        <v>129</v>
      </c>
      <c r="G7009" s="8">
        <v>0</v>
      </c>
    </row>
    <row r="7010" spans="1:7">
      <c r="A7010" t="s">
        <v>4</v>
      </c>
      <c r="B7010" t="s">
        <v>65</v>
      </c>
      <c r="C7010" t="str">
        <f>_xlfn.XLOOKUP(B7010,'Cijena modela'!$B$2:$B$61,'Cijena modela'!$C$2:$C$61)</f>
        <v>718 Boxster S</v>
      </c>
      <c r="D7010" t="s">
        <v>1021</v>
      </c>
      <c r="E7010" t="s">
        <v>2768</v>
      </c>
      <c r="F7010" t="s">
        <v>129</v>
      </c>
      <c r="G7010" s="8">
        <v>1448</v>
      </c>
    </row>
    <row r="7011" spans="1:7">
      <c r="A7011" t="s">
        <v>4</v>
      </c>
      <c r="B7011" t="s">
        <v>65</v>
      </c>
      <c r="C7011" t="str">
        <f>_xlfn.XLOOKUP(B7011,'Cijena modela'!$B$2:$B$61,'Cijena modela'!$C$2:$C$61)</f>
        <v>718 Boxster S</v>
      </c>
      <c r="D7011" t="s">
        <v>1021</v>
      </c>
      <c r="E7011" t="s">
        <v>1336</v>
      </c>
      <c r="F7011" t="s">
        <v>129</v>
      </c>
      <c r="G7011" s="8">
        <v>776</v>
      </c>
    </row>
    <row r="7012" spans="1:7">
      <c r="A7012" t="s">
        <v>4</v>
      </c>
      <c r="B7012" t="s">
        <v>65</v>
      </c>
      <c r="C7012" t="str">
        <f>_xlfn.XLOOKUP(B7012,'Cijena modela'!$B$2:$B$61,'Cijena modela'!$C$2:$C$61)</f>
        <v>718 Boxster S</v>
      </c>
      <c r="D7012" t="s">
        <v>1021</v>
      </c>
      <c r="E7012" t="s">
        <v>1368</v>
      </c>
      <c r="F7012" t="s">
        <v>129</v>
      </c>
      <c r="G7012" s="8">
        <v>10</v>
      </c>
    </row>
    <row r="7013" spans="1:7">
      <c r="A7013" t="s">
        <v>4</v>
      </c>
      <c r="B7013" t="s">
        <v>65</v>
      </c>
      <c r="C7013" t="str">
        <f>_xlfn.XLOOKUP(B7013,'Cijena modela'!$B$2:$B$61,'Cijena modela'!$C$2:$C$61)</f>
        <v>718 Boxster S</v>
      </c>
      <c r="D7013" t="s">
        <v>1021</v>
      </c>
      <c r="E7013" t="s">
        <v>1395</v>
      </c>
      <c r="F7013" t="s">
        <v>129</v>
      </c>
      <c r="G7013" s="8">
        <v>776</v>
      </c>
    </row>
    <row r="7014" spans="1:7">
      <c r="A7014" t="s">
        <v>4</v>
      </c>
      <c r="B7014" t="s">
        <v>65</v>
      </c>
      <c r="C7014" t="str">
        <f>_xlfn.XLOOKUP(B7014,'Cijena modela'!$B$2:$B$61,'Cijena modela'!$C$2:$C$61)</f>
        <v>718 Boxster S</v>
      </c>
      <c r="D7014" t="s">
        <v>1021</v>
      </c>
      <c r="E7014" t="s">
        <v>2827</v>
      </c>
      <c r="F7014" t="s">
        <v>129</v>
      </c>
      <c r="G7014" s="8">
        <v>0</v>
      </c>
    </row>
    <row r="7015" spans="1:7">
      <c r="A7015" t="s">
        <v>4</v>
      </c>
      <c r="B7015" t="s">
        <v>65</v>
      </c>
      <c r="C7015" t="str">
        <f>_xlfn.XLOOKUP(B7015,'Cijena modela'!$B$2:$B$61,'Cijena modela'!$C$2:$C$61)</f>
        <v>718 Boxster S</v>
      </c>
      <c r="D7015" t="s">
        <v>1021</v>
      </c>
      <c r="E7015" t="s">
        <v>2634</v>
      </c>
      <c r="F7015" t="s">
        <v>129</v>
      </c>
      <c r="G7015" s="8">
        <v>1139</v>
      </c>
    </row>
    <row r="7016" spans="1:7">
      <c r="A7016" t="s">
        <v>4</v>
      </c>
      <c r="B7016" t="s">
        <v>65</v>
      </c>
      <c r="C7016" t="str">
        <f>_xlfn.XLOOKUP(B7016,'Cijena modela'!$B$2:$B$61,'Cijena modela'!$C$2:$C$61)</f>
        <v>718 Boxster S</v>
      </c>
      <c r="D7016" t="s">
        <v>1021</v>
      </c>
      <c r="E7016" t="s">
        <v>2636</v>
      </c>
      <c r="F7016" t="s">
        <v>129</v>
      </c>
      <c r="G7016" s="8">
        <v>2457</v>
      </c>
    </row>
    <row r="7017" spans="1:7">
      <c r="A7017" t="s">
        <v>4</v>
      </c>
      <c r="B7017" t="s">
        <v>65</v>
      </c>
      <c r="C7017" t="str">
        <f>_xlfn.XLOOKUP(B7017,'Cijena modela'!$B$2:$B$61,'Cijena modela'!$C$2:$C$61)</f>
        <v>718 Boxster S</v>
      </c>
      <c r="D7017" t="s">
        <v>1021</v>
      </c>
      <c r="E7017" t="s">
        <v>1423</v>
      </c>
      <c r="F7017" t="s">
        <v>129</v>
      </c>
      <c r="G7017" s="8">
        <v>2038</v>
      </c>
    </row>
    <row r="7018" spans="1:7">
      <c r="A7018" t="s">
        <v>4</v>
      </c>
      <c r="B7018" t="s">
        <v>65</v>
      </c>
      <c r="C7018" t="str">
        <f>_xlfn.XLOOKUP(B7018,'Cijena modela'!$B$2:$B$61,'Cijena modela'!$C$2:$C$61)</f>
        <v>718 Boxster S</v>
      </c>
      <c r="D7018" t="s">
        <v>1021</v>
      </c>
      <c r="E7018" t="s">
        <v>2642</v>
      </c>
      <c r="F7018" t="s">
        <v>129</v>
      </c>
      <c r="G7018" s="8">
        <v>362</v>
      </c>
    </row>
    <row r="7019" spans="1:7">
      <c r="A7019" t="s">
        <v>4</v>
      </c>
      <c r="B7019" t="s">
        <v>65</v>
      </c>
      <c r="C7019" t="str">
        <f>_xlfn.XLOOKUP(B7019,'Cijena modela'!$B$2:$B$61,'Cijena modela'!$C$2:$C$61)</f>
        <v>718 Boxster S</v>
      </c>
      <c r="D7019" t="s">
        <v>1021</v>
      </c>
      <c r="E7019" t="s">
        <v>2753</v>
      </c>
      <c r="F7019" t="s">
        <v>129</v>
      </c>
      <c r="G7019" s="8">
        <v>0</v>
      </c>
    </row>
    <row r="7020" spans="1:7">
      <c r="A7020" t="s">
        <v>4</v>
      </c>
      <c r="B7020" t="s">
        <v>65</v>
      </c>
      <c r="C7020" t="str">
        <f>_xlfn.XLOOKUP(B7020,'Cijena modela'!$B$2:$B$61,'Cijena modela'!$C$2:$C$61)</f>
        <v>718 Boxster S</v>
      </c>
      <c r="D7020" t="s">
        <v>1021</v>
      </c>
      <c r="E7020" t="s">
        <v>2819</v>
      </c>
      <c r="F7020" t="s">
        <v>129</v>
      </c>
      <c r="G7020" s="8">
        <v>0</v>
      </c>
    </row>
    <row r="7021" spans="1:7">
      <c r="A7021" t="s">
        <v>4</v>
      </c>
      <c r="B7021" t="s">
        <v>65</v>
      </c>
      <c r="C7021" t="str">
        <f>_xlfn.XLOOKUP(B7021,'Cijena modela'!$B$2:$B$61,'Cijena modela'!$C$2:$C$61)</f>
        <v>718 Boxster S</v>
      </c>
      <c r="D7021" t="s">
        <v>1021</v>
      </c>
      <c r="E7021" t="s">
        <v>2649</v>
      </c>
      <c r="F7021" t="s">
        <v>129</v>
      </c>
      <c r="G7021" s="8">
        <v>1303</v>
      </c>
    </row>
    <row r="7022" spans="1:7">
      <c r="A7022" t="s">
        <v>4</v>
      </c>
      <c r="B7022" t="s">
        <v>65</v>
      </c>
      <c r="C7022" t="str">
        <f>_xlfn.XLOOKUP(B7022,'Cijena modela'!$B$2:$B$61,'Cijena modela'!$C$2:$C$61)</f>
        <v>718 Boxster S</v>
      </c>
      <c r="D7022" t="s">
        <v>1021</v>
      </c>
      <c r="E7022" t="s">
        <v>2651</v>
      </c>
      <c r="F7022" t="s">
        <v>129</v>
      </c>
      <c r="G7022" s="8">
        <v>2751</v>
      </c>
    </row>
    <row r="7023" spans="1:7">
      <c r="A7023" t="s">
        <v>4</v>
      </c>
      <c r="B7023" t="s">
        <v>65</v>
      </c>
      <c r="C7023" t="str">
        <f>_xlfn.XLOOKUP(B7023,'Cijena modela'!$B$2:$B$61,'Cijena modela'!$C$2:$C$61)</f>
        <v>718 Boxster S</v>
      </c>
      <c r="D7023" t="s">
        <v>1021</v>
      </c>
      <c r="E7023" t="s">
        <v>2653</v>
      </c>
      <c r="F7023" t="s">
        <v>129</v>
      </c>
      <c r="G7023" s="8">
        <v>51</v>
      </c>
    </row>
    <row r="7024" spans="1:7">
      <c r="A7024" t="s">
        <v>4</v>
      </c>
      <c r="B7024" t="s">
        <v>65</v>
      </c>
      <c r="C7024" t="str">
        <f>_xlfn.XLOOKUP(B7024,'Cijena modela'!$B$2:$B$61,'Cijena modela'!$C$2:$C$61)</f>
        <v>718 Boxster S</v>
      </c>
      <c r="D7024" t="s">
        <v>1021</v>
      </c>
      <c r="E7024" t="s">
        <v>2654</v>
      </c>
      <c r="F7024" t="s">
        <v>129</v>
      </c>
      <c r="G7024" s="8">
        <v>140</v>
      </c>
    </row>
    <row r="7025" spans="1:7">
      <c r="A7025" t="s">
        <v>4</v>
      </c>
      <c r="B7025" t="s">
        <v>65</v>
      </c>
      <c r="C7025" t="str">
        <f>_xlfn.XLOOKUP(B7025,'Cijena modela'!$B$2:$B$61,'Cijena modela'!$C$2:$C$61)</f>
        <v>718 Boxster S</v>
      </c>
      <c r="D7025" t="s">
        <v>1021</v>
      </c>
      <c r="E7025" t="s">
        <v>2655</v>
      </c>
      <c r="F7025" t="s">
        <v>129</v>
      </c>
      <c r="G7025" s="8">
        <v>279</v>
      </c>
    </row>
    <row r="7026" spans="1:7">
      <c r="A7026" t="s">
        <v>4</v>
      </c>
      <c r="B7026" t="s">
        <v>65</v>
      </c>
      <c r="C7026" t="str">
        <f>_xlfn.XLOOKUP(B7026,'Cijena modela'!$B$2:$B$61,'Cijena modela'!$C$2:$C$61)</f>
        <v>718 Boxster S</v>
      </c>
      <c r="D7026" t="s">
        <v>1021</v>
      </c>
      <c r="E7026" t="s">
        <v>2656</v>
      </c>
      <c r="F7026" t="s">
        <v>129</v>
      </c>
      <c r="G7026" s="8">
        <v>1345</v>
      </c>
    </row>
    <row r="7027" spans="1:7">
      <c r="A7027" t="s">
        <v>4</v>
      </c>
      <c r="B7027" t="s">
        <v>65</v>
      </c>
      <c r="C7027" t="str">
        <f>_xlfn.XLOOKUP(B7027,'Cijena modela'!$B$2:$B$61,'Cijena modela'!$C$2:$C$61)</f>
        <v>718 Boxster S</v>
      </c>
      <c r="D7027" t="s">
        <v>1021</v>
      </c>
      <c r="E7027" t="s">
        <v>2657</v>
      </c>
      <c r="F7027" t="s">
        <v>129</v>
      </c>
      <c r="G7027" s="8">
        <v>506</v>
      </c>
    </row>
    <row r="7028" spans="1:7">
      <c r="A7028" t="s">
        <v>4</v>
      </c>
      <c r="B7028" t="s">
        <v>65</v>
      </c>
      <c r="C7028" t="str">
        <f>_xlfn.XLOOKUP(B7028,'Cijena modela'!$B$2:$B$61,'Cijena modela'!$C$2:$C$61)</f>
        <v>718 Boxster S</v>
      </c>
      <c r="D7028" t="s">
        <v>1021</v>
      </c>
      <c r="E7028" t="s">
        <v>2659</v>
      </c>
      <c r="F7028" t="s">
        <v>129</v>
      </c>
      <c r="G7028" s="8">
        <v>1241</v>
      </c>
    </row>
    <row r="7029" spans="1:7">
      <c r="A7029" t="s">
        <v>4</v>
      </c>
      <c r="B7029" t="s">
        <v>65</v>
      </c>
      <c r="C7029" t="str">
        <f>_xlfn.XLOOKUP(B7029,'Cijena modela'!$B$2:$B$61,'Cijena modela'!$C$2:$C$61)</f>
        <v>718 Boxster S</v>
      </c>
      <c r="D7029" t="s">
        <v>1021</v>
      </c>
      <c r="E7029" t="s">
        <v>2661</v>
      </c>
      <c r="F7029" t="s">
        <v>129</v>
      </c>
      <c r="G7029" s="8">
        <v>0</v>
      </c>
    </row>
    <row r="7030" spans="1:7">
      <c r="A7030" t="s">
        <v>4</v>
      </c>
      <c r="B7030" t="s">
        <v>65</v>
      </c>
      <c r="C7030" t="str">
        <f>_xlfn.XLOOKUP(B7030,'Cijena modela'!$B$2:$B$61,'Cijena modela'!$C$2:$C$61)</f>
        <v>718 Boxster S</v>
      </c>
      <c r="D7030" t="s">
        <v>1021</v>
      </c>
      <c r="E7030" t="s">
        <v>2755</v>
      </c>
      <c r="F7030" t="s">
        <v>129</v>
      </c>
      <c r="G7030" s="8">
        <v>403</v>
      </c>
    </row>
    <row r="7031" spans="1:7">
      <c r="A7031" t="s">
        <v>4</v>
      </c>
      <c r="B7031" t="s">
        <v>65</v>
      </c>
      <c r="C7031" t="str">
        <f>_xlfn.XLOOKUP(B7031,'Cijena modela'!$B$2:$B$61,'Cijena modela'!$C$2:$C$61)</f>
        <v>718 Boxster S</v>
      </c>
      <c r="D7031" t="s">
        <v>1133</v>
      </c>
      <c r="E7031" t="s">
        <v>2666</v>
      </c>
      <c r="F7031" t="s">
        <v>129</v>
      </c>
      <c r="G7031" s="8">
        <v>130</v>
      </c>
    </row>
    <row r="7032" spans="1:7">
      <c r="A7032" t="s">
        <v>4</v>
      </c>
      <c r="B7032" t="s">
        <v>65</v>
      </c>
      <c r="C7032" t="str">
        <f>_xlfn.XLOOKUP(B7032,'Cijena modela'!$B$2:$B$61,'Cijena modela'!$C$2:$C$61)</f>
        <v>718 Boxster S</v>
      </c>
      <c r="D7032" t="s">
        <v>1133</v>
      </c>
      <c r="E7032" t="s">
        <v>2670</v>
      </c>
      <c r="F7032" t="s">
        <v>129</v>
      </c>
      <c r="G7032" s="8">
        <v>207</v>
      </c>
    </row>
    <row r="7033" spans="1:7">
      <c r="A7033" t="s">
        <v>4</v>
      </c>
      <c r="B7033" t="s">
        <v>65</v>
      </c>
      <c r="C7033" t="str">
        <f>_xlfn.XLOOKUP(B7033,'Cijena modela'!$B$2:$B$61,'Cijena modela'!$C$2:$C$61)</f>
        <v>718 Boxster S</v>
      </c>
      <c r="D7033" t="s">
        <v>1021</v>
      </c>
      <c r="E7033" t="s">
        <v>2671</v>
      </c>
      <c r="F7033" t="s">
        <v>129</v>
      </c>
      <c r="G7033" s="8">
        <v>0</v>
      </c>
    </row>
    <row r="7034" spans="1:7">
      <c r="A7034" t="s">
        <v>4</v>
      </c>
      <c r="B7034" t="s">
        <v>65</v>
      </c>
      <c r="C7034" t="str">
        <f>_xlfn.XLOOKUP(B7034,'Cijena modela'!$B$2:$B$61,'Cijena modela'!$C$2:$C$61)</f>
        <v>718 Boxster S</v>
      </c>
      <c r="D7034" t="s">
        <v>1021</v>
      </c>
      <c r="E7034" t="s">
        <v>2673</v>
      </c>
      <c r="F7034" t="s">
        <v>129</v>
      </c>
      <c r="G7034" s="8">
        <v>0</v>
      </c>
    </row>
    <row r="7035" spans="1:7">
      <c r="A7035" t="s">
        <v>4</v>
      </c>
      <c r="B7035" t="s">
        <v>65</v>
      </c>
      <c r="C7035" t="str">
        <f>_xlfn.XLOOKUP(B7035,'Cijena modela'!$B$2:$B$61,'Cijena modela'!$C$2:$C$61)</f>
        <v>718 Boxster S</v>
      </c>
      <c r="D7035" t="s">
        <v>1021</v>
      </c>
      <c r="E7035" t="s">
        <v>2674</v>
      </c>
      <c r="F7035" t="s">
        <v>129</v>
      </c>
      <c r="G7035" s="8">
        <v>130</v>
      </c>
    </row>
    <row r="7036" spans="1:7">
      <c r="A7036" t="s">
        <v>4</v>
      </c>
      <c r="B7036" t="s">
        <v>65</v>
      </c>
      <c r="C7036" t="str">
        <f>_xlfn.XLOOKUP(B7036,'Cijena modela'!$B$2:$B$61,'Cijena modela'!$C$2:$C$61)</f>
        <v>718 Boxster S</v>
      </c>
      <c r="D7036" t="s">
        <v>1021</v>
      </c>
      <c r="E7036" t="s">
        <v>2677</v>
      </c>
      <c r="F7036" t="s">
        <v>129</v>
      </c>
      <c r="G7036" s="8">
        <v>176</v>
      </c>
    </row>
    <row r="7037" spans="1:7">
      <c r="A7037" t="s">
        <v>4</v>
      </c>
      <c r="B7037" t="s">
        <v>65</v>
      </c>
      <c r="C7037" t="str">
        <f>_xlfn.XLOOKUP(B7037,'Cijena modela'!$B$2:$B$61,'Cijena modela'!$C$2:$C$61)</f>
        <v>718 Boxster S</v>
      </c>
      <c r="D7037" t="s">
        <v>1021</v>
      </c>
      <c r="E7037" t="s">
        <v>2678</v>
      </c>
      <c r="F7037" t="s">
        <v>129</v>
      </c>
      <c r="G7037" s="8">
        <v>807</v>
      </c>
    </row>
    <row r="7038" spans="1:7">
      <c r="A7038" t="s">
        <v>4</v>
      </c>
      <c r="B7038" t="s">
        <v>65</v>
      </c>
      <c r="C7038" t="str">
        <f>_xlfn.XLOOKUP(B7038,'Cijena modela'!$B$2:$B$61,'Cijena modela'!$C$2:$C$61)</f>
        <v>718 Boxster S</v>
      </c>
      <c r="D7038" t="s">
        <v>1021</v>
      </c>
      <c r="E7038" t="s">
        <v>2821</v>
      </c>
      <c r="F7038" t="s">
        <v>129</v>
      </c>
      <c r="G7038" s="8">
        <v>439</v>
      </c>
    </row>
    <row r="7039" spans="1:7">
      <c r="A7039" t="s">
        <v>4</v>
      </c>
      <c r="B7039" t="s">
        <v>65</v>
      </c>
      <c r="C7039" t="str">
        <f>_xlfn.XLOOKUP(B7039,'Cijena modela'!$B$2:$B$61,'Cijena modela'!$C$2:$C$61)</f>
        <v>718 Boxster S</v>
      </c>
      <c r="D7039" t="s">
        <v>1021</v>
      </c>
      <c r="E7039" t="s">
        <v>2823</v>
      </c>
      <c r="F7039" t="s">
        <v>129</v>
      </c>
      <c r="G7039" s="8">
        <v>439</v>
      </c>
    </row>
    <row r="7040" spans="1:7">
      <c r="A7040" t="s">
        <v>4</v>
      </c>
      <c r="B7040" t="s">
        <v>65</v>
      </c>
      <c r="C7040" t="str">
        <f>_xlfn.XLOOKUP(B7040,'Cijena modela'!$B$2:$B$61,'Cijena modela'!$C$2:$C$61)</f>
        <v>718 Boxster S</v>
      </c>
      <c r="D7040" t="s">
        <v>1021</v>
      </c>
      <c r="E7040" t="s">
        <v>2684</v>
      </c>
      <c r="F7040" t="s">
        <v>129</v>
      </c>
      <c r="G7040" s="8">
        <v>662</v>
      </c>
    </row>
    <row r="7041" spans="1:7">
      <c r="A7041" t="s">
        <v>4</v>
      </c>
      <c r="B7041" t="s">
        <v>65</v>
      </c>
      <c r="C7041" t="str">
        <f>_xlfn.XLOOKUP(B7041,'Cijena modela'!$B$2:$B$61,'Cijena modela'!$C$2:$C$61)</f>
        <v>718 Boxster S</v>
      </c>
      <c r="D7041" t="s">
        <v>1021</v>
      </c>
      <c r="E7041" t="s">
        <v>2685</v>
      </c>
      <c r="F7041" t="s">
        <v>129</v>
      </c>
      <c r="G7041" s="8">
        <v>0</v>
      </c>
    </row>
    <row r="7042" spans="1:7">
      <c r="A7042" t="s">
        <v>4</v>
      </c>
      <c r="B7042" t="s">
        <v>65</v>
      </c>
      <c r="C7042" t="str">
        <f>_xlfn.XLOOKUP(B7042,'Cijena modela'!$B$2:$B$61,'Cijena modela'!$C$2:$C$61)</f>
        <v>718 Boxster S</v>
      </c>
      <c r="D7042" t="s">
        <v>1021</v>
      </c>
      <c r="E7042" t="s">
        <v>2687</v>
      </c>
      <c r="F7042" t="s">
        <v>129</v>
      </c>
      <c r="G7042" s="8">
        <v>46</v>
      </c>
    </row>
    <row r="7043" spans="1:7">
      <c r="A7043" t="s">
        <v>4</v>
      </c>
      <c r="B7043" t="s">
        <v>65</v>
      </c>
      <c r="C7043" t="str">
        <f>_xlfn.XLOOKUP(B7043,'Cijena modela'!$B$2:$B$61,'Cijena modela'!$C$2:$C$61)</f>
        <v>718 Boxster S</v>
      </c>
      <c r="D7043" t="s">
        <v>1021</v>
      </c>
      <c r="E7043" t="s">
        <v>2830</v>
      </c>
      <c r="F7043" t="s">
        <v>129</v>
      </c>
      <c r="G7043" s="8">
        <v>0</v>
      </c>
    </row>
    <row r="7044" spans="1:7">
      <c r="A7044" t="s">
        <v>4</v>
      </c>
      <c r="B7044" t="s">
        <v>65</v>
      </c>
      <c r="C7044" t="str">
        <f>_xlfn.XLOOKUP(B7044,'Cijena modela'!$B$2:$B$61,'Cijena modela'!$C$2:$C$61)</f>
        <v>718 Boxster S</v>
      </c>
      <c r="D7044" t="s">
        <v>1021</v>
      </c>
      <c r="E7044" t="s">
        <v>2690</v>
      </c>
      <c r="F7044" t="s">
        <v>129</v>
      </c>
      <c r="G7044" s="8">
        <v>756</v>
      </c>
    </row>
    <row r="7045" spans="1:7">
      <c r="A7045" t="s">
        <v>4</v>
      </c>
      <c r="B7045" t="s">
        <v>65</v>
      </c>
      <c r="C7045" t="str">
        <f>_xlfn.XLOOKUP(B7045,'Cijena modela'!$B$2:$B$61,'Cijena modela'!$C$2:$C$61)</f>
        <v>718 Boxster S</v>
      </c>
      <c r="D7045" t="s">
        <v>1021</v>
      </c>
      <c r="E7045" t="s">
        <v>2692</v>
      </c>
      <c r="F7045" t="s">
        <v>129</v>
      </c>
      <c r="G7045" s="8">
        <v>248</v>
      </c>
    </row>
    <row r="7046" spans="1:7">
      <c r="A7046" t="s">
        <v>4</v>
      </c>
      <c r="B7046" t="s">
        <v>65</v>
      </c>
      <c r="C7046" t="str">
        <f>_xlfn.XLOOKUP(B7046,'Cijena modela'!$B$2:$B$61,'Cijena modela'!$C$2:$C$61)</f>
        <v>718 Boxster S</v>
      </c>
      <c r="D7046" t="s">
        <v>1021</v>
      </c>
      <c r="E7046" t="s">
        <v>2693</v>
      </c>
      <c r="F7046" t="s">
        <v>129</v>
      </c>
      <c r="G7046" s="8">
        <v>610</v>
      </c>
    </row>
    <row r="7047" spans="1:7">
      <c r="A7047" t="s">
        <v>4</v>
      </c>
      <c r="B7047" t="s">
        <v>65</v>
      </c>
      <c r="C7047" t="str">
        <f>_xlfn.XLOOKUP(B7047,'Cijena modela'!$B$2:$B$61,'Cijena modela'!$C$2:$C$61)</f>
        <v>718 Boxster S</v>
      </c>
      <c r="D7047" t="s">
        <v>1021</v>
      </c>
      <c r="E7047" t="s">
        <v>2695</v>
      </c>
      <c r="F7047" t="s">
        <v>129</v>
      </c>
      <c r="G7047" s="8">
        <v>258</v>
      </c>
    </row>
    <row r="7048" spans="1:7">
      <c r="A7048" t="s">
        <v>4</v>
      </c>
      <c r="B7048" t="s">
        <v>65</v>
      </c>
      <c r="C7048" t="str">
        <f>_xlfn.XLOOKUP(B7048,'Cijena modela'!$B$2:$B$61,'Cijena modela'!$C$2:$C$61)</f>
        <v>718 Boxster S</v>
      </c>
      <c r="D7048" t="s">
        <v>1021</v>
      </c>
      <c r="E7048" t="s">
        <v>2696</v>
      </c>
      <c r="F7048" t="s">
        <v>129</v>
      </c>
      <c r="G7048" s="8">
        <v>1324</v>
      </c>
    </row>
    <row r="7049" spans="1:7">
      <c r="A7049" t="s">
        <v>4</v>
      </c>
      <c r="B7049" t="s">
        <v>65</v>
      </c>
      <c r="C7049" t="str">
        <f>_xlfn.XLOOKUP(B7049,'Cijena modela'!$B$2:$B$61,'Cijena modela'!$C$2:$C$61)</f>
        <v>718 Boxster S</v>
      </c>
      <c r="D7049" t="s">
        <v>1021</v>
      </c>
      <c r="E7049" t="s">
        <v>2758</v>
      </c>
      <c r="F7049" t="s">
        <v>129</v>
      </c>
      <c r="G7049" s="8">
        <v>445</v>
      </c>
    </row>
    <row r="7050" spans="1:7">
      <c r="A7050" t="s">
        <v>4</v>
      </c>
      <c r="B7050" t="s">
        <v>65</v>
      </c>
      <c r="C7050" t="str">
        <f>_xlfn.XLOOKUP(B7050,'Cijena modela'!$B$2:$B$61,'Cijena modela'!$C$2:$C$61)</f>
        <v>718 Boxster S</v>
      </c>
      <c r="D7050" t="s">
        <v>1021</v>
      </c>
      <c r="E7050" t="s">
        <v>2760</v>
      </c>
      <c r="F7050" t="s">
        <v>129</v>
      </c>
      <c r="G7050" s="8">
        <v>766</v>
      </c>
    </row>
    <row r="7051" spans="1:7">
      <c r="A7051" t="s">
        <v>4</v>
      </c>
      <c r="B7051" t="s">
        <v>65</v>
      </c>
      <c r="C7051" t="str">
        <f>_xlfn.XLOOKUP(B7051,'Cijena modela'!$B$2:$B$61,'Cijena modela'!$C$2:$C$61)</f>
        <v>718 Boxster S</v>
      </c>
      <c r="D7051" t="s">
        <v>1021</v>
      </c>
      <c r="E7051" t="s">
        <v>2698</v>
      </c>
      <c r="F7051" t="s">
        <v>129</v>
      </c>
      <c r="G7051" s="8">
        <v>1334</v>
      </c>
    </row>
    <row r="7052" spans="1:7">
      <c r="A7052" t="s">
        <v>4</v>
      </c>
      <c r="B7052" t="s">
        <v>65</v>
      </c>
      <c r="C7052" t="str">
        <f>_xlfn.XLOOKUP(B7052,'Cijena modela'!$B$2:$B$61,'Cijena modela'!$C$2:$C$61)</f>
        <v>718 Boxster S</v>
      </c>
      <c r="D7052" t="s">
        <v>1021</v>
      </c>
      <c r="E7052" t="s">
        <v>2701</v>
      </c>
      <c r="F7052" t="s">
        <v>129</v>
      </c>
      <c r="G7052" s="8">
        <v>227</v>
      </c>
    </row>
    <row r="7053" spans="1:7">
      <c r="A7053" t="s">
        <v>4</v>
      </c>
      <c r="B7053" t="s">
        <v>65</v>
      </c>
      <c r="C7053" t="str">
        <f>_xlfn.XLOOKUP(B7053,'Cijena modela'!$B$2:$B$61,'Cijena modela'!$C$2:$C$61)</f>
        <v>718 Boxster S</v>
      </c>
      <c r="D7053" t="s">
        <v>1021</v>
      </c>
      <c r="E7053" t="s">
        <v>1531</v>
      </c>
      <c r="F7053" t="s">
        <v>129</v>
      </c>
      <c r="G7053" s="8">
        <v>362</v>
      </c>
    </row>
    <row r="7054" spans="1:7">
      <c r="A7054" t="s">
        <v>4</v>
      </c>
      <c r="B7054" t="s">
        <v>65</v>
      </c>
      <c r="C7054" t="str">
        <f>_xlfn.XLOOKUP(B7054,'Cijena modela'!$B$2:$B$61,'Cijena modela'!$C$2:$C$61)</f>
        <v>718 Boxster S</v>
      </c>
      <c r="D7054" t="s">
        <v>1021</v>
      </c>
      <c r="E7054" t="s">
        <v>2704</v>
      </c>
      <c r="F7054" t="s">
        <v>129</v>
      </c>
      <c r="G7054" s="8">
        <v>258</v>
      </c>
    </row>
    <row r="7055" spans="1:7">
      <c r="A7055" t="s">
        <v>4</v>
      </c>
      <c r="B7055" t="s">
        <v>65</v>
      </c>
      <c r="C7055" t="str">
        <f>_xlfn.XLOOKUP(B7055,'Cijena modela'!$B$2:$B$61,'Cijena modela'!$C$2:$C$61)</f>
        <v>718 Boxster S</v>
      </c>
      <c r="D7055" t="s">
        <v>1021</v>
      </c>
      <c r="E7055" t="s">
        <v>2706</v>
      </c>
      <c r="F7055" t="s">
        <v>129</v>
      </c>
      <c r="G7055" s="8">
        <v>0</v>
      </c>
    </row>
    <row r="7056" spans="1:7">
      <c r="A7056" t="s">
        <v>4</v>
      </c>
      <c r="B7056" t="s">
        <v>65</v>
      </c>
      <c r="C7056" t="str">
        <f>_xlfn.XLOOKUP(B7056,'Cijena modela'!$B$2:$B$61,'Cijena modela'!$C$2:$C$61)</f>
        <v>718 Boxster S</v>
      </c>
      <c r="D7056" t="s">
        <v>1021</v>
      </c>
      <c r="E7056" t="s">
        <v>2708</v>
      </c>
      <c r="F7056" t="s">
        <v>129</v>
      </c>
      <c r="G7056" s="8">
        <v>0</v>
      </c>
    </row>
    <row r="7057" spans="1:7">
      <c r="A7057" t="s">
        <v>4</v>
      </c>
      <c r="B7057" t="s">
        <v>65</v>
      </c>
      <c r="C7057" t="str">
        <f>_xlfn.XLOOKUP(B7057,'Cijena modela'!$B$2:$B$61,'Cijena modela'!$C$2:$C$61)</f>
        <v>718 Boxster S</v>
      </c>
      <c r="D7057" t="s">
        <v>1021</v>
      </c>
      <c r="E7057" t="s">
        <v>2825</v>
      </c>
      <c r="F7057" t="s">
        <v>129</v>
      </c>
      <c r="G7057" s="8">
        <v>0</v>
      </c>
    </row>
    <row r="7058" spans="1:7">
      <c r="A7058" t="s">
        <v>4</v>
      </c>
      <c r="B7058" t="s">
        <v>65</v>
      </c>
      <c r="C7058" t="str">
        <f>_xlfn.XLOOKUP(B7058,'Cijena modela'!$B$2:$B$61,'Cijena modela'!$C$2:$C$61)</f>
        <v>718 Boxster S</v>
      </c>
      <c r="D7058" t="s">
        <v>1021</v>
      </c>
      <c r="E7058" t="s">
        <v>2710</v>
      </c>
      <c r="F7058" t="s">
        <v>129</v>
      </c>
      <c r="G7058" s="8">
        <v>93</v>
      </c>
    </row>
    <row r="7059" spans="1:7">
      <c r="A7059" t="s">
        <v>4</v>
      </c>
      <c r="B7059" t="s">
        <v>65</v>
      </c>
      <c r="C7059" t="str">
        <f>_xlfn.XLOOKUP(B7059,'Cijena modela'!$B$2:$B$61,'Cijena modela'!$C$2:$C$61)</f>
        <v>718 Boxster S</v>
      </c>
      <c r="D7059" t="s">
        <v>1021</v>
      </c>
      <c r="E7059" t="s">
        <v>2711</v>
      </c>
      <c r="F7059" t="s">
        <v>129</v>
      </c>
      <c r="G7059" s="8">
        <v>238</v>
      </c>
    </row>
    <row r="7060" spans="1:7">
      <c r="A7060" t="s">
        <v>4</v>
      </c>
      <c r="B7060" t="s">
        <v>65</v>
      </c>
      <c r="C7060" t="str">
        <f>_xlfn.XLOOKUP(B7060,'Cijena modela'!$B$2:$B$61,'Cijena modela'!$C$2:$C$61)</f>
        <v>718 Boxster S</v>
      </c>
      <c r="D7060" t="s">
        <v>1021</v>
      </c>
      <c r="E7060" t="s">
        <v>2713</v>
      </c>
      <c r="F7060" t="s">
        <v>129</v>
      </c>
      <c r="G7060" s="8">
        <v>155</v>
      </c>
    </row>
    <row r="7061" spans="1:7">
      <c r="A7061" t="s">
        <v>4</v>
      </c>
      <c r="B7061" t="s">
        <v>65</v>
      </c>
      <c r="C7061" t="str">
        <f>_xlfn.XLOOKUP(B7061,'Cijena modela'!$B$2:$B$61,'Cijena modela'!$C$2:$C$61)</f>
        <v>718 Boxster S</v>
      </c>
      <c r="D7061" t="s">
        <v>1021</v>
      </c>
      <c r="E7061" t="s">
        <v>1587</v>
      </c>
      <c r="F7061" t="s">
        <v>129</v>
      </c>
      <c r="G7061" s="8">
        <v>3403</v>
      </c>
    </row>
    <row r="7062" spans="1:7">
      <c r="A7062" t="s">
        <v>4</v>
      </c>
      <c r="B7062" t="s">
        <v>65</v>
      </c>
      <c r="C7062" t="str">
        <f>_xlfn.XLOOKUP(B7062,'Cijena modela'!$B$2:$B$61,'Cijena modela'!$C$2:$C$61)</f>
        <v>718 Boxster S</v>
      </c>
      <c r="D7062" t="s">
        <v>1021</v>
      </c>
      <c r="E7062" t="s">
        <v>1591</v>
      </c>
      <c r="F7062" t="s">
        <v>129</v>
      </c>
      <c r="G7062" s="8">
        <v>1024</v>
      </c>
    </row>
    <row r="7063" spans="1:7">
      <c r="A7063" t="s">
        <v>4</v>
      </c>
      <c r="B7063" t="s">
        <v>65</v>
      </c>
      <c r="C7063" t="str">
        <f>_xlfn.XLOOKUP(B7063,'Cijena modela'!$B$2:$B$61,'Cijena modela'!$C$2:$C$61)</f>
        <v>718 Boxster S</v>
      </c>
      <c r="D7063" t="s">
        <v>1021</v>
      </c>
      <c r="E7063" t="s">
        <v>1593</v>
      </c>
      <c r="F7063" t="s">
        <v>129</v>
      </c>
      <c r="G7063" s="8">
        <v>258</v>
      </c>
    </row>
    <row r="7064" spans="1:7">
      <c r="A7064" t="s">
        <v>4</v>
      </c>
      <c r="B7064" t="s">
        <v>65</v>
      </c>
      <c r="C7064" t="str">
        <f>_xlfn.XLOOKUP(B7064,'Cijena modela'!$B$2:$B$61,'Cijena modela'!$C$2:$C$61)</f>
        <v>718 Boxster S</v>
      </c>
      <c r="D7064" t="s">
        <v>1021</v>
      </c>
      <c r="E7064" t="s">
        <v>1596</v>
      </c>
      <c r="F7064" t="s">
        <v>129</v>
      </c>
      <c r="G7064" s="8">
        <v>414</v>
      </c>
    </row>
    <row r="7065" spans="1:7">
      <c r="A7065" t="s">
        <v>4</v>
      </c>
      <c r="B7065" t="s">
        <v>65</v>
      </c>
      <c r="C7065" t="str">
        <f>_xlfn.XLOOKUP(B7065,'Cijena modela'!$B$2:$B$61,'Cijena modela'!$C$2:$C$61)</f>
        <v>718 Boxster S</v>
      </c>
      <c r="D7065" t="s">
        <v>1021</v>
      </c>
      <c r="E7065" t="s">
        <v>2716</v>
      </c>
      <c r="F7065" t="s">
        <v>129</v>
      </c>
      <c r="G7065" s="8">
        <v>0</v>
      </c>
    </row>
    <row r="7066" spans="1:7">
      <c r="A7066" t="s">
        <v>4</v>
      </c>
      <c r="B7066" t="s">
        <v>65</v>
      </c>
      <c r="C7066" t="str">
        <f>_xlfn.XLOOKUP(B7066,'Cijena modela'!$B$2:$B$61,'Cijena modela'!$C$2:$C$61)</f>
        <v>718 Boxster S</v>
      </c>
      <c r="D7066" t="s">
        <v>1021</v>
      </c>
      <c r="E7066" t="s">
        <v>2762</v>
      </c>
      <c r="F7066" t="s">
        <v>129</v>
      </c>
      <c r="G7066" s="8">
        <v>0</v>
      </c>
    </row>
    <row r="7067" spans="1:7">
      <c r="A7067" t="s">
        <v>4</v>
      </c>
      <c r="B7067" t="s">
        <v>65</v>
      </c>
      <c r="C7067" t="str">
        <f>_xlfn.XLOOKUP(B7067,'Cijena modela'!$B$2:$B$61,'Cijena modela'!$C$2:$C$61)</f>
        <v>718 Boxster S</v>
      </c>
      <c r="D7067" t="s">
        <v>1021</v>
      </c>
      <c r="E7067" t="s">
        <v>2718</v>
      </c>
      <c r="F7067" t="s">
        <v>129</v>
      </c>
      <c r="G7067" s="8">
        <v>0</v>
      </c>
    </row>
    <row r="7068" spans="1:7">
      <c r="A7068" t="s">
        <v>4</v>
      </c>
      <c r="B7068" t="s">
        <v>65</v>
      </c>
      <c r="C7068" t="str">
        <f>_xlfn.XLOOKUP(B7068,'Cijena modela'!$B$2:$B$61,'Cijena modela'!$C$2:$C$61)</f>
        <v>718 Boxster S</v>
      </c>
      <c r="D7068" t="s">
        <v>1021</v>
      </c>
      <c r="E7068" t="s">
        <v>2764</v>
      </c>
      <c r="F7068" t="s">
        <v>129</v>
      </c>
      <c r="G7068" s="8">
        <v>0</v>
      </c>
    </row>
    <row r="7069" spans="1:7">
      <c r="A7069" t="s">
        <v>4</v>
      </c>
      <c r="B7069" t="s">
        <v>63</v>
      </c>
      <c r="C7069" t="str">
        <f>_xlfn.XLOOKUP(B7069,'Cijena modela'!$B$2:$B$61,'Cijena modela'!$C$2:$C$61)</f>
        <v>718 Boxster GTS 4.0.</v>
      </c>
      <c r="D7069" t="s">
        <v>1024</v>
      </c>
      <c r="E7069" t="s">
        <v>2773</v>
      </c>
      <c r="F7069" t="s">
        <v>129</v>
      </c>
      <c r="G7069" s="8">
        <v>962</v>
      </c>
    </row>
    <row r="7070" spans="1:7">
      <c r="A7070" t="s">
        <v>4</v>
      </c>
      <c r="B7070" t="s">
        <v>63</v>
      </c>
      <c r="C7070" t="str">
        <f>_xlfn.XLOOKUP(B7070,'Cijena modela'!$B$2:$B$61,'Cijena modela'!$C$2:$C$61)</f>
        <v>718 Boxster GTS 4.0.</v>
      </c>
      <c r="D7070" t="s">
        <v>1024</v>
      </c>
      <c r="E7070" t="s">
        <v>2775</v>
      </c>
      <c r="F7070" t="s">
        <v>129</v>
      </c>
      <c r="G7070" s="8">
        <v>465</v>
      </c>
    </row>
    <row r="7071" spans="1:7">
      <c r="A7071" t="s">
        <v>4</v>
      </c>
      <c r="B7071" t="s">
        <v>63</v>
      </c>
      <c r="C7071" t="str">
        <f>_xlfn.XLOOKUP(B7071,'Cijena modela'!$B$2:$B$61,'Cijena modela'!$C$2:$C$61)</f>
        <v>718 Boxster GTS 4.0.</v>
      </c>
      <c r="D7071" t="s">
        <v>1024</v>
      </c>
      <c r="E7071" t="s">
        <v>2120</v>
      </c>
      <c r="F7071" t="s">
        <v>129</v>
      </c>
      <c r="G7071" s="8">
        <v>621</v>
      </c>
    </row>
    <row r="7072" spans="1:7">
      <c r="A7072" t="s">
        <v>4</v>
      </c>
      <c r="B7072" t="s">
        <v>63</v>
      </c>
      <c r="C7072" t="str">
        <f>_xlfn.XLOOKUP(B7072,'Cijena modela'!$B$2:$B$61,'Cijena modela'!$C$2:$C$61)</f>
        <v>718 Boxster GTS 4.0.</v>
      </c>
      <c r="D7072" t="s">
        <v>1024</v>
      </c>
      <c r="E7072" t="s">
        <v>2777</v>
      </c>
      <c r="F7072" t="s">
        <v>129</v>
      </c>
      <c r="G7072" s="8">
        <v>2327</v>
      </c>
    </row>
    <row r="7073" spans="1:7">
      <c r="A7073" t="s">
        <v>4</v>
      </c>
      <c r="B7073" t="s">
        <v>63</v>
      </c>
      <c r="C7073" t="str">
        <f>_xlfn.XLOOKUP(B7073,'Cijena modela'!$B$2:$B$61,'Cijena modela'!$C$2:$C$61)</f>
        <v>718 Boxster GTS 4.0.</v>
      </c>
      <c r="D7073" t="s">
        <v>1024</v>
      </c>
      <c r="E7073" t="s">
        <v>2779</v>
      </c>
      <c r="F7073" t="s">
        <v>129</v>
      </c>
      <c r="G7073" s="8">
        <v>2327</v>
      </c>
    </row>
    <row r="7074" spans="1:7">
      <c r="A7074" t="s">
        <v>4</v>
      </c>
      <c r="B7074" t="s">
        <v>63</v>
      </c>
      <c r="C7074" t="str">
        <f>_xlfn.XLOOKUP(B7074,'Cijena modela'!$B$2:$B$61,'Cijena modela'!$C$2:$C$61)</f>
        <v>718 Boxster GTS 4.0.</v>
      </c>
      <c r="D7074" t="s">
        <v>1024</v>
      </c>
      <c r="E7074" t="s">
        <v>2781</v>
      </c>
      <c r="F7074" t="s">
        <v>129</v>
      </c>
      <c r="G7074" s="8">
        <v>2327</v>
      </c>
    </row>
    <row r="7075" spans="1:7">
      <c r="A7075" t="s">
        <v>4</v>
      </c>
      <c r="B7075" t="s">
        <v>63</v>
      </c>
      <c r="C7075" t="str">
        <f>_xlfn.XLOOKUP(B7075,'Cijena modela'!$B$2:$B$61,'Cijena modela'!$C$2:$C$61)</f>
        <v>718 Boxster GTS 4.0.</v>
      </c>
      <c r="D7075" t="s">
        <v>1021</v>
      </c>
      <c r="E7075" t="s">
        <v>2722</v>
      </c>
      <c r="F7075" t="s">
        <v>129</v>
      </c>
      <c r="G7075" s="8">
        <v>0</v>
      </c>
    </row>
    <row r="7076" spans="1:7">
      <c r="A7076" t="s">
        <v>4</v>
      </c>
      <c r="B7076" t="s">
        <v>63</v>
      </c>
      <c r="C7076" t="str">
        <f>_xlfn.XLOOKUP(B7076,'Cijena modela'!$B$2:$B$61,'Cijena modela'!$C$2:$C$61)</f>
        <v>718 Boxster GTS 4.0.</v>
      </c>
      <c r="D7076" t="s">
        <v>1024</v>
      </c>
      <c r="E7076" t="s">
        <v>2410</v>
      </c>
      <c r="F7076" t="s">
        <v>129</v>
      </c>
      <c r="G7076" s="8">
        <v>1241</v>
      </c>
    </row>
    <row r="7077" spans="1:7">
      <c r="A7077" t="s">
        <v>4</v>
      </c>
      <c r="B7077" t="s">
        <v>63</v>
      </c>
      <c r="C7077" t="str">
        <f>_xlfn.XLOOKUP(B7077,'Cijena modela'!$B$2:$B$61,'Cijena modela'!$C$2:$C$61)</f>
        <v>718 Boxster GTS 4.0.</v>
      </c>
      <c r="D7077" t="s">
        <v>1021</v>
      </c>
      <c r="E7077" t="s">
        <v>2417</v>
      </c>
      <c r="F7077" t="s">
        <v>129</v>
      </c>
      <c r="G7077" s="8">
        <v>1525</v>
      </c>
    </row>
    <row r="7078" spans="1:7">
      <c r="A7078" t="s">
        <v>4</v>
      </c>
      <c r="B7078" t="s">
        <v>63</v>
      </c>
      <c r="C7078" t="str">
        <f>_xlfn.XLOOKUP(B7078,'Cijena modela'!$B$2:$B$61,'Cijena modela'!$C$2:$C$61)</f>
        <v>718 Boxster GTS 4.0.</v>
      </c>
      <c r="D7078" t="s">
        <v>1021</v>
      </c>
      <c r="E7078" t="s">
        <v>1094</v>
      </c>
      <c r="F7078" t="s">
        <v>129</v>
      </c>
      <c r="G7078" s="8">
        <v>0</v>
      </c>
    </row>
    <row r="7079" spans="1:7">
      <c r="A7079" t="s">
        <v>4</v>
      </c>
      <c r="B7079" t="s">
        <v>63</v>
      </c>
      <c r="C7079" t="str">
        <f>_xlfn.XLOOKUP(B7079,'Cijena modela'!$B$2:$B$61,'Cijena modela'!$C$2:$C$61)</f>
        <v>718 Boxster GTS 4.0.</v>
      </c>
      <c r="D7079" t="s">
        <v>1021</v>
      </c>
      <c r="E7079" t="s">
        <v>2418</v>
      </c>
      <c r="F7079" t="s">
        <v>129</v>
      </c>
      <c r="G7079" s="8">
        <v>1847</v>
      </c>
    </row>
    <row r="7080" spans="1:7">
      <c r="A7080" t="s">
        <v>4</v>
      </c>
      <c r="B7080" t="s">
        <v>63</v>
      </c>
      <c r="C7080" t="str">
        <f>_xlfn.XLOOKUP(B7080,'Cijena modela'!$B$2:$B$61,'Cijena modela'!$C$2:$C$61)</f>
        <v>718 Boxster GTS 4.0.</v>
      </c>
      <c r="D7080" t="s">
        <v>1021</v>
      </c>
      <c r="E7080" t="s">
        <v>2420</v>
      </c>
      <c r="F7080" t="s">
        <v>129</v>
      </c>
      <c r="G7080" s="8">
        <v>1847</v>
      </c>
    </row>
    <row r="7081" spans="1:7">
      <c r="A7081" t="s">
        <v>4</v>
      </c>
      <c r="B7081" t="s">
        <v>63</v>
      </c>
      <c r="C7081" t="str">
        <f>_xlfn.XLOOKUP(B7081,'Cijena modela'!$B$2:$B$61,'Cijena modela'!$C$2:$C$61)</f>
        <v>718 Boxster GTS 4.0.</v>
      </c>
      <c r="D7081" t="s">
        <v>1021</v>
      </c>
      <c r="E7081" t="s">
        <v>2723</v>
      </c>
      <c r="F7081" t="s">
        <v>129</v>
      </c>
      <c r="G7081" s="8">
        <v>2881</v>
      </c>
    </row>
    <row r="7082" spans="1:7">
      <c r="A7082" t="s">
        <v>4</v>
      </c>
      <c r="B7082" t="s">
        <v>63</v>
      </c>
      <c r="C7082" t="str">
        <f>_xlfn.XLOOKUP(B7082,'Cijena modela'!$B$2:$B$61,'Cijena modela'!$C$2:$C$61)</f>
        <v>718 Boxster GTS 4.0.</v>
      </c>
      <c r="D7082" t="s">
        <v>1024</v>
      </c>
      <c r="E7082" t="s">
        <v>1096</v>
      </c>
      <c r="F7082" t="s">
        <v>129</v>
      </c>
      <c r="G7082" s="8">
        <v>807</v>
      </c>
    </row>
    <row r="7083" spans="1:7">
      <c r="A7083" t="s">
        <v>4</v>
      </c>
      <c r="B7083" t="s">
        <v>63</v>
      </c>
      <c r="C7083" t="str">
        <f>_xlfn.XLOOKUP(B7083,'Cijena modela'!$B$2:$B$61,'Cijena modela'!$C$2:$C$61)</f>
        <v>718 Boxster GTS 4.0.</v>
      </c>
      <c r="D7083" t="s">
        <v>1024</v>
      </c>
      <c r="E7083" t="s">
        <v>1098</v>
      </c>
      <c r="F7083" t="s">
        <v>129</v>
      </c>
      <c r="G7083" s="8">
        <v>828</v>
      </c>
    </row>
    <row r="7084" spans="1:7">
      <c r="A7084" t="s">
        <v>4</v>
      </c>
      <c r="B7084" t="s">
        <v>63</v>
      </c>
      <c r="C7084" t="str">
        <f>_xlfn.XLOOKUP(B7084,'Cijena modela'!$B$2:$B$61,'Cijena modela'!$C$2:$C$61)</f>
        <v>718 Boxster GTS 4.0.</v>
      </c>
      <c r="D7084" t="s">
        <v>1024</v>
      </c>
      <c r="E7084" t="s">
        <v>1102</v>
      </c>
      <c r="F7084" t="s">
        <v>129</v>
      </c>
      <c r="G7084" s="8">
        <v>321</v>
      </c>
    </row>
    <row r="7085" spans="1:7">
      <c r="A7085" t="s">
        <v>4</v>
      </c>
      <c r="B7085" t="s">
        <v>63</v>
      </c>
      <c r="C7085" t="str">
        <f>_xlfn.XLOOKUP(B7085,'Cijena modela'!$B$2:$B$61,'Cijena modela'!$C$2:$C$61)</f>
        <v>718 Boxster GTS 4.0.</v>
      </c>
      <c r="D7085" t="s">
        <v>1024</v>
      </c>
      <c r="E7085" t="s">
        <v>1106</v>
      </c>
      <c r="F7085" t="s">
        <v>129</v>
      </c>
      <c r="G7085" s="8">
        <v>332</v>
      </c>
    </row>
    <row r="7086" spans="1:7">
      <c r="A7086" t="s">
        <v>4</v>
      </c>
      <c r="B7086" t="s">
        <v>63</v>
      </c>
      <c r="C7086" t="str">
        <f>_xlfn.XLOOKUP(B7086,'Cijena modela'!$B$2:$B$61,'Cijena modela'!$C$2:$C$61)</f>
        <v>718 Boxster GTS 4.0.</v>
      </c>
      <c r="D7086" t="s">
        <v>1024</v>
      </c>
      <c r="E7086" t="s">
        <v>2133</v>
      </c>
      <c r="F7086" t="s">
        <v>129</v>
      </c>
      <c r="G7086" s="8">
        <v>1139</v>
      </c>
    </row>
    <row r="7087" spans="1:7">
      <c r="A7087" t="s">
        <v>4</v>
      </c>
      <c r="B7087" t="s">
        <v>63</v>
      </c>
      <c r="C7087" t="str">
        <f>_xlfn.XLOOKUP(B7087,'Cijena modela'!$B$2:$B$61,'Cijena modela'!$C$2:$C$61)</f>
        <v>718 Boxster GTS 4.0.</v>
      </c>
      <c r="D7087" t="s">
        <v>1024</v>
      </c>
      <c r="E7087" t="s">
        <v>1110</v>
      </c>
      <c r="F7087" t="s">
        <v>129</v>
      </c>
      <c r="G7087" s="8">
        <v>662</v>
      </c>
    </row>
    <row r="7088" spans="1:7">
      <c r="A7088" t="s">
        <v>4</v>
      </c>
      <c r="B7088" t="s">
        <v>63</v>
      </c>
      <c r="C7088" t="str">
        <f>_xlfn.XLOOKUP(B7088,'Cijena modela'!$B$2:$B$61,'Cijena modela'!$C$2:$C$61)</f>
        <v>718 Boxster GTS 4.0.</v>
      </c>
      <c r="D7088" t="s">
        <v>1024</v>
      </c>
      <c r="E7088" t="s">
        <v>1115</v>
      </c>
      <c r="F7088" t="s">
        <v>129</v>
      </c>
      <c r="G7088" s="8">
        <v>414</v>
      </c>
    </row>
    <row r="7089" spans="1:7">
      <c r="A7089" t="s">
        <v>4</v>
      </c>
      <c r="B7089" t="s">
        <v>63</v>
      </c>
      <c r="C7089" t="str">
        <f>_xlfn.XLOOKUP(B7089,'Cijena modela'!$B$2:$B$61,'Cijena modela'!$C$2:$C$61)</f>
        <v>718 Boxster GTS 4.0.</v>
      </c>
      <c r="D7089" t="s">
        <v>1024</v>
      </c>
      <c r="E7089" t="s">
        <v>2422</v>
      </c>
      <c r="F7089" t="s">
        <v>129</v>
      </c>
      <c r="G7089" s="8">
        <v>879</v>
      </c>
    </row>
    <row r="7090" spans="1:7">
      <c r="A7090" t="s">
        <v>4</v>
      </c>
      <c r="B7090" t="s">
        <v>63</v>
      </c>
      <c r="C7090" t="str">
        <f>_xlfn.XLOOKUP(B7090,'Cijena modela'!$B$2:$B$61,'Cijena modela'!$C$2:$C$61)</f>
        <v>718 Boxster GTS 4.0.</v>
      </c>
      <c r="D7090" t="s">
        <v>1024</v>
      </c>
      <c r="E7090" t="s">
        <v>2428</v>
      </c>
      <c r="F7090" t="s">
        <v>129</v>
      </c>
      <c r="G7090" s="8">
        <v>176</v>
      </c>
    </row>
    <row r="7091" spans="1:7">
      <c r="A7091" t="s">
        <v>4</v>
      </c>
      <c r="B7091" t="s">
        <v>63</v>
      </c>
      <c r="C7091" t="str">
        <f>_xlfn.XLOOKUP(B7091,'Cijena modela'!$B$2:$B$61,'Cijena modela'!$C$2:$C$61)</f>
        <v>718 Boxster GTS 4.0.</v>
      </c>
      <c r="D7091" t="s">
        <v>1024</v>
      </c>
      <c r="E7091" t="s">
        <v>2430</v>
      </c>
      <c r="F7091" t="s">
        <v>129</v>
      </c>
      <c r="G7091" s="8">
        <v>465</v>
      </c>
    </row>
    <row r="7092" spans="1:7">
      <c r="A7092" t="s">
        <v>4</v>
      </c>
      <c r="B7092" t="s">
        <v>63</v>
      </c>
      <c r="C7092" t="str">
        <f>_xlfn.XLOOKUP(B7092,'Cijena modela'!$B$2:$B$61,'Cijena modela'!$C$2:$C$61)</f>
        <v>718 Boxster GTS 4.0.</v>
      </c>
      <c r="D7092" t="s">
        <v>1024</v>
      </c>
      <c r="E7092" t="s">
        <v>2432</v>
      </c>
      <c r="F7092" t="s">
        <v>129</v>
      </c>
      <c r="G7092" s="8">
        <v>465</v>
      </c>
    </row>
    <row r="7093" spans="1:7">
      <c r="A7093" t="s">
        <v>4</v>
      </c>
      <c r="B7093" t="s">
        <v>63</v>
      </c>
      <c r="C7093" t="str">
        <f>_xlfn.XLOOKUP(B7093,'Cijena modela'!$B$2:$B$61,'Cijena modela'!$C$2:$C$61)</f>
        <v>718 Boxster GTS 4.0.</v>
      </c>
      <c r="D7093" t="s">
        <v>1024</v>
      </c>
      <c r="E7093" t="s">
        <v>2434</v>
      </c>
      <c r="F7093" t="s">
        <v>129</v>
      </c>
      <c r="G7093" s="8">
        <v>569</v>
      </c>
    </row>
    <row r="7094" spans="1:7">
      <c r="A7094" t="s">
        <v>4</v>
      </c>
      <c r="B7094" t="s">
        <v>63</v>
      </c>
      <c r="C7094" t="str">
        <f>_xlfn.XLOOKUP(B7094,'Cijena modela'!$B$2:$B$61,'Cijena modela'!$C$2:$C$61)</f>
        <v>718 Boxster GTS 4.0.</v>
      </c>
      <c r="D7094" t="s">
        <v>1024</v>
      </c>
      <c r="E7094" t="s">
        <v>2441</v>
      </c>
      <c r="F7094" t="s">
        <v>129</v>
      </c>
      <c r="G7094" s="8">
        <v>130</v>
      </c>
    </row>
    <row r="7095" spans="1:7">
      <c r="A7095" t="s">
        <v>4</v>
      </c>
      <c r="B7095" t="s">
        <v>63</v>
      </c>
      <c r="C7095" t="str">
        <f>_xlfn.XLOOKUP(B7095,'Cijena modela'!$B$2:$B$61,'Cijena modela'!$C$2:$C$61)</f>
        <v>718 Boxster GTS 4.0.</v>
      </c>
      <c r="D7095" t="s">
        <v>1024</v>
      </c>
      <c r="E7095" t="s">
        <v>2443</v>
      </c>
      <c r="F7095" t="s">
        <v>129</v>
      </c>
      <c r="G7095" s="8">
        <v>621</v>
      </c>
    </row>
    <row r="7096" spans="1:7">
      <c r="A7096" t="s">
        <v>4</v>
      </c>
      <c r="B7096" t="s">
        <v>63</v>
      </c>
      <c r="C7096" t="str">
        <f>_xlfn.XLOOKUP(B7096,'Cijena modela'!$B$2:$B$61,'Cijena modela'!$C$2:$C$61)</f>
        <v>718 Boxster GTS 4.0.</v>
      </c>
      <c r="D7096" t="s">
        <v>1024</v>
      </c>
      <c r="E7096" t="s">
        <v>2445</v>
      </c>
      <c r="F7096" t="s">
        <v>129</v>
      </c>
      <c r="G7096" s="8">
        <v>621</v>
      </c>
    </row>
    <row r="7097" spans="1:7">
      <c r="A7097" t="s">
        <v>4</v>
      </c>
      <c r="B7097" t="s">
        <v>63</v>
      </c>
      <c r="C7097" t="str">
        <f>_xlfn.XLOOKUP(B7097,'Cijena modela'!$B$2:$B$61,'Cijena modela'!$C$2:$C$61)</f>
        <v>718 Boxster GTS 4.0.</v>
      </c>
      <c r="D7097" t="s">
        <v>1024</v>
      </c>
      <c r="E7097" t="s">
        <v>2447</v>
      </c>
      <c r="F7097" t="s">
        <v>129</v>
      </c>
      <c r="G7097" s="8">
        <v>207</v>
      </c>
    </row>
    <row r="7098" spans="1:7">
      <c r="A7098" t="s">
        <v>4</v>
      </c>
      <c r="B7098" t="s">
        <v>63</v>
      </c>
      <c r="C7098" t="str">
        <f>_xlfn.XLOOKUP(B7098,'Cijena modela'!$B$2:$B$61,'Cijena modela'!$C$2:$C$61)</f>
        <v>718 Boxster GTS 4.0.</v>
      </c>
      <c r="D7098" t="s">
        <v>1024</v>
      </c>
      <c r="E7098" t="s">
        <v>2448</v>
      </c>
      <c r="F7098" t="s">
        <v>129</v>
      </c>
      <c r="G7098" s="8">
        <v>227</v>
      </c>
    </row>
    <row r="7099" spans="1:7">
      <c r="A7099" t="s">
        <v>4</v>
      </c>
      <c r="B7099" t="s">
        <v>63</v>
      </c>
      <c r="C7099" t="str">
        <f>_xlfn.XLOOKUP(B7099,'Cijena modela'!$B$2:$B$61,'Cijena modela'!$C$2:$C$61)</f>
        <v>718 Boxster GTS 4.0.</v>
      </c>
      <c r="D7099" t="s">
        <v>1024</v>
      </c>
      <c r="E7099" t="s">
        <v>2450</v>
      </c>
      <c r="F7099" t="s">
        <v>129</v>
      </c>
      <c r="G7099" s="8">
        <v>465</v>
      </c>
    </row>
    <row r="7100" spans="1:7">
      <c r="A7100" t="s">
        <v>4</v>
      </c>
      <c r="B7100" t="s">
        <v>63</v>
      </c>
      <c r="C7100" t="str">
        <f>_xlfn.XLOOKUP(B7100,'Cijena modela'!$B$2:$B$61,'Cijena modela'!$C$2:$C$61)</f>
        <v>718 Boxster GTS 4.0.</v>
      </c>
      <c r="D7100" t="s">
        <v>1024</v>
      </c>
      <c r="E7100" t="s">
        <v>1119</v>
      </c>
      <c r="F7100" t="s">
        <v>129</v>
      </c>
      <c r="G7100" s="8">
        <v>0</v>
      </c>
    </row>
    <row r="7101" spans="1:7">
      <c r="A7101" t="s">
        <v>4</v>
      </c>
      <c r="B7101" t="s">
        <v>63</v>
      </c>
      <c r="C7101" t="str">
        <f>_xlfn.XLOOKUP(B7101,'Cijena modela'!$B$2:$B$61,'Cijena modela'!$C$2:$C$61)</f>
        <v>718 Boxster GTS 4.0.</v>
      </c>
      <c r="D7101" t="s">
        <v>1024</v>
      </c>
      <c r="E7101" t="s">
        <v>2452</v>
      </c>
      <c r="F7101" t="s">
        <v>129</v>
      </c>
      <c r="G7101" s="8">
        <v>962</v>
      </c>
    </row>
    <row r="7102" spans="1:7">
      <c r="A7102" t="s">
        <v>4</v>
      </c>
      <c r="B7102" t="s">
        <v>63</v>
      </c>
      <c r="C7102" t="str">
        <f>_xlfn.XLOOKUP(B7102,'Cijena modela'!$B$2:$B$61,'Cijena modela'!$C$2:$C$61)</f>
        <v>718 Boxster GTS 4.0.</v>
      </c>
      <c r="D7102" t="s">
        <v>1024</v>
      </c>
      <c r="E7102" t="s">
        <v>2454</v>
      </c>
      <c r="F7102" t="s">
        <v>129</v>
      </c>
      <c r="G7102" s="8">
        <v>0</v>
      </c>
    </row>
    <row r="7103" spans="1:7">
      <c r="A7103" t="s">
        <v>4</v>
      </c>
      <c r="B7103" t="s">
        <v>63</v>
      </c>
      <c r="C7103" t="str">
        <f>_xlfn.XLOOKUP(B7103,'Cijena modela'!$B$2:$B$61,'Cijena modela'!$C$2:$C$61)</f>
        <v>718 Boxster GTS 4.0.</v>
      </c>
      <c r="D7103" t="s">
        <v>1021</v>
      </c>
      <c r="E7103" t="s">
        <v>2459</v>
      </c>
      <c r="F7103" t="s">
        <v>129</v>
      </c>
      <c r="G7103" s="8">
        <v>2038</v>
      </c>
    </row>
    <row r="7104" spans="1:7">
      <c r="A7104" t="s">
        <v>4</v>
      </c>
      <c r="B7104" t="s">
        <v>63</v>
      </c>
      <c r="C7104" t="str">
        <f>_xlfn.XLOOKUP(B7104,'Cijena modela'!$B$2:$B$61,'Cijena modela'!$C$2:$C$61)</f>
        <v>718 Boxster GTS 4.0.</v>
      </c>
      <c r="D7104" t="s">
        <v>1761</v>
      </c>
      <c r="E7104" t="s">
        <v>2461</v>
      </c>
      <c r="F7104" t="s">
        <v>129</v>
      </c>
      <c r="G7104" s="8">
        <v>383</v>
      </c>
    </row>
    <row r="7105" spans="1:7">
      <c r="A7105" t="s">
        <v>4</v>
      </c>
      <c r="B7105" t="s">
        <v>63</v>
      </c>
      <c r="C7105" t="str">
        <f>_xlfn.XLOOKUP(B7105,'Cijena modela'!$B$2:$B$61,'Cijena modela'!$C$2:$C$61)</f>
        <v>718 Boxster GTS 4.0.</v>
      </c>
      <c r="D7105" t="s">
        <v>1761</v>
      </c>
      <c r="E7105" t="s">
        <v>2463</v>
      </c>
      <c r="F7105" t="s">
        <v>129</v>
      </c>
      <c r="G7105" s="8">
        <v>605</v>
      </c>
    </row>
    <row r="7106" spans="1:7">
      <c r="A7106" t="s">
        <v>4</v>
      </c>
      <c r="B7106" t="s">
        <v>63</v>
      </c>
      <c r="C7106" t="str">
        <f>_xlfn.XLOOKUP(B7106,'Cijena modela'!$B$2:$B$61,'Cijena modela'!$C$2:$C$61)</f>
        <v>718 Boxster GTS 4.0.</v>
      </c>
      <c r="D7106" t="s">
        <v>1761</v>
      </c>
      <c r="E7106" t="s">
        <v>2465</v>
      </c>
      <c r="F7106" t="s">
        <v>129</v>
      </c>
      <c r="G7106" s="8">
        <v>506</v>
      </c>
    </row>
    <row r="7107" spans="1:7">
      <c r="A7107" t="s">
        <v>4</v>
      </c>
      <c r="B7107" t="s">
        <v>63</v>
      </c>
      <c r="C7107" t="str">
        <f>_xlfn.XLOOKUP(B7107,'Cijena modela'!$B$2:$B$61,'Cijena modela'!$C$2:$C$61)</f>
        <v>718 Boxster GTS 4.0.</v>
      </c>
      <c r="D7107" t="s">
        <v>1761</v>
      </c>
      <c r="E7107" t="s">
        <v>2467</v>
      </c>
      <c r="F7107" t="s">
        <v>129</v>
      </c>
      <c r="G7107" s="8">
        <v>636</v>
      </c>
    </row>
    <row r="7108" spans="1:7">
      <c r="A7108" t="s">
        <v>4</v>
      </c>
      <c r="B7108" t="s">
        <v>63</v>
      </c>
      <c r="C7108" t="str">
        <f>_xlfn.XLOOKUP(B7108,'Cijena modela'!$B$2:$B$61,'Cijena modela'!$C$2:$C$61)</f>
        <v>718 Boxster GTS 4.0.</v>
      </c>
      <c r="D7108" t="s">
        <v>1761</v>
      </c>
      <c r="E7108" t="s">
        <v>2469</v>
      </c>
      <c r="F7108" t="s">
        <v>129</v>
      </c>
      <c r="G7108" s="8">
        <v>533</v>
      </c>
    </row>
    <row r="7109" spans="1:7">
      <c r="A7109" t="s">
        <v>4</v>
      </c>
      <c r="B7109" t="s">
        <v>63</v>
      </c>
      <c r="C7109" t="str">
        <f>_xlfn.XLOOKUP(B7109,'Cijena modela'!$B$2:$B$61,'Cijena modela'!$C$2:$C$61)</f>
        <v>718 Boxster GTS 4.0.</v>
      </c>
      <c r="D7109" t="s">
        <v>1761</v>
      </c>
      <c r="E7109" t="s">
        <v>2475</v>
      </c>
      <c r="F7109" t="s">
        <v>129</v>
      </c>
      <c r="G7109" s="8">
        <v>1288</v>
      </c>
    </row>
    <row r="7110" spans="1:7">
      <c r="A7110" t="s">
        <v>4</v>
      </c>
      <c r="B7110" t="s">
        <v>63</v>
      </c>
      <c r="C7110" t="str">
        <f>_xlfn.XLOOKUP(B7110,'Cijena modela'!$B$2:$B$61,'Cijena modela'!$C$2:$C$61)</f>
        <v>718 Boxster GTS 4.0.</v>
      </c>
      <c r="D7110" t="s">
        <v>1761</v>
      </c>
      <c r="E7110" t="s">
        <v>2477</v>
      </c>
      <c r="F7110" t="s">
        <v>129</v>
      </c>
      <c r="G7110" s="8">
        <v>1091</v>
      </c>
    </row>
    <row r="7111" spans="1:7">
      <c r="A7111" t="s">
        <v>4</v>
      </c>
      <c r="B7111" t="s">
        <v>63</v>
      </c>
      <c r="C7111" t="str">
        <f>_xlfn.XLOOKUP(B7111,'Cijena modela'!$B$2:$B$61,'Cijena modela'!$C$2:$C$61)</f>
        <v>718 Boxster GTS 4.0.</v>
      </c>
      <c r="D7111" t="s">
        <v>1761</v>
      </c>
      <c r="E7111" t="s">
        <v>2479</v>
      </c>
      <c r="F7111" t="s">
        <v>129</v>
      </c>
      <c r="G7111" s="8">
        <v>610</v>
      </c>
    </row>
    <row r="7112" spans="1:7">
      <c r="A7112" t="s">
        <v>4</v>
      </c>
      <c r="B7112" t="s">
        <v>63</v>
      </c>
      <c r="C7112" t="str">
        <f>_xlfn.XLOOKUP(B7112,'Cijena modela'!$B$2:$B$61,'Cijena modela'!$C$2:$C$61)</f>
        <v>718 Boxster GTS 4.0.</v>
      </c>
      <c r="D7112" t="s">
        <v>1761</v>
      </c>
      <c r="E7112" t="s">
        <v>2481</v>
      </c>
      <c r="F7112" t="s">
        <v>129</v>
      </c>
      <c r="G7112" s="8">
        <v>518</v>
      </c>
    </row>
    <row r="7113" spans="1:7">
      <c r="A7113" t="s">
        <v>4</v>
      </c>
      <c r="B7113" t="s">
        <v>63</v>
      </c>
      <c r="C7113" t="str">
        <f>_xlfn.XLOOKUP(B7113,'Cijena modela'!$B$2:$B$61,'Cijena modela'!$C$2:$C$61)</f>
        <v>718 Boxster GTS 4.0.</v>
      </c>
      <c r="D7113" t="s">
        <v>1021</v>
      </c>
      <c r="E7113" t="s">
        <v>2731</v>
      </c>
      <c r="F7113" t="s">
        <v>129</v>
      </c>
      <c r="G7113" s="8">
        <v>1525</v>
      </c>
    </row>
    <row r="7114" spans="1:7">
      <c r="A7114" t="s">
        <v>4</v>
      </c>
      <c r="B7114" t="s">
        <v>63</v>
      </c>
      <c r="C7114" t="str">
        <f>_xlfn.XLOOKUP(B7114,'Cijena modela'!$B$2:$B$61,'Cijena modela'!$C$2:$C$61)</f>
        <v>718 Boxster GTS 4.0.</v>
      </c>
      <c r="D7114" t="s">
        <v>1021</v>
      </c>
      <c r="E7114" t="s">
        <v>2783</v>
      </c>
      <c r="F7114" t="s">
        <v>129</v>
      </c>
      <c r="G7114" s="8">
        <v>1525</v>
      </c>
    </row>
    <row r="7115" spans="1:7">
      <c r="A7115" t="s">
        <v>4</v>
      </c>
      <c r="B7115" t="s">
        <v>63</v>
      </c>
      <c r="C7115" t="str">
        <f>_xlfn.XLOOKUP(B7115,'Cijena modela'!$B$2:$B$61,'Cijena modela'!$C$2:$C$61)</f>
        <v>718 Boxster GTS 4.0.</v>
      </c>
      <c r="D7115" t="s">
        <v>1021</v>
      </c>
      <c r="E7115" t="s">
        <v>2784</v>
      </c>
      <c r="F7115" t="s">
        <v>129</v>
      </c>
      <c r="G7115" s="8">
        <v>0</v>
      </c>
    </row>
    <row r="7116" spans="1:7">
      <c r="A7116" t="s">
        <v>4</v>
      </c>
      <c r="B7116" t="s">
        <v>63</v>
      </c>
      <c r="C7116" t="str">
        <f>_xlfn.XLOOKUP(B7116,'Cijena modela'!$B$2:$B$61,'Cijena modela'!$C$2:$C$61)</f>
        <v>718 Boxster GTS 4.0.</v>
      </c>
      <c r="D7116" t="s">
        <v>1021</v>
      </c>
      <c r="E7116" t="s">
        <v>2786</v>
      </c>
      <c r="F7116" t="s">
        <v>129</v>
      </c>
      <c r="G7116" s="8">
        <v>0</v>
      </c>
    </row>
    <row r="7117" spans="1:7">
      <c r="A7117" t="s">
        <v>4</v>
      </c>
      <c r="B7117" t="s">
        <v>63</v>
      </c>
      <c r="C7117" t="str">
        <f>_xlfn.XLOOKUP(B7117,'Cijena modela'!$B$2:$B$61,'Cijena modela'!$C$2:$C$61)</f>
        <v>718 Boxster GTS 4.0.</v>
      </c>
      <c r="D7117" t="s">
        <v>1021</v>
      </c>
      <c r="E7117" t="s">
        <v>2788</v>
      </c>
      <c r="F7117" t="s">
        <v>129</v>
      </c>
      <c r="G7117" s="8">
        <v>1525</v>
      </c>
    </row>
    <row r="7118" spans="1:7">
      <c r="A7118" t="s">
        <v>4</v>
      </c>
      <c r="B7118" t="s">
        <v>63</v>
      </c>
      <c r="C7118" t="str">
        <f>_xlfn.XLOOKUP(B7118,'Cijena modela'!$B$2:$B$61,'Cijena modela'!$C$2:$C$61)</f>
        <v>718 Boxster GTS 4.0.</v>
      </c>
      <c r="D7118" t="s">
        <v>1021</v>
      </c>
      <c r="E7118" t="s">
        <v>2789</v>
      </c>
      <c r="F7118" t="s">
        <v>129</v>
      </c>
      <c r="G7118" s="8">
        <v>1525</v>
      </c>
    </row>
    <row r="7119" spans="1:7">
      <c r="A7119" t="s">
        <v>4</v>
      </c>
      <c r="B7119" t="s">
        <v>63</v>
      </c>
      <c r="C7119" t="str">
        <f>_xlfn.XLOOKUP(B7119,'Cijena modela'!$B$2:$B$61,'Cijena modela'!$C$2:$C$61)</f>
        <v>718 Boxster GTS 4.0.</v>
      </c>
      <c r="D7119" t="s">
        <v>1021</v>
      </c>
      <c r="E7119" t="s">
        <v>2790</v>
      </c>
      <c r="F7119" t="s">
        <v>129</v>
      </c>
      <c r="G7119" s="8">
        <v>1525</v>
      </c>
    </row>
    <row r="7120" spans="1:7">
      <c r="A7120" t="s">
        <v>4</v>
      </c>
      <c r="B7120" t="s">
        <v>63</v>
      </c>
      <c r="C7120" t="str">
        <f>_xlfn.XLOOKUP(B7120,'Cijena modela'!$B$2:$B$61,'Cijena modela'!$C$2:$C$61)</f>
        <v>718 Boxster GTS 4.0.</v>
      </c>
      <c r="D7120" t="s">
        <v>1021</v>
      </c>
      <c r="E7120" t="s">
        <v>2486</v>
      </c>
      <c r="F7120" t="s">
        <v>129</v>
      </c>
      <c r="G7120" s="8">
        <v>0</v>
      </c>
    </row>
    <row r="7121" spans="1:7">
      <c r="A7121" t="s">
        <v>4</v>
      </c>
      <c r="B7121" t="s">
        <v>63</v>
      </c>
      <c r="C7121" t="str">
        <f>_xlfn.XLOOKUP(B7121,'Cijena modela'!$B$2:$B$61,'Cijena modela'!$C$2:$C$61)</f>
        <v>718 Boxster GTS 4.0.</v>
      </c>
      <c r="D7121" t="s">
        <v>1021</v>
      </c>
      <c r="E7121" t="s">
        <v>1170</v>
      </c>
      <c r="F7121" t="s">
        <v>129</v>
      </c>
      <c r="G7121" s="8">
        <v>2038</v>
      </c>
    </row>
    <row r="7122" spans="1:7">
      <c r="A7122" t="s">
        <v>4</v>
      </c>
      <c r="B7122" t="s">
        <v>63</v>
      </c>
      <c r="C7122" t="str">
        <f>_xlfn.XLOOKUP(B7122,'Cijena modela'!$B$2:$B$61,'Cijena modela'!$C$2:$C$61)</f>
        <v>718 Boxster GTS 4.0.</v>
      </c>
      <c r="D7122" t="s">
        <v>1021</v>
      </c>
      <c r="E7122" t="s">
        <v>2733</v>
      </c>
      <c r="F7122" t="s">
        <v>129</v>
      </c>
      <c r="G7122" s="8">
        <v>1847</v>
      </c>
    </row>
    <row r="7123" spans="1:7">
      <c r="A7123" t="s">
        <v>4</v>
      </c>
      <c r="B7123" t="s">
        <v>63</v>
      </c>
      <c r="C7123" t="str">
        <f>_xlfn.XLOOKUP(B7123,'Cijena modela'!$B$2:$B$61,'Cijena modela'!$C$2:$C$61)</f>
        <v>718 Boxster GTS 4.0.</v>
      </c>
      <c r="D7123" t="s">
        <v>1021</v>
      </c>
      <c r="E7123" t="s">
        <v>2494</v>
      </c>
      <c r="F7123" t="s">
        <v>129</v>
      </c>
      <c r="G7123" s="8">
        <v>1847</v>
      </c>
    </row>
    <row r="7124" spans="1:7">
      <c r="A7124" t="s">
        <v>4</v>
      </c>
      <c r="B7124" t="s">
        <v>63</v>
      </c>
      <c r="C7124" t="str">
        <f>_xlfn.XLOOKUP(B7124,'Cijena modela'!$B$2:$B$61,'Cijena modela'!$C$2:$C$61)</f>
        <v>718 Boxster GTS 4.0.</v>
      </c>
      <c r="D7124" t="s">
        <v>1021</v>
      </c>
      <c r="E7124" t="s">
        <v>2735</v>
      </c>
      <c r="F7124" t="s">
        <v>129</v>
      </c>
      <c r="G7124" s="8">
        <v>2560</v>
      </c>
    </row>
    <row r="7125" spans="1:7">
      <c r="A7125" t="s">
        <v>4</v>
      </c>
      <c r="B7125" t="s">
        <v>63</v>
      </c>
      <c r="C7125" t="str">
        <f>_xlfn.XLOOKUP(B7125,'Cijena modela'!$B$2:$B$61,'Cijena modela'!$C$2:$C$61)</f>
        <v>718 Boxster GTS 4.0.</v>
      </c>
      <c r="D7125" t="s">
        <v>1021</v>
      </c>
      <c r="E7125" t="s">
        <v>2496</v>
      </c>
      <c r="F7125" t="s">
        <v>129</v>
      </c>
      <c r="G7125" s="8">
        <v>776</v>
      </c>
    </row>
    <row r="7126" spans="1:7">
      <c r="A7126" t="s">
        <v>4</v>
      </c>
      <c r="B7126" t="s">
        <v>63</v>
      </c>
      <c r="C7126" t="str">
        <f>_xlfn.XLOOKUP(B7126,'Cijena modela'!$B$2:$B$61,'Cijena modela'!$C$2:$C$61)</f>
        <v>718 Boxster GTS 4.0.</v>
      </c>
      <c r="D7126" t="s">
        <v>1021</v>
      </c>
      <c r="E7126" t="s">
        <v>2498</v>
      </c>
      <c r="F7126" t="s">
        <v>129</v>
      </c>
      <c r="G7126" s="8">
        <v>2038</v>
      </c>
    </row>
    <row r="7127" spans="1:7">
      <c r="A7127" t="s">
        <v>4</v>
      </c>
      <c r="B7127" t="s">
        <v>63</v>
      </c>
      <c r="C7127" t="str">
        <f>_xlfn.XLOOKUP(B7127,'Cijena modela'!$B$2:$B$61,'Cijena modela'!$C$2:$C$61)</f>
        <v>718 Boxster GTS 4.0.</v>
      </c>
      <c r="D7127" t="s">
        <v>1214</v>
      </c>
      <c r="E7127" t="s">
        <v>2506</v>
      </c>
      <c r="F7127" t="s">
        <v>129</v>
      </c>
      <c r="G7127" s="8">
        <v>0</v>
      </c>
    </row>
    <row r="7128" spans="1:7">
      <c r="A7128" t="s">
        <v>4</v>
      </c>
      <c r="B7128" t="s">
        <v>63</v>
      </c>
      <c r="C7128" t="str">
        <f>_xlfn.XLOOKUP(B7128,'Cijena modela'!$B$2:$B$61,'Cijena modela'!$C$2:$C$61)</f>
        <v>718 Boxster GTS 4.0.</v>
      </c>
      <c r="D7128" t="s">
        <v>1214</v>
      </c>
      <c r="E7128" t="s">
        <v>2506</v>
      </c>
      <c r="F7128" t="s">
        <v>129</v>
      </c>
      <c r="G7128" s="8">
        <v>0</v>
      </c>
    </row>
    <row r="7129" spans="1:7">
      <c r="A7129" t="s">
        <v>4</v>
      </c>
      <c r="B7129" t="s">
        <v>63</v>
      </c>
      <c r="C7129" t="str">
        <f>_xlfn.XLOOKUP(B7129,'Cijena modela'!$B$2:$B$61,'Cijena modela'!$C$2:$C$61)</f>
        <v>718 Boxster GTS 4.0.</v>
      </c>
      <c r="D7129" t="s">
        <v>1214</v>
      </c>
      <c r="E7129" t="s">
        <v>2506</v>
      </c>
      <c r="F7129" t="s">
        <v>129</v>
      </c>
      <c r="G7129" s="8">
        <v>0</v>
      </c>
    </row>
    <row r="7130" spans="1:7">
      <c r="A7130" t="s">
        <v>4</v>
      </c>
      <c r="B7130" t="s">
        <v>63</v>
      </c>
      <c r="C7130" t="str">
        <f>_xlfn.XLOOKUP(B7130,'Cijena modela'!$B$2:$B$61,'Cijena modela'!$C$2:$C$61)</f>
        <v>718 Boxster GTS 4.0.</v>
      </c>
      <c r="D7130" t="s">
        <v>1214</v>
      </c>
      <c r="E7130" t="s">
        <v>2506</v>
      </c>
      <c r="F7130" t="s">
        <v>129</v>
      </c>
      <c r="G7130" s="8">
        <v>0</v>
      </c>
    </row>
    <row r="7131" spans="1:7">
      <c r="A7131" t="s">
        <v>4</v>
      </c>
      <c r="B7131" t="s">
        <v>63</v>
      </c>
      <c r="C7131" t="str">
        <f>_xlfn.XLOOKUP(B7131,'Cijena modela'!$B$2:$B$61,'Cijena modela'!$C$2:$C$61)</f>
        <v>718 Boxster GTS 4.0.</v>
      </c>
      <c r="D7131" t="s">
        <v>1214</v>
      </c>
      <c r="E7131" t="s">
        <v>2506</v>
      </c>
      <c r="F7131" t="s">
        <v>129</v>
      </c>
      <c r="G7131" s="8">
        <v>0</v>
      </c>
    </row>
    <row r="7132" spans="1:7">
      <c r="A7132" t="s">
        <v>4</v>
      </c>
      <c r="B7132" t="s">
        <v>63</v>
      </c>
      <c r="C7132" t="str">
        <f>_xlfn.XLOOKUP(B7132,'Cijena modela'!$B$2:$B$61,'Cijena modela'!$C$2:$C$61)</f>
        <v>718 Boxster GTS 4.0.</v>
      </c>
      <c r="D7132" t="s">
        <v>1214</v>
      </c>
      <c r="E7132" t="s">
        <v>2506</v>
      </c>
      <c r="F7132" t="s">
        <v>129</v>
      </c>
      <c r="G7132" s="8">
        <v>0</v>
      </c>
    </row>
    <row r="7133" spans="1:7">
      <c r="A7133" t="s">
        <v>4</v>
      </c>
      <c r="B7133" t="s">
        <v>63</v>
      </c>
      <c r="C7133" t="str">
        <f>_xlfn.XLOOKUP(B7133,'Cijena modela'!$B$2:$B$61,'Cijena modela'!$C$2:$C$61)</f>
        <v>718 Boxster GTS 4.0.</v>
      </c>
      <c r="D7133" t="s">
        <v>1214</v>
      </c>
      <c r="E7133" t="s">
        <v>2506</v>
      </c>
      <c r="F7133" t="s">
        <v>129</v>
      </c>
      <c r="G7133" s="8">
        <v>0</v>
      </c>
    </row>
    <row r="7134" spans="1:7">
      <c r="A7134" t="s">
        <v>4</v>
      </c>
      <c r="B7134" t="s">
        <v>63</v>
      </c>
      <c r="C7134" t="str">
        <f>_xlfn.XLOOKUP(B7134,'Cijena modela'!$B$2:$B$61,'Cijena modela'!$C$2:$C$61)</f>
        <v>718 Boxster GTS 4.0.</v>
      </c>
      <c r="D7134" t="s">
        <v>1214</v>
      </c>
      <c r="E7134" t="s">
        <v>2506</v>
      </c>
      <c r="F7134" t="s">
        <v>129</v>
      </c>
      <c r="G7134" s="8">
        <v>0</v>
      </c>
    </row>
    <row r="7135" spans="1:7">
      <c r="A7135" t="s">
        <v>4</v>
      </c>
      <c r="B7135" t="s">
        <v>63</v>
      </c>
      <c r="C7135" t="str">
        <f>_xlfn.XLOOKUP(B7135,'Cijena modela'!$B$2:$B$61,'Cijena modela'!$C$2:$C$61)</f>
        <v>718 Boxster GTS 4.0.</v>
      </c>
      <c r="D7135" t="s">
        <v>1214</v>
      </c>
      <c r="E7135" t="s">
        <v>2506</v>
      </c>
      <c r="F7135" t="s">
        <v>129</v>
      </c>
      <c r="G7135" s="8">
        <v>0</v>
      </c>
    </row>
    <row r="7136" spans="1:7">
      <c r="A7136" t="s">
        <v>4</v>
      </c>
      <c r="B7136" t="s">
        <v>63</v>
      </c>
      <c r="C7136" t="str">
        <f>_xlfn.XLOOKUP(B7136,'Cijena modela'!$B$2:$B$61,'Cijena modela'!$C$2:$C$61)</f>
        <v>718 Boxster GTS 4.0.</v>
      </c>
      <c r="D7136" t="s">
        <v>1214</v>
      </c>
      <c r="E7136" t="s">
        <v>2508</v>
      </c>
      <c r="F7136" t="s">
        <v>129</v>
      </c>
      <c r="G7136" s="8">
        <v>1800</v>
      </c>
    </row>
    <row r="7137" spans="1:7">
      <c r="A7137" t="s">
        <v>4</v>
      </c>
      <c r="B7137" t="s">
        <v>63</v>
      </c>
      <c r="C7137" t="str">
        <f>_xlfn.XLOOKUP(B7137,'Cijena modela'!$B$2:$B$61,'Cijena modela'!$C$2:$C$61)</f>
        <v>718 Boxster GTS 4.0.</v>
      </c>
      <c r="D7137" t="s">
        <v>1214</v>
      </c>
      <c r="E7137" t="s">
        <v>2510</v>
      </c>
      <c r="F7137" t="s">
        <v>129</v>
      </c>
      <c r="G7137" s="8">
        <v>2281</v>
      </c>
    </row>
    <row r="7138" spans="1:7">
      <c r="A7138" t="s">
        <v>4</v>
      </c>
      <c r="B7138" t="s">
        <v>63</v>
      </c>
      <c r="C7138" t="str">
        <f>_xlfn.XLOOKUP(B7138,'Cijena modela'!$B$2:$B$61,'Cijena modela'!$C$2:$C$61)</f>
        <v>718 Boxster GTS 4.0.</v>
      </c>
      <c r="D7138" t="s">
        <v>1214</v>
      </c>
      <c r="E7138" t="s">
        <v>2510</v>
      </c>
      <c r="F7138" t="s">
        <v>129</v>
      </c>
      <c r="G7138" s="8">
        <v>2281</v>
      </c>
    </row>
    <row r="7139" spans="1:7">
      <c r="A7139" t="s">
        <v>4</v>
      </c>
      <c r="B7139" t="s">
        <v>63</v>
      </c>
      <c r="C7139" t="str">
        <f>_xlfn.XLOOKUP(B7139,'Cijena modela'!$B$2:$B$61,'Cijena modela'!$C$2:$C$61)</f>
        <v>718 Boxster GTS 4.0.</v>
      </c>
      <c r="D7139" t="s">
        <v>1214</v>
      </c>
      <c r="E7139" t="s">
        <v>2510</v>
      </c>
      <c r="F7139" t="s">
        <v>129</v>
      </c>
      <c r="G7139" s="8">
        <v>2281</v>
      </c>
    </row>
    <row r="7140" spans="1:7">
      <c r="A7140" t="s">
        <v>4</v>
      </c>
      <c r="B7140" t="s">
        <v>63</v>
      </c>
      <c r="C7140" t="str">
        <f>_xlfn.XLOOKUP(B7140,'Cijena modela'!$B$2:$B$61,'Cijena modela'!$C$2:$C$61)</f>
        <v>718 Boxster GTS 4.0.</v>
      </c>
      <c r="D7140" t="s">
        <v>1214</v>
      </c>
      <c r="E7140" t="s">
        <v>2510</v>
      </c>
      <c r="F7140" t="s">
        <v>129</v>
      </c>
      <c r="G7140" s="8">
        <v>2281</v>
      </c>
    </row>
    <row r="7141" spans="1:7">
      <c r="A7141" t="s">
        <v>4</v>
      </c>
      <c r="B7141" t="s">
        <v>63</v>
      </c>
      <c r="C7141" t="str">
        <f>_xlfn.XLOOKUP(B7141,'Cijena modela'!$B$2:$B$61,'Cijena modela'!$C$2:$C$61)</f>
        <v>718 Boxster GTS 4.0.</v>
      </c>
      <c r="D7141" t="s">
        <v>1214</v>
      </c>
      <c r="E7141" t="s">
        <v>2510</v>
      </c>
      <c r="F7141" t="s">
        <v>129</v>
      </c>
      <c r="G7141" s="8">
        <v>2281</v>
      </c>
    </row>
    <row r="7142" spans="1:7">
      <c r="A7142" t="s">
        <v>4</v>
      </c>
      <c r="B7142" t="s">
        <v>63</v>
      </c>
      <c r="C7142" t="str">
        <f>_xlfn.XLOOKUP(B7142,'Cijena modela'!$B$2:$B$61,'Cijena modela'!$C$2:$C$61)</f>
        <v>718 Boxster GTS 4.0.</v>
      </c>
      <c r="D7142" t="s">
        <v>1214</v>
      </c>
      <c r="E7142" t="s">
        <v>2510</v>
      </c>
      <c r="F7142" t="s">
        <v>129</v>
      </c>
      <c r="G7142" s="8">
        <v>2281</v>
      </c>
    </row>
    <row r="7143" spans="1:7">
      <c r="A7143" t="s">
        <v>4</v>
      </c>
      <c r="B7143" t="s">
        <v>63</v>
      </c>
      <c r="C7143" t="str">
        <f>_xlfn.XLOOKUP(B7143,'Cijena modela'!$B$2:$B$61,'Cijena modela'!$C$2:$C$61)</f>
        <v>718 Boxster GTS 4.0.</v>
      </c>
      <c r="D7143" t="s">
        <v>1214</v>
      </c>
      <c r="E7143" t="s">
        <v>2510</v>
      </c>
      <c r="F7143" t="s">
        <v>129</v>
      </c>
      <c r="G7143" s="8">
        <v>2281</v>
      </c>
    </row>
    <row r="7144" spans="1:7">
      <c r="A7144" t="s">
        <v>4</v>
      </c>
      <c r="B7144" t="s">
        <v>63</v>
      </c>
      <c r="C7144" t="str">
        <f>_xlfn.XLOOKUP(B7144,'Cijena modela'!$B$2:$B$61,'Cijena modela'!$C$2:$C$61)</f>
        <v>718 Boxster GTS 4.0.</v>
      </c>
      <c r="D7144" t="s">
        <v>1214</v>
      </c>
      <c r="E7144" t="s">
        <v>2510</v>
      </c>
      <c r="F7144" t="s">
        <v>129</v>
      </c>
      <c r="G7144" s="8">
        <v>2281</v>
      </c>
    </row>
    <row r="7145" spans="1:7">
      <c r="A7145" t="s">
        <v>4</v>
      </c>
      <c r="B7145" t="s">
        <v>63</v>
      </c>
      <c r="C7145" t="str">
        <f>_xlfn.XLOOKUP(B7145,'Cijena modela'!$B$2:$B$61,'Cijena modela'!$C$2:$C$61)</f>
        <v>718 Boxster GTS 4.0.</v>
      </c>
      <c r="D7145" t="s">
        <v>1214</v>
      </c>
      <c r="E7145" t="s">
        <v>2510</v>
      </c>
      <c r="F7145" t="s">
        <v>129</v>
      </c>
      <c r="G7145" s="8">
        <v>2281</v>
      </c>
    </row>
    <row r="7146" spans="1:7">
      <c r="A7146" t="s">
        <v>4</v>
      </c>
      <c r="B7146" t="s">
        <v>63</v>
      </c>
      <c r="C7146" t="str">
        <f>_xlfn.XLOOKUP(B7146,'Cijena modela'!$B$2:$B$61,'Cijena modela'!$C$2:$C$61)</f>
        <v>718 Boxster GTS 4.0.</v>
      </c>
      <c r="D7146" t="s">
        <v>1214</v>
      </c>
      <c r="E7146" t="s">
        <v>2794</v>
      </c>
      <c r="F7146" t="s">
        <v>129</v>
      </c>
      <c r="G7146" s="8">
        <v>4656</v>
      </c>
    </row>
    <row r="7147" spans="1:7">
      <c r="A7147" t="s">
        <v>4</v>
      </c>
      <c r="B7147" t="s">
        <v>63</v>
      </c>
      <c r="C7147" t="str">
        <f>_xlfn.XLOOKUP(B7147,'Cijena modela'!$B$2:$B$61,'Cijena modela'!$C$2:$C$61)</f>
        <v>718 Boxster GTS 4.0.</v>
      </c>
      <c r="D7147" t="s">
        <v>1214</v>
      </c>
      <c r="E7147" t="s">
        <v>2737</v>
      </c>
      <c r="F7147" t="s">
        <v>129</v>
      </c>
      <c r="G7147" s="8">
        <v>424</v>
      </c>
    </row>
    <row r="7148" spans="1:7">
      <c r="A7148" t="s">
        <v>4</v>
      </c>
      <c r="B7148" t="s">
        <v>63</v>
      </c>
      <c r="C7148" t="str">
        <f>_xlfn.XLOOKUP(B7148,'Cijena modela'!$B$2:$B$61,'Cijena modela'!$C$2:$C$61)</f>
        <v>718 Boxster GTS 4.0.</v>
      </c>
      <c r="D7148" t="s">
        <v>1214</v>
      </c>
      <c r="E7148" t="s">
        <v>2795</v>
      </c>
      <c r="F7148" t="s">
        <v>129</v>
      </c>
      <c r="G7148" s="8">
        <v>713</v>
      </c>
    </row>
    <row r="7149" spans="1:7">
      <c r="A7149" t="s">
        <v>4</v>
      </c>
      <c r="B7149" t="s">
        <v>63</v>
      </c>
      <c r="C7149" t="str">
        <f>_xlfn.XLOOKUP(B7149,'Cijena modela'!$B$2:$B$61,'Cijena modela'!$C$2:$C$61)</f>
        <v>718 Boxster GTS 4.0.</v>
      </c>
      <c r="D7149" t="s">
        <v>1214</v>
      </c>
      <c r="E7149" t="s">
        <v>2797</v>
      </c>
      <c r="F7149" t="s">
        <v>129</v>
      </c>
      <c r="G7149" s="8">
        <v>621</v>
      </c>
    </row>
    <row r="7150" spans="1:7">
      <c r="A7150" t="s">
        <v>4</v>
      </c>
      <c r="B7150" t="s">
        <v>63</v>
      </c>
      <c r="C7150" t="str">
        <f>_xlfn.XLOOKUP(B7150,'Cijena modela'!$B$2:$B$61,'Cijena modela'!$C$2:$C$61)</f>
        <v>718 Boxster GTS 4.0.</v>
      </c>
      <c r="D7150" t="s">
        <v>1021</v>
      </c>
      <c r="E7150" t="s">
        <v>2514</v>
      </c>
      <c r="F7150" t="s">
        <v>129</v>
      </c>
      <c r="G7150" s="8">
        <v>0</v>
      </c>
    </row>
    <row r="7151" spans="1:7">
      <c r="A7151" t="s">
        <v>4</v>
      </c>
      <c r="B7151" t="s">
        <v>63</v>
      </c>
      <c r="C7151" t="str">
        <f>_xlfn.XLOOKUP(B7151,'Cijena modela'!$B$2:$B$61,'Cijena modela'!$C$2:$C$61)</f>
        <v>718 Boxster GTS 4.0.</v>
      </c>
      <c r="D7151" t="s">
        <v>1214</v>
      </c>
      <c r="E7151" t="s">
        <v>2516</v>
      </c>
      <c r="F7151" t="s">
        <v>129</v>
      </c>
      <c r="G7151" s="8">
        <v>1966</v>
      </c>
    </row>
    <row r="7152" spans="1:7">
      <c r="A7152" t="s">
        <v>4</v>
      </c>
      <c r="B7152" t="s">
        <v>63</v>
      </c>
      <c r="C7152" t="str">
        <f>_xlfn.XLOOKUP(B7152,'Cijena modela'!$B$2:$B$61,'Cijena modela'!$C$2:$C$61)</f>
        <v>718 Boxster GTS 4.0.</v>
      </c>
      <c r="D7152" t="s">
        <v>1133</v>
      </c>
      <c r="E7152" t="s">
        <v>1264</v>
      </c>
      <c r="F7152" t="s">
        <v>129</v>
      </c>
      <c r="G7152" s="8">
        <v>0</v>
      </c>
    </row>
    <row r="7153" spans="1:7">
      <c r="A7153" t="s">
        <v>4</v>
      </c>
      <c r="B7153" t="s">
        <v>63</v>
      </c>
      <c r="C7153" t="str">
        <f>_xlfn.XLOOKUP(B7153,'Cijena modela'!$B$2:$B$61,'Cijena modela'!$C$2:$C$61)</f>
        <v>718 Boxster GTS 4.0.</v>
      </c>
      <c r="D7153" t="s">
        <v>1021</v>
      </c>
      <c r="E7153" t="s">
        <v>1270</v>
      </c>
      <c r="F7153" t="s">
        <v>129</v>
      </c>
      <c r="G7153" s="8">
        <v>0</v>
      </c>
    </row>
    <row r="7154" spans="1:7">
      <c r="A7154" t="s">
        <v>4</v>
      </c>
      <c r="B7154" t="s">
        <v>63</v>
      </c>
      <c r="C7154" t="str">
        <f>_xlfn.XLOOKUP(B7154,'Cijena modela'!$B$2:$B$61,'Cijena modela'!$C$2:$C$61)</f>
        <v>718 Boxster GTS 4.0.</v>
      </c>
      <c r="D7154" t="s">
        <v>1021</v>
      </c>
      <c r="E7154" t="s">
        <v>1797</v>
      </c>
      <c r="F7154" t="s">
        <v>129</v>
      </c>
      <c r="G7154" s="8">
        <v>2038</v>
      </c>
    </row>
    <row r="7155" spans="1:7">
      <c r="A7155" t="s">
        <v>4</v>
      </c>
      <c r="B7155" t="s">
        <v>63</v>
      </c>
      <c r="C7155" t="str">
        <f>_xlfn.XLOOKUP(B7155,'Cijena modela'!$B$2:$B$61,'Cijena modela'!$C$2:$C$61)</f>
        <v>718 Boxster GTS 4.0.</v>
      </c>
      <c r="D7155" t="s">
        <v>1021</v>
      </c>
      <c r="E7155" t="s">
        <v>2523</v>
      </c>
      <c r="F7155" t="s">
        <v>129</v>
      </c>
      <c r="G7155" s="8">
        <v>776</v>
      </c>
    </row>
    <row r="7156" spans="1:7">
      <c r="A7156" t="s">
        <v>4</v>
      </c>
      <c r="B7156" t="s">
        <v>63</v>
      </c>
      <c r="C7156" t="str">
        <f>_xlfn.XLOOKUP(B7156,'Cijena modela'!$B$2:$B$61,'Cijena modela'!$C$2:$C$61)</f>
        <v>718 Boxster GTS 4.0.</v>
      </c>
      <c r="D7156" t="s">
        <v>1021</v>
      </c>
      <c r="E7156" t="s">
        <v>2525</v>
      </c>
      <c r="F7156" t="s">
        <v>129</v>
      </c>
      <c r="G7156" s="8">
        <v>776</v>
      </c>
    </row>
    <row r="7157" spans="1:7">
      <c r="A7157" t="s">
        <v>4</v>
      </c>
      <c r="B7157" t="s">
        <v>63</v>
      </c>
      <c r="C7157" t="str">
        <f>_xlfn.XLOOKUP(B7157,'Cijena modela'!$B$2:$B$61,'Cijena modela'!$C$2:$C$61)</f>
        <v>718 Boxster GTS 4.0.</v>
      </c>
      <c r="D7157" t="s">
        <v>1133</v>
      </c>
      <c r="E7157" t="s">
        <v>2527</v>
      </c>
      <c r="F7157" t="s">
        <v>129</v>
      </c>
      <c r="G7157" s="8">
        <v>713</v>
      </c>
    </row>
    <row r="7158" spans="1:7">
      <c r="A7158" t="s">
        <v>4</v>
      </c>
      <c r="B7158" t="s">
        <v>63</v>
      </c>
      <c r="C7158" t="str">
        <f>_xlfn.XLOOKUP(B7158,'Cijena modela'!$B$2:$B$61,'Cijena modela'!$C$2:$C$61)</f>
        <v>718 Boxster GTS 4.0.</v>
      </c>
      <c r="D7158" t="s">
        <v>1133</v>
      </c>
      <c r="E7158" t="s">
        <v>2530</v>
      </c>
      <c r="F7158" t="s">
        <v>129</v>
      </c>
      <c r="G7158" s="8">
        <v>299</v>
      </c>
    </row>
    <row r="7159" spans="1:7">
      <c r="A7159" t="s">
        <v>4</v>
      </c>
      <c r="B7159" t="s">
        <v>63</v>
      </c>
      <c r="C7159" t="str">
        <f>_xlfn.XLOOKUP(B7159,'Cijena modela'!$B$2:$B$61,'Cijena modela'!$C$2:$C$61)</f>
        <v>718 Boxster GTS 4.0.</v>
      </c>
      <c r="D7159" t="s">
        <v>1133</v>
      </c>
      <c r="E7159" t="s">
        <v>2799</v>
      </c>
      <c r="F7159" t="s">
        <v>129</v>
      </c>
      <c r="G7159" s="8">
        <v>713</v>
      </c>
    </row>
    <row r="7160" spans="1:7">
      <c r="A7160" t="s">
        <v>4</v>
      </c>
      <c r="B7160" t="s">
        <v>63</v>
      </c>
      <c r="C7160" t="str">
        <f>_xlfn.XLOOKUP(B7160,'Cijena modela'!$B$2:$B$61,'Cijena modela'!$C$2:$C$61)</f>
        <v>718 Boxster GTS 4.0.</v>
      </c>
      <c r="D7160" t="s">
        <v>1133</v>
      </c>
      <c r="E7160" t="s">
        <v>2532</v>
      </c>
      <c r="F7160" t="s">
        <v>129</v>
      </c>
      <c r="G7160" s="8">
        <v>475</v>
      </c>
    </row>
    <row r="7161" spans="1:7">
      <c r="A7161" t="s">
        <v>4</v>
      </c>
      <c r="B7161" t="s">
        <v>63</v>
      </c>
      <c r="C7161" t="str">
        <f>_xlfn.XLOOKUP(B7161,'Cijena modela'!$B$2:$B$61,'Cijena modela'!$C$2:$C$61)</f>
        <v>718 Boxster GTS 4.0.</v>
      </c>
      <c r="D7161" t="s">
        <v>1133</v>
      </c>
      <c r="E7161" t="s">
        <v>2534</v>
      </c>
      <c r="F7161" t="s">
        <v>129</v>
      </c>
      <c r="G7161" s="8">
        <v>475</v>
      </c>
    </row>
    <row r="7162" spans="1:7">
      <c r="A7162" t="s">
        <v>4</v>
      </c>
      <c r="B7162" t="s">
        <v>63</v>
      </c>
      <c r="C7162" t="str">
        <f>_xlfn.XLOOKUP(B7162,'Cijena modela'!$B$2:$B$61,'Cijena modela'!$C$2:$C$61)</f>
        <v>718 Boxster GTS 4.0.</v>
      </c>
      <c r="D7162" t="s">
        <v>1133</v>
      </c>
      <c r="E7162" t="s">
        <v>2535</v>
      </c>
      <c r="F7162" t="s">
        <v>129</v>
      </c>
      <c r="G7162" s="8">
        <v>0</v>
      </c>
    </row>
    <row r="7163" spans="1:7">
      <c r="A7163" t="s">
        <v>4</v>
      </c>
      <c r="B7163" t="s">
        <v>63</v>
      </c>
      <c r="C7163" t="str">
        <f>_xlfn.XLOOKUP(B7163,'Cijena modela'!$B$2:$B$61,'Cijena modela'!$C$2:$C$61)</f>
        <v>718 Boxster GTS 4.0.</v>
      </c>
      <c r="D7163" t="s">
        <v>1133</v>
      </c>
      <c r="E7163" t="s">
        <v>2537</v>
      </c>
      <c r="F7163" t="s">
        <v>129</v>
      </c>
      <c r="G7163" s="8">
        <v>475</v>
      </c>
    </row>
    <row r="7164" spans="1:7">
      <c r="A7164" t="s">
        <v>4</v>
      </c>
      <c r="B7164" t="s">
        <v>63</v>
      </c>
      <c r="C7164" t="str">
        <f>_xlfn.XLOOKUP(B7164,'Cijena modela'!$B$2:$B$61,'Cijena modela'!$C$2:$C$61)</f>
        <v>718 Boxster GTS 4.0.</v>
      </c>
      <c r="D7164" t="s">
        <v>1133</v>
      </c>
      <c r="E7164" t="s">
        <v>2817</v>
      </c>
      <c r="F7164" t="s">
        <v>129</v>
      </c>
      <c r="G7164" s="8">
        <v>439</v>
      </c>
    </row>
    <row r="7165" spans="1:7">
      <c r="A7165" t="s">
        <v>4</v>
      </c>
      <c r="B7165" t="s">
        <v>63</v>
      </c>
      <c r="C7165" t="str">
        <f>_xlfn.XLOOKUP(B7165,'Cijena modela'!$B$2:$B$61,'Cijena modela'!$C$2:$C$61)</f>
        <v>718 Boxster GTS 4.0.</v>
      </c>
      <c r="D7165" t="s">
        <v>1133</v>
      </c>
      <c r="E7165" t="s">
        <v>2538</v>
      </c>
      <c r="F7165" t="s">
        <v>129</v>
      </c>
      <c r="G7165" s="8">
        <v>475</v>
      </c>
    </row>
    <row r="7166" spans="1:7">
      <c r="A7166" t="s">
        <v>4</v>
      </c>
      <c r="B7166" t="s">
        <v>63</v>
      </c>
      <c r="C7166" t="str">
        <f>_xlfn.XLOOKUP(B7166,'Cijena modela'!$B$2:$B$61,'Cijena modela'!$C$2:$C$61)</f>
        <v>718 Boxster GTS 4.0.</v>
      </c>
      <c r="D7166" t="s">
        <v>1133</v>
      </c>
      <c r="E7166" t="s">
        <v>2539</v>
      </c>
      <c r="F7166" t="s">
        <v>129</v>
      </c>
      <c r="G7166" s="8">
        <v>475</v>
      </c>
    </row>
    <row r="7167" spans="1:7">
      <c r="A7167" t="s">
        <v>4</v>
      </c>
      <c r="B7167" t="s">
        <v>63</v>
      </c>
      <c r="C7167" t="str">
        <f>_xlfn.XLOOKUP(B7167,'Cijena modela'!$B$2:$B$61,'Cijena modela'!$C$2:$C$61)</f>
        <v>718 Boxster GTS 4.0.</v>
      </c>
      <c r="D7167" t="s">
        <v>1133</v>
      </c>
      <c r="E7167" t="s">
        <v>2741</v>
      </c>
      <c r="F7167" t="s">
        <v>129</v>
      </c>
      <c r="G7167" s="8">
        <v>0</v>
      </c>
    </row>
    <row r="7168" spans="1:7">
      <c r="A7168" t="s">
        <v>4</v>
      </c>
      <c r="B7168" t="s">
        <v>63</v>
      </c>
      <c r="C7168" t="str">
        <f>_xlfn.XLOOKUP(B7168,'Cijena modela'!$B$2:$B$61,'Cijena modela'!$C$2:$C$61)</f>
        <v>718 Boxster GTS 4.0.</v>
      </c>
      <c r="D7168" t="s">
        <v>1133</v>
      </c>
      <c r="E7168" t="s">
        <v>2743</v>
      </c>
      <c r="F7168" t="s">
        <v>129</v>
      </c>
      <c r="G7168" s="8">
        <v>1127</v>
      </c>
    </row>
    <row r="7169" spans="1:7">
      <c r="A7169" t="s">
        <v>4</v>
      </c>
      <c r="B7169" t="s">
        <v>63</v>
      </c>
      <c r="C7169" t="str">
        <f>_xlfn.XLOOKUP(B7169,'Cijena modela'!$B$2:$B$61,'Cijena modela'!$C$2:$C$61)</f>
        <v>718 Boxster GTS 4.0.</v>
      </c>
      <c r="D7169" t="s">
        <v>1133</v>
      </c>
      <c r="E7169" t="s">
        <v>2541</v>
      </c>
      <c r="F7169" t="s">
        <v>129</v>
      </c>
      <c r="G7169" s="8">
        <v>424</v>
      </c>
    </row>
    <row r="7170" spans="1:7">
      <c r="A7170" t="s">
        <v>4</v>
      </c>
      <c r="B7170" t="s">
        <v>63</v>
      </c>
      <c r="C7170" t="str">
        <f>_xlfn.XLOOKUP(B7170,'Cijena modela'!$B$2:$B$61,'Cijena modela'!$C$2:$C$61)</f>
        <v>718 Boxster GTS 4.0.</v>
      </c>
      <c r="D7170" t="s">
        <v>1133</v>
      </c>
      <c r="E7170" t="s">
        <v>2543</v>
      </c>
      <c r="F7170" t="s">
        <v>129</v>
      </c>
      <c r="G7170" s="8">
        <v>424</v>
      </c>
    </row>
    <row r="7171" spans="1:7">
      <c r="A7171" t="s">
        <v>4</v>
      </c>
      <c r="B7171" t="s">
        <v>63</v>
      </c>
      <c r="C7171" t="str">
        <f>_xlfn.XLOOKUP(B7171,'Cijena modela'!$B$2:$B$61,'Cijena modela'!$C$2:$C$61)</f>
        <v>718 Boxster GTS 4.0.</v>
      </c>
      <c r="D7171" t="s">
        <v>1133</v>
      </c>
      <c r="E7171" t="s">
        <v>2546</v>
      </c>
      <c r="F7171" t="s">
        <v>129</v>
      </c>
      <c r="G7171" s="8">
        <v>424</v>
      </c>
    </row>
    <row r="7172" spans="1:7">
      <c r="A7172" t="s">
        <v>4</v>
      </c>
      <c r="B7172" t="s">
        <v>63</v>
      </c>
      <c r="C7172" t="str">
        <f>_xlfn.XLOOKUP(B7172,'Cijena modela'!$B$2:$B$61,'Cijena modela'!$C$2:$C$61)</f>
        <v>718 Boxster GTS 4.0.</v>
      </c>
      <c r="D7172" t="s">
        <v>1133</v>
      </c>
      <c r="E7172" t="s">
        <v>2548</v>
      </c>
      <c r="F7172" t="s">
        <v>129</v>
      </c>
      <c r="G7172" s="8">
        <v>475</v>
      </c>
    </row>
    <row r="7173" spans="1:7">
      <c r="A7173" t="s">
        <v>4</v>
      </c>
      <c r="B7173" t="s">
        <v>63</v>
      </c>
      <c r="C7173" t="str">
        <f>_xlfn.XLOOKUP(B7173,'Cijena modela'!$B$2:$B$61,'Cijena modela'!$C$2:$C$61)</f>
        <v>718 Boxster GTS 4.0.</v>
      </c>
      <c r="D7173" t="s">
        <v>1133</v>
      </c>
      <c r="E7173" t="s">
        <v>2551</v>
      </c>
      <c r="F7173" t="s">
        <v>129</v>
      </c>
      <c r="G7173" s="8">
        <v>299</v>
      </c>
    </row>
    <row r="7174" spans="1:7">
      <c r="A7174" t="s">
        <v>4</v>
      </c>
      <c r="B7174" t="s">
        <v>63</v>
      </c>
      <c r="C7174" t="str">
        <f>_xlfn.XLOOKUP(B7174,'Cijena modela'!$B$2:$B$61,'Cijena modela'!$C$2:$C$61)</f>
        <v>718 Boxster GTS 4.0.</v>
      </c>
      <c r="D7174" t="s">
        <v>1133</v>
      </c>
      <c r="E7174" t="s">
        <v>2553</v>
      </c>
      <c r="F7174" t="s">
        <v>129</v>
      </c>
      <c r="G7174" s="8">
        <v>299</v>
      </c>
    </row>
    <row r="7175" spans="1:7">
      <c r="A7175" t="s">
        <v>4</v>
      </c>
      <c r="B7175" t="s">
        <v>63</v>
      </c>
      <c r="C7175" t="str">
        <f>_xlfn.XLOOKUP(B7175,'Cijena modela'!$B$2:$B$61,'Cijena modela'!$C$2:$C$61)</f>
        <v>718 Boxster GTS 4.0.</v>
      </c>
      <c r="D7175" t="s">
        <v>1133</v>
      </c>
      <c r="E7175" t="s">
        <v>2554</v>
      </c>
      <c r="F7175" t="s">
        <v>129</v>
      </c>
      <c r="G7175" s="8">
        <v>299</v>
      </c>
    </row>
    <row r="7176" spans="1:7">
      <c r="A7176" t="s">
        <v>4</v>
      </c>
      <c r="B7176" t="s">
        <v>63</v>
      </c>
      <c r="C7176" t="str">
        <f>_xlfn.XLOOKUP(B7176,'Cijena modela'!$B$2:$B$61,'Cijena modela'!$C$2:$C$61)</f>
        <v>718 Boxster GTS 4.0.</v>
      </c>
      <c r="D7176" t="s">
        <v>1133</v>
      </c>
      <c r="E7176" t="s">
        <v>2561</v>
      </c>
      <c r="F7176" t="s">
        <v>129</v>
      </c>
      <c r="G7176" s="8">
        <v>166</v>
      </c>
    </row>
    <row r="7177" spans="1:7">
      <c r="A7177" t="s">
        <v>4</v>
      </c>
      <c r="B7177" t="s">
        <v>63</v>
      </c>
      <c r="C7177" t="str">
        <f>_xlfn.XLOOKUP(B7177,'Cijena modela'!$B$2:$B$61,'Cijena modela'!$C$2:$C$61)</f>
        <v>718 Boxster GTS 4.0.</v>
      </c>
      <c r="D7177" t="s">
        <v>1133</v>
      </c>
      <c r="E7177" t="s">
        <v>2563</v>
      </c>
      <c r="F7177" t="s">
        <v>129</v>
      </c>
      <c r="G7177" s="8">
        <v>166</v>
      </c>
    </row>
    <row r="7178" spans="1:7">
      <c r="A7178" t="s">
        <v>4</v>
      </c>
      <c r="B7178" t="s">
        <v>63</v>
      </c>
      <c r="C7178" t="str">
        <f>_xlfn.XLOOKUP(B7178,'Cijena modela'!$B$2:$B$61,'Cijena modela'!$C$2:$C$61)</f>
        <v>718 Boxster GTS 4.0.</v>
      </c>
      <c r="D7178" t="s">
        <v>1133</v>
      </c>
      <c r="E7178" t="s">
        <v>2565</v>
      </c>
      <c r="F7178" t="s">
        <v>129</v>
      </c>
      <c r="G7178" s="8">
        <v>238</v>
      </c>
    </row>
    <row r="7179" spans="1:7">
      <c r="A7179" t="s">
        <v>4</v>
      </c>
      <c r="B7179" t="s">
        <v>63</v>
      </c>
      <c r="C7179" t="str">
        <f>_xlfn.XLOOKUP(B7179,'Cijena modela'!$B$2:$B$61,'Cijena modela'!$C$2:$C$61)</f>
        <v>718 Boxster GTS 4.0.</v>
      </c>
      <c r="D7179" t="s">
        <v>1133</v>
      </c>
      <c r="E7179" t="s">
        <v>2567</v>
      </c>
      <c r="F7179" t="s">
        <v>129</v>
      </c>
      <c r="G7179" s="8">
        <v>238</v>
      </c>
    </row>
    <row r="7180" spans="1:7">
      <c r="A7180" t="s">
        <v>4</v>
      </c>
      <c r="B7180" t="s">
        <v>63</v>
      </c>
      <c r="C7180" t="str">
        <f>_xlfn.XLOOKUP(B7180,'Cijena modela'!$B$2:$B$61,'Cijena modela'!$C$2:$C$61)</f>
        <v>718 Boxster GTS 4.0.</v>
      </c>
      <c r="D7180" t="s">
        <v>1133</v>
      </c>
      <c r="E7180" t="s">
        <v>2569</v>
      </c>
      <c r="F7180" t="s">
        <v>129</v>
      </c>
      <c r="G7180" s="8">
        <v>238</v>
      </c>
    </row>
    <row r="7181" spans="1:7">
      <c r="A7181" t="s">
        <v>4</v>
      </c>
      <c r="B7181" t="s">
        <v>63</v>
      </c>
      <c r="C7181" t="str">
        <f>_xlfn.XLOOKUP(B7181,'Cijena modela'!$B$2:$B$61,'Cijena modela'!$C$2:$C$61)</f>
        <v>718 Boxster GTS 4.0.</v>
      </c>
      <c r="D7181" t="s">
        <v>1133</v>
      </c>
      <c r="E7181" t="s">
        <v>2572</v>
      </c>
      <c r="F7181" t="s">
        <v>129</v>
      </c>
      <c r="G7181" s="8">
        <v>403</v>
      </c>
    </row>
    <row r="7182" spans="1:7">
      <c r="A7182" t="s">
        <v>4</v>
      </c>
      <c r="B7182" t="s">
        <v>63</v>
      </c>
      <c r="C7182" t="str">
        <f>_xlfn.XLOOKUP(B7182,'Cijena modela'!$B$2:$B$61,'Cijena modela'!$C$2:$C$61)</f>
        <v>718 Boxster GTS 4.0.</v>
      </c>
      <c r="D7182" t="s">
        <v>1133</v>
      </c>
      <c r="E7182" t="s">
        <v>2574</v>
      </c>
      <c r="F7182" t="s">
        <v>129</v>
      </c>
      <c r="G7182" s="8">
        <v>238</v>
      </c>
    </row>
    <row r="7183" spans="1:7">
      <c r="A7183" t="s">
        <v>4</v>
      </c>
      <c r="B7183" t="s">
        <v>63</v>
      </c>
      <c r="C7183" t="str">
        <f>_xlfn.XLOOKUP(B7183,'Cijena modela'!$B$2:$B$61,'Cijena modela'!$C$2:$C$61)</f>
        <v>718 Boxster GTS 4.0.</v>
      </c>
      <c r="D7183" t="s">
        <v>1021</v>
      </c>
      <c r="E7183" t="s">
        <v>2575</v>
      </c>
      <c r="F7183" t="s">
        <v>129</v>
      </c>
      <c r="G7183" s="8">
        <v>238</v>
      </c>
    </row>
    <row r="7184" spans="1:7">
      <c r="A7184" t="s">
        <v>4</v>
      </c>
      <c r="B7184" t="s">
        <v>63</v>
      </c>
      <c r="C7184" t="str">
        <f>_xlfn.XLOOKUP(B7184,'Cijena modela'!$B$2:$B$61,'Cijena modela'!$C$2:$C$61)</f>
        <v>718 Boxster GTS 4.0.</v>
      </c>
      <c r="D7184" t="s">
        <v>1133</v>
      </c>
      <c r="E7184" t="s">
        <v>2577</v>
      </c>
      <c r="F7184" t="s">
        <v>129</v>
      </c>
      <c r="G7184" s="8">
        <v>104</v>
      </c>
    </row>
    <row r="7185" spans="1:7">
      <c r="A7185" t="s">
        <v>4</v>
      </c>
      <c r="B7185" t="s">
        <v>63</v>
      </c>
      <c r="C7185" t="str">
        <f>_xlfn.XLOOKUP(B7185,'Cijena modela'!$B$2:$B$61,'Cijena modela'!$C$2:$C$61)</f>
        <v>718 Boxster GTS 4.0.</v>
      </c>
      <c r="D7185" t="s">
        <v>1133</v>
      </c>
      <c r="E7185" t="s">
        <v>2581</v>
      </c>
      <c r="F7185" t="s">
        <v>129</v>
      </c>
      <c r="G7185" s="8">
        <v>197</v>
      </c>
    </row>
    <row r="7186" spans="1:7">
      <c r="A7186" t="s">
        <v>4</v>
      </c>
      <c r="B7186" t="s">
        <v>63</v>
      </c>
      <c r="C7186" t="str">
        <f>_xlfn.XLOOKUP(B7186,'Cijena modela'!$B$2:$B$61,'Cijena modela'!$C$2:$C$61)</f>
        <v>718 Boxster GTS 4.0.</v>
      </c>
      <c r="D7186" t="s">
        <v>1133</v>
      </c>
      <c r="E7186" t="s">
        <v>2583</v>
      </c>
      <c r="F7186" t="s">
        <v>129</v>
      </c>
      <c r="G7186" s="8">
        <v>197</v>
      </c>
    </row>
    <row r="7187" spans="1:7">
      <c r="A7187" t="s">
        <v>4</v>
      </c>
      <c r="B7187" t="s">
        <v>63</v>
      </c>
      <c r="C7187" t="str">
        <f>_xlfn.XLOOKUP(B7187,'Cijena modela'!$B$2:$B$61,'Cijena modela'!$C$2:$C$61)</f>
        <v>718 Boxster GTS 4.0.</v>
      </c>
      <c r="D7187" t="s">
        <v>1133</v>
      </c>
      <c r="E7187" t="s">
        <v>2587</v>
      </c>
      <c r="F7187" t="s">
        <v>129</v>
      </c>
      <c r="G7187" s="8">
        <v>357</v>
      </c>
    </row>
    <row r="7188" spans="1:7">
      <c r="A7188" t="s">
        <v>4</v>
      </c>
      <c r="B7188" t="s">
        <v>63</v>
      </c>
      <c r="C7188" t="str">
        <f>_xlfn.XLOOKUP(B7188,'Cijena modela'!$B$2:$B$61,'Cijena modela'!$C$2:$C$61)</f>
        <v>718 Boxster GTS 4.0.</v>
      </c>
      <c r="D7188" t="s">
        <v>1133</v>
      </c>
      <c r="E7188" t="s">
        <v>2591</v>
      </c>
      <c r="F7188" t="s">
        <v>129</v>
      </c>
      <c r="G7188" s="8">
        <v>357</v>
      </c>
    </row>
    <row r="7189" spans="1:7">
      <c r="A7189" t="s">
        <v>4</v>
      </c>
      <c r="B7189" t="s">
        <v>63</v>
      </c>
      <c r="C7189" t="str">
        <f>_xlfn.XLOOKUP(B7189,'Cijena modela'!$B$2:$B$61,'Cijena modela'!$C$2:$C$61)</f>
        <v>718 Boxster GTS 4.0.</v>
      </c>
      <c r="D7189" t="s">
        <v>1133</v>
      </c>
      <c r="E7189" t="s">
        <v>2592</v>
      </c>
      <c r="F7189" t="s">
        <v>129</v>
      </c>
      <c r="G7189" s="8">
        <v>284</v>
      </c>
    </row>
    <row r="7190" spans="1:7">
      <c r="A7190" t="s">
        <v>4</v>
      </c>
      <c r="B7190" t="s">
        <v>63</v>
      </c>
      <c r="C7190" t="str">
        <f>_xlfn.XLOOKUP(B7190,'Cijena modela'!$B$2:$B$61,'Cijena modela'!$C$2:$C$61)</f>
        <v>718 Boxster GTS 4.0.</v>
      </c>
      <c r="D7190" t="s">
        <v>1133</v>
      </c>
      <c r="E7190" t="s">
        <v>2594</v>
      </c>
      <c r="F7190" t="s">
        <v>129</v>
      </c>
      <c r="G7190" s="8">
        <v>197</v>
      </c>
    </row>
    <row r="7191" spans="1:7">
      <c r="A7191" t="s">
        <v>4</v>
      </c>
      <c r="B7191" t="s">
        <v>63</v>
      </c>
      <c r="C7191" t="str">
        <f>_xlfn.XLOOKUP(B7191,'Cijena modela'!$B$2:$B$61,'Cijena modela'!$C$2:$C$61)</f>
        <v>718 Boxster GTS 4.0.</v>
      </c>
      <c r="D7191" t="s">
        <v>1133</v>
      </c>
      <c r="E7191" t="s">
        <v>2596</v>
      </c>
      <c r="F7191" t="s">
        <v>129</v>
      </c>
      <c r="G7191" s="8">
        <v>993</v>
      </c>
    </row>
    <row r="7192" spans="1:7">
      <c r="A7192" t="s">
        <v>4</v>
      </c>
      <c r="B7192" t="s">
        <v>63</v>
      </c>
      <c r="C7192" t="str">
        <f>_xlfn.XLOOKUP(B7192,'Cijena modela'!$B$2:$B$61,'Cijena modela'!$C$2:$C$61)</f>
        <v>718 Boxster GTS 4.0.</v>
      </c>
      <c r="D7192" t="s">
        <v>1133</v>
      </c>
      <c r="E7192" t="s">
        <v>2598</v>
      </c>
      <c r="F7192" t="s">
        <v>129</v>
      </c>
      <c r="G7192" s="8">
        <v>197</v>
      </c>
    </row>
    <row r="7193" spans="1:7">
      <c r="A7193" t="s">
        <v>4</v>
      </c>
      <c r="B7193" t="s">
        <v>63</v>
      </c>
      <c r="C7193" t="str">
        <f>_xlfn.XLOOKUP(B7193,'Cijena modela'!$B$2:$B$61,'Cijena modela'!$C$2:$C$61)</f>
        <v>718 Boxster GTS 4.0.</v>
      </c>
      <c r="D7193" t="s">
        <v>1133</v>
      </c>
      <c r="E7193" t="s">
        <v>2599</v>
      </c>
      <c r="F7193" t="s">
        <v>129</v>
      </c>
      <c r="G7193" s="8">
        <v>238</v>
      </c>
    </row>
    <row r="7194" spans="1:7">
      <c r="A7194" t="s">
        <v>4</v>
      </c>
      <c r="B7194" t="s">
        <v>63</v>
      </c>
      <c r="C7194" t="str">
        <f>_xlfn.XLOOKUP(B7194,'Cijena modela'!$B$2:$B$61,'Cijena modela'!$C$2:$C$61)</f>
        <v>718 Boxster GTS 4.0.</v>
      </c>
      <c r="D7194" t="s">
        <v>1133</v>
      </c>
      <c r="E7194" t="s">
        <v>2601</v>
      </c>
      <c r="F7194" t="s">
        <v>129</v>
      </c>
      <c r="G7194" s="8">
        <v>238</v>
      </c>
    </row>
    <row r="7195" spans="1:7">
      <c r="A7195" t="s">
        <v>4</v>
      </c>
      <c r="B7195" t="s">
        <v>63</v>
      </c>
      <c r="C7195" t="str">
        <f>_xlfn.XLOOKUP(B7195,'Cijena modela'!$B$2:$B$61,'Cijena modela'!$C$2:$C$61)</f>
        <v>718 Boxster GTS 4.0.</v>
      </c>
      <c r="D7195" t="s">
        <v>1133</v>
      </c>
      <c r="E7195" t="s">
        <v>2603</v>
      </c>
      <c r="F7195" t="s">
        <v>129</v>
      </c>
      <c r="G7195" s="8">
        <v>398</v>
      </c>
    </row>
    <row r="7196" spans="1:7">
      <c r="A7196" t="s">
        <v>4</v>
      </c>
      <c r="B7196" t="s">
        <v>63</v>
      </c>
      <c r="C7196" t="str">
        <f>_xlfn.XLOOKUP(B7196,'Cijena modela'!$B$2:$B$61,'Cijena modela'!$C$2:$C$61)</f>
        <v>718 Boxster GTS 4.0.</v>
      </c>
      <c r="D7196" t="s">
        <v>1133</v>
      </c>
      <c r="E7196" t="s">
        <v>2605</v>
      </c>
      <c r="F7196" t="s">
        <v>129</v>
      </c>
      <c r="G7196" s="8">
        <v>176</v>
      </c>
    </row>
    <row r="7197" spans="1:7">
      <c r="A7197" t="s">
        <v>4</v>
      </c>
      <c r="B7197" t="s">
        <v>63</v>
      </c>
      <c r="C7197" t="str">
        <f>_xlfn.XLOOKUP(B7197,'Cijena modela'!$B$2:$B$61,'Cijena modela'!$C$2:$C$61)</f>
        <v>718 Boxster GTS 4.0.</v>
      </c>
      <c r="D7197" t="s">
        <v>1133</v>
      </c>
      <c r="E7197" t="s">
        <v>2607</v>
      </c>
      <c r="F7197" t="s">
        <v>129</v>
      </c>
      <c r="G7197" s="8">
        <v>197</v>
      </c>
    </row>
    <row r="7198" spans="1:7">
      <c r="A7198" t="s">
        <v>4</v>
      </c>
      <c r="B7198" t="s">
        <v>63</v>
      </c>
      <c r="C7198" t="str">
        <f>_xlfn.XLOOKUP(B7198,'Cijena modela'!$B$2:$B$61,'Cijena modela'!$C$2:$C$61)</f>
        <v>718 Boxster GTS 4.0.</v>
      </c>
      <c r="D7198" t="s">
        <v>1133</v>
      </c>
      <c r="E7198" t="s">
        <v>2609</v>
      </c>
      <c r="F7198" t="s">
        <v>129</v>
      </c>
      <c r="G7198" s="8">
        <v>1164</v>
      </c>
    </row>
    <row r="7199" spans="1:7">
      <c r="A7199" t="s">
        <v>4</v>
      </c>
      <c r="B7199" t="s">
        <v>63</v>
      </c>
      <c r="C7199" t="str">
        <f>_xlfn.XLOOKUP(B7199,'Cijena modela'!$B$2:$B$61,'Cijena modela'!$C$2:$C$61)</f>
        <v>718 Boxster GTS 4.0.</v>
      </c>
      <c r="D7199" t="s">
        <v>1133</v>
      </c>
      <c r="E7199" t="s">
        <v>2611</v>
      </c>
      <c r="F7199" t="s">
        <v>129</v>
      </c>
      <c r="G7199" s="8">
        <v>104</v>
      </c>
    </row>
    <row r="7200" spans="1:7">
      <c r="A7200" t="s">
        <v>4</v>
      </c>
      <c r="B7200" t="s">
        <v>63</v>
      </c>
      <c r="C7200" t="str">
        <f>_xlfn.XLOOKUP(B7200,'Cijena modela'!$B$2:$B$61,'Cijena modela'!$C$2:$C$61)</f>
        <v>718 Boxster GTS 4.0.</v>
      </c>
      <c r="D7200" t="s">
        <v>1133</v>
      </c>
      <c r="E7200" t="s">
        <v>2613</v>
      </c>
      <c r="F7200" t="s">
        <v>129</v>
      </c>
      <c r="G7200" s="8">
        <v>569</v>
      </c>
    </row>
    <row r="7201" spans="1:7">
      <c r="A7201" t="s">
        <v>4</v>
      </c>
      <c r="B7201" t="s">
        <v>63</v>
      </c>
      <c r="C7201" t="str">
        <f>_xlfn.XLOOKUP(B7201,'Cijena modela'!$B$2:$B$61,'Cijena modela'!$C$2:$C$61)</f>
        <v>718 Boxster GTS 4.0.</v>
      </c>
      <c r="D7201" t="s">
        <v>1133</v>
      </c>
      <c r="E7201" t="s">
        <v>2615</v>
      </c>
      <c r="F7201" t="s">
        <v>129</v>
      </c>
      <c r="G7201" s="8">
        <v>828</v>
      </c>
    </row>
    <row r="7202" spans="1:7">
      <c r="A7202" t="s">
        <v>4</v>
      </c>
      <c r="B7202" t="s">
        <v>63</v>
      </c>
      <c r="C7202" t="str">
        <f>_xlfn.XLOOKUP(B7202,'Cijena modela'!$B$2:$B$61,'Cijena modela'!$C$2:$C$61)</f>
        <v>718 Boxster GTS 4.0.</v>
      </c>
      <c r="D7202" t="s">
        <v>1133</v>
      </c>
      <c r="E7202" t="s">
        <v>2619</v>
      </c>
      <c r="F7202" t="s">
        <v>129</v>
      </c>
      <c r="G7202" s="8">
        <v>191</v>
      </c>
    </row>
    <row r="7203" spans="1:7">
      <c r="A7203" t="s">
        <v>4</v>
      </c>
      <c r="B7203" t="s">
        <v>63</v>
      </c>
      <c r="C7203" t="str">
        <f>_xlfn.XLOOKUP(B7203,'Cijena modela'!$B$2:$B$61,'Cijena modela'!$C$2:$C$61)</f>
        <v>718 Boxster GTS 4.0.</v>
      </c>
      <c r="D7203" t="s">
        <v>1133</v>
      </c>
      <c r="E7203" t="s">
        <v>2621</v>
      </c>
      <c r="F7203" t="s">
        <v>129</v>
      </c>
      <c r="G7203" s="8">
        <v>114</v>
      </c>
    </row>
    <row r="7204" spans="1:7">
      <c r="A7204" t="s">
        <v>4</v>
      </c>
      <c r="B7204" t="s">
        <v>63</v>
      </c>
      <c r="C7204" t="str">
        <f>_xlfn.XLOOKUP(B7204,'Cijena modela'!$B$2:$B$61,'Cijena modela'!$C$2:$C$61)</f>
        <v>718 Boxster GTS 4.0.</v>
      </c>
      <c r="D7204" t="s">
        <v>1133</v>
      </c>
      <c r="E7204" t="s">
        <v>2623</v>
      </c>
      <c r="F7204" t="s">
        <v>129</v>
      </c>
      <c r="G7204" s="8">
        <v>0</v>
      </c>
    </row>
    <row r="7205" spans="1:7">
      <c r="A7205" t="s">
        <v>4</v>
      </c>
      <c r="B7205" t="s">
        <v>63</v>
      </c>
      <c r="C7205" t="str">
        <f>_xlfn.XLOOKUP(B7205,'Cijena modela'!$B$2:$B$61,'Cijena modela'!$C$2:$C$61)</f>
        <v>718 Boxster GTS 4.0.</v>
      </c>
      <c r="D7205" t="s">
        <v>1133</v>
      </c>
      <c r="E7205" t="s">
        <v>2625</v>
      </c>
      <c r="F7205" t="s">
        <v>129</v>
      </c>
      <c r="G7205" s="8">
        <v>0</v>
      </c>
    </row>
    <row r="7206" spans="1:7">
      <c r="A7206" t="s">
        <v>4</v>
      </c>
      <c r="B7206" t="s">
        <v>63</v>
      </c>
      <c r="C7206" t="str">
        <f>_xlfn.XLOOKUP(B7206,'Cijena modela'!$B$2:$B$61,'Cijena modela'!$C$2:$C$61)</f>
        <v>718 Boxster GTS 4.0.</v>
      </c>
      <c r="D7206" t="s">
        <v>1021</v>
      </c>
      <c r="E7206" t="s">
        <v>1308</v>
      </c>
      <c r="F7206" t="s">
        <v>129</v>
      </c>
      <c r="G7206" s="8">
        <v>2038</v>
      </c>
    </row>
    <row r="7207" spans="1:7">
      <c r="A7207" t="s">
        <v>4</v>
      </c>
      <c r="B7207" t="s">
        <v>63</v>
      </c>
      <c r="C7207" t="str">
        <f>_xlfn.XLOOKUP(B7207,'Cijena modela'!$B$2:$B$61,'Cijena modela'!$C$2:$C$61)</f>
        <v>718 Boxster GTS 4.0.</v>
      </c>
      <c r="D7207" t="s">
        <v>1021</v>
      </c>
      <c r="E7207" t="s">
        <v>1322</v>
      </c>
      <c r="F7207" t="s">
        <v>129</v>
      </c>
      <c r="G7207" s="8">
        <v>0</v>
      </c>
    </row>
    <row r="7208" spans="1:7">
      <c r="A7208" t="s">
        <v>4</v>
      </c>
      <c r="B7208" t="s">
        <v>63</v>
      </c>
      <c r="C7208" t="str">
        <f>_xlfn.XLOOKUP(B7208,'Cijena modela'!$B$2:$B$61,'Cijena modela'!$C$2:$C$61)</f>
        <v>718 Boxster GTS 4.0.</v>
      </c>
      <c r="D7208" t="s">
        <v>1021</v>
      </c>
      <c r="E7208" t="s">
        <v>2802</v>
      </c>
      <c r="F7208" t="s">
        <v>129</v>
      </c>
      <c r="G7208" s="8">
        <v>0</v>
      </c>
    </row>
    <row r="7209" spans="1:7">
      <c r="A7209" t="s">
        <v>4</v>
      </c>
      <c r="B7209" t="s">
        <v>63</v>
      </c>
      <c r="C7209" t="str">
        <f>_xlfn.XLOOKUP(B7209,'Cijena modela'!$B$2:$B$61,'Cijena modela'!$C$2:$C$61)</f>
        <v>718 Boxster GTS 4.0.</v>
      </c>
      <c r="D7209" t="s">
        <v>1021</v>
      </c>
      <c r="E7209" t="s">
        <v>2804</v>
      </c>
      <c r="F7209" t="s">
        <v>129</v>
      </c>
      <c r="G7209" s="8">
        <v>0</v>
      </c>
    </row>
    <row r="7210" spans="1:7">
      <c r="A7210" t="s">
        <v>4</v>
      </c>
      <c r="B7210" t="s">
        <v>63</v>
      </c>
      <c r="C7210" t="str">
        <f>_xlfn.XLOOKUP(B7210,'Cijena modela'!$B$2:$B$61,'Cijena modela'!$C$2:$C$61)</f>
        <v>718 Boxster GTS 4.0.</v>
      </c>
      <c r="D7210" t="s">
        <v>1021</v>
      </c>
      <c r="E7210" t="s">
        <v>2806</v>
      </c>
      <c r="F7210" t="s">
        <v>129</v>
      </c>
      <c r="G7210" s="8">
        <v>2575</v>
      </c>
    </row>
    <row r="7211" spans="1:7">
      <c r="A7211" t="s">
        <v>4</v>
      </c>
      <c r="B7211" t="s">
        <v>63</v>
      </c>
      <c r="C7211" t="str">
        <f>_xlfn.XLOOKUP(B7211,'Cijena modela'!$B$2:$B$61,'Cijena modela'!$C$2:$C$61)</f>
        <v>718 Boxster GTS 4.0.</v>
      </c>
      <c r="D7211" t="s">
        <v>1021</v>
      </c>
      <c r="E7211" t="s">
        <v>1336</v>
      </c>
      <c r="F7211" t="s">
        <v>129</v>
      </c>
      <c r="G7211" s="8">
        <v>776</v>
      </c>
    </row>
    <row r="7212" spans="1:7">
      <c r="A7212" t="s">
        <v>4</v>
      </c>
      <c r="B7212" t="s">
        <v>63</v>
      </c>
      <c r="C7212" t="str">
        <f>_xlfn.XLOOKUP(B7212,'Cijena modela'!$B$2:$B$61,'Cijena modela'!$C$2:$C$61)</f>
        <v>718 Boxster GTS 4.0.</v>
      </c>
      <c r="D7212" t="s">
        <v>1021</v>
      </c>
      <c r="E7212" t="s">
        <v>1368</v>
      </c>
      <c r="F7212" t="s">
        <v>129</v>
      </c>
      <c r="G7212" s="8">
        <v>10</v>
      </c>
    </row>
    <row r="7213" spans="1:7">
      <c r="A7213" t="s">
        <v>4</v>
      </c>
      <c r="B7213" t="s">
        <v>63</v>
      </c>
      <c r="C7213" t="str">
        <f>_xlfn.XLOOKUP(B7213,'Cijena modela'!$B$2:$B$61,'Cijena modela'!$C$2:$C$61)</f>
        <v>718 Boxster GTS 4.0.</v>
      </c>
      <c r="D7213" t="s">
        <v>1021</v>
      </c>
      <c r="E7213" t="s">
        <v>1395</v>
      </c>
      <c r="F7213" t="s">
        <v>129</v>
      </c>
      <c r="G7213" s="8">
        <v>776</v>
      </c>
    </row>
    <row r="7214" spans="1:7">
      <c r="A7214" t="s">
        <v>4</v>
      </c>
      <c r="B7214" t="s">
        <v>63</v>
      </c>
      <c r="C7214" t="str">
        <f>_xlfn.XLOOKUP(B7214,'Cijena modela'!$B$2:$B$61,'Cijena modela'!$C$2:$C$61)</f>
        <v>718 Boxster GTS 4.0.</v>
      </c>
      <c r="D7214" t="s">
        <v>1021</v>
      </c>
      <c r="E7214" t="s">
        <v>2827</v>
      </c>
      <c r="F7214" t="s">
        <v>129</v>
      </c>
      <c r="G7214" s="8">
        <v>0</v>
      </c>
    </row>
    <row r="7215" spans="1:7">
      <c r="A7215" t="s">
        <v>4</v>
      </c>
      <c r="B7215" t="s">
        <v>63</v>
      </c>
      <c r="C7215" t="str">
        <f>_xlfn.XLOOKUP(B7215,'Cijena modela'!$B$2:$B$61,'Cijena modela'!$C$2:$C$61)</f>
        <v>718 Boxster GTS 4.0.</v>
      </c>
      <c r="D7215" t="s">
        <v>1021</v>
      </c>
      <c r="E7215" t="s">
        <v>2636</v>
      </c>
      <c r="F7215" t="s">
        <v>129</v>
      </c>
      <c r="G7215" s="8">
        <v>2830</v>
      </c>
    </row>
    <row r="7216" spans="1:7">
      <c r="A7216" t="s">
        <v>4</v>
      </c>
      <c r="B7216" t="s">
        <v>63</v>
      </c>
      <c r="C7216" t="str">
        <f>_xlfn.XLOOKUP(B7216,'Cijena modela'!$B$2:$B$61,'Cijena modela'!$C$2:$C$61)</f>
        <v>718 Boxster GTS 4.0.</v>
      </c>
      <c r="D7216" t="s">
        <v>1021</v>
      </c>
      <c r="E7216" t="s">
        <v>1423</v>
      </c>
      <c r="F7216" t="s">
        <v>129</v>
      </c>
      <c r="G7216" s="8">
        <v>2038</v>
      </c>
    </row>
    <row r="7217" spans="1:7">
      <c r="A7217" t="s">
        <v>4</v>
      </c>
      <c r="B7217" t="s">
        <v>63</v>
      </c>
      <c r="C7217" t="str">
        <f>_xlfn.XLOOKUP(B7217,'Cijena modela'!$B$2:$B$61,'Cijena modela'!$C$2:$C$61)</f>
        <v>718 Boxster GTS 4.0.</v>
      </c>
      <c r="D7217" t="s">
        <v>1021</v>
      </c>
      <c r="E7217" t="s">
        <v>2642</v>
      </c>
      <c r="F7217" t="s">
        <v>129</v>
      </c>
      <c r="G7217" s="8">
        <v>362</v>
      </c>
    </row>
    <row r="7218" spans="1:7">
      <c r="A7218" t="s">
        <v>4</v>
      </c>
      <c r="B7218" t="s">
        <v>63</v>
      </c>
      <c r="C7218" t="str">
        <f>_xlfn.XLOOKUP(B7218,'Cijena modela'!$B$2:$B$61,'Cijena modela'!$C$2:$C$61)</f>
        <v>718 Boxster GTS 4.0.</v>
      </c>
      <c r="D7218" t="s">
        <v>1021</v>
      </c>
      <c r="E7218" t="s">
        <v>2644</v>
      </c>
      <c r="F7218" t="s">
        <v>129</v>
      </c>
      <c r="G7218" s="8">
        <v>0</v>
      </c>
    </row>
    <row r="7219" spans="1:7">
      <c r="A7219" t="s">
        <v>4</v>
      </c>
      <c r="B7219" t="s">
        <v>63</v>
      </c>
      <c r="C7219" t="str">
        <f>_xlfn.XLOOKUP(B7219,'Cijena modela'!$B$2:$B$61,'Cijena modela'!$C$2:$C$61)</f>
        <v>718 Boxster GTS 4.0.</v>
      </c>
      <c r="D7219" t="s">
        <v>1021</v>
      </c>
      <c r="E7219" t="s">
        <v>2810</v>
      </c>
      <c r="F7219" t="s">
        <v>129</v>
      </c>
      <c r="G7219" s="8">
        <v>0</v>
      </c>
    </row>
    <row r="7220" spans="1:7">
      <c r="A7220" t="s">
        <v>4</v>
      </c>
      <c r="B7220" t="s">
        <v>63</v>
      </c>
      <c r="C7220" t="str">
        <f>_xlfn.XLOOKUP(B7220,'Cijena modela'!$B$2:$B$61,'Cijena modela'!$C$2:$C$61)</f>
        <v>718 Boxster GTS 4.0.</v>
      </c>
      <c r="D7220" t="s">
        <v>1021</v>
      </c>
      <c r="E7220" t="s">
        <v>2819</v>
      </c>
      <c r="F7220" t="s">
        <v>129</v>
      </c>
      <c r="G7220" s="8">
        <v>0</v>
      </c>
    </row>
    <row r="7221" spans="1:7">
      <c r="A7221" t="s">
        <v>4</v>
      </c>
      <c r="B7221" t="s">
        <v>63</v>
      </c>
      <c r="C7221" t="str">
        <f>_xlfn.XLOOKUP(B7221,'Cijena modela'!$B$2:$B$61,'Cijena modela'!$C$2:$C$61)</f>
        <v>718 Boxster GTS 4.0.</v>
      </c>
      <c r="D7221" t="s">
        <v>1021</v>
      </c>
      <c r="E7221" t="s">
        <v>2651</v>
      </c>
      <c r="F7221" t="s">
        <v>129</v>
      </c>
      <c r="G7221" s="8">
        <v>1924</v>
      </c>
    </row>
    <row r="7222" spans="1:7">
      <c r="A7222" t="s">
        <v>4</v>
      </c>
      <c r="B7222" t="s">
        <v>63</v>
      </c>
      <c r="C7222" t="str">
        <f>_xlfn.XLOOKUP(B7222,'Cijena modela'!$B$2:$B$61,'Cijena modela'!$C$2:$C$61)</f>
        <v>718 Boxster GTS 4.0.</v>
      </c>
      <c r="D7222" t="s">
        <v>1021</v>
      </c>
      <c r="E7222" t="s">
        <v>2653</v>
      </c>
      <c r="F7222" t="s">
        <v>129</v>
      </c>
      <c r="G7222" s="8">
        <v>51</v>
      </c>
    </row>
    <row r="7223" spans="1:7">
      <c r="A7223" t="s">
        <v>4</v>
      </c>
      <c r="B7223" t="s">
        <v>63</v>
      </c>
      <c r="C7223" t="str">
        <f>_xlfn.XLOOKUP(B7223,'Cijena modela'!$B$2:$B$61,'Cijena modela'!$C$2:$C$61)</f>
        <v>718 Boxster GTS 4.0.</v>
      </c>
      <c r="D7223" t="s">
        <v>1021</v>
      </c>
      <c r="E7223" t="s">
        <v>2655</v>
      </c>
      <c r="F7223" t="s">
        <v>129</v>
      </c>
      <c r="G7223" s="8">
        <v>279</v>
      </c>
    </row>
    <row r="7224" spans="1:7">
      <c r="A7224" t="s">
        <v>4</v>
      </c>
      <c r="B7224" t="s">
        <v>63</v>
      </c>
      <c r="C7224" t="str">
        <f>_xlfn.XLOOKUP(B7224,'Cijena modela'!$B$2:$B$61,'Cijena modela'!$C$2:$C$61)</f>
        <v>718 Boxster GTS 4.0.</v>
      </c>
      <c r="D7224" t="s">
        <v>1021</v>
      </c>
      <c r="E7224" t="s">
        <v>2656</v>
      </c>
      <c r="F7224" t="s">
        <v>129</v>
      </c>
      <c r="G7224" s="8">
        <v>1345</v>
      </c>
    </row>
    <row r="7225" spans="1:7">
      <c r="A7225" t="s">
        <v>4</v>
      </c>
      <c r="B7225" t="s">
        <v>63</v>
      </c>
      <c r="C7225" t="str">
        <f>_xlfn.XLOOKUP(B7225,'Cijena modela'!$B$2:$B$61,'Cijena modela'!$C$2:$C$61)</f>
        <v>718 Boxster GTS 4.0.</v>
      </c>
      <c r="D7225" t="s">
        <v>1021</v>
      </c>
      <c r="E7225" t="s">
        <v>2657</v>
      </c>
      <c r="F7225" t="s">
        <v>129</v>
      </c>
      <c r="G7225" s="8">
        <v>506</v>
      </c>
    </row>
    <row r="7226" spans="1:7">
      <c r="A7226" t="s">
        <v>4</v>
      </c>
      <c r="B7226" t="s">
        <v>63</v>
      </c>
      <c r="C7226" t="str">
        <f>_xlfn.XLOOKUP(B7226,'Cijena modela'!$B$2:$B$61,'Cijena modela'!$C$2:$C$61)</f>
        <v>718 Boxster GTS 4.0.</v>
      </c>
      <c r="D7226" t="s">
        <v>1021</v>
      </c>
      <c r="E7226" t="s">
        <v>2659</v>
      </c>
      <c r="F7226" t="s">
        <v>129</v>
      </c>
      <c r="G7226" s="8">
        <v>0</v>
      </c>
    </row>
    <row r="7227" spans="1:7">
      <c r="A7227" t="s">
        <v>4</v>
      </c>
      <c r="B7227" t="s">
        <v>63</v>
      </c>
      <c r="C7227" t="str">
        <f>_xlfn.XLOOKUP(B7227,'Cijena modela'!$B$2:$B$61,'Cijena modela'!$C$2:$C$61)</f>
        <v>718 Boxster GTS 4.0.</v>
      </c>
      <c r="D7227" t="s">
        <v>1021</v>
      </c>
      <c r="E7227" t="s">
        <v>2661</v>
      </c>
      <c r="F7227" t="s">
        <v>129</v>
      </c>
      <c r="G7227" s="8">
        <v>0</v>
      </c>
    </row>
    <row r="7228" spans="1:7">
      <c r="A7228" t="s">
        <v>4</v>
      </c>
      <c r="B7228" t="s">
        <v>63</v>
      </c>
      <c r="C7228" t="str">
        <f>_xlfn.XLOOKUP(B7228,'Cijena modela'!$B$2:$B$61,'Cijena modela'!$C$2:$C$61)</f>
        <v>718 Boxster GTS 4.0.</v>
      </c>
      <c r="D7228" t="s">
        <v>1021</v>
      </c>
      <c r="E7228" t="s">
        <v>2755</v>
      </c>
      <c r="F7228" t="s">
        <v>129</v>
      </c>
      <c r="G7228" s="8">
        <v>403</v>
      </c>
    </row>
    <row r="7229" spans="1:7">
      <c r="A7229" t="s">
        <v>4</v>
      </c>
      <c r="B7229" t="s">
        <v>63</v>
      </c>
      <c r="C7229" t="str">
        <f>_xlfn.XLOOKUP(B7229,'Cijena modela'!$B$2:$B$61,'Cijena modela'!$C$2:$C$61)</f>
        <v>718 Boxster GTS 4.0.</v>
      </c>
      <c r="D7229" t="s">
        <v>1133</v>
      </c>
      <c r="E7229" t="s">
        <v>2666</v>
      </c>
      <c r="F7229" t="s">
        <v>129</v>
      </c>
      <c r="G7229" s="8">
        <v>130</v>
      </c>
    </row>
    <row r="7230" spans="1:7">
      <c r="A7230" t="s">
        <v>4</v>
      </c>
      <c r="B7230" t="s">
        <v>63</v>
      </c>
      <c r="C7230" t="str">
        <f>_xlfn.XLOOKUP(B7230,'Cijena modela'!$B$2:$B$61,'Cijena modela'!$C$2:$C$61)</f>
        <v>718 Boxster GTS 4.0.</v>
      </c>
      <c r="D7230" t="s">
        <v>1133</v>
      </c>
      <c r="E7230" t="s">
        <v>2670</v>
      </c>
      <c r="F7230" t="s">
        <v>129</v>
      </c>
      <c r="G7230" s="8">
        <v>207</v>
      </c>
    </row>
    <row r="7231" spans="1:7">
      <c r="A7231" t="s">
        <v>4</v>
      </c>
      <c r="B7231" t="s">
        <v>63</v>
      </c>
      <c r="C7231" t="str">
        <f>_xlfn.XLOOKUP(B7231,'Cijena modela'!$B$2:$B$61,'Cijena modela'!$C$2:$C$61)</f>
        <v>718 Boxster GTS 4.0.</v>
      </c>
      <c r="D7231" t="s">
        <v>1021</v>
      </c>
      <c r="E7231" t="s">
        <v>2671</v>
      </c>
      <c r="F7231" t="s">
        <v>129</v>
      </c>
      <c r="G7231" s="8">
        <v>0</v>
      </c>
    </row>
    <row r="7232" spans="1:7">
      <c r="A7232" t="s">
        <v>4</v>
      </c>
      <c r="B7232" t="s">
        <v>63</v>
      </c>
      <c r="C7232" t="str">
        <f>_xlfn.XLOOKUP(B7232,'Cijena modela'!$B$2:$B$61,'Cijena modela'!$C$2:$C$61)</f>
        <v>718 Boxster GTS 4.0.</v>
      </c>
      <c r="D7232" t="s">
        <v>1021</v>
      </c>
      <c r="E7232" t="s">
        <v>2673</v>
      </c>
      <c r="F7232" t="s">
        <v>129</v>
      </c>
      <c r="G7232" s="8">
        <v>0</v>
      </c>
    </row>
    <row r="7233" spans="1:7">
      <c r="A7233" t="s">
        <v>4</v>
      </c>
      <c r="B7233" t="s">
        <v>63</v>
      </c>
      <c r="C7233" t="str">
        <f>_xlfn.XLOOKUP(B7233,'Cijena modela'!$B$2:$B$61,'Cijena modela'!$C$2:$C$61)</f>
        <v>718 Boxster GTS 4.0.</v>
      </c>
      <c r="D7233" t="s">
        <v>1021</v>
      </c>
      <c r="E7233" t="s">
        <v>2674</v>
      </c>
      <c r="F7233" t="s">
        <v>129</v>
      </c>
      <c r="G7233" s="8">
        <v>130</v>
      </c>
    </row>
    <row r="7234" spans="1:7">
      <c r="A7234" t="s">
        <v>4</v>
      </c>
      <c r="B7234" t="s">
        <v>63</v>
      </c>
      <c r="C7234" t="str">
        <f>_xlfn.XLOOKUP(B7234,'Cijena modela'!$B$2:$B$61,'Cijena modela'!$C$2:$C$61)</f>
        <v>718 Boxster GTS 4.0.</v>
      </c>
      <c r="D7234" t="s">
        <v>1021</v>
      </c>
      <c r="E7234" t="s">
        <v>2675</v>
      </c>
      <c r="F7234" t="s">
        <v>129</v>
      </c>
      <c r="G7234" s="8">
        <v>130</v>
      </c>
    </row>
    <row r="7235" spans="1:7">
      <c r="A7235" t="s">
        <v>4</v>
      </c>
      <c r="B7235" t="s">
        <v>63</v>
      </c>
      <c r="C7235" t="str">
        <f>_xlfn.XLOOKUP(B7235,'Cijena modela'!$B$2:$B$61,'Cijena modela'!$C$2:$C$61)</f>
        <v>718 Boxster GTS 4.0.</v>
      </c>
      <c r="D7235" t="s">
        <v>1021</v>
      </c>
      <c r="E7235" t="s">
        <v>2677</v>
      </c>
      <c r="F7235" t="s">
        <v>129</v>
      </c>
      <c r="G7235" s="8">
        <v>176</v>
      </c>
    </row>
    <row r="7236" spans="1:7">
      <c r="A7236" t="s">
        <v>4</v>
      </c>
      <c r="B7236" t="s">
        <v>63</v>
      </c>
      <c r="C7236" t="str">
        <f>_xlfn.XLOOKUP(B7236,'Cijena modela'!$B$2:$B$61,'Cijena modela'!$C$2:$C$61)</f>
        <v>718 Boxster GTS 4.0.</v>
      </c>
      <c r="D7236" t="s">
        <v>1021</v>
      </c>
      <c r="E7236" t="s">
        <v>2678</v>
      </c>
      <c r="F7236" t="s">
        <v>129</v>
      </c>
      <c r="G7236" s="8">
        <v>807</v>
      </c>
    </row>
    <row r="7237" spans="1:7">
      <c r="A7237" t="s">
        <v>4</v>
      </c>
      <c r="B7237" t="s">
        <v>63</v>
      </c>
      <c r="C7237" t="str">
        <f>_xlfn.XLOOKUP(B7237,'Cijena modela'!$B$2:$B$61,'Cijena modela'!$C$2:$C$61)</f>
        <v>718 Boxster GTS 4.0.</v>
      </c>
      <c r="D7237" t="s">
        <v>1021</v>
      </c>
      <c r="E7237" t="s">
        <v>2821</v>
      </c>
      <c r="F7237" t="s">
        <v>129</v>
      </c>
      <c r="G7237" s="8">
        <v>439</v>
      </c>
    </row>
    <row r="7238" spans="1:7">
      <c r="A7238" t="s">
        <v>4</v>
      </c>
      <c r="B7238" t="s">
        <v>63</v>
      </c>
      <c r="C7238" t="str">
        <f>_xlfn.XLOOKUP(B7238,'Cijena modela'!$B$2:$B$61,'Cijena modela'!$C$2:$C$61)</f>
        <v>718 Boxster GTS 4.0.</v>
      </c>
      <c r="D7238" t="s">
        <v>1021</v>
      </c>
      <c r="E7238" t="s">
        <v>2823</v>
      </c>
      <c r="F7238" t="s">
        <v>129</v>
      </c>
      <c r="G7238" s="8">
        <v>439</v>
      </c>
    </row>
    <row r="7239" spans="1:7">
      <c r="A7239" t="s">
        <v>4</v>
      </c>
      <c r="B7239" t="s">
        <v>63</v>
      </c>
      <c r="C7239" t="str">
        <f>_xlfn.XLOOKUP(B7239,'Cijena modela'!$B$2:$B$61,'Cijena modela'!$C$2:$C$61)</f>
        <v>718 Boxster GTS 4.0.</v>
      </c>
      <c r="D7239" t="s">
        <v>1021</v>
      </c>
      <c r="E7239" t="s">
        <v>2812</v>
      </c>
      <c r="F7239" t="s">
        <v>129</v>
      </c>
      <c r="G7239" s="8">
        <v>238</v>
      </c>
    </row>
    <row r="7240" spans="1:7">
      <c r="A7240" t="s">
        <v>4</v>
      </c>
      <c r="B7240" t="s">
        <v>63</v>
      </c>
      <c r="C7240" t="str">
        <f>_xlfn.XLOOKUP(B7240,'Cijena modela'!$B$2:$B$61,'Cijena modela'!$C$2:$C$61)</f>
        <v>718 Boxster GTS 4.0.</v>
      </c>
      <c r="D7240" t="s">
        <v>1021</v>
      </c>
      <c r="E7240" t="s">
        <v>2684</v>
      </c>
      <c r="F7240" t="s">
        <v>129</v>
      </c>
      <c r="G7240" s="8">
        <v>662</v>
      </c>
    </row>
    <row r="7241" spans="1:7">
      <c r="A7241" t="s">
        <v>4</v>
      </c>
      <c r="B7241" t="s">
        <v>63</v>
      </c>
      <c r="C7241" t="str">
        <f>_xlfn.XLOOKUP(B7241,'Cijena modela'!$B$2:$B$61,'Cijena modela'!$C$2:$C$61)</f>
        <v>718 Boxster GTS 4.0.</v>
      </c>
      <c r="D7241" t="s">
        <v>1021</v>
      </c>
      <c r="E7241" t="s">
        <v>2685</v>
      </c>
      <c r="F7241" t="s">
        <v>129</v>
      </c>
      <c r="G7241" s="8">
        <v>0</v>
      </c>
    </row>
    <row r="7242" spans="1:7">
      <c r="A7242" t="s">
        <v>4</v>
      </c>
      <c r="B7242" t="s">
        <v>63</v>
      </c>
      <c r="C7242" t="str">
        <f>_xlfn.XLOOKUP(B7242,'Cijena modela'!$B$2:$B$61,'Cijena modela'!$C$2:$C$61)</f>
        <v>718 Boxster GTS 4.0.</v>
      </c>
      <c r="D7242" t="s">
        <v>1021</v>
      </c>
      <c r="E7242" t="s">
        <v>2687</v>
      </c>
      <c r="F7242" t="s">
        <v>129</v>
      </c>
      <c r="G7242" s="8">
        <v>46</v>
      </c>
    </row>
    <row r="7243" spans="1:7">
      <c r="A7243" t="s">
        <v>4</v>
      </c>
      <c r="B7243" t="s">
        <v>63</v>
      </c>
      <c r="C7243" t="str">
        <f>_xlfn.XLOOKUP(B7243,'Cijena modela'!$B$2:$B$61,'Cijena modela'!$C$2:$C$61)</f>
        <v>718 Boxster GTS 4.0.</v>
      </c>
      <c r="D7243" t="s">
        <v>1021</v>
      </c>
      <c r="E7243" t="s">
        <v>2830</v>
      </c>
      <c r="F7243" t="s">
        <v>129</v>
      </c>
      <c r="G7243" s="8">
        <v>0</v>
      </c>
    </row>
    <row r="7244" spans="1:7">
      <c r="A7244" t="s">
        <v>4</v>
      </c>
      <c r="B7244" t="s">
        <v>63</v>
      </c>
      <c r="C7244" t="str">
        <f>_xlfn.XLOOKUP(B7244,'Cijena modela'!$B$2:$B$61,'Cijena modela'!$C$2:$C$61)</f>
        <v>718 Boxster GTS 4.0.</v>
      </c>
      <c r="D7244" t="s">
        <v>1021</v>
      </c>
      <c r="E7244" t="s">
        <v>2692</v>
      </c>
      <c r="F7244" t="s">
        <v>129</v>
      </c>
      <c r="G7244" s="8">
        <v>248</v>
      </c>
    </row>
    <row r="7245" spans="1:7">
      <c r="A7245" t="s">
        <v>4</v>
      </c>
      <c r="B7245" t="s">
        <v>63</v>
      </c>
      <c r="C7245" t="str">
        <f>_xlfn.XLOOKUP(B7245,'Cijena modela'!$B$2:$B$61,'Cijena modela'!$C$2:$C$61)</f>
        <v>718 Boxster GTS 4.0.</v>
      </c>
      <c r="D7245" t="s">
        <v>1021</v>
      </c>
      <c r="E7245" t="s">
        <v>2693</v>
      </c>
      <c r="F7245" t="s">
        <v>129</v>
      </c>
      <c r="G7245" s="8">
        <v>610</v>
      </c>
    </row>
    <row r="7246" spans="1:7">
      <c r="A7246" t="s">
        <v>4</v>
      </c>
      <c r="B7246" t="s">
        <v>63</v>
      </c>
      <c r="C7246" t="str">
        <f>_xlfn.XLOOKUP(B7246,'Cijena modela'!$B$2:$B$61,'Cijena modela'!$C$2:$C$61)</f>
        <v>718 Boxster GTS 4.0.</v>
      </c>
      <c r="D7246" t="s">
        <v>1021</v>
      </c>
      <c r="E7246" t="s">
        <v>2695</v>
      </c>
      <c r="F7246" t="s">
        <v>129</v>
      </c>
      <c r="G7246" s="8">
        <v>258</v>
      </c>
    </row>
    <row r="7247" spans="1:7">
      <c r="A7247" t="s">
        <v>4</v>
      </c>
      <c r="B7247" t="s">
        <v>63</v>
      </c>
      <c r="C7247" t="str">
        <f>_xlfn.XLOOKUP(B7247,'Cijena modela'!$B$2:$B$61,'Cijena modela'!$C$2:$C$61)</f>
        <v>718 Boxster GTS 4.0.</v>
      </c>
      <c r="D7247" t="s">
        <v>1021</v>
      </c>
      <c r="E7247" t="s">
        <v>2696</v>
      </c>
      <c r="F7247" t="s">
        <v>129</v>
      </c>
      <c r="G7247" s="8">
        <v>1324</v>
      </c>
    </row>
    <row r="7248" spans="1:7">
      <c r="A7248" t="s">
        <v>4</v>
      </c>
      <c r="B7248" t="s">
        <v>63</v>
      </c>
      <c r="C7248" t="str">
        <f>_xlfn.XLOOKUP(B7248,'Cijena modela'!$B$2:$B$61,'Cijena modela'!$C$2:$C$61)</f>
        <v>718 Boxster GTS 4.0.</v>
      </c>
      <c r="D7248" t="s">
        <v>1021</v>
      </c>
      <c r="E7248" t="s">
        <v>2758</v>
      </c>
      <c r="F7248" t="s">
        <v>129</v>
      </c>
      <c r="G7248" s="8">
        <v>445</v>
      </c>
    </row>
    <row r="7249" spans="1:7">
      <c r="A7249" t="s">
        <v>4</v>
      </c>
      <c r="B7249" t="s">
        <v>63</v>
      </c>
      <c r="C7249" t="str">
        <f>_xlfn.XLOOKUP(B7249,'Cijena modela'!$B$2:$B$61,'Cijena modela'!$C$2:$C$61)</f>
        <v>718 Boxster GTS 4.0.</v>
      </c>
      <c r="D7249" t="s">
        <v>1021</v>
      </c>
      <c r="E7249" t="s">
        <v>2760</v>
      </c>
      <c r="F7249" t="s">
        <v>129</v>
      </c>
      <c r="G7249" s="8">
        <v>766</v>
      </c>
    </row>
    <row r="7250" spans="1:7">
      <c r="A7250" t="s">
        <v>4</v>
      </c>
      <c r="B7250" t="s">
        <v>63</v>
      </c>
      <c r="C7250" t="str">
        <f>_xlfn.XLOOKUP(B7250,'Cijena modela'!$B$2:$B$61,'Cijena modela'!$C$2:$C$61)</f>
        <v>718 Boxster GTS 4.0.</v>
      </c>
      <c r="D7250" t="s">
        <v>1021</v>
      </c>
      <c r="E7250" t="s">
        <v>2698</v>
      </c>
      <c r="F7250" t="s">
        <v>129</v>
      </c>
      <c r="G7250" s="8">
        <v>1334</v>
      </c>
    </row>
    <row r="7251" spans="1:7">
      <c r="A7251" t="s">
        <v>4</v>
      </c>
      <c r="B7251" t="s">
        <v>63</v>
      </c>
      <c r="C7251" t="str">
        <f>_xlfn.XLOOKUP(B7251,'Cijena modela'!$B$2:$B$61,'Cijena modela'!$C$2:$C$61)</f>
        <v>718 Boxster GTS 4.0.</v>
      </c>
      <c r="D7251" t="s">
        <v>1021</v>
      </c>
      <c r="E7251" t="s">
        <v>2701</v>
      </c>
      <c r="F7251" t="s">
        <v>129</v>
      </c>
      <c r="G7251" s="8">
        <v>227</v>
      </c>
    </row>
    <row r="7252" spans="1:7">
      <c r="A7252" t="s">
        <v>4</v>
      </c>
      <c r="B7252" t="s">
        <v>63</v>
      </c>
      <c r="C7252" t="str">
        <f>_xlfn.XLOOKUP(B7252,'Cijena modela'!$B$2:$B$61,'Cijena modela'!$C$2:$C$61)</f>
        <v>718 Boxster GTS 4.0.</v>
      </c>
      <c r="D7252" t="s">
        <v>1021</v>
      </c>
      <c r="E7252" t="s">
        <v>1531</v>
      </c>
      <c r="F7252" t="s">
        <v>129</v>
      </c>
      <c r="G7252" s="8">
        <v>362</v>
      </c>
    </row>
    <row r="7253" spans="1:7">
      <c r="A7253" t="s">
        <v>4</v>
      </c>
      <c r="B7253" t="s">
        <v>63</v>
      </c>
      <c r="C7253" t="str">
        <f>_xlfn.XLOOKUP(B7253,'Cijena modela'!$B$2:$B$61,'Cijena modela'!$C$2:$C$61)</f>
        <v>718 Boxster GTS 4.0.</v>
      </c>
      <c r="D7253" t="s">
        <v>1021</v>
      </c>
      <c r="E7253" t="s">
        <v>2702</v>
      </c>
      <c r="F7253" t="s">
        <v>129</v>
      </c>
      <c r="G7253" s="8">
        <v>0</v>
      </c>
    </row>
    <row r="7254" spans="1:7">
      <c r="A7254" t="s">
        <v>4</v>
      </c>
      <c r="B7254" t="s">
        <v>63</v>
      </c>
      <c r="C7254" t="str">
        <f>_xlfn.XLOOKUP(B7254,'Cijena modela'!$B$2:$B$61,'Cijena modela'!$C$2:$C$61)</f>
        <v>718 Boxster GTS 4.0.</v>
      </c>
      <c r="D7254" t="s">
        <v>1021</v>
      </c>
      <c r="E7254" t="s">
        <v>2814</v>
      </c>
      <c r="F7254" t="s">
        <v>129</v>
      </c>
      <c r="G7254" s="8">
        <v>0</v>
      </c>
    </row>
    <row r="7255" spans="1:7">
      <c r="A7255" t="s">
        <v>4</v>
      </c>
      <c r="B7255" t="s">
        <v>63</v>
      </c>
      <c r="C7255" t="str">
        <f>_xlfn.XLOOKUP(B7255,'Cijena modela'!$B$2:$B$61,'Cijena modela'!$C$2:$C$61)</f>
        <v>718 Boxster GTS 4.0.</v>
      </c>
      <c r="D7255" t="s">
        <v>1021</v>
      </c>
      <c r="E7255" t="s">
        <v>2704</v>
      </c>
      <c r="F7255" t="s">
        <v>129</v>
      </c>
      <c r="G7255" s="8">
        <v>258</v>
      </c>
    </row>
    <row r="7256" spans="1:7">
      <c r="A7256" t="s">
        <v>4</v>
      </c>
      <c r="B7256" t="s">
        <v>63</v>
      </c>
      <c r="C7256" t="str">
        <f>_xlfn.XLOOKUP(B7256,'Cijena modela'!$B$2:$B$61,'Cijena modela'!$C$2:$C$61)</f>
        <v>718 Boxster GTS 4.0.</v>
      </c>
      <c r="D7256" t="s">
        <v>1021</v>
      </c>
      <c r="E7256" t="s">
        <v>2706</v>
      </c>
      <c r="F7256" t="s">
        <v>129</v>
      </c>
      <c r="G7256" s="8">
        <v>0</v>
      </c>
    </row>
    <row r="7257" spans="1:7">
      <c r="A7257" t="s">
        <v>4</v>
      </c>
      <c r="B7257" t="s">
        <v>63</v>
      </c>
      <c r="C7257" t="str">
        <f>_xlfn.XLOOKUP(B7257,'Cijena modela'!$B$2:$B$61,'Cijena modela'!$C$2:$C$61)</f>
        <v>718 Boxster GTS 4.0.</v>
      </c>
      <c r="D7257" t="s">
        <v>1021</v>
      </c>
      <c r="E7257" t="s">
        <v>2708</v>
      </c>
      <c r="F7257" t="s">
        <v>129</v>
      </c>
      <c r="G7257" s="8">
        <v>0</v>
      </c>
    </row>
    <row r="7258" spans="1:7">
      <c r="A7258" t="s">
        <v>4</v>
      </c>
      <c r="B7258" t="s">
        <v>63</v>
      </c>
      <c r="C7258" t="str">
        <f>_xlfn.XLOOKUP(B7258,'Cijena modela'!$B$2:$B$61,'Cijena modela'!$C$2:$C$61)</f>
        <v>718 Boxster GTS 4.0.</v>
      </c>
      <c r="D7258" t="s">
        <v>1021</v>
      </c>
      <c r="E7258" t="s">
        <v>2825</v>
      </c>
      <c r="F7258" t="s">
        <v>129</v>
      </c>
      <c r="G7258" s="8">
        <v>0</v>
      </c>
    </row>
    <row r="7259" spans="1:7">
      <c r="A7259" t="s">
        <v>4</v>
      </c>
      <c r="B7259" t="s">
        <v>63</v>
      </c>
      <c r="C7259" t="str">
        <f>_xlfn.XLOOKUP(B7259,'Cijena modela'!$B$2:$B$61,'Cijena modela'!$C$2:$C$61)</f>
        <v>718 Boxster GTS 4.0.</v>
      </c>
      <c r="D7259" t="s">
        <v>1021</v>
      </c>
      <c r="E7259" t="s">
        <v>2710</v>
      </c>
      <c r="F7259" t="s">
        <v>129</v>
      </c>
      <c r="G7259" s="8">
        <v>93</v>
      </c>
    </row>
    <row r="7260" spans="1:7">
      <c r="A7260" t="s">
        <v>4</v>
      </c>
      <c r="B7260" t="s">
        <v>63</v>
      </c>
      <c r="C7260" t="str">
        <f>_xlfn.XLOOKUP(B7260,'Cijena modela'!$B$2:$B$61,'Cijena modela'!$C$2:$C$61)</f>
        <v>718 Boxster GTS 4.0.</v>
      </c>
      <c r="D7260" t="s">
        <v>1021</v>
      </c>
      <c r="E7260" t="s">
        <v>2711</v>
      </c>
      <c r="F7260" t="s">
        <v>129</v>
      </c>
      <c r="G7260" s="8">
        <v>0</v>
      </c>
    </row>
    <row r="7261" spans="1:7">
      <c r="A7261" t="s">
        <v>4</v>
      </c>
      <c r="B7261" t="s">
        <v>63</v>
      </c>
      <c r="C7261" t="str">
        <f>_xlfn.XLOOKUP(B7261,'Cijena modela'!$B$2:$B$61,'Cijena modela'!$C$2:$C$61)</f>
        <v>718 Boxster GTS 4.0.</v>
      </c>
      <c r="D7261" t="s">
        <v>1021</v>
      </c>
      <c r="E7261" t="s">
        <v>2713</v>
      </c>
      <c r="F7261" t="s">
        <v>129</v>
      </c>
      <c r="G7261" s="8">
        <v>155</v>
      </c>
    </row>
    <row r="7262" spans="1:7">
      <c r="A7262" t="s">
        <v>4</v>
      </c>
      <c r="B7262" t="s">
        <v>63</v>
      </c>
      <c r="C7262" t="str">
        <f>_xlfn.XLOOKUP(B7262,'Cijena modela'!$B$2:$B$61,'Cijena modela'!$C$2:$C$61)</f>
        <v>718 Boxster GTS 4.0.</v>
      </c>
      <c r="D7262" t="s">
        <v>1021</v>
      </c>
      <c r="E7262" t="s">
        <v>1587</v>
      </c>
      <c r="F7262" t="s">
        <v>129</v>
      </c>
      <c r="G7262" s="8">
        <v>3403</v>
      </c>
    </row>
    <row r="7263" spans="1:7">
      <c r="A7263" t="s">
        <v>4</v>
      </c>
      <c r="B7263" t="s">
        <v>63</v>
      </c>
      <c r="C7263" t="str">
        <f>_xlfn.XLOOKUP(B7263,'Cijena modela'!$B$2:$B$61,'Cijena modela'!$C$2:$C$61)</f>
        <v>718 Boxster GTS 4.0.</v>
      </c>
      <c r="D7263" t="s">
        <v>1021</v>
      </c>
      <c r="E7263" t="s">
        <v>1591</v>
      </c>
      <c r="F7263" t="s">
        <v>129</v>
      </c>
      <c r="G7263" s="8">
        <v>1024</v>
      </c>
    </row>
    <row r="7264" spans="1:7">
      <c r="A7264" t="s">
        <v>4</v>
      </c>
      <c r="B7264" t="s">
        <v>63</v>
      </c>
      <c r="C7264" t="str">
        <f>_xlfn.XLOOKUP(B7264,'Cijena modela'!$B$2:$B$61,'Cijena modela'!$C$2:$C$61)</f>
        <v>718 Boxster GTS 4.0.</v>
      </c>
      <c r="D7264" t="s">
        <v>1021</v>
      </c>
      <c r="E7264" t="s">
        <v>1593</v>
      </c>
      <c r="F7264" t="s">
        <v>129</v>
      </c>
      <c r="G7264" s="8">
        <v>258</v>
      </c>
    </row>
    <row r="7265" spans="1:7">
      <c r="A7265" t="s">
        <v>4</v>
      </c>
      <c r="B7265" t="s">
        <v>63</v>
      </c>
      <c r="C7265" t="str">
        <f>_xlfn.XLOOKUP(B7265,'Cijena modela'!$B$2:$B$61,'Cijena modela'!$C$2:$C$61)</f>
        <v>718 Boxster GTS 4.0.</v>
      </c>
      <c r="D7265" t="s">
        <v>1021</v>
      </c>
      <c r="E7265" t="s">
        <v>1596</v>
      </c>
      <c r="F7265" t="s">
        <v>129</v>
      </c>
      <c r="G7265" s="8">
        <v>414</v>
      </c>
    </row>
    <row r="7266" spans="1:7">
      <c r="A7266" t="s">
        <v>4</v>
      </c>
      <c r="B7266" t="s">
        <v>63</v>
      </c>
      <c r="C7266" t="str">
        <f>_xlfn.XLOOKUP(B7266,'Cijena modela'!$B$2:$B$61,'Cijena modela'!$C$2:$C$61)</f>
        <v>718 Boxster GTS 4.0.</v>
      </c>
      <c r="D7266" t="s">
        <v>1021</v>
      </c>
      <c r="E7266" t="s">
        <v>2716</v>
      </c>
      <c r="F7266" t="s">
        <v>129</v>
      </c>
      <c r="G7266" s="8">
        <v>0</v>
      </c>
    </row>
    <row r="7267" spans="1:7">
      <c r="A7267" t="s">
        <v>4</v>
      </c>
      <c r="B7267" t="s">
        <v>63</v>
      </c>
      <c r="C7267" t="str">
        <f>_xlfn.XLOOKUP(B7267,'Cijena modela'!$B$2:$B$61,'Cijena modela'!$C$2:$C$61)</f>
        <v>718 Boxster GTS 4.0.</v>
      </c>
      <c r="D7267" t="s">
        <v>1021</v>
      </c>
      <c r="E7267" t="s">
        <v>2762</v>
      </c>
      <c r="F7267" t="s">
        <v>129</v>
      </c>
      <c r="G7267" s="8">
        <v>0</v>
      </c>
    </row>
    <row r="7268" spans="1:7">
      <c r="A7268" t="s">
        <v>4</v>
      </c>
      <c r="B7268" t="s">
        <v>63</v>
      </c>
      <c r="C7268" t="str">
        <f>_xlfn.XLOOKUP(B7268,'Cijena modela'!$B$2:$B$61,'Cijena modela'!$C$2:$C$61)</f>
        <v>718 Boxster GTS 4.0.</v>
      </c>
      <c r="D7268" t="s">
        <v>1021</v>
      </c>
      <c r="E7268" t="s">
        <v>2764</v>
      </c>
      <c r="F7268" t="s">
        <v>129</v>
      </c>
      <c r="G7268" s="8">
        <v>0</v>
      </c>
    </row>
    <row r="7269" spans="1:7">
      <c r="A7269" t="s">
        <v>4</v>
      </c>
      <c r="B7269" t="s">
        <v>61</v>
      </c>
      <c r="C7269" t="str">
        <f>_xlfn.XLOOKUP(B7269,'Cijena modela'!$B$2:$B$61,'Cijena modela'!$C$2:$C$61)</f>
        <v>718 Cayman GT4 RS</v>
      </c>
      <c r="D7269" t="s">
        <v>1024</v>
      </c>
      <c r="E7269" t="s">
        <v>2773</v>
      </c>
      <c r="F7269" t="s">
        <v>129</v>
      </c>
      <c r="G7269" s="8">
        <v>962</v>
      </c>
    </row>
    <row r="7270" spans="1:7">
      <c r="A7270" t="s">
        <v>4</v>
      </c>
      <c r="B7270" t="s">
        <v>61</v>
      </c>
      <c r="C7270" t="str">
        <f>_xlfn.XLOOKUP(B7270,'Cijena modela'!$B$2:$B$61,'Cijena modela'!$C$2:$C$61)</f>
        <v>718 Cayman GT4 RS</v>
      </c>
      <c r="D7270" t="s">
        <v>1024</v>
      </c>
      <c r="E7270" t="s">
        <v>2775</v>
      </c>
      <c r="F7270" t="s">
        <v>129</v>
      </c>
      <c r="G7270" s="8">
        <v>465</v>
      </c>
    </row>
    <row r="7271" spans="1:7">
      <c r="A7271" t="s">
        <v>4</v>
      </c>
      <c r="B7271" t="s">
        <v>61</v>
      </c>
      <c r="C7271" t="str">
        <f>_xlfn.XLOOKUP(B7271,'Cijena modela'!$B$2:$B$61,'Cijena modela'!$C$2:$C$61)</f>
        <v>718 Cayman GT4 RS</v>
      </c>
      <c r="D7271" t="s">
        <v>1024</v>
      </c>
      <c r="E7271" t="s">
        <v>2833</v>
      </c>
      <c r="F7271" t="s">
        <v>129</v>
      </c>
      <c r="G7271" s="8">
        <v>445</v>
      </c>
    </row>
    <row r="7272" spans="1:7">
      <c r="A7272" t="s">
        <v>4</v>
      </c>
      <c r="B7272" t="s">
        <v>61</v>
      </c>
      <c r="C7272" t="str">
        <f>_xlfn.XLOOKUP(B7272,'Cijena modela'!$B$2:$B$61,'Cijena modela'!$C$2:$C$61)</f>
        <v>718 Cayman GT4 RS</v>
      </c>
      <c r="D7272" t="s">
        <v>1024</v>
      </c>
      <c r="E7272" t="s">
        <v>2120</v>
      </c>
      <c r="F7272" t="s">
        <v>129</v>
      </c>
      <c r="G7272" s="8">
        <v>621</v>
      </c>
    </row>
    <row r="7273" spans="1:7">
      <c r="A7273" t="s">
        <v>4</v>
      </c>
      <c r="B7273" t="s">
        <v>61</v>
      </c>
      <c r="C7273" t="str">
        <f>_xlfn.XLOOKUP(B7273,'Cijena modela'!$B$2:$B$61,'Cijena modela'!$C$2:$C$61)</f>
        <v>718 Cayman GT4 RS</v>
      </c>
      <c r="D7273" t="s">
        <v>1024</v>
      </c>
      <c r="E7273" t="s">
        <v>2777</v>
      </c>
      <c r="F7273" t="s">
        <v>129</v>
      </c>
      <c r="G7273" s="8">
        <v>2327</v>
      </c>
    </row>
    <row r="7274" spans="1:7">
      <c r="A7274" t="s">
        <v>4</v>
      </c>
      <c r="B7274" t="s">
        <v>61</v>
      </c>
      <c r="C7274" t="str">
        <f>_xlfn.XLOOKUP(B7274,'Cijena modela'!$B$2:$B$61,'Cijena modela'!$C$2:$C$61)</f>
        <v>718 Cayman GT4 RS</v>
      </c>
      <c r="D7274" t="s">
        <v>1024</v>
      </c>
      <c r="E7274" t="s">
        <v>2779</v>
      </c>
      <c r="F7274" t="s">
        <v>129</v>
      </c>
      <c r="G7274" s="8">
        <v>2327</v>
      </c>
    </row>
    <row r="7275" spans="1:7">
      <c r="A7275" t="s">
        <v>4</v>
      </c>
      <c r="B7275" t="s">
        <v>61</v>
      </c>
      <c r="C7275" t="str">
        <f>_xlfn.XLOOKUP(B7275,'Cijena modela'!$B$2:$B$61,'Cijena modela'!$C$2:$C$61)</f>
        <v>718 Cayman GT4 RS</v>
      </c>
      <c r="D7275" t="s">
        <v>1024</v>
      </c>
      <c r="E7275" t="s">
        <v>2781</v>
      </c>
      <c r="F7275" t="s">
        <v>129</v>
      </c>
      <c r="G7275" s="8">
        <v>2327</v>
      </c>
    </row>
    <row r="7276" spans="1:7">
      <c r="A7276" t="s">
        <v>4</v>
      </c>
      <c r="B7276" t="s">
        <v>61</v>
      </c>
      <c r="C7276" t="str">
        <f>_xlfn.XLOOKUP(B7276,'Cijena modela'!$B$2:$B$61,'Cijena modela'!$C$2:$C$61)</f>
        <v>718 Cayman GT4 RS</v>
      </c>
      <c r="D7276" t="s">
        <v>1024</v>
      </c>
      <c r="E7276" t="s">
        <v>2835</v>
      </c>
      <c r="F7276" t="s">
        <v>129</v>
      </c>
      <c r="G7276" s="8">
        <v>605</v>
      </c>
    </row>
    <row r="7277" spans="1:7">
      <c r="A7277" t="s">
        <v>4</v>
      </c>
      <c r="B7277" t="s">
        <v>61</v>
      </c>
      <c r="C7277" t="str">
        <f>_xlfn.XLOOKUP(B7277,'Cijena modela'!$B$2:$B$61,'Cijena modela'!$C$2:$C$61)</f>
        <v>718 Cayman GT4 RS</v>
      </c>
      <c r="D7277" t="s">
        <v>1021</v>
      </c>
      <c r="E7277" t="s">
        <v>1094</v>
      </c>
      <c r="F7277" t="s">
        <v>129</v>
      </c>
      <c r="G7277" s="8">
        <v>0</v>
      </c>
    </row>
    <row r="7278" spans="1:7">
      <c r="A7278" t="s">
        <v>4</v>
      </c>
      <c r="B7278" t="s">
        <v>61</v>
      </c>
      <c r="C7278" t="str">
        <f>_xlfn.XLOOKUP(B7278,'Cijena modela'!$B$2:$B$61,'Cijena modela'!$C$2:$C$61)</f>
        <v>718 Cayman GT4 RS</v>
      </c>
      <c r="D7278" t="s">
        <v>1024</v>
      </c>
      <c r="E7278" t="s">
        <v>1096</v>
      </c>
      <c r="F7278" t="s">
        <v>129</v>
      </c>
      <c r="G7278" s="8">
        <v>807</v>
      </c>
    </row>
    <row r="7279" spans="1:7">
      <c r="A7279" t="s">
        <v>4</v>
      </c>
      <c r="B7279" t="s">
        <v>61</v>
      </c>
      <c r="C7279" t="str">
        <f>_xlfn.XLOOKUP(B7279,'Cijena modela'!$B$2:$B$61,'Cijena modela'!$C$2:$C$61)</f>
        <v>718 Cayman GT4 RS</v>
      </c>
      <c r="D7279" t="s">
        <v>1024</v>
      </c>
      <c r="E7279" t="s">
        <v>1098</v>
      </c>
      <c r="F7279" t="s">
        <v>129</v>
      </c>
      <c r="G7279" s="8">
        <v>828</v>
      </c>
    </row>
    <row r="7280" spans="1:7">
      <c r="A7280" t="s">
        <v>4</v>
      </c>
      <c r="B7280" t="s">
        <v>61</v>
      </c>
      <c r="C7280" t="str">
        <f>_xlfn.XLOOKUP(B7280,'Cijena modela'!$B$2:$B$61,'Cijena modela'!$C$2:$C$61)</f>
        <v>718 Cayman GT4 RS</v>
      </c>
      <c r="D7280" t="s">
        <v>1024</v>
      </c>
      <c r="E7280" t="s">
        <v>1102</v>
      </c>
      <c r="F7280" t="s">
        <v>129</v>
      </c>
      <c r="G7280" s="8">
        <v>321</v>
      </c>
    </row>
    <row r="7281" spans="1:7">
      <c r="A7281" t="s">
        <v>4</v>
      </c>
      <c r="B7281" t="s">
        <v>61</v>
      </c>
      <c r="C7281" t="str">
        <f>_xlfn.XLOOKUP(B7281,'Cijena modela'!$B$2:$B$61,'Cijena modela'!$C$2:$C$61)</f>
        <v>718 Cayman GT4 RS</v>
      </c>
      <c r="D7281" t="s">
        <v>1024</v>
      </c>
      <c r="E7281" t="s">
        <v>1106</v>
      </c>
      <c r="F7281" t="s">
        <v>129</v>
      </c>
      <c r="G7281" s="8">
        <v>332</v>
      </c>
    </row>
    <row r="7282" spans="1:7">
      <c r="A7282" t="s">
        <v>4</v>
      </c>
      <c r="B7282" t="s">
        <v>61</v>
      </c>
      <c r="C7282" t="str">
        <f>_xlfn.XLOOKUP(B7282,'Cijena modela'!$B$2:$B$61,'Cijena modela'!$C$2:$C$61)</f>
        <v>718 Cayman GT4 RS</v>
      </c>
      <c r="D7282" t="s">
        <v>1024</v>
      </c>
      <c r="E7282" t="s">
        <v>2133</v>
      </c>
      <c r="F7282" t="s">
        <v>129</v>
      </c>
      <c r="G7282" s="8">
        <v>1139</v>
      </c>
    </row>
    <row r="7283" spans="1:7">
      <c r="A7283" t="s">
        <v>4</v>
      </c>
      <c r="B7283" t="s">
        <v>61</v>
      </c>
      <c r="C7283" t="str">
        <f>_xlfn.XLOOKUP(B7283,'Cijena modela'!$B$2:$B$61,'Cijena modela'!$C$2:$C$61)</f>
        <v>718 Cayman GT4 RS</v>
      </c>
      <c r="D7283" t="s">
        <v>1024</v>
      </c>
      <c r="E7283" t="s">
        <v>1110</v>
      </c>
      <c r="F7283" t="s">
        <v>129</v>
      </c>
      <c r="G7283" s="8">
        <v>662</v>
      </c>
    </row>
    <row r="7284" spans="1:7">
      <c r="A7284" t="s">
        <v>4</v>
      </c>
      <c r="B7284" t="s">
        <v>61</v>
      </c>
      <c r="C7284" t="str">
        <f>_xlfn.XLOOKUP(B7284,'Cijena modela'!$B$2:$B$61,'Cijena modela'!$C$2:$C$61)</f>
        <v>718 Cayman GT4 RS</v>
      </c>
      <c r="D7284" t="s">
        <v>1024</v>
      </c>
      <c r="E7284" t="s">
        <v>1115</v>
      </c>
      <c r="F7284" t="s">
        <v>129</v>
      </c>
      <c r="G7284" s="8">
        <v>414</v>
      </c>
    </row>
    <row r="7285" spans="1:7">
      <c r="A7285" t="s">
        <v>4</v>
      </c>
      <c r="B7285" t="s">
        <v>61</v>
      </c>
      <c r="C7285" t="str">
        <f>_xlfn.XLOOKUP(B7285,'Cijena modela'!$B$2:$B$61,'Cijena modela'!$C$2:$C$61)</f>
        <v>718 Cayman GT4 RS</v>
      </c>
      <c r="D7285" t="s">
        <v>1024</v>
      </c>
      <c r="E7285" t="s">
        <v>2430</v>
      </c>
      <c r="F7285" t="s">
        <v>129</v>
      </c>
      <c r="G7285" s="8">
        <v>465</v>
      </c>
    </row>
    <row r="7286" spans="1:7">
      <c r="A7286" t="s">
        <v>4</v>
      </c>
      <c r="B7286" t="s">
        <v>61</v>
      </c>
      <c r="C7286" t="str">
        <f>_xlfn.XLOOKUP(B7286,'Cijena modela'!$B$2:$B$61,'Cijena modela'!$C$2:$C$61)</f>
        <v>718 Cayman GT4 RS</v>
      </c>
      <c r="D7286" t="s">
        <v>1024</v>
      </c>
      <c r="E7286" t="s">
        <v>2432</v>
      </c>
      <c r="F7286" t="s">
        <v>129</v>
      </c>
      <c r="G7286" s="8">
        <v>465</v>
      </c>
    </row>
    <row r="7287" spans="1:7">
      <c r="A7287" t="s">
        <v>4</v>
      </c>
      <c r="B7287" t="s">
        <v>61</v>
      </c>
      <c r="C7287" t="str">
        <f>_xlfn.XLOOKUP(B7287,'Cijena modela'!$B$2:$B$61,'Cijena modela'!$C$2:$C$61)</f>
        <v>718 Cayman GT4 RS</v>
      </c>
      <c r="D7287" t="s">
        <v>1024</v>
      </c>
      <c r="E7287" t="s">
        <v>2434</v>
      </c>
      <c r="F7287" t="s">
        <v>129</v>
      </c>
      <c r="G7287" s="8">
        <v>569</v>
      </c>
    </row>
    <row r="7288" spans="1:7">
      <c r="A7288" t="s">
        <v>4</v>
      </c>
      <c r="B7288" t="s">
        <v>61</v>
      </c>
      <c r="C7288" t="str">
        <f>_xlfn.XLOOKUP(B7288,'Cijena modela'!$B$2:$B$61,'Cijena modela'!$C$2:$C$61)</f>
        <v>718 Cayman GT4 RS</v>
      </c>
      <c r="D7288" t="s">
        <v>1024</v>
      </c>
      <c r="E7288" t="s">
        <v>2837</v>
      </c>
      <c r="F7288" t="s">
        <v>129</v>
      </c>
      <c r="G7288" s="8">
        <v>434</v>
      </c>
    </row>
    <row r="7289" spans="1:7">
      <c r="A7289" t="s">
        <v>4</v>
      </c>
      <c r="B7289" t="s">
        <v>61</v>
      </c>
      <c r="C7289" t="str">
        <f>_xlfn.XLOOKUP(B7289,'Cijena modela'!$B$2:$B$61,'Cijena modela'!$C$2:$C$61)</f>
        <v>718 Cayman GT4 RS</v>
      </c>
      <c r="D7289" t="s">
        <v>1024</v>
      </c>
      <c r="E7289" t="s">
        <v>2448</v>
      </c>
      <c r="F7289" t="s">
        <v>129</v>
      </c>
      <c r="G7289" s="8">
        <v>227</v>
      </c>
    </row>
    <row r="7290" spans="1:7">
      <c r="A7290" t="s">
        <v>4</v>
      </c>
      <c r="B7290" t="s">
        <v>61</v>
      </c>
      <c r="C7290" t="str">
        <f>_xlfn.XLOOKUP(B7290,'Cijena modela'!$B$2:$B$61,'Cijena modela'!$C$2:$C$61)</f>
        <v>718 Cayman GT4 RS</v>
      </c>
      <c r="D7290" t="s">
        <v>1024</v>
      </c>
      <c r="E7290" t="s">
        <v>1119</v>
      </c>
      <c r="F7290" t="s">
        <v>129</v>
      </c>
      <c r="G7290" s="8">
        <v>0</v>
      </c>
    </row>
    <row r="7291" spans="1:7">
      <c r="A7291" t="s">
        <v>4</v>
      </c>
      <c r="B7291" t="s">
        <v>61</v>
      </c>
      <c r="C7291" t="str">
        <f>_xlfn.XLOOKUP(B7291,'Cijena modela'!$B$2:$B$61,'Cijena modela'!$C$2:$C$61)</f>
        <v>718 Cayman GT4 RS</v>
      </c>
      <c r="D7291" t="s">
        <v>1024</v>
      </c>
      <c r="E7291" t="s">
        <v>2454</v>
      </c>
      <c r="F7291" t="s">
        <v>129</v>
      </c>
      <c r="G7291" s="8">
        <v>0</v>
      </c>
    </row>
    <row r="7292" spans="1:7">
      <c r="A7292" t="s">
        <v>4</v>
      </c>
      <c r="B7292" t="s">
        <v>61</v>
      </c>
      <c r="C7292" t="str">
        <f>_xlfn.XLOOKUP(B7292,'Cijena modela'!$B$2:$B$61,'Cijena modela'!$C$2:$C$61)</f>
        <v>718 Cayman GT4 RS</v>
      </c>
      <c r="D7292" t="s">
        <v>1021</v>
      </c>
      <c r="E7292" t="s">
        <v>2459</v>
      </c>
      <c r="F7292" t="s">
        <v>129</v>
      </c>
      <c r="G7292" s="8">
        <v>2794</v>
      </c>
    </row>
    <row r="7293" spans="1:7">
      <c r="A7293" t="s">
        <v>4</v>
      </c>
      <c r="B7293" t="s">
        <v>61</v>
      </c>
      <c r="C7293" t="str">
        <f>_xlfn.XLOOKUP(B7293,'Cijena modela'!$B$2:$B$61,'Cijena modela'!$C$2:$C$61)</f>
        <v>718 Cayman GT4 RS</v>
      </c>
      <c r="D7293" t="s">
        <v>1761</v>
      </c>
      <c r="E7293" t="s">
        <v>2463</v>
      </c>
      <c r="F7293" t="s">
        <v>129</v>
      </c>
      <c r="G7293" s="8">
        <v>0</v>
      </c>
    </row>
    <row r="7294" spans="1:7">
      <c r="A7294" t="s">
        <v>4</v>
      </c>
      <c r="B7294" t="s">
        <v>61</v>
      </c>
      <c r="C7294" t="str">
        <f>_xlfn.XLOOKUP(B7294,'Cijena modela'!$B$2:$B$61,'Cijena modela'!$C$2:$C$61)</f>
        <v>718 Cayman GT4 RS</v>
      </c>
      <c r="D7294" t="s">
        <v>1761</v>
      </c>
      <c r="E7294" t="s">
        <v>2465</v>
      </c>
      <c r="F7294" t="s">
        <v>129</v>
      </c>
      <c r="G7294" s="8">
        <v>0</v>
      </c>
    </row>
    <row r="7295" spans="1:7">
      <c r="A7295" t="s">
        <v>4</v>
      </c>
      <c r="B7295" t="s">
        <v>61</v>
      </c>
      <c r="C7295" t="str">
        <f>_xlfn.XLOOKUP(B7295,'Cijena modela'!$B$2:$B$61,'Cijena modela'!$C$2:$C$61)</f>
        <v>718 Cayman GT4 RS</v>
      </c>
      <c r="D7295" t="s">
        <v>1761</v>
      </c>
      <c r="E7295" t="s">
        <v>2467</v>
      </c>
      <c r="F7295" t="s">
        <v>129</v>
      </c>
      <c r="G7295" s="8">
        <v>0</v>
      </c>
    </row>
    <row r="7296" spans="1:7">
      <c r="A7296" t="s">
        <v>4</v>
      </c>
      <c r="B7296" t="s">
        <v>61</v>
      </c>
      <c r="C7296" t="str">
        <f>_xlfn.XLOOKUP(B7296,'Cijena modela'!$B$2:$B$61,'Cijena modela'!$C$2:$C$61)</f>
        <v>718 Cayman GT4 RS</v>
      </c>
      <c r="D7296" t="s">
        <v>1761</v>
      </c>
      <c r="E7296" t="s">
        <v>2469</v>
      </c>
      <c r="F7296" t="s">
        <v>129</v>
      </c>
      <c r="G7296" s="8">
        <v>0</v>
      </c>
    </row>
    <row r="7297" spans="1:7">
      <c r="A7297" t="s">
        <v>4</v>
      </c>
      <c r="B7297" t="s">
        <v>61</v>
      </c>
      <c r="C7297" t="str">
        <f>_xlfn.XLOOKUP(B7297,'Cijena modela'!$B$2:$B$61,'Cijena modela'!$C$2:$C$61)</f>
        <v>718 Cayman GT4 RS</v>
      </c>
      <c r="D7297" t="s">
        <v>1021</v>
      </c>
      <c r="E7297" t="s">
        <v>2486</v>
      </c>
      <c r="F7297" t="s">
        <v>129</v>
      </c>
      <c r="G7297" s="8">
        <v>0</v>
      </c>
    </row>
    <row r="7298" spans="1:7">
      <c r="A7298" t="s">
        <v>4</v>
      </c>
      <c r="B7298" t="s">
        <v>61</v>
      </c>
      <c r="C7298" t="str">
        <f>_xlfn.XLOOKUP(B7298,'Cijena modela'!$B$2:$B$61,'Cijena modela'!$C$2:$C$61)</f>
        <v>718 Cayman GT4 RS</v>
      </c>
      <c r="D7298" t="s">
        <v>1021</v>
      </c>
      <c r="E7298" t="s">
        <v>2498</v>
      </c>
      <c r="F7298" t="s">
        <v>129</v>
      </c>
      <c r="G7298" s="8">
        <v>2794</v>
      </c>
    </row>
    <row r="7299" spans="1:7">
      <c r="A7299" t="s">
        <v>4</v>
      </c>
      <c r="B7299" t="s">
        <v>61</v>
      </c>
      <c r="C7299" t="str">
        <f>_xlfn.XLOOKUP(B7299,'Cijena modela'!$B$2:$B$61,'Cijena modela'!$C$2:$C$61)</f>
        <v>718 Cayman GT4 RS</v>
      </c>
      <c r="D7299" t="s">
        <v>1214</v>
      </c>
      <c r="E7299" t="s">
        <v>2510</v>
      </c>
      <c r="F7299" t="s">
        <v>129</v>
      </c>
      <c r="G7299" s="8">
        <v>0</v>
      </c>
    </row>
    <row r="7300" spans="1:7">
      <c r="A7300" t="s">
        <v>4</v>
      </c>
      <c r="B7300" t="s">
        <v>61</v>
      </c>
      <c r="C7300" t="str">
        <f>_xlfn.XLOOKUP(B7300,'Cijena modela'!$B$2:$B$61,'Cijena modela'!$C$2:$C$61)</f>
        <v>718 Cayman GT4 RS</v>
      </c>
      <c r="D7300" t="s">
        <v>1214</v>
      </c>
      <c r="E7300" t="s">
        <v>2794</v>
      </c>
      <c r="F7300" t="s">
        <v>129</v>
      </c>
      <c r="G7300" s="8">
        <v>0</v>
      </c>
    </row>
    <row r="7301" spans="1:7">
      <c r="A7301" t="s">
        <v>4</v>
      </c>
      <c r="B7301" t="s">
        <v>61</v>
      </c>
      <c r="C7301" t="str">
        <f>_xlfn.XLOOKUP(B7301,'Cijena modela'!$B$2:$B$61,'Cijena modela'!$C$2:$C$61)</f>
        <v>718 Cayman GT4 RS</v>
      </c>
      <c r="D7301" t="s">
        <v>1214</v>
      </c>
      <c r="E7301" t="s">
        <v>2737</v>
      </c>
      <c r="F7301" t="s">
        <v>129</v>
      </c>
      <c r="G7301" s="8">
        <v>424</v>
      </c>
    </row>
    <row r="7302" spans="1:7">
      <c r="A7302" t="s">
        <v>4</v>
      </c>
      <c r="B7302" t="s">
        <v>61</v>
      </c>
      <c r="C7302" t="str">
        <f>_xlfn.XLOOKUP(B7302,'Cijena modela'!$B$2:$B$61,'Cijena modela'!$C$2:$C$61)</f>
        <v>718 Cayman GT4 RS</v>
      </c>
      <c r="D7302" t="s">
        <v>1021</v>
      </c>
      <c r="E7302" t="s">
        <v>2514</v>
      </c>
      <c r="F7302" t="s">
        <v>129</v>
      </c>
      <c r="G7302" s="8">
        <v>0</v>
      </c>
    </row>
    <row r="7303" spans="1:7">
      <c r="A7303" t="s">
        <v>4</v>
      </c>
      <c r="B7303" t="s">
        <v>61</v>
      </c>
      <c r="C7303" t="str">
        <f>_xlfn.XLOOKUP(B7303,'Cijena modela'!$B$2:$B$61,'Cijena modela'!$C$2:$C$61)</f>
        <v>718 Cayman GT4 RS</v>
      </c>
      <c r="D7303" t="s">
        <v>1214</v>
      </c>
      <c r="E7303" t="s">
        <v>2841</v>
      </c>
      <c r="F7303" t="s">
        <v>129</v>
      </c>
      <c r="G7303" s="8">
        <v>13747</v>
      </c>
    </row>
    <row r="7304" spans="1:7">
      <c r="A7304" t="s">
        <v>4</v>
      </c>
      <c r="B7304" t="s">
        <v>61</v>
      </c>
      <c r="C7304" t="str">
        <f>_xlfn.XLOOKUP(B7304,'Cijena modela'!$B$2:$B$61,'Cijena modela'!$C$2:$C$61)</f>
        <v>718 Cayman GT4 RS</v>
      </c>
      <c r="D7304" t="s">
        <v>1021</v>
      </c>
      <c r="E7304" t="s">
        <v>2519</v>
      </c>
      <c r="F7304" t="s">
        <v>129</v>
      </c>
      <c r="G7304" s="8">
        <v>238</v>
      </c>
    </row>
    <row r="7305" spans="1:7">
      <c r="A7305" t="s">
        <v>4</v>
      </c>
      <c r="B7305" t="s">
        <v>61</v>
      </c>
      <c r="C7305" t="str">
        <f>_xlfn.XLOOKUP(B7305,'Cijena modela'!$B$2:$B$61,'Cijena modela'!$C$2:$C$61)</f>
        <v>718 Cayman GT4 RS</v>
      </c>
      <c r="D7305" t="s">
        <v>1133</v>
      </c>
      <c r="E7305" t="s">
        <v>1264</v>
      </c>
      <c r="F7305" t="s">
        <v>129</v>
      </c>
      <c r="G7305" s="8">
        <v>0</v>
      </c>
    </row>
    <row r="7306" spans="1:7">
      <c r="A7306" t="s">
        <v>4</v>
      </c>
      <c r="B7306" t="s">
        <v>61</v>
      </c>
      <c r="C7306" t="str">
        <f>_xlfn.XLOOKUP(B7306,'Cijena modela'!$B$2:$B$61,'Cijena modela'!$C$2:$C$61)</f>
        <v>718 Cayman GT4 RS</v>
      </c>
      <c r="D7306" t="s">
        <v>1021</v>
      </c>
      <c r="E7306" t="s">
        <v>1270</v>
      </c>
      <c r="F7306" t="s">
        <v>129</v>
      </c>
      <c r="G7306" s="8">
        <v>0</v>
      </c>
    </row>
    <row r="7307" spans="1:7">
      <c r="A7307" t="s">
        <v>4</v>
      </c>
      <c r="B7307" t="s">
        <v>61</v>
      </c>
      <c r="C7307" t="str">
        <f>_xlfn.XLOOKUP(B7307,'Cijena modela'!$B$2:$B$61,'Cijena modela'!$C$2:$C$61)</f>
        <v>718 Cayman GT4 RS</v>
      </c>
      <c r="D7307" t="s">
        <v>1021</v>
      </c>
      <c r="E7307" t="s">
        <v>1797</v>
      </c>
      <c r="F7307" t="s">
        <v>129</v>
      </c>
      <c r="G7307" s="8">
        <v>2794</v>
      </c>
    </row>
    <row r="7308" spans="1:7">
      <c r="A7308" t="s">
        <v>4</v>
      </c>
      <c r="B7308" t="s">
        <v>61</v>
      </c>
      <c r="C7308" t="str">
        <f>_xlfn.XLOOKUP(B7308,'Cijena modela'!$B$2:$B$61,'Cijena modela'!$C$2:$C$61)</f>
        <v>718 Cayman GT4 RS</v>
      </c>
      <c r="D7308" t="s">
        <v>1021</v>
      </c>
      <c r="E7308" t="s">
        <v>2523</v>
      </c>
      <c r="F7308" t="s">
        <v>129</v>
      </c>
      <c r="G7308" s="8">
        <v>2794</v>
      </c>
    </row>
    <row r="7309" spans="1:7">
      <c r="A7309" t="s">
        <v>4</v>
      </c>
      <c r="B7309" t="s">
        <v>61</v>
      </c>
      <c r="C7309" t="str">
        <f>_xlfn.XLOOKUP(B7309,'Cijena modela'!$B$2:$B$61,'Cijena modela'!$C$2:$C$61)</f>
        <v>718 Cayman GT4 RS</v>
      </c>
      <c r="D7309" t="s">
        <v>1133</v>
      </c>
      <c r="E7309" t="s">
        <v>2844</v>
      </c>
      <c r="F7309" t="s">
        <v>129</v>
      </c>
      <c r="G7309" s="8">
        <v>0</v>
      </c>
    </row>
    <row r="7310" spans="1:7">
      <c r="A7310" t="s">
        <v>4</v>
      </c>
      <c r="B7310" t="s">
        <v>61</v>
      </c>
      <c r="C7310" t="str">
        <f>_xlfn.XLOOKUP(B7310,'Cijena modela'!$B$2:$B$61,'Cijena modela'!$C$2:$C$61)</f>
        <v>718 Cayman GT4 RS</v>
      </c>
      <c r="D7310" t="s">
        <v>1133</v>
      </c>
      <c r="E7310" t="s">
        <v>2846</v>
      </c>
      <c r="F7310" t="s">
        <v>129</v>
      </c>
      <c r="G7310" s="8">
        <v>135</v>
      </c>
    </row>
    <row r="7311" spans="1:7">
      <c r="A7311" t="s">
        <v>4</v>
      </c>
      <c r="B7311" t="s">
        <v>61</v>
      </c>
      <c r="C7311" t="str">
        <f>_xlfn.XLOOKUP(B7311,'Cijena modela'!$B$2:$B$61,'Cijena modela'!$C$2:$C$61)</f>
        <v>718 Cayman GT4 RS</v>
      </c>
      <c r="D7311" t="s">
        <v>1133</v>
      </c>
      <c r="E7311" t="s">
        <v>2848</v>
      </c>
      <c r="F7311" t="s">
        <v>129</v>
      </c>
      <c r="G7311" s="8">
        <v>135</v>
      </c>
    </row>
    <row r="7312" spans="1:7">
      <c r="A7312" t="s">
        <v>4</v>
      </c>
      <c r="B7312" t="s">
        <v>61</v>
      </c>
      <c r="C7312" t="str">
        <f>_xlfn.XLOOKUP(B7312,'Cijena modela'!$B$2:$B$61,'Cijena modela'!$C$2:$C$61)</f>
        <v>718 Cayman GT4 RS</v>
      </c>
      <c r="D7312" t="s">
        <v>1133</v>
      </c>
      <c r="E7312" t="s">
        <v>2850</v>
      </c>
      <c r="F7312" t="s">
        <v>129</v>
      </c>
      <c r="G7312" s="8">
        <v>135</v>
      </c>
    </row>
    <row r="7313" spans="1:7">
      <c r="A7313" t="s">
        <v>4</v>
      </c>
      <c r="B7313" t="s">
        <v>61</v>
      </c>
      <c r="C7313" t="str">
        <f>_xlfn.XLOOKUP(B7313,'Cijena modela'!$B$2:$B$61,'Cijena modela'!$C$2:$C$61)</f>
        <v>718 Cayman GT4 RS</v>
      </c>
      <c r="D7313" t="s">
        <v>1133</v>
      </c>
      <c r="E7313" t="s">
        <v>2852</v>
      </c>
      <c r="F7313" t="s">
        <v>129</v>
      </c>
      <c r="G7313" s="8">
        <v>135</v>
      </c>
    </row>
    <row r="7314" spans="1:7">
      <c r="A7314" t="s">
        <v>4</v>
      </c>
      <c r="B7314" t="s">
        <v>61</v>
      </c>
      <c r="C7314" t="str">
        <f>_xlfn.XLOOKUP(B7314,'Cijena modela'!$B$2:$B$61,'Cijena modela'!$C$2:$C$61)</f>
        <v>718 Cayman GT4 RS</v>
      </c>
      <c r="D7314" t="s">
        <v>1133</v>
      </c>
      <c r="E7314" t="s">
        <v>2799</v>
      </c>
      <c r="F7314" t="s">
        <v>129</v>
      </c>
      <c r="G7314" s="8">
        <v>713</v>
      </c>
    </row>
    <row r="7315" spans="1:7">
      <c r="A7315" t="s">
        <v>4</v>
      </c>
      <c r="B7315" t="s">
        <v>61</v>
      </c>
      <c r="C7315" t="str">
        <f>_xlfn.XLOOKUP(B7315,'Cijena modela'!$B$2:$B$61,'Cijena modela'!$C$2:$C$61)</f>
        <v>718 Cayman GT4 RS</v>
      </c>
      <c r="D7315" t="s">
        <v>1133</v>
      </c>
      <c r="E7315" t="s">
        <v>2535</v>
      </c>
      <c r="F7315" t="s">
        <v>129</v>
      </c>
      <c r="G7315" s="8">
        <v>475</v>
      </c>
    </row>
    <row r="7316" spans="1:7">
      <c r="A7316" t="s">
        <v>4</v>
      </c>
      <c r="B7316" t="s">
        <v>61</v>
      </c>
      <c r="C7316" t="str">
        <f>_xlfn.XLOOKUP(B7316,'Cijena modela'!$B$2:$B$61,'Cijena modela'!$C$2:$C$61)</f>
        <v>718 Cayman GT4 RS</v>
      </c>
      <c r="D7316" t="s">
        <v>1133</v>
      </c>
      <c r="E7316" t="s">
        <v>2741</v>
      </c>
      <c r="F7316" t="s">
        <v>129</v>
      </c>
      <c r="G7316" s="8">
        <v>0</v>
      </c>
    </row>
    <row r="7317" spans="1:7">
      <c r="A7317" t="s">
        <v>4</v>
      </c>
      <c r="B7317" t="s">
        <v>61</v>
      </c>
      <c r="C7317" t="str">
        <f>_xlfn.XLOOKUP(B7317,'Cijena modela'!$B$2:$B$61,'Cijena modela'!$C$2:$C$61)</f>
        <v>718 Cayman GT4 RS</v>
      </c>
      <c r="D7317" t="s">
        <v>1133</v>
      </c>
      <c r="E7317" t="s">
        <v>2541</v>
      </c>
      <c r="F7317" t="s">
        <v>129</v>
      </c>
      <c r="G7317" s="8">
        <v>424</v>
      </c>
    </row>
    <row r="7318" spans="1:7">
      <c r="A7318" t="s">
        <v>4</v>
      </c>
      <c r="B7318" t="s">
        <v>61</v>
      </c>
      <c r="C7318" t="str">
        <f>_xlfn.XLOOKUP(B7318,'Cijena modela'!$B$2:$B$61,'Cijena modela'!$C$2:$C$61)</f>
        <v>718 Cayman GT4 RS</v>
      </c>
      <c r="D7318" t="s">
        <v>1133</v>
      </c>
      <c r="E7318" t="s">
        <v>2543</v>
      </c>
      <c r="F7318" t="s">
        <v>129</v>
      </c>
      <c r="G7318" s="8">
        <v>424</v>
      </c>
    </row>
    <row r="7319" spans="1:7">
      <c r="A7319" t="s">
        <v>4</v>
      </c>
      <c r="B7319" t="s">
        <v>61</v>
      </c>
      <c r="C7319" t="str">
        <f>_xlfn.XLOOKUP(B7319,'Cijena modela'!$B$2:$B$61,'Cijena modela'!$C$2:$C$61)</f>
        <v>718 Cayman GT4 RS</v>
      </c>
      <c r="D7319" t="s">
        <v>1133</v>
      </c>
      <c r="E7319" t="s">
        <v>2854</v>
      </c>
      <c r="F7319" t="s">
        <v>129</v>
      </c>
      <c r="G7319" s="8">
        <v>993</v>
      </c>
    </row>
    <row r="7320" spans="1:7">
      <c r="A7320" t="s">
        <v>4</v>
      </c>
      <c r="B7320" t="s">
        <v>61</v>
      </c>
      <c r="C7320" t="str">
        <f>_xlfn.XLOOKUP(B7320,'Cijena modela'!$B$2:$B$61,'Cijena modela'!$C$2:$C$61)</f>
        <v>718 Cayman GT4 RS</v>
      </c>
      <c r="D7320" t="s">
        <v>1133</v>
      </c>
      <c r="E7320" t="s">
        <v>2553</v>
      </c>
      <c r="F7320" t="s">
        <v>129</v>
      </c>
      <c r="G7320" s="8">
        <v>299</v>
      </c>
    </row>
    <row r="7321" spans="1:7">
      <c r="A7321" t="s">
        <v>4</v>
      </c>
      <c r="B7321" t="s">
        <v>61</v>
      </c>
      <c r="C7321" t="str">
        <f>_xlfn.XLOOKUP(B7321,'Cijena modela'!$B$2:$B$61,'Cijena modela'!$C$2:$C$61)</f>
        <v>718 Cayman GT4 RS</v>
      </c>
      <c r="D7321" t="s">
        <v>1133</v>
      </c>
      <c r="E7321" t="s">
        <v>2554</v>
      </c>
      <c r="F7321" t="s">
        <v>129</v>
      </c>
      <c r="G7321" s="8">
        <v>299</v>
      </c>
    </row>
    <row r="7322" spans="1:7">
      <c r="A7322" t="s">
        <v>4</v>
      </c>
      <c r="B7322" t="s">
        <v>61</v>
      </c>
      <c r="C7322" t="str">
        <f>_xlfn.XLOOKUP(B7322,'Cijena modela'!$B$2:$B$61,'Cijena modela'!$C$2:$C$61)</f>
        <v>718 Cayman GT4 RS</v>
      </c>
      <c r="D7322" t="s">
        <v>1133</v>
      </c>
      <c r="E7322" t="s">
        <v>2565</v>
      </c>
      <c r="F7322" t="s">
        <v>129</v>
      </c>
      <c r="G7322" s="8">
        <v>238</v>
      </c>
    </row>
    <row r="7323" spans="1:7">
      <c r="A7323" t="s">
        <v>4</v>
      </c>
      <c r="B7323" t="s">
        <v>61</v>
      </c>
      <c r="C7323" t="str">
        <f>_xlfn.XLOOKUP(B7323,'Cijena modela'!$B$2:$B$61,'Cijena modela'!$C$2:$C$61)</f>
        <v>718 Cayman GT4 RS</v>
      </c>
      <c r="D7323" t="s">
        <v>1021</v>
      </c>
      <c r="E7323" t="s">
        <v>2575</v>
      </c>
      <c r="F7323" t="s">
        <v>129</v>
      </c>
      <c r="G7323" s="8">
        <v>238</v>
      </c>
    </row>
    <row r="7324" spans="1:7">
      <c r="A7324" t="s">
        <v>4</v>
      </c>
      <c r="B7324" t="s">
        <v>61</v>
      </c>
      <c r="C7324" t="str">
        <f>_xlfn.XLOOKUP(B7324,'Cijena modela'!$B$2:$B$61,'Cijena modela'!$C$2:$C$61)</f>
        <v>718 Cayman GT4 RS</v>
      </c>
      <c r="D7324" t="s">
        <v>1133</v>
      </c>
      <c r="E7324" t="s">
        <v>2577</v>
      </c>
      <c r="F7324" t="s">
        <v>129</v>
      </c>
      <c r="G7324" s="8">
        <v>104</v>
      </c>
    </row>
    <row r="7325" spans="1:7">
      <c r="A7325" t="s">
        <v>4</v>
      </c>
      <c r="B7325" t="s">
        <v>61</v>
      </c>
      <c r="C7325" t="str">
        <f>_xlfn.XLOOKUP(B7325,'Cijena modela'!$B$2:$B$61,'Cijena modela'!$C$2:$C$61)</f>
        <v>718 Cayman GT4 RS</v>
      </c>
      <c r="D7325" t="s">
        <v>1133</v>
      </c>
      <c r="E7325" t="s">
        <v>2581</v>
      </c>
      <c r="F7325" t="s">
        <v>129</v>
      </c>
      <c r="G7325" s="8">
        <v>197</v>
      </c>
    </row>
    <row r="7326" spans="1:7">
      <c r="A7326" t="s">
        <v>4</v>
      </c>
      <c r="B7326" t="s">
        <v>61</v>
      </c>
      <c r="C7326" t="str">
        <f>_xlfn.XLOOKUP(B7326,'Cijena modela'!$B$2:$B$61,'Cijena modela'!$C$2:$C$61)</f>
        <v>718 Cayman GT4 RS</v>
      </c>
      <c r="D7326" t="s">
        <v>1133</v>
      </c>
      <c r="E7326" t="s">
        <v>2583</v>
      </c>
      <c r="F7326" t="s">
        <v>129</v>
      </c>
      <c r="G7326" s="8">
        <v>197</v>
      </c>
    </row>
    <row r="7327" spans="1:7">
      <c r="A7327" t="s">
        <v>4</v>
      </c>
      <c r="B7327" t="s">
        <v>61</v>
      </c>
      <c r="C7327" t="str">
        <f>_xlfn.XLOOKUP(B7327,'Cijena modela'!$B$2:$B$61,'Cijena modela'!$C$2:$C$61)</f>
        <v>718 Cayman GT4 RS</v>
      </c>
      <c r="D7327" t="s">
        <v>1133</v>
      </c>
      <c r="E7327" t="s">
        <v>2587</v>
      </c>
      <c r="F7327" t="s">
        <v>129</v>
      </c>
      <c r="G7327" s="8">
        <v>357</v>
      </c>
    </row>
    <row r="7328" spans="1:7">
      <c r="A7328" t="s">
        <v>4</v>
      </c>
      <c r="B7328" t="s">
        <v>61</v>
      </c>
      <c r="C7328" t="str">
        <f>_xlfn.XLOOKUP(B7328,'Cijena modela'!$B$2:$B$61,'Cijena modela'!$C$2:$C$61)</f>
        <v>718 Cayman GT4 RS</v>
      </c>
      <c r="D7328" t="s">
        <v>1133</v>
      </c>
      <c r="E7328" t="s">
        <v>2592</v>
      </c>
      <c r="F7328" t="s">
        <v>129</v>
      </c>
      <c r="G7328" s="8">
        <v>284</v>
      </c>
    </row>
    <row r="7329" spans="1:7">
      <c r="A7329" t="s">
        <v>4</v>
      </c>
      <c r="B7329" t="s">
        <v>61</v>
      </c>
      <c r="C7329" t="str">
        <f>_xlfn.XLOOKUP(B7329,'Cijena modela'!$B$2:$B$61,'Cijena modela'!$C$2:$C$61)</f>
        <v>718 Cayman GT4 RS</v>
      </c>
      <c r="D7329" t="s">
        <v>1133</v>
      </c>
      <c r="E7329" t="s">
        <v>2601</v>
      </c>
      <c r="F7329" t="s">
        <v>129</v>
      </c>
      <c r="G7329" s="8">
        <v>238</v>
      </c>
    </row>
    <row r="7330" spans="1:7">
      <c r="A7330" t="s">
        <v>4</v>
      </c>
      <c r="B7330" t="s">
        <v>61</v>
      </c>
      <c r="C7330" t="str">
        <f>_xlfn.XLOOKUP(B7330,'Cijena modela'!$B$2:$B$61,'Cijena modela'!$C$2:$C$61)</f>
        <v>718 Cayman GT4 RS</v>
      </c>
      <c r="D7330" t="s">
        <v>1133</v>
      </c>
      <c r="E7330" t="s">
        <v>2603</v>
      </c>
      <c r="F7330" t="s">
        <v>129</v>
      </c>
      <c r="G7330" s="8">
        <v>398</v>
      </c>
    </row>
    <row r="7331" spans="1:7">
      <c r="A7331" t="s">
        <v>4</v>
      </c>
      <c r="B7331" t="s">
        <v>61</v>
      </c>
      <c r="C7331" t="str">
        <f>_xlfn.XLOOKUP(B7331,'Cijena modela'!$B$2:$B$61,'Cijena modela'!$C$2:$C$61)</f>
        <v>718 Cayman GT4 RS</v>
      </c>
      <c r="D7331" t="s">
        <v>1133</v>
      </c>
      <c r="E7331" t="s">
        <v>2611</v>
      </c>
      <c r="F7331" t="s">
        <v>129</v>
      </c>
      <c r="G7331" s="8">
        <v>104</v>
      </c>
    </row>
    <row r="7332" spans="1:7">
      <c r="A7332" t="s">
        <v>4</v>
      </c>
      <c r="B7332" t="s">
        <v>61</v>
      </c>
      <c r="C7332" t="str">
        <f>_xlfn.XLOOKUP(B7332,'Cijena modela'!$B$2:$B$61,'Cijena modela'!$C$2:$C$61)</f>
        <v>718 Cayman GT4 RS</v>
      </c>
      <c r="D7332" t="s">
        <v>1133</v>
      </c>
      <c r="E7332" t="s">
        <v>2615</v>
      </c>
      <c r="F7332" t="s">
        <v>129</v>
      </c>
      <c r="G7332" s="8">
        <v>362</v>
      </c>
    </row>
    <row r="7333" spans="1:7">
      <c r="A7333" t="s">
        <v>4</v>
      </c>
      <c r="B7333" t="s">
        <v>61</v>
      </c>
      <c r="C7333" t="str">
        <f>_xlfn.XLOOKUP(B7333,'Cijena modela'!$B$2:$B$61,'Cijena modela'!$C$2:$C$61)</f>
        <v>718 Cayman GT4 RS</v>
      </c>
      <c r="D7333" t="s">
        <v>1021</v>
      </c>
      <c r="E7333" t="s">
        <v>1322</v>
      </c>
      <c r="F7333" t="s">
        <v>129</v>
      </c>
      <c r="G7333" s="8">
        <v>0</v>
      </c>
    </row>
    <row r="7334" spans="1:7">
      <c r="A7334" t="s">
        <v>4</v>
      </c>
      <c r="B7334" t="s">
        <v>61</v>
      </c>
      <c r="C7334" t="str">
        <f>_xlfn.XLOOKUP(B7334,'Cijena modela'!$B$2:$B$61,'Cijena modela'!$C$2:$C$61)</f>
        <v>718 Cayman GT4 RS</v>
      </c>
      <c r="D7334" t="s">
        <v>1021</v>
      </c>
      <c r="E7334" t="s">
        <v>1327</v>
      </c>
      <c r="F7334" t="s">
        <v>129</v>
      </c>
      <c r="G7334" s="8">
        <v>0</v>
      </c>
    </row>
    <row r="7335" spans="1:7">
      <c r="A7335" t="s">
        <v>4</v>
      </c>
      <c r="B7335" t="s">
        <v>61</v>
      </c>
      <c r="C7335" t="str">
        <f>_xlfn.XLOOKUP(B7335,'Cijena modela'!$B$2:$B$61,'Cijena modela'!$C$2:$C$61)</f>
        <v>718 Cayman GT4 RS</v>
      </c>
      <c r="D7335" t="s">
        <v>1021</v>
      </c>
      <c r="E7335" t="s">
        <v>1329</v>
      </c>
      <c r="F7335" t="s">
        <v>129</v>
      </c>
      <c r="G7335" s="8">
        <v>14357</v>
      </c>
    </row>
    <row r="7336" spans="1:7">
      <c r="A7336" t="s">
        <v>4</v>
      </c>
      <c r="B7336" t="s">
        <v>61</v>
      </c>
      <c r="C7336" t="str">
        <f>_xlfn.XLOOKUP(B7336,'Cijena modela'!$B$2:$B$61,'Cijena modela'!$C$2:$C$61)</f>
        <v>718 Cayman GT4 RS</v>
      </c>
      <c r="D7336" t="s">
        <v>1021</v>
      </c>
      <c r="E7336" t="s">
        <v>2858</v>
      </c>
      <c r="F7336" t="s">
        <v>129</v>
      </c>
      <c r="G7336" s="8">
        <v>0</v>
      </c>
    </row>
    <row r="7337" spans="1:7">
      <c r="A7337" t="s">
        <v>4</v>
      </c>
      <c r="B7337" t="s">
        <v>61</v>
      </c>
      <c r="C7337" t="str">
        <f>_xlfn.XLOOKUP(B7337,'Cijena modela'!$B$2:$B$61,'Cijena modela'!$C$2:$C$61)</f>
        <v>718 Cayman GT4 RS</v>
      </c>
      <c r="D7337" t="s">
        <v>1021</v>
      </c>
      <c r="E7337" t="s">
        <v>2860</v>
      </c>
      <c r="F7337" t="s">
        <v>129</v>
      </c>
      <c r="G7337" s="8">
        <v>10955</v>
      </c>
    </row>
    <row r="7338" spans="1:7">
      <c r="A7338" t="s">
        <v>4</v>
      </c>
      <c r="B7338" t="s">
        <v>61</v>
      </c>
      <c r="C7338" t="str">
        <f>_xlfn.XLOOKUP(B7338,'Cijena modela'!$B$2:$B$61,'Cijena modela'!$C$2:$C$61)</f>
        <v>718 Cayman GT4 RS</v>
      </c>
      <c r="D7338" t="s">
        <v>1021</v>
      </c>
      <c r="E7338" t="s">
        <v>2862</v>
      </c>
      <c r="F7338" t="s">
        <v>129</v>
      </c>
      <c r="G7338" s="8">
        <v>166</v>
      </c>
    </row>
    <row r="7339" spans="1:7">
      <c r="A7339" t="s">
        <v>4</v>
      </c>
      <c r="B7339" t="s">
        <v>61</v>
      </c>
      <c r="C7339" t="str">
        <f>_xlfn.XLOOKUP(B7339,'Cijena modela'!$B$2:$B$61,'Cijena modela'!$C$2:$C$61)</f>
        <v>718 Cayman GT4 RS</v>
      </c>
      <c r="D7339" t="s">
        <v>1021</v>
      </c>
      <c r="E7339" t="s">
        <v>1336</v>
      </c>
      <c r="F7339" t="s">
        <v>129</v>
      </c>
      <c r="G7339" s="8">
        <v>2794</v>
      </c>
    </row>
    <row r="7340" spans="1:7">
      <c r="A7340" t="s">
        <v>4</v>
      </c>
      <c r="B7340" t="s">
        <v>61</v>
      </c>
      <c r="C7340" t="str">
        <f>_xlfn.XLOOKUP(B7340,'Cijena modela'!$B$2:$B$61,'Cijena modela'!$C$2:$C$61)</f>
        <v>718 Cayman GT4 RS</v>
      </c>
      <c r="D7340" t="s">
        <v>1021</v>
      </c>
      <c r="E7340" t="s">
        <v>1368</v>
      </c>
      <c r="F7340" t="s">
        <v>129</v>
      </c>
      <c r="G7340" s="8">
        <v>10</v>
      </c>
    </row>
    <row r="7341" spans="1:7">
      <c r="A7341" t="s">
        <v>4</v>
      </c>
      <c r="B7341" t="s">
        <v>61</v>
      </c>
      <c r="C7341" t="str">
        <f>_xlfn.XLOOKUP(B7341,'Cijena modela'!$B$2:$B$61,'Cijena modela'!$C$2:$C$61)</f>
        <v>718 Cayman GT4 RS</v>
      </c>
      <c r="D7341" t="s">
        <v>1331</v>
      </c>
      <c r="E7341" t="s">
        <v>2863</v>
      </c>
      <c r="F7341" t="s">
        <v>129</v>
      </c>
      <c r="G7341" s="8">
        <v>0</v>
      </c>
    </row>
    <row r="7342" spans="1:7">
      <c r="A7342" t="s">
        <v>4</v>
      </c>
      <c r="B7342" t="s">
        <v>61</v>
      </c>
      <c r="C7342" t="str">
        <f>_xlfn.XLOOKUP(B7342,'Cijena modela'!$B$2:$B$61,'Cijena modela'!$C$2:$C$61)</f>
        <v>718 Cayman GT4 RS</v>
      </c>
      <c r="D7342" t="s">
        <v>1021</v>
      </c>
      <c r="E7342" t="s">
        <v>2636</v>
      </c>
      <c r="F7342" t="s">
        <v>129</v>
      </c>
      <c r="G7342" s="8">
        <v>0</v>
      </c>
    </row>
    <row r="7343" spans="1:7">
      <c r="A7343" t="s">
        <v>4</v>
      </c>
      <c r="B7343" t="s">
        <v>61</v>
      </c>
      <c r="C7343" t="str">
        <f>_xlfn.XLOOKUP(B7343,'Cijena modela'!$B$2:$B$61,'Cijena modela'!$C$2:$C$61)</f>
        <v>718 Cayman GT4 RS</v>
      </c>
      <c r="D7343" t="s">
        <v>1021</v>
      </c>
      <c r="E7343" t="s">
        <v>2864</v>
      </c>
      <c r="F7343" t="s">
        <v>129</v>
      </c>
      <c r="G7343" s="8">
        <v>475</v>
      </c>
    </row>
    <row r="7344" spans="1:7">
      <c r="A7344" t="s">
        <v>4</v>
      </c>
      <c r="B7344" t="s">
        <v>61</v>
      </c>
      <c r="C7344" t="str">
        <f>_xlfn.XLOOKUP(B7344,'Cijena modela'!$B$2:$B$61,'Cijena modela'!$C$2:$C$61)</f>
        <v>718 Cayman GT4 RS</v>
      </c>
      <c r="D7344" t="s">
        <v>1021</v>
      </c>
      <c r="E7344" t="s">
        <v>2642</v>
      </c>
      <c r="F7344" t="s">
        <v>129</v>
      </c>
      <c r="G7344" s="8">
        <v>362</v>
      </c>
    </row>
    <row r="7345" spans="1:7">
      <c r="A7345" t="s">
        <v>4</v>
      </c>
      <c r="B7345" t="s">
        <v>61</v>
      </c>
      <c r="C7345" t="str">
        <f>_xlfn.XLOOKUP(B7345,'Cijena modela'!$B$2:$B$61,'Cijena modela'!$C$2:$C$61)</f>
        <v>718 Cayman GT4 RS</v>
      </c>
      <c r="D7345" t="s">
        <v>1021</v>
      </c>
      <c r="E7345" t="s">
        <v>2644</v>
      </c>
      <c r="F7345" t="s">
        <v>129</v>
      </c>
      <c r="G7345" s="8">
        <v>0</v>
      </c>
    </row>
    <row r="7346" spans="1:7">
      <c r="A7346" t="s">
        <v>4</v>
      </c>
      <c r="B7346" t="s">
        <v>61</v>
      </c>
      <c r="C7346" t="str">
        <f>_xlfn.XLOOKUP(B7346,'Cijena modela'!$B$2:$B$61,'Cijena modela'!$C$2:$C$61)</f>
        <v>718 Cayman GT4 RS</v>
      </c>
      <c r="D7346" t="s">
        <v>1133</v>
      </c>
      <c r="E7346" t="s">
        <v>2868</v>
      </c>
      <c r="F7346" t="s">
        <v>129</v>
      </c>
      <c r="G7346" s="8">
        <v>475</v>
      </c>
    </row>
    <row r="7347" spans="1:7">
      <c r="A7347" t="s">
        <v>4</v>
      </c>
      <c r="B7347" t="s">
        <v>61</v>
      </c>
      <c r="C7347" t="str">
        <f>_xlfn.XLOOKUP(B7347,'Cijena modela'!$B$2:$B$61,'Cijena modela'!$C$2:$C$61)</f>
        <v>718 Cayman GT4 RS</v>
      </c>
      <c r="D7347" t="s">
        <v>1021</v>
      </c>
      <c r="E7347" t="s">
        <v>2870</v>
      </c>
      <c r="F7347" t="s">
        <v>129</v>
      </c>
      <c r="G7347" s="8">
        <v>475</v>
      </c>
    </row>
    <row r="7348" spans="1:7">
      <c r="A7348" t="s">
        <v>4</v>
      </c>
      <c r="B7348" t="s">
        <v>61</v>
      </c>
      <c r="C7348" t="str">
        <f>_xlfn.XLOOKUP(B7348,'Cijena modela'!$B$2:$B$61,'Cijena modela'!$C$2:$C$61)</f>
        <v>718 Cayman GT4 RS</v>
      </c>
      <c r="D7348" t="s">
        <v>1021</v>
      </c>
      <c r="E7348" t="s">
        <v>2872</v>
      </c>
      <c r="F7348" t="s">
        <v>129</v>
      </c>
      <c r="G7348" s="8">
        <v>0</v>
      </c>
    </row>
    <row r="7349" spans="1:7">
      <c r="A7349" t="s">
        <v>4</v>
      </c>
      <c r="B7349" t="s">
        <v>61</v>
      </c>
      <c r="C7349" t="str">
        <f>_xlfn.XLOOKUP(B7349,'Cijena modela'!$B$2:$B$61,'Cijena modela'!$C$2:$C$61)</f>
        <v>718 Cayman GT4 RS</v>
      </c>
      <c r="D7349" t="s">
        <v>1021</v>
      </c>
      <c r="E7349" t="s">
        <v>2874</v>
      </c>
      <c r="F7349" t="s">
        <v>129</v>
      </c>
      <c r="G7349" s="8">
        <v>0</v>
      </c>
    </row>
    <row r="7350" spans="1:7">
      <c r="A7350" t="s">
        <v>4</v>
      </c>
      <c r="B7350" t="s">
        <v>61</v>
      </c>
      <c r="C7350" t="str">
        <f>_xlfn.XLOOKUP(B7350,'Cijena modela'!$B$2:$B$61,'Cijena modela'!$C$2:$C$61)</f>
        <v>718 Cayman GT4 RS</v>
      </c>
      <c r="D7350" t="s">
        <v>1021</v>
      </c>
      <c r="E7350" t="s">
        <v>2876</v>
      </c>
      <c r="F7350" t="s">
        <v>129</v>
      </c>
      <c r="G7350" s="8">
        <v>12931</v>
      </c>
    </row>
    <row r="7351" spans="1:7">
      <c r="A7351" t="s">
        <v>4</v>
      </c>
      <c r="B7351" t="s">
        <v>61</v>
      </c>
      <c r="C7351" t="str">
        <f>_xlfn.XLOOKUP(B7351,'Cijena modela'!$B$2:$B$61,'Cijena modela'!$C$2:$C$61)</f>
        <v>718 Cayman GT4 RS</v>
      </c>
      <c r="D7351" t="s">
        <v>1021</v>
      </c>
      <c r="E7351" t="s">
        <v>2878</v>
      </c>
      <c r="F7351" t="s">
        <v>129</v>
      </c>
      <c r="G7351" s="8">
        <v>6879</v>
      </c>
    </row>
    <row r="7352" spans="1:7">
      <c r="A7352" t="s">
        <v>4</v>
      </c>
      <c r="B7352" t="s">
        <v>61</v>
      </c>
      <c r="C7352" t="str">
        <f>_xlfn.XLOOKUP(B7352,'Cijena modela'!$B$2:$B$61,'Cijena modela'!$C$2:$C$61)</f>
        <v>718 Cayman GT4 RS</v>
      </c>
      <c r="D7352" t="s">
        <v>1021</v>
      </c>
      <c r="E7352" t="s">
        <v>2655</v>
      </c>
      <c r="F7352" t="s">
        <v>129</v>
      </c>
      <c r="G7352" s="8">
        <v>279</v>
      </c>
    </row>
    <row r="7353" spans="1:7">
      <c r="A7353" t="s">
        <v>4</v>
      </c>
      <c r="B7353" t="s">
        <v>61</v>
      </c>
      <c r="C7353" t="str">
        <f>_xlfn.XLOOKUP(B7353,'Cijena modela'!$B$2:$B$61,'Cijena modela'!$C$2:$C$61)</f>
        <v>718 Cayman GT4 RS</v>
      </c>
      <c r="D7353" t="s">
        <v>1021</v>
      </c>
      <c r="E7353" t="s">
        <v>8</v>
      </c>
      <c r="F7353" t="s">
        <v>129</v>
      </c>
      <c r="G7353" s="8">
        <v>2255</v>
      </c>
    </row>
    <row r="7354" spans="1:7">
      <c r="A7354" t="s">
        <v>4</v>
      </c>
      <c r="B7354" t="s">
        <v>61</v>
      </c>
      <c r="C7354" t="str">
        <f>_xlfn.XLOOKUP(B7354,'Cijena modela'!$B$2:$B$61,'Cijena modela'!$C$2:$C$61)</f>
        <v>718 Cayman GT4 RS</v>
      </c>
      <c r="D7354" t="s">
        <v>1021</v>
      </c>
      <c r="E7354" t="s">
        <v>2673</v>
      </c>
      <c r="F7354" t="s">
        <v>129</v>
      </c>
      <c r="G7354" s="8">
        <v>0</v>
      </c>
    </row>
    <row r="7355" spans="1:7">
      <c r="A7355" t="s">
        <v>4</v>
      </c>
      <c r="B7355" t="s">
        <v>61</v>
      </c>
      <c r="C7355" t="str">
        <f>_xlfn.XLOOKUP(B7355,'Cijena modela'!$B$2:$B$61,'Cijena modela'!$C$2:$C$61)</f>
        <v>718 Cayman GT4 RS</v>
      </c>
      <c r="D7355" t="s">
        <v>1133</v>
      </c>
      <c r="E7355" t="s">
        <v>2882</v>
      </c>
      <c r="F7355" t="s">
        <v>129</v>
      </c>
      <c r="G7355" s="8">
        <v>1706</v>
      </c>
    </row>
    <row r="7356" spans="1:7">
      <c r="A7356" t="s">
        <v>4</v>
      </c>
      <c r="B7356" t="s">
        <v>61</v>
      </c>
      <c r="C7356" t="str">
        <f>_xlfn.XLOOKUP(B7356,'Cijena modela'!$B$2:$B$61,'Cijena modela'!$C$2:$C$61)</f>
        <v>718 Cayman GT4 RS</v>
      </c>
      <c r="D7356" t="s">
        <v>1021</v>
      </c>
      <c r="E7356" t="s">
        <v>2674</v>
      </c>
      <c r="F7356" t="s">
        <v>129</v>
      </c>
      <c r="G7356" s="8">
        <v>130</v>
      </c>
    </row>
    <row r="7357" spans="1:7">
      <c r="A7357" t="s">
        <v>4</v>
      </c>
      <c r="B7357" t="s">
        <v>61</v>
      </c>
      <c r="C7357" t="str">
        <f>_xlfn.XLOOKUP(B7357,'Cijena modela'!$B$2:$B$61,'Cijena modela'!$C$2:$C$61)</f>
        <v>718 Cayman GT4 RS</v>
      </c>
      <c r="D7357" t="s">
        <v>1021</v>
      </c>
      <c r="E7357" t="s">
        <v>2884</v>
      </c>
      <c r="F7357" t="s">
        <v>129</v>
      </c>
      <c r="G7357" s="8">
        <v>1525</v>
      </c>
    </row>
    <row r="7358" spans="1:7">
      <c r="A7358" t="s">
        <v>4</v>
      </c>
      <c r="B7358" t="s">
        <v>61</v>
      </c>
      <c r="C7358" t="str">
        <f>_xlfn.XLOOKUP(B7358,'Cijena modela'!$B$2:$B$61,'Cijena modela'!$C$2:$C$61)</f>
        <v>718 Cayman GT4 RS</v>
      </c>
      <c r="D7358" t="s">
        <v>1021</v>
      </c>
      <c r="E7358" t="s">
        <v>2886</v>
      </c>
      <c r="F7358" t="s">
        <v>129</v>
      </c>
      <c r="G7358" s="8">
        <v>0</v>
      </c>
    </row>
    <row r="7359" spans="1:7">
      <c r="A7359" t="s">
        <v>4</v>
      </c>
      <c r="B7359" t="s">
        <v>61</v>
      </c>
      <c r="C7359" t="str">
        <f>_xlfn.XLOOKUP(B7359,'Cijena modela'!$B$2:$B$61,'Cijena modela'!$C$2:$C$61)</f>
        <v>718 Cayman GT4 RS</v>
      </c>
      <c r="D7359" t="s">
        <v>1021</v>
      </c>
      <c r="E7359" t="s">
        <v>2888</v>
      </c>
      <c r="F7359" t="s">
        <v>129</v>
      </c>
      <c r="G7359" s="8">
        <v>1525</v>
      </c>
    </row>
    <row r="7360" spans="1:7">
      <c r="A7360" t="s">
        <v>4</v>
      </c>
      <c r="B7360" t="s">
        <v>61</v>
      </c>
      <c r="C7360" t="str">
        <f>_xlfn.XLOOKUP(B7360,'Cijena modela'!$B$2:$B$61,'Cijena modela'!$C$2:$C$61)</f>
        <v>718 Cayman GT4 RS</v>
      </c>
      <c r="D7360" t="s">
        <v>1021</v>
      </c>
      <c r="E7360" t="s">
        <v>2890</v>
      </c>
      <c r="F7360" t="s">
        <v>129</v>
      </c>
      <c r="G7360" s="8">
        <v>316</v>
      </c>
    </row>
    <row r="7361" spans="1:7">
      <c r="A7361" t="s">
        <v>4</v>
      </c>
      <c r="B7361" t="s">
        <v>61</v>
      </c>
      <c r="C7361" t="str">
        <f>_xlfn.XLOOKUP(B7361,'Cijena modela'!$B$2:$B$61,'Cijena modela'!$C$2:$C$61)</f>
        <v>718 Cayman GT4 RS</v>
      </c>
      <c r="D7361" t="s">
        <v>1021</v>
      </c>
      <c r="E7361" t="s">
        <v>2892</v>
      </c>
      <c r="F7361" t="s">
        <v>129</v>
      </c>
      <c r="G7361" s="8">
        <v>316</v>
      </c>
    </row>
    <row r="7362" spans="1:7">
      <c r="A7362" t="s">
        <v>4</v>
      </c>
      <c r="B7362" t="s">
        <v>61</v>
      </c>
      <c r="C7362" t="str">
        <f>_xlfn.XLOOKUP(B7362,'Cijena modela'!$B$2:$B$61,'Cijena modela'!$C$2:$C$61)</f>
        <v>718 Cayman GT4 RS</v>
      </c>
      <c r="D7362" t="s">
        <v>1021</v>
      </c>
      <c r="E7362" t="s">
        <v>2812</v>
      </c>
      <c r="F7362" t="s">
        <v>129</v>
      </c>
      <c r="G7362" s="8">
        <v>238</v>
      </c>
    </row>
    <row r="7363" spans="1:7">
      <c r="A7363" t="s">
        <v>4</v>
      </c>
      <c r="B7363" t="s">
        <v>61</v>
      </c>
      <c r="C7363" t="str">
        <f>_xlfn.XLOOKUP(B7363,'Cijena modela'!$B$2:$B$61,'Cijena modela'!$C$2:$C$61)</f>
        <v>718 Cayman GT4 RS</v>
      </c>
      <c r="D7363" t="s">
        <v>1021</v>
      </c>
      <c r="E7363" t="s">
        <v>2894</v>
      </c>
      <c r="F7363" t="s">
        <v>129</v>
      </c>
      <c r="G7363" s="8">
        <v>238</v>
      </c>
    </row>
    <row r="7364" spans="1:7">
      <c r="A7364" t="s">
        <v>4</v>
      </c>
      <c r="B7364" t="s">
        <v>61</v>
      </c>
      <c r="C7364" t="str">
        <f>_xlfn.XLOOKUP(B7364,'Cijena modela'!$B$2:$B$61,'Cijena modela'!$C$2:$C$61)</f>
        <v>718 Cayman GT4 RS</v>
      </c>
      <c r="D7364" t="s">
        <v>1021</v>
      </c>
      <c r="E7364" t="s">
        <v>2896</v>
      </c>
      <c r="F7364" t="s">
        <v>129</v>
      </c>
      <c r="G7364" s="8">
        <v>238</v>
      </c>
    </row>
    <row r="7365" spans="1:7">
      <c r="A7365" t="s">
        <v>4</v>
      </c>
      <c r="B7365" t="s">
        <v>61</v>
      </c>
      <c r="C7365" t="str">
        <f>_xlfn.XLOOKUP(B7365,'Cijena modela'!$B$2:$B$61,'Cijena modela'!$C$2:$C$61)</f>
        <v>718 Cayman GT4 RS</v>
      </c>
      <c r="D7365" t="s">
        <v>1021</v>
      </c>
      <c r="E7365" t="s">
        <v>2898</v>
      </c>
      <c r="F7365" t="s">
        <v>129</v>
      </c>
      <c r="G7365" s="8">
        <v>362</v>
      </c>
    </row>
    <row r="7366" spans="1:7">
      <c r="A7366" t="s">
        <v>4</v>
      </c>
      <c r="B7366" t="s">
        <v>61</v>
      </c>
      <c r="C7366" t="str">
        <f>_xlfn.XLOOKUP(B7366,'Cijena modela'!$B$2:$B$61,'Cijena modela'!$C$2:$C$61)</f>
        <v>718 Cayman GT4 RS</v>
      </c>
      <c r="D7366" t="s">
        <v>1021</v>
      </c>
      <c r="E7366" t="s">
        <v>2685</v>
      </c>
      <c r="F7366" t="s">
        <v>129</v>
      </c>
      <c r="G7366" s="8">
        <v>0</v>
      </c>
    </row>
    <row r="7367" spans="1:7">
      <c r="A7367" t="s">
        <v>4</v>
      </c>
      <c r="B7367" t="s">
        <v>61</v>
      </c>
      <c r="C7367" t="str">
        <f>_xlfn.XLOOKUP(B7367,'Cijena modela'!$B$2:$B$61,'Cijena modela'!$C$2:$C$61)</f>
        <v>718 Cayman GT4 RS</v>
      </c>
      <c r="D7367" t="s">
        <v>1021</v>
      </c>
      <c r="E7367" t="s">
        <v>2687</v>
      </c>
      <c r="F7367" t="s">
        <v>129</v>
      </c>
      <c r="G7367" s="8">
        <v>46</v>
      </c>
    </row>
    <row r="7368" spans="1:7">
      <c r="A7368" t="s">
        <v>4</v>
      </c>
      <c r="B7368" t="s">
        <v>61</v>
      </c>
      <c r="C7368" t="str">
        <f>_xlfn.XLOOKUP(B7368,'Cijena modela'!$B$2:$B$61,'Cijena modela'!$C$2:$C$61)</f>
        <v>718 Cayman GT4 RS</v>
      </c>
      <c r="D7368" t="s">
        <v>1021</v>
      </c>
      <c r="E7368" t="s">
        <v>2692</v>
      </c>
      <c r="F7368" t="s">
        <v>129</v>
      </c>
      <c r="G7368" s="8">
        <v>248</v>
      </c>
    </row>
    <row r="7369" spans="1:7">
      <c r="A7369" t="s">
        <v>4</v>
      </c>
      <c r="B7369" t="s">
        <v>61</v>
      </c>
      <c r="C7369" t="str">
        <f>_xlfn.XLOOKUP(B7369,'Cijena modela'!$B$2:$B$61,'Cijena modela'!$C$2:$C$61)</f>
        <v>718 Cayman GT4 RS</v>
      </c>
      <c r="D7369" t="s">
        <v>1021</v>
      </c>
      <c r="E7369" t="s">
        <v>2900</v>
      </c>
      <c r="F7369" t="s">
        <v>129</v>
      </c>
      <c r="G7369" s="8">
        <v>1525</v>
      </c>
    </row>
    <row r="7370" spans="1:7">
      <c r="A7370" t="s">
        <v>4</v>
      </c>
      <c r="B7370" t="s">
        <v>61</v>
      </c>
      <c r="C7370" t="str">
        <f>_xlfn.XLOOKUP(B7370,'Cijena modela'!$B$2:$B$61,'Cijena modela'!$C$2:$C$61)</f>
        <v>718 Cayman GT4 RS</v>
      </c>
      <c r="D7370" t="s">
        <v>1021</v>
      </c>
      <c r="E7370" t="s">
        <v>2902</v>
      </c>
      <c r="F7370" t="s">
        <v>129</v>
      </c>
      <c r="G7370" s="8">
        <v>1525</v>
      </c>
    </row>
    <row r="7371" spans="1:7">
      <c r="A7371" t="s">
        <v>4</v>
      </c>
      <c r="B7371" t="s">
        <v>61</v>
      </c>
      <c r="C7371" t="str">
        <f>_xlfn.XLOOKUP(B7371,'Cijena modela'!$B$2:$B$61,'Cijena modela'!$C$2:$C$61)</f>
        <v>718 Cayman GT4 RS</v>
      </c>
      <c r="D7371" t="s">
        <v>1021</v>
      </c>
      <c r="E7371" t="s">
        <v>2695</v>
      </c>
      <c r="F7371" t="s">
        <v>129</v>
      </c>
      <c r="G7371" s="8">
        <v>258</v>
      </c>
    </row>
    <row r="7372" spans="1:7">
      <c r="A7372" t="s">
        <v>4</v>
      </c>
      <c r="B7372" t="s">
        <v>61</v>
      </c>
      <c r="C7372" t="str">
        <f>_xlfn.XLOOKUP(B7372,'Cijena modela'!$B$2:$B$61,'Cijena modela'!$C$2:$C$61)</f>
        <v>718 Cayman GT4 RS</v>
      </c>
      <c r="D7372" t="s">
        <v>1021</v>
      </c>
      <c r="E7372" t="s">
        <v>2696</v>
      </c>
      <c r="F7372" t="s">
        <v>129</v>
      </c>
      <c r="G7372" s="8">
        <v>1231</v>
      </c>
    </row>
    <row r="7373" spans="1:7">
      <c r="A7373" t="s">
        <v>4</v>
      </c>
      <c r="B7373" t="s">
        <v>61</v>
      </c>
      <c r="C7373" t="str">
        <f>_xlfn.XLOOKUP(B7373,'Cijena modela'!$B$2:$B$61,'Cijena modela'!$C$2:$C$61)</f>
        <v>718 Cayman GT4 RS</v>
      </c>
      <c r="D7373" t="s">
        <v>1021</v>
      </c>
      <c r="E7373" t="s">
        <v>2758</v>
      </c>
      <c r="F7373" t="s">
        <v>129</v>
      </c>
      <c r="G7373" s="8">
        <v>445</v>
      </c>
    </row>
    <row r="7374" spans="1:7">
      <c r="A7374" t="s">
        <v>4</v>
      </c>
      <c r="B7374" t="s">
        <v>61</v>
      </c>
      <c r="C7374" t="str">
        <f>_xlfn.XLOOKUP(B7374,'Cijena modela'!$B$2:$B$61,'Cijena modela'!$C$2:$C$61)</f>
        <v>718 Cayman GT4 RS</v>
      </c>
      <c r="D7374" t="s">
        <v>1021</v>
      </c>
      <c r="E7374" t="s">
        <v>2904</v>
      </c>
      <c r="F7374" t="s">
        <v>129</v>
      </c>
      <c r="G7374" s="8">
        <v>1014</v>
      </c>
    </row>
    <row r="7375" spans="1:7">
      <c r="A7375" t="s">
        <v>4</v>
      </c>
      <c r="B7375" t="s">
        <v>61</v>
      </c>
      <c r="C7375" t="str">
        <f>_xlfn.XLOOKUP(B7375,'Cijena modela'!$B$2:$B$61,'Cijena modela'!$C$2:$C$61)</f>
        <v>718 Cayman GT4 RS</v>
      </c>
      <c r="D7375" t="s">
        <v>1021</v>
      </c>
      <c r="E7375" t="s">
        <v>1531</v>
      </c>
      <c r="F7375" t="s">
        <v>129</v>
      </c>
      <c r="G7375" s="8">
        <v>362</v>
      </c>
    </row>
    <row r="7376" spans="1:7">
      <c r="A7376" t="s">
        <v>4</v>
      </c>
      <c r="B7376" t="s">
        <v>61</v>
      </c>
      <c r="C7376" t="str">
        <f>_xlfn.XLOOKUP(B7376,'Cijena modela'!$B$2:$B$61,'Cijena modela'!$C$2:$C$61)</f>
        <v>718 Cayman GT4 RS</v>
      </c>
      <c r="D7376" t="s">
        <v>1021</v>
      </c>
      <c r="E7376" t="s">
        <v>2702</v>
      </c>
      <c r="F7376" t="s">
        <v>129</v>
      </c>
      <c r="G7376" s="8">
        <v>0</v>
      </c>
    </row>
    <row r="7377" spans="1:7">
      <c r="A7377" t="s">
        <v>4</v>
      </c>
      <c r="B7377" t="s">
        <v>61</v>
      </c>
      <c r="C7377" t="str">
        <f>_xlfn.XLOOKUP(B7377,'Cijena modela'!$B$2:$B$61,'Cijena modela'!$C$2:$C$61)</f>
        <v>718 Cayman GT4 RS</v>
      </c>
      <c r="D7377" t="s">
        <v>1021</v>
      </c>
      <c r="E7377" t="s">
        <v>2906</v>
      </c>
      <c r="F7377" t="s">
        <v>129</v>
      </c>
      <c r="G7377" s="8">
        <v>0</v>
      </c>
    </row>
    <row r="7378" spans="1:7">
      <c r="A7378" t="s">
        <v>4</v>
      </c>
      <c r="B7378" t="s">
        <v>61</v>
      </c>
      <c r="C7378" t="str">
        <f>_xlfn.XLOOKUP(B7378,'Cijena modela'!$B$2:$B$61,'Cijena modela'!$C$2:$C$61)</f>
        <v>718 Cayman GT4 RS</v>
      </c>
      <c r="D7378" t="s">
        <v>1021</v>
      </c>
      <c r="E7378" t="s">
        <v>2708</v>
      </c>
      <c r="F7378" t="s">
        <v>129</v>
      </c>
      <c r="G7378" s="8">
        <v>0</v>
      </c>
    </row>
    <row r="7379" spans="1:7">
      <c r="A7379" t="s">
        <v>4</v>
      </c>
      <c r="B7379" t="s">
        <v>61</v>
      </c>
      <c r="C7379" t="str">
        <f>_xlfn.XLOOKUP(B7379,'Cijena modela'!$B$2:$B$61,'Cijena modela'!$C$2:$C$61)</f>
        <v>718 Cayman GT4 RS</v>
      </c>
      <c r="D7379" t="s">
        <v>1021</v>
      </c>
      <c r="E7379" t="s">
        <v>2908</v>
      </c>
      <c r="F7379" t="s">
        <v>129</v>
      </c>
      <c r="G7379" s="8">
        <v>0</v>
      </c>
    </row>
    <row r="7380" spans="1:7">
      <c r="A7380" t="s">
        <v>4</v>
      </c>
      <c r="B7380" t="s">
        <v>61</v>
      </c>
      <c r="C7380" t="str">
        <f>_xlfn.XLOOKUP(B7380,'Cijena modela'!$B$2:$B$61,'Cijena modela'!$C$2:$C$61)</f>
        <v>718 Cayman GT4 RS</v>
      </c>
      <c r="D7380" t="s">
        <v>1021</v>
      </c>
      <c r="E7380" t="s">
        <v>2710</v>
      </c>
      <c r="F7380" t="s">
        <v>129</v>
      </c>
      <c r="G7380" s="8">
        <v>93</v>
      </c>
    </row>
    <row r="7381" spans="1:7">
      <c r="A7381" t="s">
        <v>4</v>
      </c>
      <c r="B7381" t="s">
        <v>61</v>
      </c>
      <c r="C7381" t="str">
        <f>_xlfn.XLOOKUP(B7381,'Cijena modela'!$B$2:$B$61,'Cijena modela'!$C$2:$C$61)</f>
        <v>718 Cayman GT4 RS</v>
      </c>
      <c r="D7381" t="s">
        <v>1021</v>
      </c>
      <c r="E7381" t="s">
        <v>2910</v>
      </c>
      <c r="F7381" t="s">
        <v>129</v>
      </c>
      <c r="G7381" s="8">
        <v>0</v>
      </c>
    </row>
    <row r="7382" spans="1:7">
      <c r="A7382" t="s">
        <v>4</v>
      </c>
      <c r="B7382" t="s">
        <v>61</v>
      </c>
      <c r="C7382" t="str">
        <f>_xlfn.XLOOKUP(B7382,'Cijena modela'!$B$2:$B$61,'Cijena modela'!$C$2:$C$61)</f>
        <v>718 Cayman GT4 RS</v>
      </c>
      <c r="D7382" t="s">
        <v>1021</v>
      </c>
      <c r="E7382" t="s">
        <v>1578</v>
      </c>
      <c r="F7382" t="s">
        <v>129</v>
      </c>
      <c r="G7382" s="8">
        <v>9445</v>
      </c>
    </row>
    <row r="7383" spans="1:7">
      <c r="A7383" t="s">
        <v>4</v>
      </c>
      <c r="B7383" t="s">
        <v>61</v>
      </c>
      <c r="C7383" t="str">
        <f>_xlfn.XLOOKUP(B7383,'Cijena modela'!$B$2:$B$61,'Cijena modela'!$C$2:$C$61)</f>
        <v>718 Cayman GT4 RS</v>
      </c>
      <c r="D7383" t="s">
        <v>1021</v>
      </c>
      <c r="E7383" t="s">
        <v>2713</v>
      </c>
      <c r="F7383" t="s">
        <v>129</v>
      </c>
      <c r="G7383" s="8">
        <v>155</v>
      </c>
    </row>
    <row r="7384" spans="1:7">
      <c r="A7384" t="s">
        <v>4</v>
      </c>
      <c r="B7384" t="s">
        <v>61</v>
      </c>
      <c r="C7384" t="str">
        <f>_xlfn.XLOOKUP(B7384,'Cijena modela'!$B$2:$B$61,'Cijena modela'!$C$2:$C$61)</f>
        <v>718 Cayman GT4 RS</v>
      </c>
      <c r="D7384" t="s">
        <v>1021</v>
      </c>
      <c r="E7384" t="s">
        <v>1591</v>
      </c>
      <c r="F7384" t="s">
        <v>129</v>
      </c>
      <c r="G7384" s="8">
        <v>1024</v>
      </c>
    </row>
    <row r="7385" spans="1:7">
      <c r="A7385" t="s">
        <v>4</v>
      </c>
      <c r="B7385" t="s">
        <v>61</v>
      </c>
      <c r="C7385" t="str">
        <f>_xlfn.XLOOKUP(B7385,'Cijena modela'!$B$2:$B$61,'Cijena modela'!$C$2:$C$61)</f>
        <v>718 Cayman GT4 RS</v>
      </c>
      <c r="D7385" t="s">
        <v>1021</v>
      </c>
      <c r="E7385" t="s">
        <v>1596</v>
      </c>
      <c r="F7385" t="s">
        <v>129</v>
      </c>
      <c r="G7385" s="8">
        <v>414</v>
      </c>
    </row>
    <row r="7386" spans="1:7">
      <c r="A7386" t="s">
        <v>4</v>
      </c>
      <c r="B7386" t="s">
        <v>61</v>
      </c>
      <c r="C7386" t="str">
        <f>_xlfn.XLOOKUP(B7386,'Cijena modela'!$B$2:$B$61,'Cijena modela'!$C$2:$C$61)</f>
        <v>718 Cayman GT4 RS</v>
      </c>
      <c r="D7386" t="s">
        <v>1021</v>
      </c>
      <c r="E7386" t="s">
        <v>2716</v>
      </c>
      <c r="F7386" t="s">
        <v>129</v>
      </c>
      <c r="G7386" s="8">
        <v>0</v>
      </c>
    </row>
    <row r="7387" spans="1:7">
      <c r="A7387" t="s">
        <v>4</v>
      </c>
      <c r="B7387" t="s">
        <v>59</v>
      </c>
      <c r="C7387" t="str">
        <f>_xlfn.XLOOKUP(B7387,'Cijena modela'!$B$2:$B$61,'Cijena modela'!$C$2:$C$61)</f>
        <v>718 Boxster Spyder RS</v>
      </c>
      <c r="D7387" t="s">
        <v>1024</v>
      </c>
      <c r="E7387" t="s">
        <v>2773</v>
      </c>
      <c r="F7387" t="s">
        <v>129</v>
      </c>
      <c r="G7387" s="8">
        <v>962</v>
      </c>
    </row>
    <row r="7388" spans="1:7">
      <c r="A7388" t="s">
        <v>4</v>
      </c>
      <c r="B7388" t="s">
        <v>59</v>
      </c>
      <c r="C7388" t="str">
        <f>_xlfn.XLOOKUP(B7388,'Cijena modela'!$B$2:$B$61,'Cijena modela'!$C$2:$C$61)</f>
        <v>718 Boxster Spyder RS</v>
      </c>
      <c r="D7388" t="s">
        <v>1024</v>
      </c>
      <c r="E7388" t="s">
        <v>2775</v>
      </c>
      <c r="F7388" t="s">
        <v>129</v>
      </c>
      <c r="G7388" s="8">
        <v>465</v>
      </c>
    </row>
    <row r="7389" spans="1:7">
      <c r="A7389" t="s">
        <v>4</v>
      </c>
      <c r="B7389" t="s">
        <v>59</v>
      </c>
      <c r="C7389" t="str">
        <f>_xlfn.XLOOKUP(B7389,'Cijena modela'!$B$2:$B$61,'Cijena modela'!$C$2:$C$61)</f>
        <v>718 Boxster Spyder RS</v>
      </c>
      <c r="D7389" t="s">
        <v>1024</v>
      </c>
      <c r="E7389" t="s">
        <v>2833</v>
      </c>
      <c r="F7389" t="s">
        <v>129</v>
      </c>
      <c r="G7389" s="8">
        <v>445</v>
      </c>
    </row>
    <row r="7390" spans="1:7">
      <c r="A7390" t="s">
        <v>4</v>
      </c>
      <c r="B7390" t="s">
        <v>59</v>
      </c>
      <c r="C7390" t="str">
        <f>_xlfn.XLOOKUP(B7390,'Cijena modela'!$B$2:$B$61,'Cijena modela'!$C$2:$C$61)</f>
        <v>718 Boxster Spyder RS</v>
      </c>
      <c r="D7390" t="s">
        <v>1024</v>
      </c>
      <c r="E7390" t="s">
        <v>2120</v>
      </c>
      <c r="F7390" t="s">
        <v>129</v>
      </c>
      <c r="G7390" s="8">
        <v>621</v>
      </c>
    </row>
    <row r="7391" spans="1:7">
      <c r="A7391" t="s">
        <v>4</v>
      </c>
      <c r="B7391" t="s">
        <v>59</v>
      </c>
      <c r="C7391" t="str">
        <f>_xlfn.XLOOKUP(B7391,'Cijena modela'!$B$2:$B$61,'Cijena modela'!$C$2:$C$61)</f>
        <v>718 Boxster Spyder RS</v>
      </c>
      <c r="D7391" t="s">
        <v>1024</v>
      </c>
      <c r="E7391" t="s">
        <v>2777</v>
      </c>
      <c r="F7391" t="s">
        <v>129</v>
      </c>
      <c r="G7391" s="8">
        <v>2327</v>
      </c>
    </row>
    <row r="7392" spans="1:7">
      <c r="A7392" t="s">
        <v>4</v>
      </c>
      <c r="B7392" t="s">
        <v>59</v>
      </c>
      <c r="C7392" t="str">
        <f>_xlfn.XLOOKUP(B7392,'Cijena modela'!$B$2:$B$61,'Cijena modela'!$C$2:$C$61)</f>
        <v>718 Boxster Spyder RS</v>
      </c>
      <c r="D7392" t="s">
        <v>1024</v>
      </c>
      <c r="E7392" t="s">
        <v>2779</v>
      </c>
      <c r="F7392" t="s">
        <v>129</v>
      </c>
      <c r="G7392" s="8">
        <v>2327</v>
      </c>
    </row>
    <row r="7393" spans="1:7">
      <c r="A7393" t="s">
        <v>4</v>
      </c>
      <c r="B7393" t="s">
        <v>59</v>
      </c>
      <c r="C7393" t="str">
        <f>_xlfn.XLOOKUP(B7393,'Cijena modela'!$B$2:$B$61,'Cijena modela'!$C$2:$C$61)</f>
        <v>718 Boxster Spyder RS</v>
      </c>
      <c r="D7393" t="s">
        <v>1024</v>
      </c>
      <c r="E7393" t="s">
        <v>2781</v>
      </c>
      <c r="F7393" t="s">
        <v>129</v>
      </c>
      <c r="G7393" s="8">
        <v>2327</v>
      </c>
    </row>
    <row r="7394" spans="1:7">
      <c r="A7394" t="s">
        <v>4</v>
      </c>
      <c r="B7394" t="s">
        <v>59</v>
      </c>
      <c r="C7394" t="str">
        <f>_xlfn.XLOOKUP(B7394,'Cijena modela'!$B$2:$B$61,'Cijena modela'!$C$2:$C$61)</f>
        <v>718 Boxster Spyder RS</v>
      </c>
      <c r="D7394" t="s">
        <v>1024</v>
      </c>
      <c r="E7394" t="s">
        <v>2835</v>
      </c>
      <c r="F7394" t="s">
        <v>129</v>
      </c>
      <c r="G7394" s="8">
        <v>414</v>
      </c>
    </row>
    <row r="7395" spans="1:7">
      <c r="A7395" t="s">
        <v>4</v>
      </c>
      <c r="B7395" t="s">
        <v>59</v>
      </c>
      <c r="C7395" t="str">
        <f>_xlfn.XLOOKUP(B7395,'Cijena modela'!$B$2:$B$61,'Cijena modela'!$C$2:$C$61)</f>
        <v>718 Boxster Spyder RS</v>
      </c>
      <c r="D7395" t="s">
        <v>1021</v>
      </c>
      <c r="E7395" t="s">
        <v>1094</v>
      </c>
      <c r="F7395" t="s">
        <v>129</v>
      </c>
      <c r="G7395" s="8">
        <v>0</v>
      </c>
    </row>
    <row r="7396" spans="1:7">
      <c r="A7396" t="s">
        <v>4</v>
      </c>
      <c r="B7396" t="s">
        <v>59</v>
      </c>
      <c r="C7396" t="str">
        <f>_xlfn.XLOOKUP(B7396,'Cijena modela'!$B$2:$B$61,'Cijena modela'!$C$2:$C$61)</f>
        <v>718 Boxster Spyder RS</v>
      </c>
      <c r="D7396" t="s">
        <v>1024</v>
      </c>
      <c r="E7396" t="s">
        <v>1096</v>
      </c>
      <c r="F7396" t="s">
        <v>129</v>
      </c>
      <c r="G7396" s="8">
        <v>807</v>
      </c>
    </row>
    <row r="7397" spans="1:7">
      <c r="A7397" t="s">
        <v>4</v>
      </c>
      <c r="B7397" t="s">
        <v>59</v>
      </c>
      <c r="C7397" t="str">
        <f>_xlfn.XLOOKUP(B7397,'Cijena modela'!$B$2:$B$61,'Cijena modela'!$C$2:$C$61)</f>
        <v>718 Boxster Spyder RS</v>
      </c>
      <c r="D7397" t="s">
        <v>1024</v>
      </c>
      <c r="E7397" t="s">
        <v>1098</v>
      </c>
      <c r="F7397" t="s">
        <v>129</v>
      </c>
      <c r="G7397" s="8">
        <v>828</v>
      </c>
    </row>
    <row r="7398" spans="1:7">
      <c r="A7398" t="s">
        <v>4</v>
      </c>
      <c r="B7398" t="s">
        <v>59</v>
      </c>
      <c r="C7398" t="str">
        <f>_xlfn.XLOOKUP(B7398,'Cijena modela'!$B$2:$B$61,'Cijena modela'!$C$2:$C$61)</f>
        <v>718 Boxster Spyder RS</v>
      </c>
      <c r="D7398" t="s">
        <v>1024</v>
      </c>
      <c r="E7398" t="s">
        <v>1102</v>
      </c>
      <c r="F7398" t="s">
        <v>129</v>
      </c>
      <c r="G7398" s="8">
        <v>321</v>
      </c>
    </row>
    <row r="7399" spans="1:7">
      <c r="A7399" t="s">
        <v>4</v>
      </c>
      <c r="B7399" t="s">
        <v>59</v>
      </c>
      <c r="C7399" t="str">
        <f>_xlfn.XLOOKUP(B7399,'Cijena modela'!$B$2:$B$61,'Cijena modela'!$C$2:$C$61)</f>
        <v>718 Boxster Spyder RS</v>
      </c>
      <c r="D7399" t="s">
        <v>1024</v>
      </c>
      <c r="E7399" t="s">
        <v>1106</v>
      </c>
      <c r="F7399" t="s">
        <v>129</v>
      </c>
      <c r="G7399" s="8">
        <v>332</v>
      </c>
    </row>
    <row r="7400" spans="1:7">
      <c r="A7400" t="s">
        <v>4</v>
      </c>
      <c r="B7400" t="s">
        <v>59</v>
      </c>
      <c r="C7400" t="str">
        <f>_xlfn.XLOOKUP(B7400,'Cijena modela'!$B$2:$B$61,'Cijena modela'!$C$2:$C$61)</f>
        <v>718 Boxster Spyder RS</v>
      </c>
      <c r="D7400" t="s">
        <v>1024</v>
      </c>
      <c r="E7400" t="s">
        <v>2133</v>
      </c>
      <c r="F7400" t="s">
        <v>129</v>
      </c>
      <c r="G7400" s="8">
        <v>1139</v>
      </c>
    </row>
    <row r="7401" spans="1:7">
      <c r="A7401" t="s">
        <v>4</v>
      </c>
      <c r="B7401" t="s">
        <v>59</v>
      </c>
      <c r="C7401" t="str">
        <f>_xlfn.XLOOKUP(B7401,'Cijena modela'!$B$2:$B$61,'Cijena modela'!$C$2:$C$61)</f>
        <v>718 Boxster Spyder RS</v>
      </c>
      <c r="D7401" t="s">
        <v>1024</v>
      </c>
      <c r="E7401" t="s">
        <v>1110</v>
      </c>
      <c r="F7401" t="s">
        <v>129</v>
      </c>
      <c r="G7401" s="8">
        <v>662</v>
      </c>
    </row>
    <row r="7402" spans="1:7">
      <c r="A7402" t="s">
        <v>4</v>
      </c>
      <c r="B7402" t="s">
        <v>59</v>
      </c>
      <c r="C7402" t="str">
        <f>_xlfn.XLOOKUP(B7402,'Cijena modela'!$B$2:$B$61,'Cijena modela'!$C$2:$C$61)</f>
        <v>718 Boxster Spyder RS</v>
      </c>
      <c r="D7402" t="s">
        <v>1024</v>
      </c>
      <c r="E7402" t="s">
        <v>1115</v>
      </c>
      <c r="F7402" t="s">
        <v>129</v>
      </c>
      <c r="G7402" s="8">
        <v>414</v>
      </c>
    </row>
    <row r="7403" spans="1:7">
      <c r="A7403" t="s">
        <v>4</v>
      </c>
      <c r="B7403" t="s">
        <v>59</v>
      </c>
      <c r="C7403" t="str">
        <f>_xlfn.XLOOKUP(B7403,'Cijena modela'!$B$2:$B$61,'Cijena modela'!$C$2:$C$61)</f>
        <v>718 Boxster Spyder RS</v>
      </c>
      <c r="D7403" t="s">
        <v>1024</v>
      </c>
      <c r="E7403" t="s">
        <v>2430</v>
      </c>
      <c r="F7403" t="s">
        <v>129</v>
      </c>
      <c r="G7403" s="8">
        <v>465</v>
      </c>
    </row>
    <row r="7404" spans="1:7">
      <c r="A7404" t="s">
        <v>4</v>
      </c>
      <c r="B7404" t="s">
        <v>59</v>
      </c>
      <c r="C7404" t="str">
        <f>_xlfn.XLOOKUP(B7404,'Cijena modela'!$B$2:$B$61,'Cijena modela'!$C$2:$C$61)</f>
        <v>718 Boxster Spyder RS</v>
      </c>
      <c r="D7404" t="s">
        <v>1024</v>
      </c>
      <c r="E7404" t="s">
        <v>2432</v>
      </c>
      <c r="F7404" t="s">
        <v>129</v>
      </c>
      <c r="G7404" s="8">
        <v>465</v>
      </c>
    </row>
    <row r="7405" spans="1:7">
      <c r="A7405" t="s">
        <v>4</v>
      </c>
      <c r="B7405" t="s">
        <v>59</v>
      </c>
      <c r="C7405" t="str">
        <f>_xlfn.XLOOKUP(B7405,'Cijena modela'!$B$2:$B$61,'Cijena modela'!$C$2:$C$61)</f>
        <v>718 Boxster Spyder RS</v>
      </c>
      <c r="D7405" t="s">
        <v>1024</v>
      </c>
      <c r="E7405" t="s">
        <v>2434</v>
      </c>
      <c r="F7405" t="s">
        <v>129</v>
      </c>
      <c r="G7405" s="8">
        <v>569</v>
      </c>
    </row>
    <row r="7406" spans="1:7">
      <c r="A7406" t="s">
        <v>4</v>
      </c>
      <c r="B7406" t="s">
        <v>59</v>
      </c>
      <c r="C7406" t="str">
        <f>_xlfn.XLOOKUP(B7406,'Cijena modela'!$B$2:$B$61,'Cijena modela'!$C$2:$C$61)</f>
        <v>718 Boxster Spyder RS</v>
      </c>
      <c r="D7406" t="s">
        <v>1024</v>
      </c>
      <c r="E7406" t="s">
        <v>2837</v>
      </c>
      <c r="F7406" t="s">
        <v>129</v>
      </c>
      <c r="G7406" s="8">
        <v>434</v>
      </c>
    </row>
    <row r="7407" spans="1:7">
      <c r="A7407" t="s">
        <v>4</v>
      </c>
      <c r="B7407" t="s">
        <v>59</v>
      </c>
      <c r="C7407" t="str">
        <f>_xlfn.XLOOKUP(B7407,'Cijena modela'!$B$2:$B$61,'Cijena modela'!$C$2:$C$61)</f>
        <v>718 Boxster Spyder RS</v>
      </c>
      <c r="D7407" t="s">
        <v>1024</v>
      </c>
      <c r="E7407" t="s">
        <v>2448</v>
      </c>
      <c r="F7407" t="s">
        <v>129</v>
      </c>
      <c r="G7407" s="8">
        <v>227</v>
      </c>
    </row>
    <row r="7408" spans="1:7">
      <c r="A7408" t="s">
        <v>4</v>
      </c>
      <c r="B7408" t="s">
        <v>59</v>
      </c>
      <c r="C7408" t="str">
        <f>_xlfn.XLOOKUP(B7408,'Cijena modela'!$B$2:$B$61,'Cijena modela'!$C$2:$C$61)</f>
        <v>718 Boxster Spyder RS</v>
      </c>
      <c r="D7408" t="s">
        <v>1024</v>
      </c>
      <c r="E7408" t="s">
        <v>1119</v>
      </c>
      <c r="F7408" t="s">
        <v>129</v>
      </c>
      <c r="G7408" s="8">
        <v>0</v>
      </c>
    </row>
    <row r="7409" spans="1:7">
      <c r="A7409" t="s">
        <v>4</v>
      </c>
      <c r="B7409" t="s">
        <v>59</v>
      </c>
      <c r="C7409" t="str">
        <f>_xlfn.XLOOKUP(B7409,'Cijena modela'!$B$2:$B$61,'Cijena modela'!$C$2:$C$61)</f>
        <v>718 Boxster Spyder RS</v>
      </c>
      <c r="D7409" t="s">
        <v>1024</v>
      </c>
      <c r="E7409" t="s">
        <v>2454</v>
      </c>
      <c r="F7409" t="s">
        <v>129</v>
      </c>
      <c r="G7409" s="8">
        <v>0</v>
      </c>
    </row>
    <row r="7410" spans="1:7">
      <c r="A7410" t="s">
        <v>4</v>
      </c>
      <c r="B7410" t="s">
        <v>59</v>
      </c>
      <c r="C7410" t="str">
        <f>_xlfn.XLOOKUP(B7410,'Cijena modela'!$B$2:$B$61,'Cijena modela'!$C$2:$C$61)</f>
        <v>718 Boxster Spyder RS</v>
      </c>
      <c r="D7410" t="s">
        <v>1021</v>
      </c>
      <c r="E7410" t="s">
        <v>2459</v>
      </c>
      <c r="F7410" t="s">
        <v>129</v>
      </c>
      <c r="G7410" s="8">
        <v>2794</v>
      </c>
    </row>
    <row r="7411" spans="1:7">
      <c r="A7411" t="s">
        <v>4</v>
      </c>
      <c r="B7411" t="s">
        <v>59</v>
      </c>
      <c r="C7411" t="str">
        <f>_xlfn.XLOOKUP(B7411,'Cijena modela'!$B$2:$B$61,'Cijena modela'!$C$2:$C$61)</f>
        <v>718 Boxster Spyder RS</v>
      </c>
      <c r="D7411" t="s">
        <v>1761</v>
      </c>
      <c r="E7411" t="s">
        <v>2463</v>
      </c>
      <c r="F7411" t="s">
        <v>129</v>
      </c>
      <c r="G7411" s="8">
        <v>0</v>
      </c>
    </row>
    <row r="7412" spans="1:7">
      <c r="A7412" t="s">
        <v>4</v>
      </c>
      <c r="B7412" t="s">
        <v>59</v>
      </c>
      <c r="C7412" t="str">
        <f>_xlfn.XLOOKUP(B7412,'Cijena modela'!$B$2:$B$61,'Cijena modela'!$C$2:$C$61)</f>
        <v>718 Boxster Spyder RS</v>
      </c>
      <c r="D7412" t="s">
        <v>1761</v>
      </c>
      <c r="E7412" t="s">
        <v>2465</v>
      </c>
      <c r="F7412" t="s">
        <v>129</v>
      </c>
      <c r="G7412" s="8">
        <v>0</v>
      </c>
    </row>
    <row r="7413" spans="1:7">
      <c r="A7413" t="s">
        <v>4</v>
      </c>
      <c r="B7413" t="s">
        <v>59</v>
      </c>
      <c r="C7413" t="str">
        <f>_xlfn.XLOOKUP(B7413,'Cijena modela'!$B$2:$B$61,'Cijena modela'!$C$2:$C$61)</f>
        <v>718 Boxster Spyder RS</v>
      </c>
      <c r="D7413" t="s">
        <v>1761</v>
      </c>
      <c r="E7413" t="s">
        <v>2467</v>
      </c>
      <c r="F7413" t="s">
        <v>129</v>
      </c>
      <c r="G7413" s="8">
        <v>0</v>
      </c>
    </row>
    <row r="7414" spans="1:7">
      <c r="A7414" t="s">
        <v>4</v>
      </c>
      <c r="B7414" t="s">
        <v>59</v>
      </c>
      <c r="C7414" t="str">
        <f>_xlfn.XLOOKUP(B7414,'Cijena modela'!$B$2:$B$61,'Cijena modela'!$C$2:$C$61)</f>
        <v>718 Boxster Spyder RS</v>
      </c>
      <c r="D7414" t="s">
        <v>1761</v>
      </c>
      <c r="E7414" t="s">
        <v>2469</v>
      </c>
      <c r="F7414" t="s">
        <v>129</v>
      </c>
      <c r="G7414" s="8">
        <v>0</v>
      </c>
    </row>
    <row r="7415" spans="1:7">
      <c r="A7415" t="s">
        <v>4</v>
      </c>
      <c r="B7415" t="s">
        <v>59</v>
      </c>
      <c r="C7415" t="str">
        <f>_xlfn.XLOOKUP(B7415,'Cijena modela'!$B$2:$B$61,'Cijena modela'!$C$2:$C$61)</f>
        <v>718 Boxster Spyder RS</v>
      </c>
      <c r="D7415" t="s">
        <v>1021</v>
      </c>
      <c r="E7415" t="s">
        <v>2486</v>
      </c>
      <c r="F7415" t="s">
        <v>129</v>
      </c>
      <c r="G7415" s="8">
        <v>0</v>
      </c>
    </row>
    <row r="7416" spans="1:7">
      <c r="A7416" t="s">
        <v>4</v>
      </c>
      <c r="B7416" t="s">
        <v>59</v>
      </c>
      <c r="C7416" t="str">
        <f>_xlfn.XLOOKUP(B7416,'Cijena modela'!$B$2:$B$61,'Cijena modela'!$C$2:$C$61)</f>
        <v>718 Boxster Spyder RS</v>
      </c>
      <c r="D7416" t="s">
        <v>1021</v>
      </c>
      <c r="E7416" t="s">
        <v>2498</v>
      </c>
      <c r="F7416" t="s">
        <v>129</v>
      </c>
      <c r="G7416" s="8">
        <v>2794</v>
      </c>
    </row>
    <row r="7417" spans="1:7">
      <c r="A7417" t="s">
        <v>4</v>
      </c>
      <c r="B7417" t="s">
        <v>59</v>
      </c>
      <c r="C7417" t="str">
        <f>_xlfn.XLOOKUP(B7417,'Cijena modela'!$B$2:$B$61,'Cijena modela'!$C$2:$C$61)</f>
        <v>718 Boxster Spyder RS</v>
      </c>
      <c r="D7417" t="s">
        <v>1214</v>
      </c>
      <c r="E7417" t="s">
        <v>2510</v>
      </c>
      <c r="F7417" t="s">
        <v>129</v>
      </c>
      <c r="G7417" s="8">
        <v>0</v>
      </c>
    </row>
    <row r="7418" spans="1:7">
      <c r="A7418" t="s">
        <v>4</v>
      </c>
      <c r="B7418" t="s">
        <v>59</v>
      </c>
      <c r="C7418" t="str">
        <f>_xlfn.XLOOKUP(B7418,'Cijena modela'!$B$2:$B$61,'Cijena modela'!$C$2:$C$61)</f>
        <v>718 Boxster Spyder RS</v>
      </c>
      <c r="D7418" t="s">
        <v>1214</v>
      </c>
      <c r="E7418" t="s">
        <v>2794</v>
      </c>
      <c r="F7418" t="s">
        <v>129</v>
      </c>
      <c r="G7418" s="8">
        <v>0</v>
      </c>
    </row>
    <row r="7419" spans="1:7">
      <c r="A7419" t="s">
        <v>4</v>
      </c>
      <c r="B7419" t="s">
        <v>59</v>
      </c>
      <c r="C7419" t="str">
        <f>_xlfn.XLOOKUP(B7419,'Cijena modela'!$B$2:$B$61,'Cijena modela'!$C$2:$C$61)</f>
        <v>718 Boxster Spyder RS</v>
      </c>
      <c r="D7419" t="s">
        <v>1214</v>
      </c>
      <c r="E7419" t="s">
        <v>2737</v>
      </c>
      <c r="F7419" t="s">
        <v>129</v>
      </c>
      <c r="G7419" s="8">
        <v>424</v>
      </c>
    </row>
    <row r="7420" spans="1:7">
      <c r="A7420" t="s">
        <v>4</v>
      </c>
      <c r="B7420" t="s">
        <v>59</v>
      </c>
      <c r="C7420" t="str">
        <f>_xlfn.XLOOKUP(B7420,'Cijena modela'!$B$2:$B$61,'Cijena modela'!$C$2:$C$61)</f>
        <v>718 Boxster Spyder RS</v>
      </c>
      <c r="D7420" t="s">
        <v>1021</v>
      </c>
      <c r="E7420" t="s">
        <v>2514</v>
      </c>
      <c r="F7420" t="s">
        <v>129</v>
      </c>
      <c r="G7420" s="8">
        <v>0</v>
      </c>
    </row>
    <row r="7421" spans="1:7">
      <c r="A7421" t="s">
        <v>4</v>
      </c>
      <c r="B7421" t="s">
        <v>59</v>
      </c>
      <c r="C7421" t="str">
        <f>_xlfn.XLOOKUP(B7421,'Cijena modela'!$B$2:$B$61,'Cijena modela'!$C$2:$C$61)</f>
        <v>718 Boxster Spyder RS</v>
      </c>
      <c r="D7421" t="s">
        <v>1021</v>
      </c>
      <c r="E7421" t="s">
        <v>2519</v>
      </c>
      <c r="F7421" t="s">
        <v>129</v>
      </c>
      <c r="G7421" s="8">
        <v>238</v>
      </c>
    </row>
    <row r="7422" spans="1:7">
      <c r="A7422" t="s">
        <v>4</v>
      </c>
      <c r="B7422" t="s">
        <v>59</v>
      </c>
      <c r="C7422" t="str">
        <f>_xlfn.XLOOKUP(B7422,'Cijena modela'!$B$2:$B$61,'Cijena modela'!$C$2:$C$61)</f>
        <v>718 Boxster Spyder RS</v>
      </c>
      <c r="D7422" t="s">
        <v>1133</v>
      </c>
      <c r="E7422" t="s">
        <v>1264</v>
      </c>
      <c r="F7422" t="s">
        <v>129</v>
      </c>
      <c r="G7422" s="8">
        <v>0</v>
      </c>
    </row>
    <row r="7423" spans="1:7">
      <c r="A7423" t="s">
        <v>4</v>
      </c>
      <c r="B7423" t="s">
        <v>59</v>
      </c>
      <c r="C7423" t="str">
        <f>_xlfn.XLOOKUP(B7423,'Cijena modela'!$B$2:$B$61,'Cijena modela'!$C$2:$C$61)</f>
        <v>718 Boxster Spyder RS</v>
      </c>
      <c r="D7423" t="s">
        <v>1021</v>
      </c>
      <c r="E7423" t="s">
        <v>1270</v>
      </c>
      <c r="F7423" t="s">
        <v>129</v>
      </c>
      <c r="G7423" s="8">
        <v>0</v>
      </c>
    </row>
    <row r="7424" spans="1:7">
      <c r="A7424" t="s">
        <v>4</v>
      </c>
      <c r="B7424" t="s">
        <v>59</v>
      </c>
      <c r="C7424" t="str">
        <f>_xlfn.XLOOKUP(B7424,'Cijena modela'!$B$2:$B$61,'Cijena modela'!$C$2:$C$61)</f>
        <v>718 Boxster Spyder RS</v>
      </c>
      <c r="D7424" t="s">
        <v>1021</v>
      </c>
      <c r="E7424" t="s">
        <v>1797</v>
      </c>
      <c r="F7424" t="s">
        <v>129</v>
      </c>
      <c r="G7424" s="8">
        <v>2794</v>
      </c>
    </row>
    <row r="7425" spans="1:7">
      <c r="A7425" t="s">
        <v>4</v>
      </c>
      <c r="B7425" t="s">
        <v>59</v>
      </c>
      <c r="C7425" t="str">
        <f>_xlfn.XLOOKUP(B7425,'Cijena modela'!$B$2:$B$61,'Cijena modela'!$C$2:$C$61)</f>
        <v>718 Boxster Spyder RS</v>
      </c>
      <c r="D7425" t="s">
        <v>1021</v>
      </c>
      <c r="E7425" t="s">
        <v>2523</v>
      </c>
      <c r="F7425" t="s">
        <v>129</v>
      </c>
      <c r="G7425" s="8">
        <v>2794</v>
      </c>
    </row>
    <row r="7426" spans="1:7">
      <c r="A7426" t="s">
        <v>4</v>
      </c>
      <c r="B7426" t="s">
        <v>59</v>
      </c>
      <c r="C7426" t="str">
        <f>_xlfn.XLOOKUP(B7426,'Cijena modela'!$B$2:$B$61,'Cijena modela'!$C$2:$C$61)</f>
        <v>718 Boxster Spyder RS</v>
      </c>
      <c r="D7426" t="s">
        <v>1021</v>
      </c>
      <c r="E7426" t="s">
        <v>2916</v>
      </c>
      <c r="F7426" t="s">
        <v>129</v>
      </c>
      <c r="G7426" s="8">
        <v>0</v>
      </c>
    </row>
    <row r="7427" spans="1:7">
      <c r="A7427" t="s">
        <v>4</v>
      </c>
      <c r="B7427" t="s">
        <v>59</v>
      </c>
      <c r="C7427" t="str">
        <f>_xlfn.XLOOKUP(B7427,'Cijena modela'!$B$2:$B$61,'Cijena modela'!$C$2:$C$61)</f>
        <v>718 Boxster Spyder RS</v>
      </c>
      <c r="D7427" t="s">
        <v>1021</v>
      </c>
      <c r="E7427" t="s">
        <v>2918</v>
      </c>
      <c r="F7427" t="s">
        <v>129</v>
      </c>
      <c r="G7427" s="8">
        <v>0</v>
      </c>
    </row>
    <row r="7428" spans="1:7">
      <c r="A7428" t="s">
        <v>4</v>
      </c>
      <c r="B7428" t="s">
        <v>59</v>
      </c>
      <c r="C7428" t="str">
        <f>_xlfn.XLOOKUP(B7428,'Cijena modela'!$B$2:$B$61,'Cijena modela'!$C$2:$C$61)</f>
        <v>718 Boxster Spyder RS</v>
      </c>
      <c r="D7428" t="s">
        <v>1133</v>
      </c>
      <c r="E7428" t="s">
        <v>2844</v>
      </c>
      <c r="F7428" t="s">
        <v>129</v>
      </c>
      <c r="G7428" s="8">
        <v>0</v>
      </c>
    </row>
    <row r="7429" spans="1:7">
      <c r="A7429" t="s">
        <v>4</v>
      </c>
      <c r="B7429" t="s">
        <v>59</v>
      </c>
      <c r="C7429" t="str">
        <f>_xlfn.XLOOKUP(B7429,'Cijena modela'!$B$2:$B$61,'Cijena modela'!$C$2:$C$61)</f>
        <v>718 Boxster Spyder RS</v>
      </c>
      <c r="D7429" t="s">
        <v>1133</v>
      </c>
      <c r="E7429" t="s">
        <v>2846</v>
      </c>
      <c r="F7429" t="s">
        <v>129</v>
      </c>
      <c r="G7429" s="8">
        <v>135</v>
      </c>
    </row>
    <row r="7430" spans="1:7">
      <c r="A7430" t="s">
        <v>4</v>
      </c>
      <c r="B7430" t="s">
        <v>59</v>
      </c>
      <c r="C7430" t="str">
        <f>_xlfn.XLOOKUP(B7430,'Cijena modela'!$B$2:$B$61,'Cijena modela'!$C$2:$C$61)</f>
        <v>718 Boxster Spyder RS</v>
      </c>
      <c r="D7430" t="s">
        <v>1133</v>
      </c>
      <c r="E7430" t="s">
        <v>2848</v>
      </c>
      <c r="F7430" t="s">
        <v>129</v>
      </c>
      <c r="G7430" s="8">
        <v>135</v>
      </c>
    </row>
    <row r="7431" spans="1:7">
      <c r="A7431" t="s">
        <v>4</v>
      </c>
      <c r="B7431" t="s">
        <v>59</v>
      </c>
      <c r="C7431" t="str">
        <f>_xlfn.XLOOKUP(B7431,'Cijena modela'!$B$2:$B$61,'Cijena modela'!$C$2:$C$61)</f>
        <v>718 Boxster Spyder RS</v>
      </c>
      <c r="D7431" t="s">
        <v>1133</v>
      </c>
      <c r="E7431" t="s">
        <v>2850</v>
      </c>
      <c r="F7431" t="s">
        <v>129</v>
      </c>
      <c r="G7431" s="8">
        <v>135</v>
      </c>
    </row>
    <row r="7432" spans="1:7">
      <c r="A7432" t="s">
        <v>4</v>
      </c>
      <c r="B7432" t="s">
        <v>59</v>
      </c>
      <c r="C7432" t="str">
        <f>_xlfn.XLOOKUP(B7432,'Cijena modela'!$B$2:$B$61,'Cijena modela'!$C$2:$C$61)</f>
        <v>718 Boxster Spyder RS</v>
      </c>
      <c r="D7432" t="s">
        <v>1133</v>
      </c>
      <c r="E7432" t="s">
        <v>2852</v>
      </c>
      <c r="F7432" t="s">
        <v>129</v>
      </c>
      <c r="G7432" s="8">
        <v>135</v>
      </c>
    </row>
    <row r="7433" spans="1:7">
      <c r="A7433" t="s">
        <v>4</v>
      </c>
      <c r="B7433" t="s">
        <v>59</v>
      </c>
      <c r="C7433" t="str">
        <f>_xlfn.XLOOKUP(B7433,'Cijena modela'!$B$2:$B$61,'Cijena modela'!$C$2:$C$61)</f>
        <v>718 Boxster Spyder RS</v>
      </c>
      <c r="D7433" t="s">
        <v>1133</v>
      </c>
      <c r="E7433" t="s">
        <v>2799</v>
      </c>
      <c r="F7433" t="s">
        <v>129</v>
      </c>
      <c r="G7433" s="8">
        <v>713</v>
      </c>
    </row>
    <row r="7434" spans="1:7">
      <c r="A7434" t="s">
        <v>4</v>
      </c>
      <c r="B7434" t="s">
        <v>59</v>
      </c>
      <c r="C7434" t="str">
        <f>_xlfn.XLOOKUP(B7434,'Cijena modela'!$B$2:$B$61,'Cijena modela'!$C$2:$C$61)</f>
        <v>718 Boxster Spyder RS</v>
      </c>
      <c r="D7434" t="s">
        <v>1133</v>
      </c>
      <c r="E7434" t="s">
        <v>2535</v>
      </c>
      <c r="F7434" t="s">
        <v>129</v>
      </c>
      <c r="G7434" s="8">
        <v>475</v>
      </c>
    </row>
    <row r="7435" spans="1:7">
      <c r="A7435" t="s">
        <v>4</v>
      </c>
      <c r="B7435" t="s">
        <v>59</v>
      </c>
      <c r="C7435" t="str">
        <f>_xlfn.XLOOKUP(B7435,'Cijena modela'!$B$2:$B$61,'Cijena modela'!$C$2:$C$61)</f>
        <v>718 Boxster Spyder RS</v>
      </c>
      <c r="D7435" t="s">
        <v>1133</v>
      </c>
      <c r="E7435" t="s">
        <v>2741</v>
      </c>
      <c r="F7435" t="s">
        <v>129</v>
      </c>
      <c r="G7435" s="8">
        <v>0</v>
      </c>
    </row>
    <row r="7436" spans="1:7">
      <c r="A7436" t="s">
        <v>4</v>
      </c>
      <c r="B7436" t="s">
        <v>59</v>
      </c>
      <c r="C7436" t="str">
        <f>_xlfn.XLOOKUP(B7436,'Cijena modela'!$B$2:$B$61,'Cijena modela'!$C$2:$C$61)</f>
        <v>718 Boxster Spyder RS</v>
      </c>
      <c r="D7436" t="s">
        <v>1133</v>
      </c>
      <c r="E7436" t="s">
        <v>2541</v>
      </c>
      <c r="F7436" t="s">
        <v>129</v>
      </c>
      <c r="G7436" s="8">
        <v>424</v>
      </c>
    </row>
    <row r="7437" spans="1:7">
      <c r="A7437" t="s">
        <v>4</v>
      </c>
      <c r="B7437" t="s">
        <v>59</v>
      </c>
      <c r="C7437" t="str">
        <f>_xlfn.XLOOKUP(B7437,'Cijena modela'!$B$2:$B$61,'Cijena modela'!$C$2:$C$61)</f>
        <v>718 Boxster Spyder RS</v>
      </c>
      <c r="D7437" t="s">
        <v>1133</v>
      </c>
      <c r="E7437" t="s">
        <v>2543</v>
      </c>
      <c r="F7437" t="s">
        <v>129</v>
      </c>
      <c r="G7437" s="8">
        <v>424</v>
      </c>
    </row>
    <row r="7438" spans="1:7">
      <c r="A7438" t="s">
        <v>4</v>
      </c>
      <c r="B7438" t="s">
        <v>59</v>
      </c>
      <c r="C7438" t="str">
        <f>_xlfn.XLOOKUP(B7438,'Cijena modela'!$B$2:$B$61,'Cijena modela'!$C$2:$C$61)</f>
        <v>718 Boxster Spyder RS</v>
      </c>
      <c r="D7438" t="s">
        <v>1133</v>
      </c>
      <c r="E7438" t="s">
        <v>2854</v>
      </c>
      <c r="F7438" t="s">
        <v>129</v>
      </c>
      <c r="G7438" s="8">
        <v>993</v>
      </c>
    </row>
    <row r="7439" spans="1:7">
      <c r="A7439" t="s">
        <v>4</v>
      </c>
      <c r="B7439" t="s">
        <v>59</v>
      </c>
      <c r="C7439" t="str">
        <f>_xlfn.XLOOKUP(B7439,'Cijena modela'!$B$2:$B$61,'Cijena modela'!$C$2:$C$61)</f>
        <v>718 Boxster Spyder RS</v>
      </c>
      <c r="D7439" t="s">
        <v>1133</v>
      </c>
      <c r="E7439" t="s">
        <v>2553</v>
      </c>
      <c r="F7439" t="s">
        <v>129</v>
      </c>
      <c r="G7439" s="8">
        <v>299</v>
      </c>
    </row>
    <row r="7440" spans="1:7">
      <c r="A7440" t="s">
        <v>4</v>
      </c>
      <c r="B7440" t="s">
        <v>59</v>
      </c>
      <c r="C7440" t="str">
        <f>_xlfn.XLOOKUP(B7440,'Cijena modela'!$B$2:$B$61,'Cijena modela'!$C$2:$C$61)</f>
        <v>718 Boxster Spyder RS</v>
      </c>
      <c r="D7440" t="s">
        <v>1133</v>
      </c>
      <c r="E7440" t="s">
        <v>2554</v>
      </c>
      <c r="F7440" t="s">
        <v>129</v>
      </c>
      <c r="G7440" s="8">
        <v>299</v>
      </c>
    </row>
    <row r="7441" spans="1:7">
      <c r="A7441" t="s">
        <v>4</v>
      </c>
      <c r="B7441" t="s">
        <v>59</v>
      </c>
      <c r="C7441" t="str">
        <f>_xlfn.XLOOKUP(B7441,'Cijena modela'!$B$2:$B$61,'Cijena modela'!$C$2:$C$61)</f>
        <v>718 Boxster Spyder RS</v>
      </c>
      <c r="D7441" t="s">
        <v>1133</v>
      </c>
      <c r="E7441" t="s">
        <v>2565</v>
      </c>
      <c r="F7441" t="s">
        <v>129</v>
      </c>
      <c r="G7441" s="8">
        <v>238</v>
      </c>
    </row>
    <row r="7442" spans="1:7">
      <c r="A7442" t="s">
        <v>4</v>
      </c>
      <c r="B7442" t="s">
        <v>59</v>
      </c>
      <c r="C7442" t="str">
        <f>_xlfn.XLOOKUP(B7442,'Cijena modela'!$B$2:$B$61,'Cijena modela'!$C$2:$C$61)</f>
        <v>718 Boxster Spyder RS</v>
      </c>
      <c r="D7442" t="s">
        <v>1021</v>
      </c>
      <c r="E7442" t="s">
        <v>2575</v>
      </c>
      <c r="F7442" t="s">
        <v>129</v>
      </c>
      <c r="G7442" s="8">
        <v>238</v>
      </c>
    </row>
    <row r="7443" spans="1:7">
      <c r="A7443" t="s">
        <v>4</v>
      </c>
      <c r="B7443" t="s">
        <v>59</v>
      </c>
      <c r="C7443" t="str">
        <f>_xlfn.XLOOKUP(B7443,'Cijena modela'!$B$2:$B$61,'Cijena modela'!$C$2:$C$61)</f>
        <v>718 Boxster Spyder RS</v>
      </c>
      <c r="D7443" t="s">
        <v>1133</v>
      </c>
      <c r="E7443" t="s">
        <v>2577</v>
      </c>
      <c r="F7443" t="s">
        <v>129</v>
      </c>
      <c r="G7443" s="8">
        <v>104</v>
      </c>
    </row>
    <row r="7444" spans="1:7">
      <c r="A7444" t="s">
        <v>4</v>
      </c>
      <c r="B7444" t="s">
        <v>59</v>
      </c>
      <c r="C7444" t="str">
        <f>_xlfn.XLOOKUP(B7444,'Cijena modela'!$B$2:$B$61,'Cijena modela'!$C$2:$C$61)</f>
        <v>718 Boxster Spyder RS</v>
      </c>
      <c r="D7444" t="s">
        <v>1133</v>
      </c>
      <c r="E7444" t="s">
        <v>2581</v>
      </c>
      <c r="F7444" t="s">
        <v>129</v>
      </c>
      <c r="G7444" s="8">
        <v>197</v>
      </c>
    </row>
    <row r="7445" spans="1:7">
      <c r="A7445" t="s">
        <v>4</v>
      </c>
      <c r="B7445" t="s">
        <v>59</v>
      </c>
      <c r="C7445" t="str">
        <f>_xlfn.XLOOKUP(B7445,'Cijena modela'!$B$2:$B$61,'Cijena modela'!$C$2:$C$61)</f>
        <v>718 Boxster Spyder RS</v>
      </c>
      <c r="D7445" t="s">
        <v>1133</v>
      </c>
      <c r="E7445" t="s">
        <v>2583</v>
      </c>
      <c r="F7445" t="s">
        <v>129</v>
      </c>
      <c r="G7445" s="8">
        <v>197</v>
      </c>
    </row>
    <row r="7446" spans="1:7">
      <c r="A7446" t="s">
        <v>4</v>
      </c>
      <c r="B7446" t="s">
        <v>59</v>
      </c>
      <c r="C7446" t="str">
        <f>_xlfn.XLOOKUP(B7446,'Cijena modela'!$B$2:$B$61,'Cijena modela'!$C$2:$C$61)</f>
        <v>718 Boxster Spyder RS</v>
      </c>
      <c r="D7446" t="s">
        <v>1133</v>
      </c>
      <c r="E7446" t="s">
        <v>2587</v>
      </c>
      <c r="F7446" t="s">
        <v>129</v>
      </c>
      <c r="G7446" s="8">
        <v>357</v>
      </c>
    </row>
    <row r="7447" spans="1:7">
      <c r="A7447" t="s">
        <v>4</v>
      </c>
      <c r="B7447" t="s">
        <v>59</v>
      </c>
      <c r="C7447" t="str">
        <f>_xlfn.XLOOKUP(B7447,'Cijena modela'!$B$2:$B$61,'Cijena modela'!$C$2:$C$61)</f>
        <v>718 Boxster Spyder RS</v>
      </c>
      <c r="D7447" t="s">
        <v>1133</v>
      </c>
      <c r="E7447" t="s">
        <v>2591</v>
      </c>
      <c r="F7447" t="s">
        <v>129</v>
      </c>
      <c r="G7447" s="8">
        <v>357</v>
      </c>
    </row>
    <row r="7448" spans="1:7">
      <c r="A7448" t="s">
        <v>4</v>
      </c>
      <c r="B7448" t="s">
        <v>59</v>
      </c>
      <c r="C7448" t="str">
        <f>_xlfn.XLOOKUP(B7448,'Cijena modela'!$B$2:$B$61,'Cijena modela'!$C$2:$C$61)</f>
        <v>718 Boxster Spyder RS</v>
      </c>
      <c r="D7448" t="s">
        <v>1133</v>
      </c>
      <c r="E7448" t="s">
        <v>2592</v>
      </c>
      <c r="F7448" t="s">
        <v>129</v>
      </c>
      <c r="G7448" s="8">
        <v>284</v>
      </c>
    </row>
    <row r="7449" spans="1:7">
      <c r="A7449" t="s">
        <v>4</v>
      </c>
      <c r="B7449" t="s">
        <v>59</v>
      </c>
      <c r="C7449" t="str">
        <f>_xlfn.XLOOKUP(B7449,'Cijena modela'!$B$2:$B$61,'Cijena modela'!$C$2:$C$61)</f>
        <v>718 Boxster Spyder RS</v>
      </c>
      <c r="D7449" t="s">
        <v>1133</v>
      </c>
      <c r="E7449" t="s">
        <v>2601</v>
      </c>
      <c r="F7449" t="s">
        <v>129</v>
      </c>
      <c r="G7449" s="8">
        <v>238</v>
      </c>
    </row>
    <row r="7450" spans="1:7">
      <c r="A7450" t="s">
        <v>4</v>
      </c>
      <c r="B7450" t="s">
        <v>59</v>
      </c>
      <c r="C7450" t="str">
        <f>_xlfn.XLOOKUP(B7450,'Cijena modela'!$B$2:$B$61,'Cijena modela'!$C$2:$C$61)</f>
        <v>718 Boxster Spyder RS</v>
      </c>
      <c r="D7450" t="s">
        <v>1133</v>
      </c>
      <c r="E7450" t="s">
        <v>2603</v>
      </c>
      <c r="F7450" t="s">
        <v>129</v>
      </c>
      <c r="G7450" s="8">
        <v>398</v>
      </c>
    </row>
    <row r="7451" spans="1:7">
      <c r="A7451" t="s">
        <v>4</v>
      </c>
      <c r="B7451" t="s">
        <v>59</v>
      </c>
      <c r="C7451" t="str">
        <f>_xlfn.XLOOKUP(B7451,'Cijena modela'!$B$2:$B$61,'Cijena modela'!$C$2:$C$61)</f>
        <v>718 Boxster Spyder RS</v>
      </c>
      <c r="D7451" t="s">
        <v>1133</v>
      </c>
      <c r="E7451" t="s">
        <v>2611</v>
      </c>
      <c r="F7451" t="s">
        <v>129</v>
      </c>
      <c r="G7451" s="8">
        <v>104</v>
      </c>
    </row>
    <row r="7452" spans="1:7">
      <c r="A7452" t="s">
        <v>4</v>
      </c>
      <c r="B7452" t="s">
        <v>59</v>
      </c>
      <c r="C7452" t="str">
        <f>_xlfn.XLOOKUP(B7452,'Cijena modela'!$B$2:$B$61,'Cijena modela'!$C$2:$C$61)</f>
        <v>718 Boxster Spyder RS</v>
      </c>
      <c r="D7452" t="s">
        <v>1133</v>
      </c>
      <c r="E7452" t="s">
        <v>2615</v>
      </c>
      <c r="F7452" t="s">
        <v>129</v>
      </c>
      <c r="G7452" s="8">
        <v>362</v>
      </c>
    </row>
    <row r="7453" spans="1:7">
      <c r="A7453" t="s">
        <v>4</v>
      </c>
      <c r="B7453" t="s">
        <v>59</v>
      </c>
      <c r="C7453" t="str">
        <f>_xlfn.XLOOKUP(B7453,'Cijena modela'!$B$2:$B$61,'Cijena modela'!$C$2:$C$61)</f>
        <v>718 Boxster Spyder RS</v>
      </c>
      <c r="D7453" t="s">
        <v>1021</v>
      </c>
      <c r="E7453" t="s">
        <v>1322</v>
      </c>
      <c r="F7453" t="s">
        <v>129</v>
      </c>
      <c r="G7453" s="8">
        <v>0</v>
      </c>
    </row>
    <row r="7454" spans="1:7">
      <c r="A7454" t="s">
        <v>4</v>
      </c>
      <c r="B7454" t="s">
        <v>59</v>
      </c>
      <c r="C7454" t="str">
        <f>_xlfn.XLOOKUP(B7454,'Cijena modela'!$B$2:$B$61,'Cijena modela'!$C$2:$C$61)</f>
        <v>718 Boxster Spyder RS</v>
      </c>
      <c r="D7454" t="s">
        <v>1021</v>
      </c>
      <c r="E7454" t="s">
        <v>1327</v>
      </c>
      <c r="F7454" t="s">
        <v>129</v>
      </c>
      <c r="G7454" s="8">
        <v>0</v>
      </c>
    </row>
    <row r="7455" spans="1:7">
      <c r="A7455" t="s">
        <v>4</v>
      </c>
      <c r="B7455" t="s">
        <v>59</v>
      </c>
      <c r="C7455" t="str">
        <f>_xlfn.XLOOKUP(B7455,'Cijena modela'!$B$2:$B$61,'Cijena modela'!$C$2:$C$61)</f>
        <v>718 Boxster Spyder RS</v>
      </c>
      <c r="D7455" t="s">
        <v>1021</v>
      </c>
      <c r="E7455" t="s">
        <v>1329</v>
      </c>
      <c r="F7455" t="s">
        <v>129</v>
      </c>
      <c r="G7455" s="8">
        <v>14357</v>
      </c>
    </row>
    <row r="7456" spans="1:7">
      <c r="A7456" t="s">
        <v>4</v>
      </c>
      <c r="B7456" t="s">
        <v>59</v>
      </c>
      <c r="C7456" t="str">
        <f>_xlfn.XLOOKUP(B7456,'Cijena modela'!$B$2:$B$61,'Cijena modela'!$C$2:$C$61)</f>
        <v>718 Boxster Spyder RS</v>
      </c>
      <c r="D7456" t="s">
        <v>1021</v>
      </c>
      <c r="E7456" t="s">
        <v>2860</v>
      </c>
      <c r="F7456" t="s">
        <v>129</v>
      </c>
      <c r="G7456" s="8">
        <v>10401</v>
      </c>
    </row>
    <row r="7457" spans="1:7">
      <c r="A7457" t="s">
        <v>4</v>
      </c>
      <c r="B7457" t="s">
        <v>59</v>
      </c>
      <c r="C7457" t="str">
        <f>_xlfn.XLOOKUP(B7457,'Cijena modela'!$B$2:$B$61,'Cijena modela'!$C$2:$C$61)</f>
        <v>718 Boxster Spyder RS</v>
      </c>
      <c r="D7457" t="s">
        <v>1021</v>
      </c>
      <c r="E7457" t="s">
        <v>2862</v>
      </c>
      <c r="F7457" t="s">
        <v>129</v>
      </c>
      <c r="G7457" s="8">
        <v>166</v>
      </c>
    </row>
    <row r="7458" spans="1:7">
      <c r="A7458" t="s">
        <v>4</v>
      </c>
      <c r="B7458" t="s">
        <v>59</v>
      </c>
      <c r="C7458" t="str">
        <f>_xlfn.XLOOKUP(B7458,'Cijena modela'!$B$2:$B$61,'Cijena modela'!$C$2:$C$61)</f>
        <v>718 Boxster Spyder RS</v>
      </c>
      <c r="D7458" t="s">
        <v>1021</v>
      </c>
      <c r="E7458" t="s">
        <v>1336</v>
      </c>
      <c r="F7458" t="s">
        <v>129</v>
      </c>
      <c r="G7458" s="8">
        <v>2794</v>
      </c>
    </row>
    <row r="7459" spans="1:7">
      <c r="A7459" t="s">
        <v>4</v>
      </c>
      <c r="B7459" t="s">
        <v>59</v>
      </c>
      <c r="C7459" t="str">
        <f>_xlfn.XLOOKUP(B7459,'Cijena modela'!$B$2:$B$61,'Cijena modela'!$C$2:$C$61)</f>
        <v>718 Boxster Spyder RS</v>
      </c>
      <c r="D7459" t="s">
        <v>1021</v>
      </c>
      <c r="E7459" t="s">
        <v>2922</v>
      </c>
      <c r="F7459" t="s">
        <v>129</v>
      </c>
      <c r="G7459" s="8">
        <v>2794</v>
      </c>
    </row>
    <row r="7460" spans="1:7">
      <c r="A7460" t="s">
        <v>4</v>
      </c>
      <c r="B7460" t="s">
        <v>59</v>
      </c>
      <c r="C7460" t="str">
        <f>_xlfn.XLOOKUP(B7460,'Cijena modela'!$B$2:$B$61,'Cijena modela'!$C$2:$C$61)</f>
        <v>718 Boxster Spyder RS</v>
      </c>
      <c r="D7460" t="s">
        <v>1021</v>
      </c>
      <c r="E7460" t="s">
        <v>1368</v>
      </c>
      <c r="F7460" t="s">
        <v>129</v>
      </c>
      <c r="G7460" s="8">
        <v>10</v>
      </c>
    </row>
    <row r="7461" spans="1:7">
      <c r="A7461" t="s">
        <v>4</v>
      </c>
      <c r="B7461" t="s">
        <v>59</v>
      </c>
      <c r="C7461" t="str">
        <f>_xlfn.XLOOKUP(B7461,'Cijena modela'!$B$2:$B$61,'Cijena modela'!$C$2:$C$61)</f>
        <v>718 Boxster Spyder RS</v>
      </c>
      <c r="D7461" t="s">
        <v>1021</v>
      </c>
      <c r="E7461" t="s">
        <v>2924</v>
      </c>
      <c r="F7461" t="s">
        <v>129</v>
      </c>
      <c r="G7461" s="8">
        <v>0</v>
      </c>
    </row>
    <row r="7462" spans="1:7">
      <c r="A7462" t="s">
        <v>4</v>
      </c>
      <c r="B7462" t="s">
        <v>59</v>
      </c>
      <c r="C7462" t="str">
        <f>_xlfn.XLOOKUP(B7462,'Cijena modela'!$B$2:$B$61,'Cijena modela'!$C$2:$C$61)</f>
        <v>718 Boxster Spyder RS</v>
      </c>
      <c r="D7462" t="s">
        <v>1331</v>
      </c>
      <c r="E7462" t="s">
        <v>2863</v>
      </c>
      <c r="F7462" t="s">
        <v>129</v>
      </c>
      <c r="G7462" s="8">
        <v>0</v>
      </c>
    </row>
    <row r="7463" spans="1:7">
      <c r="A7463" t="s">
        <v>4</v>
      </c>
      <c r="B7463" t="s">
        <v>59</v>
      </c>
      <c r="C7463" t="str">
        <f>_xlfn.XLOOKUP(B7463,'Cijena modela'!$B$2:$B$61,'Cijena modela'!$C$2:$C$61)</f>
        <v>718 Boxster Spyder RS</v>
      </c>
      <c r="D7463" t="s">
        <v>1021</v>
      </c>
      <c r="E7463" t="s">
        <v>2636</v>
      </c>
      <c r="F7463" t="s">
        <v>129</v>
      </c>
      <c r="G7463" s="8">
        <v>0</v>
      </c>
    </row>
    <row r="7464" spans="1:7">
      <c r="A7464" t="s">
        <v>4</v>
      </c>
      <c r="B7464" t="s">
        <v>59</v>
      </c>
      <c r="C7464" t="str">
        <f>_xlfn.XLOOKUP(B7464,'Cijena modela'!$B$2:$B$61,'Cijena modela'!$C$2:$C$61)</f>
        <v>718 Boxster Spyder RS</v>
      </c>
      <c r="D7464" t="s">
        <v>1021</v>
      </c>
      <c r="E7464" t="s">
        <v>2925</v>
      </c>
      <c r="F7464" t="s">
        <v>129</v>
      </c>
      <c r="G7464" s="8">
        <v>475</v>
      </c>
    </row>
    <row r="7465" spans="1:7">
      <c r="A7465" t="s">
        <v>4</v>
      </c>
      <c r="B7465" t="s">
        <v>59</v>
      </c>
      <c r="C7465" t="str">
        <f>_xlfn.XLOOKUP(B7465,'Cijena modela'!$B$2:$B$61,'Cijena modela'!$C$2:$C$61)</f>
        <v>718 Boxster Spyder RS</v>
      </c>
      <c r="D7465" t="s">
        <v>1021</v>
      </c>
      <c r="E7465" t="s">
        <v>2864</v>
      </c>
      <c r="F7465" t="s">
        <v>129</v>
      </c>
      <c r="G7465" s="8">
        <v>475</v>
      </c>
    </row>
    <row r="7466" spans="1:7">
      <c r="A7466" t="s">
        <v>4</v>
      </c>
      <c r="B7466" t="s">
        <v>59</v>
      </c>
      <c r="C7466" t="str">
        <f>_xlfn.XLOOKUP(B7466,'Cijena modela'!$B$2:$B$61,'Cijena modela'!$C$2:$C$61)</f>
        <v>718 Boxster Spyder RS</v>
      </c>
      <c r="D7466" t="s">
        <v>1021</v>
      </c>
      <c r="E7466" t="s">
        <v>2642</v>
      </c>
      <c r="F7466" t="s">
        <v>129</v>
      </c>
      <c r="G7466" s="8">
        <v>362</v>
      </c>
    </row>
    <row r="7467" spans="1:7">
      <c r="A7467" t="s">
        <v>4</v>
      </c>
      <c r="B7467" t="s">
        <v>59</v>
      </c>
      <c r="C7467" t="str">
        <f>_xlfn.XLOOKUP(B7467,'Cijena modela'!$B$2:$B$61,'Cijena modela'!$C$2:$C$61)</f>
        <v>718 Boxster Spyder RS</v>
      </c>
      <c r="D7467" t="s">
        <v>1021</v>
      </c>
      <c r="E7467" t="s">
        <v>2644</v>
      </c>
      <c r="F7467" t="s">
        <v>129</v>
      </c>
      <c r="G7467" s="8">
        <v>0</v>
      </c>
    </row>
    <row r="7468" spans="1:7">
      <c r="A7468" t="s">
        <v>4</v>
      </c>
      <c r="B7468" t="s">
        <v>59</v>
      </c>
      <c r="C7468" t="str">
        <f>_xlfn.XLOOKUP(B7468,'Cijena modela'!$B$2:$B$61,'Cijena modela'!$C$2:$C$61)</f>
        <v>718 Boxster Spyder RS</v>
      </c>
      <c r="D7468" t="s">
        <v>1133</v>
      </c>
      <c r="E7468" t="s">
        <v>2868</v>
      </c>
      <c r="F7468" t="s">
        <v>129</v>
      </c>
      <c r="G7468" s="8">
        <v>475</v>
      </c>
    </row>
    <row r="7469" spans="1:7">
      <c r="A7469" t="s">
        <v>4</v>
      </c>
      <c r="B7469" t="s">
        <v>59</v>
      </c>
      <c r="C7469" t="str">
        <f>_xlfn.XLOOKUP(B7469,'Cijena modela'!$B$2:$B$61,'Cijena modela'!$C$2:$C$61)</f>
        <v>718 Boxster Spyder RS</v>
      </c>
      <c r="D7469" t="s">
        <v>1021</v>
      </c>
      <c r="E7469" t="s">
        <v>2870</v>
      </c>
      <c r="F7469" t="s">
        <v>129</v>
      </c>
      <c r="G7469" s="8">
        <v>475</v>
      </c>
    </row>
    <row r="7470" spans="1:7">
      <c r="A7470" t="s">
        <v>4</v>
      </c>
      <c r="B7470" t="s">
        <v>59</v>
      </c>
      <c r="C7470" t="str">
        <f>_xlfn.XLOOKUP(B7470,'Cijena modela'!$B$2:$B$61,'Cijena modela'!$C$2:$C$61)</f>
        <v>718 Boxster Spyder RS</v>
      </c>
      <c r="D7470" t="s">
        <v>1021</v>
      </c>
      <c r="E7470" t="s">
        <v>2872</v>
      </c>
      <c r="F7470" t="s">
        <v>129</v>
      </c>
      <c r="G7470" s="8">
        <v>0</v>
      </c>
    </row>
    <row r="7471" spans="1:7">
      <c r="A7471" t="s">
        <v>4</v>
      </c>
      <c r="B7471" t="s">
        <v>59</v>
      </c>
      <c r="C7471" t="str">
        <f>_xlfn.XLOOKUP(B7471,'Cijena modela'!$B$2:$B$61,'Cijena modela'!$C$2:$C$61)</f>
        <v>718 Boxster Spyder RS</v>
      </c>
      <c r="D7471" t="s">
        <v>1021</v>
      </c>
      <c r="E7471" t="s">
        <v>2874</v>
      </c>
      <c r="F7471" t="s">
        <v>129</v>
      </c>
      <c r="G7471" s="8">
        <v>0</v>
      </c>
    </row>
    <row r="7472" spans="1:7">
      <c r="A7472" t="s">
        <v>4</v>
      </c>
      <c r="B7472" t="s">
        <v>59</v>
      </c>
      <c r="C7472" t="str">
        <f>_xlfn.XLOOKUP(B7472,'Cijena modela'!$B$2:$B$61,'Cijena modela'!$C$2:$C$61)</f>
        <v>718 Boxster Spyder RS</v>
      </c>
      <c r="D7472" t="s">
        <v>1021</v>
      </c>
      <c r="E7472" t="s">
        <v>2876</v>
      </c>
      <c r="F7472" t="s">
        <v>129</v>
      </c>
      <c r="G7472" s="8">
        <v>12931</v>
      </c>
    </row>
    <row r="7473" spans="1:7">
      <c r="A7473" t="s">
        <v>4</v>
      </c>
      <c r="B7473" t="s">
        <v>59</v>
      </c>
      <c r="C7473" t="str">
        <f>_xlfn.XLOOKUP(B7473,'Cijena modela'!$B$2:$B$61,'Cijena modela'!$C$2:$C$61)</f>
        <v>718 Boxster Spyder RS</v>
      </c>
      <c r="D7473" t="s">
        <v>1021</v>
      </c>
      <c r="E7473" t="s">
        <v>2878</v>
      </c>
      <c r="F7473" t="s">
        <v>129</v>
      </c>
      <c r="G7473" s="8">
        <v>6879</v>
      </c>
    </row>
    <row r="7474" spans="1:7">
      <c r="A7474" t="s">
        <v>4</v>
      </c>
      <c r="B7474" t="s">
        <v>59</v>
      </c>
      <c r="C7474" t="str">
        <f>_xlfn.XLOOKUP(B7474,'Cijena modela'!$B$2:$B$61,'Cijena modela'!$C$2:$C$61)</f>
        <v>718 Boxster Spyder RS</v>
      </c>
      <c r="D7474" t="s">
        <v>1021</v>
      </c>
      <c r="E7474" t="s">
        <v>2655</v>
      </c>
      <c r="F7474" t="s">
        <v>129</v>
      </c>
      <c r="G7474" s="8">
        <v>279</v>
      </c>
    </row>
    <row r="7475" spans="1:7">
      <c r="A7475" t="s">
        <v>4</v>
      </c>
      <c r="B7475" t="s">
        <v>59</v>
      </c>
      <c r="C7475" t="str">
        <f>_xlfn.XLOOKUP(B7475,'Cijena modela'!$B$2:$B$61,'Cijena modela'!$C$2:$C$61)</f>
        <v>718 Boxster Spyder RS</v>
      </c>
      <c r="D7475" t="s">
        <v>1021</v>
      </c>
      <c r="E7475" t="s">
        <v>8</v>
      </c>
      <c r="F7475" t="s">
        <v>129</v>
      </c>
      <c r="G7475" s="8">
        <v>2255</v>
      </c>
    </row>
    <row r="7476" spans="1:7">
      <c r="A7476" t="s">
        <v>4</v>
      </c>
      <c r="B7476" t="s">
        <v>59</v>
      </c>
      <c r="C7476" t="str">
        <f>_xlfn.XLOOKUP(B7476,'Cijena modela'!$B$2:$B$61,'Cijena modela'!$C$2:$C$61)</f>
        <v>718 Boxster Spyder RS</v>
      </c>
      <c r="D7476" t="s">
        <v>1021</v>
      </c>
      <c r="E7476" t="s">
        <v>2673</v>
      </c>
      <c r="F7476" t="s">
        <v>129</v>
      </c>
      <c r="G7476" s="8">
        <v>0</v>
      </c>
    </row>
    <row r="7477" spans="1:7">
      <c r="A7477" t="s">
        <v>4</v>
      </c>
      <c r="B7477" t="s">
        <v>59</v>
      </c>
      <c r="C7477" t="str">
        <f>_xlfn.XLOOKUP(B7477,'Cijena modela'!$B$2:$B$61,'Cijena modela'!$C$2:$C$61)</f>
        <v>718 Boxster Spyder RS</v>
      </c>
      <c r="D7477" t="s">
        <v>1133</v>
      </c>
      <c r="E7477" t="s">
        <v>2882</v>
      </c>
      <c r="F7477" t="s">
        <v>129</v>
      </c>
      <c r="G7477" s="8">
        <v>1139</v>
      </c>
    </row>
    <row r="7478" spans="1:7">
      <c r="A7478" t="s">
        <v>4</v>
      </c>
      <c r="B7478" t="s">
        <v>59</v>
      </c>
      <c r="C7478" t="str">
        <f>_xlfn.XLOOKUP(B7478,'Cijena modela'!$B$2:$B$61,'Cijena modela'!$C$2:$C$61)</f>
        <v>718 Boxster Spyder RS</v>
      </c>
      <c r="D7478" t="s">
        <v>1021</v>
      </c>
      <c r="E7478" t="s">
        <v>2928</v>
      </c>
      <c r="F7478" t="s">
        <v>129</v>
      </c>
      <c r="G7478" s="8">
        <v>0</v>
      </c>
    </row>
    <row r="7479" spans="1:7">
      <c r="A7479" t="s">
        <v>4</v>
      </c>
      <c r="B7479" t="s">
        <v>59</v>
      </c>
      <c r="C7479" t="str">
        <f>_xlfn.XLOOKUP(B7479,'Cijena modela'!$B$2:$B$61,'Cijena modela'!$C$2:$C$61)</f>
        <v>718 Boxster Spyder RS</v>
      </c>
      <c r="D7479" t="s">
        <v>1021</v>
      </c>
      <c r="E7479" t="s">
        <v>2674</v>
      </c>
      <c r="F7479" t="s">
        <v>129</v>
      </c>
      <c r="G7479" s="8">
        <v>130</v>
      </c>
    </row>
    <row r="7480" spans="1:7">
      <c r="A7480" t="s">
        <v>4</v>
      </c>
      <c r="B7480" t="s">
        <v>59</v>
      </c>
      <c r="C7480" t="str">
        <f>_xlfn.XLOOKUP(B7480,'Cijena modela'!$B$2:$B$61,'Cijena modela'!$C$2:$C$61)</f>
        <v>718 Boxster Spyder RS</v>
      </c>
      <c r="D7480" t="s">
        <v>1021</v>
      </c>
      <c r="E7480" t="s">
        <v>2884</v>
      </c>
      <c r="F7480" t="s">
        <v>129</v>
      </c>
      <c r="G7480" s="8">
        <v>1525</v>
      </c>
    </row>
    <row r="7481" spans="1:7">
      <c r="A7481" t="s">
        <v>4</v>
      </c>
      <c r="B7481" t="s">
        <v>59</v>
      </c>
      <c r="C7481" t="str">
        <f>_xlfn.XLOOKUP(B7481,'Cijena modela'!$B$2:$B$61,'Cijena modela'!$C$2:$C$61)</f>
        <v>718 Boxster Spyder RS</v>
      </c>
      <c r="D7481" t="s">
        <v>1021</v>
      </c>
      <c r="E7481" t="s">
        <v>2886</v>
      </c>
      <c r="F7481" t="s">
        <v>129</v>
      </c>
      <c r="G7481" s="8">
        <v>0</v>
      </c>
    </row>
    <row r="7482" spans="1:7">
      <c r="A7482" t="s">
        <v>4</v>
      </c>
      <c r="B7482" t="s">
        <v>59</v>
      </c>
      <c r="C7482" t="str">
        <f>_xlfn.XLOOKUP(B7482,'Cijena modela'!$B$2:$B$61,'Cijena modela'!$C$2:$C$61)</f>
        <v>718 Boxster Spyder RS</v>
      </c>
      <c r="D7482" t="s">
        <v>1021</v>
      </c>
      <c r="E7482" t="s">
        <v>2930</v>
      </c>
      <c r="F7482" t="s">
        <v>129</v>
      </c>
      <c r="G7482" s="8">
        <v>1525</v>
      </c>
    </row>
    <row r="7483" spans="1:7">
      <c r="A7483" t="s">
        <v>4</v>
      </c>
      <c r="B7483" t="s">
        <v>59</v>
      </c>
      <c r="C7483" t="str">
        <f>_xlfn.XLOOKUP(B7483,'Cijena modela'!$B$2:$B$61,'Cijena modela'!$C$2:$C$61)</f>
        <v>718 Boxster Spyder RS</v>
      </c>
      <c r="D7483" t="s">
        <v>1021</v>
      </c>
      <c r="E7483" t="s">
        <v>2932</v>
      </c>
      <c r="F7483" t="s">
        <v>129</v>
      </c>
      <c r="G7483" s="8">
        <v>0</v>
      </c>
    </row>
    <row r="7484" spans="1:7">
      <c r="A7484" t="s">
        <v>4</v>
      </c>
      <c r="B7484" t="s">
        <v>59</v>
      </c>
      <c r="C7484" t="str">
        <f>_xlfn.XLOOKUP(B7484,'Cijena modela'!$B$2:$B$61,'Cijena modela'!$C$2:$C$61)</f>
        <v>718 Boxster Spyder RS</v>
      </c>
      <c r="D7484" t="s">
        <v>1021</v>
      </c>
      <c r="E7484" t="s">
        <v>2812</v>
      </c>
      <c r="F7484" t="s">
        <v>129</v>
      </c>
      <c r="G7484" s="8">
        <v>238</v>
      </c>
    </row>
    <row r="7485" spans="1:7">
      <c r="A7485" t="s">
        <v>4</v>
      </c>
      <c r="B7485" t="s">
        <v>59</v>
      </c>
      <c r="C7485" t="str">
        <f>_xlfn.XLOOKUP(B7485,'Cijena modela'!$B$2:$B$61,'Cijena modela'!$C$2:$C$61)</f>
        <v>718 Boxster Spyder RS</v>
      </c>
      <c r="D7485" t="s">
        <v>1021</v>
      </c>
      <c r="E7485" t="s">
        <v>2894</v>
      </c>
      <c r="F7485" t="s">
        <v>129</v>
      </c>
      <c r="G7485" s="8">
        <v>238</v>
      </c>
    </row>
    <row r="7486" spans="1:7">
      <c r="A7486" t="s">
        <v>4</v>
      </c>
      <c r="B7486" t="s">
        <v>59</v>
      </c>
      <c r="C7486" t="str">
        <f>_xlfn.XLOOKUP(B7486,'Cijena modela'!$B$2:$B$61,'Cijena modela'!$C$2:$C$61)</f>
        <v>718 Boxster Spyder RS</v>
      </c>
      <c r="D7486" t="s">
        <v>1021</v>
      </c>
      <c r="E7486" t="s">
        <v>2896</v>
      </c>
      <c r="F7486" t="s">
        <v>129</v>
      </c>
      <c r="G7486" s="8">
        <v>238</v>
      </c>
    </row>
    <row r="7487" spans="1:7">
      <c r="A7487" t="s">
        <v>4</v>
      </c>
      <c r="B7487" t="s">
        <v>59</v>
      </c>
      <c r="C7487" t="str">
        <f>_xlfn.XLOOKUP(B7487,'Cijena modela'!$B$2:$B$61,'Cijena modela'!$C$2:$C$61)</f>
        <v>718 Boxster Spyder RS</v>
      </c>
      <c r="D7487" t="s">
        <v>1021</v>
      </c>
      <c r="E7487" t="s">
        <v>2934</v>
      </c>
      <c r="F7487" t="s">
        <v>129</v>
      </c>
      <c r="G7487" s="8">
        <v>238</v>
      </c>
    </row>
    <row r="7488" spans="1:7">
      <c r="A7488" t="s">
        <v>4</v>
      </c>
      <c r="B7488" t="s">
        <v>59</v>
      </c>
      <c r="C7488" t="str">
        <f>_xlfn.XLOOKUP(B7488,'Cijena modela'!$B$2:$B$61,'Cijena modela'!$C$2:$C$61)</f>
        <v>718 Boxster Spyder RS</v>
      </c>
      <c r="D7488" t="s">
        <v>1021</v>
      </c>
      <c r="E7488" t="s">
        <v>2685</v>
      </c>
      <c r="F7488" t="s">
        <v>129</v>
      </c>
      <c r="G7488" s="8">
        <v>0</v>
      </c>
    </row>
    <row r="7489" spans="1:7">
      <c r="A7489" t="s">
        <v>4</v>
      </c>
      <c r="B7489" t="s">
        <v>59</v>
      </c>
      <c r="C7489" t="str">
        <f>_xlfn.XLOOKUP(B7489,'Cijena modela'!$B$2:$B$61,'Cijena modela'!$C$2:$C$61)</f>
        <v>718 Boxster Spyder RS</v>
      </c>
      <c r="D7489" t="s">
        <v>1021</v>
      </c>
      <c r="E7489" t="s">
        <v>2687</v>
      </c>
      <c r="F7489" t="s">
        <v>129</v>
      </c>
      <c r="G7489" s="8">
        <v>46</v>
      </c>
    </row>
    <row r="7490" spans="1:7">
      <c r="A7490" t="s">
        <v>4</v>
      </c>
      <c r="B7490" t="s">
        <v>59</v>
      </c>
      <c r="C7490" t="str">
        <f>_xlfn.XLOOKUP(B7490,'Cijena modela'!$B$2:$B$61,'Cijena modela'!$C$2:$C$61)</f>
        <v>718 Boxster Spyder RS</v>
      </c>
      <c r="D7490" t="s">
        <v>1021</v>
      </c>
      <c r="E7490" t="s">
        <v>2692</v>
      </c>
      <c r="F7490" t="s">
        <v>129</v>
      </c>
      <c r="G7490" s="8">
        <v>248</v>
      </c>
    </row>
    <row r="7491" spans="1:7">
      <c r="A7491" t="s">
        <v>4</v>
      </c>
      <c r="B7491" t="s">
        <v>59</v>
      </c>
      <c r="C7491" t="str">
        <f>_xlfn.XLOOKUP(B7491,'Cijena modela'!$B$2:$B$61,'Cijena modela'!$C$2:$C$61)</f>
        <v>718 Boxster Spyder RS</v>
      </c>
      <c r="D7491" t="s">
        <v>1021</v>
      </c>
      <c r="E7491" t="s">
        <v>2900</v>
      </c>
      <c r="F7491" t="s">
        <v>129</v>
      </c>
      <c r="G7491" s="8">
        <v>1525</v>
      </c>
    </row>
    <row r="7492" spans="1:7">
      <c r="A7492" t="s">
        <v>4</v>
      </c>
      <c r="B7492" t="s">
        <v>59</v>
      </c>
      <c r="C7492" t="str">
        <f>_xlfn.XLOOKUP(B7492,'Cijena modela'!$B$2:$B$61,'Cijena modela'!$C$2:$C$61)</f>
        <v>718 Boxster Spyder RS</v>
      </c>
      <c r="D7492" t="s">
        <v>1021</v>
      </c>
      <c r="E7492" t="s">
        <v>2936</v>
      </c>
      <c r="F7492" t="s">
        <v>129</v>
      </c>
      <c r="G7492" s="8">
        <v>1525</v>
      </c>
    </row>
    <row r="7493" spans="1:7">
      <c r="A7493" t="s">
        <v>4</v>
      </c>
      <c r="B7493" t="s">
        <v>59</v>
      </c>
      <c r="C7493" t="str">
        <f>_xlfn.XLOOKUP(B7493,'Cijena modela'!$B$2:$B$61,'Cijena modela'!$C$2:$C$61)</f>
        <v>718 Boxster Spyder RS</v>
      </c>
      <c r="D7493" t="s">
        <v>1021</v>
      </c>
      <c r="E7493" t="s">
        <v>2695</v>
      </c>
      <c r="F7493" t="s">
        <v>129</v>
      </c>
      <c r="G7493" s="8">
        <v>258</v>
      </c>
    </row>
    <row r="7494" spans="1:7">
      <c r="A7494" t="s">
        <v>4</v>
      </c>
      <c r="B7494" t="s">
        <v>59</v>
      </c>
      <c r="C7494" t="str">
        <f>_xlfn.XLOOKUP(B7494,'Cijena modela'!$B$2:$B$61,'Cijena modela'!$C$2:$C$61)</f>
        <v>718 Boxster Spyder RS</v>
      </c>
      <c r="D7494" t="s">
        <v>1021</v>
      </c>
      <c r="E7494" t="s">
        <v>2696</v>
      </c>
      <c r="F7494" t="s">
        <v>129</v>
      </c>
      <c r="G7494" s="8">
        <v>1231</v>
      </c>
    </row>
    <row r="7495" spans="1:7">
      <c r="A7495" t="s">
        <v>4</v>
      </c>
      <c r="B7495" t="s">
        <v>59</v>
      </c>
      <c r="C7495" t="str">
        <f>_xlfn.XLOOKUP(B7495,'Cijena modela'!$B$2:$B$61,'Cijena modela'!$C$2:$C$61)</f>
        <v>718 Boxster Spyder RS</v>
      </c>
      <c r="D7495" t="s">
        <v>1021</v>
      </c>
      <c r="E7495" t="s">
        <v>2758</v>
      </c>
      <c r="F7495" t="s">
        <v>129</v>
      </c>
      <c r="G7495" s="8">
        <v>445</v>
      </c>
    </row>
    <row r="7496" spans="1:7">
      <c r="A7496" t="s">
        <v>4</v>
      </c>
      <c r="B7496" t="s">
        <v>59</v>
      </c>
      <c r="C7496" t="str">
        <f>_xlfn.XLOOKUP(B7496,'Cijena modela'!$B$2:$B$61,'Cijena modela'!$C$2:$C$61)</f>
        <v>718 Boxster Spyder RS</v>
      </c>
      <c r="D7496" t="s">
        <v>1021</v>
      </c>
      <c r="E7496" t="s">
        <v>2904</v>
      </c>
      <c r="F7496" t="s">
        <v>129</v>
      </c>
      <c r="G7496" s="8">
        <v>1014</v>
      </c>
    </row>
    <row r="7497" spans="1:7">
      <c r="A7497" t="s">
        <v>4</v>
      </c>
      <c r="B7497" t="s">
        <v>59</v>
      </c>
      <c r="C7497" t="str">
        <f>_xlfn.XLOOKUP(B7497,'Cijena modela'!$B$2:$B$61,'Cijena modela'!$C$2:$C$61)</f>
        <v>718 Boxster Spyder RS</v>
      </c>
      <c r="D7497" t="s">
        <v>1021</v>
      </c>
      <c r="E7497" t="s">
        <v>2938</v>
      </c>
      <c r="F7497" t="s">
        <v>129</v>
      </c>
      <c r="G7497" s="8">
        <v>202</v>
      </c>
    </row>
    <row r="7498" spans="1:7">
      <c r="A7498" t="s">
        <v>4</v>
      </c>
      <c r="B7498" t="s">
        <v>59</v>
      </c>
      <c r="C7498" t="str">
        <f>_xlfn.XLOOKUP(B7498,'Cijena modela'!$B$2:$B$61,'Cijena modela'!$C$2:$C$61)</f>
        <v>718 Boxster Spyder RS</v>
      </c>
      <c r="D7498" t="s">
        <v>1021</v>
      </c>
      <c r="E7498" t="s">
        <v>1531</v>
      </c>
      <c r="F7498" t="s">
        <v>129</v>
      </c>
      <c r="G7498" s="8">
        <v>362</v>
      </c>
    </row>
    <row r="7499" spans="1:7">
      <c r="A7499" t="s">
        <v>4</v>
      </c>
      <c r="B7499" t="s">
        <v>59</v>
      </c>
      <c r="C7499" t="str">
        <f>_xlfn.XLOOKUP(B7499,'Cijena modela'!$B$2:$B$61,'Cijena modela'!$C$2:$C$61)</f>
        <v>718 Boxster Spyder RS</v>
      </c>
      <c r="D7499" t="s">
        <v>1021</v>
      </c>
      <c r="E7499" t="s">
        <v>2702</v>
      </c>
      <c r="F7499" t="s">
        <v>129</v>
      </c>
      <c r="G7499" s="8">
        <v>0</v>
      </c>
    </row>
    <row r="7500" spans="1:7">
      <c r="A7500" t="s">
        <v>4</v>
      </c>
      <c r="B7500" t="s">
        <v>59</v>
      </c>
      <c r="C7500" t="str">
        <f>_xlfn.XLOOKUP(B7500,'Cijena modela'!$B$2:$B$61,'Cijena modela'!$C$2:$C$61)</f>
        <v>718 Boxster Spyder RS</v>
      </c>
      <c r="D7500" t="s">
        <v>1021</v>
      </c>
      <c r="E7500" t="s">
        <v>2906</v>
      </c>
      <c r="F7500" t="s">
        <v>129</v>
      </c>
      <c r="G7500" s="8">
        <v>0</v>
      </c>
    </row>
    <row r="7501" spans="1:7">
      <c r="A7501" t="s">
        <v>4</v>
      </c>
      <c r="B7501" t="s">
        <v>59</v>
      </c>
      <c r="C7501" t="str">
        <f>_xlfn.XLOOKUP(B7501,'Cijena modela'!$B$2:$B$61,'Cijena modela'!$C$2:$C$61)</f>
        <v>718 Boxster Spyder RS</v>
      </c>
      <c r="D7501" t="s">
        <v>1021</v>
      </c>
      <c r="E7501" t="s">
        <v>2708</v>
      </c>
      <c r="F7501" t="s">
        <v>129</v>
      </c>
      <c r="G7501" s="8">
        <v>0</v>
      </c>
    </row>
    <row r="7502" spans="1:7">
      <c r="A7502" t="s">
        <v>4</v>
      </c>
      <c r="B7502" t="s">
        <v>59</v>
      </c>
      <c r="C7502" t="str">
        <f>_xlfn.XLOOKUP(B7502,'Cijena modela'!$B$2:$B$61,'Cijena modela'!$C$2:$C$61)</f>
        <v>718 Boxster Spyder RS</v>
      </c>
      <c r="D7502" t="s">
        <v>1021</v>
      </c>
      <c r="E7502" t="s">
        <v>2908</v>
      </c>
      <c r="F7502" t="s">
        <v>129</v>
      </c>
      <c r="G7502" s="8">
        <v>0</v>
      </c>
    </row>
    <row r="7503" spans="1:7">
      <c r="A7503" t="s">
        <v>4</v>
      </c>
      <c r="B7503" t="s">
        <v>59</v>
      </c>
      <c r="C7503" t="str">
        <f>_xlfn.XLOOKUP(B7503,'Cijena modela'!$B$2:$B$61,'Cijena modela'!$C$2:$C$61)</f>
        <v>718 Boxster Spyder RS</v>
      </c>
      <c r="D7503" t="s">
        <v>1021</v>
      </c>
      <c r="E7503" t="s">
        <v>2710</v>
      </c>
      <c r="F7503" t="s">
        <v>129</v>
      </c>
      <c r="G7503" s="8">
        <v>93</v>
      </c>
    </row>
    <row r="7504" spans="1:7">
      <c r="A7504" t="s">
        <v>4</v>
      </c>
      <c r="B7504" t="s">
        <v>59</v>
      </c>
      <c r="C7504" t="str">
        <f>_xlfn.XLOOKUP(B7504,'Cijena modela'!$B$2:$B$61,'Cijena modela'!$C$2:$C$61)</f>
        <v>718 Boxster Spyder RS</v>
      </c>
      <c r="D7504" t="s">
        <v>1021</v>
      </c>
      <c r="E7504" t="s">
        <v>2910</v>
      </c>
      <c r="F7504" t="s">
        <v>129</v>
      </c>
      <c r="G7504" s="8">
        <v>0</v>
      </c>
    </row>
    <row r="7505" spans="1:7">
      <c r="A7505" t="s">
        <v>4</v>
      </c>
      <c r="B7505" t="s">
        <v>59</v>
      </c>
      <c r="C7505" t="str">
        <f>_xlfn.XLOOKUP(B7505,'Cijena modela'!$B$2:$B$61,'Cijena modela'!$C$2:$C$61)</f>
        <v>718 Boxster Spyder RS</v>
      </c>
      <c r="D7505" t="s">
        <v>1021</v>
      </c>
      <c r="E7505" t="s">
        <v>1578</v>
      </c>
      <c r="F7505" t="s">
        <v>129</v>
      </c>
      <c r="G7505" s="8">
        <v>9445</v>
      </c>
    </row>
    <row r="7506" spans="1:7">
      <c r="A7506" t="s">
        <v>4</v>
      </c>
      <c r="B7506" t="s">
        <v>59</v>
      </c>
      <c r="C7506" t="str">
        <f>_xlfn.XLOOKUP(B7506,'Cijena modela'!$B$2:$B$61,'Cijena modela'!$C$2:$C$61)</f>
        <v>718 Boxster Spyder RS</v>
      </c>
      <c r="D7506" t="s">
        <v>1021</v>
      </c>
      <c r="E7506" t="s">
        <v>2713</v>
      </c>
      <c r="F7506" t="s">
        <v>129</v>
      </c>
      <c r="G7506" s="8">
        <v>155</v>
      </c>
    </row>
    <row r="7507" spans="1:7">
      <c r="A7507" t="s">
        <v>4</v>
      </c>
      <c r="B7507" t="s">
        <v>59</v>
      </c>
      <c r="C7507" t="str">
        <f>_xlfn.XLOOKUP(B7507,'Cijena modela'!$B$2:$B$61,'Cijena modela'!$C$2:$C$61)</f>
        <v>718 Boxster Spyder RS</v>
      </c>
      <c r="D7507" t="s">
        <v>1021</v>
      </c>
      <c r="E7507" t="s">
        <v>1591</v>
      </c>
      <c r="F7507" t="s">
        <v>129</v>
      </c>
      <c r="G7507" s="8">
        <v>1024</v>
      </c>
    </row>
    <row r="7508" spans="1:7">
      <c r="A7508" t="s">
        <v>4</v>
      </c>
      <c r="B7508" t="s">
        <v>59</v>
      </c>
      <c r="C7508" t="str">
        <f>_xlfn.XLOOKUP(B7508,'Cijena modela'!$B$2:$B$61,'Cijena modela'!$C$2:$C$61)</f>
        <v>718 Boxster Spyder RS</v>
      </c>
      <c r="D7508" t="s">
        <v>1021</v>
      </c>
      <c r="E7508" t="s">
        <v>1596</v>
      </c>
      <c r="F7508" t="s">
        <v>129</v>
      </c>
      <c r="G7508" s="8">
        <v>414</v>
      </c>
    </row>
    <row r="7509" spans="1:7">
      <c r="A7509" t="s">
        <v>4</v>
      </c>
      <c r="B7509" t="s">
        <v>59</v>
      </c>
      <c r="C7509" t="str">
        <f>_xlfn.XLOOKUP(B7509,'Cijena modela'!$B$2:$B$61,'Cijena modela'!$C$2:$C$61)</f>
        <v>718 Boxster Spyder RS</v>
      </c>
      <c r="D7509" t="s">
        <v>1021</v>
      </c>
      <c r="E7509" t="s">
        <v>2716</v>
      </c>
      <c r="F7509" t="s">
        <v>129</v>
      </c>
      <c r="G7509" s="8">
        <v>0</v>
      </c>
    </row>
    <row r="7510" spans="1:7">
      <c r="A7510" t="s">
        <v>4</v>
      </c>
      <c r="B7510" t="s">
        <v>57</v>
      </c>
      <c r="C7510" t="str">
        <f>_xlfn.XLOOKUP(B7510,'Cijena modela'!$B$2:$B$61,'Cijena modela'!$C$2:$C$61)</f>
        <v>911 Carrera</v>
      </c>
      <c r="D7510" t="s">
        <v>1024</v>
      </c>
      <c r="E7510" t="s">
        <v>2940</v>
      </c>
      <c r="F7510" t="s">
        <v>129</v>
      </c>
      <c r="G7510" s="8">
        <v>130</v>
      </c>
    </row>
    <row r="7511" spans="1:7">
      <c r="A7511" t="s">
        <v>4</v>
      </c>
      <c r="B7511" t="s">
        <v>57</v>
      </c>
      <c r="C7511" t="str">
        <f>_xlfn.XLOOKUP(B7511,'Cijena modela'!$B$2:$B$61,'Cijena modela'!$C$2:$C$61)</f>
        <v>911 Carrera</v>
      </c>
      <c r="D7511" t="s">
        <v>1024</v>
      </c>
      <c r="E7511" t="s">
        <v>2942</v>
      </c>
      <c r="F7511" t="s">
        <v>129</v>
      </c>
      <c r="G7511" s="8">
        <v>962</v>
      </c>
    </row>
    <row r="7512" spans="1:7">
      <c r="A7512" t="s">
        <v>4</v>
      </c>
      <c r="B7512" t="s">
        <v>57</v>
      </c>
      <c r="C7512" t="str">
        <f>_xlfn.XLOOKUP(B7512,'Cijena modela'!$B$2:$B$61,'Cijena modela'!$C$2:$C$61)</f>
        <v>911 Carrera</v>
      </c>
      <c r="D7512" t="s">
        <v>1024</v>
      </c>
      <c r="E7512" t="s">
        <v>2943</v>
      </c>
      <c r="F7512" t="s">
        <v>129</v>
      </c>
      <c r="G7512" s="8">
        <v>207</v>
      </c>
    </row>
    <row r="7513" spans="1:7">
      <c r="A7513" t="s">
        <v>4</v>
      </c>
      <c r="B7513" t="s">
        <v>57</v>
      </c>
      <c r="C7513" t="str">
        <f>_xlfn.XLOOKUP(B7513,'Cijena modela'!$B$2:$B$61,'Cijena modela'!$C$2:$C$61)</f>
        <v>911 Carrera</v>
      </c>
      <c r="D7513" t="s">
        <v>1024</v>
      </c>
      <c r="E7513" t="s">
        <v>1027</v>
      </c>
      <c r="F7513" t="s">
        <v>129</v>
      </c>
      <c r="G7513" s="8">
        <v>807</v>
      </c>
    </row>
    <row r="7514" spans="1:7">
      <c r="A7514" t="s">
        <v>4</v>
      </c>
      <c r="B7514" t="s">
        <v>57</v>
      </c>
      <c r="C7514" t="str">
        <f>_xlfn.XLOOKUP(B7514,'Cijena modela'!$B$2:$B$61,'Cijena modela'!$C$2:$C$61)</f>
        <v>911 Carrera</v>
      </c>
      <c r="D7514" t="s">
        <v>1021</v>
      </c>
      <c r="E7514" t="s">
        <v>2945</v>
      </c>
      <c r="F7514" t="s">
        <v>129</v>
      </c>
      <c r="G7514" s="8">
        <v>0</v>
      </c>
    </row>
    <row r="7515" spans="1:7">
      <c r="A7515" t="s">
        <v>4</v>
      </c>
      <c r="B7515" t="s">
        <v>57</v>
      </c>
      <c r="C7515" t="str">
        <f>_xlfn.XLOOKUP(B7515,'Cijena modela'!$B$2:$B$61,'Cijena modela'!$C$2:$C$61)</f>
        <v>911 Carrera</v>
      </c>
      <c r="D7515" t="s">
        <v>1024</v>
      </c>
      <c r="E7515" t="s">
        <v>2946</v>
      </c>
      <c r="F7515" t="s">
        <v>129</v>
      </c>
      <c r="G7515" s="8">
        <v>321</v>
      </c>
    </row>
    <row r="7516" spans="1:7">
      <c r="A7516" t="s">
        <v>4</v>
      </c>
      <c r="B7516" t="s">
        <v>57</v>
      </c>
      <c r="C7516" t="str">
        <f>_xlfn.XLOOKUP(B7516,'Cijena modela'!$B$2:$B$61,'Cijena modela'!$C$2:$C$61)</f>
        <v>911 Carrera</v>
      </c>
      <c r="D7516" t="s">
        <v>1021</v>
      </c>
      <c r="E7516" t="s">
        <v>2948</v>
      </c>
      <c r="F7516" t="s">
        <v>129</v>
      </c>
      <c r="G7516" s="8">
        <v>0</v>
      </c>
    </row>
    <row r="7517" spans="1:7">
      <c r="A7517" t="s">
        <v>4</v>
      </c>
      <c r="B7517" t="s">
        <v>57</v>
      </c>
      <c r="C7517" t="str">
        <f>_xlfn.XLOOKUP(B7517,'Cijena modela'!$B$2:$B$61,'Cijena modela'!$C$2:$C$61)</f>
        <v>911 Carrera</v>
      </c>
      <c r="D7517" t="s">
        <v>1024</v>
      </c>
      <c r="E7517" t="s">
        <v>2950</v>
      </c>
      <c r="F7517" t="s">
        <v>129</v>
      </c>
      <c r="G7517" s="8">
        <v>233</v>
      </c>
    </row>
    <row r="7518" spans="1:7">
      <c r="A7518" t="s">
        <v>4</v>
      </c>
      <c r="B7518" t="s">
        <v>57</v>
      </c>
      <c r="C7518" t="str">
        <f>_xlfn.XLOOKUP(B7518,'Cijena modela'!$B$2:$B$61,'Cijena modela'!$C$2:$C$61)</f>
        <v>911 Carrera</v>
      </c>
      <c r="D7518" t="s">
        <v>1024</v>
      </c>
      <c r="E7518" t="s">
        <v>2952</v>
      </c>
      <c r="F7518" t="s">
        <v>129</v>
      </c>
      <c r="G7518" s="8">
        <v>0</v>
      </c>
    </row>
    <row r="7519" spans="1:7">
      <c r="A7519" t="s">
        <v>4</v>
      </c>
      <c r="B7519" t="s">
        <v>57</v>
      </c>
      <c r="C7519" t="str">
        <f>_xlfn.XLOOKUP(B7519,'Cijena modela'!$B$2:$B$61,'Cijena modela'!$C$2:$C$61)</f>
        <v>911 Carrera</v>
      </c>
      <c r="D7519" t="s">
        <v>1024</v>
      </c>
      <c r="E7519" t="s">
        <v>2953</v>
      </c>
      <c r="F7519" t="s">
        <v>129</v>
      </c>
      <c r="G7519" s="8">
        <v>455</v>
      </c>
    </row>
    <row r="7520" spans="1:7">
      <c r="A7520" t="s">
        <v>4</v>
      </c>
      <c r="B7520" t="s">
        <v>57</v>
      </c>
      <c r="C7520" t="str">
        <f>_xlfn.XLOOKUP(B7520,'Cijena modela'!$B$2:$B$61,'Cijena modela'!$C$2:$C$61)</f>
        <v>911 Carrera</v>
      </c>
      <c r="D7520" t="s">
        <v>1024</v>
      </c>
      <c r="E7520" t="s">
        <v>2955</v>
      </c>
      <c r="F7520" t="s">
        <v>129</v>
      </c>
      <c r="G7520" s="8">
        <v>455</v>
      </c>
    </row>
    <row r="7521" spans="1:7">
      <c r="A7521" t="s">
        <v>4</v>
      </c>
      <c r="B7521" t="s">
        <v>57</v>
      </c>
      <c r="C7521" t="str">
        <f>_xlfn.XLOOKUP(B7521,'Cijena modela'!$B$2:$B$61,'Cijena modela'!$C$2:$C$61)</f>
        <v>911 Carrera</v>
      </c>
      <c r="D7521" t="s">
        <v>1024</v>
      </c>
      <c r="E7521" t="s">
        <v>2957</v>
      </c>
      <c r="F7521" t="s">
        <v>129</v>
      </c>
      <c r="G7521" s="8">
        <v>455</v>
      </c>
    </row>
    <row r="7522" spans="1:7">
      <c r="A7522" t="s">
        <v>4</v>
      </c>
      <c r="B7522" t="s">
        <v>57</v>
      </c>
      <c r="C7522" t="str">
        <f>_xlfn.XLOOKUP(B7522,'Cijena modela'!$B$2:$B$61,'Cijena modela'!$C$2:$C$61)</f>
        <v>911 Carrera</v>
      </c>
      <c r="D7522" t="s">
        <v>1024</v>
      </c>
      <c r="E7522" t="s">
        <v>2959</v>
      </c>
      <c r="F7522" t="s">
        <v>129</v>
      </c>
      <c r="G7522" s="8">
        <v>455</v>
      </c>
    </row>
    <row r="7523" spans="1:7">
      <c r="A7523" t="s">
        <v>4</v>
      </c>
      <c r="B7523" t="s">
        <v>57</v>
      </c>
      <c r="C7523" t="str">
        <f>_xlfn.XLOOKUP(B7523,'Cijena modela'!$B$2:$B$61,'Cijena modela'!$C$2:$C$61)</f>
        <v>911 Carrera</v>
      </c>
      <c r="D7523" t="s">
        <v>1024</v>
      </c>
      <c r="E7523" t="s">
        <v>2961</v>
      </c>
      <c r="F7523" t="s">
        <v>129</v>
      </c>
      <c r="G7523" s="8">
        <v>362</v>
      </c>
    </row>
    <row r="7524" spans="1:7">
      <c r="A7524" t="s">
        <v>4</v>
      </c>
      <c r="B7524" t="s">
        <v>57</v>
      </c>
      <c r="C7524" t="str">
        <f>_xlfn.XLOOKUP(B7524,'Cijena modela'!$B$2:$B$61,'Cijena modela'!$C$2:$C$61)</f>
        <v>911 Carrera</v>
      </c>
      <c r="D7524" t="s">
        <v>1024</v>
      </c>
      <c r="E7524" t="s">
        <v>2963</v>
      </c>
      <c r="F7524" t="s">
        <v>129</v>
      </c>
      <c r="G7524" s="8">
        <v>362</v>
      </c>
    </row>
    <row r="7525" spans="1:7">
      <c r="A7525" t="s">
        <v>4</v>
      </c>
      <c r="B7525" t="s">
        <v>57</v>
      </c>
      <c r="C7525" t="str">
        <f>_xlfn.XLOOKUP(B7525,'Cijena modela'!$B$2:$B$61,'Cijena modela'!$C$2:$C$61)</f>
        <v>911 Carrera</v>
      </c>
      <c r="D7525" t="s">
        <v>1024</v>
      </c>
      <c r="E7525" t="s">
        <v>2965</v>
      </c>
      <c r="F7525" t="s">
        <v>129</v>
      </c>
      <c r="G7525" s="8">
        <v>362</v>
      </c>
    </row>
    <row r="7526" spans="1:7">
      <c r="A7526" t="s">
        <v>4</v>
      </c>
      <c r="B7526" t="s">
        <v>57</v>
      </c>
      <c r="C7526" t="str">
        <f>_xlfn.XLOOKUP(B7526,'Cijena modela'!$B$2:$B$61,'Cijena modela'!$C$2:$C$61)</f>
        <v>911 Carrera</v>
      </c>
      <c r="D7526" t="s">
        <v>1024</v>
      </c>
      <c r="E7526" t="s">
        <v>2967</v>
      </c>
      <c r="F7526" t="s">
        <v>129</v>
      </c>
      <c r="G7526" s="8">
        <v>362</v>
      </c>
    </row>
    <row r="7527" spans="1:7">
      <c r="A7527" t="s">
        <v>4</v>
      </c>
      <c r="B7527" t="s">
        <v>57</v>
      </c>
      <c r="C7527" t="str">
        <f>_xlfn.XLOOKUP(B7527,'Cijena modela'!$B$2:$B$61,'Cijena modela'!$C$2:$C$61)</f>
        <v>911 Carrera</v>
      </c>
      <c r="D7527" t="s">
        <v>1024</v>
      </c>
      <c r="E7527" t="s">
        <v>2969</v>
      </c>
      <c r="F7527" t="s">
        <v>129</v>
      </c>
      <c r="G7527" s="8">
        <v>362</v>
      </c>
    </row>
    <row r="7528" spans="1:7">
      <c r="A7528" t="s">
        <v>4</v>
      </c>
      <c r="B7528" t="s">
        <v>57</v>
      </c>
      <c r="C7528" t="str">
        <f>_xlfn.XLOOKUP(B7528,'Cijena modela'!$B$2:$B$61,'Cijena modela'!$C$2:$C$61)</f>
        <v>911 Carrera</v>
      </c>
      <c r="D7528" t="s">
        <v>1024</v>
      </c>
      <c r="E7528" t="s">
        <v>2971</v>
      </c>
      <c r="F7528" t="s">
        <v>129</v>
      </c>
      <c r="G7528" s="8">
        <v>362</v>
      </c>
    </row>
    <row r="7529" spans="1:7">
      <c r="A7529" t="s">
        <v>4</v>
      </c>
      <c r="B7529" t="s">
        <v>57</v>
      </c>
      <c r="C7529" t="str">
        <f>_xlfn.XLOOKUP(B7529,'Cijena modela'!$B$2:$B$61,'Cijena modela'!$C$2:$C$61)</f>
        <v>911 Carrera</v>
      </c>
      <c r="D7529" t="s">
        <v>1024</v>
      </c>
      <c r="E7529" t="s">
        <v>2973</v>
      </c>
      <c r="F7529" t="s">
        <v>129</v>
      </c>
      <c r="G7529" s="8">
        <v>362</v>
      </c>
    </row>
    <row r="7530" spans="1:7">
      <c r="A7530" t="s">
        <v>4</v>
      </c>
      <c r="B7530" t="s">
        <v>57</v>
      </c>
      <c r="C7530" t="str">
        <f>_xlfn.XLOOKUP(B7530,'Cijena modela'!$B$2:$B$61,'Cijena modela'!$C$2:$C$61)</f>
        <v>911 Carrera</v>
      </c>
      <c r="D7530" t="s">
        <v>1024</v>
      </c>
      <c r="E7530" t="s">
        <v>2975</v>
      </c>
      <c r="F7530" t="s">
        <v>129</v>
      </c>
      <c r="G7530" s="8">
        <v>362</v>
      </c>
    </row>
    <row r="7531" spans="1:7">
      <c r="A7531" t="s">
        <v>4</v>
      </c>
      <c r="B7531" t="s">
        <v>57</v>
      </c>
      <c r="C7531" t="str">
        <f>_xlfn.XLOOKUP(B7531,'Cijena modela'!$B$2:$B$61,'Cijena modela'!$C$2:$C$61)</f>
        <v>911 Carrera</v>
      </c>
      <c r="D7531" t="s">
        <v>1024</v>
      </c>
      <c r="E7531" t="s">
        <v>1047</v>
      </c>
      <c r="F7531" t="s">
        <v>129</v>
      </c>
      <c r="G7531" s="8">
        <v>207</v>
      </c>
    </row>
    <row r="7532" spans="1:7">
      <c r="A7532" t="s">
        <v>4</v>
      </c>
      <c r="B7532" t="s">
        <v>57</v>
      </c>
      <c r="C7532" t="str">
        <f>_xlfn.XLOOKUP(B7532,'Cijena modela'!$B$2:$B$61,'Cijena modela'!$C$2:$C$61)</f>
        <v>911 Carrera</v>
      </c>
      <c r="D7532" t="s">
        <v>1024</v>
      </c>
      <c r="E7532" t="s">
        <v>1049</v>
      </c>
      <c r="F7532" t="s">
        <v>129</v>
      </c>
      <c r="G7532" s="8">
        <v>207</v>
      </c>
    </row>
    <row r="7533" spans="1:7">
      <c r="A7533" t="s">
        <v>4</v>
      </c>
      <c r="B7533" t="s">
        <v>57</v>
      </c>
      <c r="C7533" t="str">
        <f>_xlfn.XLOOKUP(B7533,'Cijena modela'!$B$2:$B$61,'Cijena modela'!$C$2:$C$61)</f>
        <v>911 Carrera</v>
      </c>
      <c r="D7533" t="s">
        <v>1024</v>
      </c>
      <c r="E7533" t="s">
        <v>1051</v>
      </c>
      <c r="F7533" t="s">
        <v>129</v>
      </c>
      <c r="G7533" s="8">
        <v>207</v>
      </c>
    </row>
    <row r="7534" spans="1:7">
      <c r="A7534" t="s">
        <v>4</v>
      </c>
      <c r="B7534" t="s">
        <v>57</v>
      </c>
      <c r="C7534" t="str">
        <f>_xlfn.XLOOKUP(B7534,'Cijena modela'!$B$2:$B$61,'Cijena modela'!$C$2:$C$61)</f>
        <v>911 Carrera</v>
      </c>
      <c r="D7534" t="s">
        <v>1024</v>
      </c>
      <c r="E7534" t="s">
        <v>1053</v>
      </c>
      <c r="F7534" t="s">
        <v>129</v>
      </c>
      <c r="G7534" s="8">
        <v>207</v>
      </c>
    </row>
    <row r="7535" spans="1:7">
      <c r="A7535" t="s">
        <v>4</v>
      </c>
      <c r="B7535" t="s">
        <v>57</v>
      </c>
      <c r="C7535" t="str">
        <f>_xlfn.XLOOKUP(B7535,'Cijena modela'!$B$2:$B$61,'Cijena modela'!$C$2:$C$61)</f>
        <v>911 Carrera</v>
      </c>
      <c r="D7535" t="s">
        <v>1024</v>
      </c>
      <c r="E7535" t="s">
        <v>2410</v>
      </c>
      <c r="F7535" t="s">
        <v>129</v>
      </c>
      <c r="G7535" s="8">
        <v>1241</v>
      </c>
    </row>
    <row r="7536" spans="1:7">
      <c r="A7536" t="s">
        <v>4</v>
      </c>
      <c r="B7536" t="s">
        <v>57</v>
      </c>
      <c r="C7536" t="str">
        <f>_xlfn.XLOOKUP(B7536,'Cijena modela'!$B$2:$B$61,'Cijena modela'!$C$2:$C$61)</f>
        <v>911 Carrera</v>
      </c>
      <c r="D7536" t="s">
        <v>1024</v>
      </c>
      <c r="E7536" t="s">
        <v>1076</v>
      </c>
      <c r="F7536" t="s">
        <v>129</v>
      </c>
      <c r="G7536" s="8">
        <v>518</v>
      </c>
    </row>
    <row r="7537" spans="1:7">
      <c r="A7537" t="s">
        <v>4</v>
      </c>
      <c r="B7537" t="s">
        <v>57</v>
      </c>
      <c r="C7537" t="str">
        <f>_xlfn.XLOOKUP(B7537,'Cijena modela'!$B$2:$B$61,'Cijena modela'!$C$2:$C$61)</f>
        <v>911 Carrera</v>
      </c>
      <c r="D7537" t="s">
        <v>1021</v>
      </c>
      <c r="E7537" t="s">
        <v>2978</v>
      </c>
      <c r="F7537" t="s">
        <v>129</v>
      </c>
      <c r="G7537" s="8">
        <v>3455</v>
      </c>
    </row>
    <row r="7538" spans="1:7">
      <c r="A7538" t="s">
        <v>4</v>
      </c>
      <c r="B7538" t="s">
        <v>57</v>
      </c>
      <c r="C7538" t="str">
        <f>_xlfn.XLOOKUP(B7538,'Cijena modela'!$B$2:$B$61,'Cijena modela'!$C$2:$C$61)</f>
        <v>911 Carrera</v>
      </c>
      <c r="D7538" t="s">
        <v>1024</v>
      </c>
      <c r="E7538" t="s">
        <v>2979</v>
      </c>
      <c r="F7538" t="s">
        <v>129</v>
      </c>
      <c r="G7538" s="8">
        <v>1241</v>
      </c>
    </row>
    <row r="7539" spans="1:7">
      <c r="A7539" t="s">
        <v>4</v>
      </c>
      <c r="B7539" t="s">
        <v>57</v>
      </c>
      <c r="C7539" t="str">
        <f>_xlfn.XLOOKUP(B7539,'Cijena modela'!$B$2:$B$61,'Cijena modela'!$C$2:$C$61)</f>
        <v>911 Carrera</v>
      </c>
      <c r="D7539" t="s">
        <v>1024</v>
      </c>
      <c r="E7539" t="s">
        <v>2129</v>
      </c>
      <c r="F7539" t="s">
        <v>129</v>
      </c>
      <c r="G7539" s="8">
        <v>1614</v>
      </c>
    </row>
    <row r="7540" spans="1:7">
      <c r="A7540" t="s">
        <v>4</v>
      </c>
      <c r="B7540" t="s">
        <v>57</v>
      </c>
      <c r="C7540" t="str">
        <f>_xlfn.XLOOKUP(B7540,'Cijena modela'!$B$2:$B$61,'Cijena modela'!$C$2:$C$61)</f>
        <v>911 Carrera</v>
      </c>
      <c r="D7540" t="s">
        <v>1024</v>
      </c>
      <c r="E7540" t="s">
        <v>2981</v>
      </c>
      <c r="F7540" t="s">
        <v>129</v>
      </c>
      <c r="G7540" s="8">
        <v>1241</v>
      </c>
    </row>
    <row r="7541" spans="1:7">
      <c r="A7541" t="s">
        <v>4</v>
      </c>
      <c r="B7541" t="s">
        <v>57</v>
      </c>
      <c r="C7541" t="str">
        <f>_xlfn.XLOOKUP(B7541,'Cijena modela'!$B$2:$B$61,'Cijena modela'!$C$2:$C$61)</f>
        <v>911 Carrera</v>
      </c>
      <c r="D7541" t="s">
        <v>1024</v>
      </c>
      <c r="E7541" t="s">
        <v>2983</v>
      </c>
      <c r="F7541" t="s">
        <v>129</v>
      </c>
      <c r="G7541" s="8">
        <v>0</v>
      </c>
    </row>
    <row r="7542" spans="1:7">
      <c r="A7542" t="s">
        <v>4</v>
      </c>
      <c r="B7542" t="s">
        <v>57</v>
      </c>
      <c r="C7542" t="str">
        <f>_xlfn.XLOOKUP(B7542,'Cijena modela'!$B$2:$B$61,'Cijena modela'!$C$2:$C$61)</f>
        <v>911 Carrera</v>
      </c>
      <c r="D7542" t="s">
        <v>1024</v>
      </c>
      <c r="E7542" t="s">
        <v>2985</v>
      </c>
      <c r="F7542" t="s">
        <v>129</v>
      </c>
      <c r="G7542" s="8">
        <v>258</v>
      </c>
    </row>
    <row r="7543" spans="1:7">
      <c r="A7543" t="s">
        <v>4</v>
      </c>
      <c r="B7543" t="s">
        <v>57</v>
      </c>
      <c r="C7543" t="str">
        <f>_xlfn.XLOOKUP(B7543,'Cijena modela'!$B$2:$B$61,'Cijena modela'!$C$2:$C$61)</f>
        <v>911 Carrera</v>
      </c>
      <c r="D7543" t="s">
        <v>1024</v>
      </c>
      <c r="E7543" t="s">
        <v>2987</v>
      </c>
      <c r="F7543" t="s">
        <v>129</v>
      </c>
      <c r="G7543" s="8">
        <v>299</v>
      </c>
    </row>
    <row r="7544" spans="1:7">
      <c r="A7544" t="s">
        <v>4</v>
      </c>
      <c r="B7544" t="s">
        <v>57</v>
      </c>
      <c r="C7544" t="str">
        <f>_xlfn.XLOOKUP(B7544,'Cijena modela'!$B$2:$B$61,'Cijena modela'!$C$2:$C$61)</f>
        <v>911 Carrera</v>
      </c>
      <c r="D7544" t="s">
        <v>1024</v>
      </c>
      <c r="E7544" t="s">
        <v>1090</v>
      </c>
      <c r="F7544" t="s">
        <v>129</v>
      </c>
      <c r="G7544" s="8">
        <v>299</v>
      </c>
    </row>
    <row r="7545" spans="1:7">
      <c r="A7545" t="s">
        <v>4</v>
      </c>
      <c r="B7545" t="s">
        <v>57</v>
      </c>
      <c r="C7545" t="str">
        <f>_xlfn.XLOOKUP(B7545,'Cijena modela'!$B$2:$B$61,'Cijena modela'!$C$2:$C$61)</f>
        <v>911 Carrera</v>
      </c>
      <c r="D7545" t="s">
        <v>1024</v>
      </c>
      <c r="E7545" t="s">
        <v>2989</v>
      </c>
      <c r="F7545" t="s">
        <v>129</v>
      </c>
      <c r="G7545" s="8">
        <v>0</v>
      </c>
    </row>
    <row r="7546" spans="1:7">
      <c r="A7546" t="s">
        <v>4</v>
      </c>
      <c r="B7546" t="s">
        <v>57</v>
      </c>
      <c r="C7546" t="str">
        <f>_xlfn.XLOOKUP(B7546,'Cijena modela'!$B$2:$B$61,'Cijena modela'!$C$2:$C$61)</f>
        <v>911 Carrera</v>
      </c>
      <c r="D7546" t="s">
        <v>1024</v>
      </c>
      <c r="E7546" t="s">
        <v>1092</v>
      </c>
      <c r="F7546" t="s">
        <v>129</v>
      </c>
      <c r="G7546" s="8">
        <v>0</v>
      </c>
    </row>
    <row r="7547" spans="1:7">
      <c r="A7547" t="s">
        <v>4</v>
      </c>
      <c r="B7547" t="s">
        <v>57</v>
      </c>
      <c r="C7547" t="str">
        <f>_xlfn.XLOOKUP(B7547,'Cijena modela'!$B$2:$B$61,'Cijena modela'!$C$2:$C$61)</f>
        <v>911 Carrera</v>
      </c>
      <c r="D7547" t="s">
        <v>1021</v>
      </c>
      <c r="E7547" t="s">
        <v>1094</v>
      </c>
      <c r="F7547" t="s">
        <v>129</v>
      </c>
      <c r="G7547" s="8">
        <v>0</v>
      </c>
    </row>
    <row r="7548" spans="1:7">
      <c r="A7548" t="s">
        <v>4</v>
      </c>
      <c r="B7548" t="s">
        <v>57</v>
      </c>
      <c r="C7548" t="str">
        <f>_xlfn.XLOOKUP(B7548,'Cijena modela'!$B$2:$B$61,'Cijena modela'!$C$2:$C$61)</f>
        <v>911 Carrera</v>
      </c>
      <c r="D7548" t="s">
        <v>1021</v>
      </c>
      <c r="E7548" t="s">
        <v>2991</v>
      </c>
      <c r="F7548" t="s">
        <v>129</v>
      </c>
      <c r="G7548" s="8">
        <v>3972</v>
      </c>
    </row>
    <row r="7549" spans="1:7">
      <c r="A7549" t="s">
        <v>4</v>
      </c>
      <c r="B7549" t="s">
        <v>57</v>
      </c>
      <c r="C7549" t="str">
        <f>_xlfn.XLOOKUP(B7549,'Cijena modela'!$B$2:$B$61,'Cijena modela'!$C$2:$C$61)</f>
        <v>911 Carrera</v>
      </c>
      <c r="D7549" t="s">
        <v>1024</v>
      </c>
      <c r="E7549" t="s">
        <v>2993</v>
      </c>
      <c r="F7549" t="s">
        <v>129</v>
      </c>
      <c r="G7549" s="8">
        <v>2317</v>
      </c>
    </row>
    <row r="7550" spans="1:7">
      <c r="A7550" t="s">
        <v>4</v>
      </c>
      <c r="B7550" t="s">
        <v>57</v>
      </c>
      <c r="C7550" t="str">
        <f>_xlfn.XLOOKUP(B7550,'Cijena modela'!$B$2:$B$61,'Cijena modela'!$C$2:$C$61)</f>
        <v>911 Carrera</v>
      </c>
      <c r="D7550" t="s">
        <v>1024</v>
      </c>
      <c r="E7550" t="s">
        <v>2995</v>
      </c>
      <c r="F7550" t="s">
        <v>129</v>
      </c>
      <c r="G7550" s="8">
        <v>3057</v>
      </c>
    </row>
    <row r="7551" spans="1:7">
      <c r="A7551" t="s">
        <v>4</v>
      </c>
      <c r="B7551" t="s">
        <v>57</v>
      </c>
      <c r="C7551" t="str">
        <f>_xlfn.XLOOKUP(B7551,'Cijena modela'!$B$2:$B$61,'Cijena modela'!$C$2:$C$61)</f>
        <v>911 Carrera</v>
      </c>
      <c r="D7551" t="s">
        <v>1021</v>
      </c>
      <c r="E7551" t="s">
        <v>2997</v>
      </c>
      <c r="F7551" t="s">
        <v>129</v>
      </c>
      <c r="G7551" s="8">
        <v>3972</v>
      </c>
    </row>
    <row r="7552" spans="1:7">
      <c r="A7552" t="s">
        <v>4</v>
      </c>
      <c r="B7552" t="s">
        <v>57</v>
      </c>
      <c r="C7552" t="str">
        <f>_xlfn.XLOOKUP(B7552,'Cijena modela'!$B$2:$B$61,'Cijena modela'!$C$2:$C$61)</f>
        <v>911 Carrera</v>
      </c>
      <c r="D7552" t="s">
        <v>1021</v>
      </c>
      <c r="E7552" t="s">
        <v>2999</v>
      </c>
      <c r="F7552" t="s">
        <v>129</v>
      </c>
      <c r="G7552" s="8">
        <v>3972</v>
      </c>
    </row>
    <row r="7553" spans="1:7">
      <c r="A7553" t="s">
        <v>4</v>
      </c>
      <c r="B7553" t="s">
        <v>57</v>
      </c>
      <c r="C7553" t="str">
        <f>_xlfn.XLOOKUP(B7553,'Cijena modela'!$B$2:$B$61,'Cijena modela'!$C$2:$C$61)</f>
        <v>911 Carrera</v>
      </c>
      <c r="D7553" t="s">
        <v>1024</v>
      </c>
      <c r="E7553" t="s">
        <v>1096</v>
      </c>
      <c r="F7553" t="s">
        <v>129</v>
      </c>
      <c r="G7553" s="8">
        <v>807</v>
      </c>
    </row>
    <row r="7554" spans="1:7">
      <c r="A7554" t="s">
        <v>4</v>
      </c>
      <c r="B7554" t="s">
        <v>57</v>
      </c>
      <c r="C7554" t="str">
        <f>_xlfn.XLOOKUP(B7554,'Cijena modela'!$B$2:$B$61,'Cijena modela'!$C$2:$C$61)</f>
        <v>911 Carrera</v>
      </c>
      <c r="D7554" t="s">
        <v>1024</v>
      </c>
      <c r="E7554" t="s">
        <v>1098</v>
      </c>
      <c r="F7554" t="s">
        <v>129</v>
      </c>
      <c r="G7554" s="8">
        <v>910</v>
      </c>
    </row>
    <row r="7555" spans="1:7">
      <c r="A7555" t="s">
        <v>4</v>
      </c>
      <c r="B7555" t="s">
        <v>57</v>
      </c>
      <c r="C7555" t="str">
        <f>_xlfn.XLOOKUP(B7555,'Cijena modela'!$B$2:$B$61,'Cijena modela'!$C$2:$C$61)</f>
        <v>911 Carrera</v>
      </c>
      <c r="D7555" t="s">
        <v>1024</v>
      </c>
      <c r="E7555" t="s">
        <v>1102</v>
      </c>
      <c r="F7555" t="s">
        <v>129</v>
      </c>
      <c r="G7555" s="8">
        <v>321</v>
      </c>
    </row>
    <row r="7556" spans="1:7">
      <c r="A7556" t="s">
        <v>4</v>
      </c>
      <c r="B7556" t="s">
        <v>57</v>
      </c>
      <c r="C7556" t="str">
        <f>_xlfn.XLOOKUP(B7556,'Cijena modela'!$B$2:$B$61,'Cijena modela'!$C$2:$C$61)</f>
        <v>911 Carrera</v>
      </c>
      <c r="D7556" t="s">
        <v>1024</v>
      </c>
      <c r="E7556" t="s">
        <v>1104</v>
      </c>
      <c r="F7556" t="s">
        <v>129</v>
      </c>
      <c r="G7556" s="8">
        <v>409</v>
      </c>
    </row>
    <row r="7557" spans="1:7">
      <c r="A7557" t="s">
        <v>4</v>
      </c>
      <c r="B7557" t="s">
        <v>57</v>
      </c>
      <c r="C7557" t="str">
        <f>_xlfn.XLOOKUP(B7557,'Cijena modela'!$B$2:$B$61,'Cijena modela'!$C$2:$C$61)</f>
        <v>911 Carrera</v>
      </c>
      <c r="D7557" t="s">
        <v>1024</v>
      </c>
      <c r="E7557" t="s">
        <v>1106</v>
      </c>
      <c r="F7557" t="s">
        <v>129</v>
      </c>
      <c r="G7557" s="8">
        <v>332</v>
      </c>
    </row>
    <row r="7558" spans="1:7">
      <c r="A7558" t="s">
        <v>4</v>
      </c>
      <c r="B7558" t="s">
        <v>57</v>
      </c>
      <c r="C7558" t="str">
        <f>_xlfn.XLOOKUP(B7558,'Cijena modela'!$B$2:$B$61,'Cijena modela'!$C$2:$C$61)</f>
        <v>911 Carrera</v>
      </c>
      <c r="D7558" t="s">
        <v>1024</v>
      </c>
      <c r="E7558" t="s">
        <v>2316</v>
      </c>
      <c r="F7558" t="s">
        <v>129</v>
      </c>
      <c r="G7558" s="8">
        <v>932</v>
      </c>
    </row>
    <row r="7559" spans="1:7">
      <c r="A7559" t="s">
        <v>4</v>
      </c>
      <c r="B7559" t="s">
        <v>57</v>
      </c>
      <c r="C7559" t="str">
        <f>_xlfn.XLOOKUP(B7559,'Cijena modela'!$B$2:$B$61,'Cijena modela'!$C$2:$C$61)</f>
        <v>911 Carrera</v>
      </c>
      <c r="D7559" t="s">
        <v>1024</v>
      </c>
      <c r="E7559" t="s">
        <v>1110</v>
      </c>
      <c r="F7559" t="s">
        <v>129</v>
      </c>
      <c r="G7559" s="8">
        <v>662</v>
      </c>
    </row>
    <row r="7560" spans="1:7">
      <c r="A7560" t="s">
        <v>4</v>
      </c>
      <c r="B7560" t="s">
        <v>57</v>
      </c>
      <c r="C7560" t="str">
        <f>_xlfn.XLOOKUP(B7560,'Cijena modela'!$B$2:$B$61,'Cijena modela'!$C$2:$C$61)</f>
        <v>911 Carrera</v>
      </c>
      <c r="D7560" t="s">
        <v>1024</v>
      </c>
      <c r="E7560" t="s">
        <v>1111</v>
      </c>
      <c r="F7560" t="s">
        <v>129</v>
      </c>
      <c r="G7560" s="8">
        <v>817</v>
      </c>
    </row>
    <row r="7561" spans="1:7">
      <c r="A7561" t="s">
        <v>4</v>
      </c>
      <c r="B7561" t="s">
        <v>57</v>
      </c>
      <c r="C7561" t="str">
        <f>_xlfn.XLOOKUP(B7561,'Cijena modela'!$B$2:$B$61,'Cijena modela'!$C$2:$C$61)</f>
        <v>911 Carrera</v>
      </c>
      <c r="D7561" t="s">
        <v>1024</v>
      </c>
      <c r="E7561" t="s">
        <v>1113</v>
      </c>
      <c r="F7561" t="s">
        <v>129</v>
      </c>
      <c r="G7561" s="8">
        <v>641</v>
      </c>
    </row>
    <row r="7562" spans="1:7">
      <c r="A7562" t="s">
        <v>4</v>
      </c>
      <c r="B7562" t="s">
        <v>57</v>
      </c>
      <c r="C7562" t="str">
        <f>_xlfn.XLOOKUP(B7562,'Cijena modela'!$B$2:$B$61,'Cijena modela'!$C$2:$C$61)</f>
        <v>911 Carrera</v>
      </c>
      <c r="D7562" t="s">
        <v>1024</v>
      </c>
      <c r="E7562" t="s">
        <v>1115</v>
      </c>
      <c r="F7562" t="s">
        <v>129</v>
      </c>
      <c r="G7562" s="8">
        <v>455</v>
      </c>
    </row>
    <row r="7563" spans="1:7">
      <c r="A7563" t="s">
        <v>4</v>
      </c>
      <c r="B7563" t="s">
        <v>57</v>
      </c>
      <c r="C7563" t="str">
        <f>_xlfn.XLOOKUP(B7563,'Cijena modela'!$B$2:$B$61,'Cijena modela'!$C$2:$C$61)</f>
        <v>911 Carrera</v>
      </c>
      <c r="D7563" t="s">
        <v>1024</v>
      </c>
      <c r="E7563" t="s">
        <v>1117</v>
      </c>
      <c r="F7563" t="s">
        <v>129</v>
      </c>
      <c r="G7563" s="8">
        <v>1190</v>
      </c>
    </row>
    <row r="7564" spans="1:7">
      <c r="A7564" t="s">
        <v>4</v>
      </c>
      <c r="B7564" t="s">
        <v>57</v>
      </c>
      <c r="C7564" t="str">
        <f>_xlfn.XLOOKUP(B7564,'Cijena modela'!$B$2:$B$61,'Cijena modela'!$C$2:$C$61)</f>
        <v>911 Carrera</v>
      </c>
      <c r="D7564" t="s">
        <v>1024</v>
      </c>
      <c r="E7564" t="s">
        <v>1119</v>
      </c>
      <c r="F7564" t="s">
        <v>129</v>
      </c>
      <c r="G7564" s="8">
        <v>0</v>
      </c>
    </row>
    <row r="7565" spans="1:7">
      <c r="A7565" t="s">
        <v>4</v>
      </c>
      <c r="B7565" t="s">
        <v>57</v>
      </c>
      <c r="C7565" t="str">
        <f>_xlfn.XLOOKUP(B7565,'Cijena modela'!$B$2:$B$61,'Cijena modela'!$C$2:$C$61)</f>
        <v>911 Carrera</v>
      </c>
      <c r="D7565" t="s">
        <v>1021</v>
      </c>
      <c r="E7565" t="s">
        <v>3001</v>
      </c>
      <c r="F7565" t="s">
        <v>129</v>
      </c>
      <c r="G7565" s="8">
        <v>0</v>
      </c>
    </row>
    <row r="7566" spans="1:7">
      <c r="A7566" t="s">
        <v>4</v>
      </c>
      <c r="B7566" t="s">
        <v>57</v>
      </c>
      <c r="C7566" t="str">
        <f>_xlfn.XLOOKUP(B7566,'Cijena modela'!$B$2:$B$61,'Cijena modela'!$C$2:$C$61)</f>
        <v>911 Carrera</v>
      </c>
      <c r="D7566" t="s">
        <v>1021</v>
      </c>
      <c r="E7566" t="s">
        <v>3003</v>
      </c>
      <c r="F7566" t="s">
        <v>129</v>
      </c>
      <c r="G7566" s="8">
        <v>0</v>
      </c>
    </row>
    <row r="7567" spans="1:7">
      <c r="A7567" t="s">
        <v>4</v>
      </c>
      <c r="B7567" t="s">
        <v>57</v>
      </c>
      <c r="C7567" t="str">
        <f>_xlfn.XLOOKUP(B7567,'Cijena modela'!$B$2:$B$61,'Cijena modela'!$C$2:$C$61)</f>
        <v>911 Carrera</v>
      </c>
      <c r="D7567" t="s">
        <v>1021</v>
      </c>
      <c r="E7567" t="s">
        <v>3005</v>
      </c>
      <c r="F7567" t="s">
        <v>129</v>
      </c>
      <c r="G7567" s="8">
        <v>3455</v>
      </c>
    </row>
    <row r="7568" spans="1:7">
      <c r="A7568" t="s">
        <v>4</v>
      </c>
      <c r="B7568" t="s">
        <v>57</v>
      </c>
      <c r="C7568" t="str">
        <f>_xlfn.XLOOKUP(B7568,'Cijena modela'!$B$2:$B$61,'Cijena modela'!$C$2:$C$61)</f>
        <v>911 Carrera</v>
      </c>
      <c r="D7568" t="s">
        <v>1021</v>
      </c>
      <c r="E7568" t="s">
        <v>2459</v>
      </c>
      <c r="F7568" t="s">
        <v>129</v>
      </c>
      <c r="G7568" s="8">
        <v>2358</v>
      </c>
    </row>
    <row r="7569" spans="1:7">
      <c r="A7569" t="s">
        <v>4</v>
      </c>
      <c r="B7569" t="s">
        <v>57</v>
      </c>
      <c r="C7569" t="str">
        <f>_xlfn.XLOOKUP(B7569,'Cijena modela'!$B$2:$B$61,'Cijena modela'!$C$2:$C$61)</f>
        <v>911 Carrera</v>
      </c>
      <c r="D7569" t="s">
        <v>1021</v>
      </c>
      <c r="E7569" t="s">
        <v>3008</v>
      </c>
      <c r="F7569" t="s">
        <v>129</v>
      </c>
      <c r="G7569" s="8">
        <v>0</v>
      </c>
    </row>
    <row r="7570" spans="1:7">
      <c r="A7570" t="s">
        <v>4</v>
      </c>
      <c r="B7570" t="s">
        <v>57</v>
      </c>
      <c r="C7570" t="str">
        <f>_xlfn.XLOOKUP(B7570,'Cijena modela'!$B$2:$B$61,'Cijena modela'!$C$2:$C$61)</f>
        <v>911 Carrera</v>
      </c>
      <c r="D7570" t="s">
        <v>1021</v>
      </c>
      <c r="E7570" t="s">
        <v>3010</v>
      </c>
      <c r="F7570" t="s">
        <v>129</v>
      </c>
      <c r="G7570" s="8">
        <v>0</v>
      </c>
    </row>
    <row r="7571" spans="1:7">
      <c r="A7571" t="s">
        <v>4</v>
      </c>
      <c r="B7571" t="s">
        <v>57</v>
      </c>
      <c r="C7571" t="str">
        <f>_xlfn.XLOOKUP(B7571,'Cijena modela'!$B$2:$B$61,'Cijena modela'!$C$2:$C$61)</f>
        <v>911 Carrera</v>
      </c>
      <c r="D7571" t="s">
        <v>1133</v>
      </c>
      <c r="E7571" t="s">
        <v>1134</v>
      </c>
      <c r="F7571" t="s">
        <v>129</v>
      </c>
      <c r="G7571" s="8">
        <v>383</v>
      </c>
    </row>
    <row r="7572" spans="1:7">
      <c r="A7572" t="s">
        <v>4</v>
      </c>
      <c r="B7572" t="s">
        <v>57</v>
      </c>
      <c r="C7572" t="str">
        <f>_xlfn.XLOOKUP(B7572,'Cijena modela'!$B$2:$B$61,'Cijena modela'!$C$2:$C$61)</f>
        <v>911 Carrera</v>
      </c>
      <c r="D7572" t="s">
        <v>1133</v>
      </c>
      <c r="E7572" t="s">
        <v>1136</v>
      </c>
      <c r="F7572" t="s">
        <v>129</v>
      </c>
      <c r="G7572" s="8">
        <v>383</v>
      </c>
    </row>
    <row r="7573" spans="1:7">
      <c r="A7573" t="s">
        <v>4</v>
      </c>
      <c r="B7573" t="s">
        <v>57</v>
      </c>
      <c r="C7573" t="str">
        <f>_xlfn.XLOOKUP(B7573,'Cijena modela'!$B$2:$B$61,'Cijena modela'!$C$2:$C$61)</f>
        <v>911 Carrera</v>
      </c>
      <c r="D7573" t="s">
        <v>1021</v>
      </c>
      <c r="E7573" t="s">
        <v>3012</v>
      </c>
      <c r="F7573" t="s">
        <v>129</v>
      </c>
      <c r="G7573" s="8">
        <v>3377</v>
      </c>
    </row>
    <row r="7574" spans="1:7">
      <c r="A7574" t="s">
        <v>4</v>
      </c>
      <c r="B7574" t="s">
        <v>57</v>
      </c>
      <c r="C7574" t="str">
        <f>_xlfn.XLOOKUP(B7574,'Cijena modela'!$B$2:$B$61,'Cijena modela'!$C$2:$C$61)</f>
        <v>911 Carrera</v>
      </c>
      <c r="D7574" t="s">
        <v>1021</v>
      </c>
      <c r="E7574" t="s">
        <v>3013</v>
      </c>
      <c r="F7574" t="s">
        <v>129</v>
      </c>
      <c r="G7574" s="8">
        <v>3455</v>
      </c>
    </row>
    <row r="7575" spans="1:7">
      <c r="A7575" t="s">
        <v>4</v>
      </c>
      <c r="B7575" t="s">
        <v>57</v>
      </c>
      <c r="C7575" t="str">
        <f>_xlfn.XLOOKUP(B7575,'Cijena modela'!$B$2:$B$61,'Cijena modela'!$C$2:$C$61)</f>
        <v>911 Carrera</v>
      </c>
      <c r="D7575" t="s">
        <v>1133</v>
      </c>
      <c r="E7575" t="s">
        <v>3014</v>
      </c>
      <c r="F7575" t="s">
        <v>129</v>
      </c>
      <c r="G7575" s="8">
        <v>383</v>
      </c>
    </row>
    <row r="7576" spans="1:7">
      <c r="A7576" t="s">
        <v>4</v>
      </c>
      <c r="B7576" t="s">
        <v>57</v>
      </c>
      <c r="C7576" t="str">
        <f>_xlfn.XLOOKUP(B7576,'Cijena modela'!$B$2:$B$61,'Cijena modela'!$C$2:$C$61)</f>
        <v>911 Carrera</v>
      </c>
      <c r="D7576" t="s">
        <v>1133</v>
      </c>
      <c r="E7576" t="s">
        <v>3016</v>
      </c>
      <c r="F7576" t="s">
        <v>129</v>
      </c>
      <c r="G7576" s="8">
        <v>383</v>
      </c>
    </row>
    <row r="7577" spans="1:7">
      <c r="A7577" t="s">
        <v>4</v>
      </c>
      <c r="B7577" t="s">
        <v>57</v>
      </c>
      <c r="C7577" t="str">
        <f>_xlfn.XLOOKUP(B7577,'Cijena modela'!$B$2:$B$61,'Cijena modela'!$C$2:$C$61)</f>
        <v>911 Carrera</v>
      </c>
      <c r="D7577" t="s">
        <v>1133</v>
      </c>
      <c r="E7577" t="s">
        <v>3017</v>
      </c>
      <c r="F7577" t="s">
        <v>129</v>
      </c>
      <c r="G7577" s="8">
        <v>383</v>
      </c>
    </row>
    <row r="7578" spans="1:7">
      <c r="A7578" t="s">
        <v>4</v>
      </c>
      <c r="B7578" t="s">
        <v>57</v>
      </c>
      <c r="C7578" t="str">
        <f>_xlfn.XLOOKUP(B7578,'Cijena modela'!$B$2:$B$61,'Cijena modela'!$C$2:$C$61)</f>
        <v>911 Carrera</v>
      </c>
      <c r="D7578" t="s">
        <v>1133</v>
      </c>
      <c r="E7578" t="s">
        <v>3018</v>
      </c>
      <c r="F7578" t="s">
        <v>129</v>
      </c>
      <c r="G7578" s="8">
        <v>383</v>
      </c>
    </row>
    <row r="7579" spans="1:7">
      <c r="A7579" t="s">
        <v>4</v>
      </c>
      <c r="B7579" t="s">
        <v>57</v>
      </c>
      <c r="C7579" t="str">
        <f>_xlfn.XLOOKUP(B7579,'Cijena modela'!$B$2:$B$61,'Cijena modela'!$C$2:$C$61)</f>
        <v>911 Carrera</v>
      </c>
      <c r="D7579" t="s">
        <v>1133</v>
      </c>
      <c r="E7579" t="s">
        <v>3019</v>
      </c>
      <c r="F7579" t="s">
        <v>129</v>
      </c>
      <c r="G7579" s="8">
        <v>383</v>
      </c>
    </row>
    <row r="7580" spans="1:7">
      <c r="A7580" t="s">
        <v>4</v>
      </c>
      <c r="B7580" t="s">
        <v>57</v>
      </c>
      <c r="C7580" t="str">
        <f>_xlfn.XLOOKUP(B7580,'Cijena modela'!$B$2:$B$61,'Cijena modela'!$C$2:$C$61)</f>
        <v>911 Carrera</v>
      </c>
      <c r="D7580" t="s">
        <v>1133</v>
      </c>
      <c r="E7580" t="s">
        <v>1149</v>
      </c>
      <c r="F7580" t="s">
        <v>129</v>
      </c>
      <c r="G7580" s="8">
        <v>383</v>
      </c>
    </row>
    <row r="7581" spans="1:7">
      <c r="A7581" t="s">
        <v>4</v>
      </c>
      <c r="B7581" t="s">
        <v>57</v>
      </c>
      <c r="C7581" t="str">
        <f>_xlfn.XLOOKUP(B7581,'Cijena modela'!$B$2:$B$61,'Cijena modela'!$C$2:$C$61)</f>
        <v>911 Carrera</v>
      </c>
      <c r="D7581" t="s">
        <v>1133</v>
      </c>
      <c r="E7581" t="s">
        <v>3020</v>
      </c>
      <c r="F7581" t="s">
        <v>129</v>
      </c>
      <c r="G7581" s="8">
        <v>383</v>
      </c>
    </row>
    <row r="7582" spans="1:7">
      <c r="A7582" t="s">
        <v>4</v>
      </c>
      <c r="B7582" t="s">
        <v>57</v>
      </c>
      <c r="C7582" t="str">
        <f>_xlfn.XLOOKUP(B7582,'Cijena modela'!$B$2:$B$61,'Cijena modela'!$C$2:$C$61)</f>
        <v>911 Carrera</v>
      </c>
      <c r="D7582" t="s">
        <v>1021</v>
      </c>
      <c r="E7582" t="s">
        <v>2486</v>
      </c>
      <c r="F7582" t="s">
        <v>129</v>
      </c>
      <c r="G7582" s="8">
        <v>0</v>
      </c>
    </row>
    <row r="7583" spans="1:7">
      <c r="A7583" t="s">
        <v>4</v>
      </c>
      <c r="B7583" t="s">
        <v>57</v>
      </c>
      <c r="C7583" t="str">
        <f>_xlfn.XLOOKUP(B7583,'Cijena modela'!$B$2:$B$61,'Cijena modela'!$C$2:$C$61)</f>
        <v>911 Carrera</v>
      </c>
      <c r="D7583" t="s">
        <v>1021</v>
      </c>
      <c r="E7583" t="s">
        <v>3021</v>
      </c>
      <c r="F7583" t="s">
        <v>129</v>
      </c>
      <c r="G7583" s="8">
        <v>0</v>
      </c>
    </row>
    <row r="7584" spans="1:7">
      <c r="A7584" t="s">
        <v>4</v>
      </c>
      <c r="B7584" t="s">
        <v>57</v>
      </c>
      <c r="C7584" t="str">
        <f>_xlfn.XLOOKUP(B7584,'Cijena modela'!$B$2:$B$61,'Cijena modela'!$C$2:$C$61)</f>
        <v>911 Carrera</v>
      </c>
      <c r="D7584" t="s">
        <v>1021</v>
      </c>
      <c r="E7584" t="s">
        <v>1170</v>
      </c>
      <c r="F7584" t="s">
        <v>129</v>
      </c>
      <c r="G7584" s="8">
        <v>2358</v>
      </c>
    </row>
    <row r="7585" spans="1:7">
      <c r="A7585" t="s">
        <v>4</v>
      </c>
      <c r="B7585" t="s">
        <v>57</v>
      </c>
      <c r="C7585" t="str">
        <f>_xlfn.XLOOKUP(B7585,'Cijena modela'!$B$2:$B$61,'Cijena modela'!$C$2:$C$61)</f>
        <v>911 Carrera</v>
      </c>
      <c r="D7585" t="s">
        <v>1021</v>
      </c>
      <c r="E7585" t="s">
        <v>3023</v>
      </c>
      <c r="F7585" t="s">
        <v>129</v>
      </c>
      <c r="G7585" s="8">
        <v>4697</v>
      </c>
    </row>
    <row r="7586" spans="1:7">
      <c r="A7586" t="s">
        <v>4</v>
      </c>
      <c r="B7586" t="s">
        <v>57</v>
      </c>
      <c r="C7586" t="str">
        <f>_xlfn.XLOOKUP(B7586,'Cijena modela'!$B$2:$B$61,'Cijena modela'!$C$2:$C$61)</f>
        <v>911 Carrera</v>
      </c>
      <c r="D7586" t="s">
        <v>1021</v>
      </c>
      <c r="E7586" t="s">
        <v>3025</v>
      </c>
      <c r="F7586" t="s">
        <v>129</v>
      </c>
      <c r="G7586" s="8">
        <v>4697</v>
      </c>
    </row>
    <row r="7587" spans="1:7">
      <c r="A7587" t="s">
        <v>4</v>
      </c>
      <c r="B7587" t="s">
        <v>57</v>
      </c>
      <c r="C7587" t="str">
        <f>_xlfn.XLOOKUP(B7587,'Cijena modela'!$B$2:$B$61,'Cijena modela'!$C$2:$C$61)</f>
        <v>911 Carrera</v>
      </c>
      <c r="D7587" t="s">
        <v>1021</v>
      </c>
      <c r="E7587" t="s">
        <v>3027</v>
      </c>
      <c r="F7587" t="s">
        <v>129</v>
      </c>
      <c r="G7587" s="8">
        <v>518</v>
      </c>
    </row>
    <row r="7588" spans="1:7">
      <c r="A7588" t="s">
        <v>4</v>
      </c>
      <c r="B7588" t="s">
        <v>57</v>
      </c>
      <c r="C7588" t="str">
        <f>_xlfn.XLOOKUP(B7588,'Cijena modela'!$B$2:$B$61,'Cijena modela'!$C$2:$C$61)</f>
        <v>911 Carrera</v>
      </c>
      <c r="D7588" t="s">
        <v>1021</v>
      </c>
      <c r="E7588" t="s">
        <v>3029</v>
      </c>
      <c r="F7588" t="s">
        <v>129</v>
      </c>
      <c r="G7588" s="8">
        <v>518</v>
      </c>
    </row>
    <row r="7589" spans="1:7">
      <c r="A7589" t="s">
        <v>4</v>
      </c>
      <c r="B7589" t="s">
        <v>57</v>
      </c>
      <c r="C7589" t="str">
        <f>_xlfn.XLOOKUP(B7589,'Cijena modela'!$B$2:$B$61,'Cijena modela'!$C$2:$C$61)</f>
        <v>911 Carrera</v>
      </c>
      <c r="D7589" t="s">
        <v>1133</v>
      </c>
      <c r="E7589" t="s">
        <v>3031</v>
      </c>
      <c r="F7589" t="s">
        <v>129</v>
      </c>
      <c r="G7589" s="8">
        <v>362</v>
      </c>
    </row>
    <row r="7590" spans="1:7">
      <c r="A7590" t="s">
        <v>4</v>
      </c>
      <c r="B7590" t="s">
        <v>57</v>
      </c>
      <c r="C7590" t="str">
        <f>_xlfn.XLOOKUP(B7590,'Cijena modela'!$B$2:$B$61,'Cijena modela'!$C$2:$C$61)</f>
        <v>911 Carrera</v>
      </c>
      <c r="D7590" t="s">
        <v>1021</v>
      </c>
      <c r="E7590" t="s">
        <v>3033</v>
      </c>
      <c r="F7590" t="s">
        <v>129</v>
      </c>
      <c r="G7590" s="8">
        <v>3455</v>
      </c>
    </row>
    <row r="7591" spans="1:7">
      <c r="A7591" t="s">
        <v>4</v>
      </c>
      <c r="B7591" t="s">
        <v>57</v>
      </c>
      <c r="C7591" t="str">
        <f>_xlfn.XLOOKUP(B7591,'Cijena modela'!$B$2:$B$61,'Cijena modela'!$C$2:$C$61)</f>
        <v>911 Carrera</v>
      </c>
      <c r="D7591" t="s">
        <v>1021</v>
      </c>
      <c r="E7591" t="s">
        <v>1188</v>
      </c>
      <c r="F7591" t="s">
        <v>129</v>
      </c>
      <c r="G7591" s="8">
        <v>569</v>
      </c>
    </row>
    <row r="7592" spans="1:7">
      <c r="A7592" t="s">
        <v>4</v>
      </c>
      <c r="B7592" t="s">
        <v>57</v>
      </c>
      <c r="C7592" t="str">
        <f>_xlfn.XLOOKUP(B7592,'Cijena modela'!$B$2:$B$61,'Cijena modela'!$C$2:$C$61)</f>
        <v>911 Carrera</v>
      </c>
      <c r="D7592" t="s">
        <v>1021</v>
      </c>
      <c r="E7592" t="s">
        <v>1190</v>
      </c>
      <c r="F7592" t="s">
        <v>129</v>
      </c>
      <c r="G7592" s="8">
        <v>1469</v>
      </c>
    </row>
    <row r="7593" spans="1:7">
      <c r="A7593" t="s">
        <v>4</v>
      </c>
      <c r="B7593" t="s">
        <v>57</v>
      </c>
      <c r="C7593" t="str">
        <f>_xlfn.XLOOKUP(B7593,'Cijena modela'!$B$2:$B$61,'Cijena modela'!$C$2:$C$61)</f>
        <v>911 Carrera</v>
      </c>
      <c r="D7593" t="s">
        <v>1021</v>
      </c>
      <c r="E7593" t="s">
        <v>3035</v>
      </c>
      <c r="F7593" t="s">
        <v>129</v>
      </c>
      <c r="G7593" s="8">
        <v>3455</v>
      </c>
    </row>
    <row r="7594" spans="1:7">
      <c r="A7594" t="s">
        <v>4</v>
      </c>
      <c r="B7594" t="s">
        <v>57</v>
      </c>
      <c r="C7594" t="str">
        <f>_xlfn.XLOOKUP(B7594,'Cijena modela'!$B$2:$B$61,'Cijena modela'!$C$2:$C$61)</f>
        <v>911 Carrera</v>
      </c>
      <c r="D7594" t="s">
        <v>1021</v>
      </c>
      <c r="E7594" t="s">
        <v>3037</v>
      </c>
      <c r="F7594" t="s">
        <v>129</v>
      </c>
      <c r="G7594" s="8">
        <v>3455</v>
      </c>
    </row>
    <row r="7595" spans="1:7">
      <c r="A7595" t="s">
        <v>4</v>
      </c>
      <c r="B7595" t="s">
        <v>57</v>
      </c>
      <c r="C7595" t="str">
        <f>_xlfn.XLOOKUP(B7595,'Cijena modela'!$B$2:$B$61,'Cijena modela'!$C$2:$C$61)</f>
        <v>911 Carrera</v>
      </c>
      <c r="D7595" t="s">
        <v>1021</v>
      </c>
      <c r="E7595" t="s">
        <v>3039</v>
      </c>
      <c r="F7595" t="s">
        <v>129</v>
      </c>
      <c r="G7595" s="8">
        <v>3455</v>
      </c>
    </row>
    <row r="7596" spans="1:7">
      <c r="A7596" t="s">
        <v>4</v>
      </c>
      <c r="B7596" t="s">
        <v>57</v>
      </c>
      <c r="C7596" t="str">
        <f>_xlfn.XLOOKUP(B7596,'Cijena modela'!$B$2:$B$61,'Cijena modela'!$C$2:$C$61)</f>
        <v>911 Carrera</v>
      </c>
      <c r="D7596" t="s">
        <v>1133</v>
      </c>
      <c r="E7596" t="s">
        <v>3043</v>
      </c>
      <c r="F7596" t="s">
        <v>129</v>
      </c>
      <c r="G7596" s="8">
        <v>227</v>
      </c>
    </row>
    <row r="7597" spans="1:7">
      <c r="A7597" t="s">
        <v>4</v>
      </c>
      <c r="B7597" t="s">
        <v>57</v>
      </c>
      <c r="C7597" t="str">
        <f>_xlfn.XLOOKUP(B7597,'Cijena modela'!$B$2:$B$61,'Cijena modela'!$C$2:$C$61)</f>
        <v>911 Carrera</v>
      </c>
      <c r="D7597" t="s">
        <v>1021</v>
      </c>
      <c r="E7597" t="s">
        <v>3045</v>
      </c>
      <c r="F7597" t="s">
        <v>129</v>
      </c>
      <c r="G7597" s="8">
        <v>3455</v>
      </c>
    </row>
    <row r="7598" spans="1:7">
      <c r="A7598" t="s">
        <v>4</v>
      </c>
      <c r="B7598" t="s">
        <v>57</v>
      </c>
      <c r="C7598" t="str">
        <f>_xlfn.XLOOKUP(B7598,'Cijena modela'!$B$2:$B$61,'Cijena modela'!$C$2:$C$61)</f>
        <v>911 Carrera</v>
      </c>
      <c r="D7598" t="s">
        <v>1021</v>
      </c>
      <c r="E7598" t="s">
        <v>2496</v>
      </c>
      <c r="F7598" t="s">
        <v>129</v>
      </c>
      <c r="G7598" s="8">
        <v>1076</v>
      </c>
    </row>
    <row r="7599" spans="1:7">
      <c r="A7599" t="s">
        <v>4</v>
      </c>
      <c r="B7599" t="s">
        <v>57</v>
      </c>
      <c r="C7599" t="str">
        <f>_xlfn.XLOOKUP(B7599,'Cijena modela'!$B$2:$B$61,'Cijena modela'!$C$2:$C$61)</f>
        <v>911 Carrera</v>
      </c>
      <c r="D7599" t="s">
        <v>1021</v>
      </c>
      <c r="E7599" t="s">
        <v>2498</v>
      </c>
      <c r="F7599" t="s">
        <v>129</v>
      </c>
      <c r="G7599" s="8">
        <v>2358</v>
      </c>
    </row>
    <row r="7600" spans="1:7">
      <c r="A7600" t="s">
        <v>4</v>
      </c>
      <c r="B7600" t="s">
        <v>57</v>
      </c>
      <c r="C7600" t="str">
        <f>_xlfn.XLOOKUP(B7600,'Cijena modela'!$B$2:$B$61,'Cijena modela'!$C$2:$C$61)</f>
        <v>911 Carrera</v>
      </c>
      <c r="D7600" t="s">
        <v>1021</v>
      </c>
      <c r="E7600" t="s">
        <v>3047</v>
      </c>
      <c r="F7600" t="s">
        <v>129</v>
      </c>
      <c r="G7600" s="8">
        <v>2173</v>
      </c>
    </row>
    <row r="7601" spans="1:7">
      <c r="A7601" t="s">
        <v>4</v>
      </c>
      <c r="B7601" t="s">
        <v>57</v>
      </c>
      <c r="C7601" t="str">
        <f>_xlfn.XLOOKUP(B7601,'Cijena modela'!$B$2:$B$61,'Cijena modela'!$C$2:$C$61)</f>
        <v>911 Carrera</v>
      </c>
      <c r="D7601" t="s">
        <v>1021</v>
      </c>
      <c r="E7601" t="s">
        <v>3049</v>
      </c>
      <c r="F7601" t="s">
        <v>129</v>
      </c>
      <c r="G7601" s="8">
        <v>2173</v>
      </c>
    </row>
    <row r="7602" spans="1:7">
      <c r="A7602" t="s">
        <v>4</v>
      </c>
      <c r="B7602" t="s">
        <v>57</v>
      </c>
      <c r="C7602" t="str">
        <f>_xlfn.XLOOKUP(B7602,'Cijena modela'!$B$2:$B$61,'Cijena modela'!$C$2:$C$61)</f>
        <v>911 Carrera</v>
      </c>
      <c r="D7602" t="s">
        <v>1214</v>
      </c>
      <c r="E7602" t="s">
        <v>3051</v>
      </c>
      <c r="F7602" t="s">
        <v>129</v>
      </c>
      <c r="G7602" s="8">
        <v>475</v>
      </c>
    </row>
    <row r="7603" spans="1:7">
      <c r="A7603" t="s">
        <v>4</v>
      </c>
      <c r="B7603" t="s">
        <v>57</v>
      </c>
      <c r="C7603" t="str">
        <f>_xlfn.XLOOKUP(B7603,'Cijena modela'!$B$2:$B$61,'Cijena modela'!$C$2:$C$61)</f>
        <v>911 Carrera</v>
      </c>
      <c r="D7603" t="s">
        <v>1761</v>
      </c>
      <c r="E7603" t="s">
        <v>3053</v>
      </c>
      <c r="F7603" t="s">
        <v>129</v>
      </c>
      <c r="G7603" s="8">
        <v>434</v>
      </c>
    </row>
    <row r="7604" spans="1:7">
      <c r="A7604" t="s">
        <v>4</v>
      </c>
      <c r="B7604" t="s">
        <v>57</v>
      </c>
      <c r="C7604" t="str">
        <f>_xlfn.XLOOKUP(B7604,'Cijena modela'!$B$2:$B$61,'Cijena modela'!$C$2:$C$61)</f>
        <v>911 Carrera</v>
      </c>
      <c r="D7604" t="s">
        <v>1021</v>
      </c>
      <c r="E7604" t="s">
        <v>2514</v>
      </c>
      <c r="F7604" t="s">
        <v>129</v>
      </c>
      <c r="G7604" s="8">
        <v>0</v>
      </c>
    </row>
    <row r="7605" spans="1:7">
      <c r="A7605" t="s">
        <v>4</v>
      </c>
      <c r="B7605" t="s">
        <v>57</v>
      </c>
      <c r="C7605" t="str">
        <f>_xlfn.XLOOKUP(B7605,'Cijena modela'!$B$2:$B$61,'Cijena modela'!$C$2:$C$61)</f>
        <v>911 Carrera</v>
      </c>
      <c r="D7605" t="s">
        <v>1214</v>
      </c>
      <c r="E7605" t="s">
        <v>3054</v>
      </c>
      <c r="F7605" t="s">
        <v>129</v>
      </c>
      <c r="G7605" s="8">
        <v>920</v>
      </c>
    </row>
    <row r="7606" spans="1:7">
      <c r="A7606" t="s">
        <v>4</v>
      </c>
      <c r="B7606" t="s">
        <v>57</v>
      </c>
      <c r="C7606" t="str">
        <f>_xlfn.XLOOKUP(B7606,'Cijena modela'!$B$2:$B$61,'Cijena modela'!$C$2:$C$61)</f>
        <v>911 Carrera</v>
      </c>
      <c r="D7606" t="s">
        <v>1214</v>
      </c>
      <c r="E7606" t="s">
        <v>3056</v>
      </c>
      <c r="F7606" t="s">
        <v>129</v>
      </c>
      <c r="G7606" s="8">
        <v>1583</v>
      </c>
    </row>
    <row r="7607" spans="1:7">
      <c r="A7607" t="s">
        <v>4</v>
      </c>
      <c r="B7607" t="s">
        <v>57</v>
      </c>
      <c r="C7607" t="str">
        <f>_xlfn.XLOOKUP(B7607,'Cijena modela'!$B$2:$B$61,'Cijena modela'!$C$2:$C$61)</f>
        <v>911 Carrera</v>
      </c>
      <c r="D7607" t="s">
        <v>1021</v>
      </c>
      <c r="E7607" t="s">
        <v>1231</v>
      </c>
      <c r="F7607" t="s">
        <v>129</v>
      </c>
      <c r="G7607" s="8">
        <v>0</v>
      </c>
    </row>
    <row r="7608" spans="1:7">
      <c r="A7608" t="s">
        <v>4</v>
      </c>
      <c r="B7608" t="s">
        <v>57</v>
      </c>
      <c r="C7608" t="str">
        <f>_xlfn.XLOOKUP(B7608,'Cijena modela'!$B$2:$B$61,'Cijena modela'!$C$2:$C$61)</f>
        <v>911 Carrera</v>
      </c>
      <c r="D7608" t="s">
        <v>1021</v>
      </c>
      <c r="E7608" t="s">
        <v>1233</v>
      </c>
      <c r="F7608" t="s">
        <v>129</v>
      </c>
      <c r="G7608" s="8">
        <v>409</v>
      </c>
    </row>
    <row r="7609" spans="1:7">
      <c r="A7609" t="s">
        <v>4</v>
      </c>
      <c r="B7609" t="s">
        <v>57</v>
      </c>
      <c r="C7609" t="str">
        <f>_xlfn.XLOOKUP(B7609,'Cijena modela'!$B$2:$B$61,'Cijena modela'!$C$2:$C$61)</f>
        <v>911 Carrera</v>
      </c>
      <c r="D7609" t="s">
        <v>1133</v>
      </c>
      <c r="E7609" t="s">
        <v>3058</v>
      </c>
      <c r="F7609" t="s">
        <v>129</v>
      </c>
      <c r="G7609" s="8">
        <v>843</v>
      </c>
    </row>
    <row r="7610" spans="1:7">
      <c r="A7610" t="s">
        <v>4</v>
      </c>
      <c r="B7610" t="s">
        <v>57</v>
      </c>
      <c r="C7610" t="str">
        <f>_xlfn.XLOOKUP(B7610,'Cijena modela'!$B$2:$B$61,'Cijena modela'!$C$2:$C$61)</f>
        <v>911 Carrera</v>
      </c>
      <c r="D7610" t="s">
        <v>1021</v>
      </c>
      <c r="E7610" t="s">
        <v>1235</v>
      </c>
      <c r="F7610" t="s">
        <v>129</v>
      </c>
      <c r="G7610" s="8">
        <v>409</v>
      </c>
    </row>
    <row r="7611" spans="1:7">
      <c r="A7611" t="s">
        <v>4</v>
      </c>
      <c r="B7611" t="s">
        <v>57</v>
      </c>
      <c r="C7611" t="str">
        <f>_xlfn.XLOOKUP(B7611,'Cijena modela'!$B$2:$B$61,'Cijena modela'!$C$2:$C$61)</f>
        <v>911 Carrera</v>
      </c>
      <c r="D7611" t="s">
        <v>1133</v>
      </c>
      <c r="E7611" t="s">
        <v>3060</v>
      </c>
      <c r="F7611" t="s">
        <v>129</v>
      </c>
      <c r="G7611" s="8">
        <v>434</v>
      </c>
    </row>
    <row r="7612" spans="1:7">
      <c r="A7612" t="s">
        <v>4</v>
      </c>
      <c r="B7612" t="s">
        <v>57</v>
      </c>
      <c r="C7612" t="str">
        <f>_xlfn.XLOOKUP(B7612,'Cijena modela'!$B$2:$B$61,'Cijena modela'!$C$2:$C$61)</f>
        <v>911 Carrera</v>
      </c>
      <c r="D7612" t="s">
        <v>1133</v>
      </c>
      <c r="E7612" t="s">
        <v>1239</v>
      </c>
      <c r="F7612" t="s">
        <v>129</v>
      </c>
      <c r="G7612" s="8">
        <v>104</v>
      </c>
    </row>
    <row r="7613" spans="1:7">
      <c r="A7613" t="s">
        <v>4</v>
      </c>
      <c r="B7613" t="s">
        <v>57</v>
      </c>
      <c r="C7613" t="str">
        <f>_xlfn.XLOOKUP(B7613,'Cijena modela'!$B$2:$B$61,'Cijena modela'!$C$2:$C$61)</f>
        <v>911 Carrera</v>
      </c>
      <c r="D7613" t="s">
        <v>1021</v>
      </c>
      <c r="E7613" t="s">
        <v>3062</v>
      </c>
      <c r="F7613" t="s">
        <v>129</v>
      </c>
      <c r="G7613" s="8">
        <v>434</v>
      </c>
    </row>
    <row r="7614" spans="1:7">
      <c r="A7614" t="s">
        <v>4</v>
      </c>
      <c r="B7614" t="s">
        <v>57</v>
      </c>
      <c r="C7614" t="str">
        <f>_xlfn.XLOOKUP(B7614,'Cijena modela'!$B$2:$B$61,'Cijena modela'!$C$2:$C$61)</f>
        <v>911 Carrera</v>
      </c>
      <c r="D7614" t="s">
        <v>1021</v>
      </c>
      <c r="E7614" t="s">
        <v>1258</v>
      </c>
      <c r="F7614" t="s">
        <v>129</v>
      </c>
      <c r="G7614" s="8">
        <v>2679</v>
      </c>
    </row>
    <row r="7615" spans="1:7">
      <c r="A7615" t="s">
        <v>4</v>
      </c>
      <c r="B7615" t="s">
        <v>57</v>
      </c>
      <c r="C7615" t="str">
        <f>_xlfn.XLOOKUP(B7615,'Cijena modela'!$B$2:$B$61,'Cijena modela'!$C$2:$C$61)</f>
        <v>911 Carrera</v>
      </c>
      <c r="D7615" t="s">
        <v>1021</v>
      </c>
      <c r="E7615" t="s">
        <v>1258</v>
      </c>
      <c r="F7615" t="s">
        <v>129</v>
      </c>
      <c r="G7615" s="8">
        <v>2979</v>
      </c>
    </row>
    <row r="7616" spans="1:7">
      <c r="A7616" t="s">
        <v>4</v>
      </c>
      <c r="B7616" t="s">
        <v>57</v>
      </c>
      <c r="C7616" t="str">
        <f>_xlfn.XLOOKUP(B7616,'Cijena modela'!$B$2:$B$61,'Cijena modela'!$C$2:$C$61)</f>
        <v>911 Carrera</v>
      </c>
      <c r="D7616" t="s">
        <v>1021</v>
      </c>
      <c r="E7616" t="s">
        <v>1258</v>
      </c>
      <c r="F7616" t="s">
        <v>129</v>
      </c>
      <c r="G7616" s="8">
        <v>2679</v>
      </c>
    </row>
    <row r="7617" spans="1:7">
      <c r="A7617" t="s">
        <v>4</v>
      </c>
      <c r="B7617" t="s">
        <v>57</v>
      </c>
      <c r="C7617" t="str">
        <f>_xlfn.XLOOKUP(B7617,'Cijena modela'!$B$2:$B$61,'Cijena modela'!$C$2:$C$61)</f>
        <v>911 Carrera</v>
      </c>
      <c r="D7617" t="s">
        <v>1021</v>
      </c>
      <c r="E7617" t="s">
        <v>1258</v>
      </c>
      <c r="F7617" t="s">
        <v>129</v>
      </c>
      <c r="G7617" s="8">
        <v>2679</v>
      </c>
    </row>
    <row r="7618" spans="1:7">
      <c r="A7618" t="s">
        <v>4</v>
      </c>
      <c r="B7618" t="s">
        <v>57</v>
      </c>
      <c r="C7618" t="str">
        <f>_xlfn.XLOOKUP(B7618,'Cijena modela'!$B$2:$B$61,'Cijena modela'!$C$2:$C$61)</f>
        <v>911 Carrera</v>
      </c>
      <c r="D7618" t="s">
        <v>1021</v>
      </c>
      <c r="E7618" t="s">
        <v>1258</v>
      </c>
      <c r="F7618" t="s">
        <v>129</v>
      </c>
      <c r="G7618" s="8">
        <v>2679</v>
      </c>
    </row>
    <row r="7619" spans="1:7">
      <c r="A7619" t="s">
        <v>4</v>
      </c>
      <c r="B7619" t="s">
        <v>57</v>
      </c>
      <c r="C7619" t="str">
        <f>_xlfn.XLOOKUP(B7619,'Cijena modela'!$B$2:$B$61,'Cijena modela'!$C$2:$C$61)</f>
        <v>911 Carrera</v>
      </c>
      <c r="D7619" t="s">
        <v>1021</v>
      </c>
      <c r="E7619" t="s">
        <v>1258</v>
      </c>
      <c r="F7619" t="s">
        <v>129</v>
      </c>
      <c r="G7619" s="8">
        <v>2679</v>
      </c>
    </row>
    <row r="7620" spans="1:7">
      <c r="A7620" t="s">
        <v>4</v>
      </c>
      <c r="B7620" t="s">
        <v>57</v>
      </c>
      <c r="C7620" t="str">
        <f>_xlfn.XLOOKUP(B7620,'Cijena modela'!$B$2:$B$61,'Cijena modela'!$C$2:$C$61)</f>
        <v>911 Carrera</v>
      </c>
      <c r="D7620" t="s">
        <v>1021</v>
      </c>
      <c r="E7620" t="s">
        <v>1258</v>
      </c>
      <c r="F7620" t="s">
        <v>129</v>
      </c>
      <c r="G7620" s="8">
        <v>2679</v>
      </c>
    </row>
    <row r="7621" spans="1:7">
      <c r="A7621" t="s">
        <v>4</v>
      </c>
      <c r="B7621" t="s">
        <v>57</v>
      </c>
      <c r="C7621" t="str">
        <f>_xlfn.XLOOKUP(B7621,'Cijena modela'!$B$2:$B$61,'Cijena modela'!$C$2:$C$61)</f>
        <v>911 Carrera</v>
      </c>
      <c r="D7621" t="s">
        <v>1021</v>
      </c>
      <c r="E7621" t="s">
        <v>1258</v>
      </c>
      <c r="F7621" t="s">
        <v>129</v>
      </c>
      <c r="G7621" s="8">
        <v>2679</v>
      </c>
    </row>
    <row r="7622" spans="1:7">
      <c r="A7622" t="s">
        <v>4</v>
      </c>
      <c r="B7622" t="s">
        <v>57</v>
      </c>
      <c r="C7622" t="str">
        <f>_xlfn.XLOOKUP(B7622,'Cijena modela'!$B$2:$B$61,'Cijena modela'!$C$2:$C$61)</f>
        <v>911 Carrera</v>
      </c>
      <c r="D7622" t="s">
        <v>1021</v>
      </c>
      <c r="E7622" t="s">
        <v>1258</v>
      </c>
      <c r="F7622" t="s">
        <v>129</v>
      </c>
      <c r="G7622" s="8">
        <v>2679</v>
      </c>
    </row>
    <row r="7623" spans="1:7">
      <c r="A7623" t="s">
        <v>4</v>
      </c>
      <c r="B7623" t="s">
        <v>57</v>
      </c>
      <c r="C7623" t="str">
        <f>_xlfn.XLOOKUP(B7623,'Cijena modela'!$B$2:$B$61,'Cijena modela'!$C$2:$C$61)</f>
        <v>911 Carrera</v>
      </c>
      <c r="D7623" t="s">
        <v>1021</v>
      </c>
      <c r="E7623" t="s">
        <v>1258</v>
      </c>
      <c r="F7623" t="s">
        <v>129</v>
      </c>
      <c r="G7623" s="8">
        <v>2679</v>
      </c>
    </row>
    <row r="7624" spans="1:7">
      <c r="A7624" t="s">
        <v>4</v>
      </c>
      <c r="B7624" t="s">
        <v>57</v>
      </c>
      <c r="C7624" t="str">
        <f>_xlfn.XLOOKUP(B7624,'Cijena modela'!$B$2:$B$61,'Cijena modela'!$C$2:$C$61)</f>
        <v>911 Carrera</v>
      </c>
      <c r="D7624" t="s">
        <v>1021</v>
      </c>
      <c r="E7624" t="s">
        <v>1258</v>
      </c>
      <c r="F7624" t="s">
        <v>129</v>
      </c>
      <c r="G7624" s="8">
        <v>2679</v>
      </c>
    </row>
    <row r="7625" spans="1:7">
      <c r="A7625" t="s">
        <v>4</v>
      </c>
      <c r="B7625" t="s">
        <v>57</v>
      </c>
      <c r="C7625" t="str">
        <f>_xlfn.XLOOKUP(B7625,'Cijena modela'!$B$2:$B$61,'Cijena modela'!$C$2:$C$61)</f>
        <v>911 Carrera</v>
      </c>
      <c r="D7625" t="s">
        <v>1021</v>
      </c>
      <c r="E7625" t="s">
        <v>1258</v>
      </c>
      <c r="F7625" t="s">
        <v>129</v>
      </c>
      <c r="G7625" s="8">
        <v>2679</v>
      </c>
    </row>
    <row r="7626" spans="1:7">
      <c r="A7626" t="s">
        <v>4</v>
      </c>
      <c r="B7626" t="s">
        <v>57</v>
      </c>
      <c r="C7626" t="str">
        <f>_xlfn.XLOOKUP(B7626,'Cijena modela'!$B$2:$B$61,'Cijena modela'!$C$2:$C$61)</f>
        <v>911 Carrera</v>
      </c>
      <c r="D7626" t="s">
        <v>1021</v>
      </c>
      <c r="E7626" t="s">
        <v>1258</v>
      </c>
      <c r="F7626" t="s">
        <v>129</v>
      </c>
      <c r="G7626" s="8">
        <v>2679</v>
      </c>
    </row>
    <row r="7627" spans="1:7">
      <c r="A7627" t="s">
        <v>4</v>
      </c>
      <c r="B7627" t="s">
        <v>57</v>
      </c>
      <c r="C7627" t="str">
        <f>_xlfn.XLOOKUP(B7627,'Cijena modela'!$B$2:$B$61,'Cijena modela'!$C$2:$C$61)</f>
        <v>911 Carrera</v>
      </c>
      <c r="D7627" t="s">
        <v>1021</v>
      </c>
      <c r="E7627" t="s">
        <v>1258</v>
      </c>
      <c r="F7627" t="s">
        <v>129</v>
      </c>
      <c r="G7627" s="8">
        <v>2679</v>
      </c>
    </row>
    <row r="7628" spans="1:7">
      <c r="A7628" t="s">
        <v>4</v>
      </c>
      <c r="B7628" t="s">
        <v>57</v>
      </c>
      <c r="C7628" t="str">
        <f>_xlfn.XLOOKUP(B7628,'Cijena modela'!$B$2:$B$61,'Cijena modela'!$C$2:$C$61)</f>
        <v>911 Carrera</v>
      </c>
      <c r="D7628" t="s">
        <v>1021</v>
      </c>
      <c r="E7628" t="s">
        <v>1258</v>
      </c>
      <c r="F7628" t="s">
        <v>129</v>
      </c>
      <c r="G7628" s="8">
        <v>2679</v>
      </c>
    </row>
    <row r="7629" spans="1:7">
      <c r="A7629" t="s">
        <v>4</v>
      </c>
      <c r="B7629" t="s">
        <v>57</v>
      </c>
      <c r="C7629" t="str">
        <f>_xlfn.XLOOKUP(B7629,'Cijena modela'!$B$2:$B$61,'Cijena modela'!$C$2:$C$61)</f>
        <v>911 Carrera</v>
      </c>
      <c r="D7629" t="s">
        <v>1021</v>
      </c>
      <c r="E7629" t="s">
        <v>1258</v>
      </c>
      <c r="F7629" t="s">
        <v>129</v>
      </c>
      <c r="G7629" s="8">
        <v>2679</v>
      </c>
    </row>
    <row r="7630" spans="1:7">
      <c r="A7630" t="s">
        <v>4</v>
      </c>
      <c r="B7630" t="s">
        <v>57</v>
      </c>
      <c r="C7630" t="str">
        <f>_xlfn.XLOOKUP(B7630,'Cijena modela'!$B$2:$B$61,'Cijena modela'!$C$2:$C$61)</f>
        <v>911 Carrera</v>
      </c>
      <c r="D7630" t="s">
        <v>1021</v>
      </c>
      <c r="E7630" t="s">
        <v>1258</v>
      </c>
      <c r="F7630" t="s">
        <v>129</v>
      </c>
      <c r="G7630" s="8">
        <v>2679</v>
      </c>
    </row>
    <row r="7631" spans="1:7">
      <c r="A7631" t="s">
        <v>4</v>
      </c>
      <c r="B7631" t="s">
        <v>57</v>
      </c>
      <c r="C7631" t="str">
        <f>_xlfn.XLOOKUP(B7631,'Cijena modela'!$B$2:$B$61,'Cijena modela'!$C$2:$C$61)</f>
        <v>911 Carrera</v>
      </c>
      <c r="D7631" t="s">
        <v>1021</v>
      </c>
      <c r="E7631" t="s">
        <v>1258</v>
      </c>
      <c r="F7631" t="s">
        <v>129</v>
      </c>
      <c r="G7631" s="8">
        <v>2679</v>
      </c>
    </row>
    <row r="7632" spans="1:7">
      <c r="A7632" t="s">
        <v>4</v>
      </c>
      <c r="B7632" t="s">
        <v>57</v>
      </c>
      <c r="C7632" t="str">
        <f>_xlfn.XLOOKUP(B7632,'Cijena modela'!$B$2:$B$61,'Cijena modela'!$C$2:$C$61)</f>
        <v>911 Carrera</v>
      </c>
      <c r="D7632" t="s">
        <v>1021</v>
      </c>
      <c r="E7632" t="s">
        <v>1258</v>
      </c>
      <c r="F7632" t="s">
        <v>129</v>
      </c>
      <c r="G7632" s="8">
        <v>2679</v>
      </c>
    </row>
    <row r="7633" spans="1:7">
      <c r="A7633" t="s">
        <v>4</v>
      </c>
      <c r="B7633" t="s">
        <v>57</v>
      </c>
      <c r="C7633" t="str">
        <f>_xlfn.XLOOKUP(B7633,'Cijena modela'!$B$2:$B$61,'Cijena modela'!$C$2:$C$61)</f>
        <v>911 Carrera</v>
      </c>
      <c r="D7633" t="s">
        <v>1021</v>
      </c>
      <c r="E7633" t="s">
        <v>1258</v>
      </c>
      <c r="F7633" t="s">
        <v>129</v>
      </c>
      <c r="G7633" s="8">
        <v>2679</v>
      </c>
    </row>
    <row r="7634" spans="1:7">
      <c r="A7634" t="s">
        <v>4</v>
      </c>
      <c r="B7634" t="s">
        <v>57</v>
      </c>
      <c r="C7634" t="str">
        <f>_xlfn.XLOOKUP(B7634,'Cijena modela'!$B$2:$B$61,'Cijena modela'!$C$2:$C$61)</f>
        <v>911 Carrera</v>
      </c>
      <c r="D7634" t="s">
        <v>1021</v>
      </c>
      <c r="E7634" t="s">
        <v>1258</v>
      </c>
      <c r="F7634" t="s">
        <v>129</v>
      </c>
      <c r="G7634" s="8">
        <v>2679</v>
      </c>
    </row>
    <row r="7635" spans="1:7">
      <c r="A7635" t="s">
        <v>4</v>
      </c>
      <c r="B7635" t="s">
        <v>57</v>
      </c>
      <c r="C7635" t="str">
        <f>_xlfn.XLOOKUP(B7635,'Cijena modela'!$B$2:$B$61,'Cijena modela'!$C$2:$C$61)</f>
        <v>911 Carrera</v>
      </c>
      <c r="D7635" t="s">
        <v>1021</v>
      </c>
      <c r="E7635" t="s">
        <v>1258</v>
      </c>
      <c r="F7635" t="s">
        <v>129</v>
      </c>
      <c r="G7635" s="8">
        <v>2679</v>
      </c>
    </row>
    <row r="7636" spans="1:7">
      <c r="A7636" t="s">
        <v>4</v>
      </c>
      <c r="B7636" t="s">
        <v>57</v>
      </c>
      <c r="C7636" t="str">
        <f>_xlfn.XLOOKUP(B7636,'Cijena modela'!$B$2:$B$61,'Cijena modela'!$C$2:$C$61)</f>
        <v>911 Carrera</v>
      </c>
      <c r="D7636" t="s">
        <v>1021</v>
      </c>
      <c r="E7636" t="s">
        <v>1258</v>
      </c>
      <c r="F7636" t="s">
        <v>129</v>
      </c>
      <c r="G7636" s="8">
        <v>2679</v>
      </c>
    </row>
    <row r="7637" spans="1:7">
      <c r="A7637" t="s">
        <v>4</v>
      </c>
      <c r="B7637" t="s">
        <v>57</v>
      </c>
      <c r="C7637" t="str">
        <f>_xlfn.XLOOKUP(B7637,'Cijena modela'!$B$2:$B$61,'Cijena modela'!$C$2:$C$61)</f>
        <v>911 Carrera</v>
      </c>
      <c r="D7637" t="s">
        <v>1021</v>
      </c>
      <c r="E7637" t="s">
        <v>1258</v>
      </c>
      <c r="F7637" t="s">
        <v>129</v>
      </c>
      <c r="G7637" s="8">
        <v>2679</v>
      </c>
    </row>
    <row r="7638" spans="1:7">
      <c r="A7638" t="s">
        <v>4</v>
      </c>
      <c r="B7638" t="s">
        <v>57</v>
      </c>
      <c r="C7638" t="str">
        <f>_xlfn.XLOOKUP(B7638,'Cijena modela'!$B$2:$B$61,'Cijena modela'!$C$2:$C$61)</f>
        <v>911 Carrera</v>
      </c>
      <c r="D7638" t="s">
        <v>1021</v>
      </c>
      <c r="E7638" t="s">
        <v>1258</v>
      </c>
      <c r="F7638" t="s">
        <v>129</v>
      </c>
      <c r="G7638" s="8">
        <v>2679</v>
      </c>
    </row>
    <row r="7639" spans="1:7">
      <c r="A7639" t="s">
        <v>4</v>
      </c>
      <c r="B7639" t="s">
        <v>57</v>
      </c>
      <c r="C7639" t="str">
        <f>_xlfn.XLOOKUP(B7639,'Cijena modela'!$B$2:$B$61,'Cijena modela'!$C$2:$C$61)</f>
        <v>911 Carrera</v>
      </c>
      <c r="D7639" t="s">
        <v>1021</v>
      </c>
      <c r="E7639" t="s">
        <v>1258</v>
      </c>
      <c r="F7639" t="s">
        <v>129</v>
      </c>
      <c r="G7639" s="8">
        <v>2679</v>
      </c>
    </row>
    <row r="7640" spans="1:7">
      <c r="A7640" t="s">
        <v>4</v>
      </c>
      <c r="B7640" t="s">
        <v>57</v>
      </c>
      <c r="C7640" t="str">
        <f>_xlfn.XLOOKUP(B7640,'Cijena modela'!$B$2:$B$61,'Cijena modela'!$C$2:$C$61)</f>
        <v>911 Carrera</v>
      </c>
      <c r="D7640" t="s">
        <v>1021</v>
      </c>
      <c r="E7640" t="s">
        <v>1260</v>
      </c>
      <c r="F7640" t="s">
        <v>129</v>
      </c>
      <c r="G7640" s="8">
        <v>1800</v>
      </c>
    </row>
    <row r="7641" spans="1:7">
      <c r="A7641" t="s">
        <v>4</v>
      </c>
      <c r="B7641" t="s">
        <v>57</v>
      </c>
      <c r="C7641" t="str">
        <f>_xlfn.XLOOKUP(B7641,'Cijena modela'!$B$2:$B$61,'Cijena modela'!$C$2:$C$61)</f>
        <v>911 Carrera</v>
      </c>
      <c r="D7641" t="s">
        <v>1021</v>
      </c>
      <c r="E7641" t="s">
        <v>3065</v>
      </c>
      <c r="F7641" t="s">
        <v>129</v>
      </c>
      <c r="G7641" s="8">
        <v>698</v>
      </c>
    </row>
    <row r="7642" spans="1:7">
      <c r="A7642" t="s">
        <v>4</v>
      </c>
      <c r="B7642" t="s">
        <v>57</v>
      </c>
      <c r="C7642" t="str">
        <f>_xlfn.XLOOKUP(B7642,'Cijena modela'!$B$2:$B$61,'Cijena modela'!$C$2:$C$61)</f>
        <v>911 Carrera</v>
      </c>
      <c r="D7642" t="s">
        <v>1021</v>
      </c>
      <c r="E7642" t="s">
        <v>3065</v>
      </c>
      <c r="F7642" t="s">
        <v>129</v>
      </c>
      <c r="G7642" s="8">
        <v>398</v>
      </c>
    </row>
    <row r="7643" spans="1:7">
      <c r="A7643" t="s">
        <v>4</v>
      </c>
      <c r="B7643" t="s">
        <v>57</v>
      </c>
      <c r="C7643" t="str">
        <f>_xlfn.XLOOKUP(B7643,'Cijena modela'!$B$2:$B$61,'Cijena modela'!$C$2:$C$61)</f>
        <v>911 Carrera</v>
      </c>
      <c r="D7643" t="s">
        <v>1021</v>
      </c>
      <c r="E7643" t="s">
        <v>3065</v>
      </c>
      <c r="F7643" t="s">
        <v>129</v>
      </c>
      <c r="G7643" s="8">
        <v>398</v>
      </c>
    </row>
    <row r="7644" spans="1:7">
      <c r="A7644" t="s">
        <v>4</v>
      </c>
      <c r="B7644" t="s">
        <v>57</v>
      </c>
      <c r="C7644" t="str">
        <f>_xlfn.XLOOKUP(B7644,'Cijena modela'!$B$2:$B$61,'Cijena modela'!$C$2:$C$61)</f>
        <v>911 Carrera</v>
      </c>
      <c r="D7644" t="s">
        <v>1021</v>
      </c>
      <c r="E7644" t="s">
        <v>3065</v>
      </c>
      <c r="F7644" t="s">
        <v>129</v>
      </c>
      <c r="G7644" s="8">
        <v>398</v>
      </c>
    </row>
    <row r="7645" spans="1:7">
      <c r="A7645" t="s">
        <v>4</v>
      </c>
      <c r="B7645" t="s">
        <v>57</v>
      </c>
      <c r="C7645" t="str">
        <f>_xlfn.XLOOKUP(B7645,'Cijena modela'!$B$2:$B$61,'Cijena modela'!$C$2:$C$61)</f>
        <v>911 Carrera</v>
      </c>
      <c r="D7645" t="s">
        <v>1021</v>
      </c>
      <c r="E7645" t="s">
        <v>3065</v>
      </c>
      <c r="F7645" t="s">
        <v>129</v>
      </c>
      <c r="G7645" s="8">
        <v>398</v>
      </c>
    </row>
    <row r="7646" spans="1:7">
      <c r="A7646" t="s">
        <v>4</v>
      </c>
      <c r="B7646" t="s">
        <v>57</v>
      </c>
      <c r="C7646" t="str">
        <f>_xlfn.XLOOKUP(B7646,'Cijena modela'!$B$2:$B$61,'Cijena modela'!$C$2:$C$61)</f>
        <v>911 Carrera</v>
      </c>
      <c r="D7646" t="s">
        <v>1021</v>
      </c>
      <c r="E7646" t="s">
        <v>3065</v>
      </c>
      <c r="F7646" t="s">
        <v>129</v>
      </c>
      <c r="G7646" s="8">
        <v>398</v>
      </c>
    </row>
    <row r="7647" spans="1:7">
      <c r="A7647" t="s">
        <v>4</v>
      </c>
      <c r="B7647" t="s">
        <v>57</v>
      </c>
      <c r="C7647" t="str">
        <f>_xlfn.XLOOKUP(B7647,'Cijena modela'!$B$2:$B$61,'Cijena modela'!$C$2:$C$61)</f>
        <v>911 Carrera</v>
      </c>
      <c r="D7647" t="s">
        <v>1021</v>
      </c>
      <c r="E7647" t="s">
        <v>3065</v>
      </c>
      <c r="F7647" t="s">
        <v>129</v>
      </c>
      <c r="G7647" s="8">
        <v>398</v>
      </c>
    </row>
    <row r="7648" spans="1:7">
      <c r="A7648" t="s">
        <v>4</v>
      </c>
      <c r="B7648" t="s">
        <v>57</v>
      </c>
      <c r="C7648" t="str">
        <f>_xlfn.XLOOKUP(B7648,'Cijena modela'!$B$2:$B$61,'Cijena modela'!$C$2:$C$61)</f>
        <v>911 Carrera</v>
      </c>
      <c r="D7648" t="s">
        <v>1021</v>
      </c>
      <c r="E7648" t="s">
        <v>3065</v>
      </c>
      <c r="F7648" t="s">
        <v>129</v>
      </c>
      <c r="G7648" s="8">
        <v>398</v>
      </c>
    </row>
    <row r="7649" spans="1:7">
      <c r="A7649" t="s">
        <v>4</v>
      </c>
      <c r="B7649" t="s">
        <v>57</v>
      </c>
      <c r="C7649" t="str">
        <f>_xlfn.XLOOKUP(B7649,'Cijena modela'!$B$2:$B$61,'Cijena modela'!$C$2:$C$61)</f>
        <v>911 Carrera</v>
      </c>
      <c r="D7649" t="s">
        <v>1021</v>
      </c>
      <c r="E7649" t="s">
        <v>3065</v>
      </c>
      <c r="F7649" t="s">
        <v>129</v>
      </c>
      <c r="G7649" s="8">
        <v>398</v>
      </c>
    </row>
    <row r="7650" spans="1:7">
      <c r="A7650" t="s">
        <v>4</v>
      </c>
      <c r="B7650" t="s">
        <v>57</v>
      </c>
      <c r="C7650" t="str">
        <f>_xlfn.XLOOKUP(B7650,'Cijena modela'!$B$2:$B$61,'Cijena modela'!$C$2:$C$61)</f>
        <v>911 Carrera</v>
      </c>
      <c r="D7650" t="s">
        <v>1021</v>
      </c>
      <c r="E7650" t="s">
        <v>3065</v>
      </c>
      <c r="F7650" t="s">
        <v>129</v>
      </c>
      <c r="G7650" s="8">
        <v>398</v>
      </c>
    </row>
    <row r="7651" spans="1:7">
      <c r="A7651" t="s">
        <v>4</v>
      </c>
      <c r="B7651" t="s">
        <v>57</v>
      </c>
      <c r="C7651" t="str">
        <f>_xlfn.XLOOKUP(B7651,'Cijena modela'!$B$2:$B$61,'Cijena modela'!$C$2:$C$61)</f>
        <v>911 Carrera</v>
      </c>
      <c r="D7651" t="s">
        <v>1021</v>
      </c>
      <c r="E7651" t="s">
        <v>3065</v>
      </c>
      <c r="F7651" t="s">
        <v>129</v>
      </c>
      <c r="G7651" s="8">
        <v>398</v>
      </c>
    </row>
    <row r="7652" spans="1:7">
      <c r="A7652" t="s">
        <v>4</v>
      </c>
      <c r="B7652" t="s">
        <v>57</v>
      </c>
      <c r="C7652" t="str">
        <f>_xlfn.XLOOKUP(B7652,'Cijena modela'!$B$2:$B$61,'Cijena modela'!$C$2:$C$61)</f>
        <v>911 Carrera</v>
      </c>
      <c r="D7652" t="s">
        <v>1021</v>
      </c>
      <c r="E7652" t="s">
        <v>3065</v>
      </c>
      <c r="F7652" t="s">
        <v>129</v>
      </c>
      <c r="G7652" s="8">
        <v>398</v>
      </c>
    </row>
    <row r="7653" spans="1:7">
      <c r="A7653" t="s">
        <v>4</v>
      </c>
      <c r="B7653" t="s">
        <v>57</v>
      </c>
      <c r="C7653" t="str">
        <f>_xlfn.XLOOKUP(B7653,'Cijena modela'!$B$2:$B$61,'Cijena modela'!$C$2:$C$61)</f>
        <v>911 Carrera</v>
      </c>
      <c r="D7653" t="s">
        <v>1021</v>
      </c>
      <c r="E7653" t="s">
        <v>3065</v>
      </c>
      <c r="F7653" t="s">
        <v>129</v>
      </c>
      <c r="G7653" s="8">
        <v>398</v>
      </c>
    </row>
    <row r="7654" spans="1:7">
      <c r="A7654" t="s">
        <v>4</v>
      </c>
      <c r="B7654" t="s">
        <v>57</v>
      </c>
      <c r="C7654" t="str">
        <f>_xlfn.XLOOKUP(B7654,'Cijena modela'!$B$2:$B$61,'Cijena modela'!$C$2:$C$61)</f>
        <v>911 Carrera</v>
      </c>
      <c r="D7654" t="s">
        <v>1021</v>
      </c>
      <c r="E7654" t="s">
        <v>3065</v>
      </c>
      <c r="F7654" t="s">
        <v>129</v>
      </c>
      <c r="G7654" s="8">
        <v>398</v>
      </c>
    </row>
    <row r="7655" spans="1:7">
      <c r="A7655" t="s">
        <v>4</v>
      </c>
      <c r="B7655" t="s">
        <v>57</v>
      </c>
      <c r="C7655" t="str">
        <f>_xlfn.XLOOKUP(B7655,'Cijena modela'!$B$2:$B$61,'Cijena modela'!$C$2:$C$61)</f>
        <v>911 Carrera</v>
      </c>
      <c r="D7655" t="s">
        <v>1021</v>
      </c>
      <c r="E7655" t="s">
        <v>3065</v>
      </c>
      <c r="F7655" t="s">
        <v>129</v>
      </c>
      <c r="G7655" s="8">
        <v>398</v>
      </c>
    </row>
    <row r="7656" spans="1:7">
      <c r="A7656" t="s">
        <v>4</v>
      </c>
      <c r="B7656" t="s">
        <v>57</v>
      </c>
      <c r="C7656" t="str">
        <f>_xlfn.XLOOKUP(B7656,'Cijena modela'!$B$2:$B$61,'Cijena modela'!$C$2:$C$61)</f>
        <v>911 Carrera</v>
      </c>
      <c r="D7656" t="s">
        <v>1021</v>
      </c>
      <c r="E7656" t="s">
        <v>3065</v>
      </c>
      <c r="F7656" t="s">
        <v>129</v>
      </c>
      <c r="G7656" s="8">
        <v>398</v>
      </c>
    </row>
    <row r="7657" spans="1:7">
      <c r="A7657" t="s">
        <v>4</v>
      </c>
      <c r="B7657" t="s">
        <v>57</v>
      </c>
      <c r="C7657" t="str">
        <f>_xlfn.XLOOKUP(B7657,'Cijena modela'!$B$2:$B$61,'Cijena modela'!$C$2:$C$61)</f>
        <v>911 Carrera</v>
      </c>
      <c r="D7657" t="s">
        <v>1021</v>
      </c>
      <c r="E7657" t="s">
        <v>3065</v>
      </c>
      <c r="F7657" t="s">
        <v>129</v>
      </c>
      <c r="G7657" s="8">
        <v>398</v>
      </c>
    </row>
    <row r="7658" spans="1:7">
      <c r="A7658" t="s">
        <v>4</v>
      </c>
      <c r="B7658" t="s">
        <v>57</v>
      </c>
      <c r="C7658" t="str">
        <f>_xlfn.XLOOKUP(B7658,'Cijena modela'!$B$2:$B$61,'Cijena modela'!$C$2:$C$61)</f>
        <v>911 Carrera</v>
      </c>
      <c r="D7658" t="s">
        <v>1021</v>
      </c>
      <c r="E7658" t="s">
        <v>3065</v>
      </c>
      <c r="F7658" t="s">
        <v>129</v>
      </c>
      <c r="G7658" s="8">
        <v>398</v>
      </c>
    </row>
    <row r="7659" spans="1:7">
      <c r="A7659" t="s">
        <v>4</v>
      </c>
      <c r="B7659" t="s">
        <v>57</v>
      </c>
      <c r="C7659" t="str">
        <f>_xlfn.XLOOKUP(B7659,'Cijena modela'!$B$2:$B$61,'Cijena modela'!$C$2:$C$61)</f>
        <v>911 Carrera</v>
      </c>
      <c r="D7659" t="s">
        <v>1021</v>
      </c>
      <c r="E7659" t="s">
        <v>3065</v>
      </c>
      <c r="F7659" t="s">
        <v>129</v>
      </c>
      <c r="G7659" s="8">
        <v>398</v>
      </c>
    </row>
    <row r="7660" spans="1:7">
      <c r="A7660" t="s">
        <v>4</v>
      </c>
      <c r="B7660" t="s">
        <v>57</v>
      </c>
      <c r="C7660" t="str">
        <f>_xlfn.XLOOKUP(B7660,'Cijena modela'!$B$2:$B$61,'Cijena modela'!$C$2:$C$61)</f>
        <v>911 Carrera</v>
      </c>
      <c r="D7660" t="s">
        <v>1021</v>
      </c>
      <c r="E7660" t="s">
        <v>3066</v>
      </c>
      <c r="F7660" t="s">
        <v>129</v>
      </c>
      <c r="G7660" s="8">
        <v>0</v>
      </c>
    </row>
    <row r="7661" spans="1:7">
      <c r="A7661" t="s">
        <v>4</v>
      </c>
      <c r="B7661" t="s">
        <v>57</v>
      </c>
      <c r="C7661" t="str">
        <f>_xlfn.XLOOKUP(B7661,'Cijena modela'!$B$2:$B$61,'Cijena modela'!$C$2:$C$61)</f>
        <v>911 Carrera</v>
      </c>
      <c r="D7661" t="s">
        <v>1133</v>
      </c>
      <c r="E7661" t="s">
        <v>1264</v>
      </c>
      <c r="F7661" t="s">
        <v>129</v>
      </c>
      <c r="G7661" s="8">
        <v>0</v>
      </c>
    </row>
    <row r="7662" spans="1:7">
      <c r="A7662" t="s">
        <v>4</v>
      </c>
      <c r="B7662" t="s">
        <v>57</v>
      </c>
      <c r="C7662" t="str">
        <f>_xlfn.XLOOKUP(B7662,'Cijena modela'!$B$2:$B$61,'Cijena modela'!$C$2:$C$61)</f>
        <v>911 Carrera</v>
      </c>
      <c r="D7662" t="s">
        <v>1021</v>
      </c>
      <c r="E7662" t="s">
        <v>1266</v>
      </c>
      <c r="F7662" t="s">
        <v>129</v>
      </c>
      <c r="G7662" s="8">
        <v>0</v>
      </c>
    </row>
    <row r="7663" spans="1:7">
      <c r="A7663" t="s">
        <v>4</v>
      </c>
      <c r="B7663" t="s">
        <v>57</v>
      </c>
      <c r="C7663" t="str">
        <f>_xlfn.XLOOKUP(B7663,'Cijena modela'!$B$2:$B$61,'Cijena modela'!$C$2:$C$61)</f>
        <v>911 Carrera</v>
      </c>
      <c r="D7663" t="s">
        <v>1021</v>
      </c>
      <c r="E7663" t="s">
        <v>1268</v>
      </c>
      <c r="F7663" t="s">
        <v>129</v>
      </c>
      <c r="G7663" s="8">
        <v>0</v>
      </c>
    </row>
    <row r="7664" spans="1:7">
      <c r="A7664" t="s">
        <v>4</v>
      </c>
      <c r="B7664" t="s">
        <v>57</v>
      </c>
      <c r="C7664" t="str">
        <f>_xlfn.XLOOKUP(B7664,'Cijena modela'!$B$2:$B$61,'Cijena modela'!$C$2:$C$61)</f>
        <v>911 Carrera</v>
      </c>
      <c r="D7664" t="s">
        <v>1133</v>
      </c>
      <c r="E7664" t="s">
        <v>3068</v>
      </c>
      <c r="F7664" t="s">
        <v>129</v>
      </c>
      <c r="G7664" s="8">
        <v>13164</v>
      </c>
    </row>
    <row r="7665" spans="1:7">
      <c r="A7665" t="s">
        <v>4</v>
      </c>
      <c r="B7665" t="s">
        <v>57</v>
      </c>
      <c r="C7665" t="str">
        <f>_xlfn.XLOOKUP(B7665,'Cijena modela'!$B$2:$B$61,'Cijena modela'!$C$2:$C$61)</f>
        <v>911 Carrera</v>
      </c>
      <c r="D7665" t="s">
        <v>1021</v>
      </c>
      <c r="E7665" t="s">
        <v>1270</v>
      </c>
      <c r="F7665" t="s">
        <v>129</v>
      </c>
      <c r="G7665" s="8">
        <v>0</v>
      </c>
    </row>
    <row r="7666" spans="1:7">
      <c r="A7666" t="s">
        <v>4</v>
      </c>
      <c r="B7666" t="s">
        <v>57</v>
      </c>
      <c r="C7666" t="str">
        <f>_xlfn.XLOOKUP(B7666,'Cijena modela'!$B$2:$B$61,'Cijena modela'!$C$2:$C$61)</f>
        <v>911 Carrera</v>
      </c>
      <c r="D7666" t="s">
        <v>1021</v>
      </c>
      <c r="E7666" t="s">
        <v>3070</v>
      </c>
      <c r="F7666" t="s">
        <v>129</v>
      </c>
      <c r="G7666" s="8">
        <v>3455</v>
      </c>
    </row>
    <row r="7667" spans="1:7">
      <c r="A7667" t="s">
        <v>4</v>
      </c>
      <c r="B7667" t="s">
        <v>57</v>
      </c>
      <c r="C7667" t="str">
        <f>_xlfn.XLOOKUP(B7667,'Cijena modela'!$B$2:$B$61,'Cijena modela'!$C$2:$C$61)</f>
        <v>911 Carrera</v>
      </c>
      <c r="D7667" t="s">
        <v>1021</v>
      </c>
      <c r="E7667" t="s">
        <v>3072</v>
      </c>
      <c r="F7667" t="s">
        <v>129</v>
      </c>
      <c r="G7667" s="8">
        <v>3455</v>
      </c>
    </row>
    <row r="7668" spans="1:7">
      <c r="A7668" t="s">
        <v>4</v>
      </c>
      <c r="B7668" t="s">
        <v>57</v>
      </c>
      <c r="C7668" t="str">
        <f>_xlfn.XLOOKUP(B7668,'Cijena modela'!$B$2:$B$61,'Cijena modela'!$C$2:$C$61)</f>
        <v>911 Carrera</v>
      </c>
      <c r="D7668" t="s">
        <v>1133</v>
      </c>
      <c r="E7668" t="s">
        <v>1274</v>
      </c>
      <c r="F7668" t="s">
        <v>129</v>
      </c>
      <c r="G7668" s="8">
        <v>125</v>
      </c>
    </row>
    <row r="7669" spans="1:7">
      <c r="A7669" t="s">
        <v>4</v>
      </c>
      <c r="B7669" t="s">
        <v>57</v>
      </c>
      <c r="C7669" t="str">
        <f>_xlfn.XLOOKUP(B7669,'Cijena modela'!$B$2:$B$61,'Cijena modela'!$C$2:$C$61)</f>
        <v>911 Carrera</v>
      </c>
      <c r="D7669" t="s">
        <v>1133</v>
      </c>
      <c r="E7669" t="s">
        <v>1276</v>
      </c>
      <c r="F7669" t="s">
        <v>129</v>
      </c>
      <c r="G7669" s="8">
        <v>299</v>
      </c>
    </row>
    <row r="7670" spans="1:7">
      <c r="A7670" t="s">
        <v>4</v>
      </c>
      <c r="B7670" t="s">
        <v>57</v>
      </c>
      <c r="C7670" t="str">
        <f>_xlfn.XLOOKUP(B7670,'Cijena modela'!$B$2:$B$61,'Cijena modela'!$C$2:$C$61)</f>
        <v>911 Carrera</v>
      </c>
      <c r="D7670" t="s">
        <v>1021</v>
      </c>
      <c r="E7670" t="s">
        <v>1797</v>
      </c>
      <c r="F7670" t="s">
        <v>129</v>
      </c>
      <c r="G7670" s="8">
        <v>2358</v>
      </c>
    </row>
    <row r="7671" spans="1:7">
      <c r="A7671" t="s">
        <v>4</v>
      </c>
      <c r="B7671" t="s">
        <v>57</v>
      </c>
      <c r="C7671" t="str">
        <f>_xlfn.XLOOKUP(B7671,'Cijena modela'!$B$2:$B$61,'Cijena modela'!$C$2:$C$61)</f>
        <v>911 Carrera</v>
      </c>
      <c r="D7671" t="s">
        <v>1021</v>
      </c>
      <c r="E7671" t="s">
        <v>2523</v>
      </c>
      <c r="F7671" t="s">
        <v>129</v>
      </c>
      <c r="G7671" s="8">
        <v>1076</v>
      </c>
    </row>
    <row r="7672" spans="1:7">
      <c r="A7672" t="s">
        <v>4</v>
      </c>
      <c r="B7672" t="s">
        <v>57</v>
      </c>
      <c r="C7672" t="str">
        <f>_xlfn.XLOOKUP(B7672,'Cijena modela'!$B$2:$B$61,'Cijena modela'!$C$2:$C$61)</f>
        <v>911 Carrera</v>
      </c>
      <c r="D7672" t="s">
        <v>1021</v>
      </c>
      <c r="E7672" t="s">
        <v>2525</v>
      </c>
      <c r="F7672" t="s">
        <v>129</v>
      </c>
      <c r="G7672" s="8">
        <v>1076</v>
      </c>
    </row>
    <row r="7673" spans="1:7">
      <c r="A7673" t="s">
        <v>4</v>
      </c>
      <c r="B7673" t="s">
        <v>57</v>
      </c>
      <c r="C7673" t="str">
        <f>_xlfn.XLOOKUP(B7673,'Cijena modela'!$B$2:$B$61,'Cijena modela'!$C$2:$C$61)</f>
        <v>911 Carrera</v>
      </c>
      <c r="D7673" t="s">
        <v>1021</v>
      </c>
      <c r="E7673" t="s">
        <v>1287</v>
      </c>
      <c r="F7673" t="s">
        <v>129</v>
      </c>
      <c r="G7673" s="8">
        <v>248</v>
      </c>
    </row>
    <row r="7674" spans="1:7">
      <c r="A7674" t="s">
        <v>4</v>
      </c>
      <c r="B7674" t="s">
        <v>57</v>
      </c>
      <c r="C7674" t="str">
        <f>_xlfn.XLOOKUP(B7674,'Cijena modela'!$B$2:$B$61,'Cijena modela'!$C$2:$C$61)</f>
        <v>911 Carrera</v>
      </c>
      <c r="D7674" t="s">
        <v>1133</v>
      </c>
      <c r="E7674" t="s">
        <v>3075</v>
      </c>
      <c r="F7674" t="s">
        <v>129</v>
      </c>
      <c r="G7674" s="8">
        <v>299</v>
      </c>
    </row>
    <row r="7675" spans="1:7">
      <c r="A7675" t="s">
        <v>4</v>
      </c>
      <c r="B7675" t="s">
        <v>57</v>
      </c>
      <c r="C7675" t="str">
        <f>_xlfn.XLOOKUP(B7675,'Cijena modela'!$B$2:$B$61,'Cijena modela'!$C$2:$C$61)</f>
        <v>911 Carrera</v>
      </c>
      <c r="D7675" t="s">
        <v>1133</v>
      </c>
      <c r="E7675" t="s">
        <v>3076</v>
      </c>
      <c r="F7675" t="s">
        <v>129</v>
      </c>
      <c r="G7675" s="8">
        <v>299</v>
      </c>
    </row>
    <row r="7676" spans="1:7">
      <c r="A7676" t="s">
        <v>4</v>
      </c>
      <c r="B7676" t="s">
        <v>57</v>
      </c>
      <c r="C7676" t="str">
        <f>_xlfn.XLOOKUP(B7676,'Cijena modela'!$B$2:$B$61,'Cijena modela'!$C$2:$C$61)</f>
        <v>911 Carrera</v>
      </c>
      <c r="D7676" t="s">
        <v>1133</v>
      </c>
      <c r="E7676" t="s">
        <v>3077</v>
      </c>
      <c r="F7676" t="s">
        <v>129</v>
      </c>
      <c r="G7676" s="8">
        <v>299</v>
      </c>
    </row>
    <row r="7677" spans="1:7">
      <c r="A7677" t="s">
        <v>4</v>
      </c>
      <c r="B7677" t="s">
        <v>57</v>
      </c>
      <c r="C7677" t="str">
        <f>_xlfn.XLOOKUP(B7677,'Cijena modela'!$B$2:$B$61,'Cijena modela'!$C$2:$C$61)</f>
        <v>911 Carrera</v>
      </c>
      <c r="D7677" t="s">
        <v>1133</v>
      </c>
      <c r="E7677" t="s">
        <v>1295</v>
      </c>
      <c r="F7677" t="s">
        <v>129</v>
      </c>
      <c r="G7677" s="8">
        <v>920</v>
      </c>
    </row>
    <row r="7678" spans="1:7">
      <c r="A7678" t="s">
        <v>4</v>
      </c>
      <c r="B7678" t="s">
        <v>57</v>
      </c>
      <c r="C7678" t="str">
        <f>_xlfn.XLOOKUP(B7678,'Cijena modela'!$B$2:$B$61,'Cijena modela'!$C$2:$C$61)</f>
        <v>911 Carrera</v>
      </c>
      <c r="D7678" t="s">
        <v>1133</v>
      </c>
      <c r="E7678" t="s">
        <v>1802</v>
      </c>
      <c r="F7678" t="s">
        <v>129</v>
      </c>
      <c r="G7678" s="8">
        <v>621</v>
      </c>
    </row>
    <row r="7679" spans="1:7">
      <c r="A7679" t="s">
        <v>4</v>
      </c>
      <c r="B7679" t="s">
        <v>57</v>
      </c>
      <c r="C7679" t="str">
        <f>_xlfn.XLOOKUP(B7679,'Cijena modela'!$B$2:$B$61,'Cijena modela'!$C$2:$C$61)</f>
        <v>911 Carrera</v>
      </c>
      <c r="D7679" t="s">
        <v>1021</v>
      </c>
      <c r="E7679" t="s">
        <v>3079</v>
      </c>
      <c r="F7679" t="s">
        <v>129</v>
      </c>
      <c r="G7679" s="8">
        <v>1159</v>
      </c>
    </row>
    <row r="7680" spans="1:7">
      <c r="A7680" t="s">
        <v>4</v>
      </c>
      <c r="B7680" t="s">
        <v>57</v>
      </c>
      <c r="C7680" t="str">
        <f>_xlfn.XLOOKUP(B7680,'Cijena modela'!$B$2:$B$61,'Cijena modela'!$C$2:$C$61)</f>
        <v>911 Carrera</v>
      </c>
      <c r="D7680" t="s">
        <v>1021</v>
      </c>
      <c r="E7680" t="s">
        <v>3081</v>
      </c>
      <c r="F7680" t="s">
        <v>129</v>
      </c>
      <c r="G7680" s="8">
        <v>1635</v>
      </c>
    </row>
    <row r="7681" spans="1:7">
      <c r="A7681" t="s">
        <v>4</v>
      </c>
      <c r="B7681" t="s">
        <v>57</v>
      </c>
      <c r="C7681" t="str">
        <f>_xlfn.XLOOKUP(B7681,'Cijena modela'!$B$2:$B$61,'Cijena modela'!$C$2:$C$61)</f>
        <v>911 Carrera</v>
      </c>
      <c r="D7681" t="s">
        <v>1021</v>
      </c>
      <c r="E7681" t="s">
        <v>3083</v>
      </c>
      <c r="F7681" t="s">
        <v>129</v>
      </c>
      <c r="G7681" s="8">
        <v>0</v>
      </c>
    </row>
    <row r="7682" spans="1:7">
      <c r="A7682" t="s">
        <v>4</v>
      </c>
      <c r="B7682" t="s">
        <v>57</v>
      </c>
      <c r="C7682" t="str">
        <f>_xlfn.XLOOKUP(B7682,'Cijena modela'!$B$2:$B$61,'Cijena modela'!$C$2:$C$61)</f>
        <v>911 Carrera</v>
      </c>
      <c r="D7682" t="s">
        <v>1021</v>
      </c>
      <c r="E7682" t="s">
        <v>3085</v>
      </c>
      <c r="F7682" t="s">
        <v>129</v>
      </c>
      <c r="G7682" s="8">
        <v>0</v>
      </c>
    </row>
    <row r="7683" spans="1:7">
      <c r="A7683" t="s">
        <v>4</v>
      </c>
      <c r="B7683" t="s">
        <v>57</v>
      </c>
      <c r="C7683" t="str">
        <f>_xlfn.XLOOKUP(B7683,'Cijena modela'!$B$2:$B$61,'Cijena modela'!$C$2:$C$61)</f>
        <v>911 Carrera</v>
      </c>
      <c r="D7683" t="s">
        <v>1021</v>
      </c>
      <c r="E7683" t="s">
        <v>3087</v>
      </c>
      <c r="F7683" t="s">
        <v>129</v>
      </c>
      <c r="G7683" s="8">
        <v>0</v>
      </c>
    </row>
    <row r="7684" spans="1:7">
      <c r="A7684" t="s">
        <v>4</v>
      </c>
      <c r="B7684" t="s">
        <v>57</v>
      </c>
      <c r="C7684" t="str">
        <f>_xlfn.XLOOKUP(B7684,'Cijena modela'!$B$2:$B$61,'Cijena modela'!$C$2:$C$61)</f>
        <v>911 Carrera</v>
      </c>
      <c r="D7684" t="s">
        <v>1021</v>
      </c>
      <c r="E7684" t="s">
        <v>3089</v>
      </c>
      <c r="F7684" t="s">
        <v>129</v>
      </c>
      <c r="G7684" s="8">
        <v>0</v>
      </c>
    </row>
    <row r="7685" spans="1:7">
      <c r="A7685" t="s">
        <v>4</v>
      </c>
      <c r="B7685" t="s">
        <v>57</v>
      </c>
      <c r="C7685" t="str">
        <f>_xlfn.XLOOKUP(B7685,'Cijena modela'!$B$2:$B$61,'Cijena modela'!$C$2:$C$61)</f>
        <v>911 Carrera</v>
      </c>
      <c r="D7685" t="s">
        <v>1021</v>
      </c>
      <c r="E7685" t="s">
        <v>3091</v>
      </c>
      <c r="F7685" t="s">
        <v>129</v>
      </c>
      <c r="G7685" s="8">
        <v>0</v>
      </c>
    </row>
    <row r="7686" spans="1:7">
      <c r="A7686" t="s">
        <v>4</v>
      </c>
      <c r="B7686" t="s">
        <v>57</v>
      </c>
      <c r="C7686" t="str">
        <f>_xlfn.XLOOKUP(B7686,'Cijena modela'!$B$2:$B$61,'Cijena modela'!$C$2:$C$61)</f>
        <v>911 Carrera</v>
      </c>
      <c r="D7686" t="s">
        <v>1021</v>
      </c>
      <c r="E7686" t="s">
        <v>3093</v>
      </c>
      <c r="F7686" t="s">
        <v>129</v>
      </c>
      <c r="G7686" s="8">
        <v>0</v>
      </c>
    </row>
    <row r="7687" spans="1:7">
      <c r="A7687" t="s">
        <v>4</v>
      </c>
      <c r="B7687" t="s">
        <v>57</v>
      </c>
      <c r="C7687" t="str">
        <f>_xlfn.XLOOKUP(B7687,'Cijena modela'!$B$2:$B$61,'Cijena modela'!$C$2:$C$61)</f>
        <v>911 Carrera</v>
      </c>
      <c r="D7687" t="s">
        <v>1021</v>
      </c>
      <c r="E7687" t="s">
        <v>3097</v>
      </c>
      <c r="F7687" t="s">
        <v>129</v>
      </c>
      <c r="G7687" s="8">
        <v>166</v>
      </c>
    </row>
    <row r="7688" spans="1:7">
      <c r="A7688" t="s">
        <v>4</v>
      </c>
      <c r="B7688" t="s">
        <v>57</v>
      </c>
      <c r="C7688" t="str">
        <f>_xlfn.XLOOKUP(B7688,'Cijena modela'!$B$2:$B$61,'Cijena modela'!$C$2:$C$61)</f>
        <v>911 Carrera</v>
      </c>
      <c r="D7688" t="s">
        <v>1021</v>
      </c>
      <c r="E7688" t="s">
        <v>1308</v>
      </c>
      <c r="F7688" t="s">
        <v>129</v>
      </c>
      <c r="G7688" s="8">
        <v>2358</v>
      </c>
    </row>
    <row r="7689" spans="1:7">
      <c r="A7689" t="s">
        <v>4</v>
      </c>
      <c r="B7689" t="s">
        <v>57</v>
      </c>
      <c r="C7689" t="str">
        <f>_xlfn.XLOOKUP(B7689,'Cijena modela'!$B$2:$B$61,'Cijena modela'!$C$2:$C$61)</f>
        <v>911 Carrera</v>
      </c>
      <c r="D7689" t="s">
        <v>1021</v>
      </c>
      <c r="E7689" t="s">
        <v>1310</v>
      </c>
      <c r="F7689" t="s">
        <v>129</v>
      </c>
      <c r="G7689" s="8">
        <v>0</v>
      </c>
    </row>
    <row r="7690" spans="1:7">
      <c r="A7690" t="s">
        <v>4</v>
      </c>
      <c r="B7690" t="s">
        <v>57</v>
      </c>
      <c r="C7690" t="str">
        <f>_xlfn.XLOOKUP(B7690,'Cijena modela'!$B$2:$B$61,'Cijena modela'!$C$2:$C$61)</f>
        <v>911 Carrera</v>
      </c>
      <c r="D7690" t="s">
        <v>1133</v>
      </c>
      <c r="E7690" t="s">
        <v>1314</v>
      </c>
      <c r="F7690" t="s">
        <v>129</v>
      </c>
      <c r="G7690" s="8">
        <v>207</v>
      </c>
    </row>
    <row r="7691" spans="1:7">
      <c r="A7691" t="s">
        <v>4</v>
      </c>
      <c r="B7691" t="s">
        <v>57</v>
      </c>
      <c r="C7691" t="str">
        <f>_xlfn.XLOOKUP(B7691,'Cijena modela'!$B$2:$B$61,'Cijena modela'!$C$2:$C$61)</f>
        <v>911 Carrera</v>
      </c>
      <c r="D7691" t="s">
        <v>1021</v>
      </c>
      <c r="E7691" t="s">
        <v>1318</v>
      </c>
      <c r="F7691" t="s">
        <v>129</v>
      </c>
      <c r="G7691" s="8">
        <v>0</v>
      </c>
    </row>
    <row r="7692" spans="1:7">
      <c r="A7692" t="s">
        <v>4</v>
      </c>
      <c r="B7692" t="s">
        <v>57</v>
      </c>
      <c r="C7692" t="str">
        <f>_xlfn.XLOOKUP(B7692,'Cijena modela'!$B$2:$B$61,'Cijena modela'!$C$2:$C$61)</f>
        <v>911 Carrera</v>
      </c>
      <c r="D7692" t="s">
        <v>1133</v>
      </c>
      <c r="E7692" t="s">
        <v>1906</v>
      </c>
      <c r="F7692" t="s">
        <v>129</v>
      </c>
      <c r="G7692" s="8">
        <v>672</v>
      </c>
    </row>
    <row r="7693" spans="1:7">
      <c r="A7693" t="s">
        <v>4</v>
      </c>
      <c r="B7693" t="s">
        <v>57</v>
      </c>
      <c r="C7693" t="str">
        <f>_xlfn.XLOOKUP(B7693,'Cijena modela'!$B$2:$B$61,'Cijena modela'!$C$2:$C$61)</f>
        <v>911 Carrera</v>
      </c>
      <c r="D7693" t="s">
        <v>1021</v>
      </c>
      <c r="E7693" t="s">
        <v>3100</v>
      </c>
      <c r="F7693" t="s">
        <v>129</v>
      </c>
      <c r="G7693" s="8">
        <v>2524</v>
      </c>
    </row>
    <row r="7694" spans="1:7">
      <c r="A7694" t="s">
        <v>4</v>
      </c>
      <c r="B7694" t="s">
        <v>57</v>
      </c>
      <c r="C7694" t="str">
        <f>_xlfn.XLOOKUP(B7694,'Cijena modela'!$B$2:$B$61,'Cijena modela'!$C$2:$C$61)</f>
        <v>911 Carrera</v>
      </c>
      <c r="D7694" t="s">
        <v>1133</v>
      </c>
      <c r="E7694" t="s">
        <v>1908</v>
      </c>
      <c r="F7694" t="s">
        <v>129</v>
      </c>
      <c r="G7694" s="8">
        <v>672</v>
      </c>
    </row>
    <row r="7695" spans="1:7">
      <c r="A7695" t="s">
        <v>4</v>
      </c>
      <c r="B7695" t="s">
        <v>57</v>
      </c>
      <c r="C7695" t="str">
        <f>_xlfn.XLOOKUP(B7695,'Cijena modela'!$B$2:$B$61,'Cijena modela'!$C$2:$C$61)</f>
        <v>911 Carrera</v>
      </c>
      <c r="D7695" t="s">
        <v>1133</v>
      </c>
      <c r="E7695" t="s">
        <v>1910</v>
      </c>
      <c r="F7695" t="s">
        <v>129</v>
      </c>
      <c r="G7695" s="8">
        <v>2265</v>
      </c>
    </row>
    <row r="7696" spans="1:7">
      <c r="A7696" t="s">
        <v>4</v>
      </c>
      <c r="B7696" t="s">
        <v>57</v>
      </c>
      <c r="C7696" t="str">
        <f>_xlfn.XLOOKUP(B7696,'Cijena modela'!$B$2:$B$61,'Cijena modela'!$C$2:$C$61)</f>
        <v>911 Carrera</v>
      </c>
      <c r="D7696" t="s">
        <v>1133</v>
      </c>
      <c r="E7696" t="s">
        <v>1912</v>
      </c>
      <c r="F7696" t="s">
        <v>129</v>
      </c>
      <c r="G7696" s="8">
        <v>2265</v>
      </c>
    </row>
    <row r="7697" spans="1:7">
      <c r="A7697" t="s">
        <v>4</v>
      </c>
      <c r="B7697" t="s">
        <v>57</v>
      </c>
      <c r="C7697" t="str">
        <f>_xlfn.XLOOKUP(B7697,'Cijena modela'!$B$2:$B$61,'Cijena modela'!$C$2:$C$61)</f>
        <v>911 Carrera</v>
      </c>
      <c r="D7697" t="s">
        <v>1021</v>
      </c>
      <c r="E7697" t="s">
        <v>1322</v>
      </c>
      <c r="F7697" t="s">
        <v>129</v>
      </c>
      <c r="G7697" s="8">
        <v>0</v>
      </c>
    </row>
    <row r="7698" spans="1:7">
      <c r="A7698" t="s">
        <v>4</v>
      </c>
      <c r="B7698" t="s">
        <v>57</v>
      </c>
      <c r="C7698" t="str">
        <f>_xlfn.XLOOKUP(B7698,'Cijena modela'!$B$2:$B$61,'Cijena modela'!$C$2:$C$61)</f>
        <v>911 Carrera</v>
      </c>
      <c r="D7698" t="s">
        <v>1021</v>
      </c>
      <c r="E7698" t="s">
        <v>1327</v>
      </c>
      <c r="F7698" t="s">
        <v>129</v>
      </c>
      <c r="G7698" s="8">
        <v>0</v>
      </c>
    </row>
    <row r="7699" spans="1:7">
      <c r="A7699" t="s">
        <v>4</v>
      </c>
      <c r="B7699" t="s">
        <v>57</v>
      </c>
      <c r="C7699" t="str">
        <f>_xlfn.XLOOKUP(B7699,'Cijena modela'!$B$2:$B$61,'Cijena modela'!$C$2:$C$61)</f>
        <v>911 Carrera</v>
      </c>
      <c r="D7699" t="s">
        <v>1021</v>
      </c>
      <c r="E7699" t="s">
        <v>1329</v>
      </c>
      <c r="F7699" t="s">
        <v>129</v>
      </c>
      <c r="G7699" s="8">
        <v>10809</v>
      </c>
    </row>
    <row r="7700" spans="1:7">
      <c r="A7700" t="s">
        <v>4</v>
      </c>
      <c r="B7700" t="s">
        <v>57</v>
      </c>
      <c r="C7700" t="str">
        <f>_xlfn.XLOOKUP(B7700,'Cijena modela'!$B$2:$B$61,'Cijena modela'!$C$2:$C$61)</f>
        <v>911 Carrera</v>
      </c>
      <c r="D7700" t="s">
        <v>1331</v>
      </c>
      <c r="E7700" t="s">
        <v>3102</v>
      </c>
      <c r="F7700" t="s">
        <v>129</v>
      </c>
      <c r="G7700" s="8">
        <v>0</v>
      </c>
    </row>
    <row r="7701" spans="1:7">
      <c r="A7701" t="s">
        <v>4</v>
      </c>
      <c r="B7701" t="s">
        <v>57</v>
      </c>
      <c r="C7701" t="str">
        <f>_xlfn.XLOOKUP(B7701,'Cijena modela'!$B$2:$B$61,'Cijena modela'!$C$2:$C$61)</f>
        <v>911 Carrera</v>
      </c>
      <c r="D7701" t="s">
        <v>1331</v>
      </c>
      <c r="E7701" t="s">
        <v>3103</v>
      </c>
      <c r="F7701" t="s">
        <v>129</v>
      </c>
      <c r="G7701" s="8">
        <v>0</v>
      </c>
    </row>
    <row r="7702" spans="1:7">
      <c r="A7702" t="s">
        <v>4</v>
      </c>
      <c r="B7702" t="s">
        <v>57</v>
      </c>
      <c r="C7702" t="str">
        <f>_xlfn.XLOOKUP(B7702,'Cijena modela'!$B$2:$B$61,'Cijena modela'!$C$2:$C$61)</f>
        <v>911 Carrera</v>
      </c>
      <c r="D7702" t="s">
        <v>1133</v>
      </c>
      <c r="E7702" t="s">
        <v>3104</v>
      </c>
      <c r="F7702" t="s">
        <v>129</v>
      </c>
      <c r="G7702" s="8">
        <v>11591</v>
      </c>
    </row>
    <row r="7703" spans="1:7">
      <c r="A7703" t="s">
        <v>4</v>
      </c>
      <c r="B7703" t="s">
        <v>57</v>
      </c>
      <c r="C7703" t="str">
        <f>_xlfn.XLOOKUP(B7703,'Cijena modela'!$B$2:$B$61,'Cijena modela'!$C$2:$C$61)</f>
        <v>911 Carrera</v>
      </c>
      <c r="D7703" t="s">
        <v>1133</v>
      </c>
      <c r="E7703" t="s">
        <v>3106</v>
      </c>
      <c r="F7703" t="s">
        <v>129</v>
      </c>
      <c r="G7703" s="8">
        <v>11591</v>
      </c>
    </row>
    <row r="7704" spans="1:7">
      <c r="A7704" t="s">
        <v>4</v>
      </c>
      <c r="B7704" t="s">
        <v>57</v>
      </c>
      <c r="C7704" t="str">
        <f>_xlfn.XLOOKUP(B7704,'Cijena modela'!$B$2:$B$61,'Cijena modela'!$C$2:$C$61)</f>
        <v>911 Carrera</v>
      </c>
      <c r="D7704" t="s">
        <v>1021</v>
      </c>
      <c r="E7704" t="s">
        <v>1336</v>
      </c>
      <c r="F7704" t="s">
        <v>129</v>
      </c>
      <c r="G7704" s="8">
        <v>1076</v>
      </c>
    </row>
    <row r="7705" spans="1:7">
      <c r="A7705" t="s">
        <v>4</v>
      </c>
      <c r="B7705" t="s">
        <v>57</v>
      </c>
      <c r="C7705" t="str">
        <f>_xlfn.XLOOKUP(B7705,'Cijena modela'!$B$2:$B$61,'Cijena modela'!$C$2:$C$61)</f>
        <v>911 Carrera</v>
      </c>
      <c r="D7705" t="s">
        <v>1133</v>
      </c>
      <c r="E7705" t="s">
        <v>3110</v>
      </c>
      <c r="F7705" t="s">
        <v>129</v>
      </c>
      <c r="G7705" s="8">
        <v>383</v>
      </c>
    </row>
    <row r="7706" spans="1:7">
      <c r="A7706" t="s">
        <v>4</v>
      </c>
      <c r="B7706" t="s">
        <v>57</v>
      </c>
      <c r="C7706" t="str">
        <f>_xlfn.XLOOKUP(B7706,'Cijena modela'!$B$2:$B$61,'Cijena modela'!$C$2:$C$61)</f>
        <v>911 Carrera</v>
      </c>
      <c r="D7706" t="s">
        <v>1133</v>
      </c>
      <c r="E7706" t="s">
        <v>1352</v>
      </c>
      <c r="F7706" t="s">
        <v>129</v>
      </c>
      <c r="G7706" s="8">
        <v>1034</v>
      </c>
    </row>
    <row r="7707" spans="1:7">
      <c r="A7707" t="s">
        <v>4</v>
      </c>
      <c r="B7707" t="s">
        <v>57</v>
      </c>
      <c r="C7707" t="str">
        <f>_xlfn.XLOOKUP(B7707,'Cijena modela'!$B$2:$B$61,'Cijena modela'!$C$2:$C$61)</f>
        <v>911 Carrera</v>
      </c>
      <c r="D7707" t="s">
        <v>1021</v>
      </c>
      <c r="E7707" t="s">
        <v>1354</v>
      </c>
      <c r="F7707" t="s">
        <v>129</v>
      </c>
      <c r="G7707" s="8">
        <v>140</v>
      </c>
    </row>
    <row r="7708" spans="1:7">
      <c r="A7708" t="s">
        <v>4</v>
      </c>
      <c r="B7708" t="s">
        <v>57</v>
      </c>
      <c r="C7708" t="str">
        <f>_xlfn.XLOOKUP(B7708,'Cijena modela'!$B$2:$B$61,'Cijena modela'!$C$2:$C$61)</f>
        <v>911 Carrera</v>
      </c>
      <c r="D7708" t="s">
        <v>1133</v>
      </c>
      <c r="E7708" t="s">
        <v>1355</v>
      </c>
      <c r="F7708" t="s">
        <v>129</v>
      </c>
      <c r="G7708" s="8">
        <v>1034</v>
      </c>
    </row>
    <row r="7709" spans="1:7">
      <c r="A7709" t="s">
        <v>4</v>
      </c>
      <c r="B7709" t="s">
        <v>57</v>
      </c>
      <c r="C7709" t="str">
        <f>_xlfn.XLOOKUP(B7709,'Cijena modela'!$B$2:$B$61,'Cijena modela'!$C$2:$C$61)</f>
        <v>911 Carrera</v>
      </c>
      <c r="D7709" t="s">
        <v>1133</v>
      </c>
      <c r="E7709" t="s">
        <v>1357</v>
      </c>
      <c r="F7709" t="s">
        <v>129</v>
      </c>
      <c r="G7709" s="8">
        <v>1034</v>
      </c>
    </row>
    <row r="7710" spans="1:7">
      <c r="A7710" t="s">
        <v>4</v>
      </c>
      <c r="B7710" t="s">
        <v>57</v>
      </c>
      <c r="C7710" t="str">
        <f>_xlfn.XLOOKUP(B7710,'Cijena modela'!$B$2:$B$61,'Cijena modela'!$C$2:$C$61)</f>
        <v>911 Carrera</v>
      </c>
      <c r="D7710" t="s">
        <v>1133</v>
      </c>
      <c r="E7710" t="s">
        <v>1359</v>
      </c>
      <c r="F7710" t="s">
        <v>129</v>
      </c>
      <c r="G7710" s="8">
        <v>1034</v>
      </c>
    </row>
    <row r="7711" spans="1:7">
      <c r="A7711" t="s">
        <v>4</v>
      </c>
      <c r="B7711" t="s">
        <v>57</v>
      </c>
      <c r="C7711" t="str">
        <f>_xlfn.XLOOKUP(B7711,'Cijena modela'!$B$2:$B$61,'Cijena modela'!$C$2:$C$61)</f>
        <v>911 Carrera</v>
      </c>
      <c r="D7711" t="s">
        <v>1133</v>
      </c>
      <c r="E7711" t="s">
        <v>1361</v>
      </c>
      <c r="F7711" t="s">
        <v>129</v>
      </c>
      <c r="G7711" s="8">
        <v>1034</v>
      </c>
    </row>
    <row r="7712" spans="1:7">
      <c r="A7712" t="s">
        <v>4</v>
      </c>
      <c r="B7712" t="s">
        <v>57</v>
      </c>
      <c r="C7712" t="str">
        <f>_xlfn.XLOOKUP(B7712,'Cijena modela'!$B$2:$B$61,'Cijena modela'!$C$2:$C$61)</f>
        <v>911 Carrera</v>
      </c>
      <c r="D7712" t="s">
        <v>1133</v>
      </c>
      <c r="E7712" t="s">
        <v>1687</v>
      </c>
      <c r="F7712" t="s">
        <v>129</v>
      </c>
      <c r="G7712" s="8">
        <v>475</v>
      </c>
    </row>
    <row r="7713" spans="1:7">
      <c r="A7713" t="s">
        <v>4</v>
      </c>
      <c r="B7713" t="s">
        <v>57</v>
      </c>
      <c r="C7713" t="str">
        <f>_xlfn.XLOOKUP(B7713,'Cijena modela'!$B$2:$B$61,'Cijena modela'!$C$2:$C$61)</f>
        <v>911 Carrera</v>
      </c>
      <c r="D7713" t="s">
        <v>1133</v>
      </c>
      <c r="E7713" t="s">
        <v>1687</v>
      </c>
      <c r="F7713" t="s">
        <v>129</v>
      </c>
      <c r="G7713" s="8">
        <v>1034</v>
      </c>
    </row>
    <row r="7714" spans="1:7">
      <c r="A7714" t="s">
        <v>4</v>
      </c>
      <c r="B7714" t="s">
        <v>57</v>
      </c>
      <c r="C7714" t="str">
        <f>_xlfn.XLOOKUP(B7714,'Cijena modela'!$B$2:$B$61,'Cijena modela'!$C$2:$C$61)</f>
        <v>911 Carrera</v>
      </c>
      <c r="D7714" t="s">
        <v>1133</v>
      </c>
      <c r="E7714" t="s">
        <v>1363</v>
      </c>
      <c r="F7714" t="s">
        <v>129</v>
      </c>
      <c r="G7714" s="8">
        <v>1034</v>
      </c>
    </row>
    <row r="7715" spans="1:7">
      <c r="A7715" t="s">
        <v>4</v>
      </c>
      <c r="B7715" t="s">
        <v>57</v>
      </c>
      <c r="C7715" t="str">
        <f>_xlfn.XLOOKUP(B7715,'Cijena modela'!$B$2:$B$61,'Cijena modela'!$C$2:$C$61)</f>
        <v>911 Carrera</v>
      </c>
      <c r="D7715" t="s">
        <v>1021</v>
      </c>
      <c r="E7715" t="s">
        <v>1365</v>
      </c>
      <c r="F7715" t="s">
        <v>129</v>
      </c>
      <c r="G7715" s="8">
        <v>227</v>
      </c>
    </row>
    <row r="7716" spans="1:7">
      <c r="A7716" t="s">
        <v>4</v>
      </c>
      <c r="B7716" t="s">
        <v>57</v>
      </c>
      <c r="C7716" t="str">
        <f>_xlfn.XLOOKUP(B7716,'Cijena modela'!$B$2:$B$61,'Cijena modela'!$C$2:$C$61)</f>
        <v>911 Carrera</v>
      </c>
      <c r="D7716" t="s">
        <v>1021</v>
      </c>
      <c r="E7716" t="s">
        <v>1921</v>
      </c>
      <c r="F7716" t="s">
        <v>129</v>
      </c>
      <c r="G7716" s="8">
        <v>51</v>
      </c>
    </row>
    <row r="7717" spans="1:7">
      <c r="A7717" t="s">
        <v>4</v>
      </c>
      <c r="B7717" t="s">
        <v>57</v>
      </c>
      <c r="C7717" t="str">
        <f>_xlfn.XLOOKUP(B7717,'Cijena modela'!$B$2:$B$61,'Cijena modela'!$C$2:$C$61)</f>
        <v>911 Carrera</v>
      </c>
      <c r="D7717" t="s">
        <v>1021</v>
      </c>
      <c r="E7717" t="s">
        <v>1368</v>
      </c>
      <c r="F7717" t="s">
        <v>129</v>
      </c>
      <c r="G7717" s="8">
        <v>10</v>
      </c>
    </row>
    <row r="7718" spans="1:7">
      <c r="A7718" t="s">
        <v>4</v>
      </c>
      <c r="B7718" t="s">
        <v>57</v>
      </c>
      <c r="C7718" t="str">
        <f>_xlfn.XLOOKUP(B7718,'Cijena modela'!$B$2:$B$61,'Cijena modela'!$C$2:$C$61)</f>
        <v>911 Carrera</v>
      </c>
      <c r="D7718" t="s">
        <v>1133</v>
      </c>
      <c r="E7718" t="s">
        <v>1923</v>
      </c>
      <c r="F7718" t="s">
        <v>129</v>
      </c>
      <c r="G7718" s="8">
        <v>1154</v>
      </c>
    </row>
    <row r="7719" spans="1:7">
      <c r="A7719" t="s">
        <v>4</v>
      </c>
      <c r="B7719" t="s">
        <v>57</v>
      </c>
      <c r="C7719" t="str">
        <f>_xlfn.XLOOKUP(B7719,'Cijena modela'!$B$2:$B$61,'Cijena modela'!$C$2:$C$61)</f>
        <v>911 Carrera</v>
      </c>
      <c r="D7719" t="s">
        <v>1133</v>
      </c>
      <c r="E7719" t="s">
        <v>3113</v>
      </c>
      <c r="F7719" t="s">
        <v>129</v>
      </c>
      <c r="G7719" s="8">
        <v>311</v>
      </c>
    </row>
    <row r="7720" spans="1:7">
      <c r="A7720" t="s">
        <v>4</v>
      </c>
      <c r="B7720" t="s">
        <v>57</v>
      </c>
      <c r="C7720" t="str">
        <f>_xlfn.XLOOKUP(B7720,'Cijena modela'!$B$2:$B$61,'Cijena modela'!$C$2:$C$61)</f>
        <v>911 Carrera</v>
      </c>
      <c r="D7720" t="s">
        <v>1133</v>
      </c>
      <c r="E7720" t="s">
        <v>3114</v>
      </c>
      <c r="F7720" t="s">
        <v>129</v>
      </c>
      <c r="G7720" s="8">
        <v>311</v>
      </c>
    </row>
    <row r="7721" spans="1:7">
      <c r="A7721" t="s">
        <v>4</v>
      </c>
      <c r="B7721" t="s">
        <v>57</v>
      </c>
      <c r="C7721" t="str">
        <f>_xlfn.XLOOKUP(B7721,'Cijena modela'!$B$2:$B$61,'Cijena modela'!$C$2:$C$61)</f>
        <v>911 Carrera</v>
      </c>
      <c r="D7721" t="s">
        <v>1133</v>
      </c>
      <c r="E7721" t="s">
        <v>1376</v>
      </c>
      <c r="F7721" t="s">
        <v>129</v>
      </c>
      <c r="G7721" s="8">
        <v>3507</v>
      </c>
    </row>
    <row r="7722" spans="1:7">
      <c r="A7722" t="s">
        <v>4</v>
      </c>
      <c r="B7722" t="s">
        <v>57</v>
      </c>
      <c r="C7722" t="str">
        <f>_xlfn.XLOOKUP(B7722,'Cijena modela'!$B$2:$B$61,'Cijena modela'!$C$2:$C$61)</f>
        <v>911 Carrera</v>
      </c>
      <c r="D7722" t="s">
        <v>1133</v>
      </c>
      <c r="E7722" t="s">
        <v>1380</v>
      </c>
      <c r="F7722" t="s">
        <v>129</v>
      </c>
      <c r="G7722" s="8">
        <v>2224</v>
      </c>
    </row>
    <row r="7723" spans="1:7">
      <c r="A7723" t="s">
        <v>4</v>
      </c>
      <c r="B7723" t="s">
        <v>57</v>
      </c>
      <c r="C7723" t="str">
        <f>_xlfn.XLOOKUP(B7723,'Cijena modela'!$B$2:$B$61,'Cijena modela'!$C$2:$C$61)</f>
        <v>911 Carrera</v>
      </c>
      <c r="D7723" t="s">
        <v>1133</v>
      </c>
      <c r="E7723" t="s">
        <v>1381</v>
      </c>
      <c r="F7723" t="s">
        <v>129</v>
      </c>
      <c r="G7723" s="8">
        <v>4830</v>
      </c>
    </row>
    <row r="7724" spans="1:7">
      <c r="A7724" t="s">
        <v>4</v>
      </c>
      <c r="B7724" t="s">
        <v>57</v>
      </c>
      <c r="C7724" t="str">
        <f>_xlfn.XLOOKUP(B7724,'Cijena modela'!$B$2:$B$61,'Cijena modela'!$C$2:$C$61)</f>
        <v>911 Carrera</v>
      </c>
      <c r="D7724" t="s">
        <v>1021</v>
      </c>
      <c r="E7724" t="s">
        <v>3116</v>
      </c>
      <c r="F7724" t="s">
        <v>129</v>
      </c>
      <c r="G7724" s="8">
        <v>238</v>
      </c>
    </row>
    <row r="7725" spans="1:7">
      <c r="A7725" t="s">
        <v>4</v>
      </c>
      <c r="B7725" t="s">
        <v>57</v>
      </c>
      <c r="C7725" t="str">
        <f>_xlfn.XLOOKUP(B7725,'Cijena modela'!$B$2:$B$61,'Cijena modela'!$C$2:$C$61)</f>
        <v>911 Carrera</v>
      </c>
      <c r="D7725" t="s">
        <v>1133</v>
      </c>
      <c r="E7725" t="s">
        <v>1389</v>
      </c>
      <c r="F7725" t="s">
        <v>129</v>
      </c>
      <c r="G7725" s="8">
        <v>1009</v>
      </c>
    </row>
    <row r="7726" spans="1:7">
      <c r="A7726" t="s">
        <v>4</v>
      </c>
      <c r="B7726" t="s">
        <v>57</v>
      </c>
      <c r="C7726" t="str">
        <f>_xlfn.XLOOKUP(B7726,'Cijena modela'!$B$2:$B$61,'Cijena modela'!$C$2:$C$61)</f>
        <v>911 Carrera</v>
      </c>
      <c r="D7726" t="s">
        <v>1021</v>
      </c>
      <c r="E7726" t="s">
        <v>1391</v>
      </c>
      <c r="F7726" t="s">
        <v>129</v>
      </c>
      <c r="G7726" s="8">
        <v>470</v>
      </c>
    </row>
    <row r="7727" spans="1:7">
      <c r="A7727" t="s">
        <v>4</v>
      </c>
      <c r="B7727" t="s">
        <v>57</v>
      </c>
      <c r="C7727" t="str">
        <f>_xlfn.XLOOKUP(B7727,'Cijena modela'!$B$2:$B$61,'Cijena modela'!$C$2:$C$61)</f>
        <v>911 Carrera</v>
      </c>
      <c r="D7727" t="s">
        <v>1021</v>
      </c>
      <c r="E7727" t="s">
        <v>3118</v>
      </c>
      <c r="F7727" t="s">
        <v>129</v>
      </c>
      <c r="G7727" s="8">
        <v>0</v>
      </c>
    </row>
    <row r="7728" spans="1:7">
      <c r="A7728" t="s">
        <v>4</v>
      </c>
      <c r="B7728" t="s">
        <v>57</v>
      </c>
      <c r="C7728" t="str">
        <f>_xlfn.XLOOKUP(B7728,'Cijena modela'!$B$2:$B$61,'Cijena modela'!$C$2:$C$61)</f>
        <v>911 Carrera</v>
      </c>
      <c r="D7728" t="s">
        <v>1133</v>
      </c>
      <c r="E7728" t="s">
        <v>3120</v>
      </c>
      <c r="F7728" t="s">
        <v>129</v>
      </c>
      <c r="G7728" s="8">
        <v>130</v>
      </c>
    </row>
    <row r="7729" spans="1:7">
      <c r="A7729" t="s">
        <v>4</v>
      </c>
      <c r="B7729" t="s">
        <v>57</v>
      </c>
      <c r="C7729" t="str">
        <f>_xlfn.XLOOKUP(B7729,'Cijena modela'!$B$2:$B$61,'Cijena modela'!$C$2:$C$61)</f>
        <v>911 Carrera</v>
      </c>
      <c r="D7729" t="s">
        <v>1021</v>
      </c>
      <c r="E7729" t="s">
        <v>1395</v>
      </c>
      <c r="F7729" t="s">
        <v>129</v>
      </c>
      <c r="G7729" s="8">
        <v>1076</v>
      </c>
    </row>
    <row r="7730" spans="1:7">
      <c r="A7730" t="s">
        <v>4</v>
      </c>
      <c r="B7730" t="s">
        <v>57</v>
      </c>
      <c r="C7730" t="str">
        <f>_xlfn.XLOOKUP(B7730,'Cijena modela'!$B$2:$B$61,'Cijena modela'!$C$2:$C$61)</f>
        <v>911 Carrera</v>
      </c>
      <c r="D7730" t="s">
        <v>1133</v>
      </c>
      <c r="E7730" t="s">
        <v>3122</v>
      </c>
      <c r="F7730" t="s">
        <v>129</v>
      </c>
      <c r="G7730" s="8">
        <v>1397</v>
      </c>
    </row>
    <row r="7731" spans="1:7">
      <c r="A7731" t="s">
        <v>4</v>
      </c>
      <c r="B7731" t="s">
        <v>57</v>
      </c>
      <c r="C7731" t="str">
        <f>_xlfn.XLOOKUP(B7731,'Cijena modela'!$B$2:$B$61,'Cijena modela'!$C$2:$C$61)</f>
        <v>911 Carrera</v>
      </c>
      <c r="D7731" t="s">
        <v>1133</v>
      </c>
      <c r="E7731" t="s">
        <v>3124</v>
      </c>
      <c r="F7731" t="s">
        <v>129</v>
      </c>
      <c r="G7731" s="8">
        <v>1759</v>
      </c>
    </row>
    <row r="7732" spans="1:7">
      <c r="A7732" t="s">
        <v>4</v>
      </c>
      <c r="B7732" t="s">
        <v>57</v>
      </c>
      <c r="C7732" t="str">
        <f>_xlfn.XLOOKUP(B7732,'Cijena modela'!$B$2:$B$61,'Cijena modela'!$C$2:$C$61)</f>
        <v>911 Carrera</v>
      </c>
      <c r="D7732" t="s">
        <v>1133</v>
      </c>
      <c r="E7732" t="s">
        <v>3126</v>
      </c>
      <c r="F7732" t="s">
        <v>129</v>
      </c>
      <c r="G7732" s="8">
        <v>1913</v>
      </c>
    </row>
    <row r="7733" spans="1:7">
      <c r="A7733" t="s">
        <v>4</v>
      </c>
      <c r="B7733" t="s">
        <v>57</v>
      </c>
      <c r="C7733" t="str">
        <f>_xlfn.XLOOKUP(B7733,'Cijena modela'!$B$2:$B$61,'Cijena modela'!$C$2:$C$61)</f>
        <v>911 Carrera</v>
      </c>
      <c r="D7733" t="s">
        <v>1133</v>
      </c>
      <c r="E7733" t="s">
        <v>3128</v>
      </c>
      <c r="F7733" t="s">
        <v>129</v>
      </c>
      <c r="G7733" s="8">
        <v>1397</v>
      </c>
    </row>
    <row r="7734" spans="1:7">
      <c r="A7734" t="s">
        <v>4</v>
      </c>
      <c r="B7734" t="s">
        <v>57</v>
      </c>
      <c r="C7734" t="str">
        <f>_xlfn.XLOOKUP(B7734,'Cijena modela'!$B$2:$B$61,'Cijena modela'!$C$2:$C$61)</f>
        <v>911 Carrera</v>
      </c>
      <c r="D7734" t="s">
        <v>1133</v>
      </c>
      <c r="E7734" t="s">
        <v>3130</v>
      </c>
      <c r="F7734" t="s">
        <v>129</v>
      </c>
      <c r="G7734" s="8">
        <v>1397</v>
      </c>
    </row>
    <row r="7735" spans="1:7">
      <c r="A7735" t="s">
        <v>4</v>
      </c>
      <c r="B7735" t="s">
        <v>57</v>
      </c>
      <c r="C7735" t="str">
        <f>_xlfn.XLOOKUP(B7735,'Cijena modela'!$B$2:$B$61,'Cijena modela'!$C$2:$C$61)</f>
        <v>911 Carrera</v>
      </c>
      <c r="D7735" t="s">
        <v>1021</v>
      </c>
      <c r="E7735" t="s">
        <v>3132</v>
      </c>
      <c r="F7735" t="s">
        <v>129</v>
      </c>
      <c r="G7735" s="8">
        <v>2100</v>
      </c>
    </row>
    <row r="7736" spans="1:7">
      <c r="A7736" t="s">
        <v>4</v>
      </c>
      <c r="B7736" t="s">
        <v>57</v>
      </c>
      <c r="C7736" t="str">
        <f>_xlfn.XLOOKUP(B7736,'Cijena modela'!$B$2:$B$61,'Cijena modela'!$C$2:$C$61)</f>
        <v>911 Carrera</v>
      </c>
      <c r="D7736" t="s">
        <v>1021</v>
      </c>
      <c r="E7736" t="s">
        <v>2221</v>
      </c>
      <c r="F7736" t="s">
        <v>129</v>
      </c>
      <c r="G7736" s="8">
        <v>248</v>
      </c>
    </row>
    <row r="7737" spans="1:7">
      <c r="A7737" t="s">
        <v>4</v>
      </c>
      <c r="B7737" t="s">
        <v>57</v>
      </c>
      <c r="C7737" t="str">
        <f>_xlfn.XLOOKUP(B7737,'Cijena modela'!$B$2:$B$61,'Cijena modela'!$C$2:$C$61)</f>
        <v>911 Carrera</v>
      </c>
      <c r="D7737" t="s">
        <v>1133</v>
      </c>
      <c r="E7737" t="s">
        <v>1936</v>
      </c>
      <c r="F7737" t="s">
        <v>129</v>
      </c>
      <c r="G7737" s="8">
        <v>114</v>
      </c>
    </row>
    <row r="7738" spans="1:7">
      <c r="A7738" t="s">
        <v>4</v>
      </c>
      <c r="B7738" t="s">
        <v>57</v>
      </c>
      <c r="C7738" t="str">
        <f>_xlfn.XLOOKUP(B7738,'Cijena modela'!$B$2:$B$61,'Cijena modela'!$C$2:$C$61)</f>
        <v>911 Carrera</v>
      </c>
      <c r="D7738" t="s">
        <v>1021</v>
      </c>
      <c r="E7738" t="s">
        <v>1409</v>
      </c>
      <c r="F7738" t="s">
        <v>129</v>
      </c>
      <c r="G7738" s="8">
        <v>233</v>
      </c>
    </row>
    <row r="7739" spans="1:7">
      <c r="A7739" t="s">
        <v>4</v>
      </c>
      <c r="B7739" t="s">
        <v>57</v>
      </c>
      <c r="C7739" t="str">
        <f>_xlfn.XLOOKUP(B7739,'Cijena modela'!$B$2:$B$61,'Cijena modela'!$C$2:$C$61)</f>
        <v>911 Carrera</v>
      </c>
      <c r="D7739" t="s">
        <v>1021</v>
      </c>
      <c r="E7739" t="s">
        <v>1938</v>
      </c>
      <c r="F7739" t="s">
        <v>129</v>
      </c>
      <c r="G7739" s="8">
        <v>616</v>
      </c>
    </row>
    <row r="7740" spans="1:7">
      <c r="A7740" t="s">
        <v>4</v>
      </c>
      <c r="B7740" t="s">
        <v>57</v>
      </c>
      <c r="C7740" t="str">
        <f>_xlfn.XLOOKUP(B7740,'Cijena modela'!$B$2:$B$61,'Cijena modela'!$C$2:$C$61)</f>
        <v>911 Carrera</v>
      </c>
      <c r="D7740" t="s">
        <v>1331</v>
      </c>
      <c r="E7740" t="s">
        <v>3135</v>
      </c>
      <c r="F7740" t="s">
        <v>129</v>
      </c>
      <c r="G7740" s="8">
        <v>0</v>
      </c>
    </row>
    <row r="7741" spans="1:7">
      <c r="A7741" t="s">
        <v>4</v>
      </c>
      <c r="B7741" t="s">
        <v>57</v>
      </c>
      <c r="C7741" t="str">
        <f>_xlfn.XLOOKUP(B7741,'Cijena modela'!$B$2:$B$61,'Cijena modela'!$C$2:$C$61)</f>
        <v>911 Carrera</v>
      </c>
      <c r="D7741" t="s">
        <v>1331</v>
      </c>
      <c r="E7741" t="s">
        <v>3137</v>
      </c>
      <c r="F7741" t="s">
        <v>129</v>
      </c>
      <c r="G7741" s="8">
        <v>0</v>
      </c>
    </row>
    <row r="7742" spans="1:7">
      <c r="A7742" t="s">
        <v>4</v>
      </c>
      <c r="B7742" t="s">
        <v>57</v>
      </c>
      <c r="C7742" t="str">
        <f>_xlfn.XLOOKUP(B7742,'Cijena modela'!$B$2:$B$61,'Cijena modela'!$C$2:$C$61)</f>
        <v>911 Carrera</v>
      </c>
      <c r="D7742" t="s">
        <v>1331</v>
      </c>
      <c r="E7742" t="s">
        <v>3139</v>
      </c>
      <c r="F7742" t="s">
        <v>129</v>
      </c>
      <c r="G7742" s="8">
        <v>0</v>
      </c>
    </row>
    <row r="7743" spans="1:7">
      <c r="A7743" t="s">
        <v>4</v>
      </c>
      <c r="B7743" t="s">
        <v>57</v>
      </c>
      <c r="C7743" t="str">
        <f>_xlfn.XLOOKUP(B7743,'Cijena modela'!$B$2:$B$61,'Cijena modela'!$C$2:$C$61)</f>
        <v>911 Carrera</v>
      </c>
      <c r="D7743" t="s">
        <v>1331</v>
      </c>
      <c r="E7743" t="s">
        <v>3141</v>
      </c>
      <c r="F7743" t="s">
        <v>129</v>
      </c>
      <c r="G7743" s="8">
        <v>0</v>
      </c>
    </row>
    <row r="7744" spans="1:7">
      <c r="A7744" t="s">
        <v>4</v>
      </c>
      <c r="B7744" t="s">
        <v>57</v>
      </c>
      <c r="C7744" t="str">
        <f>_xlfn.XLOOKUP(B7744,'Cijena modela'!$B$2:$B$61,'Cijena modela'!$C$2:$C$61)</f>
        <v>911 Carrera</v>
      </c>
      <c r="D7744" t="s">
        <v>1331</v>
      </c>
      <c r="E7744" t="s">
        <v>2863</v>
      </c>
      <c r="F7744" t="s">
        <v>129</v>
      </c>
      <c r="G7744" s="8">
        <v>0</v>
      </c>
    </row>
    <row r="7745" spans="1:7">
      <c r="A7745" t="s">
        <v>4</v>
      </c>
      <c r="B7745" t="s">
        <v>57</v>
      </c>
      <c r="C7745" t="str">
        <f>_xlfn.XLOOKUP(B7745,'Cijena modela'!$B$2:$B$61,'Cijena modela'!$C$2:$C$61)</f>
        <v>911 Carrera</v>
      </c>
      <c r="D7745" t="s">
        <v>1331</v>
      </c>
      <c r="E7745" t="s">
        <v>3143</v>
      </c>
      <c r="F7745" t="s">
        <v>129</v>
      </c>
      <c r="G7745" s="8">
        <v>0</v>
      </c>
    </row>
    <row r="7746" spans="1:7">
      <c r="A7746" t="s">
        <v>4</v>
      </c>
      <c r="B7746" t="s">
        <v>57</v>
      </c>
      <c r="C7746" t="str">
        <f>_xlfn.XLOOKUP(B7746,'Cijena modela'!$B$2:$B$61,'Cijena modela'!$C$2:$C$61)</f>
        <v>911 Carrera</v>
      </c>
      <c r="D7746" t="s">
        <v>1331</v>
      </c>
      <c r="E7746" t="s">
        <v>3145</v>
      </c>
      <c r="F7746" t="s">
        <v>129</v>
      </c>
      <c r="G7746" s="8">
        <v>0</v>
      </c>
    </row>
    <row r="7747" spans="1:7">
      <c r="A7747" t="s">
        <v>4</v>
      </c>
      <c r="B7747" t="s">
        <v>57</v>
      </c>
      <c r="C7747" t="str">
        <f>_xlfn.XLOOKUP(B7747,'Cijena modela'!$B$2:$B$61,'Cijena modela'!$C$2:$C$61)</f>
        <v>911 Carrera</v>
      </c>
      <c r="D7747" t="s">
        <v>1133</v>
      </c>
      <c r="E7747" t="s">
        <v>3149</v>
      </c>
      <c r="F7747" t="s">
        <v>129</v>
      </c>
      <c r="G7747" s="8">
        <v>332</v>
      </c>
    </row>
    <row r="7748" spans="1:7">
      <c r="A7748" t="s">
        <v>4</v>
      </c>
      <c r="B7748" t="s">
        <v>57</v>
      </c>
      <c r="C7748" t="str">
        <f>_xlfn.XLOOKUP(B7748,'Cijena modela'!$B$2:$B$61,'Cijena modela'!$C$2:$C$61)</f>
        <v>911 Carrera</v>
      </c>
      <c r="D7748" t="s">
        <v>1021</v>
      </c>
      <c r="E7748" t="s">
        <v>3151</v>
      </c>
      <c r="F7748" t="s">
        <v>129</v>
      </c>
      <c r="G7748" s="8">
        <v>1520</v>
      </c>
    </row>
    <row r="7749" spans="1:7">
      <c r="A7749" t="s">
        <v>4</v>
      </c>
      <c r="B7749" t="s">
        <v>57</v>
      </c>
      <c r="C7749" t="str">
        <f>_xlfn.XLOOKUP(B7749,'Cijena modela'!$B$2:$B$61,'Cijena modela'!$C$2:$C$61)</f>
        <v>911 Carrera</v>
      </c>
      <c r="D7749" t="s">
        <v>1021</v>
      </c>
      <c r="E7749" t="s">
        <v>3153</v>
      </c>
      <c r="F7749" t="s">
        <v>129</v>
      </c>
      <c r="G7749" s="8">
        <v>1954</v>
      </c>
    </row>
    <row r="7750" spans="1:7">
      <c r="A7750" t="s">
        <v>4</v>
      </c>
      <c r="B7750" t="s">
        <v>57</v>
      </c>
      <c r="C7750" t="str">
        <f>_xlfn.XLOOKUP(B7750,'Cijena modela'!$B$2:$B$61,'Cijena modela'!$C$2:$C$61)</f>
        <v>911 Carrera</v>
      </c>
      <c r="D7750" t="s">
        <v>1133</v>
      </c>
      <c r="E7750" t="s">
        <v>3155</v>
      </c>
      <c r="F7750" t="s">
        <v>129</v>
      </c>
      <c r="G7750" s="8">
        <v>3093</v>
      </c>
    </row>
    <row r="7751" spans="1:7">
      <c r="A7751" t="s">
        <v>4</v>
      </c>
      <c r="B7751" t="s">
        <v>57</v>
      </c>
      <c r="C7751" t="str">
        <f>_xlfn.XLOOKUP(B7751,'Cijena modela'!$B$2:$B$61,'Cijena modela'!$C$2:$C$61)</f>
        <v>911 Carrera</v>
      </c>
      <c r="D7751" t="s">
        <v>1021</v>
      </c>
      <c r="E7751" t="s">
        <v>1423</v>
      </c>
      <c r="F7751" t="s">
        <v>129</v>
      </c>
      <c r="G7751" s="8">
        <v>2358</v>
      </c>
    </row>
    <row r="7752" spans="1:7">
      <c r="A7752" t="s">
        <v>4</v>
      </c>
      <c r="B7752" t="s">
        <v>57</v>
      </c>
      <c r="C7752" t="str">
        <f>_xlfn.XLOOKUP(B7752,'Cijena modela'!$B$2:$B$61,'Cijena modela'!$C$2:$C$61)</f>
        <v>911 Carrera</v>
      </c>
      <c r="D7752" t="s">
        <v>1021</v>
      </c>
      <c r="E7752" t="s">
        <v>3159</v>
      </c>
      <c r="F7752" t="s">
        <v>129</v>
      </c>
      <c r="G7752" s="8">
        <v>1139</v>
      </c>
    </row>
    <row r="7753" spans="1:7">
      <c r="A7753" t="s">
        <v>4</v>
      </c>
      <c r="B7753" t="s">
        <v>57</v>
      </c>
      <c r="C7753" t="str">
        <f>_xlfn.XLOOKUP(B7753,'Cijena modela'!$B$2:$B$61,'Cijena modela'!$C$2:$C$61)</f>
        <v>911 Carrera</v>
      </c>
      <c r="D7753" t="s">
        <v>1133</v>
      </c>
      <c r="E7753" t="s">
        <v>1427</v>
      </c>
      <c r="F7753" t="s">
        <v>129</v>
      </c>
      <c r="G7753" s="8">
        <v>197</v>
      </c>
    </row>
    <row r="7754" spans="1:7">
      <c r="A7754" t="s">
        <v>4</v>
      </c>
      <c r="B7754" t="s">
        <v>57</v>
      </c>
      <c r="C7754" t="str">
        <f>_xlfn.XLOOKUP(B7754,'Cijena modela'!$B$2:$B$61,'Cijena modela'!$C$2:$C$61)</f>
        <v>911 Carrera</v>
      </c>
      <c r="D7754" t="s">
        <v>1021</v>
      </c>
      <c r="E7754" t="s">
        <v>3161</v>
      </c>
      <c r="F7754" t="s">
        <v>129</v>
      </c>
      <c r="G7754" s="8">
        <v>51</v>
      </c>
    </row>
    <row r="7755" spans="1:7">
      <c r="A7755" t="s">
        <v>4</v>
      </c>
      <c r="B7755" t="s">
        <v>57</v>
      </c>
      <c r="C7755" t="str">
        <f>_xlfn.XLOOKUP(B7755,'Cijena modela'!$B$2:$B$61,'Cijena modela'!$C$2:$C$61)</f>
        <v>911 Carrera</v>
      </c>
      <c r="D7755" t="s">
        <v>1021</v>
      </c>
      <c r="E7755" t="s">
        <v>3162</v>
      </c>
      <c r="F7755" t="s">
        <v>129</v>
      </c>
      <c r="G7755" s="8">
        <v>2235</v>
      </c>
    </row>
    <row r="7756" spans="1:7">
      <c r="A7756" t="s">
        <v>4</v>
      </c>
      <c r="B7756" t="s">
        <v>57</v>
      </c>
      <c r="C7756" t="str">
        <f>_xlfn.XLOOKUP(B7756,'Cijena modela'!$B$2:$B$61,'Cijena modela'!$C$2:$C$61)</f>
        <v>911 Carrera</v>
      </c>
      <c r="D7756" t="s">
        <v>1021</v>
      </c>
      <c r="E7756" t="s">
        <v>1437</v>
      </c>
      <c r="F7756" t="s">
        <v>129</v>
      </c>
      <c r="G7756" s="8">
        <v>424</v>
      </c>
    </row>
    <row r="7757" spans="1:7">
      <c r="A7757" t="s">
        <v>4</v>
      </c>
      <c r="B7757" t="s">
        <v>57</v>
      </c>
      <c r="C7757" t="str">
        <f>_xlfn.XLOOKUP(B7757,'Cijena modela'!$B$2:$B$61,'Cijena modela'!$C$2:$C$61)</f>
        <v>911 Carrera</v>
      </c>
      <c r="D7757" t="s">
        <v>1021</v>
      </c>
      <c r="E7757" t="s">
        <v>1439</v>
      </c>
      <c r="F7757" t="s">
        <v>129</v>
      </c>
      <c r="G7757" s="8">
        <v>920</v>
      </c>
    </row>
    <row r="7758" spans="1:7">
      <c r="A7758" t="s">
        <v>4</v>
      </c>
      <c r="B7758" t="s">
        <v>57</v>
      </c>
      <c r="C7758" t="str">
        <f>_xlfn.XLOOKUP(B7758,'Cijena modela'!$B$2:$B$61,'Cijena modela'!$C$2:$C$61)</f>
        <v>911 Carrera</v>
      </c>
      <c r="D7758" t="s">
        <v>1021</v>
      </c>
      <c r="E7758" t="s">
        <v>1443</v>
      </c>
      <c r="F7758" t="s">
        <v>129</v>
      </c>
      <c r="G7758" s="8">
        <v>475</v>
      </c>
    </row>
    <row r="7759" spans="1:7">
      <c r="A7759" t="s">
        <v>4</v>
      </c>
      <c r="B7759" t="s">
        <v>57</v>
      </c>
      <c r="C7759" t="str">
        <f>_xlfn.XLOOKUP(B7759,'Cijena modela'!$B$2:$B$61,'Cijena modela'!$C$2:$C$61)</f>
        <v>911 Carrera</v>
      </c>
      <c r="D7759" t="s">
        <v>1021</v>
      </c>
      <c r="E7759" t="s">
        <v>1445</v>
      </c>
      <c r="F7759" t="s">
        <v>129</v>
      </c>
      <c r="G7759" s="8">
        <v>98</v>
      </c>
    </row>
    <row r="7760" spans="1:7">
      <c r="A7760" t="s">
        <v>4</v>
      </c>
      <c r="B7760" t="s">
        <v>57</v>
      </c>
      <c r="C7760" t="str">
        <f>_xlfn.XLOOKUP(B7760,'Cijena modela'!$B$2:$B$61,'Cijena modela'!$C$2:$C$61)</f>
        <v>911 Carrera</v>
      </c>
      <c r="D7760" t="s">
        <v>1021</v>
      </c>
      <c r="E7760" t="s">
        <v>3164</v>
      </c>
      <c r="F7760" t="s">
        <v>129</v>
      </c>
      <c r="G7760" s="8">
        <v>475</v>
      </c>
    </row>
    <row r="7761" spans="1:7">
      <c r="A7761" t="s">
        <v>4</v>
      </c>
      <c r="B7761" t="s">
        <v>57</v>
      </c>
      <c r="C7761" t="str">
        <f>_xlfn.XLOOKUP(B7761,'Cijena modela'!$B$2:$B$61,'Cijena modela'!$C$2:$C$61)</f>
        <v>911 Carrera</v>
      </c>
      <c r="D7761" t="s">
        <v>1021</v>
      </c>
      <c r="E7761" t="s">
        <v>3165</v>
      </c>
      <c r="F7761" t="s">
        <v>129</v>
      </c>
      <c r="G7761" s="8">
        <v>0</v>
      </c>
    </row>
    <row r="7762" spans="1:7">
      <c r="A7762" t="s">
        <v>4</v>
      </c>
      <c r="B7762" t="s">
        <v>57</v>
      </c>
      <c r="C7762" t="str">
        <f>_xlfn.XLOOKUP(B7762,'Cijena modela'!$B$2:$B$61,'Cijena modela'!$C$2:$C$61)</f>
        <v>911 Carrera</v>
      </c>
      <c r="D7762" t="s">
        <v>1021</v>
      </c>
      <c r="E7762" t="s">
        <v>3167</v>
      </c>
      <c r="F7762" t="s">
        <v>129</v>
      </c>
      <c r="G7762" s="8">
        <v>1407</v>
      </c>
    </row>
    <row r="7763" spans="1:7">
      <c r="A7763" t="s">
        <v>4</v>
      </c>
      <c r="B7763" t="s">
        <v>57</v>
      </c>
      <c r="C7763" t="str">
        <f>_xlfn.XLOOKUP(B7763,'Cijena modela'!$B$2:$B$61,'Cijena modela'!$C$2:$C$61)</f>
        <v>911 Carrera</v>
      </c>
      <c r="D7763" t="s">
        <v>1021</v>
      </c>
      <c r="E7763" t="s">
        <v>3169</v>
      </c>
      <c r="F7763" t="s">
        <v>129</v>
      </c>
      <c r="G7763" s="8">
        <v>2958</v>
      </c>
    </row>
    <row r="7764" spans="1:7">
      <c r="A7764" t="s">
        <v>4</v>
      </c>
      <c r="B7764" t="s">
        <v>57</v>
      </c>
      <c r="C7764" t="str">
        <f>_xlfn.XLOOKUP(B7764,'Cijena modela'!$B$2:$B$61,'Cijena modela'!$C$2:$C$61)</f>
        <v>911 Carrera</v>
      </c>
      <c r="D7764" t="s">
        <v>1021</v>
      </c>
      <c r="E7764" t="s">
        <v>3171</v>
      </c>
      <c r="F7764" t="s">
        <v>129</v>
      </c>
      <c r="G7764" s="8">
        <v>1924</v>
      </c>
    </row>
    <row r="7765" spans="1:7">
      <c r="A7765" t="s">
        <v>4</v>
      </c>
      <c r="B7765" t="s">
        <v>57</v>
      </c>
      <c r="C7765" t="str">
        <f>_xlfn.XLOOKUP(B7765,'Cijena modela'!$B$2:$B$61,'Cijena modela'!$C$2:$C$61)</f>
        <v>911 Carrera</v>
      </c>
      <c r="D7765" t="s">
        <v>1021</v>
      </c>
      <c r="E7765" t="s">
        <v>3173</v>
      </c>
      <c r="F7765" t="s">
        <v>129</v>
      </c>
      <c r="G7765" s="8">
        <v>3165</v>
      </c>
    </row>
    <row r="7766" spans="1:7">
      <c r="A7766" t="s">
        <v>4</v>
      </c>
      <c r="B7766" t="s">
        <v>57</v>
      </c>
      <c r="C7766" t="str">
        <f>_xlfn.XLOOKUP(B7766,'Cijena modela'!$B$2:$B$61,'Cijena modela'!$C$2:$C$61)</f>
        <v>911 Carrera</v>
      </c>
      <c r="D7766" t="s">
        <v>1133</v>
      </c>
      <c r="E7766" t="s">
        <v>3175</v>
      </c>
      <c r="F7766" t="s">
        <v>129</v>
      </c>
      <c r="G7766" s="8">
        <v>2994</v>
      </c>
    </row>
    <row r="7767" spans="1:7">
      <c r="A7767" t="s">
        <v>4</v>
      </c>
      <c r="B7767" t="s">
        <v>57</v>
      </c>
      <c r="C7767" t="str">
        <f>_xlfn.XLOOKUP(B7767,'Cijena modela'!$B$2:$B$61,'Cijena modela'!$C$2:$C$61)</f>
        <v>911 Carrera</v>
      </c>
      <c r="D7767" t="s">
        <v>1133</v>
      </c>
      <c r="E7767" t="s">
        <v>1470</v>
      </c>
      <c r="F7767" t="s">
        <v>129</v>
      </c>
      <c r="G7767" s="8">
        <v>920</v>
      </c>
    </row>
    <row r="7768" spans="1:7">
      <c r="A7768" t="s">
        <v>4</v>
      </c>
      <c r="B7768" t="s">
        <v>57</v>
      </c>
      <c r="C7768" t="str">
        <f>_xlfn.XLOOKUP(B7768,'Cijena modela'!$B$2:$B$61,'Cijena modela'!$C$2:$C$61)</f>
        <v>911 Carrera</v>
      </c>
      <c r="D7768" t="s">
        <v>1133</v>
      </c>
      <c r="E7768" t="s">
        <v>3177</v>
      </c>
      <c r="F7768" t="s">
        <v>129</v>
      </c>
      <c r="G7768" s="8">
        <v>1139</v>
      </c>
    </row>
    <row r="7769" spans="1:7">
      <c r="A7769" t="s">
        <v>4</v>
      </c>
      <c r="B7769" t="s">
        <v>57</v>
      </c>
      <c r="C7769" t="str">
        <f>_xlfn.XLOOKUP(B7769,'Cijena modela'!$B$2:$B$61,'Cijena modela'!$C$2:$C$61)</f>
        <v>911 Carrera</v>
      </c>
      <c r="D7769" t="s">
        <v>1133</v>
      </c>
      <c r="E7769" t="s">
        <v>3177</v>
      </c>
      <c r="F7769" t="s">
        <v>129</v>
      </c>
      <c r="G7769" s="8">
        <v>0</v>
      </c>
    </row>
    <row r="7770" spans="1:7">
      <c r="A7770" t="s">
        <v>4</v>
      </c>
      <c r="B7770" t="s">
        <v>57</v>
      </c>
      <c r="C7770" t="str">
        <f>_xlfn.XLOOKUP(B7770,'Cijena modela'!$B$2:$B$61,'Cijena modela'!$C$2:$C$61)</f>
        <v>911 Carrera</v>
      </c>
      <c r="D7770" t="s">
        <v>1133</v>
      </c>
      <c r="E7770" t="s">
        <v>3177</v>
      </c>
      <c r="F7770" t="s">
        <v>129</v>
      </c>
      <c r="G7770" s="8">
        <v>0</v>
      </c>
    </row>
    <row r="7771" spans="1:7">
      <c r="A7771" t="s">
        <v>4</v>
      </c>
      <c r="B7771" t="s">
        <v>57</v>
      </c>
      <c r="C7771" t="str">
        <f>_xlfn.XLOOKUP(B7771,'Cijena modela'!$B$2:$B$61,'Cijena modela'!$C$2:$C$61)</f>
        <v>911 Carrera</v>
      </c>
      <c r="D7771" t="s">
        <v>1133</v>
      </c>
      <c r="E7771" t="s">
        <v>3177</v>
      </c>
      <c r="F7771" t="s">
        <v>129</v>
      </c>
      <c r="G7771" s="8">
        <v>0</v>
      </c>
    </row>
    <row r="7772" spans="1:7">
      <c r="A7772" t="s">
        <v>4</v>
      </c>
      <c r="B7772" t="s">
        <v>57</v>
      </c>
      <c r="C7772" t="str">
        <f>_xlfn.XLOOKUP(B7772,'Cijena modela'!$B$2:$B$61,'Cijena modela'!$C$2:$C$61)</f>
        <v>911 Carrera</v>
      </c>
      <c r="D7772" t="s">
        <v>1133</v>
      </c>
      <c r="E7772" t="s">
        <v>3177</v>
      </c>
      <c r="F7772" t="s">
        <v>129</v>
      </c>
      <c r="G7772" s="8">
        <v>0</v>
      </c>
    </row>
    <row r="7773" spans="1:7">
      <c r="A7773" t="s">
        <v>4</v>
      </c>
      <c r="B7773" t="s">
        <v>57</v>
      </c>
      <c r="C7773" t="str">
        <f>_xlfn.XLOOKUP(B7773,'Cijena modela'!$B$2:$B$61,'Cijena modela'!$C$2:$C$61)</f>
        <v>911 Carrera</v>
      </c>
      <c r="D7773" t="s">
        <v>1133</v>
      </c>
      <c r="E7773" t="s">
        <v>3179</v>
      </c>
      <c r="F7773" t="s">
        <v>129</v>
      </c>
      <c r="G7773" s="8">
        <v>2059</v>
      </c>
    </row>
    <row r="7774" spans="1:7">
      <c r="A7774" t="s">
        <v>4</v>
      </c>
      <c r="B7774" t="s">
        <v>57</v>
      </c>
      <c r="C7774" t="str">
        <f>_xlfn.XLOOKUP(B7774,'Cijena modela'!$B$2:$B$61,'Cijena modela'!$C$2:$C$61)</f>
        <v>911 Carrera</v>
      </c>
      <c r="D7774" t="s">
        <v>1133</v>
      </c>
      <c r="E7774" t="s">
        <v>3179</v>
      </c>
      <c r="F7774" t="s">
        <v>129</v>
      </c>
      <c r="G7774" s="8">
        <v>920</v>
      </c>
    </row>
    <row r="7775" spans="1:7">
      <c r="A7775" t="s">
        <v>4</v>
      </c>
      <c r="B7775" t="s">
        <v>57</v>
      </c>
      <c r="C7775" t="str">
        <f>_xlfn.XLOOKUP(B7775,'Cijena modela'!$B$2:$B$61,'Cijena modela'!$C$2:$C$61)</f>
        <v>911 Carrera</v>
      </c>
      <c r="D7775" t="s">
        <v>1133</v>
      </c>
      <c r="E7775" t="s">
        <v>3179</v>
      </c>
      <c r="F7775" t="s">
        <v>129</v>
      </c>
      <c r="G7775" s="8">
        <v>920</v>
      </c>
    </row>
    <row r="7776" spans="1:7">
      <c r="A7776" t="s">
        <v>4</v>
      </c>
      <c r="B7776" t="s">
        <v>57</v>
      </c>
      <c r="C7776" t="str">
        <f>_xlfn.XLOOKUP(B7776,'Cijena modela'!$B$2:$B$61,'Cijena modela'!$C$2:$C$61)</f>
        <v>911 Carrera</v>
      </c>
      <c r="D7776" t="s">
        <v>1133</v>
      </c>
      <c r="E7776" t="s">
        <v>3179</v>
      </c>
      <c r="F7776" t="s">
        <v>129</v>
      </c>
      <c r="G7776" s="8">
        <v>920</v>
      </c>
    </row>
    <row r="7777" spans="1:7">
      <c r="A7777" t="s">
        <v>4</v>
      </c>
      <c r="B7777" t="s">
        <v>57</v>
      </c>
      <c r="C7777" t="str">
        <f>_xlfn.XLOOKUP(B7777,'Cijena modela'!$B$2:$B$61,'Cijena modela'!$C$2:$C$61)</f>
        <v>911 Carrera</v>
      </c>
      <c r="D7777" t="s">
        <v>1133</v>
      </c>
      <c r="E7777" t="s">
        <v>3179</v>
      </c>
      <c r="F7777" t="s">
        <v>129</v>
      </c>
      <c r="G7777" s="8">
        <v>920</v>
      </c>
    </row>
    <row r="7778" spans="1:7">
      <c r="A7778" t="s">
        <v>4</v>
      </c>
      <c r="B7778" t="s">
        <v>57</v>
      </c>
      <c r="C7778" t="str">
        <f>_xlfn.XLOOKUP(B7778,'Cijena modela'!$B$2:$B$61,'Cijena modela'!$C$2:$C$61)</f>
        <v>911 Carrera</v>
      </c>
      <c r="D7778" t="s">
        <v>1021</v>
      </c>
      <c r="E7778" t="s">
        <v>1478</v>
      </c>
      <c r="F7778" t="s">
        <v>129</v>
      </c>
      <c r="G7778" s="8">
        <v>1552</v>
      </c>
    </row>
    <row r="7779" spans="1:7">
      <c r="A7779" t="s">
        <v>4</v>
      </c>
      <c r="B7779" t="s">
        <v>57</v>
      </c>
      <c r="C7779" t="str">
        <f>_xlfn.XLOOKUP(B7779,'Cijena modela'!$B$2:$B$61,'Cijena modela'!$C$2:$C$61)</f>
        <v>911 Carrera</v>
      </c>
      <c r="D7779" t="s">
        <v>1021</v>
      </c>
      <c r="E7779" t="s">
        <v>3182</v>
      </c>
      <c r="F7779" t="s">
        <v>129</v>
      </c>
      <c r="G7779" s="8">
        <v>672</v>
      </c>
    </row>
    <row r="7780" spans="1:7">
      <c r="A7780" t="s">
        <v>4</v>
      </c>
      <c r="B7780" t="s">
        <v>57</v>
      </c>
      <c r="C7780" t="str">
        <f>_xlfn.XLOOKUP(B7780,'Cijena modela'!$B$2:$B$61,'Cijena modela'!$C$2:$C$61)</f>
        <v>911 Carrera</v>
      </c>
      <c r="D7780" t="s">
        <v>1021</v>
      </c>
      <c r="E7780" t="s">
        <v>2238</v>
      </c>
      <c r="F7780" t="s">
        <v>129</v>
      </c>
      <c r="G7780" s="8">
        <v>932</v>
      </c>
    </row>
    <row r="7781" spans="1:7">
      <c r="A7781" t="s">
        <v>4</v>
      </c>
      <c r="B7781" t="s">
        <v>57</v>
      </c>
      <c r="C7781" t="str">
        <f>_xlfn.XLOOKUP(B7781,'Cijena modela'!$B$2:$B$61,'Cijena modela'!$C$2:$C$61)</f>
        <v>911 Carrera</v>
      </c>
      <c r="D7781" t="s">
        <v>1133</v>
      </c>
      <c r="E7781" t="s">
        <v>2340</v>
      </c>
      <c r="F7781" t="s">
        <v>129</v>
      </c>
      <c r="G7781" s="8">
        <v>1397</v>
      </c>
    </row>
    <row r="7782" spans="1:7">
      <c r="A7782" t="s">
        <v>4</v>
      </c>
      <c r="B7782" t="s">
        <v>57</v>
      </c>
      <c r="C7782" t="str">
        <f>_xlfn.XLOOKUP(B7782,'Cijena modela'!$B$2:$B$61,'Cijena modela'!$C$2:$C$61)</f>
        <v>911 Carrera</v>
      </c>
      <c r="D7782" t="s">
        <v>1133</v>
      </c>
      <c r="E7782" t="s">
        <v>1482</v>
      </c>
      <c r="F7782" t="s">
        <v>129</v>
      </c>
      <c r="G7782" s="8">
        <v>357</v>
      </c>
    </row>
    <row r="7783" spans="1:7">
      <c r="A7783" t="s">
        <v>4</v>
      </c>
      <c r="B7783" t="s">
        <v>57</v>
      </c>
      <c r="C7783" t="str">
        <f>_xlfn.XLOOKUP(B7783,'Cijena modela'!$B$2:$B$61,'Cijena modela'!$C$2:$C$61)</f>
        <v>911 Carrera</v>
      </c>
      <c r="D7783" t="s">
        <v>1133</v>
      </c>
      <c r="E7783" t="s">
        <v>3185</v>
      </c>
      <c r="F7783" t="s">
        <v>129</v>
      </c>
      <c r="G7783" s="8">
        <v>357</v>
      </c>
    </row>
    <row r="7784" spans="1:7">
      <c r="A7784" t="s">
        <v>4</v>
      </c>
      <c r="B7784" t="s">
        <v>57</v>
      </c>
      <c r="C7784" t="str">
        <f>_xlfn.XLOOKUP(B7784,'Cijena modela'!$B$2:$B$61,'Cijena modela'!$C$2:$C$61)</f>
        <v>911 Carrera</v>
      </c>
      <c r="D7784" t="s">
        <v>1021</v>
      </c>
      <c r="E7784" t="s">
        <v>1488</v>
      </c>
      <c r="F7784" t="s">
        <v>129</v>
      </c>
      <c r="G7784" s="8">
        <v>166</v>
      </c>
    </row>
    <row r="7785" spans="1:7">
      <c r="A7785" t="s">
        <v>4</v>
      </c>
      <c r="B7785" t="s">
        <v>57</v>
      </c>
      <c r="C7785" t="str">
        <f>_xlfn.XLOOKUP(B7785,'Cijena modela'!$B$2:$B$61,'Cijena modela'!$C$2:$C$61)</f>
        <v>911 Carrera</v>
      </c>
      <c r="D7785" t="s">
        <v>1133</v>
      </c>
      <c r="E7785" t="s">
        <v>3189</v>
      </c>
      <c r="F7785" t="s">
        <v>129</v>
      </c>
      <c r="G7785" s="8">
        <v>506</v>
      </c>
    </row>
    <row r="7786" spans="1:7">
      <c r="A7786" t="s">
        <v>4</v>
      </c>
      <c r="B7786" t="s">
        <v>57</v>
      </c>
      <c r="C7786" t="str">
        <f>_xlfn.XLOOKUP(B7786,'Cijena modela'!$B$2:$B$61,'Cijena modela'!$C$2:$C$61)</f>
        <v>911 Carrera</v>
      </c>
      <c r="D7786" t="s">
        <v>1133</v>
      </c>
      <c r="E7786" t="s">
        <v>1491</v>
      </c>
      <c r="F7786" t="s">
        <v>129</v>
      </c>
      <c r="G7786" s="8">
        <v>197</v>
      </c>
    </row>
    <row r="7787" spans="1:7">
      <c r="A7787" t="s">
        <v>4</v>
      </c>
      <c r="B7787" t="s">
        <v>57</v>
      </c>
      <c r="C7787" t="str">
        <f>_xlfn.XLOOKUP(B7787,'Cijena modela'!$B$2:$B$61,'Cijena modela'!$C$2:$C$61)</f>
        <v>911 Carrera</v>
      </c>
      <c r="D7787" t="s">
        <v>1133</v>
      </c>
      <c r="E7787" t="s">
        <v>1493</v>
      </c>
      <c r="F7787" t="s">
        <v>129</v>
      </c>
      <c r="G7787" s="8">
        <v>197</v>
      </c>
    </row>
    <row r="7788" spans="1:7">
      <c r="A7788" t="s">
        <v>4</v>
      </c>
      <c r="B7788" t="s">
        <v>57</v>
      </c>
      <c r="C7788" t="str">
        <f>_xlfn.XLOOKUP(B7788,'Cijena modela'!$B$2:$B$61,'Cijena modela'!$C$2:$C$61)</f>
        <v>911 Carrera</v>
      </c>
      <c r="D7788" t="s">
        <v>1133</v>
      </c>
      <c r="E7788" t="s">
        <v>3191</v>
      </c>
      <c r="F7788" t="s">
        <v>129</v>
      </c>
      <c r="G7788" s="8">
        <v>197</v>
      </c>
    </row>
    <row r="7789" spans="1:7">
      <c r="A7789" t="s">
        <v>4</v>
      </c>
      <c r="B7789" t="s">
        <v>57</v>
      </c>
      <c r="C7789" t="str">
        <f>_xlfn.XLOOKUP(B7789,'Cijena modela'!$B$2:$B$61,'Cijena modela'!$C$2:$C$61)</f>
        <v>911 Carrera</v>
      </c>
      <c r="D7789" t="s">
        <v>1133</v>
      </c>
      <c r="E7789" t="s">
        <v>3193</v>
      </c>
      <c r="F7789" t="s">
        <v>129</v>
      </c>
      <c r="G7789" s="8">
        <v>197</v>
      </c>
    </row>
    <row r="7790" spans="1:7">
      <c r="A7790" t="s">
        <v>4</v>
      </c>
      <c r="B7790" t="s">
        <v>57</v>
      </c>
      <c r="C7790" t="str">
        <f>_xlfn.XLOOKUP(B7790,'Cijena modela'!$B$2:$B$61,'Cijena modela'!$C$2:$C$61)</f>
        <v>911 Carrera</v>
      </c>
      <c r="D7790" t="s">
        <v>1133</v>
      </c>
      <c r="E7790" t="s">
        <v>2014</v>
      </c>
      <c r="F7790" t="s">
        <v>129</v>
      </c>
      <c r="G7790" s="8">
        <v>393</v>
      </c>
    </row>
    <row r="7791" spans="1:7">
      <c r="A7791" t="s">
        <v>4</v>
      </c>
      <c r="B7791" t="s">
        <v>57</v>
      </c>
      <c r="C7791" t="str">
        <f>_xlfn.XLOOKUP(B7791,'Cijena modela'!$B$2:$B$61,'Cijena modela'!$C$2:$C$61)</f>
        <v>911 Carrera</v>
      </c>
      <c r="D7791" t="s">
        <v>1133</v>
      </c>
      <c r="E7791" t="s">
        <v>1499</v>
      </c>
      <c r="F7791" t="s">
        <v>129</v>
      </c>
      <c r="G7791" s="8">
        <v>465</v>
      </c>
    </row>
    <row r="7792" spans="1:7">
      <c r="A7792" t="s">
        <v>4</v>
      </c>
      <c r="B7792" t="s">
        <v>57</v>
      </c>
      <c r="C7792" t="str">
        <f>_xlfn.XLOOKUP(B7792,'Cijena modela'!$B$2:$B$61,'Cijena modela'!$C$2:$C$61)</f>
        <v>911 Carrera</v>
      </c>
      <c r="D7792" t="s">
        <v>1133</v>
      </c>
      <c r="E7792" t="s">
        <v>1501</v>
      </c>
      <c r="F7792" t="s">
        <v>129</v>
      </c>
      <c r="G7792" s="8">
        <v>1293</v>
      </c>
    </row>
    <row r="7793" spans="1:7">
      <c r="A7793" t="s">
        <v>4</v>
      </c>
      <c r="B7793" t="s">
        <v>57</v>
      </c>
      <c r="C7793" t="str">
        <f>_xlfn.XLOOKUP(B7793,'Cijena modela'!$B$2:$B$61,'Cijena modela'!$C$2:$C$61)</f>
        <v>911 Carrera</v>
      </c>
      <c r="D7793" t="s">
        <v>1133</v>
      </c>
      <c r="E7793" t="s">
        <v>1503</v>
      </c>
      <c r="F7793" t="s">
        <v>129</v>
      </c>
      <c r="G7793" s="8">
        <v>465</v>
      </c>
    </row>
    <row r="7794" spans="1:7">
      <c r="A7794" t="s">
        <v>4</v>
      </c>
      <c r="B7794" t="s">
        <v>57</v>
      </c>
      <c r="C7794" t="str">
        <f>_xlfn.XLOOKUP(B7794,'Cijena modela'!$B$2:$B$61,'Cijena modela'!$C$2:$C$61)</f>
        <v>911 Carrera</v>
      </c>
      <c r="D7794" t="s">
        <v>1021</v>
      </c>
      <c r="E7794" t="s">
        <v>2024</v>
      </c>
      <c r="F7794" t="s">
        <v>129</v>
      </c>
      <c r="G7794" s="8">
        <v>1009</v>
      </c>
    </row>
    <row r="7795" spans="1:7">
      <c r="A7795" t="s">
        <v>4</v>
      </c>
      <c r="B7795" t="s">
        <v>57</v>
      </c>
      <c r="C7795" t="str">
        <f>_xlfn.XLOOKUP(B7795,'Cijena modela'!$B$2:$B$61,'Cijena modela'!$C$2:$C$61)</f>
        <v>911 Carrera</v>
      </c>
      <c r="D7795" t="s">
        <v>1133</v>
      </c>
      <c r="E7795" t="s">
        <v>1519</v>
      </c>
      <c r="F7795" t="s">
        <v>129</v>
      </c>
      <c r="G7795" s="8">
        <v>2690</v>
      </c>
    </row>
    <row r="7796" spans="1:7">
      <c r="A7796" t="s">
        <v>4</v>
      </c>
      <c r="B7796" t="s">
        <v>57</v>
      </c>
      <c r="C7796" t="str">
        <f>_xlfn.XLOOKUP(B7796,'Cijena modela'!$B$2:$B$61,'Cijena modela'!$C$2:$C$61)</f>
        <v>911 Carrera</v>
      </c>
      <c r="D7796" t="s">
        <v>1133</v>
      </c>
      <c r="E7796" t="s">
        <v>1521</v>
      </c>
      <c r="F7796" t="s">
        <v>129</v>
      </c>
      <c r="G7796" s="8">
        <v>725</v>
      </c>
    </row>
    <row r="7797" spans="1:7">
      <c r="A7797" t="s">
        <v>4</v>
      </c>
      <c r="B7797" t="s">
        <v>57</v>
      </c>
      <c r="C7797" t="str">
        <f>_xlfn.XLOOKUP(B7797,'Cijena modela'!$B$2:$B$61,'Cijena modela'!$C$2:$C$61)</f>
        <v>911 Carrera</v>
      </c>
      <c r="D7797" t="s">
        <v>1133</v>
      </c>
      <c r="E7797" t="s">
        <v>1523</v>
      </c>
      <c r="F7797" t="s">
        <v>129</v>
      </c>
      <c r="G7797" s="8">
        <v>3310</v>
      </c>
    </row>
    <row r="7798" spans="1:7">
      <c r="A7798" t="s">
        <v>4</v>
      </c>
      <c r="B7798" t="s">
        <v>57</v>
      </c>
      <c r="C7798" t="str">
        <f>_xlfn.XLOOKUP(B7798,'Cijena modela'!$B$2:$B$61,'Cijena modela'!$C$2:$C$61)</f>
        <v>911 Carrera</v>
      </c>
      <c r="D7798" t="s">
        <v>1021</v>
      </c>
      <c r="E7798" t="s">
        <v>1527</v>
      </c>
      <c r="F7798" t="s">
        <v>129</v>
      </c>
      <c r="G7798" s="8">
        <v>294</v>
      </c>
    </row>
    <row r="7799" spans="1:7">
      <c r="A7799" t="s">
        <v>4</v>
      </c>
      <c r="B7799" t="s">
        <v>57</v>
      </c>
      <c r="C7799" t="str">
        <f>_xlfn.XLOOKUP(B7799,'Cijena modela'!$B$2:$B$61,'Cijena modela'!$C$2:$C$61)</f>
        <v>911 Carrera</v>
      </c>
      <c r="D7799" t="s">
        <v>1133</v>
      </c>
      <c r="E7799" t="s">
        <v>3197</v>
      </c>
      <c r="F7799" t="s">
        <v>129</v>
      </c>
      <c r="G7799" s="8">
        <v>528</v>
      </c>
    </row>
    <row r="7800" spans="1:7">
      <c r="A7800" t="s">
        <v>4</v>
      </c>
      <c r="B7800" t="s">
        <v>57</v>
      </c>
      <c r="C7800" t="str">
        <f>_xlfn.XLOOKUP(B7800,'Cijena modela'!$B$2:$B$61,'Cijena modela'!$C$2:$C$61)</f>
        <v>911 Carrera</v>
      </c>
      <c r="D7800" t="s">
        <v>1021</v>
      </c>
      <c r="E7800" t="s">
        <v>1531</v>
      </c>
      <c r="F7800" t="s">
        <v>129</v>
      </c>
      <c r="G7800" s="8">
        <v>362</v>
      </c>
    </row>
    <row r="7801" spans="1:7">
      <c r="A7801" t="s">
        <v>4</v>
      </c>
      <c r="B7801" t="s">
        <v>57</v>
      </c>
      <c r="C7801" t="str">
        <f>_xlfn.XLOOKUP(B7801,'Cijena modela'!$B$2:$B$61,'Cijena modela'!$C$2:$C$61)</f>
        <v>911 Carrera</v>
      </c>
      <c r="D7801" t="s">
        <v>1133</v>
      </c>
      <c r="E7801" t="s">
        <v>1535</v>
      </c>
      <c r="F7801" t="s">
        <v>129</v>
      </c>
      <c r="G7801" s="8">
        <v>0</v>
      </c>
    </row>
    <row r="7802" spans="1:7">
      <c r="A7802" t="s">
        <v>4</v>
      </c>
      <c r="B7802" t="s">
        <v>57</v>
      </c>
      <c r="C7802" t="str">
        <f>_xlfn.XLOOKUP(B7802,'Cijena modela'!$B$2:$B$61,'Cijena modela'!$C$2:$C$61)</f>
        <v>911 Carrera</v>
      </c>
      <c r="D7802" t="s">
        <v>1133</v>
      </c>
      <c r="E7802" t="s">
        <v>1537</v>
      </c>
      <c r="F7802" t="s">
        <v>129</v>
      </c>
      <c r="G7802" s="8">
        <v>879</v>
      </c>
    </row>
    <row r="7803" spans="1:7">
      <c r="A7803" t="s">
        <v>4</v>
      </c>
      <c r="B7803" t="s">
        <v>57</v>
      </c>
      <c r="C7803" t="str">
        <f>_xlfn.XLOOKUP(B7803,'Cijena modela'!$B$2:$B$61,'Cijena modela'!$C$2:$C$61)</f>
        <v>911 Carrera</v>
      </c>
      <c r="D7803" t="s">
        <v>1133</v>
      </c>
      <c r="E7803" t="s">
        <v>3199</v>
      </c>
      <c r="F7803" t="s">
        <v>129</v>
      </c>
      <c r="G7803" s="8">
        <v>932</v>
      </c>
    </row>
    <row r="7804" spans="1:7">
      <c r="A7804" t="s">
        <v>4</v>
      </c>
      <c r="B7804" t="s">
        <v>57</v>
      </c>
      <c r="C7804" t="str">
        <f>_xlfn.XLOOKUP(B7804,'Cijena modela'!$B$2:$B$61,'Cijena modela'!$C$2:$C$61)</f>
        <v>911 Carrera</v>
      </c>
      <c r="D7804" t="s">
        <v>1133</v>
      </c>
      <c r="E7804" t="s">
        <v>2034</v>
      </c>
      <c r="F7804" t="s">
        <v>129</v>
      </c>
      <c r="G7804" s="8">
        <v>932</v>
      </c>
    </row>
    <row r="7805" spans="1:7">
      <c r="A7805" t="s">
        <v>4</v>
      </c>
      <c r="B7805" t="s">
        <v>57</v>
      </c>
      <c r="C7805" t="str">
        <f>_xlfn.XLOOKUP(B7805,'Cijena modela'!$B$2:$B$61,'Cijena modela'!$C$2:$C$61)</f>
        <v>911 Carrera</v>
      </c>
      <c r="D7805" t="s">
        <v>1133</v>
      </c>
      <c r="E7805" t="s">
        <v>2288</v>
      </c>
      <c r="F7805" t="s">
        <v>129</v>
      </c>
      <c r="G7805" s="8">
        <v>299</v>
      </c>
    </row>
    <row r="7806" spans="1:7">
      <c r="A7806" t="s">
        <v>4</v>
      </c>
      <c r="B7806" t="s">
        <v>57</v>
      </c>
      <c r="C7806" t="str">
        <f>_xlfn.XLOOKUP(B7806,'Cijena modela'!$B$2:$B$61,'Cijena modela'!$C$2:$C$61)</f>
        <v>911 Carrera</v>
      </c>
      <c r="D7806" t="s">
        <v>1021</v>
      </c>
      <c r="E7806" t="s">
        <v>2040</v>
      </c>
      <c r="F7806" t="s">
        <v>129</v>
      </c>
      <c r="G7806" s="8">
        <v>713</v>
      </c>
    </row>
    <row r="7807" spans="1:7">
      <c r="A7807" t="s">
        <v>4</v>
      </c>
      <c r="B7807" t="s">
        <v>57</v>
      </c>
      <c r="C7807" t="str">
        <f>_xlfn.XLOOKUP(B7807,'Cijena modela'!$B$2:$B$61,'Cijena modela'!$C$2:$C$61)</f>
        <v>911 Carrera</v>
      </c>
      <c r="D7807" t="s">
        <v>1021</v>
      </c>
      <c r="E7807" t="s">
        <v>1560</v>
      </c>
      <c r="F7807" t="s">
        <v>129</v>
      </c>
      <c r="G7807" s="8">
        <v>858</v>
      </c>
    </row>
    <row r="7808" spans="1:7">
      <c r="A7808" t="s">
        <v>4</v>
      </c>
      <c r="B7808" t="s">
        <v>57</v>
      </c>
      <c r="C7808" t="str">
        <f>_xlfn.XLOOKUP(B7808,'Cijena modela'!$B$2:$B$61,'Cijena modela'!$C$2:$C$61)</f>
        <v>911 Carrera</v>
      </c>
      <c r="D7808" t="s">
        <v>1021</v>
      </c>
      <c r="E7808" t="s">
        <v>1562</v>
      </c>
      <c r="F7808" t="s">
        <v>129</v>
      </c>
      <c r="G7808" s="8">
        <v>2524</v>
      </c>
    </row>
    <row r="7809" spans="1:7">
      <c r="A7809" t="s">
        <v>4</v>
      </c>
      <c r="B7809" t="s">
        <v>57</v>
      </c>
      <c r="C7809" t="str">
        <f>_xlfn.XLOOKUP(B7809,'Cijena modela'!$B$2:$B$61,'Cijena modela'!$C$2:$C$61)</f>
        <v>911 Carrera</v>
      </c>
      <c r="D7809" t="s">
        <v>1133</v>
      </c>
      <c r="E7809" t="s">
        <v>1565</v>
      </c>
      <c r="F7809" t="s">
        <v>129</v>
      </c>
      <c r="G7809" s="8">
        <v>3160</v>
      </c>
    </row>
    <row r="7810" spans="1:7">
      <c r="A7810" t="s">
        <v>4</v>
      </c>
      <c r="B7810" t="s">
        <v>57</v>
      </c>
      <c r="C7810" t="str">
        <f>_xlfn.XLOOKUP(B7810,'Cijena modela'!$B$2:$B$61,'Cijena modela'!$C$2:$C$61)</f>
        <v>911 Carrera</v>
      </c>
      <c r="D7810" t="s">
        <v>1021</v>
      </c>
      <c r="E7810" t="s">
        <v>1568</v>
      </c>
      <c r="F7810" t="s">
        <v>129</v>
      </c>
      <c r="G7810" s="8">
        <v>2069</v>
      </c>
    </row>
    <row r="7811" spans="1:7">
      <c r="A7811" t="s">
        <v>4</v>
      </c>
      <c r="B7811" t="s">
        <v>57</v>
      </c>
      <c r="C7811" t="str">
        <f>_xlfn.XLOOKUP(B7811,'Cijena modela'!$B$2:$B$61,'Cijena modela'!$C$2:$C$61)</f>
        <v>911 Carrera</v>
      </c>
      <c r="D7811" t="s">
        <v>1133</v>
      </c>
      <c r="E7811" t="s">
        <v>1569</v>
      </c>
      <c r="F7811" t="s">
        <v>129</v>
      </c>
      <c r="G7811" s="8">
        <v>2943</v>
      </c>
    </row>
    <row r="7812" spans="1:7">
      <c r="A7812" t="s">
        <v>4</v>
      </c>
      <c r="B7812" t="s">
        <v>57</v>
      </c>
      <c r="C7812" t="str">
        <f>_xlfn.XLOOKUP(B7812,'Cijena modela'!$B$2:$B$61,'Cijena modela'!$C$2:$C$61)</f>
        <v>911 Carrera</v>
      </c>
      <c r="D7812" t="s">
        <v>1021</v>
      </c>
      <c r="E7812" t="s">
        <v>1714</v>
      </c>
      <c r="F7812" t="s">
        <v>129</v>
      </c>
      <c r="G7812" s="8">
        <v>299</v>
      </c>
    </row>
    <row r="7813" spans="1:7">
      <c r="A7813" t="s">
        <v>4</v>
      </c>
      <c r="B7813" t="s">
        <v>57</v>
      </c>
      <c r="C7813" t="str">
        <f>_xlfn.XLOOKUP(B7813,'Cijena modela'!$B$2:$B$61,'Cijena modela'!$C$2:$C$61)</f>
        <v>911 Carrera</v>
      </c>
      <c r="D7813" t="s">
        <v>1133</v>
      </c>
      <c r="E7813" t="s">
        <v>3206</v>
      </c>
      <c r="F7813" t="s">
        <v>129</v>
      </c>
      <c r="G7813" s="8">
        <v>299</v>
      </c>
    </row>
    <row r="7814" spans="1:7">
      <c r="A7814" t="s">
        <v>4</v>
      </c>
      <c r="B7814" t="s">
        <v>57</v>
      </c>
      <c r="C7814" t="str">
        <f>_xlfn.XLOOKUP(B7814,'Cijena modela'!$B$2:$B$61,'Cijena modela'!$C$2:$C$61)</f>
        <v>911 Carrera</v>
      </c>
      <c r="D7814" t="s">
        <v>1133</v>
      </c>
      <c r="E7814" t="s">
        <v>3207</v>
      </c>
      <c r="F7814" t="s">
        <v>129</v>
      </c>
      <c r="G7814" s="8">
        <v>299</v>
      </c>
    </row>
    <row r="7815" spans="1:7">
      <c r="A7815" t="s">
        <v>4</v>
      </c>
      <c r="B7815" t="s">
        <v>57</v>
      </c>
      <c r="C7815" t="str">
        <f>_xlfn.XLOOKUP(B7815,'Cijena modela'!$B$2:$B$61,'Cijena modela'!$C$2:$C$61)</f>
        <v>911 Carrera</v>
      </c>
      <c r="D7815" t="s">
        <v>1133</v>
      </c>
      <c r="E7815" t="s">
        <v>3209</v>
      </c>
      <c r="F7815" t="s">
        <v>129</v>
      </c>
      <c r="G7815" s="8">
        <v>299</v>
      </c>
    </row>
    <row r="7816" spans="1:7">
      <c r="A7816" t="s">
        <v>4</v>
      </c>
      <c r="B7816" t="s">
        <v>57</v>
      </c>
      <c r="C7816" t="str">
        <f>_xlfn.XLOOKUP(B7816,'Cijena modela'!$B$2:$B$61,'Cijena modela'!$C$2:$C$61)</f>
        <v>911 Carrera</v>
      </c>
      <c r="D7816" t="s">
        <v>1021</v>
      </c>
      <c r="E7816" t="s">
        <v>2301</v>
      </c>
      <c r="F7816" t="s">
        <v>129</v>
      </c>
      <c r="G7816" s="8">
        <v>1479</v>
      </c>
    </row>
    <row r="7817" spans="1:7">
      <c r="A7817" t="s">
        <v>4</v>
      </c>
      <c r="B7817" t="s">
        <v>57</v>
      </c>
      <c r="C7817" t="str">
        <f>_xlfn.XLOOKUP(B7817,'Cijena modela'!$B$2:$B$61,'Cijena modela'!$C$2:$C$61)</f>
        <v>911 Carrera</v>
      </c>
      <c r="D7817" t="s">
        <v>1133</v>
      </c>
      <c r="E7817" t="s">
        <v>1576</v>
      </c>
      <c r="F7817" t="s">
        <v>129</v>
      </c>
      <c r="G7817" s="8">
        <v>725</v>
      </c>
    </row>
    <row r="7818" spans="1:7">
      <c r="A7818" t="s">
        <v>4</v>
      </c>
      <c r="B7818" t="s">
        <v>57</v>
      </c>
      <c r="C7818" t="str">
        <f>_xlfn.XLOOKUP(B7818,'Cijena modela'!$B$2:$B$61,'Cijena modela'!$C$2:$C$61)</f>
        <v>911 Carrera</v>
      </c>
      <c r="D7818" t="s">
        <v>1021</v>
      </c>
      <c r="E7818" t="s">
        <v>1578</v>
      </c>
      <c r="F7818" t="s">
        <v>129</v>
      </c>
      <c r="G7818" s="8">
        <v>8421</v>
      </c>
    </row>
    <row r="7819" spans="1:7">
      <c r="A7819" t="s">
        <v>4</v>
      </c>
      <c r="B7819" t="s">
        <v>57</v>
      </c>
      <c r="C7819" t="str">
        <f>_xlfn.XLOOKUP(B7819,'Cijena modela'!$B$2:$B$61,'Cijena modela'!$C$2:$C$61)</f>
        <v>911 Carrera</v>
      </c>
      <c r="D7819" t="s">
        <v>1021</v>
      </c>
      <c r="E7819" t="s">
        <v>1581</v>
      </c>
      <c r="F7819" t="s">
        <v>129</v>
      </c>
      <c r="G7819" s="8">
        <v>46</v>
      </c>
    </row>
    <row r="7820" spans="1:7">
      <c r="A7820" t="s">
        <v>4</v>
      </c>
      <c r="B7820" t="s">
        <v>57</v>
      </c>
      <c r="C7820" t="str">
        <f>_xlfn.XLOOKUP(B7820,'Cijena modela'!$B$2:$B$61,'Cijena modela'!$C$2:$C$61)</f>
        <v>911 Carrera</v>
      </c>
      <c r="D7820" t="s">
        <v>1021</v>
      </c>
      <c r="E7820" t="s">
        <v>1585</v>
      </c>
      <c r="F7820" t="s">
        <v>129</v>
      </c>
      <c r="G7820" s="8">
        <v>2028</v>
      </c>
    </row>
    <row r="7821" spans="1:7">
      <c r="A7821" t="s">
        <v>4</v>
      </c>
      <c r="B7821" t="s">
        <v>57</v>
      </c>
      <c r="C7821" t="str">
        <f>_xlfn.XLOOKUP(B7821,'Cijena modela'!$B$2:$B$61,'Cijena modela'!$C$2:$C$61)</f>
        <v>911 Carrera</v>
      </c>
      <c r="D7821" t="s">
        <v>1021</v>
      </c>
      <c r="E7821" t="s">
        <v>1587</v>
      </c>
      <c r="F7821" t="s">
        <v>129</v>
      </c>
      <c r="G7821" s="8">
        <v>4003</v>
      </c>
    </row>
    <row r="7822" spans="1:7">
      <c r="A7822" t="s">
        <v>4</v>
      </c>
      <c r="B7822" t="s">
        <v>57</v>
      </c>
      <c r="C7822" t="str">
        <f>_xlfn.XLOOKUP(B7822,'Cijena modela'!$B$2:$B$61,'Cijena modela'!$C$2:$C$61)</f>
        <v>911 Carrera</v>
      </c>
      <c r="D7822" t="s">
        <v>1021</v>
      </c>
      <c r="E7822" t="s">
        <v>1591</v>
      </c>
      <c r="F7822" t="s">
        <v>129</v>
      </c>
      <c r="G7822" s="8">
        <v>1231</v>
      </c>
    </row>
    <row r="7823" spans="1:7">
      <c r="A7823" t="s">
        <v>4</v>
      </c>
      <c r="B7823" t="s">
        <v>55</v>
      </c>
      <c r="C7823" t="str">
        <f>_xlfn.XLOOKUP(B7823,'Cijena modela'!$B$2:$B$61,'Cijena modela'!$C$2:$C$61)</f>
        <v>911 Carrera S</v>
      </c>
      <c r="D7823" t="s">
        <v>1024</v>
      </c>
      <c r="E7823" t="s">
        <v>2940</v>
      </c>
      <c r="F7823" t="s">
        <v>129</v>
      </c>
      <c r="G7823" s="8">
        <v>130</v>
      </c>
    </row>
    <row r="7824" spans="1:7">
      <c r="A7824" t="s">
        <v>4</v>
      </c>
      <c r="B7824" t="s">
        <v>55</v>
      </c>
      <c r="C7824" t="str">
        <f>_xlfn.XLOOKUP(B7824,'Cijena modela'!$B$2:$B$61,'Cijena modela'!$C$2:$C$61)</f>
        <v>911 Carrera S</v>
      </c>
      <c r="D7824" t="s">
        <v>1024</v>
      </c>
      <c r="E7824" t="s">
        <v>3213</v>
      </c>
      <c r="F7824" t="s">
        <v>129</v>
      </c>
      <c r="G7824" s="8">
        <v>2380</v>
      </c>
    </row>
    <row r="7825" spans="1:7">
      <c r="A7825" t="s">
        <v>4</v>
      </c>
      <c r="B7825" t="s">
        <v>55</v>
      </c>
      <c r="C7825" t="str">
        <f>_xlfn.XLOOKUP(B7825,'Cijena modela'!$B$2:$B$61,'Cijena modela'!$C$2:$C$61)</f>
        <v>911 Carrera S</v>
      </c>
      <c r="D7825" t="s">
        <v>1024</v>
      </c>
      <c r="E7825" t="s">
        <v>3214</v>
      </c>
      <c r="F7825" t="s">
        <v>129</v>
      </c>
      <c r="G7825" s="8">
        <v>496</v>
      </c>
    </row>
    <row r="7826" spans="1:7">
      <c r="A7826" t="s">
        <v>4</v>
      </c>
      <c r="B7826" t="s">
        <v>55</v>
      </c>
      <c r="C7826" t="str">
        <f>_xlfn.XLOOKUP(B7826,'Cijena modela'!$B$2:$B$61,'Cijena modela'!$C$2:$C$61)</f>
        <v>911 Carrera S</v>
      </c>
      <c r="D7826" t="s">
        <v>1024</v>
      </c>
      <c r="E7826" t="s">
        <v>2942</v>
      </c>
      <c r="F7826" t="s">
        <v>129</v>
      </c>
      <c r="G7826" s="8">
        <v>962</v>
      </c>
    </row>
    <row r="7827" spans="1:7">
      <c r="A7827" t="s">
        <v>4</v>
      </c>
      <c r="B7827" t="s">
        <v>55</v>
      </c>
      <c r="C7827" t="str">
        <f>_xlfn.XLOOKUP(B7827,'Cijena modela'!$B$2:$B$61,'Cijena modela'!$C$2:$C$61)</f>
        <v>911 Carrera S</v>
      </c>
      <c r="D7827" t="s">
        <v>1024</v>
      </c>
      <c r="E7827" t="s">
        <v>2943</v>
      </c>
      <c r="F7827" t="s">
        <v>129</v>
      </c>
      <c r="G7827" s="8">
        <v>207</v>
      </c>
    </row>
    <row r="7828" spans="1:7">
      <c r="A7828" t="s">
        <v>4</v>
      </c>
      <c r="B7828" t="s">
        <v>55</v>
      </c>
      <c r="C7828" t="str">
        <f>_xlfn.XLOOKUP(B7828,'Cijena modela'!$B$2:$B$61,'Cijena modela'!$C$2:$C$61)</f>
        <v>911 Carrera S</v>
      </c>
      <c r="D7828" t="s">
        <v>1024</v>
      </c>
      <c r="E7828" t="s">
        <v>1027</v>
      </c>
      <c r="F7828" t="s">
        <v>129</v>
      </c>
      <c r="G7828" s="8">
        <v>807</v>
      </c>
    </row>
    <row r="7829" spans="1:7">
      <c r="A7829" t="s">
        <v>4</v>
      </c>
      <c r="B7829" t="s">
        <v>55</v>
      </c>
      <c r="C7829" t="str">
        <f>_xlfn.XLOOKUP(B7829,'Cijena modela'!$B$2:$B$61,'Cijena modela'!$C$2:$C$61)</f>
        <v>911 Carrera S</v>
      </c>
      <c r="D7829" t="s">
        <v>1021</v>
      </c>
      <c r="E7829" t="s">
        <v>2945</v>
      </c>
      <c r="F7829" t="s">
        <v>129</v>
      </c>
      <c r="G7829" s="8">
        <v>0</v>
      </c>
    </row>
    <row r="7830" spans="1:7">
      <c r="A7830" t="s">
        <v>4</v>
      </c>
      <c r="B7830" t="s">
        <v>55</v>
      </c>
      <c r="C7830" t="str">
        <f>_xlfn.XLOOKUP(B7830,'Cijena modela'!$B$2:$B$61,'Cijena modela'!$C$2:$C$61)</f>
        <v>911 Carrera S</v>
      </c>
      <c r="D7830" t="s">
        <v>1024</v>
      </c>
      <c r="E7830" t="s">
        <v>2946</v>
      </c>
      <c r="F7830" t="s">
        <v>129</v>
      </c>
      <c r="G7830" s="8">
        <v>321</v>
      </c>
    </row>
    <row r="7831" spans="1:7">
      <c r="A7831" t="s">
        <v>4</v>
      </c>
      <c r="B7831" t="s">
        <v>55</v>
      </c>
      <c r="C7831" t="str">
        <f>_xlfn.XLOOKUP(B7831,'Cijena modela'!$B$2:$B$61,'Cijena modela'!$C$2:$C$61)</f>
        <v>911 Carrera S</v>
      </c>
      <c r="D7831" t="s">
        <v>1021</v>
      </c>
      <c r="E7831" t="s">
        <v>2948</v>
      </c>
      <c r="F7831" t="s">
        <v>129</v>
      </c>
      <c r="G7831" s="8">
        <v>0</v>
      </c>
    </row>
    <row r="7832" spans="1:7">
      <c r="A7832" t="s">
        <v>4</v>
      </c>
      <c r="B7832" t="s">
        <v>55</v>
      </c>
      <c r="C7832" t="str">
        <f>_xlfn.XLOOKUP(B7832,'Cijena modela'!$B$2:$B$61,'Cijena modela'!$C$2:$C$61)</f>
        <v>911 Carrera S</v>
      </c>
      <c r="D7832" t="s">
        <v>1024</v>
      </c>
      <c r="E7832" t="s">
        <v>2950</v>
      </c>
      <c r="F7832" t="s">
        <v>129</v>
      </c>
      <c r="G7832" s="8">
        <v>233</v>
      </c>
    </row>
    <row r="7833" spans="1:7">
      <c r="A7833" t="s">
        <v>4</v>
      </c>
      <c r="B7833" t="s">
        <v>55</v>
      </c>
      <c r="C7833" t="str">
        <f>_xlfn.XLOOKUP(B7833,'Cijena modela'!$B$2:$B$61,'Cijena modela'!$C$2:$C$61)</f>
        <v>911 Carrera S</v>
      </c>
      <c r="D7833" t="s">
        <v>1024</v>
      </c>
      <c r="E7833" t="s">
        <v>2952</v>
      </c>
      <c r="F7833" t="s">
        <v>129</v>
      </c>
      <c r="G7833" s="8">
        <v>0</v>
      </c>
    </row>
    <row r="7834" spans="1:7">
      <c r="A7834" t="s">
        <v>4</v>
      </c>
      <c r="B7834" t="s">
        <v>55</v>
      </c>
      <c r="C7834" t="str">
        <f>_xlfn.XLOOKUP(B7834,'Cijena modela'!$B$2:$B$61,'Cijena modela'!$C$2:$C$61)</f>
        <v>911 Carrera S</v>
      </c>
      <c r="D7834" t="s">
        <v>1024</v>
      </c>
      <c r="E7834" t="s">
        <v>2953</v>
      </c>
      <c r="F7834" t="s">
        <v>129</v>
      </c>
      <c r="G7834" s="8">
        <v>455</v>
      </c>
    </row>
    <row r="7835" spans="1:7">
      <c r="A7835" t="s">
        <v>4</v>
      </c>
      <c r="B7835" t="s">
        <v>55</v>
      </c>
      <c r="C7835" t="str">
        <f>_xlfn.XLOOKUP(B7835,'Cijena modela'!$B$2:$B$61,'Cijena modela'!$C$2:$C$61)</f>
        <v>911 Carrera S</v>
      </c>
      <c r="D7835" t="s">
        <v>1024</v>
      </c>
      <c r="E7835" t="s">
        <v>2955</v>
      </c>
      <c r="F7835" t="s">
        <v>129</v>
      </c>
      <c r="G7835" s="8">
        <v>455</v>
      </c>
    </row>
    <row r="7836" spans="1:7">
      <c r="A7836" t="s">
        <v>4</v>
      </c>
      <c r="B7836" t="s">
        <v>55</v>
      </c>
      <c r="C7836" t="str">
        <f>_xlfn.XLOOKUP(B7836,'Cijena modela'!$B$2:$B$61,'Cijena modela'!$C$2:$C$61)</f>
        <v>911 Carrera S</v>
      </c>
      <c r="D7836" t="s">
        <v>1024</v>
      </c>
      <c r="E7836" t="s">
        <v>2957</v>
      </c>
      <c r="F7836" t="s">
        <v>129</v>
      </c>
      <c r="G7836" s="8">
        <v>455</v>
      </c>
    </row>
    <row r="7837" spans="1:7">
      <c r="A7837" t="s">
        <v>4</v>
      </c>
      <c r="B7837" t="s">
        <v>55</v>
      </c>
      <c r="C7837" t="str">
        <f>_xlfn.XLOOKUP(B7837,'Cijena modela'!$B$2:$B$61,'Cijena modela'!$C$2:$C$61)</f>
        <v>911 Carrera S</v>
      </c>
      <c r="D7837" t="s">
        <v>1024</v>
      </c>
      <c r="E7837" t="s">
        <v>2959</v>
      </c>
      <c r="F7837" t="s">
        <v>129</v>
      </c>
      <c r="G7837" s="8">
        <v>455</v>
      </c>
    </row>
    <row r="7838" spans="1:7">
      <c r="A7838" t="s">
        <v>4</v>
      </c>
      <c r="B7838" t="s">
        <v>55</v>
      </c>
      <c r="C7838" t="str">
        <f>_xlfn.XLOOKUP(B7838,'Cijena modela'!$B$2:$B$61,'Cijena modela'!$C$2:$C$61)</f>
        <v>911 Carrera S</v>
      </c>
      <c r="D7838" t="s">
        <v>1024</v>
      </c>
      <c r="E7838" t="s">
        <v>2961</v>
      </c>
      <c r="F7838" t="s">
        <v>129</v>
      </c>
      <c r="G7838" s="8">
        <v>362</v>
      </c>
    </row>
    <row r="7839" spans="1:7">
      <c r="A7839" t="s">
        <v>4</v>
      </c>
      <c r="B7839" t="s">
        <v>55</v>
      </c>
      <c r="C7839" t="str">
        <f>_xlfn.XLOOKUP(B7839,'Cijena modela'!$B$2:$B$61,'Cijena modela'!$C$2:$C$61)</f>
        <v>911 Carrera S</v>
      </c>
      <c r="D7839" t="s">
        <v>1024</v>
      </c>
      <c r="E7839" t="s">
        <v>2963</v>
      </c>
      <c r="F7839" t="s">
        <v>129</v>
      </c>
      <c r="G7839" s="8">
        <v>362</v>
      </c>
    </row>
    <row r="7840" spans="1:7">
      <c r="A7840" t="s">
        <v>4</v>
      </c>
      <c r="B7840" t="s">
        <v>55</v>
      </c>
      <c r="C7840" t="str">
        <f>_xlfn.XLOOKUP(B7840,'Cijena modela'!$B$2:$B$61,'Cijena modela'!$C$2:$C$61)</f>
        <v>911 Carrera S</v>
      </c>
      <c r="D7840" t="s">
        <v>1024</v>
      </c>
      <c r="E7840" t="s">
        <v>2965</v>
      </c>
      <c r="F7840" t="s">
        <v>129</v>
      </c>
      <c r="G7840" s="8">
        <v>362</v>
      </c>
    </row>
    <row r="7841" spans="1:7">
      <c r="A7841" t="s">
        <v>4</v>
      </c>
      <c r="B7841" t="s">
        <v>55</v>
      </c>
      <c r="C7841" t="str">
        <f>_xlfn.XLOOKUP(B7841,'Cijena modela'!$B$2:$B$61,'Cijena modela'!$C$2:$C$61)</f>
        <v>911 Carrera S</v>
      </c>
      <c r="D7841" t="s">
        <v>1024</v>
      </c>
      <c r="E7841" t="s">
        <v>2967</v>
      </c>
      <c r="F7841" t="s">
        <v>129</v>
      </c>
      <c r="G7841" s="8">
        <v>362</v>
      </c>
    </row>
    <row r="7842" spans="1:7">
      <c r="A7842" t="s">
        <v>4</v>
      </c>
      <c r="B7842" t="s">
        <v>55</v>
      </c>
      <c r="C7842" t="str">
        <f>_xlfn.XLOOKUP(B7842,'Cijena modela'!$B$2:$B$61,'Cijena modela'!$C$2:$C$61)</f>
        <v>911 Carrera S</v>
      </c>
      <c r="D7842" t="s">
        <v>1024</v>
      </c>
      <c r="E7842" t="s">
        <v>2969</v>
      </c>
      <c r="F7842" t="s">
        <v>129</v>
      </c>
      <c r="G7842" s="8">
        <v>362</v>
      </c>
    </row>
    <row r="7843" spans="1:7">
      <c r="A7843" t="s">
        <v>4</v>
      </c>
      <c r="B7843" t="s">
        <v>55</v>
      </c>
      <c r="C7843" t="str">
        <f>_xlfn.XLOOKUP(B7843,'Cijena modela'!$B$2:$B$61,'Cijena modela'!$C$2:$C$61)</f>
        <v>911 Carrera S</v>
      </c>
      <c r="D7843" t="s">
        <v>1024</v>
      </c>
      <c r="E7843" t="s">
        <v>2971</v>
      </c>
      <c r="F7843" t="s">
        <v>129</v>
      </c>
      <c r="G7843" s="8">
        <v>362</v>
      </c>
    </row>
    <row r="7844" spans="1:7">
      <c r="A7844" t="s">
        <v>4</v>
      </c>
      <c r="B7844" t="s">
        <v>55</v>
      </c>
      <c r="C7844" t="str">
        <f>_xlfn.XLOOKUP(B7844,'Cijena modela'!$B$2:$B$61,'Cijena modela'!$C$2:$C$61)</f>
        <v>911 Carrera S</v>
      </c>
      <c r="D7844" t="s">
        <v>1024</v>
      </c>
      <c r="E7844" t="s">
        <v>2973</v>
      </c>
      <c r="F7844" t="s">
        <v>129</v>
      </c>
      <c r="G7844" s="8">
        <v>362</v>
      </c>
    </row>
    <row r="7845" spans="1:7">
      <c r="A7845" t="s">
        <v>4</v>
      </c>
      <c r="B7845" t="s">
        <v>55</v>
      </c>
      <c r="C7845" t="str">
        <f>_xlfn.XLOOKUP(B7845,'Cijena modela'!$B$2:$B$61,'Cijena modela'!$C$2:$C$61)</f>
        <v>911 Carrera S</v>
      </c>
      <c r="D7845" t="s">
        <v>1024</v>
      </c>
      <c r="E7845" t="s">
        <v>2975</v>
      </c>
      <c r="F7845" t="s">
        <v>129</v>
      </c>
      <c r="G7845" s="8">
        <v>362</v>
      </c>
    </row>
    <row r="7846" spans="1:7">
      <c r="A7846" t="s">
        <v>4</v>
      </c>
      <c r="B7846" t="s">
        <v>55</v>
      </c>
      <c r="C7846" t="str">
        <f>_xlfn.XLOOKUP(B7846,'Cijena modela'!$B$2:$B$61,'Cijena modela'!$C$2:$C$61)</f>
        <v>911 Carrera S</v>
      </c>
      <c r="D7846" t="s">
        <v>1024</v>
      </c>
      <c r="E7846" t="s">
        <v>1047</v>
      </c>
      <c r="F7846" t="s">
        <v>129</v>
      </c>
      <c r="G7846" s="8">
        <v>207</v>
      </c>
    </row>
    <row r="7847" spans="1:7">
      <c r="A7847" t="s">
        <v>4</v>
      </c>
      <c r="B7847" t="s">
        <v>55</v>
      </c>
      <c r="C7847" t="str">
        <f>_xlfn.XLOOKUP(B7847,'Cijena modela'!$B$2:$B$61,'Cijena modela'!$C$2:$C$61)</f>
        <v>911 Carrera S</v>
      </c>
      <c r="D7847" t="s">
        <v>1024</v>
      </c>
      <c r="E7847" t="s">
        <v>1049</v>
      </c>
      <c r="F7847" t="s">
        <v>129</v>
      </c>
      <c r="G7847" s="8">
        <v>207</v>
      </c>
    </row>
    <row r="7848" spans="1:7">
      <c r="A7848" t="s">
        <v>4</v>
      </c>
      <c r="B7848" t="s">
        <v>55</v>
      </c>
      <c r="C7848" t="str">
        <f>_xlfn.XLOOKUP(B7848,'Cijena modela'!$B$2:$B$61,'Cijena modela'!$C$2:$C$61)</f>
        <v>911 Carrera S</v>
      </c>
      <c r="D7848" t="s">
        <v>1024</v>
      </c>
      <c r="E7848" t="s">
        <v>1051</v>
      </c>
      <c r="F7848" t="s">
        <v>129</v>
      </c>
      <c r="G7848" s="8">
        <v>207</v>
      </c>
    </row>
    <row r="7849" spans="1:7">
      <c r="A7849" t="s">
        <v>4</v>
      </c>
      <c r="B7849" t="s">
        <v>55</v>
      </c>
      <c r="C7849" t="str">
        <f>_xlfn.XLOOKUP(B7849,'Cijena modela'!$B$2:$B$61,'Cijena modela'!$C$2:$C$61)</f>
        <v>911 Carrera S</v>
      </c>
      <c r="D7849" t="s">
        <v>1024</v>
      </c>
      <c r="E7849" t="s">
        <v>1053</v>
      </c>
      <c r="F7849" t="s">
        <v>129</v>
      </c>
      <c r="G7849" s="8">
        <v>207</v>
      </c>
    </row>
    <row r="7850" spans="1:7">
      <c r="A7850" t="s">
        <v>4</v>
      </c>
      <c r="B7850" t="s">
        <v>55</v>
      </c>
      <c r="C7850" t="str">
        <f>_xlfn.XLOOKUP(B7850,'Cijena modela'!$B$2:$B$61,'Cijena modela'!$C$2:$C$61)</f>
        <v>911 Carrera S</v>
      </c>
      <c r="D7850" t="s">
        <v>1024</v>
      </c>
      <c r="E7850" t="s">
        <v>2410</v>
      </c>
      <c r="F7850" t="s">
        <v>129</v>
      </c>
      <c r="G7850" s="8">
        <v>1241</v>
      </c>
    </row>
    <row r="7851" spans="1:7">
      <c r="A7851" t="s">
        <v>4</v>
      </c>
      <c r="B7851" t="s">
        <v>55</v>
      </c>
      <c r="C7851" t="str">
        <f>_xlfn.XLOOKUP(B7851,'Cijena modela'!$B$2:$B$61,'Cijena modela'!$C$2:$C$61)</f>
        <v>911 Carrera S</v>
      </c>
      <c r="D7851" t="s">
        <v>1024</v>
      </c>
      <c r="E7851" t="s">
        <v>1076</v>
      </c>
      <c r="F7851" t="s">
        <v>129</v>
      </c>
      <c r="G7851" s="8">
        <v>518</v>
      </c>
    </row>
    <row r="7852" spans="1:7">
      <c r="A7852" t="s">
        <v>4</v>
      </c>
      <c r="B7852" t="s">
        <v>55</v>
      </c>
      <c r="C7852" t="str">
        <f>_xlfn.XLOOKUP(B7852,'Cijena modela'!$B$2:$B$61,'Cijena modela'!$C$2:$C$61)</f>
        <v>911 Carrera S</v>
      </c>
      <c r="D7852" t="s">
        <v>1021</v>
      </c>
      <c r="E7852" t="s">
        <v>2978</v>
      </c>
      <c r="F7852" t="s">
        <v>129</v>
      </c>
      <c r="G7852" s="8">
        <v>3455</v>
      </c>
    </row>
    <row r="7853" spans="1:7">
      <c r="A7853" t="s">
        <v>4</v>
      </c>
      <c r="B7853" t="s">
        <v>55</v>
      </c>
      <c r="C7853" t="str">
        <f>_xlfn.XLOOKUP(B7853,'Cijena modela'!$B$2:$B$61,'Cijena modela'!$C$2:$C$61)</f>
        <v>911 Carrera S</v>
      </c>
      <c r="D7853" t="s">
        <v>1024</v>
      </c>
      <c r="E7853" t="s">
        <v>2979</v>
      </c>
      <c r="F7853" t="s">
        <v>129</v>
      </c>
      <c r="G7853" s="8">
        <v>1241</v>
      </c>
    </row>
    <row r="7854" spans="1:7">
      <c r="A7854" t="s">
        <v>4</v>
      </c>
      <c r="B7854" t="s">
        <v>55</v>
      </c>
      <c r="C7854" t="str">
        <f>_xlfn.XLOOKUP(B7854,'Cijena modela'!$B$2:$B$61,'Cijena modela'!$C$2:$C$61)</f>
        <v>911 Carrera S</v>
      </c>
      <c r="D7854" t="s">
        <v>1024</v>
      </c>
      <c r="E7854" t="s">
        <v>2129</v>
      </c>
      <c r="F7854" t="s">
        <v>129</v>
      </c>
      <c r="G7854" s="8">
        <v>1614</v>
      </c>
    </row>
    <row r="7855" spans="1:7">
      <c r="A7855" t="s">
        <v>4</v>
      </c>
      <c r="B7855" t="s">
        <v>55</v>
      </c>
      <c r="C7855" t="str">
        <f>_xlfn.XLOOKUP(B7855,'Cijena modela'!$B$2:$B$61,'Cijena modela'!$C$2:$C$61)</f>
        <v>911 Carrera S</v>
      </c>
      <c r="D7855" t="s">
        <v>1024</v>
      </c>
      <c r="E7855" t="s">
        <v>2981</v>
      </c>
      <c r="F7855" t="s">
        <v>129</v>
      </c>
      <c r="G7855" s="8">
        <v>1241</v>
      </c>
    </row>
    <row r="7856" spans="1:7">
      <c r="A7856" t="s">
        <v>4</v>
      </c>
      <c r="B7856" t="s">
        <v>55</v>
      </c>
      <c r="C7856" t="str">
        <f>_xlfn.XLOOKUP(B7856,'Cijena modela'!$B$2:$B$61,'Cijena modela'!$C$2:$C$61)</f>
        <v>911 Carrera S</v>
      </c>
      <c r="D7856" t="s">
        <v>1024</v>
      </c>
      <c r="E7856" t="s">
        <v>2983</v>
      </c>
      <c r="F7856" t="s">
        <v>129</v>
      </c>
      <c r="G7856" s="8">
        <v>0</v>
      </c>
    </row>
    <row r="7857" spans="1:7">
      <c r="A7857" t="s">
        <v>4</v>
      </c>
      <c r="B7857" t="s">
        <v>55</v>
      </c>
      <c r="C7857" t="str">
        <f>_xlfn.XLOOKUP(B7857,'Cijena modela'!$B$2:$B$61,'Cijena modela'!$C$2:$C$61)</f>
        <v>911 Carrera S</v>
      </c>
      <c r="D7857" t="s">
        <v>1024</v>
      </c>
      <c r="E7857" t="s">
        <v>2985</v>
      </c>
      <c r="F7857" t="s">
        <v>129</v>
      </c>
      <c r="G7857" s="8">
        <v>258</v>
      </c>
    </row>
    <row r="7858" spans="1:7">
      <c r="A7858" t="s">
        <v>4</v>
      </c>
      <c r="B7858" t="s">
        <v>55</v>
      </c>
      <c r="C7858" t="str">
        <f>_xlfn.XLOOKUP(B7858,'Cijena modela'!$B$2:$B$61,'Cijena modela'!$C$2:$C$61)</f>
        <v>911 Carrera S</v>
      </c>
      <c r="D7858" t="s">
        <v>1024</v>
      </c>
      <c r="E7858" t="s">
        <v>2987</v>
      </c>
      <c r="F7858" t="s">
        <v>129</v>
      </c>
      <c r="G7858" s="8">
        <v>299</v>
      </c>
    </row>
    <row r="7859" spans="1:7">
      <c r="A7859" t="s">
        <v>4</v>
      </c>
      <c r="B7859" t="s">
        <v>55</v>
      </c>
      <c r="C7859" t="str">
        <f>_xlfn.XLOOKUP(B7859,'Cijena modela'!$B$2:$B$61,'Cijena modela'!$C$2:$C$61)</f>
        <v>911 Carrera S</v>
      </c>
      <c r="D7859" t="s">
        <v>1024</v>
      </c>
      <c r="E7859" t="s">
        <v>1090</v>
      </c>
      <c r="F7859" t="s">
        <v>129</v>
      </c>
      <c r="G7859" s="8">
        <v>299</v>
      </c>
    </row>
    <row r="7860" spans="1:7">
      <c r="A7860" t="s">
        <v>4</v>
      </c>
      <c r="B7860" t="s">
        <v>55</v>
      </c>
      <c r="C7860" t="str">
        <f>_xlfn.XLOOKUP(B7860,'Cijena modela'!$B$2:$B$61,'Cijena modela'!$C$2:$C$61)</f>
        <v>911 Carrera S</v>
      </c>
      <c r="D7860" t="s">
        <v>1024</v>
      </c>
      <c r="E7860" t="s">
        <v>2989</v>
      </c>
      <c r="F7860" t="s">
        <v>129</v>
      </c>
      <c r="G7860" s="8">
        <v>0</v>
      </c>
    </row>
    <row r="7861" spans="1:7">
      <c r="A7861" t="s">
        <v>4</v>
      </c>
      <c r="B7861" t="s">
        <v>55</v>
      </c>
      <c r="C7861" t="str">
        <f>_xlfn.XLOOKUP(B7861,'Cijena modela'!$B$2:$B$61,'Cijena modela'!$C$2:$C$61)</f>
        <v>911 Carrera S</v>
      </c>
      <c r="D7861" t="s">
        <v>1024</v>
      </c>
      <c r="E7861" t="s">
        <v>1092</v>
      </c>
      <c r="F7861" t="s">
        <v>129</v>
      </c>
      <c r="G7861" s="8">
        <v>0</v>
      </c>
    </row>
    <row r="7862" spans="1:7">
      <c r="A7862" t="s">
        <v>4</v>
      </c>
      <c r="B7862" t="s">
        <v>55</v>
      </c>
      <c r="C7862" t="str">
        <f>_xlfn.XLOOKUP(B7862,'Cijena modela'!$B$2:$B$61,'Cijena modela'!$C$2:$C$61)</f>
        <v>911 Carrera S</v>
      </c>
      <c r="D7862" t="s">
        <v>1021</v>
      </c>
      <c r="E7862" t="s">
        <v>1094</v>
      </c>
      <c r="F7862" t="s">
        <v>129</v>
      </c>
      <c r="G7862" s="8">
        <v>0</v>
      </c>
    </row>
    <row r="7863" spans="1:7">
      <c r="A7863" t="s">
        <v>4</v>
      </c>
      <c r="B7863" t="s">
        <v>55</v>
      </c>
      <c r="C7863" t="str">
        <f>_xlfn.XLOOKUP(B7863,'Cijena modela'!$B$2:$B$61,'Cijena modela'!$C$2:$C$61)</f>
        <v>911 Carrera S</v>
      </c>
      <c r="D7863" t="s">
        <v>1021</v>
      </c>
      <c r="E7863" t="s">
        <v>2991</v>
      </c>
      <c r="F7863" t="s">
        <v>129</v>
      </c>
      <c r="G7863" s="8">
        <v>3972</v>
      </c>
    </row>
    <row r="7864" spans="1:7">
      <c r="A7864" t="s">
        <v>4</v>
      </c>
      <c r="B7864" t="s">
        <v>55</v>
      </c>
      <c r="C7864" t="str">
        <f>_xlfn.XLOOKUP(B7864,'Cijena modela'!$B$2:$B$61,'Cijena modela'!$C$2:$C$61)</f>
        <v>911 Carrera S</v>
      </c>
      <c r="D7864" t="s">
        <v>1024</v>
      </c>
      <c r="E7864" t="s">
        <v>2993</v>
      </c>
      <c r="F7864" t="s">
        <v>129</v>
      </c>
      <c r="G7864" s="8">
        <v>2317</v>
      </c>
    </row>
    <row r="7865" spans="1:7">
      <c r="A7865" t="s">
        <v>4</v>
      </c>
      <c r="B7865" t="s">
        <v>55</v>
      </c>
      <c r="C7865" t="str">
        <f>_xlfn.XLOOKUP(B7865,'Cijena modela'!$B$2:$B$61,'Cijena modela'!$C$2:$C$61)</f>
        <v>911 Carrera S</v>
      </c>
      <c r="D7865" t="s">
        <v>1024</v>
      </c>
      <c r="E7865" t="s">
        <v>2995</v>
      </c>
      <c r="F7865" t="s">
        <v>129</v>
      </c>
      <c r="G7865" s="8">
        <v>3057</v>
      </c>
    </row>
    <row r="7866" spans="1:7">
      <c r="A7866" t="s">
        <v>4</v>
      </c>
      <c r="B7866" t="s">
        <v>55</v>
      </c>
      <c r="C7866" t="str">
        <f>_xlfn.XLOOKUP(B7866,'Cijena modela'!$B$2:$B$61,'Cijena modela'!$C$2:$C$61)</f>
        <v>911 Carrera S</v>
      </c>
      <c r="D7866" t="s">
        <v>1021</v>
      </c>
      <c r="E7866" t="s">
        <v>2997</v>
      </c>
      <c r="F7866" t="s">
        <v>129</v>
      </c>
      <c r="G7866" s="8">
        <v>3972</v>
      </c>
    </row>
    <row r="7867" spans="1:7">
      <c r="A7867" t="s">
        <v>4</v>
      </c>
      <c r="B7867" t="s">
        <v>55</v>
      </c>
      <c r="C7867" t="str">
        <f>_xlfn.XLOOKUP(B7867,'Cijena modela'!$B$2:$B$61,'Cijena modela'!$C$2:$C$61)</f>
        <v>911 Carrera S</v>
      </c>
      <c r="D7867" t="s">
        <v>1021</v>
      </c>
      <c r="E7867" t="s">
        <v>2999</v>
      </c>
      <c r="F7867" t="s">
        <v>129</v>
      </c>
      <c r="G7867" s="8">
        <v>3972</v>
      </c>
    </row>
    <row r="7868" spans="1:7">
      <c r="A7868" t="s">
        <v>4</v>
      </c>
      <c r="B7868" t="s">
        <v>55</v>
      </c>
      <c r="C7868" t="str">
        <f>_xlfn.XLOOKUP(B7868,'Cijena modela'!$B$2:$B$61,'Cijena modela'!$C$2:$C$61)</f>
        <v>911 Carrera S</v>
      </c>
      <c r="D7868" t="s">
        <v>1024</v>
      </c>
      <c r="E7868" t="s">
        <v>1096</v>
      </c>
      <c r="F7868" t="s">
        <v>129</v>
      </c>
      <c r="G7868" s="8">
        <v>807</v>
      </c>
    </row>
    <row r="7869" spans="1:7">
      <c r="A7869" t="s">
        <v>4</v>
      </c>
      <c r="B7869" t="s">
        <v>55</v>
      </c>
      <c r="C7869" t="str">
        <f>_xlfn.XLOOKUP(B7869,'Cijena modela'!$B$2:$B$61,'Cijena modela'!$C$2:$C$61)</f>
        <v>911 Carrera S</v>
      </c>
      <c r="D7869" t="s">
        <v>1024</v>
      </c>
      <c r="E7869" t="s">
        <v>1098</v>
      </c>
      <c r="F7869" t="s">
        <v>129</v>
      </c>
      <c r="G7869" s="8">
        <v>910</v>
      </c>
    </row>
    <row r="7870" spans="1:7">
      <c r="A7870" t="s">
        <v>4</v>
      </c>
      <c r="B7870" t="s">
        <v>55</v>
      </c>
      <c r="C7870" t="str">
        <f>_xlfn.XLOOKUP(B7870,'Cijena modela'!$B$2:$B$61,'Cijena modela'!$C$2:$C$61)</f>
        <v>911 Carrera S</v>
      </c>
      <c r="D7870" t="s">
        <v>1024</v>
      </c>
      <c r="E7870" t="s">
        <v>1102</v>
      </c>
      <c r="F7870" t="s">
        <v>129</v>
      </c>
      <c r="G7870" s="8">
        <v>321</v>
      </c>
    </row>
    <row r="7871" spans="1:7">
      <c r="A7871" t="s">
        <v>4</v>
      </c>
      <c r="B7871" t="s">
        <v>55</v>
      </c>
      <c r="C7871" t="str">
        <f>_xlfn.XLOOKUP(B7871,'Cijena modela'!$B$2:$B$61,'Cijena modela'!$C$2:$C$61)</f>
        <v>911 Carrera S</v>
      </c>
      <c r="D7871" t="s">
        <v>1024</v>
      </c>
      <c r="E7871" t="s">
        <v>1104</v>
      </c>
      <c r="F7871" t="s">
        <v>129</v>
      </c>
      <c r="G7871" s="8">
        <v>409</v>
      </c>
    </row>
    <row r="7872" spans="1:7">
      <c r="A7872" t="s">
        <v>4</v>
      </c>
      <c r="B7872" t="s">
        <v>55</v>
      </c>
      <c r="C7872" t="str">
        <f>_xlfn.XLOOKUP(B7872,'Cijena modela'!$B$2:$B$61,'Cijena modela'!$C$2:$C$61)</f>
        <v>911 Carrera S</v>
      </c>
      <c r="D7872" t="s">
        <v>1024</v>
      </c>
      <c r="E7872" t="s">
        <v>1106</v>
      </c>
      <c r="F7872" t="s">
        <v>129</v>
      </c>
      <c r="G7872" s="8">
        <v>332</v>
      </c>
    </row>
    <row r="7873" spans="1:7">
      <c r="A7873" t="s">
        <v>4</v>
      </c>
      <c r="B7873" t="s">
        <v>55</v>
      </c>
      <c r="C7873" t="str">
        <f>_xlfn.XLOOKUP(B7873,'Cijena modela'!$B$2:$B$61,'Cijena modela'!$C$2:$C$61)</f>
        <v>911 Carrera S</v>
      </c>
      <c r="D7873" t="s">
        <v>1024</v>
      </c>
      <c r="E7873" t="s">
        <v>2316</v>
      </c>
      <c r="F7873" t="s">
        <v>129</v>
      </c>
      <c r="G7873" s="8">
        <v>932</v>
      </c>
    </row>
    <row r="7874" spans="1:7">
      <c r="A7874" t="s">
        <v>4</v>
      </c>
      <c r="B7874" t="s">
        <v>55</v>
      </c>
      <c r="C7874" t="str">
        <f>_xlfn.XLOOKUP(B7874,'Cijena modela'!$B$2:$B$61,'Cijena modela'!$C$2:$C$61)</f>
        <v>911 Carrera S</v>
      </c>
      <c r="D7874" t="s">
        <v>1024</v>
      </c>
      <c r="E7874" t="s">
        <v>1110</v>
      </c>
      <c r="F7874" t="s">
        <v>129</v>
      </c>
      <c r="G7874" s="8">
        <v>662</v>
      </c>
    </row>
    <row r="7875" spans="1:7">
      <c r="A7875" t="s">
        <v>4</v>
      </c>
      <c r="B7875" t="s">
        <v>55</v>
      </c>
      <c r="C7875" t="str">
        <f>_xlfn.XLOOKUP(B7875,'Cijena modela'!$B$2:$B$61,'Cijena modela'!$C$2:$C$61)</f>
        <v>911 Carrera S</v>
      </c>
      <c r="D7875" t="s">
        <v>1024</v>
      </c>
      <c r="E7875" t="s">
        <v>1111</v>
      </c>
      <c r="F7875" t="s">
        <v>129</v>
      </c>
      <c r="G7875" s="8">
        <v>817</v>
      </c>
    </row>
    <row r="7876" spans="1:7">
      <c r="A7876" t="s">
        <v>4</v>
      </c>
      <c r="B7876" t="s">
        <v>55</v>
      </c>
      <c r="C7876" t="str">
        <f>_xlfn.XLOOKUP(B7876,'Cijena modela'!$B$2:$B$61,'Cijena modela'!$C$2:$C$61)</f>
        <v>911 Carrera S</v>
      </c>
      <c r="D7876" t="s">
        <v>1024</v>
      </c>
      <c r="E7876" t="s">
        <v>1113</v>
      </c>
      <c r="F7876" t="s">
        <v>129</v>
      </c>
      <c r="G7876" s="8">
        <v>641</v>
      </c>
    </row>
    <row r="7877" spans="1:7">
      <c r="A7877" t="s">
        <v>4</v>
      </c>
      <c r="B7877" t="s">
        <v>55</v>
      </c>
      <c r="C7877" t="str">
        <f>_xlfn.XLOOKUP(B7877,'Cijena modela'!$B$2:$B$61,'Cijena modela'!$C$2:$C$61)</f>
        <v>911 Carrera S</v>
      </c>
      <c r="D7877" t="s">
        <v>1024</v>
      </c>
      <c r="E7877" t="s">
        <v>1115</v>
      </c>
      <c r="F7877" t="s">
        <v>129</v>
      </c>
      <c r="G7877" s="8">
        <v>455</v>
      </c>
    </row>
    <row r="7878" spans="1:7">
      <c r="A7878" t="s">
        <v>4</v>
      </c>
      <c r="B7878" t="s">
        <v>55</v>
      </c>
      <c r="C7878" t="str">
        <f>_xlfn.XLOOKUP(B7878,'Cijena modela'!$B$2:$B$61,'Cijena modela'!$C$2:$C$61)</f>
        <v>911 Carrera S</v>
      </c>
      <c r="D7878" t="s">
        <v>1024</v>
      </c>
      <c r="E7878" t="s">
        <v>1117</v>
      </c>
      <c r="F7878" t="s">
        <v>129</v>
      </c>
      <c r="G7878" s="8">
        <v>1190</v>
      </c>
    </row>
    <row r="7879" spans="1:7">
      <c r="A7879" t="s">
        <v>4</v>
      </c>
      <c r="B7879" t="s">
        <v>55</v>
      </c>
      <c r="C7879" t="str">
        <f>_xlfn.XLOOKUP(B7879,'Cijena modela'!$B$2:$B$61,'Cijena modela'!$C$2:$C$61)</f>
        <v>911 Carrera S</v>
      </c>
      <c r="D7879" t="s">
        <v>1024</v>
      </c>
      <c r="E7879" t="s">
        <v>1119</v>
      </c>
      <c r="F7879" t="s">
        <v>129</v>
      </c>
      <c r="G7879" s="8">
        <v>0</v>
      </c>
    </row>
    <row r="7880" spans="1:7">
      <c r="A7880" t="s">
        <v>4</v>
      </c>
      <c r="B7880" t="s">
        <v>55</v>
      </c>
      <c r="C7880" t="str">
        <f>_xlfn.XLOOKUP(B7880,'Cijena modela'!$B$2:$B$61,'Cijena modela'!$C$2:$C$61)</f>
        <v>911 Carrera S</v>
      </c>
      <c r="D7880" t="s">
        <v>1021</v>
      </c>
      <c r="E7880" t="s">
        <v>3001</v>
      </c>
      <c r="F7880" t="s">
        <v>129</v>
      </c>
      <c r="G7880" s="8">
        <v>0</v>
      </c>
    </row>
    <row r="7881" spans="1:7">
      <c r="A7881" t="s">
        <v>4</v>
      </c>
      <c r="B7881" t="s">
        <v>55</v>
      </c>
      <c r="C7881" t="str">
        <f>_xlfn.XLOOKUP(B7881,'Cijena modela'!$B$2:$B$61,'Cijena modela'!$C$2:$C$61)</f>
        <v>911 Carrera S</v>
      </c>
      <c r="D7881" t="s">
        <v>1021</v>
      </c>
      <c r="E7881" t="s">
        <v>3003</v>
      </c>
      <c r="F7881" t="s">
        <v>129</v>
      </c>
      <c r="G7881" s="8">
        <v>0</v>
      </c>
    </row>
    <row r="7882" spans="1:7">
      <c r="A7882" t="s">
        <v>4</v>
      </c>
      <c r="B7882" t="s">
        <v>55</v>
      </c>
      <c r="C7882" t="str">
        <f>_xlfn.XLOOKUP(B7882,'Cijena modela'!$B$2:$B$61,'Cijena modela'!$C$2:$C$61)</f>
        <v>911 Carrera S</v>
      </c>
      <c r="D7882" t="s">
        <v>1021</v>
      </c>
      <c r="E7882" t="s">
        <v>3005</v>
      </c>
      <c r="F7882" t="s">
        <v>129</v>
      </c>
      <c r="G7882" s="8">
        <v>3455</v>
      </c>
    </row>
    <row r="7883" spans="1:7">
      <c r="A7883" t="s">
        <v>4</v>
      </c>
      <c r="B7883" t="s">
        <v>55</v>
      </c>
      <c r="C7883" t="str">
        <f>_xlfn.XLOOKUP(B7883,'Cijena modela'!$B$2:$B$61,'Cijena modela'!$C$2:$C$61)</f>
        <v>911 Carrera S</v>
      </c>
      <c r="D7883" t="s">
        <v>1021</v>
      </c>
      <c r="E7883" t="s">
        <v>2459</v>
      </c>
      <c r="F7883" t="s">
        <v>129</v>
      </c>
      <c r="G7883" s="8">
        <v>2358</v>
      </c>
    </row>
    <row r="7884" spans="1:7">
      <c r="A7884" t="s">
        <v>4</v>
      </c>
      <c r="B7884" t="s">
        <v>55</v>
      </c>
      <c r="C7884" t="str">
        <f>_xlfn.XLOOKUP(B7884,'Cijena modela'!$B$2:$B$61,'Cijena modela'!$C$2:$C$61)</f>
        <v>911 Carrera S</v>
      </c>
      <c r="D7884" t="s">
        <v>1021</v>
      </c>
      <c r="E7884" t="s">
        <v>3008</v>
      </c>
      <c r="F7884" t="s">
        <v>129</v>
      </c>
      <c r="G7884" s="8">
        <v>0</v>
      </c>
    </row>
    <row r="7885" spans="1:7">
      <c r="A7885" t="s">
        <v>4</v>
      </c>
      <c r="B7885" t="s">
        <v>55</v>
      </c>
      <c r="C7885" t="str">
        <f>_xlfn.XLOOKUP(B7885,'Cijena modela'!$B$2:$B$61,'Cijena modela'!$C$2:$C$61)</f>
        <v>911 Carrera S</v>
      </c>
      <c r="D7885" t="s">
        <v>1021</v>
      </c>
      <c r="E7885" t="s">
        <v>3010</v>
      </c>
      <c r="F7885" t="s">
        <v>129</v>
      </c>
      <c r="G7885" s="8">
        <v>0</v>
      </c>
    </row>
    <row r="7886" spans="1:7">
      <c r="A7886" t="s">
        <v>4</v>
      </c>
      <c r="B7886" t="s">
        <v>55</v>
      </c>
      <c r="C7886" t="str">
        <f>_xlfn.XLOOKUP(B7886,'Cijena modela'!$B$2:$B$61,'Cijena modela'!$C$2:$C$61)</f>
        <v>911 Carrera S</v>
      </c>
      <c r="D7886" t="s">
        <v>1133</v>
      </c>
      <c r="E7886" t="s">
        <v>1134</v>
      </c>
      <c r="F7886" t="s">
        <v>129</v>
      </c>
      <c r="G7886" s="8">
        <v>383</v>
      </c>
    </row>
    <row r="7887" spans="1:7">
      <c r="A7887" t="s">
        <v>4</v>
      </c>
      <c r="B7887" t="s">
        <v>55</v>
      </c>
      <c r="C7887" t="str">
        <f>_xlfn.XLOOKUP(B7887,'Cijena modela'!$B$2:$B$61,'Cijena modela'!$C$2:$C$61)</f>
        <v>911 Carrera S</v>
      </c>
      <c r="D7887" t="s">
        <v>1133</v>
      </c>
      <c r="E7887" t="s">
        <v>1136</v>
      </c>
      <c r="F7887" t="s">
        <v>129</v>
      </c>
      <c r="G7887" s="8">
        <v>383</v>
      </c>
    </row>
    <row r="7888" spans="1:7">
      <c r="A7888" t="s">
        <v>4</v>
      </c>
      <c r="B7888" t="s">
        <v>55</v>
      </c>
      <c r="C7888" t="str">
        <f>_xlfn.XLOOKUP(B7888,'Cijena modela'!$B$2:$B$61,'Cijena modela'!$C$2:$C$61)</f>
        <v>911 Carrera S</v>
      </c>
      <c r="D7888" t="s">
        <v>1021</v>
      </c>
      <c r="E7888" t="s">
        <v>3012</v>
      </c>
      <c r="F7888" t="s">
        <v>129</v>
      </c>
      <c r="G7888" s="8">
        <v>3377</v>
      </c>
    </row>
    <row r="7889" spans="1:7">
      <c r="A7889" t="s">
        <v>4</v>
      </c>
      <c r="B7889" t="s">
        <v>55</v>
      </c>
      <c r="C7889" t="str">
        <f>_xlfn.XLOOKUP(B7889,'Cijena modela'!$B$2:$B$61,'Cijena modela'!$C$2:$C$61)</f>
        <v>911 Carrera S</v>
      </c>
      <c r="D7889" t="s">
        <v>1021</v>
      </c>
      <c r="E7889" t="s">
        <v>3013</v>
      </c>
      <c r="F7889" t="s">
        <v>129</v>
      </c>
      <c r="G7889" s="8">
        <v>3455</v>
      </c>
    </row>
    <row r="7890" spans="1:7">
      <c r="A7890" t="s">
        <v>4</v>
      </c>
      <c r="B7890" t="s">
        <v>55</v>
      </c>
      <c r="C7890" t="str">
        <f>_xlfn.XLOOKUP(B7890,'Cijena modela'!$B$2:$B$61,'Cijena modela'!$C$2:$C$61)</f>
        <v>911 Carrera S</v>
      </c>
      <c r="D7890" t="s">
        <v>1133</v>
      </c>
      <c r="E7890" t="s">
        <v>3014</v>
      </c>
      <c r="F7890" t="s">
        <v>129</v>
      </c>
      <c r="G7890" s="8">
        <v>383</v>
      </c>
    </row>
    <row r="7891" spans="1:7">
      <c r="A7891" t="s">
        <v>4</v>
      </c>
      <c r="B7891" t="s">
        <v>55</v>
      </c>
      <c r="C7891" t="str">
        <f>_xlfn.XLOOKUP(B7891,'Cijena modela'!$B$2:$B$61,'Cijena modela'!$C$2:$C$61)</f>
        <v>911 Carrera S</v>
      </c>
      <c r="D7891" t="s">
        <v>1133</v>
      </c>
      <c r="E7891" t="s">
        <v>3016</v>
      </c>
      <c r="F7891" t="s">
        <v>129</v>
      </c>
      <c r="G7891" s="8">
        <v>383</v>
      </c>
    </row>
    <row r="7892" spans="1:7">
      <c r="A7892" t="s">
        <v>4</v>
      </c>
      <c r="B7892" t="s">
        <v>55</v>
      </c>
      <c r="C7892" t="str">
        <f>_xlfn.XLOOKUP(B7892,'Cijena modela'!$B$2:$B$61,'Cijena modela'!$C$2:$C$61)</f>
        <v>911 Carrera S</v>
      </c>
      <c r="D7892" t="s">
        <v>1133</v>
      </c>
      <c r="E7892" t="s">
        <v>3017</v>
      </c>
      <c r="F7892" t="s">
        <v>129</v>
      </c>
      <c r="G7892" s="8">
        <v>383</v>
      </c>
    </row>
    <row r="7893" spans="1:7">
      <c r="A7893" t="s">
        <v>4</v>
      </c>
      <c r="B7893" t="s">
        <v>55</v>
      </c>
      <c r="C7893" t="str">
        <f>_xlfn.XLOOKUP(B7893,'Cijena modela'!$B$2:$B$61,'Cijena modela'!$C$2:$C$61)</f>
        <v>911 Carrera S</v>
      </c>
      <c r="D7893" t="s">
        <v>1133</v>
      </c>
      <c r="E7893" t="s">
        <v>3018</v>
      </c>
      <c r="F7893" t="s">
        <v>129</v>
      </c>
      <c r="G7893" s="8">
        <v>383</v>
      </c>
    </row>
    <row r="7894" spans="1:7">
      <c r="A7894" t="s">
        <v>4</v>
      </c>
      <c r="B7894" t="s">
        <v>55</v>
      </c>
      <c r="C7894" t="str">
        <f>_xlfn.XLOOKUP(B7894,'Cijena modela'!$B$2:$B$61,'Cijena modela'!$C$2:$C$61)</f>
        <v>911 Carrera S</v>
      </c>
      <c r="D7894" t="s">
        <v>1133</v>
      </c>
      <c r="E7894" t="s">
        <v>3019</v>
      </c>
      <c r="F7894" t="s">
        <v>129</v>
      </c>
      <c r="G7894" s="8">
        <v>383</v>
      </c>
    </row>
    <row r="7895" spans="1:7">
      <c r="A7895" t="s">
        <v>4</v>
      </c>
      <c r="B7895" t="s">
        <v>55</v>
      </c>
      <c r="C7895" t="str">
        <f>_xlfn.XLOOKUP(B7895,'Cijena modela'!$B$2:$B$61,'Cijena modela'!$C$2:$C$61)</f>
        <v>911 Carrera S</v>
      </c>
      <c r="D7895" t="s">
        <v>1133</v>
      </c>
      <c r="E7895" t="s">
        <v>1149</v>
      </c>
      <c r="F7895" t="s">
        <v>129</v>
      </c>
      <c r="G7895" s="8">
        <v>383</v>
      </c>
    </row>
    <row r="7896" spans="1:7">
      <c r="A7896" t="s">
        <v>4</v>
      </c>
      <c r="B7896" t="s">
        <v>55</v>
      </c>
      <c r="C7896" t="str">
        <f>_xlfn.XLOOKUP(B7896,'Cijena modela'!$B$2:$B$61,'Cijena modela'!$C$2:$C$61)</f>
        <v>911 Carrera S</v>
      </c>
      <c r="D7896" t="s">
        <v>1133</v>
      </c>
      <c r="E7896" t="s">
        <v>3020</v>
      </c>
      <c r="F7896" t="s">
        <v>129</v>
      </c>
      <c r="G7896" s="8">
        <v>383</v>
      </c>
    </row>
    <row r="7897" spans="1:7">
      <c r="A7897" t="s">
        <v>4</v>
      </c>
      <c r="B7897" t="s">
        <v>55</v>
      </c>
      <c r="C7897" t="str">
        <f>_xlfn.XLOOKUP(B7897,'Cijena modela'!$B$2:$B$61,'Cijena modela'!$C$2:$C$61)</f>
        <v>911 Carrera S</v>
      </c>
      <c r="D7897" t="s">
        <v>1021</v>
      </c>
      <c r="E7897" t="s">
        <v>2486</v>
      </c>
      <c r="F7897" t="s">
        <v>129</v>
      </c>
      <c r="G7897" s="8">
        <v>0</v>
      </c>
    </row>
    <row r="7898" spans="1:7">
      <c r="A7898" t="s">
        <v>4</v>
      </c>
      <c r="B7898" t="s">
        <v>55</v>
      </c>
      <c r="C7898" t="str">
        <f>_xlfn.XLOOKUP(B7898,'Cijena modela'!$B$2:$B$61,'Cijena modela'!$C$2:$C$61)</f>
        <v>911 Carrera S</v>
      </c>
      <c r="D7898" t="s">
        <v>1021</v>
      </c>
      <c r="E7898" t="s">
        <v>3021</v>
      </c>
      <c r="F7898" t="s">
        <v>129</v>
      </c>
      <c r="G7898" s="8">
        <v>0</v>
      </c>
    </row>
    <row r="7899" spans="1:7">
      <c r="A7899" t="s">
        <v>4</v>
      </c>
      <c r="B7899" t="s">
        <v>55</v>
      </c>
      <c r="C7899" t="str">
        <f>_xlfn.XLOOKUP(B7899,'Cijena modela'!$B$2:$B$61,'Cijena modela'!$C$2:$C$61)</f>
        <v>911 Carrera S</v>
      </c>
      <c r="D7899" t="s">
        <v>1021</v>
      </c>
      <c r="E7899" t="s">
        <v>3217</v>
      </c>
      <c r="F7899" t="s">
        <v>129</v>
      </c>
      <c r="G7899" s="8">
        <v>0</v>
      </c>
    </row>
    <row r="7900" spans="1:7">
      <c r="A7900" t="s">
        <v>4</v>
      </c>
      <c r="B7900" t="s">
        <v>55</v>
      </c>
      <c r="C7900" t="str">
        <f>_xlfn.XLOOKUP(B7900,'Cijena modela'!$B$2:$B$61,'Cijena modela'!$C$2:$C$61)</f>
        <v>911 Carrera S</v>
      </c>
      <c r="D7900" t="s">
        <v>1021</v>
      </c>
      <c r="E7900" t="s">
        <v>1170</v>
      </c>
      <c r="F7900" t="s">
        <v>129</v>
      </c>
      <c r="G7900" s="8">
        <v>2358</v>
      </c>
    </row>
    <row r="7901" spans="1:7">
      <c r="A7901" t="s">
        <v>4</v>
      </c>
      <c r="B7901" t="s">
        <v>55</v>
      </c>
      <c r="C7901" t="str">
        <f>_xlfn.XLOOKUP(B7901,'Cijena modela'!$B$2:$B$61,'Cijena modela'!$C$2:$C$61)</f>
        <v>911 Carrera S</v>
      </c>
      <c r="D7901" t="s">
        <v>1021</v>
      </c>
      <c r="E7901" t="s">
        <v>3023</v>
      </c>
      <c r="F7901" t="s">
        <v>129</v>
      </c>
      <c r="G7901" s="8">
        <v>4697</v>
      </c>
    </row>
    <row r="7902" spans="1:7">
      <c r="A7902" t="s">
        <v>4</v>
      </c>
      <c r="B7902" t="s">
        <v>55</v>
      </c>
      <c r="C7902" t="str">
        <f>_xlfn.XLOOKUP(B7902,'Cijena modela'!$B$2:$B$61,'Cijena modela'!$C$2:$C$61)</f>
        <v>911 Carrera S</v>
      </c>
      <c r="D7902" t="s">
        <v>1021</v>
      </c>
      <c r="E7902" t="s">
        <v>3025</v>
      </c>
      <c r="F7902" t="s">
        <v>129</v>
      </c>
      <c r="G7902" s="8">
        <v>4697</v>
      </c>
    </row>
    <row r="7903" spans="1:7">
      <c r="A7903" t="s">
        <v>4</v>
      </c>
      <c r="B7903" t="s">
        <v>55</v>
      </c>
      <c r="C7903" t="str">
        <f>_xlfn.XLOOKUP(B7903,'Cijena modela'!$B$2:$B$61,'Cijena modela'!$C$2:$C$61)</f>
        <v>911 Carrera S</v>
      </c>
      <c r="D7903" t="s">
        <v>1021</v>
      </c>
      <c r="E7903" t="s">
        <v>3027</v>
      </c>
      <c r="F7903" t="s">
        <v>129</v>
      </c>
      <c r="G7903" s="8">
        <v>518</v>
      </c>
    </row>
    <row r="7904" spans="1:7">
      <c r="A7904" t="s">
        <v>4</v>
      </c>
      <c r="B7904" t="s">
        <v>55</v>
      </c>
      <c r="C7904" t="str">
        <f>_xlfn.XLOOKUP(B7904,'Cijena modela'!$B$2:$B$61,'Cijena modela'!$C$2:$C$61)</f>
        <v>911 Carrera S</v>
      </c>
      <c r="D7904" t="s">
        <v>1021</v>
      </c>
      <c r="E7904" t="s">
        <v>3029</v>
      </c>
      <c r="F7904" t="s">
        <v>129</v>
      </c>
      <c r="G7904" s="8">
        <v>518</v>
      </c>
    </row>
    <row r="7905" spans="1:7">
      <c r="A7905" t="s">
        <v>4</v>
      </c>
      <c r="B7905" t="s">
        <v>55</v>
      </c>
      <c r="C7905" t="str">
        <f>_xlfn.XLOOKUP(B7905,'Cijena modela'!$B$2:$B$61,'Cijena modela'!$C$2:$C$61)</f>
        <v>911 Carrera S</v>
      </c>
      <c r="D7905" t="s">
        <v>1133</v>
      </c>
      <c r="E7905" t="s">
        <v>3031</v>
      </c>
      <c r="F7905" t="s">
        <v>129</v>
      </c>
      <c r="G7905" s="8">
        <v>362</v>
      </c>
    </row>
    <row r="7906" spans="1:7">
      <c r="A7906" t="s">
        <v>4</v>
      </c>
      <c r="B7906" t="s">
        <v>55</v>
      </c>
      <c r="C7906" t="str">
        <f>_xlfn.XLOOKUP(B7906,'Cijena modela'!$B$2:$B$61,'Cijena modela'!$C$2:$C$61)</f>
        <v>911 Carrera S</v>
      </c>
      <c r="D7906" t="s">
        <v>1021</v>
      </c>
      <c r="E7906" t="s">
        <v>3033</v>
      </c>
      <c r="F7906" t="s">
        <v>129</v>
      </c>
      <c r="G7906" s="8">
        <v>3455</v>
      </c>
    </row>
    <row r="7907" spans="1:7">
      <c r="A7907" t="s">
        <v>4</v>
      </c>
      <c r="B7907" t="s">
        <v>55</v>
      </c>
      <c r="C7907" t="str">
        <f>_xlfn.XLOOKUP(B7907,'Cijena modela'!$B$2:$B$61,'Cijena modela'!$C$2:$C$61)</f>
        <v>911 Carrera S</v>
      </c>
      <c r="D7907" t="s">
        <v>1021</v>
      </c>
      <c r="E7907" t="s">
        <v>1188</v>
      </c>
      <c r="F7907" t="s">
        <v>129</v>
      </c>
      <c r="G7907" s="8">
        <v>569</v>
      </c>
    </row>
    <row r="7908" spans="1:7">
      <c r="A7908" t="s">
        <v>4</v>
      </c>
      <c r="B7908" t="s">
        <v>55</v>
      </c>
      <c r="C7908" t="str">
        <f>_xlfn.XLOOKUP(B7908,'Cijena modela'!$B$2:$B$61,'Cijena modela'!$C$2:$C$61)</f>
        <v>911 Carrera S</v>
      </c>
      <c r="D7908" t="s">
        <v>1021</v>
      </c>
      <c r="E7908" t="s">
        <v>1190</v>
      </c>
      <c r="F7908" t="s">
        <v>129</v>
      </c>
      <c r="G7908" s="8">
        <v>1469</v>
      </c>
    </row>
    <row r="7909" spans="1:7">
      <c r="A7909" t="s">
        <v>4</v>
      </c>
      <c r="B7909" t="s">
        <v>55</v>
      </c>
      <c r="C7909" t="str">
        <f>_xlfn.XLOOKUP(B7909,'Cijena modela'!$B$2:$B$61,'Cijena modela'!$C$2:$C$61)</f>
        <v>911 Carrera S</v>
      </c>
      <c r="D7909" t="s">
        <v>1021</v>
      </c>
      <c r="E7909" t="s">
        <v>3035</v>
      </c>
      <c r="F7909" t="s">
        <v>129</v>
      </c>
      <c r="G7909" s="8">
        <v>3455</v>
      </c>
    </row>
    <row r="7910" spans="1:7">
      <c r="A7910" t="s">
        <v>4</v>
      </c>
      <c r="B7910" t="s">
        <v>55</v>
      </c>
      <c r="C7910" t="str">
        <f>_xlfn.XLOOKUP(B7910,'Cijena modela'!$B$2:$B$61,'Cijena modela'!$C$2:$C$61)</f>
        <v>911 Carrera S</v>
      </c>
      <c r="D7910" t="s">
        <v>1021</v>
      </c>
      <c r="E7910" t="s">
        <v>3037</v>
      </c>
      <c r="F7910" t="s">
        <v>129</v>
      </c>
      <c r="G7910" s="8">
        <v>3455</v>
      </c>
    </row>
    <row r="7911" spans="1:7">
      <c r="A7911" t="s">
        <v>4</v>
      </c>
      <c r="B7911" t="s">
        <v>55</v>
      </c>
      <c r="C7911" t="str">
        <f>_xlfn.XLOOKUP(B7911,'Cijena modela'!$B$2:$B$61,'Cijena modela'!$C$2:$C$61)</f>
        <v>911 Carrera S</v>
      </c>
      <c r="D7911" t="s">
        <v>1021</v>
      </c>
      <c r="E7911" t="s">
        <v>3039</v>
      </c>
      <c r="F7911" t="s">
        <v>129</v>
      </c>
      <c r="G7911" s="8">
        <v>3455</v>
      </c>
    </row>
    <row r="7912" spans="1:7">
      <c r="A7912" t="s">
        <v>4</v>
      </c>
      <c r="B7912" t="s">
        <v>55</v>
      </c>
      <c r="C7912" t="str">
        <f>_xlfn.XLOOKUP(B7912,'Cijena modela'!$B$2:$B$61,'Cijena modela'!$C$2:$C$61)</f>
        <v>911 Carrera S</v>
      </c>
      <c r="D7912" t="s">
        <v>1133</v>
      </c>
      <c r="E7912" t="s">
        <v>3043</v>
      </c>
      <c r="F7912" t="s">
        <v>129</v>
      </c>
      <c r="G7912" s="8">
        <v>227</v>
      </c>
    </row>
    <row r="7913" spans="1:7">
      <c r="A7913" t="s">
        <v>4</v>
      </c>
      <c r="B7913" t="s">
        <v>55</v>
      </c>
      <c r="C7913" t="str">
        <f>_xlfn.XLOOKUP(B7913,'Cijena modela'!$B$2:$B$61,'Cijena modela'!$C$2:$C$61)</f>
        <v>911 Carrera S</v>
      </c>
      <c r="D7913" t="s">
        <v>1021</v>
      </c>
      <c r="E7913" t="s">
        <v>3045</v>
      </c>
      <c r="F7913" t="s">
        <v>129</v>
      </c>
      <c r="G7913" s="8">
        <v>3455</v>
      </c>
    </row>
    <row r="7914" spans="1:7">
      <c r="A7914" t="s">
        <v>4</v>
      </c>
      <c r="B7914" t="s">
        <v>55</v>
      </c>
      <c r="C7914" t="str">
        <f>_xlfn.XLOOKUP(B7914,'Cijena modela'!$B$2:$B$61,'Cijena modela'!$C$2:$C$61)</f>
        <v>911 Carrera S</v>
      </c>
      <c r="D7914" t="s">
        <v>1021</v>
      </c>
      <c r="E7914" t="s">
        <v>2496</v>
      </c>
      <c r="F7914" t="s">
        <v>129</v>
      </c>
      <c r="G7914" s="8">
        <v>1076</v>
      </c>
    </row>
    <row r="7915" spans="1:7">
      <c r="A7915" t="s">
        <v>4</v>
      </c>
      <c r="B7915" t="s">
        <v>55</v>
      </c>
      <c r="C7915" t="str">
        <f>_xlfn.XLOOKUP(B7915,'Cijena modela'!$B$2:$B$61,'Cijena modela'!$C$2:$C$61)</f>
        <v>911 Carrera S</v>
      </c>
      <c r="D7915" t="s">
        <v>1021</v>
      </c>
      <c r="E7915" t="s">
        <v>2498</v>
      </c>
      <c r="F7915" t="s">
        <v>129</v>
      </c>
      <c r="G7915" s="8">
        <v>2358</v>
      </c>
    </row>
    <row r="7916" spans="1:7">
      <c r="A7916" t="s">
        <v>4</v>
      </c>
      <c r="B7916" t="s">
        <v>55</v>
      </c>
      <c r="C7916" t="str">
        <f>_xlfn.XLOOKUP(B7916,'Cijena modela'!$B$2:$B$61,'Cijena modela'!$C$2:$C$61)</f>
        <v>911 Carrera S</v>
      </c>
      <c r="D7916" t="s">
        <v>1021</v>
      </c>
      <c r="E7916" t="s">
        <v>3047</v>
      </c>
      <c r="F7916" t="s">
        <v>129</v>
      </c>
      <c r="G7916" s="8">
        <v>2173</v>
      </c>
    </row>
    <row r="7917" spans="1:7">
      <c r="A7917" t="s">
        <v>4</v>
      </c>
      <c r="B7917" t="s">
        <v>55</v>
      </c>
      <c r="C7917" t="str">
        <f>_xlfn.XLOOKUP(B7917,'Cijena modela'!$B$2:$B$61,'Cijena modela'!$C$2:$C$61)</f>
        <v>911 Carrera S</v>
      </c>
      <c r="D7917" t="s">
        <v>1021</v>
      </c>
      <c r="E7917" t="s">
        <v>3049</v>
      </c>
      <c r="F7917" t="s">
        <v>129</v>
      </c>
      <c r="G7917" s="8">
        <v>2173</v>
      </c>
    </row>
    <row r="7918" spans="1:7">
      <c r="A7918" t="s">
        <v>4</v>
      </c>
      <c r="B7918" t="s">
        <v>55</v>
      </c>
      <c r="C7918" t="str">
        <f>_xlfn.XLOOKUP(B7918,'Cijena modela'!$B$2:$B$61,'Cijena modela'!$C$2:$C$61)</f>
        <v>911 Carrera S</v>
      </c>
      <c r="D7918" t="s">
        <v>1214</v>
      </c>
      <c r="E7918" t="s">
        <v>3051</v>
      </c>
      <c r="F7918" t="s">
        <v>129</v>
      </c>
      <c r="G7918" s="8">
        <v>475</v>
      </c>
    </row>
    <row r="7919" spans="1:7">
      <c r="A7919" t="s">
        <v>4</v>
      </c>
      <c r="B7919" t="s">
        <v>55</v>
      </c>
      <c r="C7919" t="str">
        <f>_xlfn.XLOOKUP(B7919,'Cijena modela'!$B$2:$B$61,'Cijena modela'!$C$2:$C$61)</f>
        <v>911 Carrera S</v>
      </c>
      <c r="D7919" t="s">
        <v>1761</v>
      </c>
      <c r="E7919" t="s">
        <v>3053</v>
      </c>
      <c r="F7919" t="s">
        <v>129</v>
      </c>
      <c r="G7919" s="8">
        <v>434</v>
      </c>
    </row>
    <row r="7920" spans="1:7">
      <c r="A7920" t="s">
        <v>4</v>
      </c>
      <c r="B7920" t="s">
        <v>55</v>
      </c>
      <c r="C7920" t="str">
        <f>_xlfn.XLOOKUP(B7920,'Cijena modela'!$B$2:$B$61,'Cijena modela'!$C$2:$C$61)</f>
        <v>911 Carrera S</v>
      </c>
      <c r="D7920" t="s">
        <v>1021</v>
      </c>
      <c r="E7920" t="s">
        <v>2514</v>
      </c>
      <c r="F7920" t="s">
        <v>129</v>
      </c>
      <c r="G7920" s="8">
        <v>0</v>
      </c>
    </row>
    <row r="7921" spans="1:7">
      <c r="A7921" t="s">
        <v>4</v>
      </c>
      <c r="B7921" t="s">
        <v>55</v>
      </c>
      <c r="C7921" t="str">
        <f>_xlfn.XLOOKUP(B7921,'Cijena modela'!$B$2:$B$61,'Cijena modela'!$C$2:$C$61)</f>
        <v>911 Carrera S</v>
      </c>
      <c r="D7921" t="s">
        <v>1214</v>
      </c>
      <c r="E7921" t="s">
        <v>3054</v>
      </c>
      <c r="F7921" t="s">
        <v>129</v>
      </c>
      <c r="G7921" s="8">
        <v>920</v>
      </c>
    </row>
    <row r="7922" spans="1:7">
      <c r="A7922" t="s">
        <v>4</v>
      </c>
      <c r="B7922" t="s">
        <v>55</v>
      </c>
      <c r="C7922" t="str">
        <f>_xlfn.XLOOKUP(B7922,'Cijena modela'!$B$2:$B$61,'Cijena modela'!$C$2:$C$61)</f>
        <v>911 Carrera S</v>
      </c>
      <c r="D7922" t="s">
        <v>1214</v>
      </c>
      <c r="E7922" t="s">
        <v>3056</v>
      </c>
      <c r="F7922" t="s">
        <v>129</v>
      </c>
      <c r="G7922" s="8">
        <v>1583</v>
      </c>
    </row>
    <row r="7923" spans="1:7">
      <c r="A7923" t="s">
        <v>4</v>
      </c>
      <c r="B7923" t="s">
        <v>55</v>
      </c>
      <c r="C7923" t="str">
        <f>_xlfn.XLOOKUP(B7923,'Cijena modela'!$B$2:$B$61,'Cijena modela'!$C$2:$C$61)</f>
        <v>911 Carrera S</v>
      </c>
      <c r="D7923" t="s">
        <v>1021</v>
      </c>
      <c r="E7923" t="s">
        <v>1231</v>
      </c>
      <c r="F7923" t="s">
        <v>129</v>
      </c>
      <c r="G7923" s="8">
        <v>0</v>
      </c>
    </row>
    <row r="7924" spans="1:7">
      <c r="A7924" t="s">
        <v>4</v>
      </c>
      <c r="B7924" t="s">
        <v>55</v>
      </c>
      <c r="C7924" t="str">
        <f>_xlfn.XLOOKUP(B7924,'Cijena modela'!$B$2:$B$61,'Cijena modela'!$C$2:$C$61)</f>
        <v>911 Carrera S</v>
      </c>
      <c r="D7924" t="s">
        <v>1021</v>
      </c>
      <c r="E7924" t="s">
        <v>1233</v>
      </c>
      <c r="F7924" t="s">
        <v>129</v>
      </c>
      <c r="G7924" s="8">
        <v>409</v>
      </c>
    </row>
    <row r="7925" spans="1:7">
      <c r="A7925" t="s">
        <v>4</v>
      </c>
      <c r="B7925" t="s">
        <v>55</v>
      </c>
      <c r="C7925" t="str">
        <f>_xlfn.XLOOKUP(B7925,'Cijena modela'!$B$2:$B$61,'Cijena modela'!$C$2:$C$61)</f>
        <v>911 Carrera S</v>
      </c>
      <c r="D7925" t="s">
        <v>1133</v>
      </c>
      <c r="E7925" t="s">
        <v>3058</v>
      </c>
      <c r="F7925" t="s">
        <v>129</v>
      </c>
      <c r="G7925" s="8">
        <v>843</v>
      </c>
    </row>
    <row r="7926" spans="1:7">
      <c r="A7926" t="s">
        <v>4</v>
      </c>
      <c r="B7926" t="s">
        <v>55</v>
      </c>
      <c r="C7926" t="str">
        <f>_xlfn.XLOOKUP(B7926,'Cijena modela'!$B$2:$B$61,'Cijena modela'!$C$2:$C$61)</f>
        <v>911 Carrera S</v>
      </c>
      <c r="D7926" t="s">
        <v>1021</v>
      </c>
      <c r="E7926" t="s">
        <v>1235</v>
      </c>
      <c r="F7926" t="s">
        <v>129</v>
      </c>
      <c r="G7926" s="8">
        <v>409</v>
      </c>
    </row>
    <row r="7927" spans="1:7">
      <c r="A7927" t="s">
        <v>4</v>
      </c>
      <c r="B7927" t="s">
        <v>55</v>
      </c>
      <c r="C7927" t="str">
        <f>_xlfn.XLOOKUP(B7927,'Cijena modela'!$B$2:$B$61,'Cijena modela'!$C$2:$C$61)</f>
        <v>911 Carrera S</v>
      </c>
      <c r="D7927" t="s">
        <v>1133</v>
      </c>
      <c r="E7927" t="s">
        <v>3060</v>
      </c>
      <c r="F7927" t="s">
        <v>129</v>
      </c>
      <c r="G7927" s="8">
        <v>434</v>
      </c>
    </row>
    <row r="7928" spans="1:7">
      <c r="A7928" t="s">
        <v>4</v>
      </c>
      <c r="B7928" t="s">
        <v>55</v>
      </c>
      <c r="C7928" t="str">
        <f>_xlfn.XLOOKUP(B7928,'Cijena modela'!$B$2:$B$61,'Cijena modela'!$C$2:$C$61)</f>
        <v>911 Carrera S</v>
      </c>
      <c r="D7928" t="s">
        <v>1133</v>
      </c>
      <c r="E7928" t="s">
        <v>1239</v>
      </c>
      <c r="F7928" t="s">
        <v>129</v>
      </c>
      <c r="G7928" s="8">
        <v>104</v>
      </c>
    </row>
    <row r="7929" spans="1:7">
      <c r="A7929" t="s">
        <v>4</v>
      </c>
      <c r="B7929" t="s">
        <v>55</v>
      </c>
      <c r="C7929" t="str">
        <f>_xlfn.XLOOKUP(B7929,'Cijena modela'!$B$2:$B$61,'Cijena modela'!$C$2:$C$61)</f>
        <v>911 Carrera S</v>
      </c>
      <c r="D7929" t="s">
        <v>1021</v>
      </c>
      <c r="E7929" t="s">
        <v>3062</v>
      </c>
      <c r="F7929" t="s">
        <v>129</v>
      </c>
      <c r="G7929" s="8">
        <v>434</v>
      </c>
    </row>
    <row r="7930" spans="1:7">
      <c r="A7930" t="s">
        <v>4</v>
      </c>
      <c r="B7930" t="s">
        <v>55</v>
      </c>
      <c r="C7930" t="str">
        <f>_xlfn.XLOOKUP(B7930,'Cijena modela'!$B$2:$B$61,'Cijena modela'!$C$2:$C$61)</f>
        <v>911 Carrera S</v>
      </c>
      <c r="D7930" t="s">
        <v>1021</v>
      </c>
      <c r="E7930" t="s">
        <v>1258</v>
      </c>
      <c r="F7930" t="s">
        <v>129</v>
      </c>
      <c r="G7930" s="8">
        <v>2979</v>
      </c>
    </row>
    <row r="7931" spans="1:7">
      <c r="A7931" t="s">
        <v>4</v>
      </c>
      <c r="B7931" t="s">
        <v>55</v>
      </c>
      <c r="C7931" t="str">
        <f>_xlfn.XLOOKUP(B7931,'Cijena modela'!$B$2:$B$61,'Cijena modela'!$C$2:$C$61)</f>
        <v>911 Carrera S</v>
      </c>
      <c r="D7931" t="s">
        <v>1021</v>
      </c>
      <c r="E7931" t="s">
        <v>1258</v>
      </c>
      <c r="F7931" t="s">
        <v>129</v>
      </c>
      <c r="G7931" s="8">
        <v>2679</v>
      </c>
    </row>
    <row r="7932" spans="1:7">
      <c r="A7932" t="s">
        <v>4</v>
      </c>
      <c r="B7932" t="s">
        <v>55</v>
      </c>
      <c r="C7932" t="str">
        <f>_xlfn.XLOOKUP(B7932,'Cijena modela'!$B$2:$B$61,'Cijena modela'!$C$2:$C$61)</f>
        <v>911 Carrera S</v>
      </c>
      <c r="D7932" t="s">
        <v>1021</v>
      </c>
      <c r="E7932" t="s">
        <v>1258</v>
      </c>
      <c r="F7932" t="s">
        <v>129</v>
      </c>
      <c r="G7932" s="8">
        <v>2679</v>
      </c>
    </row>
    <row r="7933" spans="1:7">
      <c r="A7933" t="s">
        <v>4</v>
      </c>
      <c r="B7933" t="s">
        <v>55</v>
      </c>
      <c r="C7933" t="str">
        <f>_xlfn.XLOOKUP(B7933,'Cijena modela'!$B$2:$B$61,'Cijena modela'!$C$2:$C$61)</f>
        <v>911 Carrera S</v>
      </c>
      <c r="D7933" t="s">
        <v>1021</v>
      </c>
      <c r="E7933" t="s">
        <v>1258</v>
      </c>
      <c r="F7933" t="s">
        <v>129</v>
      </c>
      <c r="G7933" s="8">
        <v>2679</v>
      </c>
    </row>
    <row r="7934" spans="1:7">
      <c r="A7934" t="s">
        <v>4</v>
      </c>
      <c r="B7934" t="s">
        <v>55</v>
      </c>
      <c r="C7934" t="str">
        <f>_xlfn.XLOOKUP(B7934,'Cijena modela'!$B$2:$B$61,'Cijena modela'!$C$2:$C$61)</f>
        <v>911 Carrera S</v>
      </c>
      <c r="D7934" t="s">
        <v>1021</v>
      </c>
      <c r="E7934" t="s">
        <v>1258</v>
      </c>
      <c r="F7934" t="s">
        <v>129</v>
      </c>
      <c r="G7934" s="8">
        <v>2679</v>
      </c>
    </row>
    <row r="7935" spans="1:7">
      <c r="A7935" t="s">
        <v>4</v>
      </c>
      <c r="B7935" t="s">
        <v>55</v>
      </c>
      <c r="C7935" t="str">
        <f>_xlfn.XLOOKUP(B7935,'Cijena modela'!$B$2:$B$61,'Cijena modela'!$C$2:$C$61)</f>
        <v>911 Carrera S</v>
      </c>
      <c r="D7935" t="s">
        <v>1021</v>
      </c>
      <c r="E7935" t="s">
        <v>1258</v>
      </c>
      <c r="F7935" t="s">
        <v>129</v>
      </c>
      <c r="G7935" s="8">
        <v>2679</v>
      </c>
    </row>
    <row r="7936" spans="1:7">
      <c r="A7936" t="s">
        <v>4</v>
      </c>
      <c r="B7936" t="s">
        <v>55</v>
      </c>
      <c r="C7936" t="str">
        <f>_xlfn.XLOOKUP(B7936,'Cijena modela'!$B$2:$B$61,'Cijena modela'!$C$2:$C$61)</f>
        <v>911 Carrera S</v>
      </c>
      <c r="D7936" t="s">
        <v>1021</v>
      </c>
      <c r="E7936" t="s">
        <v>1258</v>
      </c>
      <c r="F7936" t="s">
        <v>129</v>
      </c>
      <c r="G7936" s="8">
        <v>2679</v>
      </c>
    </row>
    <row r="7937" spans="1:7">
      <c r="A7937" t="s">
        <v>4</v>
      </c>
      <c r="B7937" t="s">
        <v>55</v>
      </c>
      <c r="C7937" t="str">
        <f>_xlfn.XLOOKUP(B7937,'Cijena modela'!$B$2:$B$61,'Cijena modela'!$C$2:$C$61)</f>
        <v>911 Carrera S</v>
      </c>
      <c r="D7937" t="s">
        <v>1021</v>
      </c>
      <c r="E7937" t="s">
        <v>1258</v>
      </c>
      <c r="F7937" t="s">
        <v>129</v>
      </c>
      <c r="G7937" s="8">
        <v>2679</v>
      </c>
    </row>
    <row r="7938" spans="1:7">
      <c r="A7938" t="s">
        <v>4</v>
      </c>
      <c r="B7938" t="s">
        <v>55</v>
      </c>
      <c r="C7938" t="str">
        <f>_xlfn.XLOOKUP(B7938,'Cijena modela'!$B$2:$B$61,'Cijena modela'!$C$2:$C$61)</f>
        <v>911 Carrera S</v>
      </c>
      <c r="D7938" t="s">
        <v>1021</v>
      </c>
      <c r="E7938" t="s">
        <v>1258</v>
      </c>
      <c r="F7938" t="s">
        <v>129</v>
      </c>
      <c r="G7938" s="8">
        <v>2679</v>
      </c>
    </row>
    <row r="7939" spans="1:7">
      <c r="A7939" t="s">
        <v>4</v>
      </c>
      <c r="B7939" t="s">
        <v>55</v>
      </c>
      <c r="C7939" t="str">
        <f>_xlfn.XLOOKUP(B7939,'Cijena modela'!$B$2:$B$61,'Cijena modela'!$C$2:$C$61)</f>
        <v>911 Carrera S</v>
      </c>
      <c r="D7939" t="s">
        <v>1021</v>
      </c>
      <c r="E7939" t="s">
        <v>1258</v>
      </c>
      <c r="F7939" t="s">
        <v>129</v>
      </c>
      <c r="G7939" s="8">
        <v>2679</v>
      </c>
    </row>
    <row r="7940" spans="1:7">
      <c r="A7940" t="s">
        <v>4</v>
      </c>
      <c r="B7940" t="s">
        <v>55</v>
      </c>
      <c r="C7940" t="str">
        <f>_xlfn.XLOOKUP(B7940,'Cijena modela'!$B$2:$B$61,'Cijena modela'!$C$2:$C$61)</f>
        <v>911 Carrera S</v>
      </c>
      <c r="D7940" t="s">
        <v>1021</v>
      </c>
      <c r="E7940" t="s">
        <v>1258</v>
      </c>
      <c r="F7940" t="s">
        <v>129</v>
      </c>
      <c r="G7940" s="8">
        <v>2679</v>
      </c>
    </row>
    <row r="7941" spans="1:7">
      <c r="A7941" t="s">
        <v>4</v>
      </c>
      <c r="B7941" t="s">
        <v>55</v>
      </c>
      <c r="C7941" t="str">
        <f>_xlfn.XLOOKUP(B7941,'Cijena modela'!$B$2:$B$61,'Cijena modela'!$C$2:$C$61)</f>
        <v>911 Carrera S</v>
      </c>
      <c r="D7941" t="s">
        <v>1021</v>
      </c>
      <c r="E7941" t="s">
        <v>1258</v>
      </c>
      <c r="F7941" t="s">
        <v>129</v>
      </c>
      <c r="G7941" s="8">
        <v>2679</v>
      </c>
    </row>
    <row r="7942" spans="1:7">
      <c r="A7942" t="s">
        <v>4</v>
      </c>
      <c r="B7942" t="s">
        <v>55</v>
      </c>
      <c r="C7942" t="str">
        <f>_xlfn.XLOOKUP(B7942,'Cijena modela'!$B$2:$B$61,'Cijena modela'!$C$2:$C$61)</f>
        <v>911 Carrera S</v>
      </c>
      <c r="D7942" t="s">
        <v>1021</v>
      </c>
      <c r="E7942" t="s">
        <v>1258</v>
      </c>
      <c r="F7942" t="s">
        <v>129</v>
      </c>
      <c r="G7942" s="8">
        <v>2679</v>
      </c>
    </row>
    <row r="7943" spans="1:7">
      <c r="A7943" t="s">
        <v>4</v>
      </c>
      <c r="B7943" t="s">
        <v>55</v>
      </c>
      <c r="C7943" t="str">
        <f>_xlfn.XLOOKUP(B7943,'Cijena modela'!$B$2:$B$61,'Cijena modela'!$C$2:$C$61)</f>
        <v>911 Carrera S</v>
      </c>
      <c r="D7943" t="s">
        <v>1021</v>
      </c>
      <c r="E7943" t="s">
        <v>1258</v>
      </c>
      <c r="F7943" t="s">
        <v>129</v>
      </c>
      <c r="G7943" s="8">
        <v>2679</v>
      </c>
    </row>
    <row r="7944" spans="1:7">
      <c r="A7944" t="s">
        <v>4</v>
      </c>
      <c r="B7944" t="s">
        <v>55</v>
      </c>
      <c r="C7944" t="str">
        <f>_xlfn.XLOOKUP(B7944,'Cijena modela'!$B$2:$B$61,'Cijena modela'!$C$2:$C$61)</f>
        <v>911 Carrera S</v>
      </c>
      <c r="D7944" t="s">
        <v>1021</v>
      </c>
      <c r="E7944" t="s">
        <v>1258</v>
      </c>
      <c r="F7944" t="s">
        <v>129</v>
      </c>
      <c r="G7944" s="8">
        <v>2679</v>
      </c>
    </row>
    <row r="7945" spans="1:7">
      <c r="A7945" t="s">
        <v>4</v>
      </c>
      <c r="B7945" t="s">
        <v>55</v>
      </c>
      <c r="C7945" t="str">
        <f>_xlfn.XLOOKUP(B7945,'Cijena modela'!$B$2:$B$61,'Cijena modela'!$C$2:$C$61)</f>
        <v>911 Carrera S</v>
      </c>
      <c r="D7945" t="s">
        <v>1021</v>
      </c>
      <c r="E7945" t="s">
        <v>1258</v>
      </c>
      <c r="F7945" t="s">
        <v>129</v>
      </c>
      <c r="G7945" s="8">
        <v>2679</v>
      </c>
    </row>
    <row r="7946" spans="1:7">
      <c r="A7946" t="s">
        <v>4</v>
      </c>
      <c r="B7946" t="s">
        <v>55</v>
      </c>
      <c r="C7946" t="str">
        <f>_xlfn.XLOOKUP(B7946,'Cijena modela'!$B$2:$B$61,'Cijena modela'!$C$2:$C$61)</f>
        <v>911 Carrera S</v>
      </c>
      <c r="D7946" t="s">
        <v>1021</v>
      </c>
      <c r="E7946" t="s">
        <v>1258</v>
      </c>
      <c r="F7946" t="s">
        <v>129</v>
      </c>
      <c r="G7946" s="8">
        <v>2679</v>
      </c>
    </row>
    <row r="7947" spans="1:7">
      <c r="A7947" t="s">
        <v>4</v>
      </c>
      <c r="B7947" t="s">
        <v>55</v>
      </c>
      <c r="C7947" t="str">
        <f>_xlfn.XLOOKUP(B7947,'Cijena modela'!$B$2:$B$61,'Cijena modela'!$C$2:$C$61)</f>
        <v>911 Carrera S</v>
      </c>
      <c r="D7947" t="s">
        <v>1021</v>
      </c>
      <c r="E7947" t="s">
        <v>1258</v>
      </c>
      <c r="F7947" t="s">
        <v>129</v>
      </c>
      <c r="G7947" s="8">
        <v>2679</v>
      </c>
    </row>
    <row r="7948" spans="1:7">
      <c r="A7948" t="s">
        <v>4</v>
      </c>
      <c r="B7948" t="s">
        <v>55</v>
      </c>
      <c r="C7948" t="str">
        <f>_xlfn.XLOOKUP(B7948,'Cijena modela'!$B$2:$B$61,'Cijena modela'!$C$2:$C$61)</f>
        <v>911 Carrera S</v>
      </c>
      <c r="D7948" t="s">
        <v>1021</v>
      </c>
      <c r="E7948" t="s">
        <v>1258</v>
      </c>
      <c r="F7948" t="s">
        <v>129</v>
      </c>
      <c r="G7948" s="8">
        <v>2679</v>
      </c>
    </row>
    <row r="7949" spans="1:7">
      <c r="A7949" t="s">
        <v>4</v>
      </c>
      <c r="B7949" t="s">
        <v>55</v>
      </c>
      <c r="C7949" t="str">
        <f>_xlfn.XLOOKUP(B7949,'Cijena modela'!$B$2:$B$61,'Cijena modela'!$C$2:$C$61)</f>
        <v>911 Carrera S</v>
      </c>
      <c r="D7949" t="s">
        <v>1021</v>
      </c>
      <c r="E7949" t="s">
        <v>1258</v>
      </c>
      <c r="F7949" t="s">
        <v>129</v>
      </c>
      <c r="G7949" s="8">
        <v>2679</v>
      </c>
    </row>
    <row r="7950" spans="1:7">
      <c r="A7950" t="s">
        <v>4</v>
      </c>
      <c r="B7950" t="s">
        <v>55</v>
      </c>
      <c r="C7950" t="str">
        <f>_xlfn.XLOOKUP(B7950,'Cijena modela'!$B$2:$B$61,'Cijena modela'!$C$2:$C$61)</f>
        <v>911 Carrera S</v>
      </c>
      <c r="D7950" t="s">
        <v>1021</v>
      </c>
      <c r="E7950" t="s">
        <v>1258</v>
      </c>
      <c r="F7950" t="s">
        <v>129</v>
      </c>
      <c r="G7950" s="8">
        <v>2679</v>
      </c>
    </row>
    <row r="7951" spans="1:7">
      <c r="A7951" t="s">
        <v>4</v>
      </c>
      <c r="B7951" t="s">
        <v>55</v>
      </c>
      <c r="C7951" t="str">
        <f>_xlfn.XLOOKUP(B7951,'Cijena modela'!$B$2:$B$61,'Cijena modela'!$C$2:$C$61)</f>
        <v>911 Carrera S</v>
      </c>
      <c r="D7951" t="s">
        <v>1021</v>
      </c>
      <c r="E7951" t="s">
        <v>1258</v>
      </c>
      <c r="F7951" t="s">
        <v>129</v>
      </c>
      <c r="G7951" s="8">
        <v>2679</v>
      </c>
    </row>
    <row r="7952" spans="1:7">
      <c r="A7952" t="s">
        <v>4</v>
      </c>
      <c r="B7952" t="s">
        <v>55</v>
      </c>
      <c r="C7952" t="str">
        <f>_xlfn.XLOOKUP(B7952,'Cijena modela'!$B$2:$B$61,'Cijena modela'!$C$2:$C$61)</f>
        <v>911 Carrera S</v>
      </c>
      <c r="D7952" t="s">
        <v>1021</v>
      </c>
      <c r="E7952" t="s">
        <v>1258</v>
      </c>
      <c r="F7952" t="s">
        <v>129</v>
      </c>
      <c r="G7952" s="8">
        <v>2679</v>
      </c>
    </row>
    <row r="7953" spans="1:7">
      <c r="A7953" t="s">
        <v>4</v>
      </c>
      <c r="B7953" t="s">
        <v>55</v>
      </c>
      <c r="C7953" t="str">
        <f>_xlfn.XLOOKUP(B7953,'Cijena modela'!$B$2:$B$61,'Cijena modela'!$C$2:$C$61)</f>
        <v>911 Carrera S</v>
      </c>
      <c r="D7953" t="s">
        <v>1021</v>
      </c>
      <c r="E7953" t="s">
        <v>1258</v>
      </c>
      <c r="F7953" t="s">
        <v>129</v>
      </c>
      <c r="G7953" s="8">
        <v>2679</v>
      </c>
    </row>
    <row r="7954" spans="1:7">
      <c r="A7954" t="s">
        <v>4</v>
      </c>
      <c r="B7954" t="s">
        <v>55</v>
      </c>
      <c r="C7954" t="str">
        <f>_xlfn.XLOOKUP(B7954,'Cijena modela'!$B$2:$B$61,'Cijena modela'!$C$2:$C$61)</f>
        <v>911 Carrera S</v>
      </c>
      <c r="D7954" t="s">
        <v>1021</v>
      </c>
      <c r="E7954" t="s">
        <v>1258</v>
      </c>
      <c r="F7954" t="s">
        <v>129</v>
      </c>
      <c r="G7954" s="8">
        <v>2679</v>
      </c>
    </row>
    <row r="7955" spans="1:7">
      <c r="A7955" t="s">
        <v>4</v>
      </c>
      <c r="B7955" t="s">
        <v>55</v>
      </c>
      <c r="C7955" t="str">
        <f>_xlfn.XLOOKUP(B7955,'Cijena modela'!$B$2:$B$61,'Cijena modela'!$C$2:$C$61)</f>
        <v>911 Carrera S</v>
      </c>
      <c r="D7955" t="s">
        <v>1021</v>
      </c>
      <c r="E7955" t="s">
        <v>1258</v>
      </c>
      <c r="F7955" t="s">
        <v>129</v>
      </c>
      <c r="G7955" s="8">
        <v>2679</v>
      </c>
    </row>
    <row r="7956" spans="1:7">
      <c r="A7956" t="s">
        <v>4</v>
      </c>
      <c r="B7956" t="s">
        <v>55</v>
      </c>
      <c r="C7956" t="str">
        <f>_xlfn.XLOOKUP(B7956,'Cijena modela'!$B$2:$B$61,'Cijena modela'!$C$2:$C$61)</f>
        <v>911 Carrera S</v>
      </c>
      <c r="D7956" t="s">
        <v>1021</v>
      </c>
      <c r="E7956" t="s">
        <v>1260</v>
      </c>
      <c r="F7956" t="s">
        <v>129</v>
      </c>
      <c r="G7956" s="8">
        <v>1800</v>
      </c>
    </row>
    <row r="7957" spans="1:7">
      <c r="A7957" t="s">
        <v>4</v>
      </c>
      <c r="B7957" t="s">
        <v>55</v>
      </c>
      <c r="C7957" t="str">
        <f>_xlfn.XLOOKUP(B7957,'Cijena modela'!$B$2:$B$61,'Cijena modela'!$C$2:$C$61)</f>
        <v>911 Carrera S</v>
      </c>
      <c r="D7957" t="s">
        <v>1021</v>
      </c>
      <c r="E7957" t="s">
        <v>3065</v>
      </c>
      <c r="F7957" t="s">
        <v>129</v>
      </c>
      <c r="G7957" s="8">
        <v>698</v>
      </c>
    </row>
    <row r="7958" spans="1:7">
      <c r="A7958" t="s">
        <v>4</v>
      </c>
      <c r="B7958" t="s">
        <v>55</v>
      </c>
      <c r="C7958" t="str">
        <f>_xlfn.XLOOKUP(B7958,'Cijena modela'!$B$2:$B$61,'Cijena modela'!$C$2:$C$61)</f>
        <v>911 Carrera S</v>
      </c>
      <c r="D7958" t="s">
        <v>1021</v>
      </c>
      <c r="E7958" t="s">
        <v>3065</v>
      </c>
      <c r="F7958" t="s">
        <v>129</v>
      </c>
      <c r="G7958" s="8">
        <v>398</v>
      </c>
    </row>
    <row r="7959" spans="1:7">
      <c r="A7959" t="s">
        <v>4</v>
      </c>
      <c r="B7959" t="s">
        <v>55</v>
      </c>
      <c r="C7959" t="str">
        <f>_xlfn.XLOOKUP(B7959,'Cijena modela'!$B$2:$B$61,'Cijena modela'!$C$2:$C$61)</f>
        <v>911 Carrera S</v>
      </c>
      <c r="D7959" t="s">
        <v>1021</v>
      </c>
      <c r="E7959" t="s">
        <v>3065</v>
      </c>
      <c r="F7959" t="s">
        <v>129</v>
      </c>
      <c r="G7959" s="8">
        <v>398</v>
      </c>
    </row>
    <row r="7960" spans="1:7">
      <c r="A7960" t="s">
        <v>4</v>
      </c>
      <c r="B7960" t="s">
        <v>55</v>
      </c>
      <c r="C7960" t="str">
        <f>_xlfn.XLOOKUP(B7960,'Cijena modela'!$B$2:$B$61,'Cijena modela'!$C$2:$C$61)</f>
        <v>911 Carrera S</v>
      </c>
      <c r="D7960" t="s">
        <v>1021</v>
      </c>
      <c r="E7960" t="s">
        <v>3065</v>
      </c>
      <c r="F7960" t="s">
        <v>129</v>
      </c>
      <c r="G7960" s="8">
        <v>398</v>
      </c>
    </row>
    <row r="7961" spans="1:7">
      <c r="A7961" t="s">
        <v>4</v>
      </c>
      <c r="B7961" t="s">
        <v>55</v>
      </c>
      <c r="C7961" t="str">
        <f>_xlfn.XLOOKUP(B7961,'Cijena modela'!$B$2:$B$61,'Cijena modela'!$C$2:$C$61)</f>
        <v>911 Carrera S</v>
      </c>
      <c r="D7961" t="s">
        <v>1021</v>
      </c>
      <c r="E7961" t="s">
        <v>3065</v>
      </c>
      <c r="F7961" t="s">
        <v>129</v>
      </c>
      <c r="G7961" s="8">
        <v>398</v>
      </c>
    </row>
    <row r="7962" spans="1:7">
      <c r="A7962" t="s">
        <v>4</v>
      </c>
      <c r="B7962" t="s">
        <v>55</v>
      </c>
      <c r="C7962" t="str">
        <f>_xlfn.XLOOKUP(B7962,'Cijena modela'!$B$2:$B$61,'Cijena modela'!$C$2:$C$61)</f>
        <v>911 Carrera S</v>
      </c>
      <c r="D7962" t="s">
        <v>1021</v>
      </c>
      <c r="E7962" t="s">
        <v>3065</v>
      </c>
      <c r="F7962" t="s">
        <v>129</v>
      </c>
      <c r="G7962" s="8">
        <v>398</v>
      </c>
    </row>
    <row r="7963" spans="1:7">
      <c r="A7963" t="s">
        <v>4</v>
      </c>
      <c r="B7963" t="s">
        <v>55</v>
      </c>
      <c r="C7963" t="str">
        <f>_xlfn.XLOOKUP(B7963,'Cijena modela'!$B$2:$B$61,'Cijena modela'!$C$2:$C$61)</f>
        <v>911 Carrera S</v>
      </c>
      <c r="D7963" t="s">
        <v>1021</v>
      </c>
      <c r="E7963" t="s">
        <v>3065</v>
      </c>
      <c r="F7963" t="s">
        <v>129</v>
      </c>
      <c r="G7963" s="8">
        <v>398</v>
      </c>
    </row>
    <row r="7964" spans="1:7">
      <c r="A7964" t="s">
        <v>4</v>
      </c>
      <c r="B7964" t="s">
        <v>55</v>
      </c>
      <c r="C7964" t="str">
        <f>_xlfn.XLOOKUP(B7964,'Cijena modela'!$B$2:$B$61,'Cijena modela'!$C$2:$C$61)</f>
        <v>911 Carrera S</v>
      </c>
      <c r="D7964" t="s">
        <v>1021</v>
      </c>
      <c r="E7964" t="s">
        <v>3065</v>
      </c>
      <c r="F7964" t="s">
        <v>129</v>
      </c>
      <c r="G7964" s="8">
        <v>398</v>
      </c>
    </row>
    <row r="7965" spans="1:7">
      <c r="A7965" t="s">
        <v>4</v>
      </c>
      <c r="B7965" t="s">
        <v>55</v>
      </c>
      <c r="C7965" t="str">
        <f>_xlfn.XLOOKUP(B7965,'Cijena modela'!$B$2:$B$61,'Cijena modela'!$C$2:$C$61)</f>
        <v>911 Carrera S</v>
      </c>
      <c r="D7965" t="s">
        <v>1021</v>
      </c>
      <c r="E7965" t="s">
        <v>3065</v>
      </c>
      <c r="F7965" t="s">
        <v>129</v>
      </c>
      <c r="G7965" s="8">
        <v>398</v>
      </c>
    </row>
    <row r="7966" spans="1:7">
      <c r="A7966" t="s">
        <v>4</v>
      </c>
      <c r="B7966" t="s">
        <v>55</v>
      </c>
      <c r="C7966" t="str">
        <f>_xlfn.XLOOKUP(B7966,'Cijena modela'!$B$2:$B$61,'Cijena modela'!$C$2:$C$61)</f>
        <v>911 Carrera S</v>
      </c>
      <c r="D7966" t="s">
        <v>1021</v>
      </c>
      <c r="E7966" t="s">
        <v>3065</v>
      </c>
      <c r="F7966" t="s">
        <v>129</v>
      </c>
      <c r="G7966" s="8">
        <v>398</v>
      </c>
    </row>
    <row r="7967" spans="1:7">
      <c r="A7967" t="s">
        <v>4</v>
      </c>
      <c r="B7967" t="s">
        <v>55</v>
      </c>
      <c r="C7967" t="str">
        <f>_xlfn.XLOOKUP(B7967,'Cijena modela'!$B$2:$B$61,'Cijena modela'!$C$2:$C$61)</f>
        <v>911 Carrera S</v>
      </c>
      <c r="D7967" t="s">
        <v>1021</v>
      </c>
      <c r="E7967" t="s">
        <v>3065</v>
      </c>
      <c r="F7967" t="s">
        <v>129</v>
      </c>
      <c r="G7967" s="8">
        <v>398</v>
      </c>
    </row>
    <row r="7968" spans="1:7">
      <c r="A7968" t="s">
        <v>4</v>
      </c>
      <c r="B7968" t="s">
        <v>55</v>
      </c>
      <c r="C7968" t="str">
        <f>_xlfn.XLOOKUP(B7968,'Cijena modela'!$B$2:$B$61,'Cijena modela'!$C$2:$C$61)</f>
        <v>911 Carrera S</v>
      </c>
      <c r="D7968" t="s">
        <v>1021</v>
      </c>
      <c r="E7968" t="s">
        <v>3065</v>
      </c>
      <c r="F7968" t="s">
        <v>129</v>
      </c>
      <c r="G7968" s="8">
        <v>398</v>
      </c>
    </row>
    <row r="7969" spans="1:7">
      <c r="A7969" t="s">
        <v>4</v>
      </c>
      <c r="B7969" t="s">
        <v>55</v>
      </c>
      <c r="C7969" t="str">
        <f>_xlfn.XLOOKUP(B7969,'Cijena modela'!$B$2:$B$61,'Cijena modela'!$C$2:$C$61)</f>
        <v>911 Carrera S</v>
      </c>
      <c r="D7969" t="s">
        <v>1021</v>
      </c>
      <c r="E7969" t="s">
        <v>3065</v>
      </c>
      <c r="F7969" t="s">
        <v>129</v>
      </c>
      <c r="G7969" s="8">
        <v>398</v>
      </c>
    </row>
    <row r="7970" spans="1:7">
      <c r="A7970" t="s">
        <v>4</v>
      </c>
      <c r="B7970" t="s">
        <v>55</v>
      </c>
      <c r="C7970" t="str">
        <f>_xlfn.XLOOKUP(B7970,'Cijena modela'!$B$2:$B$61,'Cijena modela'!$C$2:$C$61)</f>
        <v>911 Carrera S</v>
      </c>
      <c r="D7970" t="s">
        <v>1021</v>
      </c>
      <c r="E7970" t="s">
        <v>3065</v>
      </c>
      <c r="F7970" t="s">
        <v>129</v>
      </c>
      <c r="G7970" s="8">
        <v>398</v>
      </c>
    </row>
    <row r="7971" spans="1:7">
      <c r="A7971" t="s">
        <v>4</v>
      </c>
      <c r="B7971" t="s">
        <v>55</v>
      </c>
      <c r="C7971" t="str">
        <f>_xlfn.XLOOKUP(B7971,'Cijena modela'!$B$2:$B$61,'Cijena modela'!$C$2:$C$61)</f>
        <v>911 Carrera S</v>
      </c>
      <c r="D7971" t="s">
        <v>1021</v>
      </c>
      <c r="E7971" t="s">
        <v>3065</v>
      </c>
      <c r="F7971" t="s">
        <v>129</v>
      </c>
      <c r="G7971" s="8">
        <v>398</v>
      </c>
    </row>
    <row r="7972" spans="1:7">
      <c r="A7972" t="s">
        <v>4</v>
      </c>
      <c r="B7972" t="s">
        <v>55</v>
      </c>
      <c r="C7972" t="str">
        <f>_xlfn.XLOOKUP(B7972,'Cijena modela'!$B$2:$B$61,'Cijena modela'!$C$2:$C$61)</f>
        <v>911 Carrera S</v>
      </c>
      <c r="D7972" t="s">
        <v>1021</v>
      </c>
      <c r="E7972" t="s">
        <v>3065</v>
      </c>
      <c r="F7972" t="s">
        <v>129</v>
      </c>
      <c r="G7972" s="8">
        <v>398</v>
      </c>
    </row>
    <row r="7973" spans="1:7">
      <c r="A7973" t="s">
        <v>4</v>
      </c>
      <c r="B7973" t="s">
        <v>55</v>
      </c>
      <c r="C7973" t="str">
        <f>_xlfn.XLOOKUP(B7973,'Cijena modela'!$B$2:$B$61,'Cijena modela'!$C$2:$C$61)</f>
        <v>911 Carrera S</v>
      </c>
      <c r="D7973" t="s">
        <v>1021</v>
      </c>
      <c r="E7973" t="s">
        <v>3065</v>
      </c>
      <c r="F7973" t="s">
        <v>129</v>
      </c>
      <c r="G7973" s="8">
        <v>398</v>
      </c>
    </row>
    <row r="7974" spans="1:7">
      <c r="A7974" t="s">
        <v>4</v>
      </c>
      <c r="B7974" t="s">
        <v>55</v>
      </c>
      <c r="C7974" t="str">
        <f>_xlfn.XLOOKUP(B7974,'Cijena modela'!$B$2:$B$61,'Cijena modela'!$C$2:$C$61)</f>
        <v>911 Carrera S</v>
      </c>
      <c r="D7974" t="s">
        <v>1021</v>
      </c>
      <c r="E7974" t="s">
        <v>3065</v>
      </c>
      <c r="F7974" t="s">
        <v>129</v>
      </c>
      <c r="G7974" s="8">
        <v>398</v>
      </c>
    </row>
    <row r="7975" spans="1:7">
      <c r="A7975" t="s">
        <v>4</v>
      </c>
      <c r="B7975" t="s">
        <v>55</v>
      </c>
      <c r="C7975" t="str">
        <f>_xlfn.XLOOKUP(B7975,'Cijena modela'!$B$2:$B$61,'Cijena modela'!$C$2:$C$61)</f>
        <v>911 Carrera S</v>
      </c>
      <c r="D7975" t="s">
        <v>1021</v>
      </c>
      <c r="E7975" t="s">
        <v>3065</v>
      </c>
      <c r="F7975" t="s">
        <v>129</v>
      </c>
      <c r="G7975" s="8">
        <v>398</v>
      </c>
    </row>
    <row r="7976" spans="1:7">
      <c r="A7976" t="s">
        <v>4</v>
      </c>
      <c r="B7976" t="s">
        <v>55</v>
      </c>
      <c r="C7976" t="str">
        <f>_xlfn.XLOOKUP(B7976,'Cijena modela'!$B$2:$B$61,'Cijena modela'!$C$2:$C$61)</f>
        <v>911 Carrera S</v>
      </c>
      <c r="D7976" t="s">
        <v>1021</v>
      </c>
      <c r="E7976" t="s">
        <v>3066</v>
      </c>
      <c r="F7976" t="s">
        <v>129</v>
      </c>
      <c r="G7976" s="8">
        <v>0</v>
      </c>
    </row>
    <row r="7977" spans="1:7">
      <c r="A7977" t="s">
        <v>4</v>
      </c>
      <c r="B7977" t="s">
        <v>55</v>
      </c>
      <c r="C7977" t="str">
        <f>_xlfn.XLOOKUP(B7977,'Cijena modela'!$B$2:$B$61,'Cijena modela'!$C$2:$C$61)</f>
        <v>911 Carrera S</v>
      </c>
      <c r="D7977" t="s">
        <v>1133</v>
      </c>
      <c r="E7977" t="s">
        <v>1264</v>
      </c>
      <c r="F7977" t="s">
        <v>129</v>
      </c>
      <c r="G7977" s="8">
        <v>0</v>
      </c>
    </row>
    <row r="7978" spans="1:7">
      <c r="A7978" t="s">
        <v>4</v>
      </c>
      <c r="B7978" t="s">
        <v>55</v>
      </c>
      <c r="C7978" t="str">
        <f>_xlfn.XLOOKUP(B7978,'Cijena modela'!$B$2:$B$61,'Cijena modela'!$C$2:$C$61)</f>
        <v>911 Carrera S</v>
      </c>
      <c r="D7978" t="s">
        <v>1021</v>
      </c>
      <c r="E7978" t="s">
        <v>1266</v>
      </c>
      <c r="F7978" t="s">
        <v>129</v>
      </c>
      <c r="G7978" s="8">
        <v>0</v>
      </c>
    </row>
    <row r="7979" spans="1:7">
      <c r="A7979" t="s">
        <v>4</v>
      </c>
      <c r="B7979" t="s">
        <v>55</v>
      </c>
      <c r="C7979" t="str">
        <f>_xlfn.XLOOKUP(B7979,'Cijena modela'!$B$2:$B$61,'Cijena modela'!$C$2:$C$61)</f>
        <v>911 Carrera S</v>
      </c>
      <c r="D7979" t="s">
        <v>1021</v>
      </c>
      <c r="E7979" t="s">
        <v>1268</v>
      </c>
      <c r="F7979" t="s">
        <v>129</v>
      </c>
      <c r="G7979" s="8">
        <v>0</v>
      </c>
    </row>
    <row r="7980" spans="1:7">
      <c r="A7980" t="s">
        <v>4</v>
      </c>
      <c r="B7980" t="s">
        <v>55</v>
      </c>
      <c r="C7980" t="str">
        <f>_xlfn.XLOOKUP(B7980,'Cijena modela'!$B$2:$B$61,'Cijena modela'!$C$2:$C$61)</f>
        <v>911 Carrera S</v>
      </c>
      <c r="D7980" t="s">
        <v>1133</v>
      </c>
      <c r="E7980" t="s">
        <v>3068</v>
      </c>
      <c r="F7980" t="s">
        <v>129</v>
      </c>
      <c r="G7980" s="8">
        <v>13164</v>
      </c>
    </row>
    <row r="7981" spans="1:7">
      <c r="A7981" t="s">
        <v>4</v>
      </c>
      <c r="B7981" t="s">
        <v>55</v>
      </c>
      <c r="C7981" t="str">
        <f>_xlfn.XLOOKUP(B7981,'Cijena modela'!$B$2:$B$61,'Cijena modela'!$C$2:$C$61)</f>
        <v>911 Carrera S</v>
      </c>
      <c r="D7981" t="s">
        <v>1021</v>
      </c>
      <c r="E7981" t="s">
        <v>1270</v>
      </c>
      <c r="F7981" t="s">
        <v>129</v>
      </c>
      <c r="G7981" s="8">
        <v>0</v>
      </c>
    </row>
    <row r="7982" spans="1:7">
      <c r="A7982" t="s">
        <v>4</v>
      </c>
      <c r="B7982" t="s">
        <v>55</v>
      </c>
      <c r="C7982" t="str">
        <f>_xlfn.XLOOKUP(B7982,'Cijena modela'!$B$2:$B$61,'Cijena modela'!$C$2:$C$61)</f>
        <v>911 Carrera S</v>
      </c>
      <c r="D7982" t="s">
        <v>1021</v>
      </c>
      <c r="E7982" t="s">
        <v>3070</v>
      </c>
      <c r="F7982" t="s">
        <v>129</v>
      </c>
      <c r="G7982" s="8">
        <v>3455</v>
      </c>
    </row>
    <row r="7983" spans="1:7">
      <c r="A7983" t="s">
        <v>4</v>
      </c>
      <c r="B7983" t="s">
        <v>55</v>
      </c>
      <c r="C7983" t="str">
        <f>_xlfn.XLOOKUP(B7983,'Cijena modela'!$B$2:$B$61,'Cijena modela'!$C$2:$C$61)</f>
        <v>911 Carrera S</v>
      </c>
      <c r="D7983" t="s">
        <v>1021</v>
      </c>
      <c r="E7983" t="s">
        <v>3072</v>
      </c>
      <c r="F7983" t="s">
        <v>129</v>
      </c>
      <c r="G7983" s="8">
        <v>3455</v>
      </c>
    </row>
    <row r="7984" spans="1:7">
      <c r="A7984" t="s">
        <v>4</v>
      </c>
      <c r="B7984" t="s">
        <v>55</v>
      </c>
      <c r="C7984" t="str">
        <f>_xlfn.XLOOKUP(B7984,'Cijena modela'!$B$2:$B$61,'Cijena modela'!$C$2:$C$61)</f>
        <v>911 Carrera S</v>
      </c>
      <c r="D7984" t="s">
        <v>1133</v>
      </c>
      <c r="E7984" t="s">
        <v>1274</v>
      </c>
      <c r="F7984" t="s">
        <v>129</v>
      </c>
      <c r="G7984" s="8">
        <v>125</v>
      </c>
    </row>
    <row r="7985" spans="1:7">
      <c r="A7985" t="s">
        <v>4</v>
      </c>
      <c r="B7985" t="s">
        <v>55</v>
      </c>
      <c r="C7985" t="str">
        <f>_xlfn.XLOOKUP(B7985,'Cijena modela'!$B$2:$B$61,'Cijena modela'!$C$2:$C$61)</f>
        <v>911 Carrera S</v>
      </c>
      <c r="D7985" t="s">
        <v>1133</v>
      </c>
      <c r="E7985" t="s">
        <v>1276</v>
      </c>
      <c r="F7985" t="s">
        <v>129</v>
      </c>
      <c r="G7985" s="8">
        <v>299</v>
      </c>
    </row>
    <row r="7986" spans="1:7">
      <c r="A7986" t="s">
        <v>4</v>
      </c>
      <c r="B7986" t="s">
        <v>55</v>
      </c>
      <c r="C7986" t="str">
        <f>_xlfn.XLOOKUP(B7986,'Cijena modela'!$B$2:$B$61,'Cijena modela'!$C$2:$C$61)</f>
        <v>911 Carrera S</v>
      </c>
      <c r="D7986" t="s">
        <v>1021</v>
      </c>
      <c r="E7986" t="s">
        <v>1797</v>
      </c>
      <c r="F7986" t="s">
        <v>129</v>
      </c>
      <c r="G7986" s="8">
        <v>2358</v>
      </c>
    </row>
    <row r="7987" spans="1:7">
      <c r="A7987" t="s">
        <v>4</v>
      </c>
      <c r="B7987" t="s">
        <v>55</v>
      </c>
      <c r="C7987" t="str">
        <f>_xlfn.XLOOKUP(B7987,'Cijena modela'!$B$2:$B$61,'Cijena modela'!$C$2:$C$61)</f>
        <v>911 Carrera S</v>
      </c>
      <c r="D7987" t="s">
        <v>1021</v>
      </c>
      <c r="E7987" t="s">
        <v>2523</v>
      </c>
      <c r="F7987" t="s">
        <v>129</v>
      </c>
      <c r="G7987" s="8">
        <v>1076</v>
      </c>
    </row>
    <row r="7988" spans="1:7">
      <c r="A7988" t="s">
        <v>4</v>
      </c>
      <c r="B7988" t="s">
        <v>55</v>
      </c>
      <c r="C7988" t="str">
        <f>_xlfn.XLOOKUP(B7988,'Cijena modela'!$B$2:$B$61,'Cijena modela'!$C$2:$C$61)</f>
        <v>911 Carrera S</v>
      </c>
      <c r="D7988" t="s">
        <v>1021</v>
      </c>
      <c r="E7988" t="s">
        <v>2525</v>
      </c>
      <c r="F7988" t="s">
        <v>129</v>
      </c>
      <c r="G7988" s="8">
        <v>1076</v>
      </c>
    </row>
    <row r="7989" spans="1:7">
      <c r="A7989" t="s">
        <v>4</v>
      </c>
      <c r="B7989" t="s">
        <v>55</v>
      </c>
      <c r="C7989" t="str">
        <f>_xlfn.XLOOKUP(B7989,'Cijena modela'!$B$2:$B$61,'Cijena modela'!$C$2:$C$61)</f>
        <v>911 Carrera S</v>
      </c>
      <c r="D7989" t="s">
        <v>1021</v>
      </c>
      <c r="E7989" t="s">
        <v>1287</v>
      </c>
      <c r="F7989" t="s">
        <v>129</v>
      </c>
      <c r="G7989" s="8">
        <v>248</v>
      </c>
    </row>
    <row r="7990" spans="1:7">
      <c r="A7990" t="s">
        <v>4</v>
      </c>
      <c r="B7990" t="s">
        <v>55</v>
      </c>
      <c r="C7990" t="str">
        <f>_xlfn.XLOOKUP(B7990,'Cijena modela'!$B$2:$B$61,'Cijena modela'!$C$2:$C$61)</f>
        <v>911 Carrera S</v>
      </c>
      <c r="D7990" t="s">
        <v>1133</v>
      </c>
      <c r="E7990" t="s">
        <v>3219</v>
      </c>
      <c r="F7990" t="s">
        <v>129</v>
      </c>
      <c r="G7990" s="8">
        <v>4945</v>
      </c>
    </row>
    <row r="7991" spans="1:7">
      <c r="A7991" t="s">
        <v>4</v>
      </c>
      <c r="B7991" t="s">
        <v>55</v>
      </c>
      <c r="C7991" t="str">
        <f>_xlfn.XLOOKUP(B7991,'Cijena modela'!$B$2:$B$61,'Cijena modela'!$C$2:$C$61)</f>
        <v>911 Carrera S</v>
      </c>
      <c r="D7991" t="s">
        <v>1133</v>
      </c>
      <c r="E7991" t="s">
        <v>3221</v>
      </c>
      <c r="F7991" t="s">
        <v>129</v>
      </c>
      <c r="G7991" s="8">
        <v>6268</v>
      </c>
    </row>
    <row r="7992" spans="1:7">
      <c r="A7992" t="s">
        <v>4</v>
      </c>
      <c r="B7992" t="s">
        <v>55</v>
      </c>
      <c r="C7992" t="str">
        <f>_xlfn.XLOOKUP(B7992,'Cijena modela'!$B$2:$B$61,'Cijena modela'!$C$2:$C$61)</f>
        <v>911 Carrera S</v>
      </c>
      <c r="D7992" t="s">
        <v>1133</v>
      </c>
      <c r="E7992" t="s">
        <v>3075</v>
      </c>
      <c r="F7992" t="s">
        <v>129</v>
      </c>
      <c r="G7992" s="8">
        <v>299</v>
      </c>
    </row>
    <row r="7993" spans="1:7">
      <c r="A7993" t="s">
        <v>4</v>
      </c>
      <c r="B7993" t="s">
        <v>55</v>
      </c>
      <c r="C7993" t="str">
        <f>_xlfn.XLOOKUP(B7993,'Cijena modela'!$B$2:$B$61,'Cijena modela'!$C$2:$C$61)</f>
        <v>911 Carrera S</v>
      </c>
      <c r="D7993" t="s">
        <v>1133</v>
      </c>
      <c r="E7993" t="s">
        <v>3076</v>
      </c>
      <c r="F7993" t="s">
        <v>129</v>
      </c>
      <c r="G7993" s="8">
        <v>299</v>
      </c>
    </row>
    <row r="7994" spans="1:7">
      <c r="A7994" t="s">
        <v>4</v>
      </c>
      <c r="B7994" t="s">
        <v>55</v>
      </c>
      <c r="C7994" t="str">
        <f>_xlfn.XLOOKUP(B7994,'Cijena modela'!$B$2:$B$61,'Cijena modela'!$C$2:$C$61)</f>
        <v>911 Carrera S</v>
      </c>
      <c r="D7994" t="s">
        <v>1133</v>
      </c>
      <c r="E7994" t="s">
        <v>3077</v>
      </c>
      <c r="F7994" t="s">
        <v>129</v>
      </c>
      <c r="G7994" s="8">
        <v>299</v>
      </c>
    </row>
    <row r="7995" spans="1:7">
      <c r="A7995" t="s">
        <v>4</v>
      </c>
      <c r="B7995" t="s">
        <v>55</v>
      </c>
      <c r="C7995" t="str">
        <f>_xlfn.XLOOKUP(B7995,'Cijena modela'!$B$2:$B$61,'Cijena modela'!$C$2:$C$61)</f>
        <v>911 Carrera S</v>
      </c>
      <c r="D7995" t="s">
        <v>1133</v>
      </c>
      <c r="E7995" t="s">
        <v>1295</v>
      </c>
      <c r="F7995" t="s">
        <v>129</v>
      </c>
      <c r="G7995" s="8">
        <v>920</v>
      </c>
    </row>
    <row r="7996" spans="1:7">
      <c r="A7996" t="s">
        <v>4</v>
      </c>
      <c r="B7996" t="s">
        <v>55</v>
      </c>
      <c r="C7996" t="str">
        <f>_xlfn.XLOOKUP(B7996,'Cijena modela'!$B$2:$B$61,'Cijena modela'!$C$2:$C$61)</f>
        <v>911 Carrera S</v>
      </c>
      <c r="D7996" t="s">
        <v>1021</v>
      </c>
      <c r="E7996" t="s">
        <v>1626</v>
      </c>
      <c r="F7996" t="s">
        <v>129</v>
      </c>
      <c r="G7996" s="8">
        <v>0</v>
      </c>
    </row>
    <row r="7997" spans="1:7">
      <c r="A7997" t="s">
        <v>4</v>
      </c>
      <c r="B7997" t="s">
        <v>55</v>
      </c>
      <c r="C7997" t="str">
        <f>_xlfn.XLOOKUP(B7997,'Cijena modela'!$B$2:$B$61,'Cijena modela'!$C$2:$C$61)</f>
        <v>911 Carrera S</v>
      </c>
      <c r="D7997" t="s">
        <v>1133</v>
      </c>
      <c r="E7997" t="s">
        <v>1802</v>
      </c>
      <c r="F7997" t="s">
        <v>129</v>
      </c>
      <c r="G7997" s="8">
        <v>621</v>
      </c>
    </row>
    <row r="7998" spans="1:7">
      <c r="A7998" t="s">
        <v>4</v>
      </c>
      <c r="B7998" t="s">
        <v>55</v>
      </c>
      <c r="C7998" t="str">
        <f>_xlfn.XLOOKUP(B7998,'Cijena modela'!$B$2:$B$61,'Cijena modela'!$C$2:$C$61)</f>
        <v>911 Carrera S</v>
      </c>
      <c r="D7998" t="s">
        <v>1021</v>
      </c>
      <c r="E7998" t="s">
        <v>3079</v>
      </c>
      <c r="F7998" t="s">
        <v>129</v>
      </c>
      <c r="G7998" s="8">
        <v>1159</v>
      </c>
    </row>
    <row r="7999" spans="1:7">
      <c r="A7999" t="s">
        <v>4</v>
      </c>
      <c r="B7999" t="s">
        <v>55</v>
      </c>
      <c r="C7999" t="str">
        <f>_xlfn.XLOOKUP(B7999,'Cijena modela'!$B$2:$B$61,'Cijena modela'!$C$2:$C$61)</f>
        <v>911 Carrera S</v>
      </c>
      <c r="D7999" t="s">
        <v>1021</v>
      </c>
      <c r="E7999" t="s">
        <v>3081</v>
      </c>
      <c r="F7999" t="s">
        <v>129</v>
      </c>
      <c r="G7999" s="8">
        <v>1635</v>
      </c>
    </row>
    <row r="8000" spans="1:7">
      <c r="A8000" t="s">
        <v>4</v>
      </c>
      <c r="B8000" t="s">
        <v>55</v>
      </c>
      <c r="C8000" t="str">
        <f>_xlfn.XLOOKUP(B8000,'Cijena modela'!$B$2:$B$61,'Cijena modela'!$C$2:$C$61)</f>
        <v>911 Carrera S</v>
      </c>
      <c r="D8000" t="s">
        <v>1021</v>
      </c>
      <c r="E8000" t="s">
        <v>3083</v>
      </c>
      <c r="F8000" t="s">
        <v>129</v>
      </c>
      <c r="G8000" s="8">
        <v>0</v>
      </c>
    </row>
    <row r="8001" spans="1:7">
      <c r="A8001" t="s">
        <v>4</v>
      </c>
      <c r="B8001" t="s">
        <v>55</v>
      </c>
      <c r="C8001" t="str">
        <f>_xlfn.XLOOKUP(B8001,'Cijena modela'!$B$2:$B$61,'Cijena modela'!$C$2:$C$61)</f>
        <v>911 Carrera S</v>
      </c>
      <c r="D8001" t="s">
        <v>1021</v>
      </c>
      <c r="E8001" t="s">
        <v>3085</v>
      </c>
      <c r="F8001" t="s">
        <v>129</v>
      </c>
      <c r="G8001" s="8">
        <v>0</v>
      </c>
    </row>
    <row r="8002" spans="1:7">
      <c r="A8002" t="s">
        <v>4</v>
      </c>
      <c r="B8002" t="s">
        <v>55</v>
      </c>
      <c r="C8002" t="str">
        <f>_xlfn.XLOOKUP(B8002,'Cijena modela'!$B$2:$B$61,'Cijena modela'!$C$2:$C$61)</f>
        <v>911 Carrera S</v>
      </c>
      <c r="D8002" t="s">
        <v>1021</v>
      </c>
      <c r="E8002" t="s">
        <v>3087</v>
      </c>
      <c r="F8002" t="s">
        <v>129</v>
      </c>
      <c r="G8002" s="8">
        <v>0</v>
      </c>
    </row>
    <row r="8003" spans="1:7">
      <c r="A8003" t="s">
        <v>4</v>
      </c>
      <c r="B8003" t="s">
        <v>55</v>
      </c>
      <c r="C8003" t="str">
        <f>_xlfn.XLOOKUP(B8003,'Cijena modela'!$B$2:$B$61,'Cijena modela'!$C$2:$C$61)</f>
        <v>911 Carrera S</v>
      </c>
      <c r="D8003" t="s">
        <v>1021</v>
      </c>
      <c r="E8003" t="s">
        <v>3089</v>
      </c>
      <c r="F8003" t="s">
        <v>129</v>
      </c>
      <c r="G8003" s="8">
        <v>0</v>
      </c>
    </row>
    <row r="8004" spans="1:7">
      <c r="A8004" t="s">
        <v>4</v>
      </c>
      <c r="B8004" t="s">
        <v>55</v>
      </c>
      <c r="C8004" t="str">
        <f>_xlfn.XLOOKUP(B8004,'Cijena modela'!$B$2:$B$61,'Cijena modela'!$C$2:$C$61)</f>
        <v>911 Carrera S</v>
      </c>
      <c r="D8004" t="s">
        <v>1021</v>
      </c>
      <c r="E8004" t="s">
        <v>3091</v>
      </c>
      <c r="F8004" t="s">
        <v>129</v>
      </c>
      <c r="G8004" s="8">
        <v>0</v>
      </c>
    </row>
    <row r="8005" spans="1:7">
      <c r="A8005" t="s">
        <v>4</v>
      </c>
      <c r="B8005" t="s">
        <v>55</v>
      </c>
      <c r="C8005" t="str">
        <f>_xlfn.XLOOKUP(B8005,'Cijena modela'!$B$2:$B$61,'Cijena modela'!$C$2:$C$61)</f>
        <v>911 Carrera S</v>
      </c>
      <c r="D8005" t="s">
        <v>1021</v>
      </c>
      <c r="E8005" t="s">
        <v>3093</v>
      </c>
      <c r="F8005" t="s">
        <v>129</v>
      </c>
      <c r="G8005" s="8">
        <v>0</v>
      </c>
    </row>
    <row r="8006" spans="1:7">
      <c r="A8006" t="s">
        <v>4</v>
      </c>
      <c r="B8006" t="s">
        <v>55</v>
      </c>
      <c r="C8006" t="str">
        <f>_xlfn.XLOOKUP(B8006,'Cijena modela'!$B$2:$B$61,'Cijena modela'!$C$2:$C$61)</f>
        <v>911 Carrera S</v>
      </c>
      <c r="D8006" t="s">
        <v>1021</v>
      </c>
      <c r="E8006" t="s">
        <v>3097</v>
      </c>
      <c r="F8006" t="s">
        <v>129</v>
      </c>
      <c r="G8006" s="8">
        <v>166</v>
      </c>
    </row>
    <row r="8007" spans="1:7">
      <c r="A8007" t="s">
        <v>4</v>
      </c>
      <c r="B8007" t="s">
        <v>55</v>
      </c>
      <c r="C8007" t="str">
        <f>_xlfn.XLOOKUP(B8007,'Cijena modela'!$B$2:$B$61,'Cijena modela'!$C$2:$C$61)</f>
        <v>911 Carrera S</v>
      </c>
      <c r="D8007" t="s">
        <v>1021</v>
      </c>
      <c r="E8007" t="s">
        <v>1308</v>
      </c>
      <c r="F8007" t="s">
        <v>129</v>
      </c>
      <c r="G8007" s="8">
        <v>2358</v>
      </c>
    </row>
    <row r="8008" spans="1:7">
      <c r="A8008" t="s">
        <v>4</v>
      </c>
      <c r="B8008" t="s">
        <v>55</v>
      </c>
      <c r="C8008" t="str">
        <f>_xlfn.XLOOKUP(B8008,'Cijena modela'!$B$2:$B$61,'Cijena modela'!$C$2:$C$61)</f>
        <v>911 Carrera S</v>
      </c>
      <c r="D8008" t="s">
        <v>1021</v>
      </c>
      <c r="E8008" t="s">
        <v>1310</v>
      </c>
      <c r="F8008" t="s">
        <v>129</v>
      </c>
      <c r="G8008" s="8">
        <v>0</v>
      </c>
    </row>
    <row r="8009" spans="1:7">
      <c r="A8009" t="s">
        <v>4</v>
      </c>
      <c r="B8009" t="s">
        <v>55</v>
      </c>
      <c r="C8009" t="str">
        <f>_xlfn.XLOOKUP(B8009,'Cijena modela'!$B$2:$B$61,'Cijena modela'!$C$2:$C$61)</f>
        <v>911 Carrera S</v>
      </c>
      <c r="D8009" t="s">
        <v>1133</v>
      </c>
      <c r="E8009" t="s">
        <v>1314</v>
      </c>
      <c r="F8009" t="s">
        <v>129</v>
      </c>
      <c r="G8009" s="8">
        <v>207</v>
      </c>
    </row>
    <row r="8010" spans="1:7">
      <c r="A8010" t="s">
        <v>4</v>
      </c>
      <c r="B8010" t="s">
        <v>55</v>
      </c>
      <c r="C8010" t="str">
        <f>_xlfn.XLOOKUP(B8010,'Cijena modela'!$B$2:$B$61,'Cijena modela'!$C$2:$C$61)</f>
        <v>911 Carrera S</v>
      </c>
      <c r="D8010" t="s">
        <v>1021</v>
      </c>
      <c r="E8010" t="s">
        <v>1316</v>
      </c>
      <c r="F8010" t="s">
        <v>129</v>
      </c>
      <c r="G8010" s="8">
        <v>1954</v>
      </c>
    </row>
    <row r="8011" spans="1:7">
      <c r="A8011" t="s">
        <v>4</v>
      </c>
      <c r="B8011" t="s">
        <v>55</v>
      </c>
      <c r="C8011" t="str">
        <f>_xlfn.XLOOKUP(B8011,'Cijena modela'!$B$2:$B$61,'Cijena modela'!$C$2:$C$61)</f>
        <v>911 Carrera S</v>
      </c>
      <c r="D8011" t="s">
        <v>1021</v>
      </c>
      <c r="E8011" t="s">
        <v>1318</v>
      </c>
      <c r="F8011" t="s">
        <v>129</v>
      </c>
      <c r="G8011" s="8">
        <v>0</v>
      </c>
    </row>
    <row r="8012" spans="1:7">
      <c r="A8012" t="s">
        <v>4</v>
      </c>
      <c r="B8012" t="s">
        <v>55</v>
      </c>
      <c r="C8012" t="str">
        <f>_xlfn.XLOOKUP(B8012,'Cijena modela'!$B$2:$B$61,'Cijena modela'!$C$2:$C$61)</f>
        <v>911 Carrera S</v>
      </c>
      <c r="D8012" t="s">
        <v>1133</v>
      </c>
      <c r="E8012" t="s">
        <v>1906</v>
      </c>
      <c r="F8012" t="s">
        <v>129</v>
      </c>
      <c r="G8012" s="8">
        <v>518</v>
      </c>
    </row>
    <row r="8013" spans="1:7">
      <c r="A8013" t="s">
        <v>4</v>
      </c>
      <c r="B8013" t="s">
        <v>55</v>
      </c>
      <c r="C8013" t="str">
        <f>_xlfn.XLOOKUP(B8013,'Cijena modela'!$B$2:$B$61,'Cijena modela'!$C$2:$C$61)</f>
        <v>911 Carrera S</v>
      </c>
      <c r="D8013" t="s">
        <v>1021</v>
      </c>
      <c r="E8013" t="s">
        <v>3100</v>
      </c>
      <c r="F8013" t="s">
        <v>129</v>
      </c>
      <c r="G8013" s="8">
        <v>2524</v>
      </c>
    </row>
    <row r="8014" spans="1:7">
      <c r="A8014" t="s">
        <v>4</v>
      </c>
      <c r="B8014" t="s">
        <v>55</v>
      </c>
      <c r="C8014" t="str">
        <f>_xlfn.XLOOKUP(B8014,'Cijena modela'!$B$2:$B$61,'Cijena modela'!$C$2:$C$61)</f>
        <v>911 Carrera S</v>
      </c>
      <c r="D8014" t="s">
        <v>1133</v>
      </c>
      <c r="E8014" t="s">
        <v>1908</v>
      </c>
      <c r="F8014" t="s">
        <v>129</v>
      </c>
      <c r="G8014" s="8">
        <v>518</v>
      </c>
    </row>
    <row r="8015" spans="1:7">
      <c r="A8015" t="s">
        <v>4</v>
      </c>
      <c r="B8015" t="s">
        <v>55</v>
      </c>
      <c r="C8015" t="str">
        <f>_xlfn.XLOOKUP(B8015,'Cijena modela'!$B$2:$B$61,'Cijena modela'!$C$2:$C$61)</f>
        <v>911 Carrera S</v>
      </c>
      <c r="D8015" t="s">
        <v>1133</v>
      </c>
      <c r="E8015" t="s">
        <v>1910</v>
      </c>
      <c r="F8015" t="s">
        <v>129</v>
      </c>
      <c r="G8015" s="8">
        <v>2265</v>
      </c>
    </row>
    <row r="8016" spans="1:7">
      <c r="A8016" t="s">
        <v>4</v>
      </c>
      <c r="B8016" t="s">
        <v>55</v>
      </c>
      <c r="C8016" t="str">
        <f>_xlfn.XLOOKUP(B8016,'Cijena modela'!$B$2:$B$61,'Cijena modela'!$C$2:$C$61)</f>
        <v>911 Carrera S</v>
      </c>
      <c r="D8016" t="s">
        <v>1133</v>
      </c>
      <c r="E8016" t="s">
        <v>1912</v>
      </c>
      <c r="F8016" t="s">
        <v>129</v>
      </c>
      <c r="G8016" s="8">
        <v>2265</v>
      </c>
    </row>
    <row r="8017" spans="1:7">
      <c r="A8017" t="s">
        <v>4</v>
      </c>
      <c r="B8017" t="s">
        <v>55</v>
      </c>
      <c r="C8017" t="str">
        <f>_xlfn.XLOOKUP(B8017,'Cijena modela'!$B$2:$B$61,'Cijena modela'!$C$2:$C$61)</f>
        <v>911 Carrera S</v>
      </c>
      <c r="D8017" t="s">
        <v>1021</v>
      </c>
      <c r="E8017" t="s">
        <v>1322</v>
      </c>
      <c r="F8017" t="s">
        <v>129</v>
      </c>
      <c r="G8017" s="8">
        <v>0</v>
      </c>
    </row>
    <row r="8018" spans="1:7">
      <c r="A8018" t="s">
        <v>4</v>
      </c>
      <c r="B8018" t="s">
        <v>55</v>
      </c>
      <c r="C8018" t="str">
        <f>_xlfn.XLOOKUP(B8018,'Cijena modela'!$B$2:$B$61,'Cijena modela'!$C$2:$C$61)</f>
        <v>911 Carrera S</v>
      </c>
      <c r="D8018" t="s">
        <v>1021</v>
      </c>
      <c r="E8018" t="s">
        <v>1327</v>
      </c>
      <c r="F8018" t="s">
        <v>129</v>
      </c>
      <c r="G8018" s="8">
        <v>0</v>
      </c>
    </row>
    <row r="8019" spans="1:7">
      <c r="A8019" t="s">
        <v>4</v>
      </c>
      <c r="B8019" t="s">
        <v>55</v>
      </c>
      <c r="C8019" t="str">
        <f>_xlfn.XLOOKUP(B8019,'Cijena modela'!$B$2:$B$61,'Cijena modela'!$C$2:$C$61)</f>
        <v>911 Carrera S</v>
      </c>
      <c r="D8019" t="s">
        <v>1021</v>
      </c>
      <c r="E8019" t="s">
        <v>1329</v>
      </c>
      <c r="F8019" t="s">
        <v>129</v>
      </c>
      <c r="G8019" s="8">
        <v>10809</v>
      </c>
    </row>
    <row r="8020" spans="1:7">
      <c r="A8020" t="s">
        <v>4</v>
      </c>
      <c r="B8020" t="s">
        <v>55</v>
      </c>
      <c r="C8020" t="str">
        <f>_xlfn.XLOOKUP(B8020,'Cijena modela'!$B$2:$B$61,'Cijena modela'!$C$2:$C$61)</f>
        <v>911 Carrera S</v>
      </c>
      <c r="D8020" t="s">
        <v>1331</v>
      </c>
      <c r="E8020" t="s">
        <v>3102</v>
      </c>
      <c r="F8020" t="s">
        <v>129</v>
      </c>
      <c r="G8020" s="8">
        <v>0</v>
      </c>
    </row>
    <row r="8021" spans="1:7">
      <c r="A8021" t="s">
        <v>4</v>
      </c>
      <c r="B8021" t="s">
        <v>55</v>
      </c>
      <c r="C8021" t="str">
        <f>_xlfn.XLOOKUP(B8021,'Cijena modela'!$B$2:$B$61,'Cijena modela'!$C$2:$C$61)</f>
        <v>911 Carrera S</v>
      </c>
      <c r="D8021" t="s">
        <v>1331</v>
      </c>
      <c r="E8021" t="s">
        <v>3103</v>
      </c>
      <c r="F8021" t="s">
        <v>129</v>
      </c>
      <c r="G8021" s="8">
        <v>0</v>
      </c>
    </row>
    <row r="8022" spans="1:7">
      <c r="A8022" t="s">
        <v>4</v>
      </c>
      <c r="B8022" t="s">
        <v>55</v>
      </c>
      <c r="C8022" t="str">
        <f>_xlfn.XLOOKUP(B8022,'Cijena modela'!$B$2:$B$61,'Cijena modela'!$C$2:$C$61)</f>
        <v>911 Carrera S</v>
      </c>
      <c r="D8022" t="s">
        <v>1133</v>
      </c>
      <c r="E8022" t="s">
        <v>3104</v>
      </c>
      <c r="F8022" t="s">
        <v>129</v>
      </c>
      <c r="G8022" s="8">
        <v>11591</v>
      </c>
    </row>
    <row r="8023" spans="1:7">
      <c r="A8023" t="s">
        <v>4</v>
      </c>
      <c r="B8023" t="s">
        <v>55</v>
      </c>
      <c r="C8023" t="str">
        <f>_xlfn.XLOOKUP(B8023,'Cijena modela'!$B$2:$B$61,'Cijena modela'!$C$2:$C$61)</f>
        <v>911 Carrera S</v>
      </c>
      <c r="D8023" t="s">
        <v>1133</v>
      </c>
      <c r="E8023" t="s">
        <v>3106</v>
      </c>
      <c r="F8023" t="s">
        <v>129</v>
      </c>
      <c r="G8023" s="8">
        <v>11591</v>
      </c>
    </row>
    <row r="8024" spans="1:7">
      <c r="A8024" t="s">
        <v>4</v>
      </c>
      <c r="B8024" t="s">
        <v>55</v>
      </c>
      <c r="C8024" t="str">
        <f>_xlfn.XLOOKUP(B8024,'Cijena modela'!$B$2:$B$61,'Cijena modela'!$C$2:$C$61)</f>
        <v>911 Carrera S</v>
      </c>
      <c r="D8024" t="s">
        <v>1021</v>
      </c>
      <c r="E8024" t="s">
        <v>1336</v>
      </c>
      <c r="F8024" t="s">
        <v>129</v>
      </c>
      <c r="G8024" s="8">
        <v>1076</v>
      </c>
    </row>
    <row r="8025" spans="1:7">
      <c r="A8025" t="s">
        <v>4</v>
      </c>
      <c r="B8025" t="s">
        <v>55</v>
      </c>
      <c r="C8025" t="str">
        <f>_xlfn.XLOOKUP(B8025,'Cijena modela'!$B$2:$B$61,'Cijena modela'!$C$2:$C$61)</f>
        <v>911 Carrera S</v>
      </c>
      <c r="D8025" t="s">
        <v>1021</v>
      </c>
      <c r="E8025" t="s">
        <v>3225</v>
      </c>
      <c r="F8025" t="s">
        <v>129</v>
      </c>
      <c r="G8025" s="8">
        <v>817</v>
      </c>
    </row>
    <row r="8026" spans="1:7">
      <c r="A8026" t="s">
        <v>4</v>
      </c>
      <c r="B8026" t="s">
        <v>55</v>
      </c>
      <c r="C8026" t="str">
        <f>_xlfn.XLOOKUP(B8026,'Cijena modela'!$B$2:$B$61,'Cijena modela'!$C$2:$C$61)</f>
        <v>911 Carrera S</v>
      </c>
      <c r="D8026" t="s">
        <v>1133</v>
      </c>
      <c r="E8026" t="s">
        <v>1603</v>
      </c>
      <c r="F8026" t="s">
        <v>129</v>
      </c>
      <c r="G8026" s="8">
        <v>713</v>
      </c>
    </row>
    <row r="8027" spans="1:7">
      <c r="A8027" t="s">
        <v>4</v>
      </c>
      <c r="B8027" t="s">
        <v>55</v>
      </c>
      <c r="C8027" t="str">
        <f>_xlfn.XLOOKUP(B8027,'Cijena modela'!$B$2:$B$61,'Cijena modela'!$C$2:$C$61)</f>
        <v>911 Carrera S</v>
      </c>
      <c r="D8027" t="s">
        <v>1133</v>
      </c>
      <c r="E8027" t="s">
        <v>3110</v>
      </c>
      <c r="F8027" t="s">
        <v>129</v>
      </c>
      <c r="G8027" s="8">
        <v>383</v>
      </c>
    </row>
    <row r="8028" spans="1:7">
      <c r="A8028" t="s">
        <v>4</v>
      </c>
      <c r="B8028" t="s">
        <v>55</v>
      </c>
      <c r="C8028" t="str">
        <f>_xlfn.XLOOKUP(B8028,'Cijena modela'!$B$2:$B$61,'Cijena modela'!$C$2:$C$61)</f>
        <v>911 Carrera S</v>
      </c>
      <c r="D8028" t="s">
        <v>1133</v>
      </c>
      <c r="E8028" t="s">
        <v>1352</v>
      </c>
      <c r="F8028" t="s">
        <v>129</v>
      </c>
      <c r="G8028" s="8">
        <v>1034</v>
      </c>
    </row>
    <row r="8029" spans="1:7">
      <c r="A8029" t="s">
        <v>4</v>
      </c>
      <c r="B8029" t="s">
        <v>55</v>
      </c>
      <c r="C8029" t="str">
        <f>_xlfn.XLOOKUP(B8029,'Cijena modela'!$B$2:$B$61,'Cijena modela'!$C$2:$C$61)</f>
        <v>911 Carrera S</v>
      </c>
      <c r="D8029" t="s">
        <v>1021</v>
      </c>
      <c r="E8029" t="s">
        <v>1354</v>
      </c>
      <c r="F8029" t="s">
        <v>129</v>
      </c>
      <c r="G8029" s="8">
        <v>140</v>
      </c>
    </row>
    <row r="8030" spans="1:7">
      <c r="A8030" t="s">
        <v>4</v>
      </c>
      <c r="B8030" t="s">
        <v>55</v>
      </c>
      <c r="C8030" t="str">
        <f>_xlfn.XLOOKUP(B8030,'Cijena modela'!$B$2:$B$61,'Cijena modela'!$C$2:$C$61)</f>
        <v>911 Carrera S</v>
      </c>
      <c r="D8030" t="s">
        <v>1133</v>
      </c>
      <c r="E8030" t="s">
        <v>1355</v>
      </c>
      <c r="F8030" t="s">
        <v>129</v>
      </c>
      <c r="G8030" s="8">
        <v>1034</v>
      </c>
    </row>
    <row r="8031" spans="1:7">
      <c r="A8031" t="s">
        <v>4</v>
      </c>
      <c r="B8031" t="s">
        <v>55</v>
      </c>
      <c r="C8031" t="str">
        <f>_xlfn.XLOOKUP(B8031,'Cijena modela'!$B$2:$B$61,'Cijena modela'!$C$2:$C$61)</f>
        <v>911 Carrera S</v>
      </c>
      <c r="D8031" t="s">
        <v>1133</v>
      </c>
      <c r="E8031" t="s">
        <v>1357</v>
      </c>
      <c r="F8031" t="s">
        <v>129</v>
      </c>
      <c r="G8031" s="8">
        <v>1034</v>
      </c>
    </row>
    <row r="8032" spans="1:7">
      <c r="A8032" t="s">
        <v>4</v>
      </c>
      <c r="B8032" t="s">
        <v>55</v>
      </c>
      <c r="C8032" t="str">
        <f>_xlfn.XLOOKUP(B8032,'Cijena modela'!$B$2:$B$61,'Cijena modela'!$C$2:$C$61)</f>
        <v>911 Carrera S</v>
      </c>
      <c r="D8032" t="s">
        <v>1133</v>
      </c>
      <c r="E8032" t="s">
        <v>1359</v>
      </c>
      <c r="F8032" t="s">
        <v>129</v>
      </c>
      <c r="G8032" s="8">
        <v>1034</v>
      </c>
    </row>
    <row r="8033" spans="1:7">
      <c r="A8033" t="s">
        <v>4</v>
      </c>
      <c r="B8033" t="s">
        <v>55</v>
      </c>
      <c r="C8033" t="str">
        <f>_xlfn.XLOOKUP(B8033,'Cijena modela'!$B$2:$B$61,'Cijena modela'!$C$2:$C$61)</f>
        <v>911 Carrera S</v>
      </c>
      <c r="D8033" t="s">
        <v>1133</v>
      </c>
      <c r="E8033" t="s">
        <v>1361</v>
      </c>
      <c r="F8033" t="s">
        <v>129</v>
      </c>
      <c r="G8033" s="8">
        <v>1034</v>
      </c>
    </row>
    <row r="8034" spans="1:7">
      <c r="A8034" t="s">
        <v>4</v>
      </c>
      <c r="B8034" t="s">
        <v>55</v>
      </c>
      <c r="C8034" t="str">
        <f>_xlfn.XLOOKUP(B8034,'Cijena modela'!$B$2:$B$61,'Cijena modela'!$C$2:$C$61)</f>
        <v>911 Carrera S</v>
      </c>
      <c r="D8034" t="s">
        <v>1133</v>
      </c>
      <c r="E8034" t="s">
        <v>1687</v>
      </c>
      <c r="F8034" t="s">
        <v>129</v>
      </c>
      <c r="G8034" s="8">
        <v>1034</v>
      </c>
    </row>
    <row r="8035" spans="1:7">
      <c r="A8035" t="s">
        <v>4</v>
      </c>
      <c r="B8035" t="s">
        <v>55</v>
      </c>
      <c r="C8035" t="str">
        <f>_xlfn.XLOOKUP(B8035,'Cijena modela'!$B$2:$B$61,'Cijena modela'!$C$2:$C$61)</f>
        <v>911 Carrera S</v>
      </c>
      <c r="D8035" t="s">
        <v>1133</v>
      </c>
      <c r="E8035" t="s">
        <v>1687</v>
      </c>
      <c r="F8035" t="s">
        <v>129</v>
      </c>
      <c r="G8035" s="8">
        <v>1034</v>
      </c>
    </row>
    <row r="8036" spans="1:7">
      <c r="A8036" t="s">
        <v>4</v>
      </c>
      <c r="B8036" t="s">
        <v>55</v>
      </c>
      <c r="C8036" t="str">
        <f>_xlfn.XLOOKUP(B8036,'Cijena modela'!$B$2:$B$61,'Cijena modela'!$C$2:$C$61)</f>
        <v>911 Carrera S</v>
      </c>
      <c r="D8036" t="s">
        <v>1133</v>
      </c>
      <c r="E8036" t="s">
        <v>1687</v>
      </c>
      <c r="F8036" t="s">
        <v>129</v>
      </c>
      <c r="G8036" s="8">
        <v>475</v>
      </c>
    </row>
    <row r="8037" spans="1:7">
      <c r="A8037" t="s">
        <v>4</v>
      </c>
      <c r="B8037" t="s">
        <v>55</v>
      </c>
      <c r="C8037" t="str">
        <f>_xlfn.XLOOKUP(B8037,'Cijena modela'!$B$2:$B$61,'Cijena modela'!$C$2:$C$61)</f>
        <v>911 Carrera S</v>
      </c>
      <c r="D8037" t="s">
        <v>1133</v>
      </c>
      <c r="E8037" t="s">
        <v>1363</v>
      </c>
      <c r="F8037" t="s">
        <v>129</v>
      </c>
      <c r="G8037" s="8">
        <v>1034</v>
      </c>
    </row>
    <row r="8038" spans="1:7">
      <c r="A8038" t="s">
        <v>4</v>
      </c>
      <c r="B8038" t="s">
        <v>55</v>
      </c>
      <c r="C8038" t="str">
        <f>_xlfn.XLOOKUP(B8038,'Cijena modela'!$B$2:$B$61,'Cijena modela'!$C$2:$C$61)</f>
        <v>911 Carrera S</v>
      </c>
      <c r="D8038" t="s">
        <v>1021</v>
      </c>
      <c r="E8038" t="s">
        <v>1365</v>
      </c>
      <c r="F8038" t="s">
        <v>129</v>
      </c>
      <c r="G8038" s="8">
        <v>227</v>
      </c>
    </row>
    <row r="8039" spans="1:7">
      <c r="A8039" t="s">
        <v>4</v>
      </c>
      <c r="B8039" t="s">
        <v>55</v>
      </c>
      <c r="C8039" t="str">
        <f>_xlfn.XLOOKUP(B8039,'Cijena modela'!$B$2:$B$61,'Cijena modela'!$C$2:$C$61)</f>
        <v>911 Carrera S</v>
      </c>
      <c r="D8039" t="s">
        <v>1021</v>
      </c>
      <c r="E8039" t="s">
        <v>1921</v>
      </c>
      <c r="F8039" t="s">
        <v>129</v>
      </c>
      <c r="G8039" s="8">
        <v>51</v>
      </c>
    </row>
    <row r="8040" spans="1:7">
      <c r="A8040" t="s">
        <v>4</v>
      </c>
      <c r="B8040" t="s">
        <v>55</v>
      </c>
      <c r="C8040" t="str">
        <f>_xlfn.XLOOKUP(B8040,'Cijena modela'!$B$2:$B$61,'Cijena modela'!$C$2:$C$61)</f>
        <v>911 Carrera S</v>
      </c>
      <c r="D8040" t="s">
        <v>1021</v>
      </c>
      <c r="E8040" t="s">
        <v>1606</v>
      </c>
      <c r="F8040" t="s">
        <v>129</v>
      </c>
      <c r="G8040" s="8">
        <v>2794</v>
      </c>
    </row>
    <row r="8041" spans="1:7">
      <c r="A8041" t="s">
        <v>4</v>
      </c>
      <c r="B8041" t="s">
        <v>55</v>
      </c>
      <c r="C8041" t="str">
        <f>_xlfn.XLOOKUP(B8041,'Cijena modela'!$B$2:$B$61,'Cijena modela'!$C$2:$C$61)</f>
        <v>911 Carrera S</v>
      </c>
      <c r="D8041" t="s">
        <v>1021</v>
      </c>
      <c r="E8041" t="s">
        <v>1368</v>
      </c>
      <c r="F8041" t="s">
        <v>129</v>
      </c>
      <c r="G8041" s="8">
        <v>10</v>
      </c>
    </row>
    <row r="8042" spans="1:7">
      <c r="A8042" t="s">
        <v>4</v>
      </c>
      <c r="B8042" t="s">
        <v>55</v>
      </c>
      <c r="C8042" t="str">
        <f>_xlfn.XLOOKUP(B8042,'Cijena modela'!$B$2:$B$61,'Cijena modela'!$C$2:$C$61)</f>
        <v>911 Carrera S</v>
      </c>
      <c r="D8042" t="s">
        <v>1133</v>
      </c>
      <c r="E8042" t="s">
        <v>1923</v>
      </c>
      <c r="F8042" t="s">
        <v>129</v>
      </c>
      <c r="G8042" s="8">
        <v>1154</v>
      </c>
    </row>
    <row r="8043" spans="1:7">
      <c r="A8043" t="s">
        <v>4</v>
      </c>
      <c r="B8043" t="s">
        <v>55</v>
      </c>
      <c r="C8043" t="str">
        <f>_xlfn.XLOOKUP(B8043,'Cijena modela'!$B$2:$B$61,'Cijena modela'!$C$2:$C$61)</f>
        <v>911 Carrera S</v>
      </c>
      <c r="D8043" t="s">
        <v>1133</v>
      </c>
      <c r="E8043" t="s">
        <v>3113</v>
      </c>
      <c r="F8043" t="s">
        <v>129</v>
      </c>
      <c r="G8043" s="8">
        <v>311</v>
      </c>
    </row>
    <row r="8044" spans="1:7">
      <c r="A8044" t="s">
        <v>4</v>
      </c>
      <c r="B8044" t="s">
        <v>55</v>
      </c>
      <c r="C8044" t="str">
        <f>_xlfn.XLOOKUP(B8044,'Cijena modela'!$B$2:$B$61,'Cijena modela'!$C$2:$C$61)</f>
        <v>911 Carrera S</v>
      </c>
      <c r="D8044" t="s">
        <v>1133</v>
      </c>
      <c r="E8044" t="s">
        <v>3114</v>
      </c>
      <c r="F8044" t="s">
        <v>129</v>
      </c>
      <c r="G8044" s="8">
        <v>311</v>
      </c>
    </row>
    <row r="8045" spans="1:7">
      <c r="A8045" t="s">
        <v>4</v>
      </c>
      <c r="B8045" t="s">
        <v>55</v>
      </c>
      <c r="C8045" t="str">
        <f>_xlfn.XLOOKUP(B8045,'Cijena modela'!$B$2:$B$61,'Cijena modela'!$C$2:$C$61)</f>
        <v>911 Carrera S</v>
      </c>
      <c r="D8045" t="s">
        <v>1133</v>
      </c>
      <c r="E8045" t="s">
        <v>1376</v>
      </c>
      <c r="F8045" t="s">
        <v>129</v>
      </c>
      <c r="G8045" s="8">
        <v>3507</v>
      </c>
    </row>
    <row r="8046" spans="1:7">
      <c r="A8046" t="s">
        <v>4</v>
      </c>
      <c r="B8046" t="s">
        <v>55</v>
      </c>
      <c r="C8046" t="str">
        <f>_xlfn.XLOOKUP(B8046,'Cijena modela'!$B$2:$B$61,'Cijena modela'!$C$2:$C$61)</f>
        <v>911 Carrera S</v>
      </c>
      <c r="D8046" t="s">
        <v>1133</v>
      </c>
      <c r="E8046" t="s">
        <v>1380</v>
      </c>
      <c r="F8046" t="s">
        <v>129</v>
      </c>
      <c r="G8046" s="8">
        <v>2224</v>
      </c>
    </row>
    <row r="8047" spans="1:7">
      <c r="A8047" t="s">
        <v>4</v>
      </c>
      <c r="B8047" t="s">
        <v>55</v>
      </c>
      <c r="C8047" t="str">
        <f>_xlfn.XLOOKUP(B8047,'Cijena modela'!$B$2:$B$61,'Cijena modela'!$C$2:$C$61)</f>
        <v>911 Carrera S</v>
      </c>
      <c r="D8047" t="s">
        <v>1133</v>
      </c>
      <c r="E8047" t="s">
        <v>1381</v>
      </c>
      <c r="F8047" t="s">
        <v>129</v>
      </c>
      <c r="G8047" s="8">
        <v>4830</v>
      </c>
    </row>
    <row r="8048" spans="1:7">
      <c r="A8048" t="s">
        <v>4</v>
      </c>
      <c r="B8048" t="s">
        <v>55</v>
      </c>
      <c r="C8048" t="str">
        <f>_xlfn.XLOOKUP(B8048,'Cijena modela'!$B$2:$B$61,'Cijena modela'!$C$2:$C$61)</f>
        <v>911 Carrera S</v>
      </c>
      <c r="D8048" t="s">
        <v>1021</v>
      </c>
      <c r="E8048" t="s">
        <v>3116</v>
      </c>
      <c r="F8048" t="s">
        <v>129</v>
      </c>
      <c r="G8048" s="8">
        <v>238</v>
      </c>
    </row>
    <row r="8049" spans="1:7">
      <c r="A8049" t="s">
        <v>4</v>
      </c>
      <c r="B8049" t="s">
        <v>55</v>
      </c>
      <c r="C8049" t="str">
        <f>_xlfn.XLOOKUP(B8049,'Cijena modela'!$B$2:$B$61,'Cijena modela'!$C$2:$C$61)</f>
        <v>911 Carrera S</v>
      </c>
      <c r="D8049" t="s">
        <v>1133</v>
      </c>
      <c r="E8049" t="s">
        <v>1389</v>
      </c>
      <c r="F8049" t="s">
        <v>129</v>
      </c>
      <c r="G8049" s="8">
        <v>1009</v>
      </c>
    </row>
    <row r="8050" spans="1:7">
      <c r="A8050" t="s">
        <v>4</v>
      </c>
      <c r="B8050" t="s">
        <v>55</v>
      </c>
      <c r="C8050" t="str">
        <f>_xlfn.XLOOKUP(B8050,'Cijena modela'!$B$2:$B$61,'Cijena modela'!$C$2:$C$61)</f>
        <v>911 Carrera S</v>
      </c>
      <c r="D8050" t="s">
        <v>1021</v>
      </c>
      <c r="E8050" t="s">
        <v>1391</v>
      </c>
      <c r="F8050" t="s">
        <v>129</v>
      </c>
      <c r="G8050" s="8">
        <v>470</v>
      </c>
    </row>
    <row r="8051" spans="1:7">
      <c r="A8051" t="s">
        <v>4</v>
      </c>
      <c r="B8051" t="s">
        <v>55</v>
      </c>
      <c r="C8051" t="str">
        <f>_xlfn.XLOOKUP(B8051,'Cijena modela'!$B$2:$B$61,'Cijena modela'!$C$2:$C$61)</f>
        <v>911 Carrera S</v>
      </c>
      <c r="D8051" t="s">
        <v>1021</v>
      </c>
      <c r="E8051" t="s">
        <v>3118</v>
      </c>
      <c r="F8051" t="s">
        <v>129</v>
      </c>
      <c r="G8051" s="8">
        <v>0</v>
      </c>
    </row>
    <row r="8052" spans="1:7">
      <c r="A8052" t="s">
        <v>4</v>
      </c>
      <c r="B8052" t="s">
        <v>55</v>
      </c>
      <c r="C8052" t="str">
        <f>_xlfn.XLOOKUP(B8052,'Cijena modela'!$B$2:$B$61,'Cijena modela'!$C$2:$C$61)</f>
        <v>911 Carrera S</v>
      </c>
      <c r="D8052" t="s">
        <v>1133</v>
      </c>
      <c r="E8052" t="s">
        <v>3120</v>
      </c>
      <c r="F8052" t="s">
        <v>129</v>
      </c>
      <c r="G8052" s="8">
        <v>130</v>
      </c>
    </row>
    <row r="8053" spans="1:7">
      <c r="A8053" t="s">
        <v>4</v>
      </c>
      <c r="B8053" t="s">
        <v>55</v>
      </c>
      <c r="C8053" t="str">
        <f>_xlfn.XLOOKUP(B8053,'Cijena modela'!$B$2:$B$61,'Cijena modela'!$C$2:$C$61)</f>
        <v>911 Carrera S</v>
      </c>
      <c r="D8053" t="s">
        <v>1021</v>
      </c>
      <c r="E8053" t="s">
        <v>1395</v>
      </c>
      <c r="F8053" t="s">
        <v>129</v>
      </c>
      <c r="G8053" s="8">
        <v>1076</v>
      </c>
    </row>
    <row r="8054" spans="1:7">
      <c r="A8054" t="s">
        <v>4</v>
      </c>
      <c r="B8054" t="s">
        <v>55</v>
      </c>
      <c r="C8054" t="str">
        <f>_xlfn.XLOOKUP(B8054,'Cijena modela'!$B$2:$B$61,'Cijena modela'!$C$2:$C$61)</f>
        <v>911 Carrera S</v>
      </c>
      <c r="D8054" t="s">
        <v>1133</v>
      </c>
      <c r="E8054" t="s">
        <v>3122</v>
      </c>
      <c r="F8054" t="s">
        <v>129</v>
      </c>
      <c r="G8054" s="8">
        <v>1397</v>
      </c>
    </row>
    <row r="8055" spans="1:7">
      <c r="A8055" t="s">
        <v>4</v>
      </c>
      <c r="B8055" t="s">
        <v>55</v>
      </c>
      <c r="C8055" t="str">
        <f>_xlfn.XLOOKUP(B8055,'Cijena modela'!$B$2:$B$61,'Cijena modela'!$C$2:$C$61)</f>
        <v>911 Carrera S</v>
      </c>
      <c r="D8055" t="s">
        <v>1133</v>
      </c>
      <c r="E8055" t="s">
        <v>3124</v>
      </c>
      <c r="F8055" t="s">
        <v>129</v>
      </c>
      <c r="G8055" s="8">
        <v>1759</v>
      </c>
    </row>
    <row r="8056" spans="1:7">
      <c r="A8056" t="s">
        <v>4</v>
      </c>
      <c r="B8056" t="s">
        <v>55</v>
      </c>
      <c r="C8056" t="str">
        <f>_xlfn.XLOOKUP(B8056,'Cijena modela'!$B$2:$B$61,'Cijena modela'!$C$2:$C$61)</f>
        <v>911 Carrera S</v>
      </c>
      <c r="D8056" t="s">
        <v>1133</v>
      </c>
      <c r="E8056" t="s">
        <v>3126</v>
      </c>
      <c r="F8056" t="s">
        <v>129</v>
      </c>
      <c r="G8056" s="8">
        <v>1913</v>
      </c>
    </row>
    <row r="8057" spans="1:7">
      <c r="A8057" t="s">
        <v>4</v>
      </c>
      <c r="B8057" t="s">
        <v>55</v>
      </c>
      <c r="C8057" t="str">
        <f>_xlfn.XLOOKUP(B8057,'Cijena modela'!$B$2:$B$61,'Cijena modela'!$C$2:$C$61)</f>
        <v>911 Carrera S</v>
      </c>
      <c r="D8057" t="s">
        <v>1133</v>
      </c>
      <c r="E8057" t="s">
        <v>3128</v>
      </c>
      <c r="F8057" t="s">
        <v>129</v>
      </c>
      <c r="G8057" s="8">
        <v>1397</v>
      </c>
    </row>
    <row r="8058" spans="1:7">
      <c r="A8058" t="s">
        <v>4</v>
      </c>
      <c r="B8058" t="s">
        <v>55</v>
      </c>
      <c r="C8058" t="str">
        <f>_xlfn.XLOOKUP(B8058,'Cijena modela'!$B$2:$B$61,'Cijena modela'!$C$2:$C$61)</f>
        <v>911 Carrera S</v>
      </c>
      <c r="D8058" t="s">
        <v>1133</v>
      </c>
      <c r="E8058" t="s">
        <v>3130</v>
      </c>
      <c r="F8058" t="s">
        <v>129</v>
      </c>
      <c r="G8058" s="8">
        <v>1397</v>
      </c>
    </row>
    <row r="8059" spans="1:7">
      <c r="A8059" t="s">
        <v>4</v>
      </c>
      <c r="B8059" t="s">
        <v>55</v>
      </c>
      <c r="C8059" t="str">
        <f>_xlfn.XLOOKUP(B8059,'Cijena modela'!$B$2:$B$61,'Cijena modela'!$C$2:$C$61)</f>
        <v>911 Carrera S</v>
      </c>
      <c r="D8059" t="s">
        <v>1021</v>
      </c>
      <c r="E8059" t="s">
        <v>3132</v>
      </c>
      <c r="F8059" t="s">
        <v>129</v>
      </c>
      <c r="G8059" s="8">
        <v>2100</v>
      </c>
    </row>
    <row r="8060" spans="1:7">
      <c r="A8060" t="s">
        <v>4</v>
      </c>
      <c r="B8060" t="s">
        <v>55</v>
      </c>
      <c r="C8060" t="str">
        <f>_xlfn.XLOOKUP(B8060,'Cijena modela'!$B$2:$B$61,'Cijena modela'!$C$2:$C$61)</f>
        <v>911 Carrera S</v>
      </c>
      <c r="D8060" t="s">
        <v>1021</v>
      </c>
      <c r="E8060" t="s">
        <v>2221</v>
      </c>
      <c r="F8060" t="s">
        <v>129</v>
      </c>
      <c r="G8060" s="8">
        <v>248</v>
      </c>
    </row>
    <row r="8061" spans="1:7">
      <c r="A8061" t="s">
        <v>4</v>
      </c>
      <c r="B8061" t="s">
        <v>55</v>
      </c>
      <c r="C8061" t="str">
        <f>_xlfn.XLOOKUP(B8061,'Cijena modela'!$B$2:$B$61,'Cijena modela'!$C$2:$C$61)</f>
        <v>911 Carrera S</v>
      </c>
      <c r="D8061" t="s">
        <v>1133</v>
      </c>
      <c r="E8061" t="s">
        <v>1936</v>
      </c>
      <c r="F8061" t="s">
        <v>129</v>
      </c>
      <c r="G8061" s="8">
        <v>114</v>
      </c>
    </row>
    <row r="8062" spans="1:7">
      <c r="A8062" t="s">
        <v>4</v>
      </c>
      <c r="B8062" t="s">
        <v>55</v>
      </c>
      <c r="C8062" t="str">
        <f>_xlfn.XLOOKUP(B8062,'Cijena modela'!$B$2:$B$61,'Cijena modela'!$C$2:$C$61)</f>
        <v>911 Carrera S</v>
      </c>
      <c r="D8062" t="s">
        <v>1021</v>
      </c>
      <c r="E8062" t="s">
        <v>1409</v>
      </c>
      <c r="F8062" t="s">
        <v>129</v>
      </c>
      <c r="G8062" s="8">
        <v>233</v>
      </c>
    </row>
    <row r="8063" spans="1:7">
      <c r="A8063" t="s">
        <v>4</v>
      </c>
      <c r="B8063" t="s">
        <v>55</v>
      </c>
      <c r="C8063" t="str">
        <f>_xlfn.XLOOKUP(B8063,'Cijena modela'!$B$2:$B$61,'Cijena modela'!$C$2:$C$61)</f>
        <v>911 Carrera S</v>
      </c>
      <c r="D8063" t="s">
        <v>1021</v>
      </c>
      <c r="E8063" t="s">
        <v>1938</v>
      </c>
      <c r="F8063" t="s">
        <v>129</v>
      </c>
      <c r="G8063" s="8">
        <v>616</v>
      </c>
    </row>
    <row r="8064" spans="1:7">
      <c r="A8064" t="s">
        <v>4</v>
      </c>
      <c r="B8064" t="s">
        <v>55</v>
      </c>
      <c r="C8064" t="str">
        <f>_xlfn.XLOOKUP(B8064,'Cijena modela'!$B$2:$B$61,'Cijena modela'!$C$2:$C$61)</f>
        <v>911 Carrera S</v>
      </c>
      <c r="D8064" t="s">
        <v>1331</v>
      </c>
      <c r="E8064" t="s">
        <v>3135</v>
      </c>
      <c r="F8064" t="s">
        <v>129</v>
      </c>
      <c r="G8064" s="8">
        <v>0</v>
      </c>
    </row>
    <row r="8065" spans="1:7">
      <c r="A8065" t="s">
        <v>4</v>
      </c>
      <c r="B8065" t="s">
        <v>55</v>
      </c>
      <c r="C8065" t="str">
        <f>_xlfn.XLOOKUP(B8065,'Cijena modela'!$B$2:$B$61,'Cijena modela'!$C$2:$C$61)</f>
        <v>911 Carrera S</v>
      </c>
      <c r="D8065" t="s">
        <v>1331</v>
      </c>
      <c r="E8065" t="s">
        <v>3137</v>
      </c>
      <c r="F8065" t="s">
        <v>129</v>
      </c>
      <c r="G8065" s="8">
        <v>0</v>
      </c>
    </row>
    <row r="8066" spans="1:7">
      <c r="A8066" t="s">
        <v>4</v>
      </c>
      <c r="B8066" t="s">
        <v>55</v>
      </c>
      <c r="C8066" t="str">
        <f>_xlfn.XLOOKUP(B8066,'Cijena modela'!$B$2:$B$61,'Cijena modela'!$C$2:$C$61)</f>
        <v>911 Carrera S</v>
      </c>
      <c r="D8066" t="s">
        <v>1331</v>
      </c>
      <c r="E8066" t="s">
        <v>3139</v>
      </c>
      <c r="F8066" t="s">
        <v>129</v>
      </c>
      <c r="G8066" s="8">
        <v>0</v>
      </c>
    </row>
    <row r="8067" spans="1:7">
      <c r="A8067" t="s">
        <v>4</v>
      </c>
      <c r="B8067" t="s">
        <v>55</v>
      </c>
      <c r="C8067" t="str">
        <f>_xlfn.XLOOKUP(B8067,'Cijena modela'!$B$2:$B$61,'Cijena modela'!$C$2:$C$61)</f>
        <v>911 Carrera S</v>
      </c>
      <c r="D8067" t="s">
        <v>1331</v>
      </c>
      <c r="E8067" t="s">
        <v>3141</v>
      </c>
      <c r="F8067" t="s">
        <v>129</v>
      </c>
      <c r="G8067" s="8">
        <v>0</v>
      </c>
    </row>
    <row r="8068" spans="1:7">
      <c r="A8068" t="s">
        <v>4</v>
      </c>
      <c r="B8068" t="s">
        <v>55</v>
      </c>
      <c r="C8068" t="str">
        <f>_xlfn.XLOOKUP(B8068,'Cijena modela'!$B$2:$B$61,'Cijena modela'!$C$2:$C$61)</f>
        <v>911 Carrera S</v>
      </c>
      <c r="D8068" t="s">
        <v>1331</v>
      </c>
      <c r="E8068" t="s">
        <v>2863</v>
      </c>
      <c r="F8068" t="s">
        <v>129</v>
      </c>
      <c r="G8068" s="8">
        <v>0</v>
      </c>
    </row>
    <row r="8069" spans="1:7">
      <c r="A8069" t="s">
        <v>4</v>
      </c>
      <c r="B8069" t="s">
        <v>55</v>
      </c>
      <c r="C8069" t="str">
        <f>_xlfn.XLOOKUP(B8069,'Cijena modela'!$B$2:$B$61,'Cijena modela'!$C$2:$C$61)</f>
        <v>911 Carrera S</v>
      </c>
      <c r="D8069" t="s">
        <v>1331</v>
      </c>
      <c r="E8069" t="s">
        <v>3143</v>
      </c>
      <c r="F8069" t="s">
        <v>129</v>
      </c>
      <c r="G8069" s="8">
        <v>0</v>
      </c>
    </row>
    <row r="8070" spans="1:7">
      <c r="A8070" t="s">
        <v>4</v>
      </c>
      <c r="B8070" t="s">
        <v>55</v>
      </c>
      <c r="C8070" t="str">
        <f>_xlfn.XLOOKUP(B8070,'Cijena modela'!$B$2:$B$61,'Cijena modela'!$C$2:$C$61)</f>
        <v>911 Carrera S</v>
      </c>
      <c r="D8070" t="s">
        <v>1331</v>
      </c>
      <c r="E8070" t="s">
        <v>3145</v>
      </c>
      <c r="F8070" t="s">
        <v>129</v>
      </c>
      <c r="G8070" s="8">
        <v>0</v>
      </c>
    </row>
    <row r="8071" spans="1:7">
      <c r="A8071" t="s">
        <v>4</v>
      </c>
      <c r="B8071" t="s">
        <v>55</v>
      </c>
      <c r="C8071" t="str">
        <f>_xlfn.XLOOKUP(B8071,'Cijena modela'!$B$2:$B$61,'Cijena modela'!$C$2:$C$61)</f>
        <v>911 Carrera S</v>
      </c>
      <c r="D8071" t="s">
        <v>1133</v>
      </c>
      <c r="E8071" t="s">
        <v>3149</v>
      </c>
      <c r="F8071" t="s">
        <v>129</v>
      </c>
      <c r="G8071" s="8">
        <v>332</v>
      </c>
    </row>
    <row r="8072" spans="1:7">
      <c r="A8072" t="s">
        <v>4</v>
      </c>
      <c r="B8072" t="s">
        <v>55</v>
      </c>
      <c r="C8072" t="str">
        <f>_xlfn.XLOOKUP(B8072,'Cijena modela'!$B$2:$B$61,'Cijena modela'!$C$2:$C$61)</f>
        <v>911 Carrera S</v>
      </c>
      <c r="D8072" t="s">
        <v>1021</v>
      </c>
      <c r="E8072" t="s">
        <v>3151</v>
      </c>
      <c r="F8072" t="s">
        <v>129</v>
      </c>
      <c r="G8072" s="8">
        <v>1520</v>
      </c>
    </row>
    <row r="8073" spans="1:7">
      <c r="A8073" t="s">
        <v>4</v>
      </c>
      <c r="B8073" t="s">
        <v>55</v>
      </c>
      <c r="C8073" t="str">
        <f>_xlfn.XLOOKUP(B8073,'Cijena modela'!$B$2:$B$61,'Cijena modela'!$C$2:$C$61)</f>
        <v>911 Carrera S</v>
      </c>
      <c r="D8073" t="s">
        <v>1021</v>
      </c>
      <c r="E8073" t="s">
        <v>3153</v>
      </c>
      <c r="F8073" t="s">
        <v>129</v>
      </c>
      <c r="G8073" s="8">
        <v>1954</v>
      </c>
    </row>
    <row r="8074" spans="1:7">
      <c r="A8074" t="s">
        <v>4</v>
      </c>
      <c r="B8074" t="s">
        <v>55</v>
      </c>
      <c r="C8074" t="str">
        <f>_xlfn.XLOOKUP(B8074,'Cijena modela'!$B$2:$B$61,'Cijena modela'!$C$2:$C$61)</f>
        <v>911 Carrera S</v>
      </c>
      <c r="D8074" t="s">
        <v>1133</v>
      </c>
      <c r="E8074" t="s">
        <v>3155</v>
      </c>
      <c r="F8074" t="s">
        <v>129</v>
      </c>
      <c r="G8074" s="8">
        <v>3093</v>
      </c>
    </row>
    <row r="8075" spans="1:7">
      <c r="A8075" t="s">
        <v>4</v>
      </c>
      <c r="B8075" t="s">
        <v>55</v>
      </c>
      <c r="C8075" t="str">
        <f>_xlfn.XLOOKUP(B8075,'Cijena modela'!$B$2:$B$61,'Cijena modela'!$C$2:$C$61)</f>
        <v>911 Carrera S</v>
      </c>
      <c r="D8075" t="s">
        <v>1021</v>
      </c>
      <c r="E8075" t="s">
        <v>1423</v>
      </c>
      <c r="F8075" t="s">
        <v>129</v>
      </c>
      <c r="G8075" s="8">
        <v>2358</v>
      </c>
    </row>
    <row r="8076" spans="1:7">
      <c r="A8076" t="s">
        <v>4</v>
      </c>
      <c r="B8076" t="s">
        <v>55</v>
      </c>
      <c r="C8076" t="str">
        <f>_xlfn.XLOOKUP(B8076,'Cijena modela'!$B$2:$B$61,'Cijena modela'!$C$2:$C$61)</f>
        <v>911 Carrera S</v>
      </c>
      <c r="D8076" t="s">
        <v>1021</v>
      </c>
      <c r="E8076" t="s">
        <v>3159</v>
      </c>
      <c r="F8076" t="s">
        <v>129</v>
      </c>
      <c r="G8076" s="8">
        <v>1139</v>
      </c>
    </row>
    <row r="8077" spans="1:7">
      <c r="A8077" t="s">
        <v>4</v>
      </c>
      <c r="B8077" t="s">
        <v>55</v>
      </c>
      <c r="C8077" t="str">
        <f>_xlfn.XLOOKUP(B8077,'Cijena modela'!$B$2:$B$61,'Cijena modela'!$C$2:$C$61)</f>
        <v>911 Carrera S</v>
      </c>
      <c r="D8077" t="s">
        <v>1133</v>
      </c>
      <c r="E8077" t="s">
        <v>1427</v>
      </c>
      <c r="F8077" t="s">
        <v>129</v>
      </c>
      <c r="G8077" s="8">
        <v>197</v>
      </c>
    </row>
    <row r="8078" spans="1:7">
      <c r="A8078" t="s">
        <v>4</v>
      </c>
      <c r="B8078" t="s">
        <v>55</v>
      </c>
      <c r="C8078" t="str">
        <f>_xlfn.XLOOKUP(B8078,'Cijena modela'!$B$2:$B$61,'Cijena modela'!$C$2:$C$61)</f>
        <v>911 Carrera S</v>
      </c>
      <c r="D8078" t="s">
        <v>1021</v>
      </c>
      <c r="E8078" t="s">
        <v>3161</v>
      </c>
      <c r="F8078" t="s">
        <v>129</v>
      </c>
      <c r="G8078" s="8">
        <v>51</v>
      </c>
    </row>
    <row r="8079" spans="1:7">
      <c r="A8079" t="s">
        <v>4</v>
      </c>
      <c r="B8079" t="s">
        <v>55</v>
      </c>
      <c r="C8079" t="str">
        <f>_xlfn.XLOOKUP(B8079,'Cijena modela'!$B$2:$B$61,'Cijena modela'!$C$2:$C$61)</f>
        <v>911 Carrera S</v>
      </c>
      <c r="D8079" t="s">
        <v>1021</v>
      </c>
      <c r="E8079" t="s">
        <v>3162</v>
      </c>
      <c r="F8079" t="s">
        <v>129</v>
      </c>
      <c r="G8079" s="8">
        <v>2235</v>
      </c>
    </row>
    <row r="8080" spans="1:7">
      <c r="A8080" t="s">
        <v>4</v>
      </c>
      <c r="B8080" t="s">
        <v>55</v>
      </c>
      <c r="C8080" t="str">
        <f>_xlfn.XLOOKUP(B8080,'Cijena modela'!$B$2:$B$61,'Cijena modela'!$C$2:$C$61)</f>
        <v>911 Carrera S</v>
      </c>
      <c r="D8080" t="s">
        <v>1021</v>
      </c>
      <c r="E8080" t="s">
        <v>1437</v>
      </c>
      <c r="F8080" t="s">
        <v>129</v>
      </c>
      <c r="G8080" s="8">
        <v>424</v>
      </c>
    </row>
    <row r="8081" spans="1:7">
      <c r="A8081" t="s">
        <v>4</v>
      </c>
      <c r="B8081" t="s">
        <v>55</v>
      </c>
      <c r="C8081" t="str">
        <f>_xlfn.XLOOKUP(B8081,'Cijena modela'!$B$2:$B$61,'Cijena modela'!$C$2:$C$61)</f>
        <v>911 Carrera S</v>
      </c>
      <c r="D8081" t="s">
        <v>1021</v>
      </c>
      <c r="E8081" t="s">
        <v>1439</v>
      </c>
      <c r="F8081" t="s">
        <v>129</v>
      </c>
      <c r="G8081" s="8">
        <v>920</v>
      </c>
    </row>
    <row r="8082" spans="1:7">
      <c r="A8082" t="s">
        <v>4</v>
      </c>
      <c r="B8082" t="s">
        <v>55</v>
      </c>
      <c r="C8082" t="str">
        <f>_xlfn.XLOOKUP(B8082,'Cijena modela'!$B$2:$B$61,'Cijena modela'!$C$2:$C$61)</f>
        <v>911 Carrera S</v>
      </c>
      <c r="D8082" t="s">
        <v>1021</v>
      </c>
      <c r="E8082" t="s">
        <v>1443</v>
      </c>
      <c r="F8082" t="s">
        <v>129</v>
      </c>
      <c r="G8082" s="8">
        <v>475</v>
      </c>
    </row>
    <row r="8083" spans="1:7">
      <c r="A8083" t="s">
        <v>4</v>
      </c>
      <c r="B8083" t="s">
        <v>55</v>
      </c>
      <c r="C8083" t="str">
        <f>_xlfn.XLOOKUP(B8083,'Cijena modela'!$B$2:$B$61,'Cijena modela'!$C$2:$C$61)</f>
        <v>911 Carrera S</v>
      </c>
      <c r="D8083" t="s">
        <v>1021</v>
      </c>
      <c r="E8083" t="s">
        <v>1445</v>
      </c>
      <c r="F8083" t="s">
        <v>129</v>
      </c>
      <c r="G8083" s="8">
        <v>98</v>
      </c>
    </row>
    <row r="8084" spans="1:7">
      <c r="A8084" t="s">
        <v>4</v>
      </c>
      <c r="B8084" t="s">
        <v>55</v>
      </c>
      <c r="C8084" t="str">
        <f>_xlfn.XLOOKUP(B8084,'Cijena modela'!$B$2:$B$61,'Cijena modela'!$C$2:$C$61)</f>
        <v>911 Carrera S</v>
      </c>
      <c r="D8084" t="s">
        <v>1021</v>
      </c>
      <c r="E8084" t="s">
        <v>3164</v>
      </c>
      <c r="F8084" t="s">
        <v>129</v>
      </c>
      <c r="G8084" s="8">
        <v>475</v>
      </c>
    </row>
    <row r="8085" spans="1:7">
      <c r="A8085" t="s">
        <v>4</v>
      </c>
      <c r="B8085" t="s">
        <v>55</v>
      </c>
      <c r="C8085" t="str">
        <f>_xlfn.XLOOKUP(B8085,'Cijena modela'!$B$2:$B$61,'Cijena modela'!$C$2:$C$61)</f>
        <v>911 Carrera S</v>
      </c>
      <c r="D8085" t="s">
        <v>1021</v>
      </c>
      <c r="E8085" t="s">
        <v>3167</v>
      </c>
      <c r="F8085" t="s">
        <v>129</v>
      </c>
      <c r="G8085" s="8">
        <v>0</v>
      </c>
    </row>
    <row r="8086" spans="1:7">
      <c r="A8086" t="s">
        <v>4</v>
      </c>
      <c r="B8086" t="s">
        <v>55</v>
      </c>
      <c r="C8086" t="str">
        <f>_xlfn.XLOOKUP(B8086,'Cijena modela'!$B$2:$B$61,'Cijena modela'!$C$2:$C$61)</f>
        <v>911 Carrera S</v>
      </c>
      <c r="D8086" t="s">
        <v>1021</v>
      </c>
      <c r="E8086" t="s">
        <v>3169</v>
      </c>
      <c r="F8086" t="s">
        <v>129</v>
      </c>
      <c r="G8086" s="8">
        <v>2028</v>
      </c>
    </row>
    <row r="8087" spans="1:7">
      <c r="A8087" t="s">
        <v>4</v>
      </c>
      <c r="B8087" t="s">
        <v>55</v>
      </c>
      <c r="C8087" t="str">
        <f>_xlfn.XLOOKUP(B8087,'Cijena modela'!$B$2:$B$61,'Cijena modela'!$C$2:$C$61)</f>
        <v>911 Carrera S</v>
      </c>
      <c r="D8087" t="s">
        <v>1021</v>
      </c>
      <c r="E8087" t="s">
        <v>3171</v>
      </c>
      <c r="F8087" t="s">
        <v>129</v>
      </c>
      <c r="G8087" s="8">
        <v>993</v>
      </c>
    </row>
    <row r="8088" spans="1:7">
      <c r="A8088" t="s">
        <v>4</v>
      </c>
      <c r="B8088" t="s">
        <v>55</v>
      </c>
      <c r="C8088" t="str">
        <f>_xlfn.XLOOKUP(B8088,'Cijena modela'!$B$2:$B$61,'Cijena modela'!$C$2:$C$61)</f>
        <v>911 Carrera S</v>
      </c>
      <c r="D8088" t="s">
        <v>1021</v>
      </c>
      <c r="E8088" t="s">
        <v>3173</v>
      </c>
      <c r="F8088" t="s">
        <v>129</v>
      </c>
      <c r="G8088" s="8">
        <v>2235</v>
      </c>
    </row>
    <row r="8089" spans="1:7">
      <c r="A8089" t="s">
        <v>4</v>
      </c>
      <c r="B8089" t="s">
        <v>55</v>
      </c>
      <c r="C8089" t="str">
        <f>_xlfn.XLOOKUP(B8089,'Cijena modela'!$B$2:$B$61,'Cijena modela'!$C$2:$C$61)</f>
        <v>911 Carrera S</v>
      </c>
      <c r="D8089" t="s">
        <v>1133</v>
      </c>
      <c r="E8089" t="s">
        <v>3175</v>
      </c>
      <c r="F8089" t="s">
        <v>129</v>
      </c>
      <c r="G8089" s="8">
        <v>2064</v>
      </c>
    </row>
    <row r="8090" spans="1:7">
      <c r="A8090" t="s">
        <v>4</v>
      </c>
      <c r="B8090" t="s">
        <v>55</v>
      </c>
      <c r="C8090" t="str">
        <f>_xlfn.XLOOKUP(B8090,'Cijena modela'!$B$2:$B$61,'Cijena modela'!$C$2:$C$61)</f>
        <v>911 Carrera S</v>
      </c>
      <c r="D8090" t="s">
        <v>1133</v>
      </c>
      <c r="E8090" t="s">
        <v>1470</v>
      </c>
      <c r="F8090" t="s">
        <v>129</v>
      </c>
      <c r="G8090" s="8">
        <v>920</v>
      </c>
    </row>
    <row r="8091" spans="1:7">
      <c r="A8091" t="s">
        <v>4</v>
      </c>
      <c r="B8091" t="s">
        <v>55</v>
      </c>
      <c r="C8091" t="str">
        <f>_xlfn.XLOOKUP(B8091,'Cijena modela'!$B$2:$B$61,'Cijena modela'!$C$2:$C$61)</f>
        <v>911 Carrera S</v>
      </c>
      <c r="D8091" t="s">
        <v>1133</v>
      </c>
      <c r="E8091" t="s">
        <v>3177</v>
      </c>
      <c r="F8091" t="s">
        <v>129</v>
      </c>
      <c r="G8091" s="8">
        <v>1139</v>
      </c>
    </row>
    <row r="8092" spans="1:7">
      <c r="A8092" t="s">
        <v>4</v>
      </c>
      <c r="B8092" t="s">
        <v>55</v>
      </c>
      <c r="C8092" t="str">
        <f>_xlfn.XLOOKUP(B8092,'Cijena modela'!$B$2:$B$61,'Cijena modela'!$C$2:$C$61)</f>
        <v>911 Carrera S</v>
      </c>
      <c r="D8092" t="s">
        <v>1133</v>
      </c>
      <c r="E8092" t="s">
        <v>3177</v>
      </c>
      <c r="F8092" t="s">
        <v>129</v>
      </c>
      <c r="G8092" s="8">
        <v>0</v>
      </c>
    </row>
    <row r="8093" spans="1:7">
      <c r="A8093" t="s">
        <v>4</v>
      </c>
      <c r="B8093" t="s">
        <v>55</v>
      </c>
      <c r="C8093" t="str">
        <f>_xlfn.XLOOKUP(B8093,'Cijena modela'!$B$2:$B$61,'Cijena modela'!$C$2:$C$61)</f>
        <v>911 Carrera S</v>
      </c>
      <c r="D8093" t="s">
        <v>1133</v>
      </c>
      <c r="E8093" t="s">
        <v>3177</v>
      </c>
      <c r="F8093" t="s">
        <v>129</v>
      </c>
      <c r="G8093" s="8">
        <v>0</v>
      </c>
    </row>
    <row r="8094" spans="1:7">
      <c r="A8094" t="s">
        <v>4</v>
      </c>
      <c r="B8094" t="s">
        <v>55</v>
      </c>
      <c r="C8094" t="str">
        <f>_xlfn.XLOOKUP(B8094,'Cijena modela'!$B$2:$B$61,'Cijena modela'!$C$2:$C$61)</f>
        <v>911 Carrera S</v>
      </c>
      <c r="D8094" t="s">
        <v>1133</v>
      </c>
      <c r="E8094" t="s">
        <v>3177</v>
      </c>
      <c r="F8094" t="s">
        <v>129</v>
      </c>
      <c r="G8094" s="8">
        <v>0</v>
      </c>
    </row>
    <row r="8095" spans="1:7">
      <c r="A8095" t="s">
        <v>4</v>
      </c>
      <c r="B8095" t="s">
        <v>55</v>
      </c>
      <c r="C8095" t="str">
        <f>_xlfn.XLOOKUP(B8095,'Cijena modela'!$B$2:$B$61,'Cijena modela'!$C$2:$C$61)</f>
        <v>911 Carrera S</v>
      </c>
      <c r="D8095" t="s">
        <v>1133</v>
      </c>
      <c r="E8095" t="s">
        <v>3177</v>
      </c>
      <c r="F8095" t="s">
        <v>129</v>
      </c>
      <c r="G8095" s="8">
        <v>0</v>
      </c>
    </row>
    <row r="8096" spans="1:7">
      <c r="A8096" t="s">
        <v>4</v>
      </c>
      <c r="B8096" t="s">
        <v>55</v>
      </c>
      <c r="C8096" t="str">
        <f>_xlfn.XLOOKUP(B8096,'Cijena modela'!$B$2:$B$61,'Cijena modela'!$C$2:$C$61)</f>
        <v>911 Carrera S</v>
      </c>
      <c r="D8096" t="s">
        <v>1133</v>
      </c>
      <c r="E8096" t="s">
        <v>3179</v>
      </c>
      <c r="F8096" t="s">
        <v>129</v>
      </c>
      <c r="G8096" s="8">
        <v>920</v>
      </c>
    </row>
    <row r="8097" spans="1:7">
      <c r="A8097" t="s">
        <v>4</v>
      </c>
      <c r="B8097" t="s">
        <v>55</v>
      </c>
      <c r="C8097" t="str">
        <f>_xlfn.XLOOKUP(B8097,'Cijena modela'!$B$2:$B$61,'Cijena modela'!$C$2:$C$61)</f>
        <v>911 Carrera S</v>
      </c>
      <c r="D8097" t="s">
        <v>1133</v>
      </c>
      <c r="E8097" t="s">
        <v>3179</v>
      </c>
      <c r="F8097" t="s">
        <v>129</v>
      </c>
      <c r="G8097" s="8">
        <v>2059</v>
      </c>
    </row>
    <row r="8098" spans="1:7">
      <c r="A8098" t="s">
        <v>4</v>
      </c>
      <c r="B8098" t="s">
        <v>55</v>
      </c>
      <c r="C8098" t="str">
        <f>_xlfn.XLOOKUP(B8098,'Cijena modela'!$B$2:$B$61,'Cijena modela'!$C$2:$C$61)</f>
        <v>911 Carrera S</v>
      </c>
      <c r="D8098" t="s">
        <v>1133</v>
      </c>
      <c r="E8098" t="s">
        <v>3179</v>
      </c>
      <c r="F8098" t="s">
        <v>129</v>
      </c>
      <c r="G8098" s="8">
        <v>920</v>
      </c>
    </row>
    <row r="8099" spans="1:7">
      <c r="A8099" t="s">
        <v>4</v>
      </c>
      <c r="B8099" t="s">
        <v>55</v>
      </c>
      <c r="C8099" t="str">
        <f>_xlfn.XLOOKUP(B8099,'Cijena modela'!$B$2:$B$61,'Cijena modela'!$C$2:$C$61)</f>
        <v>911 Carrera S</v>
      </c>
      <c r="D8099" t="s">
        <v>1133</v>
      </c>
      <c r="E8099" t="s">
        <v>3179</v>
      </c>
      <c r="F8099" t="s">
        <v>129</v>
      </c>
      <c r="G8099" s="8">
        <v>920</v>
      </c>
    </row>
    <row r="8100" spans="1:7">
      <c r="A8100" t="s">
        <v>4</v>
      </c>
      <c r="B8100" t="s">
        <v>55</v>
      </c>
      <c r="C8100" t="str">
        <f>_xlfn.XLOOKUP(B8100,'Cijena modela'!$B$2:$B$61,'Cijena modela'!$C$2:$C$61)</f>
        <v>911 Carrera S</v>
      </c>
      <c r="D8100" t="s">
        <v>1133</v>
      </c>
      <c r="E8100" t="s">
        <v>3179</v>
      </c>
      <c r="F8100" t="s">
        <v>129</v>
      </c>
      <c r="G8100" s="8">
        <v>920</v>
      </c>
    </row>
    <row r="8101" spans="1:7">
      <c r="A8101" t="s">
        <v>4</v>
      </c>
      <c r="B8101" t="s">
        <v>55</v>
      </c>
      <c r="C8101" t="str">
        <f>_xlfn.XLOOKUP(B8101,'Cijena modela'!$B$2:$B$61,'Cijena modela'!$C$2:$C$61)</f>
        <v>911 Carrera S</v>
      </c>
      <c r="D8101" t="s">
        <v>1021</v>
      </c>
      <c r="E8101" t="s">
        <v>1478</v>
      </c>
      <c r="F8101" t="s">
        <v>129</v>
      </c>
      <c r="G8101" s="8">
        <v>1552</v>
      </c>
    </row>
    <row r="8102" spans="1:7">
      <c r="A8102" t="s">
        <v>4</v>
      </c>
      <c r="B8102" t="s">
        <v>55</v>
      </c>
      <c r="C8102" t="str">
        <f>_xlfn.XLOOKUP(B8102,'Cijena modela'!$B$2:$B$61,'Cijena modela'!$C$2:$C$61)</f>
        <v>911 Carrera S</v>
      </c>
      <c r="D8102" t="s">
        <v>1021</v>
      </c>
      <c r="E8102" t="s">
        <v>3182</v>
      </c>
      <c r="F8102" t="s">
        <v>129</v>
      </c>
      <c r="G8102" s="8">
        <v>672</v>
      </c>
    </row>
    <row r="8103" spans="1:7">
      <c r="A8103" t="s">
        <v>4</v>
      </c>
      <c r="B8103" t="s">
        <v>55</v>
      </c>
      <c r="C8103" t="str">
        <f>_xlfn.XLOOKUP(B8103,'Cijena modela'!$B$2:$B$61,'Cijena modela'!$C$2:$C$61)</f>
        <v>911 Carrera S</v>
      </c>
      <c r="D8103" t="s">
        <v>1021</v>
      </c>
      <c r="E8103" t="s">
        <v>2238</v>
      </c>
      <c r="F8103" t="s">
        <v>129</v>
      </c>
      <c r="G8103" s="8">
        <v>932</v>
      </c>
    </row>
    <row r="8104" spans="1:7">
      <c r="A8104" t="s">
        <v>4</v>
      </c>
      <c r="B8104" t="s">
        <v>55</v>
      </c>
      <c r="C8104" t="str">
        <f>_xlfn.XLOOKUP(B8104,'Cijena modela'!$B$2:$B$61,'Cijena modela'!$C$2:$C$61)</f>
        <v>911 Carrera S</v>
      </c>
      <c r="D8104" t="s">
        <v>1133</v>
      </c>
      <c r="E8104" t="s">
        <v>2340</v>
      </c>
      <c r="F8104" t="s">
        <v>129</v>
      </c>
      <c r="G8104" s="8">
        <v>1397</v>
      </c>
    </row>
    <row r="8105" spans="1:7">
      <c r="A8105" t="s">
        <v>4</v>
      </c>
      <c r="B8105" t="s">
        <v>55</v>
      </c>
      <c r="C8105" t="str">
        <f>_xlfn.XLOOKUP(B8105,'Cijena modela'!$B$2:$B$61,'Cijena modela'!$C$2:$C$61)</f>
        <v>911 Carrera S</v>
      </c>
      <c r="D8105" t="s">
        <v>1133</v>
      </c>
      <c r="E8105" t="s">
        <v>1482</v>
      </c>
      <c r="F8105" t="s">
        <v>129</v>
      </c>
      <c r="G8105" s="8">
        <v>357</v>
      </c>
    </row>
    <row r="8106" spans="1:7">
      <c r="A8106" t="s">
        <v>4</v>
      </c>
      <c r="B8106" t="s">
        <v>55</v>
      </c>
      <c r="C8106" t="str">
        <f>_xlfn.XLOOKUP(B8106,'Cijena modela'!$B$2:$B$61,'Cijena modela'!$C$2:$C$61)</f>
        <v>911 Carrera S</v>
      </c>
      <c r="D8106" t="s">
        <v>1133</v>
      </c>
      <c r="E8106" t="s">
        <v>3185</v>
      </c>
      <c r="F8106" t="s">
        <v>129</v>
      </c>
      <c r="G8106" s="8">
        <v>357</v>
      </c>
    </row>
    <row r="8107" spans="1:7">
      <c r="A8107" t="s">
        <v>4</v>
      </c>
      <c r="B8107" t="s">
        <v>55</v>
      </c>
      <c r="C8107" t="str">
        <f>_xlfn.XLOOKUP(B8107,'Cijena modela'!$B$2:$B$61,'Cijena modela'!$C$2:$C$61)</f>
        <v>911 Carrera S</v>
      </c>
      <c r="D8107" t="s">
        <v>1021</v>
      </c>
      <c r="E8107" t="s">
        <v>1488</v>
      </c>
      <c r="F8107" t="s">
        <v>129</v>
      </c>
      <c r="G8107" s="8">
        <v>166</v>
      </c>
    </row>
    <row r="8108" spans="1:7">
      <c r="A8108" t="s">
        <v>4</v>
      </c>
      <c r="B8108" t="s">
        <v>55</v>
      </c>
      <c r="C8108" t="str">
        <f>_xlfn.XLOOKUP(B8108,'Cijena modela'!$B$2:$B$61,'Cijena modela'!$C$2:$C$61)</f>
        <v>911 Carrera S</v>
      </c>
      <c r="D8108" t="s">
        <v>1133</v>
      </c>
      <c r="E8108" t="s">
        <v>3189</v>
      </c>
      <c r="F8108" t="s">
        <v>129</v>
      </c>
      <c r="G8108" s="8">
        <v>506</v>
      </c>
    </row>
    <row r="8109" spans="1:7">
      <c r="A8109" t="s">
        <v>4</v>
      </c>
      <c r="B8109" t="s">
        <v>55</v>
      </c>
      <c r="C8109" t="str">
        <f>_xlfn.XLOOKUP(B8109,'Cijena modela'!$B$2:$B$61,'Cijena modela'!$C$2:$C$61)</f>
        <v>911 Carrera S</v>
      </c>
      <c r="D8109" t="s">
        <v>1133</v>
      </c>
      <c r="E8109" t="s">
        <v>1491</v>
      </c>
      <c r="F8109" t="s">
        <v>129</v>
      </c>
      <c r="G8109" s="8">
        <v>197</v>
      </c>
    </row>
    <row r="8110" spans="1:7">
      <c r="A8110" t="s">
        <v>4</v>
      </c>
      <c r="B8110" t="s">
        <v>55</v>
      </c>
      <c r="C8110" t="str">
        <f>_xlfn.XLOOKUP(B8110,'Cijena modela'!$B$2:$B$61,'Cijena modela'!$C$2:$C$61)</f>
        <v>911 Carrera S</v>
      </c>
      <c r="D8110" t="s">
        <v>1133</v>
      </c>
      <c r="E8110" t="s">
        <v>1493</v>
      </c>
      <c r="F8110" t="s">
        <v>129</v>
      </c>
      <c r="G8110" s="8">
        <v>197</v>
      </c>
    </row>
    <row r="8111" spans="1:7">
      <c r="A8111" t="s">
        <v>4</v>
      </c>
      <c r="B8111" t="s">
        <v>55</v>
      </c>
      <c r="C8111" t="str">
        <f>_xlfn.XLOOKUP(B8111,'Cijena modela'!$B$2:$B$61,'Cijena modela'!$C$2:$C$61)</f>
        <v>911 Carrera S</v>
      </c>
      <c r="D8111" t="s">
        <v>1133</v>
      </c>
      <c r="E8111" t="s">
        <v>3191</v>
      </c>
      <c r="F8111" t="s">
        <v>129</v>
      </c>
      <c r="G8111" s="8">
        <v>197</v>
      </c>
    </row>
    <row r="8112" spans="1:7">
      <c r="A8112" t="s">
        <v>4</v>
      </c>
      <c r="B8112" t="s">
        <v>55</v>
      </c>
      <c r="C8112" t="str">
        <f>_xlfn.XLOOKUP(B8112,'Cijena modela'!$B$2:$B$61,'Cijena modela'!$C$2:$C$61)</f>
        <v>911 Carrera S</v>
      </c>
      <c r="D8112" t="s">
        <v>1133</v>
      </c>
      <c r="E8112" t="s">
        <v>3193</v>
      </c>
      <c r="F8112" t="s">
        <v>129</v>
      </c>
      <c r="G8112" s="8">
        <v>197</v>
      </c>
    </row>
    <row r="8113" spans="1:7">
      <c r="A8113" t="s">
        <v>4</v>
      </c>
      <c r="B8113" t="s">
        <v>55</v>
      </c>
      <c r="C8113" t="str">
        <f>_xlfn.XLOOKUP(B8113,'Cijena modela'!$B$2:$B$61,'Cijena modela'!$C$2:$C$61)</f>
        <v>911 Carrera S</v>
      </c>
      <c r="D8113" t="s">
        <v>1133</v>
      </c>
      <c r="E8113" t="s">
        <v>2014</v>
      </c>
      <c r="F8113" t="s">
        <v>129</v>
      </c>
      <c r="G8113" s="8">
        <v>393</v>
      </c>
    </row>
    <row r="8114" spans="1:7">
      <c r="A8114" t="s">
        <v>4</v>
      </c>
      <c r="B8114" t="s">
        <v>55</v>
      </c>
      <c r="C8114" t="str">
        <f>_xlfn.XLOOKUP(B8114,'Cijena modela'!$B$2:$B$61,'Cijena modela'!$C$2:$C$61)</f>
        <v>911 Carrera S</v>
      </c>
      <c r="D8114" t="s">
        <v>1133</v>
      </c>
      <c r="E8114" t="s">
        <v>1499</v>
      </c>
      <c r="F8114" t="s">
        <v>129</v>
      </c>
      <c r="G8114" s="8">
        <v>465</v>
      </c>
    </row>
    <row r="8115" spans="1:7">
      <c r="A8115" t="s">
        <v>4</v>
      </c>
      <c r="B8115" t="s">
        <v>55</v>
      </c>
      <c r="C8115" t="str">
        <f>_xlfn.XLOOKUP(B8115,'Cijena modela'!$B$2:$B$61,'Cijena modela'!$C$2:$C$61)</f>
        <v>911 Carrera S</v>
      </c>
      <c r="D8115" t="s">
        <v>1133</v>
      </c>
      <c r="E8115" t="s">
        <v>1501</v>
      </c>
      <c r="F8115" t="s">
        <v>129</v>
      </c>
      <c r="G8115" s="8">
        <v>1293</v>
      </c>
    </row>
    <row r="8116" spans="1:7">
      <c r="A8116" t="s">
        <v>4</v>
      </c>
      <c r="B8116" t="s">
        <v>55</v>
      </c>
      <c r="C8116" t="str">
        <f>_xlfn.XLOOKUP(B8116,'Cijena modela'!$B$2:$B$61,'Cijena modela'!$C$2:$C$61)</f>
        <v>911 Carrera S</v>
      </c>
      <c r="D8116" t="s">
        <v>1133</v>
      </c>
      <c r="E8116" t="s">
        <v>1503</v>
      </c>
      <c r="F8116" t="s">
        <v>129</v>
      </c>
      <c r="G8116" s="8">
        <v>465</v>
      </c>
    </row>
    <row r="8117" spans="1:7">
      <c r="A8117" t="s">
        <v>4</v>
      </c>
      <c r="B8117" t="s">
        <v>55</v>
      </c>
      <c r="C8117" t="str">
        <f>_xlfn.XLOOKUP(B8117,'Cijena modela'!$B$2:$B$61,'Cijena modela'!$C$2:$C$61)</f>
        <v>911 Carrera S</v>
      </c>
      <c r="D8117" t="s">
        <v>1021</v>
      </c>
      <c r="E8117" t="s">
        <v>2024</v>
      </c>
      <c r="F8117" t="s">
        <v>129</v>
      </c>
      <c r="G8117" s="8">
        <v>1009</v>
      </c>
    </row>
    <row r="8118" spans="1:7">
      <c r="A8118" t="s">
        <v>4</v>
      </c>
      <c r="B8118" t="s">
        <v>55</v>
      </c>
      <c r="C8118" t="str">
        <f>_xlfn.XLOOKUP(B8118,'Cijena modela'!$B$2:$B$61,'Cijena modela'!$C$2:$C$61)</f>
        <v>911 Carrera S</v>
      </c>
      <c r="D8118" t="s">
        <v>1133</v>
      </c>
      <c r="E8118" t="s">
        <v>1519</v>
      </c>
      <c r="F8118" t="s">
        <v>129</v>
      </c>
      <c r="G8118" s="8">
        <v>2690</v>
      </c>
    </row>
    <row r="8119" spans="1:7">
      <c r="A8119" t="s">
        <v>4</v>
      </c>
      <c r="B8119" t="s">
        <v>55</v>
      </c>
      <c r="C8119" t="str">
        <f>_xlfn.XLOOKUP(B8119,'Cijena modela'!$B$2:$B$61,'Cijena modela'!$C$2:$C$61)</f>
        <v>911 Carrera S</v>
      </c>
      <c r="D8119" t="s">
        <v>1133</v>
      </c>
      <c r="E8119" t="s">
        <v>1521</v>
      </c>
      <c r="F8119" t="s">
        <v>129</v>
      </c>
      <c r="G8119" s="8">
        <v>725</v>
      </c>
    </row>
    <row r="8120" spans="1:7">
      <c r="A8120" t="s">
        <v>4</v>
      </c>
      <c r="B8120" t="s">
        <v>55</v>
      </c>
      <c r="C8120" t="str">
        <f>_xlfn.XLOOKUP(B8120,'Cijena modela'!$B$2:$B$61,'Cijena modela'!$C$2:$C$61)</f>
        <v>911 Carrera S</v>
      </c>
      <c r="D8120" t="s">
        <v>1133</v>
      </c>
      <c r="E8120" t="s">
        <v>1523</v>
      </c>
      <c r="F8120" t="s">
        <v>129</v>
      </c>
      <c r="G8120" s="8">
        <v>3310</v>
      </c>
    </row>
    <row r="8121" spans="1:7">
      <c r="A8121" t="s">
        <v>4</v>
      </c>
      <c r="B8121" t="s">
        <v>55</v>
      </c>
      <c r="C8121" t="str">
        <f>_xlfn.XLOOKUP(B8121,'Cijena modela'!$B$2:$B$61,'Cijena modela'!$C$2:$C$61)</f>
        <v>911 Carrera S</v>
      </c>
      <c r="D8121" t="s">
        <v>1021</v>
      </c>
      <c r="E8121" t="s">
        <v>1527</v>
      </c>
      <c r="F8121" t="s">
        <v>129</v>
      </c>
      <c r="G8121" s="8">
        <v>294</v>
      </c>
    </row>
    <row r="8122" spans="1:7">
      <c r="A8122" t="s">
        <v>4</v>
      </c>
      <c r="B8122" t="s">
        <v>55</v>
      </c>
      <c r="C8122" t="str">
        <f>_xlfn.XLOOKUP(B8122,'Cijena modela'!$B$2:$B$61,'Cijena modela'!$C$2:$C$61)</f>
        <v>911 Carrera S</v>
      </c>
      <c r="D8122" t="s">
        <v>1133</v>
      </c>
      <c r="E8122" t="s">
        <v>3197</v>
      </c>
      <c r="F8122" t="s">
        <v>129</v>
      </c>
      <c r="G8122" s="8">
        <v>528</v>
      </c>
    </row>
    <row r="8123" spans="1:7">
      <c r="A8123" t="s">
        <v>4</v>
      </c>
      <c r="B8123" t="s">
        <v>55</v>
      </c>
      <c r="C8123" t="str">
        <f>_xlfn.XLOOKUP(B8123,'Cijena modela'!$B$2:$B$61,'Cijena modela'!$C$2:$C$61)</f>
        <v>911 Carrera S</v>
      </c>
      <c r="D8123" t="s">
        <v>1021</v>
      </c>
      <c r="E8123" t="s">
        <v>1531</v>
      </c>
      <c r="F8123" t="s">
        <v>129</v>
      </c>
      <c r="G8123" s="8">
        <v>362</v>
      </c>
    </row>
    <row r="8124" spans="1:7">
      <c r="A8124" t="s">
        <v>4</v>
      </c>
      <c r="B8124" t="s">
        <v>55</v>
      </c>
      <c r="C8124" t="str">
        <f>_xlfn.XLOOKUP(B8124,'Cijena modela'!$B$2:$B$61,'Cijena modela'!$C$2:$C$61)</f>
        <v>911 Carrera S</v>
      </c>
      <c r="D8124" t="s">
        <v>1133</v>
      </c>
      <c r="E8124" t="s">
        <v>1535</v>
      </c>
      <c r="F8124" t="s">
        <v>129</v>
      </c>
      <c r="G8124" s="8">
        <v>0</v>
      </c>
    </row>
    <row r="8125" spans="1:7">
      <c r="A8125" t="s">
        <v>4</v>
      </c>
      <c r="B8125" t="s">
        <v>55</v>
      </c>
      <c r="C8125" t="str">
        <f>_xlfn.XLOOKUP(B8125,'Cijena modela'!$B$2:$B$61,'Cijena modela'!$C$2:$C$61)</f>
        <v>911 Carrera S</v>
      </c>
      <c r="D8125" t="s">
        <v>1133</v>
      </c>
      <c r="E8125" t="s">
        <v>1537</v>
      </c>
      <c r="F8125" t="s">
        <v>129</v>
      </c>
      <c r="G8125" s="8">
        <v>879</v>
      </c>
    </row>
    <row r="8126" spans="1:7">
      <c r="A8126" t="s">
        <v>4</v>
      </c>
      <c r="B8126" t="s">
        <v>55</v>
      </c>
      <c r="C8126" t="str">
        <f>_xlfn.XLOOKUP(B8126,'Cijena modela'!$B$2:$B$61,'Cijena modela'!$C$2:$C$61)</f>
        <v>911 Carrera S</v>
      </c>
      <c r="D8126" t="s">
        <v>1133</v>
      </c>
      <c r="E8126" t="s">
        <v>3199</v>
      </c>
      <c r="F8126" t="s">
        <v>129</v>
      </c>
      <c r="G8126" s="8">
        <v>932</v>
      </c>
    </row>
    <row r="8127" spans="1:7">
      <c r="A8127" t="s">
        <v>4</v>
      </c>
      <c r="B8127" t="s">
        <v>55</v>
      </c>
      <c r="C8127" t="str">
        <f>_xlfn.XLOOKUP(B8127,'Cijena modela'!$B$2:$B$61,'Cijena modela'!$C$2:$C$61)</f>
        <v>911 Carrera S</v>
      </c>
      <c r="D8127" t="s">
        <v>1133</v>
      </c>
      <c r="E8127" t="s">
        <v>2034</v>
      </c>
      <c r="F8127" t="s">
        <v>129</v>
      </c>
      <c r="G8127" s="8">
        <v>932</v>
      </c>
    </row>
    <row r="8128" spans="1:7">
      <c r="A8128" t="s">
        <v>4</v>
      </c>
      <c r="B8128" t="s">
        <v>55</v>
      </c>
      <c r="C8128" t="str">
        <f>_xlfn.XLOOKUP(B8128,'Cijena modela'!$B$2:$B$61,'Cijena modela'!$C$2:$C$61)</f>
        <v>911 Carrera S</v>
      </c>
      <c r="D8128" t="s">
        <v>1133</v>
      </c>
      <c r="E8128" t="s">
        <v>2288</v>
      </c>
      <c r="F8128" t="s">
        <v>129</v>
      </c>
      <c r="G8128" s="8">
        <v>299</v>
      </c>
    </row>
    <row r="8129" spans="1:7">
      <c r="A8129" t="s">
        <v>4</v>
      </c>
      <c r="B8129" t="s">
        <v>55</v>
      </c>
      <c r="C8129" t="str">
        <f>_xlfn.XLOOKUP(B8129,'Cijena modela'!$B$2:$B$61,'Cijena modela'!$C$2:$C$61)</f>
        <v>911 Carrera S</v>
      </c>
      <c r="D8129" t="s">
        <v>1021</v>
      </c>
      <c r="E8129" t="s">
        <v>2040</v>
      </c>
      <c r="F8129" t="s">
        <v>129</v>
      </c>
      <c r="G8129" s="8">
        <v>713</v>
      </c>
    </row>
    <row r="8130" spans="1:7">
      <c r="A8130" t="s">
        <v>4</v>
      </c>
      <c r="B8130" t="s">
        <v>55</v>
      </c>
      <c r="C8130" t="str">
        <f>_xlfn.XLOOKUP(B8130,'Cijena modela'!$B$2:$B$61,'Cijena modela'!$C$2:$C$61)</f>
        <v>911 Carrera S</v>
      </c>
      <c r="D8130" t="s">
        <v>1021</v>
      </c>
      <c r="E8130" t="s">
        <v>1560</v>
      </c>
      <c r="F8130" t="s">
        <v>129</v>
      </c>
      <c r="G8130" s="8">
        <v>858</v>
      </c>
    </row>
    <row r="8131" spans="1:7">
      <c r="A8131" t="s">
        <v>4</v>
      </c>
      <c r="B8131" t="s">
        <v>55</v>
      </c>
      <c r="C8131" t="str">
        <f>_xlfn.XLOOKUP(B8131,'Cijena modela'!$B$2:$B$61,'Cijena modela'!$C$2:$C$61)</f>
        <v>911 Carrera S</v>
      </c>
      <c r="D8131" t="s">
        <v>1021</v>
      </c>
      <c r="E8131" t="s">
        <v>1562</v>
      </c>
      <c r="F8131" t="s">
        <v>129</v>
      </c>
      <c r="G8131" s="8">
        <v>2524</v>
      </c>
    </row>
    <row r="8132" spans="1:7">
      <c r="A8132" t="s">
        <v>4</v>
      </c>
      <c r="B8132" t="s">
        <v>55</v>
      </c>
      <c r="C8132" t="str">
        <f>_xlfn.XLOOKUP(B8132,'Cijena modela'!$B$2:$B$61,'Cijena modela'!$C$2:$C$61)</f>
        <v>911 Carrera S</v>
      </c>
      <c r="D8132" t="s">
        <v>1133</v>
      </c>
      <c r="E8132" t="s">
        <v>1565</v>
      </c>
      <c r="F8132" t="s">
        <v>129</v>
      </c>
      <c r="G8132" s="8">
        <v>3160</v>
      </c>
    </row>
    <row r="8133" spans="1:7">
      <c r="A8133" t="s">
        <v>4</v>
      </c>
      <c r="B8133" t="s">
        <v>55</v>
      </c>
      <c r="C8133" t="str">
        <f>_xlfn.XLOOKUP(B8133,'Cijena modela'!$B$2:$B$61,'Cijena modela'!$C$2:$C$61)</f>
        <v>911 Carrera S</v>
      </c>
      <c r="D8133" t="s">
        <v>1021</v>
      </c>
      <c r="E8133" t="s">
        <v>1568</v>
      </c>
      <c r="F8133" t="s">
        <v>129</v>
      </c>
      <c r="G8133" s="8">
        <v>2069</v>
      </c>
    </row>
    <row r="8134" spans="1:7">
      <c r="A8134" t="s">
        <v>4</v>
      </c>
      <c r="B8134" t="s">
        <v>55</v>
      </c>
      <c r="C8134" t="str">
        <f>_xlfn.XLOOKUP(B8134,'Cijena modela'!$B$2:$B$61,'Cijena modela'!$C$2:$C$61)</f>
        <v>911 Carrera S</v>
      </c>
      <c r="D8134" t="s">
        <v>1133</v>
      </c>
      <c r="E8134" t="s">
        <v>1569</v>
      </c>
      <c r="F8134" t="s">
        <v>129</v>
      </c>
      <c r="G8134" s="8">
        <v>2943</v>
      </c>
    </row>
    <row r="8135" spans="1:7">
      <c r="A8135" t="s">
        <v>4</v>
      </c>
      <c r="B8135" t="s">
        <v>55</v>
      </c>
      <c r="C8135" t="str">
        <f>_xlfn.XLOOKUP(B8135,'Cijena modela'!$B$2:$B$61,'Cijena modela'!$C$2:$C$61)</f>
        <v>911 Carrera S</v>
      </c>
      <c r="D8135" t="s">
        <v>1133</v>
      </c>
      <c r="E8135" t="s">
        <v>1569</v>
      </c>
      <c r="F8135" t="s">
        <v>129</v>
      </c>
      <c r="G8135" s="8">
        <v>874</v>
      </c>
    </row>
    <row r="8136" spans="1:7">
      <c r="A8136" t="s">
        <v>4</v>
      </c>
      <c r="B8136" t="s">
        <v>55</v>
      </c>
      <c r="C8136" t="str">
        <f>_xlfn.XLOOKUP(B8136,'Cijena modela'!$B$2:$B$61,'Cijena modela'!$C$2:$C$61)</f>
        <v>911 Carrera S</v>
      </c>
      <c r="D8136" t="s">
        <v>1021</v>
      </c>
      <c r="E8136" t="s">
        <v>1714</v>
      </c>
      <c r="F8136" t="s">
        <v>129</v>
      </c>
      <c r="G8136" s="8">
        <v>299</v>
      </c>
    </row>
    <row r="8137" spans="1:7">
      <c r="A8137" t="s">
        <v>4</v>
      </c>
      <c r="B8137" t="s">
        <v>55</v>
      </c>
      <c r="C8137" t="str">
        <f>_xlfn.XLOOKUP(B8137,'Cijena modela'!$B$2:$B$61,'Cijena modela'!$C$2:$C$61)</f>
        <v>911 Carrera S</v>
      </c>
      <c r="D8137" t="s">
        <v>1133</v>
      </c>
      <c r="E8137" t="s">
        <v>3206</v>
      </c>
      <c r="F8137" t="s">
        <v>129</v>
      </c>
      <c r="G8137" s="8">
        <v>299</v>
      </c>
    </row>
    <row r="8138" spans="1:7">
      <c r="A8138" t="s">
        <v>4</v>
      </c>
      <c r="B8138" t="s">
        <v>55</v>
      </c>
      <c r="C8138" t="str">
        <f>_xlfn.XLOOKUP(B8138,'Cijena modela'!$B$2:$B$61,'Cijena modela'!$C$2:$C$61)</f>
        <v>911 Carrera S</v>
      </c>
      <c r="D8138" t="s">
        <v>1133</v>
      </c>
      <c r="E8138" t="s">
        <v>3207</v>
      </c>
      <c r="F8138" t="s">
        <v>129</v>
      </c>
      <c r="G8138" s="8">
        <v>299</v>
      </c>
    </row>
    <row r="8139" spans="1:7">
      <c r="A8139" t="s">
        <v>4</v>
      </c>
      <c r="B8139" t="s">
        <v>55</v>
      </c>
      <c r="C8139" t="str">
        <f>_xlfn.XLOOKUP(B8139,'Cijena modela'!$B$2:$B$61,'Cijena modela'!$C$2:$C$61)</f>
        <v>911 Carrera S</v>
      </c>
      <c r="D8139" t="s">
        <v>1133</v>
      </c>
      <c r="E8139" t="s">
        <v>3209</v>
      </c>
      <c r="F8139" t="s">
        <v>129</v>
      </c>
      <c r="G8139" s="8">
        <v>299</v>
      </c>
    </row>
    <row r="8140" spans="1:7">
      <c r="A8140" t="s">
        <v>4</v>
      </c>
      <c r="B8140" t="s">
        <v>55</v>
      </c>
      <c r="C8140" t="str">
        <f>_xlfn.XLOOKUP(B8140,'Cijena modela'!$B$2:$B$61,'Cijena modela'!$C$2:$C$61)</f>
        <v>911 Carrera S</v>
      </c>
      <c r="D8140" t="s">
        <v>1021</v>
      </c>
      <c r="E8140" t="s">
        <v>2301</v>
      </c>
      <c r="F8140" t="s">
        <v>129</v>
      </c>
      <c r="G8140" s="8">
        <v>1479</v>
      </c>
    </row>
    <row r="8141" spans="1:7">
      <c r="A8141" t="s">
        <v>4</v>
      </c>
      <c r="B8141" t="s">
        <v>55</v>
      </c>
      <c r="C8141" t="str">
        <f>_xlfn.XLOOKUP(B8141,'Cijena modela'!$B$2:$B$61,'Cijena modela'!$C$2:$C$61)</f>
        <v>911 Carrera S</v>
      </c>
      <c r="D8141" t="s">
        <v>1133</v>
      </c>
      <c r="E8141" t="s">
        <v>1576</v>
      </c>
      <c r="F8141" t="s">
        <v>129</v>
      </c>
      <c r="G8141" s="8">
        <v>725</v>
      </c>
    </row>
    <row r="8142" spans="1:7">
      <c r="A8142" t="s">
        <v>4</v>
      </c>
      <c r="B8142" t="s">
        <v>55</v>
      </c>
      <c r="C8142" t="str">
        <f>_xlfn.XLOOKUP(B8142,'Cijena modela'!$B$2:$B$61,'Cijena modela'!$C$2:$C$61)</f>
        <v>911 Carrera S</v>
      </c>
      <c r="D8142" t="s">
        <v>1021</v>
      </c>
      <c r="E8142" t="s">
        <v>1578</v>
      </c>
      <c r="F8142" t="s">
        <v>129</v>
      </c>
      <c r="G8142" s="8">
        <v>8421</v>
      </c>
    </row>
    <row r="8143" spans="1:7">
      <c r="A8143" t="s">
        <v>4</v>
      </c>
      <c r="B8143" t="s">
        <v>55</v>
      </c>
      <c r="C8143" t="str">
        <f>_xlfn.XLOOKUP(B8143,'Cijena modela'!$B$2:$B$61,'Cijena modela'!$C$2:$C$61)</f>
        <v>911 Carrera S</v>
      </c>
      <c r="D8143" t="s">
        <v>1021</v>
      </c>
      <c r="E8143" t="s">
        <v>1581</v>
      </c>
      <c r="F8143" t="s">
        <v>129</v>
      </c>
      <c r="G8143" s="8">
        <v>46</v>
      </c>
    </row>
    <row r="8144" spans="1:7">
      <c r="A8144" t="s">
        <v>4</v>
      </c>
      <c r="B8144" t="s">
        <v>55</v>
      </c>
      <c r="C8144" t="str">
        <f>_xlfn.XLOOKUP(B8144,'Cijena modela'!$B$2:$B$61,'Cijena modela'!$C$2:$C$61)</f>
        <v>911 Carrera S</v>
      </c>
      <c r="D8144" t="s">
        <v>1021</v>
      </c>
      <c r="E8144" t="s">
        <v>1585</v>
      </c>
      <c r="F8144" t="s">
        <v>129</v>
      </c>
      <c r="G8144" s="8">
        <v>2028</v>
      </c>
    </row>
    <row r="8145" spans="1:7">
      <c r="A8145" t="s">
        <v>4</v>
      </c>
      <c r="B8145" t="s">
        <v>55</v>
      </c>
      <c r="C8145" t="str">
        <f>_xlfn.XLOOKUP(B8145,'Cijena modela'!$B$2:$B$61,'Cijena modela'!$C$2:$C$61)</f>
        <v>911 Carrera S</v>
      </c>
      <c r="D8145" t="s">
        <v>1021</v>
      </c>
      <c r="E8145" t="s">
        <v>1587</v>
      </c>
      <c r="F8145" t="s">
        <v>129</v>
      </c>
      <c r="G8145" s="8">
        <v>4003</v>
      </c>
    </row>
    <row r="8146" spans="1:7">
      <c r="A8146" t="s">
        <v>4</v>
      </c>
      <c r="B8146" t="s">
        <v>55</v>
      </c>
      <c r="C8146" t="str">
        <f>_xlfn.XLOOKUP(B8146,'Cijena modela'!$B$2:$B$61,'Cijena modela'!$C$2:$C$61)</f>
        <v>911 Carrera S</v>
      </c>
      <c r="D8146" t="s">
        <v>1021</v>
      </c>
      <c r="E8146" t="s">
        <v>1591</v>
      </c>
      <c r="F8146" t="s">
        <v>129</v>
      </c>
      <c r="G8146" s="8">
        <v>1231</v>
      </c>
    </row>
    <row r="8147" spans="1:7">
      <c r="A8147" t="s">
        <v>4</v>
      </c>
      <c r="B8147" t="s">
        <v>53</v>
      </c>
      <c r="C8147" t="str">
        <f>_xlfn.XLOOKUP(B8147,'Cijena modela'!$B$2:$B$61,'Cijena modela'!$C$2:$C$61)</f>
        <v>911 Carrera GTS Coupe</v>
      </c>
      <c r="D8147" t="s">
        <v>1024</v>
      </c>
      <c r="E8147" t="s">
        <v>2940</v>
      </c>
      <c r="F8147" t="s">
        <v>129</v>
      </c>
      <c r="G8147" s="8">
        <v>130</v>
      </c>
    </row>
    <row r="8148" spans="1:7">
      <c r="A8148" t="s">
        <v>4</v>
      </c>
      <c r="B8148" t="s">
        <v>53</v>
      </c>
      <c r="C8148" t="str">
        <f>_xlfn.XLOOKUP(B8148,'Cijena modela'!$B$2:$B$61,'Cijena modela'!$C$2:$C$61)</f>
        <v>911 Carrera GTS Coupe</v>
      </c>
      <c r="D8148" t="s">
        <v>1024</v>
      </c>
      <c r="E8148" t="s">
        <v>2943</v>
      </c>
      <c r="F8148" t="s">
        <v>129</v>
      </c>
      <c r="G8148" s="8">
        <v>207</v>
      </c>
    </row>
    <row r="8149" spans="1:7">
      <c r="A8149" t="s">
        <v>4</v>
      </c>
      <c r="B8149" t="s">
        <v>53</v>
      </c>
      <c r="C8149" t="str">
        <f>_xlfn.XLOOKUP(B8149,'Cijena modela'!$B$2:$B$61,'Cijena modela'!$C$2:$C$61)</f>
        <v>911 Carrera GTS Coupe</v>
      </c>
      <c r="D8149" t="s">
        <v>1024</v>
      </c>
      <c r="E8149" t="s">
        <v>1027</v>
      </c>
      <c r="F8149" t="s">
        <v>129</v>
      </c>
      <c r="G8149" s="8">
        <v>807</v>
      </c>
    </row>
    <row r="8150" spans="1:7">
      <c r="A8150" t="s">
        <v>4</v>
      </c>
      <c r="B8150" t="s">
        <v>53</v>
      </c>
      <c r="C8150" t="str">
        <f>_xlfn.XLOOKUP(B8150,'Cijena modela'!$B$2:$B$61,'Cijena modela'!$C$2:$C$61)</f>
        <v>911 Carrera GTS Coupe</v>
      </c>
      <c r="D8150" t="s">
        <v>1024</v>
      </c>
      <c r="E8150" t="s">
        <v>2946</v>
      </c>
      <c r="F8150" t="s">
        <v>129</v>
      </c>
      <c r="G8150" s="8">
        <v>321</v>
      </c>
    </row>
    <row r="8151" spans="1:7">
      <c r="A8151" t="s">
        <v>4</v>
      </c>
      <c r="B8151" t="s">
        <v>53</v>
      </c>
      <c r="C8151" t="str">
        <f>_xlfn.XLOOKUP(B8151,'Cijena modela'!$B$2:$B$61,'Cijena modela'!$C$2:$C$61)</f>
        <v>911 Carrera GTS Coupe</v>
      </c>
      <c r="D8151" t="s">
        <v>1024</v>
      </c>
      <c r="E8151" t="s">
        <v>2777</v>
      </c>
      <c r="F8151" t="s">
        <v>129</v>
      </c>
      <c r="G8151" s="8">
        <v>2327</v>
      </c>
    </row>
    <row r="8152" spans="1:7">
      <c r="A8152" t="s">
        <v>4</v>
      </c>
      <c r="B8152" t="s">
        <v>53</v>
      </c>
      <c r="C8152" t="str">
        <f>_xlfn.XLOOKUP(B8152,'Cijena modela'!$B$2:$B$61,'Cijena modela'!$C$2:$C$61)</f>
        <v>911 Carrera GTS Coupe</v>
      </c>
      <c r="D8152" t="s">
        <v>1024</v>
      </c>
      <c r="E8152" t="s">
        <v>2779</v>
      </c>
      <c r="F8152" t="s">
        <v>129</v>
      </c>
      <c r="G8152" s="8">
        <v>2327</v>
      </c>
    </row>
    <row r="8153" spans="1:7">
      <c r="A8153" t="s">
        <v>4</v>
      </c>
      <c r="B8153" t="s">
        <v>53</v>
      </c>
      <c r="C8153" t="str">
        <f>_xlfn.XLOOKUP(B8153,'Cijena modela'!$B$2:$B$61,'Cijena modela'!$C$2:$C$61)</f>
        <v>911 Carrera GTS Coupe</v>
      </c>
      <c r="D8153" t="s">
        <v>1024</v>
      </c>
      <c r="E8153" t="s">
        <v>2781</v>
      </c>
      <c r="F8153" t="s">
        <v>129</v>
      </c>
      <c r="G8153" s="8">
        <v>2327</v>
      </c>
    </row>
    <row r="8154" spans="1:7">
      <c r="A8154" t="s">
        <v>4</v>
      </c>
      <c r="B8154" t="s">
        <v>53</v>
      </c>
      <c r="C8154" t="str">
        <f>_xlfn.XLOOKUP(B8154,'Cijena modela'!$B$2:$B$61,'Cijena modela'!$C$2:$C$61)</f>
        <v>911 Carrera GTS Coupe</v>
      </c>
      <c r="D8154" t="s">
        <v>1024</v>
      </c>
      <c r="E8154" t="s">
        <v>2950</v>
      </c>
      <c r="F8154" t="s">
        <v>129</v>
      </c>
      <c r="G8154" s="8">
        <v>233</v>
      </c>
    </row>
    <row r="8155" spans="1:7">
      <c r="A8155" t="s">
        <v>4</v>
      </c>
      <c r="B8155" t="s">
        <v>53</v>
      </c>
      <c r="C8155" t="str">
        <f>_xlfn.XLOOKUP(B8155,'Cijena modela'!$B$2:$B$61,'Cijena modela'!$C$2:$C$61)</f>
        <v>911 Carrera GTS Coupe</v>
      </c>
      <c r="D8155" t="s">
        <v>1024</v>
      </c>
      <c r="E8155" t="s">
        <v>2952</v>
      </c>
      <c r="F8155" t="s">
        <v>129</v>
      </c>
      <c r="G8155" s="8">
        <v>0</v>
      </c>
    </row>
    <row r="8156" spans="1:7">
      <c r="A8156" t="s">
        <v>4</v>
      </c>
      <c r="B8156" t="s">
        <v>53</v>
      </c>
      <c r="C8156" t="str">
        <f>_xlfn.XLOOKUP(B8156,'Cijena modela'!$B$2:$B$61,'Cijena modela'!$C$2:$C$61)</f>
        <v>911 Carrera GTS Coupe</v>
      </c>
      <c r="D8156" t="s">
        <v>1024</v>
      </c>
      <c r="E8156" t="s">
        <v>2953</v>
      </c>
      <c r="F8156" t="s">
        <v>129</v>
      </c>
      <c r="G8156" s="8">
        <v>455</v>
      </c>
    </row>
    <row r="8157" spans="1:7">
      <c r="A8157" t="s">
        <v>4</v>
      </c>
      <c r="B8157" t="s">
        <v>53</v>
      </c>
      <c r="C8157" t="str">
        <f>_xlfn.XLOOKUP(B8157,'Cijena modela'!$B$2:$B$61,'Cijena modela'!$C$2:$C$61)</f>
        <v>911 Carrera GTS Coupe</v>
      </c>
      <c r="D8157" t="s">
        <v>1024</v>
      </c>
      <c r="E8157" t="s">
        <v>2955</v>
      </c>
      <c r="F8157" t="s">
        <v>129</v>
      </c>
      <c r="G8157" s="8">
        <v>455</v>
      </c>
    </row>
    <row r="8158" spans="1:7">
      <c r="A8158" t="s">
        <v>4</v>
      </c>
      <c r="B8158" t="s">
        <v>53</v>
      </c>
      <c r="C8158" t="str">
        <f>_xlfn.XLOOKUP(B8158,'Cijena modela'!$B$2:$B$61,'Cijena modela'!$C$2:$C$61)</f>
        <v>911 Carrera GTS Coupe</v>
      </c>
      <c r="D8158" t="s">
        <v>1024</v>
      </c>
      <c r="E8158" t="s">
        <v>2957</v>
      </c>
      <c r="F8158" t="s">
        <v>129</v>
      </c>
      <c r="G8158" s="8">
        <v>455</v>
      </c>
    </row>
    <row r="8159" spans="1:7">
      <c r="A8159" t="s">
        <v>4</v>
      </c>
      <c r="B8159" t="s">
        <v>53</v>
      </c>
      <c r="C8159" t="str">
        <f>_xlfn.XLOOKUP(B8159,'Cijena modela'!$B$2:$B$61,'Cijena modela'!$C$2:$C$61)</f>
        <v>911 Carrera GTS Coupe</v>
      </c>
      <c r="D8159" t="s">
        <v>1024</v>
      </c>
      <c r="E8159" t="s">
        <v>2959</v>
      </c>
      <c r="F8159" t="s">
        <v>129</v>
      </c>
      <c r="G8159" s="8">
        <v>455</v>
      </c>
    </row>
    <row r="8160" spans="1:7">
      <c r="A8160" t="s">
        <v>4</v>
      </c>
      <c r="B8160" t="s">
        <v>53</v>
      </c>
      <c r="C8160" t="str">
        <f>_xlfn.XLOOKUP(B8160,'Cijena modela'!$B$2:$B$61,'Cijena modela'!$C$2:$C$61)</f>
        <v>911 Carrera GTS Coupe</v>
      </c>
      <c r="D8160" t="s">
        <v>1024</v>
      </c>
      <c r="E8160" t="s">
        <v>2961</v>
      </c>
      <c r="F8160" t="s">
        <v>129</v>
      </c>
      <c r="G8160" s="8">
        <v>362</v>
      </c>
    </row>
    <row r="8161" spans="1:7">
      <c r="A8161" t="s">
        <v>4</v>
      </c>
      <c r="B8161" t="s">
        <v>53</v>
      </c>
      <c r="C8161" t="str">
        <f>_xlfn.XLOOKUP(B8161,'Cijena modela'!$B$2:$B$61,'Cijena modela'!$C$2:$C$61)</f>
        <v>911 Carrera GTS Coupe</v>
      </c>
      <c r="D8161" t="s">
        <v>1024</v>
      </c>
      <c r="E8161" t="s">
        <v>2963</v>
      </c>
      <c r="F8161" t="s">
        <v>129</v>
      </c>
      <c r="G8161" s="8">
        <v>362</v>
      </c>
    </row>
    <row r="8162" spans="1:7">
      <c r="A8162" t="s">
        <v>4</v>
      </c>
      <c r="B8162" t="s">
        <v>53</v>
      </c>
      <c r="C8162" t="str">
        <f>_xlfn.XLOOKUP(B8162,'Cijena modela'!$B$2:$B$61,'Cijena modela'!$C$2:$C$61)</f>
        <v>911 Carrera GTS Coupe</v>
      </c>
      <c r="D8162" t="s">
        <v>1024</v>
      </c>
      <c r="E8162" t="s">
        <v>2965</v>
      </c>
      <c r="F8162" t="s">
        <v>129</v>
      </c>
      <c r="G8162" s="8">
        <v>362</v>
      </c>
    </row>
    <row r="8163" spans="1:7">
      <c r="A8163" t="s">
        <v>4</v>
      </c>
      <c r="B8163" t="s">
        <v>53</v>
      </c>
      <c r="C8163" t="str">
        <f>_xlfn.XLOOKUP(B8163,'Cijena modela'!$B$2:$B$61,'Cijena modela'!$C$2:$C$61)</f>
        <v>911 Carrera GTS Coupe</v>
      </c>
      <c r="D8163" t="s">
        <v>1024</v>
      </c>
      <c r="E8163" t="s">
        <v>2967</v>
      </c>
      <c r="F8163" t="s">
        <v>129</v>
      </c>
      <c r="G8163" s="8">
        <v>362</v>
      </c>
    </row>
    <row r="8164" spans="1:7">
      <c r="A8164" t="s">
        <v>4</v>
      </c>
      <c r="B8164" t="s">
        <v>53</v>
      </c>
      <c r="C8164" t="str">
        <f>_xlfn.XLOOKUP(B8164,'Cijena modela'!$B$2:$B$61,'Cijena modela'!$C$2:$C$61)</f>
        <v>911 Carrera GTS Coupe</v>
      </c>
      <c r="D8164" t="s">
        <v>1024</v>
      </c>
      <c r="E8164" t="s">
        <v>2410</v>
      </c>
      <c r="F8164" t="s">
        <v>129</v>
      </c>
      <c r="G8164" s="8">
        <v>1241</v>
      </c>
    </row>
    <row r="8165" spans="1:7">
      <c r="A8165" t="s">
        <v>4</v>
      </c>
      <c r="B8165" t="s">
        <v>53</v>
      </c>
      <c r="C8165" t="str">
        <f>_xlfn.XLOOKUP(B8165,'Cijena modela'!$B$2:$B$61,'Cijena modela'!$C$2:$C$61)</f>
        <v>911 Carrera GTS Coupe</v>
      </c>
      <c r="D8165" t="s">
        <v>1024</v>
      </c>
      <c r="E8165" t="s">
        <v>3230</v>
      </c>
      <c r="F8165" t="s">
        <v>129</v>
      </c>
      <c r="G8165" s="8">
        <v>2069</v>
      </c>
    </row>
    <row r="8166" spans="1:7">
      <c r="A8166" t="s">
        <v>4</v>
      </c>
      <c r="B8166" t="s">
        <v>53</v>
      </c>
      <c r="C8166" t="str">
        <f>_xlfn.XLOOKUP(B8166,'Cijena modela'!$B$2:$B$61,'Cijena modela'!$C$2:$C$61)</f>
        <v>911 Carrera GTS Coupe</v>
      </c>
      <c r="D8166" t="s">
        <v>1024</v>
      </c>
      <c r="E8166" t="s">
        <v>3232</v>
      </c>
      <c r="F8166" t="s">
        <v>129</v>
      </c>
      <c r="G8166" s="8">
        <v>518</v>
      </c>
    </row>
    <row r="8167" spans="1:7">
      <c r="A8167" t="s">
        <v>4</v>
      </c>
      <c r="B8167" t="s">
        <v>53</v>
      </c>
      <c r="C8167" t="str">
        <f>_xlfn.XLOOKUP(B8167,'Cijena modela'!$B$2:$B$61,'Cijena modela'!$C$2:$C$61)</f>
        <v>911 Carrera GTS Coupe</v>
      </c>
      <c r="D8167" t="s">
        <v>1024</v>
      </c>
      <c r="E8167" t="s">
        <v>1076</v>
      </c>
      <c r="F8167" t="s">
        <v>129</v>
      </c>
      <c r="G8167" s="8">
        <v>518</v>
      </c>
    </row>
    <row r="8168" spans="1:7">
      <c r="A8168" t="s">
        <v>4</v>
      </c>
      <c r="B8168" t="s">
        <v>53</v>
      </c>
      <c r="C8168" t="str">
        <f>_xlfn.XLOOKUP(B8168,'Cijena modela'!$B$2:$B$61,'Cijena modela'!$C$2:$C$61)</f>
        <v>911 Carrera GTS Coupe</v>
      </c>
      <c r="D8168" t="s">
        <v>1021</v>
      </c>
      <c r="E8168" t="s">
        <v>2978</v>
      </c>
      <c r="F8168" t="s">
        <v>129</v>
      </c>
      <c r="G8168" s="8">
        <v>3455</v>
      </c>
    </row>
    <row r="8169" spans="1:7">
      <c r="A8169" t="s">
        <v>4</v>
      </c>
      <c r="B8169" t="s">
        <v>53</v>
      </c>
      <c r="C8169" t="str">
        <f>_xlfn.XLOOKUP(B8169,'Cijena modela'!$B$2:$B$61,'Cijena modela'!$C$2:$C$61)</f>
        <v>911 Carrera GTS Coupe</v>
      </c>
      <c r="D8169" t="s">
        <v>1024</v>
      </c>
      <c r="E8169" t="s">
        <v>2979</v>
      </c>
      <c r="F8169" t="s">
        <v>129</v>
      </c>
      <c r="G8169" s="8">
        <v>1241</v>
      </c>
    </row>
    <row r="8170" spans="1:7">
      <c r="A8170" t="s">
        <v>4</v>
      </c>
      <c r="B8170" t="s">
        <v>53</v>
      </c>
      <c r="C8170" t="str">
        <f>_xlfn.XLOOKUP(B8170,'Cijena modela'!$B$2:$B$61,'Cijena modela'!$C$2:$C$61)</f>
        <v>911 Carrera GTS Coupe</v>
      </c>
      <c r="D8170" t="s">
        <v>1024</v>
      </c>
      <c r="E8170" t="s">
        <v>2129</v>
      </c>
      <c r="F8170" t="s">
        <v>129</v>
      </c>
      <c r="G8170" s="8">
        <v>1614</v>
      </c>
    </row>
    <row r="8171" spans="1:7">
      <c r="A8171" t="s">
        <v>4</v>
      </c>
      <c r="B8171" t="s">
        <v>53</v>
      </c>
      <c r="C8171" t="str">
        <f>_xlfn.XLOOKUP(B8171,'Cijena modela'!$B$2:$B$61,'Cijena modela'!$C$2:$C$61)</f>
        <v>911 Carrera GTS Coupe</v>
      </c>
      <c r="D8171" t="s">
        <v>1024</v>
      </c>
      <c r="E8171" t="s">
        <v>2981</v>
      </c>
      <c r="F8171" t="s">
        <v>129</v>
      </c>
      <c r="G8171" s="8">
        <v>1241</v>
      </c>
    </row>
    <row r="8172" spans="1:7">
      <c r="A8172" t="s">
        <v>4</v>
      </c>
      <c r="B8172" t="s">
        <v>53</v>
      </c>
      <c r="C8172" t="str">
        <f>_xlfn.XLOOKUP(B8172,'Cijena modela'!$B$2:$B$61,'Cijena modela'!$C$2:$C$61)</f>
        <v>911 Carrera GTS Coupe</v>
      </c>
      <c r="D8172" t="s">
        <v>1024</v>
      </c>
      <c r="E8172" t="s">
        <v>2983</v>
      </c>
      <c r="F8172" t="s">
        <v>129</v>
      </c>
      <c r="G8172" s="8">
        <v>0</v>
      </c>
    </row>
    <row r="8173" spans="1:7">
      <c r="A8173" t="s">
        <v>4</v>
      </c>
      <c r="B8173" t="s">
        <v>53</v>
      </c>
      <c r="C8173" t="str">
        <f>_xlfn.XLOOKUP(B8173,'Cijena modela'!$B$2:$B$61,'Cijena modela'!$C$2:$C$61)</f>
        <v>911 Carrera GTS Coupe</v>
      </c>
      <c r="D8173" t="s">
        <v>1024</v>
      </c>
      <c r="E8173" t="s">
        <v>2985</v>
      </c>
      <c r="F8173" t="s">
        <v>129</v>
      </c>
      <c r="G8173" s="8">
        <v>258</v>
      </c>
    </row>
    <row r="8174" spans="1:7">
      <c r="A8174" t="s">
        <v>4</v>
      </c>
      <c r="B8174" t="s">
        <v>53</v>
      </c>
      <c r="C8174" t="str">
        <f>_xlfn.XLOOKUP(B8174,'Cijena modela'!$B$2:$B$61,'Cijena modela'!$C$2:$C$61)</f>
        <v>911 Carrera GTS Coupe</v>
      </c>
      <c r="D8174" t="s">
        <v>1024</v>
      </c>
      <c r="E8174" t="s">
        <v>2987</v>
      </c>
      <c r="F8174" t="s">
        <v>129</v>
      </c>
      <c r="G8174" s="8">
        <v>299</v>
      </c>
    </row>
    <row r="8175" spans="1:7">
      <c r="A8175" t="s">
        <v>4</v>
      </c>
      <c r="B8175" t="s">
        <v>53</v>
      </c>
      <c r="C8175" t="str">
        <f>_xlfn.XLOOKUP(B8175,'Cijena modela'!$B$2:$B$61,'Cijena modela'!$C$2:$C$61)</f>
        <v>911 Carrera GTS Coupe</v>
      </c>
      <c r="D8175" t="s">
        <v>1024</v>
      </c>
      <c r="E8175" t="s">
        <v>1090</v>
      </c>
      <c r="F8175" t="s">
        <v>129</v>
      </c>
      <c r="G8175" s="8">
        <v>299</v>
      </c>
    </row>
    <row r="8176" spans="1:7">
      <c r="A8176" t="s">
        <v>4</v>
      </c>
      <c r="B8176" t="s">
        <v>53</v>
      </c>
      <c r="C8176" t="str">
        <f>_xlfn.XLOOKUP(B8176,'Cijena modela'!$B$2:$B$61,'Cijena modela'!$C$2:$C$61)</f>
        <v>911 Carrera GTS Coupe</v>
      </c>
      <c r="D8176" t="s">
        <v>1024</v>
      </c>
      <c r="E8176" t="s">
        <v>3234</v>
      </c>
      <c r="F8176" t="s">
        <v>129</v>
      </c>
      <c r="G8176" s="8">
        <v>258</v>
      </c>
    </row>
    <row r="8177" spans="1:7">
      <c r="A8177" t="s">
        <v>4</v>
      </c>
      <c r="B8177" t="s">
        <v>53</v>
      </c>
      <c r="C8177" t="str">
        <f>_xlfn.XLOOKUP(B8177,'Cijena modela'!$B$2:$B$61,'Cijena modela'!$C$2:$C$61)</f>
        <v>911 Carrera GTS Coupe</v>
      </c>
      <c r="D8177" t="s">
        <v>1024</v>
      </c>
      <c r="E8177" t="s">
        <v>1092</v>
      </c>
      <c r="F8177" t="s">
        <v>129</v>
      </c>
      <c r="G8177" s="8">
        <v>0</v>
      </c>
    </row>
    <row r="8178" spans="1:7">
      <c r="A8178" t="s">
        <v>4</v>
      </c>
      <c r="B8178" t="s">
        <v>53</v>
      </c>
      <c r="C8178" t="str">
        <f>_xlfn.XLOOKUP(B8178,'Cijena modela'!$B$2:$B$61,'Cijena modela'!$C$2:$C$61)</f>
        <v>911 Carrera GTS Coupe</v>
      </c>
      <c r="D8178" t="s">
        <v>1021</v>
      </c>
      <c r="E8178" t="s">
        <v>1094</v>
      </c>
      <c r="F8178" t="s">
        <v>129</v>
      </c>
      <c r="G8178" s="8">
        <v>0</v>
      </c>
    </row>
    <row r="8179" spans="1:7">
      <c r="A8179" t="s">
        <v>4</v>
      </c>
      <c r="B8179" t="s">
        <v>53</v>
      </c>
      <c r="C8179" t="str">
        <f>_xlfn.XLOOKUP(B8179,'Cijena modela'!$B$2:$B$61,'Cijena modela'!$C$2:$C$61)</f>
        <v>911 Carrera GTS Coupe</v>
      </c>
      <c r="D8179" t="s">
        <v>1021</v>
      </c>
      <c r="E8179" t="s">
        <v>2991</v>
      </c>
      <c r="F8179" t="s">
        <v>129</v>
      </c>
      <c r="G8179" s="8">
        <v>3972</v>
      </c>
    </row>
    <row r="8180" spans="1:7">
      <c r="A8180" t="s">
        <v>4</v>
      </c>
      <c r="B8180" t="s">
        <v>53</v>
      </c>
      <c r="C8180" t="str">
        <f>_xlfn.XLOOKUP(B8180,'Cijena modela'!$B$2:$B$61,'Cijena modela'!$C$2:$C$61)</f>
        <v>911 Carrera GTS Coupe</v>
      </c>
      <c r="D8180" t="s">
        <v>1024</v>
      </c>
      <c r="E8180" t="s">
        <v>2993</v>
      </c>
      <c r="F8180" t="s">
        <v>129</v>
      </c>
      <c r="G8180" s="8">
        <v>2317</v>
      </c>
    </row>
    <row r="8181" spans="1:7">
      <c r="A8181" t="s">
        <v>4</v>
      </c>
      <c r="B8181" t="s">
        <v>53</v>
      </c>
      <c r="C8181" t="str">
        <f>_xlfn.XLOOKUP(B8181,'Cijena modela'!$B$2:$B$61,'Cijena modela'!$C$2:$C$61)</f>
        <v>911 Carrera GTS Coupe</v>
      </c>
      <c r="D8181" t="s">
        <v>1021</v>
      </c>
      <c r="E8181" t="s">
        <v>2997</v>
      </c>
      <c r="F8181" t="s">
        <v>129</v>
      </c>
      <c r="G8181" s="8">
        <v>3972</v>
      </c>
    </row>
    <row r="8182" spans="1:7">
      <c r="A8182" t="s">
        <v>4</v>
      </c>
      <c r="B8182" t="s">
        <v>53</v>
      </c>
      <c r="C8182" t="str">
        <f>_xlfn.XLOOKUP(B8182,'Cijena modela'!$B$2:$B$61,'Cijena modela'!$C$2:$C$61)</f>
        <v>911 Carrera GTS Coupe</v>
      </c>
      <c r="D8182" t="s">
        <v>1021</v>
      </c>
      <c r="E8182" t="s">
        <v>2999</v>
      </c>
      <c r="F8182" t="s">
        <v>129</v>
      </c>
      <c r="G8182" s="8">
        <v>3972</v>
      </c>
    </row>
    <row r="8183" spans="1:7">
      <c r="A8183" t="s">
        <v>4</v>
      </c>
      <c r="B8183" t="s">
        <v>53</v>
      </c>
      <c r="C8183" t="str">
        <f>_xlfn.XLOOKUP(B8183,'Cijena modela'!$B$2:$B$61,'Cijena modela'!$C$2:$C$61)</f>
        <v>911 Carrera GTS Coupe</v>
      </c>
      <c r="D8183" t="s">
        <v>1024</v>
      </c>
      <c r="E8183" t="s">
        <v>1096</v>
      </c>
      <c r="F8183" t="s">
        <v>129</v>
      </c>
      <c r="G8183" s="8">
        <v>807</v>
      </c>
    </row>
    <row r="8184" spans="1:7">
      <c r="A8184" t="s">
        <v>4</v>
      </c>
      <c r="B8184" t="s">
        <v>53</v>
      </c>
      <c r="C8184" t="str">
        <f>_xlfn.XLOOKUP(B8184,'Cijena modela'!$B$2:$B$61,'Cijena modela'!$C$2:$C$61)</f>
        <v>911 Carrera GTS Coupe</v>
      </c>
      <c r="D8184" t="s">
        <v>1024</v>
      </c>
      <c r="E8184" t="s">
        <v>1098</v>
      </c>
      <c r="F8184" t="s">
        <v>129</v>
      </c>
      <c r="G8184" s="8">
        <v>910</v>
      </c>
    </row>
    <row r="8185" spans="1:7">
      <c r="A8185" t="s">
        <v>4</v>
      </c>
      <c r="B8185" t="s">
        <v>53</v>
      </c>
      <c r="C8185" t="str">
        <f>_xlfn.XLOOKUP(B8185,'Cijena modela'!$B$2:$B$61,'Cijena modela'!$C$2:$C$61)</f>
        <v>911 Carrera GTS Coupe</v>
      </c>
      <c r="D8185" t="s">
        <v>1024</v>
      </c>
      <c r="E8185" t="s">
        <v>1102</v>
      </c>
      <c r="F8185" t="s">
        <v>129</v>
      </c>
      <c r="G8185" s="8">
        <v>321</v>
      </c>
    </row>
    <row r="8186" spans="1:7">
      <c r="A8186" t="s">
        <v>4</v>
      </c>
      <c r="B8186" t="s">
        <v>53</v>
      </c>
      <c r="C8186" t="str">
        <f>_xlfn.XLOOKUP(B8186,'Cijena modela'!$B$2:$B$61,'Cijena modela'!$C$2:$C$61)</f>
        <v>911 Carrera GTS Coupe</v>
      </c>
      <c r="D8186" t="s">
        <v>1024</v>
      </c>
      <c r="E8186" t="s">
        <v>1104</v>
      </c>
      <c r="F8186" t="s">
        <v>129</v>
      </c>
      <c r="G8186" s="8">
        <v>409</v>
      </c>
    </row>
    <row r="8187" spans="1:7">
      <c r="A8187" t="s">
        <v>4</v>
      </c>
      <c r="B8187" t="s">
        <v>53</v>
      </c>
      <c r="C8187" t="str">
        <f>_xlfn.XLOOKUP(B8187,'Cijena modela'!$B$2:$B$61,'Cijena modela'!$C$2:$C$61)</f>
        <v>911 Carrera GTS Coupe</v>
      </c>
      <c r="D8187" t="s">
        <v>1024</v>
      </c>
      <c r="E8187" t="s">
        <v>1106</v>
      </c>
      <c r="F8187" t="s">
        <v>129</v>
      </c>
      <c r="G8187" s="8">
        <v>332</v>
      </c>
    </row>
    <row r="8188" spans="1:7">
      <c r="A8188" t="s">
        <v>4</v>
      </c>
      <c r="B8188" t="s">
        <v>53</v>
      </c>
      <c r="C8188" t="str">
        <f>_xlfn.XLOOKUP(B8188,'Cijena modela'!$B$2:$B$61,'Cijena modela'!$C$2:$C$61)</f>
        <v>911 Carrera GTS Coupe</v>
      </c>
      <c r="D8188" t="s">
        <v>1024</v>
      </c>
      <c r="E8188" t="s">
        <v>1108</v>
      </c>
      <c r="F8188" t="s">
        <v>129</v>
      </c>
      <c r="G8188" s="8">
        <v>932</v>
      </c>
    </row>
    <row r="8189" spans="1:7">
      <c r="A8189" t="s">
        <v>4</v>
      </c>
      <c r="B8189" t="s">
        <v>53</v>
      </c>
      <c r="C8189" t="str">
        <f>_xlfn.XLOOKUP(B8189,'Cijena modela'!$B$2:$B$61,'Cijena modela'!$C$2:$C$61)</f>
        <v>911 Carrera GTS Coupe</v>
      </c>
      <c r="D8189" t="s">
        <v>1024</v>
      </c>
      <c r="E8189" t="s">
        <v>1110</v>
      </c>
      <c r="F8189" t="s">
        <v>129</v>
      </c>
      <c r="G8189" s="8">
        <v>662</v>
      </c>
    </row>
    <row r="8190" spans="1:7">
      <c r="A8190" t="s">
        <v>4</v>
      </c>
      <c r="B8190" t="s">
        <v>53</v>
      </c>
      <c r="C8190" t="str">
        <f>_xlfn.XLOOKUP(B8190,'Cijena modela'!$B$2:$B$61,'Cijena modela'!$C$2:$C$61)</f>
        <v>911 Carrera GTS Coupe</v>
      </c>
      <c r="D8190" t="s">
        <v>1024</v>
      </c>
      <c r="E8190" t="s">
        <v>1111</v>
      </c>
      <c r="F8190" t="s">
        <v>129</v>
      </c>
      <c r="G8190" s="8">
        <v>817</v>
      </c>
    </row>
    <row r="8191" spans="1:7">
      <c r="A8191" t="s">
        <v>4</v>
      </c>
      <c r="B8191" t="s">
        <v>53</v>
      </c>
      <c r="C8191" t="str">
        <f>_xlfn.XLOOKUP(B8191,'Cijena modela'!$B$2:$B$61,'Cijena modela'!$C$2:$C$61)</f>
        <v>911 Carrera GTS Coupe</v>
      </c>
      <c r="D8191" t="s">
        <v>1024</v>
      </c>
      <c r="E8191" t="s">
        <v>1113</v>
      </c>
      <c r="F8191" t="s">
        <v>129</v>
      </c>
      <c r="G8191" s="8">
        <v>641</v>
      </c>
    </row>
    <row r="8192" spans="1:7">
      <c r="A8192" t="s">
        <v>4</v>
      </c>
      <c r="B8192" t="s">
        <v>53</v>
      </c>
      <c r="C8192" t="str">
        <f>_xlfn.XLOOKUP(B8192,'Cijena modela'!$B$2:$B$61,'Cijena modela'!$C$2:$C$61)</f>
        <v>911 Carrera GTS Coupe</v>
      </c>
      <c r="D8192" t="s">
        <v>1024</v>
      </c>
      <c r="E8192" t="s">
        <v>1115</v>
      </c>
      <c r="F8192" t="s">
        <v>129</v>
      </c>
      <c r="G8192" s="8">
        <v>455</v>
      </c>
    </row>
    <row r="8193" spans="1:7">
      <c r="A8193" t="s">
        <v>4</v>
      </c>
      <c r="B8193" t="s">
        <v>53</v>
      </c>
      <c r="C8193" t="str">
        <f>_xlfn.XLOOKUP(B8193,'Cijena modela'!$B$2:$B$61,'Cijena modela'!$C$2:$C$61)</f>
        <v>911 Carrera GTS Coupe</v>
      </c>
      <c r="D8193" t="s">
        <v>1024</v>
      </c>
      <c r="E8193" t="s">
        <v>1117</v>
      </c>
      <c r="F8193" t="s">
        <v>129</v>
      </c>
      <c r="G8193" s="8">
        <v>1190</v>
      </c>
    </row>
    <row r="8194" spans="1:7">
      <c r="A8194" t="s">
        <v>4</v>
      </c>
      <c r="B8194" t="s">
        <v>53</v>
      </c>
      <c r="C8194" t="str">
        <f>_xlfn.XLOOKUP(B8194,'Cijena modela'!$B$2:$B$61,'Cijena modela'!$C$2:$C$61)</f>
        <v>911 Carrera GTS Coupe</v>
      </c>
      <c r="D8194" t="s">
        <v>1024</v>
      </c>
      <c r="E8194" t="s">
        <v>1119</v>
      </c>
      <c r="F8194" t="s">
        <v>129</v>
      </c>
      <c r="G8194" s="8">
        <v>0</v>
      </c>
    </row>
    <row r="8195" spans="1:7">
      <c r="A8195" t="s">
        <v>4</v>
      </c>
      <c r="B8195" t="s">
        <v>53</v>
      </c>
      <c r="C8195" t="str">
        <f>_xlfn.XLOOKUP(B8195,'Cijena modela'!$B$2:$B$61,'Cijena modela'!$C$2:$C$61)</f>
        <v>911 Carrera GTS Coupe</v>
      </c>
      <c r="D8195" t="s">
        <v>1021</v>
      </c>
      <c r="E8195" t="s">
        <v>3005</v>
      </c>
      <c r="F8195" t="s">
        <v>129</v>
      </c>
      <c r="G8195" s="8">
        <v>3455</v>
      </c>
    </row>
    <row r="8196" spans="1:7">
      <c r="A8196" t="s">
        <v>4</v>
      </c>
      <c r="B8196" t="s">
        <v>53</v>
      </c>
      <c r="C8196" t="str">
        <f>_xlfn.XLOOKUP(B8196,'Cijena modela'!$B$2:$B$61,'Cijena modela'!$C$2:$C$61)</f>
        <v>911 Carrera GTS Coupe</v>
      </c>
      <c r="D8196" t="s">
        <v>1021</v>
      </c>
      <c r="E8196" t="s">
        <v>2459</v>
      </c>
      <c r="F8196" t="s">
        <v>129</v>
      </c>
      <c r="G8196" s="8">
        <v>2358</v>
      </c>
    </row>
    <row r="8197" spans="1:7">
      <c r="A8197" t="s">
        <v>4</v>
      </c>
      <c r="B8197" t="s">
        <v>53</v>
      </c>
      <c r="C8197" t="str">
        <f>_xlfn.XLOOKUP(B8197,'Cijena modela'!$B$2:$B$61,'Cijena modela'!$C$2:$C$61)</f>
        <v>911 Carrera GTS Coupe</v>
      </c>
      <c r="D8197" t="s">
        <v>1133</v>
      </c>
      <c r="E8197" t="s">
        <v>1134</v>
      </c>
      <c r="F8197" t="s">
        <v>129</v>
      </c>
      <c r="G8197" s="8">
        <v>383</v>
      </c>
    </row>
    <row r="8198" spans="1:7">
      <c r="A8198" t="s">
        <v>4</v>
      </c>
      <c r="B8198" t="s">
        <v>53</v>
      </c>
      <c r="C8198" t="str">
        <f>_xlfn.XLOOKUP(B8198,'Cijena modela'!$B$2:$B$61,'Cijena modela'!$C$2:$C$61)</f>
        <v>911 Carrera GTS Coupe</v>
      </c>
      <c r="D8198" t="s">
        <v>1133</v>
      </c>
      <c r="E8198" t="s">
        <v>1136</v>
      </c>
      <c r="F8198" t="s">
        <v>129</v>
      </c>
      <c r="G8198" s="8">
        <v>383</v>
      </c>
    </row>
    <row r="8199" spans="1:7">
      <c r="A8199" t="s">
        <v>4</v>
      </c>
      <c r="B8199" t="s">
        <v>53</v>
      </c>
      <c r="C8199" t="str">
        <f>_xlfn.XLOOKUP(B8199,'Cijena modela'!$B$2:$B$61,'Cijena modela'!$C$2:$C$61)</f>
        <v>911 Carrera GTS Coupe</v>
      </c>
      <c r="D8199" t="s">
        <v>1021</v>
      </c>
      <c r="E8199" t="s">
        <v>3012</v>
      </c>
      <c r="F8199" t="s">
        <v>129</v>
      </c>
      <c r="G8199" s="8">
        <v>3377</v>
      </c>
    </row>
    <row r="8200" spans="1:7">
      <c r="A8200" t="s">
        <v>4</v>
      </c>
      <c r="B8200" t="s">
        <v>53</v>
      </c>
      <c r="C8200" t="str">
        <f>_xlfn.XLOOKUP(B8200,'Cijena modela'!$B$2:$B$61,'Cijena modela'!$C$2:$C$61)</f>
        <v>911 Carrera GTS Coupe</v>
      </c>
      <c r="D8200" t="s">
        <v>1021</v>
      </c>
      <c r="E8200" t="s">
        <v>3013</v>
      </c>
      <c r="F8200" t="s">
        <v>129</v>
      </c>
      <c r="G8200" s="8">
        <v>3455</v>
      </c>
    </row>
    <row r="8201" spans="1:7">
      <c r="A8201" t="s">
        <v>4</v>
      </c>
      <c r="B8201" t="s">
        <v>53</v>
      </c>
      <c r="C8201" t="str">
        <f>_xlfn.XLOOKUP(B8201,'Cijena modela'!$B$2:$B$61,'Cijena modela'!$C$2:$C$61)</f>
        <v>911 Carrera GTS Coupe</v>
      </c>
      <c r="D8201" t="s">
        <v>1133</v>
      </c>
      <c r="E8201" t="s">
        <v>3014</v>
      </c>
      <c r="F8201" t="s">
        <v>129</v>
      </c>
      <c r="G8201" s="8">
        <v>383</v>
      </c>
    </row>
    <row r="8202" spans="1:7">
      <c r="A8202" t="s">
        <v>4</v>
      </c>
      <c r="B8202" t="s">
        <v>53</v>
      </c>
      <c r="C8202" t="str">
        <f>_xlfn.XLOOKUP(B8202,'Cijena modela'!$B$2:$B$61,'Cijena modela'!$C$2:$C$61)</f>
        <v>911 Carrera GTS Coupe</v>
      </c>
      <c r="D8202" t="s">
        <v>1133</v>
      </c>
      <c r="E8202" t="s">
        <v>3016</v>
      </c>
      <c r="F8202" t="s">
        <v>129</v>
      </c>
      <c r="G8202" s="8">
        <v>383</v>
      </c>
    </row>
    <row r="8203" spans="1:7">
      <c r="A8203" t="s">
        <v>4</v>
      </c>
      <c r="B8203" t="s">
        <v>53</v>
      </c>
      <c r="C8203" t="str">
        <f>_xlfn.XLOOKUP(B8203,'Cijena modela'!$B$2:$B$61,'Cijena modela'!$C$2:$C$61)</f>
        <v>911 Carrera GTS Coupe</v>
      </c>
      <c r="D8203" t="s">
        <v>1133</v>
      </c>
      <c r="E8203" t="s">
        <v>3017</v>
      </c>
      <c r="F8203" t="s">
        <v>129</v>
      </c>
      <c r="G8203" s="8">
        <v>383</v>
      </c>
    </row>
    <row r="8204" spans="1:7">
      <c r="A8204" t="s">
        <v>4</v>
      </c>
      <c r="B8204" t="s">
        <v>53</v>
      </c>
      <c r="C8204" t="str">
        <f>_xlfn.XLOOKUP(B8204,'Cijena modela'!$B$2:$B$61,'Cijena modela'!$C$2:$C$61)</f>
        <v>911 Carrera GTS Coupe</v>
      </c>
      <c r="D8204" t="s">
        <v>1133</v>
      </c>
      <c r="E8204" t="s">
        <v>3018</v>
      </c>
      <c r="F8204" t="s">
        <v>129</v>
      </c>
      <c r="G8204" s="8">
        <v>383</v>
      </c>
    </row>
    <row r="8205" spans="1:7">
      <c r="A8205" t="s">
        <v>4</v>
      </c>
      <c r="B8205" t="s">
        <v>53</v>
      </c>
      <c r="C8205" t="str">
        <f>_xlfn.XLOOKUP(B8205,'Cijena modela'!$B$2:$B$61,'Cijena modela'!$C$2:$C$61)</f>
        <v>911 Carrera GTS Coupe</v>
      </c>
      <c r="D8205" t="s">
        <v>1133</v>
      </c>
      <c r="E8205" t="s">
        <v>3019</v>
      </c>
      <c r="F8205" t="s">
        <v>129</v>
      </c>
      <c r="G8205" s="8">
        <v>383</v>
      </c>
    </row>
    <row r="8206" spans="1:7">
      <c r="A8206" t="s">
        <v>4</v>
      </c>
      <c r="B8206" t="s">
        <v>53</v>
      </c>
      <c r="C8206" t="str">
        <f>_xlfn.XLOOKUP(B8206,'Cijena modela'!$B$2:$B$61,'Cijena modela'!$C$2:$C$61)</f>
        <v>911 Carrera GTS Coupe</v>
      </c>
      <c r="D8206" t="s">
        <v>1133</v>
      </c>
      <c r="E8206" t="s">
        <v>1149</v>
      </c>
      <c r="F8206" t="s">
        <v>129</v>
      </c>
      <c r="G8206" s="8">
        <v>383</v>
      </c>
    </row>
    <row r="8207" spans="1:7">
      <c r="A8207" t="s">
        <v>4</v>
      </c>
      <c r="B8207" t="s">
        <v>53</v>
      </c>
      <c r="C8207" t="str">
        <f>_xlfn.XLOOKUP(B8207,'Cijena modela'!$B$2:$B$61,'Cijena modela'!$C$2:$C$61)</f>
        <v>911 Carrera GTS Coupe</v>
      </c>
      <c r="D8207" t="s">
        <v>1133</v>
      </c>
      <c r="E8207" t="s">
        <v>3020</v>
      </c>
      <c r="F8207" t="s">
        <v>129</v>
      </c>
      <c r="G8207" s="8">
        <v>383</v>
      </c>
    </row>
    <row r="8208" spans="1:7">
      <c r="A8208" t="s">
        <v>4</v>
      </c>
      <c r="B8208" t="s">
        <v>53</v>
      </c>
      <c r="C8208" t="str">
        <f>_xlfn.XLOOKUP(B8208,'Cijena modela'!$B$2:$B$61,'Cijena modela'!$C$2:$C$61)</f>
        <v>911 Carrera GTS Coupe</v>
      </c>
      <c r="D8208" t="s">
        <v>1021</v>
      </c>
      <c r="E8208" t="s">
        <v>3236</v>
      </c>
      <c r="F8208" t="s">
        <v>129</v>
      </c>
      <c r="G8208" s="8">
        <v>0</v>
      </c>
    </row>
    <row r="8209" spans="1:7">
      <c r="A8209" t="s">
        <v>4</v>
      </c>
      <c r="B8209" t="s">
        <v>53</v>
      </c>
      <c r="C8209" t="str">
        <f>_xlfn.XLOOKUP(B8209,'Cijena modela'!$B$2:$B$61,'Cijena modela'!$C$2:$C$61)</f>
        <v>911 Carrera GTS Coupe</v>
      </c>
      <c r="D8209" t="s">
        <v>1021</v>
      </c>
      <c r="E8209" t="s">
        <v>3238</v>
      </c>
      <c r="F8209" t="s">
        <v>129</v>
      </c>
      <c r="G8209" s="8">
        <v>0</v>
      </c>
    </row>
    <row r="8210" spans="1:7">
      <c r="A8210" t="s">
        <v>4</v>
      </c>
      <c r="B8210" t="s">
        <v>53</v>
      </c>
      <c r="C8210" t="str">
        <f>_xlfn.XLOOKUP(B8210,'Cijena modela'!$B$2:$B$61,'Cijena modela'!$C$2:$C$61)</f>
        <v>911 Carrera GTS Coupe</v>
      </c>
      <c r="D8210" t="s">
        <v>1021</v>
      </c>
      <c r="E8210" t="s">
        <v>3239</v>
      </c>
      <c r="F8210" t="s">
        <v>129</v>
      </c>
      <c r="G8210" s="8">
        <v>0</v>
      </c>
    </row>
    <row r="8211" spans="1:7">
      <c r="A8211" t="s">
        <v>4</v>
      </c>
      <c r="B8211" t="s">
        <v>53</v>
      </c>
      <c r="C8211" t="str">
        <f>_xlfn.XLOOKUP(B8211,'Cijena modela'!$B$2:$B$61,'Cijena modela'!$C$2:$C$61)</f>
        <v>911 Carrera GTS Coupe</v>
      </c>
      <c r="D8211" t="s">
        <v>1021</v>
      </c>
      <c r="E8211" t="s">
        <v>3240</v>
      </c>
      <c r="F8211" t="s">
        <v>129</v>
      </c>
      <c r="G8211" s="8">
        <v>3455</v>
      </c>
    </row>
    <row r="8212" spans="1:7">
      <c r="A8212" t="s">
        <v>4</v>
      </c>
      <c r="B8212" t="s">
        <v>53</v>
      </c>
      <c r="C8212" t="str">
        <f>_xlfn.XLOOKUP(B8212,'Cijena modela'!$B$2:$B$61,'Cijena modela'!$C$2:$C$61)</f>
        <v>911 Carrera GTS Coupe</v>
      </c>
      <c r="D8212" t="s">
        <v>1021</v>
      </c>
      <c r="E8212" t="s">
        <v>3242</v>
      </c>
      <c r="F8212" t="s">
        <v>129</v>
      </c>
      <c r="G8212" s="8">
        <v>3455</v>
      </c>
    </row>
    <row r="8213" spans="1:7">
      <c r="A8213" t="s">
        <v>4</v>
      </c>
      <c r="B8213" t="s">
        <v>53</v>
      </c>
      <c r="C8213" t="str">
        <f>_xlfn.XLOOKUP(B8213,'Cijena modela'!$B$2:$B$61,'Cijena modela'!$C$2:$C$61)</f>
        <v>911 Carrera GTS Coupe</v>
      </c>
      <c r="D8213" t="s">
        <v>1021</v>
      </c>
      <c r="E8213" t="s">
        <v>3244</v>
      </c>
      <c r="F8213" t="s">
        <v>129</v>
      </c>
      <c r="G8213" s="8">
        <v>3455</v>
      </c>
    </row>
    <row r="8214" spans="1:7">
      <c r="A8214" t="s">
        <v>4</v>
      </c>
      <c r="B8214" t="s">
        <v>53</v>
      </c>
      <c r="C8214" t="str">
        <f>_xlfn.XLOOKUP(B8214,'Cijena modela'!$B$2:$B$61,'Cijena modela'!$C$2:$C$61)</f>
        <v>911 Carrera GTS Coupe</v>
      </c>
      <c r="D8214" t="s">
        <v>1021</v>
      </c>
      <c r="E8214" t="s">
        <v>3245</v>
      </c>
      <c r="F8214" t="s">
        <v>129</v>
      </c>
      <c r="G8214" s="8">
        <v>3455</v>
      </c>
    </row>
    <row r="8215" spans="1:7">
      <c r="A8215" t="s">
        <v>4</v>
      </c>
      <c r="B8215" t="s">
        <v>53</v>
      </c>
      <c r="C8215" t="str">
        <f>_xlfn.XLOOKUP(B8215,'Cijena modela'!$B$2:$B$61,'Cijena modela'!$C$2:$C$61)</f>
        <v>911 Carrera GTS Coupe</v>
      </c>
      <c r="D8215" t="s">
        <v>1021</v>
      </c>
      <c r="E8215" t="s">
        <v>2486</v>
      </c>
      <c r="F8215" t="s">
        <v>129</v>
      </c>
      <c r="G8215" s="8">
        <v>0</v>
      </c>
    </row>
    <row r="8216" spans="1:7">
      <c r="A8216" t="s">
        <v>4</v>
      </c>
      <c r="B8216" t="s">
        <v>53</v>
      </c>
      <c r="C8216" t="str">
        <f>_xlfn.XLOOKUP(B8216,'Cijena modela'!$B$2:$B$61,'Cijena modela'!$C$2:$C$61)</f>
        <v>911 Carrera GTS Coupe</v>
      </c>
      <c r="D8216" t="s">
        <v>1021</v>
      </c>
      <c r="E8216" t="s">
        <v>3021</v>
      </c>
      <c r="F8216" t="s">
        <v>129</v>
      </c>
      <c r="G8216" s="8">
        <v>0</v>
      </c>
    </row>
    <row r="8217" spans="1:7">
      <c r="A8217" t="s">
        <v>4</v>
      </c>
      <c r="B8217" t="s">
        <v>53</v>
      </c>
      <c r="C8217" t="str">
        <f>_xlfn.XLOOKUP(B8217,'Cijena modela'!$B$2:$B$61,'Cijena modela'!$C$2:$C$61)</f>
        <v>911 Carrera GTS Coupe</v>
      </c>
      <c r="D8217" t="s">
        <v>1021</v>
      </c>
      <c r="E8217" t="s">
        <v>3217</v>
      </c>
      <c r="F8217" t="s">
        <v>129</v>
      </c>
      <c r="G8217" s="8">
        <v>0</v>
      </c>
    </row>
    <row r="8218" spans="1:7">
      <c r="A8218" t="s">
        <v>4</v>
      </c>
      <c r="B8218" t="s">
        <v>53</v>
      </c>
      <c r="C8218" t="str">
        <f>_xlfn.XLOOKUP(B8218,'Cijena modela'!$B$2:$B$61,'Cijena modela'!$C$2:$C$61)</f>
        <v>911 Carrera GTS Coupe</v>
      </c>
      <c r="D8218" t="s">
        <v>1021</v>
      </c>
      <c r="E8218" t="s">
        <v>1170</v>
      </c>
      <c r="F8218" t="s">
        <v>129</v>
      </c>
      <c r="G8218" s="8">
        <v>2358</v>
      </c>
    </row>
    <row r="8219" spans="1:7">
      <c r="A8219" t="s">
        <v>4</v>
      </c>
      <c r="B8219" t="s">
        <v>53</v>
      </c>
      <c r="C8219" t="str">
        <f>_xlfn.XLOOKUP(B8219,'Cijena modela'!$B$2:$B$61,'Cijena modela'!$C$2:$C$61)</f>
        <v>911 Carrera GTS Coupe</v>
      </c>
      <c r="D8219" t="s">
        <v>1021</v>
      </c>
      <c r="E8219" t="s">
        <v>3023</v>
      </c>
      <c r="F8219" t="s">
        <v>129</v>
      </c>
      <c r="G8219" s="8">
        <v>4697</v>
      </c>
    </row>
    <row r="8220" spans="1:7">
      <c r="A8220" t="s">
        <v>4</v>
      </c>
      <c r="B8220" t="s">
        <v>53</v>
      </c>
      <c r="C8220" t="str">
        <f>_xlfn.XLOOKUP(B8220,'Cijena modela'!$B$2:$B$61,'Cijena modela'!$C$2:$C$61)</f>
        <v>911 Carrera GTS Coupe</v>
      </c>
      <c r="D8220" t="s">
        <v>1021</v>
      </c>
      <c r="E8220" t="s">
        <v>3025</v>
      </c>
      <c r="F8220" t="s">
        <v>129</v>
      </c>
      <c r="G8220" s="8">
        <v>4697</v>
      </c>
    </row>
    <row r="8221" spans="1:7">
      <c r="A8221" t="s">
        <v>4</v>
      </c>
      <c r="B8221" t="s">
        <v>53</v>
      </c>
      <c r="C8221" t="str">
        <f>_xlfn.XLOOKUP(B8221,'Cijena modela'!$B$2:$B$61,'Cijena modela'!$C$2:$C$61)</f>
        <v>911 Carrera GTS Coupe</v>
      </c>
      <c r="D8221" t="s">
        <v>1133</v>
      </c>
      <c r="E8221" t="s">
        <v>3031</v>
      </c>
      <c r="F8221" t="s">
        <v>129</v>
      </c>
      <c r="G8221" s="8">
        <v>362</v>
      </c>
    </row>
    <row r="8222" spans="1:7">
      <c r="A8222" t="s">
        <v>4</v>
      </c>
      <c r="B8222" t="s">
        <v>53</v>
      </c>
      <c r="C8222" t="str">
        <f>_xlfn.XLOOKUP(B8222,'Cijena modela'!$B$2:$B$61,'Cijena modela'!$C$2:$C$61)</f>
        <v>911 Carrera GTS Coupe</v>
      </c>
      <c r="D8222" t="s">
        <v>1021</v>
      </c>
      <c r="E8222" t="s">
        <v>3033</v>
      </c>
      <c r="F8222" t="s">
        <v>129</v>
      </c>
      <c r="G8222" s="8">
        <v>3455</v>
      </c>
    </row>
    <row r="8223" spans="1:7">
      <c r="A8223" t="s">
        <v>4</v>
      </c>
      <c r="B8223" t="s">
        <v>53</v>
      </c>
      <c r="C8223" t="str">
        <f>_xlfn.XLOOKUP(B8223,'Cijena modela'!$B$2:$B$61,'Cijena modela'!$C$2:$C$61)</f>
        <v>911 Carrera GTS Coupe</v>
      </c>
      <c r="D8223" t="s">
        <v>1021</v>
      </c>
      <c r="E8223" t="s">
        <v>1188</v>
      </c>
      <c r="F8223" t="s">
        <v>129</v>
      </c>
      <c r="G8223" s="8">
        <v>569</v>
      </c>
    </row>
    <row r="8224" spans="1:7">
      <c r="A8224" t="s">
        <v>4</v>
      </c>
      <c r="B8224" t="s">
        <v>53</v>
      </c>
      <c r="C8224" t="str">
        <f>_xlfn.XLOOKUP(B8224,'Cijena modela'!$B$2:$B$61,'Cijena modela'!$C$2:$C$61)</f>
        <v>911 Carrera GTS Coupe</v>
      </c>
      <c r="D8224" t="s">
        <v>1021</v>
      </c>
      <c r="E8224" t="s">
        <v>1190</v>
      </c>
      <c r="F8224" t="s">
        <v>129</v>
      </c>
      <c r="G8224" s="8">
        <v>1469</v>
      </c>
    </row>
    <row r="8225" spans="1:7">
      <c r="A8225" t="s">
        <v>4</v>
      </c>
      <c r="B8225" t="s">
        <v>53</v>
      </c>
      <c r="C8225" t="str">
        <f>_xlfn.XLOOKUP(B8225,'Cijena modela'!$B$2:$B$61,'Cijena modela'!$C$2:$C$61)</f>
        <v>911 Carrera GTS Coupe</v>
      </c>
      <c r="D8225" t="s">
        <v>1021</v>
      </c>
      <c r="E8225" t="s">
        <v>3035</v>
      </c>
      <c r="F8225" t="s">
        <v>129</v>
      </c>
      <c r="G8225" s="8">
        <v>3455</v>
      </c>
    </row>
    <row r="8226" spans="1:7">
      <c r="A8226" t="s">
        <v>4</v>
      </c>
      <c r="B8226" t="s">
        <v>53</v>
      </c>
      <c r="C8226" t="str">
        <f>_xlfn.XLOOKUP(B8226,'Cijena modela'!$B$2:$B$61,'Cijena modela'!$C$2:$C$61)</f>
        <v>911 Carrera GTS Coupe</v>
      </c>
      <c r="D8226" t="s">
        <v>1021</v>
      </c>
      <c r="E8226" t="s">
        <v>3037</v>
      </c>
      <c r="F8226" t="s">
        <v>129</v>
      </c>
      <c r="G8226" s="8">
        <v>3455</v>
      </c>
    </row>
    <row r="8227" spans="1:7">
      <c r="A8227" t="s">
        <v>4</v>
      </c>
      <c r="B8227" t="s">
        <v>53</v>
      </c>
      <c r="C8227" t="str">
        <f>_xlfn.XLOOKUP(B8227,'Cijena modela'!$B$2:$B$61,'Cijena modela'!$C$2:$C$61)</f>
        <v>911 Carrera GTS Coupe</v>
      </c>
      <c r="D8227" t="s">
        <v>1021</v>
      </c>
      <c r="E8227" t="s">
        <v>3039</v>
      </c>
      <c r="F8227" t="s">
        <v>129</v>
      </c>
      <c r="G8227" s="8">
        <v>3455</v>
      </c>
    </row>
    <row r="8228" spans="1:7">
      <c r="A8228" t="s">
        <v>4</v>
      </c>
      <c r="B8228" t="s">
        <v>53</v>
      </c>
      <c r="C8228" t="str">
        <f>_xlfn.XLOOKUP(B8228,'Cijena modela'!$B$2:$B$61,'Cijena modela'!$C$2:$C$61)</f>
        <v>911 Carrera GTS Coupe</v>
      </c>
      <c r="D8228" t="s">
        <v>1133</v>
      </c>
      <c r="E8228" t="s">
        <v>3043</v>
      </c>
      <c r="F8228" t="s">
        <v>129</v>
      </c>
      <c r="G8228" s="8">
        <v>227</v>
      </c>
    </row>
    <row r="8229" spans="1:7">
      <c r="A8229" t="s">
        <v>4</v>
      </c>
      <c r="B8229" t="s">
        <v>53</v>
      </c>
      <c r="C8229" t="str">
        <f>_xlfn.XLOOKUP(B8229,'Cijena modela'!$B$2:$B$61,'Cijena modela'!$C$2:$C$61)</f>
        <v>911 Carrera GTS Coupe</v>
      </c>
      <c r="D8229" t="s">
        <v>1021</v>
      </c>
      <c r="E8229" t="s">
        <v>3045</v>
      </c>
      <c r="F8229" t="s">
        <v>129</v>
      </c>
      <c r="G8229" s="8">
        <v>3455</v>
      </c>
    </row>
    <row r="8230" spans="1:7">
      <c r="A8230" t="s">
        <v>4</v>
      </c>
      <c r="B8230" t="s">
        <v>53</v>
      </c>
      <c r="C8230" t="str">
        <f>_xlfn.XLOOKUP(B8230,'Cijena modela'!$B$2:$B$61,'Cijena modela'!$C$2:$C$61)</f>
        <v>911 Carrera GTS Coupe</v>
      </c>
      <c r="D8230" t="s">
        <v>1021</v>
      </c>
      <c r="E8230" t="s">
        <v>2496</v>
      </c>
      <c r="F8230" t="s">
        <v>129</v>
      </c>
      <c r="G8230" s="8">
        <v>1076</v>
      </c>
    </row>
    <row r="8231" spans="1:7">
      <c r="A8231" t="s">
        <v>4</v>
      </c>
      <c r="B8231" t="s">
        <v>53</v>
      </c>
      <c r="C8231" t="str">
        <f>_xlfn.XLOOKUP(B8231,'Cijena modela'!$B$2:$B$61,'Cijena modela'!$C$2:$C$61)</f>
        <v>911 Carrera GTS Coupe</v>
      </c>
      <c r="D8231" t="s">
        <v>1021</v>
      </c>
      <c r="E8231" t="s">
        <v>2498</v>
      </c>
      <c r="F8231" t="s">
        <v>129</v>
      </c>
      <c r="G8231" s="8">
        <v>2358</v>
      </c>
    </row>
    <row r="8232" spans="1:7">
      <c r="A8232" t="s">
        <v>4</v>
      </c>
      <c r="B8232" t="s">
        <v>53</v>
      </c>
      <c r="C8232" t="str">
        <f>_xlfn.XLOOKUP(B8232,'Cijena modela'!$B$2:$B$61,'Cijena modela'!$C$2:$C$61)</f>
        <v>911 Carrera GTS Coupe</v>
      </c>
      <c r="D8232" t="s">
        <v>1214</v>
      </c>
      <c r="E8232" t="s">
        <v>3051</v>
      </c>
      <c r="F8232" t="s">
        <v>129</v>
      </c>
      <c r="G8232" s="8">
        <v>475</v>
      </c>
    </row>
    <row r="8233" spans="1:7">
      <c r="A8233" t="s">
        <v>4</v>
      </c>
      <c r="B8233" t="s">
        <v>53</v>
      </c>
      <c r="C8233" t="str">
        <f>_xlfn.XLOOKUP(B8233,'Cijena modela'!$B$2:$B$61,'Cijena modela'!$C$2:$C$61)</f>
        <v>911 Carrera GTS Coupe</v>
      </c>
      <c r="D8233" t="s">
        <v>1761</v>
      </c>
      <c r="E8233" t="s">
        <v>3053</v>
      </c>
      <c r="F8233" t="s">
        <v>129</v>
      </c>
      <c r="G8233" s="8">
        <v>434</v>
      </c>
    </row>
    <row r="8234" spans="1:7">
      <c r="A8234" t="s">
        <v>4</v>
      </c>
      <c r="B8234" t="s">
        <v>53</v>
      </c>
      <c r="C8234" t="str">
        <f>_xlfn.XLOOKUP(B8234,'Cijena modela'!$B$2:$B$61,'Cijena modela'!$C$2:$C$61)</f>
        <v>911 Carrera GTS Coupe</v>
      </c>
      <c r="D8234" t="s">
        <v>1021</v>
      </c>
      <c r="E8234" t="s">
        <v>2514</v>
      </c>
      <c r="F8234" t="s">
        <v>129</v>
      </c>
      <c r="G8234" s="8">
        <v>0</v>
      </c>
    </row>
    <row r="8235" spans="1:7">
      <c r="A8235" t="s">
        <v>4</v>
      </c>
      <c r="B8235" t="s">
        <v>53</v>
      </c>
      <c r="C8235" t="str">
        <f>_xlfn.XLOOKUP(B8235,'Cijena modela'!$B$2:$B$61,'Cijena modela'!$C$2:$C$61)</f>
        <v>911 Carrera GTS Coupe</v>
      </c>
      <c r="D8235" t="s">
        <v>1214</v>
      </c>
      <c r="E8235" t="s">
        <v>3054</v>
      </c>
      <c r="F8235" t="s">
        <v>129</v>
      </c>
      <c r="G8235" s="8">
        <v>920</v>
      </c>
    </row>
    <row r="8236" spans="1:7">
      <c r="A8236" t="s">
        <v>4</v>
      </c>
      <c r="B8236" t="s">
        <v>53</v>
      </c>
      <c r="C8236" t="str">
        <f>_xlfn.XLOOKUP(B8236,'Cijena modela'!$B$2:$B$61,'Cijena modela'!$C$2:$C$61)</f>
        <v>911 Carrera GTS Coupe</v>
      </c>
      <c r="D8236" t="s">
        <v>1214</v>
      </c>
      <c r="E8236" t="s">
        <v>3056</v>
      </c>
      <c r="F8236" t="s">
        <v>129</v>
      </c>
      <c r="G8236" s="8">
        <v>1583</v>
      </c>
    </row>
    <row r="8237" spans="1:7">
      <c r="A8237" t="s">
        <v>4</v>
      </c>
      <c r="B8237" t="s">
        <v>53</v>
      </c>
      <c r="C8237" t="str">
        <f>_xlfn.XLOOKUP(B8237,'Cijena modela'!$B$2:$B$61,'Cijena modela'!$C$2:$C$61)</f>
        <v>911 Carrera GTS Coupe</v>
      </c>
      <c r="D8237" t="s">
        <v>1214</v>
      </c>
      <c r="E8237" t="s">
        <v>3249</v>
      </c>
      <c r="F8237" t="s">
        <v>129</v>
      </c>
      <c r="G8237" s="8">
        <v>7303</v>
      </c>
    </row>
    <row r="8238" spans="1:7">
      <c r="A8238" t="s">
        <v>4</v>
      </c>
      <c r="B8238" t="s">
        <v>53</v>
      </c>
      <c r="C8238" t="str">
        <f>_xlfn.XLOOKUP(B8238,'Cijena modela'!$B$2:$B$61,'Cijena modela'!$C$2:$C$61)</f>
        <v>911 Carrera GTS Coupe</v>
      </c>
      <c r="D8238" t="s">
        <v>1214</v>
      </c>
      <c r="E8238" t="s">
        <v>3251</v>
      </c>
      <c r="F8238" t="s">
        <v>129</v>
      </c>
      <c r="G8238" s="8">
        <v>7303</v>
      </c>
    </row>
    <row r="8239" spans="1:7">
      <c r="A8239" t="s">
        <v>4</v>
      </c>
      <c r="B8239" t="s">
        <v>53</v>
      </c>
      <c r="C8239" t="str">
        <f>_xlfn.XLOOKUP(B8239,'Cijena modela'!$B$2:$B$61,'Cijena modela'!$C$2:$C$61)</f>
        <v>911 Carrera GTS Coupe</v>
      </c>
      <c r="D8239" t="s">
        <v>1021</v>
      </c>
      <c r="E8239" t="s">
        <v>1231</v>
      </c>
      <c r="F8239" t="s">
        <v>129</v>
      </c>
      <c r="G8239" s="8">
        <v>0</v>
      </c>
    </row>
    <row r="8240" spans="1:7">
      <c r="A8240" t="s">
        <v>4</v>
      </c>
      <c r="B8240" t="s">
        <v>53</v>
      </c>
      <c r="C8240" t="str">
        <f>_xlfn.XLOOKUP(B8240,'Cijena modela'!$B$2:$B$61,'Cijena modela'!$C$2:$C$61)</f>
        <v>911 Carrera GTS Coupe</v>
      </c>
      <c r="D8240" t="s">
        <v>1133</v>
      </c>
      <c r="E8240" t="s">
        <v>3058</v>
      </c>
      <c r="F8240" t="s">
        <v>129</v>
      </c>
      <c r="G8240" s="8">
        <v>843</v>
      </c>
    </row>
    <row r="8241" spans="1:7">
      <c r="A8241" t="s">
        <v>4</v>
      </c>
      <c r="B8241" t="s">
        <v>53</v>
      </c>
      <c r="C8241" t="str">
        <f>_xlfn.XLOOKUP(B8241,'Cijena modela'!$B$2:$B$61,'Cijena modela'!$C$2:$C$61)</f>
        <v>911 Carrera GTS Coupe</v>
      </c>
      <c r="D8241" t="s">
        <v>1021</v>
      </c>
      <c r="E8241" t="s">
        <v>1235</v>
      </c>
      <c r="F8241" t="s">
        <v>129</v>
      </c>
      <c r="G8241" s="8">
        <v>409</v>
      </c>
    </row>
    <row r="8242" spans="1:7">
      <c r="A8242" t="s">
        <v>4</v>
      </c>
      <c r="B8242" t="s">
        <v>53</v>
      </c>
      <c r="C8242" t="str">
        <f>_xlfn.XLOOKUP(B8242,'Cijena modela'!$B$2:$B$61,'Cijena modela'!$C$2:$C$61)</f>
        <v>911 Carrera GTS Coupe</v>
      </c>
      <c r="D8242" t="s">
        <v>1133</v>
      </c>
      <c r="E8242" t="s">
        <v>3060</v>
      </c>
      <c r="F8242" t="s">
        <v>129</v>
      </c>
      <c r="G8242" s="8">
        <v>434</v>
      </c>
    </row>
    <row r="8243" spans="1:7">
      <c r="A8243" t="s">
        <v>4</v>
      </c>
      <c r="B8243" t="s">
        <v>53</v>
      </c>
      <c r="C8243" t="str">
        <f>_xlfn.XLOOKUP(B8243,'Cijena modela'!$B$2:$B$61,'Cijena modela'!$C$2:$C$61)</f>
        <v>911 Carrera GTS Coupe</v>
      </c>
      <c r="D8243" t="s">
        <v>1133</v>
      </c>
      <c r="E8243" t="s">
        <v>1239</v>
      </c>
      <c r="F8243" t="s">
        <v>129</v>
      </c>
      <c r="G8243" s="8">
        <v>104</v>
      </c>
    </row>
    <row r="8244" spans="1:7">
      <c r="A8244" t="s">
        <v>4</v>
      </c>
      <c r="B8244" t="s">
        <v>53</v>
      </c>
      <c r="C8244" t="str">
        <f>_xlfn.XLOOKUP(B8244,'Cijena modela'!$B$2:$B$61,'Cijena modela'!$C$2:$C$61)</f>
        <v>911 Carrera GTS Coupe</v>
      </c>
      <c r="D8244" t="s">
        <v>1021</v>
      </c>
      <c r="E8244" t="s">
        <v>3062</v>
      </c>
      <c r="F8244" t="s">
        <v>129</v>
      </c>
      <c r="G8244" s="8">
        <v>434</v>
      </c>
    </row>
    <row r="8245" spans="1:7">
      <c r="A8245" t="s">
        <v>4</v>
      </c>
      <c r="B8245" t="s">
        <v>53</v>
      </c>
      <c r="C8245" t="str">
        <f>_xlfn.XLOOKUP(B8245,'Cijena modela'!$B$2:$B$61,'Cijena modela'!$C$2:$C$61)</f>
        <v>911 Carrera GTS Coupe</v>
      </c>
      <c r="D8245" t="s">
        <v>1021</v>
      </c>
      <c r="E8245" t="s">
        <v>1258</v>
      </c>
      <c r="F8245" t="s">
        <v>129</v>
      </c>
      <c r="G8245" s="8">
        <v>0</v>
      </c>
    </row>
    <row r="8246" spans="1:7">
      <c r="A8246" t="s">
        <v>4</v>
      </c>
      <c r="B8246" t="s">
        <v>53</v>
      </c>
      <c r="C8246" t="str">
        <f>_xlfn.XLOOKUP(B8246,'Cijena modela'!$B$2:$B$61,'Cijena modela'!$C$2:$C$61)</f>
        <v>911 Carrera GTS Coupe</v>
      </c>
      <c r="D8246" t="s">
        <v>1021</v>
      </c>
      <c r="E8246" t="s">
        <v>1258</v>
      </c>
      <c r="F8246" t="s">
        <v>129</v>
      </c>
      <c r="G8246" s="8">
        <v>2281</v>
      </c>
    </row>
    <row r="8247" spans="1:7">
      <c r="A8247" t="s">
        <v>4</v>
      </c>
      <c r="B8247" t="s">
        <v>53</v>
      </c>
      <c r="C8247" t="str">
        <f>_xlfn.XLOOKUP(B8247,'Cijena modela'!$B$2:$B$61,'Cijena modela'!$C$2:$C$61)</f>
        <v>911 Carrera GTS Coupe</v>
      </c>
      <c r="D8247" t="s">
        <v>1021</v>
      </c>
      <c r="E8247" t="s">
        <v>1258</v>
      </c>
      <c r="F8247" t="s">
        <v>129</v>
      </c>
      <c r="G8247" s="8">
        <v>2281</v>
      </c>
    </row>
    <row r="8248" spans="1:7">
      <c r="A8248" t="s">
        <v>4</v>
      </c>
      <c r="B8248" t="s">
        <v>53</v>
      </c>
      <c r="C8248" t="str">
        <f>_xlfn.XLOOKUP(B8248,'Cijena modela'!$B$2:$B$61,'Cijena modela'!$C$2:$C$61)</f>
        <v>911 Carrera GTS Coupe</v>
      </c>
      <c r="D8248" t="s">
        <v>1021</v>
      </c>
      <c r="E8248" t="s">
        <v>1258</v>
      </c>
      <c r="F8248" t="s">
        <v>129</v>
      </c>
      <c r="G8248" s="8">
        <v>2281</v>
      </c>
    </row>
    <row r="8249" spans="1:7">
      <c r="A8249" t="s">
        <v>4</v>
      </c>
      <c r="B8249" t="s">
        <v>53</v>
      </c>
      <c r="C8249" t="str">
        <f>_xlfn.XLOOKUP(B8249,'Cijena modela'!$B$2:$B$61,'Cijena modela'!$C$2:$C$61)</f>
        <v>911 Carrera GTS Coupe</v>
      </c>
      <c r="D8249" t="s">
        <v>1021</v>
      </c>
      <c r="E8249" t="s">
        <v>1258</v>
      </c>
      <c r="F8249" t="s">
        <v>129</v>
      </c>
      <c r="G8249" s="8">
        <v>2281</v>
      </c>
    </row>
    <row r="8250" spans="1:7">
      <c r="A8250" t="s">
        <v>4</v>
      </c>
      <c r="B8250" t="s">
        <v>53</v>
      </c>
      <c r="C8250" t="str">
        <f>_xlfn.XLOOKUP(B8250,'Cijena modela'!$B$2:$B$61,'Cijena modela'!$C$2:$C$61)</f>
        <v>911 Carrera GTS Coupe</v>
      </c>
      <c r="D8250" t="s">
        <v>1021</v>
      </c>
      <c r="E8250" t="s">
        <v>1258</v>
      </c>
      <c r="F8250" t="s">
        <v>129</v>
      </c>
      <c r="G8250" s="8">
        <v>2281</v>
      </c>
    </row>
    <row r="8251" spans="1:7">
      <c r="A8251" t="s">
        <v>4</v>
      </c>
      <c r="B8251" t="s">
        <v>53</v>
      </c>
      <c r="C8251" t="str">
        <f>_xlfn.XLOOKUP(B8251,'Cijena modela'!$B$2:$B$61,'Cijena modela'!$C$2:$C$61)</f>
        <v>911 Carrera GTS Coupe</v>
      </c>
      <c r="D8251" t="s">
        <v>1021</v>
      </c>
      <c r="E8251" t="s">
        <v>1258</v>
      </c>
      <c r="F8251" t="s">
        <v>129</v>
      </c>
      <c r="G8251" s="8">
        <v>2281</v>
      </c>
    </row>
    <row r="8252" spans="1:7">
      <c r="A8252" t="s">
        <v>4</v>
      </c>
      <c r="B8252" t="s">
        <v>53</v>
      </c>
      <c r="C8252" t="str">
        <f>_xlfn.XLOOKUP(B8252,'Cijena modela'!$B$2:$B$61,'Cijena modela'!$C$2:$C$61)</f>
        <v>911 Carrera GTS Coupe</v>
      </c>
      <c r="D8252" t="s">
        <v>1021</v>
      </c>
      <c r="E8252" t="s">
        <v>1258</v>
      </c>
      <c r="F8252" t="s">
        <v>129</v>
      </c>
      <c r="G8252" s="8">
        <v>2281</v>
      </c>
    </row>
    <row r="8253" spans="1:7">
      <c r="A8253" t="s">
        <v>4</v>
      </c>
      <c r="B8253" t="s">
        <v>53</v>
      </c>
      <c r="C8253" t="str">
        <f>_xlfn.XLOOKUP(B8253,'Cijena modela'!$B$2:$B$61,'Cijena modela'!$C$2:$C$61)</f>
        <v>911 Carrera GTS Coupe</v>
      </c>
      <c r="D8253" t="s">
        <v>1021</v>
      </c>
      <c r="E8253" t="s">
        <v>1258</v>
      </c>
      <c r="F8253" t="s">
        <v>129</v>
      </c>
      <c r="G8253" s="8">
        <v>2281</v>
      </c>
    </row>
    <row r="8254" spans="1:7">
      <c r="A8254" t="s">
        <v>4</v>
      </c>
      <c r="B8254" t="s">
        <v>53</v>
      </c>
      <c r="C8254" t="str">
        <f>_xlfn.XLOOKUP(B8254,'Cijena modela'!$B$2:$B$61,'Cijena modela'!$C$2:$C$61)</f>
        <v>911 Carrera GTS Coupe</v>
      </c>
      <c r="D8254" t="s">
        <v>1021</v>
      </c>
      <c r="E8254" t="s">
        <v>1258</v>
      </c>
      <c r="F8254" t="s">
        <v>129</v>
      </c>
      <c r="G8254" s="8">
        <v>2281</v>
      </c>
    </row>
    <row r="8255" spans="1:7">
      <c r="A8255" t="s">
        <v>4</v>
      </c>
      <c r="B8255" t="s">
        <v>53</v>
      </c>
      <c r="C8255" t="str">
        <f>_xlfn.XLOOKUP(B8255,'Cijena modela'!$B$2:$B$61,'Cijena modela'!$C$2:$C$61)</f>
        <v>911 Carrera GTS Coupe</v>
      </c>
      <c r="D8255" t="s">
        <v>1021</v>
      </c>
      <c r="E8255" t="s">
        <v>1258</v>
      </c>
      <c r="F8255" t="s">
        <v>129</v>
      </c>
      <c r="G8255" s="8">
        <v>2281</v>
      </c>
    </row>
    <row r="8256" spans="1:7">
      <c r="A8256" t="s">
        <v>4</v>
      </c>
      <c r="B8256" t="s">
        <v>53</v>
      </c>
      <c r="C8256" t="str">
        <f>_xlfn.XLOOKUP(B8256,'Cijena modela'!$B$2:$B$61,'Cijena modela'!$C$2:$C$61)</f>
        <v>911 Carrera GTS Coupe</v>
      </c>
      <c r="D8256" t="s">
        <v>1021</v>
      </c>
      <c r="E8256" t="s">
        <v>1258</v>
      </c>
      <c r="F8256" t="s">
        <v>129</v>
      </c>
      <c r="G8256" s="8">
        <v>2281</v>
      </c>
    </row>
    <row r="8257" spans="1:7">
      <c r="A8257" t="s">
        <v>4</v>
      </c>
      <c r="B8257" t="s">
        <v>53</v>
      </c>
      <c r="C8257" t="str">
        <f>_xlfn.XLOOKUP(B8257,'Cijena modela'!$B$2:$B$61,'Cijena modela'!$C$2:$C$61)</f>
        <v>911 Carrera GTS Coupe</v>
      </c>
      <c r="D8257" t="s">
        <v>1021</v>
      </c>
      <c r="E8257" t="s">
        <v>1258</v>
      </c>
      <c r="F8257" t="s">
        <v>129</v>
      </c>
      <c r="G8257" s="8">
        <v>2281</v>
      </c>
    </row>
    <row r="8258" spans="1:7">
      <c r="A8258" t="s">
        <v>4</v>
      </c>
      <c r="B8258" t="s">
        <v>53</v>
      </c>
      <c r="C8258" t="str">
        <f>_xlfn.XLOOKUP(B8258,'Cijena modela'!$B$2:$B$61,'Cijena modela'!$C$2:$C$61)</f>
        <v>911 Carrera GTS Coupe</v>
      </c>
      <c r="D8258" t="s">
        <v>1021</v>
      </c>
      <c r="E8258" t="s">
        <v>1258</v>
      </c>
      <c r="F8258" t="s">
        <v>129</v>
      </c>
      <c r="G8258" s="8">
        <v>2281</v>
      </c>
    </row>
    <row r="8259" spans="1:7">
      <c r="A8259" t="s">
        <v>4</v>
      </c>
      <c r="B8259" t="s">
        <v>53</v>
      </c>
      <c r="C8259" t="str">
        <f>_xlfn.XLOOKUP(B8259,'Cijena modela'!$B$2:$B$61,'Cijena modela'!$C$2:$C$61)</f>
        <v>911 Carrera GTS Coupe</v>
      </c>
      <c r="D8259" t="s">
        <v>1021</v>
      </c>
      <c r="E8259" t="s">
        <v>1258</v>
      </c>
      <c r="F8259" t="s">
        <v>129</v>
      </c>
      <c r="G8259" s="8">
        <v>2281</v>
      </c>
    </row>
    <row r="8260" spans="1:7">
      <c r="A8260" t="s">
        <v>4</v>
      </c>
      <c r="B8260" t="s">
        <v>53</v>
      </c>
      <c r="C8260" t="str">
        <f>_xlfn.XLOOKUP(B8260,'Cijena modela'!$B$2:$B$61,'Cijena modela'!$C$2:$C$61)</f>
        <v>911 Carrera GTS Coupe</v>
      </c>
      <c r="D8260" t="s">
        <v>1021</v>
      </c>
      <c r="E8260" t="s">
        <v>1258</v>
      </c>
      <c r="F8260" t="s">
        <v>129</v>
      </c>
      <c r="G8260" s="8">
        <v>2281</v>
      </c>
    </row>
    <row r="8261" spans="1:7">
      <c r="A8261" t="s">
        <v>4</v>
      </c>
      <c r="B8261" t="s">
        <v>53</v>
      </c>
      <c r="C8261" t="str">
        <f>_xlfn.XLOOKUP(B8261,'Cijena modela'!$B$2:$B$61,'Cijena modela'!$C$2:$C$61)</f>
        <v>911 Carrera GTS Coupe</v>
      </c>
      <c r="D8261" t="s">
        <v>1021</v>
      </c>
      <c r="E8261" t="s">
        <v>1258</v>
      </c>
      <c r="F8261" t="s">
        <v>129</v>
      </c>
      <c r="G8261" s="8">
        <v>2281</v>
      </c>
    </row>
    <row r="8262" spans="1:7">
      <c r="A8262" t="s">
        <v>4</v>
      </c>
      <c r="B8262" t="s">
        <v>53</v>
      </c>
      <c r="C8262" t="str">
        <f>_xlfn.XLOOKUP(B8262,'Cijena modela'!$B$2:$B$61,'Cijena modela'!$C$2:$C$61)</f>
        <v>911 Carrera GTS Coupe</v>
      </c>
      <c r="D8262" t="s">
        <v>1021</v>
      </c>
      <c r="E8262" t="s">
        <v>1258</v>
      </c>
      <c r="F8262" t="s">
        <v>129</v>
      </c>
      <c r="G8262" s="8">
        <v>2281</v>
      </c>
    </row>
    <row r="8263" spans="1:7">
      <c r="A8263" t="s">
        <v>4</v>
      </c>
      <c r="B8263" t="s">
        <v>53</v>
      </c>
      <c r="C8263" t="str">
        <f>_xlfn.XLOOKUP(B8263,'Cijena modela'!$B$2:$B$61,'Cijena modela'!$C$2:$C$61)</f>
        <v>911 Carrera GTS Coupe</v>
      </c>
      <c r="D8263" t="s">
        <v>1021</v>
      </c>
      <c r="E8263" t="s">
        <v>1258</v>
      </c>
      <c r="F8263" t="s">
        <v>129</v>
      </c>
      <c r="G8263" s="8">
        <v>2281</v>
      </c>
    </row>
    <row r="8264" spans="1:7">
      <c r="A8264" t="s">
        <v>4</v>
      </c>
      <c r="B8264" t="s">
        <v>53</v>
      </c>
      <c r="C8264" t="str">
        <f>_xlfn.XLOOKUP(B8264,'Cijena modela'!$B$2:$B$61,'Cijena modela'!$C$2:$C$61)</f>
        <v>911 Carrera GTS Coupe</v>
      </c>
      <c r="D8264" t="s">
        <v>1021</v>
      </c>
      <c r="E8264" t="s">
        <v>3253</v>
      </c>
      <c r="F8264" t="s">
        <v>129</v>
      </c>
      <c r="G8264" s="8">
        <v>0</v>
      </c>
    </row>
    <row r="8265" spans="1:7">
      <c r="A8265" t="s">
        <v>4</v>
      </c>
      <c r="B8265" t="s">
        <v>53</v>
      </c>
      <c r="C8265" t="str">
        <f>_xlfn.XLOOKUP(B8265,'Cijena modela'!$B$2:$B$61,'Cijena modela'!$C$2:$C$61)</f>
        <v>911 Carrera GTS Coupe</v>
      </c>
      <c r="D8265" t="s">
        <v>1021</v>
      </c>
      <c r="E8265" t="s">
        <v>3253</v>
      </c>
      <c r="F8265" t="s">
        <v>129</v>
      </c>
      <c r="G8265" s="8">
        <v>4656</v>
      </c>
    </row>
    <row r="8266" spans="1:7">
      <c r="A8266" t="s">
        <v>4</v>
      </c>
      <c r="B8266" t="s">
        <v>53</v>
      </c>
      <c r="C8266" t="str">
        <f>_xlfn.XLOOKUP(B8266,'Cijena modela'!$B$2:$B$61,'Cijena modela'!$C$2:$C$61)</f>
        <v>911 Carrera GTS Coupe</v>
      </c>
      <c r="D8266" t="s">
        <v>1021</v>
      </c>
      <c r="E8266" t="s">
        <v>1260</v>
      </c>
      <c r="F8266" t="s">
        <v>129</v>
      </c>
      <c r="G8266" s="8">
        <v>1101</v>
      </c>
    </row>
    <row r="8267" spans="1:7">
      <c r="A8267" t="s">
        <v>4</v>
      </c>
      <c r="B8267" t="s">
        <v>53</v>
      </c>
      <c r="C8267" t="str">
        <f>_xlfn.XLOOKUP(B8267,'Cijena modela'!$B$2:$B$61,'Cijena modela'!$C$2:$C$61)</f>
        <v>911 Carrera GTS Coupe</v>
      </c>
      <c r="D8267" t="s">
        <v>1021</v>
      </c>
      <c r="E8267" t="s">
        <v>3065</v>
      </c>
      <c r="F8267" t="s">
        <v>129</v>
      </c>
      <c r="G8267" s="8">
        <v>0</v>
      </c>
    </row>
    <row r="8268" spans="1:7">
      <c r="A8268" t="s">
        <v>4</v>
      </c>
      <c r="B8268" t="s">
        <v>53</v>
      </c>
      <c r="C8268" t="str">
        <f>_xlfn.XLOOKUP(B8268,'Cijena modela'!$B$2:$B$61,'Cijena modela'!$C$2:$C$61)</f>
        <v>911 Carrera GTS Coupe</v>
      </c>
      <c r="D8268" t="s">
        <v>1021</v>
      </c>
      <c r="E8268" t="s">
        <v>3065</v>
      </c>
      <c r="F8268" t="s">
        <v>129</v>
      </c>
      <c r="G8268" s="8">
        <v>0</v>
      </c>
    </row>
    <row r="8269" spans="1:7">
      <c r="A8269" t="s">
        <v>4</v>
      </c>
      <c r="B8269" t="s">
        <v>53</v>
      </c>
      <c r="C8269" t="str">
        <f>_xlfn.XLOOKUP(B8269,'Cijena modela'!$B$2:$B$61,'Cijena modela'!$C$2:$C$61)</f>
        <v>911 Carrera GTS Coupe</v>
      </c>
      <c r="D8269" t="s">
        <v>1021</v>
      </c>
      <c r="E8269" t="s">
        <v>3065</v>
      </c>
      <c r="F8269" t="s">
        <v>129</v>
      </c>
      <c r="G8269" s="8">
        <v>0</v>
      </c>
    </row>
    <row r="8270" spans="1:7">
      <c r="A8270" t="s">
        <v>4</v>
      </c>
      <c r="B8270" t="s">
        <v>53</v>
      </c>
      <c r="C8270" t="str">
        <f>_xlfn.XLOOKUP(B8270,'Cijena modela'!$B$2:$B$61,'Cijena modela'!$C$2:$C$61)</f>
        <v>911 Carrera GTS Coupe</v>
      </c>
      <c r="D8270" t="s">
        <v>1021</v>
      </c>
      <c r="E8270" t="s">
        <v>3065</v>
      </c>
      <c r="F8270" t="s">
        <v>129</v>
      </c>
      <c r="G8270" s="8">
        <v>0</v>
      </c>
    </row>
    <row r="8271" spans="1:7">
      <c r="A8271" t="s">
        <v>4</v>
      </c>
      <c r="B8271" t="s">
        <v>53</v>
      </c>
      <c r="C8271" t="str">
        <f>_xlfn.XLOOKUP(B8271,'Cijena modela'!$B$2:$B$61,'Cijena modela'!$C$2:$C$61)</f>
        <v>911 Carrera GTS Coupe</v>
      </c>
      <c r="D8271" t="s">
        <v>1021</v>
      </c>
      <c r="E8271" t="s">
        <v>3065</v>
      </c>
      <c r="F8271" t="s">
        <v>129</v>
      </c>
      <c r="G8271" s="8">
        <v>0</v>
      </c>
    </row>
    <row r="8272" spans="1:7">
      <c r="A8272" t="s">
        <v>4</v>
      </c>
      <c r="B8272" t="s">
        <v>53</v>
      </c>
      <c r="C8272" t="str">
        <f>_xlfn.XLOOKUP(B8272,'Cijena modela'!$B$2:$B$61,'Cijena modela'!$C$2:$C$61)</f>
        <v>911 Carrera GTS Coupe</v>
      </c>
      <c r="D8272" t="s">
        <v>1021</v>
      </c>
      <c r="E8272" t="s">
        <v>3065</v>
      </c>
      <c r="F8272" t="s">
        <v>129</v>
      </c>
      <c r="G8272" s="8">
        <v>0</v>
      </c>
    </row>
    <row r="8273" spans="1:7">
      <c r="A8273" t="s">
        <v>4</v>
      </c>
      <c r="B8273" t="s">
        <v>53</v>
      </c>
      <c r="C8273" t="str">
        <f>_xlfn.XLOOKUP(B8273,'Cijena modela'!$B$2:$B$61,'Cijena modela'!$C$2:$C$61)</f>
        <v>911 Carrera GTS Coupe</v>
      </c>
      <c r="D8273" t="s">
        <v>1021</v>
      </c>
      <c r="E8273" t="s">
        <v>3065</v>
      </c>
      <c r="F8273" t="s">
        <v>129</v>
      </c>
      <c r="G8273" s="8">
        <v>0</v>
      </c>
    </row>
    <row r="8274" spans="1:7">
      <c r="A8274" t="s">
        <v>4</v>
      </c>
      <c r="B8274" t="s">
        <v>53</v>
      </c>
      <c r="C8274" t="str">
        <f>_xlfn.XLOOKUP(B8274,'Cijena modela'!$B$2:$B$61,'Cijena modela'!$C$2:$C$61)</f>
        <v>911 Carrera GTS Coupe</v>
      </c>
      <c r="D8274" t="s">
        <v>1021</v>
      </c>
      <c r="E8274" t="s">
        <v>3065</v>
      </c>
      <c r="F8274" t="s">
        <v>129</v>
      </c>
      <c r="G8274" s="8">
        <v>0</v>
      </c>
    </row>
    <row r="8275" spans="1:7">
      <c r="A8275" t="s">
        <v>4</v>
      </c>
      <c r="B8275" t="s">
        <v>53</v>
      </c>
      <c r="C8275" t="str">
        <f>_xlfn.XLOOKUP(B8275,'Cijena modela'!$B$2:$B$61,'Cijena modela'!$C$2:$C$61)</f>
        <v>911 Carrera GTS Coupe</v>
      </c>
      <c r="D8275" t="s">
        <v>1021</v>
      </c>
      <c r="E8275" t="s">
        <v>3065</v>
      </c>
      <c r="F8275" t="s">
        <v>129</v>
      </c>
      <c r="G8275" s="8">
        <v>0</v>
      </c>
    </row>
    <row r="8276" spans="1:7">
      <c r="A8276" t="s">
        <v>4</v>
      </c>
      <c r="B8276" t="s">
        <v>53</v>
      </c>
      <c r="C8276" t="str">
        <f>_xlfn.XLOOKUP(B8276,'Cijena modela'!$B$2:$B$61,'Cijena modela'!$C$2:$C$61)</f>
        <v>911 Carrera GTS Coupe</v>
      </c>
      <c r="D8276" t="s">
        <v>1021</v>
      </c>
      <c r="E8276" t="s">
        <v>3065</v>
      </c>
      <c r="F8276" t="s">
        <v>129</v>
      </c>
      <c r="G8276" s="8">
        <v>0</v>
      </c>
    </row>
    <row r="8277" spans="1:7">
      <c r="A8277" t="s">
        <v>4</v>
      </c>
      <c r="B8277" t="s">
        <v>53</v>
      </c>
      <c r="C8277" t="str">
        <f>_xlfn.XLOOKUP(B8277,'Cijena modela'!$B$2:$B$61,'Cijena modela'!$C$2:$C$61)</f>
        <v>911 Carrera GTS Coupe</v>
      </c>
      <c r="D8277" t="s">
        <v>1021</v>
      </c>
      <c r="E8277" t="s">
        <v>3065</v>
      </c>
      <c r="F8277" t="s">
        <v>129</v>
      </c>
      <c r="G8277" s="8">
        <v>0</v>
      </c>
    </row>
    <row r="8278" spans="1:7">
      <c r="A8278" t="s">
        <v>4</v>
      </c>
      <c r="B8278" t="s">
        <v>53</v>
      </c>
      <c r="C8278" t="str">
        <f>_xlfn.XLOOKUP(B8278,'Cijena modela'!$B$2:$B$61,'Cijena modela'!$C$2:$C$61)</f>
        <v>911 Carrera GTS Coupe</v>
      </c>
      <c r="D8278" t="s">
        <v>1133</v>
      </c>
      <c r="E8278" t="s">
        <v>1264</v>
      </c>
      <c r="F8278" t="s">
        <v>129</v>
      </c>
      <c r="G8278" s="8">
        <v>0</v>
      </c>
    </row>
    <row r="8279" spans="1:7">
      <c r="A8279" t="s">
        <v>4</v>
      </c>
      <c r="B8279" t="s">
        <v>53</v>
      </c>
      <c r="C8279" t="str">
        <f>_xlfn.XLOOKUP(B8279,'Cijena modela'!$B$2:$B$61,'Cijena modela'!$C$2:$C$61)</f>
        <v>911 Carrera GTS Coupe</v>
      </c>
      <c r="D8279" t="s">
        <v>1021</v>
      </c>
      <c r="E8279" t="s">
        <v>1266</v>
      </c>
      <c r="F8279" t="s">
        <v>129</v>
      </c>
      <c r="G8279" s="8">
        <v>0</v>
      </c>
    </row>
    <row r="8280" spans="1:7">
      <c r="A8280" t="s">
        <v>4</v>
      </c>
      <c r="B8280" t="s">
        <v>53</v>
      </c>
      <c r="C8280" t="str">
        <f>_xlfn.XLOOKUP(B8280,'Cijena modela'!$B$2:$B$61,'Cijena modela'!$C$2:$C$61)</f>
        <v>911 Carrera GTS Coupe</v>
      </c>
      <c r="D8280" t="s">
        <v>1021</v>
      </c>
      <c r="E8280" t="s">
        <v>1268</v>
      </c>
      <c r="F8280" t="s">
        <v>129</v>
      </c>
      <c r="G8280" s="8">
        <v>0</v>
      </c>
    </row>
    <row r="8281" spans="1:7">
      <c r="A8281" t="s">
        <v>4</v>
      </c>
      <c r="B8281" t="s">
        <v>53</v>
      </c>
      <c r="C8281" t="str">
        <f>_xlfn.XLOOKUP(B8281,'Cijena modela'!$B$2:$B$61,'Cijena modela'!$C$2:$C$61)</f>
        <v>911 Carrera GTS Coupe</v>
      </c>
      <c r="D8281" t="s">
        <v>1133</v>
      </c>
      <c r="E8281" t="s">
        <v>3068</v>
      </c>
      <c r="F8281" t="s">
        <v>129</v>
      </c>
      <c r="G8281" s="8">
        <v>13164</v>
      </c>
    </row>
    <row r="8282" spans="1:7">
      <c r="A8282" t="s">
        <v>4</v>
      </c>
      <c r="B8282" t="s">
        <v>53</v>
      </c>
      <c r="C8282" t="str">
        <f>_xlfn.XLOOKUP(B8282,'Cijena modela'!$B$2:$B$61,'Cijena modela'!$C$2:$C$61)</f>
        <v>911 Carrera GTS Coupe</v>
      </c>
      <c r="D8282" t="s">
        <v>1021</v>
      </c>
      <c r="E8282" t="s">
        <v>1270</v>
      </c>
      <c r="F8282" t="s">
        <v>129</v>
      </c>
      <c r="G8282" s="8">
        <v>0</v>
      </c>
    </row>
    <row r="8283" spans="1:7">
      <c r="A8283" t="s">
        <v>4</v>
      </c>
      <c r="B8283" t="s">
        <v>53</v>
      </c>
      <c r="C8283" t="str">
        <f>_xlfn.XLOOKUP(B8283,'Cijena modela'!$B$2:$B$61,'Cijena modela'!$C$2:$C$61)</f>
        <v>911 Carrera GTS Coupe</v>
      </c>
      <c r="D8283" t="s">
        <v>1133</v>
      </c>
      <c r="E8283" t="s">
        <v>1274</v>
      </c>
      <c r="F8283" t="s">
        <v>129</v>
      </c>
      <c r="G8283" s="8">
        <v>125</v>
      </c>
    </row>
    <row r="8284" spans="1:7">
      <c r="A8284" t="s">
        <v>4</v>
      </c>
      <c r="B8284" t="s">
        <v>53</v>
      </c>
      <c r="C8284" t="str">
        <f>_xlfn.XLOOKUP(B8284,'Cijena modela'!$B$2:$B$61,'Cijena modela'!$C$2:$C$61)</f>
        <v>911 Carrera GTS Coupe</v>
      </c>
      <c r="D8284" t="s">
        <v>1133</v>
      </c>
      <c r="E8284" t="s">
        <v>1276</v>
      </c>
      <c r="F8284" t="s">
        <v>129</v>
      </c>
      <c r="G8284" s="8">
        <v>299</v>
      </c>
    </row>
    <row r="8285" spans="1:7">
      <c r="A8285" t="s">
        <v>4</v>
      </c>
      <c r="B8285" t="s">
        <v>53</v>
      </c>
      <c r="C8285" t="str">
        <f>_xlfn.XLOOKUP(B8285,'Cijena modela'!$B$2:$B$61,'Cijena modela'!$C$2:$C$61)</f>
        <v>911 Carrera GTS Coupe</v>
      </c>
      <c r="D8285" t="s">
        <v>1021</v>
      </c>
      <c r="E8285" t="s">
        <v>1797</v>
      </c>
      <c r="F8285" t="s">
        <v>129</v>
      </c>
      <c r="G8285" s="8">
        <v>2358</v>
      </c>
    </row>
    <row r="8286" spans="1:7">
      <c r="A8286" t="s">
        <v>4</v>
      </c>
      <c r="B8286" t="s">
        <v>53</v>
      </c>
      <c r="C8286" t="str">
        <f>_xlfn.XLOOKUP(B8286,'Cijena modela'!$B$2:$B$61,'Cijena modela'!$C$2:$C$61)</f>
        <v>911 Carrera GTS Coupe</v>
      </c>
      <c r="D8286" t="s">
        <v>1021</v>
      </c>
      <c r="E8286" t="s">
        <v>2523</v>
      </c>
      <c r="F8286" t="s">
        <v>129</v>
      </c>
      <c r="G8286" s="8">
        <v>1076</v>
      </c>
    </row>
    <row r="8287" spans="1:7">
      <c r="A8287" t="s">
        <v>4</v>
      </c>
      <c r="B8287" t="s">
        <v>53</v>
      </c>
      <c r="C8287" t="str">
        <f>_xlfn.XLOOKUP(B8287,'Cijena modela'!$B$2:$B$61,'Cijena modela'!$C$2:$C$61)</f>
        <v>911 Carrera GTS Coupe</v>
      </c>
      <c r="D8287" t="s">
        <v>1021</v>
      </c>
      <c r="E8287" t="s">
        <v>2525</v>
      </c>
      <c r="F8287" t="s">
        <v>129</v>
      </c>
      <c r="G8287" s="8">
        <v>1076</v>
      </c>
    </row>
    <row r="8288" spans="1:7">
      <c r="A8288" t="s">
        <v>4</v>
      </c>
      <c r="B8288" t="s">
        <v>53</v>
      </c>
      <c r="C8288" t="str">
        <f>_xlfn.XLOOKUP(B8288,'Cijena modela'!$B$2:$B$61,'Cijena modela'!$C$2:$C$61)</f>
        <v>911 Carrera GTS Coupe</v>
      </c>
      <c r="D8288" t="s">
        <v>1021</v>
      </c>
      <c r="E8288" t="s">
        <v>1287</v>
      </c>
      <c r="F8288" t="s">
        <v>129</v>
      </c>
      <c r="G8288" s="8">
        <v>248</v>
      </c>
    </row>
    <row r="8289" spans="1:7">
      <c r="A8289" t="s">
        <v>4</v>
      </c>
      <c r="B8289" t="s">
        <v>53</v>
      </c>
      <c r="C8289" t="str">
        <f>_xlfn.XLOOKUP(B8289,'Cijena modela'!$B$2:$B$61,'Cijena modela'!$C$2:$C$61)</f>
        <v>911 Carrera GTS Coupe</v>
      </c>
      <c r="D8289" t="s">
        <v>1133</v>
      </c>
      <c r="E8289" t="s">
        <v>3219</v>
      </c>
      <c r="F8289" t="s">
        <v>129</v>
      </c>
      <c r="G8289" s="8">
        <v>1438</v>
      </c>
    </row>
    <row r="8290" spans="1:7">
      <c r="A8290" t="s">
        <v>4</v>
      </c>
      <c r="B8290" t="s">
        <v>53</v>
      </c>
      <c r="C8290" t="str">
        <f>_xlfn.XLOOKUP(B8290,'Cijena modela'!$B$2:$B$61,'Cijena modela'!$C$2:$C$61)</f>
        <v>911 Carrera GTS Coupe</v>
      </c>
      <c r="D8290" t="s">
        <v>1133</v>
      </c>
      <c r="E8290" t="s">
        <v>3221</v>
      </c>
      <c r="F8290" t="s">
        <v>129</v>
      </c>
      <c r="G8290" s="8">
        <v>4035</v>
      </c>
    </row>
    <row r="8291" spans="1:7">
      <c r="A8291" t="s">
        <v>4</v>
      </c>
      <c r="B8291" t="s">
        <v>53</v>
      </c>
      <c r="C8291" t="str">
        <f>_xlfn.XLOOKUP(B8291,'Cijena modela'!$B$2:$B$61,'Cijena modela'!$C$2:$C$61)</f>
        <v>911 Carrera GTS Coupe</v>
      </c>
      <c r="D8291" t="s">
        <v>1133</v>
      </c>
      <c r="E8291" t="s">
        <v>3075</v>
      </c>
      <c r="F8291" t="s">
        <v>129</v>
      </c>
      <c r="G8291" s="8">
        <v>299</v>
      </c>
    </row>
    <row r="8292" spans="1:7">
      <c r="A8292" t="s">
        <v>4</v>
      </c>
      <c r="B8292" t="s">
        <v>53</v>
      </c>
      <c r="C8292" t="str">
        <f>_xlfn.XLOOKUP(B8292,'Cijena modela'!$B$2:$B$61,'Cijena modela'!$C$2:$C$61)</f>
        <v>911 Carrera GTS Coupe</v>
      </c>
      <c r="D8292" t="s">
        <v>1133</v>
      </c>
      <c r="E8292" t="s">
        <v>3076</v>
      </c>
      <c r="F8292" t="s">
        <v>129</v>
      </c>
      <c r="G8292" s="8">
        <v>299</v>
      </c>
    </row>
    <row r="8293" spans="1:7">
      <c r="A8293" t="s">
        <v>4</v>
      </c>
      <c r="B8293" t="s">
        <v>53</v>
      </c>
      <c r="C8293" t="str">
        <f>_xlfn.XLOOKUP(B8293,'Cijena modela'!$B$2:$B$61,'Cijena modela'!$C$2:$C$61)</f>
        <v>911 Carrera GTS Coupe</v>
      </c>
      <c r="D8293" t="s">
        <v>1133</v>
      </c>
      <c r="E8293" t="s">
        <v>3077</v>
      </c>
      <c r="F8293" t="s">
        <v>129</v>
      </c>
      <c r="G8293" s="8">
        <v>299</v>
      </c>
    </row>
    <row r="8294" spans="1:7">
      <c r="A8294" t="s">
        <v>4</v>
      </c>
      <c r="B8294" t="s">
        <v>53</v>
      </c>
      <c r="C8294" t="str">
        <f>_xlfn.XLOOKUP(B8294,'Cijena modela'!$B$2:$B$61,'Cijena modela'!$C$2:$C$61)</f>
        <v>911 Carrera GTS Coupe</v>
      </c>
      <c r="D8294" t="s">
        <v>1133</v>
      </c>
      <c r="E8294" t="s">
        <v>1295</v>
      </c>
      <c r="F8294" t="s">
        <v>129</v>
      </c>
      <c r="G8294" s="8">
        <v>920</v>
      </c>
    </row>
    <row r="8295" spans="1:7">
      <c r="A8295" t="s">
        <v>4</v>
      </c>
      <c r="B8295" t="s">
        <v>53</v>
      </c>
      <c r="C8295" t="str">
        <f>_xlfn.XLOOKUP(B8295,'Cijena modela'!$B$2:$B$61,'Cijena modela'!$C$2:$C$61)</f>
        <v>911 Carrera GTS Coupe</v>
      </c>
      <c r="D8295" t="s">
        <v>1021</v>
      </c>
      <c r="E8295" t="s">
        <v>1626</v>
      </c>
      <c r="F8295" t="s">
        <v>129</v>
      </c>
      <c r="G8295" s="8">
        <v>920</v>
      </c>
    </row>
    <row r="8296" spans="1:7">
      <c r="A8296" t="s">
        <v>4</v>
      </c>
      <c r="B8296" t="s">
        <v>53</v>
      </c>
      <c r="C8296" t="str">
        <f>_xlfn.XLOOKUP(B8296,'Cijena modela'!$B$2:$B$61,'Cijena modela'!$C$2:$C$61)</f>
        <v>911 Carrera GTS Coupe</v>
      </c>
      <c r="D8296" t="s">
        <v>1133</v>
      </c>
      <c r="E8296" t="s">
        <v>1300</v>
      </c>
      <c r="F8296" t="s">
        <v>129</v>
      </c>
      <c r="G8296" s="8">
        <v>621</v>
      </c>
    </row>
    <row r="8297" spans="1:7">
      <c r="A8297" t="s">
        <v>4</v>
      </c>
      <c r="B8297" t="s">
        <v>53</v>
      </c>
      <c r="C8297" t="str">
        <f>_xlfn.XLOOKUP(B8297,'Cijena modela'!$B$2:$B$61,'Cijena modela'!$C$2:$C$61)</f>
        <v>911 Carrera GTS Coupe</v>
      </c>
      <c r="D8297" t="s">
        <v>1021</v>
      </c>
      <c r="E8297" t="s">
        <v>3079</v>
      </c>
      <c r="F8297" t="s">
        <v>129</v>
      </c>
      <c r="G8297" s="8">
        <v>1159</v>
      </c>
    </row>
    <row r="8298" spans="1:7">
      <c r="A8298" t="s">
        <v>4</v>
      </c>
      <c r="B8298" t="s">
        <v>53</v>
      </c>
      <c r="C8298" t="str">
        <f>_xlfn.XLOOKUP(B8298,'Cijena modela'!$B$2:$B$61,'Cijena modela'!$C$2:$C$61)</f>
        <v>911 Carrera GTS Coupe</v>
      </c>
      <c r="D8298" t="s">
        <v>1021</v>
      </c>
      <c r="E8298" t="s">
        <v>3079</v>
      </c>
      <c r="F8298" t="s">
        <v>129</v>
      </c>
      <c r="G8298" s="8">
        <v>0</v>
      </c>
    </row>
    <row r="8299" spans="1:7">
      <c r="A8299" t="s">
        <v>4</v>
      </c>
      <c r="B8299" t="s">
        <v>53</v>
      </c>
      <c r="C8299" t="str">
        <f>_xlfn.XLOOKUP(B8299,'Cijena modela'!$B$2:$B$61,'Cijena modela'!$C$2:$C$61)</f>
        <v>911 Carrera GTS Coupe</v>
      </c>
      <c r="D8299" t="s">
        <v>1021</v>
      </c>
      <c r="E8299" t="s">
        <v>3079</v>
      </c>
      <c r="F8299" t="s">
        <v>129</v>
      </c>
      <c r="G8299" s="8">
        <v>0</v>
      </c>
    </row>
    <row r="8300" spans="1:7">
      <c r="A8300" t="s">
        <v>4</v>
      </c>
      <c r="B8300" t="s">
        <v>53</v>
      </c>
      <c r="C8300" t="str">
        <f>_xlfn.XLOOKUP(B8300,'Cijena modela'!$B$2:$B$61,'Cijena modela'!$C$2:$C$61)</f>
        <v>911 Carrera GTS Coupe</v>
      </c>
      <c r="D8300" t="s">
        <v>1021</v>
      </c>
      <c r="E8300" t="s">
        <v>3081</v>
      </c>
      <c r="F8300" t="s">
        <v>129</v>
      </c>
      <c r="G8300" s="8">
        <v>1635</v>
      </c>
    </row>
    <row r="8301" spans="1:7">
      <c r="A8301" t="s">
        <v>4</v>
      </c>
      <c r="B8301" t="s">
        <v>53</v>
      </c>
      <c r="C8301" t="str">
        <f>_xlfn.XLOOKUP(B8301,'Cijena modela'!$B$2:$B$61,'Cijena modela'!$C$2:$C$61)</f>
        <v>911 Carrera GTS Coupe</v>
      </c>
      <c r="D8301" t="s">
        <v>1021</v>
      </c>
      <c r="E8301" t="s">
        <v>3081</v>
      </c>
      <c r="F8301" t="s">
        <v>129</v>
      </c>
      <c r="G8301" s="8">
        <v>475</v>
      </c>
    </row>
    <row r="8302" spans="1:7">
      <c r="A8302" t="s">
        <v>4</v>
      </c>
      <c r="B8302" t="s">
        <v>53</v>
      </c>
      <c r="C8302" t="str">
        <f>_xlfn.XLOOKUP(B8302,'Cijena modela'!$B$2:$B$61,'Cijena modela'!$C$2:$C$61)</f>
        <v>911 Carrera GTS Coupe</v>
      </c>
      <c r="D8302" t="s">
        <v>1021</v>
      </c>
      <c r="E8302" t="s">
        <v>3081</v>
      </c>
      <c r="F8302" t="s">
        <v>129</v>
      </c>
      <c r="G8302" s="8">
        <v>475</v>
      </c>
    </row>
    <row r="8303" spans="1:7">
      <c r="A8303" t="s">
        <v>4</v>
      </c>
      <c r="B8303" t="s">
        <v>53</v>
      </c>
      <c r="C8303" t="str">
        <f>_xlfn.XLOOKUP(B8303,'Cijena modela'!$B$2:$B$61,'Cijena modela'!$C$2:$C$61)</f>
        <v>911 Carrera GTS Coupe</v>
      </c>
      <c r="D8303" t="s">
        <v>1021</v>
      </c>
      <c r="E8303" t="s">
        <v>3083</v>
      </c>
      <c r="F8303" t="s">
        <v>129</v>
      </c>
      <c r="G8303" s="8">
        <v>0</v>
      </c>
    </row>
    <row r="8304" spans="1:7">
      <c r="A8304" t="s">
        <v>4</v>
      </c>
      <c r="B8304" t="s">
        <v>53</v>
      </c>
      <c r="C8304" t="str">
        <f>_xlfn.XLOOKUP(B8304,'Cijena modela'!$B$2:$B$61,'Cijena modela'!$C$2:$C$61)</f>
        <v>911 Carrera GTS Coupe</v>
      </c>
      <c r="D8304" t="s">
        <v>1021</v>
      </c>
      <c r="E8304" t="s">
        <v>3085</v>
      </c>
      <c r="F8304" t="s">
        <v>129</v>
      </c>
      <c r="G8304" s="8">
        <v>0</v>
      </c>
    </row>
    <row r="8305" spans="1:7">
      <c r="A8305" t="s">
        <v>4</v>
      </c>
      <c r="B8305" t="s">
        <v>53</v>
      </c>
      <c r="C8305" t="str">
        <f>_xlfn.XLOOKUP(B8305,'Cijena modela'!$B$2:$B$61,'Cijena modela'!$C$2:$C$61)</f>
        <v>911 Carrera GTS Coupe</v>
      </c>
      <c r="D8305" t="s">
        <v>1021</v>
      </c>
      <c r="E8305" t="s">
        <v>3087</v>
      </c>
      <c r="F8305" t="s">
        <v>129</v>
      </c>
      <c r="G8305" s="8">
        <v>0</v>
      </c>
    </row>
    <row r="8306" spans="1:7">
      <c r="A8306" t="s">
        <v>4</v>
      </c>
      <c r="B8306" t="s">
        <v>53</v>
      </c>
      <c r="C8306" t="str">
        <f>_xlfn.XLOOKUP(B8306,'Cijena modela'!$B$2:$B$61,'Cijena modela'!$C$2:$C$61)</f>
        <v>911 Carrera GTS Coupe</v>
      </c>
      <c r="D8306" t="s">
        <v>1021</v>
      </c>
      <c r="E8306" t="s">
        <v>3089</v>
      </c>
      <c r="F8306" t="s">
        <v>129</v>
      </c>
      <c r="G8306" s="8">
        <v>0</v>
      </c>
    </row>
    <row r="8307" spans="1:7">
      <c r="A8307" t="s">
        <v>4</v>
      </c>
      <c r="B8307" t="s">
        <v>53</v>
      </c>
      <c r="C8307" t="str">
        <f>_xlfn.XLOOKUP(B8307,'Cijena modela'!$B$2:$B$61,'Cijena modela'!$C$2:$C$61)</f>
        <v>911 Carrera GTS Coupe</v>
      </c>
      <c r="D8307" t="s">
        <v>1021</v>
      </c>
      <c r="E8307" t="s">
        <v>3097</v>
      </c>
      <c r="F8307" t="s">
        <v>129</v>
      </c>
      <c r="G8307" s="8">
        <v>166</v>
      </c>
    </row>
    <row r="8308" spans="1:7">
      <c r="A8308" t="s">
        <v>4</v>
      </c>
      <c r="B8308" t="s">
        <v>53</v>
      </c>
      <c r="C8308" t="str">
        <f>_xlfn.XLOOKUP(B8308,'Cijena modela'!$B$2:$B$61,'Cijena modela'!$C$2:$C$61)</f>
        <v>911 Carrera GTS Coupe</v>
      </c>
      <c r="D8308" t="s">
        <v>1021</v>
      </c>
      <c r="E8308" t="s">
        <v>1308</v>
      </c>
      <c r="F8308" t="s">
        <v>129</v>
      </c>
      <c r="G8308" s="8">
        <v>2358</v>
      </c>
    </row>
    <row r="8309" spans="1:7">
      <c r="A8309" t="s">
        <v>4</v>
      </c>
      <c r="B8309" t="s">
        <v>53</v>
      </c>
      <c r="C8309" t="str">
        <f>_xlfn.XLOOKUP(B8309,'Cijena modela'!$B$2:$B$61,'Cijena modela'!$C$2:$C$61)</f>
        <v>911 Carrera GTS Coupe</v>
      </c>
      <c r="D8309" t="s">
        <v>1021</v>
      </c>
      <c r="E8309" t="s">
        <v>1310</v>
      </c>
      <c r="F8309" t="s">
        <v>129</v>
      </c>
      <c r="G8309" s="8">
        <v>0</v>
      </c>
    </row>
    <row r="8310" spans="1:7">
      <c r="A8310" t="s">
        <v>4</v>
      </c>
      <c r="B8310" t="s">
        <v>53</v>
      </c>
      <c r="C8310" t="str">
        <f>_xlfn.XLOOKUP(B8310,'Cijena modela'!$B$2:$B$61,'Cijena modela'!$C$2:$C$61)</f>
        <v>911 Carrera GTS Coupe</v>
      </c>
      <c r="D8310" t="s">
        <v>1133</v>
      </c>
      <c r="E8310" t="s">
        <v>1314</v>
      </c>
      <c r="F8310" t="s">
        <v>129</v>
      </c>
      <c r="G8310" s="8">
        <v>207</v>
      </c>
    </row>
    <row r="8311" spans="1:7">
      <c r="A8311" t="s">
        <v>4</v>
      </c>
      <c r="B8311" t="s">
        <v>53</v>
      </c>
      <c r="C8311" t="str">
        <f>_xlfn.XLOOKUP(B8311,'Cijena modela'!$B$2:$B$61,'Cijena modela'!$C$2:$C$61)</f>
        <v>911 Carrera GTS Coupe</v>
      </c>
      <c r="D8311" t="s">
        <v>1021</v>
      </c>
      <c r="E8311" t="s">
        <v>1316</v>
      </c>
      <c r="F8311" t="s">
        <v>129</v>
      </c>
      <c r="G8311" s="8">
        <v>1954</v>
      </c>
    </row>
    <row r="8312" spans="1:7">
      <c r="A8312" t="s">
        <v>4</v>
      </c>
      <c r="B8312" t="s">
        <v>53</v>
      </c>
      <c r="C8312" t="str">
        <f>_xlfn.XLOOKUP(B8312,'Cijena modela'!$B$2:$B$61,'Cijena modela'!$C$2:$C$61)</f>
        <v>911 Carrera GTS Coupe</v>
      </c>
      <c r="D8312" t="s">
        <v>1021</v>
      </c>
      <c r="E8312" t="s">
        <v>1318</v>
      </c>
      <c r="F8312" t="s">
        <v>129</v>
      </c>
      <c r="G8312" s="8">
        <v>0</v>
      </c>
    </row>
    <row r="8313" spans="1:7">
      <c r="A8313" t="s">
        <v>4</v>
      </c>
      <c r="B8313" t="s">
        <v>53</v>
      </c>
      <c r="C8313" t="str">
        <f>_xlfn.XLOOKUP(B8313,'Cijena modela'!$B$2:$B$61,'Cijena modela'!$C$2:$C$61)</f>
        <v>911 Carrera GTS Coupe</v>
      </c>
      <c r="D8313" t="s">
        <v>1021</v>
      </c>
      <c r="E8313" t="s">
        <v>3100</v>
      </c>
      <c r="F8313" t="s">
        <v>129</v>
      </c>
      <c r="G8313" s="8">
        <v>258</v>
      </c>
    </row>
    <row r="8314" spans="1:7">
      <c r="A8314" t="s">
        <v>4</v>
      </c>
      <c r="B8314" t="s">
        <v>53</v>
      </c>
      <c r="C8314" t="str">
        <f>_xlfn.XLOOKUP(B8314,'Cijena modela'!$B$2:$B$61,'Cijena modela'!$C$2:$C$61)</f>
        <v>911 Carrera GTS Coupe</v>
      </c>
      <c r="D8314" t="s">
        <v>1021</v>
      </c>
      <c r="E8314" t="s">
        <v>1322</v>
      </c>
      <c r="F8314" t="s">
        <v>129</v>
      </c>
      <c r="G8314" s="8">
        <v>0</v>
      </c>
    </row>
    <row r="8315" spans="1:7">
      <c r="A8315" t="s">
        <v>4</v>
      </c>
      <c r="B8315" t="s">
        <v>53</v>
      </c>
      <c r="C8315" t="str">
        <f>_xlfn.XLOOKUP(B8315,'Cijena modela'!$B$2:$B$61,'Cijena modela'!$C$2:$C$61)</f>
        <v>911 Carrera GTS Coupe</v>
      </c>
      <c r="D8315" t="s">
        <v>1021</v>
      </c>
      <c r="E8315" t="s">
        <v>1327</v>
      </c>
      <c r="F8315" t="s">
        <v>129</v>
      </c>
      <c r="G8315" s="8">
        <v>0</v>
      </c>
    </row>
    <row r="8316" spans="1:7">
      <c r="A8316" t="s">
        <v>4</v>
      </c>
      <c r="B8316" t="s">
        <v>53</v>
      </c>
      <c r="C8316" t="str">
        <f>_xlfn.XLOOKUP(B8316,'Cijena modela'!$B$2:$B$61,'Cijena modela'!$C$2:$C$61)</f>
        <v>911 Carrera GTS Coupe</v>
      </c>
      <c r="D8316" t="s">
        <v>1021</v>
      </c>
      <c r="E8316" t="s">
        <v>1329</v>
      </c>
      <c r="F8316" t="s">
        <v>129</v>
      </c>
      <c r="G8316" s="8">
        <v>10809</v>
      </c>
    </row>
    <row r="8317" spans="1:7">
      <c r="A8317" t="s">
        <v>4</v>
      </c>
      <c r="B8317" t="s">
        <v>53</v>
      </c>
      <c r="C8317" t="str">
        <f>_xlfn.XLOOKUP(B8317,'Cijena modela'!$B$2:$B$61,'Cijena modela'!$C$2:$C$61)</f>
        <v>911 Carrera GTS Coupe</v>
      </c>
      <c r="D8317" t="s">
        <v>1331</v>
      </c>
      <c r="E8317" t="s">
        <v>3102</v>
      </c>
      <c r="F8317" t="s">
        <v>129</v>
      </c>
      <c r="G8317" s="8">
        <v>0</v>
      </c>
    </row>
    <row r="8318" spans="1:7">
      <c r="A8318" t="s">
        <v>4</v>
      </c>
      <c r="B8318" t="s">
        <v>53</v>
      </c>
      <c r="C8318" t="str">
        <f>_xlfn.XLOOKUP(B8318,'Cijena modela'!$B$2:$B$61,'Cijena modela'!$C$2:$C$61)</f>
        <v>911 Carrera GTS Coupe</v>
      </c>
      <c r="D8318" t="s">
        <v>1331</v>
      </c>
      <c r="E8318" t="s">
        <v>3103</v>
      </c>
      <c r="F8318" t="s">
        <v>129</v>
      </c>
      <c r="G8318" s="8">
        <v>0</v>
      </c>
    </row>
    <row r="8319" spans="1:7">
      <c r="A8319" t="s">
        <v>4</v>
      </c>
      <c r="B8319" t="s">
        <v>53</v>
      </c>
      <c r="C8319" t="str">
        <f>_xlfn.XLOOKUP(B8319,'Cijena modela'!$B$2:$B$61,'Cijena modela'!$C$2:$C$61)</f>
        <v>911 Carrera GTS Coupe</v>
      </c>
      <c r="D8319" t="s">
        <v>1021</v>
      </c>
      <c r="E8319" t="s">
        <v>1336</v>
      </c>
      <c r="F8319" t="s">
        <v>129</v>
      </c>
      <c r="G8319" s="8">
        <v>1076</v>
      </c>
    </row>
    <row r="8320" spans="1:7">
      <c r="A8320" t="s">
        <v>4</v>
      </c>
      <c r="B8320" t="s">
        <v>53</v>
      </c>
      <c r="C8320" t="str">
        <f>_xlfn.XLOOKUP(B8320,'Cijena modela'!$B$2:$B$61,'Cijena modela'!$C$2:$C$61)</f>
        <v>911 Carrera GTS Coupe</v>
      </c>
      <c r="D8320" t="s">
        <v>1021</v>
      </c>
      <c r="E8320" t="s">
        <v>1338</v>
      </c>
      <c r="F8320" t="s">
        <v>129</v>
      </c>
      <c r="G8320" s="8">
        <v>0</v>
      </c>
    </row>
    <row r="8321" spans="1:7">
      <c r="A8321" t="s">
        <v>4</v>
      </c>
      <c r="B8321" t="s">
        <v>53</v>
      </c>
      <c r="C8321" t="str">
        <f>_xlfn.XLOOKUP(B8321,'Cijena modela'!$B$2:$B$61,'Cijena modela'!$C$2:$C$61)</f>
        <v>911 Carrera GTS Coupe</v>
      </c>
      <c r="D8321" t="s">
        <v>1133</v>
      </c>
      <c r="E8321" t="s">
        <v>1603</v>
      </c>
      <c r="F8321" t="s">
        <v>129</v>
      </c>
      <c r="G8321" s="8">
        <v>713</v>
      </c>
    </row>
    <row r="8322" spans="1:7">
      <c r="A8322" t="s">
        <v>4</v>
      </c>
      <c r="B8322" t="s">
        <v>53</v>
      </c>
      <c r="C8322" t="str">
        <f>_xlfn.XLOOKUP(B8322,'Cijena modela'!$B$2:$B$61,'Cijena modela'!$C$2:$C$61)</f>
        <v>911 Carrera GTS Coupe</v>
      </c>
      <c r="D8322" t="s">
        <v>1133</v>
      </c>
      <c r="E8322" t="s">
        <v>1363</v>
      </c>
      <c r="F8322" t="s">
        <v>129</v>
      </c>
      <c r="G8322" s="8">
        <v>0</v>
      </c>
    </row>
    <row r="8323" spans="1:7">
      <c r="A8323" t="s">
        <v>4</v>
      </c>
      <c r="B8323" t="s">
        <v>53</v>
      </c>
      <c r="C8323" t="str">
        <f>_xlfn.XLOOKUP(B8323,'Cijena modela'!$B$2:$B$61,'Cijena modela'!$C$2:$C$61)</f>
        <v>911 Carrera GTS Coupe</v>
      </c>
      <c r="D8323" t="s">
        <v>1021</v>
      </c>
      <c r="E8323" t="s">
        <v>1365</v>
      </c>
      <c r="F8323" t="s">
        <v>129</v>
      </c>
      <c r="G8323" s="8">
        <v>227</v>
      </c>
    </row>
    <row r="8324" spans="1:7">
      <c r="A8324" t="s">
        <v>4</v>
      </c>
      <c r="B8324" t="s">
        <v>53</v>
      </c>
      <c r="C8324" t="str">
        <f>_xlfn.XLOOKUP(B8324,'Cijena modela'!$B$2:$B$61,'Cijena modela'!$C$2:$C$61)</f>
        <v>911 Carrera GTS Coupe</v>
      </c>
      <c r="D8324" t="s">
        <v>1021</v>
      </c>
      <c r="E8324" t="s">
        <v>1921</v>
      </c>
      <c r="F8324" t="s">
        <v>129</v>
      </c>
      <c r="G8324" s="8">
        <v>51</v>
      </c>
    </row>
    <row r="8325" spans="1:7">
      <c r="A8325" t="s">
        <v>4</v>
      </c>
      <c r="B8325" t="s">
        <v>53</v>
      </c>
      <c r="C8325" t="str">
        <f>_xlfn.XLOOKUP(B8325,'Cijena modela'!$B$2:$B$61,'Cijena modela'!$C$2:$C$61)</f>
        <v>911 Carrera GTS Coupe</v>
      </c>
      <c r="D8325" t="s">
        <v>1021</v>
      </c>
      <c r="E8325" t="s">
        <v>1606</v>
      </c>
      <c r="F8325" t="s">
        <v>129</v>
      </c>
      <c r="G8325" s="8">
        <v>2794</v>
      </c>
    </row>
    <row r="8326" spans="1:7">
      <c r="A8326" t="s">
        <v>4</v>
      </c>
      <c r="B8326" t="s">
        <v>53</v>
      </c>
      <c r="C8326" t="str">
        <f>_xlfn.XLOOKUP(B8326,'Cijena modela'!$B$2:$B$61,'Cijena modela'!$C$2:$C$61)</f>
        <v>911 Carrera GTS Coupe</v>
      </c>
      <c r="D8326" t="s">
        <v>1021</v>
      </c>
      <c r="E8326" t="s">
        <v>1368</v>
      </c>
      <c r="F8326" t="s">
        <v>129</v>
      </c>
      <c r="G8326" s="8">
        <v>10</v>
      </c>
    </row>
    <row r="8327" spans="1:7">
      <c r="A8327" t="s">
        <v>4</v>
      </c>
      <c r="B8327" t="s">
        <v>53</v>
      </c>
      <c r="C8327" t="str">
        <f>_xlfn.XLOOKUP(B8327,'Cijena modela'!$B$2:$B$61,'Cijena modela'!$C$2:$C$61)</f>
        <v>911 Carrera GTS Coupe</v>
      </c>
      <c r="D8327" t="s">
        <v>1133</v>
      </c>
      <c r="E8327" t="s">
        <v>1923</v>
      </c>
      <c r="F8327" t="s">
        <v>129</v>
      </c>
      <c r="G8327" s="8">
        <v>771</v>
      </c>
    </row>
    <row r="8328" spans="1:7">
      <c r="A8328" t="s">
        <v>4</v>
      </c>
      <c r="B8328" t="s">
        <v>53</v>
      </c>
      <c r="C8328" t="str">
        <f>_xlfn.XLOOKUP(B8328,'Cijena modela'!$B$2:$B$61,'Cijena modela'!$C$2:$C$61)</f>
        <v>911 Carrera GTS Coupe</v>
      </c>
      <c r="D8328" t="s">
        <v>1133</v>
      </c>
      <c r="E8328" t="s">
        <v>3113</v>
      </c>
      <c r="F8328" t="s">
        <v>129</v>
      </c>
      <c r="G8328" s="8">
        <v>311</v>
      </c>
    </row>
    <row r="8329" spans="1:7">
      <c r="A8329" t="s">
        <v>4</v>
      </c>
      <c r="B8329" t="s">
        <v>53</v>
      </c>
      <c r="C8329" t="str">
        <f>_xlfn.XLOOKUP(B8329,'Cijena modela'!$B$2:$B$61,'Cijena modela'!$C$2:$C$61)</f>
        <v>911 Carrera GTS Coupe</v>
      </c>
      <c r="D8329" t="s">
        <v>1133</v>
      </c>
      <c r="E8329" t="s">
        <v>3114</v>
      </c>
      <c r="F8329" t="s">
        <v>129</v>
      </c>
      <c r="G8329" s="8">
        <v>311</v>
      </c>
    </row>
    <row r="8330" spans="1:7">
      <c r="A8330" t="s">
        <v>4</v>
      </c>
      <c r="B8330" t="s">
        <v>53</v>
      </c>
      <c r="C8330" t="str">
        <f>_xlfn.XLOOKUP(B8330,'Cijena modela'!$B$2:$B$61,'Cijena modela'!$C$2:$C$61)</f>
        <v>911 Carrera GTS Coupe</v>
      </c>
      <c r="D8330" t="s">
        <v>1133</v>
      </c>
      <c r="E8330" t="s">
        <v>1381</v>
      </c>
      <c r="F8330" t="s">
        <v>129</v>
      </c>
      <c r="G8330" s="8">
        <v>2597</v>
      </c>
    </row>
    <row r="8331" spans="1:7">
      <c r="A8331" t="s">
        <v>4</v>
      </c>
      <c r="B8331" t="s">
        <v>53</v>
      </c>
      <c r="C8331" t="str">
        <f>_xlfn.XLOOKUP(B8331,'Cijena modela'!$B$2:$B$61,'Cijena modela'!$C$2:$C$61)</f>
        <v>911 Carrera GTS Coupe</v>
      </c>
      <c r="D8331" t="s">
        <v>1021</v>
      </c>
      <c r="E8331" t="s">
        <v>3116</v>
      </c>
      <c r="F8331" t="s">
        <v>129</v>
      </c>
      <c r="G8331" s="8">
        <v>0</v>
      </c>
    </row>
    <row r="8332" spans="1:7">
      <c r="A8332" t="s">
        <v>4</v>
      </c>
      <c r="B8332" t="s">
        <v>53</v>
      </c>
      <c r="C8332" t="str">
        <f>_xlfn.XLOOKUP(B8332,'Cijena modela'!$B$2:$B$61,'Cijena modela'!$C$2:$C$61)</f>
        <v>911 Carrera GTS Coupe</v>
      </c>
      <c r="D8332" t="s">
        <v>1133</v>
      </c>
      <c r="E8332" t="s">
        <v>1389</v>
      </c>
      <c r="F8332" t="s">
        <v>129</v>
      </c>
      <c r="G8332" s="8">
        <v>626</v>
      </c>
    </row>
    <row r="8333" spans="1:7">
      <c r="A8333" t="s">
        <v>4</v>
      </c>
      <c r="B8333" t="s">
        <v>53</v>
      </c>
      <c r="C8333" t="str">
        <f>_xlfn.XLOOKUP(B8333,'Cijena modela'!$B$2:$B$61,'Cijena modela'!$C$2:$C$61)</f>
        <v>911 Carrera GTS Coupe</v>
      </c>
      <c r="D8333" t="s">
        <v>1021</v>
      </c>
      <c r="E8333" t="s">
        <v>1391</v>
      </c>
      <c r="F8333" t="s">
        <v>129</v>
      </c>
      <c r="G8333" s="8">
        <v>233</v>
      </c>
    </row>
    <row r="8334" spans="1:7">
      <c r="A8334" t="s">
        <v>4</v>
      </c>
      <c r="B8334" t="s">
        <v>53</v>
      </c>
      <c r="C8334" t="str">
        <f>_xlfn.XLOOKUP(B8334,'Cijena modela'!$B$2:$B$61,'Cijena modela'!$C$2:$C$61)</f>
        <v>911 Carrera GTS Coupe</v>
      </c>
      <c r="D8334" t="s">
        <v>1021</v>
      </c>
      <c r="E8334" t="s">
        <v>3118</v>
      </c>
      <c r="F8334" t="s">
        <v>129</v>
      </c>
      <c r="G8334" s="8">
        <v>0</v>
      </c>
    </row>
    <row r="8335" spans="1:7">
      <c r="A8335" t="s">
        <v>4</v>
      </c>
      <c r="B8335" t="s">
        <v>53</v>
      </c>
      <c r="C8335" t="str">
        <f>_xlfn.XLOOKUP(B8335,'Cijena modela'!$B$2:$B$61,'Cijena modela'!$C$2:$C$61)</f>
        <v>911 Carrera GTS Coupe</v>
      </c>
      <c r="D8335" t="s">
        <v>1133</v>
      </c>
      <c r="E8335" t="s">
        <v>3120</v>
      </c>
      <c r="F8335" t="s">
        <v>129</v>
      </c>
      <c r="G8335" s="8">
        <v>130</v>
      </c>
    </row>
    <row r="8336" spans="1:7">
      <c r="A8336" t="s">
        <v>4</v>
      </c>
      <c r="B8336" t="s">
        <v>53</v>
      </c>
      <c r="C8336" t="str">
        <f>_xlfn.XLOOKUP(B8336,'Cijena modela'!$B$2:$B$61,'Cijena modela'!$C$2:$C$61)</f>
        <v>911 Carrera GTS Coupe</v>
      </c>
      <c r="D8336" t="s">
        <v>1021</v>
      </c>
      <c r="E8336" t="s">
        <v>1395</v>
      </c>
      <c r="F8336" t="s">
        <v>129</v>
      </c>
      <c r="G8336" s="8">
        <v>1076</v>
      </c>
    </row>
    <row r="8337" spans="1:7">
      <c r="A8337" t="s">
        <v>4</v>
      </c>
      <c r="B8337" t="s">
        <v>53</v>
      </c>
      <c r="C8337" t="str">
        <f>_xlfn.XLOOKUP(B8337,'Cijena modela'!$B$2:$B$61,'Cijena modela'!$C$2:$C$61)</f>
        <v>911 Carrera GTS Coupe</v>
      </c>
      <c r="D8337" t="s">
        <v>1133</v>
      </c>
      <c r="E8337" t="s">
        <v>3126</v>
      </c>
      <c r="F8337" t="s">
        <v>129</v>
      </c>
      <c r="G8337" s="8">
        <v>1913</v>
      </c>
    </row>
    <row r="8338" spans="1:7">
      <c r="A8338" t="s">
        <v>4</v>
      </c>
      <c r="B8338" t="s">
        <v>53</v>
      </c>
      <c r="C8338" t="str">
        <f>_xlfn.XLOOKUP(B8338,'Cijena modela'!$B$2:$B$61,'Cijena modela'!$C$2:$C$61)</f>
        <v>911 Carrera GTS Coupe</v>
      </c>
      <c r="D8338" t="s">
        <v>1133</v>
      </c>
      <c r="E8338" t="s">
        <v>3128</v>
      </c>
      <c r="F8338" t="s">
        <v>129</v>
      </c>
      <c r="G8338" s="8">
        <v>1397</v>
      </c>
    </row>
    <row r="8339" spans="1:7">
      <c r="A8339" t="s">
        <v>4</v>
      </c>
      <c r="B8339" t="s">
        <v>53</v>
      </c>
      <c r="C8339" t="str">
        <f>_xlfn.XLOOKUP(B8339,'Cijena modela'!$B$2:$B$61,'Cijena modela'!$C$2:$C$61)</f>
        <v>911 Carrera GTS Coupe</v>
      </c>
      <c r="D8339" t="s">
        <v>1133</v>
      </c>
      <c r="E8339" t="s">
        <v>3130</v>
      </c>
      <c r="F8339" t="s">
        <v>129</v>
      </c>
      <c r="G8339" s="8">
        <v>1397</v>
      </c>
    </row>
    <row r="8340" spans="1:7">
      <c r="A8340" t="s">
        <v>4</v>
      </c>
      <c r="B8340" t="s">
        <v>53</v>
      </c>
      <c r="C8340" t="str">
        <f>_xlfn.XLOOKUP(B8340,'Cijena modela'!$B$2:$B$61,'Cijena modela'!$C$2:$C$61)</f>
        <v>911 Carrera GTS Coupe</v>
      </c>
      <c r="D8340" t="s">
        <v>1021</v>
      </c>
      <c r="E8340" t="s">
        <v>3132</v>
      </c>
      <c r="F8340" t="s">
        <v>129</v>
      </c>
      <c r="G8340" s="8">
        <v>2100</v>
      </c>
    </row>
    <row r="8341" spans="1:7">
      <c r="A8341" t="s">
        <v>4</v>
      </c>
      <c r="B8341" t="s">
        <v>53</v>
      </c>
      <c r="C8341" t="str">
        <f>_xlfn.XLOOKUP(B8341,'Cijena modela'!$B$2:$B$61,'Cijena modela'!$C$2:$C$61)</f>
        <v>911 Carrera GTS Coupe</v>
      </c>
      <c r="D8341" t="s">
        <v>1021</v>
      </c>
      <c r="E8341" t="s">
        <v>2221</v>
      </c>
      <c r="F8341" t="s">
        <v>129</v>
      </c>
      <c r="G8341" s="8">
        <v>248</v>
      </c>
    </row>
    <row r="8342" spans="1:7">
      <c r="A8342" t="s">
        <v>4</v>
      </c>
      <c r="B8342" t="s">
        <v>53</v>
      </c>
      <c r="C8342" t="str">
        <f>_xlfn.XLOOKUP(B8342,'Cijena modela'!$B$2:$B$61,'Cijena modela'!$C$2:$C$61)</f>
        <v>911 Carrera GTS Coupe</v>
      </c>
      <c r="D8342" t="s">
        <v>1133</v>
      </c>
      <c r="E8342" t="s">
        <v>1936</v>
      </c>
      <c r="F8342" t="s">
        <v>129</v>
      </c>
      <c r="G8342" s="8">
        <v>114</v>
      </c>
    </row>
    <row r="8343" spans="1:7">
      <c r="A8343" t="s">
        <v>4</v>
      </c>
      <c r="B8343" t="s">
        <v>53</v>
      </c>
      <c r="C8343" t="str">
        <f>_xlfn.XLOOKUP(B8343,'Cijena modela'!$B$2:$B$61,'Cijena modela'!$C$2:$C$61)</f>
        <v>911 Carrera GTS Coupe</v>
      </c>
      <c r="D8343" t="s">
        <v>1021</v>
      </c>
      <c r="E8343" t="s">
        <v>1938</v>
      </c>
      <c r="F8343" t="s">
        <v>129</v>
      </c>
      <c r="G8343" s="8">
        <v>233</v>
      </c>
    </row>
    <row r="8344" spans="1:7">
      <c r="A8344" t="s">
        <v>4</v>
      </c>
      <c r="B8344" t="s">
        <v>53</v>
      </c>
      <c r="C8344" t="str">
        <f>_xlfn.XLOOKUP(B8344,'Cijena modela'!$B$2:$B$61,'Cijena modela'!$C$2:$C$61)</f>
        <v>911 Carrera GTS Coupe</v>
      </c>
      <c r="D8344" t="s">
        <v>1331</v>
      </c>
      <c r="E8344" t="s">
        <v>3135</v>
      </c>
      <c r="F8344" t="s">
        <v>129</v>
      </c>
      <c r="G8344" s="8">
        <v>0</v>
      </c>
    </row>
    <row r="8345" spans="1:7">
      <c r="A8345" t="s">
        <v>4</v>
      </c>
      <c r="B8345" t="s">
        <v>53</v>
      </c>
      <c r="C8345" t="str">
        <f>_xlfn.XLOOKUP(B8345,'Cijena modela'!$B$2:$B$61,'Cijena modela'!$C$2:$C$61)</f>
        <v>911 Carrera GTS Coupe</v>
      </c>
      <c r="D8345" t="s">
        <v>1331</v>
      </c>
      <c r="E8345" t="s">
        <v>3137</v>
      </c>
      <c r="F8345" t="s">
        <v>129</v>
      </c>
      <c r="G8345" s="8">
        <v>0</v>
      </c>
    </row>
    <row r="8346" spans="1:7">
      <c r="A8346" t="s">
        <v>4</v>
      </c>
      <c r="B8346" t="s">
        <v>53</v>
      </c>
      <c r="C8346" t="str">
        <f>_xlfn.XLOOKUP(B8346,'Cijena modela'!$B$2:$B$61,'Cijena modela'!$C$2:$C$61)</f>
        <v>911 Carrera GTS Coupe</v>
      </c>
      <c r="D8346" t="s">
        <v>1331</v>
      </c>
      <c r="E8346" t="s">
        <v>3139</v>
      </c>
      <c r="F8346" t="s">
        <v>129</v>
      </c>
      <c r="G8346" s="8">
        <v>0</v>
      </c>
    </row>
    <row r="8347" spans="1:7">
      <c r="A8347" t="s">
        <v>4</v>
      </c>
      <c r="B8347" t="s">
        <v>53</v>
      </c>
      <c r="C8347" t="str">
        <f>_xlfn.XLOOKUP(B8347,'Cijena modela'!$B$2:$B$61,'Cijena modela'!$C$2:$C$61)</f>
        <v>911 Carrera GTS Coupe</v>
      </c>
      <c r="D8347" t="s">
        <v>1331</v>
      </c>
      <c r="E8347" t="s">
        <v>3141</v>
      </c>
      <c r="F8347" t="s">
        <v>129</v>
      </c>
      <c r="G8347" s="8">
        <v>0</v>
      </c>
    </row>
    <row r="8348" spans="1:7">
      <c r="A8348" t="s">
        <v>4</v>
      </c>
      <c r="B8348" t="s">
        <v>53</v>
      </c>
      <c r="C8348" t="str">
        <f>_xlfn.XLOOKUP(B8348,'Cijena modela'!$B$2:$B$61,'Cijena modela'!$C$2:$C$61)</f>
        <v>911 Carrera GTS Coupe</v>
      </c>
      <c r="D8348" t="s">
        <v>1331</v>
      </c>
      <c r="E8348" t="s">
        <v>2863</v>
      </c>
      <c r="F8348" t="s">
        <v>129</v>
      </c>
      <c r="G8348" s="8">
        <v>0</v>
      </c>
    </row>
    <row r="8349" spans="1:7">
      <c r="A8349" t="s">
        <v>4</v>
      </c>
      <c r="B8349" t="s">
        <v>53</v>
      </c>
      <c r="C8349" t="str">
        <f>_xlfn.XLOOKUP(B8349,'Cijena modela'!$B$2:$B$61,'Cijena modela'!$C$2:$C$61)</f>
        <v>911 Carrera GTS Coupe</v>
      </c>
      <c r="D8349" t="s">
        <v>1331</v>
      </c>
      <c r="E8349" t="s">
        <v>3143</v>
      </c>
      <c r="F8349" t="s">
        <v>129</v>
      </c>
      <c r="G8349" s="8">
        <v>0</v>
      </c>
    </row>
    <row r="8350" spans="1:7">
      <c r="A8350" t="s">
        <v>4</v>
      </c>
      <c r="B8350" t="s">
        <v>53</v>
      </c>
      <c r="C8350" t="str">
        <f>_xlfn.XLOOKUP(B8350,'Cijena modela'!$B$2:$B$61,'Cijena modela'!$C$2:$C$61)</f>
        <v>911 Carrera GTS Coupe</v>
      </c>
      <c r="D8350" t="s">
        <v>1331</v>
      </c>
      <c r="E8350" t="s">
        <v>3145</v>
      </c>
      <c r="F8350" t="s">
        <v>129</v>
      </c>
      <c r="G8350" s="8">
        <v>0</v>
      </c>
    </row>
    <row r="8351" spans="1:7">
      <c r="A8351" t="s">
        <v>4</v>
      </c>
      <c r="B8351" t="s">
        <v>53</v>
      </c>
      <c r="C8351" t="str">
        <f>_xlfn.XLOOKUP(B8351,'Cijena modela'!$B$2:$B$61,'Cijena modela'!$C$2:$C$61)</f>
        <v>911 Carrera GTS Coupe</v>
      </c>
      <c r="D8351" t="s">
        <v>1133</v>
      </c>
      <c r="E8351" t="s">
        <v>3258</v>
      </c>
      <c r="F8351" t="s">
        <v>129</v>
      </c>
      <c r="G8351" s="8">
        <v>332</v>
      </c>
    </row>
    <row r="8352" spans="1:7">
      <c r="A8352" t="s">
        <v>4</v>
      </c>
      <c r="B8352" t="s">
        <v>53</v>
      </c>
      <c r="C8352" t="str">
        <f>_xlfn.XLOOKUP(B8352,'Cijena modela'!$B$2:$B$61,'Cijena modela'!$C$2:$C$61)</f>
        <v>911 Carrera GTS Coupe</v>
      </c>
      <c r="D8352" t="s">
        <v>1133</v>
      </c>
      <c r="E8352" t="s">
        <v>3149</v>
      </c>
      <c r="F8352" t="s">
        <v>129</v>
      </c>
      <c r="G8352" s="8">
        <v>332</v>
      </c>
    </row>
    <row r="8353" spans="1:7">
      <c r="A8353" t="s">
        <v>4</v>
      </c>
      <c r="B8353" t="s">
        <v>53</v>
      </c>
      <c r="C8353" t="str">
        <f>_xlfn.XLOOKUP(B8353,'Cijena modela'!$B$2:$B$61,'Cijena modela'!$C$2:$C$61)</f>
        <v>911 Carrera GTS Coupe</v>
      </c>
      <c r="D8353" t="s">
        <v>1021</v>
      </c>
      <c r="E8353" t="s">
        <v>3151</v>
      </c>
      <c r="F8353" t="s">
        <v>129</v>
      </c>
      <c r="G8353" s="8">
        <v>1520</v>
      </c>
    </row>
    <row r="8354" spans="1:7">
      <c r="A8354" t="s">
        <v>4</v>
      </c>
      <c r="B8354" t="s">
        <v>53</v>
      </c>
      <c r="C8354" t="str">
        <f>_xlfn.XLOOKUP(B8354,'Cijena modela'!$B$2:$B$61,'Cijena modela'!$C$2:$C$61)</f>
        <v>911 Carrera GTS Coupe</v>
      </c>
      <c r="D8354" t="s">
        <v>1021</v>
      </c>
      <c r="E8354" t="s">
        <v>3153</v>
      </c>
      <c r="F8354" t="s">
        <v>129</v>
      </c>
      <c r="G8354" s="8">
        <v>1954</v>
      </c>
    </row>
    <row r="8355" spans="1:7">
      <c r="A8355" t="s">
        <v>4</v>
      </c>
      <c r="B8355" t="s">
        <v>53</v>
      </c>
      <c r="C8355" t="str">
        <f>_xlfn.XLOOKUP(B8355,'Cijena modela'!$B$2:$B$61,'Cijena modela'!$C$2:$C$61)</f>
        <v>911 Carrera GTS Coupe</v>
      </c>
      <c r="D8355" t="s">
        <v>1133</v>
      </c>
      <c r="E8355" t="s">
        <v>3155</v>
      </c>
      <c r="F8355" t="s">
        <v>129</v>
      </c>
      <c r="G8355" s="8">
        <v>3093</v>
      </c>
    </row>
    <row r="8356" spans="1:7">
      <c r="A8356" t="s">
        <v>4</v>
      </c>
      <c r="B8356" t="s">
        <v>53</v>
      </c>
      <c r="C8356" t="str">
        <f>_xlfn.XLOOKUP(B8356,'Cijena modela'!$B$2:$B$61,'Cijena modela'!$C$2:$C$61)</f>
        <v>911 Carrera GTS Coupe</v>
      </c>
      <c r="D8356" t="s">
        <v>1021</v>
      </c>
      <c r="E8356" t="s">
        <v>1423</v>
      </c>
      <c r="F8356" t="s">
        <v>129</v>
      </c>
      <c r="G8356" s="8">
        <v>2358</v>
      </c>
    </row>
    <row r="8357" spans="1:7">
      <c r="A8357" t="s">
        <v>4</v>
      </c>
      <c r="B8357" t="s">
        <v>53</v>
      </c>
      <c r="C8357" t="str">
        <f>_xlfn.XLOOKUP(B8357,'Cijena modela'!$B$2:$B$61,'Cijena modela'!$C$2:$C$61)</f>
        <v>911 Carrera GTS Coupe</v>
      </c>
      <c r="D8357" t="s">
        <v>1021</v>
      </c>
      <c r="E8357" t="s">
        <v>3159</v>
      </c>
      <c r="F8357" t="s">
        <v>129</v>
      </c>
      <c r="G8357" s="8">
        <v>1139</v>
      </c>
    </row>
    <row r="8358" spans="1:7">
      <c r="A8358" t="s">
        <v>4</v>
      </c>
      <c r="B8358" t="s">
        <v>53</v>
      </c>
      <c r="C8358" t="str">
        <f>_xlfn.XLOOKUP(B8358,'Cijena modela'!$B$2:$B$61,'Cijena modela'!$C$2:$C$61)</f>
        <v>911 Carrera GTS Coupe</v>
      </c>
      <c r="D8358" t="s">
        <v>1133</v>
      </c>
      <c r="E8358" t="s">
        <v>1427</v>
      </c>
      <c r="F8358" t="s">
        <v>129</v>
      </c>
      <c r="G8358" s="8">
        <v>197</v>
      </c>
    </row>
    <row r="8359" spans="1:7">
      <c r="A8359" t="s">
        <v>4</v>
      </c>
      <c r="B8359" t="s">
        <v>53</v>
      </c>
      <c r="C8359" t="str">
        <f>_xlfn.XLOOKUP(B8359,'Cijena modela'!$B$2:$B$61,'Cijena modela'!$C$2:$C$61)</f>
        <v>911 Carrera GTS Coupe</v>
      </c>
      <c r="D8359" t="s">
        <v>1021</v>
      </c>
      <c r="E8359" t="s">
        <v>3161</v>
      </c>
      <c r="F8359" t="s">
        <v>129</v>
      </c>
      <c r="G8359" s="8">
        <v>51</v>
      </c>
    </row>
    <row r="8360" spans="1:7">
      <c r="A8360" t="s">
        <v>4</v>
      </c>
      <c r="B8360" t="s">
        <v>53</v>
      </c>
      <c r="C8360" t="str">
        <f>_xlfn.XLOOKUP(B8360,'Cijena modela'!$B$2:$B$61,'Cijena modela'!$C$2:$C$61)</f>
        <v>911 Carrera GTS Coupe</v>
      </c>
      <c r="D8360" t="s">
        <v>1021</v>
      </c>
      <c r="E8360" t="s">
        <v>3162</v>
      </c>
      <c r="F8360" t="s">
        <v>129</v>
      </c>
      <c r="G8360" s="8">
        <v>2235</v>
      </c>
    </row>
    <row r="8361" spans="1:7">
      <c r="A8361" t="s">
        <v>4</v>
      </c>
      <c r="B8361" t="s">
        <v>53</v>
      </c>
      <c r="C8361" t="str">
        <f>_xlfn.XLOOKUP(B8361,'Cijena modela'!$B$2:$B$61,'Cijena modela'!$C$2:$C$61)</f>
        <v>911 Carrera GTS Coupe</v>
      </c>
      <c r="D8361" t="s">
        <v>1021</v>
      </c>
      <c r="E8361" t="s">
        <v>1437</v>
      </c>
      <c r="F8361" t="s">
        <v>129</v>
      </c>
      <c r="G8361" s="8">
        <v>424</v>
      </c>
    </row>
    <row r="8362" spans="1:7">
      <c r="A8362" t="s">
        <v>4</v>
      </c>
      <c r="B8362" t="s">
        <v>53</v>
      </c>
      <c r="C8362" t="str">
        <f>_xlfn.XLOOKUP(B8362,'Cijena modela'!$B$2:$B$61,'Cijena modela'!$C$2:$C$61)</f>
        <v>911 Carrera GTS Coupe</v>
      </c>
      <c r="D8362" t="s">
        <v>1021</v>
      </c>
      <c r="E8362" t="s">
        <v>1439</v>
      </c>
      <c r="F8362" t="s">
        <v>129</v>
      </c>
      <c r="G8362" s="8">
        <v>920</v>
      </c>
    </row>
    <row r="8363" spans="1:7">
      <c r="A8363" t="s">
        <v>4</v>
      </c>
      <c r="B8363" t="s">
        <v>53</v>
      </c>
      <c r="C8363" t="str">
        <f>_xlfn.XLOOKUP(B8363,'Cijena modela'!$B$2:$B$61,'Cijena modela'!$C$2:$C$61)</f>
        <v>911 Carrera GTS Coupe</v>
      </c>
      <c r="D8363" t="s">
        <v>1021</v>
      </c>
      <c r="E8363" t="s">
        <v>1443</v>
      </c>
      <c r="F8363" t="s">
        <v>129</v>
      </c>
      <c r="G8363" s="8">
        <v>475</v>
      </c>
    </row>
    <row r="8364" spans="1:7">
      <c r="A8364" t="s">
        <v>4</v>
      </c>
      <c r="B8364" t="s">
        <v>53</v>
      </c>
      <c r="C8364" t="str">
        <f>_xlfn.XLOOKUP(B8364,'Cijena modela'!$B$2:$B$61,'Cijena modela'!$C$2:$C$61)</f>
        <v>911 Carrera GTS Coupe</v>
      </c>
      <c r="D8364" t="s">
        <v>1021</v>
      </c>
      <c r="E8364" t="s">
        <v>1445</v>
      </c>
      <c r="F8364" t="s">
        <v>129</v>
      </c>
      <c r="G8364" s="8">
        <v>98</v>
      </c>
    </row>
    <row r="8365" spans="1:7">
      <c r="A8365" t="s">
        <v>4</v>
      </c>
      <c r="B8365" t="s">
        <v>53</v>
      </c>
      <c r="C8365" t="str">
        <f>_xlfn.XLOOKUP(B8365,'Cijena modela'!$B$2:$B$61,'Cijena modela'!$C$2:$C$61)</f>
        <v>911 Carrera GTS Coupe</v>
      </c>
      <c r="D8365" t="s">
        <v>1021</v>
      </c>
      <c r="E8365" t="s">
        <v>3164</v>
      </c>
      <c r="F8365" t="s">
        <v>129</v>
      </c>
      <c r="G8365" s="8">
        <v>475</v>
      </c>
    </row>
    <row r="8366" spans="1:7">
      <c r="A8366" t="s">
        <v>4</v>
      </c>
      <c r="B8366" t="s">
        <v>53</v>
      </c>
      <c r="C8366" t="str">
        <f>_xlfn.XLOOKUP(B8366,'Cijena modela'!$B$2:$B$61,'Cijena modela'!$C$2:$C$61)</f>
        <v>911 Carrera GTS Coupe</v>
      </c>
      <c r="D8366" t="s">
        <v>1021</v>
      </c>
      <c r="E8366" t="s">
        <v>3167</v>
      </c>
      <c r="F8366" t="s">
        <v>129</v>
      </c>
      <c r="G8366" s="8">
        <v>0</v>
      </c>
    </row>
    <row r="8367" spans="1:7">
      <c r="A8367" t="s">
        <v>4</v>
      </c>
      <c r="B8367" t="s">
        <v>53</v>
      </c>
      <c r="C8367" t="str">
        <f>_xlfn.XLOOKUP(B8367,'Cijena modela'!$B$2:$B$61,'Cijena modela'!$C$2:$C$61)</f>
        <v>911 Carrera GTS Coupe</v>
      </c>
      <c r="D8367" t="s">
        <v>1021</v>
      </c>
      <c r="E8367" t="s">
        <v>3169</v>
      </c>
      <c r="F8367" t="s">
        <v>129</v>
      </c>
      <c r="G8367" s="8">
        <v>0</v>
      </c>
    </row>
    <row r="8368" spans="1:7">
      <c r="A8368" t="s">
        <v>4</v>
      </c>
      <c r="B8368" t="s">
        <v>53</v>
      </c>
      <c r="C8368" t="str">
        <f>_xlfn.XLOOKUP(B8368,'Cijena modela'!$B$2:$B$61,'Cijena modela'!$C$2:$C$61)</f>
        <v>911 Carrera GTS Coupe</v>
      </c>
      <c r="D8368" t="s">
        <v>1133</v>
      </c>
      <c r="E8368" t="s">
        <v>1470</v>
      </c>
      <c r="F8368" t="s">
        <v>129</v>
      </c>
      <c r="G8368" s="8">
        <v>920</v>
      </c>
    </row>
    <row r="8369" spans="1:7">
      <c r="A8369" t="s">
        <v>4</v>
      </c>
      <c r="B8369" t="s">
        <v>53</v>
      </c>
      <c r="C8369" t="str">
        <f>_xlfn.XLOOKUP(B8369,'Cijena modela'!$B$2:$B$61,'Cijena modela'!$C$2:$C$61)</f>
        <v>911 Carrera GTS Coupe</v>
      </c>
      <c r="D8369" t="s">
        <v>1133</v>
      </c>
      <c r="E8369" t="s">
        <v>3177</v>
      </c>
      <c r="F8369" t="s">
        <v>129</v>
      </c>
      <c r="G8369" s="8">
        <v>1139</v>
      </c>
    </row>
    <row r="8370" spans="1:7">
      <c r="A8370" t="s">
        <v>4</v>
      </c>
      <c r="B8370" t="s">
        <v>53</v>
      </c>
      <c r="C8370" t="str">
        <f>_xlfn.XLOOKUP(B8370,'Cijena modela'!$B$2:$B$61,'Cijena modela'!$C$2:$C$61)</f>
        <v>911 Carrera GTS Coupe</v>
      </c>
      <c r="D8370" t="s">
        <v>1133</v>
      </c>
      <c r="E8370" t="s">
        <v>3177</v>
      </c>
      <c r="F8370" t="s">
        <v>129</v>
      </c>
      <c r="G8370" s="8">
        <v>1034</v>
      </c>
    </row>
    <row r="8371" spans="1:7">
      <c r="A8371" t="s">
        <v>4</v>
      </c>
      <c r="B8371" t="s">
        <v>53</v>
      </c>
      <c r="C8371" t="str">
        <f>_xlfn.XLOOKUP(B8371,'Cijena modela'!$B$2:$B$61,'Cijena modela'!$C$2:$C$61)</f>
        <v>911 Carrera GTS Coupe</v>
      </c>
      <c r="D8371" t="s">
        <v>1133</v>
      </c>
      <c r="E8371" t="s">
        <v>3177</v>
      </c>
      <c r="F8371" t="s">
        <v>129</v>
      </c>
      <c r="G8371" s="8">
        <v>1034</v>
      </c>
    </row>
    <row r="8372" spans="1:7">
      <c r="A8372" t="s">
        <v>4</v>
      </c>
      <c r="B8372" t="s">
        <v>53</v>
      </c>
      <c r="C8372" t="str">
        <f>_xlfn.XLOOKUP(B8372,'Cijena modela'!$B$2:$B$61,'Cijena modela'!$C$2:$C$61)</f>
        <v>911 Carrera GTS Coupe</v>
      </c>
      <c r="D8372" t="s">
        <v>1133</v>
      </c>
      <c r="E8372" t="s">
        <v>3179</v>
      </c>
      <c r="F8372" t="s">
        <v>129</v>
      </c>
      <c r="G8372" s="8">
        <v>2059</v>
      </c>
    </row>
    <row r="8373" spans="1:7">
      <c r="A8373" t="s">
        <v>4</v>
      </c>
      <c r="B8373" t="s">
        <v>53</v>
      </c>
      <c r="C8373" t="str">
        <f>_xlfn.XLOOKUP(B8373,'Cijena modela'!$B$2:$B$61,'Cijena modela'!$C$2:$C$61)</f>
        <v>911 Carrera GTS Coupe</v>
      </c>
      <c r="D8373" t="s">
        <v>1133</v>
      </c>
      <c r="E8373" t="s">
        <v>3262</v>
      </c>
      <c r="F8373" t="s">
        <v>129</v>
      </c>
      <c r="G8373" s="8">
        <v>621</v>
      </c>
    </row>
    <row r="8374" spans="1:7">
      <c r="A8374" t="s">
        <v>4</v>
      </c>
      <c r="B8374" t="s">
        <v>53</v>
      </c>
      <c r="C8374" t="str">
        <f>_xlfn.XLOOKUP(B8374,'Cijena modela'!$B$2:$B$61,'Cijena modela'!$C$2:$C$61)</f>
        <v>911 Carrera GTS Coupe</v>
      </c>
      <c r="D8374" t="s">
        <v>1133</v>
      </c>
      <c r="E8374" t="s">
        <v>3262</v>
      </c>
      <c r="F8374" t="s">
        <v>129</v>
      </c>
      <c r="G8374" s="8">
        <v>2741</v>
      </c>
    </row>
    <row r="8375" spans="1:7">
      <c r="A8375" t="s">
        <v>4</v>
      </c>
      <c r="B8375" t="s">
        <v>53</v>
      </c>
      <c r="C8375" t="str">
        <f>_xlfn.XLOOKUP(B8375,'Cijena modela'!$B$2:$B$61,'Cijena modela'!$C$2:$C$61)</f>
        <v>911 Carrera GTS Coupe</v>
      </c>
      <c r="D8375" t="s">
        <v>1133</v>
      </c>
      <c r="E8375" t="s">
        <v>3262</v>
      </c>
      <c r="F8375" t="s">
        <v>129</v>
      </c>
      <c r="G8375" s="8">
        <v>2741</v>
      </c>
    </row>
    <row r="8376" spans="1:7">
      <c r="A8376" t="s">
        <v>4</v>
      </c>
      <c r="B8376" t="s">
        <v>53</v>
      </c>
      <c r="C8376" t="str">
        <f>_xlfn.XLOOKUP(B8376,'Cijena modela'!$B$2:$B$61,'Cijena modela'!$C$2:$C$61)</f>
        <v>911 Carrera GTS Coupe</v>
      </c>
      <c r="D8376" t="s">
        <v>1133</v>
      </c>
      <c r="E8376" t="s">
        <v>1482</v>
      </c>
      <c r="F8376" t="s">
        <v>129</v>
      </c>
      <c r="G8376" s="8">
        <v>357</v>
      </c>
    </row>
    <row r="8377" spans="1:7">
      <c r="A8377" t="s">
        <v>4</v>
      </c>
      <c r="B8377" t="s">
        <v>53</v>
      </c>
      <c r="C8377" t="str">
        <f>_xlfn.XLOOKUP(B8377,'Cijena modela'!$B$2:$B$61,'Cijena modela'!$C$2:$C$61)</f>
        <v>911 Carrera GTS Coupe</v>
      </c>
      <c r="D8377" t="s">
        <v>1133</v>
      </c>
      <c r="E8377" t="s">
        <v>3185</v>
      </c>
      <c r="F8377" t="s">
        <v>129</v>
      </c>
      <c r="G8377" s="8">
        <v>357</v>
      </c>
    </row>
    <row r="8378" spans="1:7">
      <c r="A8378" t="s">
        <v>4</v>
      </c>
      <c r="B8378" t="s">
        <v>53</v>
      </c>
      <c r="C8378" t="str">
        <f>_xlfn.XLOOKUP(B8378,'Cijena modela'!$B$2:$B$61,'Cijena modela'!$C$2:$C$61)</f>
        <v>911 Carrera GTS Coupe</v>
      </c>
      <c r="D8378" t="s">
        <v>1021</v>
      </c>
      <c r="E8378" t="s">
        <v>1488</v>
      </c>
      <c r="F8378" t="s">
        <v>129</v>
      </c>
      <c r="G8378" s="8">
        <v>166</v>
      </c>
    </row>
    <row r="8379" spans="1:7">
      <c r="A8379" t="s">
        <v>4</v>
      </c>
      <c r="B8379" t="s">
        <v>53</v>
      </c>
      <c r="C8379" t="str">
        <f>_xlfn.XLOOKUP(B8379,'Cijena modela'!$B$2:$B$61,'Cijena modela'!$C$2:$C$61)</f>
        <v>911 Carrera GTS Coupe</v>
      </c>
      <c r="D8379" t="s">
        <v>1133</v>
      </c>
      <c r="E8379" t="s">
        <v>3189</v>
      </c>
      <c r="F8379" t="s">
        <v>129</v>
      </c>
      <c r="G8379" s="8">
        <v>506</v>
      </c>
    </row>
    <row r="8380" spans="1:7">
      <c r="A8380" t="s">
        <v>4</v>
      </c>
      <c r="B8380" t="s">
        <v>53</v>
      </c>
      <c r="C8380" t="str">
        <f>_xlfn.XLOOKUP(B8380,'Cijena modela'!$B$2:$B$61,'Cijena modela'!$C$2:$C$61)</f>
        <v>911 Carrera GTS Coupe</v>
      </c>
      <c r="D8380" t="s">
        <v>1133</v>
      </c>
      <c r="E8380" t="s">
        <v>1491</v>
      </c>
      <c r="F8380" t="s">
        <v>129</v>
      </c>
      <c r="G8380" s="8">
        <v>197</v>
      </c>
    </row>
    <row r="8381" spans="1:7">
      <c r="A8381" t="s">
        <v>4</v>
      </c>
      <c r="B8381" t="s">
        <v>53</v>
      </c>
      <c r="C8381" t="str">
        <f>_xlfn.XLOOKUP(B8381,'Cijena modela'!$B$2:$B$61,'Cijena modela'!$C$2:$C$61)</f>
        <v>911 Carrera GTS Coupe</v>
      </c>
      <c r="D8381" t="s">
        <v>1133</v>
      </c>
      <c r="E8381" t="s">
        <v>1493</v>
      </c>
      <c r="F8381" t="s">
        <v>129</v>
      </c>
      <c r="G8381" s="8">
        <v>197</v>
      </c>
    </row>
    <row r="8382" spans="1:7">
      <c r="A8382" t="s">
        <v>4</v>
      </c>
      <c r="B8382" t="s">
        <v>53</v>
      </c>
      <c r="C8382" t="str">
        <f>_xlfn.XLOOKUP(B8382,'Cijena modela'!$B$2:$B$61,'Cijena modela'!$C$2:$C$61)</f>
        <v>911 Carrera GTS Coupe</v>
      </c>
      <c r="D8382" t="s">
        <v>1133</v>
      </c>
      <c r="E8382" t="s">
        <v>3191</v>
      </c>
      <c r="F8382" t="s">
        <v>129</v>
      </c>
      <c r="G8382" s="8">
        <v>197</v>
      </c>
    </row>
    <row r="8383" spans="1:7">
      <c r="A8383" t="s">
        <v>4</v>
      </c>
      <c r="B8383" t="s">
        <v>53</v>
      </c>
      <c r="C8383" t="str">
        <f>_xlfn.XLOOKUP(B8383,'Cijena modela'!$B$2:$B$61,'Cijena modela'!$C$2:$C$61)</f>
        <v>911 Carrera GTS Coupe</v>
      </c>
      <c r="D8383" t="s">
        <v>1133</v>
      </c>
      <c r="E8383" t="s">
        <v>3193</v>
      </c>
      <c r="F8383" t="s">
        <v>129</v>
      </c>
      <c r="G8383" s="8">
        <v>197</v>
      </c>
    </row>
    <row r="8384" spans="1:7">
      <c r="A8384" t="s">
        <v>4</v>
      </c>
      <c r="B8384" t="s">
        <v>53</v>
      </c>
      <c r="C8384" t="str">
        <f>_xlfn.XLOOKUP(B8384,'Cijena modela'!$B$2:$B$61,'Cijena modela'!$C$2:$C$61)</f>
        <v>911 Carrera GTS Coupe</v>
      </c>
      <c r="D8384" t="s">
        <v>1133</v>
      </c>
      <c r="E8384" t="s">
        <v>2014</v>
      </c>
      <c r="F8384" t="s">
        <v>129</v>
      </c>
      <c r="G8384" s="8">
        <v>393</v>
      </c>
    </row>
    <row r="8385" spans="1:7">
      <c r="A8385" t="s">
        <v>4</v>
      </c>
      <c r="B8385" t="s">
        <v>53</v>
      </c>
      <c r="C8385" t="str">
        <f>_xlfn.XLOOKUP(B8385,'Cijena modela'!$B$2:$B$61,'Cijena modela'!$C$2:$C$61)</f>
        <v>911 Carrera GTS Coupe</v>
      </c>
      <c r="D8385" t="s">
        <v>1133</v>
      </c>
      <c r="E8385" t="s">
        <v>3264</v>
      </c>
      <c r="F8385" t="s">
        <v>129</v>
      </c>
      <c r="G8385" s="8">
        <v>1293</v>
      </c>
    </row>
    <row r="8386" spans="1:7">
      <c r="A8386" t="s">
        <v>4</v>
      </c>
      <c r="B8386" t="s">
        <v>53</v>
      </c>
      <c r="C8386" t="str">
        <f>_xlfn.XLOOKUP(B8386,'Cijena modela'!$B$2:$B$61,'Cijena modela'!$C$2:$C$61)</f>
        <v>911 Carrera GTS Coupe</v>
      </c>
      <c r="D8386" t="s">
        <v>1133</v>
      </c>
      <c r="E8386" t="s">
        <v>1501</v>
      </c>
      <c r="F8386" t="s">
        <v>129</v>
      </c>
      <c r="G8386" s="8">
        <v>1293</v>
      </c>
    </row>
    <row r="8387" spans="1:7">
      <c r="A8387" t="s">
        <v>4</v>
      </c>
      <c r="B8387" t="s">
        <v>53</v>
      </c>
      <c r="C8387" t="str">
        <f>_xlfn.XLOOKUP(B8387,'Cijena modela'!$B$2:$B$61,'Cijena modela'!$C$2:$C$61)</f>
        <v>911 Carrera GTS Coupe</v>
      </c>
      <c r="D8387" t="s">
        <v>1133</v>
      </c>
      <c r="E8387" t="s">
        <v>1503</v>
      </c>
      <c r="F8387" t="s">
        <v>129</v>
      </c>
      <c r="G8387" s="8">
        <v>465</v>
      </c>
    </row>
    <row r="8388" spans="1:7">
      <c r="A8388" t="s">
        <v>4</v>
      </c>
      <c r="B8388" t="s">
        <v>53</v>
      </c>
      <c r="C8388" t="str">
        <f>_xlfn.XLOOKUP(B8388,'Cijena modela'!$B$2:$B$61,'Cijena modela'!$C$2:$C$61)</f>
        <v>911 Carrera GTS Coupe</v>
      </c>
      <c r="D8388" t="s">
        <v>1021</v>
      </c>
      <c r="E8388" t="s">
        <v>1505</v>
      </c>
      <c r="F8388" t="s">
        <v>129</v>
      </c>
      <c r="G8388" s="8">
        <v>0</v>
      </c>
    </row>
    <row r="8389" spans="1:7">
      <c r="A8389" t="s">
        <v>4</v>
      </c>
      <c r="B8389" t="s">
        <v>53</v>
      </c>
      <c r="C8389" t="str">
        <f>_xlfn.XLOOKUP(B8389,'Cijena modela'!$B$2:$B$61,'Cijena modela'!$C$2:$C$61)</f>
        <v>911 Carrera GTS Coupe</v>
      </c>
      <c r="D8389" t="s">
        <v>1021</v>
      </c>
      <c r="E8389" t="s">
        <v>2024</v>
      </c>
      <c r="F8389" t="s">
        <v>129</v>
      </c>
      <c r="G8389" s="8">
        <v>1009</v>
      </c>
    </row>
    <row r="8390" spans="1:7">
      <c r="A8390" t="s">
        <v>4</v>
      </c>
      <c r="B8390" t="s">
        <v>53</v>
      </c>
      <c r="C8390" t="str">
        <f>_xlfn.XLOOKUP(B8390,'Cijena modela'!$B$2:$B$61,'Cijena modela'!$C$2:$C$61)</f>
        <v>911 Carrera GTS Coupe</v>
      </c>
      <c r="D8390" t="s">
        <v>1133</v>
      </c>
      <c r="E8390" t="s">
        <v>1519</v>
      </c>
      <c r="F8390" t="s">
        <v>129</v>
      </c>
      <c r="G8390" s="8">
        <v>2690</v>
      </c>
    </row>
    <row r="8391" spans="1:7">
      <c r="A8391" t="s">
        <v>4</v>
      </c>
      <c r="B8391" t="s">
        <v>53</v>
      </c>
      <c r="C8391" t="str">
        <f>_xlfn.XLOOKUP(B8391,'Cijena modela'!$B$2:$B$61,'Cijena modela'!$C$2:$C$61)</f>
        <v>911 Carrera GTS Coupe</v>
      </c>
      <c r="D8391" t="s">
        <v>1133</v>
      </c>
      <c r="E8391" t="s">
        <v>1521</v>
      </c>
      <c r="F8391" t="s">
        <v>129</v>
      </c>
      <c r="G8391" s="8">
        <v>725</v>
      </c>
    </row>
    <row r="8392" spans="1:7">
      <c r="A8392" t="s">
        <v>4</v>
      </c>
      <c r="B8392" t="s">
        <v>53</v>
      </c>
      <c r="C8392" t="str">
        <f>_xlfn.XLOOKUP(B8392,'Cijena modela'!$B$2:$B$61,'Cijena modela'!$C$2:$C$61)</f>
        <v>911 Carrera GTS Coupe</v>
      </c>
      <c r="D8392" t="s">
        <v>1133</v>
      </c>
      <c r="E8392" t="s">
        <v>1523</v>
      </c>
      <c r="F8392" t="s">
        <v>129</v>
      </c>
      <c r="G8392" s="8">
        <v>3310</v>
      </c>
    </row>
    <row r="8393" spans="1:7">
      <c r="A8393" t="s">
        <v>4</v>
      </c>
      <c r="B8393" t="s">
        <v>53</v>
      </c>
      <c r="C8393" t="str">
        <f>_xlfn.XLOOKUP(B8393,'Cijena modela'!$B$2:$B$61,'Cijena modela'!$C$2:$C$61)</f>
        <v>911 Carrera GTS Coupe</v>
      </c>
      <c r="D8393" t="s">
        <v>1021</v>
      </c>
      <c r="E8393" t="s">
        <v>1527</v>
      </c>
      <c r="F8393" t="s">
        <v>129</v>
      </c>
      <c r="G8393" s="8">
        <v>294</v>
      </c>
    </row>
    <row r="8394" spans="1:7">
      <c r="A8394" t="s">
        <v>4</v>
      </c>
      <c r="B8394" t="s">
        <v>53</v>
      </c>
      <c r="C8394" t="str">
        <f>_xlfn.XLOOKUP(B8394,'Cijena modela'!$B$2:$B$61,'Cijena modela'!$C$2:$C$61)</f>
        <v>911 Carrera GTS Coupe</v>
      </c>
      <c r="D8394" t="s">
        <v>1133</v>
      </c>
      <c r="E8394" t="s">
        <v>3197</v>
      </c>
      <c r="F8394" t="s">
        <v>129</v>
      </c>
      <c r="G8394" s="8">
        <v>528</v>
      </c>
    </row>
    <row r="8395" spans="1:7">
      <c r="A8395" t="s">
        <v>4</v>
      </c>
      <c r="B8395" t="s">
        <v>53</v>
      </c>
      <c r="C8395" t="str">
        <f>_xlfn.XLOOKUP(B8395,'Cijena modela'!$B$2:$B$61,'Cijena modela'!$C$2:$C$61)</f>
        <v>911 Carrera GTS Coupe</v>
      </c>
      <c r="D8395" t="s">
        <v>1021</v>
      </c>
      <c r="E8395" t="s">
        <v>1531</v>
      </c>
      <c r="F8395" t="s">
        <v>129</v>
      </c>
      <c r="G8395" s="8">
        <v>362</v>
      </c>
    </row>
    <row r="8396" spans="1:7">
      <c r="A8396" t="s">
        <v>4</v>
      </c>
      <c r="B8396" t="s">
        <v>53</v>
      </c>
      <c r="C8396" t="str">
        <f>_xlfn.XLOOKUP(B8396,'Cijena modela'!$B$2:$B$61,'Cijena modela'!$C$2:$C$61)</f>
        <v>911 Carrera GTS Coupe</v>
      </c>
      <c r="D8396" t="s">
        <v>1133</v>
      </c>
      <c r="E8396" t="s">
        <v>1535</v>
      </c>
      <c r="F8396" t="s">
        <v>129</v>
      </c>
      <c r="G8396" s="8">
        <v>0</v>
      </c>
    </row>
    <row r="8397" spans="1:7">
      <c r="A8397" t="s">
        <v>4</v>
      </c>
      <c r="B8397" t="s">
        <v>53</v>
      </c>
      <c r="C8397" t="str">
        <f>_xlfn.XLOOKUP(B8397,'Cijena modela'!$B$2:$B$61,'Cijena modela'!$C$2:$C$61)</f>
        <v>911 Carrera GTS Coupe</v>
      </c>
      <c r="D8397" t="s">
        <v>1133</v>
      </c>
      <c r="E8397" t="s">
        <v>1537</v>
      </c>
      <c r="F8397" t="s">
        <v>129</v>
      </c>
      <c r="G8397" s="8">
        <v>879</v>
      </c>
    </row>
    <row r="8398" spans="1:7">
      <c r="A8398" t="s">
        <v>4</v>
      </c>
      <c r="B8398" t="s">
        <v>53</v>
      </c>
      <c r="C8398" t="str">
        <f>_xlfn.XLOOKUP(B8398,'Cijena modela'!$B$2:$B$61,'Cijena modela'!$C$2:$C$61)</f>
        <v>911 Carrera GTS Coupe</v>
      </c>
      <c r="D8398" t="s">
        <v>1133</v>
      </c>
      <c r="E8398" t="s">
        <v>3270</v>
      </c>
      <c r="F8398" t="s">
        <v>129</v>
      </c>
      <c r="G8398" s="8">
        <v>0</v>
      </c>
    </row>
    <row r="8399" spans="1:7">
      <c r="A8399" t="s">
        <v>4</v>
      </c>
      <c r="B8399" t="s">
        <v>53</v>
      </c>
      <c r="C8399" t="str">
        <f>_xlfn.XLOOKUP(B8399,'Cijena modela'!$B$2:$B$61,'Cijena modela'!$C$2:$C$61)</f>
        <v>911 Carrera GTS Coupe</v>
      </c>
      <c r="D8399" t="s">
        <v>1133</v>
      </c>
      <c r="E8399" t="s">
        <v>2034</v>
      </c>
      <c r="F8399" t="s">
        <v>129</v>
      </c>
      <c r="G8399" s="8">
        <v>0</v>
      </c>
    </row>
    <row r="8400" spans="1:7">
      <c r="A8400" t="s">
        <v>4</v>
      </c>
      <c r="B8400" t="s">
        <v>53</v>
      </c>
      <c r="C8400" t="str">
        <f>_xlfn.XLOOKUP(B8400,'Cijena modela'!$B$2:$B$61,'Cijena modela'!$C$2:$C$61)</f>
        <v>911 Carrera GTS Coupe</v>
      </c>
      <c r="D8400" t="s">
        <v>1133</v>
      </c>
      <c r="E8400" t="s">
        <v>3271</v>
      </c>
      <c r="F8400" t="s">
        <v>129</v>
      </c>
      <c r="G8400" s="8">
        <v>299</v>
      </c>
    </row>
    <row r="8401" spans="1:7">
      <c r="A8401" t="s">
        <v>4</v>
      </c>
      <c r="B8401" t="s">
        <v>53</v>
      </c>
      <c r="C8401" t="str">
        <f>_xlfn.XLOOKUP(B8401,'Cijena modela'!$B$2:$B$61,'Cijena modela'!$C$2:$C$61)</f>
        <v>911 Carrera GTS Coupe</v>
      </c>
      <c r="D8401" t="s">
        <v>1133</v>
      </c>
      <c r="E8401" t="s">
        <v>2288</v>
      </c>
      <c r="F8401" t="s">
        <v>129</v>
      </c>
      <c r="G8401" s="8">
        <v>299</v>
      </c>
    </row>
    <row r="8402" spans="1:7">
      <c r="A8402" t="s">
        <v>4</v>
      </c>
      <c r="B8402" t="s">
        <v>53</v>
      </c>
      <c r="C8402" t="str">
        <f>_xlfn.XLOOKUP(B8402,'Cijena modela'!$B$2:$B$61,'Cijena modela'!$C$2:$C$61)</f>
        <v>911 Carrera GTS Coupe</v>
      </c>
      <c r="D8402" t="s">
        <v>1021</v>
      </c>
      <c r="E8402" t="s">
        <v>2407</v>
      </c>
      <c r="F8402" t="s">
        <v>129</v>
      </c>
      <c r="G8402" s="8">
        <v>299</v>
      </c>
    </row>
    <row r="8403" spans="1:7">
      <c r="A8403" t="s">
        <v>4</v>
      </c>
      <c r="B8403" t="s">
        <v>53</v>
      </c>
      <c r="C8403" t="str">
        <f>_xlfn.XLOOKUP(B8403,'Cijena modela'!$B$2:$B$61,'Cijena modela'!$C$2:$C$61)</f>
        <v>911 Carrera GTS Coupe</v>
      </c>
      <c r="D8403" t="s">
        <v>1021</v>
      </c>
      <c r="E8403" t="s">
        <v>2040</v>
      </c>
      <c r="F8403" t="s">
        <v>129</v>
      </c>
      <c r="G8403" s="8">
        <v>713</v>
      </c>
    </row>
    <row r="8404" spans="1:7">
      <c r="A8404" t="s">
        <v>4</v>
      </c>
      <c r="B8404" t="s">
        <v>53</v>
      </c>
      <c r="C8404" t="str">
        <f>_xlfn.XLOOKUP(B8404,'Cijena modela'!$B$2:$B$61,'Cijena modela'!$C$2:$C$61)</f>
        <v>911 Carrera GTS Coupe</v>
      </c>
      <c r="D8404" t="s">
        <v>1133</v>
      </c>
      <c r="E8404" t="s">
        <v>1565</v>
      </c>
      <c r="F8404" t="s">
        <v>129</v>
      </c>
      <c r="G8404" s="8">
        <v>1665</v>
      </c>
    </row>
    <row r="8405" spans="1:7">
      <c r="A8405" t="s">
        <v>4</v>
      </c>
      <c r="B8405" t="s">
        <v>53</v>
      </c>
      <c r="C8405" t="str">
        <f>_xlfn.XLOOKUP(B8405,'Cijena modela'!$B$2:$B$61,'Cijena modela'!$C$2:$C$61)</f>
        <v>911 Carrera GTS Coupe</v>
      </c>
      <c r="D8405" t="s">
        <v>1133</v>
      </c>
      <c r="E8405" t="s">
        <v>1569</v>
      </c>
      <c r="F8405" t="s">
        <v>129</v>
      </c>
      <c r="G8405" s="8">
        <v>874</v>
      </c>
    </row>
    <row r="8406" spans="1:7">
      <c r="A8406" t="s">
        <v>4</v>
      </c>
      <c r="B8406" t="s">
        <v>53</v>
      </c>
      <c r="C8406" t="str">
        <f>_xlfn.XLOOKUP(B8406,'Cijena modela'!$B$2:$B$61,'Cijena modela'!$C$2:$C$61)</f>
        <v>911 Carrera GTS Coupe</v>
      </c>
      <c r="D8406" t="s">
        <v>1021</v>
      </c>
      <c r="E8406" t="s">
        <v>1714</v>
      </c>
      <c r="F8406" t="s">
        <v>129</v>
      </c>
      <c r="G8406" s="8">
        <v>299</v>
      </c>
    </row>
    <row r="8407" spans="1:7">
      <c r="A8407" t="s">
        <v>4</v>
      </c>
      <c r="B8407" t="s">
        <v>53</v>
      </c>
      <c r="C8407" t="str">
        <f>_xlfn.XLOOKUP(B8407,'Cijena modela'!$B$2:$B$61,'Cijena modela'!$C$2:$C$61)</f>
        <v>911 Carrera GTS Coupe</v>
      </c>
      <c r="D8407" t="s">
        <v>1133</v>
      </c>
      <c r="E8407" t="s">
        <v>3206</v>
      </c>
      <c r="F8407" t="s">
        <v>129</v>
      </c>
      <c r="G8407" s="8">
        <v>299</v>
      </c>
    </row>
    <row r="8408" spans="1:7">
      <c r="A8408" t="s">
        <v>4</v>
      </c>
      <c r="B8408" t="s">
        <v>53</v>
      </c>
      <c r="C8408" t="str">
        <f>_xlfn.XLOOKUP(B8408,'Cijena modela'!$B$2:$B$61,'Cijena modela'!$C$2:$C$61)</f>
        <v>911 Carrera GTS Coupe</v>
      </c>
      <c r="D8408" t="s">
        <v>1133</v>
      </c>
      <c r="E8408" t="s">
        <v>3207</v>
      </c>
      <c r="F8408" t="s">
        <v>129</v>
      </c>
      <c r="G8408" s="8">
        <v>299</v>
      </c>
    </row>
    <row r="8409" spans="1:7">
      <c r="A8409" t="s">
        <v>4</v>
      </c>
      <c r="B8409" t="s">
        <v>53</v>
      </c>
      <c r="C8409" t="str">
        <f>_xlfn.XLOOKUP(B8409,'Cijena modela'!$B$2:$B$61,'Cijena modela'!$C$2:$C$61)</f>
        <v>911 Carrera GTS Coupe</v>
      </c>
      <c r="D8409" t="s">
        <v>1133</v>
      </c>
      <c r="E8409" t="s">
        <v>3209</v>
      </c>
      <c r="F8409" t="s">
        <v>129</v>
      </c>
      <c r="G8409" s="8">
        <v>299</v>
      </c>
    </row>
    <row r="8410" spans="1:7">
      <c r="A8410" t="s">
        <v>4</v>
      </c>
      <c r="B8410" t="s">
        <v>53</v>
      </c>
      <c r="C8410" t="str">
        <f>_xlfn.XLOOKUP(B8410,'Cijena modela'!$B$2:$B$61,'Cijena modela'!$C$2:$C$61)</f>
        <v>911 Carrera GTS Coupe</v>
      </c>
      <c r="D8410" t="s">
        <v>1021</v>
      </c>
      <c r="E8410" t="s">
        <v>2301</v>
      </c>
      <c r="F8410" t="s">
        <v>129</v>
      </c>
      <c r="G8410" s="8">
        <v>1479</v>
      </c>
    </row>
    <row r="8411" spans="1:7">
      <c r="A8411" t="s">
        <v>4</v>
      </c>
      <c r="B8411" t="s">
        <v>53</v>
      </c>
      <c r="C8411" t="str">
        <f>_xlfn.XLOOKUP(B8411,'Cijena modela'!$B$2:$B$61,'Cijena modela'!$C$2:$C$61)</f>
        <v>911 Carrera GTS Coupe</v>
      </c>
      <c r="D8411" t="s">
        <v>1133</v>
      </c>
      <c r="E8411" t="s">
        <v>1576</v>
      </c>
      <c r="F8411" t="s">
        <v>129</v>
      </c>
      <c r="G8411" s="8">
        <v>130</v>
      </c>
    </row>
    <row r="8412" spans="1:7">
      <c r="A8412" t="s">
        <v>4</v>
      </c>
      <c r="B8412" t="s">
        <v>53</v>
      </c>
      <c r="C8412" t="str">
        <f>_xlfn.XLOOKUP(B8412,'Cijena modela'!$B$2:$B$61,'Cijena modela'!$C$2:$C$61)</f>
        <v>911 Carrera GTS Coupe</v>
      </c>
      <c r="D8412" t="s">
        <v>1021</v>
      </c>
      <c r="E8412" t="s">
        <v>1578</v>
      </c>
      <c r="F8412" t="s">
        <v>129</v>
      </c>
      <c r="G8412" s="8">
        <v>8421</v>
      </c>
    </row>
    <row r="8413" spans="1:7">
      <c r="A8413" t="s">
        <v>4</v>
      </c>
      <c r="B8413" t="s">
        <v>53</v>
      </c>
      <c r="C8413" t="str">
        <f>_xlfn.XLOOKUP(B8413,'Cijena modela'!$B$2:$B$61,'Cijena modela'!$C$2:$C$61)</f>
        <v>911 Carrera GTS Coupe</v>
      </c>
      <c r="D8413" t="s">
        <v>1021</v>
      </c>
      <c r="E8413" t="s">
        <v>1581</v>
      </c>
      <c r="F8413" t="s">
        <v>129</v>
      </c>
      <c r="G8413" s="8">
        <v>46</v>
      </c>
    </row>
    <row r="8414" spans="1:7">
      <c r="A8414" t="s">
        <v>4</v>
      </c>
      <c r="B8414" t="s">
        <v>53</v>
      </c>
      <c r="C8414" t="str">
        <f>_xlfn.XLOOKUP(B8414,'Cijena modela'!$B$2:$B$61,'Cijena modela'!$C$2:$C$61)</f>
        <v>911 Carrera GTS Coupe</v>
      </c>
      <c r="D8414" t="s">
        <v>1021</v>
      </c>
      <c r="E8414" t="s">
        <v>1585</v>
      </c>
      <c r="F8414" t="s">
        <v>129</v>
      </c>
      <c r="G8414" s="8">
        <v>2028</v>
      </c>
    </row>
    <row r="8415" spans="1:7">
      <c r="A8415" t="s">
        <v>4</v>
      </c>
      <c r="B8415" t="s">
        <v>53</v>
      </c>
      <c r="C8415" t="str">
        <f>_xlfn.XLOOKUP(B8415,'Cijena modela'!$B$2:$B$61,'Cijena modela'!$C$2:$C$61)</f>
        <v>911 Carrera GTS Coupe</v>
      </c>
      <c r="D8415" t="s">
        <v>1021</v>
      </c>
      <c r="E8415" t="s">
        <v>1587</v>
      </c>
      <c r="F8415" t="s">
        <v>129</v>
      </c>
      <c r="G8415" s="8">
        <v>4003</v>
      </c>
    </row>
    <row r="8416" spans="1:7">
      <c r="A8416" t="s">
        <v>4</v>
      </c>
      <c r="B8416" t="s">
        <v>53</v>
      </c>
      <c r="C8416" t="str">
        <f>_xlfn.XLOOKUP(B8416,'Cijena modela'!$B$2:$B$61,'Cijena modela'!$C$2:$C$61)</f>
        <v>911 Carrera GTS Coupe</v>
      </c>
      <c r="D8416" t="s">
        <v>1021</v>
      </c>
      <c r="E8416" t="s">
        <v>1591</v>
      </c>
      <c r="F8416" t="s">
        <v>129</v>
      </c>
      <c r="G8416" s="8">
        <v>1231</v>
      </c>
    </row>
    <row r="8417" spans="1:7">
      <c r="A8417" t="s">
        <v>4</v>
      </c>
      <c r="B8417" t="s">
        <v>51</v>
      </c>
      <c r="C8417" t="str">
        <f>_xlfn.XLOOKUP(B8417,'Cijena modela'!$B$2:$B$61,'Cijena modela'!$C$2:$C$61)</f>
        <v>911 Carrera T</v>
      </c>
      <c r="D8417" t="s">
        <v>1024</v>
      </c>
      <c r="E8417" t="s">
        <v>3214</v>
      </c>
      <c r="F8417" t="s">
        <v>129</v>
      </c>
      <c r="G8417" s="8">
        <v>496</v>
      </c>
    </row>
    <row r="8418" spans="1:7">
      <c r="A8418" t="s">
        <v>4</v>
      </c>
      <c r="B8418" t="s">
        <v>51</v>
      </c>
      <c r="C8418" t="str">
        <f>_xlfn.XLOOKUP(B8418,'Cijena modela'!$B$2:$B$61,'Cijena modela'!$C$2:$C$61)</f>
        <v>911 Carrera T</v>
      </c>
      <c r="D8418" t="s">
        <v>1024</v>
      </c>
      <c r="E8418" t="s">
        <v>1027</v>
      </c>
      <c r="F8418" t="s">
        <v>129</v>
      </c>
      <c r="G8418" s="8">
        <v>807</v>
      </c>
    </row>
    <row r="8419" spans="1:7">
      <c r="A8419" t="s">
        <v>4</v>
      </c>
      <c r="B8419" t="s">
        <v>51</v>
      </c>
      <c r="C8419" t="str">
        <f>_xlfn.XLOOKUP(B8419,'Cijena modela'!$B$2:$B$61,'Cijena modela'!$C$2:$C$61)</f>
        <v>911 Carrera T</v>
      </c>
      <c r="D8419" t="s">
        <v>1024</v>
      </c>
      <c r="E8419" t="s">
        <v>2946</v>
      </c>
      <c r="F8419" t="s">
        <v>129</v>
      </c>
      <c r="G8419" s="8">
        <v>321</v>
      </c>
    </row>
    <row r="8420" spans="1:7">
      <c r="A8420" t="s">
        <v>4</v>
      </c>
      <c r="B8420" t="s">
        <v>51</v>
      </c>
      <c r="C8420" t="str">
        <f>_xlfn.XLOOKUP(B8420,'Cijena modela'!$B$2:$B$61,'Cijena modela'!$C$2:$C$61)</f>
        <v>911 Carrera T</v>
      </c>
      <c r="D8420" t="s">
        <v>1024</v>
      </c>
      <c r="E8420" t="s">
        <v>2777</v>
      </c>
      <c r="F8420" t="s">
        <v>129</v>
      </c>
      <c r="G8420" s="8">
        <v>2327</v>
      </c>
    </row>
    <row r="8421" spans="1:7">
      <c r="A8421" t="s">
        <v>4</v>
      </c>
      <c r="B8421" t="s">
        <v>51</v>
      </c>
      <c r="C8421" t="str">
        <f>_xlfn.XLOOKUP(B8421,'Cijena modela'!$B$2:$B$61,'Cijena modela'!$C$2:$C$61)</f>
        <v>911 Carrera T</v>
      </c>
      <c r="D8421" t="s">
        <v>1024</v>
      </c>
      <c r="E8421" t="s">
        <v>2779</v>
      </c>
      <c r="F8421" t="s">
        <v>129</v>
      </c>
      <c r="G8421" s="8">
        <v>2327</v>
      </c>
    </row>
    <row r="8422" spans="1:7">
      <c r="A8422" t="s">
        <v>4</v>
      </c>
      <c r="B8422" t="s">
        <v>51</v>
      </c>
      <c r="C8422" t="str">
        <f>_xlfn.XLOOKUP(B8422,'Cijena modela'!$B$2:$B$61,'Cijena modela'!$C$2:$C$61)</f>
        <v>911 Carrera T</v>
      </c>
      <c r="D8422" t="s">
        <v>1024</v>
      </c>
      <c r="E8422" t="s">
        <v>2781</v>
      </c>
      <c r="F8422" t="s">
        <v>129</v>
      </c>
      <c r="G8422" s="8">
        <v>2327</v>
      </c>
    </row>
    <row r="8423" spans="1:7">
      <c r="A8423" t="s">
        <v>4</v>
      </c>
      <c r="B8423" t="s">
        <v>51</v>
      </c>
      <c r="C8423" t="str">
        <f>_xlfn.XLOOKUP(B8423,'Cijena modela'!$B$2:$B$61,'Cijena modela'!$C$2:$C$61)</f>
        <v>911 Carrera T</v>
      </c>
      <c r="D8423" t="s">
        <v>1024</v>
      </c>
      <c r="E8423" t="s">
        <v>2950</v>
      </c>
      <c r="F8423" t="s">
        <v>129</v>
      </c>
      <c r="G8423" s="8">
        <v>233</v>
      </c>
    </row>
    <row r="8424" spans="1:7">
      <c r="A8424" t="s">
        <v>4</v>
      </c>
      <c r="B8424" t="s">
        <v>51</v>
      </c>
      <c r="C8424" t="str">
        <f>_xlfn.XLOOKUP(B8424,'Cijena modela'!$B$2:$B$61,'Cijena modela'!$C$2:$C$61)</f>
        <v>911 Carrera T</v>
      </c>
      <c r="D8424" t="s">
        <v>1024</v>
      </c>
      <c r="E8424" t="s">
        <v>2953</v>
      </c>
      <c r="F8424" t="s">
        <v>129</v>
      </c>
      <c r="G8424" s="8">
        <v>455</v>
      </c>
    </row>
    <row r="8425" spans="1:7">
      <c r="A8425" t="s">
        <v>4</v>
      </c>
      <c r="B8425" t="s">
        <v>51</v>
      </c>
      <c r="C8425" t="str">
        <f>_xlfn.XLOOKUP(B8425,'Cijena modela'!$B$2:$B$61,'Cijena modela'!$C$2:$C$61)</f>
        <v>911 Carrera T</v>
      </c>
      <c r="D8425" t="s">
        <v>1024</v>
      </c>
      <c r="E8425" t="s">
        <v>2955</v>
      </c>
      <c r="F8425" t="s">
        <v>129</v>
      </c>
      <c r="G8425" s="8">
        <v>455</v>
      </c>
    </row>
    <row r="8426" spans="1:7">
      <c r="A8426" t="s">
        <v>4</v>
      </c>
      <c r="B8426" t="s">
        <v>51</v>
      </c>
      <c r="C8426" t="str">
        <f>_xlfn.XLOOKUP(B8426,'Cijena modela'!$B$2:$B$61,'Cijena modela'!$C$2:$C$61)</f>
        <v>911 Carrera T</v>
      </c>
      <c r="D8426" t="s">
        <v>1024</v>
      </c>
      <c r="E8426" t="s">
        <v>2957</v>
      </c>
      <c r="F8426" t="s">
        <v>129</v>
      </c>
      <c r="G8426" s="8">
        <v>455</v>
      </c>
    </row>
    <row r="8427" spans="1:7">
      <c r="A8427" t="s">
        <v>4</v>
      </c>
      <c r="B8427" t="s">
        <v>51</v>
      </c>
      <c r="C8427" t="str">
        <f>_xlfn.XLOOKUP(B8427,'Cijena modela'!$B$2:$B$61,'Cijena modela'!$C$2:$C$61)</f>
        <v>911 Carrera T</v>
      </c>
      <c r="D8427" t="s">
        <v>1024</v>
      </c>
      <c r="E8427" t="s">
        <v>2959</v>
      </c>
      <c r="F8427" t="s">
        <v>129</v>
      </c>
      <c r="G8427" s="8">
        <v>455</v>
      </c>
    </row>
    <row r="8428" spans="1:7">
      <c r="A8428" t="s">
        <v>4</v>
      </c>
      <c r="B8428" t="s">
        <v>51</v>
      </c>
      <c r="C8428" t="str">
        <f>_xlfn.XLOOKUP(B8428,'Cijena modela'!$B$2:$B$61,'Cijena modela'!$C$2:$C$61)</f>
        <v>911 Carrera T</v>
      </c>
      <c r="D8428" t="s">
        <v>1024</v>
      </c>
      <c r="E8428" t="s">
        <v>2410</v>
      </c>
      <c r="F8428" t="s">
        <v>129</v>
      </c>
      <c r="G8428" s="8">
        <v>1241</v>
      </c>
    </row>
    <row r="8429" spans="1:7">
      <c r="A8429" t="s">
        <v>4</v>
      </c>
      <c r="B8429" t="s">
        <v>51</v>
      </c>
      <c r="C8429" t="str">
        <f>_xlfn.XLOOKUP(B8429,'Cijena modela'!$B$2:$B$61,'Cijena modela'!$C$2:$C$61)</f>
        <v>911 Carrera T</v>
      </c>
      <c r="D8429" t="s">
        <v>1024</v>
      </c>
      <c r="E8429" t="s">
        <v>2979</v>
      </c>
      <c r="F8429" t="s">
        <v>129</v>
      </c>
      <c r="G8429" s="8">
        <v>1241</v>
      </c>
    </row>
    <row r="8430" spans="1:7">
      <c r="A8430" t="s">
        <v>4</v>
      </c>
      <c r="B8430" t="s">
        <v>51</v>
      </c>
      <c r="C8430" t="str">
        <f>_xlfn.XLOOKUP(B8430,'Cijena modela'!$B$2:$B$61,'Cijena modela'!$C$2:$C$61)</f>
        <v>911 Carrera T</v>
      </c>
      <c r="D8430" t="s">
        <v>1024</v>
      </c>
      <c r="E8430" t="s">
        <v>2981</v>
      </c>
      <c r="F8430" t="s">
        <v>129</v>
      </c>
      <c r="G8430" s="8">
        <v>1241</v>
      </c>
    </row>
    <row r="8431" spans="1:7">
      <c r="A8431" t="s">
        <v>4</v>
      </c>
      <c r="B8431" t="s">
        <v>51</v>
      </c>
      <c r="C8431" t="str">
        <f>_xlfn.XLOOKUP(B8431,'Cijena modela'!$B$2:$B$61,'Cijena modela'!$C$2:$C$61)</f>
        <v>911 Carrera T</v>
      </c>
      <c r="D8431" t="s">
        <v>1024</v>
      </c>
      <c r="E8431" t="s">
        <v>1090</v>
      </c>
      <c r="F8431" t="s">
        <v>129</v>
      </c>
      <c r="G8431" s="8">
        <v>299</v>
      </c>
    </row>
    <row r="8432" spans="1:7">
      <c r="A8432" t="s">
        <v>4</v>
      </c>
      <c r="B8432" t="s">
        <v>51</v>
      </c>
      <c r="C8432" t="str">
        <f>_xlfn.XLOOKUP(B8432,'Cijena modela'!$B$2:$B$61,'Cijena modela'!$C$2:$C$61)</f>
        <v>911 Carrera T</v>
      </c>
      <c r="D8432" t="s">
        <v>1024</v>
      </c>
      <c r="E8432" t="s">
        <v>1092</v>
      </c>
      <c r="F8432" t="s">
        <v>129</v>
      </c>
      <c r="G8432" s="8">
        <v>0</v>
      </c>
    </row>
    <row r="8433" spans="1:7">
      <c r="A8433" t="s">
        <v>4</v>
      </c>
      <c r="B8433" t="s">
        <v>51</v>
      </c>
      <c r="C8433" t="str">
        <f>_xlfn.XLOOKUP(B8433,'Cijena modela'!$B$2:$B$61,'Cijena modela'!$C$2:$C$61)</f>
        <v>911 Carrera T</v>
      </c>
      <c r="D8433" t="s">
        <v>1021</v>
      </c>
      <c r="E8433" t="s">
        <v>1094</v>
      </c>
      <c r="F8433" t="s">
        <v>129</v>
      </c>
      <c r="G8433" s="8">
        <v>0</v>
      </c>
    </row>
    <row r="8434" spans="1:7">
      <c r="A8434" t="s">
        <v>4</v>
      </c>
      <c r="B8434" t="s">
        <v>51</v>
      </c>
      <c r="C8434" t="str">
        <f>_xlfn.XLOOKUP(B8434,'Cijena modela'!$B$2:$B$61,'Cijena modela'!$C$2:$C$61)</f>
        <v>911 Carrera T</v>
      </c>
      <c r="D8434" t="s">
        <v>1024</v>
      </c>
      <c r="E8434" t="s">
        <v>3273</v>
      </c>
      <c r="F8434" t="s">
        <v>129</v>
      </c>
      <c r="G8434" s="8">
        <v>1076</v>
      </c>
    </row>
    <row r="8435" spans="1:7">
      <c r="A8435" t="s">
        <v>4</v>
      </c>
      <c r="B8435" t="s">
        <v>51</v>
      </c>
      <c r="C8435" t="str">
        <f>_xlfn.XLOOKUP(B8435,'Cijena modela'!$B$2:$B$61,'Cijena modela'!$C$2:$C$61)</f>
        <v>911 Carrera T</v>
      </c>
      <c r="D8435" t="s">
        <v>1024</v>
      </c>
      <c r="E8435" t="s">
        <v>1096</v>
      </c>
      <c r="F8435" t="s">
        <v>129</v>
      </c>
      <c r="G8435" s="8">
        <v>807</v>
      </c>
    </row>
    <row r="8436" spans="1:7">
      <c r="A8436" t="s">
        <v>4</v>
      </c>
      <c r="B8436" t="s">
        <v>51</v>
      </c>
      <c r="C8436" t="str">
        <f>_xlfn.XLOOKUP(B8436,'Cijena modela'!$B$2:$B$61,'Cijena modela'!$C$2:$C$61)</f>
        <v>911 Carrera T</v>
      </c>
      <c r="D8436" t="s">
        <v>1024</v>
      </c>
      <c r="E8436" t="s">
        <v>1098</v>
      </c>
      <c r="F8436" t="s">
        <v>129</v>
      </c>
      <c r="G8436" s="8">
        <v>910</v>
      </c>
    </row>
    <row r="8437" spans="1:7">
      <c r="A8437" t="s">
        <v>4</v>
      </c>
      <c r="B8437" t="s">
        <v>51</v>
      </c>
      <c r="C8437" t="str">
        <f>_xlfn.XLOOKUP(B8437,'Cijena modela'!$B$2:$B$61,'Cijena modela'!$C$2:$C$61)</f>
        <v>911 Carrera T</v>
      </c>
      <c r="D8437" t="s">
        <v>1024</v>
      </c>
      <c r="E8437" t="s">
        <v>1102</v>
      </c>
      <c r="F8437" t="s">
        <v>129</v>
      </c>
      <c r="G8437" s="8">
        <v>321</v>
      </c>
    </row>
    <row r="8438" spans="1:7">
      <c r="A8438" t="s">
        <v>4</v>
      </c>
      <c r="B8438" t="s">
        <v>51</v>
      </c>
      <c r="C8438" t="str">
        <f>_xlfn.XLOOKUP(B8438,'Cijena modela'!$B$2:$B$61,'Cijena modela'!$C$2:$C$61)</f>
        <v>911 Carrera T</v>
      </c>
      <c r="D8438" t="s">
        <v>1024</v>
      </c>
      <c r="E8438" t="s">
        <v>1104</v>
      </c>
      <c r="F8438" t="s">
        <v>129</v>
      </c>
      <c r="G8438" s="8">
        <v>409</v>
      </c>
    </row>
    <row r="8439" spans="1:7">
      <c r="A8439" t="s">
        <v>4</v>
      </c>
      <c r="B8439" t="s">
        <v>51</v>
      </c>
      <c r="C8439" t="str">
        <f>_xlfn.XLOOKUP(B8439,'Cijena modela'!$B$2:$B$61,'Cijena modela'!$C$2:$C$61)</f>
        <v>911 Carrera T</v>
      </c>
      <c r="D8439" t="s">
        <v>1024</v>
      </c>
      <c r="E8439" t="s">
        <v>1106</v>
      </c>
      <c r="F8439" t="s">
        <v>129</v>
      </c>
      <c r="G8439" s="8">
        <v>332</v>
      </c>
    </row>
    <row r="8440" spans="1:7">
      <c r="A8440" t="s">
        <v>4</v>
      </c>
      <c r="B8440" t="s">
        <v>51</v>
      </c>
      <c r="C8440" t="str">
        <f>_xlfn.XLOOKUP(B8440,'Cijena modela'!$B$2:$B$61,'Cijena modela'!$C$2:$C$61)</f>
        <v>911 Carrera T</v>
      </c>
      <c r="D8440" t="s">
        <v>1024</v>
      </c>
      <c r="E8440" t="s">
        <v>1108</v>
      </c>
      <c r="F8440" t="s">
        <v>129</v>
      </c>
      <c r="G8440" s="8">
        <v>932</v>
      </c>
    </row>
    <row r="8441" spans="1:7">
      <c r="A8441" t="s">
        <v>4</v>
      </c>
      <c r="B8441" t="s">
        <v>51</v>
      </c>
      <c r="C8441" t="str">
        <f>_xlfn.XLOOKUP(B8441,'Cijena modela'!$B$2:$B$61,'Cijena modela'!$C$2:$C$61)</f>
        <v>911 Carrera T</v>
      </c>
      <c r="D8441" t="s">
        <v>1024</v>
      </c>
      <c r="E8441" t="s">
        <v>1110</v>
      </c>
      <c r="F8441" t="s">
        <v>129</v>
      </c>
      <c r="G8441" s="8">
        <v>662</v>
      </c>
    </row>
    <row r="8442" spans="1:7">
      <c r="A8442" t="s">
        <v>4</v>
      </c>
      <c r="B8442" t="s">
        <v>51</v>
      </c>
      <c r="C8442" t="str">
        <f>_xlfn.XLOOKUP(B8442,'Cijena modela'!$B$2:$B$61,'Cijena modela'!$C$2:$C$61)</f>
        <v>911 Carrera T</v>
      </c>
      <c r="D8442" t="s">
        <v>1024</v>
      </c>
      <c r="E8442" t="s">
        <v>1111</v>
      </c>
      <c r="F8442" t="s">
        <v>129</v>
      </c>
      <c r="G8442" s="8">
        <v>817</v>
      </c>
    </row>
    <row r="8443" spans="1:7">
      <c r="A8443" t="s">
        <v>4</v>
      </c>
      <c r="B8443" t="s">
        <v>51</v>
      </c>
      <c r="C8443" t="str">
        <f>_xlfn.XLOOKUP(B8443,'Cijena modela'!$B$2:$B$61,'Cijena modela'!$C$2:$C$61)</f>
        <v>911 Carrera T</v>
      </c>
      <c r="D8443" t="s">
        <v>1024</v>
      </c>
      <c r="E8443" t="s">
        <v>1113</v>
      </c>
      <c r="F8443" t="s">
        <v>129</v>
      </c>
      <c r="G8443" s="8">
        <v>641</v>
      </c>
    </row>
    <row r="8444" spans="1:7">
      <c r="A8444" t="s">
        <v>4</v>
      </c>
      <c r="B8444" t="s">
        <v>51</v>
      </c>
      <c r="C8444" t="str">
        <f>_xlfn.XLOOKUP(B8444,'Cijena modela'!$B$2:$B$61,'Cijena modela'!$C$2:$C$61)</f>
        <v>911 Carrera T</v>
      </c>
      <c r="D8444" t="s">
        <v>1024</v>
      </c>
      <c r="E8444" t="s">
        <v>1115</v>
      </c>
      <c r="F8444" t="s">
        <v>129</v>
      </c>
      <c r="G8444" s="8">
        <v>455</v>
      </c>
    </row>
    <row r="8445" spans="1:7">
      <c r="A8445" t="s">
        <v>4</v>
      </c>
      <c r="B8445" t="s">
        <v>51</v>
      </c>
      <c r="C8445" t="str">
        <f>_xlfn.XLOOKUP(B8445,'Cijena modela'!$B$2:$B$61,'Cijena modela'!$C$2:$C$61)</f>
        <v>911 Carrera T</v>
      </c>
      <c r="D8445" t="s">
        <v>1024</v>
      </c>
      <c r="E8445" t="s">
        <v>1119</v>
      </c>
      <c r="F8445" t="s">
        <v>129</v>
      </c>
      <c r="G8445" s="8">
        <v>0</v>
      </c>
    </row>
    <row r="8446" spans="1:7">
      <c r="A8446" t="s">
        <v>4</v>
      </c>
      <c r="B8446" t="s">
        <v>51</v>
      </c>
      <c r="C8446" t="str">
        <f>_xlfn.XLOOKUP(B8446,'Cijena modela'!$B$2:$B$61,'Cijena modela'!$C$2:$C$61)</f>
        <v>911 Carrera T</v>
      </c>
      <c r="D8446" t="s">
        <v>1021</v>
      </c>
      <c r="E8446" t="s">
        <v>2459</v>
      </c>
      <c r="F8446" t="s">
        <v>129</v>
      </c>
      <c r="G8446" s="8">
        <v>2358</v>
      </c>
    </row>
    <row r="8447" spans="1:7">
      <c r="A8447" t="s">
        <v>4</v>
      </c>
      <c r="B8447" t="s">
        <v>51</v>
      </c>
      <c r="C8447" t="str">
        <f>_xlfn.XLOOKUP(B8447,'Cijena modela'!$B$2:$B$61,'Cijena modela'!$C$2:$C$61)</f>
        <v>911 Carrera T</v>
      </c>
      <c r="D8447" t="s">
        <v>1021</v>
      </c>
      <c r="E8447" t="s">
        <v>3012</v>
      </c>
      <c r="F8447" t="s">
        <v>129</v>
      </c>
      <c r="G8447" s="8">
        <v>3377</v>
      </c>
    </row>
    <row r="8448" spans="1:7">
      <c r="A8448" t="s">
        <v>4</v>
      </c>
      <c r="B8448" t="s">
        <v>51</v>
      </c>
      <c r="C8448" t="str">
        <f>_xlfn.XLOOKUP(B8448,'Cijena modela'!$B$2:$B$61,'Cijena modela'!$C$2:$C$61)</f>
        <v>911 Carrera T</v>
      </c>
      <c r="D8448" t="s">
        <v>1133</v>
      </c>
      <c r="E8448" t="s">
        <v>3016</v>
      </c>
      <c r="F8448" t="s">
        <v>129</v>
      </c>
      <c r="G8448" s="8">
        <v>383</v>
      </c>
    </row>
    <row r="8449" spans="1:7">
      <c r="A8449" t="s">
        <v>4</v>
      </c>
      <c r="B8449" t="s">
        <v>51</v>
      </c>
      <c r="C8449" t="str">
        <f>_xlfn.XLOOKUP(B8449,'Cijena modela'!$B$2:$B$61,'Cijena modela'!$C$2:$C$61)</f>
        <v>911 Carrera T</v>
      </c>
      <c r="D8449" t="s">
        <v>1021</v>
      </c>
      <c r="E8449" t="s">
        <v>1612</v>
      </c>
      <c r="F8449" t="s">
        <v>129</v>
      </c>
      <c r="G8449" s="8">
        <v>0</v>
      </c>
    </row>
    <row r="8450" spans="1:7">
      <c r="A8450" t="s">
        <v>4</v>
      </c>
      <c r="B8450" t="s">
        <v>51</v>
      </c>
      <c r="C8450" t="str">
        <f>_xlfn.XLOOKUP(B8450,'Cijena modela'!$B$2:$B$61,'Cijena modela'!$C$2:$C$61)</f>
        <v>911 Carrera T</v>
      </c>
      <c r="D8450" t="s">
        <v>1133</v>
      </c>
      <c r="E8450" t="s">
        <v>3017</v>
      </c>
      <c r="F8450" t="s">
        <v>129</v>
      </c>
      <c r="G8450" s="8">
        <v>383</v>
      </c>
    </row>
    <row r="8451" spans="1:7">
      <c r="A8451" t="s">
        <v>4</v>
      </c>
      <c r="B8451" t="s">
        <v>51</v>
      </c>
      <c r="C8451" t="str">
        <f>_xlfn.XLOOKUP(B8451,'Cijena modela'!$B$2:$B$61,'Cijena modela'!$C$2:$C$61)</f>
        <v>911 Carrera T</v>
      </c>
      <c r="D8451" t="s">
        <v>1133</v>
      </c>
      <c r="E8451" t="s">
        <v>3018</v>
      </c>
      <c r="F8451" t="s">
        <v>129</v>
      </c>
      <c r="G8451" s="8">
        <v>383</v>
      </c>
    </row>
    <row r="8452" spans="1:7">
      <c r="A8452" t="s">
        <v>4</v>
      </c>
      <c r="B8452" t="s">
        <v>51</v>
      </c>
      <c r="C8452" t="str">
        <f>_xlfn.XLOOKUP(B8452,'Cijena modela'!$B$2:$B$61,'Cijena modela'!$C$2:$C$61)</f>
        <v>911 Carrera T</v>
      </c>
      <c r="D8452" t="s">
        <v>1133</v>
      </c>
      <c r="E8452" t="s">
        <v>3019</v>
      </c>
      <c r="F8452" t="s">
        <v>129</v>
      </c>
      <c r="G8452" s="8">
        <v>383</v>
      </c>
    </row>
    <row r="8453" spans="1:7">
      <c r="A8453" t="s">
        <v>4</v>
      </c>
      <c r="B8453" t="s">
        <v>51</v>
      </c>
      <c r="C8453" t="str">
        <f>_xlfn.XLOOKUP(B8453,'Cijena modela'!$B$2:$B$61,'Cijena modela'!$C$2:$C$61)</f>
        <v>911 Carrera T</v>
      </c>
      <c r="D8453" t="s">
        <v>1133</v>
      </c>
      <c r="E8453" t="s">
        <v>3020</v>
      </c>
      <c r="F8453" t="s">
        <v>129</v>
      </c>
      <c r="G8453" s="8">
        <v>383</v>
      </c>
    </row>
    <row r="8454" spans="1:7">
      <c r="A8454" t="s">
        <v>4</v>
      </c>
      <c r="B8454" t="s">
        <v>51</v>
      </c>
      <c r="C8454" t="str">
        <f>_xlfn.XLOOKUP(B8454,'Cijena modela'!$B$2:$B$61,'Cijena modela'!$C$2:$C$61)</f>
        <v>911 Carrera T</v>
      </c>
      <c r="D8454" t="s">
        <v>1021</v>
      </c>
      <c r="E8454" t="s">
        <v>2486</v>
      </c>
      <c r="F8454" t="s">
        <v>129</v>
      </c>
      <c r="G8454" s="8">
        <v>0</v>
      </c>
    </row>
    <row r="8455" spans="1:7">
      <c r="A8455" t="s">
        <v>4</v>
      </c>
      <c r="B8455" t="s">
        <v>51</v>
      </c>
      <c r="C8455" t="str">
        <f>_xlfn.XLOOKUP(B8455,'Cijena modela'!$B$2:$B$61,'Cijena modela'!$C$2:$C$61)</f>
        <v>911 Carrera T</v>
      </c>
      <c r="D8455" t="s">
        <v>1021</v>
      </c>
      <c r="E8455" t="s">
        <v>3021</v>
      </c>
      <c r="F8455" t="s">
        <v>129</v>
      </c>
      <c r="G8455" s="8">
        <v>0</v>
      </c>
    </row>
    <row r="8456" spans="1:7">
      <c r="A8456" t="s">
        <v>4</v>
      </c>
      <c r="B8456" t="s">
        <v>51</v>
      </c>
      <c r="C8456" t="str">
        <f>_xlfn.XLOOKUP(B8456,'Cijena modela'!$B$2:$B$61,'Cijena modela'!$C$2:$C$61)</f>
        <v>911 Carrera T</v>
      </c>
      <c r="D8456" t="s">
        <v>1021</v>
      </c>
      <c r="E8456" t="s">
        <v>3217</v>
      </c>
      <c r="F8456" t="s">
        <v>129</v>
      </c>
      <c r="G8456" s="8">
        <v>0</v>
      </c>
    </row>
    <row r="8457" spans="1:7">
      <c r="A8457" t="s">
        <v>4</v>
      </c>
      <c r="B8457" t="s">
        <v>51</v>
      </c>
      <c r="C8457" t="str">
        <f>_xlfn.XLOOKUP(B8457,'Cijena modela'!$B$2:$B$61,'Cijena modela'!$C$2:$C$61)</f>
        <v>911 Carrera T</v>
      </c>
      <c r="D8457" t="s">
        <v>1021</v>
      </c>
      <c r="E8457" t="s">
        <v>1170</v>
      </c>
      <c r="F8457" t="s">
        <v>129</v>
      </c>
      <c r="G8457" s="8">
        <v>2358</v>
      </c>
    </row>
    <row r="8458" spans="1:7">
      <c r="A8458" t="s">
        <v>4</v>
      </c>
      <c r="B8458" t="s">
        <v>51</v>
      </c>
      <c r="C8458" t="str">
        <f>_xlfn.XLOOKUP(B8458,'Cijena modela'!$B$2:$B$61,'Cijena modela'!$C$2:$C$61)</f>
        <v>911 Carrera T</v>
      </c>
      <c r="D8458" t="s">
        <v>1133</v>
      </c>
      <c r="E8458" t="s">
        <v>3031</v>
      </c>
      <c r="F8458" t="s">
        <v>129</v>
      </c>
      <c r="G8458" s="8">
        <v>362</v>
      </c>
    </row>
    <row r="8459" spans="1:7">
      <c r="A8459" t="s">
        <v>4</v>
      </c>
      <c r="B8459" t="s">
        <v>51</v>
      </c>
      <c r="C8459" t="str">
        <f>_xlfn.XLOOKUP(B8459,'Cijena modela'!$B$2:$B$61,'Cijena modela'!$C$2:$C$61)</f>
        <v>911 Carrera T</v>
      </c>
      <c r="D8459" t="s">
        <v>1021</v>
      </c>
      <c r="E8459" t="s">
        <v>1188</v>
      </c>
      <c r="F8459" t="s">
        <v>129</v>
      </c>
      <c r="G8459" s="8">
        <v>569</v>
      </c>
    </row>
    <row r="8460" spans="1:7">
      <c r="A8460" t="s">
        <v>4</v>
      </c>
      <c r="B8460" t="s">
        <v>51</v>
      </c>
      <c r="C8460" t="str">
        <f>_xlfn.XLOOKUP(B8460,'Cijena modela'!$B$2:$B$61,'Cijena modela'!$C$2:$C$61)</f>
        <v>911 Carrera T</v>
      </c>
      <c r="D8460" t="s">
        <v>1021</v>
      </c>
      <c r="E8460" t="s">
        <v>1190</v>
      </c>
      <c r="F8460" t="s">
        <v>129</v>
      </c>
      <c r="G8460" s="8">
        <v>1469</v>
      </c>
    </row>
    <row r="8461" spans="1:7">
      <c r="A8461" t="s">
        <v>4</v>
      </c>
      <c r="B8461" t="s">
        <v>51</v>
      </c>
      <c r="C8461" t="str">
        <f>_xlfn.XLOOKUP(B8461,'Cijena modela'!$B$2:$B$61,'Cijena modela'!$C$2:$C$61)</f>
        <v>911 Carrera T</v>
      </c>
      <c r="D8461" t="s">
        <v>1021</v>
      </c>
      <c r="E8461" t="s">
        <v>2498</v>
      </c>
      <c r="F8461" t="s">
        <v>129</v>
      </c>
      <c r="G8461" s="8">
        <v>2358</v>
      </c>
    </row>
    <row r="8462" spans="1:7">
      <c r="A8462" t="s">
        <v>4</v>
      </c>
      <c r="B8462" t="s">
        <v>51</v>
      </c>
      <c r="C8462" t="str">
        <f>_xlfn.XLOOKUP(B8462,'Cijena modela'!$B$2:$B$61,'Cijena modela'!$C$2:$C$61)</f>
        <v>911 Carrera T</v>
      </c>
      <c r="D8462" t="s">
        <v>1214</v>
      </c>
      <c r="E8462" t="s">
        <v>3051</v>
      </c>
      <c r="F8462" t="s">
        <v>129</v>
      </c>
      <c r="G8462" s="8">
        <v>475</v>
      </c>
    </row>
    <row r="8463" spans="1:7">
      <c r="A8463" t="s">
        <v>4</v>
      </c>
      <c r="B8463" t="s">
        <v>51</v>
      </c>
      <c r="C8463" t="str">
        <f>_xlfn.XLOOKUP(B8463,'Cijena modela'!$B$2:$B$61,'Cijena modela'!$C$2:$C$61)</f>
        <v>911 Carrera T</v>
      </c>
      <c r="D8463" t="s">
        <v>1761</v>
      </c>
      <c r="E8463" t="s">
        <v>3053</v>
      </c>
      <c r="F8463" t="s">
        <v>129</v>
      </c>
      <c r="G8463" s="8">
        <v>434</v>
      </c>
    </row>
    <row r="8464" spans="1:7">
      <c r="A8464" t="s">
        <v>4</v>
      </c>
      <c r="B8464" t="s">
        <v>51</v>
      </c>
      <c r="C8464" t="str">
        <f>_xlfn.XLOOKUP(B8464,'Cijena modela'!$B$2:$B$61,'Cijena modela'!$C$2:$C$61)</f>
        <v>911 Carrera T</v>
      </c>
      <c r="D8464" t="s">
        <v>1021</v>
      </c>
      <c r="E8464" t="s">
        <v>2514</v>
      </c>
      <c r="F8464" t="s">
        <v>129</v>
      </c>
      <c r="G8464" s="8">
        <v>0</v>
      </c>
    </row>
    <row r="8465" spans="1:7">
      <c r="A8465" t="s">
        <v>4</v>
      </c>
      <c r="B8465" t="s">
        <v>51</v>
      </c>
      <c r="C8465" t="str">
        <f>_xlfn.XLOOKUP(B8465,'Cijena modela'!$B$2:$B$61,'Cijena modela'!$C$2:$C$61)</f>
        <v>911 Carrera T</v>
      </c>
      <c r="D8465" t="s">
        <v>1214</v>
      </c>
      <c r="E8465" t="s">
        <v>3054</v>
      </c>
      <c r="F8465" t="s">
        <v>129</v>
      </c>
      <c r="G8465" s="8">
        <v>920</v>
      </c>
    </row>
    <row r="8466" spans="1:7">
      <c r="A8466" t="s">
        <v>4</v>
      </c>
      <c r="B8466" t="s">
        <v>51</v>
      </c>
      <c r="C8466" t="str">
        <f>_xlfn.XLOOKUP(B8466,'Cijena modela'!$B$2:$B$61,'Cijena modela'!$C$2:$C$61)</f>
        <v>911 Carrera T</v>
      </c>
      <c r="D8466" t="s">
        <v>1214</v>
      </c>
      <c r="E8466" t="s">
        <v>3056</v>
      </c>
      <c r="F8466" t="s">
        <v>129</v>
      </c>
      <c r="G8466" s="8">
        <v>1583</v>
      </c>
    </row>
    <row r="8467" spans="1:7">
      <c r="A8467" t="s">
        <v>4</v>
      </c>
      <c r="B8467" t="s">
        <v>51</v>
      </c>
      <c r="C8467" t="str">
        <f>_xlfn.XLOOKUP(B8467,'Cijena modela'!$B$2:$B$61,'Cijena modela'!$C$2:$C$61)</f>
        <v>911 Carrera T</v>
      </c>
      <c r="D8467" t="s">
        <v>1021</v>
      </c>
      <c r="E8467" t="s">
        <v>1231</v>
      </c>
      <c r="F8467" t="s">
        <v>129</v>
      </c>
      <c r="G8467" s="8">
        <v>0</v>
      </c>
    </row>
    <row r="8468" spans="1:7">
      <c r="A8468" t="s">
        <v>4</v>
      </c>
      <c r="B8468" t="s">
        <v>51</v>
      </c>
      <c r="C8468" t="str">
        <f>_xlfn.XLOOKUP(B8468,'Cijena modela'!$B$2:$B$61,'Cijena modela'!$C$2:$C$61)</f>
        <v>911 Carrera T</v>
      </c>
      <c r="D8468" t="s">
        <v>1133</v>
      </c>
      <c r="E8468" t="s">
        <v>3058</v>
      </c>
      <c r="F8468" t="s">
        <v>129</v>
      </c>
      <c r="G8468" s="8">
        <v>843</v>
      </c>
    </row>
    <row r="8469" spans="1:7">
      <c r="A8469" t="s">
        <v>4</v>
      </c>
      <c r="B8469" t="s">
        <v>51</v>
      </c>
      <c r="C8469" t="str">
        <f>_xlfn.XLOOKUP(B8469,'Cijena modela'!$B$2:$B$61,'Cijena modela'!$C$2:$C$61)</f>
        <v>911 Carrera T</v>
      </c>
      <c r="D8469" t="s">
        <v>1021</v>
      </c>
      <c r="E8469" t="s">
        <v>1235</v>
      </c>
      <c r="F8469" t="s">
        <v>129</v>
      </c>
      <c r="G8469" s="8">
        <v>409</v>
      </c>
    </row>
    <row r="8470" spans="1:7">
      <c r="A8470" t="s">
        <v>4</v>
      </c>
      <c r="B8470" t="s">
        <v>51</v>
      </c>
      <c r="C8470" t="str">
        <f>_xlfn.XLOOKUP(B8470,'Cijena modela'!$B$2:$B$61,'Cijena modela'!$C$2:$C$61)</f>
        <v>911 Carrera T</v>
      </c>
      <c r="D8470" t="s">
        <v>1133</v>
      </c>
      <c r="E8470" t="s">
        <v>3060</v>
      </c>
      <c r="F8470" t="s">
        <v>129</v>
      </c>
      <c r="G8470" s="8">
        <v>434</v>
      </c>
    </row>
    <row r="8471" spans="1:7">
      <c r="A8471" t="s">
        <v>4</v>
      </c>
      <c r="B8471" t="s">
        <v>51</v>
      </c>
      <c r="C8471" t="str">
        <f>_xlfn.XLOOKUP(B8471,'Cijena modela'!$B$2:$B$61,'Cijena modela'!$C$2:$C$61)</f>
        <v>911 Carrera T</v>
      </c>
      <c r="D8471" t="s">
        <v>1133</v>
      </c>
      <c r="E8471" t="s">
        <v>1239</v>
      </c>
      <c r="F8471" t="s">
        <v>129</v>
      </c>
      <c r="G8471" s="8">
        <v>104</v>
      </c>
    </row>
    <row r="8472" spans="1:7">
      <c r="A8472" t="s">
        <v>4</v>
      </c>
      <c r="B8472" t="s">
        <v>51</v>
      </c>
      <c r="C8472" t="str">
        <f>_xlfn.XLOOKUP(B8472,'Cijena modela'!$B$2:$B$61,'Cijena modela'!$C$2:$C$61)</f>
        <v>911 Carrera T</v>
      </c>
      <c r="D8472" t="s">
        <v>1021</v>
      </c>
      <c r="E8472" t="s">
        <v>3062</v>
      </c>
      <c r="F8472" t="s">
        <v>129</v>
      </c>
      <c r="G8472" s="8">
        <v>434</v>
      </c>
    </row>
    <row r="8473" spans="1:7">
      <c r="A8473" t="s">
        <v>4</v>
      </c>
      <c r="B8473" t="s">
        <v>51</v>
      </c>
      <c r="C8473" t="str">
        <f>_xlfn.XLOOKUP(B8473,'Cijena modela'!$B$2:$B$61,'Cijena modela'!$C$2:$C$61)</f>
        <v>911 Carrera T</v>
      </c>
      <c r="D8473" t="s">
        <v>1021</v>
      </c>
      <c r="E8473" t="s">
        <v>1258</v>
      </c>
      <c r="F8473" t="s">
        <v>129</v>
      </c>
      <c r="G8473" s="8">
        <v>2281</v>
      </c>
    </row>
    <row r="8474" spans="1:7">
      <c r="A8474" t="s">
        <v>4</v>
      </c>
      <c r="B8474" t="s">
        <v>51</v>
      </c>
      <c r="C8474" t="str">
        <f>_xlfn.XLOOKUP(B8474,'Cijena modela'!$B$2:$B$61,'Cijena modela'!$C$2:$C$61)</f>
        <v>911 Carrera T</v>
      </c>
      <c r="D8474" t="s">
        <v>1021</v>
      </c>
      <c r="E8474" t="s">
        <v>3253</v>
      </c>
      <c r="F8474" t="s">
        <v>129</v>
      </c>
      <c r="G8474" s="8">
        <v>4656</v>
      </c>
    </row>
    <row r="8475" spans="1:7">
      <c r="A8475" t="s">
        <v>4</v>
      </c>
      <c r="B8475" t="s">
        <v>51</v>
      </c>
      <c r="C8475" t="str">
        <f>_xlfn.XLOOKUP(B8475,'Cijena modela'!$B$2:$B$61,'Cijena modela'!$C$2:$C$61)</f>
        <v>911 Carrera T</v>
      </c>
      <c r="D8475" t="s">
        <v>1021</v>
      </c>
      <c r="E8475" t="s">
        <v>3065</v>
      </c>
      <c r="F8475" t="s">
        <v>129</v>
      </c>
      <c r="G8475" s="8">
        <v>0</v>
      </c>
    </row>
    <row r="8476" spans="1:7">
      <c r="A8476" t="s">
        <v>4</v>
      </c>
      <c r="B8476" t="s">
        <v>51</v>
      </c>
      <c r="C8476" t="str">
        <f>_xlfn.XLOOKUP(B8476,'Cijena modela'!$B$2:$B$61,'Cijena modela'!$C$2:$C$61)</f>
        <v>911 Carrera T</v>
      </c>
      <c r="D8476" t="s">
        <v>1133</v>
      </c>
      <c r="E8476" t="s">
        <v>1264</v>
      </c>
      <c r="F8476" t="s">
        <v>129</v>
      </c>
      <c r="G8476" s="8">
        <v>0</v>
      </c>
    </row>
    <row r="8477" spans="1:7">
      <c r="A8477" t="s">
        <v>4</v>
      </c>
      <c r="B8477" t="s">
        <v>51</v>
      </c>
      <c r="C8477" t="str">
        <f>_xlfn.XLOOKUP(B8477,'Cijena modela'!$B$2:$B$61,'Cijena modela'!$C$2:$C$61)</f>
        <v>911 Carrera T</v>
      </c>
      <c r="D8477" t="s">
        <v>1021</v>
      </c>
      <c r="E8477" t="s">
        <v>1266</v>
      </c>
      <c r="F8477" t="s">
        <v>129</v>
      </c>
      <c r="G8477" s="8">
        <v>0</v>
      </c>
    </row>
    <row r="8478" spans="1:7">
      <c r="A8478" t="s">
        <v>4</v>
      </c>
      <c r="B8478" t="s">
        <v>51</v>
      </c>
      <c r="C8478" t="str">
        <f>_xlfn.XLOOKUP(B8478,'Cijena modela'!$B$2:$B$61,'Cijena modela'!$C$2:$C$61)</f>
        <v>911 Carrera T</v>
      </c>
      <c r="D8478" t="s">
        <v>1021</v>
      </c>
      <c r="E8478" t="s">
        <v>1268</v>
      </c>
      <c r="F8478" t="s">
        <v>129</v>
      </c>
      <c r="G8478" s="8">
        <v>0</v>
      </c>
    </row>
    <row r="8479" spans="1:7">
      <c r="A8479" t="s">
        <v>4</v>
      </c>
      <c r="B8479" t="s">
        <v>51</v>
      </c>
      <c r="C8479" t="str">
        <f>_xlfn.XLOOKUP(B8479,'Cijena modela'!$B$2:$B$61,'Cijena modela'!$C$2:$C$61)</f>
        <v>911 Carrera T</v>
      </c>
      <c r="D8479" t="s">
        <v>1021</v>
      </c>
      <c r="E8479" t="s">
        <v>3277</v>
      </c>
      <c r="F8479" t="s">
        <v>129</v>
      </c>
      <c r="G8479" s="8">
        <v>0</v>
      </c>
    </row>
    <row r="8480" spans="1:7">
      <c r="A8480" t="s">
        <v>4</v>
      </c>
      <c r="B8480" t="s">
        <v>51</v>
      </c>
      <c r="C8480" t="str">
        <f>_xlfn.XLOOKUP(B8480,'Cijena modela'!$B$2:$B$61,'Cijena modela'!$C$2:$C$61)</f>
        <v>911 Carrera T</v>
      </c>
      <c r="D8480" t="s">
        <v>1021</v>
      </c>
      <c r="E8480" t="s">
        <v>1270</v>
      </c>
      <c r="F8480" t="s">
        <v>129</v>
      </c>
      <c r="G8480" s="8">
        <v>0</v>
      </c>
    </row>
    <row r="8481" spans="1:7">
      <c r="A8481" t="s">
        <v>4</v>
      </c>
      <c r="B8481" t="s">
        <v>51</v>
      </c>
      <c r="C8481" t="str">
        <f>_xlfn.XLOOKUP(B8481,'Cijena modela'!$B$2:$B$61,'Cijena modela'!$C$2:$C$61)</f>
        <v>911 Carrera T</v>
      </c>
      <c r="D8481" t="s">
        <v>1133</v>
      </c>
      <c r="E8481" t="s">
        <v>1274</v>
      </c>
      <c r="F8481" t="s">
        <v>129</v>
      </c>
      <c r="G8481" s="8">
        <v>125</v>
      </c>
    </row>
    <row r="8482" spans="1:7">
      <c r="A8482" t="s">
        <v>4</v>
      </c>
      <c r="B8482" t="s">
        <v>51</v>
      </c>
      <c r="C8482" t="str">
        <f>_xlfn.XLOOKUP(B8482,'Cijena modela'!$B$2:$B$61,'Cijena modela'!$C$2:$C$61)</f>
        <v>911 Carrera T</v>
      </c>
      <c r="D8482" t="s">
        <v>1133</v>
      </c>
      <c r="E8482" t="s">
        <v>1276</v>
      </c>
      <c r="F8482" t="s">
        <v>129</v>
      </c>
      <c r="G8482" s="8">
        <v>299</v>
      </c>
    </row>
    <row r="8483" spans="1:7">
      <c r="A8483" t="s">
        <v>4</v>
      </c>
      <c r="B8483" t="s">
        <v>51</v>
      </c>
      <c r="C8483" t="str">
        <f>_xlfn.XLOOKUP(B8483,'Cijena modela'!$B$2:$B$61,'Cijena modela'!$C$2:$C$61)</f>
        <v>911 Carrera T</v>
      </c>
      <c r="D8483" t="s">
        <v>1021</v>
      </c>
      <c r="E8483" t="s">
        <v>2523</v>
      </c>
      <c r="F8483" t="s">
        <v>129</v>
      </c>
      <c r="G8483" s="8">
        <v>1076</v>
      </c>
    </row>
    <row r="8484" spans="1:7">
      <c r="A8484" t="s">
        <v>4</v>
      </c>
      <c r="B8484" t="s">
        <v>51</v>
      </c>
      <c r="C8484" t="str">
        <f>_xlfn.XLOOKUP(B8484,'Cijena modela'!$B$2:$B$61,'Cijena modela'!$C$2:$C$61)</f>
        <v>911 Carrera T</v>
      </c>
      <c r="D8484" t="s">
        <v>1021</v>
      </c>
      <c r="E8484" t="s">
        <v>1287</v>
      </c>
      <c r="F8484" t="s">
        <v>129</v>
      </c>
      <c r="G8484" s="8">
        <v>248</v>
      </c>
    </row>
    <row r="8485" spans="1:7">
      <c r="A8485" t="s">
        <v>4</v>
      </c>
      <c r="B8485" t="s">
        <v>51</v>
      </c>
      <c r="C8485" t="str">
        <f>_xlfn.XLOOKUP(B8485,'Cijena modela'!$B$2:$B$61,'Cijena modela'!$C$2:$C$61)</f>
        <v>911 Carrera T</v>
      </c>
      <c r="D8485" t="s">
        <v>1133</v>
      </c>
      <c r="E8485" t="s">
        <v>3075</v>
      </c>
      <c r="F8485" t="s">
        <v>129</v>
      </c>
      <c r="G8485" s="8">
        <v>299</v>
      </c>
    </row>
    <row r="8486" spans="1:7">
      <c r="A8486" t="s">
        <v>4</v>
      </c>
      <c r="B8486" t="s">
        <v>51</v>
      </c>
      <c r="C8486" t="str">
        <f>_xlfn.XLOOKUP(B8486,'Cijena modela'!$B$2:$B$61,'Cijena modela'!$C$2:$C$61)</f>
        <v>911 Carrera T</v>
      </c>
      <c r="D8486" t="s">
        <v>1133</v>
      </c>
      <c r="E8486" t="s">
        <v>3076</v>
      </c>
      <c r="F8486" t="s">
        <v>129</v>
      </c>
      <c r="G8486" s="8">
        <v>299</v>
      </c>
    </row>
    <row r="8487" spans="1:7">
      <c r="A8487" t="s">
        <v>4</v>
      </c>
      <c r="B8487" t="s">
        <v>51</v>
      </c>
      <c r="C8487" t="str">
        <f>_xlfn.XLOOKUP(B8487,'Cijena modela'!$B$2:$B$61,'Cijena modela'!$C$2:$C$61)</f>
        <v>911 Carrera T</v>
      </c>
      <c r="D8487" t="s">
        <v>1133</v>
      </c>
      <c r="E8487" t="s">
        <v>3077</v>
      </c>
      <c r="F8487" t="s">
        <v>129</v>
      </c>
      <c r="G8487" s="8">
        <v>299</v>
      </c>
    </row>
    <row r="8488" spans="1:7">
      <c r="A8488" t="s">
        <v>4</v>
      </c>
      <c r="B8488" t="s">
        <v>51</v>
      </c>
      <c r="C8488" t="str">
        <f>_xlfn.XLOOKUP(B8488,'Cijena modela'!$B$2:$B$61,'Cijena modela'!$C$2:$C$61)</f>
        <v>911 Carrera T</v>
      </c>
      <c r="D8488" t="s">
        <v>1133</v>
      </c>
      <c r="E8488" t="s">
        <v>1295</v>
      </c>
      <c r="F8488" t="s">
        <v>129</v>
      </c>
      <c r="G8488" s="8">
        <v>920</v>
      </c>
    </row>
    <row r="8489" spans="1:7">
      <c r="A8489" t="s">
        <v>4</v>
      </c>
      <c r="B8489" t="s">
        <v>51</v>
      </c>
      <c r="C8489" t="str">
        <f>_xlfn.XLOOKUP(B8489,'Cijena modela'!$B$2:$B$61,'Cijena modela'!$C$2:$C$61)</f>
        <v>911 Carrera T</v>
      </c>
      <c r="D8489" t="s">
        <v>1021</v>
      </c>
      <c r="E8489" t="s">
        <v>3081</v>
      </c>
      <c r="F8489" t="s">
        <v>129</v>
      </c>
      <c r="G8489" s="8">
        <v>475</v>
      </c>
    </row>
    <row r="8490" spans="1:7">
      <c r="A8490" t="s">
        <v>4</v>
      </c>
      <c r="B8490" t="s">
        <v>51</v>
      </c>
      <c r="C8490" t="str">
        <f>_xlfn.XLOOKUP(B8490,'Cijena modela'!$B$2:$B$61,'Cijena modela'!$C$2:$C$61)</f>
        <v>911 Carrera T</v>
      </c>
      <c r="D8490" t="s">
        <v>1021</v>
      </c>
      <c r="E8490" t="s">
        <v>3279</v>
      </c>
      <c r="F8490" t="s">
        <v>129</v>
      </c>
      <c r="G8490" s="8">
        <v>0</v>
      </c>
    </row>
    <row r="8491" spans="1:7">
      <c r="A8491" t="s">
        <v>4</v>
      </c>
      <c r="B8491" t="s">
        <v>51</v>
      </c>
      <c r="C8491" t="str">
        <f>_xlfn.XLOOKUP(B8491,'Cijena modela'!$B$2:$B$61,'Cijena modela'!$C$2:$C$61)</f>
        <v>911 Carrera T</v>
      </c>
      <c r="D8491" t="s">
        <v>1021</v>
      </c>
      <c r="E8491" t="s">
        <v>3281</v>
      </c>
      <c r="F8491" t="s">
        <v>129</v>
      </c>
      <c r="G8491" s="8">
        <v>1706</v>
      </c>
    </row>
    <row r="8492" spans="1:7">
      <c r="A8492" t="s">
        <v>4</v>
      </c>
      <c r="B8492" t="s">
        <v>51</v>
      </c>
      <c r="C8492" t="str">
        <f>_xlfn.XLOOKUP(B8492,'Cijena modela'!$B$2:$B$61,'Cijena modela'!$C$2:$C$61)</f>
        <v>911 Carrera T</v>
      </c>
      <c r="D8492" t="s">
        <v>1021</v>
      </c>
      <c r="E8492" t="s">
        <v>3283</v>
      </c>
      <c r="F8492" t="s">
        <v>129</v>
      </c>
      <c r="G8492" s="8">
        <v>1706</v>
      </c>
    </row>
    <row r="8493" spans="1:7">
      <c r="A8493" t="s">
        <v>4</v>
      </c>
      <c r="B8493" t="s">
        <v>51</v>
      </c>
      <c r="C8493" t="str">
        <f>_xlfn.XLOOKUP(B8493,'Cijena modela'!$B$2:$B$61,'Cijena modela'!$C$2:$C$61)</f>
        <v>911 Carrera T</v>
      </c>
      <c r="D8493" t="s">
        <v>1021</v>
      </c>
      <c r="E8493" t="s">
        <v>3285</v>
      </c>
      <c r="F8493" t="s">
        <v>129</v>
      </c>
      <c r="G8493" s="8">
        <v>3455</v>
      </c>
    </row>
    <row r="8494" spans="1:7">
      <c r="A8494" t="s">
        <v>4</v>
      </c>
      <c r="B8494" t="s">
        <v>51</v>
      </c>
      <c r="C8494" t="str">
        <f>_xlfn.XLOOKUP(B8494,'Cijena modela'!$B$2:$B$61,'Cijena modela'!$C$2:$C$61)</f>
        <v>911 Carrera T</v>
      </c>
      <c r="D8494" t="s">
        <v>1021</v>
      </c>
      <c r="E8494" t="s">
        <v>3287</v>
      </c>
      <c r="F8494" t="s">
        <v>129</v>
      </c>
      <c r="G8494" s="8">
        <v>5162</v>
      </c>
    </row>
    <row r="8495" spans="1:7">
      <c r="A8495" t="s">
        <v>4</v>
      </c>
      <c r="B8495" t="s">
        <v>51</v>
      </c>
      <c r="C8495" t="str">
        <f>_xlfn.XLOOKUP(B8495,'Cijena modela'!$B$2:$B$61,'Cijena modela'!$C$2:$C$61)</f>
        <v>911 Carrera T</v>
      </c>
      <c r="D8495" t="s">
        <v>1021</v>
      </c>
      <c r="E8495" t="s">
        <v>3289</v>
      </c>
      <c r="F8495" t="s">
        <v>129</v>
      </c>
      <c r="G8495" s="8">
        <v>5162</v>
      </c>
    </row>
    <row r="8496" spans="1:7">
      <c r="A8496" t="s">
        <v>4</v>
      </c>
      <c r="B8496" t="s">
        <v>51</v>
      </c>
      <c r="C8496" t="str">
        <f>_xlfn.XLOOKUP(B8496,'Cijena modela'!$B$2:$B$61,'Cijena modela'!$C$2:$C$61)</f>
        <v>911 Carrera T</v>
      </c>
      <c r="D8496" t="s">
        <v>1021</v>
      </c>
      <c r="E8496" t="s">
        <v>3097</v>
      </c>
      <c r="F8496" t="s">
        <v>129</v>
      </c>
      <c r="G8496" s="8">
        <v>166</v>
      </c>
    </row>
    <row r="8497" spans="1:7">
      <c r="A8497" t="s">
        <v>4</v>
      </c>
      <c r="B8497" t="s">
        <v>51</v>
      </c>
      <c r="C8497" t="str">
        <f>_xlfn.XLOOKUP(B8497,'Cijena modela'!$B$2:$B$61,'Cijena modela'!$C$2:$C$61)</f>
        <v>911 Carrera T</v>
      </c>
      <c r="D8497" t="s">
        <v>1021</v>
      </c>
      <c r="E8497" t="s">
        <v>1308</v>
      </c>
      <c r="F8497" t="s">
        <v>129</v>
      </c>
      <c r="G8497" s="8">
        <v>2358</v>
      </c>
    </row>
    <row r="8498" spans="1:7">
      <c r="A8498" t="s">
        <v>4</v>
      </c>
      <c r="B8498" t="s">
        <v>51</v>
      </c>
      <c r="C8498" t="str">
        <f>_xlfn.XLOOKUP(B8498,'Cijena modela'!$B$2:$B$61,'Cijena modela'!$C$2:$C$61)</f>
        <v>911 Carrera T</v>
      </c>
      <c r="D8498" t="s">
        <v>1021</v>
      </c>
      <c r="E8498" t="s">
        <v>1310</v>
      </c>
      <c r="F8498" t="s">
        <v>129</v>
      </c>
      <c r="G8498" s="8">
        <v>0</v>
      </c>
    </row>
    <row r="8499" spans="1:7">
      <c r="A8499" t="s">
        <v>4</v>
      </c>
      <c r="B8499" t="s">
        <v>51</v>
      </c>
      <c r="C8499" t="str">
        <f>_xlfn.XLOOKUP(B8499,'Cijena modela'!$B$2:$B$61,'Cijena modela'!$C$2:$C$61)</f>
        <v>911 Carrera T</v>
      </c>
      <c r="D8499" t="s">
        <v>1021</v>
      </c>
      <c r="E8499" t="s">
        <v>1316</v>
      </c>
      <c r="F8499" t="s">
        <v>129</v>
      </c>
      <c r="G8499" s="8">
        <v>1954</v>
      </c>
    </row>
    <row r="8500" spans="1:7">
      <c r="A8500" t="s">
        <v>4</v>
      </c>
      <c r="B8500" t="s">
        <v>51</v>
      </c>
      <c r="C8500" t="str">
        <f>_xlfn.XLOOKUP(B8500,'Cijena modela'!$B$2:$B$61,'Cijena modela'!$C$2:$C$61)</f>
        <v>911 Carrera T</v>
      </c>
      <c r="D8500" t="s">
        <v>1021</v>
      </c>
      <c r="E8500" t="s">
        <v>3100</v>
      </c>
      <c r="F8500" t="s">
        <v>129</v>
      </c>
      <c r="G8500" s="8">
        <v>258</v>
      </c>
    </row>
    <row r="8501" spans="1:7">
      <c r="A8501" t="s">
        <v>4</v>
      </c>
      <c r="B8501" t="s">
        <v>51</v>
      </c>
      <c r="C8501" t="str">
        <f>_xlfn.XLOOKUP(B8501,'Cijena modela'!$B$2:$B$61,'Cijena modela'!$C$2:$C$61)</f>
        <v>911 Carrera T</v>
      </c>
      <c r="D8501" t="s">
        <v>1021</v>
      </c>
      <c r="E8501" t="s">
        <v>1322</v>
      </c>
      <c r="F8501" t="s">
        <v>129</v>
      </c>
      <c r="G8501" s="8">
        <v>0</v>
      </c>
    </row>
    <row r="8502" spans="1:7">
      <c r="A8502" t="s">
        <v>4</v>
      </c>
      <c r="B8502" t="s">
        <v>51</v>
      </c>
      <c r="C8502" t="str">
        <f>_xlfn.XLOOKUP(B8502,'Cijena modela'!$B$2:$B$61,'Cijena modela'!$C$2:$C$61)</f>
        <v>911 Carrera T</v>
      </c>
      <c r="D8502" t="s">
        <v>1021</v>
      </c>
      <c r="E8502" t="s">
        <v>1327</v>
      </c>
      <c r="F8502" t="s">
        <v>129</v>
      </c>
      <c r="G8502" s="8">
        <v>0</v>
      </c>
    </row>
    <row r="8503" spans="1:7">
      <c r="A8503" t="s">
        <v>4</v>
      </c>
      <c r="B8503" t="s">
        <v>51</v>
      </c>
      <c r="C8503" t="str">
        <f>_xlfn.XLOOKUP(B8503,'Cijena modela'!$B$2:$B$61,'Cijena modela'!$C$2:$C$61)</f>
        <v>911 Carrera T</v>
      </c>
      <c r="D8503" t="s">
        <v>1331</v>
      </c>
      <c r="E8503" t="s">
        <v>3102</v>
      </c>
      <c r="F8503" t="s">
        <v>129</v>
      </c>
      <c r="G8503" s="8">
        <v>0</v>
      </c>
    </row>
    <row r="8504" spans="1:7">
      <c r="A8504" t="s">
        <v>4</v>
      </c>
      <c r="B8504" t="s">
        <v>51</v>
      </c>
      <c r="C8504" t="str">
        <f>_xlfn.XLOOKUP(B8504,'Cijena modela'!$B$2:$B$61,'Cijena modela'!$C$2:$C$61)</f>
        <v>911 Carrera T</v>
      </c>
      <c r="D8504" t="s">
        <v>1021</v>
      </c>
      <c r="E8504" t="s">
        <v>1336</v>
      </c>
      <c r="F8504" t="s">
        <v>129</v>
      </c>
      <c r="G8504" s="8">
        <v>1076</v>
      </c>
    </row>
    <row r="8505" spans="1:7">
      <c r="A8505" t="s">
        <v>4</v>
      </c>
      <c r="B8505" t="s">
        <v>51</v>
      </c>
      <c r="C8505" t="str">
        <f>_xlfn.XLOOKUP(B8505,'Cijena modela'!$B$2:$B$61,'Cijena modela'!$C$2:$C$61)</f>
        <v>911 Carrera T</v>
      </c>
      <c r="D8505" t="s">
        <v>1133</v>
      </c>
      <c r="E8505" t="s">
        <v>3110</v>
      </c>
      <c r="F8505" t="s">
        <v>129</v>
      </c>
      <c r="G8505" s="8">
        <v>145</v>
      </c>
    </row>
    <row r="8506" spans="1:7">
      <c r="A8506" t="s">
        <v>4</v>
      </c>
      <c r="B8506" t="s">
        <v>51</v>
      </c>
      <c r="C8506" t="str">
        <f>_xlfn.XLOOKUP(B8506,'Cijena modela'!$B$2:$B$61,'Cijena modela'!$C$2:$C$61)</f>
        <v>911 Carrera T</v>
      </c>
      <c r="D8506" t="s">
        <v>1133</v>
      </c>
      <c r="E8506" t="s">
        <v>1359</v>
      </c>
      <c r="F8506" t="s">
        <v>129</v>
      </c>
      <c r="G8506" s="8">
        <v>0</v>
      </c>
    </row>
    <row r="8507" spans="1:7">
      <c r="A8507" t="s">
        <v>4</v>
      </c>
      <c r="B8507" t="s">
        <v>51</v>
      </c>
      <c r="C8507" t="str">
        <f>_xlfn.XLOOKUP(B8507,'Cijena modela'!$B$2:$B$61,'Cijena modela'!$C$2:$C$61)</f>
        <v>911 Carrera T</v>
      </c>
      <c r="D8507" t="s">
        <v>1133</v>
      </c>
      <c r="E8507" t="s">
        <v>1687</v>
      </c>
      <c r="F8507" t="s">
        <v>129</v>
      </c>
      <c r="G8507" s="8">
        <v>0</v>
      </c>
    </row>
    <row r="8508" spans="1:7">
      <c r="A8508" t="s">
        <v>4</v>
      </c>
      <c r="B8508" t="s">
        <v>51</v>
      </c>
      <c r="C8508" t="str">
        <f>_xlfn.XLOOKUP(B8508,'Cijena modela'!$B$2:$B$61,'Cijena modela'!$C$2:$C$61)</f>
        <v>911 Carrera T</v>
      </c>
      <c r="D8508" t="s">
        <v>1021</v>
      </c>
      <c r="E8508" t="s">
        <v>1365</v>
      </c>
      <c r="F8508" t="s">
        <v>129</v>
      </c>
      <c r="G8508" s="8">
        <v>227</v>
      </c>
    </row>
    <row r="8509" spans="1:7">
      <c r="A8509" t="s">
        <v>4</v>
      </c>
      <c r="B8509" t="s">
        <v>51</v>
      </c>
      <c r="C8509" t="str">
        <f>_xlfn.XLOOKUP(B8509,'Cijena modela'!$B$2:$B$61,'Cijena modela'!$C$2:$C$61)</f>
        <v>911 Carrera T</v>
      </c>
      <c r="D8509" t="s">
        <v>1021</v>
      </c>
      <c r="E8509" t="s">
        <v>1921</v>
      </c>
      <c r="F8509" t="s">
        <v>129</v>
      </c>
      <c r="G8509" s="8">
        <v>51</v>
      </c>
    </row>
    <row r="8510" spans="1:7">
      <c r="A8510" t="s">
        <v>4</v>
      </c>
      <c r="B8510" t="s">
        <v>51</v>
      </c>
      <c r="C8510" t="str">
        <f>_xlfn.XLOOKUP(B8510,'Cijena modela'!$B$2:$B$61,'Cijena modela'!$C$2:$C$61)</f>
        <v>911 Carrera T</v>
      </c>
      <c r="D8510" t="s">
        <v>1021</v>
      </c>
      <c r="E8510" t="s">
        <v>1368</v>
      </c>
      <c r="F8510" t="s">
        <v>129</v>
      </c>
      <c r="G8510" s="8">
        <v>10</v>
      </c>
    </row>
    <row r="8511" spans="1:7">
      <c r="A8511" t="s">
        <v>4</v>
      </c>
      <c r="B8511" t="s">
        <v>51</v>
      </c>
      <c r="C8511" t="str">
        <f>_xlfn.XLOOKUP(B8511,'Cijena modela'!$B$2:$B$61,'Cijena modela'!$C$2:$C$61)</f>
        <v>911 Carrera T</v>
      </c>
      <c r="D8511" t="s">
        <v>1133</v>
      </c>
      <c r="E8511" t="s">
        <v>1923</v>
      </c>
      <c r="F8511" t="s">
        <v>129</v>
      </c>
      <c r="G8511" s="8">
        <v>915</v>
      </c>
    </row>
    <row r="8512" spans="1:7">
      <c r="A8512" t="s">
        <v>4</v>
      </c>
      <c r="B8512" t="s">
        <v>51</v>
      </c>
      <c r="C8512" t="str">
        <f>_xlfn.XLOOKUP(B8512,'Cijena modela'!$B$2:$B$61,'Cijena modela'!$C$2:$C$61)</f>
        <v>911 Carrera T</v>
      </c>
      <c r="D8512" t="s">
        <v>1133</v>
      </c>
      <c r="E8512" t="s">
        <v>3113</v>
      </c>
      <c r="F8512" t="s">
        <v>129</v>
      </c>
      <c r="G8512" s="8">
        <v>311</v>
      </c>
    </row>
    <row r="8513" spans="1:7">
      <c r="A8513" t="s">
        <v>4</v>
      </c>
      <c r="B8513" t="s">
        <v>51</v>
      </c>
      <c r="C8513" t="str">
        <f>_xlfn.XLOOKUP(B8513,'Cijena modela'!$B$2:$B$61,'Cijena modela'!$C$2:$C$61)</f>
        <v>911 Carrera T</v>
      </c>
      <c r="D8513" t="s">
        <v>1133</v>
      </c>
      <c r="E8513" t="s">
        <v>3114</v>
      </c>
      <c r="F8513" t="s">
        <v>129</v>
      </c>
      <c r="G8513" s="8">
        <v>311</v>
      </c>
    </row>
    <row r="8514" spans="1:7">
      <c r="A8514" t="s">
        <v>4</v>
      </c>
      <c r="B8514" t="s">
        <v>51</v>
      </c>
      <c r="C8514" t="str">
        <f>_xlfn.XLOOKUP(B8514,'Cijena modela'!$B$2:$B$61,'Cijena modela'!$C$2:$C$61)</f>
        <v>911 Carrera T</v>
      </c>
      <c r="D8514" t="s">
        <v>1133</v>
      </c>
      <c r="E8514" t="s">
        <v>1376</v>
      </c>
      <c r="F8514" t="s">
        <v>129</v>
      </c>
      <c r="G8514" s="8">
        <v>3507</v>
      </c>
    </row>
    <row r="8515" spans="1:7">
      <c r="A8515" t="s">
        <v>4</v>
      </c>
      <c r="B8515" t="s">
        <v>51</v>
      </c>
      <c r="C8515" t="str">
        <f>_xlfn.XLOOKUP(B8515,'Cijena modela'!$B$2:$B$61,'Cijena modela'!$C$2:$C$61)</f>
        <v>911 Carrera T</v>
      </c>
      <c r="D8515" t="s">
        <v>1133</v>
      </c>
      <c r="E8515" t="s">
        <v>1380</v>
      </c>
      <c r="F8515" t="s">
        <v>129</v>
      </c>
      <c r="G8515" s="8">
        <v>2224</v>
      </c>
    </row>
    <row r="8516" spans="1:7">
      <c r="A8516" t="s">
        <v>4</v>
      </c>
      <c r="B8516" t="s">
        <v>51</v>
      </c>
      <c r="C8516" t="str">
        <f>_xlfn.XLOOKUP(B8516,'Cijena modela'!$B$2:$B$61,'Cijena modela'!$C$2:$C$61)</f>
        <v>911 Carrera T</v>
      </c>
      <c r="D8516" t="s">
        <v>1133</v>
      </c>
      <c r="E8516" t="s">
        <v>1381</v>
      </c>
      <c r="F8516" t="s">
        <v>129</v>
      </c>
      <c r="G8516" s="8">
        <v>4830</v>
      </c>
    </row>
    <row r="8517" spans="1:7">
      <c r="A8517" t="s">
        <v>4</v>
      </c>
      <c r="B8517" t="s">
        <v>51</v>
      </c>
      <c r="C8517" t="str">
        <f>_xlfn.XLOOKUP(B8517,'Cijena modela'!$B$2:$B$61,'Cijena modela'!$C$2:$C$61)</f>
        <v>911 Carrera T</v>
      </c>
      <c r="D8517" t="s">
        <v>1133</v>
      </c>
      <c r="E8517" t="s">
        <v>1389</v>
      </c>
      <c r="F8517" t="s">
        <v>129</v>
      </c>
      <c r="G8517" s="8">
        <v>771</v>
      </c>
    </row>
    <row r="8518" spans="1:7">
      <c r="A8518" t="s">
        <v>4</v>
      </c>
      <c r="B8518" t="s">
        <v>51</v>
      </c>
      <c r="C8518" t="str">
        <f>_xlfn.XLOOKUP(B8518,'Cijena modela'!$B$2:$B$61,'Cijena modela'!$C$2:$C$61)</f>
        <v>911 Carrera T</v>
      </c>
      <c r="D8518" t="s">
        <v>1021</v>
      </c>
      <c r="E8518" t="s">
        <v>1391</v>
      </c>
      <c r="F8518" t="s">
        <v>129</v>
      </c>
      <c r="G8518" s="8">
        <v>233</v>
      </c>
    </row>
    <row r="8519" spans="1:7">
      <c r="A8519" t="s">
        <v>4</v>
      </c>
      <c r="B8519" t="s">
        <v>51</v>
      </c>
      <c r="C8519" t="str">
        <f>_xlfn.XLOOKUP(B8519,'Cijena modela'!$B$2:$B$61,'Cijena modela'!$C$2:$C$61)</f>
        <v>911 Carrera T</v>
      </c>
      <c r="D8519" t="s">
        <v>1021</v>
      </c>
      <c r="E8519" t="s">
        <v>3118</v>
      </c>
      <c r="F8519" t="s">
        <v>129</v>
      </c>
      <c r="G8519" s="8">
        <v>0</v>
      </c>
    </row>
    <row r="8520" spans="1:7">
      <c r="A8520" t="s">
        <v>4</v>
      </c>
      <c r="B8520" t="s">
        <v>51</v>
      </c>
      <c r="C8520" t="str">
        <f>_xlfn.XLOOKUP(B8520,'Cijena modela'!$B$2:$B$61,'Cijena modela'!$C$2:$C$61)</f>
        <v>911 Carrera T</v>
      </c>
      <c r="D8520" t="s">
        <v>1021</v>
      </c>
      <c r="E8520" t="s">
        <v>1395</v>
      </c>
      <c r="F8520" t="s">
        <v>129</v>
      </c>
      <c r="G8520" s="8">
        <v>1076</v>
      </c>
    </row>
    <row r="8521" spans="1:7">
      <c r="A8521" t="s">
        <v>4</v>
      </c>
      <c r="B8521" t="s">
        <v>51</v>
      </c>
      <c r="C8521" t="str">
        <f>_xlfn.XLOOKUP(B8521,'Cijena modela'!$B$2:$B$61,'Cijena modela'!$C$2:$C$61)</f>
        <v>911 Carrera T</v>
      </c>
      <c r="D8521" t="s">
        <v>1133</v>
      </c>
      <c r="E8521" t="s">
        <v>3128</v>
      </c>
      <c r="F8521" t="s">
        <v>129</v>
      </c>
      <c r="G8521" s="8">
        <v>1397</v>
      </c>
    </row>
    <row r="8522" spans="1:7">
      <c r="A8522" t="s">
        <v>4</v>
      </c>
      <c r="B8522" t="s">
        <v>51</v>
      </c>
      <c r="C8522" t="str">
        <f>_xlfn.XLOOKUP(B8522,'Cijena modela'!$B$2:$B$61,'Cijena modela'!$C$2:$C$61)</f>
        <v>911 Carrera T</v>
      </c>
      <c r="D8522" t="s">
        <v>1133</v>
      </c>
      <c r="E8522" t="s">
        <v>3130</v>
      </c>
      <c r="F8522" t="s">
        <v>129</v>
      </c>
      <c r="G8522" s="8">
        <v>1397</v>
      </c>
    </row>
    <row r="8523" spans="1:7">
      <c r="A8523" t="s">
        <v>4</v>
      </c>
      <c r="B8523" t="s">
        <v>51</v>
      </c>
      <c r="C8523" t="str">
        <f>_xlfn.XLOOKUP(B8523,'Cijena modela'!$B$2:$B$61,'Cijena modela'!$C$2:$C$61)</f>
        <v>911 Carrera T</v>
      </c>
      <c r="D8523" t="s">
        <v>1021</v>
      </c>
      <c r="E8523" t="s">
        <v>3132</v>
      </c>
      <c r="F8523" t="s">
        <v>129</v>
      </c>
      <c r="G8523" s="8">
        <v>2100</v>
      </c>
    </row>
    <row r="8524" spans="1:7">
      <c r="A8524" t="s">
        <v>4</v>
      </c>
      <c r="B8524" t="s">
        <v>51</v>
      </c>
      <c r="C8524" t="str">
        <f>_xlfn.XLOOKUP(B8524,'Cijena modela'!$B$2:$B$61,'Cijena modela'!$C$2:$C$61)</f>
        <v>911 Carrera T</v>
      </c>
      <c r="D8524" t="s">
        <v>1021</v>
      </c>
      <c r="E8524" t="s">
        <v>2221</v>
      </c>
      <c r="F8524" t="s">
        <v>129</v>
      </c>
      <c r="G8524" s="8">
        <v>248</v>
      </c>
    </row>
    <row r="8525" spans="1:7">
      <c r="A8525" t="s">
        <v>4</v>
      </c>
      <c r="B8525" t="s">
        <v>51</v>
      </c>
      <c r="C8525" t="str">
        <f>_xlfn.XLOOKUP(B8525,'Cijena modela'!$B$2:$B$61,'Cijena modela'!$C$2:$C$61)</f>
        <v>911 Carrera T</v>
      </c>
      <c r="D8525" t="s">
        <v>1133</v>
      </c>
      <c r="E8525" t="s">
        <v>1936</v>
      </c>
      <c r="F8525" t="s">
        <v>129</v>
      </c>
      <c r="G8525" s="8">
        <v>114</v>
      </c>
    </row>
    <row r="8526" spans="1:7">
      <c r="A8526" t="s">
        <v>4</v>
      </c>
      <c r="B8526" t="s">
        <v>51</v>
      </c>
      <c r="C8526" t="str">
        <f>_xlfn.XLOOKUP(B8526,'Cijena modela'!$B$2:$B$61,'Cijena modela'!$C$2:$C$61)</f>
        <v>911 Carrera T</v>
      </c>
      <c r="D8526" t="s">
        <v>1021</v>
      </c>
      <c r="E8526" t="s">
        <v>1938</v>
      </c>
      <c r="F8526" t="s">
        <v>129</v>
      </c>
      <c r="G8526" s="8">
        <v>378</v>
      </c>
    </row>
    <row r="8527" spans="1:7">
      <c r="A8527" t="s">
        <v>4</v>
      </c>
      <c r="B8527" t="s">
        <v>51</v>
      </c>
      <c r="C8527" t="str">
        <f>_xlfn.XLOOKUP(B8527,'Cijena modela'!$B$2:$B$61,'Cijena modela'!$C$2:$C$61)</f>
        <v>911 Carrera T</v>
      </c>
      <c r="D8527" t="s">
        <v>1331</v>
      </c>
      <c r="E8527" t="s">
        <v>3135</v>
      </c>
      <c r="F8527" t="s">
        <v>129</v>
      </c>
      <c r="G8527" s="8">
        <v>0</v>
      </c>
    </row>
    <row r="8528" spans="1:7">
      <c r="A8528" t="s">
        <v>4</v>
      </c>
      <c r="B8528" t="s">
        <v>51</v>
      </c>
      <c r="C8528" t="str">
        <f>_xlfn.XLOOKUP(B8528,'Cijena modela'!$B$2:$B$61,'Cijena modela'!$C$2:$C$61)</f>
        <v>911 Carrera T</v>
      </c>
      <c r="D8528" t="s">
        <v>1331</v>
      </c>
      <c r="E8528" t="s">
        <v>3137</v>
      </c>
      <c r="F8528" t="s">
        <v>129</v>
      </c>
      <c r="G8528" s="8">
        <v>0</v>
      </c>
    </row>
    <row r="8529" spans="1:7">
      <c r="A8529" t="s">
        <v>4</v>
      </c>
      <c r="B8529" t="s">
        <v>51</v>
      </c>
      <c r="C8529" t="str">
        <f>_xlfn.XLOOKUP(B8529,'Cijena modela'!$B$2:$B$61,'Cijena modela'!$C$2:$C$61)</f>
        <v>911 Carrera T</v>
      </c>
      <c r="D8529" t="s">
        <v>1331</v>
      </c>
      <c r="E8529" t="s">
        <v>3139</v>
      </c>
      <c r="F8529" t="s">
        <v>129</v>
      </c>
      <c r="G8529" s="8">
        <v>0</v>
      </c>
    </row>
    <row r="8530" spans="1:7">
      <c r="A8530" t="s">
        <v>4</v>
      </c>
      <c r="B8530" t="s">
        <v>51</v>
      </c>
      <c r="C8530" t="str">
        <f>_xlfn.XLOOKUP(B8530,'Cijena modela'!$B$2:$B$61,'Cijena modela'!$C$2:$C$61)</f>
        <v>911 Carrera T</v>
      </c>
      <c r="D8530" t="s">
        <v>1331</v>
      </c>
      <c r="E8530" t="s">
        <v>3141</v>
      </c>
      <c r="F8530" t="s">
        <v>129</v>
      </c>
      <c r="G8530" s="8">
        <v>0</v>
      </c>
    </row>
    <row r="8531" spans="1:7">
      <c r="A8531" t="s">
        <v>4</v>
      </c>
      <c r="B8531" t="s">
        <v>51</v>
      </c>
      <c r="C8531" t="str">
        <f>_xlfn.XLOOKUP(B8531,'Cijena modela'!$B$2:$B$61,'Cijena modela'!$C$2:$C$61)</f>
        <v>911 Carrera T</v>
      </c>
      <c r="D8531" t="s">
        <v>1331</v>
      </c>
      <c r="E8531" t="s">
        <v>2863</v>
      </c>
      <c r="F8531" t="s">
        <v>129</v>
      </c>
      <c r="G8531" s="8">
        <v>0</v>
      </c>
    </row>
    <row r="8532" spans="1:7">
      <c r="A8532" t="s">
        <v>4</v>
      </c>
      <c r="B8532" t="s">
        <v>51</v>
      </c>
      <c r="C8532" t="str">
        <f>_xlfn.XLOOKUP(B8532,'Cijena modela'!$B$2:$B$61,'Cijena modela'!$C$2:$C$61)</f>
        <v>911 Carrera T</v>
      </c>
      <c r="D8532" t="s">
        <v>1331</v>
      </c>
      <c r="E8532" t="s">
        <v>3143</v>
      </c>
      <c r="F8532" t="s">
        <v>129</v>
      </c>
      <c r="G8532" s="8">
        <v>0</v>
      </c>
    </row>
    <row r="8533" spans="1:7">
      <c r="A8533" t="s">
        <v>4</v>
      </c>
      <c r="B8533" t="s">
        <v>51</v>
      </c>
      <c r="C8533" t="str">
        <f>_xlfn.XLOOKUP(B8533,'Cijena modela'!$B$2:$B$61,'Cijena modela'!$C$2:$C$61)</f>
        <v>911 Carrera T</v>
      </c>
      <c r="D8533" t="s">
        <v>1331</v>
      </c>
      <c r="E8533" t="s">
        <v>3145</v>
      </c>
      <c r="F8533" t="s">
        <v>129</v>
      </c>
      <c r="G8533" s="8">
        <v>0</v>
      </c>
    </row>
    <row r="8534" spans="1:7">
      <c r="A8534" t="s">
        <v>4</v>
      </c>
      <c r="B8534" t="s">
        <v>51</v>
      </c>
      <c r="C8534" t="str">
        <f>_xlfn.XLOOKUP(B8534,'Cijena modela'!$B$2:$B$61,'Cijena modela'!$C$2:$C$61)</f>
        <v>911 Carrera T</v>
      </c>
      <c r="D8534" t="s">
        <v>1133</v>
      </c>
      <c r="E8534" t="s">
        <v>3258</v>
      </c>
      <c r="F8534" t="s">
        <v>129</v>
      </c>
      <c r="G8534" s="8">
        <v>332</v>
      </c>
    </row>
    <row r="8535" spans="1:7">
      <c r="A8535" t="s">
        <v>4</v>
      </c>
      <c r="B8535" t="s">
        <v>51</v>
      </c>
      <c r="C8535" t="str">
        <f>_xlfn.XLOOKUP(B8535,'Cijena modela'!$B$2:$B$61,'Cijena modela'!$C$2:$C$61)</f>
        <v>911 Carrera T</v>
      </c>
      <c r="D8535" t="s">
        <v>1133</v>
      </c>
      <c r="E8535" t="s">
        <v>3149</v>
      </c>
      <c r="F8535" t="s">
        <v>129</v>
      </c>
      <c r="G8535" s="8">
        <v>332</v>
      </c>
    </row>
    <row r="8536" spans="1:7">
      <c r="A8536" t="s">
        <v>4</v>
      </c>
      <c r="B8536" t="s">
        <v>51</v>
      </c>
      <c r="C8536" t="str">
        <f>_xlfn.XLOOKUP(B8536,'Cijena modela'!$B$2:$B$61,'Cijena modela'!$C$2:$C$61)</f>
        <v>911 Carrera T</v>
      </c>
      <c r="D8536" t="s">
        <v>1021</v>
      </c>
      <c r="E8536" t="s">
        <v>3151</v>
      </c>
      <c r="F8536" t="s">
        <v>129</v>
      </c>
      <c r="G8536" s="8">
        <v>1520</v>
      </c>
    </row>
    <row r="8537" spans="1:7">
      <c r="A8537" t="s">
        <v>4</v>
      </c>
      <c r="B8537" t="s">
        <v>51</v>
      </c>
      <c r="C8537" t="str">
        <f>_xlfn.XLOOKUP(B8537,'Cijena modela'!$B$2:$B$61,'Cijena modela'!$C$2:$C$61)</f>
        <v>911 Carrera T</v>
      </c>
      <c r="D8537" t="s">
        <v>1021</v>
      </c>
      <c r="E8537" t="s">
        <v>3153</v>
      </c>
      <c r="F8537" t="s">
        <v>129</v>
      </c>
      <c r="G8537" s="8">
        <v>1954</v>
      </c>
    </row>
    <row r="8538" spans="1:7">
      <c r="A8538" t="s">
        <v>4</v>
      </c>
      <c r="B8538" t="s">
        <v>51</v>
      </c>
      <c r="C8538" t="str">
        <f>_xlfn.XLOOKUP(B8538,'Cijena modela'!$B$2:$B$61,'Cijena modela'!$C$2:$C$61)</f>
        <v>911 Carrera T</v>
      </c>
      <c r="D8538" t="s">
        <v>1133</v>
      </c>
      <c r="E8538" t="s">
        <v>3155</v>
      </c>
      <c r="F8538" t="s">
        <v>129</v>
      </c>
      <c r="G8538" s="8">
        <v>3093</v>
      </c>
    </row>
    <row r="8539" spans="1:7">
      <c r="A8539" t="s">
        <v>4</v>
      </c>
      <c r="B8539" t="s">
        <v>51</v>
      </c>
      <c r="C8539" t="str">
        <f>_xlfn.XLOOKUP(B8539,'Cijena modela'!$B$2:$B$61,'Cijena modela'!$C$2:$C$61)</f>
        <v>911 Carrera T</v>
      </c>
      <c r="D8539" t="s">
        <v>1021</v>
      </c>
      <c r="E8539" t="s">
        <v>1423</v>
      </c>
      <c r="F8539" t="s">
        <v>129</v>
      </c>
      <c r="G8539" s="8">
        <v>2358</v>
      </c>
    </row>
    <row r="8540" spans="1:7">
      <c r="A8540" t="s">
        <v>4</v>
      </c>
      <c r="B8540" t="s">
        <v>51</v>
      </c>
      <c r="C8540" t="str">
        <f>_xlfn.XLOOKUP(B8540,'Cijena modela'!$B$2:$B$61,'Cijena modela'!$C$2:$C$61)</f>
        <v>911 Carrera T</v>
      </c>
      <c r="D8540" t="s">
        <v>1021</v>
      </c>
      <c r="E8540" t="s">
        <v>3161</v>
      </c>
      <c r="F8540" t="s">
        <v>129</v>
      </c>
      <c r="G8540" s="8">
        <v>51</v>
      </c>
    </row>
    <row r="8541" spans="1:7">
      <c r="A8541" t="s">
        <v>4</v>
      </c>
      <c r="B8541" t="s">
        <v>51</v>
      </c>
      <c r="C8541" t="str">
        <f>_xlfn.XLOOKUP(B8541,'Cijena modela'!$B$2:$B$61,'Cijena modela'!$C$2:$C$61)</f>
        <v>911 Carrera T</v>
      </c>
      <c r="D8541" t="s">
        <v>1021</v>
      </c>
      <c r="E8541" t="s">
        <v>3162</v>
      </c>
      <c r="F8541" t="s">
        <v>129</v>
      </c>
      <c r="G8541" s="8">
        <v>2235</v>
      </c>
    </row>
    <row r="8542" spans="1:7">
      <c r="A8542" t="s">
        <v>4</v>
      </c>
      <c r="B8542" t="s">
        <v>51</v>
      </c>
      <c r="C8542" t="str">
        <f>_xlfn.XLOOKUP(B8542,'Cijena modela'!$B$2:$B$61,'Cijena modela'!$C$2:$C$61)</f>
        <v>911 Carrera T</v>
      </c>
      <c r="D8542" t="s">
        <v>1021</v>
      </c>
      <c r="E8542" t="s">
        <v>1437</v>
      </c>
      <c r="F8542" t="s">
        <v>129</v>
      </c>
      <c r="G8542" s="8">
        <v>424</v>
      </c>
    </row>
    <row r="8543" spans="1:7">
      <c r="A8543" t="s">
        <v>4</v>
      </c>
      <c r="B8543" t="s">
        <v>51</v>
      </c>
      <c r="C8543" t="str">
        <f>_xlfn.XLOOKUP(B8543,'Cijena modela'!$B$2:$B$61,'Cijena modela'!$C$2:$C$61)</f>
        <v>911 Carrera T</v>
      </c>
      <c r="D8543" t="s">
        <v>1021</v>
      </c>
      <c r="E8543" t="s">
        <v>1439</v>
      </c>
      <c r="F8543" t="s">
        <v>129</v>
      </c>
      <c r="G8543" s="8">
        <v>920</v>
      </c>
    </row>
    <row r="8544" spans="1:7">
      <c r="A8544" t="s">
        <v>4</v>
      </c>
      <c r="B8544" t="s">
        <v>51</v>
      </c>
      <c r="C8544" t="str">
        <f>_xlfn.XLOOKUP(B8544,'Cijena modela'!$B$2:$B$61,'Cijena modela'!$C$2:$C$61)</f>
        <v>911 Carrera T</v>
      </c>
      <c r="D8544" t="s">
        <v>1021</v>
      </c>
      <c r="E8544" t="s">
        <v>1443</v>
      </c>
      <c r="F8544" t="s">
        <v>129</v>
      </c>
      <c r="G8544" s="8">
        <v>475</v>
      </c>
    </row>
    <row r="8545" spans="1:7">
      <c r="A8545" t="s">
        <v>4</v>
      </c>
      <c r="B8545" t="s">
        <v>51</v>
      </c>
      <c r="C8545" t="str">
        <f>_xlfn.XLOOKUP(B8545,'Cijena modela'!$B$2:$B$61,'Cijena modela'!$C$2:$C$61)</f>
        <v>911 Carrera T</v>
      </c>
      <c r="D8545" t="s">
        <v>1021</v>
      </c>
      <c r="E8545" t="s">
        <v>3167</v>
      </c>
      <c r="F8545" t="s">
        <v>129</v>
      </c>
      <c r="G8545" s="8">
        <v>0</v>
      </c>
    </row>
    <row r="8546" spans="1:7">
      <c r="A8546" t="s">
        <v>4</v>
      </c>
      <c r="B8546" t="s">
        <v>51</v>
      </c>
      <c r="C8546" t="str">
        <f>_xlfn.XLOOKUP(B8546,'Cijena modela'!$B$2:$B$61,'Cijena modela'!$C$2:$C$61)</f>
        <v>911 Carrera T</v>
      </c>
      <c r="D8546" t="s">
        <v>1021</v>
      </c>
      <c r="E8546" t="s">
        <v>3169</v>
      </c>
      <c r="F8546" t="s">
        <v>129</v>
      </c>
      <c r="G8546" s="8">
        <v>2028</v>
      </c>
    </row>
    <row r="8547" spans="1:7">
      <c r="A8547" t="s">
        <v>4</v>
      </c>
      <c r="B8547" t="s">
        <v>51</v>
      </c>
      <c r="C8547" t="str">
        <f>_xlfn.XLOOKUP(B8547,'Cijena modela'!$B$2:$B$61,'Cijena modela'!$C$2:$C$61)</f>
        <v>911 Carrera T</v>
      </c>
      <c r="D8547" t="s">
        <v>1133</v>
      </c>
      <c r="E8547" t="s">
        <v>3175</v>
      </c>
      <c r="F8547" t="s">
        <v>129</v>
      </c>
      <c r="G8547" s="8">
        <v>2064</v>
      </c>
    </row>
    <row r="8548" spans="1:7">
      <c r="A8548" t="s">
        <v>4</v>
      </c>
      <c r="B8548" t="s">
        <v>51</v>
      </c>
      <c r="C8548" t="str">
        <f>_xlfn.XLOOKUP(B8548,'Cijena modela'!$B$2:$B$61,'Cijena modela'!$C$2:$C$61)</f>
        <v>911 Carrera T</v>
      </c>
      <c r="D8548" t="s">
        <v>1133</v>
      </c>
      <c r="E8548" t="s">
        <v>1470</v>
      </c>
      <c r="F8548" t="s">
        <v>129</v>
      </c>
      <c r="G8548" s="8">
        <v>920</v>
      </c>
    </row>
    <row r="8549" spans="1:7">
      <c r="A8549" t="s">
        <v>4</v>
      </c>
      <c r="B8549" t="s">
        <v>51</v>
      </c>
      <c r="C8549" t="str">
        <f>_xlfn.XLOOKUP(B8549,'Cijena modela'!$B$2:$B$61,'Cijena modela'!$C$2:$C$61)</f>
        <v>911 Carrera T</v>
      </c>
      <c r="D8549" t="s">
        <v>1133</v>
      </c>
      <c r="E8549" t="s">
        <v>3177</v>
      </c>
      <c r="F8549" t="s">
        <v>129</v>
      </c>
      <c r="G8549" s="8">
        <v>1139</v>
      </c>
    </row>
    <row r="8550" spans="1:7">
      <c r="A8550" t="s">
        <v>4</v>
      </c>
      <c r="B8550" t="s">
        <v>51</v>
      </c>
      <c r="C8550" t="str">
        <f>_xlfn.XLOOKUP(B8550,'Cijena modela'!$B$2:$B$61,'Cijena modela'!$C$2:$C$61)</f>
        <v>911 Carrera T</v>
      </c>
      <c r="D8550" t="s">
        <v>1133</v>
      </c>
      <c r="E8550" t="s">
        <v>3179</v>
      </c>
      <c r="F8550" t="s">
        <v>129</v>
      </c>
      <c r="G8550" s="8">
        <v>2059</v>
      </c>
    </row>
    <row r="8551" spans="1:7">
      <c r="A8551" t="s">
        <v>4</v>
      </c>
      <c r="B8551" t="s">
        <v>51</v>
      </c>
      <c r="C8551" t="str">
        <f>_xlfn.XLOOKUP(B8551,'Cijena modela'!$B$2:$B$61,'Cijena modela'!$C$2:$C$61)</f>
        <v>911 Carrera T</v>
      </c>
      <c r="D8551" t="s">
        <v>1133</v>
      </c>
      <c r="E8551" t="s">
        <v>1482</v>
      </c>
      <c r="F8551" t="s">
        <v>129</v>
      </c>
      <c r="G8551" s="8">
        <v>357</v>
      </c>
    </row>
    <row r="8552" spans="1:7">
      <c r="A8552" t="s">
        <v>4</v>
      </c>
      <c r="B8552" t="s">
        <v>51</v>
      </c>
      <c r="C8552" t="str">
        <f>_xlfn.XLOOKUP(B8552,'Cijena modela'!$B$2:$B$61,'Cijena modela'!$C$2:$C$61)</f>
        <v>911 Carrera T</v>
      </c>
      <c r="D8552" t="s">
        <v>1133</v>
      </c>
      <c r="E8552" t="s">
        <v>3185</v>
      </c>
      <c r="F8552" t="s">
        <v>129</v>
      </c>
      <c r="G8552" s="8">
        <v>357</v>
      </c>
    </row>
    <row r="8553" spans="1:7">
      <c r="A8553" t="s">
        <v>4</v>
      </c>
      <c r="B8553" t="s">
        <v>51</v>
      </c>
      <c r="C8553" t="str">
        <f>_xlfn.XLOOKUP(B8553,'Cijena modela'!$B$2:$B$61,'Cijena modela'!$C$2:$C$61)</f>
        <v>911 Carrera T</v>
      </c>
      <c r="D8553" t="s">
        <v>1021</v>
      </c>
      <c r="E8553" t="s">
        <v>1488</v>
      </c>
      <c r="F8553" t="s">
        <v>129</v>
      </c>
      <c r="G8553" s="8">
        <v>166</v>
      </c>
    </row>
    <row r="8554" spans="1:7">
      <c r="A8554" t="s">
        <v>4</v>
      </c>
      <c r="B8554" t="s">
        <v>51</v>
      </c>
      <c r="C8554" t="str">
        <f>_xlfn.XLOOKUP(B8554,'Cijena modela'!$B$2:$B$61,'Cijena modela'!$C$2:$C$61)</f>
        <v>911 Carrera T</v>
      </c>
      <c r="D8554" t="s">
        <v>1133</v>
      </c>
      <c r="E8554" t="s">
        <v>1491</v>
      </c>
      <c r="F8554" t="s">
        <v>129</v>
      </c>
      <c r="G8554" s="8">
        <v>197</v>
      </c>
    </row>
    <row r="8555" spans="1:7">
      <c r="A8555" t="s">
        <v>4</v>
      </c>
      <c r="B8555" t="s">
        <v>51</v>
      </c>
      <c r="C8555" t="str">
        <f>_xlfn.XLOOKUP(B8555,'Cijena modela'!$B$2:$B$61,'Cijena modela'!$C$2:$C$61)</f>
        <v>911 Carrera T</v>
      </c>
      <c r="D8555" t="s">
        <v>1133</v>
      </c>
      <c r="E8555" t="s">
        <v>3191</v>
      </c>
      <c r="F8555" t="s">
        <v>129</v>
      </c>
      <c r="G8555" s="8">
        <v>197</v>
      </c>
    </row>
    <row r="8556" spans="1:7">
      <c r="A8556" t="s">
        <v>4</v>
      </c>
      <c r="B8556" t="s">
        <v>51</v>
      </c>
      <c r="C8556" t="str">
        <f>_xlfn.XLOOKUP(B8556,'Cijena modela'!$B$2:$B$61,'Cijena modela'!$C$2:$C$61)</f>
        <v>911 Carrera T</v>
      </c>
      <c r="D8556" t="s">
        <v>1133</v>
      </c>
      <c r="E8556" t="s">
        <v>3193</v>
      </c>
      <c r="F8556" t="s">
        <v>129</v>
      </c>
      <c r="G8556" s="8">
        <v>197</v>
      </c>
    </row>
    <row r="8557" spans="1:7">
      <c r="A8557" t="s">
        <v>4</v>
      </c>
      <c r="B8557" t="s">
        <v>51</v>
      </c>
      <c r="C8557" t="str">
        <f>_xlfn.XLOOKUP(B8557,'Cijena modela'!$B$2:$B$61,'Cijena modela'!$C$2:$C$61)</f>
        <v>911 Carrera T</v>
      </c>
      <c r="D8557" t="s">
        <v>1133</v>
      </c>
      <c r="E8557" t="s">
        <v>2014</v>
      </c>
      <c r="F8557" t="s">
        <v>129</v>
      </c>
      <c r="G8557" s="8">
        <v>393</v>
      </c>
    </row>
    <row r="8558" spans="1:7">
      <c r="A8558" t="s">
        <v>4</v>
      </c>
      <c r="B8558" t="s">
        <v>51</v>
      </c>
      <c r="C8558" t="str">
        <f>_xlfn.XLOOKUP(B8558,'Cijena modela'!$B$2:$B$61,'Cijena modela'!$C$2:$C$61)</f>
        <v>911 Carrera T</v>
      </c>
      <c r="D8558" t="s">
        <v>1021</v>
      </c>
      <c r="E8558" t="s">
        <v>1505</v>
      </c>
      <c r="F8558" t="s">
        <v>129</v>
      </c>
      <c r="G8558" s="8">
        <v>0</v>
      </c>
    </row>
    <row r="8559" spans="1:7">
      <c r="A8559" t="s">
        <v>4</v>
      </c>
      <c r="B8559" t="s">
        <v>51</v>
      </c>
      <c r="C8559" t="str">
        <f>_xlfn.XLOOKUP(B8559,'Cijena modela'!$B$2:$B$61,'Cijena modela'!$C$2:$C$61)</f>
        <v>911 Carrera T</v>
      </c>
      <c r="D8559" t="s">
        <v>1021</v>
      </c>
      <c r="E8559" t="s">
        <v>2024</v>
      </c>
      <c r="F8559" t="s">
        <v>129</v>
      </c>
      <c r="G8559" s="8">
        <v>1009</v>
      </c>
    </row>
    <row r="8560" spans="1:7">
      <c r="A8560" t="s">
        <v>4</v>
      </c>
      <c r="B8560" t="s">
        <v>51</v>
      </c>
      <c r="C8560" t="str">
        <f>_xlfn.XLOOKUP(B8560,'Cijena modela'!$B$2:$B$61,'Cijena modela'!$C$2:$C$61)</f>
        <v>911 Carrera T</v>
      </c>
      <c r="D8560" t="s">
        <v>1133</v>
      </c>
      <c r="E8560" t="s">
        <v>1519</v>
      </c>
      <c r="F8560" t="s">
        <v>129</v>
      </c>
      <c r="G8560" s="8">
        <v>2690</v>
      </c>
    </row>
    <row r="8561" spans="1:7">
      <c r="A8561" t="s">
        <v>4</v>
      </c>
      <c r="B8561" t="s">
        <v>51</v>
      </c>
      <c r="C8561" t="str">
        <f>_xlfn.XLOOKUP(B8561,'Cijena modela'!$B$2:$B$61,'Cijena modela'!$C$2:$C$61)</f>
        <v>911 Carrera T</v>
      </c>
      <c r="D8561" t="s">
        <v>1021</v>
      </c>
      <c r="E8561" t="s">
        <v>1527</v>
      </c>
      <c r="F8561" t="s">
        <v>129</v>
      </c>
      <c r="G8561" s="8">
        <v>294</v>
      </c>
    </row>
    <row r="8562" spans="1:7">
      <c r="A8562" t="s">
        <v>4</v>
      </c>
      <c r="B8562" t="s">
        <v>51</v>
      </c>
      <c r="C8562" t="str">
        <f>_xlfn.XLOOKUP(B8562,'Cijena modela'!$B$2:$B$61,'Cijena modela'!$C$2:$C$61)</f>
        <v>911 Carrera T</v>
      </c>
      <c r="D8562" t="s">
        <v>1133</v>
      </c>
      <c r="E8562" t="s">
        <v>3197</v>
      </c>
      <c r="F8562" t="s">
        <v>129</v>
      </c>
      <c r="G8562" s="8">
        <v>528</v>
      </c>
    </row>
    <row r="8563" spans="1:7">
      <c r="A8563" t="s">
        <v>4</v>
      </c>
      <c r="B8563" t="s">
        <v>51</v>
      </c>
      <c r="C8563" t="str">
        <f>_xlfn.XLOOKUP(B8563,'Cijena modela'!$B$2:$B$61,'Cijena modela'!$C$2:$C$61)</f>
        <v>911 Carrera T</v>
      </c>
      <c r="D8563" t="s">
        <v>1021</v>
      </c>
      <c r="E8563" t="s">
        <v>1531</v>
      </c>
      <c r="F8563" t="s">
        <v>129</v>
      </c>
      <c r="G8563" s="8">
        <v>362</v>
      </c>
    </row>
    <row r="8564" spans="1:7">
      <c r="A8564" t="s">
        <v>4</v>
      </c>
      <c r="B8564" t="s">
        <v>51</v>
      </c>
      <c r="C8564" t="str">
        <f>_xlfn.XLOOKUP(B8564,'Cijena modela'!$B$2:$B$61,'Cijena modela'!$C$2:$C$61)</f>
        <v>911 Carrera T</v>
      </c>
      <c r="D8564" t="s">
        <v>1133</v>
      </c>
      <c r="E8564" t="s">
        <v>1535</v>
      </c>
      <c r="F8564" t="s">
        <v>129</v>
      </c>
      <c r="G8564" s="8">
        <v>0</v>
      </c>
    </row>
    <row r="8565" spans="1:7">
      <c r="A8565" t="s">
        <v>4</v>
      </c>
      <c r="B8565" t="s">
        <v>51</v>
      </c>
      <c r="C8565" t="str">
        <f>_xlfn.XLOOKUP(B8565,'Cijena modela'!$B$2:$B$61,'Cijena modela'!$C$2:$C$61)</f>
        <v>911 Carrera T</v>
      </c>
      <c r="D8565" t="s">
        <v>1133</v>
      </c>
      <c r="E8565" t="s">
        <v>3270</v>
      </c>
      <c r="F8565" t="s">
        <v>129</v>
      </c>
      <c r="G8565" s="8">
        <v>0</v>
      </c>
    </row>
    <row r="8566" spans="1:7">
      <c r="A8566" t="s">
        <v>4</v>
      </c>
      <c r="B8566" t="s">
        <v>51</v>
      </c>
      <c r="C8566" t="str">
        <f>_xlfn.XLOOKUP(B8566,'Cijena modela'!$B$2:$B$61,'Cijena modela'!$C$2:$C$61)</f>
        <v>911 Carrera T</v>
      </c>
      <c r="D8566" t="s">
        <v>1133</v>
      </c>
      <c r="E8566" t="s">
        <v>2288</v>
      </c>
      <c r="F8566" t="s">
        <v>129</v>
      </c>
      <c r="G8566" s="8">
        <v>299</v>
      </c>
    </row>
    <row r="8567" spans="1:7">
      <c r="A8567" t="s">
        <v>4</v>
      </c>
      <c r="B8567" t="s">
        <v>51</v>
      </c>
      <c r="C8567" t="str">
        <f>_xlfn.XLOOKUP(B8567,'Cijena modela'!$B$2:$B$61,'Cijena modela'!$C$2:$C$61)</f>
        <v>911 Carrera T</v>
      </c>
      <c r="D8567" t="s">
        <v>1021</v>
      </c>
      <c r="E8567" t="s">
        <v>2040</v>
      </c>
      <c r="F8567" t="s">
        <v>129</v>
      </c>
      <c r="G8567" s="8">
        <v>713</v>
      </c>
    </row>
    <row r="8568" spans="1:7">
      <c r="A8568" t="s">
        <v>4</v>
      </c>
      <c r="B8568" t="s">
        <v>51</v>
      </c>
      <c r="C8568" t="str">
        <f>_xlfn.XLOOKUP(B8568,'Cijena modela'!$B$2:$B$61,'Cijena modela'!$C$2:$C$61)</f>
        <v>911 Carrera T</v>
      </c>
      <c r="D8568" t="s">
        <v>1021</v>
      </c>
      <c r="E8568" t="s">
        <v>1560</v>
      </c>
      <c r="F8568" t="s">
        <v>129</v>
      </c>
      <c r="G8568" s="8">
        <v>858</v>
      </c>
    </row>
    <row r="8569" spans="1:7">
      <c r="A8569" t="s">
        <v>4</v>
      </c>
      <c r="B8569" t="s">
        <v>51</v>
      </c>
      <c r="C8569" t="str">
        <f>_xlfn.XLOOKUP(B8569,'Cijena modela'!$B$2:$B$61,'Cijena modela'!$C$2:$C$61)</f>
        <v>911 Carrera T</v>
      </c>
      <c r="D8569" t="s">
        <v>1021</v>
      </c>
      <c r="E8569" t="s">
        <v>1562</v>
      </c>
      <c r="F8569" t="s">
        <v>129</v>
      </c>
      <c r="G8569" s="8">
        <v>2524</v>
      </c>
    </row>
    <row r="8570" spans="1:7">
      <c r="A8570" t="s">
        <v>4</v>
      </c>
      <c r="B8570" t="s">
        <v>51</v>
      </c>
      <c r="C8570" t="str">
        <f>_xlfn.XLOOKUP(B8570,'Cijena modela'!$B$2:$B$61,'Cijena modela'!$C$2:$C$61)</f>
        <v>911 Carrera T</v>
      </c>
      <c r="D8570" t="s">
        <v>1133</v>
      </c>
      <c r="E8570" t="s">
        <v>1565</v>
      </c>
      <c r="F8570" t="s">
        <v>129</v>
      </c>
      <c r="G8570" s="8">
        <v>3160</v>
      </c>
    </row>
    <row r="8571" spans="1:7">
      <c r="A8571" t="s">
        <v>4</v>
      </c>
      <c r="B8571" t="s">
        <v>51</v>
      </c>
      <c r="C8571" t="str">
        <f>_xlfn.XLOOKUP(B8571,'Cijena modela'!$B$2:$B$61,'Cijena modela'!$C$2:$C$61)</f>
        <v>911 Carrera T</v>
      </c>
      <c r="D8571" t="s">
        <v>1133</v>
      </c>
      <c r="E8571" t="s">
        <v>1569</v>
      </c>
      <c r="F8571" t="s">
        <v>129</v>
      </c>
      <c r="G8571" s="8">
        <v>874</v>
      </c>
    </row>
    <row r="8572" spans="1:7">
      <c r="A8572" t="s">
        <v>4</v>
      </c>
      <c r="B8572" t="s">
        <v>51</v>
      </c>
      <c r="C8572" t="str">
        <f>_xlfn.XLOOKUP(B8572,'Cijena modela'!$B$2:$B$61,'Cijena modela'!$C$2:$C$61)</f>
        <v>911 Carrera T</v>
      </c>
      <c r="D8572" t="s">
        <v>1133</v>
      </c>
      <c r="E8572" t="s">
        <v>3206</v>
      </c>
      <c r="F8572" t="s">
        <v>129</v>
      </c>
      <c r="G8572" s="8">
        <v>299</v>
      </c>
    </row>
    <row r="8573" spans="1:7">
      <c r="A8573" t="s">
        <v>4</v>
      </c>
      <c r="B8573" t="s">
        <v>51</v>
      </c>
      <c r="C8573" t="str">
        <f>_xlfn.XLOOKUP(B8573,'Cijena modela'!$B$2:$B$61,'Cijena modela'!$C$2:$C$61)</f>
        <v>911 Carrera T</v>
      </c>
      <c r="D8573" t="s">
        <v>1133</v>
      </c>
      <c r="E8573" t="s">
        <v>3207</v>
      </c>
      <c r="F8573" t="s">
        <v>129</v>
      </c>
      <c r="G8573" s="8">
        <v>299</v>
      </c>
    </row>
    <row r="8574" spans="1:7">
      <c r="A8574" t="s">
        <v>4</v>
      </c>
      <c r="B8574" t="s">
        <v>51</v>
      </c>
      <c r="C8574" t="str">
        <f>_xlfn.XLOOKUP(B8574,'Cijena modela'!$B$2:$B$61,'Cijena modela'!$C$2:$C$61)</f>
        <v>911 Carrera T</v>
      </c>
      <c r="D8574" t="s">
        <v>1133</v>
      </c>
      <c r="E8574" t="s">
        <v>3209</v>
      </c>
      <c r="F8574" t="s">
        <v>129</v>
      </c>
      <c r="G8574" s="8">
        <v>299</v>
      </c>
    </row>
    <row r="8575" spans="1:7">
      <c r="A8575" t="s">
        <v>4</v>
      </c>
      <c r="B8575" t="s">
        <v>51</v>
      </c>
      <c r="C8575" t="str">
        <f>_xlfn.XLOOKUP(B8575,'Cijena modela'!$B$2:$B$61,'Cijena modela'!$C$2:$C$61)</f>
        <v>911 Carrera T</v>
      </c>
      <c r="D8575" t="s">
        <v>1021</v>
      </c>
      <c r="E8575" t="s">
        <v>2301</v>
      </c>
      <c r="F8575" t="s">
        <v>129</v>
      </c>
      <c r="G8575" s="8">
        <v>1479</v>
      </c>
    </row>
    <row r="8576" spans="1:7">
      <c r="A8576" t="s">
        <v>4</v>
      </c>
      <c r="B8576" t="s">
        <v>51</v>
      </c>
      <c r="C8576" t="str">
        <f>_xlfn.XLOOKUP(B8576,'Cijena modela'!$B$2:$B$61,'Cijena modela'!$C$2:$C$61)</f>
        <v>911 Carrera T</v>
      </c>
      <c r="D8576" t="s">
        <v>1133</v>
      </c>
      <c r="E8576" t="s">
        <v>1576</v>
      </c>
      <c r="F8576" t="s">
        <v>129</v>
      </c>
      <c r="G8576" s="8">
        <v>725</v>
      </c>
    </row>
    <row r="8577" spans="1:7">
      <c r="A8577" t="s">
        <v>4</v>
      </c>
      <c r="B8577" t="s">
        <v>51</v>
      </c>
      <c r="C8577" t="str">
        <f>_xlfn.XLOOKUP(B8577,'Cijena modela'!$B$2:$B$61,'Cijena modela'!$C$2:$C$61)</f>
        <v>911 Carrera T</v>
      </c>
      <c r="D8577" t="s">
        <v>1021</v>
      </c>
      <c r="E8577" t="s">
        <v>1578</v>
      </c>
      <c r="F8577" t="s">
        <v>129</v>
      </c>
      <c r="G8577" s="8">
        <v>8421</v>
      </c>
    </row>
    <row r="8578" spans="1:7">
      <c r="A8578" t="s">
        <v>4</v>
      </c>
      <c r="B8578" t="s">
        <v>51</v>
      </c>
      <c r="C8578" t="str">
        <f>_xlfn.XLOOKUP(B8578,'Cijena modela'!$B$2:$B$61,'Cijena modela'!$C$2:$C$61)</f>
        <v>911 Carrera T</v>
      </c>
      <c r="D8578" t="s">
        <v>1021</v>
      </c>
      <c r="E8578" t="s">
        <v>1581</v>
      </c>
      <c r="F8578" t="s">
        <v>129</v>
      </c>
      <c r="G8578" s="8">
        <v>46</v>
      </c>
    </row>
    <row r="8579" spans="1:7">
      <c r="A8579" t="s">
        <v>4</v>
      </c>
      <c r="B8579" t="s">
        <v>51</v>
      </c>
      <c r="C8579" t="str">
        <f>_xlfn.XLOOKUP(B8579,'Cijena modela'!$B$2:$B$61,'Cijena modela'!$C$2:$C$61)</f>
        <v>911 Carrera T</v>
      </c>
      <c r="D8579" t="s">
        <v>1021</v>
      </c>
      <c r="E8579" t="s">
        <v>1585</v>
      </c>
      <c r="F8579" t="s">
        <v>129</v>
      </c>
      <c r="G8579" s="8">
        <v>2028</v>
      </c>
    </row>
    <row r="8580" spans="1:7">
      <c r="A8580" t="s">
        <v>4</v>
      </c>
      <c r="B8580" t="s">
        <v>51</v>
      </c>
      <c r="C8580" t="str">
        <f>_xlfn.XLOOKUP(B8580,'Cijena modela'!$B$2:$B$61,'Cijena modela'!$C$2:$C$61)</f>
        <v>911 Carrera T</v>
      </c>
      <c r="D8580" t="s">
        <v>1021</v>
      </c>
      <c r="E8580" t="s">
        <v>1587</v>
      </c>
      <c r="F8580" t="s">
        <v>129</v>
      </c>
      <c r="G8580" s="8">
        <v>4003</v>
      </c>
    </row>
    <row r="8581" spans="1:7">
      <c r="A8581" t="s">
        <v>4</v>
      </c>
      <c r="B8581" t="s">
        <v>51</v>
      </c>
      <c r="C8581" t="str">
        <f>_xlfn.XLOOKUP(B8581,'Cijena modela'!$B$2:$B$61,'Cijena modela'!$C$2:$C$61)</f>
        <v>911 Carrera T</v>
      </c>
      <c r="D8581" t="s">
        <v>1021</v>
      </c>
      <c r="E8581" t="s">
        <v>1591</v>
      </c>
      <c r="F8581" t="s">
        <v>129</v>
      </c>
      <c r="G8581" s="8">
        <v>1231</v>
      </c>
    </row>
    <row r="8582" spans="1:7">
      <c r="A8582" t="s">
        <v>4</v>
      </c>
      <c r="B8582" t="s">
        <v>49</v>
      </c>
      <c r="C8582" t="str">
        <f>_xlfn.XLOOKUP(B8582,'Cijena modela'!$B$2:$B$61,'Cijena modela'!$C$2:$C$61)</f>
        <v>911 Carrera Cabriolet</v>
      </c>
      <c r="D8582" t="s">
        <v>1024</v>
      </c>
      <c r="E8582" t="s">
        <v>2940</v>
      </c>
      <c r="F8582" t="s">
        <v>129</v>
      </c>
      <c r="G8582" s="8">
        <v>130</v>
      </c>
    </row>
    <row r="8583" spans="1:7">
      <c r="A8583" t="s">
        <v>4</v>
      </c>
      <c r="B8583" t="s">
        <v>49</v>
      </c>
      <c r="C8583" t="str">
        <f>_xlfn.XLOOKUP(B8583,'Cijena modela'!$B$2:$B$61,'Cijena modela'!$C$2:$C$61)</f>
        <v>911 Carrera Cabriolet</v>
      </c>
      <c r="D8583" t="s">
        <v>1024</v>
      </c>
      <c r="E8583" t="s">
        <v>2942</v>
      </c>
      <c r="F8583" t="s">
        <v>129</v>
      </c>
      <c r="G8583" s="8">
        <v>962</v>
      </c>
    </row>
    <row r="8584" spans="1:7">
      <c r="A8584" t="s">
        <v>4</v>
      </c>
      <c r="B8584" t="s">
        <v>49</v>
      </c>
      <c r="C8584" t="str">
        <f>_xlfn.XLOOKUP(B8584,'Cijena modela'!$B$2:$B$61,'Cijena modela'!$C$2:$C$61)</f>
        <v>911 Carrera Cabriolet</v>
      </c>
      <c r="D8584" t="s">
        <v>1024</v>
      </c>
      <c r="E8584" t="s">
        <v>2943</v>
      </c>
      <c r="F8584" t="s">
        <v>129</v>
      </c>
      <c r="G8584" s="8">
        <v>207</v>
      </c>
    </row>
    <row r="8585" spans="1:7">
      <c r="A8585" t="s">
        <v>4</v>
      </c>
      <c r="B8585" t="s">
        <v>49</v>
      </c>
      <c r="C8585" t="str">
        <f>_xlfn.XLOOKUP(B8585,'Cijena modela'!$B$2:$B$61,'Cijena modela'!$C$2:$C$61)</f>
        <v>911 Carrera Cabriolet</v>
      </c>
      <c r="D8585" t="s">
        <v>1024</v>
      </c>
      <c r="E8585" t="s">
        <v>1027</v>
      </c>
      <c r="F8585" t="s">
        <v>129</v>
      </c>
      <c r="G8585" s="8">
        <v>807</v>
      </c>
    </row>
    <row r="8586" spans="1:7">
      <c r="A8586" t="s">
        <v>4</v>
      </c>
      <c r="B8586" t="s">
        <v>49</v>
      </c>
      <c r="C8586" t="str">
        <f>_xlfn.XLOOKUP(B8586,'Cijena modela'!$B$2:$B$61,'Cijena modela'!$C$2:$C$61)</f>
        <v>911 Carrera Cabriolet</v>
      </c>
      <c r="D8586" t="s">
        <v>1021</v>
      </c>
      <c r="E8586" t="s">
        <v>2945</v>
      </c>
      <c r="F8586" t="s">
        <v>129</v>
      </c>
      <c r="G8586" s="8">
        <v>0</v>
      </c>
    </row>
    <row r="8587" spans="1:7">
      <c r="A8587" t="s">
        <v>4</v>
      </c>
      <c r="B8587" t="s">
        <v>49</v>
      </c>
      <c r="C8587" t="str">
        <f>_xlfn.XLOOKUP(B8587,'Cijena modela'!$B$2:$B$61,'Cijena modela'!$C$2:$C$61)</f>
        <v>911 Carrera Cabriolet</v>
      </c>
      <c r="D8587" t="s">
        <v>1024</v>
      </c>
      <c r="E8587" t="s">
        <v>2946</v>
      </c>
      <c r="F8587" t="s">
        <v>129</v>
      </c>
      <c r="G8587" s="8">
        <v>321</v>
      </c>
    </row>
    <row r="8588" spans="1:7">
      <c r="A8588" t="s">
        <v>4</v>
      </c>
      <c r="B8588" t="s">
        <v>49</v>
      </c>
      <c r="C8588" t="str">
        <f>_xlfn.XLOOKUP(B8588,'Cijena modela'!$B$2:$B$61,'Cijena modela'!$C$2:$C$61)</f>
        <v>911 Carrera Cabriolet</v>
      </c>
      <c r="D8588" t="s">
        <v>1021</v>
      </c>
      <c r="E8588" t="s">
        <v>2948</v>
      </c>
      <c r="F8588" t="s">
        <v>129</v>
      </c>
      <c r="G8588" s="8">
        <v>0</v>
      </c>
    </row>
    <row r="8589" spans="1:7">
      <c r="A8589" t="s">
        <v>4</v>
      </c>
      <c r="B8589" t="s">
        <v>49</v>
      </c>
      <c r="C8589" t="str">
        <f>_xlfn.XLOOKUP(B8589,'Cijena modela'!$B$2:$B$61,'Cijena modela'!$C$2:$C$61)</f>
        <v>911 Carrera Cabriolet</v>
      </c>
      <c r="D8589" t="s">
        <v>1024</v>
      </c>
      <c r="E8589" t="s">
        <v>2950</v>
      </c>
      <c r="F8589" t="s">
        <v>129</v>
      </c>
      <c r="G8589" s="8">
        <v>233</v>
      </c>
    </row>
    <row r="8590" spans="1:7">
      <c r="A8590" t="s">
        <v>4</v>
      </c>
      <c r="B8590" t="s">
        <v>49</v>
      </c>
      <c r="C8590" t="str">
        <f>_xlfn.XLOOKUP(B8590,'Cijena modela'!$B$2:$B$61,'Cijena modela'!$C$2:$C$61)</f>
        <v>911 Carrera Cabriolet</v>
      </c>
      <c r="D8590" t="s">
        <v>1024</v>
      </c>
      <c r="E8590" t="s">
        <v>2952</v>
      </c>
      <c r="F8590" t="s">
        <v>129</v>
      </c>
      <c r="G8590" s="8">
        <v>0</v>
      </c>
    </row>
    <row r="8591" spans="1:7">
      <c r="A8591" t="s">
        <v>4</v>
      </c>
      <c r="B8591" t="s">
        <v>49</v>
      </c>
      <c r="C8591" t="str">
        <f>_xlfn.XLOOKUP(B8591,'Cijena modela'!$B$2:$B$61,'Cijena modela'!$C$2:$C$61)</f>
        <v>911 Carrera Cabriolet</v>
      </c>
      <c r="D8591" t="s">
        <v>1024</v>
      </c>
      <c r="E8591" t="s">
        <v>2961</v>
      </c>
      <c r="F8591" t="s">
        <v>129</v>
      </c>
      <c r="G8591" s="8">
        <v>362</v>
      </c>
    </row>
    <row r="8592" spans="1:7">
      <c r="A8592" t="s">
        <v>4</v>
      </c>
      <c r="B8592" t="s">
        <v>49</v>
      </c>
      <c r="C8592" t="str">
        <f>_xlfn.XLOOKUP(B8592,'Cijena modela'!$B$2:$B$61,'Cijena modela'!$C$2:$C$61)</f>
        <v>911 Carrera Cabriolet</v>
      </c>
      <c r="D8592" t="s">
        <v>1024</v>
      </c>
      <c r="E8592" t="s">
        <v>2963</v>
      </c>
      <c r="F8592" t="s">
        <v>129</v>
      </c>
      <c r="G8592" s="8">
        <v>362</v>
      </c>
    </row>
    <row r="8593" spans="1:7">
      <c r="A8593" t="s">
        <v>4</v>
      </c>
      <c r="B8593" t="s">
        <v>49</v>
      </c>
      <c r="C8593" t="str">
        <f>_xlfn.XLOOKUP(B8593,'Cijena modela'!$B$2:$B$61,'Cijena modela'!$C$2:$C$61)</f>
        <v>911 Carrera Cabriolet</v>
      </c>
      <c r="D8593" t="s">
        <v>1024</v>
      </c>
      <c r="E8593" t="s">
        <v>2965</v>
      </c>
      <c r="F8593" t="s">
        <v>129</v>
      </c>
      <c r="G8593" s="8">
        <v>362</v>
      </c>
    </row>
    <row r="8594" spans="1:7">
      <c r="A8594" t="s">
        <v>4</v>
      </c>
      <c r="B8594" t="s">
        <v>49</v>
      </c>
      <c r="C8594" t="str">
        <f>_xlfn.XLOOKUP(B8594,'Cijena modela'!$B$2:$B$61,'Cijena modela'!$C$2:$C$61)</f>
        <v>911 Carrera Cabriolet</v>
      </c>
      <c r="D8594" t="s">
        <v>1024</v>
      </c>
      <c r="E8594" t="s">
        <v>2967</v>
      </c>
      <c r="F8594" t="s">
        <v>129</v>
      </c>
      <c r="G8594" s="8">
        <v>362</v>
      </c>
    </row>
    <row r="8595" spans="1:7">
      <c r="A8595" t="s">
        <v>4</v>
      </c>
      <c r="B8595" t="s">
        <v>49</v>
      </c>
      <c r="C8595" t="str">
        <f>_xlfn.XLOOKUP(B8595,'Cijena modela'!$B$2:$B$61,'Cijena modela'!$C$2:$C$61)</f>
        <v>911 Carrera Cabriolet</v>
      </c>
      <c r="D8595" t="s">
        <v>1024</v>
      </c>
      <c r="E8595" t="s">
        <v>2969</v>
      </c>
      <c r="F8595" t="s">
        <v>129</v>
      </c>
      <c r="G8595" s="8">
        <v>362</v>
      </c>
    </row>
    <row r="8596" spans="1:7">
      <c r="A8596" t="s">
        <v>4</v>
      </c>
      <c r="B8596" t="s">
        <v>49</v>
      </c>
      <c r="C8596" t="str">
        <f>_xlfn.XLOOKUP(B8596,'Cijena modela'!$B$2:$B$61,'Cijena modela'!$C$2:$C$61)</f>
        <v>911 Carrera Cabriolet</v>
      </c>
      <c r="D8596" t="s">
        <v>1024</v>
      </c>
      <c r="E8596" t="s">
        <v>2971</v>
      </c>
      <c r="F8596" t="s">
        <v>129</v>
      </c>
      <c r="G8596" s="8">
        <v>362</v>
      </c>
    </row>
    <row r="8597" spans="1:7">
      <c r="A8597" t="s">
        <v>4</v>
      </c>
      <c r="B8597" t="s">
        <v>49</v>
      </c>
      <c r="C8597" t="str">
        <f>_xlfn.XLOOKUP(B8597,'Cijena modela'!$B$2:$B$61,'Cijena modela'!$C$2:$C$61)</f>
        <v>911 Carrera Cabriolet</v>
      </c>
      <c r="D8597" t="s">
        <v>1024</v>
      </c>
      <c r="E8597" t="s">
        <v>2973</v>
      </c>
      <c r="F8597" t="s">
        <v>129</v>
      </c>
      <c r="G8597" s="8">
        <v>362</v>
      </c>
    </row>
    <row r="8598" spans="1:7">
      <c r="A8598" t="s">
        <v>4</v>
      </c>
      <c r="B8598" t="s">
        <v>49</v>
      </c>
      <c r="C8598" t="str">
        <f>_xlfn.XLOOKUP(B8598,'Cijena modela'!$B$2:$B$61,'Cijena modela'!$C$2:$C$61)</f>
        <v>911 Carrera Cabriolet</v>
      </c>
      <c r="D8598" t="s">
        <v>1024</v>
      </c>
      <c r="E8598" t="s">
        <v>2975</v>
      </c>
      <c r="F8598" t="s">
        <v>129</v>
      </c>
      <c r="G8598" s="8">
        <v>362</v>
      </c>
    </row>
    <row r="8599" spans="1:7">
      <c r="A8599" t="s">
        <v>4</v>
      </c>
      <c r="B8599" t="s">
        <v>49</v>
      </c>
      <c r="C8599" t="str">
        <f>_xlfn.XLOOKUP(B8599,'Cijena modela'!$B$2:$B$61,'Cijena modela'!$C$2:$C$61)</f>
        <v>911 Carrera Cabriolet</v>
      </c>
      <c r="D8599" t="s">
        <v>1024</v>
      </c>
      <c r="E8599" t="s">
        <v>1047</v>
      </c>
      <c r="F8599" t="s">
        <v>129</v>
      </c>
      <c r="G8599" s="8">
        <v>207</v>
      </c>
    </row>
    <row r="8600" spans="1:7">
      <c r="A8600" t="s">
        <v>4</v>
      </c>
      <c r="B8600" t="s">
        <v>49</v>
      </c>
      <c r="C8600" t="str">
        <f>_xlfn.XLOOKUP(B8600,'Cijena modela'!$B$2:$B$61,'Cijena modela'!$C$2:$C$61)</f>
        <v>911 Carrera Cabriolet</v>
      </c>
      <c r="D8600" t="s">
        <v>1024</v>
      </c>
      <c r="E8600" t="s">
        <v>1049</v>
      </c>
      <c r="F8600" t="s">
        <v>129</v>
      </c>
      <c r="G8600" s="8">
        <v>207</v>
      </c>
    </row>
    <row r="8601" spans="1:7">
      <c r="A8601" t="s">
        <v>4</v>
      </c>
      <c r="B8601" t="s">
        <v>49</v>
      </c>
      <c r="C8601" t="str">
        <f>_xlfn.XLOOKUP(B8601,'Cijena modela'!$B$2:$B$61,'Cijena modela'!$C$2:$C$61)</f>
        <v>911 Carrera Cabriolet</v>
      </c>
      <c r="D8601" t="s">
        <v>1024</v>
      </c>
      <c r="E8601" t="s">
        <v>1051</v>
      </c>
      <c r="F8601" t="s">
        <v>129</v>
      </c>
      <c r="G8601" s="8">
        <v>207</v>
      </c>
    </row>
    <row r="8602" spans="1:7">
      <c r="A8602" t="s">
        <v>4</v>
      </c>
      <c r="B8602" t="s">
        <v>49</v>
      </c>
      <c r="C8602" t="str">
        <f>_xlfn.XLOOKUP(B8602,'Cijena modela'!$B$2:$B$61,'Cijena modela'!$C$2:$C$61)</f>
        <v>911 Carrera Cabriolet</v>
      </c>
      <c r="D8602" t="s">
        <v>1024</v>
      </c>
      <c r="E8602" t="s">
        <v>1053</v>
      </c>
      <c r="F8602" t="s">
        <v>129</v>
      </c>
      <c r="G8602" s="8">
        <v>207</v>
      </c>
    </row>
    <row r="8603" spans="1:7">
      <c r="A8603" t="s">
        <v>4</v>
      </c>
      <c r="B8603" t="s">
        <v>49</v>
      </c>
      <c r="C8603" t="str">
        <f>_xlfn.XLOOKUP(B8603,'Cijena modela'!$B$2:$B$61,'Cijena modela'!$C$2:$C$61)</f>
        <v>911 Carrera Cabriolet</v>
      </c>
      <c r="D8603" t="s">
        <v>1024</v>
      </c>
      <c r="E8603" t="s">
        <v>3301</v>
      </c>
      <c r="F8603" t="s">
        <v>129</v>
      </c>
      <c r="G8603" s="8">
        <v>1127</v>
      </c>
    </row>
    <row r="8604" spans="1:7">
      <c r="A8604" t="s">
        <v>4</v>
      </c>
      <c r="B8604" t="s">
        <v>49</v>
      </c>
      <c r="C8604" t="str">
        <f>_xlfn.XLOOKUP(B8604,'Cijena modela'!$B$2:$B$61,'Cijena modela'!$C$2:$C$61)</f>
        <v>911 Carrera Cabriolet</v>
      </c>
      <c r="D8604" t="s">
        <v>1024</v>
      </c>
      <c r="E8604" t="s">
        <v>2410</v>
      </c>
      <c r="F8604" t="s">
        <v>129</v>
      </c>
      <c r="G8604" s="8">
        <v>1241</v>
      </c>
    </row>
    <row r="8605" spans="1:7">
      <c r="A8605" t="s">
        <v>4</v>
      </c>
      <c r="B8605" t="s">
        <v>49</v>
      </c>
      <c r="C8605" t="str">
        <f>_xlfn.XLOOKUP(B8605,'Cijena modela'!$B$2:$B$61,'Cijena modela'!$C$2:$C$61)</f>
        <v>911 Carrera Cabriolet</v>
      </c>
      <c r="D8605" t="s">
        <v>1024</v>
      </c>
      <c r="E8605" t="s">
        <v>1076</v>
      </c>
      <c r="F8605" t="s">
        <v>129</v>
      </c>
      <c r="G8605" s="8">
        <v>518</v>
      </c>
    </row>
    <row r="8606" spans="1:7">
      <c r="A8606" t="s">
        <v>4</v>
      </c>
      <c r="B8606" t="s">
        <v>49</v>
      </c>
      <c r="C8606" t="str">
        <f>_xlfn.XLOOKUP(B8606,'Cijena modela'!$B$2:$B$61,'Cijena modela'!$C$2:$C$61)</f>
        <v>911 Carrera Cabriolet</v>
      </c>
      <c r="D8606" t="s">
        <v>1021</v>
      </c>
      <c r="E8606" t="s">
        <v>2978</v>
      </c>
      <c r="F8606" t="s">
        <v>129</v>
      </c>
      <c r="G8606" s="8">
        <v>3455</v>
      </c>
    </row>
    <row r="8607" spans="1:7">
      <c r="A8607" t="s">
        <v>4</v>
      </c>
      <c r="B8607" t="s">
        <v>49</v>
      </c>
      <c r="C8607" t="str">
        <f>_xlfn.XLOOKUP(B8607,'Cijena modela'!$B$2:$B$61,'Cijena modela'!$C$2:$C$61)</f>
        <v>911 Carrera Cabriolet</v>
      </c>
      <c r="D8607" t="s">
        <v>1024</v>
      </c>
      <c r="E8607" t="s">
        <v>2979</v>
      </c>
      <c r="F8607" t="s">
        <v>129</v>
      </c>
      <c r="G8607" s="8">
        <v>1241</v>
      </c>
    </row>
    <row r="8608" spans="1:7">
      <c r="A8608" t="s">
        <v>4</v>
      </c>
      <c r="B8608" t="s">
        <v>49</v>
      </c>
      <c r="C8608" t="str">
        <f>_xlfn.XLOOKUP(B8608,'Cijena modela'!$B$2:$B$61,'Cijena modela'!$C$2:$C$61)</f>
        <v>911 Carrera Cabriolet</v>
      </c>
      <c r="D8608" t="s">
        <v>1024</v>
      </c>
      <c r="E8608" t="s">
        <v>2129</v>
      </c>
      <c r="F8608" t="s">
        <v>129</v>
      </c>
      <c r="G8608" s="8">
        <v>1614</v>
      </c>
    </row>
    <row r="8609" spans="1:7">
      <c r="A8609" t="s">
        <v>4</v>
      </c>
      <c r="B8609" t="s">
        <v>49</v>
      </c>
      <c r="C8609" t="str">
        <f>_xlfn.XLOOKUP(B8609,'Cijena modela'!$B$2:$B$61,'Cijena modela'!$C$2:$C$61)</f>
        <v>911 Carrera Cabriolet</v>
      </c>
      <c r="D8609" t="s">
        <v>1024</v>
      </c>
      <c r="E8609" t="s">
        <v>2981</v>
      </c>
      <c r="F8609" t="s">
        <v>129</v>
      </c>
      <c r="G8609" s="8">
        <v>1241</v>
      </c>
    </row>
    <row r="8610" spans="1:7">
      <c r="A8610" t="s">
        <v>4</v>
      </c>
      <c r="B8610" t="s">
        <v>49</v>
      </c>
      <c r="C8610" t="str">
        <f>_xlfn.XLOOKUP(B8610,'Cijena modela'!$B$2:$B$61,'Cijena modela'!$C$2:$C$61)</f>
        <v>911 Carrera Cabriolet</v>
      </c>
      <c r="D8610" t="s">
        <v>1024</v>
      </c>
      <c r="E8610" t="s">
        <v>2983</v>
      </c>
      <c r="F8610" t="s">
        <v>129</v>
      </c>
      <c r="G8610" s="8">
        <v>0</v>
      </c>
    </row>
    <row r="8611" spans="1:7">
      <c r="A8611" t="s">
        <v>4</v>
      </c>
      <c r="B8611" t="s">
        <v>49</v>
      </c>
      <c r="C8611" t="str">
        <f>_xlfn.XLOOKUP(B8611,'Cijena modela'!$B$2:$B$61,'Cijena modela'!$C$2:$C$61)</f>
        <v>911 Carrera Cabriolet</v>
      </c>
      <c r="D8611" t="s">
        <v>1024</v>
      </c>
      <c r="E8611" t="s">
        <v>2985</v>
      </c>
      <c r="F8611" t="s">
        <v>129</v>
      </c>
      <c r="G8611" s="8">
        <v>258</v>
      </c>
    </row>
    <row r="8612" spans="1:7">
      <c r="A8612" t="s">
        <v>4</v>
      </c>
      <c r="B8612" t="s">
        <v>49</v>
      </c>
      <c r="C8612" t="str">
        <f>_xlfn.XLOOKUP(B8612,'Cijena modela'!$B$2:$B$61,'Cijena modela'!$C$2:$C$61)</f>
        <v>911 Carrera Cabriolet</v>
      </c>
      <c r="D8612" t="s">
        <v>1024</v>
      </c>
      <c r="E8612" t="s">
        <v>2987</v>
      </c>
      <c r="F8612" t="s">
        <v>129</v>
      </c>
      <c r="G8612" s="8">
        <v>299</v>
      </c>
    </row>
    <row r="8613" spans="1:7">
      <c r="A8613" t="s">
        <v>4</v>
      </c>
      <c r="B8613" t="s">
        <v>49</v>
      </c>
      <c r="C8613" t="str">
        <f>_xlfn.XLOOKUP(B8613,'Cijena modela'!$B$2:$B$61,'Cijena modela'!$C$2:$C$61)</f>
        <v>911 Carrera Cabriolet</v>
      </c>
      <c r="D8613" t="s">
        <v>1024</v>
      </c>
      <c r="E8613" t="s">
        <v>2989</v>
      </c>
      <c r="F8613" t="s">
        <v>129</v>
      </c>
      <c r="G8613" s="8">
        <v>0</v>
      </c>
    </row>
    <row r="8614" spans="1:7">
      <c r="A8614" t="s">
        <v>4</v>
      </c>
      <c r="B8614" t="s">
        <v>49</v>
      </c>
      <c r="C8614" t="str">
        <f>_xlfn.XLOOKUP(B8614,'Cijena modela'!$B$2:$B$61,'Cijena modela'!$C$2:$C$61)</f>
        <v>911 Carrera Cabriolet</v>
      </c>
      <c r="D8614" t="s">
        <v>1024</v>
      </c>
      <c r="E8614" t="s">
        <v>1092</v>
      </c>
      <c r="F8614" t="s">
        <v>129</v>
      </c>
      <c r="G8614" s="8">
        <v>0</v>
      </c>
    </row>
    <row r="8615" spans="1:7">
      <c r="A8615" t="s">
        <v>4</v>
      </c>
      <c r="B8615" t="s">
        <v>49</v>
      </c>
      <c r="C8615" t="str">
        <f>_xlfn.XLOOKUP(B8615,'Cijena modela'!$B$2:$B$61,'Cijena modela'!$C$2:$C$61)</f>
        <v>911 Carrera Cabriolet</v>
      </c>
      <c r="D8615" t="s">
        <v>1021</v>
      </c>
      <c r="E8615" t="s">
        <v>1094</v>
      </c>
      <c r="F8615" t="s">
        <v>129</v>
      </c>
      <c r="G8615" s="8">
        <v>0</v>
      </c>
    </row>
    <row r="8616" spans="1:7">
      <c r="A8616" t="s">
        <v>4</v>
      </c>
      <c r="B8616" t="s">
        <v>49</v>
      </c>
      <c r="C8616" t="str">
        <f>_xlfn.XLOOKUP(B8616,'Cijena modela'!$B$2:$B$61,'Cijena modela'!$C$2:$C$61)</f>
        <v>911 Carrera Cabriolet</v>
      </c>
      <c r="D8616" t="s">
        <v>1021</v>
      </c>
      <c r="E8616" t="s">
        <v>2991</v>
      </c>
      <c r="F8616" t="s">
        <v>129</v>
      </c>
      <c r="G8616" s="8">
        <v>3972</v>
      </c>
    </row>
    <row r="8617" spans="1:7">
      <c r="A8617" t="s">
        <v>4</v>
      </c>
      <c r="B8617" t="s">
        <v>49</v>
      </c>
      <c r="C8617" t="str">
        <f>_xlfn.XLOOKUP(B8617,'Cijena modela'!$B$2:$B$61,'Cijena modela'!$C$2:$C$61)</f>
        <v>911 Carrera Cabriolet</v>
      </c>
      <c r="D8617" t="s">
        <v>1024</v>
      </c>
      <c r="E8617" t="s">
        <v>2993</v>
      </c>
      <c r="F8617" t="s">
        <v>129</v>
      </c>
      <c r="G8617" s="8">
        <v>2317</v>
      </c>
    </row>
    <row r="8618" spans="1:7">
      <c r="A8618" t="s">
        <v>4</v>
      </c>
      <c r="B8618" t="s">
        <v>49</v>
      </c>
      <c r="C8618" t="str">
        <f>_xlfn.XLOOKUP(B8618,'Cijena modela'!$B$2:$B$61,'Cijena modela'!$C$2:$C$61)</f>
        <v>911 Carrera Cabriolet</v>
      </c>
      <c r="D8618" t="s">
        <v>1024</v>
      </c>
      <c r="E8618" t="s">
        <v>2995</v>
      </c>
      <c r="F8618" t="s">
        <v>129</v>
      </c>
      <c r="G8618" s="8">
        <v>3057</v>
      </c>
    </row>
    <row r="8619" spans="1:7">
      <c r="A8619" t="s">
        <v>4</v>
      </c>
      <c r="B8619" t="s">
        <v>49</v>
      </c>
      <c r="C8619" t="str">
        <f>_xlfn.XLOOKUP(B8619,'Cijena modela'!$B$2:$B$61,'Cijena modela'!$C$2:$C$61)</f>
        <v>911 Carrera Cabriolet</v>
      </c>
      <c r="D8619" t="s">
        <v>1021</v>
      </c>
      <c r="E8619" t="s">
        <v>2997</v>
      </c>
      <c r="F8619" t="s">
        <v>129</v>
      </c>
      <c r="G8619" s="8">
        <v>3972</v>
      </c>
    </row>
    <row r="8620" spans="1:7">
      <c r="A8620" t="s">
        <v>4</v>
      </c>
      <c r="B8620" t="s">
        <v>49</v>
      </c>
      <c r="C8620" t="str">
        <f>_xlfn.XLOOKUP(B8620,'Cijena modela'!$B$2:$B$61,'Cijena modela'!$C$2:$C$61)</f>
        <v>911 Carrera Cabriolet</v>
      </c>
      <c r="D8620" t="s">
        <v>1021</v>
      </c>
      <c r="E8620" t="s">
        <v>2999</v>
      </c>
      <c r="F8620" t="s">
        <v>129</v>
      </c>
      <c r="G8620" s="8">
        <v>3972</v>
      </c>
    </row>
    <row r="8621" spans="1:7">
      <c r="A8621" t="s">
        <v>4</v>
      </c>
      <c r="B8621" t="s">
        <v>49</v>
      </c>
      <c r="C8621" t="str">
        <f>_xlfn.XLOOKUP(B8621,'Cijena modela'!$B$2:$B$61,'Cijena modela'!$C$2:$C$61)</f>
        <v>911 Carrera Cabriolet</v>
      </c>
      <c r="D8621" t="s">
        <v>1024</v>
      </c>
      <c r="E8621" t="s">
        <v>1096</v>
      </c>
      <c r="F8621" t="s">
        <v>129</v>
      </c>
      <c r="G8621" s="8">
        <v>807</v>
      </c>
    </row>
    <row r="8622" spans="1:7">
      <c r="A8622" t="s">
        <v>4</v>
      </c>
      <c r="B8622" t="s">
        <v>49</v>
      </c>
      <c r="C8622" t="str">
        <f>_xlfn.XLOOKUP(B8622,'Cijena modela'!$B$2:$B$61,'Cijena modela'!$C$2:$C$61)</f>
        <v>911 Carrera Cabriolet</v>
      </c>
      <c r="D8622" t="s">
        <v>1024</v>
      </c>
      <c r="E8622" t="s">
        <v>1098</v>
      </c>
      <c r="F8622" t="s">
        <v>129</v>
      </c>
      <c r="G8622" s="8">
        <v>910</v>
      </c>
    </row>
    <row r="8623" spans="1:7">
      <c r="A8623" t="s">
        <v>4</v>
      </c>
      <c r="B8623" t="s">
        <v>49</v>
      </c>
      <c r="C8623" t="str">
        <f>_xlfn.XLOOKUP(B8623,'Cijena modela'!$B$2:$B$61,'Cijena modela'!$C$2:$C$61)</f>
        <v>911 Carrera Cabriolet</v>
      </c>
      <c r="D8623" t="s">
        <v>1024</v>
      </c>
      <c r="E8623" t="s">
        <v>1102</v>
      </c>
      <c r="F8623" t="s">
        <v>129</v>
      </c>
      <c r="G8623" s="8">
        <v>321</v>
      </c>
    </row>
    <row r="8624" spans="1:7">
      <c r="A8624" t="s">
        <v>4</v>
      </c>
      <c r="B8624" t="s">
        <v>49</v>
      </c>
      <c r="C8624" t="str">
        <f>_xlfn.XLOOKUP(B8624,'Cijena modela'!$B$2:$B$61,'Cijena modela'!$C$2:$C$61)</f>
        <v>911 Carrera Cabriolet</v>
      </c>
      <c r="D8624" t="s">
        <v>1024</v>
      </c>
      <c r="E8624" t="s">
        <v>1104</v>
      </c>
      <c r="F8624" t="s">
        <v>129</v>
      </c>
      <c r="G8624" s="8">
        <v>409</v>
      </c>
    </row>
    <row r="8625" spans="1:7">
      <c r="A8625" t="s">
        <v>4</v>
      </c>
      <c r="B8625" t="s">
        <v>49</v>
      </c>
      <c r="C8625" t="str">
        <f>_xlfn.XLOOKUP(B8625,'Cijena modela'!$B$2:$B$61,'Cijena modela'!$C$2:$C$61)</f>
        <v>911 Carrera Cabriolet</v>
      </c>
      <c r="D8625" t="s">
        <v>1024</v>
      </c>
      <c r="E8625" t="s">
        <v>1106</v>
      </c>
      <c r="F8625" t="s">
        <v>129</v>
      </c>
      <c r="G8625" s="8">
        <v>332</v>
      </c>
    </row>
    <row r="8626" spans="1:7">
      <c r="A8626" t="s">
        <v>4</v>
      </c>
      <c r="B8626" t="s">
        <v>49</v>
      </c>
      <c r="C8626" t="str">
        <f>_xlfn.XLOOKUP(B8626,'Cijena modela'!$B$2:$B$61,'Cijena modela'!$C$2:$C$61)</f>
        <v>911 Carrera Cabriolet</v>
      </c>
      <c r="D8626" t="s">
        <v>1024</v>
      </c>
      <c r="E8626" t="s">
        <v>2316</v>
      </c>
      <c r="F8626" t="s">
        <v>129</v>
      </c>
      <c r="G8626" s="8">
        <v>932</v>
      </c>
    </row>
    <row r="8627" spans="1:7">
      <c r="A8627" t="s">
        <v>4</v>
      </c>
      <c r="B8627" t="s">
        <v>49</v>
      </c>
      <c r="C8627" t="str">
        <f>_xlfn.XLOOKUP(B8627,'Cijena modela'!$B$2:$B$61,'Cijena modela'!$C$2:$C$61)</f>
        <v>911 Carrera Cabriolet</v>
      </c>
      <c r="D8627" t="s">
        <v>1024</v>
      </c>
      <c r="E8627" t="s">
        <v>1110</v>
      </c>
      <c r="F8627" t="s">
        <v>129</v>
      </c>
      <c r="G8627" s="8">
        <v>662</v>
      </c>
    </row>
    <row r="8628" spans="1:7">
      <c r="A8628" t="s">
        <v>4</v>
      </c>
      <c r="B8628" t="s">
        <v>49</v>
      </c>
      <c r="C8628" t="str">
        <f>_xlfn.XLOOKUP(B8628,'Cijena modela'!$B$2:$B$61,'Cijena modela'!$C$2:$C$61)</f>
        <v>911 Carrera Cabriolet</v>
      </c>
      <c r="D8628" t="s">
        <v>1024</v>
      </c>
      <c r="E8628" t="s">
        <v>1111</v>
      </c>
      <c r="F8628" t="s">
        <v>129</v>
      </c>
      <c r="G8628" s="8">
        <v>817</v>
      </c>
    </row>
    <row r="8629" spans="1:7">
      <c r="A8629" t="s">
        <v>4</v>
      </c>
      <c r="B8629" t="s">
        <v>49</v>
      </c>
      <c r="C8629" t="str">
        <f>_xlfn.XLOOKUP(B8629,'Cijena modela'!$B$2:$B$61,'Cijena modela'!$C$2:$C$61)</f>
        <v>911 Carrera Cabriolet</v>
      </c>
      <c r="D8629" t="s">
        <v>1024</v>
      </c>
      <c r="E8629" t="s">
        <v>1113</v>
      </c>
      <c r="F8629" t="s">
        <v>129</v>
      </c>
      <c r="G8629" s="8">
        <v>641</v>
      </c>
    </row>
    <row r="8630" spans="1:7">
      <c r="A8630" t="s">
        <v>4</v>
      </c>
      <c r="B8630" t="s">
        <v>49</v>
      </c>
      <c r="C8630" t="str">
        <f>_xlfn.XLOOKUP(B8630,'Cijena modela'!$B$2:$B$61,'Cijena modela'!$C$2:$C$61)</f>
        <v>911 Carrera Cabriolet</v>
      </c>
      <c r="D8630" t="s">
        <v>1024</v>
      </c>
      <c r="E8630" t="s">
        <v>1115</v>
      </c>
      <c r="F8630" t="s">
        <v>129</v>
      </c>
      <c r="G8630" s="8">
        <v>455</v>
      </c>
    </row>
    <row r="8631" spans="1:7">
      <c r="A8631" t="s">
        <v>4</v>
      </c>
      <c r="B8631" t="s">
        <v>49</v>
      </c>
      <c r="C8631" t="str">
        <f>_xlfn.XLOOKUP(B8631,'Cijena modela'!$B$2:$B$61,'Cijena modela'!$C$2:$C$61)</f>
        <v>911 Carrera Cabriolet</v>
      </c>
      <c r="D8631" t="s">
        <v>1024</v>
      </c>
      <c r="E8631" t="s">
        <v>1117</v>
      </c>
      <c r="F8631" t="s">
        <v>129</v>
      </c>
      <c r="G8631" s="8">
        <v>1190</v>
      </c>
    </row>
    <row r="8632" spans="1:7">
      <c r="A8632" t="s">
        <v>4</v>
      </c>
      <c r="B8632" t="s">
        <v>49</v>
      </c>
      <c r="C8632" t="str">
        <f>_xlfn.XLOOKUP(B8632,'Cijena modela'!$B$2:$B$61,'Cijena modela'!$C$2:$C$61)</f>
        <v>911 Carrera Cabriolet</v>
      </c>
      <c r="D8632" t="s">
        <v>1024</v>
      </c>
      <c r="E8632" t="s">
        <v>1119</v>
      </c>
      <c r="F8632" t="s">
        <v>129</v>
      </c>
      <c r="G8632" s="8">
        <v>0</v>
      </c>
    </row>
    <row r="8633" spans="1:7">
      <c r="A8633" t="s">
        <v>4</v>
      </c>
      <c r="B8633" t="s">
        <v>49</v>
      </c>
      <c r="C8633" t="str">
        <f>_xlfn.XLOOKUP(B8633,'Cijena modela'!$B$2:$B$61,'Cijena modela'!$C$2:$C$61)</f>
        <v>911 Carrera Cabriolet</v>
      </c>
      <c r="D8633" t="s">
        <v>1021</v>
      </c>
      <c r="E8633" t="s">
        <v>3001</v>
      </c>
      <c r="F8633" t="s">
        <v>129</v>
      </c>
      <c r="G8633" s="8">
        <v>0</v>
      </c>
    </row>
    <row r="8634" spans="1:7">
      <c r="A8634" t="s">
        <v>4</v>
      </c>
      <c r="B8634" t="s">
        <v>49</v>
      </c>
      <c r="C8634" t="str">
        <f>_xlfn.XLOOKUP(B8634,'Cijena modela'!$B$2:$B$61,'Cijena modela'!$C$2:$C$61)</f>
        <v>911 Carrera Cabriolet</v>
      </c>
      <c r="D8634" t="s">
        <v>1021</v>
      </c>
      <c r="E8634" t="s">
        <v>3003</v>
      </c>
      <c r="F8634" t="s">
        <v>129</v>
      </c>
      <c r="G8634" s="8">
        <v>0</v>
      </c>
    </row>
    <row r="8635" spans="1:7">
      <c r="A8635" t="s">
        <v>4</v>
      </c>
      <c r="B8635" t="s">
        <v>49</v>
      </c>
      <c r="C8635" t="str">
        <f>_xlfn.XLOOKUP(B8635,'Cijena modela'!$B$2:$B$61,'Cijena modela'!$C$2:$C$61)</f>
        <v>911 Carrera Cabriolet</v>
      </c>
      <c r="D8635" t="s">
        <v>1021</v>
      </c>
      <c r="E8635" t="s">
        <v>3005</v>
      </c>
      <c r="F8635" t="s">
        <v>129</v>
      </c>
      <c r="G8635" s="8">
        <v>3455</v>
      </c>
    </row>
    <row r="8636" spans="1:7">
      <c r="A8636" t="s">
        <v>4</v>
      </c>
      <c r="B8636" t="s">
        <v>49</v>
      </c>
      <c r="C8636" t="str">
        <f>_xlfn.XLOOKUP(B8636,'Cijena modela'!$B$2:$B$61,'Cijena modela'!$C$2:$C$61)</f>
        <v>911 Carrera Cabriolet</v>
      </c>
      <c r="D8636" t="s">
        <v>1021</v>
      </c>
      <c r="E8636" t="s">
        <v>2459</v>
      </c>
      <c r="F8636" t="s">
        <v>129</v>
      </c>
      <c r="G8636" s="8">
        <v>2358</v>
      </c>
    </row>
    <row r="8637" spans="1:7">
      <c r="A8637" t="s">
        <v>4</v>
      </c>
      <c r="B8637" t="s">
        <v>49</v>
      </c>
      <c r="C8637" t="str">
        <f>_xlfn.XLOOKUP(B8637,'Cijena modela'!$B$2:$B$61,'Cijena modela'!$C$2:$C$61)</f>
        <v>911 Carrera Cabriolet</v>
      </c>
      <c r="D8637" t="s">
        <v>1021</v>
      </c>
      <c r="E8637" t="s">
        <v>3008</v>
      </c>
      <c r="F8637" t="s">
        <v>129</v>
      </c>
      <c r="G8637" s="8">
        <v>0</v>
      </c>
    </row>
    <row r="8638" spans="1:7">
      <c r="A8638" t="s">
        <v>4</v>
      </c>
      <c r="B8638" t="s">
        <v>49</v>
      </c>
      <c r="C8638" t="str">
        <f>_xlfn.XLOOKUP(B8638,'Cijena modela'!$B$2:$B$61,'Cijena modela'!$C$2:$C$61)</f>
        <v>911 Carrera Cabriolet</v>
      </c>
      <c r="D8638" t="s">
        <v>1021</v>
      </c>
      <c r="E8638" t="s">
        <v>3010</v>
      </c>
      <c r="F8638" t="s">
        <v>129</v>
      </c>
      <c r="G8638" s="8">
        <v>0</v>
      </c>
    </row>
    <row r="8639" spans="1:7">
      <c r="A8639" t="s">
        <v>4</v>
      </c>
      <c r="B8639" t="s">
        <v>49</v>
      </c>
      <c r="C8639" t="str">
        <f>_xlfn.XLOOKUP(B8639,'Cijena modela'!$B$2:$B$61,'Cijena modela'!$C$2:$C$61)</f>
        <v>911 Carrera Cabriolet</v>
      </c>
      <c r="D8639" t="s">
        <v>1133</v>
      </c>
      <c r="E8639" t="s">
        <v>1134</v>
      </c>
      <c r="F8639" t="s">
        <v>129</v>
      </c>
      <c r="G8639" s="8">
        <v>383</v>
      </c>
    </row>
    <row r="8640" spans="1:7">
      <c r="A8640" t="s">
        <v>4</v>
      </c>
      <c r="B8640" t="s">
        <v>49</v>
      </c>
      <c r="C8640" t="str">
        <f>_xlfn.XLOOKUP(B8640,'Cijena modela'!$B$2:$B$61,'Cijena modela'!$C$2:$C$61)</f>
        <v>911 Carrera Cabriolet</v>
      </c>
      <c r="D8640" t="s">
        <v>1133</v>
      </c>
      <c r="E8640" t="s">
        <v>1136</v>
      </c>
      <c r="F8640" t="s">
        <v>129</v>
      </c>
      <c r="G8640" s="8">
        <v>383</v>
      </c>
    </row>
    <row r="8641" spans="1:7">
      <c r="A8641" t="s">
        <v>4</v>
      </c>
      <c r="B8641" t="s">
        <v>49</v>
      </c>
      <c r="C8641" t="str">
        <f>_xlfn.XLOOKUP(B8641,'Cijena modela'!$B$2:$B$61,'Cijena modela'!$C$2:$C$61)</f>
        <v>911 Carrera Cabriolet</v>
      </c>
      <c r="D8641" t="s">
        <v>1021</v>
      </c>
      <c r="E8641" t="s">
        <v>3012</v>
      </c>
      <c r="F8641" t="s">
        <v>129</v>
      </c>
      <c r="G8641" s="8">
        <v>2809</v>
      </c>
    </row>
    <row r="8642" spans="1:7">
      <c r="A8642" t="s">
        <v>4</v>
      </c>
      <c r="B8642" t="s">
        <v>49</v>
      </c>
      <c r="C8642" t="str">
        <f>_xlfn.XLOOKUP(B8642,'Cijena modela'!$B$2:$B$61,'Cijena modela'!$C$2:$C$61)</f>
        <v>911 Carrera Cabriolet</v>
      </c>
      <c r="D8642" t="s">
        <v>1021</v>
      </c>
      <c r="E8642" t="s">
        <v>3013</v>
      </c>
      <c r="F8642" t="s">
        <v>129</v>
      </c>
      <c r="G8642" s="8">
        <v>3455</v>
      </c>
    </row>
    <row r="8643" spans="1:7">
      <c r="A8643" t="s">
        <v>4</v>
      </c>
      <c r="B8643" t="s">
        <v>49</v>
      </c>
      <c r="C8643" t="str">
        <f>_xlfn.XLOOKUP(B8643,'Cijena modela'!$B$2:$B$61,'Cijena modela'!$C$2:$C$61)</f>
        <v>911 Carrera Cabriolet</v>
      </c>
      <c r="D8643" t="s">
        <v>1133</v>
      </c>
      <c r="E8643" t="s">
        <v>3014</v>
      </c>
      <c r="F8643" t="s">
        <v>129</v>
      </c>
      <c r="G8643" s="8">
        <v>383</v>
      </c>
    </row>
    <row r="8644" spans="1:7">
      <c r="A8644" t="s">
        <v>4</v>
      </c>
      <c r="B8644" t="s">
        <v>49</v>
      </c>
      <c r="C8644" t="str">
        <f>_xlfn.XLOOKUP(B8644,'Cijena modela'!$B$2:$B$61,'Cijena modela'!$C$2:$C$61)</f>
        <v>911 Carrera Cabriolet</v>
      </c>
      <c r="D8644" t="s">
        <v>1133</v>
      </c>
      <c r="E8644" t="s">
        <v>3016</v>
      </c>
      <c r="F8644" t="s">
        <v>129</v>
      </c>
      <c r="G8644" s="8">
        <v>383</v>
      </c>
    </row>
    <row r="8645" spans="1:7">
      <c r="A8645" t="s">
        <v>4</v>
      </c>
      <c r="B8645" t="s">
        <v>49</v>
      </c>
      <c r="C8645" t="str">
        <f>_xlfn.XLOOKUP(B8645,'Cijena modela'!$B$2:$B$61,'Cijena modela'!$C$2:$C$61)</f>
        <v>911 Carrera Cabriolet</v>
      </c>
      <c r="D8645" t="s">
        <v>1133</v>
      </c>
      <c r="E8645" t="s">
        <v>3017</v>
      </c>
      <c r="F8645" t="s">
        <v>129</v>
      </c>
      <c r="G8645" s="8">
        <v>383</v>
      </c>
    </row>
    <row r="8646" spans="1:7">
      <c r="A8646" t="s">
        <v>4</v>
      </c>
      <c r="B8646" t="s">
        <v>49</v>
      </c>
      <c r="C8646" t="str">
        <f>_xlfn.XLOOKUP(B8646,'Cijena modela'!$B$2:$B$61,'Cijena modela'!$C$2:$C$61)</f>
        <v>911 Carrera Cabriolet</v>
      </c>
      <c r="D8646" t="s">
        <v>1133</v>
      </c>
      <c r="E8646" t="s">
        <v>3018</v>
      </c>
      <c r="F8646" t="s">
        <v>129</v>
      </c>
      <c r="G8646" s="8">
        <v>383</v>
      </c>
    </row>
    <row r="8647" spans="1:7">
      <c r="A8647" t="s">
        <v>4</v>
      </c>
      <c r="B8647" t="s">
        <v>49</v>
      </c>
      <c r="C8647" t="str">
        <f>_xlfn.XLOOKUP(B8647,'Cijena modela'!$B$2:$B$61,'Cijena modela'!$C$2:$C$61)</f>
        <v>911 Carrera Cabriolet</v>
      </c>
      <c r="D8647" t="s">
        <v>1133</v>
      </c>
      <c r="E8647" t="s">
        <v>3019</v>
      </c>
      <c r="F8647" t="s">
        <v>129</v>
      </c>
      <c r="G8647" s="8">
        <v>383</v>
      </c>
    </row>
    <row r="8648" spans="1:7">
      <c r="A8648" t="s">
        <v>4</v>
      </c>
      <c r="B8648" t="s">
        <v>49</v>
      </c>
      <c r="C8648" t="str">
        <f>_xlfn.XLOOKUP(B8648,'Cijena modela'!$B$2:$B$61,'Cijena modela'!$C$2:$C$61)</f>
        <v>911 Carrera Cabriolet</v>
      </c>
      <c r="D8648" t="s">
        <v>1133</v>
      </c>
      <c r="E8648" t="s">
        <v>1149</v>
      </c>
      <c r="F8648" t="s">
        <v>129</v>
      </c>
      <c r="G8648" s="8">
        <v>383</v>
      </c>
    </row>
    <row r="8649" spans="1:7">
      <c r="A8649" t="s">
        <v>4</v>
      </c>
      <c r="B8649" t="s">
        <v>49</v>
      </c>
      <c r="C8649" t="str">
        <f>_xlfn.XLOOKUP(B8649,'Cijena modela'!$B$2:$B$61,'Cijena modela'!$C$2:$C$61)</f>
        <v>911 Carrera Cabriolet</v>
      </c>
      <c r="D8649" t="s">
        <v>1133</v>
      </c>
      <c r="E8649" t="s">
        <v>3020</v>
      </c>
      <c r="F8649" t="s">
        <v>129</v>
      </c>
      <c r="G8649" s="8">
        <v>383</v>
      </c>
    </row>
    <row r="8650" spans="1:7">
      <c r="A8650" t="s">
        <v>4</v>
      </c>
      <c r="B8650" t="s">
        <v>49</v>
      </c>
      <c r="C8650" t="str">
        <f>_xlfn.XLOOKUP(B8650,'Cijena modela'!$B$2:$B$61,'Cijena modela'!$C$2:$C$61)</f>
        <v>911 Carrera Cabriolet</v>
      </c>
      <c r="D8650" t="s">
        <v>1021</v>
      </c>
      <c r="E8650" t="s">
        <v>2486</v>
      </c>
      <c r="F8650" t="s">
        <v>129</v>
      </c>
      <c r="G8650" s="8">
        <v>0</v>
      </c>
    </row>
    <row r="8651" spans="1:7">
      <c r="A8651" t="s">
        <v>4</v>
      </c>
      <c r="B8651" t="s">
        <v>49</v>
      </c>
      <c r="C8651" t="str">
        <f>_xlfn.XLOOKUP(B8651,'Cijena modela'!$B$2:$B$61,'Cijena modela'!$C$2:$C$61)</f>
        <v>911 Carrera Cabriolet</v>
      </c>
      <c r="D8651" t="s">
        <v>1021</v>
      </c>
      <c r="E8651" t="s">
        <v>3021</v>
      </c>
      <c r="F8651" t="s">
        <v>129</v>
      </c>
      <c r="G8651" s="8">
        <v>0</v>
      </c>
    </row>
    <row r="8652" spans="1:7">
      <c r="A8652" t="s">
        <v>4</v>
      </c>
      <c r="B8652" t="s">
        <v>49</v>
      </c>
      <c r="C8652" t="str">
        <f>_xlfn.XLOOKUP(B8652,'Cijena modela'!$B$2:$B$61,'Cijena modela'!$C$2:$C$61)</f>
        <v>911 Carrera Cabriolet</v>
      </c>
      <c r="D8652" t="s">
        <v>1021</v>
      </c>
      <c r="E8652" t="s">
        <v>1170</v>
      </c>
      <c r="F8652" t="s">
        <v>129</v>
      </c>
      <c r="G8652" s="8">
        <v>2358</v>
      </c>
    </row>
    <row r="8653" spans="1:7">
      <c r="A8653" t="s">
        <v>4</v>
      </c>
      <c r="B8653" t="s">
        <v>49</v>
      </c>
      <c r="C8653" t="str">
        <f>_xlfn.XLOOKUP(B8653,'Cijena modela'!$B$2:$B$61,'Cijena modela'!$C$2:$C$61)</f>
        <v>911 Carrera Cabriolet</v>
      </c>
      <c r="D8653" t="s">
        <v>1021</v>
      </c>
      <c r="E8653" t="s">
        <v>3023</v>
      </c>
      <c r="F8653" t="s">
        <v>129</v>
      </c>
      <c r="G8653" s="8">
        <v>4697</v>
      </c>
    </row>
    <row r="8654" spans="1:7">
      <c r="A8654" t="s">
        <v>4</v>
      </c>
      <c r="B8654" t="s">
        <v>49</v>
      </c>
      <c r="C8654" t="str">
        <f>_xlfn.XLOOKUP(B8654,'Cijena modela'!$B$2:$B$61,'Cijena modela'!$C$2:$C$61)</f>
        <v>911 Carrera Cabriolet</v>
      </c>
      <c r="D8654" t="s">
        <v>1021</v>
      </c>
      <c r="E8654" t="s">
        <v>3025</v>
      </c>
      <c r="F8654" t="s">
        <v>129</v>
      </c>
      <c r="G8654" s="8">
        <v>4697</v>
      </c>
    </row>
    <row r="8655" spans="1:7">
      <c r="A8655" t="s">
        <v>4</v>
      </c>
      <c r="B8655" t="s">
        <v>49</v>
      </c>
      <c r="C8655" t="str">
        <f>_xlfn.XLOOKUP(B8655,'Cijena modela'!$B$2:$B$61,'Cijena modela'!$C$2:$C$61)</f>
        <v>911 Carrera Cabriolet</v>
      </c>
      <c r="D8655" t="s">
        <v>1133</v>
      </c>
      <c r="E8655" t="s">
        <v>3303</v>
      </c>
      <c r="F8655" t="s">
        <v>129</v>
      </c>
      <c r="G8655" s="8">
        <v>434</v>
      </c>
    </row>
    <row r="8656" spans="1:7">
      <c r="A8656" t="s">
        <v>4</v>
      </c>
      <c r="B8656" t="s">
        <v>49</v>
      </c>
      <c r="C8656" t="str">
        <f>_xlfn.XLOOKUP(B8656,'Cijena modela'!$B$2:$B$61,'Cijena modela'!$C$2:$C$61)</f>
        <v>911 Carrera Cabriolet</v>
      </c>
      <c r="D8656" t="s">
        <v>1021</v>
      </c>
      <c r="E8656" t="s">
        <v>3027</v>
      </c>
      <c r="F8656" t="s">
        <v>129</v>
      </c>
      <c r="G8656" s="8">
        <v>518</v>
      </c>
    </row>
    <row r="8657" spans="1:7">
      <c r="A8657" t="s">
        <v>4</v>
      </c>
      <c r="B8657" t="s">
        <v>49</v>
      </c>
      <c r="C8657" t="str">
        <f>_xlfn.XLOOKUP(B8657,'Cijena modela'!$B$2:$B$61,'Cijena modela'!$C$2:$C$61)</f>
        <v>911 Carrera Cabriolet</v>
      </c>
      <c r="D8657" t="s">
        <v>1021</v>
      </c>
      <c r="E8657" t="s">
        <v>3029</v>
      </c>
      <c r="F8657" t="s">
        <v>129</v>
      </c>
      <c r="G8657" s="8">
        <v>518</v>
      </c>
    </row>
    <row r="8658" spans="1:7">
      <c r="A8658" t="s">
        <v>4</v>
      </c>
      <c r="B8658" t="s">
        <v>49</v>
      </c>
      <c r="C8658" t="str">
        <f>_xlfn.XLOOKUP(B8658,'Cijena modela'!$B$2:$B$61,'Cijena modela'!$C$2:$C$61)</f>
        <v>911 Carrera Cabriolet</v>
      </c>
      <c r="D8658" t="s">
        <v>1133</v>
      </c>
      <c r="E8658" t="s">
        <v>3031</v>
      </c>
      <c r="F8658" t="s">
        <v>129</v>
      </c>
      <c r="G8658" s="8">
        <v>362</v>
      </c>
    </row>
    <row r="8659" spans="1:7">
      <c r="A8659" t="s">
        <v>4</v>
      </c>
      <c r="B8659" t="s">
        <v>49</v>
      </c>
      <c r="C8659" t="str">
        <f>_xlfn.XLOOKUP(B8659,'Cijena modela'!$B$2:$B$61,'Cijena modela'!$C$2:$C$61)</f>
        <v>911 Carrera Cabriolet</v>
      </c>
      <c r="D8659" t="s">
        <v>1021</v>
      </c>
      <c r="E8659" t="s">
        <v>3033</v>
      </c>
      <c r="F8659" t="s">
        <v>129</v>
      </c>
      <c r="G8659" s="8">
        <v>3455</v>
      </c>
    </row>
    <row r="8660" spans="1:7">
      <c r="A8660" t="s">
        <v>4</v>
      </c>
      <c r="B8660" t="s">
        <v>49</v>
      </c>
      <c r="C8660" t="str">
        <f>_xlfn.XLOOKUP(B8660,'Cijena modela'!$B$2:$B$61,'Cijena modela'!$C$2:$C$61)</f>
        <v>911 Carrera Cabriolet</v>
      </c>
      <c r="D8660" t="s">
        <v>1021</v>
      </c>
      <c r="E8660" t="s">
        <v>1190</v>
      </c>
      <c r="F8660" t="s">
        <v>129</v>
      </c>
      <c r="G8660" s="8">
        <v>900</v>
      </c>
    </row>
    <row r="8661" spans="1:7">
      <c r="A8661" t="s">
        <v>4</v>
      </c>
      <c r="B8661" t="s">
        <v>49</v>
      </c>
      <c r="C8661" t="str">
        <f>_xlfn.XLOOKUP(B8661,'Cijena modela'!$B$2:$B$61,'Cijena modela'!$C$2:$C$61)</f>
        <v>911 Carrera Cabriolet</v>
      </c>
      <c r="D8661" t="s">
        <v>1021</v>
      </c>
      <c r="E8661" t="s">
        <v>3035</v>
      </c>
      <c r="F8661" t="s">
        <v>129</v>
      </c>
      <c r="G8661" s="8">
        <v>3455</v>
      </c>
    </row>
    <row r="8662" spans="1:7">
      <c r="A8662" t="s">
        <v>4</v>
      </c>
      <c r="B8662" t="s">
        <v>49</v>
      </c>
      <c r="C8662" t="str">
        <f>_xlfn.XLOOKUP(B8662,'Cijena modela'!$B$2:$B$61,'Cijena modela'!$C$2:$C$61)</f>
        <v>911 Carrera Cabriolet</v>
      </c>
      <c r="D8662" t="s">
        <v>1021</v>
      </c>
      <c r="E8662" t="s">
        <v>3037</v>
      </c>
      <c r="F8662" t="s">
        <v>129</v>
      </c>
      <c r="G8662" s="8">
        <v>3455</v>
      </c>
    </row>
    <row r="8663" spans="1:7">
      <c r="A8663" t="s">
        <v>4</v>
      </c>
      <c r="B8663" t="s">
        <v>49</v>
      </c>
      <c r="C8663" t="str">
        <f>_xlfn.XLOOKUP(B8663,'Cijena modela'!$B$2:$B$61,'Cijena modela'!$C$2:$C$61)</f>
        <v>911 Carrera Cabriolet</v>
      </c>
      <c r="D8663" t="s">
        <v>1021</v>
      </c>
      <c r="E8663" t="s">
        <v>3039</v>
      </c>
      <c r="F8663" t="s">
        <v>129</v>
      </c>
      <c r="G8663" s="8">
        <v>3455</v>
      </c>
    </row>
    <row r="8664" spans="1:7">
      <c r="A8664" t="s">
        <v>4</v>
      </c>
      <c r="B8664" t="s">
        <v>49</v>
      </c>
      <c r="C8664" t="str">
        <f>_xlfn.XLOOKUP(B8664,'Cijena modela'!$B$2:$B$61,'Cijena modela'!$C$2:$C$61)</f>
        <v>911 Carrera Cabriolet</v>
      </c>
      <c r="D8664" t="s">
        <v>1133</v>
      </c>
      <c r="E8664" t="s">
        <v>3043</v>
      </c>
      <c r="F8664" t="s">
        <v>129</v>
      </c>
      <c r="G8664" s="8">
        <v>227</v>
      </c>
    </row>
    <row r="8665" spans="1:7">
      <c r="A8665" t="s">
        <v>4</v>
      </c>
      <c r="B8665" t="s">
        <v>49</v>
      </c>
      <c r="C8665" t="str">
        <f>_xlfn.XLOOKUP(B8665,'Cijena modela'!$B$2:$B$61,'Cijena modela'!$C$2:$C$61)</f>
        <v>911 Carrera Cabriolet</v>
      </c>
      <c r="D8665" t="s">
        <v>1021</v>
      </c>
      <c r="E8665" t="s">
        <v>3045</v>
      </c>
      <c r="F8665" t="s">
        <v>129</v>
      </c>
      <c r="G8665" s="8">
        <v>3455</v>
      </c>
    </row>
    <row r="8666" spans="1:7">
      <c r="A8666" t="s">
        <v>4</v>
      </c>
      <c r="B8666" t="s">
        <v>49</v>
      </c>
      <c r="C8666" t="str">
        <f>_xlfn.XLOOKUP(B8666,'Cijena modela'!$B$2:$B$61,'Cijena modela'!$C$2:$C$61)</f>
        <v>911 Carrera Cabriolet</v>
      </c>
      <c r="D8666" t="s">
        <v>1021</v>
      </c>
      <c r="E8666" t="s">
        <v>2496</v>
      </c>
      <c r="F8666" t="s">
        <v>129</v>
      </c>
      <c r="G8666" s="8">
        <v>1076</v>
      </c>
    </row>
    <row r="8667" spans="1:7">
      <c r="A8667" t="s">
        <v>4</v>
      </c>
      <c r="B8667" t="s">
        <v>49</v>
      </c>
      <c r="C8667" t="str">
        <f>_xlfn.XLOOKUP(B8667,'Cijena modela'!$B$2:$B$61,'Cijena modela'!$C$2:$C$61)</f>
        <v>911 Carrera Cabriolet</v>
      </c>
      <c r="D8667" t="s">
        <v>1021</v>
      </c>
      <c r="E8667" t="s">
        <v>2498</v>
      </c>
      <c r="F8667" t="s">
        <v>129</v>
      </c>
      <c r="G8667" s="8">
        <v>2358</v>
      </c>
    </row>
    <row r="8668" spans="1:7">
      <c r="A8668" t="s">
        <v>4</v>
      </c>
      <c r="B8668" t="s">
        <v>49</v>
      </c>
      <c r="C8668" t="str">
        <f>_xlfn.XLOOKUP(B8668,'Cijena modela'!$B$2:$B$61,'Cijena modela'!$C$2:$C$61)</f>
        <v>911 Carrera Cabriolet</v>
      </c>
      <c r="D8668" t="s">
        <v>1021</v>
      </c>
      <c r="E8668" t="s">
        <v>3047</v>
      </c>
      <c r="F8668" t="s">
        <v>129</v>
      </c>
      <c r="G8668" s="8">
        <v>2173</v>
      </c>
    </row>
    <row r="8669" spans="1:7">
      <c r="A8669" t="s">
        <v>4</v>
      </c>
      <c r="B8669" t="s">
        <v>49</v>
      </c>
      <c r="C8669" t="str">
        <f>_xlfn.XLOOKUP(B8669,'Cijena modela'!$B$2:$B$61,'Cijena modela'!$C$2:$C$61)</f>
        <v>911 Carrera Cabriolet</v>
      </c>
      <c r="D8669" t="s">
        <v>1021</v>
      </c>
      <c r="E8669" t="s">
        <v>3049</v>
      </c>
      <c r="F8669" t="s">
        <v>129</v>
      </c>
      <c r="G8669" s="8">
        <v>2173</v>
      </c>
    </row>
    <row r="8670" spans="1:7">
      <c r="A8670" t="s">
        <v>4</v>
      </c>
      <c r="B8670" t="s">
        <v>49</v>
      </c>
      <c r="C8670" t="str">
        <f>_xlfn.XLOOKUP(B8670,'Cijena modela'!$B$2:$B$61,'Cijena modela'!$C$2:$C$61)</f>
        <v>911 Carrera Cabriolet</v>
      </c>
      <c r="D8670" t="s">
        <v>1214</v>
      </c>
      <c r="E8670" t="s">
        <v>3051</v>
      </c>
      <c r="F8670" t="s">
        <v>129</v>
      </c>
      <c r="G8670" s="8">
        <v>475</v>
      </c>
    </row>
    <row r="8671" spans="1:7">
      <c r="A8671" t="s">
        <v>4</v>
      </c>
      <c r="B8671" t="s">
        <v>49</v>
      </c>
      <c r="C8671" t="str">
        <f>_xlfn.XLOOKUP(B8671,'Cijena modela'!$B$2:$B$61,'Cijena modela'!$C$2:$C$61)</f>
        <v>911 Carrera Cabriolet</v>
      </c>
      <c r="D8671" t="s">
        <v>1761</v>
      </c>
      <c r="E8671" t="s">
        <v>3053</v>
      </c>
      <c r="F8671" t="s">
        <v>129</v>
      </c>
      <c r="G8671" s="8">
        <v>434</v>
      </c>
    </row>
    <row r="8672" spans="1:7">
      <c r="A8672" t="s">
        <v>4</v>
      </c>
      <c r="B8672" t="s">
        <v>49</v>
      </c>
      <c r="C8672" t="str">
        <f>_xlfn.XLOOKUP(B8672,'Cijena modela'!$B$2:$B$61,'Cijena modela'!$C$2:$C$61)</f>
        <v>911 Carrera Cabriolet</v>
      </c>
      <c r="D8672" t="s">
        <v>1021</v>
      </c>
      <c r="E8672" t="s">
        <v>2514</v>
      </c>
      <c r="F8672" t="s">
        <v>129</v>
      </c>
      <c r="G8672" s="8">
        <v>0</v>
      </c>
    </row>
    <row r="8673" spans="1:7">
      <c r="A8673" t="s">
        <v>4</v>
      </c>
      <c r="B8673" t="s">
        <v>49</v>
      </c>
      <c r="C8673" t="str">
        <f>_xlfn.XLOOKUP(B8673,'Cijena modela'!$B$2:$B$61,'Cijena modela'!$C$2:$C$61)</f>
        <v>911 Carrera Cabriolet</v>
      </c>
      <c r="D8673" t="s">
        <v>1214</v>
      </c>
      <c r="E8673" t="s">
        <v>3054</v>
      </c>
      <c r="F8673" t="s">
        <v>129</v>
      </c>
      <c r="G8673" s="8">
        <v>920</v>
      </c>
    </row>
    <row r="8674" spans="1:7">
      <c r="A8674" t="s">
        <v>4</v>
      </c>
      <c r="B8674" t="s">
        <v>49</v>
      </c>
      <c r="C8674" t="str">
        <f>_xlfn.XLOOKUP(B8674,'Cijena modela'!$B$2:$B$61,'Cijena modela'!$C$2:$C$61)</f>
        <v>911 Carrera Cabriolet</v>
      </c>
      <c r="D8674" t="s">
        <v>1214</v>
      </c>
      <c r="E8674" t="s">
        <v>3056</v>
      </c>
      <c r="F8674" t="s">
        <v>129</v>
      </c>
      <c r="G8674" s="8">
        <v>1583</v>
      </c>
    </row>
    <row r="8675" spans="1:7">
      <c r="A8675" t="s">
        <v>4</v>
      </c>
      <c r="B8675" t="s">
        <v>49</v>
      </c>
      <c r="C8675" t="str">
        <f>_xlfn.XLOOKUP(B8675,'Cijena modela'!$B$2:$B$61,'Cijena modela'!$C$2:$C$61)</f>
        <v>911 Carrera Cabriolet</v>
      </c>
      <c r="D8675" t="s">
        <v>1021</v>
      </c>
      <c r="E8675" t="s">
        <v>1231</v>
      </c>
      <c r="F8675" t="s">
        <v>129</v>
      </c>
      <c r="G8675" s="8">
        <v>0</v>
      </c>
    </row>
    <row r="8676" spans="1:7">
      <c r="A8676" t="s">
        <v>4</v>
      </c>
      <c r="B8676" t="s">
        <v>49</v>
      </c>
      <c r="C8676" t="str">
        <f>_xlfn.XLOOKUP(B8676,'Cijena modela'!$B$2:$B$61,'Cijena modela'!$C$2:$C$61)</f>
        <v>911 Carrera Cabriolet</v>
      </c>
      <c r="D8676" t="s">
        <v>1133</v>
      </c>
      <c r="E8676" t="s">
        <v>1239</v>
      </c>
      <c r="F8676" t="s">
        <v>129</v>
      </c>
      <c r="G8676" s="8">
        <v>104</v>
      </c>
    </row>
    <row r="8677" spans="1:7">
      <c r="A8677" t="s">
        <v>4</v>
      </c>
      <c r="B8677" t="s">
        <v>49</v>
      </c>
      <c r="C8677" t="str">
        <f>_xlfn.XLOOKUP(B8677,'Cijena modela'!$B$2:$B$61,'Cijena modela'!$C$2:$C$61)</f>
        <v>911 Carrera Cabriolet</v>
      </c>
      <c r="D8677" t="s">
        <v>1021</v>
      </c>
      <c r="E8677" t="s">
        <v>3062</v>
      </c>
      <c r="F8677" t="s">
        <v>129</v>
      </c>
      <c r="G8677" s="8">
        <v>434</v>
      </c>
    </row>
    <row r="8678" spans="1:7">
      <c r="A8678" t="s">
        <v>4</v>
      </c>
      <c r="B8678" t="s">
        <v>49</v>
      </c>
      <c r="C8678" t="str">
        <f>_xlfn.XLOOKUP(B8678,'Cijena modela'!$B$2:$B$61,'Cijena modela'!$C$2:$C$61)</f>
        <v>911 Carrera Cabriolet</v>
      </c>
      <c r="D8678" t="s">
        <v>1021</v>
      </c>
      <c r="E8678" t="s">
        <v>1258</v>
      </c>
      <c r="F8678" t="s">
        <v>129</v>
      </c>
      <c r="G8678" s="8">
        <v>2979</v>
      </c>
    </row>
    <row r="8679" spans="1:7">
      <c r="A8679" t="s">
        <v>4</v>
      </c>
      <c r="B8679" t="s">
        <v>49</v>
      </c>
      <c r="C8679" t="str">
        <f>_xlfn.XLOOKUP(B8679,'Cijena modela'!$B$2:$B$61,'Cijena modela'!$C$2:$C$61)</f>
        <v>911 Carrera Cabriolet</v>
      </c>
      <c r="D8679" t="s">
        <v>1021</v>
      </c>
      <c r="E8679" t="s">
        <v>1258</v>
      </c>
      <c r="F8679" t="s">
        <v>129</v>
      </c>
      <c r="G8679" s="8">
        <v>2679</v>
      </c>
    </row>
    <row r="8680" spans="1:7">
      <c r="A8680" t="s">
        <v>4</v>
      </c>
      <c r="B8680" t="s">
        <v>49</v>
      </c>
      <c r="C8680" t="str">
        <f>_xlfn.XLOOKUP(B8680,'Cijena modela'!$B$2:$B$61,'Cijena modela'!$C$2:$C$61)</f>
        <v>911 Carrera Cabriolet</v>
      </c>
      <c r="D8680" t="s">
        <v>1021</v>
      </c>
      <c r="E8680" t="s">
        <v>1258</v>
      </c>
      <c r="F8680" t="s">
        <v>129</v>
      </c>
      <c r="G8680" s="8">
        <v>2679</v>
      </c>
    </row>
    <row r="8681" spans="1:7">
      <c r="A8681" t="s">
        <v>4</v>
      </c>
      <c r="B8681" t="s">
        <v>49</v>
      </c>
      <c r="C8681" t="str">
        <f>_xlfn.XLOOKUP(B8681,'Cijena modela'!$B$2:$B$61,'Cijena modela'!$C$2:$C$61)</f>
        <v>911 Carrera Cabriolet</v>
      </c>
      <c r="D8681" t="s">
        <v>1021</v>
      </c>
      <c r="E8681" t="s">
        <v>1258</v>
      </c>
      <c r="F8681" t="s">
        <v>129</v>
      </c>
      <c r="G8681" s="8">
        <v>2679</v>
      </c>
    </row>
    <row r="8682" spans="1:7">
      <c r="A8682" t="s">
        <v>4</v>
      </c>
      <c r="B8682" t="s">
        <v>49</v>
      </c>
      <c r="C8682" t="str">
        <f>_xlfn.XLOOKUP(B8682,'Cijena modela'!$B$2:$B$61,'Cijena modela'!$C$2:$C$61)</f>
        <v>911 Carrera Cabriolet</v>
      </c>
      <c r="D8682" t="s">
        <v>1021</v>
      </c>
      <c r="E8682" t="s">
        <v>1258</v>
      </c>
      <c r="F8682" t="s">
        <v>129</v>
      </c>
      <c r="G8682" s="8">
        <v>2679</v>
      </c>
    </row>
    <row r="8683" spans="1:7">
      <c r="A8683" t="s">
        <v>4</v>
      </c>
      <c r="B8683" t="s">
        <v>49</v>
      </c>
      <c r="C8683" t="str">
        <f>_xlfn.XLOOKUP(B8683,'Cijena modela'!$B$2:$B$61,'Cijena modela'!$C$2:$C$61)</f>
        <v>911 Carrera Cabriolet</v>
      </c>
      <c r="D8683" t="s">
        <v>1021</v>
      </c>
      <c r="E8683" t="s">
        <v>1258</v>
      </c>
      <c r="F8683" t="s">
        <v>129</v>
      </c>
      <c r="G8683" s="8">
        <v>2679</v>
      </c>
    </row>
    <row r="8684" spans="1:7">
      <c r="A8684" t="s">
        <v>4</v>
      </c>
      <c r="B8684" t="s">
        <v>49</v>
      </c>
      <c r="C8684" t="str">
        <f>_xlfn.XLOOKUP(B8684,'Cijena modela'!$B$2:$B$61,'Cijena modela'!$C$2:$C$61)</f>
        <v>911 Carrera Cabriolet</v>
      </c>
      <c r="D8684" t="s">
        <v>1021</v>
      </c>
      <c r="E8684" t="s">
        <v>1258</v>
      </c>
      <c r="F8684" t="s">
        <v>129</v>
      </c>
      <c r="G8684" s="8">
        <v>2679</v>
      </c>
    </row>
    <row r="8685" spans="1:7">
      <c r="A8685" t="s">
        <v>4</v>
      </c>
      <c r="B8685" t="s">
        <v>49</v>
      </c>
      <c r="C8685" t="str">
        <f>_xlfn.XLOOKUP(B8685,'Cijena modela'!$B$2:$B$61,'Cijena modela'!$C$2:$C$61)</f>
        <v>911 Carrera Cabriolet</v>
      </c>
      <c r="D8685" t="s">
        <v>1021</v>
      </c>
      <c r="E8685" t="s">
        <v>1258</v>
      </c>
      <c r="F8685" t="s">
        <v>129</v>
      </c>
      <c r="G8685" s="8">
        <v>2679</v>
      </c>
    </row>
    <row r="8686" spans="1:7">
      <c r="A8686" t="s">
        <v>4</v>
      </c>
      <c r="B8686" t="s">
        <v>49</v>
      </c>
      <c r="C8686" t="str">
        <f>_xlfn.XLOOKUP(B8686,'Cijena modela'!$B$2:$B$61,'Cijena modela'!$C$2:$C$61)</f>
        <v>911 Carrera Cabriolet</v>
      </c>
      <c r="D8686" t="s">
        <v>1021</v>
      </c>
      <c r="E8686" t="s">
        <v>1258</v>
      </c>
      <c r="F8686" t="s">
        <v>129</v>
      </c>
      <c r="G8686" s="8">
        <v>2679</v>
      </c>
    </row>
    <row r="8687" spans="1:7">
      <c r="A8687" t="s">
        <v>4</v>
      </c>
      <c r="B8687" t="s">
        <v>49</v>
      </c>
      <c r="C8687" t="str">
        <f>_xlfn.XLOOKUP(B8687,'Cijena modela'!$B$2:$B$61,'Cijena modela'!$C$2:$C$61)</f>
        <v>911 Carrera Cabriolet</v>
      </c>
      <c r="D8687" t="s">
        <v>1021</v>
      </c>
      <c r="E8687" t="s">
        <v>1258</v>
      </c>
      <c r="F8687" t="s">
        <v>129</v>
      </c>
      <c r="G8687" s="8">
        <v>2679</v>
      </c>
    </row>
    <row r="8688" spans="1:7">
      <c r="A8688" t="s">
        <v>4</v>
      </c>
      <c r="B8688" t="s">
        <v>49</v>
      </c>
      <c r="C8688" t="str">
        <f>_xlfn.XLOOKUP(B8688,'Cijena modela'!$B$2:$B$61,'Cijena modela'!$C$2:$C$61)</f>
        <v>911 Carrera Cabriolet</v>
      </c>
      <c r="D8688" t="s">
        <v>1021</v>
      </c>
      <c r="E8688" t="s">
        <v>1258</v>
      </c>
      <c r="F8688" t="s">
        <v>129</v>
      </c>
      <c r="G8688" s="8">
        <v>2679</v>
      </c>
    </row>
    <row r="8689" spans="1:7">
      <c r="A8689" t="s">
        <v>4</v>
      </c>
      <c r="B8689" t="s">
        <v>49</v>
      </c>
      <c r="C8689" t="str">
        <f>_xlfn.XLOOKUP(B8689,'Cijena modela'!$B$2:$B$61,'Cijena modela'!$C$2:$C$61)</f>
        <v>911 Carrera Cabriolet</v>
      </c>
      <c r="D8689" t="s">
        <v>1021</v>
      </c>
      <c r="E8689" t="s">
        <v>1258</v>
      </c>
      <c r="F8689" t="s">
        <v>129</v>
      </c>
      <c r="G8689" s="8">
        <v>2679</v>
      </c>
    </row>
    <row r="8690" spans="1:7">
      <c r="A8690" t="s">
        <v>4</v>
      </c>
      <c r="B8690" t="s">
        <v>49</v>
      </c>
      <c r="C8690" t="str">
        <f>_xlfn.XLOOKUP(B8690,'Cijena modela'!$B$2:$B$61,'Cijena modela'!$C$2:$C$61)</f>
        <v>911 Carrera Cabriolet</v>
      </c>
      <c r="D8690" t="s">
        <v>1021</v>
      </c>
      <c r="E8690" t="s">
        <v>1258</v>
      </c>
      <c r="F8690" t="s">
        <v>129</v>
      </c>
      <c r="G8690" s="8">
        <v>2679</v>
      </c>
    </row>
    <row r="8691" spans="1:7">
      <c r="A8691" t="s">
        <v>4</v>
      </c>
      <c r="B8691" t="s">
        <v>49</v>
      </c>
      <c r="C8691" t="str">
        <f>_xlfn.XLOOKUP(B8691,'Cijena modela'!$B$2:$B$61,'Cijena modela'!$C$2:$C$61)</f>
        <v>911 Carrera Cabriolet</v>
      </c>
      <c r="D8691" t="s">
        <v>1021</v>
      </c>
      <c r="E8691" t="s">
        <v>1258</v>
      </c>
      <c r="F8691" t="s">
        <v>129</v>
      </c>
      <c r="G8691" s="8">
        <v>2679</v>
      </c>
    </row>
    <row r="8692" spans="1:7">
      <c r="A8692" t="s">
        <v>4</v>
      </c>
      <c r="B8692" t="s">
        <v>49</v>
      </c>
      <c r="C8692" t="str">
        <f>_xlfn.XLOOKUP(B8692,'Cijena modela'!$B$2:$B$61,'Cijena modela'!$C$2:$C$61)</f>
        <v>911 Carrera Cabriolet</v>
      </c>
      <c r="D8692" t="s">
        <v>1021</v>
      </c>
      <c r="E8692" t="s">
        <v>1258</v>
      </c>
      <c r="F8692" t="s">
        <v>129</v>
      </c>
      <c r="G8692" s="8">
        <v>2679</v>
      </c>
    </row>
    <row r="8693" spans="1:7">
      <c r="A8693" t="s">
        <v>4</v>
      </c>
      <c r="B8693" t="s">
        <v>49</v>
      </c>
      <c r="C8693" t="str">
        <f>_xlfn.XLOOKUP(B8693,'Cijena modela'!$B$2:$B$61,'Cijena modela'!$C$2:$C$61)</f>
        <v>911 Carrera Cabriolet</v>
      </c>
      <c r="D8693" t="s">
        <v>1021</v>
      </c>
      <c r="E8693" t="s">
        <v>1258</v>
      </c>
      <c r="F8693" t="s">
        <v>129</v>
      </c>
      <c r="G8693" s="8">
        <v>2679</v>
      </c>
    </row>
    <row r="8694" spans="1:7">
      <c r="A8694" t="s">
        <v>4</v>
      </c>
      <c r="B8694" t="s">
        <v>49</v>
      </c>
      <c r="C8694" t="str">
        <f>_xlfn.XLOOKUP(B8694,'Cijena modela'!$B$2:$B$61,'Cijena modela'!$C$2:$C$61)</f>
        <v>911 Carrera Cabriolet</v>
      </c>
      <c r="D8694" t="s">
        <v>1021</v>
      </c>
      <c r="E8694" t="s">
        <v>1258</v>
      </c>
      <c r="F8694" t="s">
        <v>129</v>
      </c>
      <c r="G8694" s="8">
        <v>2679</v>
      </c>
    </row>
    <row r="8695" spans="1:7">
      <c r="A8695" t="s">
        <v>4</v>
      </c>
      <c r="B8695" t="s">
        <v>49</v>
      </c>
      <c r="C8695" t="str">
        <f>_xlfn.XLOOKUP(B8695,'Cijena modela'!$B$2:$B$61,'Cijena modela'!$C$2:$C$61)</f>
        <v>911 Carrera Cabriolet</v>
      </c>
      <c r="D8695" t="s">
        <v>1021</v>
      </c>
      <c r="E8695" t="s">
        <v>1258</v>
      </c>
      <c r="F8695" t="s">
        <v>129</v>
      </c>
      <c r="G8695" s="8">
        <v>2679</v>
      </c>
    </row>
    <row r="8696" spans="1:7">
      <c r="A8696" t="s">
        <v>4</v>
      </c>
      <c r="B8696" t="s">
        <v>49</v>
      </c>
      <c r="C8696" t="str">
        <f>_xlfn.XLOOKUP(B8696,'Cijena modela'!$B$2:$B$61,'Cijena modela'!$C$2:$C$61)</f>
        <v>911 Carrera Cabriolet</v>
      </c>
      <c r="D8696" t="s">
        <v>1021</v>
      </c>
      <c r="E8696" t="s">
        <v>1258</v>
      </c>
      <c r="F8696" t="s">
        <v>129</v>
      </c>
      <c r="G8696" s="8">
        <v>2679</v>
      </c>
    </row>
    <row r="8697" spans="1:7">
      <c r="A8697" t="s">
        <v>4</v>
      </c>
      <c r="B8697" t="s">
        <v>49</v>
      </c>
      <c r="C8697" t="str">
        <f>_xlfn.XLOOKUP(B8697,'Cijena modela'!$B$2:$B$61,'Cijena modela'!$C$2:$C$61)</f>
        <v>911 Carrera Cabriolet</v>
      </c>
      <c r="D8697" t="s">
        <v>1021</v>
      </c>
      <c r="E8697" t="s">
        <v>1258</v>
      </c>
      <c r="F8697" t="s">
        <v>129</v>
      </c>
      <c r="G8697" s="8">
        <v>2679</v>
      </c>
    </row>
    <row r="8698" spans="1:7">
      <c r="A8698" t="s">
        <v>4</v>
      </c>
      <c r="B8698" t="s">
        <v>49</v>
      </c>
      <c r="C8698" t="str">
        <f>_xlfn.XLOOKUP(B8698,'Cijena modela'!$B$2:$B$61,'Cijena modela'!$C$2:$C$61)</f>
        <v>911 Carrera Cabriolet</v>
      </c>
      <c r="D8698" t="s">
        <v>1021</v>
      </c>
      <c r="E8698" t="s">
        <v>1258</v>
      </c>
      <c r="F8698" t="s">
        <v>129</v>
      </c>
      <c r="G8698" s="8">
        <v>2679</v>
      </c>
    </row>
    <row r="8699" spans="1:7">
      <c r="A8699" t="s">
        <v>4</v>
      </c>
      <c r="B8699" t="s">
        <v>49</v>
      </c>
      <c r="C8699" t="str">
        <f>_xlfn.XLOOKUP(B8699,'Cijena modela'!$B$2:$B$61,'Cijena modela'!$C$2:$C$61)</f>
        <v>911 Carrera Cabriolet</v>
      </c>
      <c r="D8699" t="s">
        <v>1021</v>
      </c>
      <c r="E8699" t="s">
        <v>1258</v>
      </c>
      <c r="F8699" t="s">
        <v>129</v>
      </c>
      <c r="G8699" s="8">
        <v>2679</v>
      </c>
    </row>
    <row r="8700" spans="1:7">
      <c r="A8700" t="s">
        <v>4</v>
      </c>
      <c r="B8700" t="s">
        <v>49</v>
      </c>
      <c r="C8700" t="str">
        <f>_xlfn.XLOOKUP(B8700,'Cijena modela'!$B$2:$B$61,'Cijena modela'!$C$2:$C$61)</f>
        <v>911 Carrera Cabriolet</v>
      </c>
      <c r="D8700" t="s">
        <v>1021</v>
      </c>
      <c r="E8700" t="s">
        <v>1258</v>
      </c>
      <c r="F8700" t="s">
        <v>129</v>
      </c>
      <c r="G8700" s="8">
        <v>2679</v>
      </c>
    </row>
    <row r="8701" spans="1:7">
      <c r="A8701" t="s">
        <v>4</v>
      </c>
      <c r="B8701" t="s">
        <v>49</v>
      </c>
      <c r="C8701" t="str">
        <f>_xlfn.XLOOKUP(B8701,'Cijena modela'!$B$2:$B$61,'Cijena modela'!$C$2:$C$61)</f>
        <v>911 Carrera Cabriolet</v>
      </c>
      <c r="D8701" t="s">
        <v>1021</v>
      </c>
      <c r="E8701" t="s">
        <v>1258</v>
      </c>
      <c r="F8701" t="s">
        <v>129</v>
      </c>
      <c r="G8701" s="8">
        <v>2679</v>
      </c>
    </row>
    <row r="8702" spans="1:7">
      <c r="A8702" t="s">
        <v>4</v>
      </c>
      <c r="B8702" t="s">
        <v>49</v>
      </c>
      <c r="C8702" t="str">
        <f>_xlfn.XLOOKUP(B8702,'Cijena modela'!$B$2:$B$61,'Cijena modela'!$C$2:$C$61)</f>
        <v>911 Carrera Cabriolet</v>
      </c>
      <c r="D8702" t="s">
        <v>1021</v>
      </c>
      <c r="E8702" t="s">
        <v>1258</v>
      </c>
      <c r="F8702" t="s">
        <v>129</v>
      </c>
      <c r="G8702" s="8">
        <v>2679</v>
      </c>
    </row>
    <row r="8703" spans="1:7">
      <c r="A8703" t="s">
        <v>4</v>
      </c>
      <c r="B8703" t="s">
        <v>49</v>
      </c>
      <c r="C8703" t="str">
        <f>_xlfn.XLOOKUP(B8703,'Cijena modela'!$B$2:$B$61,'Cijena modela'!$C$2:$C$61)</f>
        <v>911 Carrera Cabriolet</v>
      </c>
      <c r="D8703" t="s">
        <v>1021</v>
      </c>
      <c r="E8703" t="s">
        <v>1258</v>
      </c>
      <c r="F8703" t="s">
        <v>129</v>
      </c>
      <c r="G8703" s="8">
        <v>2679</v>
      </c>
    </row>
    <row r="8704" spans="1:7">
      <c r="A8704" t="s">
        <v>4</v>
      </c>
      <c r="B8704" t="s">
        <v>49</v>
      </c>
      <c r="C8704" t="str">
        <f>_xlfn.XLOOKUP(B8704,'Cijena modela'!$B$2:$B$61,'Cijena modela'!$C$2:$C$61)</f>
        <v>911 Carrera Cabriolet</v>
      </c>
      <c r="D8704" t="s">
        <v>1021</v>
      </c>
      <c r="E8704" t="s">
        <v>1260</v>
      </c>
      <c r="F8704" t="s">
        <v>129</v>
      </c>
      <c r="G8704" s="8">
        <v>1800</v>
      </c>
    </row>
    <row r="8705" spans="1:7">
      <c r="A8705" t="s">
        <v>4</v>
      </c>
      <c r="B8705" t="s">
        <v>49</v>
      </c>
      <c r="C8705" t="str">
        <f>_xlfn.XLOOKUP(B8705,'Cijena modela'!$B$2:$B$61,'Cijena modela'!$C$2:$C$61)</f>
        <v>911 Carrera Cabriolet</v>
      </c>
      <c r="D8705" t="s">
        <v>1021</v>
      </c>
      <c r="E8705" t="s">
        <v>3065</v>
      </c>
      <c r="F8705" t="s">
        <v>129</v>
      </c>
      <c r="G8705" s="8">
        <v>698</v>
      </c>
    </row>
    <row r="8706" spans="1:7">
      <c r="A8706" t="s">
        <v>4</v>
      </c>
      <c r="B8706" t="s">
        <v>49</v>
      </c>
      <c r="C8706" t="str">
        <f>_xlfn.XLOOKUP(B8706,'Cijena modela'!$B$2:$B$61,'Cijena modela'!$C$2:$C$61)</f>
        <v>911 Carrera Cabriolet</v>
      </c>
      <c r="D8706" t="s">
        <v>1021</v>
      </c>
      <c r="E8706" t="s">
        <v>3065</v>
      </c>
      <c r="F8706" t="s">
        <v>129</v>
      </c>
      <c r="G8706" s="8">
        <v>398</v>
      </c>
    </row>
    <row r="8707" spans="1:7">
      <c r="A8707" t="s">
        <v>4</v>
      </c>
      <c r="B8707" t="s">
        <v>49</v>
      </c>
      <c r="C8707" t="str">
        <f>_xlfn.XLOOKUP(B8707,'Cijena modela'!$B$2:$B$61,'Cijena modela'!$C$2:$C$61)</f>
        <v>911 Carrera Cabriolet</v>
      </c>
      <c r="D8707" t="s">
        <v>1021</v>
      </c>
      <c r="E8707" t="s">
        <v>3065</v>
      </c>
      <c r="F8707" t="s">
        <v>129</v>
      </c>
      <c r="G8707" s="8">
        <v>398</v>
      </c>
    </row>
    <row r="8708" spans="1:7">
      <c r="A8708" t="s">
        <v>4</v>
      </c>
      <c r="B8708" t="s">
        <v>49</v>
      </c>
      <c r="C8708" t="str">
        <f>_xlfn.XLOOKUP(B8708,'Cijena modela'!$B$2:$B$61,'Cijena modela'!$C$2:$C$61)</f>
        <v>911 Carrera Cabriolet</v>
      </c>
      <c r="D8708" t="s">
        <v>1021</v>
      </c>
      <c r="E8708" t="s">
        <v>3065</v>
      </c>
      <c r="F8708" t="s">
        <v>129</v>
      </c>
      <c r="G8708" s="8">
        <v>398</v>
      </c>
    </row>
    <row r="8709" spans="1:7">
      <c r="A8709" t="s">
        <v>4</v>
      </c>
      <c r="B8709" t="s">
        <v>49</v>
      </c>
      <c r="C8709" t="str">
        <f>_xlfn.XLOOKUP(B8709,'Cijena modela'!$B$2:$B$61,'Cijena modela'!$C$2:$C$61)</f>
        <v>911 Carrera Cabriolet</v>
      </c>
      <c r="D8709" t="s">
        <v>1021</v>
      </c>
      <c r="E8709" t="s">
        <v>3065</v>
      </c>
      <c r="F8709" t="s">
        <v>129</v>
      </c>
      <c r="G8709" s="8">
        <v>398</v>
      </c>
    </row>
    <row r="8710" spans="1:7">
      <c r="A8710" t="s">
        <v>4</v>
      </c>
      <c r="B8710" t="s">
        <v>49</v>
      </c>
      <c r="C8710" t="str">
        <f>_xlfn.XLOOKUP(B8710,'Cijena modela'!$B$2:$B$61,'Cijena modela'!$C$2:$C$61)</f>
        <v>911 Carrera Cabriolet</v>
      </c>
      <c r="D8710" t="s">
        <v>1021</v>
      </c>
      <c r="E8710" t="s">
        <v>3065</v>
      </c>
      <c r="F8710" t="s">
        <v>129</v>
      </c>
      <c r="G8710" s="8">
        <v>398</v>
      </c>
    </row>
    <row r="8711" spans="1:7">
      <c r="A8711" t="s">
        <v>4</v>
      </c>
      <c r="B8711" t="s">
        <v>49</v>
      </c>
      <c r="C8711" t="str">
        <f>_xlfn.XLOOKUP(B8711,'Cijena modela'!$B$2:$B$61,'Cijena modela'!$C$2:$C$61)</f>
        <v>911 Carrera Cabriolet</v>
      </c>
      <c r="D8711" t="s">
        <v>1021</v>
      </c>
      <c r="E8711" t="s">
        <v>3065</v>
      </c>
      <c r="F8711" t="s">
        <v>129</v>
      </c>
      <c r="G8711" s="8">
        <v>398</v>
      </c>
    </row>
    <row r="8712" spans="1:7">
      <c r="A8712" t="s">
        <v>4</v>
      </c>
      <c r="B8712" t="s">
        <v>49</v>
      </c>
      <c r="C8712" t="str">
        <f>_xlfn.XLOOKUP(B8712,'Cijena modela'!$B$2:$B$61,'Cijena modela'!$C$2:$C$61)</f>
        <v>911 Carrera Cabriolet</v>
      </c>
      <c r="D8712" t="s">
        <v>1021</v>
      </c>
      <c r="E8712" t="s">
        <v>3065</v>
      </c>
      <c r="F8712" t="s">
        <v>129</v>
      </c>
      <c r="G8712" s="8">
        <v>398</v>
      </c>
    </row>
    <row r="8713" spans="1:7">
      <c r="A8713" t="s">
        <v>4</v>
      </c>
      <c r="B8713" t="s">
        <v>49</v>
      </c>
      <c r="C8713" t="str">
        <f>_xlfn.XLOOKUP(B8713,'Cijena modela'!$B$2:$B$61,'Cijena modela'!$C$2:$C$61)</f>
        <v>911 Carrera Cabriolet</v>
      </c>
      <c r="D8713" t="s">
        <v>1021</v>
      </c>
      <c r="E8713" t="s">
        <v>3065</v>
      </c>
      <c r="F8713" t="s">
        <v>129</v>
      </c>
      <c r="G8713" s="8">
        <v>398</v>
      </c>
    </row>
    <row r="8714" spans="1:7">
      <c r="A8714" t="s">
        <v>4</v>
      </c>
      <c r="B8714" t="s">
        <v>49</v>
      </c>
      <c r="C8714" t="str">
        <f>_xlfn.XLOOKUP(B8714,'Cijena modela'!$B$2:$B$61,'Cijena modela'!$C$2:$C$61)</f>
        <v>911 Carrera Cabriolet</v>
      </c>
      <c r="D8714" t="s">
        <v>1021</v>
      </c>
      <c r="E8714" t="s">
        <v>3065</v>
      </c>
      <c r="F8714" t="s">
        <v>129</v>
      </c>
      <c r="G8714" s="8">
        <v>398</v>
      </c>
    </row>
    <row r="8715" spans="1:7">
      <c r="A8715" t="s">
        <v>4</v>
      </c>
      <c r="B8715" t="s">
        <v>49</v>
      </c>
      <c r="C8715" t="str">
        <f>_xlfn.XLOOKUP(B8715,'Cijena modela'!$B$2:$B$61,'Cijena modela'!$C$2:$C$61)</f>
        <v>911 Carrera Cabriolet</v>
      </c>
      <c r="D8715" t="s">
        <v>1021</v>
      </c>
      <c r="E8715" t="s">
        <v>3065</v>
      </c>
      <c r="F8715" t="s">
        <v>129</v>
      </c>
      <c r="G8715" s="8">
        <v>398</v>
      </c>
    </row>
    <row r="8716" spans="1:7">
      <c r="A8716" t="s">
        <v>4</v>
      </c>
      <c r="B8716" t="s">
        <v>49</v>
      </c>
      <c r="C8716" t="str">
        <f>_xlfn.XLOOKUP(B8716,'Cijena modela'!$B$2:$B$61,'Cijena modela'!$C$2:$C$61)</f>
        <v>911 Carrera Cabriolet</v>
      </c>
      <c r="D8716" t="s">
        <v>1021</v>
      </c>
      <c r="E8716" t="s">
        <v>3065</v>
      </c>
      <c r="F8716" t="s">
        <v>129</v>
      </c>
      <c r="G8716" s="8">
        <v>398</v>
      </c>
    </row>
    <row r="8717" spans="1:7">
      <c r="A8717" t="s">
        <v>4</v>
      </c>
      <c r="B8717" t="s">
        <v>49</v>
      </c>
      <c r="C8717" t="str">
        <f>_xlfn.XLOOKUP(B8717,'Cijena modela'!$B$2:$B$61,'Cijena modela'!$C$2:$C$61)</f>
        <v>911 Carrera Cabriolet</v>
      </c>
      <c r="D8717" t="s">
        <v>1021</v>
      </c>
      <c r="E8717" t="s">
        <v>3065</v>
      </c>
      <c r="F8717" t="s">
        <v>129</v>
      </c>
      <c r="G8717" s="8">
        <v>398</v>
      </c>
    </row>
    <row r="8718" spans="1:7">
      <c r="A8718" t="s">
        <v>4</v>
      </c>
      <c r="B8718" t="s">
        <v>49</v>
      </c>
      <c r="C8718" t="str">
        <f>_xlfn.XLOOKUP(B8718,'Cijena modela'!$B$2:$B$61,'Cijena modela'!$C$2:$C$61)</f>
        <v>911 Carrera Cabriolet</v>
      </c>
      <c r="D8718" t="s">
        <v>1021</v>
      </c>
      <c r="E8718" t="s">
        <v>3065</v>
      </c>
      <c r="F8718" t="s">
        <v>129</v>
      </c>
      <c r="G8718" s="8">
        <v>398</v>
      </c>
    </row>
    <row r="8719" spans="1:7">
      <c r="A8719" t="s">
        <v>4</v>
      </c>
      <c r="B8719" t="s">
        <v>49</v>
      </c>
      <c r="C8719" t="str">
        <f>_xlfn.XLOOKUP(B8719,'Cijena modela'!$B$2:$B$61,'Cijena modela'!$C$2:$C$61)</f>
        <v>911 Carrera Cabriolet</v>
      </c>
      <c r="D8719" t="s">
        <v>1021</v>
      </c>
      <c r="E8719" t="s">
        <v>3065</v>
      </c>
      <c r="F8719" t="s">
        <v>129</v>
      </c>
      <c r="G8719" s="8">
        <v>398</v>
      </c>
    </row>
    <row r="8720" spans="1:7">
      <c r="A8720" t="s">
        <v>4</v>
      </c>
      <c r="B8720" t="s">
        <v>49</v>
      </c>
      <c r="C8720" t="str">
        <f>_xlfn.XLOOKUP(B8720,'Cijena modela'!$B$2:$B$61,'Cijena modela'!$C$2:$C$61)</f>
        <v>911 Carrera Cabriolet</v>
      </c>
      <c r="D8720" t="s">
        <v>1021</v>
      </c>
      <c r="E8720" t="s">
        <v>3065</v>
      </c>
      <c r="F8720" t="s">
        <v>129</v>
      </c>
      <c r="G8720" s="8">
        <v>398</v>
      </c>
    </row>
    <row r="8721" spans="1:7">
      <c r="A8721" t="s">
        <v>4</v>
      </c>
      <c r="B8721" t="s">
        <v>49</v>
      </c>
      <c r="C8721" t="str">
        <f>_xlfn.XLOOKUP(B8721,'Cijena modela'!$B$2:$B$61,'Cijena modela'!$C$2:$C$61)</f>
        <v>911 Carrera Cabriolet</v>
      </c>
      <c r="D8721" t="s">
        <v>1021</v>
      </c>
      <c r="E8721" t="s">
        <v>3065</v>
      </c>
      <c r="F8721" t="s">
        <v>129</v>
      </c>
      <c r="G8721" s="8">
        <v>398</v>
      </c>
    </row>
    <row r="8722" spans="1:7">
      <c r="A8722" t="s">
        <v>4</v>
      </c>
      <c r="B8722" t="s">
        <v>49</v>
      </c>
      <c r="C8722" t="str">
        <f>_xlfn.XLOOKUP(B8722,'Cijena modela'!$B$2:$B$61,'Cijena modela'!$C$2:$C$61)</f>
        <v>911 Carrera Cabriolet</v>
      </c>
      <c r="D8722" t="s">
        <v>1021</v>
      </c>
      <c r="E8722" t="s">
        <v>3065</v>
      </c>
      <c r="F8722" t="s">
        <v>129</v>
      </c>
      <c r="G8722" s="8">
        <v>398</v>
      </c>
    </row>
    <row r="8723" spans="1:7">
      <c r="A8723" t="s">
        <v>4</v>
      </c>
      <c r="B8723" t="s">
        <v>49</v>
      </c>
      <c r="C8723" t="str">
        <f>_xlfn.XLOOKUP(B8723,'Cijena modela'!$B$2:$B$61,'Cijena modela'!$C$2:$C$61)</f>
        <v>911 Carrera Cabriolet</v>
      </c>
      <c r="D8723" t="s">
        <v>1021</v>
      </c>
      <c r="E8723" t="s">
        <v>3065</v>
      </c>
      <c r="F8723" t="s">
        <v>129</v>
      </c>
      <c r="G8723" s="8">
        <v>398</v>
      </c>
    </row>
    <row r="8724" spans="1:7">
      <c r="A8724" t="s">
        <v>4</v>
      </c>
      <c r="B8724" t="s">
        <v>49</v>
      </c>
      <c r="C8724" t="str">
        <f>_xlfn.XLOOKUP(B8724,'Cijena modela'!$B$2:$B$61,'Cijena modela'!$C$2:$C$61)</f>
        <v>911 Carrera Cabriolet</v>
      </c>
      <c r="D8724" t="s">
        <v>1021</v>
      </c>
      <c r="E8724" t="s">
        <v>3066</v>
      </c>
      <c r="F8724" t="s">
        <v>129</v>
      </c>
      <c r="G8724" s="8">
        <v>0</v>
      </c>
    </row>
    <row r="8725" spans="1:7">
      <c r="A8725" t="s">
        <v>4</v>
      </c>
      <c r="B8725" t="s">
        <v>49</v>
      </c>
      <c r="C8725" t="str">
        <f>_xlfn.XLOOKUP(B8725,'Cijena modela'!$B$2:$B$61,'Cijena modela'!$C$2:$C$61)</f>
        <v>911 Carrera Cabriolet</v>
      </c>
      <c r="D8725" t="s">
        <v>1133</v>
      </c>
      <c r="E8725" t="s">
        <v>1264</v>
      </c>
      <c r="F8725" t="s">
        <v>129</v>
      </c>
      <c r="G8725" s="8">
        <v>0</v>
      </c>
    </row>
    <row r="8726" spans="1:7">
      <c r="A8726" t="s">
        <v>4</v>
      </c>
      <c r="B8726" t="s">
        <v>49</v>
      </c>
      <c r="C8726" t="str">
        <f>_xlfn.XLOOKUP(B8726,'Cijena modela'!$B$2:$B$61,'Cijena modela'!$C$2:$C$61)</f>
        <v>911 Carrera Cabriolet</v>
      </c>
      <c r="D8726" t="s">
        <v>1021</v>
      </c>
      <c r="E8726" t="s">
        <v>1266</v>
      </c>
      <c r="F8726" t="s">
        <v>129</v>
      </c>
      <c r="G8726" s="8">
        <v>0</v>
      </c>
    </row>
    <row r="8727" spans="1:7">
      <c r="A8727" t="s">
        <v>4</v>
      </c>
      <c r="B8727" t="s">
        <v>49</v>
      </c>
      <c r="C8727" t="str">
        <f>_xlfn.XLOOKUP(B8727,'Cijena modela'!$B$2:$B$61,'Cijena modela'!$C$2:$C$61)</f>
        <v>911 Carrera Cabriolet</v>
      </c>
      <c r="D8727" t="s">
        <v>1021</v>
      </c>
      <c r="E8727" t="s">
        <v>1268</v>
      </c>
      <c r="F8727" t="s">
        <v>129</v>
      </c>
      <c r="G8727" s="8">
        <v>0</v>
      </c>
    </row>
    <row r="8728" spans="1:7">
      <c r="A8728" t="s">
        <v>4</v>
      </c>
      <c r="B8728" t="s">
        <v>49</v>
      </c>
      <c r="C8728" t="str">
        <f>_xlfn.XLOOKUP(B8728,'Cijena modela'!$B$2:$B$61,'Cijena modela'!$C$2:$C$61)</f>
        <v>911 Carrera Cabriolet</v>
      </c>
      <c r="D8728" t="s">
        <v>1133</v>
      </c>
      <c r="E8728" t="s">
        <v>3068</v>
      </c>
      <c r="F8728" t="s">
        <v>129</v>
      </c>
      <c r="G8728" s="8">
        <v>13164</v>
      </c>
    </row>
    <row r="8729" spans="1:7">
      <c r="A8729" t="s">
        <v>4</v>
      </c>
      <c r="B8729" t="s">
        <v>49</v>
      </c>
      <c r="C8729" t="str">
        <f>_xlfn.XLOOKUP(B8729,'Cijena modela'!$B$2:$B$61,'Cijena modela'!$C$2:$C$61)</f>
        <v>911 Carrera Cabriolet</v>
      </c>
      <c r="D8729" t="s">
        <v>1021</v>
      </c>
      <c r="E8729" t="s">
        <v>1270</v>
      </c>
      <c r="F8729" t="s">
        <v>129</v>
      </c>
      <c r="G8729" s="8">
        <v>0</v>
      </c>
    </row>
    <row r="8730" spans="1:7">
      <c r="A8730" t="s">
        <v>4</v>
      </c>
      <c r="B8730" t="s">
        <v>49</v>
      </c>
      <c r="C8730" t="str">
        <f>_xlfn.XLOOKUP(B8730,'Cijena modela'!$B$2:$B$61,'Cijena modela'!$C$2:$C$61)</f>
        <v>911 Carrera Cabriolet</v>
      </c>
      <c r="D8730" t="s">
        <v>1021</v>
      </c>
      <c r="E8730" t="s">
        <v>3070</v>
      </c>
      <c r="F8730" t="s">
        <v>129</v>
      </c>
      <c r="G8730" s="8">
        <v>3455</v>
      </c>
    </row>
    <row r="8731" spans="1:7">
      <c r="A8731" t="s">
        <v>4</v>
      </c>
      <c r="B8731" t="s">
        <v>49</v>
      </c>
      <c r="C8731" t="str">
        <f>_xlfn.XLOOKUP(B8731,'Cijena modela'!$B$2:$B$61,'Cijena modela'!$C$2:$C$61)</f>
        <v>911 Carrera Cabriolet</v>
      </c>
      <c r="D8731" t="s">
        <v>1021</v>
      </c>
      <c r="E8731" t="s">
        <v>3072</v>
      </c>
      <c r="F8731" t="s">
        <v>129</v>
      </c>
      <c r="G8731" s="8">
        <v>3455</v>
      </c>
    </row>
    <row r="8732" spans="1:7">
      <c r="A8732" t="s">
        <v>4</v>
      </c>
      <c r="B8732" t="s">
        <v>49</v>
      </c>
      <c r="C8732" t="str">
        <f>_xlfn.XLOOKUP(B8732,'Cijena modela'!$B$2:$B$61,'Cijena modela'!$C$2:$C$61)</f>
        <v>911 Carrera Cabriolet</v>
      </c>
      <c r="D8732" t="s">
        <v>1133</v>
      </c>
      <c r="E8732" t="s">
        <v>1274</v>
      </c>
      <c r="F8732" t="s">
        <v>129</v>
      </c>
      <c r="G8732" s="8">
        <v>125</v>
      </c>
    </row>
    <row r="8733" spans="1:7">
      <c r="A8733" t="s">
        <v>4</v>
      </c>
      <c r="B8733" t="s">
        <v>49</v>
      </c>
      <c r="C8733" t="str">
        <f>_xlfn.XLOOKUP(B8733,'Cijena modela'!$B$2:$B$61,'Cijena modela'!$C$2:$C$61)</f>
        <v>911 Carrera Cabriolet</v>
      </c>
      <c r="D8733" t="s">
        <v>1133</v>
      </c>
      <c r="E8733" t="s">
        <v>1276</v>
      </c>
      <c r="F8733" t="s">
        <v>129</v>
      </c>
      <c r="G8733" s="8">
        <v>299</v>
      </c>
    </row>
    <row r="8734" spans="1:7">
      <c r="A8734" t="s">
        <v>4</v>
      </c>
      <c r="B8734" t="s">
        <v>49</v>
      </c>
      <c r="C8734" t="str">
        <f>_xlfn.XLOOKUP(B8734,'Cijena modela'!$B$2:$B$61,'Cijena modela'!$C$2:$C$61)</f>
        <v>911 Carrera Cabriolet</v>
      </c>
      <c r="D8734" t="s">
        <v>1021</v>
      </c>
      <c r="E8734" t="s">
        <v>1797</v>
      </c>
      <c r="F8734" t="s">
        <v>129</v>
      </c>
      <c r="G8734" s="8">
        <v>2358</v>
      </c>
    </row>
    <row r="8735" spans="1:7">
      <c r="A8735" t="s">
        <v>4</v>
      </c>
      <c r="B8735" t="s">
        <v>49</v>
      </c>
      <c r="C8735" t="str">
        <f>_xlfn.XLOOKUP(B8735,'Cijena modela'!$B$2:$B$61,'Cijena modela'!$C$2:$C$61)</f>
        <v>911 Carrera Cabriolet</v>
      </c>
      <c r="D8735" t="s">
        <v>1021</v>
      </c>
      <c r="E8735" t="s">
        <v>2523</v>
      </c>
      <c r="F8735" t="s">
        <v>129</v>
      </c>
      <c r="G8735" s="8">
        <v>1076</v>
      </c>
    </row>
    <row r="8736" spans="1:7">
      <c r="A8736" t="s">
        <v>4</v>
      </c>
      <c r="B8736" t="s">
        <v>49</v>
      </c>
      <c r="C8736" t="str">
        <f>_xlfn.XLOOKUP(B8736,'Cijena modela'!$B$2:$B$61,'Cijena modela'!$C$2:$C$61)</f>
        <v>911 Carrera Cabriolet</v>
      </c>
      <c r="D8736" t="s">
        <v>1021</v>
      </c>
      <c r="E8736" t="s">
        <v>2525</v>
      </c>
      <c r="F8736" t="s">
        <v>129</v>
      </c>
      <c r="G8736" s="8">
        <v>1076</v>
      </c>
    </row>
    <row r="8737" spans="1:7">
      <c r="A8737" t="s">
        <v>4</v>
      </c>
      <c r="B8737" t="s">
        <v>49</v>
      </c>
      <c r="C8737" t="str">
        <f>_xlfn.XLOOKUP(B8737,'Cijena modela'!$B$2:$B$61,'Cijena modela'!$C$2:$C$61)</f>
        <v>911 Carrera Cabriolet</v>
      </c>
      <c r="D8737" t="s">
        <v>1021</v>
      </c>
      <c r="E8737" t="s">
        <v>1287</v>
      </c>
      <c r="F8737" t="s">
        <v>129</v>
      </c>
      <c r="G8737" s="8">
        <v>248</v>
      </c>
    </row>
    <row r="8738" spans="1:7">
      <c r="A8738" t="s">
        <v>4</v>
      </c>
      <c r="B8738" t="s">
        <v>49</v>
      </c>
      <c r="C8738" t="str">
        <f>_xlfn.XLOOKUP(B8738,'Cijena modela'!$B$2:$B$61,'Cijena modela'!$C$2:$C$61)</f>
        <v>911 Carrera Cabriolet</v>
      </c>
      <c r="D8738" t="s">
        <v>1133</v>
      </c>
      <c r="E8738" t="s">
        <v>3075</v>
      </c>
      <c r="F8738" t="s">
        <v>129</v>
      </c>
      <c r="G8738" s="8">
        <v>299</v>
      </c>
    </row>
    <row r="8739" spans="1:7">
      <c r="A8739" t="s">
        <v>4</v>
      </c>
      <c r="B8739" t="s">
        <v>49</v>
      </c>
      <c r="C8739" t="str">
        <f>_xlfn.XLOOKUP(B8739,'Cijena modela'!$B$2:$B$61,'Cijena modela'!$C$2:$C$61)</f>
        <v>911 Carrera Cabriolet</v>
      </c>
      <c r="D8739" t="s">
        <v>1133</v>
      </c>
      <c r="E8739" t="s">
        <v>3076</v>
      </c>
      <c r="F8739" t="s">
        <v>129</v>
      </c>
      <c r="G8739" s="8">
        <v>299</v>
      </c>
    </row>
    <row r="8740" spans="1:7">
      <c r="A8740" t="s">
        <v>4</v>
      </c>
      <c r="B8740" t="s">
        <v>49</v>
      </c>
      <c r="C8740" t="str">
        <f>_xlfn.XLOOKUP(B8740,'Cijena modela'!$B$2:$B$61,'Cijena modela'!$C$2:$C$61)</f>
        <v>911 Carrera Cabriolet</v>
      </c>
      <c r="D8740" t="s">
        <v>1133</v>
      </c>
      <c r="E8740" t="s">
        <v>3077</v>
      </c>
      <c r="F8740" t="s">
        <v>129</v>
      </c>
      <c r="G8740" s="8">
        <v>299</v>
      </c>
    </row>
    <row r="8741" spans="1:7">
      <c r="A8741" t="s">
        <v>4</v>
      </c>
      <c r="B8741" t="s">
        <v>49</v>
      </c>
      <c r="C8741" t="str">
        <f>_xlfn.XLOOKUP(B8741,'Cijena modela'!$B$2:$B$61,'Cijena modela'!$C$2:$C$61)</f>
        <v>911 Carrera Cabriolet</v>
      </c>
      <c r="D8741" t="s">
        <v>1133</v>
      </c>
      <c r="E8741" t="s">
        <v>1295</v>
      </c>
      <c r="F8741" t="s">
        <v>129</v>
      </c>
      <c r="G8741" s="8">
        <v>920</v>
      </c>
    </row>
    <row r="8742" spans="1:7">
      <c r="A8742" t="s">
        <v>4</v>
      </c>
      <c r="B8742" t="s">
        <v>49</v>
      </c>
      <c r="C8742" t="str">
        <f>_xlfn.XLOOKUP(B8742,'Cijena modela'!$B$2:$B$61,'Cijena modela'!$C$2:$C$61)</f>
        <v>911 Carrera Cabriolet</v>
      </c>
      <c r="D8742" t="s">
        <v>1133</v>
      </c>
      <c r="E8742" t="s">
        <v>1802</v>
      </c>
      <c r="F8742" t="s">
        <v>129</v>
      </c>
      <c r="G8742" s="8">
        <v>621</v>
      </c>
    </row>
    <row r="8743" spans="1:7">
      <c r="A8743" t="s">
        <v>4</v>
      </c>
      <c r="B8743" t="s">
        <v>49</v>
      </c>
      <c r="C8743" t="str">
        <f>_xlfn.XLOOKUP(B8743,'Cijena modela'!$B$2:$B$61,'Cijena modela'!$C$2:$C$61)</f>
        <v>911 Carrera Cabriolet</v>
      </c>
      <c r="D8743" t="s">
        <v>1021</v>
      </c>
      <c r="E8743" t="s">
        <v>3083</v>
      </c>
      <c r="F8743" t="s">
        <v>129</v>
      </c>
      <c r="G8743" s="8">
        <v>0</v>
      </c>
    </row>
    <row r="8744" spans="1:7">
      <c r="A8744" t="s">
        <v>4</v>
      </c>
      <c r="B8744" t="s">
        <v>49</v>
      </c>
      <c r="C8744" t="str">
        <f>_xlfn.XLOOKUP(B8744,'Cijena modela'!$B$2:$B$61,'Cijena modela'!$C$2:$C$61)</f>
        <v>911 Carrera Cabriolet</v>
      </c>
      <c r="D8744" t="s">
        <v>1021</v>
      </c>
      <c r="E8744" t="s">
        <v>3085</v>
      </c>
      <c r="F8744" t="s">
        <v>129</v>
      </c>
      <c r="G8744" s="8">
        <v>0</v>
      </c>
    </row>
    <row r="8745" spans="1:7">
      <c r="A8745" t="s">
        <v>4</v>
      </c>
      <c r="B8745" t="s">
        <v>49</v>
      </c>
      <c r="C8745" t="str">
        <f>_xlfn.XLOOKUP(B8745,'Cijena modela'!$B$2:$B$61,'Cijena modela'!$C$2:$C$61)</f>
        <v>911 Carrera Cabriolet</v>
      </c>
      <c r="D8745" t="s">
        <v>1021</v>
      </c>
      <c r="E8745" t="s">
        <v>3087</v>
      </c>
      <c r="F8745" t="s">
        <v>129</v>
      </c>
      <c r="G8745" s="8">
        <v>0</v>
      </c>
    </row>
    <row r="8746" spans="1:7">
      <c r="A8746" t="s">
        <v>4</v>
      </c>
      <c r="B8746" t="s">
        <v>49</v>
      </c>
      <c r="C8746" t="str">
        <f>_xlfn.XLOOKUP(B8746,'Cijena modela'!$B$2:$B$61,'Cijena modela'!$C$2:$C$61)</f>
        <v>911 Carrera Cabriolet</v>
      </c>
      <c r="D8746" t="s">
        <v>1021</v>
      </c>
      <c r="E8746" t="s">
        <v>3089</v>
      </c>
      <c r="F8746" t="s">
        <v>129</v>
      </c>
      <c r="G8746" s="8">
        <v>0</v>
      </c>
    </row>
    <row r="8747" spans="1:7">
      <c r="A8747" t="s">
        <v>4</v>
      </c>
      <c r="B8747" t="s">
        <v>49</v>
      </c>
      <c r="C8747" t="str">
        <f>_xlfn.XLOOKUP(B8747,'Cijena modela'!$B$2:$B$61,'Cijena modela'!$C$2:$C$61)</f>
        <v>911 Carrera Cabriolet</v>
      </c>
      <c r="D8747" t="s">
        <v>1021</v>
      </c>
      <c r="E8747" t="s">
        <v>3091</v>
      </c>
      <c r="F8747" t="s">
        <v>129</v>
      </c>
      <c r="G8747" s="8">
        <v>0</v>
      </c>
    </row>
    <row r="8748" spans="1:7">
      <c r="A8748" t="s">
        <v>4</v>
      </c>
      <c r="B8748" t="s">
        <v>49</v>
      </c>
      <c r="C8748" t="str">
        <f>_xlfn.XLOOKUP(B8748,'Cijena modela'!$B$2:$B$61,'Cijena modela'!$C$2:$C$61)</f>
        <v>911 Carrera Cabriolet</v>
      </c>
      <c r="D8748" t="s">
        <v>1021</v>
      </c>
      <c r="E8748" t="s">
        <v>3093</v>
      </c>
      <c r="F8748" t="s">
        <v>129</v>
      </c>
      <c r="G8748" s="8">
        <v>0</v>
      </c>
    </row>
    <row r="8749" spans="1:7">
      <c r="A8749" t="s">
        <v>4</v>
      </c>
      <c r="B8749" t="s">
        <v>49</v>
      </c>
      <c r="C8749" t="str">
        <f>_xlfn.XLOOKUP(B8749,'Cijena modela'!$B$2:$B$61,'Cijena modela'!$C$2:$C$61)</f>
        <v>911 Carrera Cabriolet</v>
      </c>
      <c r="D8749" t="s">
        <v>1021</v>
      </c>
      <c r="E8749" t="s">
        <v>3097</v>
      </c>
      <c r="F8749" t="s">
        <v>129</v>
      </c>
      <c r="G8749" s="8">
        <v>166</v>
      </c>
    </row>
    <row r="8750" spans="1:7">
      <c r="A8750" t="s">
        <v>4</v>
      </c>
      <c r="B8750" t="s">
        <v>49</v>
      </c>
      <c r="C8750" t="str">
        <f>_xlfn.XLOOKUP(B8750,'Cijena modela'!$B$2:$B$61,'Cijena modela'!$C$2:$C$61)</f>
        <v>911 Carrera Cabriolet</v>
      </c>
      <c r="D8750" t="s">
        <v>1021</v>
      </c>
      <c r="E8750" t="s">
        <v>1308</v>
      </c>
      <c r="F8750" t="s">
        <v>129</v>
      </c>
      <c r="G8750" s="8">
        <v>2358</v>
      </c>
    </row>
    <row r="8751" spans="1:7">
      <c r="A8751" t="s">
        <v>4</v>
      </c>
      <c r="B8751" t="s">
        <v>49</v>
      </c>
      <c r="C8751" t="str">
        <f>_xlfn.XLOOKUP(B8751,'Cijena modela'!$B$2:$B$61,'Cijena modela'!$C$2:$C$61)</f>
        <v>911 Carrera Cabriolet</v>
      </c>
      <c r="D8751" t="s">
        <v>1021</v>
      </c>
      <c r="E8751" t="s">
        <v>1310</v>
      </c>
      <c r="F8751" t="s">
        <v>129</v>
      </c>
      <c r="G8751" s="8">
        <v>0</v>
      </c>
    </row>
    <row r="8752" spans="1:7">
      <c r="A8752" t="s">
        <v>4</v>
      </c>
      <c r="B8752" t="s">
        <v>49</v>
      </c>
      <c r="C8752" t="str">
        <f>_xlfn.XLOOKUP(B8752,'Cijena modela'!$B$2:$B$61,'Cijena modela'!$C$2:$C$61)</f>
        <v>911 Carrera Cabriolet</v>
      </c>
      <c r="D8752" t="s">
        <v>1133</v>
      </c>
      <c r="E8752" t="s">
        <v>1314</v>
      </c>
      <c r="F8752" t="s">
        <v>129</v>
      </c>
      <c r="G8752" s="8">
        <v>207</v>
      </c>
    </row>
    <row r="8753" spans="1:7">
      <c r="A8753" t="s">
        <v>4</v>
      </c>
      <c r="B8753" t="s">
        <v>49</v>
      </c>
      <c r="C8753" t="str">
        <f>_xlfn.XLOOKUP(B8753,'Cijena modela'!$B$2:$B$61,'Cijena modela'!$C$2:$C$61)</f>
        <v>911 Carrera Cabriolet</v>
      </c>
      <c r="D8753" t="s">
        <v>1021</v>
      </c>
      <c r="E8753" t="s">
        <v>1318</v>
      </c>
      <c r="F8753" t="s">
        <v>129</v>
      </c>
      <c r="G8753" s="8">
        <v>0</v>
      </c>
    </row>
    <row r="8754" spans="1:7">
      <c r="A8754" t="s">
        <v>4</v>
      </c>
      <c r="B8754" t="s">
        <v>49</v>
      </c>
      <c r="C8754" t="str">
        <f>_xlfn.XLOOKUP(B8754,'Cijena modela'!$B$2:$B$61,'Cijena modela'!$C$2:$C$61)</f>
        <v>911 Carrera Cabriolet</v>
      </c>
      <c r="D8754" t="s">
        <v>1133</v>
      </c>
      <c r="E8754" t="s">
        <v>1906</v>
      </c>
      <c r="F8754" t="s">
        <v>129</v>
      </c>
      <c r="G8754" s="8">
        <v>672</v>
      </c>
    </row>
    <row r="8755" spans="1:7">
      <c r="A8755" t="s">
        <v>4</v>
      </c>
      <c r="B8755" t="s">
        <v>49</v>
      </c>
      <c r="C8755" t="str">
        <f>_xlfn.XLOOKUP(B8755,'Cijena modela'!$B$2:$B$61,'Cijena modela'!$C$2:$C$61)</f>
        <v>911 Carrera Cabriolet</v>
      </c>
      <c r="D8755" t="s">
        <v>1021</v>
      </c>
      <c r="E8755" t="s">
        <v>3100</v>
      </c>
      <c r="F8755" t="s">
        <v>129</v>
      </c>
      <c r="G8755" s="8">
        <v>2524</v>
      </c>
    </row>
    <row r="8756" spans="1:7">
      <c r="A8756" t="s">
        <v>4</v>
      </c>
      <c r="B8756" t="s">
        <v>49</v>
      </c>
      <c r="C8756" t="str">
        <f>_xlfn.XLOOKUP(B8756,'Cijena modela'!$B$2:$B$61,'Cijena modela'!$C$2:$C$61)</f>
        <v>911 Carrera Cabriolet</v>
      </c>
      <c r="D8756" t="s">
        <v>1133</v>
      </c>
      <c r="E8756" t="s">
        <v>1908</v>
      </c>
      <c r="F8756" t="s">
        <v>129</v>
      </c>
      <c r="G8756" s="8">
        <v>672</v>
      </c>
    </row>
    <row r="8757" spans="1:7">
      <c r="A8757" t="s">
        <v>4</v>
      </c>
      <c r="B8757" t="s">
        <v>49</v>
      </c>
      <c r="C8757" t="str">
        <f>_xlfn.XLOOKUP(B8757,'Cijena modela'!$B$2:$B$61,'Cijena modela'!$C$2:$C$61)</f>
        <v>911 Carrera Cabriolet</v>
      </c>
      <c r="D8757" t="s">
        <v>1133</v>
      </c>
      <c r="E8757" t="s">
        <v>1910</v>
      </c>
      <c r="F8757" t="s">
        <v>129</v>
      </c>
      <c r="G8757" s="8">
        <v>2265</v>
      </c>
    </row>
    <row r="8758" spans="1:7">
      <c r="A8758" t="s">
        <v>4</v>
      </c>
      <c r="B8758" t="s">
        <v>49</v>
      </c>
      <c r="C8758" t="str">
        <f>_xlfn.XLOOKUP(B8758,'Cijena modela'!$B$2:$B$61,'Cijena modela'!$C$2:$C$61)</f>
        <v>911 Carrera Cabriolet</v>
      </c>
      <c r="D8758" t="s">
        <v>1133</v>
      </c>
      <c r="E8758" t="s">
        <v>1912</v>
      </c>
      <c r="F8758" t="s">
        <v>129</v>
      </c>
      <c r="G8758" s="8">
        <v>2265</v>
      </c>
    </row>
    <row r="8759" spans="1:7">
      <c r="A8759" t="s">
        <v>4</v>
      </c>
      <c r="B8759" t="s">
        <v>49</v>
      </c>
      <c r="C8759" t="str">
        <f>_xlfn.XLOOKUP(B8759,'Cijena modela'!$B$2:$B$61,'Cijena modela'!$C$2:$C$61)</f>
        <v>911 Carrera Cabriolet</v>
      </c>
      <c r="D8759" t="s">
        <v>1021</v>
      </c>
      <c r="E8759" t="s">
        <v>1322</v>
      </c>
      <c r="F8759" t="s">
        <v>129</v>
      </c>
      <c r="G8759" s="8">
        <v>0</v>
      </c>
    </row>
    <row r="8760" spans="1:7">
      <c r="A8760" t="s">
        <v>4</v>
      </c>
      <c r="B8760" t="s">
        <v>49</v>
      </c>
      <c r="C8760" t="str">
        <f>_xlfn.XLOOKUP(B8760,'Cijena modela'!$B$2:$B$61,'Cijena modela'!$C$2:$C$61)</f>
        <v>911 Carrera Cabriolet</v>
      </c>
      <c r="D8760" t="s">
        <v>1021</v>
      </c>
      <c r="E8760" t="s">
        <v>1327</v>
      </c>
      <c r="F8760" t="s">
        <v>129</v>
      </c>
      <c r="G8760" s="8">
        <v>0</v>
      </c>
    </row>
    <row r="8761" spans="1:7">
      <c r="A8761" t="s">
        <v>4</v>
      </c>
      <c r="B8761" t="s">
        <v>49</v>
      </c>
      <c r="C8761" t="str">
        <f>_xlfn.XLOOKUP(B8761,'Cijena modela'!$B$2:$B$61,'Cijena modela'!$C$2:$C$61)</f>
        <v>911 Carrera Cabriolet</v>
      </c>
      <c r="D8761" t="s">
        <v>1021</v>
      </c>
      <c r="E8761" t="s">
        <v>1329</v>
      </c>
      <c r="F8761" t="s">
        <v>129</v>
      </c>
      <c r="G8761" s="8">
        <v>10809</v>
      </c>
    </row>
    <row r="8762" spans="1:7">
      <c r="A8762" t="s">
        <v>4</v>
      </c>
      <c r="B8762" t="s">
        <v>49</v>
      </c>
      <c r="C8762" t="str">
        <f>_xlfn.XLOOKUP(B8762,'Cijena modela'!$B$2:$B$61,'Cijena modela'!$C$2:$C$61)</f>
        <v>911 Carrera Cabriolet</v>
      </c>
      <c r="D8762" t="s">
        <v>1331</v>
      </c>
      <c r="E8762" t="s">
        <v>3102</v>
      </c>
      <c r="F8762" t="s">
        <v>129</v>
      </c>
      <c r="G8762" s="8">
        <v>0</v>
      </c>
    </row>
    <row r="8763" spans="1:7">
      <c r="A8763" t="s">
        <v>4</v>
      </c>
      <c r="B8763" t="s">
        <v>49</v>
      </c>
      <c r="C8763" t="str">
        <f>_xlfn.XLOOKUP(B8763,'Cijena modela'!$B$2:$B$61,'Cijena modela'!$C$2:$C$61)</f>
        <v>911 Carrera Cabriolet</v>
      </c>
      <c r="D8763" t="s">
        <v>1331</v>
      </c>
      <c r="E8763" t="s">
        <v>3103</v>
      </c>
      <c r="F8763" t="s">
        <v>129</v>
      </c>
      <c r="G8763" s="8">
        <v>0</v>
      </c>
    </row>
    <row r="8764" spans="1:7">
      <c r="A8764" t="s">
        <v>4</v>
      </c>
      <c r="B8764" t="s">
        <v>49</v>
      </c>
      <c r="C8764" t="str">
        <f>_xlfn.XLOOKUP(B8764,'Cijena modela'!$B$2:$B$61,'Cijena modela'!$C$2:$C$61)</f>
        <v>911 Carrera Cabriolet</v>
      </c>
      <c r="D8764" t="s">
        <v>1133</v>
      </c>
      <c r="E8764" t="s">
        <v>3104</v>
      </c>
      <c r="F8764" t="s">
        <v>129</v>
      </c>
      <c r="G8764" s="8">
        <v>11591</v>
      </c>
    </row>
    <row r="8765" spans="1:7">
      <c r="A8765" t="s">
        <v>4</v>
      </c>
      <c r="B8765" t="s">
        <v>49</v>
      </c>
      <c r="C8765" t="str">
        <f>_xlfn.XLOOKUP(B8765,'Cijena modela'!$B$2:$B$61,'Cijena modela'!$C$2:$C$61)</f>
        <v>911 Carrera Cabriolet</v>
      </c>
      <c r="D8765" t="s">
        <v>1133</v>
      </c>
      <c r="E8765" t="s">
        <v>3106</v>
      </c>
      <c r="F8765" t="s">
        <v>129</v>
      </c>
      <c r="G8765" s="8">
        <v>11591</v>
      </c>
    </row>
    <row r="8766" spans="1:7">
      <c r="A8766" t="s">
        <v>4</v>
      </c>
      <c r="B8766" t="s">
        <v>49</v>
      </c>
      <c r="C8766" t="str">
        <f>_xlfn.XLOOKUP(B8766,'Cijena modela'!$B$2:$B$61,'Cijena modela'!$C$2:$C$61)</f>
        <v>911 Carrera Cabriolet</v>
      </c>
      <c r="D8766" t="s">
        <v>1021</v>
      </c>
      <c r="E8766" t="s">
        <v>1336</v>
      </c>
      <c r="F8766" t="s">
        <v>129</v>
      </c>
      <c r="G8766" s="8">
        <v>1076</v>
      </c>
    </row>
    <row r="8767" spans="1:7">
      <c r="A8767" t="s">
        <v>4</v>
      </c>
      <c r="B8767" t="s">
        <v>49</v>
      </c>
      <c r="C8767" t="str">
        <f>_xlfn.XLOOKUP(B8767,'Cijena modela'!$B$2:$B$61,'Cijena modela'!$C$2:$C$61)</f>
        <v>911 Carrera Cabriolet</v>
      </c>
      <c r="D8767" t="s">
        <v>1133</v>
      </c>
      <c r="E8767" t="s">
        <v>3110</v>
      </c>
      <c r="F8767" t="s">
        <v>129</v>
      </c>
      <c r="G8767" s="8">
        <v>383</v>
      </c>
    </row>
    <row r="8768" spans="1:7">
      <c r="A8768" t="s">
        <v>4</v>
      </c>
      <c r="B8768" t="s">
        <v>49</v>
      </c>
      <c r="C8768" t="str">
        <f>_xlfn.XLOOKUP(B8768,'Cijena modela'!$B$2:$B$61,'Cijena modela'!$C$2:$C$61)</f>
        <v>911 Carrera Cabriolet</v>
      </c>
      <c r="D8768" t="s">
        <v>1133</v>
      </c>
      <c r="E8768" t="s">
        <v>1352</v>
      </c>
      <c r="F8768" t="s">
        <v>129</v>
      </c>
      <c r="G8768" s="8">
        <v>1034</v>
      </c>
    </row>
    <row r="8769" spans="1:7">
      <c r="A8769" t="s">
        <v>4</v>
      </c>
      <c r="B8769" t="s">
        <v>49</v>
      </c>
      <c r="C8769" t="str">
        <f>_xlfn.XLOOKUP(B8769,'Cijena modela'!$B$2:$B$61,'Cijena modela'!$C$2:$C$61)</f>
        <v>911 Carrera Cabriolet</v>
      </c>
      <c r="D8769" t="s">
        <v>1021</v>
      </c>
      <c r="E8769" t="s">
        <v>1354</v>
      </c>
      <c r="F8769" t="s">
        <v>129</v>
      </c>
      <c r="G8769" s="8">
        <v>140</v>
      </c>
    </row>
    <row r="8770" spans="1:7">
      <c r="A8770" t="s">
        <v>4</v>
      </c>
      <c r="B8770" t="s">
        <v>49</v>
      </c>
      <c r="C8770" t="str">
        <f>_xlfn.XLOOKUP(B8770,'Cijena modela'!$B$2:$B$61,'Cijena modela'!$C$2:$C$61)</f>
        <v>911 Carrera Cabriolet</v>
      </c>
      <c r="D8770" t="s">
        <v>1133</v>
      </c>
      <c r="E8770" t="s">
        <v>1355</v>
      </c>
      <c r="F8770" t="s">
        <v>129</v>
      </c>
      <c r="G8770" s="8">
        <v>1034</v>
      </c>
    </row>
    <row r="8771" spans="1:7">
      <c r="A8771" t="s">
        <v>4</v>
      </c>
      <c r="B8771" t="s">
        <v>49</v>
      </c>
      <c r="C8771" t="str">
        <f>_xlfn.XLOOKUP(B8771,'Cijena modela'!$B$2:$B$61,'Cijena modela'!$C$2:$C$61)</f>
        <v>911 Carrera Cabriolet</v>
      </c>
      <c r="D8771" t="s">
        <v>1133</v>
      </c>
      <c r="E8771" t="s">
        <v>1357</v>
      </c>
      <c r="F8771" t="s">
        <v>129</v>
      </c>
      <c r="G8771" s="8">
        <v>1034</v>
      </c>
    </row>
    <row r="8772" spans="1:7">
      <c r="A8772" t="s">
        <v>4</v>
      </c>
      <c r="B8772" t="s">
        <v>49</v>
      </c>
      <c r="C8772" t="str">
        <f>_xlfn.XLOOKUP(B8772,'Cijena modela'!$B$2:$B$61,'Cijena modela'!$C$2:$C$61)</f>
        <v>911 Carrera Cabriolet</v>
      </c>
      <c r="D8772" t="s">
        <v>1133</v>
      </c>
      <c r="E8772" t="s">
        <v>1359</v>
      </c>
      <c r="F8772" t="s">
        <v>129</v>
      </c>
      <c r="G8772" s="8">
        <v>1034</v>
      </c>
    </row>
    <row r="8773" spans="1:7">
      <c r="A8773" t="s">
        <v>4</v>
      </c>
      <c r="B8773" t="s">
        <v>49</v>
      </c>
      <c r="C8773" t="str">
        <f>_xlfn.XLOOKUP(B8773,'Cijena modela'!$B$2:$B$61,'Cijena modela'!$C$2:$C$61)</f>
        <v>911 Carrera Cabriolet</v>
      </c>
      <c r="D8773" t="s">
        <v>1133</v>
      </c>
      <c r="E8773" t="s">
        <v>1361</v>
      </c>
      <c r="F8773" t="s">
        <v>129</v>
      </c>
      <c r="G8773" s="8">
        <v>1034</v>
      </c>
    </row>
    <row r="8774" spans="1:7">
      <c r="A8774" t="s">
        <v>4</v>
      </c>
      <c r="B8774" t="s">
        <v>49</v>
      </c>
      <c r="C8774" t="str">
        <f>_xlfn.XLOOKUP(B8774,'Cijena modela'!$B$2:$B$61,'Cijena modela'!$C$2:$C$61)</f>
        <v>911 Carrera Cabriolet</v>
      </c>
      <c r="D8774" t="s">
        <v>1133</v>
      </c>
      <c r="E8774" t="s">
        <v>1687</v>
      </c>
      <c r="F8774" t="s">
        <v>129</v>
      </c>
      <c r="G8774" s="8">
        <v>475</v>
      </c>
    </row>
    <row r="8775" spans="1:7">
      <c r="A8775" t="s">
        <v>4</v>
      </c>
      <c r="B8775" t="s">
        <v>49</v>
      </c>
      <c r="C8775" t="str">
        <f>_xlfn.XLOOKUP(B8775,'Cijena modela'!$B$2:$B$61,'Cijena modela'!$C$2:$C$61)</f>
        <v>911 Carrera Cabriolet</v>
      </c>
      <c r="D8775" t="s">
        <v>1133</v>
      </c>
      <c r="E8775" t="s">
        <v>1687</v>
      </c>
      <c r="F8775" t="s">
        <v>129</v>
      </c>
      <c r="G8775" s="8">
        <v>1034</v>
      </c>
    </row>
    <row r="8776" spans="1:7">
      <c r="A8776" t="s">
        <v>4</v>
      </c>
      <c r="B8776" t="s">
        <v>49</v>
      </c>
      <c r="C8776" t="str">
        <f>_xlfn.XLOOKUP(B8776,'Cijena modela'!$B$2:$B$61,'Cijena modela'!$C$2:$C$61)</f>
        <v>911 Carrera Cabriolet</v>
      </c>
      <c r="D8776" t="s">
        <v>1133</v>
      </c>
      <c r="E8776" t="s">
        <v>1363</v>
      </c>
      <c r="F8776" t="s">
        <v>129</v>
      </c>
      <c r="G8776" s="8">
        <v>1034</v>
      </c>
    </row>
    <row r="8777" spans="1:7">
      <c r="A8777" t="s">
        <v>4</v>
      </c>
      <c r="B8777" t="s">
        <v>49</v>
      </c>
      <c r="C8777" t="str">
        <f>_xlfn.XLOOKUP(B8777,'Cijena modela'!$B$2:$B$61,'Cijena modela'!$C$2:$C$61)</f>
        <v>911 Carrera Cabriolet</v>
      </c>
      <c r="D8777" t="s">
        <v>1021</v>
      </c>
      <c r="E8777" t="s">
        <v>1365</v>
      </c>
      <c r="F8777" t="s">
        <v>129</v>
      </c>
      <c r="G8777" s="8">
        <v>227</v>
      </c>
    </row>
    <row r="8778" spans="1:7">
      <c r="A8778" t="s">
        <v>4</v>
      </c>
      <c r="B8778" t="s">
        <v>49</v>
      </c>
      <c r="C8778" t="str">
        <f>_xlfn.XLOOKUP(B8778,'Cijena modela'!$B$2:$B$61,'Cijena modela'!$C$2:$C$61)</f>
        <v>911 Carrera Cabriolet</v>
      </c>
      <c r="D8778" t="s">
        <v>1021</v>
      </c>
      <c r="E8778" t="s">
        <v>1921</v>
      </c>
      <c r="F8778" t="s">
        <v>129</v>
      </c>
      <c r="G8778" s="8">
        <v>51</v>
      </c>
    </row>
    <row r="8779" spans="1:7">
      <c r="A8779" t="s">
        <v>4</v>
      </c>
      <c r="B8779" t="s">
        <v>49</v>
      </c>
      <c r="C8779" t="str">
        <f>_xlfn.XLOOKUP(B8779,'Cijena modela'!$B$2:$B$61,'Cijena modela'!$C$2:$C$61)</f>
        <v>911 Carrera Cabriolet</v>
      </c>
      <c r="D8779" t="s">
        <v>1021</v>
      </c>
      <c r="E8779" t="s">
        <v>1368</v>
      </c>
      <c r="F8779" t="s">
        <v>129</v>
      </c>
      <c r="G8779" s="8">
        <v>10</v>
      </c>
    </row>
    <row r="8780" spans="1:7">
      <c r="A8780" t="s">
        <v>4</v>
      </c>
      <c r="B8780" t="s">
        <v>49</v>
      </c>
      <c r="C8780" t="str">
        <f>_xlfn.XLOOKUP(B8780,'Cijena modela'!$B$2:$B$61,'Cijena modela'!$C$2:$C$61)</f>
        <v>911 Carrera Cabriolet</v>
      </c>
      <c r="D8780" t="s">
        <v>1021</v>
      </c>
      <c r="E8780" t="s">
        <v>2924</v>
      </c>
      <c r="F8780" t="s">
        <v>129</v>
      </c>
      <c r="G8780" s="8">
        <v>0</v>
      </c>
    </row>
    <row r="8781" spans="1:7">
      <c r="A8781" t="s">
        <v>4</v>
      </c>
      <c r="B8781" t="s">
        <v>49</v>
      </c>
      <c r="C8781" t="str">
        <f>_xlfn.XLOOKUP(B8781,'Cijena modela'!$B$2:$B$61,'Cijena modela'!$C$2:$C$61)</f>
        <v>911 Carrera Cabriolet</v>
      </c>
      <c r="D8781" t="s">
        <v>1133</v>
      </c>
      <c r="E8781" t="s">
        <v>1923</v>
      </c>
      <c r="F8781" t="s">
        <v>129</v>
      </c>
      <c r="G8781" s="8">
        <v>1154</v>
      </c>
    </row>
    <row r="8782" spans="1:7">
      <c r="A8782" t="s">
        <v>4</v>
      </c>
      <c r="B8782" t="s">
        <v>49</v>
      </c>
      <c r="C8782" t="str">
        <f>_xlfn.XLOOKUP(B8782,'Cijena modela'!$B$2:$B$61,'Cijena modela'!$C$2:$C$61)</f>
        <v>911 Carrera Cabriolet</v>
      </c>
      <c r="D8782" t="s">
        <v>1133</v>
      </c>
      <c r="E8782" t="s">
        <v>3113</v>
      </c>
      <c r="F8782" t="s">
        <v>129</v>
      </c>
      <c r="G8782" s="8">
        <v>311</v>
      </c>
    </row>
    <row r="8783" spans="1:7">
      <c r="A8783" t="s">
        <v>4</v>
      </c>
      <c r="B8783" t="s">
        <v>49</v>
      </c>
      <c r="C8783" t="str">
        <f>_xlfn.XLOOKUP(B8783,'Cijena modela'!$B$2:$B$61,'Cijena modela'!$C$2:$C$61)</f>
        <v>911 Carrera Cabriolet</v>
      </c>
      <c r="D8783" t="s">
        <v>1133</v>
      </c>
      <c r="E8783" t="s">
        <v>3114</v>
      </c>
      <c r="F8783" t="s">
        <v>129</v>
      </c>
      <c r="G8783" s="8">
        <v>311</v>
      </c>
    </row>
    <row r="8784" spans="1:7">
      <c r="A8784" t="s">
        <v>4</v>
      </c>
      <c r="B8784" t="s">
        <v>49</v>
      </c>
      <c r="C8784" t="str">
        <f>_xlfn.XLOOKUP(B8784,'Cijena modela'!$B$2:$B$61,'Cijena modela'!$C$2:$C$61)</f>
        <v>911 Carrera Cabriolet</v>
      </c>
      <c r="D8784" t="s">
        <v>1133</v>
      </c>
      <c r="E8784" t="s">
        <v>1376</v>
      </c>
      <c r="F8784" t="s">
        <v>129</v>
      </c>
      <c r="G8784" s="8">
        <v>3507</v>
      </c>
    </row>
    <row r="8785" spans="1:7">
      <c r="A8785" t="s">
        <v>4</v>
      </c>
      <c r="B8785" t="s">
        <v>49</v>
      </c>
      <c r="C8785" t="str">
        <f>_xlfn.XLOOKUP(B8785,'Cijena modela'!$B$2:$B$61,'Cijena modela'!$C$2:$C$61)</f>
        <v>911 Carrera Cabriolet</v>
      </c>
      <c r="D8785" t="s">
        <v>1133</v>
      </c>
      <c r="E8785" t="s">
        <v>1380</v>
      </c>
      <c r="F8785" t="s">
        <v>129</v>
      </c>
      <c r="G8785" s="8">
        <v>2224</v>
      </c>
    </row>
    <row r="8786" spans="1:7">
      <c r="A8786" t="s">
        <v>4</v>
      </c>
      <c r="B8786" t="s">
        <v>49</v>
      </c>
      <c r="C8786" t="str">
        <f>_xlfn.XLOOKUP(B8786,'Cijena modela'!$B$2:$B$61,'Cijena modela'!$C$2:$C$61)</f>
        <v>911 Carrera Cabriolet</v>
      </c>
      <c r="D8786" t="s">
        <v>1133</v>
      </c>
      <c r="E8786" t="s">
        <v>1381</v>
      </c>
      <c r="F8786" t="s">
        <v>129</v>
      </c>
      <c r="G8786" s="8">
        <v>4830</v>
      </c>
    </row>
    <row r="8787" spans="1:7">
      <c r="A8787" t="s">
        <v>4</v>
      </c>
      <c r="B8787" t="s">
        <v>49</v>
      </c>
      <c r="C8787" t="str">
        <f>_xlfn.XLOOKUP(B8787,'Cijena modela'!$B$2:$B$61,'Cijena modela'!$C$2:$C$61)</f>
        <v>911 Carrera Cabriolet</v>
      </c>
      <c r="D8787" t="s">
        <v>1021</v>
      </c>
      <c r="E8787" t="s">
        <v>3116</v>
      </c>
      <c r="F8787" t="s">
        <v>129</v>
      </c>
      <c r="G8787" s="8">
        <v>238</v>
      </c>
    </row>
    <row r="8788" spans="1:7">
      <c r="A8788" t="s">
        <v>4</v>
      </c>
      <c r="B8788" t="s">
        <v>49</v>
      </c>
      <c r="C8788" t="str">
        <f>_xlfn.XLOOKUP(B8788,'Cijena modela'!$B$2:$B$61,'Cijena modela'!$C$2:$C$61)</f>
        <v>911 Carrera Cabriolet</v>
      </c>
      <c r="D8788" t="s">
        <v>1133</v>
      </c>
      <c r="E8788" t="s">
        <v>1389</v>
      </c>
      <c r="F8788" t="s">
        <v>129</v>
      </c>
      <c r="G8788" s="8">
        <v>1009</v>
      </c>
    </row>
    <row r="8789" spans="1:7">
      <c r="A8789" t="s">
        <v>4</v>
      </c>
      <c r="B8789" t="s">
        <v>49</v>
      </c>
      <c r="C8789" t="str">
        <f>_xlfn.XLOOKUP(B8789,'Cijena modela'!$B$2:$B$61,'Cijena modela'!$C$2:$C$61)</f>
        <v>911 Carrera Cabriolet</v>
      </c>
      <c r="D8789" t="s">
        <v>1021</v>
      </c>
      <c r="E8789" t="s">
        <v>1391</v>
      </c>
      <c r="F8789" t="s">
        <v>129</v>
      </c>
      <c r="G8789" s="8">
        <v>470</v>
      </c>
    </row>
    <row r="8790" spans="1:7">
      <c r="A8790" t="s">
        <v>4</v>
      </c>
      <c r="B8790" t="s">
        <v>49</v>
      </c>
      <c r="C8790" t="str">
        <f>_xlfn.XLOOKUP(B8790,'Cijena modela'!$B$2:$B$61,'Cijena modela'!$C$2:$C$61)</f>
        <v>911 Carrera Cabriolet</v>
      </c>
      <c r="D8790" t="s">
        <v>1021</v>
      </c>
      <c r="E8790" t="s">
        <v>3118</v>
      </c>
      <c r="F8790" t="s">
        <v>129</v>
      </c>
      <c r="G8790" s="8">
        <v>0</v>
      </c>
    </row>
    <row r="8791" spans="1:7">
      <c r="A8791" t="s">
        <v>4</v>
      </c>
      <c r="B8791" t="s">
        <v>49</v>
      </c>
      <c r="C8791" t="str">
        <f>_xlfn.XLOOKUP(B8791,'Cijena modela'!$B$2:$B$61,'Cijena modela'!$C$2:$C$61)</f>
        <v>911 Carrera Cabriolet</v>
      </c>
      <c r="D8791" t="s">
        <v>1133</v>
      </c>
      <c r="E8791" t="s">
        <v>3120</v>
      </c>
      <c r="F8791" t="s">
        <v>129</v>
      </c>
      <c r="G8791" s="8">
        <v>130</v>
      </c>
    </row>
    <row r="8792" spans="1:7">
      <c r="A8792" t="s">
        <v>4</v>
      </c>
      <c r="B8792" t="s">
        <v>49</v>
      </c>
      <c r="C8792" t="str">
        <f>_xlfn.XLOOKUP(B8792,'Cijena modela'!$B$2:$B$61,'Cijena modela'!$C$2:$C$61)</f>
        <v>911 Carrera Cabriolet</v>
      </c>
      <c r="D8792" t="s">
        <v>1021</v>
      </c>
      <c r="E8792" t="s">
        <v>1395</v>
      </c>
      <c r="F8792" t="s">
        <v>129</v>
      </c>
      <c r="G8792" s="8">
        <v>1076</v>
      </c>
    </row>
    <row r="8793" spans="1:7">
      <c r="A8793" t="s">
        <v>4</v>
      </c>
      <c r="B8793" t="s">
        <v>49</v>
      </c>
      <c r="C8793" t="str">
        <f>_xlfn.XLOOKUP(B8793,'Cijena modela'!$B$2:$B$61,'Cijena modela'!$C$2:$C$61)</f>
        <v>911 Carrera Cabriolet</v>
      </c>
      <c r="D8793" t="s">
        <v>1133</v>
      </c>
      <c r="E8793" t="s">
        <v>3122</v>
      </c>
      <c r="F8793" t="s">
        <v>129</v>
      </c>
      <c r="G8793" s="8">
        <v>1397</v>
      </c>
    </row>
    <row r="8794" spans="1:7">
      <c r="A8794" t="s">
        <v>4</v>
      </c>
      <c r="B8794" t="s">
        <v>49</v>
      </c>
      <c r="C8794" t="str">
        <f>_xlfn.XLOOKUP(B8794,'Cijena modela'!$B$2:$B$61,'Cijena modela'!$C$2:$C$61)</f>
        <v>911 Carrera Cabriolet</v>
      </c>
      <c r="D8794" t="s">
        <v>1133</v>
      </c>
      <c r="E8794" t="s">
        <v>3124</v>
      </c>
      <c r="F8794" t="s">
        <v>129</v>
      </c>
      <c r="G8794" s="8">
        <v>1759</v>
      </c>
    </row>
    <row r="8795" spans="1:7">
      <c r="A8795" t="s">
        <v>4</v>
      </c>
      <c r="B8795" t="s">
        <v>49</v>
      </c>
      <c r="C8795" t="str">
        <f>_xlfn.XLOOKUP(B8795,'Cijena modela'!$B$2:$B$61,'Cijena modela'!$C$2:$C$61)</f>
        <v>911 Carrera Cabriolet</v>
      </c>
      <c r="D8795" t="s">
        <v>1133</v>
      </c>
      <c r="E8795" t="s">
        <v>3126</v>
      </c>
      <c r="F8795" t="s">
        <v>129</v>
      </c>
      <c r="G8795" s="8">
        <v>1913</v>
      </c>
    </row>
    <row r="8796" spans="1:7">
      <c r="A8796" t="s">
        <v>4</v>
      </c>
      <c r="B8796" t="s">
        <v>49</v>
      </c>
      <c r="C8796" t="str">
        <f>_xlfn.XLOOKUP(B8796,'Cijena modela'!$B$2:$B$61,'Cijena modela'!$C$2:$C$61)</f>
        <v>911 Carrera Cabriolet</v>
      </c>
      <c r="D8796" t="s">
        <v>1133</v>
      </c>
      <c r="E8796" t="s">
        <v>3128</v>
      </c>
      <c r="F8796" t="s">
        <v>129</v>
      </c>
      <c r="G8796" s="8">
        <v>1397</v>
      </c>
    </row>
    <row r="8797" spans="1:7">
      <c r="A8797" t="s">
        <v>4</v>
      </c>
      <c r="B8797" t="s">
        <v>49</v>
      </c>
      <c r="C8797" t="str">
        <f>_xlfn.XLOOKUP(B8797,'Cijena modela'!$B$2:$B$61,'Cijena modela'!$C$2:$C$61)</f>
        <v>911 Carrera Cabriolet</v>
      </c>
      <c r="D8797" t="s">
        <v>1133</v>
      </c>
      <c r="E8797" t="s">
        <v>3130</v>
      </c>
      <c r="F8797" t="s">
        <v>129</v>
      </c>
      <c r="G8797" s="8">
        <v>1397</v>
      </c>
    </row>
    <row r="8798" spans="1:7">
      <c r="A8798" t="s">
        <v>4</v>
      </c>
      <c r="B8798" t="s">
        <v>49</v>
      </c>
      <c r="C8798" t="str">
        <f>_xlfn.XLOOKUP(B8798,'Cijena modela'!$B$2:$B$61,'Cijena modela'!$C$2:$C$61)</f>
        <v>911 Carrera Cabriolet</v>
      </c>
      <c r="D8798" t="s">
        <v>1021</v>
      </c>
      <c r="E8798" t="s">
        <v>3132</v>
      </c>
      <c r="F8798" t="s">
        <v>129</v>
      </c>
      <c r="G8798" s="8">
        <v>2100</v>
      </c>
    </row>
    <row r="8799" spans="1:7">
      <c r="A8799" t="s">
        <v>4</v>
      </c>
      <c r="B8799" t="s">
        <v>49</v>
      </c>
      <c r="C8799" t="str">
        <f>_xlfn.XLOOKUP(B8799,'Cijena modela'!$B$2:$B$61,'Cijena modela'!$C$2:$C$61)</f>
        <v>911 Carrera Cabriolet</v>
      </c>
      <c r="D8799" t="s">
        <v>1021</v>
      </c>
      <c r="E8799" t="s">
        <v>2221</v>
      </c>
      <c r="F8799" t="s">
        <v>129</v>
      </c>
      <c r="G8799" s="8">
        <v>248</v>
      </c>
    </row>
    <row r="8800" spans="1:7">
      <c r="A8800" t="s">
        <v>4</v>
      </c>
      <c r="B8800" t="s">
        <v>49</v>
      </c>
      <c r="C8800" t="str">
        <f>_xlfn.XLOOKUP(B8800,'Cijena modela'!$B$2:$B$61,'Cijena modela'!$C$2:$C$61)</f>
        <v>911 Carrera Cabriolet</v>
      </c>
      <c r="D8800" t="s">
        <v>1133</v>
      </c>
      <c r="E8800" t="s">
        <v>1936</v>
      </c>
      <c r="F8800" t="s">
        <v>129</v>
      </c>
      <c r="G8800" s="8">
        <v>114</v>
      </c>
    </row>
    <row r="8801" spans="1:7">
      <c r="A8801" t="s">
        <v>4</v>
      </c>
      <c r="B8801" t="s">
        <v>49</v>
      </c>
      <c r="C8801" t="str">
        <f>_xlfn.XLOOKUP(B8801,'Cijena modela'!$B$2:$B$61,'Cijena modela'!$C$2:$C$61)</f>
        <v>911 Carrera Cabriolet</v>
      </c>
      <c r="D8801" t="s">
        <v>1021</v>
      </c>
      <c r="E8801" t="s">
        <v>1409</v>
      </c>
      <c r="F8801" t="s">
        <v>129</v>
      </c>
      <c r="G8801" s="8">
        <v>233</v>
      </c>
    </row>
    <row r="8802" spans="1:7">
      <c r="A8802" t="s">
        <v>4</v>
      </c>
      <c r="B8802" t="s">
        <v>49</v>
      </c>
      <c r="C8802" t="str">
        <f>_xlfn.XLOOKUP(B8802,'Cijena modela'!$B$2:$B$61,'Cijena modela'!$C$2:$C$61)</f>
        <v>911 Carrera Cabriolet</v>
      </c>
      <c r="D8802" t="s">
        <v>1021</v>
      </c>
      <c r="E8802" t="s">
        <v>1938</v>
      </c>
      <c r="F8802" t="s">
        <v>129</v>
      </c>
      <c r="G8802" s="8">
        <v>616</v>
      </c>
    </row>
    <row r="8803" spans="1:7">
      <c r="A8803" t="s">
        <v>4</v>
      </c>
      <c r="B8803" t="s">
        <v>49</v>
      </c>
      <c r="C8803" t="str">
        <f>_xlfn.XLOOKUP(B8803,'Cijena modela'!$B$2:$B$61,'Cijena modela'!$C$2:$C$61)</f>
        <v>911 Carrera Cabriolet</v>
      </c>
      <c r="D8803" t="s">
        <v>1331</v>
      </c>
      <c r="E8803" t="s">
        <v>3135</v>
      </c>
      <c r="F8803" t="s">
        <v>129</v>
      </c>
      <c r="G8803" s="8">
        <v>0</v>
      </c>
    </row>
    <row r="8804" spans="1:7">
      <c r="A8804" t="s">
        <v>4</v>
      </c>
      <c r="B8804" t="s">
        <v>49</v>
      </c>
      <c r="C8804" t="str">
        <f>_xlfn.XLOOKUP(B8804,'Cijena modela'!$B$2:$B$61,'Cijena modela'!$C$2:$C$61)</f>
        <v>911 Carrera Cabriolet</v>
      </c>
      <c r="D8804" t="s">
        <v>1331</v>
      </c>
      <c r="E8804" t="s">
        <v>3137</v>
      </c>
      <c r="F8804" t="s">
        <v>129</v>
      </c>
      <c r="G8804" s="8">
        <v>0</v>
      </c>
    </row>
    <row r="8805" spans="1:7">
      <c r="A8805" t="s">
        <v>4</v>
      </c>
      <c r="B8805" t="s">
        <v>49</v>
      </c>
      <c r="C8805" t="str">
        <f>_xlfn.XLOOKUP(B8805,'Cijena modela'!$B$2:$B$61,'Cijena modela'!$C$2:$C$61)</f>
        <v>911 Carrera Cabriolet</v>
      </c>
      <c r="D8805" t="s">
        <v>1331</v>
      </c>
      <c r="E8805" t="s">
        <v>3139</v>
      </c>
      <c r="F8805" t="s">
        <v>129</v>
      </c>
      <c r="G8805" s="8">
        <v>0</v>
      </c>
    </row>
    <row r="8806" spans="1:7">
      <c r="A8806" t="s">
        <v>4</v>
      </c>
      <c r="B8806" t="s">
        <v>49</v>
      </c>
      <c r="C8806" t="str">
        <f>_xlfn.XLOOKUP(B8806,'Cijena modela'!$B$2:$B$61,'Cijena modela'!$C$2:$C$61)</f>
        <v>911 Carrera Cabriolet</v>
      </c>
      <c r="D8806" t="s">
        <v>1331</v>
      </c>
      <c r="E8806" t="s">
        <v>3141</v>
      </c>
      <c r="F8806" t="s">
        <v>129</v>
      </c>
      <c r="G8806" s="8">
        <v>0</v>
      </c>
    </row>
    <row r="8807" spans="1:7">
      <c r="A8807" t="s">
        <v>4</v>
      </c>
      <c r="B8807" t="s">
        <v>49</v>
      </c>
      <c r="C8807" t="str">
        <f>_xlfn.XLOOKUP(B8807,'Cijena modela'!$B$2:$B$61,'Cijena modela'!$C$2:$C$61)</f>
        <v>911 Carrera Cabriolet</v>
      </c>
      <c r="D8807" t="s">
        <v>1331</v>
      </c>
      <c r="E8807" t="s">
        <v>2863</v>
      </c>
      <c r="F8807" t="s">
        <v>129</v>
      </c>
      <c r="G8807" s="8">
        <v>0</v>
      </c>
    </row>
    <row r="8808" spans="1:7">
      <c r="A8808" t="s">
        <v>4</v>
      </c>
      <c r="B8808" t="s">
        <v>49</v>
      </c>
      <c r="C8808" t="str">
        <f>_xlfn.XLOOKUP(B8808,'Cijena modela'!$B$2:$B$61,'Cijena modela'!$C$2:$C$61)</f>
        <v>911 Carrera Cabriolet</v>
      </c>
      <c r="D8808" t="s">
        <v>1331</v>
      </c>
      <c r="E8808" t="s">
        <v>3143</v>
      </c>
      <c r="F8808" t="s">
        <v>129</v>
      </c>
      <c r="G8808" s="8">
        <v>0</v>
      </c>
    </row>
    <row r="8809" spans="1:7">
      <c r="A8809" t="s">
        <v>4</v>
      </c>
      <c r="B8809" t="s">
        <v>49</v>
      </c>
      <c r="C8809" t="str">
        <f>_xlfn.XLOOKUP(B8809,'Cijena modela'!$B$2:$B$61,'Cijena modela'!$C$2:$C$61)</f>
        <v>911 Carrera Cabriolet</v>
      </c>
      <c r="D8809" t="s">
        <v>1331</v>
      </c>
      <c r="E8809" t="s">
        <v>3145</v>
      </c>
      <c r="F8809" t="s">
        <v>129</v>
      </c>
      <c r="G8809" s="8">
        <v>0</v>
      </c>
    </row>
    <row r="8810" spans="1:7">
      <c r="A8810" t="s">
        <v>4</v>
      </c>
      <c r="B8810" t="s">
        <v>49</v>
      </c>
      <c r="C8810" t="str">
        <f>_xlfn.XLOOKUP(B8810,'Cijena modela'!$B$2:$B$61,'Cijena modela'!$C$2:$C$61)</f>
        <v>911 Carrera Cabriolet</v>
      </c>
      <c r="D8810" t="s">
        <v>1021</v>
      </c>
      <c r="E8810" t="s">
        <v>1423</v>
      </c>
      <c r="F8810" t="s">
        <v>129</v>
      </c>
      <c r="G8810" s="8">
        <v>2358</v>
      </c>
    </row>
    <row r="8811" spans="1:7">
      <c r="A8811" t="s">
        <v>4</v>
      </c>
      <c r="B8811" t="s">
        <v>49</v>
      </c>
      <c r="C8811" t="str">
        <f>_xlfn.XLOOKUP(B8811,'Cijena modela'!$B$2:$B$61,'Cijena modela'!$C$2:$C$61)</f>
        <v>911 Carrera Cabriolet</v>
      </c>
      <c r="D8811" t="s">
        <v>1021</v>
      </c>
      <c r="E8811" t="s">
        <v>3159</v>
      </c>
      <c r="F8811" t="s">
        <v>129</v>
      </c>
      <c r="G8811" s="8">
        <v>1139</v>
      </c>
    </row>
    <row r="8812" spans="1:7">
      <c r="A8812" t="s">
        <v>4</v>
      </c>
      <c r="B8812" t="s">
        <v>49</v>
      </c>
      <c r="C8812" t="str">
        <f>_xlfn.XLOOKUP(B8812,'Cijena modela'!$B$2:$B$61,'Cijena modela'!$C$2:$C$61)</f>
        <v>911 Carrera Cabriolet</v>
      </c>
      <c r="D8812" t="s">
        <v>1133</v>
      </c>
      <c r="E8812" t="s">
        <v>1427</v>
      </c>
      <c r="F8812" t="s">
        <v>129</v>
      </c>
      <c r="G8812" s="8">
        <v>197</v>
      </c>
    </row>
    <row r="8813" spans="1:7">
      <c r="A8813" t="s">
        <v>4</v>
      </c>
      <c r="B8813" t="s">
        <v>49</v>
      </c>
      <c r="C8813" t="str">
        <f>_xlfn.XLOOKUP(B8813,'Cijena modela'!$B$2:$B$61,'Cijena modela'!$C$2:$C$61)</f>
        <v>911 Carrera Cabriolet</v>
      </c>
      <c r="D8813" t="s">
        <v>1021</v>
      </c>
      <c r="E8813" t="s">
        <v>3305</v>
      </c>
      <c r="F8813" t="s">
        <v>129</v>
      </c>
      <c r="G8813" s="8">
        <v>0</v>
      </c>
    </row>
    <row r="8814" spans="1:7">
      <c r="A8814" t="s">
        <v>4</v>
      </c>
      <c r="B8814" t="s">
        <v>49</v>
      </c>
      <c r="C8814" t="str">
        <f>_xlfn.XLOOKUP(B8814,'Cijena modela'!$B$2:$B$61,'Cijena modela'!$C$2:$C$61)</f>
        <v>911 Carrera Cabriolet</v>
      </c>
      <c r="D8814" t="s">
        <v>1021</v>
      </c>
      <c r="E8814" t="s">
        <v>3162</v>
      </c>
      <c r="F8814" t="s">
        <v>129</v>
      </c>
      <c r="G8814" s="8">
        <v>2235</v>
      </c>
    </row>
    <row r="8815" spans="1:7">
      <c r="A8815" t="s">
        <v>4</v>
      </c>
      <c r="B8815" t="s">
        <v>49</v>
      </c>
      <c r="C8815" t="str">
        <f>_xlfn.XLOOKUP(B8815,'Cijena modela'!$B$2:$B$61,'Cijena modela'!$C$2:$C$61)</f>
        <v>911 Carrera Cabriolet</v>
      </c>
      <c r="D8815" t="s">
        <v>1021</v>
      </c>
      <c r="E8815" t="s">
        <v>1437</v>
      </c>
      <c r="F8815" t="s">
        <v>129</v>
      </c>
      <c r="G8815" s="8">
        <v>424</v>
      </c>
    </row>
    <row r="8816" spans="1:7">
      <c r="A8816" t="s">
        <v>4</v>
      </c>
      <c r="B8816" t="s">
        <v>49</v>
      </c>
      <c r="C8816" t="str">
        <f>_xlfn.XLOOKUP(B8816,'Cijena modela'!$B$2:$B$61,'Cijena modela'!$C$2:$C$61)</f>
        <v>911 Carrera Cabriolet</v>
      </c>
      <c r="D8816" t="s">
        <v>1021</v>
      </c>
      <c r="E8816" t="s">
        <v>1439</v>
      </c>
      <c r="F8816" t="s">
        <v>129</v>
      </c>
      <c r="G8816" s="8">
        <v>920</v>
      </c>
    </row>
    <row r="8817" spans="1:7">
      <c r="A8817" t="s">
        <v>4</v>
      </c>
      <c r="B8817" t="s">
        <v>49</v>
      </c>
      <c r="C8817" t="str">
        <f>_xlfn.XLOOKUP(B8817,'Cijena modela'!$B$2:$B$61,'Cijena modela'!$C$2:$C$61)</f>
        <v>911 Carrera Cabriolet</v>
      </c>
      <c r="D8817" t="s">
        <v>1021</v>
      </c>
      <c r="E8817" t="s">
        <v>1443</v>
      </c>
      <c r="F8817" t="s">
        <v>129</v>
      </c>
      <c r="G8817" s="8">
        <v>475</v>
      </c>
    </row>
    <row r="8818" spans="1:7">
      <c r="A8818" t="s">
        <v>4</v>
      </c>
      <c r="B8818" t="s">
        <v>49</v>
      </c>
      <c r="C8818" t="str">
        <f>_xlfn.XLOOKUP(B8818,'Cijena modela'!$B$2:$B$61,'Cijena modela'!$C$2:$C$61)</f>
        <v>911 Carrera Cabriolet</v>
      </c>
      <c r="D8818" t="s">
        <v>1021</v>
      </c>
      <c r="E8818" t="s">
        <v>1445</v>
      </c>
      <c r="F8818" t="s">
        <v>129</v>
      </c>
      <c r="G8818" s="8">
        <v>98</v>
      </c>
    </row>
    <row r="8819" spans="1:7">
      <c r="A8819" t="s">
        <v>4</v>
      </c>
      <c r="B8819" t="s">
        <v>49</v>
      </c>
      <c r="C8819" t="str">
        <f>_xlfn.XLOOKUP(B8819,'Cijena modela'!$B$2:$B$61,'Cijena modela'!$C$2:$C$61)</f>
        <v>911 Carrera Cabriolet</v>
      </c>
      <c r="D8819" t="s">
        <v>1021</v>
      </c>
      <c r="E8819" t="s">
        <v>3165</v>
      </c>
      <c r="F8819" t="s">
        <v>129</v>
      </c>
      <c r="G8819" s="8">
        <v>0</v>
      </c>
    </row>
    <row r="8820" spans="1:7">
      <c r="A8820" t="s">
        <v>4</v>
      </c>
      <c r="B8820" t="s">
        <v>49</v>
      </c>
      <c r="C8820" t="str">
        <f>_xlfn.XLOOKUP(B8820,'Cijena modela'!$B$2:$B$61,'Cijena modela'!$C$2:$C$61)</f>
        <v>911 Carrera Cabriolet</v>
      </c>
      <c r="D8820" t="s">
        <v>1021</v>
      </c>
      <c r="E8820" t="s">
        <v>3167</v>
      </c>
      <c r="F8820" t="s">
        <v>129</v>
      </c>
      <c r="G8820" s="8">
        <v>1407</v>
      </c>
    </row>
    <row r="8821" spans="1:7">
      <c r="A8821" t="s">
        <v>4</v>
      </c>
      <c r="B8821" t="s">
        <v>49</v>
      </c>
      <c r="C8821" t="str">
        <f>_xlfn.XLOOKUP(B8821,'Cijena modela'!$B$2:$B$61,'Cijena modela'!$C$2:$C$61)</f>
        <v>911 Carrera Cabriolet</v>
      </c>
      <c r="D8821" t="s">
        <v>1021</v>
      </c>
      <c r="E8821" t="s">
        <v>3169</v>
      </c>
      <c r="F8821" t="s">
        <v>129</v>
      </c>
      <c r="G8821" s="8">
        <v>2958</v>
      </c>
    </row>
    <row r="8822" spans="1:7">
      <c r="A8822" t="s">
        <v>4</v>
      </c>
      <c r="B8822" t="s">
        <v>49</v>
      </c>
      <c r="C8822" t="str">
        <f>_xlfn.XLOOKUP(B8822,'Cijena modela'!$B$2:$B$61,'Cijena modela'!$C$2:$C$61)</f>
        <v>911 Carrera Cabriolet</v>
      </c>
      <c r="D8822" t="s">
        <v>1021</v>
      </c>
      <c r="E8822" t="s">
        <v>3171</v>
      </c>
      <c r="F8822" t="s">
        <v>129</v>
      </c>
      <c r="G8822" s="8">
        <v>1924</v>
      </c>
    </row>
    <row r="8823" spans="1:7">
      <c r="A8823" t="s">
        <v>4</v>
      </c>
      <c r="B8823" t="s">
        <v>49</v>
      </c>
      <c r="C8823" t="str">
        <f>_xlfn.XLOOKUP(B8823,'Cijena modela'!$B$2:$B$61,'Cijena modela'!$C$2:$C$61)</f>
        <v>911 Carrera Cabriolet</v>
      </c>
      <c r="D8823" t="s">
        <v>1021</v>
      </c>
      <c r="E8823" t="s">
        <v>3173</v>
      </c>
      <c r="F8823" t="s">
        <v>129</v>
      </c>
      <c r="G8823" s="8">
        <v>3165</v>
      </c>
    </row>
    <row r="8824" spans="1:7">
      <c r="A8824" t="s">
        <v>4</v>
      </c>
      <c r="B8824" t="s">
        <v>49</v>
      </c>
      <c r="C8824" t="str">
        <f>_xlfn.XLOOKUP(B8824,'Cijena modela'!$B$2:$B$61,'Cijena modela'!$C$2:$C$61)</f>
        <v>911 Carrera Cabriolet</v>
      </c>
      <c r="D8824" t="s">
        <v>1133</v>
      </c>
      <c r="E8824" t="s">
        <v>3175</v>
      </c>
      <c r="F8824" t="s">
        <v>129</v>
      </c>
      <c r="G8824" s="8">
        <v>2994</v>
      </c>
    </row>
    <row r="8825" spans="1:7">
      <c r="A8825" t="s">
        <v>4</v>
      </c>
      <c r="B8825" t="s">
        <v>49</v>
      </c>
      <c r="C8825" t="str">
        <f>_xlfn.XLOOKUP(B8825,'Cijena modela'!$B$2:$B$61,'Cijena modela'!$C$2:$C$61)</f>
        <v>911 Carrera Cabriolet</v>
      </c>
      <c r="D8825" t="s">
        <v>1133</v>
      </c>
      <c r="E8825" t="s">
        <v>1470</v>
      </c>
      <c r="F8825" t="s">
        <v>129</v>
      </c>
      <c r="G8825" s="8">
        <v>920</v>
      </c>
    </row>
    <row r="8826" spans="1:7">
      <c r="A8826" t="s">
        <v>4</v>
      </c>
      <c r="B8826" t="s">
        <v>49</v>
      </c>
      <c r="C8826" t="str">
        <f>_xlfn.XLOOKUP(B8826,'Cijena modela'!$B$2:$B$61,'Cijena modela'!$C$2:$C$61)</f>
        <v>911 Carrera Cabriolet</v>
      </c>
      <c r="D8826" t="s">
        <v>1133</v>
      </c>
      <c r="E8826" t="s">
        <v>3177</v>
      </c>
      <c r="F8826" t="s">
        <v>129</v>
      </c>
      <c r="G8826" s="8">
        <v>0</v>
      </c>
    </row>
    <row r="8827" spans="1:7">
      <c r="A8827" t="s">
        <v>4</v>
      </c>
      <c r="B8827" t="s">
        <v>49</v>
      </c>
      <c r="C8827" t="str">
        <f>_xlfn.XLOOKUP(B8827,'Cijena modela'!$B$2:$B$61,'Cijena modela'!$C$2:$C$61)</f>
        <v>911 Carrera Cabriolet</v>
      </c>
      <c r="D8827" t="s">
        <v>1133</v>
      </c>
      <c r="E8827" t="s">
        <v>3177</v>
      </c>
      <c r="F8827" t="s">
        <v>129</v>
      </c>
      <c r="G8827" s="8">
        <v>0</v>
      </c>
    </row>
    <row r="8828" spans="1:7">
      <c r="A8828" t="s">
        <v>4</v>
      </c>
      <c r="B8828" t="s">
        <v>49</v>
      </c>
      <c r="C8828" t="str">
        <f>_xlfn.XLOOKUP(B8828,'Cijena modela'!$B$2:$B$61,'Cijena modela'!$C$2:$C$61)</f>
        <v>911 Carrera Cabriolet</v>
      </c>
      <c r="D8828" t="s">
        <v>1133</v>
      </c>
      <c r="E8828" t="s">
        <v>3177</v>
      </c>
      <c r="F8828" t="s">
        <v>129</v>
      </c>
      <c r="G8828" s="8">
        <v>0</v>
      </c>
    </row>
    <row r="8829" spans="1:7">
      <c r="A8829" t="s">
        <v>4</v>
      </c>
      <c r="B8829" t="s">
        <v>49</v>
      </c>
      <c r="C8829" t="str">
        <f>_xlfn.XLOOKUP(B8829,'Cijena modela'!$B$2:$B$61,'Cijena modela'!$C$2:$C$61)</f>
        <v>911 Carrera Cabriolet</v>
      </c>
      <c r="D8829" t="s">
        <v>1133</v>
      </c>
      <c r="E8829" t="s">
        <v>3177</v>
      </c>
      <c r="F8829" t="s">
        <v>129</v>
      </c>
      <c r="G8829" s="8">
        <v>0</v>
      </c>
    </row>
    <row r="8830" spans="1:7">
      <c r="A8830" t="s">
        <v>4</v>
      </c>
      <c r="B8830" t="s">
        <v>49</v>
      </c>
      <c r="C8830" t="str">
        <f>_xlfn.XLOOKUP(B8830,'Cijena modela'!$B$2:$B$61,'Cijena modela'!$C$2:$C$61)</f>
        <v>911 Carrera Cabriolet</v>
      </c>
      <c r="D8830" t="s">
        <v>1133</v>
      </c>
      <c r="E8830" t="s">
        <v>3177</v>
      </c>
      <c r="F8830" t="s">
        <v>129</v>
      </c>
      <c r="G8830" s="8">
        <v>1139</v>
      </c>
    </row>
    <row r="8831" spans="1:7">
      <c r="A8831" t="s">
        <v>4</v>
      </c>
      <c r="B8831" t="s">
        <v>49</v>
      </c>
      <c r="C8831" t="str">
        <f>_xlfn.XLOOKUP(B8831,'Cijena modela'!$B$2:$B$61,'Cijena modela'!$C$2:$C$61)</f>
        <v>911 Carrera Cabriolet</v>
      </c>
      <c r="D8831" t="s">
        <v>1133</v>
      </c>
      <c r="E8831" t="s">
        <v>3179</v>
      </c>
      <c r="F8831" t="s">
        <v>129</v>
      </c>
      <c r="G8831" s="8">
        <v>2059</v>
      </c>
    </row>
    <row r="8832" spans="1:7">
      <c r="A8832" t="s">
        <v>4</v>
      </c>
      <c r="B8832" t="s">
        <v>49</v>
      </c>
      <c r="C8832" t="str">
        <f>_xlfn.XLOOKUP(B8832,'Cijena modela'!$B$2:$B$61,'Cijena modela'!$C$2:$C$61)</f>
        <v>911 Carrera Cabriolet</v>
      </c>
      <c r="D8832" t="s">
        <v>1133</v>
      </c>
      <c r="E8832" t="s">
        <v>3179</v>
      </c>
      <c r="F8832" t="s">
        <v>129</v>
      </c>
      <c r="G8832" s="8">
        <v>920</v>
      </c>
    </row>
    <row r="8833" spans="1:7">
      <c r="A8833" t="s">
        <v>4</v>
      </c>
      <c r="B8833" t="s">
        <v>49</v>
      </c>
      <c r="C8833" t="str">
        <f>_xlfn.XLOOKUP(B8833,'Cijena modela'!$B$2:$B$61,'Cijena modela'!$C$2:$C$61)</f>
        <v>911 Carrera Cabriolet</v>
      </c>
      <c r="D8833" t="s">
        <v>1133</v>
      </c>
      <c r="E8833" t="s">
        <v>3179</v>
      </c>
      <c r="F8833" t="s">
        <v>129</v>
      </c>
      <c r="G8833" s="8">
        <v>920</v>
      </c>
    </row>
    <row r="8834" spans="1:7">
      <c r="A8834" t="s">
        <v>4</v>
      </c>
      <c r="B8834" t="s">
        <v>49</v>
      </c>
      <c r="C8834" t="str">
        <f>_xlfn.XLOOKUP(B8834,'Cijena modela'!$B$2:$B$61,'Cijena modela'!$C$2:$C$61)</f>
        <v>911 Carrera Cabriolet</v>
      </c>
      <c r="D8834" t="s">
        <v>1133</v>
      </c>
      <c r="E8834" t="s">
        <v>3179</v>
      </c>
      <c r="F8834" t="s">
        <v>129</v>
      </c>
      <c r="G8834" s="8">
        <v>920</v>
      </c>
    </row>
    <row r="8835" spans="1:7">
      <c r="A8835" t="s">
        <v>4</v>
      </c>
      <c r="B8835" t="s">
        <v>49</v>
      </c>
      <c r="C8835" t="str">
        <f>_xlfn.XLOOKUP(B8835,'Cijena modela'!$B$2:$B$61,'Cijena modela'!$C$2:$C$61)</f>
        <v>911 Carrera Cabriolet</v>
      </c>
      <c r="D8835" t="s">
        <v>1133</v>
      </c>
      <c r="E8835" t="s">
        <v>3179</v>
      </c>
      <c r="F8835" t="s">
        <v>129</v>
      </c>
      <c r="G8835" s="8">
        <v>920</v>
      </c>
    </row>
    <row r="8836" spans="1:7">
      <c r="A8836" t="s">
        <v>4</v>
      </c>
      <c r="B8836" t="s">
        <v>49</v>
      </c>
      <c r="C8836" t="str">
        <f>_xlfn.XLOOKUP(B8836,'Cijena modela'!$B$2:$B$61,'Cijena modela'!$C$2:$C$61)</f>
        <v>911 Carrera Cabriolet</v>
      </c>
      <c r="D8836" t="s">
        <v>1021</v>
      </c>
      <c r="E8836" t="s">
        <v>1478</v>
      </c>
      <c r="F8836" t="s">
        <v>129</v>
      </c>
      <c r="G8836" s="8">
        <v>1552</v>
      </c>
    </row>
    <row r="8837" spans="1:7">
      <c r="A8837" t="s">
        <v>4</v>
      </c>
      <c r="B8837" t="s">
        <v>49</v>
      </c>
      <c r="C8837" t="str">
        <f>_xlfn.XLOOKUP(B8837,'Cijena modela'!$B$2:$B$61,'Cijena modela'!$C$2:$C$61)</f>
        <v>911 Carrera Cabriolet</v>
      </c>
      <c r="D8837" t="s">
        <v>1021</v>
      </c>
      <c r="E8837" t="s">
        <v>3182</v>
      </c>
      <c r="F8837" t="s">
        <v>129</v>
      </c>
      <c r="G8837" s="8">
        <v>672</v>
      </c>
    </row>
    <row r="8838" spans="1:7">
      <c r="A8838" t="s">
        <v>4</v>
      </c>
      <c r="B8838" t="s">
        <v>49</v>
      </c>
      <c r="C8838" t="str">
        <f>_xlfn.XLOOKUP(B8838,'Cijena modela'!$B$2:$B$61,'Cijena modela'!$C$2:$C$61)</f>
        <v>911 Carrera Cabriolet</v>
      </c>
      <c r="D8838" t="s">
        <v>1021</v>
      </c>
      <c r="E8838" t="s">
        <v>2238</v>
      </c>
      <c r="F8838" t="s">
        <v>129</v>
      </c>
      <c r="G8838" s="8">
        <v>932</v>
      </c>
    </row>
    <row r="8839" spans="1:7">
      <c r="A8839" t="s">
        <v>4</v>
      </c>
      <c r="B8839" t="s">
        <v>49</v>
      </c>
      <c r="C8839" t="str">
        <f>_xlfn.XLOOKUP(B8839,'Cijena modela'!$B$2:$B$61,'Cijena modela'!$C$2:$C$61)</f>
        <v>911 Carrera Cabriolet</v>
      </c>
      <c r="D8839" t="s">
        <v>1133</v>
      </c>
      <c r="E8839" t="s">
        <v>2340</v>
      </c>
      <c r="F8839" t="s">
        <v>129</v>
      </c>
      <c r="G8839" s="8">
        <v>1397</v>
      </c>
    </row>
    <row r="8840" spans="1:7">
      <c r="A8840" t="s">
        <v>4</v>
      </c>
      <c r="B8840" t="s">
        <v>49</v>
      </c>
      <c r="C8840" t="str">
        <f>_xlfn.XLOOKUP(B8840,'Cijena modela'!$B$2:$B$61,'Cijena modela'!$C$2:$C$61)</f>
        <v>911 Carrera Cabriolet</v>
      </c>
      <c r="D8840" t="s">
        <v>1021</v>
      </c>
      <c r="E8840" t="s">
        <v>3306</v>
      </c>
      <c r="F8840" t="s">
        <v>129</v>
      </c>
      <c r="G8840" s="8">
        <v>0</v>
      </c>
    </row>
    <row r="8841" spans="1:7">
      <c r="A8841" t="s">
        <v>4</v>
      </c>
      <c r="B8841" t="s">
        <v>49</v>
      </c>
      <c r="C8841" t="str">
        <f>_xlfn.XLOOKUP(B8841,'Cijena modela'!$B$2:$B$61,'Cijena modela'!$C$2:$C$61)</f>
        <v>911 Carrera Cabriolet</v>
      </c>
      <c r="D8841" t="s">
        <v>1133</v>
      </c>
      <c r="E8841" t="s">
        <v>1482</v>
      </c>
      <c r="F8841" t="s">
        <v>129</v>
      </c>
      <c r="G8841" s="8">
        <v>357</v>
      </c>
    </row>
    <row r="8842" spans="1:7">
      <c r="A8842" t="s">
        <v>4</v>
      </c>
      <c r="B8842" t="s">
        <v>49</v>
      </c>
      <c r="C8842" t="str">
        <f>_xlfn.XLOOKUP(B8842,'Cijena modela'!$B$2:$B$61,'Cijena modela'!$C$2:$C$61)</f>
        <v>911 Carrera Cabriolet</v>
      </c>
      <c r="D8842" t="s">
        <v>1133</v>
      </c>
      <c r="E8842" t="s">
        <v>3185</v>
      </c>
      <c r="F8842" t="s">
        <v>129</v>
      </c>
      <c r="G8842" s="8">
        <v>357</v>
      </c>
    </row>
    <row r="8843" spans="1:7">
      <c r="A8843" t="s">
        <v>4</v>
      </c>
      <c r="B8843" t="s">
        <v>49</v>
      </c>
      <c r="C8843" t="str">
        <f>_xlfn.XLOOKUP(B8843,'Cijena modela'!$B$2:$B$61,'Cijena modela'!$C$2:$C$61)</f>
        <v>911 Carrera Cabriolet</v>
      </c>
      <c r="D8843" t="s">
        <v>1021</v>
      </c>
      <c r="E8843" t="s">
        <v>1488</v>
      </c>
      <c r="F8843" t="s">
        <v>129</v>
      </c>
      <c r="G8843" s="8">
        <v>166</v>
      </c>
    </row>
    <row r="8844" spans="1:7">
      <c r="A8844" t="s">
        <v>4</v>
      </c>
      <c r="B8844" t="s">
        <v>49</v>
      </c>
      <c r="C8844" t="str">
        <f>_xlfn.XLOOKUP(B8844,'Cijena modela'!$B$2:$B$61,'Cijena modela'!$C$2:$C$61)</f>
        <v>911 Carrera Cabriolet</v>
      </c>
      <c r="D8844" t="s">
        <v>1133</v>
      </c>
      <c r="E8844" t="s">
        <v>3189</v>
      </c>
      <c r="F8844" t="s">
        <v>129</v>
      </c>
      <c r="G8844" s="8">
        <v>506</v>
      </c>
    </row>
    <row r="8845" spans="1:7">
      <c r="A8845" t="s">
        <v>4</v>
      </c>
      <c r="B8845" t="s">
        <v>49</v>
      </c>
      <c r="C8845" t="str">
        <f>_xlfn.XLOOKUP(B8845,'Cijena modela'!$B$2:$B$61,'Cijena modela'!$C$2:$C$61)</f>
        <v>911 Carrera Cabriolet</v>
      </c>
      <c r="D8845" t="s">
        <v>1133</v>
      </c>
      <c r="E8845" t="s">
        <v>1491</v>
      </c>
      <c r="F8845" t="s">
        <v>129</v>
      </c>
      <c r="G8845" s="8">
        <v>197</v>
      </c>
    </row>
    <row r="8846" spans="1:7">
      <c r="A8846" t="s">
        <v>4</v>
      </c>
      <c r="B8846" t="s">
        <v>49</v>
      </c>
      <c r="C8846" t="str">
        <f>_xlfn.XLOOKUP(B8846,'Cijena modela'!$B$2:$B$61,'Cijena modela'!$C$2:$C$61)</f>
        <v>911 Carrera Cabriolet</v>
      </c>
      <c r="D8846" t="s">
        <v>1133</v>
      </c>
      <c r="E8846" t="s">
        <v>1493</v>
      </c>
      <c r="F8846" t="s">
        <v>129</v>
      </c>
      <c r="G8846" s="8">
        <v>197</v>
      </c>
    </row>
    <row r="8847" spans="1:7">
      <c r="A8847" t="s">
        <v>4</v>
      </c>
      <c r="B8847" t="s">
        <v>49</v>
      </c>
      <c r="C8847" t="str">
        <f>_xlfn.XLOOKUP(B8847,'Cijena modela'!$B$2:$B$61,'Cijena modela'!$C$2:$C$61)</f>
        <v>911 Carrera Cabriolet</v>
      </c>
      <c r="D8847" t="s">
        <v>1133</v>
      </c>
      <c r="E8847" t="s">
        <v>3191</v>
      </c>
      <c r="F8847" t="s">
        <v>129</v>
      </c>
      <c r="G8847" s="8">
        <v>197</v>
      </c>
    </row>
    <row r="8848" spans="1:7">
      <c r="A8848" t="s">
        <v>4</v>
      </c>
      <c r="B8848" t="s">
        <v>49</v>
      </c>
      <c r="C8848" t="str">
        <f>_xlfn.XLOOKUP(B8848,'Cijena modela'!$B$2:$B$61,'Cijena modela'!$C$2:$C$61)</f>
        <v>911 Carrera Cabriolet</v>
      </c>
      <c r="D8848" t="s">
        <v>1133</v>
      </c>
      <c r="E8848" t="s">
        <v>3193</v>
      </c>
      <c r="F8848" t="s">
        <v>129</v>
      </c>
      <c r="G8848" s="8">
        <v>197</v>
      </c>
    </row>
    <row r="8849" spans="1:7">
      <c r="A8849" t="s">
        <v>4</v>
      </c>
      <c r="B8849" t="s">
        <v>49</v>
      </c>
      <c r="C8849" t="str">
        <f>_xlfn.XLOOKUP(B8849,'Cijena modela'!$B$2:$B$61,'Cijena modela'!$C$2:$C$61)</f>
        <v>911 Carrera Cabriolet</v>
      </c>
      <c r="D8849" t="s">
        <v>1133</v>
      </c>
      <c r="E8849" t="s">
        <v>2014</v>
      </c>
      <c r="F8849" t="s">
        <v>129</v>
      </c>
      <c r="G8849" s="8">
        <v>393</v>
      </c>
    </row>
    <row r="8850" spans="1:7">
      <c r="A8850" t="s">
        <v>4</v>
      </c>
      <c r="B8850" t="s">
        <v>49</v>
      </c>
      <c r="C8850" t="str">
        <f>_xlfn.XLOOKUP(B8850,'Cijena modela'!$B$2:$B$61,'Cijena modela'!$C$2:$C$61)</f>
        <v>911 Carrera Cabriolet</v>
      </c>
      <c r="D8850" t="s">
        <v>1133</v>
      </c>
      <c r="E8850" t="s">
        <v>1499</v>
      </c>
      <c r="F8850" t="s">
        <v>129</v>
      </c>
      <c r="G8850" s="8">
        <v>465</v>
      </c>
    </row>
    <row r="8851" spans="1:7">
      <c r="A8851" t="s">
        <v>4</v>
      </c>
      <c r="B8851" t="s">
        <v>49</v>
      </c>
      <c r="C8851" t="str">
        <f>_xlfn.XLOOKUP(B8851,'Cijena modela'!$B$2:$B$61,'Cijena modela'!$C$2:$C$61)</f>
        <v>911 Carrera Cabriolet</v>
      </c>
      <c r="D8851" t="s">
        <v>1133</v>
      </c>
      <c r="E8851" t="s">
        <v>1501</v>
      </c>
      <c r="F8851" t="s">
        <v>129</v>
      </c>
      <c r="G8851" s="8">
        <v>1293</v>
      </c>
    </row>
    <row r="8852" spans="1:7">
      <c r="A8852" t="s">
        <v>4</v>
      </c>
      <c r="B8852" t="s">
        <v>49</v>
      </c>
      <c r="C8852" t="str">
        <f>_xlfn.XLOOKUP(B8852,'Cijena modela'!$B$2:$B$61,'Cijena modela'!$C$2:$C$61)</f>
        <v>911 Carrera Cabriolet</v>
      </c>
      <c r="D8852" t="s">
        <v>1133</v>
      </c>
      <c r="E8852" t="s">
        <v>1503</v>
      </c>
      <c r="F8852" t="s">
        <v>129</v>
      </c>
      <c r="G8852" s="8">
        <v>465</v>
      </c>
    </row>
    <row r="8853" spans="1:7">
      <c r="A8853" t="s">
        <v>4</v>
      </c>
      <c r="B8853" t="s">
        <v>49</v>
      </c>
      <c r="C8853" t="str">
        <f>_xlfn.XLOOKUP(B8853,'Cijena modela'!$B$2:$B$61,'Cijena modela'!$C$2:$C$61)</f>
        <v>911 Carrera Cabriolet</v>
      </c>
      <c r="D8853" t="s">
        <v>1133</v>
      </c>
      <c r="E8853" t="s">
        <v>1519</v>
      </c>
      <c r="F8853" t="s">
        <v>129</v>
      </c>
      <c r="G8853" s="8">
        <v>2690</v>
      </c>
    </row>
    <row r="8854" spans="1:7">
      <c r="A8854" t="s">
        <v>4</v>
      </c>
      <c r="B8854" t="s">
        <v>49</v>
      </c>
      <c r="C8854" t="str">
        <f>_xlfn.XLOOKUP(B8854,'Cijena modela'!$B$2:$B$61,'Cijena modela'!$C$2:$C$61)</f>
        <v>911 Carrera Cabriolet</v>
      </c>
      <c r="D8854" t="s">
        <v>1133</v>
      </c>
      <c r="E8854" t="s">
        <v>1521</v>
      </c>
      <c r="F8854" t="s">
        <v>129</v>
      </c>
      <c r="G8854" s="8">
        <v>725</v>
      </c>
    </row>
    <row r="8855" spans="1:7">
      <c r="A8855" t="s">
        <v>4</v>
      </c>
      <c r="B8855" t="s">
        <v>49</v>
      </c>
      <c r="C8855" t="str">
        <f>_xlfn.XLOOKUP(B8855,'Cijena modela'!$B$2:$B$61,'Cijena modela'!$C$2:$C$61)</f>
        <v>911 Carrera Cabriolet</v>
      </c>
      <c r="D8855" t="s">
        <v>1133</v>
      </c>
      <c r="E8855" t="s">
        <v>1523</v>
      </c>
      <c r="F8855" t="s">
        <v>129</v>
      </c>
      <c r="G8855" s="8">
        <v>3310</v>
      </c>
    </row>
    <row r="8856" spans="1:7">
      <c r="A8856" t="s">
        <v>4</v>
      </c>
      <c r="B8856" t="s">
        <v>49</v>
      </c>
      <c r="C8856" t="str">
        <f>_xlfn.XLOOKUP(B8856,'Cijena modela'!$B$2:$B$61,'Cijena modela'!$C$2:$C$61)</f>
        <v>911 Carrera Cabriolet</v>
      </c>
      <c r="D8856" t="s">
        <v>1021</v>
      </c>
      <c r="E8856" t="s">
        <v>1527</v>
      </c>
      <c r="F8856" t="s">
        <v>129</v>
      </c>
      <c r="G8856" s="8">
        <v>294</v>
      </c>
    </row>
    <row r="8857" spans="1:7">
      <c r="A8857" t="s">
        <v>4</v>
      </c>
      <c r="B8857" t="s">
        <v>49</v>
      </c>
      <c r="C8857" t="str">
        <f>_xlfn.XLOOKUP(B8857,'Cijena modela'!$B$2:$B$61,'Cijena modela'!$C$2:$C$61)</f>
        <v>911 Carrera Cabriolet</v>
      </c>
      <c r="D8857" t="s">
        <v>1133</v>
      </c>
      <c r="E8857" t="s">
        <v>3197</v>
      </c>
      <c r="F8857" t="s">
        <v>129</v>
      </c>
      <c r="G8857" s="8">
        <v>528</v>
      </c>
    </row>
    <row r="8858" spans="1:7">
      <c r="A8858" t="s">
        <v>4</v>
      </c>
      <c r="B8858" t="s">
        <v>49</v>
      </c>
      <c r="C8858" t="str">
        <f>_xlfn.XLOOKUP(B8858,'Cijena modela'!$B$2:$B$61,'Cijena modela'!$C$2:$C$61)</f>
        <v>911 Carrera Cabriolet</v>
      </c>
      <c r="D8858" t="s">
        <v>1021</v>
      </c>
      <c r="E8858" t="s">
        <v>1531</v>
      </c>
      <c r="F8858" t="s">
        <v>129</v>
      </c>
      <c r="G8858" s="8">
        <v>362</v>
      </c>
    </row>
    <row r="8859" spans="1:7">
      <c r="A8859" t="s">
        <v>4</v>
      </c>
      <c r="B8859" t="s">
        <v>49</v>
      </c>
      <c r="C8859" t="str">
        <f>_xlfn.XLOOKUP(B8859,'Cijena modela'!$B$2:$B$61,'Cijena modela'!$C$2:$C$61)</f>
        <v>911 Carrera Cabriolet</v>
      </c>
      <c r="D8859" t="s">
        <v>1133</v>
      </c>
      <c r="E8859" t="s">
        <v>1535</v>
      </c>
      <c r="F8859" t="s">
        <v>129</v>
      </c>
      <c r="G8859" s="8">
        <v>0</v>
      </c>
    </row>
    <row r="8860" spans="1:7">
      <c r="A8860" t="s">
        <v>4</v>
      </c>
      <c r="B8860" t="s">
        <v>49</v>
      </c>
      <c r="C8860" t="str">
        <f>_xlfn.XLOOKUP(B8860,'Cijena modela'!$B$2:$B$61,'Cijena modela'!$C$2:$C$61)</f>
        <v>911 Carrera Cabriolet</v>
      </c>
      <c r="D8860" t="s">
        <v>1133</v>
      </c>
      <c r="E8860" t="s">
        <v>1537</v>
      </c>
      <c r="F8860" t="s">
        <v>129</v>
      </c>
      <c r="G8860" s="8">
        <v>879</v>
      </c>
    </row>
    <row r="8861" spans="1:7">
      <c r="A8861" t="s">
        <v>4</v>
      </c>
      <c r="B8861" t="s">
        <v>49</v>
      </c>
      <c r="C8861" t="str">
        <f>_xlfn.XLOOKUP(B8861,'Cijena modela'!$B$2:$B$61,'Cijena modela'!$C$2:$C$61)</f>
        <v>911 Carrera Cabriolet</v>
      </c>
      <c r="D8861" t="s">
        <v>1133</v>
      </c>
      <c r="E8861" t="s">
        <v>3199</v>
      </c>
      <c r="F8861" t="s">
        <v>129</v>
      </c>
      <c r="G8861" s="8">
        <v>932</v>
      </c>
    </row>
    <row r="8862" spans="1:7">
      <c r="A8862" t="s">
        <v>4</v>
      </c>
      <c r="B8862" t="s">
        <v>49</v>
      </c>
      <c r="C8862" t="str">
        <f>_xlfn.XLOOKUP(B8862,'Cijena modela'!$B$2:$B$61,'Cijena modela'!$C$2:$C$61)</f>
        <v>911 Carrera Cabriolet</v>
      </c>
      <c r="D8862" t="s">
        <v>1133</v>
      </c>
      <c r="E8862" t="s">
        <v>2034</v>
      </c>
      <c r="F8862" t="s">
        <v>129</v>
      </c>
      <c r="G8862" s="8">
        <v>932</v>
      </c>
    </row>
    <row r="8863" spans="1:7">
      <c r="A8863" t="s">
        <v>4</v>
      </c>
      <c r="B8863" t="s">
        <v>49</v>
      </c>
      <c r="C8863" t="str">
        <f>_xlfn.XLOOKUP(B8863,'Cijena modela'!$B$2:$B$61,'Cijena modela'!$C$2:$C$61)</f>
        <v>911 Carrera Cabriolet</v>
      </c>
      <c r="D8863" t="s">
        <v>1021</v>
      </c>
      <c r="E8863" t="s">
        <v>3309</v>
      </c>
      <c r="F8863" t="s">
        <v>129</v>
      </c>
      <c r="G8863" s="8">
        <v>0</v>
      </c>
    </row>
    <row r="8864" spans="1:7">
      <c r="A8864" t="s">
        <v>4</v>
      </c>
      <c r="B8864" t="s">
        <v>49</v>
      </c>
      <c r="C8864" t="str">
        <f>_xlfn.XLOOKUP(B8864,'Cijena modela'!$B$2:$B$61,'Cijena modela'!$C$2:$C$61)</f>
        <v>911 Carrera Cabriolet</v>
      </c>
      <c r="D8864" t="s">
        <v>1133</v>
      </c>
      <c r="E8864" t="s">
        <v>2288</v>
      </c>
      <c r="F8864" t="s">
        <v>129</v>
      </c>
      <c r="G8864" s="8">
        <v>299</v>
      </c>
    </row>
    <row r="8865" spans="1:7">
      <c r="A8865" t="s">
        <v>4</v>
      </c>
      <c r="B8865" t="s">
        <v>49</v>
      </c>
      <c r="C8865" t="str">
        <f>_xlfn.XLOOKUP(B8865,'Cijena modela'!$B$2:$B$61,'Cijena modela'!$C$2:$C$61)</f>
        <v>911 Carrera Cabriolet</v>
      </c>
      <c r="D8865" t="s">
        <v>1021</v>
      </c>
      <c r="E8865" t="s">
        <v>2040</v>
      </c>
      <c r="F8865" t="s">
        <v>129</v>
      </c>
      <c r="G8865" s="8">
        <v>713</v>
      </c>
    </row>
    <row r="8866" spans="1:7">
      <c r="A8866" t="s">
        <v>4</v>
      </c>
      <c r="B8866" t="s">
        <v>49</v>
      </c>
      <c r="C8866" t="str">
        <f>_xlfn.XLOOKUP(B8866,'Cijena modela'!$B$2:$B$61,'Cijena modela'!$C$2:$C$61)</f>
        <v>911 Carrera Cabriolet</v>
      </c>
      <c r="D8866" t="s">
        <v>1021</v>
      </c>
      <c r="E8866" t="s">
        <v>1560</v>
      </c>
      <c r="F8866" t="s">
        <v>129</v>
      </c>
      <c r="G8866" s="8">
        <v>858</v>
      </c>
    </row>
    <row r="8867" spans="1:7">
      <c r="A8867" t="s">
        <v>4</v>
      </c>
      <c r="B8867" t="s">
        <v>49</v>
      </c>
      <c r="C8867" t="str">
        <f>_xlfn.XLOOKUP(B8867,'Cijena modela'!$B$2:$B$61,'Cijena modela'!$C$2:$C$61)</f>
        <v>911 Carrera Cabriolet</v>
      </c>
      <c r="D8867" t="s">
        <v>1021</v>
      </c>
      <c r="E8867" t="s">
        <v>1562</v>
      </c>
      <c r="F8867" t="s">
        <v>129</v>
      </c>
      <c r="G8867" s="8">
        <v>2524</v>
      </c>
    </row>
    <row r="8868" spans="1:7">
      <c r="A8868" t="s">
        <v>4</v>
      </c>
      <c r="B8868" t="s">
        <v>49</v>
      </c>
      <c r="C8868" t="str">
        <f>_xlfn.XLOOKUP(B8868,'Cijena modela'!$B$2:$B$61,'Cijena modela'!$C$2:$C$61)</f>
        <v>911 Carrera Cabriolet</v>
      </c>
      <c r="D8868" t="s">
        <v>1133</v>
      </c>
      <c r="E8868" t="s">
        <v>1565</v>
      </c>
      <c r="F8868" t="s">
        <v>129</v>
      </c>
      <c r="G8868" s="8">
        <v>3160</v>
      </c>
    </row>
    <row r="8869" spans="1:7">
      <c r="A8869" t="s">
        <v>4</v>
      </c>
      <c r="B8869" t="s">
        <v>49</v>
      </c>
      <c r="C8869" t="str">
        <f>_xlfn.XLOOKUP(B8869,'Cijena modela'!$B$2:$B$61,'Cijena modela'!$C$2:$C$61)</f>
        <v>911 Carrera Cabriolet</v>
      </c>
      <c r="D8869" t="s">
        <v>1021</v>
      </c>
      <c r="E8869" t="s">
        <v>1568</v>
      </c>
      <c r="F8869" t="s">
        <v>129</v>
      </c>
      <c r="G8869" s="8">
        <v>2069</v>
      </c>
    </row>
    <row r="8870" spans="1:7">
      <c r="A8870" t="s">
        <v>4</v>
      </c>
      <c r="B8870" t="s">
        <v>49</v>
      </c>
      <c r="C8870" t="str">
        <f>_xlfn.XLOOKUP(B8870,'Cijena modela'!$B$2:$B$61,'Cijena modela'!$C$2:$C$61)</f>
        <v>911 Carrera Cabriolet</v>
      </c>
      <c r="D8870" t="s">
        <v>1133</v>
      </c>
      <c r="E8870" t="s">
        <v>1569</v>
      </c>
      <c r="F8870" t="s">
        <v>129</v>
      </c>
      <c r="G8870" s="8">
        <v>2943</v>
      </c>
    </row>
    <row r="8871" spans="1:7">
      <c r="A8871" t="s">
        <v>4</v>
      </c>
      <c r="B8871" t="s">
        <v>49</v>
      </c>
      <c r="C8871" t="str">
        <f>_xlfn.XLOOKUP(B8871,'Cijena modela'!$B$2:$B$61,'Cijena modela'!$C$2:$C$61)</f>
        <v>911 Carrera Cabriolet</v>
      </c>
      <c r="D8871" t="s">
        <v>1133</v>
      </c>
      <c r="E8871" t="s">
        <v>3206</v>
      </c>
      <c r="F8871" t="s">
        <v>129</v>
      </c>
      <c r="G8871" s="8">
        <v>299</v>
      </c>
    </row>
    <row r="8872" spans="1:7">
      <c r="A8872" t="s">
        <v>4</v>
      </c>
      <c r="B8872" t="s">
        <v>49</v>
      </c>
      <c r="C8872" t="str">
        <f>_xlfn.XLOOKUP(B8872,'Cijena modela'!$B$2:$B$61,'Cijena modela'!$C$2:$C$61)</f>
        <v>911 Carrera Cabriolet</v>
      </c>
      <c r="D8872" t="s">
        <v>1133</v>
      </c>
      <c r="E8872" t="s">
        <v>3207</v>
      </c>
      <c r="F8872" t="s">
        <v>129</v>
      </c>
      <c r="G8872" s="8">
        <v>299</v>
      </c>
    </row>
    <row r="8873" spans="1:7">
      <c r="A8873" t="s">
        <v>4</v>
      </c>
      <c r="B8873" t="s">
        <v>49</v>
      </c>
      <c r="C8873" t="str">
        <f>_xlfn.XLOOKUP(B8873,'Cijena modela'!$B$2:$B$61,'Cijena modela'!$C$2:$C$61)</f>
        <v>911 Carrera Cabriolet</v>
      </c>
      <c r="D8873" t="s">
        <v>1133</v>
      </c>
      <c r="E8873" t="s">
        <v>3209</v>
      </c>
      <c r="F8873" t="s">
        <v>129</v>
      </c>
      <c r="G8873" s="8">
        <v>299</v>
      </c>
    </row>
    <row r="8874" spans="1:7">
      <c r="A8874" t="s">
        <v>4</v>
      </c>
      <c r="B8874" t="s">
        <v>49</v>
      </c>
      <c r="C8874" t="str">
        <f>_xlfn.XLOOKUP(B8874,'Cijena modela'!$B$2:$B$61,'Cijena modela'!$C$2:$C$61)</f>
        <v>911 Carrera Cabriolet</v>
      </c>
      <c r="D8874" t="s">
        <v>1021</v>
      </c>
      <c r="E8874" t="s">
        <v>2301</v>
      </c>
      <c r="F8874" t="s">
        <v>129</v>
      </c>
      <c r="G8874" s="8">
        <v>1479</v>
      </c>
    </row>
    <row r="8875" spans="1:7">
      <c r="A8875" t="s">
        <v>4</v>
      </c>
      <c r="B8875" t="s">
        <v>49</v>
      </c>
      <c r="C8875" t="str">
        <f>_xlfn.XLOOKUP(B8875,'Cijena modela'!$B$2:$B$61,'Cijena modela'!$C$2:$C$61)</f>
        <v>911 Carrera Cabriolet</v>
      </c>
      <c r="D8875" t="s">
        <v>1133</v>
      </c>
      <c r="E8875" t="s">
        <v>1576</v>
      </c>
      <c r="F8875" t="s">
        <v>129</v>
      </c>
      <c r="G8875" s="8">
        <v>725</v>
      </c>
    </row>
    <row r="8876" spans="1:7">
      <c r="A8876" t="s">
        <v>4</v>
      </c>
      <c r="B8876" t="s">
        <v>49</v>
      </c>
      <c r="C8876" t="str">
        <f>_xlfn.XLOOKUP(B8876,'Cijena modela'!$B$2:$B$61,'Cijena modela'!$C$2:$C$61)</f>
        <v>911 Carrera Cabriolet</v>
      </c>
      <c r="D8876" t="s">
        <v>1021</v>
      </c>
      <c r="E8876" t="s">
        <v>1578</v>
      </c>
      <c r="F8876" t="s">
        <v>129</v>
      </c>
      <c r="G8876" s="8">
        <v>8421</v>
      </c>
    </row>
    <row r="8877" spans="1:7">
      <c r="A8877" t="s">
        <v>4</v>
      </c>
      <c r="B8877" t="s">
        <v>49</v>
      </c>
      <c r="C8877" t="str">
        <f>_xlfn.XLOOKUP(B8877,'Cijena modela'!$B$2:$B$61,'Cijena modela'!$C$2:$C$61)</f>
        <v>911 Carrera Cabriolet</v>
      </c>
      <c r="D8877" t="s">
        <v>1021</v>
      </c>
      <c r="E8877" t="s">
        <v>1581</v>
      </c>
      <c r="F8877" t="s">
        <v>129</v>
      </c>
      <c r="G8877" s="8">
        <v>46</v>
      </c>
    </row>
    <row r="8878" spans="1:7">
      <c r="A8878" t="s">
        <v>4</v>
      </c>
      <c r="B8878" t="s">
        <v>49</v>
      </c>
      <c r="C8878" t="str">
        <f>_xlfn.XLOOKUP(B8878,'Cijena modela'!$B$2:$B$61,'Cijena modela'!$C$2:$C$61)</f>
        <v>911 Carrera Cabriolet</v>
      </c>
      <c r="D8878" t="s">
        <v>1021</v>
      </c>
      <c r="E8878" t="s">
        <v>1585</v>
      </c>
      <c r="F8878" t="s">
        <v>129</v>
      </c>
      <c r="G8878" s="8">
        <v>2028</v>
      </c>
    </row>
    <row r="8879" spans="1:7">
      <c r="A8879" t="s">
        <v>4</v>
      </c>
      <c r="B8879" t="s">
        <v>49</v>
      </c>
      <c r="C8879" t="str">
        <f>_xlfn.XLOOKUP(B8879,'Cijena modela'!$B$2:$B$61,'Cijena modela'!$C$2:$C$61)</f>
        <v>911 Carrera Cabriolet</v>
      </c>
      <c r="D8879" t="s">
        <v>1021</v>
      </c>
      <c r="E8879" t="s">
        <v>3310</v>
      </c>
      <c r="F8879" t="s">
        <v>129</v>
      </c>
      <c r="G8879" s="8">
        <v>0</v>
      </c>
    </row>
    <row r="8880" spans="1:7">
      <c r="A8880" t="s">
        <v>4</v>
      </c>
      <c r="B8880" t="s">
        <v>49</v>
      </c>
      <c r="C8880" t="str">
        <f>_xlfn.XLOOKUP(B8880,'Cijena modela'!$B$2:$B$61,'Cijena modela'!$C$2:$C$61)</f>
        <v>911 Carrera Cabriolet</v>
      </c>
      <c r="D8880" t="s">
        <v>1021</v>
      </c>
      <c r="E8880" t="s">
        <v>1587</v>
      </c>
      <c r="F8880" t="s">
        <v>129</v>
      </c>
      <c r="G8880" s="8">
        <v>4003</v>
      </c>
    </row>
    <row r="8881" spans="1:7">
      <c r="A8881" t="s">
        <v>4</v>
      </c>
      <c r="B8881" t="s">
        <v>49</v>
      </c>
      <c r="C8881" t="str">
        <f>_xlfn.XLOOKUP(B8881,'Cijena modela'!$B$2:$B$61,'Cijena modela'!$C$2:$C$61)</f>
        <v>911 Carrera Cabriolet</v>
      </c>
      <c r="D8881" t="s">
        <v>1021</v>
      </c>
      <c r="E8881" t="s">
        <v>1591</v>
      </c>
      <c r="F8881" t="s">
        <v>129</v>
      </c>
      <c r="G8881" s="8">
        <v>1231</v>
      </c>
    </row>
    <row r="8882" spans="1:7">
      <c r="A8882" t="s">
        <v>4</v>
      </c>
      <c r="B8882" t="s">
        <v>47</v>
      </c>
      <c r="C8882" t="str">
        <f>_xlfn.XLOOKUP(B8882,'Cijena modela'!$B$2:$B$61,'Cijena modela'!$C$2:$C$61)</f>
        <v>911 Carrera S Cabriolet</v>
      </c>
      <c r="D8882" t="s">
        <v>1024</v>
      </c>
      <c r="E8882" t="s">
        <v>2940</v>
      </c>
      <c r="F8882" t="s">
        <v>129</v>
      </c>
      <c r="G8882" s="8">
        <v>130</v>
      </c>
    </row>
    <row r="8883" spans="1:7">
      <c r="A8883" t="s">
        <v>4</v>
      </c>
      <c r="B8883" t="s">
        <v>47</v>
      </c>
      <c r="C8883" t="str">
        <f>_xlfn.XLOOKUP(B8883,'Cijena modela'!$B$2:$B$61,'Cijena modela'!$C$2:$C$61)</f>
        <v>911 Carrera S Cabriolet</v>
      </c>
      <c r="D8883" t="s">
        <v>1024</v>
      </c>
      <c r="E8883" t="s">
        <v>3213</v>
      </c>
      <c r="F8883" t="s">
        <v>129</v>
      </c>
      <c r="G8883" s="8">
        <v>2380</v>
      </c>
    </row>
    <row r="8884" spans="1:7">
      <c r="A8884" t="s">
        <v>4</v>
      </c>
      <c r="B8884" t="s">
        <v>47</v>
      </c>
      <c r="C8884" t="str">
        <f>_xlfn.XLOOKUP(B8884,'Cijena modela'!$B$2:$B$61,'Cijena modela'!$C$2:$C$61)</f>
        <v>911 Carrera S Cabriolet</v>
      </c>
      <c r="D8884" t="s">
        <v>1024</v>
      </c>
      <c r="E8884" t="s">
        <v>3214</v>
      </c>
      <c r="F8884" t="s">
        <v>129</v>
      </c>
      <c r="G8884" s="8">
        <v>496</v>
      </c>
    </row>
    <row r="8885" spans="1:7">
      <c r="A8885" t="s">
        <v>4</v>
      </c>
      <c r="B8885" t="s">
        <v>47</v>
      </c>
      <c r="C8885" t="str">
        <f>_xlfn.XLOOKUP(B8885,'Cijena modela'!$B$2:$B$61,'Cijena modela'!$C$2:$C$61)</f>
        <v>911 Carrera S Cabriolet</v>
      </c>
      <c r="D8885" t="s">
        <v>1024</v>
      </c>
      <c r="E8885" t="s">
        <v>2942</v>
      </c>
      <c r="F8885" t="s">
        <v>129</v>
      </c>
      <c r="G8885" s="8">
        <v>962</v>
      </c>
    </row>
    <row r="8886" spans="1:7">
      <c r="A8886" t="s">
        <v>4</v>
      </c>
      <c r="B8886" t="s">
        <v>47</v>
      </c>
      <c r="C8886" t="str">
        <f>_xlfn.XLOOKUP(B8886,'Cijena modela'!$B$2:$B$61,'Cijena modela'!$C$2:$C$61)</f>
        <v>911 Carrera S Cabriolet</v>
      </c>
      <c r="D8886" t="s">
        <v>1024</v>
      </c>
      <c r="E8886" t="s">
        <v>2943</v>
      </c>
      <c r="F8886" t="s">
        <v>129</v>
      </c>
      <c r="G8886" s="8">
        <v>207</v>
      </c>
    </row>
    <row r="8887" spans="1:7">
      <c r="A8887" t="s">
        <v>4</v>
      </c>
      <c r="B8887" t="s">
        <v>47</v>
      </c>
      <c r="C8887" t="str">
        <f>_xlfn.XLOOKUP(B8887,'Cijena modela'!$B$2:$B$61,'Cijena modela'!$C$2:$C$61)</f>
        <v>911 Carrera S Cabriolet</v>
      </c>
      <c r="D8887" t="s">
        <v>1024</v>
      </c>
      <c r="E8887" t="s">
        <v>1027</v>
      </c>
      <c r="F8887" t="s">
        <v>129</v>
      </c>
      <c r="G8887" s="8">
        <v>807</v>
      </c>
    </row>
    <row r="8888" spans="1:7">
      <c r="A8888" t="s">
        <v>4</v>
      </c>
      <c r="B8888" t="s">
        <v>47</v>
      </c>
      <c r="C8888" t="str">
        <f>_xlfn.XLOOKUP(B8888,'Cijena modela'!$B$2:$B$61,'Cijena modela'!$C$2:$C$61)</f>
        <v>911 Carrera S Cabriolet</v>
      </c>
      <c r="D8888" t="s">
        <v>1021</v>
      </c>
      <c r="E8888" t="s">
        <v>2945</v>
      </c>
      <c r="F8888" t="s">
        <v>129</v>
      </c>
      <c r="G8888" s="8">
        <v>0</v>
      </c>
    </row>
    <row r="8889" spans="1:7">
      <c r="A8889" t="s">
        <v>4</v>
      </c>
      <c r="B8889" t="s">
        <v>47</v>
      </c>
      <c r="C8889" t="str">
        <f>_xlfn.XLOOKUP(B8889,'Cijena modela'!$B$2:$B$61,'Cijena modela'!$C$2:$C$61)</f>
        <v>911 Carrera S Cabriolet</v>
      </c>
      <c r="D8889" t="s">
        <v>1024</v>
      </c>
      <c r="E8889" t="s">
        <v>2946</v>
      </c>
      <c r="F8889" t="s">
        <v>129</v>
      </c>
      <c r="G8889" s="8">
        <v>321</v>
      </c>
    </row>
    <row r="8890" spans="1:7">
      <c r="A8890" t="s">
        <v>4</v>
      </c>
      <c r="B8890" t="s">
        <v>47</v>
      </c>
      <c r="C8890" t="str">
        <f>_xlfn.XLOOKUP(B8890,'Cijena modela'!$B$2:$B$61,'Cijena modela'!$C$2:$C$61)</f>
        <v>911 Carrera S Cabriolet</v>
      </c>
      <c r="D8890" t="s">
        <v>1021</v>
      </c>
      <c r="E8890" t="s">
        <v>2948</v>
      </c>
      <c r="F8890" t="s">
        <v>129</v>
      </c>
      <c r="G8890" s="8">
        <v>0</v>
      </c>
    </row>
    <row r="8891" spans="1:7">
      <c r="A8891" t="s">
        <v>4</v>
      </c>
      <c r="B8891" t="s">
        <v>47</v>
      </c>
      <c r="C8891" t="str">
        <f>_xlfn.XLOOKUP(B8891,'Cijena modela'!$B$2:$B$61,'Cijena modela'!$C$2:$C$61)</f>
        <v>911 Carrera S Cabriolet</v>
      </c>
      <c r="D8891" t="s">
        <v>1024</v>
      </c>
      <c r="E8891" t="s">
        <v>2950</v>
      </c>
      <c r="F8891" t="s">
        <v>129</v>
      </c>
      <c r="G8891" s="8">
        <v>233</v>
      </c>
    </row>
    <row r="8892" spans="1:7">
      <c r="A8892" t="s">
        <v>4</v>
      </c>
      <c r="B8892" t="s">
        <v>47</v>
      </c>
      <c r="C8892" t="str">
        <f>_xlfn.XLOOKUP(B8892,'Cijena modela'!$B$2:$B$61,'Cijena modela'!$C$2:$C$61)</f>
        <v>911 Carrera S Cabriolet</v>
      </c>
      <c r="D8892" t="s">
        <v>1024</v>
      </c>
      <c r="E8892" t="s">
        <v>2952</v>
      </c>
      <c r="F8892" t="s">
        <v>129</v>
      </c>
      <c r="G8892" s="8">
        <v>0</v>
      </c>
    </row>
    <row r="8893" spans="1:7">
      <c r="A8893" t="s">
        <v>4</v>
      </c>
      <c r="B8893" t="s">
        <v>47</v>
      </c>
      <c r="C8893" t="str">
        <f>_xlfn.XLOOKUP(B8893,'Cijena modela'!$B$2:$B$61,'Cijena modela'!$C$2:$C$61)</f>
        <v>911 Carrera S Cabriolet</v>
      </c>
      <c r="D8893" t="s">
        <v>1024</v>
      </c>
      <c r="E8893" t="s">
        <v>2961</v>
      </c>
      <c r="F8893" t="s">
        <v>129</v>
      </c>
      <c r="G8893" s="8">
        <v>362</v>
      </c>
    </row>
    <row r="8894" spans="1:7">
      <c r="A8894" t="s">
        <v>4</v>
      </c>
      <c r="B8894" t="s">
        <v>47</v>
      </c>
      <c r="C8894" t="str">
        <f>_xlfn.XLOOKUP(B8894,'Cijena modela'!$B$2:$B$61,'Cijena modela'!$C$2:$C$61)</f>
        <v>911 Carrera S Cabriolet</v>
      </c>
      <c r="D8894" t="s">
        <v>1024</v>
      </c>
      <c r="E8894" t="s">
        <v>2963</v>
      </c>
      <c r="F8894" t="s">
        <v>129</v>
      </c>
      <c r="G8894" s="8">
        <v>362</v>
      </c>
    </row>
    <row r="8895" spans="1:7">
      <c r="A8895" t="s">
        <v>4</v>
      </c>
      <c r="B8895" t="s">
        <v>47</v>
      </c>
      <c r="C8895" t="str">
        <f>_xlfn.XLOOKUP(B8895,'Cijena modela'!$B$2:$B$61,'Cijena modela'!$C$2:$C$61)</f>
        <v>911 Carrera S Cabriolet</v>
      </c>
      <c r="D8895" t="s">
        <v>1024</v>
      </c>
      <c r="E8895" t="s">
        <v>2965</v>
      </c>
      <c r="F8895" t="s">
        <v>129</v>
      </c>
      <c r="G8895" s="8">
        <v>362</v>
      </c>
    </row>
    <row r="8896" spans="1:7">
      <c r="A8896" t="s">
        <v>4</v>
      </c>
      <c r="B8896" t="s">
        <v>47</v>
      </c>
      <c r="C8896" t="str">
        <f>_xlfn.XLOOKUP(B8896,'Cijena modela'!$B$2:$B$61,'Cijena modela'!$C$2:$C$61)</f>
        <v>911 Carrera S Cabriolet</v>
      </c>
      <c r="D8896" t="s">
        <v>1024</v>
      </c>
      <c r="E8896" t="s">
        <v>2967</v>
      </c>
      <c r="F8896" t="s">
        <v>129</v>
      </c>
      <c r="G8896" s="8">
        <v>362</v>
      </c>
    </row>
    <row r="8897" spans="1:7">
      <c r="A8897" t="s">
        <v>4</v>
      </c>
      <c r="B8897" t="s">
        <v>47</v>
      </c>
      <c r="C8897" t="str">
        <f>_xlfn.XLOOKUP(B8897,'Cijena modela'!$B$2:$B$61,'Cijena modela'!$C$2:$C$61)</f>
        <v>911 Carrera S Cabriolet</v>
      </c>
      <c r="D8897" t="s">
        <v>1024</v>
      </c>
      <c r="E8897" t="s">
        <v>2969</v>
      </c>
      <c r="F8897" t="s">
        <v>129</v>
      </c>
      <c r="G8897" s="8">
        <v>362</v>
      </c>
    </row>
    <row r="8898" spans="1:7">
      <c r="A8898" t="s">
        <v>4</v>
      </c>
      <c r="B8898" t="s">
        <v>47</v>
      </c>
      <c r="C8898" t="str">
        <f>_xlfn.XLOOKUP(B8898,'Cijena modela'!$B$2:$B$61,'Cijena modela'!$C$2:$C$61)</f>
        <v>911 Carrera S Cabriolet</v>
      </c>
      <c r="D8898" t="s">
        <v>1024</v>
      </c>
      <c r="E8898" t="s">
        <v>2971</v>
      </c>
      <c r="F8898" t="s">
        <v>129</v>
      </c>
      <c r="G8898" s="8">
        <v>362</v>
      </c>
    </row>
    <row r="8899" spans="1:7">
      <c r="A8899" t="s">
        <v>4</v>
      </c>
      <c r="B8899" t="s">
        <v>47</v>
      </c>
      <c r="C8899" t="str">
        <f>_xlfn.XLOOKUP(B8899,'Cijena modela'!$B$2:$B$61,'Cijena modela'!$C$2:$C$61)</f>
        <v>911 Carrera S Cabriolet</v>
      </c>
      <c r="D8899" t="s">
        <v>1024</v>
      </c>
      <c r="E8899" t="s">
        <v>2973</v>
      </c>
      <c r="F8899" t="s">
        <v>129</v>
      </c>
      <c r="G8899" s="8">
        <v>362</v>
      </c>
    </row>
    <row r="8900" spans="1:7">
      <c r="A8900" t="s">
        <v>4</v>
      </c>
      <c r="B8900" t="s">
        <v>47</v>
      </c>
      <c r="C8900" t="str">
        <f>_xlfn.XLOOKUP(B8900,'Cijena modela'!$B$2:$B$61,'Cijena modela'!$C$2:$C$61)</f>
        <v>911 Carrera S Cabriolet</v>
      </c>
      <c r="D8900" t="s">
        <v>1024</v>
      </c>
      <c r="E8900" t="s">
        <v>2975</v>
      </c>
      <c r="F8900" t="s">
        <v>129</v>
      </c>
      <c r="G8900" s="8">
        <v>362</v>
      </c>
    </row>
    <row r="8901" spans="1:7">
      <c r="A8901" t="s">
        <v>4</v>
      </c>
      <c r="B8901" t="s">
        <v>47</v>
      </c>
      <c r="C8901" t="str">
        <f>_xlfn.XLOOKUP(B8901,'Cijena modela'!$B$2:$B$61,'Cijena modela'!$C$2:$C$61)</f>
        <v>911 Carrera S Cabriolet</v>
      </c>
      <c r="D8901" t="s">
        <v>1024</v>
      </c>
      <c r="E8901" t="s">
        <v>1047</v>
      </c>
      <c r="F8901" t="s">
        <v>129</v>
      </c>
      <c r="G8901" s="8">
        <v>207</v>
      </c>
    </row>
    <row r="8902" spans="1:7">
      <c r="A8902" t="s">
        <v>4</v>
      </c>
      <c r="B8902" t="s">
        <v>47</v>
      </c>
      <c r="C8902" t="str">
        <f>_xlfn.XLOOKUP(B8902,'Cijena modela'!$B$2:$B$61,'Cijena modela'!$C$2:$C$61)</f>
        <v>911 Carrera S Cabriolet</v>
      </c>
      <c r="D8902" t="s">
        <v>1024</v>
      </c>
      <c r="E8902" t="s">
        <v>1049</v>
      </c>
      <c r="F8902" t="s">
        <v>129</v>
      </c>
      <c r="G8902" s="8">
        <v>207</v>
      </c>
    </row>
    <row r="8903" spans="1:7">
      <c r="A8903" t="s">
        <v>4</v>
      </c>
      <c r="B8903" t="s">
        <v>47</v>
      </c>
      <c r="C8903" t="str">
        <f>_xlfn.XLOOKUP(B8903,'Cijena modela'!$B$2:$B$61,'Cijena modela'!$C$2:$C$61)</f>
        <v>911 Carrera S Cabriolet</v>
      </c>
      <c r="D8903" t="s">
        <v>1024</v>
      </c>
      <c r="E8903" t="s">
        <v>1051</v>
      </c>
      <c r="F8903" t="s">
        <v>129</v>
      </c>
      <c r="G8903" s="8">
        <v>207</v>
      </c>
    </row>
    <row r="8904" spans="1:7">
      <c r="A8904" t="s">
        <v>4</v>
      </c>
      <c r="B8904" t="s">
        <v>47</v>
      </c>
      <c r="C8904" t="str">
        <f>_xlfn.XLOOKUP(B8904,'Cijena modela'!$B$2:$B$61,'Cijena modela'!$C$2:$C$61)</f>
        <v>911 Carrera S Cabriolet</v>
      </c>
      <c r="D8904" t="s">
        <v>1024</v>
      </c>
      <c r="E8904" t="s">
        <v>1053</v>
      </c>
      <c r="F8904" t="s">
        <v>129</v>
      </c>
      <c r="G8904" s="8">
        <v>207</v>
      </c>
    </row>
    <row r="8905" spans="1:7">
      <c r="A8905" t="s">
        <v>4</v>
      </c>
      <c r="B8905" t="s">
        <v>47</v>
      </c>
      <c r="C8905" t="str">
        <f>_xlfn.XLOOKUP(B8905,'Cijena modela'!$B$2:$B$61,'Cijena modela'!$C$2:$C$61)</f>
        <v>911 Carrera S Cabriolet</v>
      </c>
      <c r="D8905" t="s">
        <v>1024</v>
      </c>
      <c r="E8905" t="s">
        <v>3301</v>
      </c>
      <c r="F8905" t="s">
        <v>129</v>
      </c>
      <c r="G8905" s="8">
        <v>1127</v>
      </c>
    </row>
    <row r="8906" spans="1:7">
      <c r="A8906" t="s">
        <v>4</v>
      </c>
      <c r="B8906" t="s">
        <v>47</v>
      </c>
      <c r="C8906" t="str">
        <f>_xlfn.XLOOKUP(B8906,'Cijena modela'!$B$2:$B$61,'Cijena modela'!$C$2:$C$61)</f>
        <v>911 Carrera S Cabriolet</v>
      </c>
      <c r="D8906" t="s">
        <v>1024</v>
      </c>
      <c r="E8906" t="s">
        <v>2410</v>
      </c>
      <c r="F8906" t="s">
        <v>129</v>
      </c>
      <c r="G8906" s="8">
        <v>1241</v>
      </c>
    </row>
    <row r="8907" spans="1:7">
      <c r="A8907" t="s">
        <v>4</v>
      </c>
      <c r="B8907" t="s">
        <v>47</v>
      </c>
      <c r="C8907" t="str">
        <f>_xlfn.XLOOKUP(B8907,'Cijena modela'!$B$2:$B$61,'Cijena modela'!$C$2:$C$61)</f>
        <v>911 Carrera S Cabriolet</v>
      </c>
      <c r="D8907" t="s">
        <v>1024</v>
      </c>
      <c r="E8907" t="s">
        <v>1076</v>
      </c>
      <c r="F8907" t="s">
        <v>129</v>
      </c>
      <c r="G8907" s="8">
        <v>518</v>
      </c>
    </row>
    <row r="8908" spans="1:7">
      <c r="A8908" t="s">
        <v>4</v>
      </c>
      <c r="B8908" t="s">
        <v>47</v>
      </c>
      <c r="C8908" t="str">
        <f>_xlfn.XLOOKUP(B8908,'Cijena modela'!$B$2:$B$61,'Cijena modela'!$C$2:$C$61)</f>
        <v>911 Carrera S Cabriolet</v>
      </c>
      <c r="D8908" t="s">
        <v>1021</v>
      </c>
      <c r="E8908" t="s">
        <v>2978</v>
      </c>
      <c r="F8908" t="s">
        <v>129</v>
      </c>
      <c r="G8908" s="8">
        <v>3455</v>
      </c>
    </row>
    <row r="8909" spans="1:7">
      <c r="A8909" t="s">
        <v>4</v>
      </c>
      <c r="B8909" t="s">
        <v>47</v>
      </c>
      <c r="C8909" t="str">
        <f>_xlfn.XLOOKUP(B8909,'Cijena modela'!$B$2:$B$61,'Cijena modela'!$C$2:$C$61)</f>
        <v>911 Carrera S Cabriolet</v>
      </c>
      <c r="D8909" t="s">
        <v>1024</v>
      </c>
      <c r="E8909" t="s">
        <v>2979</v>
      </c>
      <c r="F8909" t="s">
        <v>129</v>
      </c>
      <c r="G8909" s="8">
        <v>1241</v>
      </c>
    </row>
    <row r="8910" spans="1:7">
      <c r="A8910" t="s">
        <v>4</v>
      </c>
      <c r="B8910" t="s">
        <v>47</v>
      </c>
      <c r="C8910" t="str">
        <f>_xlfn.XLOOKUP(B8910,'Cijena modela'!$B$2:$B$61,'Cijena modela'!$C$2:$C$61)</f>
        <v>911 Carrera S Cabriolet</v>
      </c>
      <c r="D8910" t="s">
        <v>1024</v>
      </c>
      <c r="E8910" t="s">
        <v>2129</v>
      </c>
      <c r="F8910" t="s">
        <v>129</v>
      </c>
      <c r="G8910" s="8">
        <v>1614</v>
      </c>
    </row>
    <row r="8911" spans="1:7">
      <c r="A8911" t="s">
        <v>4</v>
      </c>
      <c r="B8911" t="s">
        <v>47</v>
      </c>
      <c r="C8911" t="str">
        <f>_xlfn.XLOOKUP(B8911,'Cijena modela'!$B$2:$B$61,'Cijena modela'!$C$2:$C$61)</f>
        <v>911 Carrera S Cabriolet</v>
      </c>
      <c r="D8911" t="s">
        <v>1024</v>
      </c>
      <c r="E8911" t="s">
        <v>2981</v>
      </c>
      <c r="F8911" t="s">
        <v>129</v>
      </c>
      <c r="G8911" s="8">
        <v>1241</v>
      </c>
    </row>
    <row r="8912" spans="1:7">
      <c r="A8912" t="s">
        <v>4</v>
      </c>
      <c r="B8912" t="s">
        <v>47</v>
      </c>
      <c r="C8912" t="str">
        <f>_xlfn.XLOOKUP(B8912,'Cijena modela'!$B$2:$B$61,'Cijena modela'!$C$2:$C$61)</f>
        <v>911 Carrera S Cabriolet</v>
      </c>
      <c r="D8912" t="s">
        <v>1024</v>
      </c>
      <c r="E8912" t="s">
        <v>2983</v>
      </c>
      <c r="F8912" t="s">
        <v>129</v>
      </c>
      <c r="G8912" s="8">
        <v>0</v>
      </c>
    </row>
    <row r="8913" spans="1:7">
      <c r="A8913" t="s">
        <v>4</v>
      </c>
      <c r="B8913" t="s">
        <v>47</v>
      </c>
      <c r="C8913" t="str">
        <f>_xlfn.XLOOKUP(B8913,'Cijena modela'!$B$2:$B$61,'Cijena modela'!$C$2:$C$61)</f>
        <v>911 Carrera S Cabriolet</v>
      </c>
      <c r="D8913" t="s">
        <v>1024</v>
      </c>
      <c r="E8913" t="s">
        <v>2985</v>
      </c>
      <c r="F8913" t="s">
        <v>129</v>
      </c>
      <c r="G8913" s="8">
        <v>258</v>
      </c>
    </row>
    <row r="8914" spans="1:7">
      <c r="A8914" t="s">
        <v>4</v>
      </c>
      <c r="B8914" t="s">
        <v>47</v>
      </c>
      <c r="C8914" t="str">
        <f>_xlfn.XLOOKUP(B8914,'Cijena modela'!$B$2:$B$61,'Cijena modela'!$C$2:$C$61)</f>
        <v>911 Carrera S Cabriolet</v>
      </c>
      <c r="D8914" t="s">
        <v>1024</v>
      </c>
      <c r="E8914" t="s">
        <v>2987</v>
      </c>
      <c r="F8914" t="s">
        <v>129</v>
      </c>
      <c r="G8914" s="8">
        <v>299</v>
      </c>
    </row>
    <row r="8915" spans="1:7">
      <c r="A8915" t="s">
        <v>4</v>
      </c>
      <c r="B8915" t="s">
        <v>47</v>
      </c>
      <c r="C8915" t="str">
        <f>_xlfn.XLOOKUP(B8915,'Cijena modela'!$B$2:$B$61,'Cijena modela'!$C$2:$C$61)</f>
        <v>911 Carrera S Cabriolet</v>
      </c>
      <c r="D8915" t="s">
        <v>1024</v>
      </c>
      <c r="E8915" t="s">
        <v>2989</v>
      </c>
      <c r="F8915" t="s">
        <v>129</v>
      </c>
      <c r="G8915" s="8">
        <v>0</v>
      </c>
    </row>
    <row r="8916" spans="1:7">
      <c r="A8916" t="s">
        <v>4</v>
      </c>
      <c r="B8916" t="s">
        <v>47</v>
      </c>
      <c r="C8916" t="str">
        <f>_xlfn.XLOOKUP(B8916,'Cijena modela'!$B$2:$B$61,'Cijena modela'!$C$2:$C$61)</f>
        <v>911 Carrera S Cabriolet</v>
      </c>
      <c r="D8916" t="s">
        <v>1024</v>
      </c>
      <c r="E8916" t="s">
        <v>1092</v>
      </c>
      <c r="F8916" t="s">
        <v>129</v>
      </c>
      <c r="G8916" s="8">
        <v>0</v>
      </c>
    </row>
    <row r="8917" spans="1:7">
      <c r="A8917" t="s">
        <v>4</v>
      </c>
      <c r="B8917" t="s">
        <v>47</v>
      </c>
      <c r="C8917" t="str">
        <f>_xlfn.XLOOKUP(B8917,'Cijena modela'!$B$2:$B$61,'Cijena modela'!$C$2:$C$61)</f>
        <v>911 Carrera S Cabriolet</v>
      </c>
      <c r="D8917" t="s">
        <v>1021</v>
      </c>
      <c r="E8917" t="s">
        <v>1094</v>
      </c>
      <c r="F8917" t="s">
        <v>129</v>
      </c>
      <c r="G8917" s="8">
        <v>0</v>
      </c>
    </row>
    <row r="8918" spans="1:7">
      <c r="A8918" t="s">
        <v>4</v>
      </c>
      <c r="B8918" t="s">
        <v>47</v>
      </c>
      <c r="C8918" t="str">
        <f>_xlfn.XLOOKUP(B8918,'Cijena modela'!$B$2:$B$61,'Cijena modela'!$C$2:$C$61)</f>
        <v>911 Carrera S Cabriolet</v>
      </c>
      <c r="D8918" t="s">
        <v>1021</v>
      </c>
      <c r="E8918" t="s">
        <v>2991</v>
      </c>
      <c r="F8918" t="s">
        <v>129</v>
      </c>
      <c r="G8918" s="8">
        <v>3972</v>
      </c>
    </row>
    <row r="8919" spans="1:7">
      <c r="A8919" t="s">
        <v>4</v>
      </c>
      <c r="B8919" t="s">
        <v>47</v>
      </c>
      <c r="C8919" t="str">
        <f>_xlfn.XLOOKUP(B8919,'Cijena modela'!$B$2:$B$61,'Cijena modela'!$C$2:$C$61)</f>
        <v>911 Carrera S Cabriolet</v>
      </c>
      <c r="D8919" t="s">
        <v>1024</v>
      </c>
      <c r="E8919" t="s">
        <v>2993</v>
      </c>
      <c r="F8919" t="s">
        <v>129</v>
      </c>
      <c r="G8919" s="8">
        <v>2317</v>
      </c>
    </row>
    <row r="8920" spans="1:7">
      <c r="A8920" t="s">
        <v>4</v>
      </c>
      <c r="B8920" t="s">
        <v>47</v>
      </c>
      <c r="C8920" t="str">
        <f>_xlfn.XLOOKUP(B8920,'Cijena modela'!$B$2:$B$61,'Cijena modela'!$C$2:$C$61)</f>
        <v>911 Carrera S Cabriolet</v>
      </c>
      <c r="D8920" t="s">
        <v>1024</v>
      </c>
      <c r="E8920" t="s">
        <v>2995</v>
      </c>
      <c r="F8920" t="s">
        <v>129</v>
      </c>
      <c r="G8920" s="8">
        <v>3057</v>
      </c>
    </row>
    <row r="8921" spans="1:7">
      <c r="A8921" t="s">
        <v>4</v>
      </c>
      <c r="B8921" t="s">
        <v>47</v>
      </c>
      <c r="C8921" t="str">
        <f>_xlfn.XLOOKUP(B8921,'Cijena modela'!$B$2:$B$61,'Cijena modela'!$C$2:$C$61)</f>
        <v>911 Carrera S Cabriolet</v>
      </c>
      <c r="D8921" t="s">
        <v>1021</v>
      </c>
      <c r="E8921" t="s">
        <v>2997</v>
      </c>
      <c r="F8921" t="s">
        <v>129</v>
      </c>
      <c r="G8921" s="8">
        <v>3972</v>
      </c>
    </row>
    <row r="8922" spans="1:7">
      <c r="A8922" t="s">
        <v>4</v>
      </c>
      <c r="B8922" t="s">
        <v>47</v>
      </c>
      <c r="C8922" t="str">
        <f>_xlfn.XLOOKUP(B8922,'Cijena modela'!$B$2:$B$61,'Cijena modela'!$C$2:$C$61)</f>
        <v>911 Carrera S Cabriolet</v>
      </c>
      <c r="D8922" t="s">
        <v>1021</v>
      </c>
      <c r="E8922" t="s">
        <v>2999</v>
      </c>
      <c r="F8922" t="s">
        <v>129</v>
      </c>
      <c r="G8922" s="8">
        <v>3972</v>
      </c>
    </row>
    <row r="8923" spans="1:7">
      <c r="A8923" t="s">
        <v>4</v>
      </c>
      <c r="B8923" t="s">
        <v>47</v>
      </c>
      <c r="C8923" t="str">
        <f>_xlfn.XLOOKUP(B8923,'Cijena modela'!$B$2:$B$61,'Cijena modela'!$C$2:$C$61)</f>
        <v>911 Carrera S Cabriolet</v>
      </c>
      <c r="D8923" t="s">
        <v>1024</v>
      </c>
      <c r="E8923" t="s">
        <v>1096</v>
      </c>
      <c r="F8923" t="s">
        <v>129</v>
      </c>
      <c r="G8923" s="8">
        <v>807</v>
      </c>
    </row>
    <row r="8924" spans="1:7">
      <c r="A8924" t="s">
        <v>4</v>
      </c>
      <c r="B8924" t="s">
        <v>47</v>
      </c>
      <c r="C8924" t="str">
        <f>_xlfn.XLOOKUP(B8924,'Cijena modela'!$B$2:$B$61,'Cijena modela'!$C$2:$C$61)</f>
        <v>911 Carrera S Cabriolet</v>
      </c>
      <c r="D8924" t="s">
        <v>1024</v>
      </c>
      <c r="E8924" t="s">
        <v>1098</v>
      </c>
      <c r="F8924" t="s">
        <v>129</v>
      </c>
      <c r="G8924" s="8">
        <v>910</v>
      </c>
    </row>
    <row r="8925" spans="1:7">
      <c r="A8925" t="s">
        <v>4</v>
      </c>
      <c r="B8925" t="s">
        <v>47</v>
      </c>
      <c r="C8925" t="str">
        <f>_xlfn.XLOOKUP(B8925,'Cijena modela'!$B$2:$B$61,'Cijena modela'!$C$2:$C$61)</f>
        <v>911 Carrera S Cabriolet</v>
      </c>
      <c r="D8925" t="s">
        <v>1024</v>
      </c>
      <c r="E8925" t="s">
        <v>1102</v>
      </c>
      <c r="F8925" t="s">
        <v>129</v>
      </c>
      <c r="G8925" s="8">
        <v>321</v>
      </c>
    </row>
    <row r="8926" spans="1:7">
      <c r="A8926" t="s">
        <v>4</v>
      </c>
      <c r="B8926" t="s">
        <v>47</v>
      </c>
      <c r="C8926" t="str">
        <f>_xlfn.XLOOKUP(B8926,'Cijena modela'!$B$2:$B$61,'Cijena modela'!$C$2:$C$61)</f>
        <v>911 Carrera S Cabriolet</v>
      </c>
      <c r="D8926" t="s">
        <v>1024</v>
      </c>
      <c r="E8926" t="s">
        <v>1104</v>
      </c>
      <c r="F8926" t="s">
        <v>129</v>
      </c>
      <c r="G8926" s="8">
        <v>409</v>
      </c>
    </row>
    <row r="8927" spans="1:7">
      <c r="A8927" t="s">
        <v>4</v>
      </c>
      <c r="B8927" t="s">
        <v>47</v>
      </c>
      <c r="C8927" t="str">
        <f>_xlfn.XLOOKUP(B8927,'Cijena modela'!$B$2:$B$61,'Cijena modela'!$C$2:$C$61)</f>
        <v>911 Carrera S Cabriolet</v>
      </c>
      <c r="D8927" t="s">
        <v>1024</v>
      </c>
      <c r="E8927" t="s">
        <v>1106</v>
      </c>
      <c r="F8927" t="s">
        <v>129</v>
      </c>
      <c r="G8927" s="8">
        <v>332</v>
      </c>
    </row>
    <row r="8928" spans="1:7">
      <c r="A8928" t="s">
        <v>4</v>
      </c>
      <c r="B8928" t="s">
        <v>47</v>
      </c>
      <c r="C8928" t="str">
        <f>_xlfn.XLOOKUP(B8928,'Cijena modela'!$B$2:$B$61,'Cijena modela'!$C$2:$C$61)</f>
        <v>911 Carrera S Cabriolet</v>
      </c>
      <c r="D8928" t="s">
        <v>1024</v>
      </c>
      <c r="E8928" t="s">
        <v>2316</v>
      </c>
      <c r="F8928" t="s">
        <v>129</v>
      </c>
      <c r="G8928" s="8">
        <v>932</v>
      </c>
    </row>
    <row r="8929" spans="1:7">
      <c r="A8929" t="s">
        <v>4</v>
      </c>
      <c r="B8929" t="s">
        <v>47</v>
      </c>
      <c r="C8929" t="str">
        <f>_xlfn.XLOOKUP(B8929,'Cijena modela'!$B$2:$B$61,'Cijena modela'!$C$2:$C$61)</f>
        <v>911 Carrera S Cabriolet</v>
      </c>
      <c r="D8929" t="s">
        <v>1024</v>
      </c>
      <c r="E8929" t="s">
        <v>1110</v>
      </c>
      <c r="F8929" t="s">
        <v>129</v>
      </c>
      <c r="G8929" s="8">
        <v>662</v>
      </c>
    </row>
    <row r="8930" spans="1:7">
      <c r="A8930" t="s">
        <v>4</v>
      </c>
      <c r="B8930" t="s">
        <v>47</v>
      </c>
      <c r="C8930" t="str">
        <f>_xlfn.XLOOKUP(B8930,'Cijena modela'!$B$2:$B$61,'Cijena modela'!$C$2:$C$61)</f>
        <v>911 Carrera S Cabriolet</v>
      </c>
      <c r="D8930" t="s">
        <v>1024</v>
      </c>
      <c r="E8930" t="s">
        <v>1111</v>
      </c>
      <c r="F8930" t="s">
        <v>129</v>
      </c>
      <c r="G8930" s="8">
        <v>817</v>
      </c>
    </row>
    <row r="8931" spans="1:7">
      <c r="A8931" t="s">
        <v>4</v>
      </c>
      <c r="B8931" t="s">
        <v>47</v>
      </c>
      <c r="C8931" t="str">
        <f>_xlfn.XLOOKUP(B8931,'Cijena modela'!$B$2:$B$61,'Cijena modela'!$C$2:$C$61)</f>
        <v>911 Carrera S Cabriolet</v>
      </c>
      <c r="D8931" t="s">
        <v>1024</v>
      </c>
      <c r="E8931" t="s">
        <v>1113</v>
      </c>
      <c r="F8931" t="s">
        <v>129</v>
      </c>
      <c r="G8931" s="8">
        <v>641</v>
      </c>
    </row>
    <row r="8932" spans="1:7">
      <c r="A8932" t="s">
        <v>4</v>
      </c>
      <c r="B8932" t="s">
        <v>47</v>
      </c>
      <c r="C8932" t="str">
        <f>_xlfn.XLOOKUP(B8932,'Cijena modela'!$B$2:$B$61,'Cijena modela'!$C$2:$C$61)</f>
        <v>911 Carrera S Cabriolet</v>
      </c>
      <c r="D8932" t="s">
        <v>1024</v>
      </c>
      <c r="E8932" t="s">
        <v>1115</v>
      </c>
      <c r="F8932" t="s">
        <v>129</v>
      </c>
      <c r="G8932" s="8">
        <v>455</v>
      </c>
    </row>
    <row r="8933" spans="1:7">
      <c r="A8933" t="s">
        <v>4</v>
      </c>
      <c r="B8933" t="s">
        <v>47</v>
      </c>
      <c r="C8933" t="str">
        <f>_xlfn.XLOOKUP(B8933,'Cijena modela'!$B$2:$B$61,'Cijena modela'!$C$2:$C$61)</f>
        <v>911 Carrera S Cabriolet</v>
      </c>
      <c r="D8933" t="s">
        <v>1024</v>
      </c>
      <c r="E8933" t="s">
        <v>1117</v>
      </c>
      <c r="F8933" t="s">
        <v>129</v>
      </c>
      <c r="G8933" s="8">
        <v>1190</v>
      </c>
    </row>
    <row r="8934" spans="1:7">
      <c r="A8934" t="s">
        <v>4</v>
      </c>
      <c r="B8934" t="s">
        <v>47</v>
      </c>
      <c r="C8934" t="str">
        <f>_xlfn.XLOOKUP(B8934,'Cijena modela'!$B$2:$B$61,'Cijena modela'!$C$2:$C$61)</f>
        <v>911 Carrera S Cabriolet</v>
      </c>
      <c r="D8934" t="s">
        <v>1024</v>
      </c>
      <c r="E8934" t="s">
        <v>1119</v>
      </c>
      <c r="F8934" t="s">
        <v>129</v>
      </c>
      <c r="G8934" s="8">
        <v>0</v>
      </c>
    </row>
    <row r="8935" spans="1:7">
      <c r="A8935" t="s">
        <v>4</v>
      </c>
      <c r="B8935" t="s">
        <v>47</v>
      </c>
      <c r="C8935" t="str">
        <f>_xlfn.XLOOKUP(B8935,'Cijena modela'!$B$2:$B$61,'Cijena modela'!$C$2:$C$61)</f>
        <v>911 Carrera S Cabriolet</v>
      </c>
      <c r="D8935" t="s">
        <v>1021</v>
      </c>
      <c r="E8935" t="s">
        <v>3001</v>
      </c>
      <c r="F8935" t="s">
        <v>129</v>
      </c>
      <c r="G8935" s="8">
        <v>0</v>
      </c>
    </row>
    <row r="8936" spans="1:7">
      <c r="A8936" t="s">
        <v>4</v>
      </c>
      <c r="B8936" t="s">
        <v>47</v>
      </c>
      <c r="C8936" t="str">
        <f>_xlfn.XLOOKUP(B8936,'Cijena modela'!$B$2:$B$61,'Cijena modela'!$C$2:$C$61)</f>
        <v>911 Carrera S Cabriolet</v>
      </c>
      <c r="D8936" t="s">
        <v>1021</v>
      </c>
      <c r="E8936" t="s">
        <v>3003</v>
      </c>
      <c r="F8936" t="s">
        <v>129</v>
      </c>
      <c r="G8936" s="8">
        <v>0</v>
      </c>
    </row>
    <row r="8937" spans="1:7">
      <c r="A8937" t="s">
        <v>4</v>
      </c>
      <c r="B8937" t="s">
        <v>47</v>
      </c>
      <c r="C8937" t="str">
        <f>_xlfn.XLOOKUP(B8937,'Cijena modela'!$B$2:$B$61,'Cijena modela'!$C$2:$C$61)</f>
        <v>911 Carrera S Cabriolet</v>
      </c>
      <c r="D8937" t="s">
        <v>1021</v>
      </c>
      <c r="E8937" t="s">
        <v>3005</v>
      </c>
      <c r="F8937" t="s">
        <v>129</v>
      </c>
      <c r="G8937" s="8">
        <v>3455</v>
      </c>
    </row>
    <row r="8938" spans="1:7">
      <c r="A8938" t="s">
        <v>4</v>
      </c>
      <c r="B8938" t="s">
        <v>47</v>
      </c>
      <c r="C8938" t="str">
        <f>_xlfn.XLOOKUP(B8938,'Cijena modela'!$B$2:$B$61,'Cijena modela'!$C$2:$C$61)</f>
        <v>911 Carrera S Cabriolet</v>
      </c>
      <c r="D8938" t="s">
        <v>1021</v>
      </c>
      <c r="E8938" t="s">
        <v>2459</v>
      </c>
      <c r="F8938" t="s">
        <v>129</v>
      </c>
      <c r="G8938" s="8">
        <v>2358</v>
      </c>
    </row>
    <row r="8939" spans="1:7">
      <c r="A8939" t="s">
        <v>4</v>
      </c>
      <c r="B8939" t="s">
        <v>47</v>
      </c>
      <c r="C8939" t="str">
        <f>_xlfn.XLOOKUP(B8939,'Cijena modela'!$B$2:$B$61,'Cijena modela'!$C$2:$C$61)</f>
        <v>911 Carrera S Cabriolet</v>
      </c>
      <c r="D8939" t="s">
        <v>1021</v>
      </c>
      <c r="E8939" t="s">
        <v>3008</v>
      </c>
      <c r="F8939" t="s">
        <v>129</v>
      </c>
      <c r="G8939" s="8">
        <v>0</v>
      </c>
    </row>
    <row r="8940" spans="1:7">
      <c r="A8940" t="s">
        <v>4</v>
      </c>
      <c r="B8940" t="s">
        <v>47</v>
      </c>
      <c r="C8940" t="str">
        <f>_xlfn.XLOOKUP(B8940,'Cijena modela'!$B$2:$B$61,'Cijena modela'!$C$2:$C$61)</f>
        <v>911 Carrera S Cabriolet</v>
      </c>
      <c r="D8940" t="s">
        <v>1021</v>
      </c>
      <c r="E8940" t="s">
        <v>3010</v>
      </c>
      <c r="F8940" t="s">
        <v>129</v>
      </c>
      <c r="G8940" s="8">
        <v>0</v>
      </c>
    </row>
    <row r="8941" spans="1:7">
      <c r="A8941" t="s">
        <v>4</v>
      </c>
      <c r="B8941" t="s">
        <v>47</v>
      </c>
      <c r="C8941" t="str">
        <f>_xlfn.XLOOKUP(B8941,'Cijena modela'!$B$2:$B$61,'Cijena modela'!$C$2:$C$61)</f>
        <v>911 Carrera S Cabriolet</v>
      </c>
      <c r="D8941" t="s">
        <v>1133</v>
      </c>
      <c r="E8941" t="s">
        <v>1134</v>
      </c>
      <c r="F8941" t="s">
        <v>129</v>
      </c>
      <c r="G8941" s="8">
        <v>383</v>
      </c>
    </row>
    <row r="8942" spans="1:7">
      <c r="A8942" t="s">
        <v>4</v>
      </c>
      <c r="B8942" t="s">
        <v>47</v>
      </c>
      <c r="C8942" t="str">
        <f>_xlfn.XLOOKUP(B8942,'Cijena modela'!$B$2:$B$61,'Cijena modela'!$C$2:$C$61)</f>
        <v>911 Carrera S Cabriolet</v>
      </c>
      <c r="D8942" t="s">
        <v>1133</v>
      </c>
      <c r="E8942" t="s">
        <v>1136</v>
      </c>
      <c r="F8942" t="s">
        <v>129</v>
      </c>
      <c r="G8942" s="8">
        <v>383</v>
      </c>
    </row>
    <row r="8943" spans="1:7">
      <c r="A8943" t="s">
        <v>4</v>
      </c>
      <c r="B8943" t="s">
        <v>47</v>
      </c>
      <c r="C8943" t="str">
        <f>_xlfn.XLOOKUP(B8943,'Cijena modela'!$B$2:$B$61,'Cijena modela'!$C$2:$C$61)</f>
        <v>911 Carrera S Cabriolet</v>
      </c>
      <c r="D8943" t="s">
        <v>1021</v>
      </c>
      <c r="E8943" t="s">
        <v>3012</v>
      </c>
      <c r="F8943" t="s">
        <v>129</v>
      </c>
      <c r="G8943" s="8">
        <v>2809</v>
      </c>
    </row>
    <row r="8944" spans="1:7">
      <c r="A8944" t="s">
        <v>4</v>
      </c>
      <c r="B8944" t="s">
        <v>47</v>
      </c>
      <c r="C8944" t="str">
        <f>_xlfn.XLOOKUP(B8944,'Cijena modela'!$B$2:$B$61,'Cijena modela'!$C$2:$C$61)</f>
        <v>911 Carrera S Cabriolet</v>
      </c>
      <c r="D8944" t="s">
        <v>1021</v>
      </c>
      <c r="E8944" t="s">
        <v>3013</v>
      </c>
      <c r="F8944" t="s">
        <v>129</v>
      </c>
      <c r="G8944" s="8">
        <v>3455</v>
      </c>
    </row>
    <row r="8945" spans="1:7">
      <c r="A8945" t="s">
        <v>4</v>
      </c>
      <c r="B8945" t="s">
        <v>47</v>
      </c>
      <c r="C8945" t="str">
        <f>_xlfn.XLOOKUP(B8945,'Cijena modela'!$B$2:$B$61,'Cijena modela'!$C$2:$C$61)</f>
        <v>911 Carrera S Cabriolet</v>
      </c>
      <c r="D8945" t="s">
        <v>1133</v>
      </c>
      <c r="E8945" t="s">
        <v>3014</v>
      </c>
      <c r="F8945" t="s">
        <v>129</v>
      </c>
      <c r="G8945" s="8">
        <v>383</v>
      </c>
    </row>
    <row r="8946" spans="1:7">
      <c r="A8946" t="s">
        <v>4</v>
      </c>
      <c r="B8946" t="s">
        <v>47</v>
      </c>
      <c r="C8946" t="str">
        <f>_xlfn.XLOOKUP(B8946,'Cijena modela'!$B$2:$B$61,'Cijena modela'!$C$2:$C$61)</f>
        <v>911 Carrera S Cabriolet</v>
      </c>
      <c r="D8946" t="s">
        <v>1133</v>
      </c>
      <c r="E8946" t="s">
        <v>3016</v>
      </c>
      <c r="F8946" t="s">
        <v>129</v>
      </c>
      <c r="G8946" s="8">
        <v>383</v>
      </c>
    </row>
    <row r="8947" spans="1:7">
      <c r="A8947" t="s">
        <v>4</v>
      </c>
      <c r="B8947" t="s">
        <v>47</v>
      </c>
      <c r="C8947" t="str">
        <f>_xlfn.XLOOKUP(B8947,'Cijena modela'!$B$2:$B$61,'Cijena modela'!$C$2:$C$61)</f>
        <v>911 Carrera S Cabriolet</v>
      </c>
      <c r="D8947" t="s">
        <v>1133</v>
      </c>
      <c r="E8947" t="s">
        <v>3017</v>
      </c>
      <c r="F8947" t="s">
        <v>129</v>
      </c>
      <c r="G8947" s="8">
        <v>383</v>
      </c>
    </row>
    <row r="8948" spans="1:7">
      <c r="A8948" t="s">
        <v>4</v>
      </c>
      <c r="B8948" t="s">
        <v>47</v>
      </c>
      <c r="C8948" t="str">
        <f>_xlfn.XLOOKUP(B8948,'Cijena modela'!$B$2:$B$61,'Cijena modela'!$C$2:$C$61)</f>
        <v>911 Carrera S Cabriolet</v>
      </c>
      <c r="D8948" t="s">
        <v>1133</v>
      </c>
      <c r="E8948" t="s">
        <v>3018</v>
      </c>
      <c r="F8948" t="s">
        <v>129</v>
      </c>
      <c r="G8948" s="8">
        <v>383</v>
      </c>
    </row>
    <row r="8949" spans="1:7">
      <c r="A8949" t="s">
        <v>4</v>
      </c>
      <c r="B8949" t="s">
        <v>47</v>
      </c>
      <c r="C8949" t="str">
        <f>_xlfn.XLOOKUP(B8949,'Cijena modela'!$B$2:$B$61,'Cijena modela'!$C$2:$C$61)</f>
        <v>911 Carrera S Cabriolet</v>
      </c>
      <c r="D8949" t="s">
        <v>1133</v>
      </c>
      <c r="E8949" t="s">
        <v>3019</v>
      </c>
      <c r="F8949" t="s">
        <v>129</v>
      </c>
      <c r="G8949" s="8">
        <v>383</v>
      </c>
    </row>
    <row r="8950" spans="1:7">
      <c r="A8950" t="s">
        <v>4</v>
      </c>
      <c r="B8950" t="s">
        <v>47</v>
      </c>
      <c r="C8950" t="str">
        <f>_xlfn.XLOOKUP(B8950,'Cijena modela'!$B$2:$B$61,'Cijena modela'!$C$2:$C$61)</f>
        <v>911 Carrera S Cabriolet</v>
      </c>
      <c r="D8950" t="s">
        <v>1133</v>
      </c>
      <c r="E8950" t="s">
        <v>1149</v>
      </c>
      <c r="F8950" t="s">
        <v>129</v>
      </c>
      <c r="G8950" s="8">
        <v>383</v>
      </c>
    </row>
    <row r="8951" spans="1:7">
      <c r="A8951" t="s">
        <v>4</v>
      </c>
      <c r="B8951" t="s">
        <v>47</v>
      </c>
      <c r="C8951" t="str">
        <f>_xlfn.XLOOKUP(B8951,'Cijena modela'!$B$2:$B$61,'Cijena modela'!$C$2:$C$61)</f>
        <v>911 Carrera S Cabriolet</v>
      </c>
      <c r="D8951" t="s">
        <v>1133</v>
      </c>
      <c r="E8951" t="s">
        <v>3020</v>
      </c>
      <c r="F8951" t="s">
        <v>129</v>
      </c>
      <c r="G8951" s="8">
        <v>383</v>
      </c>
    </row>
    <row r="8952" spans="1:7">
      <c r="A8952" t="s">
        <v>4</v>
      </c>
      <c r="B8952" t="s">
        <v>47</v>
      </c>
      <c r="C8952" t="str">
        <f>_xlfn.XLOOKUP(B8952,'Cijena modela'!$B$2:$B$61,'Cijena modela'!$C$2:$C$61)</f>
        <v>911 Carrera S Cabriolet</v>
      </c>
      <c r="D8952" t="s">
        <v>1021</v>
      </c>
      <c r="E8952" t="s">
        <v>2486</v>
      </c>
      <c r="F8952" t="s">
        <v>129</v>
      </c>
      <c r="G8952" s="8">
        <v>0</v>
      </c>
    </row>
    <row r="8953" spans="1:7">
      <c r="A8953" t="s">
        <v>4</v>
      </c>
      <c r="B8953" t="s">
        <v>47</v>
      </c>
      <c r="C8953" t="str">
        <f>_xlfn.XLOOKUP(B8953,'Cijena modela'!$B$2:$B$61,'Cijena modela'!$C$2:$C$61)</f>
        <v>911 Carrera S Cabriolet</v>
      </c>
      <c r="D8953" t="s">
        <v>1021</v>
      </c>
      <c r="E8953" t="s">
        <v>3021</v>
      </c>
      <c r="F8953" t="s">
        <v>129</v>
      </c>
      <c r="G8953" s="8">
        <v>0</v>
      </c>
    </row>
    <row r="8954" spans="1:7">
      <c r="A8954" t="s">
        <v>4</v>
      </c>
      <c r="B8954" t="s">
        <v>47</v>
      </c>
      <c r="C8954" t="str">
        <f>_xlfn.XLOOKUP(B8954,'Cijena modela'!$B$2:$B$61,'Cijena modela'!$C$2:$C$61)</f>
        <v>911 Carrera S Cabriolet</v>
      </c>
      <c r="D8954" t="s">
        <v>1021</v>
      </c>
      <c r="E8954" t="s">
        <v>3217</v>
      </c>
      <c r="F8954" t="s">
        <v>129</v>
      </c>
      <c r="G8954" s="8">
        <v>0</v>
      </c>
    </row>
    <row r="8955" spans="1:7">
      <c r="A8955" t="s">
        <v>4</v>
      </c>
      <c r="B8955" t="s">
        <v>47</v>
      </c>
      <c r="C8955" t="str">
        <f>_xlfn.XLOOKUP(B8955,'Cijena modela'!$B$2:$B$61,'Cijena modela'!$C$2:$C$61)</f>
        <v>911 Carrera S Cabriolet</v>
      </c>
      <c r="D8955" t="s">
        <v>1021</v>
      </c>
      <c r="E8955" t="s">
        <v>1170</v>
      </c>
      <c r="F8955" t="s">
        <v>129</v>
      </c>
      <c r="G8955" s="8">
        <v>2358</v>
      </c>
    </row>
    <row r="8956" spans="1:7">
      <c r="A8956" t="s">
        <v>4</v>
      </c>
      <c r="B8956" t="s">
        <v>47</v>
      </c>
      <c r="C8956" t="str">
        <f>_xlfn.XLOOKUP(B8956,'Cijena modela'!$B$2:$B$61,'Cijena modela'!$C$2:$C$61)</f>
        <v>911 Carrera S Cabriolet</v>
      </c>
      <c r="D8956" t="s">
        <v>1021</v>
      </c>
      <c r="E8956" t="s">
        <v>3023</v>
      </c>
      <c r="F8956" t="s">
        <v>129</v>
      </c>
      <c r="G8956" s="8">
        <v>4697</v>
      </c>
    </row>
    <row r="8957" spans="1:7">
      <c r="A8957" t="s">
        <v>4</v>
      </c>
      <c r="B8957" t="s">
        <v>47</v>
      </c>
      <c r="C8957" t="str">
        <f>_xlfn.XLOOKUP(B8957,'Cijena modela'!$B$2:$B$61,'Cijena modela'!$C$2:$C$61)</f>
        <v>911 Carrera S Cabriolet</v>
      </c>
      <c r="D8957" t="s">
        <v>1021</v>
      </c>
      <c r="E8957" t="s">
        <v>3025</v>
      </c>
      <c r="F8957" t="s">
        <v>129</v>
      </c>
      <c r="G8957" s="8">
        <v>4697</v>
      </c>
    </row>
    <row r="8958" spans="1:7">
      <c r="A8958" t="s">
        <v>4</v>
      </c>
      <c r="B8958" t="s">
        <v>47</v>
      </c>
      <c r="C8958" t="str">
        <f>_xlfn.XLOOKUP(B8958,'Cijena modela'!$B$2:$B$61,'Cijena modela'!$C$2:$C$61)</f>
        <v>911 Carrera S Cabriolet</v>
      </c>
      <c r="D8958" t="s">
        <v>1133</v>
      </c>
      <c r="E8958" t="s">
        <v>3303</v>
      </c>
      <c r="F8958" t="s">
        <v>129</v>
      </c>
      <c r="G8958" s="8">
        <v>434</v>
      </c>
    </row>
    <row r="8959" spans="1:7">
      <c r="A8959" t="s">
        <v>4</v>
      </c>
      <c r="B8959" t="s">
        <v>47</v>
      </c>
      <c r="C8959" t="str">
        <f>_xlfn.XLOOKUP(B8959,'Cijena modela'!$B$2:$B$61,'Cijena modela'!$C$2:$C$61)</f>
        <v>911 Carrera S Cabriolet</v>
      </c>
      <c r="D8959" t="s">
        <v>1021</v>
      </c>
      <c r="E8959" t="s">
        <v>3027</v>
      </c>
      <c r="F8959" t="s">
        <v>129</v>
      </c>
      <c r="G8959" s="8">
        <v>518</v>
      </c>
    </row>
    <row r="8960" spans="1:7">
      <c r="A8960" t="s">
        <v>4</v>
      </c>
      <c r="B8960" t="s">
        <v>47</v>
      </c>
      <c r="C8960" t="str">
        <f>_xlfn.XLOOKUP(B8960,'Cijena modela'!$B$2:$B$61,'Cijena modela'!$C$2:$C$61)</f>
        <v>911 Carrera S Cabriolet</v>
      </c>
      <c r="D8960" t="s">
        <v>1021</v>
      </c>
      <c r="E8960" t="s">
        <v>3029</v>
      </c>
      <c r="F8960" t="s">
        <v>129</v>
      </c>
      <c r="G8960" s="8">
        <v>518</v>
      </c>
    </row>
    <row r="8961" spans="1:7">
      <c r="A8961" t="s">
        <v>4</v>
      </c>
      <c r="B8961" t="s">
        <v>47</v>
      </c>
      <c r="C8961" t="str">
        <f>_xlfn.XLOOKUP(B8961,'Cijena modela'!$B$2:$B$61,'Cijena modela'!$C$2:$C$61)</f>
        <v>911 Carrera S Cabriolet</v>
      </c>
      <c r="D8961" t="s">
        <v>1133</v>
      </c>
      <c r="E8961" t="s">
        <v>3031</v>
      </c>
      <c r="F8961" t="s">
        <v>129</v>
      </c>
      <c r="G8961" s="8">
        <v>362</v>
      </c>
    </row>
    <row r="8962" spans="1:7">
      <c r="A8962" t="s">
        <v>4</v>
      </c>
      <c r="B8962" t="s">
        <v>47</v>
      </c>
      <c r="C8962" t="str">
        <f>_xlfn.XLOOKUP(B8962,'Cijena modela'!$B$2:$B$61,'Cijena modela'!$C$2:$C$61)</f>
        <v>911 Carrera S Cabriolet</v>
      </c>
      <c r="D8962" t="s">
        <v>1021</v>
      </c>
      <c r="E8962" t="s">
        <v>3033</v>
      </c>
      <c r="F8962" t="s">
        <v>129</v>
      </c>
      <c r="G8962" s="8">
        <v>3455</v>
      </c>
    </row>
    <row r="8963" spans="1:7">
      <c r="A8963" t="s">
        <v>4</v>
      </c>
      <c r="B8963" t="s">
        <v>47</v>
      </c>
      <c r="C8963" t="str">
        <f>_xlfn.XLOOKUP(B8963,'Cijena modela'!$B$2:$B$61,'Cijena modela'!$C$2:$C$61)</f>
        <v>911 Carrera S Cabriolet</v>
      </c>
      <c r="D8963" t="s">
        <v>1021</v>
      </c>
      <c r="E8963" t="s">
        <v>1190</v>
      </c>
      <c r="F8963" t="s">
        <v>129</v>
      </c>
      <c r="G8963" s="8">
        <v>900</v>
      </c>
    </row>
    <row r="8964" spans="1:7">
      <c r="A8964" t="s">
        <v>4</v>
      </c>
      <c r="B8964" t="s">
        <v>47</v>
      </c>
      <c r="C8964" t="str">
        <f>_xlfn.XLOOKUP(B8964,'Cijena modela'!$B$2:$B$61,'Cijena modela'!$C$2:$C$61)</f>
        <v>911 Carrera S Cabriolet</v>
      </c>
      <c r="D8964" t="s">
        <v>1021</v>
      </c>
      <c r="E8964" t="s">
        <v>3035</v>
      </c>
      <c r="F8964" t="s">
        <v>129</v>
      </c>
      <c r="G8964" s="8">
        <v>3455</v>
      </c>
    </row>
    <row r="8965" spans="1:7">
      <c r="A8965" t="s">
        <v>4</v>
      </c>
      <c r="B8965" t="s">
        <v>47</v>
      </c>
      <c r="C8965" t="str">
        <f>_xlfn.XLOOKUP(B8965,'Cijena modela'!$B$2:$B$61,'Cijena modela'!$C$2:$C$61)</f>
        <v>911 Carrera S Cabriolet</v>
      </c>
      <c r="D8965" t="s">
        <v>1021</v>
      </c>
      <c r="E8965" t="s">
        <v>3037</v>
      </c>
      <c r="F8965" t="s">
        <v>129</v>
      </c>
      <c r="G8965" s="8">
        <v>3455</v>
      </c>
    </row>
    <row r="8966" spans="1:7">
      <c r="A8966" t="s">
        <v>4</v>
      </c>
      <c r="B8966" t="s">
        <v>47</v>
      </c>
      <c r="C8966" t="str">
        <f>_xlfn.XLOOKUP(B8966,'Cijena modela'!$B$2:$B$61,'Cijena modela'!$C$2:$C$61)</f>
        <v>911 Carrera S Cabriolet</v>
      </c>
      <c r="D8966" t="s">
        <v>1021</v>
      </c>
      <c r="E8966" t="s">
        <v>3039</v>
      </c>
      <c r="F8966" t="s">
        <v>129</v>
      </c>
      <c r="G8966" s="8">
        <v>3455</v>
      </c>
    </row>
    <row r="8967" spans="1:7">
      <c r="A8967" t="s">
        <v>4</v>
      </c>
      <c r="B8967" t="s">
        <v>47</v>
      </c>
      <c r="C8967" t="str">
        <f>_xlfn.XLOOKUP(B8967,'Cijena modela'!$B$2:$B$61,'Cijena modela'!$C$2:$C$61)</f>
        <v>911 Carrera S Cabriolet</v>
      </c>
      <c r="D8967" t="s">
        <v>1133</v>
      </c>
      <c r="E8967" t="s">
        <v>3043</v>
      </c>
      <c r="F8967" t="s">
        <v>129</v>
      </c>
      <c r="G8967" s="8">
        <v>227</v>
      </c>
    </row>
    <row r="8968" spans="1:7">
      <c r="A8968" t="s">
        <v>4</v>
      </c>
      <c r="B8968" t="s">
        <v>47</v>
      </c>
      <c r="C8968" t="str">
        <f>_xlfn.XLOOKUP(B8968,'Cijena modela'!$B$2:$B$61,'Cijena modela'!$C$2:$C$61)</f>
        <v>911 Carrera S Cabriolet</v>
      </c>
      <c r="D8968" t="s">
        <v>1021</v>
      </c>
      <c r="E8968" t="s">
        <v>3045</v>
      </c>
      <c r="F8968" t="s">
        <v>129</v>
      </c>
      <c r="G8968" s="8">
        <v>3455</v>
      </c>
    </row>
    <row r="8969" spans="1:7">
      <c r="A8969" t="s">
        <v>4</v>
      </c>
      <c r="B8969" t="s">
        <v>47</v>
      </c>
      <c r="C8969" t="str">
        <f>_xlfn.XLOOKUP(B8969,'Cijena modela'!$B$2:$B$61,'Cijena modela'!$C$2:$C$61)</f>
        <v>911 Carrera S Cabriolet</v>
      </c>
      <c r="D8969" t="s">
        <v>1021</v>
      </c>
      <c r="E8969" t="s">
        <v>2496</v>
      </c>
      <c r="F8969" t="s">
        <v>129</v>
      </c>
      <c r="G8969" s="8">
        <v>1076</v>
      </c>
    </row>
    <row r="8970" spans="1:7">
      <c r="A8970" t="s">
        <v>4</v>
      </c>
      <c r="B8970" t="s">
        <v>47</v>
      </c>
      <c r="C8970" t="str">
        <f>_xlfn.XLOOKUP(B8970,'Cijena modela'!$B$2:$B$61,'Cijena modela'!$C$2:$C$61)</f>
        <v>911 Carrera S Cabriolet</v>
      </c>
      <c r="D8970" t="s">
        <v>1021</v>
      </c>
      <c r="E8970" t="s">
        <v>2498</v>
      </c>
      <c r="F8970" t="s">
        <v>129</v>
      </c>
      <c r="G8970" s="8">
        <v>2358</v>
      </c>
    </row>
    <row r="8971" spans="1:7">
      <c r="A8971" t="s">
        <v>4</v>
      </c>
      <c r="B8971" t="s">
        <v>47</v>
      </c>
      <c r="C8971" t="str">
        <f>_xlfn.XLOOKUP(B8971,'Cijena modela'!$B$2:$B$61,'Cijena modela'!$C$2:$C$61)</f>
        <v>911 Carrera S Cabriolet</v>
      </c>
      <c r="D8971" t="s">
        <v>1021</v>
      </c>
      <c r="E8971" t="s">
        <v>3047</v>
      </c>
      <c r="F8971" t="s">
        <v>129</v>
      </c>
      <c r="G8971" s="8">
        <v>2173</v>
      </c>
    </row>
    <row r="8972" spans="1:7">
      <c r="A8972" t="s">
        <v>4</v>
      </c>
      <c r="B8972" t="s">
        <v>47</v>
      </c>
      <c r="C8972" t="str">
        <f>_xlfn.XLOOKUP(B8972,'Cijena modela'!$B$2:$B$61,'Cijena modela'!$C$2:$C$61)</f>
        <v>911 Carrera S Cabriolet</v>
      </c>
      <c r="D8972" t="s">
        <v>1021</v>
      </c>
      <c r="E8972" t="s">
        <v>3049</v>
      </c>
      <c r="F8972" t="s">
        <v>129</v>
      </c>
      <c r="G8972" s="8">
        <v>2173</v>
      </c>
    </row>
    <row r="8973" spans="1:7">
      <c r="A8973" t="s">
        <v>4</v>
      </c>
      <c r="B8973" t="s">
        <v>47</v>
      </c>
      <c r="C8973" t="str">
        <f>_xlfn.XLOOKUP(B8973,'Cijena modela'!$B$2:$B$61,'Cijena modela'!$C$2:$C$61)</f>
        <v>911 Carrera S Cabriolet</v>
      </c>
      <c r="D8973" t="s">
        <v>1214</v>
      </c>
      <c r="E8973" t="s">
        <v>3051</v>
      </c>
      <c r="F8973" t="s">
        <v>129</v>
      </c>
      <c r="G8973" s="8">
        <v>475</v>
      </c>
    </row>
    <row r="8974" spans="1:7">
      <c r="A8974" t="s">
        <v>4</v>
      </c>
      <c r="B8974" t="s">
        <v>47</v>
      </c>
      <c r="C8974" t="str">
        <f>_xlfn.XLOOKUP(B8974,'Cijena modela'!$B$2:$B$61,'Cijena modela'!$C$2:$C$61)</f>
        <v>911 Carrera S Cabriolet</v>
      </c>
      <c r="D8974" t="s">
        <v>1761</v>
      </c>
      <c r="E8974" t="s">
        <v>3053</v>
      </c>
      <c r="F8974" t="s">
        <v>129</v>
      </c>
      <c r="G8974" s="8">
        <v>434</v>
      </c>
    </row>
    <row r="8975" spans="1:7">
      <c r="A8975" t="s">
        <v>4</v>
      </c>
      <c r="B8975" t="s">
        <v>47</v>
      </c>
      <c r="C8975" t="str">
        <f>_xlfn.XLOOKUP(B8975,'Cijena modela'!$B$2:$B$61,'Cijena modela'!$C$2:$C$61)</f>
        <v>911 Carrera S Cabriolet</v>
      </c>
      <c r="D8975" t="s">
        <v>1021</v>
      </c>
      <c r="E8975" t="s">
        <v>2514</v>
      </c>
      <c r="F8975" t="s">
        <v>129</v>
      </c>
      <c r="G8975" s="8">
        <v>0</v>
      </c>
    </row>
    <row r="8976" spans="1:7">
      <c r="A8976" t="s">
        <v>4</v>
      </c>
      <c r="B8976" t="s">
        <v>47</v>
      </c>
      <c r="C8976" t="str">
        <f>_xlfn.XLOOKUP(B8976,'Cijena modela'!$B$2:$B$61,'Cijena modela'!$C$2:$C$61)</f>
        <v>911 Carrera S Cabriolet</v>
      </c>
      <c r="D8976" t="s">
        <v>1214</v>
      </c>
      <c r="E8976" t="s">
        <v>3054</v>
      </c>
      <c r="F8976" t="s">
        <v>129</v>
      </c>
      <c r="G8976" s="8">
        <v>920</v>
      </c>
    </row>
    <row r="8977" spans="1:7">
      <c r="A8977" t="s">
        <v>4</v>
      </c>
      <c r="B8977" t="s">
        <v>47</v>
      </c>
      <c r="C8977" t="str">
        <f>_xlfn.XLOOKUP(B8977,'Cijena modela'!$B$2:$B$61,'Cijena modela'!$C$2:$C$61)</f>
        <v>911 Carrera S Cabriolet</v>
      </c>
      <c r="D8977" t="s">
        <v>1214</v>
      </c>
      <c r="E8977" t="s">
        <v>3056</v>
      </c>
      <c r="F8977" t="s">
        <v>129</v>
      </c>
      <c r="G8977" s="8">
        <v>1583</v>
      </c>
    </row>
    <row r="8978" spans="1:7">
      <c r="A8978" t="s">
        <v>4</v>
      </c>
      <c r="B8978" t="s">
        <v>47</v>
      </c>
      <c r="C8978" t="str">
        <f>_xlfn.XLOOKUP(B8978,'Cijena modela'!$B$2:$B$61,'Cijena modela'!$C$2:$C$61)</f>
        <v>911 Carrera S Cabriolet</v>
      </c>
      <c r="D8978" t="s">
        <v>1021</v>
      </c>
      <c r="E8978" t="s">
        <v>1231</v>
      </c>
      <c r="F8978" t="s">
        <v>129</v>
      </c>
      <c r="G8978" s="8">
        <v>0</v>
      </c>
    </row>
    <row r="8979" spans="1:7">
      <c r="A8979" t="s">
        <v>4</v>
      </c>
      <c r="B8979" t="s">
        <v>47</v>
      </c>
      <c r="C8979" t="str">
        <f>_xlfn.XLOOKUP(B8979,'Cijena modela'!$B$2:$B$61,'Cijena modela'!$C$2:$C$61)</f>
        <v>911 Carrera S Cabriolet</v>
      </c>
      <c r="D8979" t="s">
        <v>1133</v>
      </c>
      <c r="E8979" t="s">
        <v>1239</v>
      </c>
      <c r="F8979" t="s">
        <v>129</v>
      </c>
      <c r="G8979" s="8">
        <v>104</v>
      </c>
    </row>
    <row r="8980" spans="1:7">
      <c r="A8980" t="s">
        <v>4</v>
      </c>
      <c r="B8980" t="s">
        <v>47</v>
      </c>
      <c r="C8980" t="str">
        <f>_xlfn.XLOOKUP(B8980,'Cijena modela'!$B$2:$B$61,'Cijena modela'!$C$2:$C$61)</f>
        <v>911 Carrera S Cabriolet</v>
      </c>
      <c r="D8980" t="s">
        <v>1021</v>
      </c>
      <c r="E8980" t="s">
        <v>3062</v>
      </c>
      <c r="F8980" t="s">
        <v>129</v>
      </c>
      <c r="G8980" s="8">
        <v>434</v>
      </c>
    </row>
    <row r="8981" spans="1:7">
      <c r="A8981" t="s">
        <v>4</v>
      </c>
      <c r="B8981" t="s">
        <v>47</v>
      </c>
      <c r="C8981" t="str">
        <f>_xlfn.XLOOKUP(B8981,'Cijena modela'!$B$2:$B$61,'Cijena modela'!$C$2:$C$61)</f>
        <v>911 Carrera S Cabriolet</v>
      </c>
      <c r="D8981" t="s">
        <v>1021</v>
      </c>
      <c r="E8981" t="s">
        <v>1258</v>
      </c>
      <c r="F8981" t="s">
        <v>129</v>
      </c>
      <c r="G8981" s="8">
        <v>2979</v>
      </c>
    </row>
    <row r="8982" spans="1:7">
      <c r="A8982" t="s">
        <v>4</v>
      </c>
      <c r="B8982" t="s">
        <v>47</v>
      </c>
      <c r="C8982" t="str">
        <f>_xlfn.XLOOKUP(B8982,'Cijena modela'!$B$2:$B$61,'Cijena modela'!$C$2:$C$61)</f>
        <v>911 Carrera S Cabriolet</v>
      </c>
      <c r="D8982" t="s">
        <v>1021</v>
      </c>
      <c r="E8982" t="s">
        <v>1258</v>
      </c>
      <c r="F8982" t="s">
        <v>129</v>
      </c>
      <c r="G8982" s="8">
        <v>2679</v>
      </c>
    </row>
    <row r="8983" spans="1:7">
      <c r="A8983" t="s">
        <v>4</v>
      </c>
      <c r="B8983" t="s">
        <v>47</v>
      </c>
      <c r="C8983" t="str">
        <f>_xlfn.XLOOKUP(B8983,'Cijena modela'!$B$2:$B$61,'Cijena modela'!$C$2:$C$61)</f>
        <v>911 Carrera S Cabriolet</v>
      </c>
      <c r="D8983" t="s">
        <v>1021</v>
      </c>
      <c r="E8983" t="s">
        <v>1258</v>
      </c>
      <c r="F8983" t="s">
        <v>129</v>
      </c>
      <c r="G8983" s="8">
        <v>2679</v>
      </c>
    </row>
    <row r="8984" spans="1:7">
      <c r="A8984" t="s">
        <v>4</v>
      </c>
      <c r="B8984" t="s">
        <v>47</v>
      </c>
      <c r="C8984" t="str">
        <f>_xlfn.XLOOKUP(B8984,'Cijena modela'!$B$2:$B$61,'Cijena modela'!$C$2:$C$61)</f>
        <v>911 Carrera S Cabriolet</v>
      </c>
      <c r="D8984" t="s">
        <v>1021</v>
      </c>
      <c r="E8984" t="s">
        <v>1258</v>
      </c>
      <c r="F8984" t="s">
        <v>129</v>
      </c>
      <c r="G8984" s="8">
        <v>2679</v>
      </c>
    </row>
    <row r="8985" spans="1:7">
      <c r="A8985" t="s">
        <v>4</v>
      </c>
      <c r="B8985" t="s">
        <v>47</v>
      </c>
      <c r="C8985" t="str">
        <f>_xlfn.XLOOKUP(B8985,'Cijena modela'!$B$2:$B$61,'Cijena modela'!$C$2:$C$61)</f>
        <v>911 Carrera S Cabriolet</v>
      </c>
      <c r="D8985" t="s">
        <v>1021</v>
      </c>
      <c r="E8985" t="s">
        <v>1258</v>
      </c>
      <c r="F8985" t="s">
        <v>129</v>
      </c>
      <c r="G8985" s="8">
        <v>2679</v>
      </c>
    </row>
    <row r="8986" spans="1:7">
      <c r="A8986" t="s">
        <v>4</v>
      </c>
      <c r="B8986" t="s">
        <v>47</v>
      </c>
      <c r="C8986" t="str">
        <f>_xlfn.XLOOKUP(B8986,'Cijena modela'!$B$2:$B$61,'Cijena modela'!$C$2:$C$61)</f>
        <v>911 Carrera S Cabriolet</v>
      </c>
      <c r="D8986" t="s">
        <v>1021</v>
      </c>
      <c r="E8986" t="s">
        <v>1258</v>
      </c>
      <c r="F8986" t="s">
        <v>129</v>
      </c>
      <c r="G8986" s="8">
        <v>2679</v>
      </c>
    </row>
    <row r="8987" spans="1:7">
      <c r="A8987" t="s">
        <v>4</v>
      </c>
      <c r="B8987" t="s">
        <v>47</v>
      </c>
      <c r="C8987" t="str">
        <f>_xlfn.XLOOKUP(B8987,'Cijena modela'!$B$2:$B$61,'Cijena modela'!$C$2:$C$61)</f>
        <v>911 Carrera S Cabriolet</v>
      </c>
      <c r="D8987" t="s">
        <v>1021</v>
      </c>
      <c r="E8987" t="s">
        <v>1258</v>
      </c>
      <c r="F8987" t="s">
        <v>129</v>
      </c>
      <c r="G8987" s="8">
        <v>2679</v>
      </c>
    </row>
    <row r="8988" spans="1:7">
      <c r="A8988" t="s">
        <v>4</v>
      </c>
      <c r="B8988" t="s">
        <v>47</v>
      </c>
      <c r="C8988" t="str">
        <f>_xlfn.XLOOKUP(B8988,'Cijena modela'!$B$2:$B$61,'Cijena modela'!$C$2:$C$61)</f>
        <v>911 Carrera S Cabriolet</v>
      </c>
      <c r="D8988" t="s">
        <v>1021</v>
      </c>
      <c r="E8988" t="s">
        <v>1258</v>
      </c>
      <c r="F8988" t="s">
        <v>129</v>
      </c>
      <c r="G8988" s="8">
        <v>2679</v>
      </c>
    </row>
    <row r="8989" spans="1:7">
      <c r="A8989" t="s">
        <v>4</v>
      </c>
      <c r="B8989" t="s">
        <v>47</v>
      </c>
      <c r="C8989" t="str">
        <f>_xlfn.XLOOKUP(B8989,'Cijena modela'!$B$2:$B$61,'Cijena modela'!$C$2:$C$61)</f>
        <v>911 Carrera S Cabriolet</v>
      </c>
      <c r="D8989" t="s">
        <v>1021</v>
      </c>
      <c r="E8989" t="s">
        <v>1258</v>
      </c>
      <c r="F8989" t="s">
        <v>129</v>
      </c>
      <c r="G8989" s="8">
        <v>2679</v>
      </c>
    </row>
    <row r="8990" spans="1:7">
      <c r="A8990" t="s">
        <v>4</v>
      </c>
      <c r="B8990" t="s">
        <v>47</v>
      </c>
      <c r="C8990" t="str">
        <f>_xlfn.XLOOKUP(B8990,'Cijena modela'!$B$2:$B$61,'Cijena modela'!$C$2:$C$61)</f>
        <v>911 Carrera S Cabriolet</v>
      </c>
      <c r="D8990" t="s">
        <v>1021</v>
      </c>
      <c r="E8990" t="s">
        <v>1258</v>
      </c>
      <c r="F8990" t="s">
        <v>129</v>
      </c>
      <c r="G8990" s="8">
        <v>2679</v>
      </c>
    </row>
    <row r="8991" spans="1:7">
      <c r="A8991" t="s">
        <v>4</v>
      </c>
      <c r="B8991" t="s">
        <v>47</v>
      </c>
      <c r="C8991" t="str">
        <f>_xlfn.XLOOKUP(B8991,'Cijena modela'!$B$2:$B$61,'Cijena modela'!$C$2:$C$61)</f>
        <v>911 Carrera S Cabriolet</v>
      </c>
      <c r="D8991" t="s">
        <v>1021</v>
      </c>
      <c r="E8991" t="s">
        <v>1258</v>
      </c>
      <c r="F8991" t="s">
        <v>129</v>
      </c>
      <c r="G8991" s="8">
        <v>2679</v>
      </c>
    </row>
    <row r="8992" spans="1:7">
      <c r="A8992" t="s">
        <v>4</v>
      </c>
      <c r="B8992" t="s">
        <v>47</v>
      </c>
      <c r="C8992" t="str">
        <f>_xlfn.XLOOKUP(B8992,'Cijena modela'!$B$2:$B$61,'Cijena modela'!$C$2:$C$61)</f>
        <v>911 Carrera S Cabriolet</v>
      </c>
      <c r="D8992" t="s">
        <v>1021</v>
      </c>
      <c r="E8992" t="s">
        <v>1258</v>
      </c>
      <c r="F8992" t="s">
        <v>129</v>
      </c>
      <c r="G8992" s="8">
        <v>2679</v>
      </c>
    </row>
    <row r="8993" spans="1:7">
      <c r="A8993" t="s">
        <v>4</v>
      </c>
      <c r="B8993" t="s">
        <v>47</v>
      </c>
      <c r="C8993" t="str">
        <f>_xlfn.XLOOKUP(B8993,'Cijena modela'!$B$2:$B$61,'Cijena modela'!$C$2:$C$61)</f>
        <v>911 Carrera S Cabriolet</v>
      </c>
      <c r="D8993" t="s">
        <v>1021</v>
      </c>
      <c r="E8993" t="s">
        <v>1258</v>
      </c>
      <c r="F8993" t="s">
        <v>129</v>
      </c>
      <c r="G8993" s="8">
        <v>2679</v>
      </c>
    </row>
    <row r="8994" spans="1:7">
      <c r="A8994" t="s">
        <v>4</v>
      </c>
      <c r="B8994" t="s">
        <v>47</v>
      </c>
      <c r="C8994" t="str">
        <f>_xlfn.XLOOKUP(B8994,'Cijena modela'!$B$2:$B$61,'Cijena modela'!$C$2:$C$61)</f>
        <v>911 Carrera S Cabriolet</v>
      </c>
      <c r="D8994" t="s">
        <v>1021</v>
      </c>
      <c r="E8994" t="s">
        <v>1258</v>
      </c>
      <c r="F8994" t="s">
        <v>129</v>
      </c>
      <c r="G8994" s="8">
        <v>2679</v>
      </c>
    </row>
    <row r="8995" spans="1:7">
      <c r="A8995" t="s">
        <v>4</v>
      </c>
      <c r="B8995" t="s">
        <v>47</v>
      </c>
      <c r="C8995" t="str">
        <f>_xlfn.XLOOKUP(B8995,'Cijena modela'!$B$2:$B$61,'Cijena modela'!$C$2:$C$61)</f>
        <v>911 Carrera S Cabriolet</v>
      </c>
      <c r="D8995" t="s">
        <v>1021</v>
      </c>
      <c r="E8995" t="s">
        <v>1258</v>
      </c>
      <c r="F8995" t="s">
        <v>129</v>
      </c>
      <c r="G8995" s="8">
        <v>2679</v>
      </c>
    </row>
    <row r="8996" spans="1:7">
      <c r="A8996" t="s">
        <v>4</v>
      </c>
      <c r="B8996" t="s">
        <v>47</v>
      </c>
      <c r="C8996" t="str">
        <f>_xlfn.XLOOKUP(B8996,'Cijena modela'!$B$2:$B$61,'Cijena modela'!$C$2:$C$61)</f>
        <v>911 Carrera S Cabriolet</v>
      </c>
      <c r="D8996" t="s">
        <v>1021</v>
      </c>
      <c r="E8996" t="s">
        <v>1258</v>
      </c>
      <c r="F8996" t="s">
        <v>129</v>
      </c>
      <c r="G8996" s="8">
        <v>2679</v>
      </c>
    </row>
    <row r="8997" spans="1:7">
      <c r="A8997" t="s">
        <v>4</v>
      </c>
      <c r="B8997" t="s">
        <v>47</v>
      </c>
      <c r="C8997" t="str">
        <f>_xlfn.XLOOKUP(B8997,'Cijena modela'!$B$2:$B$61,'Cijena modela'!$C$2:$C$61)</f>
        <v>911 Carrera S Cabriolet</v>
      </c>
      <c r="D8997" t="s">
        <v>1021</v>
      </c>
      <c r="E8997" t="s">
        <v>1258</v>
      </c>
      <c r="F8997" t="s">
        <v>129</v>
      </c>
      <c r="G8997" s="8">
        <v>2679</v>
      </c>
    </row>
    <row r="8998" spans="1:7">
      <c r="A8998" t="s">
        <v>4</v>
      </c>
      <c r="B8998" t="s">
        <v>47</v>
      </c>
      <c r="C8998" t="str">
        <f>_xlfn.XLOOKUP(B8998,'Cijena modela'!$B$2:$B$61,'Cijena modela'!$C$2:$C$61)</f>
        <v>911 Carrera S Cabriolet</v>
      </c>
      <c r="D8998" t="s">
        <v>1021</v>
      </c>
      <c r="E8998" t="s">
        <v>1258</v>
      </c>
      <c r="F8998" t="s">
        <v>129</v>
      </c>
      <c r="G8998" s="8">
        <v>2679</v>
      </c>
    </row>
    <row r="8999" spans="1:7">
      <c r="A8999" t="s">
        <v>4</v>
      </c>
      <c r="B8999" t="s">
        <v>47</v>
      </c>
      <c r="C8999" t="str">
        <f>_xlfn.XLOOKUP(B8999,'Cijena modela'!$B$2:$B$61,'Cijena modela'!$C$2:$C$61)</f>
        <v>911 Carrera S Cabriolet</v>
      </c>
      <c r="D8999" t="s">
        <v>1021</v>
      </c>
      <c r="E8999" t="s">
        <v>1258</v>
      </c>
      <c r="F8999" t="s">
        <v>129</v>
      </c>
      <c r="G8999" s="8">
        <v>2679</v>
      </c>
    </row>
    <row r="9000" spans="1:7">
      <c r="A9000" t="s">
        <v>4</v>
      </c>
      <c r="B9000" t="s">
        <v>47</v>
      </c>
      <c r="C9000" t="str">
        <f>_xlfn.XLOOKUP(B9000,'Cijena modela'!$B$2:$B$61,'Cijena modela'!$C$2:$C$61)</f>
        <v>911 Carrera S Cabriolet</v>
      </c>
      <c r="D9000" t="s">
        <v>1021</v>
      </c>
      <c r="E9000" t="s">
        <v>1258</v>
      </c>
      <c r="F9000" t="s">
        <v>129</v>
      </c>
      <c r="G9000" s="8">
        <v>2679</v>
      </c>
    </row>
    <row r="9001" spans="1:7">
      <c r="A9001" t="s">
        <v>4</v>
      </c>
      <c r="B9001" t="s">
        <v>47</v>
      </c>
      <c r="C9001" t="str">
        <f>_xlfn.XLOOKUP(B9001,'Cijena modela'!$B$2:$B$61,'Cijena modela'!$C$2:$C$61)</f>
        <v>911 Carrera S Cabriolet</v>
      </c>
      <c r="D9001" t="s">
        <v>1021</v>
      </c>
      <c r="E9001" t="s">
        <v>1258</v>
      </c>
      <c r="F9001" t="s">
        <v>129</v>
      </c>
      <c r="G9001" s="8">
        <v>2679</v>
      </c>
    </row>
    <row r="9002" spans="1:7">
      <c r="A9002" t="s">
        <v>4</v>
      </c>
      <c r="B9002" t="s">
        <v>47</v>
      </c>
      <c r="C9002" t="str">
        <f>_xlfn.XLOOKUP(B9002,'Cijena modela'!$B$2:$B$61,'Cijena modela'!$C$2:$C$61)</f>
        <v>911 Carrera S Cabriolet</v>
      </c>
      <c r="D9002" t="s">
        <v>1021</v>
      </c>
      <c r="E9002" t="s">
        <v>1258</v>
      </c>
      <c r="F9002" t="s">
        <v>129</v>
      </c>
      <c r="G9002" s="8">
        <v>2679</v>
      </c>
    </row>
    <row r="9003" spans="1:7">
      <c r="A9003" t="s">
        <v>4</v>
      </c>
      <c r="B9003" t="s">
        <v>47</v>
      </c>
      <c r="C9003" t="str">
        <f>_xlfn.XLOOKUP(B9003,'Cijena modela'!$B$2:$B$61,'Cijena modela'!$C$2:$C$61)</f>
        <v>911 Carrera S Cabriolet</v>
      </c>
      <c r="D9003" t="s">
        <v>1021</v>
      </c>
      <c r="E9003" t="s">
        <v>1258</v>
      </c>
      <c r="F9003" t="s">
        <v>129</v>
      </c>
      <c r="G9003" s="8">
        <v>2679</v>
      </c>
    </row>
    <row r="9004" spans="1:7">
      <c r="A9004" t="s">
        <v>4</v>
      </c>
      <c r="B9004" t="s">
        <v>47</v>
      </c>
      <c r="C9004" t="str">
        <f>_xlfn.XLOOKUP(B9004,'Cijena modela'!$B$2:$B$61,'Cijena modela'!$C$2:$C$61)</f>
        <v>911 Carrera S Cabriolet</v>
      </c>
      <c r="D9004" t="s">
        <v>1021</v>
      </c>
      <c r="E9004" t="s">
        <v>1258</v>
      </c>
      <c r="F9004" t="s">
        <v>129</v>
      </c>
      <c r="G9004" s="8">
        <v>2679</v>
      </c>
    </row>
    <row r="9005" spans="1:7">
      <c r="A9005" t="s">
        <v>4</v>
      </c>
      <c r="B9005" t="s">
        <v>47</v>
      </c>
      <c r="C9005" t="str">
        <f>_xlfn.XLOOKUP(B9005,'Cijena modela'!$B$2:$B$61,'Cijena modela'!$C$2:$C$61)</f>
        <v>911 Carrera S Cabriolet</v>
      </c>
      <c r="D9005" t="s">
        <v>1021</v>
      </c>
      <c r="E9005" t="s">
        <v>1258</v>
      </c>
      <c r="F9005" t="s">
        <v>129</v>
      </c>
      <c r="G9005" s="8">
        <v>2679</v>
      </c>
    </row>
    <row r="9006" spans="1:7">
      <c r="A9006" t="s">
        <v>4</v>
      </c>
      <c r="B9006" t="s">
        <v>47</v>
      </c>
      <c r="C9006" t="str">
        <f>_xlfn.XLOOKUP(B9006,'Cijena modela'!$B$2:$B$61,'Cijena modela'!$C$2:$C$61)</f>
        <v>911 Carrera S Cabriolet</v>
      </c>
      <c r="D9006" t="s">
        <v>1021</v>
      </c>
      <c r="E9006" t="s">
        <v>1258</v>
      </c>
      <c r="F9006" t="s">
        <v>129</v>
      </c>
      <c r="G9006" s="8">
        <v>2679</v>
      </c>
    </row>
    <row r="9007" spans="1:7">
      <c r="A9007" t="s">
        <v>4</v>
      </c>
      <c r="B9007" t="s">
        <v>47</v>
      </c>
      <c r="C9007" t="str">
        <f>_xlfn.XLOOKUP(B9007,'Cijena modela'!$B$2:$B$61,'Cijena modela'!$C$2:$C$61)</f>
        <v>911 Carrera S Cabriolet</v>
      </c>
      <c r="D9007" t="s">
        <v>1021</v>
      </c>
      <c r="E9007" t="s">
        <v>1260</v>
      </c>
      <c r="F9007" t="s">
        <v>129</v>
      </c>
      <c r="G9007" s="8">
        <v>1800</v>
      </c>
    </row>
    <row r="9008" spans="1:7">
      <c r="A9008" t="s">
        <v>4</v>
      </c>
      <c r="B9008" t="s">
        <v>47</v>
      </c>
      <c r="C9008" t="str">
        <f>_xlfn.XLOOKUP(B9008,'Cijena modela'!$B$2:$B$61,'Cijena modela'!$C$2:$C$61)</f>
        <v>911 Carrera S Cabriolet</v>
      </c>
      <c r="D9008" t="s">
        <v>1021</v>
      </c>
      <c r="E9008" t="s">
        <v>3065</v>
      </c>
      <c r="F9008" t="s">
        <v>129</v>
      </c>
      <c r="G9008" s="8">
        <v>698</v>
      </c>
    </row>
    <row r="9009" spans="1:7">
      <c r="A9009" t="s">
        <v>4</v>
      </c>
      <c r="B9009" t="s">
        <v>47</v>
      </c>
      <c r="C9009" t="str">
        <f>_xlfn.XLOOKUP(B9009,'Cijena modela'!$B$2:$B$61,'Cijena modela'!$C$2:$C$61)</f>
        <v>911 Carrera S Cabriolet</v>
      </c>
      <c r="D9009" t="s">
        <v>1021</v>
      </c>
      <c r="E9009" t="s">
        <v>3065</v>
      </c>
      <c r="F9009" t="s">
        <v>129</v>
      </c>
      <c r="G9009" s="8">
        <v>398</v>
      </c>
    </row>
    <row r="9010" spans="1:7">
      <c r="A9010" t="s">
        <v>4</v>
      </c>
      <c r="B9010" t="s">
        <v>47</v>
      </c>
      <c r="C9010" t="str">
        <f>_xlfn.XLOOKUP(B9010,'Cijena modela'!$B$2:$B$61,'Cijena modela'!$C$2:$C$61)</f>
        <v>911 Carrera S Cabriolet</v>
      </c>
      <c r="D9010" t="s">
        <v>1021</v>
      </c>
      <c r="E9010" t="s">
        <v>3065</v>
      </c>
      <c r="F9010" t="s">
        <v>129</v>
      </c>
      <c r="G9010" s="8">
        <v>398</v>
      </c>
    </row>
    <row r="9011" spans="1:7">
      <c r="A9011" t="s">
        <v>4</v>
      </c>
      <c r="B9011" t="s">
        <v>47</v>
      </c>
      <c r="C9011" t="str">
        <f>_xlfn.XLOOKUP(B9011,'Cijena modela'!$B$2:$B$61,'Cijena modela'!$C$2:$C$61)</f>
        <v>911 Carrera S Cabriolet</v>
      </c>
      <c r="D9011" t="s">
        <v>1021</v>
      </c>
      <c r="E9011" t="s">
        <v>3065</v>
      </c>
      <c r="F9011" t="s">
        <v>129</v>
      </c>
      <c r="G9011" s="8">
        <v>398</v>
      </c>
    </row>
    <row r="9012" spans="1:7">
      <c r="A9012" t="s">
        <v>4</v>
      </c>
      <c r="B9012" t="s">
        <v>47</v>
      </c>
      <c r="C9012" t="str">
        <f>_xlfn.XLOOKUP(B9012,'Cijena modela'!$B$2:$B$61,'Cijena modela'!$C$2:$C$61)</f>
        <v>911 Carrera S Cabriolet</v>
      </c>
      <c r="D9012" t="s">
        <v>1021</v>
      </c>
      <c r="E9012" t="s">
        <v>3065</v>
      </c>
      <c r="F9012" t="s">
        <v>129</v>
      </c>
      <c r="G9012" s="8">
        <v>398</v>
      </c>
    </row>
    <row r="9013" spans="1:7">
      <c r="A9013" t="s">
        <v>4</v>
      </c>
      <c r="B9013" t="s">
        <v>47</v>
      </c>
      <c r="C9013" t="str">
        <f>_xlfn.XLOOKUP(B9013,'Cijena modela'!$B$2:$B$61,'Cijena modela'!$C$2:$C$61)</f>
        <v>911 Carrera S Cabriolet</v>
      </c>
      <c r="D9013" t="s">
        <v>1021</v>
      </c>
      <c r="E9013" t="s">
        <v>3065</v>
      </c>
      <c r="F9013" t="s">
        <v>129</v>
      </c>
      <c r="G9013" s="8">
        <v>398</v>
      </c>
    </row>
    <row r="9014" spans="1:7">
      <c r="A9014" t="s">
        <v>4</v>
      </c>
      <c r="B9014" t="s">
        <v>47</v>
      </c>
      <c r="C9014" t="str">
        <f>_xlfn.XLOOKUP(B9014,'Cijena modela'!$B$2:$B$61,'Cijena modela'!$C$2:$C$61)</f>
        <v>911 Carrera S Cabriolet</v>
      </c>
      <c r="D9014" t="s">
        <v>1021</v>
      </c>
      <c r="E9014" t="s">
        <v>3065</v>
      </c>
      <c r="F9014" t="s">
        <v>129</v>
      </c>
      <c r="G9014" s="8">
        <v>398</v>
      </c>
    </row>
    <row r="9015" spans="1:7">
      <c r="A9015" t="s">
        <v>4</v>
      </c>
      <c r="B9015" t="s">
        <v>47</v>
      </c>
      <c r="C9015" t="str">
        <f>_xlfn.XLOOKUP(B9015,'Cijena modela'!$B$2:$B$61,'Cijena modela'!$C$2:$C$61)</f>
        <v>911 Carrera S Cabriolet</v>
      </c>
      <c r="D9015" t="s">
        <v>1021</v>
      </c>
      <c r="E9015" t="s">
        <v>3065</v>
      </c>
      <c r="F9015" t="s">
        <v>129</v>
      </c>
      <c r="G9015" s="8">
        <v>398</v>
      </c>
    </row>
    <row r="9016" spans="1:7">
      <c r="A9016" t="s">
        <v>4</v>
      </c>
      <c r="B9016" t="s">
        <v>47</v>
      </c>
      <c r="C9016" t="str">
        <f>_xlfn.XLOOKUP(B9016,'Cijena modela'!$B$2:$B$61,'Cijena modela'!$C$2:$C$61)</f>
        <v>911 Carrera S Cabriolet</v>
      </c>
      <c r="D9016" t="s">
        <v>1021</v>
      </c>
      <c r="E9016" t="s">
        <v>3065</v>
      </c>
      <c r="F9016" t="s">
        <v>129</v>
      </c>
      <c r="G9016" s="8">
        <v>398</v>
      </c>
    </row>
    <row r="9017" spans="1:7">
      <c r="A9017" t="s">
        <v>4</v>
      </c>
      <c r="B9017" t="s">
        <v>47</v>
      </c>
      <c r="C9017" t="str">
        <f>_xlfn.XLOOKUP(B9017,'Cijena modela'!$B$2:$B$61,'Cijena modela'!$C$2:$C$61)</f>
        <v>911 Carrera S Cabriolet</v>
      </c>
      <c r="D9017" t="s">
        <v>1021</v>
      </c>
      <c r="E9017" t="s">
        <v>3065</v>
      </c>
      <c r="F9017" t="s">
        <v>129</v>
      </c>
      <c r="G9017" s="8">
        <v>398</v>
      </c>
    </row>
    <row r="9018" spans="1:7">
      <c r="A9018" t="s">
        <v>4</v>
      </c>
      <c r="B9018" t="s">
        <v>47</v>
      </c>
      <c r="C9018" t="str">
        <f>_xlfn.XLOOKUP(B9018,'Cijena modela'!$B$2:$B$61,'Cijena modela'!$C$2:$C$61)</f>
        <v>911 Carrera S Cabriolet</v>
      </c>
      <c r="D9018" t="s">
        <v>1021</v>
      </c>
      <c r="E9018" t="s">
        <v>3065</v>
      </c>
      <c r="F9018" t="s">
        <v>129</v>
      </c>
      <c r="G9018" s="8">
        <v>398</v>
      </c>
    </row>
    <row r="9019" spans="1:7">
      <c r="A9019" t="s">
        <v>4</v>
      </c>
      <c r="B9019" t="s">
        <v>47</v>
      </c>
      <c r="C9019" t="str">
        <f>_xlfn.XLOOKUP(B9019,'Cijena modela'!$B$2:$B$61,'Cijena modela'!$C$2:$C$61)</f>
        <v>911 Carrera S Cabriolet</v>
      </c>
      <c r="D9019" t="s">
        <v>1021</v>
      </c>
      <c r="E9019" t="s">
        <v>3065</v>
      </c>
      <c r="F9019" t="s">
        <v>129</v>
      </c>
      <c r="G9019" s="8">
        <v>398</v>
      </c>
    </row>
    <row r="9020" spans="1:7">
      <c r="A9020" t="s">
        <v>4</v>
      </c>
      <c r="B9020" t="s">
        <v>47</v>
      </c>
      <c r="C9020" t="str">
        <f>_xlfn.XLOOKUP(B9020,'Cijena modela'!$B$2:$B$61,'Cijena modela'!$C$2:$C$61)</f>
        <v>911 Carrera S Cabriolet</v>
      </c>
      <c r="D9020" t="s">
        <v>1021</v>
      </c>
      <c r="E9020" t="s">
        <v>3065</v>
      </c>
      <c r="F9020" t="s">
        <v>129</v>
      </c>
      <c r="G9020" s="8">
        <v>398</v>
      </c>
    </row>
    <row r="9021" spans="1:7">
      <c r="A9021" t="s">
        <v>4</v>
      </c>
      <c r="B9021" t="s">
        <v>47</v>
      </c>
      <c r="C9021" t="str">
        <f>_xlfn.XLOOKUP(B9021,'Cijena modela'!$B$2:$B$61,'Cijena modela'!$C$2:$C$61)</f>
        <v>911 Carrera S Cabriolet</v>
      </c>
      <c r="D9021" t="s">
        <v>1021</v>
      </c>
      <c r="E9021" t="s">
        <v>3065</v>
      </c>
      <c r="F9021" t="s">
        <v>129</v>
      </c>
      <c r="G9021" s="8">
        <v>398</v>
      </c>
    </row>
    <row r="9022" spans="1:7">
      <c r="A9022" t="s">
        <v>4</v>
      </c>
      <c r="B9022" t="s">
        <v>47</v>
      </c>
      <c r="C9022" t="str">
        <f>_xlfn.XLOOKUP(B9022,'Cijena modela'!$B$2:$B$61,'Cijena modela'!$C$2:$C$61)</f>
        <v>911 Carrera S Cabriolet</v>
      </c>
      <c r="D9022" t="s">
        <v>1021</v>
      </c>
      <c r="E9022" t="s">
        <v>3065</v>
      </c>
      <c r="F9022" t="s">
        <v>129</v>
      </c>
      <c r="G9022" s="8">
        <v>398</v>
      </c>
    </row>
    <row r="9023" spans="1:7">
      <c r="A9023" t="s">
        <v>4</v>
      </c>
      <c r="B9023" t="s">
        <v>47</v>
      </c>
      <c r="C9023" t="str">
        <f>_xlfn.XLOOKUP(B9023,'Cijena modela'!$B$2:$B$61,'Cijena modela'!$C$2:$C$61)</f>
        <v>911 Carrera S Cabriolet</v>
      </c>
      <c r="D9023" t="s">
        <v>1021</v>
      </c>
      <c r="E9023" t="s">
        <v>3065</v>
      </c>
      <c r="F9023" t="s">
        <v>129</v>
      </c>
      <c r="G9023" s="8">
        <v>398</v>
      </c>
    </row>
    <row r="9024" spans="1:7">
      <c r="A9024" t="s">
        <v>4</v>
      </c>
      <c r="B9024" t="s">
        <v>47</v>
      </c>
      <c r="C9024" t="str">
        <f>_xlfn.XLOOKUP(B9024,'Cijena modela'!$B$2:$B$61,'Cijena modela'!$C$2:$C$61)</f>
        <v>911 Carrera S Cabriolet</v>
      </c>
      <c r="D9024" t="s">
        <v>1021</v>
      </c>
      <c r="E9024" t="s">
        <v>3065</v>
      </c>
      <c r="F9024" t="s">
        <v>129</v>
      </c>
      <c r="G9024" s="8">
        <v>398</v>
      </c>
    </row>
    <row r="9025" spans="1:7">
      <c r="A9025" t="s">
        <v>4</v>
      </c>
      <c r="B9025" t="s">
        <v>47</v>
      </c>
      <c r="C9025" t="str">
        <f>_xlfn.XLOOKUP(B9025,'Cijena modela'!$B$2:$B$61,'Cijena modela'!$C$2:$C$61)</f>
        <v>911 Carrera S Cabriolet</v>
      </c>
      <c r="D9025" t="s">
        <v>1021</v>
      </c>
      <c r="E9025" t="s">
        <v>3065</v>
      </c>
      <c r="F9025" t="s">
        <v>129</v>
      </c>
      <c r="G9025" s="8">
        <v>398</v>
      </c>
    </row>
    <row r="9026" spans="1:7">
      <c r="A9026" t="s">
        <v>4</v>
      </c>
      <c r="B9026" t="s">
        <v>47</v>
      </c>
      <c r="C9026" t="str">
        <f>_xlfn.XLOOKUP(B9026,'Cijena modela'!$B$2:$B$61,'Cijena modela'!$C$2:$C$61)</f>
        <v>911 Carrera S Cabriolet</v>
      </c>
      <c r="D9026" t="s">
        <v>1021</v>
      </c>
      <c r="E9026" t="s">
        <v>3065</v>
      </c>
      <c r="F9026" t="s">
        <v>129</v>
      </c>
      <c r="G9026" s="8">
        <v>398</v>
      </c>
    </row>
    <row r="9027" spans="1:7">
      <c r="A9027" t="s">
        <v>4</v>
      </c>
      <c r="B9027" t="s">
        <v>47</v>
      </c>
      <c r="C9027" t="str">
        <f>_xlfn.XLOOKUP(B9027,'Cijena modela'!$B$2:$B$61,'Cijena modela'!$C$2:$C$61)</f>
        <v>911 Carrera S Cabriolet</v>
      </c>
      <c r="D9027" t="s">
        <v>1021</v>
      </c>
      <c r="E9027" t="s">
        <v>3066</v>
      </c>
      <c r="F9027" t="s">
        <v>129</v>
      </c>
      <c r="G9027" s="8">
        <v>0</v>
      </c>
    </row>
    <row r="9028" spans="1:7">
      <c r="A9028" t="s">
        <v>4</v>
      </c>
      <c r="B9028" t="s">
        <v>47</v>
      </c>
      <c r="C9028" t="str">
        <f>_xlfn.XLOOKUP(B9028,'Cijena modela'!$B$2:$B$61,'Cijena modela'!$C$2:$C$61)</f>
        <v>911 Carrera S Cabriolet</v>
      </c>
      <c r="D9028" t="s">
        <v>1133</v>
      </c>
      <c r="E9028" t="s">
        <v>1264</v>
      </c>
      <c r="F9028" t="s">
        <v>129</v>
      </c>
      <c r="G9028" s="8">
        <v>0</v>
      </c>
    </row>
    <row r="9029" spans="1:7">
      <c r="A9029" t="s">
        <v>4</v>
      </c>
      <c r="B9029" t="s">
        <v>47</v>
      </c>
      <c r="C9029" t="str">
        <f>_xlfn.XLOOKUP(B9029,'Cijena modela'!$B$2:$B$61,'Cijena modela'!$C$2:$C$61)</f>
        <v>911 Carrera S Cabriolet</v>
      </c>
      <c r="D9029" t="s">
        <v>1021</v>
      </c>
      <c r="E9029" t="s">
        <v>1266</v>
      </c>
      <c r="F9029" t="s">
        <v>129</v>
      </c>
      <c r="G9029" s="8">
        <v>0</v>
      </c>
    </row>
    <row r="9030" spans="1:7">
      <c r="A9030" t="s">
        <v>4</v>
      </c>
      <c r="B9030" t="s">
        <v>47</v>
      </c>
      <c r="C9030" t="str">
        <f>_xlfn.XLOOKUP(B9030,'Cijena modela'!$B$2:$B$61,'Cijena modela'!$C$2:$C$61)</f>
        <v>911 Carrera S Cabriolet</v>
      </c>
      <c r="D9030" t="s">
        <v>1021</v>
      </c>
      <c r="E9030" t="s">
        <v>1268</v>
      </c>
      <c r="F9030" t="s">
        <v>129</v>
      </c>
      <c r="G9030" s="8">
        <v>0</v>
      </c>
    </row>
    <row r="9031" spans="1:7">
      <c r="A9031" t="s">
        <v>4</v>
      </c>
      <c r="B9031" t="s">
        <v>47</v>
      </c>
      <c r="C9031" t="str">
        <f>_xlfn.XLOOKUP(B9031,'Cijena modela'!$B$2:$B$61,'Cijena modela'!$C$2:$C$61)</f>
        <v>911 Carrera S Cabriolet</v>
      </c>
      <c r="D9031" t="s">
        <v>1133</v>
      </c>
      <c r="E9031" t="s">
        <v>3068</v>
      </c>
      <c r="F9031" t="s">
        <v>129</v>
      </c>
      <c r="G9031" s="8">
        <v>13164</v>
      </c>
    </row>
    <row r="9032" spans="1:7">
      <c r="A9032" t="s">
        <v>4</v>
      </c>
      <c r="B9032" t="s">
        <v>47</v>
      </c>
      <c r="C9032" t="str">
        <f>_xlfn.XLOOKUP(B9032,'Cijena modela'!$B$2:$B$61,'Cijena modela'!$C$2:$C$61)</f>
        <v>911 Carrera S Cabriolet</v>
      </c>
      <c r="D9032" t="s">
        <v>1021</v>
      </c>
      <c r="E9032" t="s">
        <v>1270</v>
      </c>
      <c r="F9032" t="s">
        <v>129</v>
      </c>
      <c r="G9032" s="8">
        <v>0</v>
      </c>
    </row>
    <row r="9033" spans="1:7">
      <c r="A9033" t="s">
        <v>4</v>
      </c>
      <c r="B9033" t="s">
        <v>47</v>
      </c>
      <c r="C9033" t="str">
        <f>_xlfn.XLOOKUP(B9033,'Cijena modela'!$B$2:$B$61,'Cijena modela'!$C$2:$C$61)</f>
        <v>911 Carrera S Cabriolet</v>
      </c>
      <c r="D9033" t="s">
        <v>1021</v>
      </c>
      <c r="E9033" t="s">
        <v>3070</v>
      </c>
      <c r="F9033" t="s">
        <v>129</v>
      </c>
      <c r="G9033" s="8">
        <v>3455</v>
      </c>
    </row>
    <row r="9034" spans="1:7">
      <c r="A9034" t="s">
        <v>4</v>
      </c>
      <c r="B9034" t="s">
        <v>47</v>
      </c>
      <c r="C9034" t="str">
        <f>_xlfn.XLOOKUP(B9034,'Cijena modela'!$B$2:$B$61,'Cijena modela'!$C$2:$C$61)</f>
        <v>911 Carrera S Cabriolet</v>
      </c>
      <c r="D9034" t="s">
        <v>1021</v>
      </c>
      <c r="E9034" t="s">
        <v>3072</v>
      </c>
      <c r="F9034" t="s">
        <v>129</v>
      </c>
      <c r="G9034" s="8">
        <v>3455</v>
      </c>
    </row>
    <row r="9035" spans="1:7">
      <c r="A9035" t="s">
        <v>4</v>
      </c>
      <c r="B9035" t="s">
        <v>47</v>
      </c>
      <c r="C9035" t="str">
        <f>_xlfn.XLOOKUP(B9035,'Cijena modela'!$B$2:$B$61,'Cijena modela'!$C$2:$C$61)</f>
        <v>911 Carrera S Cabriolet</v>
      </c>
      <c r="D9035" t="s">
        <v>1133</v>
      </c>
      <c r="E9035" t="s">
        <v>1274</v>
      </c>
      <c r="F9035" t="s">
        <v>129</v>
      </c>
      <c r="G9035" s="8">
        <v>125</v>
      </c>
    </row>
    <row r="9036" spans="1:7">
      <c r="A9036" t="s">
        <v>4</v>
      </c>
      <c r="B9036" t="s">
        <v>47</v>
      </c>
      <c r="C9036" t="str">
        <f>_xlfn.XLOOKUP(B9036,'Cijena modela'!$B$2:$B$61,'Cijena modela'!$C$2:$C$61)</f>
        <v>911 Carrera S Cabriolet</v>
      </c>
      <c r="D9036" t="s">
        <v>1133</v>
      </c>
      <c r="E9036" t="s">
        <v>1276</v>
      </c>
      <c r="F9036" t="s">
        <v>129</v>
      </c>
      <c r="G9036" s="8">
        <v>299</v>
      </c>
    </row>
    <row r="9037" spans="1:7">
      <c r="A9037" t="s">
        <v>4</v>
      </c>
      <c r="B9037" t="s">
        <v>47</v>
      </c>
      <c r="C9037" t="str">
        <f>_xlfn.XLOOKUP(B9037,'Cijena modela'!$B$2:$B$61,'Cijena modela'!$C$2:$C$61)</f>
        <v>911 Carrera S Cabriolet</v>
      </c>
      <c r="D9037" t="s">
        <v>1021</v>
      </c>
      <c r="E9037" t="s">
        <v>1797</v>
      </c>
      <c r="F9037" t="s">
        <v>129</v>
      </c>
      <c r="G9037" s="8">
        <v>2358</v>
      </c>
    </row>
    <row r="9038" spans="1:7">
      <c r="A9038" t="s">
        <v>4</v>
      </c>
      <c r="B9038" t="s">
        <v>47</v>
      </c>
      <c r="C9038" t="str">
        <f>_xlfn.XLOOKUP(B9038,'Cijena modela'!$B$2:$B$61,'Cijena modela'!$C$2:$C$61)</f>
        <v>911 Carrera S Cabriolet</v>
      </c>
      <c r="D9038" t="s">
        <v>1021</v>
      </c>
      <c r="E9038" t="s">
        <v>2523</v>
      </c>
      <c r="F9038" t="s">
        <v>129</v>
      </c>
      <c r="G9038" s="8">
        <v>1076</v>
      </c>
    </row>
    <row r="9039" spans="1:7">
      <c r="A9039" t="s">
        <v>4</v>
      </c>
      <c r="B9039" t="s">
        <v>47</v>
      </c>
      <c r="C9039" t="str">
        <f>_xlfn.XLOOKUP(B9039,'Cijena modela'!$B$2:$B$61,'Cijena modela'!$C$2:$C$61)</f>
        <v>911 Carrera S Cabriolet</v>
      </c>
      <c r="D9039" t="s">
        <v>1021</v>
      </c>
      <c r="E9039" t="s">
        <v>2525</v>
      </c>
      <c r="F9039" t="s">
        <v>129</v>
      </c>
      <c r="G9039" s="8">
        <v>1076</v>
      </c>
    </row>
    <row r="9040" spans="1:7">
      <c r="A9040" t="s">
        <v>4</v>
      </c>
      <c r="B9040" t="s">
        <v>47</v>
      </c>
      <c r="C9040" t="str">
        <f>_xlfn.XLOOKUP(B9040,'Cijena modela'!$B$2:$B$61,'Cijena modela'!$C$2:$C$61)</f>
        <v>911 Carrera S Cabriolet</v>
      </c>
      <c r="D9040" t="s">
        <v>1021</v>
      </c>
      <c r="E9040" t="s">
        <v>1287</v>
      </c>
      <c r="F9040" t="s">
        <v>129</v>
      </c>
      <c r="G9040" s="8">
        <v>248</v>
      </c>
    </row>
    <row r="9041" spans="1:7">
      <c r="A9041" t="s">
        <v>4</v>
      </c>
      <c r="B9041" t="s">
        <v>47</v>
      </c>
      <c r="C9041" t="str">
        <f>_xlfn.XLOOKUP(B9041,'Cijena modela'!$B$2:$B$61,'Cijena modela'!$C$2:$C$61)</f>
        <v>911 Carrera S Cabriolet</v>
      </c>
      <c r="D9041" t="s">
        <v>1133</v>
      </c>
      <c r="E9041" t="s">
        <v>3075</v>
      </c>
      <c r="F9041" t="s">
        <v>129</v>
      </c>
      <c r="G9041" s="8">
        <v>299</v>
      </c>
    </row>
    <row r="9042" spans="1:7">
      <c r="A9042" t="s">
        <v>4</v>
      </c>
      <c r="B9042" t="s">
        <v>47</v>
      </c>
      <c r="C9042" t="str">
        <f>_xlfn.XLOOKUP(B9042,'Cijena modela'!$B$2:$B$61,'Cijena modela'!$C$2:$C$61)</f>
        <v>911 Carrera S Cabriolet</v>
      </c>
      <c r="D9042" t="s">
        <v>1133</v>
      </c>
      <c r="E9042" t="s">
        <v>3076</v>
      </c>
      <c r="F9042" t="s">
        <v>129</v>
      </c>
      <c r="G9042" s="8">
        <v>299</v>
      </c>
    </row>
    <row r="9043" spans="1:7">
      <c r="A9043" t="s">
        <v>4</v>
      </c>
      <c r="B9043" t="s">
        <v>47</v>
      </c>
      <c r="C9043" t="str">
        <f>_xlfn.XLOOKUP(B9043,'Cijena modela'!$B$2:$B$61,'Cijena modela'!$C$2:$C$61)</f>
        <v>911 Carrera S Cabriolet</v>
      </c>
      <c r="D9043" t="s">
        <v>1133</v>
      </c>
      <c r="E9043" t="s">
        <v>3077</v>
      </c>
      <c r="F9043" t="s">
        <v>129</v>
      </c>
      <c r="G9043" s="8">
        <v>299</v>
      </c>
    </row>
    <row r="9044" spans="1:7">
      <c r="A9044" t="s">
        <v>4</v>
      </c>
      <c r="B9044" t="s">
        <v>47</v>
      </c>
      <c r="C9044" t="str">
        <f>_xlfn.XLOOKUP(B9044,'Cijena modela'!$B$2:$B$61,'Cijena modela'!$C$2:$C$61)</f>
        <v>911 Carrera S Cabriolet</v>
      </c>
      <c r="D9044" t="s">
        <v>1133</v>
      </c>
      <c r="E9044" t="s">
        <v>1295</v>
      </c>
      <c r="F9044" t="s">
        <v>129</v>
      </c>
      <c r="G9044" s="8">
        <v>920</v>
      </c>
    </row>
    <row r="9045" spans="1:7">
      <c r="A9045" t="s">
        <v>4</v>
      </c>
      <c r="B9045" t="s">
        <v>47</v>
      </c>
      <c r="C9045" t="str">
        <f>_xlfn.XLOOKUP(B9045,'Cijena modela'!$B$2:$B$61,'Cijena modela'!$C$2:$C$61)</f>
        <v>911 Carrera S Cabriolet</v>
      </c>
      <c r="D9045" t="s">
        <v>1021</v>
      </c>
      <c r="E9045" t="s">
        <v>1626</v>
      </c>
      <c r="F9045" t="s">
        <v>129</v>
      </c>
      <c r="G9045" s="8">
        <v>0</v>
      </c>
    </row>
    <row r="9046" spans="1:7">
      <c r="A9046" t="s">
        <v>4</v>
      </c>
      <c r="B9046" t="s">
        <v>47</v>
      </c>
      <c r="C9046" t="str">
        <f>_xlfn.XLOOKUP(B9046,'Cijena modela'!$B$2:$B$61,'Cijena modela'!$C$2:$C$61)</f>
        <v>911 Carrera S Cabriolet</v>
      </c>
      <c r="D9046" t="s">
        <v>1133</v>
      </c>
      <c r="E9046" t="s">
        <v>1802</v>
      </c>
      <c r="F9046" t="s">
        <v>129</v>
      </c>
      <c r="G9046" s="8">
        <v>621</v>
      </c>
    </row>
    <row r="9047" spans="1:7">
      <c r="A9047" t="s">
        <v>4</v>
      </c>
      <c r="B9047" t="s">
        <v>47</v>
      </c>
      <c r="C9047" t="str">
        <f>_xlfn.XLOOKUP(B9047,'Cijena modela'!$B$2:$B$61,'Cijena modela'!$C$2:$C$61)</f>
        <v>911 Carrera S Cabriolet</v>
      </c>
      <c r="D9047" t="s">
        <v>1021</v>
      </c>
      <c r="E9047" t="s">
        <v>3083</v>
      </c>
      <c r="F9047" t="s">
        <v>129</v>
      </c>
      <c r="G9047" s="8">
        <v>0</v>
      </c>
    </row>
    <row r="9048" spans="1:7">
      <c r="A9048" t="s">
        <v>4</v>
      </c>
      <c r="B9048" t="s">
        <v>47</v>
      </c>
      <c r="C9048" t="str">
        <f>_xlfn.XLOOKUP(B9048,'Cijena modela'!$B$2:$B$61,'Cijena modela'!$C$2:$C$61)</f>
        <v>911 Carrera S Cabriolet</v>
      </c>
      <c r="D9048" t="s">
        <v>1021</v>
      </c>
      <c r="E9048" t="s">
        <v>3085</v>
      </c>
      <c r="F9048" t="s">
        <v>129</v>
      </c>
      <c r="G9048" s="8">
        <v>0</v>
      </c>
    </row>
    <row r="9049" spans="1:7">
      <c r="A9049" t="s">
        <v>4</v>
      </c>
      <c r="B9049" t="s">
        <v>47</v>
      </c>
      <c r="C9049" t="str">
        <f>_xlfn.XLOOKUP(B9049,'Cijena modela'!$B$2:$B$61,'Cijena modela'!$C$2:$C$61)</f>
        <v>911 Carrera S Cabriolet</v>
      </c>
      <c r="D9049" t="s">
        <v>1021</v>
      </c>
      <c r="E9049" t="s">
        <v>3087</v>
      </c>
      <c r="F9049" t="s">
        <v>129</v>
      </c>
      <c r="G9049" s="8">
        <v>0</v>
      </c>
    </row>
    <row r="9050" spans="1:7">
      <c r="A9050" t="s">
        <v>4</v>
      </c>
      <c r="B9050" t="s">
        <v>47</v>
      </c>
      <c r="C9050" t="str">
        <f>_xlfn.XLOOKUP(B9050,'Cijena modela'!$B$2:$B$61,'Cijena modela'!$C$2:$C$61)</f>
        <v>911 Carrera S Cabriolet</v>
      </c>
      <c r="D9050" t="s">
        <v>1021</v>
      </c>
      <c r="E9050" t="s">
        <v>3089</v>
      </c>
      <c r="F9050" t="s">
        <v>129</v>
      </c>
      <c r="G9050" s="8">
        <v>0</v>
      </c>
    </row>
    <row r="9051" spans="1:7">
      <c r="A9051" t="s">
        <v>4</v>
      </c>
      <c r="B9051" t="s">
        <v>47</v>
      </c>
      <c r="C9051" t="str">
        <f>_xlfn.XLOOKUP(B9051,'Cijena modela'!$B$2:$B$61,'Cijena modela'!$C$2:$C$61)</f>
        <v>911 Carrera S Cabriolet</v>
      </c>
      <c r="D9051" t="s">
        <v>1021</v>
      </c>
      <c r="E9051" t="s">
        <v>3091</v>
      </c>
      <c r="F9051" t="s">
        <v>129</v>
      </c>
      <c r="G9051" s="8">
        <v>0</v>
      </c>
    </row>
    <row r="9052" spans="1:7">
      <c r="A9052" t="s">
        <v>4</v>
      </c>
      <c r="B9052" t="s">
        <v>47</v>
      </c>
      <c r="C9052" t="str">
        <f>_xlfn.XLOOKUP(B9052,'Cijena modela'!$B$2:$B$61,'Cijena modela'!$C$2:$C$61)</f>
        <v>911 Carrera S Cabriolet</v>
      </c>
      <c r="D9052" t="s">
        <v>1021</v>
      </c>
      <c r="E9052" t="s">
        <v>3093</v>
      </c>
      <c r="F9052" t="s">
        <v>129</v>
      </c>
      <c r="G9052" s="8">
        <v>0</v>
      </c>
    </row>
    <row r="9053" spans="1:7">
      <c r="A9053" t="s">
        <v>4</v>
      </c>
      <c r="B9053" t="s">
        <v>47</v>
      </c>
      <c r="C9053" t="str">
        <f>_xlfn.XLOOKUP(B9053,'Cijena modela'!$B$2:$B$61,'Cijena modela'!$C$2:$C$61)</f>
        <v>911 Carrera S Cabriolet</v>
      </c>
      <c r="D9053" t="s">
        <v>1021</v>
      </c>
      <c r="E9053" t="s">
        <v>3097</v>
      </c>
      <c r="F9053" t="s">
        <v>129</v>
      </c>
      <c r="G9053" s="8">
        <v>166</v>
      </c>
    </row>
    <row r="9054" spans="1:7">
      <c r="A9054" t="s">
        <v>4</v>
      </c>
      <c r="B9054" t="s">
        <v>47</v>
      </c>
      <c r="C9054" t="str">
        <f>_xlfn.XLOOKUP(B9054,'Cijena modela'!$B$2:$B$61,'Cijena modela'!$C$2:$C$61)</f>
        <v>911 Carrera S Cabriolet</v>
      </c>
      <c r="D9054" t="s">
        <v>1021</v>
      </c>
      <c r="E9054" t="s">
        <v>1308</v>
      </c>
      <c r="F9054" t="s">
        <v>129</v>
      </c>
      <c r="G9054" s="8">
        <v>2358</v>
      </c>
    </row>
    <row r="9055" spans="1:7">
      <c r="A9055" t="s">
        <v>4</v>
      </c>
      <c r="B9055" t="s">
        <v>47</v>
      </c>
      <c r="C9055" t="str">
        <f>_xlfn.XLOOKUP(B9055,'Cijena modela'!$B$2:$B$61,'Cijena modela'!$C$2:$C$61)</f>
        <v>911 Carrera S Cabriolet</v>
      </c>
      <c r="D9055" t="s">
        <v>1021</v>
      </c>
      <c r="E9055" t="s">
        <v>1310</v>
      </c>
      <c r="F9055" t="s">
        <v>129</v>
      </c>
      <c r="G9055" s="8">
        <v>0</v>
      </c>
    </row>
    <row r="9056" spans="1:7">
      <c r="A9056" t="s">
        <v>4</v>
      </c>
      <c r="B9056" t="s">
        <v>47</v>
      </c>
      <c r="C9056" t="str">
        <f>_xlfn.XLOOKUP(B9056,'Cijena modela'!$B$2:$B$61,'Cijena modela'!$C$2:$C$61)</f>
        <v>911 Carrera S Cabriolet</v>
      </c>
      <c r="D9056" t="s">
        <v>1133</v>
      </c>
      <c r="E9056" t="s">
        <v>1314</v>
      </c>
      <c r="F9056" t="s">
        <v>129</v>
      </c>
      <c r="G9056" s="8">
        <v>207</v>
      </c>
    </row>
    <row r="9057" spans="1:7">
      <c r="A9057" t="s">
        <v>4</v>
      </c>
      <c r="B9057" t="s">
        <v>47</v>
      </c>
      <c r="C9057" t="str">
        <f>_xlfn.XLOOKUP(B9057,'Cijena modela'!$B$2:$B$61,'Cijena modela'!$C$2:$C$61)</f>
        <v>911 Carrera S Cabriolet</v>
      </c>
      <c r="D9057" t="s">
        <v>1021</v>
      </c>
      <c r="E9057" t="s">
        <v>1316</v>
      </c>
      <c r="F9057" t="s">
        <v>129</v>
      </c>
      <c r="G9057" s="8">
        <v>1954</v>
      </c>
    </row>
    <row r="9058" spans="1:7">
      <c r="A9058" t="s">
        <v>4</v>
      </c>
      <c r="B9058" t="s">
        <v>47</v>
      </c>
      <c r="C9058" t="str">
        <f>_xlfn.XLOOKUP(B9058,'Cijena modela'!$B$2:$B$61,'Cijena modela'!$C$2:$C$61)</f>
        <v>911 Carrera S Cabriolet</v>
      </c>
      <c r="D9058" t="s">
        <v>1021</v>
      </c>
      <c r="E9058" t="s">
        <v>1318</v>
      </c>
      <c r="F9058" t="s">
        <v>129</v>
      </c>
      <c r="G9058" s="8">
        <v>0</v>
      </c>
    </row>
    <row r="9059" spans="1:7">
      <c r="A9059" t="s">
        <v>4</v>
      </c>
      <c r="B9059" t="s">
        <v>47</v>
      </c>
      <c r="C9059" t="str">
        <f>_xlfn.XLOOKUP(B9059,'Cijena modela'!$B$2:$B$61,'Cijena modela'!$C$2:$C$61)</f>
        <v>911 Carrera S Cabriolet</v>
      </c>
      <c r="D9059" t="s">
        <v>1133</v>
      </c>
      <c r="E9059" t="s">
        <v>1906</v>
      </c>
      <c r="F9059" t="s">
        <v>129</v>
      </c>
      <c r="G9059" s="8">
        <v>518</v>
      </c>
    </row>
    <row r="9060" spans="1:7">
      <c r="A9060" t="s">
        <v>4</v>
      </c>
      <c r="B9060" t="s">
        <v>47</v>
      </c>
      <c r="C9060" t="str">
        <f>_xlfn.XLOOKUP(B9060,'Cijena modela'!$B$2:$B$61,'Cijena modela'!$C$2:$C$61)</f>
        <v>911 Carrera S Cabriolet</v>
      </c>
      <c r="D9060" t="s">
        <v>1021</v>
      </c>
      <c r="E9060" t="s">
        <v>3100</v>
      </c>
      <c r="F9060" t="s">
        <v>129</v>
      </c>
      <c r="G9060" s="8">
        <v>2524</v>
      </c>
    </row>
    <row r="9061" spans="1:7">
      <c r="A9061" t="s">
        <v>4</v>
      </c>
      <c r="B9061" t="s">
        <v>47</v>
      </c>
      <c r="C9061" t="str">
        <f>_xlfn.XLOOKUP(B9061,'Cijena modela'!$B$2:$B$61,'Cijena modela'!$C$2:$C$61)</f>
        <v>911 Carrera S Cabriolet</v>
      </c>
      <c r="D9061" t="s">
        <v>1133</v>
      </c>
      <c r="E9061" t="s">
        <v>1908</v>
      </c>
      <c r="F9061" t="s">
        <v>129</v>
      </c>
      <c r="G9061" s="8">
        <v>518</v>
      </c>
    </row>
    <row r="9062" spans="1:7">
      <c r="A9062" t="s">
        <v>4</v>
      </c>
      <c r="B9062" t="s">
        <v>47</v>
      </c>
      <c r="C9062" t="str">
        <f>_xlfn.XLOOKUP(B9062,'Cijena modela'!$B$2:$B$61,'Cijena modela'!$C$2:$C$61)</f>
        <v>911 Carrera S Cabriolet</v>
      </c>
      <c r="D9062" t="s">
        <v>1133</v>
      </c>
      <c r="E9062" t="s">
        <v>1910</v>
      </c>
      <c r="F9062" t="s">
        <v>129</v>
      </c>
      <c r="G9062" s="8">
        <v>2265</v>
      </c>
    </row>
    <row r="9063" spans="1:7">
      <c r="A9063" t="s">
        <v>4</v>
      </c>
      <c r="B9063" t="s">
        <v>47</v>
      </c>
      <c r="C9063" t="str">
        <f>_xlfn.XLOOKUP(B9063,'Cijena modela'!$B$2:$B$61,'Cijena modela'!$C$2:$C$61)</f>
        <v>911 Carrera S Cabriolet</v>
      </c>
      <c r="D9063" t="s">
        <v>1133</v>
      </c>
      <c r="E9063" t="s">
        <v>1912</v>
      </c>
      <c r="F9063" t="s">
        <v>129</v>
      </c>
      <c r="G9063" s="8">
        <v>2265</v>
      </c>
    </row>
    <row r="9064" spans="1:7">
      <c r="A9064" t="s">
        <v>4</v>
      </c>
      <c r="B9064" t="s">
        <v>47</v>
      </c>
      <c r="C9064" t="str">
        <f>_xlfn.XLOOKUP(B9064,'Cijena modela'!$B$2:$B$61,'Cijena modela'!$C$2:$C$61)</f>
        <v>911 Carrera S Cabriolet</v>
      </c>
      <c r="D9064" t="s">
        <v>1021</v>
      </c>
      <c r="E9064" t="s">
        <v>1322</v>
      </c>
      <c r="F9064" t="s">
        <v>129</v>
      </c>
      <c r="G9064" s="8">
        <v>0</v>
      </c>
    </row>
    <row r="9065" spans="1:7">
      <c r="A9065" t="s">
        <v>4</v>
      </c>
      <c r="B9065" t="s">
        <v>47</v>
      </c>
      <c r="C9065" t="str">
        <f>_xlfn.XLOOKUP(B9065,'Cijena modela'!$B$2:$B$61,'Cijena modela'!$C$2:$C$61)</f>
        <v>911 Carrera S Cabriolet</v>
      </c>
      <c r="D9065" t="s">
        <v>1021</v>
      </c>
      <c r="E9065" t="s">
        <v>1327</v>
      </c>
      <c r="F9065" t="s">
        <v>129</v>
      </c>
      <c r="G9065" s="8">
        <v>0</v>
      </c>
    </row>
    <row r="9066" spans="1:7">
      <c r="A9066" t="s">
        <v>4</v>
      </c>
      <c r="B9066" t="s">
        <v>47</v>
      </c>
      <c r="C9066" t="str">
        <f>_xlfn.XLOOKUP(B9066,'Cijena modela'!$B$2:$B$61,'Cijena modela'!$C$2:$C$61)</f>
        <v>911 Carrera S Cabriolet</v>
      </c>
      <c r="D9066" t="s">
        <v>1021</v>
      </c>
      <c r="E9066" t="s">
        <v>1329</v>
      </c>
      <c r="F9066" t="s">
        <v>129</v>
      </c>
      <c r="G9066" s="8">
        <v>10809</v>
      </c>
    </row>
    <row r="9067" spans="1:7">
      <c r="A9067" t="s">
        <v>4</v>
      </c>
      <c r="B9067" t="s">
        <v>47</v>
      </c>
      <c r="C9067" t="str">
        <f>_xlfn.XLOOKUP(B9067,'Cijena modela'!$B$2:$B$61,'Cijena modela'!$C$2:$C$61)</f>
        <v>911 Carrera S Cabriolet</v>
      </c>
      <c r="D9067" t="s">
        <v>1331</v>
      </c>
      <c r="E9067" t="s">
        <v>3102</v>
      </c>
      <c r="F9067" t="s">
        <v>129</v>
      </c>
      <c r="G9067" s="8">
        <v>0</v>
      </c>
    </row>
    <row r="9068" spans="1:7">
      <c r="A9068" t="s">
        <v>4</v>
      </c>
      <c r="B9068" t="s">
        <v>47</v>
      </c>
      <c r="C9068" t="str">
        <f>_xlfn.XLOOKUP(B9068,'Cijena modela'!$B$2:$B$61,'Cijena modela'!$C$2:$C$61)</f>
        <v>911 Carrera S Cabriolet</v>
      </c>
      <c r="D9068" t="s">
        <v>1331</v>
      </c>
      <c r="E9068" t="s">
        <v>3103</v>
      </c>
      <c r="F9068" t="s">
        <v>129</v>
      </c>
      <c r="G9068" s="8">
        <v>0</v>
      </c>
    </row>
    <row r="9069" spans="1:7">
      <c r="A9069" t="s">
        <v>4</v>
      </c>
      <c r="B9069" t="s">
        <v>47</v>
      </c>
      <c r="C9069" t="str">
        <f>_xlfn.XLOOKUP(B9069,'Cijena modela'!$B$2:$B$61,'Cijena modela'!$C$2:$C$61)</f>
        <v>911 Carrera S Cabriolet</v>
      </c>
      <c r="D9069" t="s">
        <v>1133</v>
      </c>
      <c r="E9069" t="s">
        <v>3104</v>
      </c>
      <c r="F9069" t="s">
        <v>129</v>
      </c>
      <c r="G9069" s="8">
        <v>11591</v>
      </c>
    </row>
    <row r="9070" spans="1:7">
      <c r="A9070" t="s">
        <v>4</v>
      </c>
      <c r="B9070" t="s">
        <v>47</v>
      </c>
      <c r="C9070" t="str">
        <f>_xlfn.XLOOKUP(B9070,'Cijena modela'!$B$2:$B$61,'Cijena modela'!$C$2:$C$61)</f>
        <v>911 Carrera S Cabriolet</v>
      </c>
      <c r="D9070" t="s">
        <v>1133</v>
      </c>
      <c r="E9070" t="s">
        <v>3106</v>
      </c>
      <c r="F9070" t="s">
        <v>129</v>
      </c>
      <c r="G9070" s="8">
        <v>11591</v>
      </c>
    </row>
    <row r="9071" spans="1:7">
      <c r="A9071" t="s">
        <v>4</v>
      </c>
      <c r="B9071" t="s">
        <v>47</v>
      </c>
      <c r="C9071" t="str">
        <f>_xlfn.XLOOKUP(B9071,'Cijena modela'!$B$2:$B$61,'Cijena modela'!$C$2:$C$61)</f>
        <v>911 Carrera S Cabriolet</v>
      </c>
      <c r="D9071" t="s">
        <v>1021</v>
      </c>
      <c r="E9071" t="s">
        <v>1336</v>
      </c>
      <c r="F9071" t="s">
        <v>129</v>
      </c>
      <c r="G9071" s="8">
        <v>1076</v>
      </c>
    </row>
    <row r="9072" spans="1:7">
      <c r="A9072" t="s">
        <v>4</v>
      </c>
      <c r="B9072" t="s">
        <v>47</v>
      </c>
      <c r="C9072" t="str">
        <f>_xlfn.XLOOKUP(B9072,'Cijena modela'!$B$2:$B$61,'Cijena modela'!$C$2:$C$61)</f>
        <v>911 Carrera S Cabriolet</v>
      </c>
      <c r="D9072" t="s">
        <v>1021</v>
      </c>
      <c r="E9072" t="s">
        <v>3225</v>
      </c>
      <c r="F9072" t="s">
        <v>129</v>
      </c>
      <c r="G9072" s="8">
        <v>817</v>
      </c>
    </row>
    <row r="9073" spans="1:7">
      <c r="A9073" t="s">
        <v>4</v>
      </c>
      <c r="B9073" t="s">
        <v>47</v>
      </c>
      <c r="C9073" t="str">
        <f>_xlfn.XLOOKUP(B9073,'Cijena modela'!$B$2:$B$61,'Cijena modela'!$C$2:$C$61)</f>
        <v>911 Carrera S Cabriolet</v>
      </c>
      <c r="D9073" t="s">
        <v>1133</v>
      </c>
      <c r="E9073" t="s">
        <v>1603</v>
      </c>
      <c r="F9073" t="s">
        <v>129</v>
      </c>
      <c r="G9073" s="8">
        <v>713</v>
      </c>
    </row>
    <row r="9074" spans="1:7">
      <c r="A9074" t="s">
        <v>4</v>
      </c>
      <c r="B9074" t="s">
        <v>47</v>
      </c>
      <c r="C9074" t="str">
        <f>_xlfn.XLOOKUP(B9074,'Cijena modela'!$B$2:$B$61,'Cijena modela'!$C$2:$C$61)</f>
        <v>911 Carrera S Cabriolet</v>
      </c>
      <c r="D9074" t="s">
        <v>1133</v>
      </c>
      <c r="E9074" t="s">
        <v>3110</v>
      </c>
      <c r="F9074" t="s">
        <v>129</v>
      </c>
      <c r="G9074" s="8">
        <v>383</v>
      </c>
    </row>
    <row r="9075" spans="1:7">
      <c r="A9075" t="s">
        <v>4</v>
      </c>
      <c r="B9075" t="s">
        <v>47</v>
      </c>
      <c r="C9075" t="str">
        <f>_xlfn.XLOOKUP(B9075,'Cijena modela'!$B$2:$B$61,'Cijena modela'!$C$2:$C$61)</f>
        <v>911 Carrera S Cabriolet</v>
      </c>
      <c r="D9075" t="s">
        <v>1133</v>
      </c>
      <c r="E9075" t="s">
        <v>1352</v>
      </c>
      <c r="F9075" t="s">
        <v>129</v>
      </c>
      <c r="G9075" s="8">
        <v>1034</v>
      </c>
    </row>
    <row r="9076" spans="1:7">
      <c r="A9076" t="s">
        <v>4</v>
      </c>
      <c r="B9076" t="s">
        <v>47</v>
      </c>
      <c r="C9076" t="str">
        <f>_xlfn.XLOOKUP(B9076,'Cijena modela'!$B$2:$B$61,'Cijena modela'!$C$2:$C$61)</f>
        <v>911 Carrera S Cabriolet</v>
      </c>
      <c r="D9076" t="s">
        <v>1021</v>
      </c>
      <c r="E9076" t="s">
        <v>1354</v>
      </c>
      <c r="F9076" t="s">
        <v>129</v>
      </c>
      <c r="G9076" s="8">
        <v>140</v>
      </c>
    </row>
    <row r="9077" spans="1:7">
      <c r="A9077" t="s">
        <v>4</v>
      </c>
      <c r="B9077" t="s">
        <v>47</v>
      </c>
      <c r="C9077" t="str">
        <f>_xlfn.XLOOKUP(B9077,'Cijena modela'!$B$2:$B$61,'Cijena modela'!$C$2:$C$61)</f>
        <v>911 Carrera S Cabriolet</v>
      </c>
      <c r="D9077" t="s">
        <v>1133</v>
      </c>
      <c r="E9077" t="s">
        <v>1355</v>
      </c>
      <c r="F9077" t="s">
        <v>129</v>
      </c>
      <c r="G9077" s="8">
        <v>1034</v>
      </c>
    </row>
    <row r="9078" spans="1:7">
      <c r="A9078" t="s">
        <v>4</v>
      </c>
      <c r="B9078" t="s">
        <v>47</v>
      </c>
      <c r="C9078" t="str">
        <f>_xlfn.XLOOKUP(B9078,'Cijena modela'!$B$2:$B$61,'Cijena modela'!$C$2:$C$61)</f>
        <v>911 Carrera S Cabriolet</v>
      </c>
      <c r="D9078" t="s">
        <v>1133</v>
      </c>
      <c r="E9078" t="s">
        <v>1357</v>
      </c>
      <c r="F9078" t="s">
        <v>129</v>
      </c>
      <c r="G9078" s="8">
        <v>1034</v>
      </c>
    </row>
    <row r="9079" spans="1:7">
      <c r="A9079" t="s">
        <v>4</v>
      </c>
      <c r="B9079" t="s">
        <v>47</v>
      </c>
      <c r="C9079" t="str">
        <f>_xlfn.XLOOKUP(B9079,'Cijena modela'!$B$2:$B$61,'Cijena modela'!$C$2:$C$61)</f>
        <v>911 Carrera S Cabriolet</v>
      </c>
      <c r="D9079" t="s">
        <v>1133</v>
      </c>
      <c r="E9079" t="s">
        <v>1359</v>
      </c>
      <c r="F9079" t="s">
        <v>129</v>
      </c>
      <c r="G9079" s="8">
        <v>1034</v>
      </c>
    </row>
    <row r="9080" spans="1:7">
      <c r="A9080" t="s">
        <v>4</v>
      </c>
      <c r="B9080" t="s">
        <v>47</v>
      </c>
      <c r="C9080" t="str">
        <f>_xlfn.XLOOKUP(B9080,'Cijena modela'!$B$2:$B$61,'Cijena modela'!$C$2:$C$61)</f>
        <v>911 Carrera S Cabriolet</v>
      </c>
      <c r="D9080" t="s">
        <v>1133</v>
      </c>
      <c r="E9080" t="s">
        <v>1361</v>
      </c>
      <c r="F9080" t="s">
        <v>129</v>
      </c>
      <c r="G9080" s="8">
        <v>1034</v>
      </c>
    </row>
    <row r="9081" spans="1:7">
      <c r="A9081" t="s">
        <v>4</v>
      </c>
      <c r="B9081" t="s">
        <v>47</v>
      </c>
      <c r="C9081" t="str">
        <f>_xlfn.XLOOKUP(B9081,'Cijena modela'!$B$2:$B$61,'Cijena modela'!$C$2:$C$61)</f>
        <v>911 Carrera S Cabriolet</v>
      </c>
      <c r="D9081" t="s">
        <v>1133</v>
      </c>
      <c r="E9081" t="s">
        <v>1687</v>
      </c>
      <c r="F9081" t="s">
        <v>129</v>
      </c>
      <c r="G9081" s="8">
        <v>1034</v>
      </c>
    </row>
    <row r="9082" spans="1:7">
      <c r="A9082" t="s">
        <v>4</v>
      </c>
      <c r="B9082" t="s">
        <v>47</v>
      </c>
      <c r="C9082" t="str">
        <f>_xlfn.XLOOKUP(B9082,'Cijena modela'!$B$2:$B$61,'Cijena modela'!$C$2:$C$61)</f>
        <v>911 Carrera S Cabriolet</v>
      </c>
      <c r="D9082" t="s">
        <v>1133</v>
      </c>
      <c r="E9082" t="s">
        <v>1687</v>
      </c>
      <c r="F9082" t="s">
        <v>129</v>
      </c>
      <c r="G9082" s="8">
        <v>1034</v>
      </c>
    </row>
    <row r="9083" spans="1:7">
      <c r="A9083" t="s">
        <v>4</v>
      </c>
      <c r="B9083" t="s">
        <v>47</v>
      </c>
      <c r="C9083" t="str">
        <f>_xlfn.XLOOKUP(B9083,'Cijena modela'!$B$2:$B$61,'Cijena modela'!$C$2:$C$61)</f>
        <v>911 Carrera S Cabriolet</v>
      </c>
      <c r="D9083" t="s">
        <v>1133</v>
      </c>
      <c r="E9083" t="s">
        <v>1687</v>
      </c>
      <c r="F9083" t="s">
        <v>129</v>
      </c>
      <c r="G9083" s="8">
        <v>475</v>
      </c>
    </row>
    <row r="9084" spans="1:7">
      <c r="A9084" t="s">
        <v>4</v>
      </c>
      <c r="B9084" t="s">
        <v>47</v>
      </c>
      <c r="C9084" t="str">
        <f>_xlfn.XLOOKUP(B9084,'Cijena modela'!$B$2:$B$61,'Cijena modela'!$C$2:$C$61)</f>
        <v>911 Carrera S Cabriolet</v>
      </c>
      <c r="D9084" t="s">
        <v>1133</v>
      </c>
      <c r="E9084" t="s">
        <v>1363</v>
      </c>
      <c r="F9084" t="s">
        <v>129</v>
      </c>
      <c r="G9084" s="8">
        <v>1034</v>
      </c>
    </row>
    <row r="9085" spans="1:7">
      <c r="A9085" t="s">
        <v>4</v>
      </c>
      <c r="B9085" t="s">
        <v>47</v>
      </c>
      <c r="C9085" t="str">
        <f>_xlfn.XLOOKUP(B9085,'Cijena modela'!$B$2:$B$61,'Cijena modela'!$C$2:$C$61)</f>
        <v>911 Carrera S Cabriolet</v>
      </c>
      <c r="D9085" t="s">
        <v>1021</v>
      </c>
      <c r="E9085" t="s">
        <v>1365</v>
      </c>
      <c r="F9085" t="s">
        <v>129</v>
      </c>
      <c r="G9085" s="8">
        <v>227</v>
      </c>
    </row>
    <row r="9086" spans="1:7">
      <c r="A9086" t="s">
        <v>4</v>
      </c>
      <c r="B9086" t="s">
        <v>47</v>
      </c>
      <c r="C9086" t="str">
        <f>_xlfn.XLOOKUP(B9086,'Cijena modela'!$B$2:$B$61,'Cijena modela'!$C$2:$C$61)</f>
        <v>911 Carrera S Cabriolet</v>
      </c>
      <c r="D9086" t="s">
        <v>1021</v>
      </c>
      <c r="E9086" t="s">
        <v>1921</v>
      </c>
      <c r="F9086" t="s">
        <v>129</v>
      </c>
      <c r="G9086" s="8">
        <v>51</v>
      </c>
    </row>
    <row r="9087" spans="1:7">
      <c r="A9087" t="s">
        <v>4</v>
      </c>
      <c r="B9087" t="s">
        <v>47</v>
      </c>
      <c r="C9087" t="str">
        <f>_xlfn.XLOOKUP(B9087,'Cijena modela'!$B$2:$B$61,'Cijena modela'!$C$2:$C$61)</f>
        <v>911 Carrera S Cabriolet</v>
      </c>
      <c r="D9087" t="s">
        <v>1021</v>
      </c>
      <c r="E9087" t="s">
        <v>1606</v>
      </c>
      <c r="F9087" t="s">
        <v>129</v>
      </c>
      <c r="G9087" s="8">
        <v>2794</v>
      </c>
    </row>
    <row r="9088" spans="1:7">
      <c r="A9088" t="s">
        <v>4</v>
      </c>
      <c r="B9088" t="s">
        <v>47</v>
      </c>
      <c r="C9088" t="str">
        <f>_xlfn.XLOOKUP(B9088,'Cijena modela'!$B$2:$B$61,'Cijena modela'!$C$2:$C$61)</f>
        <v>911 Carrera S Cabriolet</v>
      </c>
      <c r="D9088" t="s">
        <v>1021</v>
      </c>
      <c r="E9088" t="s">
        <v>1368</v>
      </c>
      <c r="F9088" t="s">
        <v>129</v>
      </c>
      <c r="G9088" s="8">
        <v>10</v>
      </c>
    </row>
    <row r="9089" spans="1:7">
      <c r="A9089" t="s">
        <v>4</v>
      </c>
      <c r="B9089" t="s">
        <v>47</v>
      </c>
      <c r="C9089" t="str">
        <f>_xlfn.XLOOKUP(B9089,'Cijena modela'!$B$2:$B$61,'Cijena modela'!$C$2:$C$61)</f>
        <v>911 Carrera S Cabriolet</v>
      </c>
      <c r="D9089" t="s">
        <v>1021</v>
      </c>
      <c r="E9089" t="s">
        <v>2924</v>
      </c>
      <c r="F9089" t="s">
        <v>129</v>
      </c>
      <c r="G9089" s="8">
        <v>0</v>
      </c>
    </row>
    <row r="9090" spans="1:7">
      <c r="A9090" t="s">
        <v>4</v>
      </c>
      <c r="B9090" t="s">
        <v>47</v>
      </c>
      <c r="C9090" t="str">
        <f>_xlfn.XLOOKUP(B9090,'Cijena modela'!$B$2:$B$61,'Cijena modela'!$C$2:$C$61)</f>
        <v>911 Carrera S Cabriolet</v>
      </c>
      <c r="D9090" t="s">
        <v>1133</v>
      </c>
      <c r="E9090" t="s">
        <v>1923</v>
      </c>
      <c r="F9090" t="s">
        <v>129</v>
      </c>
      <c r="G9090" s="8">
        <v>1154</v>
      </c>
    </row>
    <row r="9091" spans="1:7">
      <c r="A9091" t="s">
        <v>4</v>
      </c>
      <c r="B9091" t="s">
        <v>47</v>
      </c>
      <c r="C9091" t="str">
        <f>_xlfn.XLOOKUP(B9091,'Cijena modela'!$B$2:$B$61,'Cijena modela'!$C$2:$C$61)</f>
        <v>911 Carrera S Cabriolet</v>
      </c>
      <c r="D9091" t="s">
        <v>1133</v>
      </c>
      <c r="E9091" t="s">
        <v>3113</v>
      </c>
      <c r="F9091" t="s">
        <v>129</v>
      </c>
      <c r="G9091" s="8">
        <v>311</v>
      </c>
    </row>
    <row r="9092" spans="1:7">
      <c r="A9092" t="s">
        <v>4</v>
      </c>
      <c r="B9092" t="s">
        <v>47</v>
      </c>
      <c r="C9092" t="str">
        <f>_xlfn.XLOOKUP(B9092,'Cijena modela'!$B$2:$B$61,'Cijena modela'!$C$2:$C$61)</f>
        <v>911 Carrera S Cabriolet</v>
      </c>
      <c r="D9092" t="s">
        <v>1133</v>
      </c>
      <c r="E9092" t="s">
        <v>3114</v>
      </c>
      <c r="F9092" t="s">
        <v>129</v>
      </c>
      <c r="G9092" s="8">
        <v>311</v>
      </c>
    </row>
    <row r="9093" spans="1:7">
      <c r="A9093" t="s">
        <v>4</v>
      </c>
      <c r="B9093" t="s">
        <v>47</v>
      </c>
      <c r="C9093" t="str">
        <f>_xlfn.XLOOKUP(B9093,'Cijena modela'!$B$2:$B$61,'Cijena modela'!$C$2:$C$61)</f>
        <v>911 Carrera S Cabriolet</v>
      </c>
      <c r="D9093" t="s">
        <v>1133</v>
      </c>
      <c r="E9093" t="s">
        <v>1376</v>
      </c>
      <c r="F9093" t="s">
        <v>129</v>
      </c>
      <c r="G9093" s="8">
        <v>3507</v>
      </c>
    </row>
    <row r="9094" spans="1:7">
      <c r="A9094" t="s">
        <v>4</v>
      </c>
      <c r="B9094" t="s">
        <v>47</v>
      </c>
      <c r="C9094" t="str">
        <f>_xlfn.XLOOKUP(B9094,'Cijena modela'!$B$2:$B$61,'Cijena modela'!$C$2:$C$61)</f>
        <v>911 Carrera S Cabriolet</v>
      </c>
      <c r="D9094" t="s">
        <v>1133</v>
      </c>
      <c r="E9094" t="s">
        <v>1380</v>
      </c>
      <c r="F9094" t="s">
        <v>129</v>
      </c>
      <c r="G9094" s="8">
        <v>2224</v>
      </c>
    </row>
    <row r="9095" spans="1:7">
      <c r="A9095" t="s">
        <v>4</v>
      </c>
      <c r="B9095" t="s">
        <v>47</v>
      </c>
      <c r="C9095" t="str">
        <f>_xlfn.XLOOKUP(B9095,'Cijena modela'!$B$2:$B$61,'Cijena modela'!$C$2:$C$61)</f>
        <v>911 Carrera S Cabriolet</v>
      </c>
      <c r="D9095" t="s">
        <v>1133</v>
      </c>
      <c r="E9095" t="s">
        <v>1381</v>
      </c>
      <c r="F9095" t="s">
        <v>129</v>
      </c>
      <c r="G9095" s="8">
        <v>4830</v>
      </c>
    </row>
    <row r="9096" spans="1:7">
      <c r="A9096" t="s">
        <v>4</v>
      </c>
      <c r="B9096" t="s">
        <v>47</v>
      </c>
      <c r="C9096" t="str">
        <f>_xlfn.XLOOKUP(B9096,'Cijena modela'!$B$2:$B$61,'Cijena modela'!$C$2:$C$61)</f>
        <v>911 Carrera S Cabriolet</v>
      </c>
      <c r="D9096" t="s">
        <v>1021</v>
      </c>
      <c r="E9096" t="s">
        <v>3116</v>
      </c>
      <c r="F9096" t="s">
        <v>129</v>
      </c>
      <c r="G9096" s="8">
        <v>238</v>
      </c>
    </row>
    <row r="9097" spans="1:7">
      <c r="A9097" t="s">
        <v>4</v>
      </c>
      <c r="B9097" t="s">
        <v>47</v>
      </c>
      <c r="C9097" t="str">
        <f>_xlfn.XLOOKUP(B9097,'Cijena modela'!$B$2:$B$61,'Cijena modela'!$C$2:$C$61)</f>
        <v>911 Carrera S Cabriolet</v>
      </c>
      <c r="D9097" t="s">
        <v>1133</v>
      </c>
      <c r="E9097" t="s">
        <v>1389</v>
      </c>
      <c r="F9097" t="s">
        <v>129</v>
      </c>
      <c r="G9097" s="8">
        <v>1009</v>
      </c>
    </row>
    <row r="9098" spans="1:7">
      <c r="A9098" t="s">
        <v>4</v>
      </c>
      <c r="B9098" t="s">
        <v>47</v>
      </c>
      <c r="C9098" t="str">
        <f>_xlfn.XLOOKUP(B9098,'Cijena modela'!$B$2:$B$61,'Cijena modela'!$C$2:$C$61)</f>
        <v>911 Carrera S Cabriolet</v>
      </c>
      <c r="D9098" t="s">
        <v>1021</v>
      </c>
      <c r="E9098" t="s">
        <v>1391</v>
      </c>
      <c r="F9098" t="s">
        <v>129</v>
      </c>
      <c r="G9098" s="8">
        <v>470</v>
      </c>
    </row>
    <row r="9099" spans="1:7">
      <c r="A9099" t="s">
        <v>4</v>
      </c>
      <c r="B9099" t="s">
        <v>47</v>
      </c>
      <c r="C9099" t="str">
        <f>_xlfn.XLOOKUP(B9099,'Cijena modela'!$B$2:$B$61,'Cijena modela'!$C$2:$C$61)</f>
        <v>911 Carrera S Cabriolet</v>
      </c>
      <c r="D9099" t="s">
        <v>1021</v>
      </c>
      <c r="E9099" t="s">
        <v>3118</v>
      </c>
      <c r="F9099" t="s">
        <v>129</v>
      </c>
      <c r="G9099" s="8">
        <v>0</v>
      </c>
    </row>
    <row r="9100" spans="1:7">
      <c r="A9100" t="s">
        <v>4</v>
      </c>
      <c r="B9100" t="s">
        <v>47</v>
      </c>
      <c r="C9100" t="str">
        <f>_xlfn.XLOOKUP(B9100,'Cijena modela'!$B$2:$B$61,'Cijena modela'!$C$2:$C$61)</f>
        <v>911 Carrera S Cabriolet</v>
      </c>
      <c r="D9100" t="s">
        <v>1133</v>
      </c>
      <c r="E9100" t="s">
        <v>3120</v>
      </c>
      <c r="F9100" t="s">
        <v>129</v>
      </c>
      <c r="G9100" s="8">
        <v>130</v>
      </c>
    </row>
    <row r="9101" spans="1:7">
      <c r="A9101" t="s">
        <v>4</v>
      </c>
      <c r="B9101" t="s">
        <v>47</v>
      </c>
      <c r="C9101" t="str">
        <f>_xlfn.XLOOKUP(B9101,'Cijena modela'!$B$2:$B$61,'Cijena modela'!$C$2:$C$61)</f>
        <v>911 Carrera S Cabriolet</v>
      </c>
      <c r="D9101" t="s">
        <v>1021</v>
      </c>
      <c r="E9101" t="s">
        <v>1395</v>
      </c>
      <c r="F9101" t="s">
        <v>129</v>
      </c>
      <c r="G9101" s="8">
        <v>1076</v>
      </c>
    </row>
    <row r="9102" spans="1:7">
      <c r="A9102" t="s">
        <v>4</v>
      </c>
      <c r="B9102" t="s">
        <v>47</v>
      </c>
      <c r="C9102" t="str">
        <f>_xlfn.XLOOKUP(B9102,'Cijena modela'!$B$2:$B$61,'Cijena modela'!$C$2:$C$61)</f>
        <v>911 Carrera S Cabriolet</v>
      </c>
      <c r="D9102" t="s">
        <v>1133</v>
      </c>
      <c r="E9102" t="s">
        <v>3122</v>
      </c>
      <c r="F9102" t="s">
        <v>129</v>
      </c>
      <c r="G9102" s="8">
        <v>1397</v>
      </c>
    </row>
    <row r="9103" spans="1:7">
      <c r="A9103" t="s">
        <v>4</v>
      </c>
      <c r="B9103" t="s">
        <v>47</v>
      </c>
      <c r="C9103" t="str">
        <f>_xlfn.XLOOKUP(B9103,'Cijena modela'!$B$2:$B$61,'Cijena modela'!$C$2:$C$61)</f>
        <v>911 Carrera S Cabriolet</v>
      </c>
      <c r="D9103" t="s">
        <v>1133</v>
      </c>
      <c r="E9103" t="s">
        <v>3124</v>
      </c>
      <c r="F9103" t="s">
        <v>129</v>
      </c>
      <c r="G9103" s="8">
        <v>1759</v>
      </c>
    </row>
    <row r="9104" spans="1:7">
      <c r="A9104" t="s">
        <v>4</v>
      </c>
      <c r="B9104" t="s">
        <v>47</v>
      </c>
      <c r="C9104" t="str">
        <f>_xlfn.XLOOKUP(B9104,'Cijena modela'!$B$2:$B$61,'Cijena modela'!$C$2:$C$61)</f>
        <v>911 Carrera S Cabriolet</v>
      </c>
      <c r="D9104" t="s">
        <v>1133</v>
      </c>
      <c r="E9104" t="s">
        <v>3126</v>
      </c>
      <c r="F9104" t="s">
        <v>129</v>
      </c>
      <c r="G9104" s="8">
        <v>1913</v>
      </c>
    </row>
    <row r="9105" spans="1:7">
      <c r="A9105" t="s">
        <v>4</v>
      </c>
      <c r="B9105" t="s">
        <v>47</v>
      </c>
      <c r="C9105" t="str">
        <f>_xlfn.XLOOKUP(B9105,'Cijena modela'!$B$2:$B$61,'Cijena modela'!$C$2:$C$61)</f>
        <v>911 Carrera S Cabriolet</v>
      </c>
      <c r="D9105" t="s">
        <v>1133</v>
      </c>
      <c r="E9105" t="s">
        <v>3128</v>
      </c>
      <c r="F9105" t="s">
        <v>129</v>
      </c>
      <c r="G9105" s="8">
        <v>1397</v>
      </c>
    </row>
    <row r="9106" spans="1:7">
      <c r="A9106" t="s">
        <v>4</v>
      </c>
      <c r="B9106" t="s">
        <v>47</v>
      </c>
      <c r="C9106" t="str">
        <f>_xlfn.XLOOKUP(B9106,'Cijena modela'!$B$2:$B$61,'Cijena modela'!$C$2:$C$61)</f>
        <v>911 Carrera S Cabriolet</v>
      </c>
      <c r="D9106" t="s">
        <v>1133</v>
      </c>
      <c r="E9106" t="s">
        <v>3130</v>
      </c>
      <c r="F9106" t="s">
        <v>129</v>
      </c>
      <c r="G9106" s="8">
        <v>1397</v>
      </c>
    </row>
    <row r="9107" spans="1:7">
      <c r="A9107" t="s">
        <v>4</v>
      </c>
      <c r="B9107" t="s">
        <v>47</v>
      </c>
      <c r="C9107" t="str">
        <f>_xlfn.XLOOKUP(B9107,'Cijena modela'!$B$2:$B$61,'Cijena modela'!$C$2:$C$61)</f>
        <v>911 Carrera S Cabriolet</v>
      </c>
      <c r="D9107" t="s">
        <v>1021</v>
      </c>
      <c r="E9107" t="s">
        <v>3132</v>
      </c>
      <c r="F9107" t="s">
        <v>129</v>
      </c>
      <c r="G9107" s="8">
        <v>2100</v>
      </c>
    </row>
    <row r="9108" spans="1:7">
      <c r="A9108" t="s">
        <v>4</v>
      </c>
      <c r="B9108" t="s">
        <v>47</v>
      </c>
      <c r="C9108" t="str">
        <f>_xlfn.XLOOKUP(B9108,'Cijena modela'!$B$2:$B$61,'Cijena modela'!$C$2:$C$61)</f>
        <v>911 Carrera S Cabriolet</v>
      </c>
      <c r="D9108" t="s">
        <v>1021</v>
      </c>
      <c r="E9108" t="s">
        <v>2221</v>
      </c>
      <c r="F9108" t="s">
        <v>129</v>
      </c>
      <c r="G9108" s="8">
        <v>248</v>
      </c>
    </row>
    <row r="9109" spans="1:7">
      <c r="A9109" t="s">
        <v>4</v>
      </c>
      <c r="B9109" t="s">
        <v>47</v>
      </c>
      <c r="C9109" t="str">
        <f>_xlfn.XLOOKUP(B9109,'Cijena modela'!$B$2:$B$61,'Cijena modela'!$C$2:$C$61)</f>
        <v>911 Carrera S Cabriolet</v>
      </c>
      <c r="D9109" t="s">
        <v>1133</v>
      </c>
      <c r="E9109" t="s">
        <v>1936</v>
      </c>
      <c r="F9109" t="s">
        <v>129</v>
      </c>
      <c r="G9109" s="8">
        <v>114</v>
      </c>
    </row>
    <row r="9110" spans="1:7">
      <c r="A9110" t="s">
        <v>4</v>
      </c>
      <c r="B9110" t="s">
        <v>47</v>
      </c>
      <c r="C9110" t="str">
        <f>_xlfn.XLOOKUP(B9110,'Cijena modela'!$B$2:$B$61,'Cijena modela'!$C$2:$C$61)</f>
        <v>911 Carrera S Cabriolet</v>
      </c>
      <c r="D9110" t="s">
        <v>1021</v>
      </c>
      <c r="E9110" t="s">
        <v>1409</v>
      </c>
      <c r="F9110" t="s">
        <v>129</v>
      </c>
      <c r="G9110" s="8">
        <v>233</v>
      </c>
    </row>
    <row r="9111" spans="1:7">
      <c r="A9111" t="s">
        <v>4</v>
      </c>
      <c r="B9111" t="s">
        <v>47</v>
      </c>
      <c r="C9111" t="str">
        <f>_xlfn.XLOOKUP(B9111,'Cijena modela'!$B$2:$B$61,'Cijena modela'!$C$2:$C$61)</f>
        <v>911 Carrera S Cabriolet</v>
      </c>
      <c r="D9111" t="s">
        <v>1021</v>
      </c>
      <c r="E9111" t="s">
        <v>1938</v>
      </c>
      <c r="F9111" t="s">
        <v>129</v>
      </c>
      <c r="G9111" s="8">
        <v>616</v>
      </c>
    </row>
    <row r="9112" spans="1:7">
      <c r="A9112" t="s">
        <v>4</v>
      </c>
      <c r="B9112" t="s">
        <v>47</v>
      </c>
      <c r="C9112" t="str">
        <f>_xlfn.XLOOKUP(B9112,'Cijena modela'!$B$2:$B$61,'Cijena modela'!$C$2:$C$61)</f>
        <v>911 Carrera S Cabriolet</v>
      </c>
      <c r="D9112" t="s">
        <v>1331</v>
      </c>
      <c r="E9112" t="s">
        <v>3135</v>
      </c>
      <c r="F9112" t="s">
        <v>129</v>
      </c>
      <c r="G9112" s="8">
        <v>0</v>
      </c>
    </row>
    <row r="9113" spans="1:7">
      <c r="A9113" t="s">
        <v>4</v>
      </c>
      <c r="B9113" t="s">
        <v>47</v>
      </c>
      <c r="C9113" t="str">
        <f>_xlfn.XLOOKUP(B9113,'Cijena modela'!$B$2:$B$61,'Cijena modela'!$C$2:$C$61)</f>
        <v>911 Carrera S Cabriolet</v>
      </c>
      <c r="D9113" t="s">
        <v>1331</v>
      </c>
      <c r="E9113" t="s">
        <v>3137</v>
      </c>
      <c r="F9113" t="s">
        <v>129</v>
      </c>
      <c r="G9113" s="8">
        <v>0</v>
      </c>
    </row>
    <row r="9114" spans="1:7">
      <c r="A9114" t="s">
        <v>4</v>
      </c>
      <c r="B9114" t="s">
        <v>47</v>
      </c>
      <c r="C9114" t="str">
        <f>_xlfn.XLOOKUP(B9114,'Cijena modela'!$B$2:$B$61,'Cijena modela'!$C$2:$C$61)</f>
        <v>911 Carrera S Cabriolet</v>
      </c>
      <c r="D9114" t="s">
        <v>1331</v>
      </c>
      <c r="E9114" t="s">
        <v>3139</v>
      </c>
      <c r="F9114" t="s">
        <v>129</v>
      </c>
      <c r="G9114" s="8">
        <v>0</v>
      </c>
    </row>
    <row r="9115" spans="1:7">
      <c r="A9115" t="s">
        <v>4</v>
      </c>
      <c r="B9115" t="s">
        <v>47</v>
      </c>
      <c r="C9115" t="str">
        <f>_xlfn.XLOOKUP(B9115,'Cijena modela'!$B$2:$B$61,'Cijena modela'!$C$2:$C$61)</f>
        <v>911 Carrera S Cabriolet</v>
      </c>
      <c r="D9115" t="s">
        <v>1331</v>
      </c>
      <c r="E9115" t="s">
        <v>3141</v>
      </c>
      <c r="F9115" t="s">
        <v>129</v>
      </c>
      <c r="G9115" s="8">
        <v>0</v>
      </c>
    </row>
    <row r="9116" spans="1:7">
      <c r="A9116" t="s">
        <v>4</v>
      </c>
      <c r="B9116" t="s">
        <v>47</v>
      </c>
      <c r="C9116" t="str">
        <f>_xlfn.XLOOKUP(B9116,'Cijena modela'!$B$2:$B$61,'Cijena modela'!$C$2:$C$61)</f>
        <v>911 Carrera S Cabriolet</v>
      </c>
      <c r="D9116" t="s">
        <v>1331</v>
      </c>
      <c r="E9116" t="s">
        <v>2863</v>
      </c>
      <c r="F9116" t="s">
        <v>129</v>
      </c>
      <c r="G9116" s="8">
        <v>0</v>
      </c>
    </row>
    <row r="9117" spans="1:7">
      <c r="A9117" t="s">
        <v>4</v>
      </c>
      <c r="B9117" t="s">
        <v>47</v>
      </c>
      <c r="C9117" t="str">
        <f>_xlfn.XLOOKUP(B9117,'Cijena modela'!$B$2:$B$61,'Cijena modela'!$C$2:$C$61)</f>
        <v>911 Carrera S Cabriolet</v>
      </c>
      <c r="D9117" t="s">
        <v>1331</v>
      </c>
      <c r="E9117" t="s">
        <v>3143</v>
      </c>
      <c r="F9117" t="s">
        <v>129</v>
      </c>
      <c r="G9117" s="8">
        <v>0</v>
      </c>
    </row>
    <row r="9118" spans="1:7">
      <c r="A9118" t="s">
        <v>4</v>
      </c>
      <c r="B9118" t="s">
        <v>47</v>
      </c>
      <c r="C9118" t="str">
        <f>_xlfn.XLOOKUP(B9118,'Cijena modela'!$B$2:$B$61,'Cijena modela'!$C$2:$C$61)</f>
        <v>911 Carrera S Cabriolet</v>
      </c>
      <c r="D9118" t="s">
        <v>1331</v>
      </c>
      <c r="E9118" t="s">
        <v>3145</v>
      </c>
      <c r="F9118" t="s">
        <v>129</v>
      </c>
      <c r="G9118" s="8">
        <v>0</v>
      </c>
    </row>
    <row r="9119" spans="1:7">
      <c r="A9119" t="s">
        <v>4</v>
      </c>
      <c r="B9119" t="s">
        <v>47</v>
      </c>
      <c r="C9119" t="str">
        <f>_xlfn.XLOOKUP(B9119,'Cijena modela'!$B$2:$B$61,'Cijena modela'!$C$2:$C$61)</f>
        <v>911 Carrera S Cabriolet</v>
      </c>
      <c r="D9119" t="s">
        <v>1021</v>
      </c>
      <c r="E9119" t="s">
        <v>1423</v>
      </c>
      <c r="F9119" t="s">
        <v>129</v>
      </c>
      <c r="G9119" s="8">
        <v>2358</v>
      </c>
    </row>
    <row r="9120" spans="1:7">
      <c r="A9120" t="s">
        <v>4</v>
      </c>
      <c r="B9120" t="s">
        <v>47</v>
      </c>
      <c r="C9120" t="str">
        <f>_xlfn.XLOOKUP(B9120,'Cijena modela'!$B$2:$B$61,'Cijena modela'!$C$2:$C$61)</f>
        <v>911 Carrera S Cabriolet</v>
      </c>
      <c r="D9120" t="s">
        <v>1021</v>
      </c>
      <c r="E9120" t="s">
        <v>3159</v>
      </c>
      <c r="F9120" t="s">
        <v>129</v>
      </c>
      <c r="G9120" s="8">
        <v>1139</v>
      </c>
    </row>
    <row r="9121" spans="1:7">
      <c r="A9121" t="s">
        <v>4</v>
      </c>
      <c r="B9121" t="s">
        <v>47</v>
      </c>
      <c r="C9121" t="str">
        <f>_xlfn.XLOOKUP(B9121,'Cijena modela'!$B$2:$B$61,'Cijena modela'!$C$2:$C$61)</f>
        <v>911 Carrera S Cabriolet</v>
      </c>
      <c r="D9121" t="s">
        <v>1133</v>
      </c>
      <c r="E9121" t="s">
        <v>1427</v>
      </c>
      <c r="F9121" t="s">
        <v>129</v>
      </c>
      <c r="G9121" s="8">
        <v>197</v>
      </c>
    </row>
    <row r="9122" spans="1:7">
      <c r="A9122" t="s">
        <v>4</v>
      </c>
      <c r="B9122" t="s">
        <v>47</v>
      </c>
      <c r="C9122" t="str">
        <f>_xlfn.XLOOKUP(B9122,'Cijena modela'!$B$2:$B$61,'Cijena modela'!$C$2:$C$61)</f>
        <v>911 Carrera S Cabriolet</v>
      </c>
      <c r="D9122" t="s">
        <v>1021</v>
      </c>
      <c r="E9122" t="s">
        <v>3305</v>
      </c>
      <c r="F9122" t="s">
        <v>129</v>
      </c>
      <c r="G9122" s="8">
        <v>0</v>
      </c>
    </row>
    <row r="9123" spans="1:7">
      <c r="A9123" t="s">
        <v>4</v>
      </c>
      <c r="B9123" t="s">
        <v>47</v>
      </c>
      <c r="C9123" t="str">
        <f>_xlfn.XLOOKUP(B9123,'Cijena modela'!$B$2:$B$61,'Cijena modela'!$C$2:$C$61)</f>
        <v>911 Carrera S Cabriolet</v>
      </c>
      <c r="D9123" t="s">
        <v>1021</v>
      </c>
      <c r="E9123" t="s">
        <v>3162</v>
      </c>
      <c r="F9123" t="s">
        <v>129</v>
      </c>
      <c r="G9123" s="8">
        <v>2235</v>
      </c>
    </row>
    <row r="9124" spans="1:7">
      <c r="A9124" t="s">
        <v>4</v>
      </c>
      <c r="B9124" t="s">
        <v>47</v>
      </c>
      <c r="C9124" t="str">
        <f>_xlfn.XLOOKUP(B9124,'Cijena modela'!$B$2:$B$61,'Cijena modela'!$C$2:$C$61)</f>
        <v>911 Carrera S Cabriolet</v>
      </c>
      <c r="D9124" t="s">
        <v>1021</v>
      </c>
      <c r="E9124" t="s">
        <v>1437</v>
      </c>
      <c r="F9124" t="s">
        <v>129</v>
      </c>
      <c r="G9124" s="8">
        <v>424</v>
      </c>
    </row>
    <row r="9125" spans="1:7">
      <c r="A9125" t="s">
        <v>4</v>
      </c>
      <c r="B9125" t="s">
        <v>47</v>
      </c>
      <c r="C9125" t="str">
        <f>_xlfn.XLOOKUP(B9125,'Cijena modela'!$B$2:$B$61,'Cijena modela'!$C$2:$C$61)</f>
        <v>911 Carrera S Cabriolet</v>
      </c>
      <c r="D9125" t="s">
        <v>1021</v>
      </c>
      <c r="E9125" t="s">
        <v>1439</v>
      </c>
      <c r="F9125" t="s">
        <v>129</v>
      </c>
      <c r="G9125" s="8">
        <v>920</v>
      </c>
    </row>
    <row r="9126" spans="1:7">
      <c r="A9126" t="s">
        <v>4</v>
      </c>
      <c r="B9126" t="s">
        <v>47</v>
      </c>
      <c r="C9126" t="str">
        <f>_xlfn.XLOOKUP(B9126,'Cijena modela'!$B$2:$B$61,'Cijena modela'!$C$2:$C$61)</f>
        <v>911 Carrera S Cabriolet</v>
      </c>
      <c r="D9126" t="s">
        <v>1021</v>
      </c>
      <c r="E9126" t="s">
        <v>1443</v>
      </c>
      <c r="F9126" t="s">
        <v>129</v>
      </c>
      <c r="G9126" s="8">
        <v>475</v>
      </c>
    </row>
    <row r="9127" spans="1:7">
      <c r="A9127" t="s">
        <v>4</v>
      </c>
      <c r="B9127" t="s">
        <v>47</v>
      </c>
      <c r="C9127" t="str">
        <f>_xlfn.XLOOKUP(B9127,'Cijena modela'!$B$2:$B$61,'Cijena modela'!$C$2:$C$61)</f>
        <v>911 Carrera S Cabriolet</v>
      </c>
      <c r="D9127" t="s">
        <v>1021</v>
      </c>
      <c r="E9127" t="s">
        <v>1445</v>
      </c>
      <c r="F9127" t="s">
        <v>129</v>
      </c>
      <c r="G9127" s="8">
        <v>98</v>
      </c>
    </row>
    <row r="9128" spans="1:7">
      <c r="A9128" t="s">
        <v>4</v>
      </c>
      <c r="B9128" t="s">
        <v>47</v>
      </c>
      <c r="C9128" t="str">
        <f>_xlfn.XLOOKUP(B9128,'Cijena modela'!$B$2:$B$61,'Cijena modela'!$C$2:$C$61)</f>
        <v>911 Carrera S Cabriolet</v>
      </c>
      <c r="D9128" t="s">
        <v>1021</v>
      </c>
      <c r="E9128" t="s">
        <v>3167</v>
      </c>
      <c r="F9128" t="s">
        <v>129</v>
      </c>
      <c r="G9128" s="8">
        <v>0</v>
      </c>
    </row>
    <row r="9129" spans="1:7">
      <c r="A9129" t="s">
        <v>4</v>
      </c>
      <c r="B9129" t="s">
        <v>47</v>
      </c>
      <c r="C9129" t="str">
        <f>_xlfn.XLOOKUP(B9129,'Cijena modela'!$B$2:$B$61,'Cijena modela'!$C$2:$C$61)</f>
        <v>911 Carrera S Cabriolet</v>
      </c>
      <c r="D9129" t="s">
        <v>1021</v>
      </c>
      <c r="E9129" t="s">
        <v>3169</v>
      </c>
      <c r="F9129" t="s">
        <v>129</v>
      </c>
      <c r="G9129" s="8">
        <v>2028</v>
      </c>
    </row>
    <row r="9130" spans="1:7">
      <c r="A9130" t="s">
        <v>4</v>
      </c>
      <c r="B9130" t="s">
        <v>47</v>
      </c>
      <c r="C9130" t="str">
        <f>_xlfn.XLOOKUP(B9130,'Cijena modela'!$B$2:$B$61,'Cijena modela'!$C$2:$C$61)</f>
        <v>911 Carrera S Cabriolet</v>
      </c>
      <c r="D9130" t="s">
        <v>1021</v>
      </c>
      <c r="E9130" t="s">
        <v>3171</v>
      </c>
      <c r="F9130" t="s">
        <v>129</v>
      </c>
      <c r="G9130" s="8">
        <v>993</v>
      </c>
    </row>
    <row r="9131" spans="1:7">
      <c r="A9131" t="s">
        <v>4</v>
      </c>
      <c r="B9131" t="s">
        <v>47</v>
      </c>
      <c r="C9131" t="str">
        <f>_xlfn.XLOOKUP(B9131,'Cijena modela'!$B$2:$B$61,'Cijena modela'!$C$2:$C$61)</f>
        <v>911 Carrera S Cabriolet</v>
      </c>
      <c r="D9131" t="s">
        <v>1021</v>
      </c>
      <c r="E9131" t="s">
        <v>3173</v>
      </c>
      <c r="F9131" t="s">
        <v>129</v>
      </c>
      <c r="G9131" s="8">
        <v>2235</v>
      </c>
    </row>
    <row r="9132" spans="1:7">
      <c r="A9132" t="s">
        <v>4</v>
      </c>
      <c r="B9132" t="s">
        <v>47</v>
      </c>
      <c r="C9132" t="str">
        <f>_xlfn.XLOOKUP(B9132,'Cijena modela'!$B$2:$B$61,'Cijena modela'!$C$2:$C$61)</f>
        <v>911 Carrera S Cabriolet</v>
      </c>
      <c r="D9132" t="s">
        <v>1133</v>
      </c>
      <c r="E9132" t="s">
        <v>3175</v>
      </c>
      <c r="F9132" t="s">
        <v>129</v>
      </c>
      <c r="G9132" s="8">
        <v>2064</v>
      </c>
    </row>
    <row r="9133" spans="1:7">
      <c r="A9133" t="s">
        <v>4</v>
      </c>
      <c r="B9133" t="s">
        <v>47</v>
      </c>
      <c r="C9133" t="str">
        <f>_xlfn.XLOOKUP(B9133,'Cijena modela'!$B$2:$B$61,'Cijena modela'!$C$2:$C$61)</f>
        <v>911 Carrera S Cabriolet</v>
      </c>
      <c r="D9133" t="s">
        <v>1133</v>
      </c>
      <c r="E9133" t="s">
        <v>1470</v>
      </c>
      <c r="F9133" t="s">
        <v>129</v>
      </c>
      <c r="G9133" s="8">
        <v>920</v>
      </c>
    </row>
    <row r="9134" spans="1:7">
      <c r="A9134" t="s">
        <v>4</v>
      </c>
      <c r="B9134" t="s">
        <v>47</v>
      </c>
      <c r="C9134" t="str">
        <f>_xlfn.XLOOKUP(B9134,'Cijena modela'!$B$2:$B$61,'Cijena modela'!$C$2:$C$61)</f>
        <v>911 Carrera S Cabriolet</v>
      </c>
      <c r="D9134" t="s">
        <v>1133</v>
      </c>
      <c r="E9134" t="s">
        <v>3177</v>
      </c>
      <c r="F9134" t="s">
        <v>129</v>
      </c>
      <c r="G9134" s="8">
        <v>1139</v>
      </c>
    </row>
    <row r="9135" spans="1:7">
      <c r="A9135" t="s">
        <v>4</v>
      </c>
      <c r="B9135" t="s">
        <v>47</v>
      </c>
      <c r="C9135" t="str">
        <f>_xlfn.XLOOKUP(B9135,'Cijena modela'!$B$2:$B$61,'Cijena modela'!$C$2:$C$61)</f>
        <v>911 Carrera S Cabriolet</v>
      </c>
      <c r="D9135" t="s">
        <v>1133</v>
      </c>
      <c r="E9135" t="s">
        <v>3177</v>
      </c>
      <c r="F9135" t="s">
        <v>129</v>
      </c>
      <c r="G9135" s="8">
        <v>0</v>
      </c>
    </row>
    <row r="9136" spans="1:7">
      <c r="A9136" t="s">
        <v>4</v>
      </c>
      <c r="B9136" t="s">
        <v>47</v>
      </c>
      <c r="C9136" t="str">
        <f>_xlfn.XLOOKUP(B9136,'Cijena modela'!$B$2:$B$61,'Cijena modela'!$C$2:$C$61)</f>
        <v>911 Carrera S Cabriolet</v>
      </c>
      <c r="D9136" t="s">
        <v>1133</v>
      </c>
      <c r="E9136" t="s">
        <v>3177</v>
      </c>
      <c r="F9136" t="s">
        <v>129</v>
      </c>
      <c r="G9136" s="8">
        <v>0</v>
      </c>
    </row>
    <row r="9137" spans="1:7">
      <c r="A9137" t="s">
        <v>4</v>
      </c>
      <c r="B9137" t="s">
        <v>47</v>
      </c>
      <c r="C9137" t="str">
        <f>_xlfn.XLOOKUP(B9137,'Cijena modela'!$B$2:$B$61,'Cijena modela'!$C$2:$C$61)</f>
        <v>911 Carrera S Cabriolet</v>
      </c>
      <c r="D9137" t="s">
        <v>1133</v>
      </c>
      <c r="E9137" t="s">
        <v>3177</v>
      </c>
      <c r="F9137" t="s">
        <v>129</v>
      </c>
      <c r="G9137" s="8">
        <v>0</v>
      </c>
    </row>
    <row r="9138" spans="1:7">
      <c r="A9138" t="s">
        <v>4</v>
      </c>
      <c r="B9138" t="s">
        <v>47</v>
      </c>
      <c r="C9138" t="str">
        <f>_xlfn.XLOOKUP(B9138,'Cijena modela'!$B$2:$B$61,'Cijena modela'!$C$2:$C$61)</f>
        <v>911 Carrera S Cabriolet</v>
      </c>
      <c r="D9138" t="s">
        <v>1133</v>
      </c>
      <c r="E9138" t="s">
        <v>3177</v>
      </c>
      <c r="F9138" t="s">
        <v>129</v>
      </c>
      <c r="G9138" s="8">
        <v>0</v>
      </c>
    </row>
    <row r="9139" spans="1:7">
      <c r="A9139" t="s">
        <v>4</v>
      </c>
      <c r="B9139" t="s">
        <v>47</v>
      </c>
      <c r="C9139" t="str">
        <f>_xlfn.XLOOKUP(B9139,'Cijena modela'!$B$2:$B$61,'Cijena modela'!$C$2:$C$61)</f>
        <v>911 Carrera S Cabriolet</v>
      </c>
      <c r="D9139" t="s">
        <v>1133</v>
      </c>
      <c r="E9139" t="s">
        <v>3179</v>
      </c>
      <c r="F9139" t="s">
        <v>129</v>
      </c>
      <c r="G9139" s="8">
        <v>2059</v>
      </c>
    </row>
    <row r="9140" spans="1:7">
      <c r="A9140" t="s">
        <v>4</v>
      </c>
      <c r="B9140" t="s">
        <v>47</v>
      </c>
      <c r="C9140" t="str">
        <f>_xlfn.XLOOKUP(B9140,'Cijena modela'!$B$2:$B$61,'Cijena modela'!$C$2:$C$61)</f>
        <v>911 Carrera S Cabriolet</v>
      </c>
      <c r="D9140" t="s">
        <v>1133</v>
      </c>
      <c r="E9140" t="s">
        <v>3179</v>
      </c>
      <c r="F9140" t="s">
        <v>129</v>
      </c>
      <c r="G9140" s="8">
        <v>920</v>
      </c>
    </row>
    <row r="9141" spans="1:7">
      <c r="A9141" t="s">
        <v>4</v>
      </c>
      <c r="B9141" t="s">
        <v>47</v>
      </c>
      <c r="C9141" t="str">
        <f>_xlfn.XLOOKUP(B9141,'Cijena modela'!$B$2:$B$61,'Cijena modela'!$C$2:$C$61)</f>
        <v>911 Carrera S Cabriolet</v>
      </c>
      <c r="D9141" t="s">
        <v>1133</v>
      </c>
      <c r="E9141" t="s">
        <v>3179</v>
      </c>
      <c r="F9141" t="s">
        <v>129</v>
      </c>
      <c r="G9141" s="8">
        <v>920</v>
      </c>
    </row>
    <row r="9142" spans="1:7">
      <c r="A9142" t="s">
        <v>4</v>
      </c>
      <c r="B9142" t="s">
        <v>47</v>
      </c>
      <c r="C9142" t="str">
        <f>_xlfn.XLOOKUP(B9142,'Cijena modela'!$B$2:$B$61,'Cijena modela'!$C$2:$C$61)</f>
        <v>911 Carrera S Cabriolet</v>
      </c>
      <c r="D9142" t="s">
        <v>1133</v>
      </c>
      <c r="E9142" t="s">
        <v>3179</v>
      </c>
      <c r="F9142" t="s">
        <v>129</v>
      </c>
      <c r="G9142" s="8">
        <v>920</v>
      </c>
    </row>
    <row r="9143" spans="1:7">
      <c r="A9143" t="s">
        <v>4</v>
      </c>
      <c r="B9143" t="s">
        <v>47</v>
      </c>
      <c r="C9143" t="str">
        <f>_xlfn.XLOOKUP(B9143,'Cijena modela'!$B$2:$B$61,'Cijena modela'!$C$2:$C$61)</f>
        <v>911 Carrera S Cabriolet</v>
      </c>
      <c r="D9143" t="s">
        <v>1133</v>
      </c>
      <c r="E9143" t="s">
        <v>3179</v>
      </c>
      <c r="F9143" t="s">
        <v>129</v>
      </c>
      <c r="G9143" s="8">
        <v>920</v>
      </c>
    </row>
    <row r="9144" spans="1:7">
      <c r="A9144" t="s">
        <v>4</v>
      </c>
      <c r="B9144" t="s">
        <v>47</v>
      </c>
      <c r="C9144" t="str">
        <f>_xlfn.XLOOKUP(B9144,'Cijena modela'!$B$2:$B$61,'Cijena modela'!$C$2:$C$61)</f>
        <v>911 Carrera S Cabriolet</v>
      </c>
      <c r="D9144" t="s">
        <v>1021</v>
      </c>
      <c r="E9144" t="s">
        <v>1478</v>
      </c>
      <c r="F9144" t="s">
        <v>129</v>
      </c>
      <c r="G9144" s="8">
        <v>1552</v>
      </c>
    </row>
    <row r="9145" spans="1:7">
      <c r="A9145" t="s">
        <v>4</v>
      </c>
      <c r="B9145" t="s">
        <v>47</v>
      </c>
      <c r="C9145" t="str">
        <f>_xlfn.XLOOKUP(B9145,'Cijena modela'!$B$2:$B$61,'Cijena modela'!$C$2:$C$61)</f>
        <v>911 Carrera S Cabriolet</v>
      </c>
      <c r="D9145" t="s">
        <v>1021</v>
      </c>
      <c r="E9145" t="s">
        <v>3182</v>
      </c>
      <c r="F9145" t="s">
        <v>129</v>
      </c>
      <c r="G9145" s="8">
        <v>672</v>
      </c>
    </row>
    <row r="9146" spans="1:7">
      <c r="A9146" t="s">
        <v>4</v>
      </c>
      <c r="B9146" t="s">
        <v>47</v>
      </c>
      <c r="C9146" t="str">
        <f>_xlfn.XLOOKUP(B9146,'Cijena modela'!$B$2:$B$61,'Cijena modela'!$C$2:$C$61)</f>
        <v>911 Carrera S Cabriolet</v>
      </c>
      <c r="D9146" t="s">
        <v>1021</v>
      </c>
      <c r="E9146" t="s">
        <v>2238</v>
      </c>
      <c r="F9146" t="s">
        <v>129</v>
      </c>
      <c r="G9146" s="8">
        <v>932</v>
      </c>
    </row>
    <row r="9147" spans="1:7">
      <c r="A9147" t="s">
        <v>4</v>
      </c>
      <c r="B9147" t="s">
        <v>47</v>
      </c>
      <c r="C9147" t="str">
        <f>_xlfn.XLOOKUP(B9147,'Cijena modela'!$B$2:$B$61,'Cijena modela'!$C$2:$C$61)</f>
        <v>911 Carrera S Cabriolet</v>
      </c>
      <c r="D9147" t="s">
        <v>1133</v>
      </c>
      <c r="E9147" t="s">
        <v>2340</v>
      </c>
      <c r="F9147" t="s">
        <v>129</v>
      </c>
      <c r="G9147" s="8">
        <v>1397</v>
      </c>
    </row>
    <row r="9148" spans="1:7">
      <c r="A9148" t="s">
        <v>4</v>
      </c>
      <c r="B9148" t="s">
        <v>47</v>
      </c>
      <c r="C9148" t="str">
        <f>_xlfn.XLOOKUP(B9148,'Cijena modela'!$B$2:$B$61,'Cijena modela'!$C$2:$C$61)</f>
        <v>911 Carrera S Cabriolet</v>
      </c>
      <c r="D9148" t="s">
        <v>1021</v>
      </c>
      <c r="E9148" t="s">
        <v>3306</v>
      </c>
      <c r="F9148" t="s">
        <v>129</v>
      </c>
      <c r="G9148" s="8">
        <v>0</v>
      </c>
    </row>
    <row r="9149" spans="1:7">
      <c r="A9149" t="s">
        <v>4</v>
      </c>
      <c r="B9149" t="s">
        <v>47</v>
      </c>
      <c r="C9149" t="str">
        <f>_xlfn.XLOOKUP(B9149,'Cijena modela'!$B$2:$B$61,'Cijena modela'!$C$2:$C$61)</f>
        <v>911 Carrera S Cabriolet</v>
      </c>
      <c r="D9149" t="s">
        <v>1133</v>
      </c>
      <c r="E9149" t="s">
        <v>1482</v>
      </c>
      <c r="F9149" t="s">
        <v>129</v>
      </c>
      <c r="G9149" s="8">
        <v>357</v>
      </c>
    </row>
    <row r="9150" spans="1:7">
      <c r="A9150" t="s">
        <v>4</v>
      </c>
      <c r="B9150" t="s">
        <v>47</v>
      </c>
      <c r="C9150" t="str">
        <f>_xlfn.XLOOKUP(B9150,'Cijena modela'!$B$2:$B$61,'Cijena modela'!$C$2:$C$61)</f>
        <v>911 Carrera S Cabriolet</v>
      </c>
      <c r="D9150" t="s">
        <v>1133</v>
      </c>
      <c r="E9150" t="s">
        <v>3185</v>
      </c>
      <c r="F9150" t="s">
        <v>129</v>
      </c>
      <c r="G9150" s="8">
        <v>357</v>
      </c>
    </row>
    <row r="9151" spans="1:7">
      <c r="A9151" t="s">
        <v>4</v>
      </c>
      <c r="B9151" t="s">
        <v>47</v>
      </c>
      <c r="C9151" t="str">
        <f>_xlfn.XLOOKUP(B9151,'Cijena modela'!$B$2:$B$61,'Cijena modela'!$C$2:$C$61)</f>
        <v>911 Carrera S Cabriolet</v>
      </c>
      <c r="D9151" t="s">
        <v>1021</v>
      </c>
      <c r="E9151" t="s">
        <v>1488</v>
      </c>
      <c r="F9151" t="s">
        <v>129</v>
      </c>
      <c r="G9151" s="8">
        <v>166</v>
      </c>
    </row>
    <row r="9152" spans="1:7">
      <c r="A9152" t="s">
        <v>4</v>
      </c>
      <c r="B9152" t="s">
        <v>47</v>
      </c>
      <c r="C9152" t="str">
        <f>_xlfn.XLOOKUP(B9152,'Cijena modela'!$B$2:$B$61,'Cijena modela'!$C$2:$C$61)</f>
        <v>911 Carrera S Cabriolet</v>
      </c>
      <c r="D9152" t="s">
        <v>1133</v>
      </c>
      <c r="E9152" t="s">
        <v>3189</v>
      </c>
      <c r="F9152" t="s">
        <v>129</v>
      </c>
      <c r="G9152" s="8">
        <v>506</v>
      </c>
    </row>
    <row r="9153" spans="1:7">
      <c r="A9153" t="s">
        <v>4</v>
      </c>
      <c r="B9153" t="s">
        <v>47</v>
      </c>
      <c r="C9153" t="str">
        <f>_xlfn.XLOOKUP(B9153,'Cijena modela'!$B$2:$B$61,'Cijena modela'!$C$2:$C$61)</f>
        <v>911 Carrera S Cabriolet</v>
      </c>
      <c r="D9153" t="s">
        <v>1133</v>
      </c>
      <c r="E9153" t="s">
        <v>1491</v>
      </c>
      <c r="F9153" t="s">
        <v>129</v>
      </c>
      <c r="G9153" s="8">
        <v>197</v>
      </c>
    </row>
    <row r="9154" spans="1:7">
      <c r="A9154" t="s">
        <v>4</v>
      </c>
      <c r="B9154" t="s">
        <v>47</v>
      </c>
      <c r="C9154" t="str">
        <f>_xlfn.XLOOKUP(B9154,'Cijena modela'!$B$2:$B$61,'Cijena modela'!$C$2:$C$61)</f>
        <v>911 Carrera S Cabriolet</v>
      </c>
      <c r="D9154" t="s">
        <v>1133</v>
      </c>
      <c r="E9154" t="s">
        <v>1493</v>
      </c>
      <c r="F9154" t="s">
        <v>129</v>
      </c>
      <c r="G9154" s="8">
        <v>197</v>
      </c>
    </row>
    <row r="9155" spans="1:7">
      <c r="A9155" t="s">
        <v>4</v>
      </c>
      <c r="B9155" t="s">
        <v>47</v>
      </c>
      <c r="C9155" t="str">
        <f>_xlfn.XLOOKUP(B9155,'Cijena modela'!$B$2:$B$61,'Cijena modela'!$C$2:$C$61)</f>
        <v>911 Carrera S Cabriolet</v>
      </c>
      <c r="D9155" t="s">
        <v>1133</v>
      </c>
      <c r="E9155" t="s">
        <v>3191</v>
      </c>
      <c r="F9155" t="s">
        <v>129</v>
      </c>
      <c r="G9155" s="8">
        <v>197</v>
      </c>
    </row>
    <row r="9156" spans="1:7">
      <c r="A9156" t="s">
        <v>4</v>
      </c>
      <c r="B9156" t="s">
        <v>47</v>
      </c>
      <c r="C9156" t="str">
        <f>_xlfn.XLOOKUP(B9156,'Cijena modela'!$B$2:$B$61,'Cijena modela'!$C$2:$C$61)</f>
        <v>911 Carrera S Cabriolet</v>
      </c>
      <c r="D9156" t="s">
        <v>1133</v>
      </c>
      <c r="E9156" t="s">
        <v>3193</v>
      </c>
      <c r="F9156" t="s">
        <v>129</v>
      </c>
      <c r="G9156" s="8">
        <v>197</v>
      </c>
    </row>
    <row r="9157" spans="1:7">
      <c r="A9157" t="s">
        <v>4</v>
      </c>
      <c r="B9157" t="s">
        <v>47</v>
      </c>
      <c r="C9157" t="str">
        <f>_xlfn.XLOOKUP(B9157,'Cijena modela'!$B$2:$B$61,'Cijena modela'!$C$2:$C$61)</f>
        <v>911 Carrera S Cabriolet</v>
      </c>
      <c r="D9157" t="s">
        <v>1133</v>
      </c>
      <c r="E9157" t="s">
        <v>2014</v>
      </c>
      <c r="F9157" t="s">
        <v>129</v>
      </c>
      <c r="G9157" s="8">
        <v>393</v>
      </c>
    </row>
    <row r="9158" spans="1:7">
      <c r="A9158" t="s">
        <v>4</v>
      </c>
      <c r="B9158" t="s">
        <v>47</v>
      </c>
      <c r="C9158" t="str">
        <f>_xlfn.XLOOKUP(B9158,'Cijena modela'!$B$2:$B$61,'Cijena modela'!$C$2:$C$61)</f>
        <v>911 Carrera S Cabriolet</v>
      </c>
      <c r="D9158" t="s">
        <v>1133</v>
      </c>
      <c r="E9158" t="s">
        <v>1499</v>
      </c>
      <c r="F9158" t="s">
        <v>129</v>
      </c>
      <c r="G9158" s="8">
        <v>465</v>
      </c>
    </row>
    <row r="9159" spans="1:7">
      <c r="A9159" t="s">
        <v>4</v>
      </c>
      <c r="B9159" t="s">
        <v>47</v>
      </c>
      <c r="C9159" t="str">
        <f>_xlfn.XLOOKUP(B9159,'Cijena modela'!$B$2:$B$61,'Cijena modela'!$C$2:$C$61)</f>
        <v>911 Carrera S Cabriolet</v>
      </c>
      <c r="D9159" t="s">
        <v>1133</v>
      </c>
      <c r="E9159" t="s">
        <v>1501</v>
      </c>
      <c r="F9159" t="s">
        <v>129</v>
      </c>
      <c r="G9159" s="8">
        <v>1293</v>
      </c>
    </row>
    <row r="9160" spans="1:7">
      <c r="A9160" t="s">
        <v>4</v>
      </c>
      <c r="B9160" t="s">
        <v>47</v>
      </c>
      <c r="C9160" t="str">
        <f>_xlfn.XLOOKUP(B9160,'Cijena modela'!$B$2:$B$61,'Cijena modela'!$C$2:$C$61)</f>
        <v>911 Carrera S Cabriolet</v>
      </c>
      <c r="D9160" t="s">
        <v>1133</v>
      </c>
      <c r="E9160" t="s">
        <v>1503</v>
      </c>
      <c r="F9160" t="s">
        <v>129</v>
      </c>
      <c r="G9160" s="8">
        <v>465</v>
      </c>
    </row>
    <row r="9161" spans="1:7">
      <c r="A9161" t="s">
        <v>4</v>
      </c>
      <c r="B9161" t="s">
        <v>47</v>
      </c>
      <c r="C9161" t="str">
        <f>_xlfn.XLOOKUP(B9161,'Cijena modela'!$B$2:$B$61,'Cijena modela'!$C$2:$C$61)</f>
        <v>911 Carrera S Cabriolet</v>
      </c>
      <c r="D9161" t="s">
        <v>1133</v>
      </c>
      <c r="E9161" t="s">
        <v>1519</v>
      </c>
      <c r="F9161" t="s">
        <v>129</v>
      </c>
      <c r="G9161" s="8">
        <v>2690</v>
      </c>
    </row>
    <row r="9162" spans="1:7">
      <c r="A9162" t="s">
        <v>4</v>
      </c>
      <c r="B9162" t="s">
        <v>47</v>
      </c>
      <c r="C9162" t="str">
        <f>_xlfn.XLOOKUP(B9162,'Cijena modela'!$B$2:$B$61,'Cijena modela'!$C$2:$C$61)</f>
        <v>911 Carrera S Cabriolet</v>
      </c>
      <c r="D9162" t="s">
        <v>1133</v>
      </c>
      <c r="E9162" t="s">
        <v>1521</v>
      </c>
      <c r="F9162" t="s">
        <v>129</v>
      </c>
      <c r="G9162" s="8">
        <v>725</v>
      </c>
    </row>
    <row r="9163" spans="1:7">
      <c r="A9163" t="s">
        <v>4</v>
      </c>
      <c r="B9163" t="s">
        <v>47</v>
      </c>
      <c r="C9163" t="str">
        <f>_xlfn.XLOOKUP(B9163,'Cijena modela'!$B$2:$B$61,'Cijena modela'!$C$2:$C$61)</f>
        <v>911 Carrera S Cabriolet</v>
      </c>
      <c r="D9163" t="s">
        <v>1133</v>
      </c>
      <c r="E9163" t="s">
        <v>1523</v>
      </c>
      <c r="F9163" t="s">
        <v>129</v>
      </c>
      <c r="G9163" s="8">
        <v>3310</v>
      </c>
    </row>
    <row r="9164" spans="1:7">
      <c r="A9164" t="s">
        <v>4</v>
      </c>
      <c r="B9164" t="s">
        <v>47</v>
      </c>
      <c r="C9164" t="str">
        <f>_xlfn.XLOOKUP(B9164,'Cijena modela'!$B$2:$B$61,'Cijena modela'!$C$2:$C$61)</f>
        <v>911 Carrera S Cabriolet</v>
      </c>
      <c r="D9164" t="s">
        <v>1021</v>
      </c>
      <c r="E9164" t="s">
        <v>1527</v>
      </c>
      <c r="F9164" t="s">
        <v>129</v>
      </c>
      <c r="G9164" s="8">
        <v>294</v>
      </c>
    </row>
    <row r="9165" spans="1:7">
      <c r="A9165" t="s">
        <v>4</v>
      </c>
      <c r="B9165" t="s">
        <v>47</v>
      </c>
      <c r="C9165" t="str">
        <f>_xlfn.XLOOKUP(B9165,'Cijena modela'!$B$2:$B$61,'Cijena modela'!$C$2:$C$61)</f>
        <v>911 Carrera S Cabriolet</v>
      </c>
      <c r="D9165" t="s">
        <v>1133</v>
      </c>
      <c r="E9165" t="s">
        <v>3197</v>
      </c>
      <c r="F9165" t="s">
        <v>129</v>
      </c>
      <c r="G9165" s="8">
        <v>528</v>
      </c>
    </row>
    <row r="9166" spans="1:7">
      <c r="A9166" t="s">
        <v>4</v>
      </c>
      <c r="B9166" t="s">
        <v>47</v>
      </c>
      <c r="C9166" t="str">
        <f>_xlfn.XLOOKUP(B9166,'Cijena modela'!$B$2:$B$61,'Cijena modela'!$C$2:$C$61)</f>
        <v>911 Carrera S Cabriolet</v>
      </c>
      <c r="D9166" t="s">
        <v>1021</v>
      </c>
      <c r="E9166" t="s">
        <v>1531</v>
      </c>
      <c r="F9166" t="s">
        <v>129</v>
      </c>
      <c r="G9166" s="8">
        <v>362</v>
      </c>
    </row>
    <row r="9167" spans="1:7">
      <c r="A9167" t="s">
        <v>4</v>
      </c>
      <c r="B9167" t="s">
        <v>47</v>
      </c>
      <c r="C9167" t="str">
        <f>_xlfn.XLOOKUP(B9167,'Cijena modela'!$B$2:$B$61,'Cijena modela'!$C$2:$C$61)</f>
        <v>911 Carrera S Cabriolet</v>
      </c>
      <c r="D9167" t="s">
        <v>1133</v>
      </c>
      <c r="E9167" t="s">
        <v>1535</v>
      </c>
      <c r="F9167" t="s">
        <v>129</v>
      </c>
      <c r="G9167" s="8">
        <v>0</v>
      </c>
    </row>
    <row r="9168" spans="1:7">
      <c r="A9168" t="s">
        <v>4</v>
      </c>
      <c r="B9168" t="s">
        <v>47</v>
      </c>
      <c r="C9168" t="str">
        <f>_xlfn.XLOOKUP(B9168,'Cijena modela'!$B$2:$B$61,'Cijena modela'!$C$2:$C$61)</f>
        <v>911 Carrera S Cabriolet</v>
      </c>
      <c r="D9168" t="s">
        <v>1133</v>
      </c>
      <c r="E9168" t="s">
        <v>1537</v>
      </c>
      <c r="F9168" t="s">
        <v>129</v>
      </c>
      <c r="G9168" s="8">
        <v>879</v>
      </c>
    </row>
    <row r="9169" spans="1:7">
      <c r="A9169" t="s">
        <v>4</v>
      </c>
      <c r="B9169" t="s">
        <v>47</v>
      </c>
      <c r="C9169" t="str">
        <f>_xlfn.XLOOKUP(B9169,'Cijena modela'!$B$2:$B$61,'Cijena modela'!$C$2:$C$61)</f>
        <v>911 Carrera S Cabriolet</v>
      </c>
      <c r="D9169" t="s">
        <v>1133</v>
      </c>
      <c r="E9169" t="s">
        <v>3199</v>
      </c>
      <c r="F9169" t="s">
        <v>129</v>
      </c>
      <c r="G9169" s="8">
        <v>932</v>
      </c>
    </row>
    <row r="9170" spans="1:7">
      <c r="A9170" t="s">
        <v>4</v>
      </c>
      <c r="B9170" t="s">
        <v>47</v>
      </c>
      <c r="C9170" t="str">
        <f>_xlfn.XLOOKUP(B9170,'Cijena modela'!$B$2:$B$61,'Cijena modela'!$C$2:$C$61)</f>
        <v>911 Carrera S Cabriolet</v>
      </c>
      <c r="D9170" t="s">
        <v>1133</v>
      </c>
      <c r="E9170" t="s">
        <v>2034</v>
      </c>
      <c r="F9170" t="s">
        <v>129</v>
      </c>
      <c r="G9170" s="8">
        <v>932</v>
      </c>
    </row>
    <row r="9171" spans="1:7">
      <c r="A9171" t="s">
        <v>4</v>
      </c>
      <c r="B9171" t="s">
        <v>47</v>
      </c>
      <c r="C9171" t="str">
        <f>_xlfn.XLOOKUP(B9171,'Cijena modela'!$B$2:$B$61,'Cijena modela'!$C$2:$C$61)</f>
        <v>911 Carrera S Cabriolet</v>
      </c>
      <c r="D9171" t="s">
        <v>1021</v>
      </c>
      <c r="E9171" t="s">
        <v>3309</v>
      </c>
      <c r="F9171" t="s">
        <v>129</v>
      </c>
      <c r="G9171" s="8">
        <v>0</v>
      </c>
    </row>
    <row r="9172" spans="1:7">
      <c r="A9172" t="s">
        <v>4</v>
      </c>
      <c r="B9172" t="s">
        <v>47</v>
      </c>
      <c r="C9172" t="str">
        <f>_xlfn.XLOOKUP(B9172,'Cijena modela'!$B$2:$B$61,'Cijena modela'!$C$2:$C$61)</f>
        <v>911 Carrera S Cabriolet</v>
      </c>
      <c r="D9172" t="s">
        <v>1133</v>
      </c>
      <c r="E9172" t="s">
        <v>2288</v>
      </c>
      <c r="F9172" t="s">
        <v>129</v>
      </c>
      <c r="G9172" s="8">
        <v>299</v>
      </c>
    </row>
    <row r="9173" spans="1:7">
      <c r="A9173" t="s">
        <v>4</v>
      </c>
      <c r="B9173" t="s">
        <v>47</v>
      </c>
      <c r="C9173" t="str">
        <f>_xlfn.XLOOKUP(B9173,'Cijena modela'!$B$2:$B$61,'Cijena modela'!$C$2:$C$61)</f>
        <v>911 Carrera S Cabriolet</v>
      </c>
      <c r="D9173" t="s">
        <v>1021</v>
      </c>
      <c r="E9173" t="s">
        <v>2040</v>
      </c>
      <c r="F9173" t="s">
        <v>129</v>
      </c>
      <c r="G9173" s="8">
        <v>713</v>
      </c>
    </row>
    <row r="9174" spans="1:7">
      <c r="A9174" t="s">
        <v>4</v>
      </c>
      <c r="B9174" t="s">
        <v>47</v>
      </c>
      <c r="C9174" t="str">
        <f>_xlfn.XLOOKUP(B9174,'Cijena modela'!$B$2:$B$61,'Cijena modela'!$C$2:$C$61)</f>
        <v>911 Carrera S Cabriolet</v>
      </c>
      <c r="D9174" t="s">
        <v>1021</v>
      </c>
      <c r="E9174" t="s">
        <v>1560</v>
      </c>
      <c r="F9174" t="s">
        <v>129</v>
      </c>
      <c r="G9174" s="8">
        <v>858</v>
      </c>
    </row>
    <row r="9175" spans="1:7">
      <c r="A9175" t="s">
        <v>4</v>
      </c>
      <c r="B9175" t="s">
        <v>47</v>
      </c>
      <c r="C9175" t="str">
        <f>_xlfn.XLOOKUP(B9175,'Cijena modela'!$B$2:$B$61,'Cijena modela'!$C$2:$C$61)</f>
        <v>911 Carrera S Cabriolet</v>
      </c>
      <c r="D9175" t="s">
        <v>1021</v>
      </c>
      <c r="E9175" t="s">
        <v>1562</v>
      </c>
      <c r="F9175" t="s">
        <v>129</v>
      </c>
      <c r="G9175" s="8">
        <v>2524</v>
      </c>
    </row>
    <row r="9176" spans="1:7">
      <c r="A9176" t="s">
        <v>4</v>
      </c>
      <c r="B9176" t="s">
        <v>47</v>
      </c>
      <c r="C9176" t="str">
        <f>_xlfn.XLOOKUP(B9176,'Cijena modela'!$B$2:$B$61,'Cijena modela'!$C$2:$C$61)</f>
        <v>911 Carrera S Cabriolet</v>
      </c>
      <c r="D9176" t="s">
        <v>1133</v>
      </c>
      <c r="E9176" t="s">
        <v>1565</v>
      </c>
      <c r="F9176" t="s">
        <v>129</v>
      </c>
      <c r="G9176" s="8">
        <v>3160</v>
      </c>
    </row>
    <row r="9177" spans="1:7">
      <c r="A9177" t="s">
        <v>4</v>
      </c>
      <c r="B9177" t="s">
        <v>47</v>
      </c>
      <c r="C9177" t="str">
        <f>_xlfn.XLOOKUP(B9177,'Cijena modela'!$B$2:$B$61,'Cijena modela'!$C$2:$C$61)</f>
        <v>911 Carrera S Cabriolet</v>
      </c>
      <c r="D9177" t="s">
        <v>1021</v>
      </c>
      <c r="E9177" t="s">
        <v>1568</v>
      </c>
      <c r="F9177" t="s">
        <v>129</v>
      </c>
      <c r="G9177" s="8">
        <v>2069</v>
      </c>
    </row>
    <row r="9178" spans="1:7">
      <c r="A9178" t="s">
        <v>4</v>
      </c>
      <c r="B9178" t="s">
        <v>47</v>
      </c>
      <c r="C9178" t="str">
        <f>_xlfn.XLOOKUP(B9178,'Cijena modela'!$B$2:$B$61,'Cijena modela'!$C$2:$C$61)</f>
        <v>911 Carrera S Cabriolet</v>
      </c>
      <c r="D9178" t="s">
        <v>1133</v>
      </c>
      <c r="E9178" t="s">
        <v>1569</v>
      </c>
      <c r="F9178" t="s">
        <v>129</v>
      </c>
      <c r="G9178" s="8">
        <v>2943</v>
      </c>
    </row>
    <row r="9179" spans="1:7">
      <c r="A9179" t="s">
        <v>4</v>
      </c>
      <c r="B9179" t="s">
        <v>47</v>
      </c>
      <c r="C9179" t="str">
        <f>_xlfn.XLOOKUP(B9179,'Cijena modela'!$B$2:$B$61,'Cijena modela'!$C$2:$C$61)</f>
        <v>911 Carrera S Cabriolet</v>
      </c>
      <c r="D9179" t="s">
        <v>1133</v>
      </c>
      <c r="E9179" t="s">
        <v>1569</v>
      </c>
      <c r="F9179" t="s">
        <v>129</v>
      </c>
      <c r="G9179" s="8">
        <v>874</v>
      </c>
    </row>
    <row r="9180" spans="1:7">
      <c r="A9180" t="s">
        <v>4</v>
      </c>
      <c r="B9180" t="s">
        <v>47</v>
      </c>
      <c r="C9180" t="str">
        <f>_xlfn.XLOOKUP(B9180,'Cijena modela'!$B$2:$B$61,'Cijena modela'!$C$2:$C$61)</f>
        <v>911 Carrera S Cabriolet</v>
      </c>
      <c r="D9180" t="s">
        <v>1133</v>
      </c>
      <c r="E9180" t="s">
        <v>3206</v>
      </c>
      <c r="F9180" t="s">
        <v>129</v>
      </c>
      <c r="G9180" s="8">
        <v>299</v>
      </c>
    </row>
    <row r="9181" spans="1:7">
      <c r="A9181" t="s">
        <v>4</v>
      </c>
      <c r="B9181" t="s">
        <v>47</v>
      </c>
      <c r="C9181" t="str">
        <f>_xlfn.XLOOKUP(B9181,'Cijena modela'!$B$2:$B$61,'Cijena modela'!$C$2:$C$61)</f>
        <v>911 Carrera S Cabriolet</v>
      </c>
      <c r="D9181" t="s">
        <v>1133</v>
      </c>
      <c r="E9181" t="s">
        <v>3207</v>
      </c>
      <c r="F9181" t="s">
        <v>129</v>
      </c>
      <c r="G9181" s="8">
        <v>299</v>
      </c>
    </row>
    <row r="9182" spans="1:7">
      <c r="A9182" t="s">
        <v>4</v>
      </c>
      <c r="B9182" t="s">
        <v>47</v>
      </c>
      <c r="C9182" t="str">
        <f>_xlfn.XLOOKUP(B9182,'Cijena modela'!$B$2:$B$61,'Cijena modela'!$C$2:$C$61)</f>
        <v>911 Carrera S Cabriolet</v>
      </c>
      <c r="D9182" t="s">
        <v>1133</v>
      </c>
      <c r="E9182" t="s">
        <v>3209</v>
      </c>
      <c r="F9182" t="s">
        <v>129</v>
      </c>
      <c r="G9182" s="8">
        <v>299</v>
      </c>
    </row>
    <row r="9183" spans="1:7">
      <c r="A9183" t="s">
        <v>4</v>
      </c>
      <c r="B9183" t="s">
        <v>47</v>
      </c>
      <c r="C9183" t="str">
        <f>_xlfn.XLOOKUP(B9183,'Cijena modela'!$B$2:$B$61,'Cijena modela'!$C$2:$C$61)</f>
        <v>911 Carrera S Cabriolet</v>
      </c>
      <c r="D9183" t="s">
        <v>1021</v>
      </c>
      <c r="E9183" t="s">
        <v>2301</v>
      </c>
      <c r="F9183" t="s">
        <v>129</v>
      </c>
      <c r="G9183" s="8">
        <v>1479</v>
      </c>
    </row>
    <row r="9184" spans="1:7">
      <c r="A9184" t="s">
        <v>4</v>
      </c>
      <c r="B9184" t="s">
        <v>47</v>
      </c>
      <c r="C9184" t="str">
        <f>_xlfn.XLOOKUP(B9184,'Cijena modela'!$B$2:$B$61,'Cijena modela'!$C$2:$C$61)</f>
        <v>911 Carrera S Cabriolet</v>
      </c>
      <c r="D9184" t="s">
        <v>1133</v>
      </c>
      <c r="E9184" t="s">
        <v>1576</v>
      </c>
      <c r="F9184" t="s">
        <v>129</v>
      </c>
      <c r="G9184" s="8">
        <v>725</v>
      </c>
    </row>
    <row r="9185" spans="1:7">
      <c r="A9185" t="s">
        <v>4</v>
      </c>
      <c r="B9185" t="s">
        <v>47</v>
      </c>
      <c r="C9185" t="str">
        <f>_xlfn.XLOOKUP(B9185,'Cijena modela'!$B$2:$B$61,'Cijena modela'!$C$2:$C$61)</f>
        <v>911 Carrera S Cabriolet</v>
      </c>
      <c r="D9185" t="s">
        <v>1021</v>
      </c>
      <c r="E9185" t="s">
        <v>1578</v>
      </c>
      <c r="F9185" t="s">
        <v>129</v>
      </c>
      <c r="G9185" s="8">
        <v>8421</v>
      </c>
    </row>
    <row r="9186" spans="1:7">
      <c r="A9186" t="s">
        <v>4</v>
      </c>
      <c r="B9186" t="s">
        <v>47</v>
      </c>
      <c r="C9186" t="str">
        <f>_xlfn.XLOOKUP(B9186,'Cijena modela'!$B$2:$B$61,'Cijena modela'!$C$2:$C$61)</f>
        <v>911 Carrera S Cabriolet</v>
      </c>
      <c r="D9186" t="s">
        <v>1021</v>
      </c>
      <c r="E9186" t="s">
        <v>1581</v>
      </c>
      <c r="F9186" t="s">
        <v>129</v>
      </c>
      <c r="G9186" s="8">
        <v>46</v>
      </c>
    </row>
    <row r="9187" spans="1:7">
      <c r="A9187" t="s">
        <v>4</v>
      </c>
      <c r="B9187" t="s">
        <v>47</v>
      </c>
      <c r="C9187" t="str">
        <f>_xlfn.XLOOKUP(B9187,'Cijena modela'!$B$2:$B$61,'Cijena modela'!$C$2:$C$61)</f>
        <v>911 Carrera S Cabriolet</v>
      </c>
      <c r="D9187" t="s">
        <v>1021</v>
      </c>
      <c r="E9187" t="s">
        <v>1585</v>
      </c>
      <c r="F9187" t="s">
        <v>129</v>
      </c>
      <c r="G9187" s="8">
        <v>2028</v>
      </c>
    </row>
    <row r="9188" spans="1:7">
      <c r="A9188" t="s">
        <v>4</v>
      </c>
      <c r="B9188" t="s">
        <v>47</v>
      </c>
      <c r="C9188" t="str">
        <f>_xlfn.XLOOKUP(B9188,'Cijena modela'!$B$2:$B$61,'Cijena modela'!$C$2:$C$61)</f>
        <v>911 Carrera S Cabriolet</v>
      </c>
      <c r="D9188" t="s">
        <v>1021</v>
      </c>
      <c r="E9188" t="s">
        <v>3310</v>
      </c>
      <c r="F9188" t="s">
        <v>129</v>
      </c>
      <c r="G9188" s="8">
        <v>0</v>
      </c>
    </row>
    <row r="9189" spans="1:7">
      <c r="A9189" t="s">
        <v>4</v>
      </c>
      <c r="B9189" t="s">
        <v>47</v>
      </c>
      <c r="C9189" t="str">
        <f>_xlfn.XLOOKUP(B9189,'Cijena modela'!$B$2:$B$61,'Cijena modela'!$C$2:$C$61)</f>
        <v>911 Carrera S Cabriolet</v>
      </c>
      <c r="D9189" t="s">
        <v>1021</v>
      </c>
      <c r="E9189" t="s">
        <v>1587</v>
      </c>
      <c r="F9189" t="s">
        <v>129</v>
      </c>
      <c r="G9189" s="8">
        <v>4003</v>
      </c>
    </row>
    <row r="9190" spans="1:7">
      <c r="A9190" t="s">
        <v>4</v>
      </c>
      <c r="B9190" t="s">
        <v>47</v>
      </c>
      <c r="C9190" t="str">
        <f>_xlfn.XLOOKUP(B9190,'Cijena modela'!$B$2:$B$61,'Cijena modela'!$C$2:$C$61)</f>
        <v>911 Carrera S Cabriolet</v>
      </c>
      <c r="D9190" t="s">
        <v>1021</v>
      </c>
      <c r="E9190" t="s">
        <v>1591</v>
      </c>
      <c r="F9190" t="s">
        <v>129</v>
      </c>
      <c r="G9190" s="8">
        <v>1231</v>
      </c>
    </row>
    <row r="9191" spans="1:7">
      <c r="A9191" t="s">
        <v>4</v>
      </c>
      <c r="B9191" t="s">
        <v>45</v>
      </c>
      <c r="C9191" t="str">
        <f>_xlfn.XLOOKUP(B9191,'Cijena modela'!$B$2:$B$61,'Cijena modela'!$C$2:$C$61)</f>
        <v>911 Carrera GTS Cabriolet</v>
      </c>
      <c r="D9191" t="s">
        <v>1024</v>
      </c>
      <c r="E9191" t="s">
        <v>2940</v>
      </c>
      <c r="F9191" t="s">
        <v>129</v>
      </c>
      <c r="G9191" s="8">
        <v>130</v>
      </c>
    </row>
    <row r="9192" spans="1:7">
      <c r="A9192" t="s">
        <v>4</v>
      </c>
      <c r="B9192" t="s">
        <v>45</v>
      </c>
      <c r="C9192" t="str">
        <f>_xlfn.XLOOKUP(B9192,'Cijena modela'!$B$2:$B$61,'Cijena modela'!$C$2:$C$61)</f>
        <v>911 Carrera GTS Cabriolet</v>
      </c>
      <c r="D9192" t="s">
        <v>1024</v>
      </c>
      <c r="E9192" t="s">
        <v>2943</v>
      </c>
      <c r="F9192" t="s">
        <v>129</v>
      </c>
      <c r="G9192" s="8">
        <v>207</v>
      </c>
    </row>
    <row r="9193" spans="1:7">
      <c r="A9193" t="s">
        <v>4</v>
      </c>
      <c r="B9193" t="s">
        <v>45</v>
      </c>
      <c r="C9193" t="str">
        <f>_xlfn.XLOOKUP(B9193,'Cijena modela'!$B$2:$B$61,'Cijena modela'!$C$2:$C$61)</f>
        <v>911 Carrera GTS Cabriolet</v>
      </c>
      <c r="D9193" t="s">
        <v>1024</v>
      </c>
      <c r="E9193" t="s">
        <v>1027</v>
      </c>
      <c r="F9193" t="s">
        <v>129</v>
      </c>
      <c r="G9193" s="8">
        <v>807</v>
      </c>
    </row>
    <row r="9194" spans="1:7">
      <c r="A9194" t="s">
        <v>4</v>
      </c>
      <c r="B9194" t="s">
        <v>45</v>
      </c>
      <c r="C9194" t="str">
        <f>_xlfn.XLOOKUP(B9194,'Cijena modela'!$B$2:$B$61,'Cijena modela'!$C$2:$C$61)</f>
        <v>911 Carrera GTS Cabriolet</v>
      </c>
      <c r="D9194" t="s">
        <v>1024</v>
      </c>
      <c r="E9194" t="s">
        <v>2946</v>
      </c>
      <c r="F9194" t="s">
        <v>129</v>
      </c>
      <c r="G9194" s="8">
        <v>321</v>
      </c>
    </row>
    <row r="9195" spans="1:7">
      <c r="A9195" t="s">
        <v>4</v>
      </c>
      <c r="B9195" t="s">
        <v>45</v>
      </c>
      <c r="C9195" t="str">
        <f>_xlfn.XLOOKUP(B9195,'Cijena modela'!$B$2:$B$61,'Cijena modela'!$C$2:$C$61)</f>
        <v>911 Carrera GTS Cabriolet</v>
      </c>
      <c r="D9195" t="s">
        <v>1024</v>
      </c>
      <c r="E9195" t="s">
        <v>2950</v>
      </c>
      <c r="F9195" t="s">
        <v>129</v>
      </c>
      <c r="G9195" s="8">
        <v>233</v>
      </c>
    </row>
    <row r="9196" spans="1:7">
      <c r="A9196" t="s">
        <v>4</v>
      </c>
      <c r="B9196" t="s">
        <v>45</v>
      </c>
      <c r="C9196" t="str">
        <f>_xlfn.XLOOKUP(B9196,'Cijena modela'!$B$2:$B$61,'Cijena modela'!$C$2:$C$61)</f>
        <v>911 Carrera GTS Cabriolet</v>
      </c>
      <c r="D9196" t="s">
        <v>1024</v>
      </c>
      <c r="E9196" t="s">
        <v>2952</v>
      </c>
      <c r="F9196" t="s">
        <v>129</v>
      </c>
      <c r="G9196" s="8">
        <v>0</v>
      </c>
    </row>
    <row r="9197" spans="1:7">
      <c r="A9197" t="s">
        <v>4</v>
      </c>
      <c r="B9197" t="s">
        <v>45</v>
      </c>
      <c r="C9197" t="str">
        <f>_xlfn.XLOOKUP(B9197,'Cijena modela'!$B$2:$B$61,'Cijena modela'!$C$2:$C$61)</f>
        <v>911 Carrera GTS Cabriolet</v>
      </c>
      <c r="D9197" t="s">
        <v>1024</v>
      </c>
      <c r="E9197" t="s">
        <v>2961</v>
      </c>
      <c r="F9197" t="s">
        <v>129</v>
      </c>
      <c r="G9197" s="8">
        <v>362</v>
      </c>
    </row>
    <row r="9198" spans="1:7">
      <c r="A9198" t="s">
        <v>4</v>
      </c>
      <c r="B9198" t="s">
        <v>45</v>
      </c>
      <c r="C9198" t="str">
        <f>_xlfn.XLOOKUP(B9198,'Cijena modela'!$B$2:$B$61,'Cijena modela'!$C$2:$C$61)</f>
        <v>911 Carrera GTS Cabriolet</v>
      </c>
      <c r="D9198" t="s">
        <v>1024</v>
      </c>
      <c r="E9198" t="s">
        <v>2963</v>
      </c>
      <c r="F9198" t="s">
        <v>129</v>
      </c>
      <c r="G9198" s="8">
        <v>362</v>
      </c>
    </row>
    <row r="9199" spans="1:7">
      <c r="A9199" t="s">
        <v>4</v>
      </c>
      <c r="B9199" t="s">
        <v>45</v>
      </c>
      <c r="C9199" t="str">
        <f>_xlfn.XLOOKUP(B9199,'Cijena modela'!$B$2:$B$61,'Cijena modela'!$C$2:$C$61)</f>
        <v>911 Carrera GTS Cabriolet</v>
      </c>
      <c r="D9199" t="s">
        <v>1024</v>
      </c>
      <c r="E9199" t="s">
        <v>2965</v>
      </c>
      <c r="F9199" t="s">
        <v>129</v>
      </c>
      <c r="G9199" s="8">
        <v>362</v>
      </c>
    </row>
    <row r="9200" spans="1:7">
      <c r="A9200" t="s">
        <v>4</v>
      </c>
      <c r="B9200" t="s">
        <v>45</v>
      </c>
      <c r="C9200" t="str">
        <f>_xlfn.XLOOKUP(B9200,'Cijena modela'!$B$2:$B$61,'Cijena modela'!$C$2:$C$61)</f>
        <v>911 Carrera GTS Cabriolet</v>
      </c>
      <c r="D9200" t="s">
        <v>1024</v>
      </c>
      <c r="E9200" t="s">
        <v>2967</v>
      </c>
      <c r="F9200" t="s">
        <v>129</v>
      </c>
      <c r="G9200" s="8">
        <v>362</v>
      </c>
    </row>
    <row r="9201" spans="1:7">
      <c r="A9201" t="s">
        <v>4</v>
      </c>
      <c r="B9201" t="s">
        <v>45</v>
      </c>
      <c r="C9201" t="str">
        <f>_xlfn.XLOOKUP(B9201,'Cijena modela'!$B$2:$B$61,'Cijena modela'!$C$2:$C$61)</f>
        <v>911 Carrera GTS Cabriolet</v>
      </c>
      <c r="D9201" t="s">
        <v>1024</v>
      </c>
      <c r="E9201" t="s">
        <v>3301</v>
      </c>
      <c r="F9201" t="s">
        <v>129</v>
      </c>
      <c r="G9201" s="8">
        <v>1127</v>
      </c>
    </row>
    <row r="9202" spans="1:7">
      <c r="A9202" t="s">
        <v>4</v>
      </c>
      <c r="B9202" t="s">
        <v>45</v>
      </c>
      <c r="C9202" t="str">
        <f>_xlfn.XLOOKUP(B9202,'Cijena modela'!$B$2:$B$61,'Cijena modela'!$C$2:$C$61)</f>
        <v>911 Carrera GTS Cabriolet</v>
      </c>
      <c r="D9202" t="s">
        <v>1024</v>
      </c>
      <c r="E9202" t="s">
        <v>2410</v>
      </c>
      <c r="F9202" t="s">
        <v>129</v>
      </c>
      <c r="G9202" s="8">
        <v>1241</v>
      </c>
    </row>
    <row r="9203" spans="1:7">
      <c r="A9203" t="s">
        <v>4</v>
      </c>
      <c r="B9203" t="s">
        <v>45</v>
      </c>
      <c r="C9203" t="str">
        <f>_xlfn.XLOOKUP(B9203,'Cijena modela'!$B$2:$B$61,'Cijena modela'!$C$2:$C$61)</f>
        <v>911 Carrera GTS Cabriolet</v>
      </c>
      <c r="D9203" t="s">
        <v>1024</v>
      </c>
      <c r="E9203" t="s">
        <v>3230</v>
      </c>
      <c r="F9203" t="s">
        <v>129</v>
      </c>
      <c r="G9203" s="8">
        <v>2069</v>
      </c>
    </row>
    <row r="9204" spans="1:7">
      <c r="A9204" t="s">
        <v>4</v>
      </c>
      <c r="B9204" t="s">
        <v>45</v>
      </c>
      <c r="C9204" t="str">
        <f>_xlfn.XLOOKUP(B9204,'Cijena modela'!$B$2:$B$61,'Cijena modela'!$C$2:$C$61)</f>
        <v>911 Carrera GTS Cabriolet</v>
      </c>
      <c r="D9204" t="s">
        <v>1024</v>
      </c>
      <c r="E9204" t="s">
        <v>3232</v>
      </c>
      <c r="F9204" t="s">
        <v>129</v>
      </c>
      <c r="G9204" s="8">
        <v>518</v>
      </c>
    </row>
    <row r="9205" spans="1:7">
      <c r="A9205" t="s">
        <v>4</v>
      </c>
      <c r="B9205" t="s">
        <v>45</v>
      </c>
      <c r="C9205" t="str">
        <f>_xlfn.XLOOKUP(B9205,'Cijena modela'!$B$2:$B$61,'Cijena modela'!$C$2:$C$61)</f>
        <v>911 Carrera GTS Cabriolet</v>
      </c>
      <c r="D9205" t="s">
        <v>1024</v>
      </c>
      <c r="E9205" t="s">
        <v>1076</v>
      </c>
      <c r="F9205" t="s">
        <v>129</v>
      </c>
      <c r="G9205" s="8">
        <v>518</v>
      </c>
    </row>
    <row r="9206" spans="1:7">
      <c r="A9206" t="s">
        <v>4</v>
      </c>
      <c r="B9206" t="s">
        <v>45</v>
      </c>
      <c r="C9206" t="str">
        <f>_xlfn.XLOOKUP(B9206,'Cijena modela'!$B$2:$B$61,'Cijena modela'!$C$2:$C$61)</f>
        <v>911 Carrera GTS Cabriolet</v>
      </c>
      <c r="D9206" t="s">
        <v>1021</v>
      </c>
      <c r="E9206" t="s">
        <v>2978</v>
      </c>
      <c r="F9206" t="s">
        <v>129</v>
      </c>
      <c r="G9206" s="8">
        <v>3455</v>
      </c>
    </row>
    <row r="9207" spans="1:7">
      <c r="A9207" t="s">
        <v>4</v>
      </c>
      <c r="B9207" t="s">
        <v>45</v>
      </c>
      <c r="C9207" t="str">
        <f>_xlfn.XLOOKUP(B9207,'Cijena modela'!$B$2:$B$61,'Cijena modela'!$C$2:$C$61)</f>
        <v>911 Carrera GTS Cabriolet</v>
      </c>
      <c r="D9207" t="s">
        <v>1024</v>
      </c>
      <c r="E9207" t="s">
        <v>2979</v>
      </c>
      <c r="F9207" t="s">
        <v>129</v>
      </c>
      <c r="G9207" s="8">
        <v>1241</v>
      </c>
    </row>
    <row r="9208" spans="1:7">
      <c r="A9208" t="s">
        <v>4</v>
      </c>
      <c r="B9208" t="s">
        <v>45</v>
      </c>
      <c r="C9208" t="str">
        <f>_xlfn.XLOOKUP(B9208,'Cijena modela'!$B$2:$B$61,'Cijena modela'!$C$2:$C$61)</f>
        <v>911 Carrera GTS Cabriolet</v>
      </c>
      <c r="D9208" t="s">
        <v>1024</v>
      </c>
      <c r="E9208" t="s">
        <v>2129</v>
      </c>
      <c r="F9208" t="s">
        <v>129</v>
      </c>
      <c r="G9208" s="8">
        <v>1614</v>
      </c>
    </row>
    <row r="9209" spans="1:7">
      <c r="A9209" t="s">
        <v>4</v>
      </c>
      <c r="B9209" t="s">
        <v>45</v>
      </c>
      <c r="C9209" t="str">
        <f>_xlfn.XLOOKUP(B9209,'Cijena modela'!$B$2:$B$61,'Cijena modela'!$C$2:$C$61)</f>
        <v>911 Carrera GTS Cabriolet</v>
      </c>
      <c r="D9209" t="s">
        <v>1024</v>
      </c>
      <c r="E9209" t="s">
        <v>2981</v>
      </c>
      <c r="F9209" t="s">
        <v>129</v>
      </c>
      <c r="G9209" s="8">
        <v>1241</v>
      </c>
    </row>
    <row r="9210" spans="1:7">
      <c r="A9210" t="s">
        <v>4</v>
      </c>
      <c r="B9210" t="s">
        <v>45</v>
      </c>
      <c r="C9210" t="str">
        <f>_xlfn.XLOOKUP(B9210,'Cijena modela'!$B$2:$B$61,'Cijena modela'!$C$2:$C$61)</f>
        <v>911 Carrera GTS Cabriolet</v>
      </c>
      <c r="D9210" t="s">
        <v>1024</v>
      </c>
      <c r="E9210" t="s">
        <v>2983</v>
      </c>
      <c r="F9210" t="s">
        <v>129</v>
      </c>
      <c r="G9210" s="8">
        <v>0</v>
      </c>
    </row>
    <row r="9211" spans="1:7">
      <c r="A9211" t="s">
        <v>4</v>
      </c>
      <c r="B9211" t="s">
        <v>45</v>
      </c>
      <c r="C9211" t="str">
        <f>_xlfn.XLOOKUP(B9211,'Cijena modela'!$B$2:$B$61,'Cijena modela'!$C$2:$C$61)</f>
        <v>911 Carrera GTS Cabriolet</v>
      </c>
      <c r="D9211" t="s">
        <v>1024</v>
      </c>
      <c r="E9211" t="s">
        <v>2985</v>
      </c>
      <c r="F9211" t="s">
        <v>129</v>
      </c>
      <c r="G9211" s="8">
        <v>258</v>
      </c>
    </row>
    <row r="9212" spans="1:7">
      <c r="A9212" t="s">
        <v>4</v>
      </c>
      <c r="B9212" t="s">
        <v>45</v>
      </c>
      <c r="C9212" t="str">
        <f>_xlfn.XLOOKUP(B9212,'Cijena modela'!$B$2:$B$61,'Cijena modela'!$C$2:$C$61)</f>
        <v>911 Carrera GTS Cabriolet</v>
      </c>
      <c r="D9212" t="s">
        <v>1024</v>
      </c>
      <c r="E9212" t="s">
        <v>2987</v>
      </c>
      <c r="F9212" t="s">
        <v>129</v>
      </c>
      <c r="G9212" s="8">
        <v>299</v>
      </c>
    </row>
    <row r="9213" spans="1:7">
      <c r="A9213" t="s">
        <v>4</v>
      </c>
      <c r="B9213" t="s">
        <v>45</v>
      </c>
      <c r="C9213" t="str">
        <f>_xlfn.XLOOKUP(B9213,'Cijena modela'!$B$2:$B$61,'Cijena modela'!$C$2:$C$61)</f>
        <v>911 Carrera GTS Cabriolet</v>
      </c>
      <c r="D9213" t="s">
        <v>1024</v>
      </c>
      <c r="E9213" t="s">
        <v>3234</v>
      </c>
      <c r="F9213" t="s">
        <v>129</v>
      </c>
      <c r="G9213" s="8">
        <v>258</v>
      </c>
    </row>
    <row r="9214" spans="1:7">
      <c r="A9214" t="s">
        <v>4</v>
      </c>
      <c r="B9214" t="s">
        <v>45</v>
      </c>
      <c r="C9214" t="str">
        <f>_xlfn.XLOOKUP(B9214,'Cijena modela'!$B$2:$B$61,'Cijena modela'!$C$2:$C$61)</f>
        <v>911 Carrera GTS Cabriolet</v>
      </c>
      <c r="D9214" t="s">
        <v>1024</v>
      </c>
      <c r="E9214" t="s">
        <v>1092</v>
      </c>
      <c r="F9214" t="s">
        <v>129</v>
      </c>
      <c r="G9214" s="8">
        <v>0</v>
      </c>
    </row>
    <row r="9215" spans="1:7">
      <c r="A9215" t="s">
        <v>4</v>
      </c>
      <c r="B9215" t="s">
        <v>45</v>
      </c>
      <c r="C9215" t="str">
        <f>_xlfn.XLOOKUP(B9215,'Cijena modela'!$B$2:$B$61,'Cijena modela'!$C$2:$C$61)</f>
        <v>911 Carrera GTS Cabriolet</v>
      </c>
      <c r="D9215" t="s">
        <v>1021</v>
      </c>
      <c r="E9215" t="s">
        <v>1094</v>
      </c>
      <c r="F9215" t="s">
        <v>129</v>
      </c>
      <c r="G9215" s="8">
        <v>0</v>
      </c>
    </row>
    <row r="9216" spans="1:7">
      <c r="A9216" t="s">
        <v>4</v>
      </c>
      <c r="B9216" t="s">
        <v>45</v>
      </c>
      <c r="C9216" t="str">
        <f>_xlfn.XLOOKUP(B9216,'Cijena modela'!$B$2:$B$61,'Cijena modela'!$C$2:$C$61)</f>
        <v>911 Carrera GTS Cabriolet</v>
      </c>
      <c r="D9216" t="s">
        <v>1021</v>
      </c>
      <c r="E9216" t="s">
        <v>2991</v>
      </c>
      <c r="F9216" t="s">
        <v>129</v>
      </c>
      <c r="G9216" s="8">
        <v>3972</v>
      </c>
    </row>
    <row r="9217" spans="1:7">
      <c r="A9217" t="s">
        <v>4</v>
      </c>
      <c r="B9217" t="s">
        <v>45</v>
      </c>
      <c r="C9217" t="str">
        <f>_xlfn.XLOOKUP(B9217,'Cijena modela'!$B$2:$B$61,'Cijena modela'!$C$2:$C$61)</f>
        <v>911 Carrera GTS Cabriolet</v>
      </c>
      <c r="D9217" t="s">
        <v>1024</v>
      </c>
      <c r="E9217" t="s">
        <v>2993</v>
      </c>
      <c r="F9217" t="s">
        <v>129</v>
      </c>
      <c r="G9217" s="8">
        <v>2317</v>
      </c>
    </row>
    <row r="9218" spans="1:7">
      <c r="A9218" t="s">
        <v>4</v>
      </c>
      <c r="B9218" t="s">
        <v>45</v>
      </c>
      <c r="C9218" t="str">
        <f>_xlfn.XLOOKUP(B9218,'Cijena modela'!$B$2:$B$61,'Cijena modela'!$C$2:$C$61)</f>
        <v>911 Carrera GTS Cabriolet</v>
      </c>
      <c r="D9218" t="s">
        <v>1021</v>
      </c>
      <c r="E9218" t="s">
        <v>2997</v>
      </c>
      <c r="F9218" t="s">
        <v>129</v>
      </c>
      <c r="G9218" s="8">
        <v>3972</v>
      </c>
    </row>
    <row r="9219" spans="1:7">
      <c r="A9219" t="s">
        <v>4</v>
      </c>
      <c r="B9219" t="s">
        <v>45</v>
      </c>
      <c r="C9219" t="str">
        <f>_xlfn.XLOOKUP(B9219,'Cijena modela'!$B$2:$B$61,'Cijena modela'!$C$2:$C$61)</f>
        <v>911 Carrera GTS Cabriolet</v>
      </c>
      <c r="D9219" t="s">
        <v>1021</v>
      </c>
      <c r="E9219" t="s">
        <v>2999</v>
      </c>
      <c r="F9219" t="s">
        <v>129</v>
      </c>
      <c r="G9219" s="8">
        <v>3972</v>
      </c>
    </row>
    <row r="9220" spans="1:7">
      <c r="A9220" t="s">
        <v>4</v>
      </c>
      <c r="B9220" t="s">
        <v>45</v>
      </c>
      <c r="C9220" t="str">
        <f>_xlfn.XLOOKUP(B9220,'Cijena modela'!$B$2:$B$61,'Cijena modela'!$C$2:$C$61)</f>
        <v>911 Carrera GTS Cabriolet</v>
      </c>
      <c r="D9220" t="s">
        <v>1024</v>
      </c>
      <c r="E9220" t="s">
        <v>1096</v>
      </c>
      <c r="F9220" t="s">
        <v>129</v>
      </c>
      <c r="G9220" s="8">
        <v>807</v>
      </c>
    </row>
    <row r="9221" spans="1:7">
      <c r="A9221" t="s">
        <v>4</v>
      </c>
      <c r="B9221" t="s">
        <v>45</v>
      </c>
      <c r="C9221" t="str">
        <f>_xlfn.XLOOKUP(B9221,'Cijena modela'!$B$2:$B$61,'Cijena modela'!$C$2:$C$61)</f>
        <v>911 Carrera GTS Cabriolet</v>
      </c>
      <c r="D9221" t="s">
        <v>1024</v>
      </c>
      <c r="E9221" t="s">
        <v>1098</v>
      </c>
      <c r="F9221" t="s">
        <v>129</v>
      </c>
      <c r="G9221" s="8">
        <v>910</v>
      </c>
    </row>
    <row r="9222" spans="1:7">
      <c r="A9222" t="s">
        <v>4</v>
      </c>
      <c r="B9222" t="s">
        <v>45</v>
      </c>
      <c r="C9222" t="str">
        <f>_xlfn.XLOOKUP(B9222,'Cijena modela'!$B$2:$B$61,'Cijena modela'!$C$2:$C$61)</f>
        <v>911 Carrera GTS Cabriolet</v>
      </c>
      <c r="D9222" t="s">
        <v>1024</v>
      </c>
      <c r="E9222" t="s">
        <v>1102</v>
      </c>
      <c r="F9222" t="s">
        <v>129</v>
      </c>
      <c r="G9222" s="8">
        <v>321</v>
      </c>
    </row>
    <row r="9223" spans="1:7">
      <c r="A9223" t="s">
        <v>4</v>
      </c>
      <c r="B9223" t="s">
        <v>45</v>
      </c>
      <c r="C9223" t="str">
        <f>_xlfn.XLOOKUP(B9223,'Cijena modela'!$B$2:$B$61,'Cijena modela'!$C$2:$C$61)</f>
        <v>911 Carrera GTS Cabriolet</v>
      </c>
      <c r="D9223" t="s">
        <v>1024</v>
      </c>
      <c r="E9223" t="s">
        <v>1104</v>
      </c>
      <c r="F9223" t="s">
        <v>129</v>
      </c>
      <c r="G9223" s="8">
        <v>409</v>
      </c>
    </row>
    <row r="9224" spans="1:7">
      <c r="A9224" t="s">
        <v>4</v>
      </c>
      <c r="B9224" t="s">
        <v>45</v>
      </c>
      <c r="C9224" t="str">
        <f>_xlfn.XLOOKUP(B9224,'Cijena modela'!$B$2:$B$61,'Cijena modela'!$C$2:$C$61)</f>
        <v>911 Carrera GTS Cabriolet</v>
      </c>
      <c r="D9224" t="s">
        <v>1024</v>
      </c>
      <c r="E9224" t="s">
        <v>1106</v>
      </c>
      <c r="F9224" t="s">
        <v>129</v>
      </c>
      <c r="G9224" s="8">
        <v>332</v>
      </c>
    </row>
    <row r="9225" spans="1:7">
      <c r="A9225" t="s">
        <v>4</v>
      </c>
      <c r="B9225" t="s">
        <v>45</v>
      </c>
      <c r="C9225" t="str">
        <f>_xlfn.XLOOKUP(B9225,'Cijena modela'!$B$2:$B$61,'Cijena modela'!$C$2:$C$61)</f>
        <v>911 Carrera GTS Cabriolet</v>
      </c>
      <c r="D9225" t="s">
        <v>1024</v>
      </c>
      <c r="E9225" t="s">
        <v>1108</v>
      </c>
      <c r="F9225" t="s">
        <v>129</v>
      </c>
      <c r="G9225" s="8">
        <v>932</v>
      </c>
    </row>
    <row r="9226" spans="1:7">
      <c r="A9226" t="s">
        <v>4</v>
      </c>
      <c r="B9226" t="s">
        <v>45</v>
      </c>
      <c r="C9226" t="str">
        <f>_xlfn.XLOOKUP(B9226,'Cijena modela'!$B$2:$B$61,'Cijena modela'!$C$2:$C$61)</f>
        <v>911 Carrera GTS Cabriolet</v>
      </c>
      <c r="D9226" t="s">
        <v>1024</v>
      </c>
      <c r="E9226" t="s">
        <v>1110</v>
      </c>
      <c r="F9226" t="s">
        <v>129</v>
      </c>
      <c r="G9226" s="8">
        <v>662</v>
      </c>
    </row>
    <row r="9227" spans="1:7">
      <c r="A9227" t="s">
        <v>4</v>
      </c>
      <c r="B9227" t="s">
        <v>45</v>
      </c>
      <c r="C9227" t="str">
        <f>_xlfn.XLOOKUP(B9227,'Cijena modela'!$B$2:$B$61,'Cijena modela'!$C$2:$C$61)</f>
        <v>911 Carrera GTS Cabriolet</v>
      </c>
      <c r="D9227" t="s">
        <v>1024</v>
      </c>
      <c r="E9227" t="s">
        <v>1111</v>
      </c>
      <c r="F9227" t="s">
        <v>129</v>
      </c>
      <c r="G9227" s="8">
        <v>817</v>
      </c>
    </row>
    <row r="9228" spans="1:7">
      <c r="A9228" t="s">
        <v>4</v>
      </c>
      <c r="B9228" t="s">
        <v>45</v>
      </c>
      <c r="C9228" t="str">
        <f>_xlfn.XLOOKUP(B9228,'Cijena modela'!$B$2:$B$61,'Cijena modela'!$C$2:$C$61)</f>
        <v>911 Carrera GTS Cabriolet</v>
      </c>
      <c r="D9228" t="s">
        <v>1024</v>
      </c>
      <c r="E9228" t="s">
        <v>1113</v>
      </c>
      <c r="F9228" t="s">
        <v>129</v>
      </c>
      <c r="G9228" s="8">
        <v>641</v>
      </c>
    </row>
    <row r="9229" spans="1:7">
      <c r="A9229" t="s">
        <v>4</v>
      </c>
      <c r="B9229" t="s">
        <v>45</v>
      </c>
      <c r="C9229" t="str">
        <f>_xlfn.XLOOKUP(B9229,'Cijena modela'!$B$2:$B$61,'Cijena modela'!$C$2:$C$61)</f>
        <v>911 Carrera GTS Cabriolet</v>
      </c>
      <c r="D9229" t="s">
        <v>1024</v>
      </c>
      <c r="E9229" t="s">
        <v>1115</v>
      </c>
      <c r="F9229" t="s">
        <v>129</v>
      </c>
      <c r="G9229" s="8">
        <v>455</v>
      </c>
    </row>
    <row r="9230" spans="1:7">
      <c r="A9230" t="s">
        <v>4</v>
      </c>
      <c r="B9230" t="s">
        <v>45</v>
      </c>
      <c r="C9230" t="str">
        <f>_xlfn.XLOOKUP(B9230,'Cijena modela'!$B$2:$B$61,'Cijena modela'!$C$2:$C$61)</f>
        <v>911 Carrera GTS Cabriolet</v>
      </c>
      <c r="D9230" t="s">
        <v>1024</v>
      </c>
      <c r="E9230" t="s">
        <v>1117</v>
      </c>
      <c r="F9230" t="s">
        <v>129</v>
      </c>
      <c r="G9230" s="8">
        <v>1190</v>
      </c>
    </row>
    <row r="9231" spans="1:7">
      <c r="A9231" t="s">
        <v>4</v>
      </c>
      <c r="B9231" t="s">
        <v>45</v>
      </c>
      <c r="C9231" t="str">
        <f>_xlfn.XLOOKUP(B9231,'Cijena modela'!$B$2:$B$61,'Cijena modela'!$C$2:$C$61)</f>
        <v>911 Carrera GTS Cabriolet</v>
      </c>
      <c r="D9231" t="s">
        <v>1024</v>
      </c>
      <c r="E9231" t="s">
        <v>1119</v>
      </c>
      <c r="F9231" t="s">
        <v>129</v>
      </c>
      <c r="G9231" s="8">
        <v>0</v>
      </c>
    </row>
    <row r="9232" spans="1:7">
      <c r="A9232" t="s">
        <v>4</v>
      </c>
      <c r="B9232" t="s">
        <v>45</v>
      </c>
      <c r="C9232" t="str">
        <f>_xlfn.XLOOKUP(B9232,'Cijena modela'!$B$2:$B$61,'Cijena modela'!$C$2:$C$61)</f>
        <v>911 Carrera GTS Cabriolet</v>
      </c>
      <c r="D9232" t="s">
        <v>1021</v>
      </c>
      <c r="E9232" t="s">
        <v>3005</v>
      </c>
      <c r="F9232" t="s">
        <v>129</v>
      </c>
      <c r="G9232" s="8">
        <v>3455</v>
      </c>
    </row>
    <row r="9233" spans="1:7">
      <c r="A9233" t="s">
        <v>4</v>
      </c>
      <c r="B9233" t="s">
        <v>45</v>
      </c>
      <c r="C9233" t="str">
        <f>_xlfn.XLOOKUP(B9233,'Cijena modela'!$B$2:$B$61,'Cijena modela'!$C$2:$C$61)</f>
        <v>911 Carrera GTS Cabriolet</v>
      </c>
      <c r="D9233" t="s">
        <v>1021</v>
      </c>
      <c r="E9233" t="s">
        <v>2459</v>
      </c>
      <c r="F9233" t="s">
        <v>129</v>
      </c>
      <c r="G9233" s="8">
        <v>2358</v>
      </c>
    </row>
    <row r="9234" spans="1:7">
      <c r="A9234" t="s">
        <v>4</v>
      </c>
      <c r="B9234" t="s">
        <v>45</v>
      </c>
      <c r="C9234" t="str">
        <f>_xlfn.XLOOKUP(B9234,'Cijena modela'!$B$2:$B$61,'Cijena modela'!$C$2:$C$61)</f>
        <v>911 Carrera GTS Cabriolet</v>
      </c>
      <c r="D9234" t="s">
        <v>1133</v>
      </c>
      <c r="E9234" t="s">
        <v>1134</v>
      </c>
      <c r="F9234" t="s">
        <v>129</v>
      </c>
      <c r="G9234" s="8">
        <v>383</v>
      </c>
    </row>
    <row r="9235" spans="1:7">
      <c r="A9235" t="s">
        <v>4</v>
      </c>
      <c r="B9235" t="s">
        <v>45</v>
      </c>
      <c r="C9235" t="str">
        <f>_xlfn.XLOOKUP(B9235,'Cijena modela'!$B$2:$B$61,'Cijena modela'!$C$2:$C$61)</f>
        <v>911 Carrera GTS Cabriolet</v>
      </c>
      <c r="D9235" t="s">
        <v>1133</v>
      </c>
      <c r="E9235" t="s">
        <v>1136</v>
      </c>
      <c r="F9235" t="s">
        <v>129</v>
      </c>
      <c r="G9235" s="8">
        <v>383</v>
      </c>
    </row>
    <row r="9236" spans="1:7">
      <c r="A9236" t="s">
        <v>4</v>
      </c>
      <c r="B9236" t="s">
        <v>45</v>
      </c>
      <c r="C9236" t="str">
        <f>_xlfn.XLOOKUP(B9236,'Cijena modela'!$B$2:$B$61,'Cijena modela'!$C$2:$C$61)</f>
        <v>911 Carrera GTS Cabriolet</v>
      </c>
      <c r="D9236" t="s">
        <v>1021</v>
      </c>
      <c r="E9236" t="s">
        <v>3012</v>
      </c>
      <c r="F9236" t="s">
        <v>129</v>
      </c>
      <c r="G9236" s="8">
        <v>3377</v>
      </c>
    </row>
    <row r="9237" spans="1:7">
      <c r="A9237" t="s">
        <v>4</v>
      </c>
      <c r="B9237" t="s">
        <v>45</v>
      </c>
      <c r="C9237" t="str">
        <f>_xlfn.XLOOKUP(B9237,'Cijena modela'!$B$2:$B$61,'Cijena modela'!$C$2:$C$61)</f>
        <v>911 Carrera GTS Cabriolet</v>
      </c>
      <c r="D9237" t="s">
        <v>1021</v>
      </c>
      <c r="E9237" t="s">
        <v>3013</v>
      </c>
      <c r="F9237" t="s">
        <v>129</v>
      </c>
      <c r="G9237" s="8">
        <v>3455</v>
      </c>
    </row>
    <row r="9238" spans="1:7">
      <c r="A9238" t="s">
        <v>4</v>
      </c>
      <c r="B9238" t="s">
        <v>45</v>
      </c>
      <c r="C9238" t="str">
        <f>_xlfn.XLOOKUP(B9238,'Cijena modela'!$B$2:$B$61,'Cijena modela'!$C$2:$C$61)</f>
        <v>911 Carrera GTS Cabriolet</v>
      </c>
      <c r="D9238" t="s">
        <v>1133</v>
      </c>
      <c r="E9238" t="s">
        <v>3014</v>
      </c>
      <c r="F9238" t="s">
        <v>129</v>
      </c>
      <c r="G9238" s="8">
        <v>383</v>
      </c>
    </row>
    <row r="9239" spans="1:7">
      <c r="A9239" t="s">
        <v>4</v>
      </c>
      <c r="B9239" t="s">
        <v>45</v>
      </c>
      <c r="C9239" t="str">
        <f>_xlfn.XLOOKUP(B9239,'Cijena modela'!$B$2:$B$61,'Cijena modela'!$C$2:$C$61)</f>
        <v>911 Carrera GTS Cabriolet</v>
      </c>
      <c r="D9239" t="s">
        <v>1133</v>
      </c>
      <c r="E9239" t="s">
        <v>3016</v>
      </c>
      <c r="F9239" t="s">
        <v>129</v>
      </c>
      <c r="G9239" s="8">
        <v>383</v>
      </c>
    </row>
    <row r="9240" spans="1:7">
      <c r="A9240" t="s">
        <v>4</v>
      </c>
      <c r="B9240" t="s">
        <v>45</v>
      </c>
      <c r="C9240" t="str">
        <f>_xlfn.XLOOKUP(B9240,'Cijena modela'!$B$2:$B$61,'Cijena modela'!$C$2:$C$61)</f>
        <v>911 Carrera GTS Cabriolet</v>
      </c>
      <c r="D9240" t="s">
        <v>1133</v>
      </c>
      <c r="E9240" t="s">
        <v>3017</v>
      </c>
      <c r="F9240" t="s">
        <v>129</v>
      </c>
      <c r="G9240" s="8">
        <v>383</v>
      </c>
    </row>
    <row r="9241" spans="1:7">
      <c r="A9241" t="s">
        <v>4</v>
      </c>
      <c r="B9241" t="s">
        <v>45</v>
      </c>
      <c r="C9241" t="str">
        <f>_xlfn.XLOOKUP(B9241,'Cijena modela'!$B$2:$B$61,'Cijena modela'!$C$2:$C$61)</f>
        <v>911 Carrera GTS Cabriolet</v>
      </c>
      <c r="D9241" t="s">
        <v>1133</v>
      </c>
      <c r="E9241" t="s">
        <v>3018</v>
      </c>
      <c r="F9241" t="s">
        <v>129</v>
      </c>
      <c r="G9241" s="8">
        <v>383</v>
      </c>
    </row>
    <row r="9242" spans="1:7">
      <c r="A9242" t="s">
        <v>4</v>
      </c>
      <c r="B9242" t="s">
        <v>45</v>
      </c>
      <c r="C9242" t="str">
        <f>_xlfn.XLOOKUP(B9242,'Cijena modela'!$B$2:$B$61,'Cijena modela'!$C$2:$C$61)</f>
        <v>911 Carrera GTS Cabriolet</v>
      </c>
      <c r="D9242" t="s">
        <v>1133</v>
      </c>
      <c r="E9242" t="s">
        <v>3019</v>
      </c>
      <c r="F9242" t="s">
        <v>129</v>
      </c>
      <c r="G9242" s="8">
        <v>383</v>
      </c>
    </row>
    <row r="9243" spans="1:7">
      <c r="A9243" t="s">
        <v>4</v>
      </c>
      <c r="B9243" t="s">
        <v>45</v>
      </c>
      <c r="C9243" t="str">
        <f>_xlfn.XLOOKUP(B9243,'Cijena modela'!$B$2:$B$61,'Cijena modela'!$C$2:$C$61)</f>
        <v>911 Carrera GTS Cabriolet</v>
      </c>
      <c r="D9243" t="s">
        <v>1133</v>
      </c>
      <c r="E9243" t="s">
        <v>1149</v>
      </c>
      <c r="F9243" t="s">
        <v>129</v>
      </c>
      <c r="G9243" s="8">
        <v>383</v>
      </c>
    </row>
    <row r="9244" spans="1:7">
      <c r="A9244" t="s">
        <v>4</v>
      </c>
      <c r="B9244" t="s">
        <v>45</v>
      </c>
      <c r="C9244" t="str">
        <f>_xlfn.XLOOKUP(B9244,'Cijena modela'!$B$2:$B$61,'Cijena modela'!$C$2:$C$61)</f>
        <v>911 Carrera GTS Cabriolet</v>
      </c>
      <c r="D9244" t="s">
        <v>1133</v>
      </c>
      <c r="E9244" t="s">
        <v>3020</v>
      </c>
      <c r="F9244" t="s">
        <v>129</v>
      </c>
      <c r="G9244" s="8">
        <v>383</v>
      </c>
    </row>
    <row r="9245" spans="1:7">
      <c r="A9245" t="s">
        <v>4</v>
      </c>
      <c r="B9245" t="s">
        <v>45</v>
      </c>
      <c r="C9245" t="str">
        <f>_xlfn.XLOOKUP(B9245,'Cijena modela'!$B$2:$B$61,'Cijena modela'!$C$2:$C$61)</f>
        <v>911 Carrera GTS Cabriolet</v>
      </c>
      <c r="D9245" t="s">
        <v>1021</v>
      </c>
      <c r="E9245" t="s">
        <v>3236</v>
      </c>
      <c r="F9245" t="s">
        <v>129</v>
      </c>
      <c r="G9245" s="8">
        <v>0</v>
      </c>
    </row>
    <row r="9246" spans="1:7">
      <c r="A9246" t="s">
        <v>4</v>
      </c>
      <c r="B9246" t="s">
        <v>45</v>
      </c>
      <c r="C9246" t="str">
        <f>_xlfn.XLOOKUP(B9246,'Cijena modela'!$B$2:$B$61,'Cijena modela'!$C$2:$C$61)</f>
        <v>911 Carrera GTS Cabriolet</v>
      </c>
      <c r="D9246" t="s">
        <v>1021</v>
      </c>
      <c r="E9246" t="s">
        <v>3238</v>
      </c>
      <c r="F9246" t="s">
        <v>129</v>
      </c>
      <c r="G9246" s="8">
        <v>0</v>
      </c>
    </row>
    <row r="9247" spans="1:7">
      <c r="A9247" t="s">
        <v>4</v>
      </c>
      <c r="B9247" t="s">
        <v>45</v>
      </c>
      <c r="C9247" t="str">
        <f>_xlfn.XLOOKUP(B9247,'Cijena modela'!$B$2:$B$61,'Cijena modela'!$C$2:$C$61)</f>
        <v>911 Carrera GTS Cabriolet</v>
      </c>
      <c r="D9247" t="s">
        <v>1021</v>
      </c>
      <c r="E9247" t="s">
        <v>3239</v>
      </c>
      <c r="F9247" t="s">
        <v>129</v>
      </c>
      <c r="G9247" s="8">
        <v>0</v>
      </c>
    </row>
    <row r="9248" spans="1:7">
      <c r="A9248" t="s">
        <v>4</v>
      </c>
      <c r="B9248" t="s">
        <v>45</v>
      </c>
      <c r="C9248" t="str">
        <f>_xlfn.XLOOKUP(B9248,'Cijena modela'!$B$2:$B$61,'Cijena modela'!$C$2:$C$61)</f>
        <v>911 Carrera GTS Cabriolet</v>
      </c>
      <c r="D9248" t="s">
        <v>1021</v>
      </c>
      <c r="E9248" t="s">
        <v>3240</v>
      </c>
      <c r="F9248" t="s">
        <v>129</v>
      </c>
      <c r="G9248" s="8">
        <v>3455</v>
      </c>
    </row>
    <row r="9249" spans="1:7">
      <c r="A9249" t="s">
        <v>4</v>
      </c>
      <c r="B9249" t="s">
        <v>45</v>
      </c>
      <c r="C9249" t="str">
        <f>_xlfn.XLOOKUP(B9249,'Cijena modela'!$B$2:$B$61,'Cijena modela'!$C$2:$C$61)</f>
        <v>911 Carrera GTS Cabriolet</v>
      </c>
      <c r="D9249" t="s">
        <v>1021</v>
      </c>
      <c r="E9249" t="s">
        <v>3242</v>
      </c>
      <c r="F9249" t="s">
        <v>129</v>
      </c>
      <c r="G9249" s="8">
        <v>3455</v>
      </c>
    </row>
    <row r="9250" spans="1:7">
      <c r="A9250" t="s">
        <v>4</v>
      </c>
      <c r="B9250" t="s">
        <v>45</v>
      </c>
      <c r="C9250" t="str">
        <f>_xlfn.XLOOKUP(B9250,'Cijena modela'!$B$2:$B$61,'Cijena modela'!$C$2:$C$61)</f>
        <v>911 Carrera GTS Cabriolet</v>
      </c>
      <c r="D9250" t="s">
        <v>1021</v>
      </c>
      <c r="E9250" t="s">
        <v>3244</v>
      </c>
      <c r="F9250" t="s">
        <v>129</v>
      </c>
      <c r="G9250" s="8">
        <v>3455</v>
      </c>
    </row>
    <row r="9251" spans="1:7">
      <c r="A9251" t="s">
        <v>4</v>
      </c>
      <c r="B9251" t="s">
        <v>45</v>
      </c>
      <c r="C9251" t="str">
        <f>_xlfn.XLOOKUP(B9251,'Cijena modela'!$B$2:$B$61,'Cijena modela'!$C$2:$C$61)</f>
        <v>911 Carrera GTS Cabriolet</v>
      </c>
      <c r="D9251" t="s">
        <v>1021</v>
      </c>
      <c r="E9251" t="s">
        <v>3245</v>
      </c>
      <c r="F9251" t="s">
        <v>129</v>
      </c>
      <c r="G9251" s="8">
        <v>3455</v>
      </c>
    </row>
    <row r="9252" spans="1:7">
      <c r="A9252" t="s">
        <v>4</v>
      </c>
      <c r="B9252" t="s">
        <v>45</v>
      </c>
      <c r="C9252" t="str">
        <f>_xlfn.XLOOKUP(B9252,'Cijena modela'!$B$2:$B$61,'Cijena modela'!$C$2:$C$61)</f>
        <v>911 Carrera GTS Cabriolet</v>
      </c>
      <c r="D9252" t="s">
        <v>1021</v>
      </c>
      <c r="E9252" t="s">
        <v>2486</v>
      </c>
      <c r="F9252" t="s">
        <v>129</v>
      </c>
      <c r="G9252" s="8">
        <v>0</v>
      </c>
    </row>
    <row r="9253" spans="1:7">
      <c r="A9253" t="s">
        <v>4</v>
      </c>
      <c r="B9253" t="s">
        <v>45</v>
      </c>
      <c r="C9253" t="str">
        <f>_xlfn.XLOOKUP(B9253,'Cijena modela'!$B$2:$B$61,'Cijena modela'!$C$2:$C$61)</f>
        <v>911 Carrera GTS Cabriolet</v>
      </c>
      <c r="D9253" t="s">
        <v>1021</v>
      </c>
      <c r="E9253" t="s">
        <v>3021</v>
      </c>
      <c r="F9253" t="s">
        <v>129</v>
      </c>
      <c r="G9253" s="8">
        <v>0</v>
      </c>
    </row>
    <row r="9254" spans="1:7">
      <c r="A9254" t="s">
        <v>4</v>
      </c>
      <c r="B9254" t="s">
        <v>45</v>
      </c>
      <c r="C9254" t="str">
        <f>_xlfn.XLOOKUP(B9254,'Cijena modela'!$B$2:$B$61,'Cijena modela'!$C$2:$C$61)</f>
        <v>911 Carrera GTS Cabriolet</v>
      </c>
      <c r="D9254" t="s">
        <v>1021</v>
      </c>
      <c r="E9254" t="s">
        <v>3217</v>
      </c>
      <c r="F9254" t="s">
        <v>129</v>
      </c>
      <c r="G9254" s="8">
        <v>0</v>
      </c>
    </row>
    <row r="9255" spans="1:7">
      <c r="A9255" t="s">
        <v>4</v>
      </c>
      <c r="B9255" t="s">
        <v>45</v>
      </c>
      <c r="C9255" t="str">
        <f>_xlfn.XLOOKUP(B9255,'Cijena modela'!$B$2:$B$61,'Cijena modela'!$C$2:$C$61)</f>
        <v>911 Carrera GTS Cabriolet</v>
      </c>
      <c r="D9255" t="s">
        <v>1021</v>
      </c>
      <c r="E9255" t="s">
        <v>1170</v>
      </c>
      <c r="F9255" t="s">
        <v>129</v>
      </c>
      <c r="G9255" s="8">
        <v>2358</v>
      </c>
    </row>
    <row r="9256" spans="1:7">
      <c r="A9256" t="s">
        <v>4</v>
      </c>
      <c r="B9256" t="s">
        <v>45</v>
      </c>
      <c r="C9256" t="str">
        <f>_xlfn.XLOOKUP(B9256,'Cijena modela'!$B$2:$B$61,'Cijena modela'!$C$2:$C$61)</f>
        <v>911 Carrera GTS Cabriolet</v>
      </c>
      <c r="D9256" t="s">
        <v>1021</v>
      </c>
      <c r="E9256" t="s">
        <v>3023</v>
      </c>
      <c r="F9256" t="s">
        <v>129</v>
      </c>
      <c r="G9256" s="8">
        <v>4697</v>
      </c>
    </row>
    <row r="9257" spans="1:7">
      <c r="A9257" t="s">
        <v>4</v>
      </c>
      <c r="B9257" t="s">
        <v>45</v>
      </c>
      <c r="C9257" t="str">
        <f>_xlfn.XLOOKUP(B9257,'Cijena modela'!$B$2:$B$61,'Cijena modela'!$C$2:$C$61)</f>
        <v>911 Carrera GTS Cabriolet</v>
      </c>
      <c r="D9257" t="s">
        <v>1021</v>
      </c>
      <c r="E9257" t="s">
        <v>3025</v>
      </c>
      <c r="F9257" t="s">
        <v>129</v>
      </c>
      <c r="G9257" s="8">
        <v>4697</v>
      </c>
    </row>
    <row r="9258" spans="1:7">
      <c r="A9258" t="s">
        <v>4</v>
      </c>
      <c r="B9258" t="s">
        <v>45</v>
      </c>
      <c r="C9258" t="str">
        <f>_xlfn.XLOOKUP(B9258,'Cijena modela'!$B$2:$B$61,'Cijena modela'!$C$2:$C$61)</f>
        <v>911 Carrera GTS Cabriolet</v>
      </c>
      <c r="D9258" t="s">
        <v>1133</v>
      </c>
      <c r="E9258" t="s">
        <v>3303</v>
      </c>
      <c r="F9258" t="s">
        <v>129</v>
      </c>
      <c r="G9258" s="8">
        <v>434</v>
      </c>
    </row>
    <row r="9259" spans="1:7">
      <c r="A9259" t="s">
        <v>4</v>
      </c>
      <c r="B9259" t="s">
        <v>45</v>
      </c>
      <c r="C9259" t="str">
        <f>_xlfn.XLOOKUP(B9259,'Cijena modela'!$B$2:$B$61,'Cijena modela'!$C$2:$C$61)</f>
        <v>911 Carrera GTS Cabriolet</v>
      </c>
      <c r="D9259" t="s">
        <v>1133</v>
      </c>
      <c r="E9259" t="s">
        <v>3031</v>
      </c>
      <c r="F9259" t="s">
        <v>129</v>
      </c>
      <c r="G9259" s="8">
        <v>362</v>
      </c>
    </row>
    <row r="9260" spans="1:7">
      <c r="A9260" t="s">
        <v>4</v>
      </c>
      <c r="B9260" t="s">
        <v>45</v>
      </c>
      <c r="C9260" t="str">
        <f>_xlfn.XLOOKUP(B9260,'Cijena modela'!$B$2:$B$61,'Cijena modela'!$C$2:$C$61)</f>
        <v>911 Carrera GTS Cabriolet</v>
      </c>
      <c r="D9260" t="s">
        <v>1021</v>
      </c>
      <c r="E9260" t="s">
        <v>3033</v>
      </c>
      <c r="F9260" t="s">
        <v>129</v>
      </c>
      <c r="G9260" s="8">
        <v>3455</v>
      </c>
    </row>
    <row r="9261" spans="1:7">
      <c r="A9261" t="s">
        <v>4</v>
      </c>
      <c r="B9261" t="s">
        <v>45</v>
      </c>
      <c r="C9261" t="str">
        <f>_xlfn.XLOOKUP(B9261,'Cijena modela'!$B$2:$B$61,'Cijena modela'!$C$2:$C$61)</f>
        <v>911 Carrera GTS Cabriolet</v>
      </c>
      <c r="D9261" t="s">
        <v>1021</v>
      </c>
      <c r="E9261" t="s">
        <v>1190</v>
      </c>
      <c r="F9261" t="s">
        <v>129</v>
      </c>
      <c r="G9261" s="8">
        <v>900</v>
      </c>
    </row>
    <row r="9262" spans="1:7">
      <c r="A9262" t="s">
        <v>4</v>
      </c>
      <c r="B9262" t="s">
        <v>45</v>
      </c>
      <c r="C9262" t="str">
        <f>_xlfn.XLOOKUP(B9262,'Cijena modela'!$B$2:$B$61,'Cijena modela'!$C$2:$C$61)</f>
        <v>911 Carrera GTS Cabriolet</v>
      </c>
      <c r="D9262" t="s">
        <v>1021</v>
      </c>
      <c r="E9262" t="s">
        <v>3035</v>
      </c>
      <c r="F9262" t="s">
        <v>129</v>
      </c>
      <c r="G9262" s="8">
        <v>3455</v>
      </c>
    </row>
    <row r="9263" spans="1:7">
      <c r="A9263" t="s">
        <v>4</v>
      </c>
      <c r="B9263" t="s">
        <v>45</v>
      </c>
      <c r="C9263" t="str">
        <f>_xlfn.XLOOKUP(B9263,'Cijena modela'!$B$2:$B$61,'Cijena modela'!$C$2:$C$61)</f>
        <v>911 Carrera GTS Cabriolet</v>
      </c>
      <c r="D9263" t="s">
        <v>1021</v>
      </c>
      <c r="E9263" t="s">
        <v>3037</v>
      </c>
      <c r="F9263" t="s">
        <v>129</v>
      </c>
      <c r="G9263" s="8">
        <v>3455</v>
      </c>
    </row>
    <row r="9264" spans="1:7">
      <c r="A9264" t="s">
        <v>4</v>
      </c>
      <c r="B9264" t="s">
        <v>45</v>
      </c>
      <c r="C9264" t="str">
        <f>_xlfn.XLOOKUP(B9264,'Cijena modela'!$B$2:$B$61,'Cijena modela'!$C$2:$C$61)</f>
        <v>911 Carrera GTS Cabriolet</v>
      </c>
      <c r="D9264" t="s">
        <v>1021</v>
      </c>
      <c r="E9264" t="s">
        <v>3039</v>
      </c>
      <c r="F9264" t="s">
        <v>129</v>
      </c>
      <c r="G9264" s="8">
        <v>3455</v>
      </c>
    </row>
    <row r="9265" spans="1:7">
      <c r="A9265" t="s">
        <v>4</v>
      </c>
      <c r="B9265" t="s">
        <v>45</v>
      </c>
      <c r="C9265" t="str">
        <f>_xlfn.XLOOKUP(B9265,'Cijena modela'!$B$2:$B$61,'Cijena modela'!$C$2:$C$61)</f>
        <v>911 Carrera GTS Cabriolet</v>
      </c>
      <c r="D9265" t="s">
        <v>1133</v>
      </c>
      <c r="E9265" t="s">
        <v>3043</v>
      </c>
      <c r="F9265" t="s">
        <v>129</v>
      </c>
      <c r="G9265" s="8">
        <v>227</v>
      </c>
    </row>
    <row r="9266" spans="1:7">
      <c r="A9266" t="s">
        <v>4</v>
      </c>
      <c r="B9266" t="s">
        <v>45</v>
      </c>
      <c r="C9266" t="str">
        <f>_xlfn.XLOOKUP(B9266,'Cijena modela'!$B$2:$B$61,'Cijena modela'!$C$2:$C$61)</f>
        <v>911 Carrera GTS Cabriolet</v>
      </c>
      <c r="D9266" t="s">
        <v>1021</v>
      </c>
      <c r="E9266" t="s">
        <v>3045</v>
      </c>
      <c r="F9266" t="s">
        <v>129</v>
      </c>
      <c r="G9266" s="8">
        <v>3455</v>
      </c>
    </row>
    <row r="9267" spans="1:7">
      <c r="A9267" t="s">
        <v>4</v>
      </c>
      <c r="B9267" t="s">
        <v>45</v>
      </c>
      <c r="C9267" t="str">
        <f>_xlfn.XLOOKUP(B9267,'Cijena modela'!$B$2:$B$61,'Cijena modela'!$C$2:$C$61)</f>
        <v>911 Carrera GTS Cabriolet</v>
      </c>
      <c r="D9267" t="s">
        <v>1021</v>
      </c>
      <c r="E9267" t="s">
        <v>2496</v>
      </c>
      <c r="F9267" t="s">
        <v>129</v>
      </c>
      <c r="G9267" s="8">
        <v>1076</v>
      </c>
    </row>
    <row r="9268" spans="1:7">
      <c r="A9268" t="s">
        <v>4</v>
      </c>
      <c r="B9268" t="s">
        <v>45</v>
      </c>
      <c r="C9268" t="str">
        <f>_xlfn.XLOOKUP(B9268,'Cijena modela'!$B$2:$B$61,'Cijena modela'!$C$2:$C$61)</f>
        <v>911 Carrera GTS Cabriolet</v>
      </c>
      <c r="D9268" t="s">
        <v>1021</v>
      </c>
      <c r="E9268" t="s">
        <v>2498</v>
      </c>
      <c r="F9268" t="s">
        <v>129</v>
      </c>
      <c r="G9268" s="8">
        <v>2358</v>
      </c>
    </row>
    <row r="9269" spans="1:7">
      <c r="A9269" t="s">
        <v>4</v>
      </c>
      <c r="B9269" t="s">
        <v>45</v>
      </c>
      <c r="C9269" t="str">
        <f>_xlfn.XLOOKUP(B9269,'Cijena modela'!$B$2:$B$61,'Cijena modela'!$C$2:$C$61)</f>
        <v>911 Carrera GTS Cabriolet</v>
      </c>
      <c r="D9269" t="s">
        <v>1214</v>
      </c>
      <c r="E9269" t="s">
        <v>3051</v>
      </c>
      <c r="F9269" t="s">
        <v>129</v>
      </c>
      <c r="G9269" s="8">
        <v>475</v>
      </c>
    </row>
    <row r="9270" spans="1:7">
      <c r="A9270" t="s">
        <v>4</v>
      </c>
      <c r="B9270" t="s">
        <v>45</v>
      </c>
      <c r="C9270" t="str">
        <f>_xlfn.XLOOKUP(B9270,'Cijena modela'!$B$2:$B$61,'Cijena modela'!$C$2:$C$61)</f>
        <v>911 Carrera GTS Cabriolet</v>
      </c>
      <c r="D9270" t="s">
        <v>1761</v>
      </c>
      <c r="E9270" t="s">
        <v>3053</v>
      </c>
      <c r="F9270" t="s">
        <v>129</v>
      </c>
      <c r="G9270" s="8">
        <v>434</v>
      </c>
    </row>
    <row r="9271" spans="1:7">
      <c r="A9271" t="s">
        <v>4</v>
      </c>
      <c r="B9271" t="s">
        <v>45</v>
      </c>
      <c r="C9271" t="str">
        <f>_xlfn.XLOOKUP(B9271,'Cijena modela'!$B$2:$B$61,'Cijena modela'!$C$2:$C$61)</f>
        <v>911 Carrera GTS Cabriolet</v>
      </c>
      <c r="D9271" t="s">
        <v>1021</v>
      </c>
      <c r="E9271" t="s">
        <v>2514</v>
      </c>
      <c r="F9271" t="s">
        <v>129</v>
      </c>
      <c r="G9271" s="8">
        <v>0</v>
      </c>
    </row>
    <row r="9272" spans="1:7">
      <c r="A9272" t="s">
        <v>4</v>
      </c>
      <c r="B9272" t="s">
        <v>45</v>
      </c>
      <c r="C9272" t="str">
        <f>_xlfn.XLOOKUP(B9272,'Cijena modela'!$B$2:$B$61,'Cijena modela'!$C$2:$C$61)</f>
        <v>911 Carrera GTS Cabriolet</v>
      </c>
      <c r="D9272" t="s">
        <v>1214</v>
      </c>
      <c r="E9272" t="s">
        <v>3054</v>
      </c>
      <c r="F9272" t="s">
        <v>129</v>
      </c>
      <c r="G9272" s="8">
        <v>920</v>
      </c>
    </row>
    <row r="9273" spans="1:7">
      <c r="A9273" t="s">
        <v>4</v>
      </c>
      <c r="B9273" t="s">
        <v>45</v>
      </c>
      <c r="C9273" t="str">
        <f>_xlfn.XLOOKUP(B9273,'Cijena modela'!$B$2:$B$61,'Cijena modela'!$C$2:$C$61)</f>
        <v>911 Carrera GTS Cabriolet</v>
      </c>
      <c r="D9273" t="s">
        <v>1214</v>
      </c>
      <c r="E9273" t="s">
        <v>3056</v>
      </c>
      <c r="F9273" t="s">
        <v>129</v>
      </c>
      <c r="G9273" s="8">
        <v>1583</v>
      </c>
    </row>
    <row r="9274" spans="1:7">
      <c r="A9274" t="s">
        <v>4</v>
      </c>
      <c r="B9274" t="s">
        <v>45</v>
      </c>
      <c r="C9274" t="str">
        <f>_xlfn.XLOOKUP(B9274,'Cijena modela'!$B$2:$B$61,'Cijena modela'!$C$2:$C$61)</f>
        <v>911 Carrera GTS Cabriolet</v>
      </c>
      <c r="D9274" t="s">
        <v>1021</v>
      </c>
      <c r="E9274" t="s">
        <v>1231</v>
      </c>
      <c r="F9274" t="s">
        <v>129</v>
      </c>
      <c r="G9274" s="8">
        <v>0</v>
      </c>
    </row>
    <row r="9275" spans="1:7">
      <c r="A9275" t="s">
        <v>4</v>
      </c>
      <c r="B9275" t="s">
        <v>45</v>
      </c>
      <c r="C9275" t="str">
        <f>_xlfn.XLOOKUP(B9275,'Cijena modela'!$B$2:$B$61,'Cijena modela'!$C$2:$C$61)</f>
        <v>911 Carrera GTS Cabriolet</v>
      </c>
      <c r="D9275" t="s">
        <v>1133</v>
      </c>
      <c r="E9275" t="s">
        <v>1239</v>
      </c>
      <c r="F9275" t="s">
        <v>129</v>
      </c>
      <c r="G9275" s="8">
        <v>104</v>
      </c>
    </row>
    <row r="9276" spans="1:7">
      <c r="A9276" t="s">
        <v>4</v>
      </c>
      <c r="B9276" t="s">
        <v>45</v>
      </c>
      <c r="C9276" t="str">
        <f>_xlfn.XLOOKUP(B9276,'Cijena modela'!$B$2:$B$61,'Cijena modela'!$C$2:$C$61)</f>
        <v>911 Carrera GTS Cabriolet</v>
      </c>
      <c r="D9276" t="s">
        <v>1021</v>
      </c>
      <c r="E9276" t="s">
        <v>3062</v>
      </c>
      <c r="F9276" t="s">
        <v>129</v>
      </c>
      <c r="G9276" s="8">
        <v>434</v>
      </c>
    </row>
    <row r="9277" spans="1:7">
      <c r="A9277" t="s">
        <v>4</v>
      </c>
      <c r="B9277" t="s">
        <v>45</v>
      </c>
      <c r="C9277" t="str">
        <f>_xlfn.XLOOKUP(B9277,'Cijena modela'!$B$2:$B$61,'Cijena modela'!$C$2:$C$61)</f>
        <v>911 Carrera GTS Cabriolet</v>
      </c>
      <c r="D9277" t="s">
        <v>1021</v>
      </c>
      <c r="E9277" t="s">
        <v>1258</v>
      </c>
      <c r="F9277" t="s">
        <v>129</v>
      </c>
      <c r="G9277" s="8">
        <v>2281</v>
      </c>
    </row>
    <row r="9278" spans="1:7">
      <c r="A9278" t="s">
        <v>4</v>
      </c>
      <c r="B9278" t="s">
        <v>45</v>
      </c>
      <c r="C9278" t="str">
        <f>_xlfn.XLOOKUP(B9278,'Cijena modela'!$B$2:$B$61,'Cijena modela'!$C$2:$C$61)</f>
        <v>911 Carrera GTS Cabriolet</v>
      </c>
      <c r="D9278" t="s">
        <v>1021</v>
      </c>
      <c r="E9278" t="s">
        <v>1258</v>
      </c>
      <c r="F9278" t="s">
        <v>129</v>
      </c>
      <c r="G9278" s="8">
        <v>2281</v>
      </c>
    </row>
    <row r="9279" spans="1:7">
      <c r="A9279" t="s">
        <v>4</v>
      </c>
      <c r="B9279" t="s">
        <v>45</v>
      </c>
      <c r="C9279" t="str">
        <f>_xlfn.XLOOKUP(B9279,'Cijena modela'!$B$2:$B$61,'Cijena modela'!$C$2:$C$61)</f>
        <v>911 Carrera GTS Cabriolet</v>
      </c>
      <c r="D9279" t="s">
        <v>1021</v>
      </c>
      <c r="E9279" t="s">
        <v>1258</v>
      </c>
      <c r="F9279" t="s">
        <v>129</v>
      </c>
      <c r="G9279" s="8">
        <v>2281</v>
      </c>
    </row>
    <row r="9280" spans="1:7">
      <c r="A9280" t="s">
        <v>4</v>
      </c>
      <c r="B9280" t="s">
        <v>45</v>
      </c>
      <c r="C9280" t="str">
        <f>_xlfn.XLOOKUP(B9280,'Cijena modela'!$B$2:$B$61,'Cijena modela'!$C$2:$C$61)</f>
        <v>911 Carrera GTS Cabriolet</v>
      </c>
      <c r="D9280" t="s">
        <v>1021</v>
      </c>
      <c r="E9280" t="s">
        <v>1258</v>
      </c>
      <c r="F9280" t="s">
        <v>129</v>
      </c>
      <c r="G9280" s="8">
        <v>2281</v>
      </c>
    </row>
    <row r="9281" spans="1:7">
      <c r="A9281" t="s">
        <v>4</v>
      </c>
      <c r="B9281" t="s">
        <v>45</v>
      </c>
      <c r="C9281" t="str">
        <f>_xlfn.XLOOKUP(B9281,'Cijena modela'!$B$2:$B$61,'Cijena modela'!$C$2:$C$61)</f>
        <v>911 Carrera GTS Cabriolet</v>
      </c>
      <c r="D9281" t="s">
        <v>1021</v>
      </c>
      <c r="E9281" t="s">
        <v>1258</v>
      </c>
      <c r="F9281" t="s">
        <v>129</v>
      </c>
      <c r="G9281" s="8">
        <v>2281</v>
      </c>
    </row>
    <row r="9282" spans="1:7">
      <c r="A9282" t="s">
        <v>4</v>
      </c>
      <c r="B9282" t="s">
        <v>45</v>
      </c>
      <c r="C9282" t="str">
        <f>_xlfn.XLOOKUP(B9282,'Cijena modela'!$B$2:$B$61,'Cijena modela'!$C$2:$C$61)</f>
        <v>911 Carrera GTS Cabriolet</v>
      </c>
      <c r="D9282" t="s">
        <v>1021</v>
      </c>
      <c r="E9282" t="s">
        <v>1258</v>
      </c>
      <c r="F9282" t="s">
        <v>129</v>
      </c>
      <c r="G9282" s="8">
        <v>2281</v>
      </c>
    </row>
    <row r="9283" spans="1:7">
      <c r="A9283" t="s">
        <v>4</v>
      </c>
      <c r="B9283" t="s">
        <v>45</v>
      </c>
      <c r="C9283" t="str">
        <f>_xlfn.XLOOKUP(B9283,'Cijena modela'!$B$2:$B$61,'Cijena modela'!$C$2:$C$61)</f>
        <v>911 Carrera GTS Cabriolet</v>
      </c>
      <c r="D9283" t="s">
        <v>1021</v>
      </c>
      <c r="E9283" t="s">
        <v>1258</v>
      </c>
      <c r="F9283" t="s">
        <v>129</v>
      </c>
      <c r="G9283" s="8">
        <v>2281</v>
      </c>
    </row>
    <row r="9284" spans="1:7">
      <c r="A9284" t="s">
        <v>4</v>
      </c>
      <c r="B9284" t="s">
        <v>45</v>
      </c>
      <c r="C9284" t="str">
        <f>_xlfn.XLOOKUP(B9284,'Cijena modela'!$B$2:$B$61,'Cijena modela'!$C$2:$C$61)</f>
        <v>911 Carrera GTS Cabriolet</v>
      </c>
      <c r="D9284" t="s">
        <v>1021</v>
      </c>
      <c r="E9284" t="s">
        <v>1258</v>
      </c>
      <c r="F9284" t="s">
        <v>129</v>
      </c>
      <c r="G9284" s="8">
        <v>2281</v>
      </c>
    </row>
    <row r="9285" spans="1:7">
      <c r="A9285" t="s">
        <v>4</v>
      </c>
      <c r="B9285" t="s">
        <v>45</v>
      </c>
      <c r="C9285" t="str">
        <f>_xlfn.XLOOKUP(B9285,'Cijena modela'!$B$2:$B$61,'Cijena modela'!$C$2:$C$61)</f>
        <v>911 Carrera GTS Cabriolet</v>
      </c>
      <c r="D9285" t="s">
        <v>1021</v>
      </c>
      <c r="E9285" t="s">
        <v>1258</v>
      </c>
      <c r="F9285" t="s">
        <v>129</v>
      </c>
      <c r="G9285" s="8">
        <v>2281</v>
      </c>
    </row>
    <row r="9286" spans="1:7">
      <c r="A9286" t="s">
        <v>4</v>
      </c>
      <c r="B9286" t="s">
        <v>45</v>
      </c>
      <c r="C9286" t="str">
        <f>_xlfn.XLOOKUP(B9286,'Cijena modela'!$B$2:$B$61,'Cijena modela'!$C$2:$C$61)</f>
        <v>911 Carrera GTS Cabriolet</v>
      </c>
      <c r="D9286" t="s">
        <v>1021</v>
      </c>
      <c r="E9286" t="s">
        <v>1258</v>
      </c>
      <c r="F9286" t="s">
        <v>129</v>
      </c>
      <c r="G9286" s="8">
        <v>2281</v>
      </c>
    </row>
    <row r="9287" spans="1:7">
      <c r="A9287" t="s">
        <v>4</v>
      </c>
      <c r="B9287" t="s">
        <v>45</v>
      </c>
      <c r="C9287" t="str">
        <f>_xlfn.XLOOKUP(B9287,'Cijena modela'!$B$2:$B$61,'Cijena modela'!$C$2:$C$61)</f>
        <v>911 Carrera GTS Cabriolet</v>
      </c>
      <c r="D9287" t="s">
        <v>1021</v>
      </c>
      <c r="E9287" t="s">
        <v>1258</v>
      </c>
      <c r="F9287" t="s">
        <v>129</v>
      </c>
      <c r="G9287" s="8">
        <v>2281</v>
      </c>
    </row>
    <row r="9288" spans="1:7">
      <c r="A9288" t="s">
        <v>4</v>
      </c>
      <c r="B9288" t="s">
        <v>45</v>
      </c>
      <c r="C9288" t="str">
        <f>_xlfn.XLOOKUP(B9288,'Cijena modela'!$B$2:$B$61,'Cijena modela'!$C$2:$C$61)</f>
        <v>911 Carrera GTS Cabriolet</v>
      </c>
      <c r="D9288" t="s">
        <v>1021</v>
      </c>
      <c r="E9288" t="s">
        <v>1258</v>
      </c>
      <c r="F9288" t="s">
        <v>129</v>
      </c>
      <c r="G9288" s="8">
        <v>2281</v>
      </c>
    </row>
    <row r="9289" spans="1:7">
      <c r="A9289" t="s">
        <v>4</v>
      </c>
      <c r="B9289" t="s">
        <v>45</v>
      </c>
      <c r="C9289" t="str">
        <f>_xlfn.XLOOKUP(B9289,'Cijena modela'!$B$2:$B$61,'Cijena modela'!$C$2:$C$61)</f>
        <v>911 Carrera GTS Cabriolet</v>
      </c>
      <c r="D9289" t="s">
        <v>1021</v>
      </c>
      <c r="E9289" t="s">
        <v>1258</v>
      </c>
      <c r="F9289" t="s">
        <v>129</v>
      </c>
      <c r="G9289" s="8">
        <v>2281</v>
      </c>
    </row>
    <row r="9290" spans="1:7">
      <c r="A9290" t="s">
        <v>4</v>
      </c>
      <c r="B9290" t="s">
        <v>45</v>
      </c>
      <c r="C9290" t="str">
        <f>_xlfn.XLOOKUP(B9290,'Cijena modela'!$B$2:$B$61,'Cijena modela'!$C$2:$C$61)</f>
        <v>911 Carrera GTS Cabriolet</v>
      </c>
      <c r="D9290" t="s">
        <v>1021</v>
      </c>
      <c r="E9290" t="s">
        <v>1258</v>
      </c>
      <c r="F9290" t="s">
        <v>129</v>
      </c>
      <c r="G9290" s="8">
        <v>2281</v>
      </c>
    </row>
    <row r="9291" spans="1:7">
      <c r="A9291" t="s">
        <v>4</v>
      </c>
      <c r="B9291" t="s">
        <v>45</v>
      </c>
      <c r="C9291" t="str">
        <f>_xlfn.XLOOKUP(B9291,'Cijena modela'!$B$2:$B$61,'Cijena modela'!$C$2:$C$61)</f>
        <v>911 Carrera GTS Cabriolet</v>
      </c>
      <c r="D9291" t="s">
        <v>1021</v>
      </c>
      <c r="E9291" t="s">
        <v>1258</v>
      </c>
      <c r="F9291" t="s">
        <v>129</v>
      </c>
      <c r="G9291" s="8">
        <v>2281</v>
      </c>
    </row>
    <row r="9292" spans="1:7">
      <c r="A9292" t="s">
        <v>4</v>
      </c>
      <c r="B9292" t="s">
        <v>45</v>
      </c>
      <c r="C9292" t="str">
        <f>_xlfn.XLOOKUP(B9292,'Cijena modela'!$B$2:$B$61,'Cijena modela'!$C$2:$C$61)</f>
        <v>911 Carrera GTS Cabriolet</v>
      </c>
      <c r="D9292" t="s">
        <v>1021</v>
      </c>
      <c r="E9292" t="s">
        <v>1258</v>
      </c>
      <c r="F9292" t="s">
        <v>129</v>
      </c>
      <c r="G9292" s="8">
        <v>2281</v>
      </c>
    </row>
    <row r="9293" spans="1:7">
      <c r="A9293" t="s">
        <v>4</v>
      </c>
      <c r="B9293" t="s">
        <v>45</v>
      </c>
      <c r="C9293" t="str">
        <f>_xlfn.XLOOKUP(B9293,'Cijena modela'!$B$2:$B$61,'Cijena modela'!$C$2:$C$61)</f>
        <v>911 Carrera GTS Cabriolet</v>
      </c>
      <c r="D9293" t="s">
        <v>1021</v>
      </c>
      <c r="E9293" t="s">
        <v>1258</v>
      </c>
      <c r="F9293" t="s">
        <v>129</v>
      </c>
      <c r="G9293" s="8">
        <v>2281</v>
      </c>
    </row>
    <row r="9294" spans="1:7">
      <c r="A9294" t="s">
        <v>4</v>
      </c>
      <c r="B9294" t="s">
        <v>45</v>
      </c>
      <c r="C9294" t="str">
        <f>_xlfn.XLOOKUP(B9294,'Cijena modela'!$B$2:$B$61,'Cijena modela'!$C$2:$C$61)</f>
        <v>911 Carrera GTS Cabriolet</v>
      </c>
      <c r="D9294" t="s">
        <v>1021</v>
      </c>
      <c r="E9294" t="s">
        <v>1258</v>
      </c>
      <c r="F9294" t="s">
        <v>129</v>
      </c>
      <c r="G9294" s="8">
        <v>2281</v>
      </c>
    </row>
    <row r="9295" spans="1:7">
      <c r="A9295" t="s">
        <v>4</v>
      </c>
      <c r="B9295" t="s">
        <v>45</v>
      </c>
      <c r="C9295" t="str">
        <f>_xlfn.XLOOKUP(B9295,'Cijena modela'!$B$2:$B$61,'Cijena modela'!$C$2:$C$61)</f>
        <v>911 Carrera GTS Cabriolet</v>
      </c>
      <c r="D9295" t="s">
        <v>1021</v>
      </c>
      <c r="E9295" t="s">
        <v>1260</v>
      </c>
      <c r="F9295" t="s">
        <v>129</v>
      </c>
      <c r="G9295" s="8">
        <v>1101</v>
      </c>
    </row>
    <row r="9296" spans="1:7">
      <c r="A9296" t="s">
        <v>4</v>
      </c>
      <c r="B9296" t="s">
        <v>45</v>
      </c>
      <c r="C9296" t="str">
        <f>_xlfn.XLOOKUP(B9296,'Cijena modela'!$B$2:$B$61,'Cijena modela'!$C$2:$C$61)</f>
        <v>911 Carrera GTS Cabriolet</v>
      </c>
      <c r="D9296" t="s">
        <v>1021</v>
      </c>
      <c r="E9296" t="s">
        <v>3065</v>
      </c>
      <c r="F9296" t="s">
        <v>129</v>
      </c>
      <c r="G9296" s="8">
        <v>0</v>
      </c>
    </row>
    <row r="9297" spans="1:7">
      <c r="A9297" t="s">
        <v>4</v>
      </c>
      <c r="B9297" t="s">
        <v>45</v>
      </c>
      <c r="C9297" t="str">
        <f>_xlfn.XLOOKUP(B9297,'Cijena modela'!$B$2:$B$61,'Cijena modela'!$C$2:$C$61)</f>
        <v>911 Carrera GTS Cabriolet</v>
      </c>
      <c r="D9297" t="s">
        <v>1021</v>
      </c>
      <c r="E9297" t="s">
        <v>3065</v>
      </c>
      <c r="F9297" t="s">
        <v>129</v>
      </c>
      <c r="G9297" s="8">
        <v>0</v>
      </c>
    </row>
    <row r="9298" spans="1:7">
      <c r="A9298" t="s">
        <v>4</v>
      </c>
      <c r="B9298" t="s">
        <v>45</v>
      </c>
      <c r="C9298" t="str">
        <f>_xlfn.XLOOKUP(B9298,'Cijena modela'!$B$2:$B$61,'Cijena modela'!$C$2:$C$61)</f>
        <v>911 Carrera GTS Cabriolet</v>
      </c>
      <c r="D9298" t="s">
        <v>1021</v>
      </c>
      <c r="E9298" t="s">
        <v>3065</v>
      </c>
      <c r="F9298" t="s">
        <v>129</v>
      </c>
      <c r="G9298" s="8">
        <v>0</v>
      </c>
    </row>
    <row r="9299" spans="1:7">
      <c r="A9299" t="s">
        <v>4</v>
      </c>
      <c r="B9299" t="s">
        <v>45</v>
      </c>
      <c r="C9299" t="str">
        <f>_xlfn.XLOOKUP(B9299,'Cijena modela'!$B$2:$B$61,'Cijena modela'!$C$2:$C$61)</f>
        <v>911 Carrera GTS Cabriolet</v>
      </c>
      <c r="D9299" t="s">
        <v>1021</v>
      </c>
      <c r="E9299" t="s">
        <v>3065</v>
      </c>
      <c r="F9299" t="s">
        <v>129</v>
      </c>
      <c r="G9299" s="8">
        <v>0</v>
      </c>
    </row>
    <row r="9300" spans="1:7">
      <c r="A9300" t="s">
        <v>4</v>
      </c>
      <c r="B9300" t="s">
        <v>45</v>
      </c>
      <c r="C9300" t="str">
        <f>_xlfn.XLOOKUP(B9300,'Cijena modela'!$B$2:$B$61,'Cijena modela'!$C$2:$C$61)</f>
        <v>911 Carrera GTS Cabriolet</v>
      </c>
      <c r="D9300" t="s">
        <v>1021</v>
      </c>
      <c r="E9300" t="s">
        <v>3065</v>
      </c>
      <c r="F9300" t="s">
        <v>129</v>
      </c>
      <c r="G9300" s="8">
        <v>0</v>
      </c>
    </row>
    <row r="9301" spans="1:7">
      <c r="A9301" t="s">
        <v>4</v>
      </c>
      <c r="B9301" t="s">
        <v>45</v>
      </c>
      <c r="C9301" t="str">
        <f>_xlfn.XLOOKUP(B9301,'Cijena modela'!$B$2:$B$61,'Cijena modela'!$C$2:$C$61)</f>
        <v>911 Carrera GTS Cabriolet</v>
      </c>
      <c r="D9301" t="s">
        <v>1021</v>
      </c>
      <c r="E9301" t="s">
        <v>3065</v>
      </c>
      <c r="F9301" t="s">
        <v>129</v>
      </c>
      <c r="G9301" s="8">
        <v>0</v>
      </c>
    </row>
    <row r="9302" spans="1:7">
      <c r="A9302" t="s">
        <v>4</v>
      </c>
      <c r="B9302" t="s">
        <v>45</v>
      </c>
      <c r="C9302" t="str">
        <f>_xlfn.XLOOKUP(B9302,'Cijena modela'!$B$2:$B$61,'Cijena modela'!$C$2:$C$61)</f>
        <v>911 Carrera GTS Cabriolet</v>
      </c>
      <c r="D9302" t="s">
        <v>1021</v>
      </c>
      <c r="E9302" t="s">
        <v>3065</v>
      </c>
      <c r="F9302" t="s">
        <v>129</v>
      </c>
      <c r="G9302" s="8">
        <v>0</v>
      </c>
    </row>
    <row r="9303" spans="1:7">
      <c r="A9303" t="s">
        <v>4</v>
      </c>
      <c r="B9303" t="s">
        <v>45</v>
      </c>
      <c r="C9303" t="str">
        <f>_xlfn.XLOOKUP(B9303,'Cijena modela'!$B$2:$B$61,'Cijena modela'!$C$2:$C$61)</f>
        <v>911 Carrera GTS Cabriolet</v>
      </c>
      <c r="D9303" t="s">
        <v>1021</v>
      </c>
      <c r="E9303" t="s">
        <v>3065</v>
      </c>
      <c r="F9303" t="s">
        <v>129</v>
      </c>
      <c r="G9303" s="8">
        <v>0</v>
      </c>
    </row>
    <row r="9304" spans="1:7">
      <c r="A9304" t="s">
        <v>4</v>
      </c>
      <c r="B9304" t="s">
        <v>45</v>
      </c>
      <c r="C9304" t="str">
        <f>_xlfn.XLOOKUP(B9304,'Cijena modela'!$B$2:$B$61,'Cijena modela'!$C$2:$C$61)</f>
        <v>911 Carrera GTS Cabriolet</v>
      </c>
      <c r="D9304" t="s">
        <v>1021</v>
      </c>
      <c r="E9304" t="s">
        <v>3065</v>
      </c>
      <c r="F9304" t="s">
        <v>129</v>
      </c>
      <c r="G9304" s="8">
        <v>0</v>
      </c>
    </row>
    <row r="9305" spans="1:7">
      <c r="A9305" t="s">
        <v>4</v>
      </c>
      <c r="B9305" t="s">
        <v>45</v>
      </c>
      <c r="C9305" t="str">
        <f>_xlfn.XLOOKUP(B9305,'Cijena modela'!$B$2:$B$61,'Cijena modela'!$C$2:$C$61)</f>
        <v>911 Carrera GTS Cabriolet</v>
      </c>
      <c r="D9305" t="s">
        <v>1021</v>
      </c>
      <c r="E9305" t="s">
        <v>3065</v>
      </c>
      <c r="F9305" t="s">
        <v>129</v>
      </c>
      <c r="G9305" s="8">
        <v>0</v>
      </c>
    </row>
    <row r="9306" spans="1:7">
      <c r="A9306" t="s">
        <v>4</v>
      </c>
      <c r="B9306" t="s">
        <v>45</v>
      </c>
      <c r="C9306" t="str">
        <f>_xlfn.XLOOKUP(B9306,'Cijena modela'!$B$2:$B$61,'Cijena modela'!$C$2:$C$61)</f>
        <v>911 Carrera GTS Cabriolet</v>
      </c>
      <c r="D9306" t="s">
        <v>1021</v>
      </c>
      <c r="E9306" t="s">
        <v>3065</v>
      </c>
      <c r="F9306" t="s">
        <v>129</v>
      </c>
      <c r="G9306" s="8">
        <v>0</v>
      </c>
    </row>
    <row r="9307" spans="1:7">
      <c r="A9307" t="s">
        <v>4</v>
      </c>
      <c r="B9307" t="s">
        <v>45</v>
      </c>
      <c r="C9307" t="str">
        <f>_xlfn.XLOOKUP(B9307,'Cijena modela'!$B$2:$B$61,'Cijena modela'!$C$2:$C$61)</f>
        <v>911 Carrera GTS Cabriolet</v>
      </c>
      <c r="D9307" t="s">
        <v>1133</v>
      </c>
      <c r="E9307" t="s">
        <v>1264</v>
      </c>
      <c r="F9307" t="s">
        <v>129</v>
      </c>
      <c r="G9307" s="8">
        <v>0</v>
      </c>
    </row>
    <row r="9308" spans="1:7">
      <c r="A9308" t="s">
        <v>4</v>
      </c>
      <c r="B9308" t="s">
        <v>45</v>
      </c>
      <c r="C9308" t="str">
        <f>_xlfn.XLOOKUP(B9308,'Cijena modela'!$B$2:$B$61,'Cijena modela'!$C$2:$C$61)</f>
        <v>911 Carrera GTS Cabriolet</v>
      </c>
      <c r="D9308" t="s">
        <v>1021</v>
      </c>
      <c r="E9308" t="s">
        <v>1266</v>
      </c>
      <c r="F9308" t="s">
        <v>129</v>
      </c>
      <c r="G9308" s="8">
        <v>0</v>
      </c>
    </row>
    <row r="9309" spans="1:7">
      <c r="A9309" t="s">
        <v>4</v>
      </c>
      <c r="B9309" t="s">
        <v>45</v>
      </c>
      <c r="C9309" t="str">
        <f>_xlfn.XLOOKUP(B9309,'Cijena modela'!$B$2:$B$61,'Cijena modela'!$C$2:$C$61)</f>
        <v>911 Carrera GTS Cabriolet</v>
      </c>
      <c r="D9309" t="s">
        <v>1021</v>
      </c>
      <c r="E9309" t="s">
        <v>1268</v>
      </c>
      <c r="F9309" t="s">
        <v>129</v>
      </c>
      <c r="G9309" s="8">
        <v>0</v>
      </c>
    </row>
    <row r="9310" spans="1:7">
      <c r="A9310" t="s">
        <v>4</v>
      </c>
      <c r="B9310" t="s">
        <v>45</v>
      </c>
      <c r="C9310" t="str">
        <f>_xlfn.XLOOKUP(B9310,'Cijena modela'!$B$2:$B$61,'Cijena modela'!$C$2:$C$61)</f>
        <v>911 Carrera GTS Cabriolet</v>
      </c>
      <c r="D9310" t="s">
        <v>1133</v>
      </c>
      <c r="E9310" t="s">
        <v>3068</v>
      </c>
      <c r="F9310" t="s">
        <v>129</v>
      </c>
      <c r="G9310" s="8">
        <v>13164</v>
      </c>
    </row>
    <row r="9311" spans="1:7">
      <c r="A9311" t="s">
        <v>4</v>
      </c>
      <c r="B9311" t="s">
        <v>45</v>
      </c>
      <c r="C9311" t="str">
        <f>_xlfn.XLOOKUP(B9311,'Cijena modela'!$B$2:$B$61,'Cijena modela'!$C$2:$C$61)</f>
        <v>911 Carrera GTS Cabriolet</v>
      </c>
      <c r="D9311" t="s">
        <v>1021</v>
      </c>
      <c r="E9311" t="s">
        <v>1270</v>
      </c>
      <c r="F9311" t="s">
        <v>129</v>
      </c>
      <c r="G9311" s="8">
        <v>0</v>
      </c>
    </row>
    <row r="9312" spans="1:7">
      <c r="A9312" t="s">
        <v>4</v>
      </c>
      <c r="B9312" t="s">
        <v>45</v>
      </c>
      <c r="C9312" t="str">
        <f>_xlfn.XLOOKUP(B9312,'Cijena modela'!$B$2:$B$61,'Cijena modela'!$C$2:$C$61)</f>
        <v>911 Carrera GTS Cabriolet</v>
      </c>
      <c r="D9312" t="s">
        <v>1133</v>
      </c>
      <c r="E9312" t="s">
        <v>1274</v>
      </c>
      <c r="F9312" t="s">
        <v>129</v>
      </c>
      <c r="G9312" s="8">
        <v>125</v>
      </c>
    </row>
    <row r="9313" spans="1:7">
      <c r="A9313" t="s">
        <v>4</v>
      </c>
      <c r="B9313" t="s">
        <v>45</v>
      </c>
      <c r="C9313" t="str">
        <f>_xlfn.XLOOKUP(B9313,'Cijena modela'!$B$2:$B$61,'Cijena modela'!$C$2:$C$61)</f>
        <v>911 Carrera GTS Cabriolet</v>
      </c>
      <c r="D9313" t="s">
        <v>1133</v>
      </c>
      <c r="E9313" t="s">
        <v>1276</v>
      </c>
      <c r="F9313" t="s">
        <v>129</v>
      </c>
      <c r="G9313" s="8">
        <v>299</v>
      </c>
    </row>
    <row r="9314" spans="1:7">
      <c r="A9314" t="s">
        <v>4</v>
      </c>
      <c r="B9314" t="s">
        <v>45</v>
      </c>
      <c r="C9314" t="str">
        <f>_xlfn.XLOOKUP(B9314,'Cijena modela'!$B$2:$B$61,'Cijena modela'!$C$2:$C$61)</f>
        <v>911 Carrera GTS Cabriolet</v>
      </c>
      <c r="D9314" t="s">
        <v>1021</v>
      </c>
      <c r="E9314" t="s">
        <v>1797</v>
      </c>
      <c r="F9314" t="s">
        <v>129</v>
      </c>
      <c r="G9314" s="8">
        <v>2358</v>
      </c>
    </row>
    <row r="9315" spans="1:7">
      <c r="A9315" t="s">
        <v>4</v>
      </c>
      <c r="B9315" t="s">
        <v>45</v>
      </c>
      <c r="C9315" t="str">
        <f>_xlfn.XLOOKUP(B9315,'Cijena modela'!$B$2:$B$61,'Cijena modela'!$C$2:$C$61)</f>
        <v>911 Carrera GTS Cabriolet</v>
      </c>
      <c r="D9315" t="s">
        <v>1021</v>
      </c>
      <c r="E9315" t="s">
        <v>2523</v>
      </c>
      <c r="F9315" t="s">
        <v>129</v>
      </c>
      <c r="G9315" s="8">
        <v>1076</v>
      </c>
    </row>
    <row r="9316" spans="1:7">
      <c r="A9316" t="s">
        <v>4</v>
      </c>
      <c r="B9316" t="s">
        <v>45</v>
      </c>
      <c r="C9316" t="str">
        <f>_xlfn.XLOOKUP(B9316,'Cijena modela'!$B$2:$B$61,'Cijena modela'!$C$2:$C$61)</f>
        <v>911 Carrera GTS Cabriolet</v>
      </c>
      <c r="D9316" t="s">
        <v>1021</v>
      </c>
      <c r="E9316" t="s">
        <v>2525</v>
      </c>
      <c r="F9316" t="s">
        <v>129</v>
      </c>
      <c r="G9316" s="8">
        <v>1076</v>
      </c>
    </row>
    <row r="9317" spans="1:7">
      <c r="A9317" t="s">
        <v>4</v>
      </c>
      <c r="B9317" t="s">
        <v>45</v>
      </c>
      <c r="C9317" t="str">
        <f>_xlfn.XLOOKUP(B9317,'Cijena modela'!$B$2:$B$61,'Cijena modela'!$C$2:$C$61)</f>
        <v>911 Carrera GTS Cabriolet</v>
      </c>
      <c r="D9317" t="s">
        <v>1021</v>
      </c>
      <c r="E9317" t="s">
        <v>1287</v>
      </c>
      <c r="F9317" t="s">
        <v>129</v>
      </c>
      <c r="G9317" s="8">
        <v>248</v>
      </c>
    </row>
    <row r="9318" spans="1:7">
      <c r="A9318" t="s">
        <v>4</v>
      </c>
      <c r="B9318" t="s">
        <v>45</v>
      </c>
      <c r="C9318" t="str">
        <f>_xlfn.XLOOKUP(B9318,'Cijena modela'!$B$2:$B$61,'Cijena modela'!$C$2:$C$61)</f>
        <v>911 Carrera GTS Cabriolet</v>
      </c>
      <c r="D9318" t="s">
        <v>1133</v>
      </c>
      <c r="E9318" t="s">
        <v>3075</v>
      </c>
      <c r="F9318" t="s">
        <v>129</v>
      </c>
      <c r="G9318" s="8">
        <v>299</v>
      </c>
    </row>
    <row r="9319" spans="1:7">
      <c r="A9319" t="s">
        <v>4</v>
      </c>
      <c r="B9319" t="s">
        <v>45</v>
      </c>
      <c r="C9319" t="str">
        <f>_xlfn.XLOOKUP(B9319,'Cijena modela'!$B$2:$B$61,'Cijena modela'!$C$2:$C$61)</f>
        <v>911 Carrera GTS Cabriolet</v>
      </c>
      <c r="D9319" t="s">
        <v>1133</v>
      </c>
      <c r="E9319" t="s">
        <v>3076</v>
      </c>
      <c r="F9319" t="s">
        <v>129</v>
      </c>
      <c r="G9319" s="8">
        <v>299</v>
      </c>
    </row>
    <row r="9320" spans="1:7">
      <c r="A9320" t="s">
        <v>4</v>
      </c>
      <c r="B9320" t="s">
        <v>45</v>
      </c>
      <c r="C9320" t="str">
        <f>_xlfn.XLOOKUP(B9320,'Cijena modela'!$B$2:$B$61,'Cijena modela'!$C$2:$C$61)</f>
        <v>911 Carrera GTS Cabriolet</v>
      </c>
      <c r="D9320" t="s">
        <v>1133</v>
      </c>
      <c r="E9320" t="s">
        <v>3077</v>
      </c>
      <c r="F9320" t="s">
        <v>129</v>
      </c>
      <c r="G9320" s="8">
        <v>299</v>
      </c>
    </row>
    <row r="9321" spans="1:7">
      <c r="A9321" t="s">
        <v>4</v>
      </c>
      <c r="B9321" t="s">
        <v>45</v>
      </c>
      <c r="C9321" t="str">
        <f>_xlfn.XLOOKUP(B9321,'Cijena modela'!$B$2:$B$61,'Cijena modela'!$C$2:$C$61)</f>
        <v>911 Carrera GTS Cabriolet</v>
      </c>
      <c r="D9321" t="s">
        <v>1133</v>
      </c>
      <c r="E9321" t="s">
        <v>1295</v>
      </c>
      <c r="F9321" t="s">
        <v>129</v>
      </c>
      <c r="G9321" s="8">
        <v>920</v>
      </c>
    </row>
    <row r="9322" spans="1:7">
      <c r="A9322" t="s">
        <v>4</v>
      </c>
      <c r="B9322" t="s">
        <v>45</v>
      </c>
      <c r="C9322" t="str">
        <f>_xlfn.XLOOKUP(B9322,'Cijena modela'!$B$2:$B$61,'Cijena modela'!$C$2:$C$61)</f>
        <v>911 Carrera GTS Cabriolet</v>
      </c>
      <c r="D9322" t="s">
        <v>1021</v>
      </c>
      <c r="E9322" t="s">
        <v>1626</v>
      </c>
      <c r="F9322" t="s">
        <v>129</v>
      </c>
      <c r="G9322" s="8">
        <v>920</v>
      </c>
    </row>
    <row r="9323" spans="1:7">
      <c r="A9323" t="s">
        <v>4</v>
      </c>
      <c r="B9323" t="s">
        <v>45</v>
      </c>
      <c r="C9323" t="str">
        <f>_xlfn.XLOOKUP(B9323,'Cijena modela'!$B$2:$B$61,'Cijena modela'!$C$2:$C$61)</f>
        <v>911 Carrera GTS Cabriolet</v>
      </c>
      <c r="D9323" t="s">
        <v>1133</v>
      </c>
      <c r="E9323" t="s">
        <v>1300</v>
      </c>
      <c r="F9323" t="s">
        <v>129</v>
      </c>
      <c r="G9323" s="8">
        <v>621</v>
      </c>
    </row>
    <row r="9324" spans="1:7">
      <c r="A9324" t="s">
        <v>4</v>
      </c>
      <c r="B9324" t="s">
        <v>45</v>
      </c>
      <c r="C9324" t="str">
        <f>_xlfn.XLOOKUP(B9324,'Cijena modela'!$B$2:$B$61,'Cijena modela'!$C$2:$C$61)</f>
        <v>911 Carrera GTS Cabriolet</v>
      </c>
      <c r="D9324" t="s">
        <v>1021</v>
      </c>
      <c r="E9324" t="s">
        <v>3083</v>
      </c>
      <c r="F9324" t="s">
        <v>129</v>
      </c>
      <c r="G9324" s="8">
        <v>0</v>
      </c>
    </row>
    <row r="9325" spans="1:7">
      <c r="A9325" t="s">
        <v>4</v>
      </c>
      <c r="B9325" t="s">
        <v>45</v>
      </c>
      <c r="C9325" t="str">
        <f>_xlfn.XLOOKUP(B9325,'Cijena modela'!$B$2:$B$61,'Cijena modela'!$C$2:$C$61)</f>
        <v>911 Carrera GTS Cabriolet</v>
      </c>
      <c r="D9325" t="s">
        <v>1021</v>
      </c>
      <c r="E9325" t="s">
        <v>3085</v>
      </c>
      <c r="F9325" t="s">
        <v>129</v>
      </c>
      <c r="G9325" s="8">
        <v>0</v>
      </c>
    </row>
    <row r="9326" spans="1:7">
      <c r="A9326" t="s">
        <v>4</v>
      </c>
      <c r="B9326" t="s">
        <v>45</v>
      </c>
      <c r="C9326" t="str">
        <f>_xlfn.XLOOKUP(B9326,'Cijena modela'!$B$2:$B$61,'Cijena modela'!$C$2:$C$61)</f>
        <v>911 Carrera GTS Cabriolet</v>
      </c>
      <c r="D9326" t="s">
        <v>1021</v>
      </c>
      <c r="E9326" t="s">
        <v>3087</v>
      </c>
      <c r="F9326" t="s">
        <v>129</v>
      </c>
      <c r="G9326" s="8">
        <v>0</v>
      </c>
    </row>
    <row r="9327" spans="1:7">
      <c r="A9327" t="s">
        <v>4</v>
      </c>
      <c r="B9327" t="s">
        <v>45</v>
      </c>
      <c r="C9327" t="str">
        <f>_xlfn.XLOOKUP(B9327,'Cijena modela'!$B$2:$B$61,'Cijena modela'!$C$2:$C$61)</f>
        <v>911 Carrera GTS Cabriolet</v>
      </c>
      <c r="D9327" t="s">
        <v>1021</v>
      </c>
      <c r="E9327" t="s">
        <v>3089</v>
      </c>
      <c r="F9327" t="s">
        <v>129</v>
      </c>
      <c r="G9327" s="8">
        <v>0</v>
      </c>
    </row>
    <row r="9328" spans="1:7">
      <c r="A9328" t="s">
        <v>4</v>
      </c>
      <c r="B9328" t="s">
        <v>45</v>
      </c>
      <c r="C9328" t="str">
        <f>_xlfn.XLOOKUP(B9328,'Cijena modela'!$B$2:$B$61,'Cijena modela'!$C$2:$C$61)</f>
        <v>911 Carrera GTS Cabriolet</v>
      </c>
      <c r="D9328" t="s">
        <v>1021</v>
      </c>
      <c r="E9328" t="s">
        <v>3097</v>
      </c>
      <c r="F9328" t="s">
        <v>129</v>
      </c>
      <c r="G9328" s="8">
        <v>166</v>
      </c>
    </row>
    <row r="9329" spans="1:7">
      <c r="A9329" t="s">
        <v>4</v>
      </c>
      <c r="B9329" t="s">
        <v>45</v>
      </c>
      <c r="C9329" t="str">
        <f>_xlfn.XLOOKUP(B9329,'Cijena modela'!$B$2:$B$61,'Cijena modela'!$C$2:$C$61)</f>
        <v>911 Carrera GTS Cabriolet</v>
      </c>
      <c r="D9329" t="s">
        <v>1021</v>
      </c>
      <c r="E9329" t="s">
        <v>1308</v>
      </c>
      <c r="F9329" t="s">
        <v>129</v>
      </c>
      <c r="G9329" s="8">
        <v>2358</v>
      </c>
    </row>
    <row r="9330" spans="1:7">
      <c r="A9330" t="s">
        <v>4</v>
      </c>
      <c r="B9330" t="s">
        <v>45</v>
      </c>
      <c r="C9330" t="str">
        <f>_xlfn.XLOOKUP(B9330,'Cijena modela'!$B$2:$B$61,'Cijena modela'!$C$2:$C$61)</f>
        <v>911 Carrera GTS Cabriolet</v>
      </c>
      <c r="D9330" t="s">
        <v>1021</v>
      </c>
      <c r="E9330" t="s">
        <v>1310</v>
      </c>
      <c r="F9330" t="s">
        <v>129</v>
      </c>
      <c r="G9330" s="8">
        <v>0</v>
      </c>
    </row>
    <row r="9331" spans="1:7">
      <c r="A9331" t="s">
        <v>4</v>
      </c>
      <c r="B9331" t="s">
        <v>45</v>
      </c>
      <c r="C9331" t="str">
        <f>_xlfn.XLOOKUP(B9331,'Cijena modela'!$B$2:$B$61,'Cijena modela'!$C$2:$C$61)</f>
        <v>911 Carrera GTS Cabriolet</v>
      </c>
      <c r="D9331" t="s">
        <v>1133</v>
      </c>
      <c r="E9331" t="s">
        <v>1314</v>
      </c>
      <c r="F9331" t="s">
        <v>129</v>
      </c>
      <c r="G9331" s="8">
        <v>207</v>
      </c>
    </row>
    <row r="9332" spans="1:7">
      <c r="A9332" t="s">
        <v>4</v>
      </c>
      <c r="B9332" t="s">
        <v>45</v>
      </c>
      <c r="C9332" t="str">
        <f>_xlfn.XLOOKUP(B9332,'Cijena modela'!$B$2:$B$61,'Cijena modela'!$C$2:$C$61)</f>
        <v>911 Carrera GTS Cabriolet</v>
      </c>
      <c r="D9332" t="s">
        <v>1021</v>
      </c>
      <c r="E9332" t="s">
        <v>1316</v>
      </c>
      <c r="F9332" t="s">
        <v>129</v>
      </c>
      <c r="G9332" s="8">
        <v>1954</v>
      </c>
    </row>
    <row r="9333" spans="1:7">
      <c r="A9333" t="s">
        <v>4</v>
      </c>
      <c r="B9333" t="s">
        <v>45</v>
      </c>
      <c r="C9333" t="str">
        <f>_xlfn.XLOOKUP(B9333,'Cijena modela'!$B$2:$B$61,'Cijena modela'!$C$2:$C$61)</f>
        <v>911 Carrera GTS Cabriolet</v>
      </c>
      <c r="D9333" t="s">
        <v>1021</v>
      </c>
      <c r="E9333" t="s">
        <v>1318</v>
      </c>
      <c r="F9333" t="s">
        <v>129</v>
      </c>
      <c r="G9333" s="8">
        <v>0</v>
      </c>
    </row>
    <row r="9334" spans="1:7">
      <c r="A9334" t="s">
        <v>4</v>
      </c>
      <c r="B9334" t="s">
        <v>45</v>
      </c>
      <c r="C9334" t="str">
        <f>_xlfn.XLOOKUP(B9334,'Cijena modela'!$B$2:$B$61,'Cijena modela'!$C$2:$C$61)</f>
        <v>911 Carrera GTS Cabriolet</v>
      </c>
      <c r="D9334" t="s">
        <v>1021</v>
      </c>
      <c r="E9334" t="s">
        <v>3100</v>
      </c>
      <c r="F9334" t="s">
        <v>129</v>
      </c>
      <c r="G9334" s="8">
        <v>258</v>
      </c>
    </row>
    <row r="9335" spans="1:7">
      <c r="A9335" t="s">
        <v>4</v>
      </c>
      <c r="B9335" t="s">
        <v>45</v>
      </c>
      <c r="C9335" t="str">
        <f>_xlfn.XLOOKUP(B9335,'Cijena modela'!$B$2:$B$61,'Cijena modela'!$C$2:$C$61)</f>
        <v>911 Carrera GTS Cabriolet</v>
      </c>
      <c r="D9335" t="s">
        <v>1021</v>
      </c>
      <c r="E9335" t="s">
        <v>1322</v>
      </c>
      <c r="F9335" t="s">
        <v>129</v>
      </c>
      <c r="G9335" s="8">
        <v>0</v>
      </c>
    </row>
    <row r="9336" spans="1:7">
      <c r="A9336" t="s">
        <v>4</v>
      </c>
      <c r="B9336" t="s">
        <v>45</v>
      </c>
      <c r="C9336" t="str">
        <f>_xlfn.XLOOKUP(B9336,'Cijena modela'!$B$2:$B$61,'Cijena modela'!$C$2:$C$61)</f>
        <v>911 Carrera GTS Cabriolet</v>
      </c>
      <c r="D9336" t="s">
        <v>1021</v>
      </c>
      <c r="E9336" t="s">
        <v>1327</v>
      </c>
      <c r="F9336" t="s">
        <v>129</v>
      </c>
      <c r="G9336" s="8">
        <v>0</v>
      </c>
    </row>
    <row r="9337" spans="1:7">
      <c r="A9337" t="s">
        <v>4</v>
      </c>
      <c r="B9337" t="s">
        <v>45</v>
      </c>
      <c r="C9337" t="str">
        <f>_xlfn.XLOOKUP(B9337,'Cijena modela'!$B$2:$B$61,'Cijena modela'!$C$2:$C$61)</f>
        <v>911 Carrera GTS Cabriolet</v>
      </c>
      <c r="D9337" t="s">
        <v>1021</v>
      </c>
      <c r="E9337" t="s">
        <v>1329</v>
      </c>
      <c r="F9337" t="s">
        <v>129</v>
      </c>
      <c r="G9337" s="8">
        <v>10809</v>
      </c>
    </row>
    <row r="9338" spans="1:7">
      <c r="A9338" t="s">
        <v>4</v>
      </c>
      <c r="B9338" t="s">
        <v>45</v>
      </c>
      <c r="C9338" t="str">
        <f>_xlfn.XLOOKUP(B9338,'Cijena modela'!$B$2:$B$61,'Cijena modela'!$C$2:$C$61)</f>
        <v>911 Carrera GTS Cabriolet</v>
      </c>
      <c r="D9338" t="s">
        <v>1331</v>
      </c>
      <c r="E9338" t="s">
        <v>3102</v>
      </c>
      <c r="F9338" t="s">
        <v>129</v>
      </c>
      <c r="G9338" s="8">
        <v>0</v>
      </c>
    </row>
    <row r="9339" spans="1:7">
      <c r="A9339" t="s">
        <v>4</v>
      </c>
      <c r="B9339" t="s">
        <v>45</v>
      </c>
      <c r="C9339" t="str">
        <f>_xlfn.XLOOKUP(B9339,'Cijena modela'!$B$2:$B$61,'Cijena modela'!$C$2:$C$61)</f>
        <v>911 Carrera GTS Cabriolet</v>
      </c>
      <c r="D9339" t="s">
        <v>1331</v>
      </c>
      <c r="E9339" t="s">
        <v>3103</v>
      </c>
      <c r="F9339" t="s">
        <v>129</v>
      </c>
      <c r="G9339" s="8">
        <v>0</v>
      </c>
    </row>
    <row r="9340" spans="1:7">
      <c r="A9340" t="s">
        <v>4</v>
      </c>
      <c r="B9340" t="s">
        <v>45</v>
      </c>
      <c r="C9340" t="str">
        <f>_xlfn.XLOOKUP(B9340,'Cijena modela'!$B$2:$B$61,'Cijena modela'!$C$2:$C$61)</f>
        <v>911 Carrera GTS Cabriolet</v>
      </c>
      <c r="D9340" t="s">
        <v>1021</v>
      </c>
      <c r="E9340" t="s">
        <v>1336</v>
      </c>
      <c r="F9340" t="s">
        <v>129</v>
      </c>
      <c r="G9340" s="8">
        <v>1076</v>
      </c>
    </row>
    <row r="9341" spans="1:7">
      <c r="A9341" t="s">
        <v>4</v>
      </c>
      <c r="B9341" t="s">
        <v>45</v>
      </c>
      <c r="C9341" t="str">
        <f>_xlfn.XLOOKUP(B9341,'Cijena modela'!$B$2:$B$61,'Cijena modela'!$C$2:$C$61)</f>
        <v>911 Carrera GTS Cabriolet</v>
      </c>
      <c r="D9341" t="s">
        <v>1021</v>
      </c>
      <c r="E9341" t="s">
        <v>1338</v>
      </c>
      <c r="F9341" t="s">
        <v>129</v>
      </c>
      <c r="G9341" s="8">
        <v>0</v>
      </c>
    </row>
    <row r="9342" spans="1:7">
      <c r="A9342" t="s">
        <v>4</v>
      </c>
      <c r="B9342" t="s">
        <v>45</v>
      </c>
      <c r="C9342" t="str">
        <f>_xlfn.XLOOKUP(B9342,'Cijena modela'!$B$2:$B$61,'Cijena modela'!$C$2:$C$61)</f>
        <v>911 Carrera GTS Cabriolet</v>
      </c>
      <c r="D9342" t="s">
        <v>1133</v>
      </c>
      <c r="E9342" t="s">
        <v>1603</v>
      </c>
      <c r="F9342" t="s">
        <v>129</v>
      </c>
      <c r="G9342" s="8">
        <v>713</v>
      </c>
    </row>
    <row r="9343" spans="1:7">
      <c r="A9343" t="s">
        <v>4</v>
      </c>
      <c r="B9343" t="s">
        <v>45</v>
      </c>
      <c r="C9343" t="str">
        <f>_xlfn.XLOOKUP(B9343,'Cijena modela'!$B$2:$B$61,'Cijena modela'!$C$2:$C$61)</f>
        <v>911 Carrera GTS Cabriolet</v>
      </c>
      <c r="D9343" t="s">
        <v>1133</v>
      </c>
      <c r="E9343" t="s">
        <v>1363</v>
      </c>
      <c r="F9343" t="s">
        <v>129</v>
      </c>
      <c r="G9343" s="8">
        <v>0</v>
      </c>
    </row>
    <row r="9344" spans="1:7">
      <c r="A9344" t="s">
        <v>4</v>
      </c>
      <c r="B9344" t="s">
        <v>45</v>
      </c>
      <c r="C9344" t="str">
        <f>_xlfn.XLOOKUP(B9344,'Cijena modela'!$B$2:$B$61,'Cijena modela'!$C$2:$C$61)</f>
        <v>911 Carrera GTS Cabriolet</v>
      </c>
      <c r="D9344" t="s">
        <v>1021</v>
      </c>
      <c r="E9344" t="s">
        <v>1365</v>
      </c>
      <c r="F9344" t="s">
        <v>129</v>
      </c>
      <c r="G9344" s="8">
        <v>227</v>
      </c>
    </row>
    <row r="9345" spans="1:7">
      <c r="A9345" t="s">
        <v>4</v>
      </c>
      <c r="B9345" t="s">
        <v>45</v>
      </c>
      <c r="C9345" t="str">
        <f>_xlfn.XLOOKUP(B9345,'Cijena modela'!$B$2:$B$61,'Cijena modela'!$C$2:$C$61)</f>
        <v>911 Carrera GTS Cabriolet</v>
      </c>
      <c r="D9345" t="s">
        <v>1021</v>
      </c>
      <c r="E9345" t="s">
        <v>1921</v>
      </c>
      <c r="F9345" t="s">
        <v>129</v>
      </c>
      <c r="G9345" s="8">
        <v>51</v>
      </c>
    </row>
    <row r="9346" spans="1:7">
      <c r="A9346" t="s">
        <v>4</v>
      </c>
      <c r="B9346" t="s">
        <v>45</v>
      </c>
      <c r="C9346" t="str">
        <f>_xlfn.XLOOKUP(B9346,'Cijena modela'!$B$2:$B$61,'Cijena modela'!$C$2:$C$61)</f>
        <v>911 Carrera GTS Cabriolet</v>
      </c>
      <c r="D9346" t="s">
        <v>1021</v>
      </c>
      <c r="E9346" t="s">
        <v>1606</v>
      </c>
      <c r="F9346" t="s">
        <v>129</v>
      </c>
      <c r="G9346" s="8">
        <v>2794</v>
      </c>
    </row>
    <row r="9347" spans="1:7">
      <c r="A9347" t="s">
        <v>4</v>
      </c>
      <c r="B9347" t="s">
        <v>45</v>
      </c>
      <c r="C9347" t="str">
        <f>_xlfn.XLOOKUP(B9347,'Cijena modela'!$B$2:$B$61,'Cijena modela'!$C$2:$C$61)</f>
        <v>911 Carrera GTS Cabriolet</v>
      </c>
      <c r="D9347" t="s">
        <v>1021</v>
      </c>
      <c r="E9347" t="s">
        <v>1368</v>
      </c>
      <c r="F9347" t="s">
        <v>129</v>
      </c>
      <c r="G9347" s="8">
        <v>10</v>
      </c>
    </row>
    <row r="9348" spans="1:7">
      <c r="A9348" t="s">
        <v>4</v>
      </c>
      <c r="B9348" t="s">
        <v>45</v>
      </c>
      <c r="C9348" t="str">
        <f>_xlfn.XLOOKUP(B9348,'Cijena modela'!$B$2:$B$61,'Cijena modela'!$C$2:$C$61)</f>
        <v>911 Carrera GTS Cabriolet</v>
      </c>
      <c r="D9348" t="s">
        <v>1021</v>
      </c>
      <c r="E9348" t="s">
        <v>2924</v>
      </c>
      <c r="F9348" t="s">
        <v>129</v>
      </c>
      <c r="G9348" s="8">
        <v>0</v>
      </c>
    </row>
    <row r="9349" spans="1:7">
      <c r="A9349" t="s">
        <v>4</v>
      </c>
      <c r="B9349" t="s">
        <v>45</v>
      </c>
      <c r="C9349" t="str">
        <f>_xlfn.XLOOKUP(B9349,'Cijena modela'!$B$2:$B$61,'Cijena modela'!$C$2:$C$61)</f>
        <v>911 Carrera GTS Cabriolet</v>
      </c>
      <c r="D9349" t="s">
        <v>1133</v>
      </c>
      <c r="E9349" t="s">
        <v>1923</v>
      </c>
      <c r="F9349" t="s">
        <v>129</v>
      </c>
      <c r="G9349" s="8">
        <v>771</v>
      </c>
    </row>
    <row r="9350" spans="1:7">
      <c r="A9350" t="s">
        <v>4</v>
      </c>
      <c r="B9350" t="s">
        <v>45</v>
      </c>
      <c r="C9350" t="str">
        <f>_xlfn.XLOOKUP(B9350,'Cijena modela'!$B$2:$B$61,'Cijena modela'!$C$2:$C$61)</f>
        <v>911 Carrera GTS Cabriolet</v>
      </c>
      <c r="D9350" t="s">
        <v>1133</v>
      </c>
      <c r="E9350" t="s">
        <v>3113</v>
      </c>
      <c r="F9350" t="s">
        <v>129</v>
      </c>
      <c r="G9350" s="8">
        <v>311</v>
      </c>
    </row>
    <row r="9351" spans="1:7">
      <c r="A9351" t="s">
        <v>4</v>
      </c>
      <c r="B9351" t="s">
        <v>45</v>
      </c>
      <c r="C9351" t="str">
        <f>_xlfn.XLOOKUP(B9351,'Cijena modela'!$B$2:$B$61,'Cijena modela'!$C$2:$C$61)</f>
        <v>911 Carrera GTS Cabriolet</v>
      </c>
      <c r="D9351" t="s">
        <v>1133</v>
      </c>
      <c r="E9351" t="s">
        <v>3114</v>
      </c>
      <c r="F9351" t="s">
        <v>129</v>
      </c>
      <c r="G9351" s="8">
        <v>311</v>
      </c>
    </row>
    <row r="9352" spans="1:7">
      <c r="A9352" t="s">
        <v>4</v>
      </c>
      <c r="B9352" t="s">
        <v>45</v>
      </c>
      <c r="C9352" t="str">
        <f>_xlfn.XLOOKUP(B9352,'Cijena modela'!$B$2:$B$61,'Cijena modela'!$C$2:$C$61)</f>
        <v>911 Carrera GTS Cabriolet</v>
      </c>
      <c r="D9352" t="s">
        <v>1133</v>
      </c>
      <c r="E9352" t="s">
        <v>1381</v>
      </c>
      <c r="F9352" t="s">
        <v>129</v>
      </c>
      <c r="G9352" s="8">
        <v>2597</v>
      </c>
    </row>
    <row r="9353" spans="1:7">
      <c r="A9353" t="s">
        <v>4</v>
      </c>
      <c r="B9353" t="s">
        <v>45</v>
      </c>
      <c r="C9353" t="str">
        <f>_xlfn.XLOOKUP(B9353,'Cijena modela'!$B$2:$B$61,'Cijena modela'!$C$2:$C$61)</f>
        <v>911 Carrera GTS Cabriolet</v>
      </c>
      <c r="D9353" t="s">
        <v>1021</v>
      </c>
      <c r="E9353" t="s">
        <v>3116</v>
      </c>
      <c r="F9353" t="s">
        <v>129</v>
      </c>
      <c r="G9353" s="8">
        <v>0</v>
      </c>
    </row>
    <row r="9354" spans="1:7">
      <c r="A9354" t="s">
        <v>4</v>
      </c>
      <c r="B9354" t="s">
        <v>45</v>
      </c>
      <c r="C9354" t="str">
        <f>_xlfn.XLOOKUP(B9354,'Cijena modela'!$B$2:$B$61,'Cijena modela'!$C$2:$C$61)</f>
        <v>911 Carrera GTS Cabriolet</v>
      </c>
      <c r="D9354" t="s">
        <v>1133</v>
      </c>
      <c r="E9354" t="s">
        <v>1389</v>
      </c>
      <c r="F9354" t="s">
        <v>129</v>
      </c>
      <c r="G9354" s="8">
        <v>626</v>
      </c>
    </row>
    <row r="9355" spans="1:7">
      <c r="A9355" t="s">
        <v>4</v>
      </c>
      <c r="B9355" t="s">
        <v>45</v>
      </c>
      <c r="C9355" t="str">
        <f>_xlfn.XLOOKUP(B9355,'Cijena modela'!$B$2:$B$61,'Cijena modela'!$C$2:$C$61)</f>
        <v>911 Carrera GTS Cabriolet</v>
      </c>
      <c r="D9355" t="s">
        <v>1021</v>
      </c>
      <c r="E9355" t="s">
        <v>1391</v>
      </c>
      <c r="F9355" t="s">
        <v>129</v>
      </c>
      <c r="G9355" s="8">
        <v>233</v>
      </c>
    </row>
    <row r="9356" spans="1:7">
      <c r="A9356" t="s">
        <v>4</v>
      </c>
      <c r="B9356" t="s">
        <v>45</v>
      </c>
      <c r="C9356" t="str">
        <f>_xlfn.XLOOKUP(B9356,'Cijena modela'!$B$2:$B$61,'Cijena modela'!$C$2:$C$61)</f>
        <v>911 Carrera GTS Cabriolet</v>
      </c>
      <c r="D9356" t="s">
        <v>1021</v>
      </c>
      <c r="E9356" t="s">
        <v>3118</v>
      </c>
      <c r="F9356" t="s">
        <v>129</v>
      </c>
      <c r="G9356" s="8">
        <v>0</v>
      </c>
    </row>
    <row r="9357" spans="1:7">
      <c r="A9357" t="s">
        <v>4</v>
      </c>
      <c r="B9357" t="s">
        <v>45</v>
      </c>
      <c r="C9357" t="str">
        <f>_xlfn.XLOOKUP(B9357,'Cijena modela'!$B$2:$B$61,'Cijena modela'!$C$2:$C$61)</f>
        <v>911 Carrera GTS Cabriolet</v>
      </c>
      <c r="D9357" t="s">
        <v>1133</v>
      </c>
      <c r="E9357" t="s">
        <v>3120</v>
      </c>
      <c r="F9357" t="s">
        <v>129</v>
      </c>
      <c r="G9357" s="8">
        <v>130</v>
      </c>
    </row>
    <row r="9358" spans="1:7">
      <c r="A9358" t="s">
        <v>4</v>
      </c>
      <c r="B9358" t="s">
        <v>45</v>
      </c>
      <c r="C9358" t="str">
        <f>_xlfn.XLOOKUP(B9358,'Cijena modela'!$B$2:$B$61,'Cijena modela'!$C$2:$C$61)</f>
        <v>911 Carrera GTS Cabriolet</v>
      </c>
      <c r="D9358" t="s">
        <v>1021</v>
      </c>
      <c r="E9358" t="s">
        <v>1395</v>
      </c>
      <c r="F9358" t="s">
        <v>129</v>
      </c>
      <c r="G9358" s="8">
        <v>1076</v>
      </c>
    </row>
    <row r="9359" spans="1:7">
      <c r="A9359" t="s">
        <v>4</v>
      </c>
      <c r="B9359" t="s">
        <v>45</v>
      </c>
      <c r="C9359" t="str">
        <f>_xlfn.XLOOKUP(B9359,'Cijena modela'!$B$2:$B$61,'Cijena modela'!$C$2:$C$61)</f>
        <v>911 Carrera GTS Cabriolet</v>
      </c>
      <c r="D9359" t="s">
        <v>1133</v>
      </c>
      <c r="E9359" t="s">
        <v>3126</v>
      </c>
      <c r="F9359" t="s">
        <v>129</v>
      </c>
      <c r="G9359" s="8">
        <v>1913</v>
      </c>
    </row>
    <row r="9360" spans="1:7">
      <c r="A9360" t="s">
        <v>4</v>
      </c>
      <c r="B9360" t="s">
        <v>45</v>
      </c>
      <c r="C9360" t="str">
        <f>_xlfn.XLOOKUP(B9360,'Cijena modela'!$B$2:$B$61,'Cijena modela'!$C$2:$C$61)</f>
        <v>911 Carrera GTS Cabriolet</v>
      </c>
      <c r="D9360" t="s">
        <v>1133</v>
      </c>
      <c r="E9360" t="s">
        <v>3128</v>
      </c>
      <c r="F9360" t="s">
        <v>129</v>
      </c>
      <c r="G9360" s="8">
        <v>1397</v>
      </c>
    </row>
    <row r="9361" spans="1:7">
      <c r="A9361" t="s">
        <v>4</v>
      </c>
      <c r="B9361" t="s">
        <v>45</v>
      </c>
      <c r="C9361" t="str">
        <f>_xlfn.XLOOKUP(B9361,'Cijena modela'!$B$2:$B$61,'Cijena modela'!$C$2:$C$61)</f>
        <v>911 Carrera GTS Cabriolet</v>
      </c>
      <c r="D9361" t="s">
        <v>1133</v>
      </c>
      <c r="E9361" t="s">
        <v>3130</v>
      </c>
      <c r="F9361" t="s">
        <v>129</v>
      </c>
      <c r="G9361" s="8">
        <v>1397</v>
      </c>
    </row>
    <row r="9362" spans="1:7">
      <c r="A9362" t="s">
        <v>4</v>
      </c>
      <c r="B9362" t="s">
        <v>45</v>
      </c>
      <c r="C9362" t="str">
        <f>_xlfn.XLOOKUP(B9362,'Cijena modela'!$B$2:$B$61,'Cijena modela'!$C$2:$C$61)</f>
        <v>911 Carrera GTS Cabriolet</v>
      </c>
      <c r="D9362" t="s">
        <v>1021</v>
      </c>
      <c r="E9362" t="s">
        <v>3132</v>
      </c>
      <c r="F9362" t="s">
        <v>129</v>
      </c>
      <c r="G9362" s="8">
        <v>2100</v>
      </c>
    </row>
    <row r="9363" spans="1:7">
      <c r="A9363" t="s">
        <v>4</v>
      </c>
      <c r="B9363" t="s">
        <v>45</v>
      </c>
      <c r="C9363" t="str">
        <f>_xlfn.XLOOKUP(B9363,'Cijena modela'!$B$2:$B$61,'Cijena modela'!$C$2:$C$61)</f>
        <v>911 Carrera GTS Cabriolet</v>
      </c>
      <c r="D9363" t="s">
        <v>1021</v>
      </c>
      <c r="E9363" t="s">
        <v>2221</v>
      </c>
      <c r="F9363" t="s">
        <v>129</v>
      </c>
      <c r="G9363" s="8">
        <v>248</v>
      </c>
    </row>
    <row r="9364" spans="1:7">
      <c r="A9364" t="s">
        <v>4</v>
      </c>
      <c r="B9364" t="s">
        <v>45</v>
      </c>
      <c r="C9364" t="str">
        <f>_xlfn.XLOOKUP(B9364,'Cijena modela'!$B$2:$B$61,'Cijena modela'!$C$2:$C$61)</f>
        <v>911 Carrera GTS Cabriolet</v>
      </c>
      <c r="D9364" t="s">
        <v>1133</v>
      </c>
      <c r="E9364" t="s">
        <v>1936</v>
      </c>
      <c r="F9364" t="s">
        <v>129</v>
      </c>
      <c r="G9364" s="8">
        <v>114</v>
      </c>
    </row>
    <row r="9365" spans="1:7">
      <c r="A9365" t="s">
        <v>4</v>
      </c>
      <c r="B9365" t="s">
        <v>45</v>
      </c>
      <c r="C9365" t="str">
        <f>_xlfn.XLOOKUP(B9365,'Cijena modela'!$B$2:$B$61,'Cijena modela'!$C$2:$C$61)</f>
        <v>911 Carrera GTS Cabriolet</v>
      </c>
      <c r="D9365" t="s">
        <v>1021</v>
      </c>
      <c r="E9365" t="s">
        <v>1938</v>
      </c>
      <c r="F9365" t="s">
        <v>129</v>
      </c>
      <c r="G9365" s="8">
        <v>233</v>
      </c>
    </row>
    <row r="9366" spans="1:7">
      <c r="A9366" t="s">
        <v>4</v>
      </c>
      <c r="B9366" t="s">
        <v>45</v>
      </c>
      <c r="C9366" t="str">
        <f>_xlfn.XLOOKUP(B9366,'Cijena modela'!$B$2:$B$61,'Cijena modela'!$C$2:$C$61)</f>
        <v>911 Carrera GTS Cabriolet</v>
      </c>
      <c r="D9366" t="s">
        <v>1331</v>
      </c>
      <c r="E9366" t="s">
        <v>3135</v>
      </c>
      <c r="F9366" t="s">
        <v>129</v>
      </c>
      <c r="G9366" s="8">
        <v>0</v>
      </c>
    </row>
    <row r="9367" spans="1:7">
      <c r="A9367" t="s">
        <v>4</v>
      </c>
      <c r="B9367" t="s">
        <v>45</v>
      </c>
      <c r="C9367" t="str">
        <f>_xlfn.XLOOKUP(B9367,'Cijena modela'!$B$2:$B$61,'Cijena modela'!$C$2:$C$61)</f>
        <v>911 Carrera GTS Cabriolet</v>
      </c>
      <c r="D9367" t="s">
        <v>1331</v>
      </c>
      <c r="E9367" t="s">
        <v>3137</v>
      </c>
      <c r="F9367" t="s">
        <v>129</v>
      </c>
      <c r="G9367" s="8">
        <v>0</v>
      </c>
    </row>
    <row r="9368" spans="1:7">
      <c r="A9368" t="s">
        <v>4</v>
      </c>
      <c r="B9368" t="s">
        <v>45</v>
      </c>
      <c r="C9368" t="str">
        <f>_xlfn.XLOOKUP(B9368,'Cijena modela'!$B$2:$B$61,'Cijena modela'!$C$2:$C$61)</f>
        <v>911 Carrera GTS Cabriolet</v>
      </c>
      <c r="D9368" t="s">
        <v>1331</v>
      </c>
      <c r="E9368" t="s">
        <v>3139</v>
      </c>
      <c r="F9368" t="s">
        <v>129</v>
      </c>
      <c r="G9368" s="8">
        <v>0</v>
      </c>
    </row>
    <row r="9369" spans="1:7">
      <c r="A9369" t="s">
        <v>4</v>
      </c>
      <c r="B9369" t="s">
        <v>45</v>
      </c>
      <c r="C9369" t="str">
        <f>_xlfn.XLOOKUP(B9369,'Cijena modela'!$B$2:$B$61,'Cijena modela'!$C$2:$C$61)</f>
        <v>911 Carrera GTS Cabriolet</v>
      </c>
      <c r="D9369" t="s">
        <v>1331</v>
      </c>
      <c r="E9369" t="s">
        <v>3141</v>
      </c>
      <c r="F9369" t="s">
        <v>129</v>
      </c>
      <c r="G9369" s="8">
        <v>0</v>
      </c>
    </row>
    <row r="9370" spans="1:7">
      <c r="A9370" t="s">
        <v>4</v>
      </c>
      <c r="B9370" t="s">
        <v>45</v>
      </c>
      <c r="C9370" t="str">
        <f>_xlfn.XLOOKUP(B9370,'Cijena modela'!$B$2:$B$61,'Cijena modela'!$C$2:$C$61)</f>
        <v>911 Carrera GTS Cabriolet</v>
      </c>
      <c r="D9370" t="s">
        <v>1331</v>
      </c>
      <c r="E9370" t="s">
        <v>2863</v>
      </c>
      <c r="F9370" t="s">
        <v>129</v>
      </c>
      <c r="G9370" s="8">
        <v>0</v>
      </c>
    </row>
    <row r="9371" spans="1:7">
      <c r="A9371" t="s">
        <v>4</v>
      </c>
      <c r="B9371" t="s">
        <v>45</v>
      </c>
      <c r="C9371" t="str">
        <f>_xlfn.XLOOKUP(B9371,'Cijena modela'!$B$2:$B$61,'Cijena modela'!$C$2:$C$61)</f>
        <v>911 Carrera GTS Cabriolet</v>
      </c>
      <c r="D9371" t="s">
        <v>1331</v>
      </c>
      <c r="E9371" t="s">
        <v>3143</v>
      </c>
      <c r="F9371" t="s">
        <v>129</v>
      </c>
      <c r="G9371" s="8">
        <v>0</v>
      </c>
    </row>
    <row r="9372" spans="1:7">
      <c r="A9372" t="s">
        <v>4</v>
      </c>
      <c r="B9372" t="s">
        <v>45</v>
      </c>
      <c r="C9372" t="str">
        <f>_xlfn.XLOOKUP(B9372,'Cijena modela'!$B$2:$B$61,'Cijena modela'!$C$2:$C$61)</f>
        <v>911 Carrera GTS Cabriolet</v>
      </c>
      <c r="D9372" t="s">
        <v>1331</v>
      </c>
      <c r="E9372" t="s">
        <v>3145</v>
      </c>
      <c r="F9372" t="s">
        <v>129</v>
      </c>
      <c r="G9372" s="8">
        <v>0</v>
      </c>
    </row>
    <row r="9373" spans="1:7">
      <c r="A9373" t="s">
        <v>4</v>
      </c>
      <c r="B9373" t="s">
        <v>45</v>
      </c>
      <c r="C9373" t="str">
        <f>_xlfn.XLOOKUP(B9373,'Cijena modela'!$B$2:$B$61,'Cijena modela'!$C$2:$C$61)</f>
        <v>911 Carrera GTS Cabriolet</v>
      </c>
      <c r="D9373" t="s">
        <v>1021</v>
      </c>
      <c r="E9373" t="s">
        <v>1423</v>
      </c>
      <c r="F9373" t="s">
        <v>129</v>
      </c>
      <c r="G9373" s="8">
        <v>2358</v>
      </c>
    </row>
    <row r="9374" spans="1:7">
      <c r="A9374" t="s">
        <v>4</v>
      </c>
      <c r="B9374" t="s">
        <v>45</v>
      </c>
      <c r="C9374" t="str">
        <f>_xlfn.XLOOKUP(B9374,'Cijena modela'!$B$2:$B$61,'Cijena modela'!$C$2:$C$61)</f>
        <v>911 Carrera GTS Cabriolet</v>
      </c>
      <c r="D9374" t="s">
        <v>1021</v>
      </c>
      <c r="E9374" t="s">
        <v>3159</v>
      </c>
      <c r="F9374" t="s">
        <v>129</v>
      </c>
      <c r="G9374" s="8">
        <v>1139</v>
      </c>
    </row>
    <row r="9375" spans="1:7">
      <c r="A9375" t="s">
        <v>4</v>
      </c>
      <c r="B9375" t="s">
        <v>45</v>
      </c>
      <c r="C9375" t="str">
        <f>_xlfn.XLOOKUP(B9375,'Cijena modela'!$B$2:$B$61,'Cijena modela'!$C$2:$C$61)</f>
        <v>911 Carrera GTS Cabriolet</v>
      </c>
      <c r="D9375" t="s">
        <v>1133</v>
      </c>
      <c r="E9375" t="s">
        <v>1427</v>
      </c>
      <c r="F9375" t="s">
        <v>129</v>
      </c>
      <c r="G9375" s="8">
        <v>197</v>
      </c>
    </row>
    <row r="9376" spans="1:7">
      <c r="A9376" t="s">
        <v>4</v>
      </c>
      <c r="B9376" t="s">
        <v>45</v>
      </c>
      <c r="C9376" t="str">
        <f>_xlfn.XLOOKUP(B9376,'Cijena modela'!$B$2:$B$61,'Cijena modela'!$C$2:$C$61)</f>
        <v>911 Carrera GTS Cabriolet</v>
      </c>
      <c r="D9376" t="s">
        <v>1021</v>
      </c>
      <c r="E9376" t="s">
        <v>3305</v>
      </c>
      <c r="F9376" t="s">
        <v>129</v>
      </c>
      <c r="G9376" s="8">
        <v>0</v>
      </c>
    </row>
    <row r="9377" spans="1:7">
      <c r="A9377" t="s">
        <v>4</v>
      </c>
      <c r="B9377" t="s">
        <v>45</v>
      </c>
      <c r="C9377" t="str">
        <f>_xlfn.XLOOKUP(B9377,'Cijena modela'!$B$2:$B$61,'Cijena modela'!$C$2:$C$61)</f>
        <v>911 Carrera GTS Cabriolet</v>
      </c>
      <c r="D9377" t="s">
        <v>1021</v>
      </c>
      <c r="E9377" t="s">
        <v>3162</v>
      </c>
      <c r="F9377" t="s">
        <v>129</v>
      </c>
      <c r="G9377" s="8">
        <v>2235</v>
      </c>
    </row>
    <row r="9378" spans="1:7">
      <c r="A9378" t="s">
        <v>4</v>
      </c>
      <c r="B9378" t="s">
        <v>45</v>
      </c>
      <c r="C9378" t="str">
        <f>_xlfn.XLOOKUP(B9378,'Cijena modela'!$B$2:$B$61,'Cijena modela'!$C$2:$C$61)</f>
        <v>911 Carrera GTS Cabriolet</v>
      </c>
      <c r="D9378" t="s">
        <v>1021</v>
      </c>
      <c r="E9378" t="s">
        <v>1437</v>
      </c>
      <c r="F9378" t="s">
        <v>129</v>
      </c>
      <c r="G9378" s="8">
        <v>424</v>
      </c>
    </row>
    <row r="9379" spans="1:7">
      <c r="A9379" t="s">
        <v>4</v>
      </c>
      <c r="B9379" t="s">
        <v>45</v>
      </c>
      <c r="C9379" t="str">
        <f>_xlfn.XLOOKUP(B9379,'Cijena modela'!$B$2:$B$61,'Cijena modela'!$C$2:$C$61)</f>
        <v>911 Carrera GTS Cabriolet</v>
      </c>
      <c r="D9379" t="s">
        <v>1021</v>
      </c>
      <c r="E9379" t="s">
        <v>1439</v>
      </c>
      <c r="F9379" t="s">
        <v>129</v>
      </c>
      <c r="G9379" s="8">
        <v>920</v>
      </c>
    </row>
    <row r="9380" spans="1:7">
      <c r="A9380" t="s">
        <v>4</v>
      </c>
      <c r="B9380" t="s">
        <v>45</v>
      </c>
      <c r="C9380" t="str">
        <f>_xlfn.XLOOKUP(B9380,'Cijena modela'!$B$2:$B$61,'Cijena modela'!$C$2:$C$61)</f>
        <v>911 Carrera GTS Cabriolet</v>
      </c>
      <c r="D9380" t="s">
        <v>1021</v>
      </c>
      <c r="E9380" t="s">
        <v>1443</v>
      </c>
      <c r="F9380" t="s">
        <v>129</v>
      </c>
      <c r="G9380" s="8">
        <v>475</v>
      </c>
    </row>
    <row r="9381" spans="1:7">
      <c r="A9381" t="s">
        <v>4</v>
      </c>
      <c r="B9381" t="s">
        <v>45</v>
      </c>
      <c r="C9381" t="str">
        <f>_xlfn.XLOOKUP(B9381,'Cijena modela'!$B$2:$B$61,'Cijena modela'!$C$2:$C$61)</f>
        <v>911 Carrera GTS Cabriolet</v>
      </c>
      <c r="D9381" t="s">
        <v>1021</v>
      </c>
      <c r="E9381" t="s">
        <v>1445</v>
      </c>
      <c r="F9381" t="s">
        <v>129</v>
      </c>
      <c r="G9381" s="8">
        <v>98</v>
      </c>
    </row>
    <row r="9382" spans="1:7">
      <c r="A9382" t="s">
        <v>4</v>
      </c>
      <c r="B9382" t="s">
        <v>45</v>
      </c>
      <c r="C9382" t="str">
        <f>_xlfn.XLOOKUP(B9382,'Cijena modela'!$B$2:$B$61,'Cijena modela'!$C$2:$C$61)</f>
        <v>911 Carrera GTS Cabriolet</v>
      </c>
      <c r="D9382" t="s">
        <v>1021</v>
      </c>
      <c r="E9382" t="s">
        <v>3167</v>
      </c>
      <c r="F9382" t="s">
        <v>129</v>
      </c>
      <c r="G9382" s="8">
        <v>0</v>
      </c>
    </row>
    <row r="9383" spans="1:7">
      <c r="A9383" t="s">
        <v>4</v>
      </c>
      <c r="B9383" t="s">
        <v>45</v>
      </c>
      <c r="C9383" t="str">
        <f>_xlfn.XLOOKUP(B9383,'Cijena modela'!$B$2:$B$61,'Cijena modela'!$C$2:$C$61)</f>
        <v>911 Carrera GTS Cabriolet</v>
      </c>
      <c r="D9383" t="s">
        <v>1021</v>
      </c>
      <c r="E9383" t="s">
        <v>3169</v>
      </c>
      <c r="F9383" t="s">
        <v>129</v>
      </c>
      <c r="G9383" s="8">
        <v>0</v>
      </c>
    </row>
    <row r="9384" spans="1:7">
      <c r="A9384" t="s">
        <v>4</v>
      </c>
      <c r="B9384" t="s">
        <v>45</v>
      </c>
      <c r="C9384" t="str">
        <f>_xlfn.XLOOKUP(B9384,'Cijena modela'!$B$2:$B$61,'Cijena modela'!$C$2:$C$61)</f>
        <v>911 Carrera GTS Cabriolet</v>
      </c>
      <c r="D9384" t="s">
        <v>1133</v>
      </c>
      <c r="E9384" t="s">
        <v>1470</v>
      </c>
      <c r="F9384" t="s">
        <v>129</v>
      </c>
      <c r="G9384" s="8">
        <v>920</v>
      </c>
    </row>
    <row r="9385" spans="1:7">
      <c r="A9385" t="s">
        <v>4</v>
      </c>
      <c r="B9385" t="s">
        <v>45</v>
      </c>
      <c r="C9385" t="str">
        <f>_xlfn.XLOOKUP(B9385,'Cijena modela'!$B$2:$B$61,'Cijena modela'!$C$2:$C$61)</f>
        <v>911 Carrera GTS Cabriolet</v>
      </c>
      <c r="D9385" t="s">
        <v>1133</v>
      </c>
      <c r="E9385" t="s">
        <v>3177</v>
      </c>
      <c r="F9385" t="s">
        <v>129</v>
      </c>
      <c r="G9385" s="8">
        <v>1139</v>
      </c>
    </row>
    <row r="9386" spans="1:7">
      <c r="A9386" t="s">
        <v>4</v>
      </c>
      <c r="B9386" t="s">
        <v>45</v>
      </c>
      <c r="C9386" t="str">
        <f>_xlfn.XLOOKUP(B9386,'Cijena modela'!$B$2:$B$61,'Cijena modela'!$C$2:$C$61)</f>
        <v>911 Carrera GTS Cabriolet</v>
      </c>
      <c r="D9386" t="s">
        <v>1133</v>
      </c>
      <c r="E9386" t="s">
        <v>3177</v>
      </c>
      <c r="F9386" t="s">
        <v>129</v>
      </c>
      <c r="G9386" s="8">
        <v>1034</v>
      </c>
    </row>
    <row r="9387" spans="1:7">
      <c r="A9387" t="s">
        <v>4</v>
      </c>
      <c r="B9387" t="s">
        <v>45</v>
      </c>
      <c r="C9387" t="str">
        <f>_xlfn.XLOOKUP(B9387,'Cijena modela'!$B$2:$B$61,'Cijena modela'!$C$2:$C$61)</f>
        <v>911 Carrera GTS Cabriolet</v>
      </c>
      <c r="D9387" t="s">
        <v>1133</v>
      </c>
      <c r="E9387" t="s">
        <v>3177</v>
      </c>
      <c r="F9387" t="s">
        <v>129</v>
      </c>
      <c r="G9387" s="8">
        <v>1034</v>
      </c>
    </row>
    <row r="9388" spans="1:7">
      <c r="A9388" t="s">
        <v>4</v>
      </c>
      <c r="B9388" t="s">
        <v>45</v>
      </c>
      <c r="C9388" t="str">
        <f>_xlfn.XLOOKUP(B9388,'Cijena modela'!$B$2:$B$61,'Cijena modela'!$C$2:$C$61)</f>
        <v>911 Carrera GTS Cabriolet</v>
      </c>
      <c r="D9388" t="s">
        <v>1133</v>
      </c>
      <c r="E9388" t="s">
        <v>3179</v>
      </c>
      <c r="F9388" t="s">
        <v>129</v>
      </c>
      <c r="G9388" s="8">
        <v>2059</v>
      </c>
    </row>
    <row r="9389" spans="1:7">
      <c r="A9389" t="s">
        <v>4</v>
      </c>
      <c r="B9389" t="s">
        <v>45</v>
      </c>
      <c r="C9389" t="str">
        <f>_xlfn.XLOOKUP(B9389,'Cijena modela'!$B$2:$B$61,'Cijena modela'!$C$2:$C$61)</f>
        <v>911 Carrera GTS Cabriolet</v>
      </c>
      <c r="D9389" t="s">
        <v>1133</v>
      </c>
      <c r="E9389" t="s">
        <v>3262</v>
      </c>
      <c r="F9389" t="s">
        <v>129</v>
      </c>
      <c r="G9389" s="8">
        <v>621</v>
      </c>
    </row>
    <row r="9390" spans="1:7">
      <c r="A9390" t="s">
        <v>4</v>
      </c>
      <c r="B9390" t="s">
        <v>45</v>
      </c>
      <c r="C9390" t="str">
        <f>_xlfn.XLOOKUP(B9390,'Cijena modela'!$B$2:$B$61,'Cijena modela'!$C$2:$C$61)</f>
        <v>911 Carrera GTS Cabriolet</v>
      </c>
      <c r="D9390" t="s">
        <v>1133</v>
      </c>
      <c r="E9390" t="s">
        <v>3262</v>
      </c>
      <c r="F9390" t="s">
        <v>129</v>
      </c>
      <c r="G9390" s="8">
        <v>2741</v>
      </c>
    </row>
    <row r="9391" spans="1:7">
      <c r="A9391" t="s">
        <v>4</v>
      </c>
      <c r="B9391" t="s">
        <v>45</v>
      </c>
      <c r="C9391" t="str">
        <f>_xlfn.XLOOKUP(B9391,'Cijena modela'!$B$2:$B$61,'Cijena modela'!$C$2:$C$61)</f>
        <v>911 Carrera GTS Cabriolet</v>
      </c>
      <c r="D9391" t="s">
        <v>1133</v>
      </c>
      <c r="E9391" t="s">
        <v>3262</v>
      </c>
      <c r="F9391" t="s">
        <v>129</v>
      </c>
      <c r="G9391" s="8">
        <v>2741</v>
      </c>
    </row>
    <row r="9392" spans="1:7">
      <c r="A9392" t="s">
        <v>4</v>
      </c>
      <c r="B9392" t="s">
        <v>45</v>
      </c>
      <c r="C9392" t="str">
        <f>_xlfn.XLOOKUP(B9392,'Cijena modela'!$B$2:$B$61,'Cijena modela'!$C$2:$C$61)</f>
        <v>911 Carrera GTS Cabriolet</v>
      </c>
      <c r="D9392" t="s">
        <v>1021</v>
      </c>
      <c r="E9392" t="s">
        <v>3306</v>
      </c>
      <c r="F9392" t="s">
        <v>129</v>
      </c>
      <c r="G9392" s="8">
        <v>0</v>
      </c>
    </row>
    <row r="9393" spans="1:7">
      <c r="A9393" t="s">
        <v>4</v>
      </c>
      <c r="B9393" t="s">
        <v>45</v>
      </c>
      <c r="C9393" t="str">
        <f>_xlfn.XLOOKUP(B9393,'Cijena modela'!$B$2:$B$61,'Cijena modela'!$C$2:$C$61)</f>
        <v>911 Carrera GTS Cabriolet</v>
      </c>
      <c r="D9393" t="s">
        <v>1133</v>
      </c>
      <c r="E9393" t="s">
        <v>1482</v>
      </c>
      <c r="F9393" t="s">
        <v>129</v>
      </c>
      <c r="G9393" s="8">
        <v>357</v>
      </c>
    </row>
    <row r="9394" spans="1:7">
      <c r="A9394" t="s">
        <v>4</v>
      </c>
      <c r="B9394" t="s">
        <v>45</v>
      </c>
      <c r="C9394" t="str">
        <f>_xlfn.XLOOKUP(B9394,'Cijena modela'!$B$2:$B$61,'Cijena modela'!$C$2:$C$61)</f>
        <v>911 Carrera GTS Cabriolet</v>
      </c>
      <c r="D9394" t="s">
        <v>1133</v>
      </c>
      <c r="E9394" t="s">
        <v>3185</v>
      </c>
      <c r="F9394" t="s">
        <v>129</v>
      </c>
      <c r="G9394" s="8">
        <v>357</v>
      </c>
    </row>
    <row r="9395" spans="1:7">
      <c r="A9395" t="s">
        <v>4</v>
      </c>
      <c r="B9395" t="s">
        <v>45</v>
      </c>
      <c r="C9395" t="str">
        <f>_xlfn.XLOOKUP(B9395,'Cijena modela'!$B$2:$B$61,'Cijena modela'!$C$2:$C$61)</f>
        <v>911 Carrera GTS Cabriolet</v>
      </c>
      <c r="D9395" t="s">
        <v>1021</v>
      </c>
      <c r="E9395" t="s">
        <v>1488</v>
      </c>
      <c r="F9395" t="s">
        <v>129</v>
      </c>
      <c r="G9395" s="8">
        <v>166</v>
      </c>
    </row>
    <row r="9396" spans="1:7">
      <c r="A9396" t="s">
        <v>4</v>
      </c>
      <c r="B9396" t="s">
        <v>45</v>
      </c>
      <c r="C9396" t="str">
        <f>_xlfn.XLOOKUP(B9396,'Cijena modela'!$B$2:$B$61,'Cijena modela'!$C$2:$C$61)</f>
        <v>911 Carrera GTS Cabriolet</v>
      </c>
      <c r="D9396" t="s">
        <v>1133</v>
      </c>
      <c r="E9396" t="s">
        <v>3189</v>
      </c>
      <c r="F9396" t="s">
        <v>129</v>
      </c>
      <c r="G9396" s="8">
        <v>506</v>
      </c>
    </row>
    <row r="9397" spans="1:7">
      <c r="A9397" t="s">
        <v>4</v>
      </c>
      <c r="B9397" t="s">
        <v>45</v>
      </c>
      <c r="C9397" t="str">
        <f>_xlfn.XLOOKUP(B9397,'Cijena modela'!$B$2:$B$61,'Cijena modela'!$C$2:$C$61)</f>
        <v>911 Carrera GTS Cabriolet</v>
      </c>
      <c r="D9397" t="s">
        <v>1133</v>
      </c>
      <c r="E9397" t="s">
        <v>1491</v>
      </c>
      <c r="F9397" t="s">
        <v>129</v>
      </c>
      <c r="G9397" s="8">
        <v>197</v>
      </c>
    </row>
    <row r="9398" spans="1:7">
      <c r="A9398" t="s">
        <v>4</v>
      </c>
      <c r="B9398" t="s">
        <v>45</v>
      </c>
      <c r="C9398" t="str">
        <f>_xlfn.XLOOKUP(B9398,'Cijena modela'!$B$2:$B$61,'Cijena modela'!$C$2:$C$61)</f>
        <v>911 Carrera GTS Cabriolet</v>
      </c>
      <c r="D9398" t="s">
        <v>1133</v>
      </c>
      <c r="E9398" t="s">
        <v>1493</v>
      </c>
      <c r="F9398" t="s">
        <v>129</v>
      </c>
      <c r="G9398" s="8">
        <v>197</v>
      </c>
    </row>
    <row r="9399" spans="1:7">
      <c r="A9399" t="s">
        <v>4</v>
      </c>
      <c r="B9399" t="s">
        <v>45</v>
      </c>
      <c r="C9399" t="str">
        <f>_xlfn.XLOOKUP(B9399,'Cijena modela'!$B$2:$B$61,'Cijena modela'!$C$2:$C$61)</f>
        <v>911 Carrera GTS Cabriolet</v>
      </c>
      <c r="D9399" t="s">
        <v>1133</v>
      </c>
      <c r="E9399" t="s">
        <v>3191</v>
      </c>
      <c r="F9399" t="s">
        <v>129</v>
      </c>
      <c r="G9399" s="8">
        <v>197</v>
      </c>
    </row>
    <row r="9400" spans="1:7">
      <c r="A9400" t="s">
        <v>4</v>
      </c>
      <c r="B9400" t="s">
        <v>45</v>
      </c>
      <c r="C9400" t="str">
        <f>_xlfn.XLOOKUP(B9400,'Cijena modela'!$B$2:$B$61,'Cijena modela'!$C$2:$C$61)</f>
        <v>911 Carrera GTS Cabriolet</v>
      </c>
      <c r="D9400" t="s">
        <v>1133</v>
      </c>
      <c r="E9400" t="s">
        <v>3193</v>
      </c>
      <c r="F9400" t="s">
        <v>129</v>
      </c>
      <c r="G9400" s="8">
        <v>197</v>
      </c>
    </row>
    <row r="9401" spans="1:7">
      <c r="A9401" t="s">
        <v>4</v>
      </c>
      <c r="B9401" t="s">
        <v>45</v>
      </c>
      <c r="C9401" t="str">
        <f>_xlfn.XLOOKUP(B9401,'Cijena modela'!$B$2:$B$61,'Cijena modela'!$C$2:$C$61)</f>
        <v>911 Carrera GTS Cabriolet</v>
      </c>
      <c r="D9401" t="s">
        <v>1133</v>
      </c>
      <c r="E9401" t="s">
        <v>2014</v>
      </c>
      <c r="F9401" t="s">
        <v>129</v>
      </c>
      <c r="G9401" s="8">
        <v>393</v>
      </c>
    </row>
    <row r="9402" spans="1:7">
      <c r="A9402" t="s">
        <v>4</v>
      </c>
      <c r="B9402" t="s">
        <v>45</v>
      </c>
      <c r="C9402" t="str">
        <f>_xlfn.XLOOKUP(B9402,'Cijena modela'!$B$2:$B$61,'Cijena modela'!$C$2:$C$61)</f>
        <v>911 Carrera GTS Cabriolet</v>
      </c>
      <c r="D9402" t="s">
        <v>1133</v>
      </c>
      <c r="E9402" t="s">
        <v>3264</v>
      </c>
      <c r="F9402" t="s">
        <v>129</v>
      </c>
      <c r="G9402" s="8">
        <v>1293</v>
      </c>
    </row>
    <row r="9403" spans="1:7">
      <c r="A9403" t="s">
        <v>4</v>
      </c>
      <c r="B9403" t="s">
        <v>45</v>
      </c>
      <c r="C9403" t="str">
        <f>_xlfn.XLOOKUP(B9403,'Cijena modela'!$B$2:$B$61,'Cijena modela'!$C$2:$C$61)</f>
        <v>911 Carrera GTS Cabriolet</v>
      </c>
      <c r="D9403" t="s">
        <v>1133</v>
      </c>
      <c r="E9403" t="s">
        <v>1501</v>
      </c>
      <c r="F9403" t="s">
        <v>129</v>
      </c>
      <c r="G9403" s="8">
        <v>1293</v>
      </c>
    </row>
    <row r="9404" spans="1:7">
      <c r="A9404" t="s">
        <v>4</v>
      </c>
      <c r="B9404" t="s">
        <v>45</v>
      </c>
      <c r="C9404" t="str">
        <f>_xlfn.XLOOKUP(B9404,'Cijena modela'!$B$2:$B$61,'Cijena modela'!$C$2:$C$61)</f>
        <v>911 Carrera GTS Cabriolet</v>
      </c>
      <c r="D9404" t="s">
        <v>1133</v>
      </c>
      <c r="E9404" t="s">
        <v>1503</v>
      </c>
      <c r="F9404" t="s">
        <v>129</v>
      </c>
      <c r="G9404" s="8">
        <v>465</v>
      </c>
    </row>
    <row r="9405" spans="1:7">
      <c r="A9405" t="s">
        <v>4</v>
      </c>
      <c r="B9405" t="s">
        <v>45</v>
      </c>
      <c r="C9405" t="str">
        <f>_xlfn.XLOOKUP(B9405,'Cijena modela'!$B$2:$B$61,'Cijena modela'!$C$2:$C$61)</f>
        <v>911 Carrera GTS Cabriolet</v>
      </c>
      <c r="D9405" t="s">
        <v>1021</v>
      </c>
      <c r="E9405" t="s">
        <v>1505</v>
      </c>
      <c r="F9405" t="s">
        <v>129</v>
      </c>
      <c r="G9405" s="8">
        <v>0</v>
      </c>
    </row>
    <row r="9406" spans="1:7">
      <c r="A9406" t="s">
        <v>4</v>
      </c>
      <c r="B9406" t="s">
        <v>45</v>
      </c>
      <c r="C9406" t="str">
        <f>_xlfn.XLOOKUP(B9406,'Cijena modela'!$B$2:$B$61,'Cijena modela'!$C$2:$C$61)</f>
        <v>911 Carrera GTS Cabriolet</v>
      </c>
      <c r="D9406" t="s">
        <v>1133</v>
      </c>
      <c r="E9406" t="s">
        <v>1519</v>
      </c>
      <c r="F9406" t="s">
        <v>129</v>
      </c>
      <c r="G9406" s="8">
        <v>2690</v>
      </c>
    </row>
    <row r="9407" spans="1:7">
      <c r="A9407" t="s">
        <v>4</v>
      </c>
      <c r="B9407" t="s">
        <v>45</v>
      </c>
      <c r="C9407" t="str">
        <f>_xlfn.XLOOKUP(B9407,'Cijena modela'!$B$2:$B$61,'Cijena modela'!$C$2:$C$61)</f>
        <v>911 Carrera GTS Cabriolet</v>
      </c>
      <c r="D9407" t="s">
        <v>1133</v>
      </c>
      <c r="E9407" t="s">
        <v>1521</v>
      </c>
      <c r="F9407" t="s">
        <v>129</v>
      </c>
      <c r="G9407" s="8">
        <v>725</v>
      </c>
    </row>
    <row r="9408" spans="1:7">
      <c r="A9408" t="s">
        <v>4</v>
      </c>
      <c r="B9408" t="s">
        <v>45</v>
      </c>
      <c r="C9408" t="str">
        <f>_xlfn.XLOOKUP(B9408,'Cijena modela'!$B$2:$B$61,'Cijena modela'!$C$2:$C$61)</f>
        <v>911 Carrera GTS Cabriolet</v>
      </c>
      <c r="D9408" t="s">
        <v>1133</v>
      </c>
      <c r="E9408" t="s">
        <v>1523</v>
      </c>
      <c r="F9408" t="s">
        <v>129</v>
      </c>
      <c r="G9408" s="8">
        <v>3310</v>
      </c>
    </row>
    <row r="9409" spans="1:7">
      <c r="A9409" t="s">
        <v>4</v>
      </c>
      <c r="B9409" t="s">
        <v>45</v>
      </c>
      <c r="C9409" t="str">
        <f>_xlfn.XLOOKUP(B9409,'Cijena modela'!$B$2:$B$61,'Cijena modela'!$C$2:$C$61)</f>
        <v>911 Carrera GTS Cabriolet</v>
      </c>
      <c r="D9409" t="s">
        <v>1021</v>
      </c>
      <c r="E9409" t="s">
        <v>1527</v>
      </c>
      <c r="F9409" t="s">
        <v>129</v>
      </c>
      <c r="G9409" s="8">
        <v>294</v>
      </c>
    </row>
    <row r="9410" spans="1:7">
      <c r="A9410" t="s">
        <v>4</v>
      </c>
      <c r="B9410" t="s">
        <v>45</v>
      </c>
      <c r="C9410" t="str">
        <f>_xlfn.XLOOKUP(B9410,'Cijena modela'!$B$2:$B$61,'Cijena modela'!$C$2:$C$61)</f>
        <v>911 Carrera GTS Cabriolet</v>
      </c>
      <c r="D9410" t="s">
        <v>1133</v>
      </c>
      <c r="E9410" t="s">
        <v>3197</v>
      </c>
      <c r="F9410" t="s">
        <v>129</v>
      </c>
      <c r="G9410" s="8">
        <v>528</v>
      </c>
    </row>
    <row r="9411" spans="1:7">
      <c r="A9411" t="s">
        <v>4</v>
      </c>
      <c r="B9411" t="s">
        <v>45</v>
      </c>
      <c r="C9411" t="str">
        <f>_xlfn.XLOOKUP(B9411,'Cijena modela'!$B$2:$B$61,'Cijena modela'!$C$2:$C$61)</f>
        <v>911 Carrera GTS Cabriolet</v>
      </c>
      <c r="D9411" t="s">
        <v>1021</v>
      </c>
      <c r="E9411" t="s">
        <v>1531</v>
      </c>
      <c r="F9411" t="s">
        <v>129</v>
      </c>
      <c r="G9411" s="8">
        <v>362</v>
      </c>
    </row>
    <row r="9412" spans="1:7">
      <c r="A9412" t="s">
        <v>4</v>
      </c>
      <c r="B9412" t="s">
        <v>45</v>
      </c>
      <c r="C9412" t="str">
        <f>_xlfn.XLOOKUP(B9412,'Cijena modela'!$B$2:$B$61,'Cijena modela'!$C$2:$C$61)</f>
        <v>911 Carrera GTS Cabriolet</v>
      </c>
      <c r="D9412" t="s">
        <v>1133</v>
      </c>
      <c r="E9412" t="s">
        <v>1535</v>
      </c>
      <c r="F9412" t="s">
        <v>129</v>
      </c>
      <c r="G9412" s="8">
        <v>0</v>
      </c>
    </row>
    <row r="9413" spans="1:7">
      <c r="A9413" t="s">
        <v>4</v>
      </c>
      <c r="B9413" t="s">
        <v>45</v>
      </c>
      <c r="C9413" t="str">
        <f>_xlfn.XLOOKUP(B9413,'Cijena modela'!$B$2:$B$61,'Cijena modela'!$C$2:$C$61)</f>
        <v>911 Carrera GTS Cabriolet</v>
      </c>
      <c r="D9413" t="s">
        <v>1133</v>
      </c>
      <c r="E9413" t="s">
        <v>1537</v>
      </c>
      <c r="F9413" t="s">
        <v>129</v>
      </c>
      <c r="G9413" s="8">
        <v>879</v>
      </c>
    </row>
    <row r="9414" spans="1:7">
      <c r="A9414" t="s">
        <v>4</v>
      </c>
      <c r="B9414" t="s">
        <v>45</v>
      </c>
      <c r="C9414" t="str">
        <f>_xlfn.XLOOKUP(B9414,'Cijena modela'!$B$2:$B$61,'Cijena modela'!$C$2:$C$61)</f>
        <v>911 Carrera GTS Cabriolet</v>
      </c>
      <c r="D9414" t="s">
        <v>1133</v>
      </c>
      <c r="E9414" t="s">
        <v>3270</v>
      </c>
      <c r="F9414" t="s">
        <v>129</v>
      </c>
      <c r="G9414" s="8">
        <v>0</v>
      </c>
    </row>
    <row r="9415" spans="1:7">
      <c r="A9415" t="s">
        <v>4</v>
      </c>
      <c r="B9415" t="s">
        <v>45</v>
      </c>
      <c r="C9415" t="str">
        <f>_xlfn.XLOOKUP(B9415,'Cijena modela'!$B$2:$B$61,'Cijena modela'!$C$2:$C$61)</f>
        <v>911 Carrera GTS Cabriolet</v>
      </c>
      <c r="D9415" t="s">
        <v>1133</v>
      </c>
      <c r="E9415" t="s">
        <v>2034</v>
      </c>
      <c r="F9415" t="s">
        <v>129</v>
      </c>
      <c r="G9415" s="8">
        <v>0</v>
      </c>
    </row>
    <row r="9416" spans="1:7">
      <c r="A9416" t="s">
        <v>4</v>
      </c>
      <c r="B9416" t="s">
        <v>45</v>
      </c>
      <c r="C9416" t="str">
        <f>_xlfn.XLOOKUP(B9416,'Cijena modela'!$B$2:$B$61,'Cijena modela'!$C$2:$C$61)</f>
        <v>911 Carrera GTS Cabriolet</v>
      </c>
      <c r="D9416" t="s">
        <v>1021</v>
      </c>
      <c r="E9416" t="s">
        <v>3309</v>
      </c>
      <c r="F9416" t="s">
        <v>129</v>
      </c>
      <c r="G9416" s="8">
        <v>0</v>
      </c>
    </row>
    <row r="9417" spans="1:7">
      <c r="A9417" t="s">
        <v>4</v>
      </c>
      <c r="B9417" t="s">
        <v>45</v>
      </c>
      <c r="C9417" t="str">
        <f>_xlfn.XLOOKUP(B9417,'Cijena modela'!$B$2:$B$61,'Cijena modela'!$C$2:$C$61)</f>
        <v>911 Carrera GTS Cabriolet</v>
      </c>
      <c r="D9417" t="s">
        <v>1133</v>
      </c>
      <c r="E9417" t="s">
        <v>3271</v>
      </c>
      <c r="F9417" t="s">
        <v>129</v>
      </c>
      <c r="G9417" s="8">
        <v>299</v>
      </c>
    </row>
    <row r="9418" spans="1:7">
      <c r="A9418" t="s">
        <v>4</v>
      </c>
      <c r="B9418" t="s">
        <v>45</v>
      </c>
      <c r="C9418" t="str">
        <f>_xlfn.XLOOKUP(B9418,'Cijena modela'!$B$2:$B$61,'Cijena modela'!$C$2:$C$61)</f>
        <v>911 Carrera GTS Cabriolet</v>
      </c>
      <c r="D9418" t="s">
        <v>1133</v>
      </c>
      <c r="E9418" t="s">
        <v>2288</v>
      </c>
      <c r="F9418" t="s">
        <v>129</v>
      </c>
      <c r="G9418" s="8">
        <v>299</v>
      </c>
    </row>
    <row r="9419" spans="1:7">
      <c r="A9419" t="s">
        <v>4</v>
      </c>
      <c r="B9419" t="s">
        <v>45</v>
      </c>
      <c r="C9419" t="str">
        <f>_xlfn.XLOOKUP(B9419,'Cijena modela'!$B$2:$B$61,'Cijena modela'!$C$2:$C$61)</f>
        <v>911 Carrera GTS Cabriolet</v>
      </c>
      <c r="D9419" t="s">
        <v>1021</v>
      </c>
      <c r="E9419" t="s">
        <v>2407</v>
      </c>
      <c r="F9419" t="s">
        <v>129</v>
      </c>
      <c r="G9419" s="8">
        <v>299</v>
      </c>
    </row>
    <row r="9420" spans="1:7">
      <c r="A9420" t="s">
        <v>4</v>
      </c>
      <c r="B9420" t="s">
        <v>45</v>
      </c>
      <c r="C9420" t="str">
        <f>_xlfn.XLOOKUP(B9420,'Cijena modela'!$B$2:$B$61,'Cijena modela'!$C$2:$C$61)</f>
        <v>911 Carrera GTS Cabriolet</v>
      </c>
      <c r="D9420" t="s">
        <v>1021</v>
      </c>
      <c r="E9420" t="s">
        <v>2040</v>
      </c>
      <c r="F9420" t="s">
        <v>129</v>
      </c>
      <c r="G9420" s="8">
        <v>713</v>
      </c>
    </row>
    <row r="9421" spans="1:7">
      <c r="A9421" t="s">
        <v>4</v>
      </c>
      <c r="B9421" t="s">
        <v>45</v>
      </c>
      <c r="C9421" t="str">
        <f>_xlfn.XLOOKUP(B9421,'Cijena modela'!$B$2:$B$61,'Cijena modela'!$C$2:$C$61)</f>
        <v>911 Carrera GTS Cabriolet</v>
      </c>
      <c r="D9421" t="s">
        <v>1133</v>
      </c>
      <c r="E9421" t="s">
        <v>1565</v>
      </c>
      <c r="F9421" t="s">
        <v>129</v>
      </c>
      <c r="G9421" s="8">
        <v>1665</v>
      </c>
    </row>
    <row r="9422" spans="1:7">
      <c r="A9422" t="s">
        <v>4</v>
      </c>
      <c r="B9422" t="s">
        <v>45</v>
      </c>
      <c r="C9422" t="str">
        <f>_xlfn.XLOOKUP(B9422,'Cijena modela'!$B$2:$B$61,'Cijena modela'!$C$2:$C$61)</f>
        <v>911 Carrera GTS Cabriolet</v>
      </c>
      <c r="D9422" t="s">
        <v>1133</v>
      </c>
      <c r="E9422" t="s">
        <v>1569</v>
      </c>
      <c r="F9422" t="s">
        <v>129</v>
      </c>
      <c r="G9422" s="8">
        <v>874</v>
      </c>
    </row>
    <row r="9423" spans="1:7">
      <c r="A9423" t="s">
        <v>4</v>
      </c>
      <c r="B9423" t="s">
        <v>45</v>
      </c>
      <c r="C9423" t="str">
        <f>_xlfn.XLOOKUP(B9423,'Cijena modela'!$B$2:$B$61,'Cijena modela'!$C$2:$C$61)</f>
        <v>911 Carrera GTS Cabriolet</v>
      </c>
      <c r="D9423" t="s">
        <v>1133</v>
      </c>
      <c r="E9423" t="s">
        <v>3206</v>
      </c>
      <c r="F9423" t="s">
        <v>129</v>
      </c>
      <c r="G9423" s="8">
        <v>299</v>
      </c>
    </row>
    <row r="9424" spans="1:7">
      <c r="A9424" t="s">
        <v>4</v>
      </c>
      <c r="B9424" t="s">
        <v>45</v>
      </c>
      <c r="C9424" t="str">
        <f>_xlfn.XLOOKUP(B9424,'Cijena modela'!$B$2:$B$61,'Cijena modela'!$C$2:$C$61)</f>
        <v>911 Carrera GTS Cabriolet</v>
      </c>
      <c r="D9424" t="s">
        <v>1133</v>
      </c>
      <c r="E9424" t="s">
        <v>3207</v>
      </c>
      <c r="F9424" t="s">
        <v>129</v>
      </c>
      <c r="G9424" s="8">
        <v>299</v>
      </c>
    </row>
    <row r="9425" spans="1:7">
      <c r="A9425" t="s">
        <v>4</v>
      </c>
      <c r="B9425" t="s">
        <v>45</v>
      </c>
      <c r="C9425" t="str">
        <f>_xlfn.XLOOKUP(B9425,'Cijena modela'!$B$2:$B$61,'Cijena modela'!$C$2:$C$61)</f>
        <v>911 Carrera GTS Cabriolet</v>
      </c>
      <c r="D9425" t="s">
        <v>1133</v>
      </c>
      <c r="E9425" t="s">
        <v>3209</v>
      </c>
      <c r="F9425" t="s">
        <v>129</v>
      </c>
      <c r="G9425" s="8">
        <v>299</v>
      </c>
    </row>
    <row r="9426" spans="1:7">
      <c r="A9426" t="s">
        <v>4</v>
      </c>
      <c r="B9426" t="s">
        <v>45</v>
      </c>
      <c r="C9426" t="str">
        <f>_xlfn.XLOOKUP(B9426,'Cijena modela'!$B$2:$B$61,'Cijena modela'!$C$2:$C$61)</f>
        <v>911 Carrera GTS Cabriolet</v>
      </c>
      <c r="D9426" t="s">
        <v>1021</v>
      </c>
      <c r="E9426" t="s">
        <v>2301</v>
      </c>
      <c r="F9426" t="s">
        <v>129</v>
      </c>
      <c r="G9426" s="8">
        <v>1479</v>
      </c>
    </row>
    <row r="9427" spans="1:7">
      <c r="A9427" t="s">
        <v>4</v>
      </c>
      <c r="B9427" t="s">
        <v>45</v>
      </c>
      <c r="C9427" t="str">
        <f>_xlfn.XLOOKUP(B9427,'Cijena modela'!$B$2:$B$61,'Cijena modela'!$C$2:$C$61)</f>
        <v>911 Carrera GTS Cabriolet</v>
      </c>
      <c r="D9427" t="s">
        <v>1133</v>
      </c>
      <c r="E9427" t="s">
        <v>1576</v>
      </c>
      <c r="F9427" t="s">
        <v>129</v>
      </c>
      <c r="G9427" s="8">
        <v>130</v>
      </c>
    </row>
    <row r="9428" spans="1:7">
      <c r="A9428" t="s">
        <v>4</v>
      </c>
      <c r="B9428" t="s">
        <v>45</v>
      </c>
      <c r="C9428" t="str">
        <f>_xlfn.XLOOKUP(B9428,'Cijena modela'!$B$2:$B$61,'Cijena modela'!$C$2:$C$61)</f>
        <v>911 Carrera GTS Cabriolet</v>
      </c>
      <c r="D9428" t="s">
        <v>1021</v>
      </c>
      <c r="E9428" t="s">
        <v>1578</v>
      </c>
      <c r="F9428" t="s">
        <v>129</v>
      </c>
      <c r="G9428" s="8">
        <v>8421</v>
      </c>
    </row>
    <row r="9429" spans="1:7">
      <c r="A9429" t="s">
        <v>4</v>
      </c>
      <c r="B9429" t="s">
        <v>45</v>
      </c>
      <c r="C9429" t="str">
        <f>_xlfn.XLOOKUP(B9429,'Cijena modela'!$B$2:$B$61,'Cijena modela'!$C$2:$C$61)</f>
        <v>911 Carrera GTS Cabriolet</v>
      </c>
      <c r="D9429" t="s">
        <v>1021</v>
      </c>
      <c r="E9429" t="s">
        <v>1581</v>
      </c>
      <c r="F9429" t="s">
        <v>129</v>
      </c>
      <c r="G9429" s="8">
        <v>46</v>
      </c>
    </row>
    <row r="9430" spans="1:7">
      <c r="A9430" t="s">
        <v>4</v>
      </c>
      <c r="B9430" t="s">
        <v>45</v>
      </c>
      <c r="C9430" t="str">
        <f>_xlfn.XLOOKUP(B9430,'Cijena modela'!$B$2:$B$61,'Cijena modela'!$C$2:$C$61)</f>
        <v>911 Carrera GTS Cabriolet</v>
      </c>
      <c r="D9430" t="s">
        <v>1021</v>
      </c>
      <c r="E9430" t="s">
        <v>1585</v>
      </c>
      <c r="F9430" t="s">
        <v>129</v>
      </c>
      <c r="G9430" s="8">
        <v>2028</v>
      </c>
    </row>
    <row r="9431" spans="1:7">
      <c r="A9431" t="s">
        <v>4</v>
      </c>
      <c r="B9431" t="s">
        <v>45</v>
      </c>
      <c r="C9431" t="str">
        <f>_xlfn.XLOOKUP(B9431,'Cijena modela'!$B$2:$B$61,'Cijena modela'!$C$2:$C$61)</f>
        <v>911 Carrera GTS Cabriolet</v>
      </c>
      <c r="D9431" t="s">
        <v>1021</v>
      </c>
      <c r="E9431" t="s">
        <v>3310</v>
      </c>
      <c r="F9431" t="s">
        <v>129</v>
      </c>
      <c r="G9431" s="8">
        <v>0</v>
      </c>
    </row>
    <row r="9432" spans="1:7">
      <c r="A9432" t="s">
        <v>4</v>
      </c>
      <c r="B9432" t="s">
        <v>45</v>
      </c>
      <c r="C9432" t="str">
        <f>_xlfn.XLOOKUP(B9432,'Cijena modela'!$B$2:$B$61,'Cijena modela'!$C$2:$C$61)</f>
        <v>911 Carrera GTS Cabriolet</v>
      </c>
      <c r="D9432" t="s">
        <v>1021</v>
      </c>
      <c r="E9432" t="s">
        <v>1587</v>
      </c>
      <c r="F9432" t="s">
        <v>129</v>
      </c>
      <c r="G9432" s="8">
        <v>4003</v>
      </c>
    </row>
    <row r="9433" spans="1:7">
      <c r="A9433" t="s">
        <v>4</v>
      </c>
      <c r="B9433" t="s">
        <v>45</v>
      </c>
      <c r="C9433" t="str">
        <f>_xlfn.XLOOKUP(B9433,'Cijena modela'!$B$2:$B$61,'Cijena modela'!$C$2:$C$61)</f>
        <v>911 Carrera GTS Cabriolet</v>
      </c>
      <c r="D9433" t="s">
        <v>1021</v>
      </c>
      <c r="E9433" t="s">
        <v>1591</v>
      </c>
      <c r="F9433" t="s">
        <v>129</v>
      </c>
      <c r="G9433" s="8">
        <v>1231</v>
      </c>
    </row>
    <row r="9434" spans="1:7">
      <c r="A9434" t="s">
        <v>4</v>
      </c>
      <c r="B9434" t="s">
        <v>43</v>
      </c>
      <c r="C9434" t="str">
        <f>_xlfn.XLOOKUP(B9434,'Cijena modela'!$B$2:$B$61,'Cijena modela'!$C$2:$C$61)</f>
        <v>911 Carrera 4</v>
      </c>
      <c r="D9434" t="s">
        <v>1024</v>
      </c>
      <c r="E9434" t="s">
        <v>2940</v>
      </c>
      <c r="F9434" t="s">
        <v>129</v>
      </c>
      <c r="G9434" s="8">
        <v>130</v>
      </c>
    </row>
    <row r="9435" spans="1:7">
      <c r="A9435" t="s">
        <v>4</v>
      </c>
      <c r="B9435" t="s">
        <v>43</v>
      </c>
      <c r="C9435" t="str">
        <f>_xlfn.XLOOKUP(B9435,'Cijena modela'!$B$2:$B$61,'Cijena modela'!$C$2:$C$61)</f>
        <v>911 Carrera 4</v>
      </c>
      <c r="D9435" t="s">
        <v>1024</v>
      </c>
      <c r="E9435" t="s">
        <v>2942</v>
      </c>
      <c r="F9435" t="s">
        <v>129</v>
      </c>
      <c r="G9435" s="8">
        <v>962</v>
      </c>
    </row>
    <row r="9436" spans="1:7">
      <c r="A9436" t="s">
        <v>4</v>
      </c>
      <c r="B9436" t="s">
        <v>43</v>
      </c>
      <c r="C9436" t="str">
        <f>_xlfn.XLOOKUP(B9436,'Cijena modela'!$B$2:$B$61,'Cijena modela'!$C$2:$C$61)</f>
        <v>911 Carrera 4</v>
      </c>
      <c r="D9436" t="s">
        <v>1024</v>
      </c>
      <c r="E9436" t="s">
        <v>2943</v>
      </c>
      <c r="F9436" t="s">
        <v>129</v>
      </c>
      <c r="G9436" s="8">
        <v>207</v>
      </c>
    </row>
    <row r="9437" spans="1:7">
      <c r="A9437" t="s">
        <v>4</v>
      </c>
      <c r="B9437" t="s">
        <v>43</v>
      </c>
      <c r="C9437" t="str">
        <f>_xlfn.XLOOKUP(B9437,'Cijena modela'!$B$2:$B$61,'Cijena modela'!$C$2:$C$61)</f>
        <v>911 Carrera 4</v>
      </c>
      <c r="D9437" t="s">
        <v>1024</v>
      </c>
      <c r="E9437" t="s">
        <v>1027</v>
      </c>
      <c r="F9437" t="s">
        <v>129</v>
      </c>
      <c r="G9437" s="8">
        <v>807</v>
      </c>
    </row>
    <row r="9438" spans="1:7">
      <c r="A9438" t="s">
        <v>4</v>
      </c>
      <c r="B9438" t="s">
        <v>43</v>
      </c>
      <c r="C9438" t="str">
        <f>_xlfn.XLOOKUP(B9438,'Cijena modela'!$B$2:$B$61,'Cijena modela'!$C$2:$C$61)</f>
        <v>911 Carrera 4</v>
      </c>
      <c r="D9438" t="s">
        <v>1021</v>
      </c>
      <c r="E9438" t="s">
        <v>2945</v>
      </c>
      <c r="F9438" t="s">
        <v>129</v>
      </c>
      <c r="G9438" s="8">
        <v>0</v>
      </c>
    </row>
    <row r="9439" spans="1:7">
      <c r="A9439" t="s">
        <v>4</v>
      </c>
      <c r="B9439" t="s">
        <v>43</v>
      </c>
      <c r="C9439" t="str">
        <f>_xlfn.XLOOKUP(B9439,'Cijena modela'!$B$2:$B$61,'Cijena modela'!$C$2:$C$61)</f>
        <v>911 Carrera 4</v>
      </c>
      <c r="D9439" t="s">
        <v>1024</v>
      </c>
      <c r="E9439" t="s">
        <v>2946</v>
      </c>
      <c r="F9439" t="s">
        <v>129</v>
      </c>
      <c r="G9439" s="8">
        <v>321</v>
      </c>
    </row>
    <row r="9440" spans="1:7">
      <c r="A9440" t="s">
        <v>4</v>
      </c>
      <c r="B9440" t="s">
        <v>43</v>
      </c>
      <c r="C9440" t="str">
        <f>_xlfn.XLOOKUP(B9440,'Cijena modela'!$B$2:$B$61,'Cijena modela'!$C$2:$C$61)</f>
        <v>911 Carrera 4</v>
      </c>
      <c r="D9440" t="s">
        <v>1021</v>
      </c>
      <c r="E9440" t="s">
        <v>2948</v>
      </c>
      <c r="F9440" t="s">
        <v>129</v>
      </c>
      <c r="G9440" s="8">
        <v>0</v>
      </c>
    </row>
    <row r="9441" spans="1:7">
      <c r="A9441" t="s">
        <v>4</v>
      </c>
      <c r="B9441" t="s">
        <v>43</v>
      </c>
      <c r="C9441" t="str">
        <f>_xlfn.XLOOKUP(B9441,'Cijena modela'!$B$2:$B$61,'Cijena modela'!$C$2:$C$61)</f>
        <v>911 Carrera 4</v>
      </c>
      <c r="D9441" t="s">
        <v>1024</v>
      </c>
      <c r="E9441" t="s">
        <v>2950</v>
      </c>
      <c r="F9441" t="s">
        <v>129</v>
      </c>
      <c r="G9441" s="8">
        <v>233</v>
      </c>
    </row>
    <row r="9442" spans="1:7">
      <c r="A9442" t="s">
        <v>4</v>
      </c>
      <c r="B9442" t="s">
        <v>43</v>
      </c>
      <c r="C9442" t="str">
        <f>_xlfn.XLOOKUP(B9442,'Cijena modela'!$B$2:$B$61,'Cijena modela'!$C$2:$C$61)</f>
        <v>911 Carrera 4</v>
      </c>
      <c r="D9442" t="s">
        <v>1024</v>
      </c>
      <c r="E9442" t="s">
        <v>2952</v>
      </c>
      <c r="F9442" t="s">
        <v>129</v>
      </c>
      <c r="G9442" s="8">
        <v>0</v>
      </c>
    </row>
    <row r="9443" spans="1:7">
      <c r="A9443" t="s">
        <v>4</v>
      </c>
      <c r="B9443" t="s">
        <v>43</v>
      </c>
      <c r="C9443" t="str">
        <f>_xlfn.XLOOKUP(B9443,'Cijena modela'!$B$2:$B$61,'Cijena modela'!$C$2:$C$61)</f>
        <v>911 Carrera 4</v>
      </c>
      <c r="D9443" t="s">
        <v>1024</v>
      </c>
      <c r="E9443" t="s">
        <v>2953</v>
      </c>
      <c r="F9443" t="s">
        <v>129</v>
      </c>
      <c r="G9443" s="8">
        <v>455</v>
      </c>
    </row>
    <row r="9444" spans="1:7">
      <c r="A9444" t="s">
        <v>4</v>
      </c>
      <c r="B9444" t="s">
        <v>43</v>
      </c>
      <c r="C9444" t="str">
        <f>_xlfn.XLOOKUP(B9444,'Cijena modela'!$B$2:$B$61,'Cijena modela'!$C$2:$C$61)</f>
        <v>911 Carrera 4</v>
      </c>
      <c r="D9444" t="s">
        <v>1024</v>
      </c>
      <c r="E9444" t="s">
        <v>2955</v>
      </c>
      <c r="F9444" t="s">
        <v>129</v>
      </c>
      <c r="G9444" s="8">
        <v>455</v>
      </c>
    </row>
    <row r="9445" spans="1:7">
      <c r="A9445" t="s">
        <v>4</v>
      </c>
      <c r="B9445" t="s">
        <v>43</v>
      </c>
      <c r="C9445" t="str">
        <f>_xlfn.XLOOKUP(B9445,'Cijena modela'!$B$2:$B$61,'Cijena modela'!$C$2:$C$61)</f>
        <v>911 Carrera 4</v>
      </c>
      <c r="D9445" t="s">
        <v>1024</v>
      </c>
      <c r="E9445" t="s">
        <v>2957</v>
      </c>
      <c r="F9445" t="s">
        <v>129</v>
      </c>
      <c r="G9445" s="8">
        <v>455</v>
      </c>
    </row>
    <row r="9446" spans="1:7">
      <c r="A9446" t="s">
        <v>4</v>
      </c>
      <c r="B9446" t="s">
        <v>43</v>
      </c>
      <c r="C9446" t="str">
        <f>_xlfn.XLOOKUP(B9446,'Cijena modela'!$B$2:$B$61,'Cijena modela'!$C$2:$C$61)</f>
        <v>911 Carrera 4</v>
      </c>
      <c r="D9446" t="s">
        <v>1024</v>
      </c>
      <c r="E9446" t="s">
        <v>2959</v>
      </c>
      <c r="F9446" t="s">
        <v>129</v>
      </c>
      <c r="G9446" s="8">
        <v>455</v>
      </c>
    </row>
    <row r="9447" spans="1:7">
      <c r="A9447" t="s">
        <v>4</v>
      </c>
      <c r="B9447" t="s">
        <v>43</v>
      </c>
      <c r="C9447" t="str">
        <f>_xlfn.XLOOKUP(B9447,'Cijena modela'!$B$2:$B$61,'Cijena modela'!$C$2:$C$61)</f>
        <v>911 Carrera 4</v>
      </c>
      <c r="D9447" t="s">
        <v>1024</v>
      </c>
      <c r="E9447" t="s">
        <v>2961</v>
      </c>
      <c r="F9447" t="s">
        <v>129</v>
      </c>
      <c r="G9447" s="8">
        <v>362</v>
      </c>
    </row>
    <row r="9448" spans="1:7">
      <c r="A9448" t="s">
        <v>4</v>
      </c>
      <c r="B9448" t="s">
        <v>43</v>
      </c>
      <c r="C9448" t="str">
        <f>_xlfn.XLOOKUP(B9448,'Cijena modela'!$B$2:$B$61,'Cijena modela'!$C$2:$C$61)</f>
        <v>911 Carrera 4</v>
      </c>
      <c r="D9448" t="s">
        <v>1024</v>
      </c>
      <c r="E9448" t="s">
        <v>2963</v>
      </c>
      <c r="F9448" t="s">
        <v>129</v>
      </c>
      <c r="G9448" s="8">
        <v>362</v>
      </c>
    </row>
    <row r="9449" spans="1:7">
      <c r="A9449" t="s">
        <v>4</v>
      </c>
      <c r="B9449" t="s">
        <v>43</v>
      </c>
      <c r="C9449" t="str">
        <f>_xlfn.XLOOKUP(B9449,'Cijena modela'!$B$2:$B$61,'Cijena modela'!$C$2:$C$61)</f>
        <v>911 Carrera 4</v>
      </c>
      <c r="D9449" t="s">
        <v>1024</v>
      </c>
      <c r="E9449" t="s">
        <v>2965</v>
      </c>
      <c r="F9449" t="s">
        <v>129</v>
      </c>
      <c r="G9449" s="8">
        <v>362</v>
      </c>
    </row>
    <row r="9450" spans="1:7">
      <c r="A9450" t="s">
        <v>4</v>
      </c>
      <c r="B9450" t="s">
        <v>43</v>
      </c>
      <c r="C9450" t="str">
        <f>_xlfn.XLOOKUP(B9450,'Cijena modela'!$B$2:$B$61,'Cijena modela'!$C$2:$C$61)</f>
        <v>911 Carrera 4</v>
      </c>
      <c r="D9450" t="s">
        <v>1024</v>
      </c>
      <c r="E9450" t="s">
        <v>2967</v>
      </c>
      <c r="F9450" t="s">
        <v>129</v>
      </c>
      <c r="G9450" s="8">
        <v>362</v>
      </c>
    </row>
    <row r="9451" spans="1:7">
      <c r="A9451" t="s">
        <v>4</v>
      </c>
      <c r="B9451" t="s">
        <v>43</v>
      </c>
      <c r="C9451" t="str">
        <f>_xlfn.XLOOKUP(B9451,'Cijena modela'!$B$2:$B$61,'Cijena modela'!$C$2:$C$61)</f>
        <v>911 Carrera 4</v>
      </c>
      <c r="D9451" t="s">
        <v>1024</v>
      </c>
      <c r="E9451" t="s">
        <v>2969</v>
      </c>
      <c r="F9451" t="s">
        <v>129</v>
      </c>
      <c r="G9451" s="8">
        <v>362</v>
      </c>
    </row>
    <row r="9452" spans="1:7">
      <c r="A9452" t="s">
        <v>4</v>
      </c>
      <c r="B9452" t="s">
        <v>43</v>
      </c>
      <c r="C9452" t="str">
        <f>_xlfn.XLOOKUP(B9452,'Cijena modela'!$B$2:$B$61,'Cijena modela'!$C$2:$C$61)</f>
        <v>911 Carrera 4</v>
      </c>
      <c r="D9452" t="s">
        <v>1024</v>
      </c>
      <c r="E9452" t="s">
        <v>2971</v>
      </c>
      <c r="F9452" t="s">
        <v>129</v>
      </c>
      <c r="G9452" s="8">
        <v>362</v>
      </c>
    </row>
    <row r="9453" spans="1:7">
      <c r="A9453" t="s">
        <v>4</v>
      </c>
      <c r="B9453" t="s">
        <v>43</v>
      </c>
      <c r="C9453" t="str">
        <f>_xlfn.XLOOKUP(B9453,'Cijena modela'!$B$2:$B$61,'Cijena modela'!$C$2:$C$61)</f>
        <v>911 Carrera 4</v>
      </c>
      <c r="D9453" t="s">
        <v>1024</v>
      </c>
      <c r="E9453" t="s">
        <v>2973</v>
      </c>
      <c r="F9453" t="s">
        <v>129</v>
      </c>
      <c r="G9453" s="8">
        <v>362</v>
      </c>
    </row>
    <row r="9454" spans="1:7">
      <c r="A9454" t="s">
        <v>4</v>
      </c>
      <c r="B9454" t="s">
        <v>43</v>
      </c>
      <c r="C9454" t="str">
        <f>_xlfn.XLOOKUP(B9454,'Cijena modela'!$B$2:$B$61,'Cijena modela'!$C$2:$C$61)</f>
        <v>911 Carrera 4</v>
      </c>
      <c r="D9454" t="s">
        <v>1024</v>
      </c>
      <c r="E9454" t="s">
        <v>2975</v>
      </c>
      <c r="F9454" t="s">
        <v>129</v>
      </c>
      <c r="G9454" s="8">
        <v>362</v>
      </c>
    </row>
    <row r="9455" spans="1:7">
      <c r="A9455" t="s">
        <v>4</v>
      </c>
      <c r="B9455" t="s">
        <v>43</v>
      </c>
      <c r="C9455" t="str">
        <f>_xlfn.XLOOKUP(B9455,'Cijena modela'!$B$2:$B$61,'Cijena modela'!$C$2:$C$61)</f>
        <v>911 Carrera 4</v>
      </c>
      <c r="D9455" t="s">
        <v>1024</v>
      </c>
      <c r="E9455" t="s">
        <v>1047</v>
      </c>
      <c r="F9455" t="s">
        <v>129</v>
      </c>
      <c r="G9455" s="8">
        <v>207</v>
      </c>
    </row>
    <row r="9456" spans="1:7">
      <c r="A9456" t="s">
        <v>4</v>
      </c>
      <c r="B9456" t="s">
        <v>43</v>
      </c>
      <c r="C9456" t="str">
        <f>_xlfn.XLOOKUP(B9456,'Cijena modela'!$B$2:$B$61,'Cijena modela'!$C$2:$C$61)</f>
        <v>911 Carrera 4</v>
      </c>
      <c r="D9456" t="s">
        <v>1024</v>
      </c>
      <c r="E9456" t="s">
        <v>1049</v>
      </c>
      <c r="F9456" t="s">
        <v>129</v>
      </c>
      <c r="G9456" s="8">
        <v>207</v>
      </c>
    </row>
    <row r="9457" spans="1:7">
      <c r="A9457" t="s">
        <v>4</v>
      </c>
      <c r="B9457" t="s">
        <v>43</v>
      </c>
      <c r="C9457" t="str">
        <f>_xlfn.XLOOKUP(B9457,'Cijena modela'!$B$2:$B$61,'Cijena modela'!$C$2:$C$61)</f>
        <v>911 Carrera 4</v>
      </c>
      <c r="D9457" t="s">
        <v>1024</v>
      </c>
      <c r="E9457" t="s">
        <v>1051</v>
      </c>
      <c r="F9457" t="s">
        <v>129</v>
      </c>
      <c r="G9457" s="8">
        <v>207</v>
      </c>
    </row>
    <row r="9458" spans="1:7">
      <c r="A9458" t="s">
        <v>4</v>
      </c>
      <c r="B9458" t="s">
        <v>43</v>
      </c>
      <c r="C9458" t="str">
        <f>_xlfn.XLOOKUP(B9458,'Cijena modela'!$B$2:$B$61,'Cijena modela'!$C$2:$C$61)</f>
        <v>911 Carrera 4</v>
      </c>
      <c r="D9458" t="s">
        <v>1024</v>
      </c>
      <c r="E9458" t="s">
        <v>1053</v>
      </c>
      <c r="F9458" t="s">
        <v>129</v>
      </c>
      <c r="G9458" s="8">
        <v>207</v>
      </c>
    </row>
    <row r="9459" spans="1:7">
      <c r="A9459" t="s">
        <v>4</v>
      </c>
      <c r="B9459" t="s">
        <v>43</v>
      </c>
      <c r="C9459" t="str">
        <f>_xlfn.XLOOKUP(B9459,'Cijena modela'!$B$2:$B$61,'Cijena modela'!$C$2:$C$61)</f>
        <v>911 Carrera 4</v>
      </c>
      <c r="D9459" t="s">
        <v>1024</v>
      </c>
      <c r="E9459" t="s">
        <v>2410</v>
      </c>
      <c r="F9459" t="s">
        <v>129</v>
      </c>
      <c r="G9459" s="8">
        <v>1241</v>
      </c>
    </row>
    <row r="9460" spans="1:7">
      <c r="A9460" t="s">
        <v>4</v>
      </c>
      <c r="B9460" t="s">
        <v>43</v>
      </c>
      <c r="C9460" t="str">
        <f>_xlfn.XLOOKUP(B9460,'Cijena modela'!$B$2:$B$61,'Cijena modela'!$C$2:$C$61)</f>
        <v>911 Carrera 4</v>
      </c>
      <c r="D9460" t="s">
        <v>1024</v>
      </c>
      <c r="E9460" t="s">
        <v>1076</v>
      </c>
      <c r="F9460" t="s">
        <v>129</v>
      </c>
      <c r="G9460" s="8">
        <v>518</v>
      </c>
    </row>
    <row r="9461" spans="1:7">
      <c r="A9461" t="s">
        <v>4</v>
      </c>
      <c r="B9461" t="s">
        <v>43</v>
      </c>
      <c r="C9461" t="str">
        <f>_xlfn.XLOOKUP(B9461,'Cijena modela'!$B$2:$B$61,'Cijena modela'!$C$2:$C$61)</f>
        <v>911 Carrera 4</v>
      </c>
      <c r="D9461" t="s">
        <v>1021</v>
      </c>
      <c r="E9461" t="s">
        <v>2978</v>
      </c>
      <c r="F9461" t="s">
        <v>129</v>
      </c>
      <c r="G9461" s="8">
        <v>3455</v>
      </c>
    </row>
    <row r="9462" spans="1:7">
      <c r="A9462" t="s">
        <v>4</v>
      </c>
      <c r="B9462" t="s">
        <v>43</v>
      </c>
      <c r="C9462" t="str">
        <f>_xlfn.XLOOKUP(B9462,'Cijena modela'!$B$2:$B$61,'Cijena modela'!$C$2:$C$61)</f>
        <v>911 Carrera 4</v>
      </c>
      <c r="D9462" t="s">
        <v>1024</v>
      </c>
      <c r="E9462" t="s">
        <v>2979</v>
      </c>
      <c r="F9462" t="s">
        <v>129</v>
      </c>
      <c r="G9462" s="8">
        <v>1241</v>
      </c>
    </row>
    <row r="9463" spans="1:7">
      <c r="A9463" t="s">
        <v>4</v>
      </c>
      <c r="B9463" t="s">
        <v>43</v>
      </c>
      <c r="C9463" t="str">
        <f>_xlfn.XLOOKUP(B9463,'Cijena modela'!$B$2:$B$61,'Cijena modela'!$C$2:$C$61)</f>
        <v>911 Carrera 4</v>
      </c>
      <c r="D9463" t="s">
        <v>1024</v>
      </c>
      <c r="E9463" t="s">
        <v>2129</v>
      </c>
      <c r="F9463" t="s">
        <v>129</v>
      </c>
      <c r="G9463" s="8">
        <v>1614</v>
      </c>
    </row>
    <row r="9464" spans="1:7">
      <c r="A9464" t="s">
        <v>4</v>
      </c>
      <c r="B9464" t="s">
        <v>43</v>
      </c>
      <c r="C9464" t="str">
        <f>_xlfn.XLOOKUP(B9464,'Cijena modela'!$B$2:$B$61,'Cijena modela'!$C$2:$C$61)</f>
        <v>911 Carrera 4</v>
      </c>
      <c r="D9464" t="s">
        <v>1024</v>
      </c>
      <c r="E9464" t="s">
        <v>2981</v>
      </c>
      <c r="F9464" t="s">
        <v>129</v>
      </c>
      <c r="G9464" s="8">
        <v>1241</v>
      </c>
    </row>
    <row r="9465" spans="1:7">
      <c r="A9465" t="s">
        <v>4</v>
      </c>
      <c r="B9465" t="s">
        <v>43</v>
      </c>
      <c r="C9465" t="str">
        <f>_xlfn.XLOOKUP(B9465,'Cijena modela'!$B$2:$B$61,'Cijena modela'!$C$2:$C$61)</f>
        <v>911 Carrera 4</v>
      </c>
      <c r="D9465" t="s">
        <v>1024</v>
      </c>
      <c r="E9465" t="s">
        <v>2983</v>
      </c>
      <c r="F9465" t="s">
        <v>129</v>
      </c>
      <c r="G9465" s="8">
        <v>0</v>
      </c>
    </row>
    <row r="9466" spans="1:7">
      <c r="A9466" t="s">
        <v>4</v>
      </c>
      <c r="B9466" t="s">
        <v>43</v>
      </c>
      <c r="C9466" t="str">
        <f>_xlfn.XLOOKUP(B9466,'Cijena modela'!$B$2:$B$61,'Cijena modela'!$C$2:$C$61)</f>
        <v>911 Carrera 4</v>
      </c>
      <c r="D9466" t="s">
        <v>1024</v>
      </c>
      <c r="E9466" t="s">
        <v>2985</v>
      </c>
      <c r="F9466" t="s">
        <v>129</v>
      </c>
      <c r="G9466" s="8">
        <v>258</v>
      </c>
    </row>
    <row r="9467" spans="1:7">
      <c r="A9467" t="s">
        <v>4</v>
      </c>
      <c r="B9467" t="s">
        <v>43</v>
      </c>
      <c r="C9467" t="str">
        <f>_xlfn.XLOOKUP(B9467,'Cijena modela'!$B$2:$B$61,'Cijena modela'!$C$2:$C$61)</f>
        <v>911 Carrera 4</v>
      </c>
      <c r="D9467" t="s">
        <v>1024</v>
      </c>
      <c r="E9467" t="s">
        <v>2987</v>
      </c>
      <c r="F9467" t="s">
        <v>129</v>
      </c>
      <c r="G9467" s="8">
        <v>299</v>
      </c>
    </row>
    <row r="9468" spans="1:7">
      <c r="A9468" t="s">
        <v>4</v>
      </c>
      <c r="B9468" t="s">
        <v>43</v>
      </c>
      <c r="C9468" t="str">
        <f>_xlfn.XLOOKUP(B9468,'Cijena modela'!$B$2:$B$61,'Cijena modela'!$C$2:$C$61)</f>
        <v>911 Carrera 4</v>
      </c>
      <c r="D9468" t="s">
        <v>1024</v>
      </c>
      <c r="E9468" t="s">
        <v>1090</v>
      </c>
      <c r="F9468" t="s">
        <v>129</v>
      </c>
      <c r="G9468" s="8">
        <v>299</v>
      </c>
    </row>
    <row r="9469" spans="1:7">
      <c r="A9469" t="s">
        <v>4</v>
      </c>
      <c r="B9469" t="s">
        <v>43</v>
      </c>
      <c r="C9469" t="str">
        <f>_xlfn.XLOOKUP(B9469,'Cijena modela'!$B$2:$B$61,'Cijena modela'!$C$2:$C$61)</f>
        <v>911 Carrera 4</v>
      </c>
      <c r="D9469" t="s">
        <v>1024</v>
      </c>
      <c r="E9469" t="s">
        <v>2989</v>
      </c>
      <c r="F9469" t="s">
        <v>129</v>
      </c>
      <c r="G9469" s="8">
        <v>0</v>
      </c>
    </row>
    <row r="9470" spans="1:7">
      <c r="A9470" t="s">
        <v>4</v>
      </c>
      <c r="B9470" t="s">
        <v>43</v>
      </c>
      <c r="C9470" t="str">
        <f>_xlfn.XLOOKUP(B9470,'Cijena modela'!$B$2:$B$61,'Cijena modela'!$C$2:$C$61)</f>
        <v>911 Carrera 4</v>
      </c>
      <c r="D9470" t="s">
        <v>1024</v>
      </c>
      <c r="E9470" t="s">
        <v>1092</v>
      </c>
      <c r="F9470" t="s">
        <v>129</v>
      </c>
      <c r="G9470" s="8">
        <v>0</v>
      </c>
    </row>
    <row r="9471" spans="1:7">
      <c r="A9471" t="s">
        <v>4</v>
      </c>
      <c r="B9471" t="s">
        <v>43</v>
      </c>
      <c r="C9471" t="str">
        <f>_xlfn.XLOOKUP(B9471,'Cijena modela'!$B$2:$B$61,'Cijena modela'!$C$2:$C$61)</f>
        <v>911 Carrera 4</v>
      </c>
      <c r="D9471" t="s">
        <v>1021</v>
      </c>
      <c r="E9471" t="s">
        <v>1094</v>
      </c>
      <c r="F9471" t="s">
        <v>129</v>
      </c>
      <c r="G9471" s="8">
        <v>0</v>
      </c>
    </row>
    <row r="9472" spans="1:7">
      <c r="A9472" t="s">
        <v>4</v>
      </c>
      <c r="B9472" t="s">
        <v>43</v>
      </c>
      <c r="C9472" t="str">
        <f>_xlfn.XLOOKUP(B9472,'Cijena modela'!$B$2:$B$61,'Cijena modela'!$C$2:$C$61)</f>
        <v>911 Carrera 4</v>
      </c>
      <c r="D9472" t="s">
        <v>1021</v>
      </c>
      <c r="E9472" t="s">
        <v>2991</v>
      </c>
      <c r="F9472" t="s">
        <v>129</v>
      </c>
      <c r="G9472" s="8">
        <v>3972</v>
      </c>
    </row>
    <row r="9473" spans="1:7">
      <c r="A9473" t="s">
        <v>4</v>
      </c>
      <c r="B9473" t="s">
        <v>43</v>
      </c>
      <c r="C9473" t="str">
        <f>_xlfn.XLOOKUP(B9473,'Cijena modela'!$B$2:$B$61,'Cijena modela'!$C$2:$C$61)</f>
        <v>911 Carrera 4</v>
      </c>
      <c r="D9473" t="s">
        <v>1024</v>
      </c>
      <c r="E9473" t="s">
        <v>2993</v>
      </c>
      <c r="F9473" t="s">
        <v>129</v>
      </c>
      <c r="G9473" s="8">
        <v>2317</v>
      </c>
    </row>
    <row r="9474" spans="1:7">
      <c r="A9474" t="s">
        <v>4</v>
      </c>
      <c r="B9474" t="s">
        <v>43</v>
      </c>
      <c r="C9474" t="str">
        <f>_xlfn.XLOOKUP(B9474,'Cijena modela'!$B$2:$B$61,'Cijena modela'!$C$2:$C$61)</f>
        <v>911 Carrera 4</v>
      </c>
      <c r="D9474" t="s">
        <v>1024</v>
      </c>
      <c r="E9474" t="s">
        <v>2995</v>
      </c>
      <c r="F9474" t="s">
        <v>129</v>
      </c>
      <c r="G9474" s="8">
        <v>3057</v>
      </c>
    </row>
    <row r="9475" spans="1:7">
      <c r="A9475" t="s">
        <v>4</v>
      </c>
      <c r="B9475" t="s">
        <v>43</v>
      </c>
      <c r="C9475" t="str">
        <f>_xlfn.XLOOKUP(B9475,'Cijena modela'!$B$2:$B$61,'Cijena modela'!$C$2:$C$61)</f>
        <v>911 Carrera 4</v>
      </c>
      <c r="D9475" t="s">
        <v>1021</v>
      </c>
      <c r="E9475" t="s">
        <v>2997</v>
      </c>
      <c r="F9475" t="s">
        <v>129</v>
      </c>
      <c r="G9475" s="8">
        <v>3972</v>
      </c>
    </row>
    <row r="9476" spans="1:7">
      <c r="A9476" t="s">
        <v>4</v>
      </c>
      <c r="B9476" t="s">
        <v>43</v>
      </c>
      <c r="C9476" t="str">
        <f>_xlfn.XLOOKUP(B9476,'Cijena modela'!$B$2:$B$61,'Cijena modela'!$C$2:$C$61)</f>
        <v>911 Carrera 4</v>
      </c>
      <c r="D9476" t="s">
        <v>1021</v>
      </c>
      <c r="E9476" t="s">
        <v>2999</v>
      </c>
      <c r="F9476" t="s">
        <v>129</v>
      </c>
      <c r="G9476" s="8">
        <v>3972</v>
      </c>
    </row>
    <row r="9477" spans="1:7">
      <c r="A9477" t="s">
        <v>4</v>
      </c>
      <c r="B9477" t="s">
        <v>43</v>
      </c>
      <c r="C9477" t="str">
        <f>_xlfn.XLOOKUP(B9477,'Cijena modela'!$B$2:$B$61,'Cijena modela'!$C$2:$C$61)</f>
        <v>911 Carrera 4</v>
      </c>
      <c r="D9477" t="s">
        <v>1024</v>
      </c>
      <c r="E9477" t="s">
        <v>1096</v>
      </c>
      <c r="F9477" t="s">
        <v>129</v>
      </c>
      <c r="G9477" s="8">
        <v>807</v>
      </c>
    </row>
    <row r="9478" spans="1:7">
      <c r="A9478" t="s">
        <v>4</v>
      </c>
      <c r="B9478" t="s">
        <v>43</v>
      </c>
      <c r="C9478" t="str">
        <f>_xlfn.XLOOKUP(B9478,'Cijena modela'!$B$2:$B$61,'Cijena modela'!$C$2:$C$61)</f>
        <v>911 Carrera 4</v>
      </c>
      <c r="D9478" t="s">
        <v>1024</v>
      </c>
      <c r="E9478" t="s">
        <v>1098</v>
      </c>
      <c r="F9478" t="s">
        <v>129</v>
      </c>
      <c r="G9478" s="8">
        <v>910</v>
      </c>
    </row>
    <row r="9479" spans="1:7">
      <c r="A9479" t="s">
        <v>4</v>
      </c>
      <c r="B9479" t="s">
        <v>43</v>
      </c>
      <c r="C9479" t="str">
        <f>_xlfn.XLOOKUP(B9479,'Cijena modela'!$B$2:$B$61,'Cijena modela'!$C$2:$C$61)</f>
        <v>911 Carrera 4</v>
      </c>
      <c r="D9479" t="s">
        <v>1024</v>
      </c>
      <c r="E9479" t="s">
        <v>1102</v>
      </c>
      <c r="F9479" t="s">
        <v>129</v>
      </c>
      <c r="G9479" s="8">
        <v>321</v>
      </c>
    </row>
    <row r="9480" spans="1:7">
      <c r="A9480" t="s">
        <v>4</v>
      </c>
      <c r="B9480" t="s">
        <v>43</v>
      </c>
      <c r="C9480" t="str">
        <f>_xlfn.XLOOKUP(B9480,'Cijena modela'!$B$2:$B$61,'Cijena modela'!$C$2:$C$61)</f>
        <v>911 Carrera 4</v>
      </c>
      <c r="D9480" t="s">
        <v>1024</v>
      </c>
      <c r="E9480" t="s">
        <v>1104</v>
      </c>
      <c r="F9480" t="s">
        <v>129</v>
      </c>
      <c r="G9480" s="8">
        <v>409</v>
      </c>
    </row>
    <row r="9481" spans="1:7">
      <c r="A9481" t="s">
        <v>4</v>
      </c>
      <c r="B9481" t="s">
        <v>43</v>
      </c>
      <c r="C9481" t="str">
        <f>_xlfn.XLOOKUP(B9481,'Cijena modela'!$B$2:$B$61,'Cijena modela'!$C$2:$C$61)</f>
        <v>911 Carrera 4</v>
      </c>
      <c r="D9481" t="s">
        <v>1024</v>
      </c>
      <c r="E9481" t="s">
        <v>1106</v>
      </c>
      <c r="F9481" t="s">
        <v>129</v>
      </c>
      <c r="G9481" s="8">
        <v>332</v>
      </c>
    </row>
    <row r="9482" spans="1:7">
      <c r="A9482" t="s">
        <v>4</v>
      </c>
      <c r="B9482" t="s">
        <v>43</v>
      </c>
      <c r="C9482" t="str">
        <f>_xlfn.XLOOKUP(B9482,'Cijena modela'!$B$2:$B$61,'Cijena modela'!$C$2:$C$61)</f>
        <v>911 Carrera 4</v>
      </c>
      <c r="D9482" t="s">
        <v>1024</v>
      </c>
      <c r="E9482" t="s">
        <v>2316</v>
      </c>
      <c r="F9482" t="s">
        <v>129</v>
      </c>
      <c r="G9482" s="8">
        <v>932</v>
      </c>
    </row>
    <row r="9483" spans="1:7">
      <c r="A9483" t="s">
        <v>4</v>
      </c>
      <c r="B9483" t="s">
        <v>43</v>
      </c>
      <c r="C9483" t="str">
        <f>_xlfn.XLOOKUP(B9483,'Cijena modela'!$B$2:$B$61,'Cijena modela'!$C$2:$C$61)</f>
        <v>911 Carrera 4</v>
      </c>
      <c r="D9483" t="s">
        <v>1024</v>
      </c>
      <c r="E9483" t="s">
        <v>1110</v>
      </c>
      <c r="F9483" t="s">
        <v>129</v>
      </c>
      <c r="G9483" s="8">
        <v>662</v>
      </c>
    </row>
    <row r="9484" spans="1:7">
      <c r="A9484" t="s">
        <v>4</v>
      </c>
      <c r="B9484" t="s">
        <v>43</v>
      </c>
      <c r="C9484" t="str">
        <f>_xlfn.XLOOKUP(B9484,'Cijena modela'!$B$2:$B$61,'Cijena modela'!$C$2:$C$61)</f>
        <v>911 Carrera 4</v>
      </c>
      <c r="D9484" t="s">
        <v>1024</v>
      </c>
      <c r="E9484" t="s">
        <v>1111</v>
      </c>
      <c r="F9484" t="s">
        <v>129</v>
      </c>
      <c r="G9484" s="8">
        <v>817</v>
      </c>
    </row>
    <row r="9485" spans="1:7">
      <c r="A9485" t="s">
        <v>4</v>
      </c>
      <c r="B9485" t="s">
        <v>43</v>
      </c>
      <c r="C9485" t="str">
        <f>_xlfn.XLOOKUP(B9485,'Cijena modela'!$B$2:$B$61,'Cijena modela'!$C$2:$C$61)</f>
        <v>911 Carrera 4</v>
      </c>
      <c r="D9485" t="s">
        <v>1024</v>
      </c>
      <c r="E9485" t="s">
        <v>1113</v>
      </c>
      <c r="F9485" t="s">
        <v>129</v>
      </c>
      <c r="G9485" s="8">
        <v>641</v>
      </c>
    </row>
    <row r="9486" spans="1:7">
      <c r="A9486" t="s">
        <v>4</v>
      </c>
      <c r="B9486" t="s">
        <v>43</v>
      </c>
      <c r="C9486" t="str">
        <f>_xlfn.XLOOKUP(B9486,'Cijena modela'!$B$2:$B$61,'Cijena modela'!$C$2:$C$61)</f>
        <v>911 Carrera 4</v>
      </c>
      <c r="D9486" t="s">
        <v>1024</v>
      </c>
      <c r="E9486" t="s">
        <v>1115</v>
      </c>
      <c r="F9486" t="s">
        <v>129</v>
      </c>
      <c r="G9486" s="8">
        <v>455</v>
      </c>
    </row>
    <row r="9487" spans="1:7">
      <c r="A9487" t="s">
        <v>4</v>
      </c>
      <c r="B9487" t="s">
        <v>43</v>
      </c>
      <c r="C9487" t="str">
        <f>_xlfn.XLOOKUP(B9487,'Cijena modela'!$B$2:$B$61,'Cijena modela'!$C$2:$C$61)</f>
        <v>911 Carrera 4</v>
      </c>
      <c r="D9487" t="s">
        <v>1024</v>
      </c>
      <c r="E9487" t="s">
        <v>1117</v>
      </c>
      <c r="F9487" t="s">
        <v>129</v>
      </c>
      <c r="G9487" s="8">
        <v>1190</v>
      </c>
    </row>
    <row r="9488" spans="1:7">
      <c r="A9488" t="s">
        <v>4</v>
      </c>
      <c r="B9488" t="s">
        <v>43</v>
      </c>
      <c r="C9488" t="str">
        <f>_xlfn.XLOOKUP(B9488,'Cijena modela'!$B$2:$B$61,'Cijena modela'!$C$2:$C$61)</f>
        <v>911 Carrera 4</v>
      </c>
      <c r="D9488" t="s">
        <v>1024</v>
      </c>
      <c r="E9488" t="s">
        <v>1119</v>
      </c>
      <c r="F9488" t="s">
        <v>129</v>
      </c>
      <c r="G9488" s="8">
        <v>0</v>
      </c>
    </row>
    <row r="9489" spans="1:7">
      <c r="A9489" t="s">
        <v>4</v>
      </c>
      <c r="B9489" t="s">
        <v>43</v>
      </c>
      <c r="C9489" t="str">
        <f>_xlfn.XLOOKUP(B9489,'Cijena modela'!$B$2:$B$61,'Cijena modela'!$C$2:$C$61)</f>
        <v>911 Carrera 4</v>
      </c>
      <c r="D9489" t="s">
        <v>1021</v>
      </c>
      <c r="E9489" t="s">
        <v>3001</v>
      </c>
      <c r="F9489" t="s">
        <v>129</v>
      </c>
      <c r="G9489" s="8">
        <v>0</v>
      </c>
    </row>
    <row r="9490" spans="1:7">
      <c r="A9490" t="s">
        <v>4</v>
      </c>
      <c r="B9490" t="s">
        <v>43</v>
      </c>
      <c r="C9490" t="str">
        <f>_xlfn.XLOOKUP(B9490,'Cijena modela'!$B$2:$B$61,'Cijena modela'!$C$2:$C$61)</f>
        <v>911 Carrera 4</v>
      </c>
      <c r="D9490" t="s">
        <v>1021</v>
      </c>
      <c r="E9490" t="s">
        <v>3003</v>
      </c>
      <c r="F9490" t="s">
        <v>129</v>
      </c>
      <c r="G9490" s="8">
        <v>0</v>
      </c>
    </row>
    <row r="9491" spans="1:7">
      <c r="A9491" t="s">
        <v>4</v>
      </c>
      <c r="B9491" t="s">
        <v>43</v>
      </c>
      <c r="C9491" t="str">
        <f>_xlfn.XLOOKUP(B9491,'Cijena modela'!$B$2:$B$61,'Cijena modela'!$C$2:$C$61)</f>
        <v>911 Carrera 4</v>
      </c>
      <c r="D9491" t="s">
        <v>1021</v>
      </c>
      <c r="E9491" t="s">
        <v>3005</v>
      </c>
      <c r="F9491" t="s">
        <v>129</v>
      </c>
      <c r="G9491" s="8">
        <v>3455</v>
      </c>
    </row>
    <row r="9492" spans="1:7">
      <c r="A9492" t="s">
        <v>4</v>
      </c>
      <c r="B9492" t="s">
        <v>43</v>
      </c>
      <c r="C9492" t="str">
        <f>_xlfn.XLOOKUP(B9492,'Cijena modela'!$B$2:$B$61,'Cijena modela'!$C$2:$C$61)</f>
        <v>911 Carrera 4</v>
      </c>
      <c r="D9492" t="s">
        <v>1021</v>
      </c>
      <c r="E9492" t="s">
        <v>2459</v>
      </c>
      <c r="F9492" t="s">
        <v>129</v>
      </c>
      <c r="G9492" s="8">
        <v>2358</v>
      </c>
    </row>
    <row r="9493" spans="1:7">
      <c r="A9493" t="s">
        <v>4</v>
      </c>
      <c r="B9493" t="s">
        <v>43</v>
      </c>
      <c r="C9493" t="str">
        <f>_xlfn.XLOOKUP(B9493,'Cijena modela'!$B$2:$B$61,'Cijena modela'!$C$2:$C$61)</f>
        <v>911 Carrera 4</v>
      </c>
      <c r="D9493" t="s">
        <v>1021</v>
      </c>
      <c r="E9493" t="s">
        <v>3008</v>
      </c>
      <c r="F9493" t="s">
        <v>129</v>
      </c>
      <c r="G9493" s="8">
        <v>0</v>
      </c>
    </row>
    <row r="9494" spans="1:7">
      <c r="A9494" t="s">
        <v>4</v>
      </c>
      <c r="B9494" t="s">
        <v>43</v>
      </c>
      <c r="C9494" t="str">
        <f>_xlfn.XLOOKUP(B9494,'Cijena modela'!$B$2:$B$61,'Cijena modela'!$C$2:$C$61)</f>
        <v>911 Carrera 4</v>
      </c>
      <c r="D9494" t="s">
        <v>1021</v>
      </c>
      <c r="E9494" t="s">
        <v>3010</v>
      </c>
      <c r="F9494" t="s">
        <v>129</v>
      </c>
      <c r="G9494" s="8">
        <v>0</v>
      </c>
    </row>
    <row r="9495" spans="1:7">
      <c r="A9495" t="s">
        <v>4</v>
      </c>
      <c r="B9495" t="s">
        <v>43</v>
      </c>
      <c r="C9495" t="str">
        <f>_xlfn.XLOOKUP(B9495,'Cijena modela'!$B$2:$B$61,'Cijena modela'!$C$2:$C$61)</f>
        <v>911 Carrera 4</v>
      </c>
      <c r="D9495" t="s">
        <v>1133</v>
      </c>
      <c r="E9495" t="s">
        <v>1134</v>
      </c>
      <c r="F9495" t="s">
        <v>129</v>
      </c>
      <c r="G9495" s="8">
        <v>383</v>
      </c>
    </row>
    <row r="9496" spans="1:7">
      <c r="A9496" t="s">
        <v>4</v>
      </c>
      <c r="B9496" t="s">
        <v>43</v>
      </c>
      <c r="C9496" t="str">
        <f>_xlfn.XLOOKUP(B9496,'Cijena modela'!$B$2:$B$61,'Cijena modela'!$C$2:$C$61)</f>
        <v>911 Carrera 4</v>
      </c>
      <c r="D9496" t="s">
        <v>1133</v>
      </c>
      <c r="E9496" t="s">
        <v>1136</v>
      </c>
      <c r="F9496" t="s">
        <v>129</v>
      </c>
      <c r="G9496" s="8">
        <v>383</v>
      </c>
    </row>
    <row r="9497" spans="1:7">
      <c r="A9497" t="s">
        <v>4</v>
      </c>
      <c r="B9497" t="s">
        <v>43</v>
      </c>
      <c r="C9497" t="str">
        <f>_xlfn.XLOOKUP(B9497,'Cijena modela'!$B$2:$B$61,'Cijena modela'!$C$2:$C$61)</f>
        <v>911 Carrera 4</v>
      </c>
      <c r="D9497" t="s">
        <v>1021</v>
      </c>
      <c r="E9497" t="s">
        <v>3012</v>
      </c>
      <c r="F9497" t="s">
        <v>129</v>
      </c>
      <c r="G9497" s="8">
        <v>3377</v>
      </c>
    </row>
    <row r="9498" spans="1:7">
      <c r="A9498" t="s">
        <v>4</v>
      </c>
      <c r="B9498" t="s">
        <v>43</v>
      </c>
      <c r="C9498" t="str">
        <f>_xlfn.XLOOKUP(B9498,'Cijena modela'!$B$2:$B$61,'Cijena modela'!$C$2:$C$61)</f>
        <v>911 Carrera 4</v>
      </c>
      <c r="D9498" t="s">
        <v>1021</v>
      </c>
      <c r="E9498" t="s">
        <v>3013</v>
      </c>
      <c r="F9498" t="s">
        <v>129</v>
      </c>
      <c r="G9498" s="8">
        <v>3455</v>
      </c>
    </row>
    <row r="9499" spans="1:7">
      <c r="A9499" t="s">
        <v>4</v>
      </c>
      <c r="B9499" t="s">
        <v>43</v>
      </c>
      <c r="C9499" t="str">
        <f>_xlfn.XLOOKUP(B9499,'Cijena modela'!$B$2:$B$61,'Cijena modela'!$C$2:$C$61)</f>
        <v>911 Carrera 4</v>
      </c>
      <c r="D9499" t="s">
        <v>1133</v>
      </c>
      <c r="E9499" t="s">
        <v>3014</v>
      </c>
      <c r="F9499" t="s">
        <v>129</v>
      </c>
      <c r="G9499" s="8">
        <v>383</v>
      </c>
    </row>
    <row r="9500" spans="1:7">
      <c r="A9500" t="s">
        <v>4</v>
      </c>
      <c r="B9500" t="s">
        <v>43</v>
      </c>
      <c r="C9500" t="str">
        <f>_xlfn.XLOOKUP(B9500,'Cijena modela'!$B$2:$B$61,'Cijena modela'!$C$2:$C$61)</f>
        <v>911 Carrera 4</v>
      </c>
      <c r="D9500" t="s">
        <v>1133</v>
      </c>
      <c r="E9500" t="s">
        <v>3016</v>
      </c>
      <c r="F9500" t="s">
        <v>129</v>
      </c>
      <c r="G9500" s="8">
        <v>383</v>
      </c>
    </row>
    <row r="9501" spans="1:7">
      <c r="A9501" t="s">
        <v>4</v>
      </c>
      <c r="B9501" t="s">
        <v>43</v>
      </c>
      <c r="C9501" t="str">
        <f>_xlfn.XLOOKUP(B9501,'Cijena modela'!$B$2:$B$61,'Cijena modela'!$C$2:$C$61)</f>
        <v>911 Carrera 4</v>
      </c>
      <c r="D9501" t="s">
        <v>1133</v>
      </c>
      <c r="E9501" t="s">
        <v>3017</v>
      </c>
      <c r="F9501" t="s">
        <v>129</v>
      </c>
      <c r="G9501" s="8">
        <v>383</v>
      </c>
    </row>
    <row r="9502" spans="1:7">
      <c r="A9502" t="s">
        <v>4</v>
      </c>
      <c r="B9502" t="s">
        <v>43</v>
      </c>
      <c r="C9502" t="str">
        <f>_xlfn.XLOOKUP(B9502,'Cijena modela'!$B$2:$B$61,'Cijena modela'!$C$2:$C$61)</f>
        <v>911 Carrera 4</v>
      </c>
      <c r="D9502" t="s">
        <v>1133</v>
      </c>
      <c r="E9502" t="s">
        <v>3018</v>
      </c>
      <c r="F9502" t="s">
        <v>129</v>
      </c>
      <c r="G9502" s="8">
        <v>383</v>
      </c>
    </row>
    <row r="9503" spans="1:7">
      <c r="A9503" t="s">
        <v>4</v>
      </c>
      <c r="B9503" t="s">
        <v>43</v>
      </c>
      <c r="C9503" t="str">
        <f>_xlfn.XLOOKUP(B9503,'Cijena modela'!$B$2:$B$61,'Cijena modela'!$C$2:$C$61)</f>
        <v>911 Carrera 4</v>
      </c>
      <c r="D9503" t="s">
        <v>1133</v>
      </c>
      <c r="E9503" t="s">
        <v>3019</v>
      </c>
      <c r="F9503" t="s">
        <v>129</v>
      </c>
      <c r="G9503" s="8">
        <v>383</v>
      </c>
    </row>
    <row r="9504" spans="1:7">
      <c r="A9504" t="s">
        <v>4</v>
      </c>
      <c r="B9504" t="s">
        <v>43</v>
      </c>
      <c r="C9504" t="str">
        <f>_xlfn.XLOOKUP(B9504,'Cijena modela'!$B$2:$B$61,'Cijena modela'!$C$2:$C$61)</f>
        <v>911 Carrera 4</v>
      </c>
      <c r="D9504" t="s">
        <v>1133</v>
      </c>
      <c r="E9504" t="s">
        <v>1149</v>
      </c>
      <c r="F9504" t="s">
        <v>129</v>
      </c>
      <c r="G9504" s="8">
        <v>383</v>
      </c>
    </row>
    <row r="9505" spans="1:7">
      <c r="A9505" t="s">
        <v>4</v>
      </c>
      <c r="B9505" t="s">
        <v>43</v>
      </c>
      <c r="C9505" t="str">
        <f>_xlfn.XLOOKUP(B9505,'Cijena modela'!$B$2:$B$61,'Cijena modela'!$C$2:$C$61)</f>
        <v>911 Carrera 4</v>
      </c>
      <c r="D9505" t="s">
        <v>1133</v>
      </c>
      <c r="E9505" t="s">
        <v>3020</v>
      </c>
      <c r="F9505" t="s">
        <v>129</v>
      </c>
      <c r="G9505" s="8">
        <v>383</v>
      </c>
    </row>
    <row r="9506" spans="1:7">
      <c r="A9506" t="s">
        <v>4</v>
      </c>
      <c r="B9506" t="s">
        <v>43</v>
      </c>
      <c r="C9506" t="str">
        <f>_xlfn.XLOOKUP(B9506,'Cijena modela'!$B$2:$B$61,'Cijena modela'!$C$2:$C$61)</f>
        <v>911 Carrera 4</v>
      </c>
      <c r="D9506" t="s">
        <v>1021</v>
      </c>
      <c r="E9506" t="s">
        <v>1156</v>
      </c>
      <c r="F9506" t="s">
        <v>129</v>
      </c>
      <c r="G9506" s="8">
        <v>1293</v>
      </c>
    </row>
    <row r="9507" spans="1:7">
      <c r="A9507" t="s">
        <v>4</v>
      </c>
      <c r="B9507" t="s">
        <v>43</v>
      </c>
      <c r="C9507" t="str">
        <f>_xlfn.XLOOKUP(B9507,'Cijena modela'!$B$2:$B$61,'Cijena modela'!$C$2:$C$61)</f>
        <v>911 Carrera 4</v>
      </c>
      <c r="D9507" t="s">
        <v>1021</v>
      </c>
      <c r="E9507" t="s">
        <v>2486</v>
      </c>
      <c r="F9507" t="s">
        <v>129</v>
      </c>
      <c r="G9507" s="8">
        <v>0</v>
      </c>
    </row>
    <row r="9508" spans="1:7">
      <c r="A9508" t="s">
        <v>4</v>
      </c>
      <c r="B9508" t="s">
        <v>43</v>
      </c>
      <c r="C9508" t="str">
        <f>_xlfn.XLOOKUP(B9508,'Cijena modela'!$B$2:$B$61,'Cijena modela'!$C$2:$C$61)</f>
        <v>911 Carrera 4</v>
      </c>
      <c r="D9508" t="s">
        <v>1021</v>
      </c>
      <c r="E9508" t="s">
        <v>1744</v>
      </c>
      <c r="F9508" t="s">
        <v>129</v>
      </c>
      <c r="G9508" s="8">
        <v>0</v>
      </c>
    </row>
    <row r="9509" spans="1:7">
      <c r="A9509" t="s">
        <v>4</v>
      </c>
      <c r="B9509" t="s">
        <v>43</v>
      </c>
      <c r="C9509" t="str">
        <f>_xlfn.XLOOKUP(B9509,'Cijena modela'!$B$2:$B$61,'Cijena modela'!$C$2:$C$61)</f>
        <v>911 Carrera 4</v>
      </c>
      <c r="D9509" t="s">
        <v>1021</v>
      </c>
      <c r="E9509" t="s">
        <v>1170</v>
      </c>
      <c r="F9509" t="s">
        <v>129</v>
      </c>
      <c r="G9509" s="8">
        <v>2358</v>
      </c>
    </row>
    <row r="9510" spans="1:7">
      <c r="A9510" t="s">
        <v>4</v>
      </c>
      <c r="B9510" t="s">
        <v>43</v>
      </c>
      <c r="C9510" t="str">
        <f>_xlfn.XLOOKUP(B9510,'Cijena modela'!$B$2:$B$61,'Cijena modela'!$C$2:$C$61)</f>
        <v>911 Carrera 4</v>
      </c>
      <c r="D9510" t="s">
        <v>1021</v>
      </c>
      <c r="E9510" t="s">
        <v>3023</v>
      </c>
      <c r="F9510" t="s">
        <v>129</v>
      </c>
      <c r="G9510" s="8">
        <v>4697</v>
      </c>
    </row>
    <row r="9511" spans="1:7">
      <c r="A9511" t="s">
        <v>4</v>
      </c>
      <c r="B9511" t="s">
        <v>43</v>
      </c>
      <c r="C9511" t="str">
        <f>_xlfn.XLOOKUP(B9511,'Cijena modela'!$B$2:$B$61,'Cijena modela'!$C$2:$C$61)</f>
        <v>911 Carrera 4</v>
      </c>
      <c r="D9511" t="s">
        <v>1021</v>
      </c>
      <c r="E9511" t="s">
        <v>3025</v>
      </c>
      <c r="F9511" t="s">
        <v>129</v>
      </c>
      <c r="G9511" s="8">
        <v>4697</v>
      </c>
    </row>
    <row r="9512" spans="1:7">
      <c r="A9512" t="s">
        <v>4</v>
      </c>
      <c r="B9512" t="s">
        <v>43</v>
      </c>
      <c r="C9512" t="str">
        <f>_xlfn.XLOOKUP(B9512,'Cijena modela'!$B$2:$B$61,'Cijena modela'!$C$2:$C$61)</f>
        <v>911 Carrera 4</v>
      </c>
      <c r="D9512" t="s">
        <v>1021</v>
      </c>
      <c r="E9512" t="s">
        <v>3027</v>
      </c>
      <c r="F9512" t="s">
        <v>129</v>
      </c>
      <c r="G9512" s="8">
        <v>518</v>
      </c>
    </row>
    <row r="9513" spans="1:7">
      <c r="A9513" t="s">
        <v>4</v>
      </c>
      <c r="B9513" t="s">
        <v>43</v>
      </c>
      <c r="C9513" t="str">
        <f>_xlfn.XLOOKUP(B9513,'Cijena modela'!$B$2:$B$61,'Cijena modela'!$C$2:$C$61)</f>
        <v>911 Carrera 4</v>
      </c>
      <c r="D9513" t="s">
        <v>1021</v>
      </c>
      <c r="E9513" t="s">
        <v>3029</v>
      </c>
      <c r="F9513" t="s">
        <v>129</v>
      </c>
      <c r="G9513" s="8">
        <v>518</v>
      </c>
    </row>
    <row r="9514" spans="1:7">
      <c r="A9514" t="s">
        <v>4</v>
      </c>
      <c r="B9514" t="s">
        <v>43</v>
      </c>
      <c r="C9514" t="str">
        <f>_xlfn.XLOOKUP(B9514,'Cijena modela'!$B$2:$B$61,'Cijena modela'!$C$2:$C$61)</f>
        <v>911 Carrera 4</v>
      </c>
      <c r="D9514" t="s">
        <v>1133</v>
      </c>
      <c r="E9514" t="s">
        <v>3031</v>
      </c>
      <c r="F9514" t="s">
        <v>129</v>
      </c>
      <c r="G9514" s="8">
        <v>362</v>
      </c>
    </row>
    <row r="9515" spans="1:7">
      <c r="A9515" t="s">
        <v>4</v>
      </c>
      <c r="B9515" t="s">
        <v>43</v>
      </c>
      <c r="C9515" t="str">
        <f>_xlfn.XLOOKUP(B9515,'Cijena modela'!$B$2:$B$61,'Cijena modela'!$C$2:$C$61)</f>
        <v>911 Carrera 4</v>
      </c>
      <c r="D9515" t="s">
        <v>1021</v>
      </c>
      <c r="E9515" t="s">
        <v>3033</v>
      </c>
      <c r="F9515" t="s">
        <v>129</v>
      </c>
      <c r="G9515" s="8">
        <v>3455</v>
      </c>
    </row>
    <row r="9516" spans="1:7">
      <c r="A9516" t="s">
        <v>4</v>
      </c>
      <c r="B9516" t="s">
        <v>43</v>
      </c>
      <c r="C9516" t="str">
        <f>_xlfn.XLOOKUP(B9516,'Cijena modela'!$B$2:$B$61,'Cijena modela'!$C$2:$C$61)</f>
        <v>911 Carrera 4</v>
      </c>
      <c r="D9516" t="s">
        <v>1021</v>
      </c>
      <c r="E9516" t="s">
        <v>1188</v>
      </c>
      <c r="F9516" t="s">
        <v>129</v>
      </c>
      <c r="G9516" s="8">
        <v>569</v>
      </c>
    </row>
    <row r="9517" spans="1:7">
      <c r="A9517" t="s">
        <v>4</v>
      </c>
      <c r="B9517" t="s">
        <v>43</v>
      </c>
      <c r="C9517" t="str">
        <f>_xlfn.XLOOKUP(B9517,'Cijena modela'!$B$2:$B$61,'Cijena modela'!$C$2:$C$61)</f>
        <v>911 Carrera 4</v>
      </c>
      <c r="D9517" t="s">
        <v>1021</v>
      </c>
      <c r="E9517" t="s">
        <v>1190</v>
      </c>
      <c r="F9517" t="s">
        <v>129</v>
      </c>
      <c r="G9517" s="8">
        <v>1469</v>
      </c>
    </row>
    <row r="9518" spans="1:7">
      <c r="A9518" t="s">
        <v>4</v>
      </c>
      <c r="B9518" t="s">
        <v>43</v>
      </c>
      <c r="C9518" t="str">
        <f>_xlfn.XLOOKUP(B9518,'Cijena modela'!$B$2:$B$61,'Cijena modela'!$C$2:$C$61)</f>
        <v>911 Carrera 4</v>
      </c>
      <c r="D9518" t="s">
        <v>1021</v>
      </c>
      <c r="E9518" t="s">
        <v>3035</v>
      </c>
      <c r="F9518" t="s">
        <v>129</v>
      </c>
      <c r="G9518" s="8">
        <v>3455</v>
      </c>
    </row>
    <row r="9519" spans="1:7">
      <c r="A9519" t="s">
        <v>4</v>
      </c>
      <c r="B9519" t="s">
        <v>43</v>
      </c>
      <c r="C9519" t="str">
        <f>_xlfn.XLOOKUP(B9519,'Cijena modela'!$B$2:$B$61,'Cijena modela'!$C$2:$C$61)</f>
        <v>911 Carrera 4</v>
      </c>
      <c r="D9519" t="s">
        <v>1021</v>
      </c>
      <c r="E9519" t="s">
        <v>3037</v>
      </c>
      <c r="F9519" t="s">
        <v>129</v>
      </c>
      <c r="G9519" s="8">
        <v>3455</v>
      </c>
    </row>
    <row r="9520" spans="1:7">
      <c r="A9520" t="s">
        <v>4</v>
      </c>
      <c r="B9520" t="s">
        <v>43</v>
      </c>
      <c r="C9520" t="str">
        <f>_xlfn.XLOOKUP(B9520,'Cijena modela'!$B$2:$B$61,'Cijena modela'!$C$2:$C$61)</f>
        <v>911 Carrera 4</v>
      </c>
      <c r="D9520" t="s">
        <v>1021</v>
      </c>
      <c r="E9520" t="s">
        <v>3039</v>
      </c>
      <c r="F9520" t="s">
        <v>129</v>
      </c>
      <c r="G9520" s="8">
        <v>3455</v>
      </c>
    </row>
    <row r="9521" spans="1:7">
      <c r="A9521" t="s">
        <v>4</v>
      </c>
      <c r="B9521" t="s">
        <v>43</v>
      </c>
      <c r="C9521" t="str">
        <f>_xlfn.XLOOKUP(B9521,'Cijena modela'!$B$2:$B$61,'Cijena modela'!$C$2:$C$61)</f>
        <v>911 Carrera 4</v>
      </c>
      <c r="D9521" t="s">
        <v>1133</v>
      </c>
      <c r="E9521" t="s">
        <v>3043</v>
      </c>
      <c r="F9521" t="s">
        <v>129</v>
      </c>
      <c r="G9521" s="8">
        <v>227</v>
      </c>
    </row>
    <row r="9522" spans="1:7">
      <c r="A9522" t="s">
        <v>4</v>
      </c>
      <c r="B9522" t="s">
        <v>43</v>
      </c>
      <c r="C9522" t="str">
        <f>_xlfn.XLOOKUP(B9522,'Cijena modela'!$B$2:$B$61,'Cijena modela'!$C$2:$C$61)</f>
        <v>911 Carrera 4</v>
      </c>
      <c r="D9522" t="s">
        <v>1021</v>
      </c>
      <c r="E9522" t="s">
        <v>3045</v>
      </c>
      <c r="F9522" t="s">
        <v>129</v>
      </c>
      <c r="G9522" s="8">
        <v>3455</v>
      </c>
    </row>
    <row r="9523" spans="1:7">
      <c r="A9523" t="s">
        <v>4</v>
      </c>
      <c r="B9523" t="s">
        <v>43</v>
      </c>
      <c r="C9523" t="str">
        <f>_xlfn.XLOOKUP(B9523,'Cijena modela'!$B$2:$B$61,'Cijena modela'!$C$2:$C$61)</f>
        <v>911 Carrera 4</v>
      </c>
      <c r="D9523" t="s">
        <v>1021</v>
      </c>
      <c r="E9523" t="s">
        <v>2496</v>
      </c>
      <c r="F9523" t="s">
        <v>129</v>
      </c>
      <c r="G9523" s="8">
        <v>1076</v>
      </c>
    </row>
    <row r="9524" spans="1:7">
      <c r="A9524" t="s">
        <v>4</v>
      </c>
      <c r="B9524" t="s">
        <v>43</v>
      </c>
      <c r="C9524" t="str">
        <f>_xlfn.XLOOKUP(B9524,'Cijena modela'!$B$2:$B$61,'Cijena modela'!$C$2:$C$61)</f>
        <v>911 Carrera 4</v>
      </c>
      <c r="D9524" t="s">
        <v>1021</v>
      </c>
      <c r="E9524" t="s">
        <v>2498</v>
      </c>
      <c r="F9524" t="s">
        <v>129</v>
      </c>
      <c r="G9524" s="8">
        <v>2358</v>
      </c>
    </row>
    <row r="9525" spans="1:7">
      <c r="A9525" t="s">
        <v>4</v>
      </c>
      <c r="B9525" t="s">
        <v>43</v>
      </c>
      <c r="C9525" t="str">
        <f>_xlfn.XLOOKUP(B9525,'Cijena modela'!$B$2:$B$61,'Cijena modela'!$C$2:$C$61)</f>
        <v>911 Carrera 4</v>
      </c>
      <c r="D9525" t="s">
        <v>1021</v>
      </c>
      <c r="E9525" t="s">
        <v>3047</v>
      </c>
      <c r="F9525" t="s">
        <v>129</v>
      </c>
      <c r="G9525" s="8">
        <v>2173</v>
      </c>
    </row>
    <row r="9526" spans="1:7">
      <c r="A9526" t="s">
        <v>4</v>
      </c>
      <c r="B9526" t="s">
        <v>43</v>
      </c>
      <c r="C9526" t="str">
        <f>_xlfn.XLOOKUP(B9526,'Cijena modela'!$B$2:$B$61,'Cijena modela'!$C$2:$C$61)</f>
        <v>911 Carrera 4</v>
      </c>
      <c r="D9526" t="s">
        <v>1021</v>
      </c>
      <c r="E9526" t="s">
        <v>3049</v>
      </c>
      <c r="F9526" t="s">
        <v>129</v>
      </c>
      <c r="G9526" s="8">
        <v>2173</v>
      </c>
    </row>
    <row r="9527" spans="1:7">
      <c r="A9527" t="s">
        <v>4</v>
      </c>
      <c r="B9527" t="s">
        <v>43</v>
      </c>
      <c r="C9527" t="str">
        <f>_xlfn.XLOOKUP(B9527,'Cijena modela'!$B$2:$B$61,'Cijena modela'!$C$2:$C$61)</f>
        <v>911 Carrera 4</v>
      </c>
      <c r="D9527" t="s">
        <v>1214</v>
      </c>
      <c r="E9527" t="s">
        <v>3051</v>
      </c>
      <c r="F9527" t="s">
        <v>129</v>
      </c>
      <c r="G9527" s="8">
        <v>475</v>
      </c>
    </row>
    <row r="9528" spans="1:7">
      <c r="A9528" t="s">
        <v>4</v>
      </c>
      <c r="B9528" t="s">
        <v>43</v>
      </c>
      <c r="C9528" t="str">
        <f>_xlfn.XLOOKUP(B9528,'Cijena modela'!$B$2:$B$61,'Cijena modela'!$C$2:$C$61)</f>
        <v>911 Carrera 4</v>
      </c>
      <c r="D9528" t="s">
        <v>1761</v>
      </c>
      <c r="E9528" t="s">
        <v>3053</v>
      </c>
      <c r="F9528" t="s">
        <v>129</v>
      </c>
      <c r="G9528" s="8">
        <v>434</v>
      </c>
    </row>
    <row r="9529" spans="1:7">
      <c r="A9529" t="s">
        <v>4</v>
      </c>
      <c r="B9529" t="s">
        <v>43</v>
      </c>
      <c r="C9529" t="str">
        <f>_xlfn.XLOOKUP(B9529,'Cijena modela'!$B$2:$B$61,'Cijena modela'!$C$2:$C$61)</f>
        <v>911 Carrera 4</v>
      </c>
      <c r="D9529" t="s">
        <v>1021</v>
      </c>
      <c r="E9529" t="s">
        <v>2514</v>
      </c>
      <c r="F9529" t="s">
        <v>129</v>
      </c>
      <c r="G9529" s="8">
        <v>0</v>
      </c>
    </row>
    <row r="9530" spans="1:7">
      <c r="A9530" t="s">
        <v>4</v>
      </c>
      <c r="B9530" t="s">
        <v>43</v>
      </c>
      <c r="C9530" t="str">
        <f>_xlfn.XLOOKUP(B9530,'Cijena modela'!$B$2:$B$61,'Cijena modela'!$C$2:$C$61)</f>
        <v>911 Carrera 4</v>
      </c>
      <c r="D9530" t="s">
        <v>1214</v>
      </c>
      <c r="E9530" t="s">
        <v>3054</v>
      </c>
      <c r="F9530" t="s">
        <v>129</v>
      </c>
      <c r="G9530" s="8">
        <v>920</v>
      </c>
    </row>
    <row r="9531" spans="1:7">
      <c r="A9531" t="s">
        <v>4</v>
      </c>
      <c r="B9531" t="s">
        <v>43</v>
      </c>
      <c r="C9531" t="str">
        <f>_xlfn.XLOOKUP(B9531,'Cijena modela'!$B$2:$B$61,'Cijena modela'!$C$2:$C$61)</f>
        <v>911 Carrera 4</v>
      </c>
      <c r="D9531" t="s">
        <v>1214</v>
      </c>
      <c r="E9531" t="s">
        <v>3056</v>
      </c>
      <c r="F9531" t="s">
        <v>129</v>
      </c>
      <c r="G9531" s="8">
        <v>1583</v>
      </c>
    </row>
    <row r="9532" spans="1:7">
      <c r="A9532" t="s">
        <v>4</v>
      </c>
      <c r="B9532" t="s">
        <v>43</v>
      </c>
      <c r="C9532" t="str">
        <f>_xlfn.XLOOKUP(B9532,'Cijena modela'!$B$2:$B$61,'Cijena modela'!$C$2:$C$61)</f>
        <v>911 Carrera 4</v>
      </c>
      <c r="D9532" t="s">
        <v>1021</v>
      </c>
      <c r="E9532" t="s">
        <v>1231</v>
      </c>
      <c r="F9532" t="s">
        <v>129</v>
      </c>
      <c r="G9532" s="8">
        <v>0</v>
      </c>
    </row>
    <row r="9533" spans="1:7">
      <c r="A9533" t="s">
        <v>4</v>
      </c>
      <c r="B9533" t="s">
        <v>43</v>
      </c>
      <c r="C9533" t="str">
        <f>_xlfn.XLOOKUP(B9533,'Cijena modela'!$B$2:$B$61,'Cijena modela'!$C$2:$C$61)</f>
        <v>911 Carrera 4</v>
      </c>
      <c r="D9533" t="s">
        <v>1021</v>
      </c>
      <c r="E9533" t="s">
        <v>1233</v>
      </c>
      <c r="F9533" t="s">
        <v>129</v>
      </c>
      <c r="G9533" s="8">
        <v>409</v>
      </c>
    </row>
    <row r="9534" spans="1:7">
      <c r="A9534" t="s">
        <v>4</v>
      </c>
      <c r="B9534" t="s">
        <v>43</v>
      </c>
      <c r="C9534" t="str">
        <f>_xlfn.XLOOKUP(B9534,'Cijena modela'!$B$2:$B$61,'Cijena modela'!$C$2:$C$61)</f>
        <v>911 Carrera 4</v>
      </c>
      <c r="D9534" t="s">
        <v>1133</v>
      </c>
      <c r="E9534" t="s">
        <v>3058</v>
      </c>
      <c r="F9534" t="s">
        <v>129</v>
      </c>
      <c r="G9534" s="8">
        <v>843</v>
      </c>
    </row>
    <row r="9535" spans="1:7">
      <c r="A9535" t="s">
        <v>4</v>
      </c>
      <c r="B9535" t="s">
        <v>43</v>
      </c>
      <c r="C9535" t="str">
        <f>_xlfn.XLOOKUP(B9535,'Cijena modela'!$B$2:$B$61,'Cijena modela'!$C$2:$C$61)</f>
        <v>911 Carrera 4</v>
      </c>
      <c r="D9535" t="s">
        <v>1021</v>
      </c>
      <c r="E9535" t="s">
        <v>1235</v>
      </c>
      <c r="F9535" t="s">
        <v>129</v>
      </c>
      <c r="G9535" s="8">
        <v>409</v>
      </c>
    </row>
    <row r="9536" spans="1:7">
      <c r="A9536" t="s">
        <v>4</v>
      </c>
      <c r="B9536" t="s">
        <v>43</v>
      </c>
      <c r="C9536" t="str">
        <f>_xlfn.XLOOKUP(B9536,'Cijena modela'!$B$2:$B$61,'Cijena modela'!$C$2:$C$61)</f>
        <v>911 Carrera 4</v>
      </c>
      <c r="D9536" t="s">
        <v>1133</v>
      </c>
      <c r="E9536" t="s">
        <v>3060</v>
      </c>
      <c r="F9536" t="s">
        <v>129</v>
      </c>
      <c r="G9536" s="8">
        <v>434</v>
      </c>
    </row>
    <row r="9537" spans="1:7">
      <c r="A9537" t="s">
        <v>4</v>
      </c>
      <c r="B9537" t="s">
        <v>43</v>
      </c>
      <c r="C9537" t="str">
        <f>_xlfn.XLOOKUP(B9537,'Cijena modela'!$B$2:$B$61,'Cijena modela'!$C$2:$C$61)</f>
        <v>911 Carrera 4</v>
      </c>
      <c r="D9537" t="s">
        <v>1133</v>
      </c>
      <c r="E9537" t="s">
        <v>1239</v>
      </c>
      <c r="F9537" t="s">
        <v>129</v>
      </c>
      <c r="G9537" s="8">
        <v>104</v>
      </c>
    </row>
    <row r="9538" spans="1:7">
      <c r="A9538" t="s">
        <v>4</v>
      </c>
      <c r="B9538" t="s">
        <v>43</v>
      </c>
      <c r="C9538" t="str">
        <f>_xlfn.XLOOKUP(B9538,'Cijena modela'!$B$2:$B$61,'Cijena modela'!$C$2:$C$61)</f>
        <v>911 Carrera 4</v>
      </c>
      <c r="D9538" t="s">
        <v>1021</v>
      </c>
      <c r="E9538" t="s">
        <v>3062</v>
      </c>
      <c r="F9538" t="s">
        <v>129</v>
      </c>
      <c r="G9538" s="8">
        <v>434</v>
      </c>
    </row>
    <row r="9539" spans="1:7">
      <c r="A9539" t="s">
        <v>4</v>
      </c>
      <c r="B9539" t="s">
        <v>43</v>
      </c>
      <c r="C9539" t="str">
        <f>_xlfn.XLOOKUP(B9539,'Cijena modela'!$B$2:$B$61,'Cijena modela'!$C$2:$C$61)</f>
        <v>911 Carrera 4</v>
      </c>
      <c r="D9539" t="s">
        <v>1021</v>
      </c>
      <c r="E9539" t="s">
        <v>1258</v>
      </c>
      <c r="F9539" t="s">
        <v>129</v>
      </c>
      <c r="G9539" s="8">
        <v>2979</v>
      </c>
    </row>
    <row r="9540" spans="1:7">
      <c r="A9540" t="s">
        <v>4</v>
      </c>
      <c r="B9540" t="s">
        <v>43</v>
      </c>
      <c r="C9540" t="str">
        <f>_xlfn.XLOOKUP(B9540,'Cijena modela'!$B$2:$B$61,'Cijena modela'!$C$2:$C$61)</f>
        <v>911 Carrera 4</v>
      </c>
      <c r="D9540" t="s">
        <v>1021</v>
      </c>
      <c r="E9540" t="s">
        <v>1258</v>
      </c>
      <c r="F9540" t="s">
        <v>129</v>
      </c>
      <c r="G9540" s="8">
        <v>2679</v>
      </c>
    </row>
    <row r="9541" spans="1:7">
      <c r="A9541" t="s">
        <v>4</v>
      </c>
      <c r="B9541" t="s">
        <v>43</v>
      </c>
      <c r="C9541" t="str">
        <f>_xlfn.XLOOKUP(B9541,'Cijena modela'!$B$2:$B$61,'Cijena modela'!$C$2:$C$61)</f>
        <v>911 Carrera 4</v>
      </c>
      <c r="D9541" t="s">
        <v>1021</v>
      </c>
      <c r="E9541" t="s">
        <v>1258</v>
      </c>
      <c r="F9541" t="s">
        <v>129</v>
      </c>
      <c r="G9541" s="8">
        <v>2679</v>
      </c>
    </row>
    <row r="9542" spans="1:7">
      <c r="A9542" t="s">
        <v>4</v>
      </c>
      <c r="B9542" t="s">
        <v>43</v>
      </c>
      <c r="C9542" t="str">
        <f>_xlfn.XLOOKUP(B9542,'Cijena modela'!$B$2:$B$61,'Cijena modela'!$C$2:$C$61)</f>
        <v>911 Carrera 4</v>
      </c>
      <c r="D9542" t="s">
        <v>1021</v>
      </c>
      <c r="E9542" t="s">
        <v>1258</v>
      </c>
      <c r="F9542" t="s">
        <v>129</v>
      </c>
      <c r="G9542" s="8">
        <v>2679</v>
      </c>
    </row>
    <row r="9543" spans="1:7">
      <c r="A9543" t="s">
        <v>4</v>
      </c>
      <c r="B9543" t="s">
        <v>43</v>
      </c>
      <c r="C9543" t="str">
        <f>_xlfn.XLOOKUP(B9543,'Cijena modela'!$B$2:$B$61,'Cijena modela'!$C$2:$C$61)</f>
        <v>911 Carrera 4</v>
      </c>
      <c r="D9543" t="s">
        <v>1021</v>
      </c>
      <c r="E9543" t="s">
        <v>1258</v>
      </c>
      <c r="F9543" t="s">
        <v>129</v>
      </c>
      <c r="G9543" s="8">
        <v>2679</v>
      </c>
    </row>
    <row r="9544" spans="1:7">
      <c r="A9544" t="s">
        <v>4</v>
      </c>
      <c r="B9544" t="s">
        <v>43</v>
      </c>
      <c r="C9544" t="str">
        <f>_xlfn.XLOOKUP(B9544,'Cijena modela'!$B$2:$B$61,'Cijena modela'!$C$2:$C$61)</f>
        <v>911 Carrera 4</v>
      </c>
      <c r="D9544" t="s">
        <v>1021</v>
      </c>
      <c r="E9544" t="s">
        <v>1258</v>
      </c>
      <c r="F9544" t="s">
        <v>129</v>
      </c>
      <c r="G9544" s="8">
        <v>2679</v>
      </c>
    </row>
    <row r="9545" spans="1:7">
      <c r="A9545" t="s">
        <v>4</v>
      </c>
      <c r="B9545" t="s">
        <v>43</v>
      </c>
      <c r="C9545" t="str">
        <f>_xlfn.XLOOKUP(B9545,'Cijena modela'!$B$2:$B$61,'Cijena modela'!$C$2:$C$61)</f>
        <v>911 Carrera 4</v>
      </c>
      <c r="D9545" t="s">
        <v>1021</v>
      </c>
      <c r="E9545" t="s">
        <v>1258</v>
      </c>
      <c r="F9545" t="s">
        <v>129</v>
      </c>
      <c r="G9545" s="8">
        <v>2679</v>
      </c>
    </row>
    <row r="9546" spans="1:7">
      <c r="A9546" t="s">
        <v>4</v>
      </c>
      <c r="B9546" t="s">
        <v>43</v>
      </c>
      <c r="C9546" t="str">
        <f>_xlfn.XLOOKUP(B9546,'Cijena modela'!$B$2:$B$61,'Cijena modela'!$C$2:$C$61)</f>
        <v>911 Carrera 4</v>
      </c>
      <c r="D9546" t="s">
        <v>1021</v>
      </c>
      <c r="E9546" t="s">
        <v>1258</v>
      </c>
      <c r="F9546" t="s">
        <v>129</v>
      </c>
      <c r="G9546" s="8">
        <v>2679</v>
      </c>
    </row>
    <row r="9547" spans="1:7">
      <c r="A9547" t="s">
        <v>4</v>
      </c>
      <c r="B9547" t="s">
        <v>43</v>
      </c>
      <c r="C9547" t="str">
        <f>_xlfn.XLOOKUP(B9547,'Cijena modela'!$B$2:$B$61,'Cijena modela'!$C$2:$C$61)</f>
        <v>911 Carrera 4</v>
      </c>
      <c r="D9547" t="s">
        <v>1021</v>
      </c>
      <c r="E9547" t="s">
        <v>1258</v>
      </c>
      <c r="F9547" t="s">
        <v>129</v>
      </c>
      <c r="G9547" s="8">
        <v>2679</v>
      </c>
    </row>
    <row r="9548" spans="1:7">
      <c r="A9548" t="s">
        <v>4</v>
      </c>
      <c r="B9548" t="s">
        <v>43</v>
      </c>
      <c r="C9548" t="str">
        <f>_xlfn.XLOOKUP(B9548,'Cijena modela'!$B$2:$B$61,'Cijena modela'!$C$2:$C$61)</f>
        <v>911 Carrera 4</v>
      </c>
      <c r="D9548" t="s">
        <v>1021</v>
      </c>
      <c r="E9548" t="s">
        <v>1258</v>
      </c>
      <c r="F9548" t="s">
        <v>129</v>
      </c>
      <c r="G9548" s="8">
        <v>2679</v>
      </c>
    </row>
    <row r="9549" spans="1:7">
      <c r="A9549" t="s">
        <v>4</v>
      </c>
      <c r="B9549" t="s">
        <v>43</v>
      </c>
      <c r="C9549" t="str">
        <f>_xlfn.XLOOKUP(B9549,'Cijena modela'!$B$2:$B$61,'Cijena modela'!$C$2:$C$61)</f>
        <v>911 Carrera 4</v>
      </c>
      <c r="D9549" t="s">
        <v>1021</v>
      </c>
      <c r="E9549" t="s">
        <v>1258</v>
      </c>
      <c r="F9549" t="s">
        <v>129</v>
      </c>
      <c r="G9549" s="8">
        <v>2679</v>
      </c>
    </row>
    <row r="9550" spans="1:7">
      <c r="A9550" t="s">
        <v>4</v>
      </c>
      <c r="B9550" t="s">
        <v>43</v>
      </c>
      <c r="C9550" t="str">
        <f>_xlfn.XLOOKUP(B9550,'Cijena modela'!$B$2:$B$61,'Cijena modela'!$C$2:$C$61)</f>
        <v>911 Carrera 4</v>
      </c>
      <c r="D9550" t="s">
        <v>1021</v>
      </c>
      <c r="E9550" t="s">
        <v>1258</v>
      </c>
      <c r="F9550" t="s">
        <v>129</v>
      </c>
      <c r="G9550" s="8">
        <v>2679</v>
      </c>
    </row>
    <row r="9551" spans="1:7">
      <c r="A9551" t="s">
        <v>4</v>
      </c>
      <c r="B9551" t="s">
        <v>43</v>
      </c>
      <c r="C9551" t="str">
        <f>_xlfn.XLOOKUP(B9551,'Cijena modela'!$B$2:$B$61,'Cijena modela'!$C$2:$C$61)</f>
        <v>911 Carrera 4</v>
      </c>
      <c r="D9551" t="s">
        <v>1021</v>
      </c>
      <c r="E9551" t="s">
        <v>1258</v>
      </c>
      <c r="F9551" t="s">
        <v>129</v>
      </c>
      <c r="G9551" s="8">
        <v>2679</v>
      </c>
    </row>
    <row r="9552" spans="1:7">
      <c r="A9552" t="s">
        <v>4</v>
      </c>
      <c r="B9552" t="s">
        <v>43</v>
      </c>
      <c r="C9552" t="str">
        <f>_xlfn.XLOOKUP(B9552,'Cijena modela'!$B$2:$B$61,'Cijena modela'!$C$2:$C$61)</f>
        <v>911 Carrera 4</v>
      </c>
      <c r="D9552" t="s">
        <v>1021</v>
      </c>
      <c r="E9552" t="s">
        <v>1258</v>
      </c>
      <c r="F9552" t="s">
        <v>129</v>
      </c>
      <c r="G9552" s="8">
        <v>2679</v>
      </c>
    </row>
    <row r="9553" spans="1:7">
      <c r="A9553" t="s">
        <v>4</v>
      </c>
      <c r="B9553" t="s">
        <v>43</v>
      </c>
      <c r="C9553" t="str">
        <f>_xlfn.XLOOKUP(B9553,'Cijena modela'!$B$2:$B$61,'Cijena modela'!$C$2:$C$61)</f>
        <v>911 Carrera 4</v>
      </c>
      <c r="D9553" t="s">
        <v>1021</v>
      </c>
      <c r="E9553" t="s">
        <v>1258</v>
      </c>
      <c r="F9553" t="s">
        <v>129</v>
      </c>
      <c r="G9553" s="8">
        <v>2679</v>
      </c>
    </row>
    <row r="9554" spans="1:7">
      <c r="A9554" t="s">
        <v>4</v>
      </c>
      <c r="B9554" t="s">
        <v>43</v>
      </c>
      <c r="C9554" t="str">
        <f>_xlfn.XLOOKUP(B9554,'Cijena modela'!$B$2:$B$61,'Cijena modela'!$C$2:$C$61)</f>
        <v>911 Carrera 4</v>
      </c>
      <c r="D9554" t="s">
        <v>1021</v>
      </c>
      <c r="E9554" t="s">
        <v>1258</v>
      </c>
      <c r="F9554" t="s">
        <v>129</v>
      </c>
      <c r="G9554" s="8">
        <v>2679</v>
      </c>
    </row>
    <row r="9555" spans="1:7">
      <c r="A9555" t="s">
        <v>4</v>
      </c>
      <c r="B9555" t="s">
        <v>43</v>
      </c>
      <c r="C9555" t="str">
        <f>_xlfn.XLOOKUP(B9555,'Cijena modela'!$B$2:$B$61,'Cijena modela'!$C$2:$C$61)</f>
        <v>911 Carrera 4</v>
      </c>
      <c r="D9555" t="s">
        <v>1021</v>
      </c>
      <c r="E9555" t="s">
        <v>1258</v>
      </c>
      <c r="F9555" t="s">
        <v>129</v>
      </c>
      <c r="G9555" s="8">
        <v>2679</v>
      </c>
    </row>
    <row r="9556" spans="1:7">
      <c r="A9556" t="s">
        <v>4</v>
      </c>
      <c r="B9556" t="s">
        <v>43</v>
      </c>
      <c r="C9556" t="str">
        <f>_xlfn.XLOOKUP(B9556,'Cijena modela'!$B$2:$B$61,'Cijena modela'!$C$2:$C$61)</f>
        <v>911 Carrera 4</v>
      </c>
      <c r="D9556" t="s">
        <v>1021</v>
      </c>
      <c r="E9556" t="s">
        <v>1258</v>
      </c>
      <c r="F9556" t="s">
        <v>129</v>
      </c>
      <c r="G9556" s="8">
        <v>2679</v>
      </c>
    </row>
    <row r="9557" spans="1:7">
      <c r="A9557" t="s">
        <v>4</v>
      </c>
      <c r="B9557" t="s">
        <v>43</v>
      </c>
      <c r="C9557" t="str">
        <f>_xlfn.XLOOKUP(B9557,'Cijena modela'!$B$2:$B$61,'Cijena modela'!$C$2:$C$61)</f>
        <v>911 Carrera 4</v>
      </c>
      <c r="D9557" t="s">
        <v>1021</v>
      </c>
      <c r="E9557" t="s">
        <v>1258</v>
      </c>
      <c r="F9557" t="s">
        <v>129</v>
      </c>
      <c r="G9557" s="8">
        <v>2679</v>
      </c>
    </row>
    <row r="9558" spans="1:7">
      <c r="A9558" t="s">
        <v>4</v>
      </c>
      <c r="B9558" t="s">
        <v>43</v>
      </c>
      <c r="C9558" t="str">
        <f>_xlfn.XLOOKUP(B9558,'Cijena modela'!$B$2:$B$61,'Cijena modela'!$C$2:$C$61)</f>
        <v>911 Carrera 4</v>
      </c>
      <c r="D9558" t="s">
        <v>1021</v>
      </c>
      <c r="E9558" t="s">
        <v>1258</v>
      </c>
      <c r="F9558" t="s">
        <v>129</v>
      </c>
      <c r="G9558" s="8">
        <v>2679</v>
      </c>
    </row>
    <row r="9559" spans="1:7">
      <c r="A9559" t="s">
        <v>4</v>
      </c>
      <c r="B9559" t="s">
        <v>43</v>
      </c>
      <c r="C9559" t="str">
        <f>_xlfn.XLOOKUP(B9559,'Cijena modela'!$B$2:$B$61,'Cijena modela'!$C$2:$C$61)</f>
        <v>911 Carrera 4</v>
      </c>
      <c r="D9559" t="s">
        <v>1021</v>
      </c>
      <c r="E9559" t="s">
        <v>1258</v>
      </c>
      <c r="F9559" t="s">
        <v>129</v>
      </c>
      <c r="G9559" s="8">
        <v>2679</v>
      </c>
    </row>
    <row r="9560" spans="1:7">
      <c r="A9560" t="s">
        <v>4</v>
      </c>
      <c r="B9560" t="s">
        <v>43</v>
      </c>
      <c r="C9560" t="str">
        <f>_xlfn.XLOOKUP(B9560,'Cijena modela'!$B$2:$B$61,'Cijena modela'!$C$2:$C$61)</f>
        <v>911 Carrera 4</v>
      </c>
      <c r="D9560" t="s">
        <v>1021</v>
      </c>
      <c r="E9560" t="s">
        <v>1258</v>
      </c>
      <c r="F9560" t="s">
        <v>129</v>
      </c>
      <c r="G9560" s="8">
        <v>2679</v>
      </c>
    </row>
    <row r="9561" spans="1:7">
      <c r="A9561" t="s">
        <v>4</v>
      </c>
      <c r="B9561" t="s">
        <v>43</v>
      </c>
      <c r="C9561" t="str">
        <f>_xlfn.XLOOKUP(B9561,'Cijena modela'!$B$2:$B$61,'Cijena modela'!$C$2:$C$61)</f>
        <v>911 Carrera 4</v>
      </c>
      <c r="D9561" t="s">
        <v>1021</v>
      </c>
      <c r="E9561" t="s">
        <v>1258</v>
      </c>
      <c r="F9561" t="s">
        <v>129</v>
      </c>
      <c r="G9561" s="8">
        <v>2679</v>
      </c>
    </row>
    <row r="9562" spans="1:7">
      <c r="A9562" t="s">
        <v>4</v>
      </c>
      <c r="B9562" t="s">
        <v>43</v>
      </c>
      <c r="C9562" t="str">
        <f>_xlfn.XLOOKUP(B9562,'Cijena modela'!$B$2:$B$61,'Cijena modela'!$C$2:$C$61)</f>
        <v>911 Carrera 4</v>
      </c>
      <c r="D9562" t="s">
        <v>1021</v>
      </c>
      <c r="E9562" t="s">
        <v>1258</v>
      </c>
      <c r="F9562" t="s">
        <v>129</v>
      </c>
      <c r="G9562" s="8">
        <v>2679</v>
      </c>
    </row>
    <row r="9563" spans="1:7">
      <c r="A9563" t="s">
        <v>4</v>
      </c>
      <c r="B9563" t="s">
        <v>43</v>
      </c>
      <c r="C9563" t="str">
        <f>_xlfn.XLOOKUP(B9563,'Cijena modela'!$B$2:$B$61,'Cijena modela'!$C$2:$C$61)</f>
        <v>911 Carrera 4</v>
      </c>
      <c r="D9563" t="s">
        <v>1021</v>
      </c>
      <c r="E9563" t="s">
        <v>1258</v>
      </c>
      <c r="F9563" t="s">
        <v>129</v>
      </c>
      <c r="G9563" s="8">
        <v>2679</v>
      </c>
    </row>
    <row r="9564" spans="1:7">
      <c r="A9564" t="s">
        <v>4</v>
      </c>
      <c r="B9564" t="s">
        <v>43</v>
      </c>
      <c r="C9564" t="str">
        <f>_xlfn.XLOOKUP(B9564,'Cijena modela'!$B$2:$B$61,'Cijena modela'!$C$2:$C$61)</f>
        <v>911 Carrera 4</v>
      </c>
      <c r="D9564" t="s">
        <v>1021</v>
      </c>
      <c r="E9564" t="s">
        <v>1258</v>
      </c>
      <c r="F9564" t="s">
        <v>129</v>
      </c>
      <c r="G9564" s="8">
        <v>2679</v>
      </c>
    </row>
    <row r="9565" spans="1:7">
      <c r="A9565" t="s">
        <v>4</v>
      </c>
      <c r="B9565" t="s">
        <v>43</v>
      </c>
      <c r="C9565" t="str">
        <f>_xlfn.XLOOKUP(B9565,'Cijena modela'!$B$2:$B$61,'Cijena modela'!$C$2:$C$61)</f>
        <v>911 Carrera 4</v>
      </c>
      <c r="D9565" t="s">
        <v>1021</v>
      </c>
      <c r="E9565" t="s">
        <v>1260</v>
      </c>
      <c r="F9565" t="s">
        <v>129</v>
      </c>
      <c r="G9565" s="8">
        <v>1800</v>
      </c>
    </row>
    <row r="9566" spans="1:7">
      <c r="A9566" t="s">
        <v>4</v>
      </c>
      <c r="B9566" t="s">
        <v>43</v>
      </c>
      <c r="C9566" t="str">
        <f>_xlfn.XLOOKUP(B9566,'Cijena modela'!$B$2:$B$61,'Cijena modela'!$C$2:$C$61)</f>
        <v>911 Carrera 4</v>
      </c>
      <c r="D9566" t="s">
        <v>1021</v>
      </c>
      <c r="E9566" t="s">
        <v>3065</v>
      </c>
      <c r="F9566" t="s">
        <v>129</v>
      </c>
      <c r="G9566" s="8">
        <v>698</v>
      </c>
    </row>
    <row r="9567" spans="1:7">
      <c r="A9567" t="s">
        <v>4</v>
      </c>
      <c r="B9567" t="s">
        <v>43</v>
      </c>
      <c r="C9567" t="str">
        <f>_xlfn.XLOOKUP(B9567,'Cijena modela'!$B$2:$B$61,'Cijena modela'!$C$2:$C$61)</f>
        <v>911 Carrera 4</v>
      </c>
      <c r="D9567" t="s">
        <v>1021</v>
      </c>
      <c r="E9567" t="s">
        <v>3065</v>
      </c>
      <c r="F9567" t="s">
        <v>129</v>
      </c>
      <c r="G9567" s="8">
        <v>398</v>
      </c>
    </row>
    <row r="9568" spans="1:7">
      <c r="A9568" t="s">
        <v>4</v>
      </c>
      <c r="B9568" t="s">
        <v>43</v>
      </c>
      <c r="C9568" t="str">
        <f>_xlfn.XLOOKUP(B9568,'Cijena modela'!$B$2:$B$61,'Cijena modela'!$C$2:$C$61)</f>
        <v>911 Carrera 4</v>
      </c>
      <c r="D9568" t="s">
        <v>1021</v>
      </c>
      <c r="E9568" t="s">
        <v>3065</v>
      </c>
      <c r="F9568" t="s">
        <v>129</v>
      </c>
      <c r="G9568" s="8">
        <v>398</v>
      </c>
    </row>
    <row r="9569" spans="1:7">
      <c r="A9569" t="s">
        <v>4</v>
      </c>
      <c r="B9569" t="s">
        <v>43</v>
      </c>
      <c r="C9569" t="str">
        <f>_xlfn.XLOOKUP(B9569,'Cijena modela'!$B$2:$B$61,'Cijena modela'!$C$2:$C$61)</f>
        <v>911 Carrera 4</v>
      </c>
      <c r="D9569" t="s">
        <v>1021</v>
      </c>
      <c r="E9569" t="s">
        <v>3065</v>
      </c>
      <c r="F9569" t="s">
        <v>129</v>
      </c>
      <c r="G9569" s="8">
        <v>398</v>
      </c>
    </row>
    <row r="9570" spans="1:7">
      <c r="A9570" t="s">
        <v>4</v>
      </c>
      <c r="B9570" t="s">
        <v>43</v>
      </c>
      <c r="C9570" t="str">
        <f>_xlfn.XLOOKUP(B9570,'Cijena modela'!$B$2:$B$61,'Cijena modela'!$C$2:$C$61)</f>
        <v>911 Carrera 4</v>
      </c>
      <c r="D9570" t="s">
        <v>1021</v>
      </c>
      <c r="E9570" t="s">
        <v>3065</v>
      </c>
      <c r="F9570" t="s">
        <v>129</v>
      </c>
      <c r="G9570" s="8">
        <v>398</v>
      </c>
    </row>
    <row r="9571" spans="1:7">
      <c r="A9571" t="s">
        <v>4</v>
      </c>
      <c r="B9571" t="s">
        <v>43</v>
      </c>
      <c r="C9571" t="str">
        <f>_xlfn.XLOOKUP(B9571,'Cijena modela'!$B$2:$B$61,'Cijena modela'!$C$2:$C$61)</f>
        <v>911 Carrera 4</v>
      </c>
      <c r="D9571" t="s">
        <v>1021</v>
      </c>
      <c r="E9571" t="s">
        <v>3065</v>
      </c>
      <c r="F9571" t="s">
        <v>129</v>
      </c>
      <c r="G9571" s="8">
        <v>398</v>
      </c>
    </row>
    <row r="9572" spans="1:7">
      <c r="A9572" t="s">
        <v>4</v>
      </c>
      <c r="B9572" t="s">
        <v>43</v>
      </c>
      <c r="C9572" t="str">
        <f>_xlfn.XLOOKUP(B9572,'Cijena modela'!$B$2:$B$61,'Cijena modela'!$C$2:$C$61)</f>
        <v>911 Carrera 4</v>
      </c>
      <c r="D9572" t="s">
        <v>1021</v>
      </c>
      <c r="E9572" t="s">
        <v>3065</v>
      </c>
      <c r="F9572" t="s">
        <v>129</v>
      </c>
      <c r="G9572" s="8">
        <v>398</v>
      </c>
    </row>
    <row r="9573" spans="1:7">
      <c r="A9573" t="s">
        <v>4</v>
      </c>
      <c r="B9573" t="s">
        <v>43</v>
      </c>
      <c r="C9573" t="str">
        <f>_xlfn.XLOOKUP(B9573,'Cijena modela'!$B$2:$B$61,'Cijena modela'!$C$2:$C$61)</f>
        <v>911 Carrera 4</v>
      </c>
      <c r="D9573" t="s">
        <v>1021</v>
      </c>
      <c r="E9573" t="s">
        <v>3065</v>
      </c>
      <c r="F9573" t="s">
        <v>129</v>
      </c>
      <c r="G9573" s="8">
        <v>398</v>
      </c>
    </row>
    <row r="9574" spans="1:7">
      <c r="A9574" t="s">
        <v>4</v>
      </c>
      <c r="B9574" t="s">
        <v>43</v>
      </c>
      <c r="C9574" t="str">
        <f>_xlfn.XLOOKUP(B9574,'Cijena modela'!$B$2:$B$61,'Cijena modela'!$C$2:$C$61)</f>
        <v>911 Carrera 4</v>
      </c>
      <c r="D9574" t="s">
        <v>1021</v>
      </c>
      <c r="E9574" t="s">
        <v>3065</v>
      </c>
      <c r="F9574" t="s">
        <v>129</v>
      </c>
      <c r="G9574" s="8">
        <v>398</v>
      </c>
    </row>
    <row r="9575" spans="1:7">
      <c r="A9575" t="s">
        <v>4</v>
      </c>
      <c r="B9575" t="s">
        <v>43</v>
      </c>
      <c r="C9575" t="str">
        <f>_xlfn.XLOOKUP(B9575,'Cijena modela'!$B$2:$B$61,'Cijena modela'!$C$2:$C$61)</f>
        <v>911 Carrera 4</v>
      </c>
      <c r="D9575" t="s">
        <v>1021</v>
      </c>
      <c r="E9575" t="s">
        <v>3065</v>
      </c>
      <c r="F9575" t="s">
        <v>129</v>
      </c>
      <c r="G9575" s="8">
        <v>398</v>
      </c>
    </row>
    <row r="9576" spans="1:7">
      <c r="A9576" t="s">
        <v>4</v>
      </c>
      <c r="B9576" t="s">
        <v>43</v>
      </c>
      <c r="C9576" t="str">
        <f>_xlfn.XLOOKUP(B9576,'Cijena modela'!$B$2:$B$61,'Cijena modela'!$C$2:$C$61)</f>
        <v>911 Carrera 4</v>
      </c>
      <c r="D9576" t="s">
        <v>1021</v>
      </c>
      <c r="E9576" t="s">
        <v>3065</v>
      </c>
      <c r="F9576" t="s">
        <v>129</v>
      </c>
      <c r="G9576" s="8">
        <v>398</v>
      </c>
    </row>
    <row r="9577" spans="1:7">
      <c r="A9577" t="s">
        <v>4</v>
      </c>
      <c r="B9577" t="s">
        <v>43</v>
      </c>
      <c r="C9577" t="str">
        <f>_xlfn.XLOOKUP(B9577,'Cijena modela'!$B$2:$B$61,'Cijena modela'!$C$2:$C$61)</f>
        <v>911 Carrera 4</v>
      </c>
      <c r="D9577" t="s">
        <v>1021</v>
      </c>
      <c r="E9577" t="s">
        <v>3065</v>
      </c>
      <c r="F9577" t="s">
        <v>129</v>
      </c>
      <c r="G9577" s="8">
        <v>398</v>
      </c>
    </row>
    <row r="9578" spans="1:7">
      <c r="A9578" t="s">
        <v>4</v>
      </c>
      <c r="B9578" t="s">
        <v>43</v>
      </c>
      <c r="C9578" t="str">
        <f>_xlfn.XLOOKUP(B9578,'Cijena modela'!$B$2:$B$61,'Cijena modela'!$C$2:$C$61)</f>
        <v>911 Carrera 4</v>
      </c>
      <c r="D9578" t="s">
        <v>1021</v>
      </c>
      <c r="E9578" t="s">
        <v>3065</v>
      </c>
      <c r="F9578" t="s">
        <v>129</v>
      </c>
      <c r="G9578" s="8">
        <v>398</v>
      </c>
    </row>
    <row r="9579" spans="1:7">
      <c r="A9579" t="s">
        <v>4</v>
      </c>
      <c r="B9579" t="s">
        <v>43</v>
      </c>
      <c r="C9579" t="str">
        <f>_xlfn.XLOOKUP(B9579,'Cijena modela'!$B$2:$B$61,'Cijena modela'!$C$2:$C$61)</f>
        <v>911 Carrera 4</v>
      </c>
      <c r="D9579" t="s">
        <v>1021</v>
      </c>
      <c r="E9579" t="s">
        <v>3065</v>
      </c>
      <c r="F9579" t="s">
        <v>129</v>
      </c>
      <c r="G9579" s="8">
        <v>398</v>
      </c>
    </row>
    <row r="9580" spans="1:7">
      <c r="A9580" t="s">
        <v>4</v>
      </c>
      <c r="B9580" t="s">
        <v>43</v>
      </c>
      <c r="C9580" t="str">
        <f>_xlfn.XLOOKUP(B9580,'Cijena modela'!$B$2:$B$61,'Cijena modela'!$C$2:$C$61)</f>
        <v>911 Carrera 4</v>
      </c>
      <c r="D9580" t="s">
        <v>1021</v>
      </c>
      <c r="E9580" t="s">
        <v>3065</v>
      </c>
      <c r="F9580" t="s">
        <v>129</v>
      </c>
      <c r="G9580" s="8">
        <v>398</v>
      </c>
    </row>
    <row r="9581" spans="1:7">
      <c r="A9581" t="s">
        <v>4</v>
      </c>
      <c r="B9581" t="s">
        <v>43</v>
      </c>
      <c r="C9581" t="str">
        <f>_xlfn.XLOOKUP(B9581,'Cijena modela'!$B$2:$B$61,'Cijena modela'!$C$2:$C$61)</f>
        <v>911 Carrera 4</v>
      </c>
      <c r="D9581" t="s">
        <v>1021</v>
      </c>
      <c r="E9581" t="s">
        <v>3065</v>
      </c>
      <c r="F9581" t="s">
        <v>129</v>
      </c>
      <c r="G9581" s="8">
        <v>398</v>
      </c>
    </row>
    <row r="9582" spans="1:7">
      <c r="A9582" t="s">
        <v>4</v>
      </c>
      <c r="B9582" t="s">
        <v>43</v>
      </c>
      <c r="C9582" t="str">
        <f>_xlfn.XLOOKUP(B9582,'Cijena modela'!$B$2:$B$61,'Cijena modela'!$C$2:$C$61)</f>
        <v>911 Carrera 4</v>
      </c>
      <c r="D9582" t="s">
        <v>1021</v>
      </c>
      <c r="E9582" t="s">
        <v>3065</v>
      </c>
      <c r="F9582" t="s">
        <v>129</v>
      </c>
      <c r="G9582" s="8">
        <v>398</v>
      </c>
    </row>
    <row r="9583" spans="1:7">
      <c r="A9583" t="s">
        <v>4</v>
      </c>
      <c r="B9583" t="s">
        <v>43</v>
      </c>
      <c r="C9583" t="str">
        <f>_xlfn.XLOOKUP(B9583,'Cijena modela'!$B$2:$B$61,'Cijena modela'!$C$2:$C$61)</f>
        <v>911 Carrera 4</v>
      </c>
      <c r="D9583" t="s">
        <v>1021</v>
      </c>
      <c r="E9583" t="s">
        <v>3065</v>
      </c>
      <c r="F9583" t="s">
        <v>129</v>
      </c>
      <c r="G9583" s="8">
        <v>398</v>
      </c>
    </row>
    <row r="9584" spans="1:7">
      <c r="A9584" t="s">
        <v>4</v>
      </c>
      <c r="B9584" t="s">
        <v>43</v>
      </c>
      <c r="C9584" t="str">
        <f>_xlfn.XLOOKUP(B9584,'Cijena modela'!$B$2:$B$61,'Cijena modela'!$C$2:$C$61)</f>
        <v>911 Carrera 4</v>
      </c>
      <c r="D9584" t="s">
        <v>1021</v>
      </c>
      <c r="E9584" t="s">
        <v>3065</v>
      </c>
      <c r="F9584" t="s">
        <v>129</v>
      </c>
      <c r="G9584" s="8">
        <v>398</v>
      </c>
    </row>
    <row r="9585" spans="1:7">
      <c r="A9585" t="s">
        <v>4</v>
      </c>
      <c r="B9585" t="s">
        <v>43</v>
      </c>
      <c r="C9585" t="str">
        <f>_xlfn.XLOOKUP(B9585,'Cijena modela'!$B$2:$B$61,'Cijena modela'!$C$2:$C$61)</f>
        <v>911 Carrera 4</v>
      </c>
      <c r="D9585" t="s">
        <v>1021</v>
      </c>
      <c r="E9585" t="s">
        <v>3066</v>
      </c>
      <c r="F9585" t="s">
        <v>129</v>
      </c>
      <c r="G9585" s="8">
        <v>0</v>
      </c>
    </row>
    <row r="9586" spans="1:7">
      <c r="A9586" t="s">
        <v>4</v>
      </c>
      <c r="B9586" t="s">
        <v>43</v>
      </c>
      <c r="C9586" t="str">
        <f>_xlfn.XLOOKUP(B9586,'Cijena modela'!$B$2:$B$61,'Cijena modela'!$C$2:$C$61)</f>
        <v>911 Carrera 4</v>
      </c>
      <c r="D9586" t="s">
        <v>1133</v>
      </c>
      <c r="E9586" t="s">
        <v>1264</v>
      </c>
      <c r="F9586" t="s">
        <v>129</v>
      </c>
      <c r="G9586" s="8">
        <v>0</v>
      </c>
    </row>
    <row r="9587" spans="1:7">
      <c r="A9587" t="s">
        <v>4</v>
      </c>
      <c r="B9587" t="s">
        <v>43</v>
      </c>
      <c r="C9587" t="str">
        <f>_xlfn.XLOOKUP(B9587,'Cijena modela'!$B$2:$B$61,'Cijena modela'!$C$2:$C$61)</f>
        <v>911 Carrera 4</v>
      </c>
      <c r="D9587" t="s">
        <v>1021</v>
      </c>
      <c r="E9587" t="s">
        <v>1266</v>
      </c>
      <c r="F9587" t="s">
        <v>129</v>
      </c>
      <c r="G9587" s="8">
        <v>0</v>
      </c>
    </row>
    <row r="9588" spans="1:7">
      <c r="A9588" t="s">
        <v>4</v>
      </c>
      <c r="B9588" t="s">
        <v>43</v>
      </c>
      <c r="C9588" t="str">
        <f>_xlfn.XLOOKUP(B9588,'Cijena modela'!$B$2:$B$61,'Cijena modela'!$C$2:$C$61)</f>
        <v>911 Carrera 4</v>
      </c>
      <c r="D9588" t="s">
        <v>1021</v>
      </c>
      <c r="E9588" t="s">
        <v>1268</v>
      </c>
      <c r="F9588" t="s">
        <v>129</v>
      </c>
      <c r="G9588" s="8">
        <v>0</v>
      </c>
    </row>
    <row r="9589" spans="1:7">
      <c r="A9589" t="s">
        <v>4</v>
      </c>
      <c r="B9589" t="s">
        <v>43</v>
      </c>
      <c r="C9589" t="str">
        <f>_xlfn.XLOOKUP(B9589,'Cijena modela'!$B$2:$B$61,'Cijena modela'!$C$2:$C$61)</f>
        <v>911 Carrera 4</v>
      </c>
      <c r="D9589" t="s">
        <v>1133</v>
      </c>
      <c r="E9589" t="s">
        <v>3068</v>
      </c>
      <c r="F9589" t="s">
        <v>129</v>
      </c>
      <c r="G9589" s="8">
        <v>13164</v>
      </c>
    </row>
    <row r="9590" spans="1:7">
      <c r="A9590" t="s">
        <v>4</v>
      </c>
      <c r="B9590" t="s">
        <v>43</v>
      </c>
      <c r="C9590" t="str">
        <f>_xlfn.XLOOKUP(B9590,'Cijena modela'!$B$2:$B$61,'Cijena modela'!$C$2:$C$61)</f>
        <v>911 Carrera 4</v>
      </c>
      <c r="D9590" t="s">
        <v>1021</v>
      </c>
      <c r="E9590" t="s">
        <v>1270</v>
      </c>
      <c r="F9590" t="s">
        <v>129</v>
      </c>
      <c r="G9590" s="8">
        <v>0</v>
      </c>
    </row>
    <row r="9591" spans="1:7">
      <c r="A9591" t="s">
        <v>4</v>
      </c>
      <c r="B9591" t="s">
        <v>43</v>
      </c>
      <c r="C9591" t="str">
        <f>_xlfn.XLOOKUP(B9591,'Cijena modela'!$B$2:$B$61,'Cijena modela'!$C$2:$C$61)</f>
        <v>911 Carrera 4</v>
      </c>
      <c r="D9591" t="s">
        <v>1021</v>
      </c>
      <c r="E9591" t="s">
        <v>3070</v>
      </c>
      <c r="F9591" t="s">
        <v>129</v>
      </c>
      <c r="G9591" s="8">
        <v>3455</v>
      </c>
    </row>
    <row r="9592" spans="1:7">
      <c r="A9592" t="s">
        <v>4</v>
      </c>
      <c r="B9592" t="s">
        <v>43</v>
      </c>
      <c r="C9592" t="str">
        <f>_xlfn.XLOOKUP(B9592,'Cijena modela'!$B$2:$B$61,'Cijena modela'!$C$2:$C$61)</f>
        <v>911 Carrera 4</v>
      </c>
      <c r="D9592" t="s">
        <v>1021</v>
      </c>
      <c r="E9592" t="s">
        <v>3072</v>
      </c>
      <c r="F9592" t="s">
        <v>129</v>
      </c>
      <c r="G9592" s="8">
        <v>3455</v>
      </c>
    </row>
    <row r="9593" spans="1:7">
      <c r="A9593" t="s">
        <v>4</v>
      </c>
      <c r="B9593" t="s">
        <v>43</v>
      </c>
      <c r="C9593" t="str">
        <f>_xlfn.XLOOKUP(B9593,'Cijena modela'!$B$2:$B$61,'Cijena modela'!$C$2:$C$61)</f>
        <v>911 Carrera 4</v>
      </c>
      <c r="D9593" t="s">
        <v>1133</v>
      </c>
      <c r="E9593" t="s">
        <v>1274</v>
      </c>
      <c r="F9593" t="s">
        <v>129</v>
      </c>
      <c r="G9593" s="8">
        <v>125</v>
      </c>
    </row>
    <row r="9594" spans="1:7">
      <c r="A9594" t="s">
        <v>4</v>
      </c>
      <c r="B9594" t="s">
        <v>43</v>
      </c>
      <c r="C9594" t="str">
        <f>_xlfn.XLOOKUP(B9594,'Cijena modela'!$B$2:$B$61,'Cijena modela'!$C$2:$C$61)</f>
        <v>911 Carrera 4</v>
      </c>
      <c r="D9594" t="s">
        <v>1133</v>
      </c>
      <c r="E9594" t="s">
        <v>1276</v>
      </c>
      <c r="F9594" t="s">
        <v>129</v>
      </c>
      <c r="G9594" s="8">
        <v>299</v>
      </c>
    </row>
    <row r="9595" spans="1:7">
      <c r="A9595" t="s">
        <v>4</v>
      </c>
      <c r="B9595" t="s">
        <v>43</v>
      </c>
      <c r="C9595" t="str">
        <f>_xlfn.XLOOKUP(B9595,'Cijena modela'!$B$2:$B$61,'Cijena modela'!$C$2:$C$61)</f>
        <v>911 Carrera 4</v>
      </c>
      <c r="D9595" t="s">
        <v>1021</v>
      </c>
      <c r="E9595" t="s">
        <v>1797</v>
      </c>
      <c r="F9595" t="s">
        <v>129</v>
      </c>
      <c r="G9595" s="8">
        <v>2358</v>
      </c>
    </row>
    <row r="9596" spans="1:7">
      <c r="A9596" t="s">
        <v>4</v>
      </c>
      <c r="B9596" t="s">
        <v>43</v>
      </c>
      <c r="C9596" t="str">
        <f>_xlfn.XLOOKUP(B9596,'Cijena modela'!$B$2:$B$61,'Cijena modela'!$C$2:$C$61)</f>
        <v>911 Carrera 4</v>
      </c>
      <c r="D9596" t="s">
        <v>1021</v>
      </c>
      <c r="E9596" t="s">
        <v>2523</v>
      </c>
      <c r="F9596" t="s">
        <v>129</v>
      </c>
      <c r="G9596" s="8">
        <v>1076</v>
      </c>
    </row>
    <row r="9597" spans="1:7">
      <c r="A9597" t="s">
        <v>4</v>
      </c>
      <c r="B9597" t="s">
        <v>43</v>
      </c>
      <c r="C9597" t="str">
        <f>_xlfn.XLOOKUP(B9597,'Cijena modela'!$B$2:$B$61,'Cijena modela'!$C$2:$C$61)</f>
        <v>911 Carrera 4</v>
      </c>
      <c r="D9597" t="s">
        <v>1021</v>
      </c>
      <c r="E9597" t="s">
        <v>2525</v>
      </c>
      <c r="F9597" t="s">
        <v>129</v>
      </c>
      <c r="G9597" s="8">
        <v>1076</v>
      </c>
    </row>
    <row r="9598" spans="1:7">
      <c r="A9598" t="s">
        <v>4</v>
      </c>
      <c r="B9598" t="s">
        <v>43</v>
      </c>
      <c r="C9598" t="str">
        <f>_xlfn.XLOOKUP(B9598,'Cijena modela'!$B$2:$B$61,'Cijena modela'!$C$2:$C$61)</f>
        <v>911 Carrera 4</v>
      </c>
      <c r="D9598" t="s">
        <v>1021</v>
      </c>
      <c r="E9598" t="s">
        <v>1287</v>
      </c>
      <c r="F9598" t="s">
        <v>129</v>
      </c>
      <c r="G9598" s="8">
        <v>248</v>
      </c>
    </row>
    <row r="9599" spans="1:7">
      <c r="A9599" t="s">
        <v>4</v>
      </c>
      <c r="B9599" t="s">
        <v>43</v>
      </c>
      <c r="C9599" t="str">
        <f>_xlfn.XLOOKUP(B9599,'Cijena modela'!$B$2:$B$61,'Cijena modela'!$C$2:$C$61)</f>
        <v>911 Carrera 4</v>
      </c>
      <c r="D9599" t="s">
        <v>1133</v>
      </c>
      <c r="E9599" t="s">
        <v>3075</v>
      </c>
      <c r="F9599" t="s">
        <v>129</v>
      </c>
      <c r="G9599" s="8">
        <v>299</v>
      </c>
    </row>
    <row r="9600" spans="1:7">
      <c r="A9600" t="s">
        <v>4</v>
      </c>
      <c r="B9600" t="s">
        <v>43</v>
      </c>
      <c r="C9600" t="str">
        <f>_xlfn.XLOOKUP(B9600,'Cijena modela'!$B$2:$B$61,'Cijena modela'!$C$2:$C$61)</f>
        <v>911 Carrera 4</v>
      </c>
      <c r="D9600" t="s">
        <v>1133</v>
      </c>
      <c r="E9600" t="s">
        <v>3076</v>
      </c>
      <c r="F9600" t="s">
        <v>129</v>
      </c>
      <c r="G9600" s="8">
        <v>299</v>
      </c>
    </row>
    <row r="9601" spans="1:7">
      <c r="A9601" t="s">
        <v>4</v>
      </c>
      <c r="B9601" t="s">
        <v>43</v>
      </c>
      <c r="C9601" t="str">
        <f>_xlfn.XLOOKUP(B9601,'Cijena modela'!$B$2:$B$61,'Cijena modela'!$C$2:$C$61)</f>
        <v>911 Carrera 4</v>
      </c>
      <c r="D9601" t="s">
        <v>1133</v>
      </c>
      <c r="E9601" t="s">
        <v>3077</v>
      </c>
      <c r="F9601" t="s">
        <v>129</v>
      </c>
      <c r="G9601" s="8">
        <v>299</v>
      </c>
    </row>
    <row r="9602" spans="1:7">
      <c r="A9602" t="s">
        <v>4</v>
      </c>
      <c r="B9602" t="s">
        <v>43</v>
      </c>
      <c r="C9602" t="str">
        <f>_xlfn.XLOOKUP(B9602,'Cijena modela'!$B$2:$B$61,'Cijena modela'!$C$2:$C$61)</f>
        <v>911 Carrera 4</v>
      </c>
      <c r="D9602" t="s">
        <v>1133</v>
      </c>
      <c r="E9602" t="s">
        <v>1295</v>
      </c>
      <c r="F9602" t="s">
        <v>129</v>
      </c>
      <c r="G9602" s="8">
        <v>920</v>
      </c>
    </row>
    <row r="9603" spans="1:7">
      <c r="A9603" t="s">
        <v>4</v>
      </c>
      <c r="B9603" t="s">
        <v>43</v>
      </c>
      <c r="C9603" t="str">
        <f>_xlfn.XLOOKUP(B9603,'Cijena modela'!$B$2:$B$61,'Cijena modela'!$C$2:$C$61)</f>
        <v>911 Carrera 4</v>
      </c>
      <c r="D9603" t="s">
        <v>1133</v>
      </c>
      <c r="E9603" t="s">
        <v>1802</v>
      </c>
      <c r="F9603" t="s">
        <v>129</v>
      </c>
      <c r="G9603" s="8">
        <v>621</v>
      </c>
    </row>
    <row r="9604" spans="1:7">
      <c r="A9604" t="s">
        <v>4</v>
      </c>
      <c r="B9604" t="s">
        <v>43</v>
      </c>
      <c r="C9604" t="str">
        <f>_xlfn.XLOOKUP(B9604,'Cijena modela'!$B$2:$B$61,'Cijena modela'!$C$2:$C$61)</f>
        <v>911 Carrera 4</v>
      </c>
      <c r="D9604" t="s">
        <v>1021</v>
      </c>
      <c r="E9604" t="s">
        <v>3079</v>
      </c>
      <c r="F9604" t="s">
        <v>129</v>
      </c>
      <c r="G9604" s="8">
        <v>1159</v>
      </c>
    </row>
    <row r="9605" spans="1:7">
      <c r="A9605" t="s">
        <v>4</v>
      </c>
      <c r="B9605" t="s">
        <v>43</v>
      </c>
      <c r="C9605" t="str">
        <f>_xlfn.XLOOKUP(B9605,'Cijena modela'!$B$2:$B$61,'Cijena modela'!$C$2:$C$61)</f>
        <v>911 Carrera 4</v>
      </c>
      <c r="D9605" t="s">
        <v>1021</v>
      </c>
      <c r="E9605" t="s">
        <v>3081</v>
      </c>
      <c r="F9605" t="s">
        <v>129</v>
      </c>
      <c r="G9605" s="8">
        <v>1635</v>
      </c>
    </row>
    <row r="9606" spans="1:7">
      <c r="A9606" t="s">
        <v>4</v>
      </c>
      <c r="B9606" t="s">
        <v>43</v>
      </c>
      <c r="C9606" t="str">
        <f>_xlfn.XLOOKUP(B9606,'Cijena modela'!$B$2:$B$61,'Cijena modela'!$C$2:$C$61)</f>
        <v>911 Carrera 4</v>
      </c>
      <c r="D9606" t="s">
        <v>1021</v>
      </c>
      <c r="E9606" t="s">
        <v>3083</v>
      </c>
      <c r="F9606" t="s">
        <v>129</v>
      </c>
      <c r="G9606" s="8">
        <v>0</v>
      </c>
    </row>
    <row r="9607" spans="1:7">
      <c r="A9607" t="s">
        <v>4</v>
      </c>
      <c r="B9607" t="s">
        <v>43</v>
      </c>
      <c r="C9607" t="str">
        <f>_xlfn.XLOOKUP(B9607,'Cijena modela'!$B$2:$B$61,'Cijena modela'!$C$2:$C$61)</f>
        <v>911 Carrera 4</v>
      </c>
      <c r="D9607" t="s">
        <v>1021</v>
      </c>
      <c r="E9607" t="s">
        <v>3085</v>
      </c>
      <c r="F9607" t="s">
        <v>129</v>
      </c>
      <c r="G9607" s="8">
        <v>0</v>
      </c>
    </row>
    <row r="9608" spans="1:7">
      <c r="A9608" t="s">
        <v>4</v>
      </c>
      <c r="B9608" t="s">
        <v>43</v>
      </c>
      <c r="C9608" t="str">
        <f>_xlfn.XLOOKUP(B9608,'Cijena modela'!$B$2:$B$61,'Cijena modela'!$C$2:$C$61)</f>
        <v>911 Carrera 4</v>
      </c>
      <c r="D9608" t="s">
        <v>1021</v>
      </c>
      <c r="E9608" t="s">
        <v>3087</v>
      </c>
      <c r="F9608" t="s">
        <v>129</v>
      </c>
      <c r="G9608" s="8">
        <v>0</v>
      </c>
    </row>
    <row r="9609" spans="1:7">
      <c r="A9609" t="s">
        <v>4</v>
      </c>
      <c r="B9609" t="s">
        <v>43</v>
      </c>
      <c r="C9609" t="str">
        <f>_xlfn.XLOOKUP(B9609,'Cijena modela'!$B$2:$B$61,'Cijena modela'!$C$2:$C$61)</f>
        <v>911 Carrera 4</v>
      </c>
      <c r="D9609" t="s">
        <v>1021</v>
      </c>
      <c r="E9609" t="s">
        <v>3089</v>
      </c>
      <c r="F9609" t="s">
        <v>129</v>
      </c>
      <c r="G9609" s="8">
        <v>0</v>
      </c>
    </row>
    <row r="9610" spans="1:7">
      <c r="A9610" t="s">
        <v>4</v>
      </c>
      <c r="B9610" t="s">
        <v>43</v>
      </c>
      <c r="C9610" t="str">
        <f>_xlfn.XLOOKUP(B9610,'Cijena modela'!$B$2:$B$61,'Cijena modela'!$C$2:$C$61)</f>
        <v>911 Carrera 4</v>
      </c>
      <c r="D9610" t="s">
        <v>1021</v>
      </c>
      <c r="E9610" t="s">
        <v>3091</v>
      </c>
      <c r="F9610" t="s">
        <v>129</v>
      </c>
      <c r="G9610" s="8">
        <v>0</v>
      </c>
    </row>
    <row r="9611" spans="1:7">
      <c r="A9611" t="s">
        <v>4</v>
      </c>
      <c r="B9611" t="s">
        <v>43</v>
      </c>
      <c r="C9611" t="str">
        <f>_xlfn.XLOOKUP(B9611,'Cijena modela'!$B$2:$B$61,'Cijena modela'!$C$2:$C$61)</f>
        <v>911 Carrera 4</v>
      </c>
      <c r="D9611" t="s">
        <v>1021</v>
      </c>
      <c r="E9611" t="s">
        <v>3093</v>
      </c>
      <c r="F9611" t="s">
        <v>129</v>
      </c>
      <c r="G9611" s="8">
        <v>0</v>
      </c>
    </row>
    <row r="9612" spans="1:7">
      <c r="A9612" t="s">
        <v>4</v>
      </c>
      <c r="B9612" t="s">
        <v>43</v>
      </c>
      <c r="C9612" t="str">
        <f>_xlfn.XLOOKUP(B9612,'Cijena modela'!$B$2:$B$61,'Cijena modela'!$C$2:$C$61)</f>
        <v>911 Carrera 4</v>
      </c>
      <c r="D9612" t="s">
        <v>1021</v>
      </c>
      <c r="E9612" t="s">
        <v>1308</v>
      </c>
      <c r="F9612" t="s">
        <v>129</v>
      </c>
      <c r="G9612" s="8">
        <v>2358</v>
      </c>
    </row>
    <row r="9613" spans="1:7">
      <c r="A9613" t="s">
        <v>4</v>
      </c>
      <c r="B9613" t="s">
        <v>43</v>
      </c>
      <c r="C9613" t="str">
        <f>_xlfn.XLOOKUP(B9613,'Cijena modela'!$B$2:$B$61,'Cijena modela'!$C$2:$C$61)</f>
        <v>911 Carrera 4</v>
      </c>
      <c r="D9613" t="s">
        <v>1021</v>
      </c>
      <c r="E9613" t="s">
        <v>1310</v>
      </c>
      <c r="F9613" t="s">
        <v>129</v>
      </c>
      <c r="G9613" s="8">
        <v>0</v>
      </c>
    </row>
    <row r="9614" spans="1:7">
      <c r="A9614" t="s">
        <v>4</v>
      </c>
      <c r="B9614" t="s">
        <v>43</v>
      </c>
      <c r="C9614" t="str">
        <f>_xlfn.XLOOKUP(B9614,'Cijena modela'!$B$2:$B$61,'Cijena modela'!$C$2:$C$61)</f>
        <v>911 Carrera 4</v>
      </c>
      <c r="D9614" t="s">
        <v>1133</v>
      </c>
      <c r="E9614" t="s">
        <v>1314</v>
      </c>
      <c r="F9614" t="s">
        <v>129</v>
      </c>
      <c r="G9614" s="8">
        <v>207</v>
      </c>
    </row>
    <row r="9615" spans="1:7">
      <c r="A9615" t="s">
        <v>4</v>
      </c>
      <c r="B9615" t="s">
        <v>43</v>
      </c>
      <c r="C9615" t="str">
        <f>_xlfn.XLOOKUP(B9615,'Cijena modela'!$B$2:$B$61,'Cijena modela'!$C$2:$C$61)</f>
        <v>911 Carrera 4</v>
      </c>
      <c r="D9615" t="s">
        <v>1021</v>
      </c>
      <c r="E9615" t="s">
        <v>1318</v>
      </c>
      <c r="F9615" t="s">
        <v>129</v>
      </c>
      <c r="G9615" s="8">
        <v>0</v>
      </c>
    </row>
    <row r="9616" spans="1:7">
      <c r="A9616" t="s">
        <v>4</v>
      </c>
      <c r="B9616" t="s">
        <v>43</v>
      </c>
      <c r="C9616" t="str">
        <f>_xlfn.XLOOKUP(B9616,'Cijena modela'!$B$2:$B$61,'Cijena modela'!$C$2:$C$61)</f>
        <v>911 Carrera 4</v>
      </c>
      <c r="D9616" t="s">
        <v>1133</v>
      </c>
      <c r="E9616" t="s">
        <v>1906</v>
      </c>
      <c r="F9616" t="s">
        <v>129</v>
      </c>
      <c r="G9616" s="8">
        <v>672</v>
      </c>
    </row>
    <row r="9617" spans="1:7">
      <c r="A9617" t="s">
        <v>4</v>
      </c>
      <c r="B9617" t="s">
        <v>43</v>
      </c>
      <c r="C9617" t="str">
        <f>_xlfn.XLOOKUP(B9617,'Cijena modela'!$B$2:$B$61,'Cijena modela'!$C$2:$C$61)</f>
        <v>911 Carrera 4</v>
      </c>
      <c r="D9617" t="s">
        <v>1021</v>
      </c>
      <c r="E9617" t="s">
        <v>3100</v>
      </c>
      <c r="F9617" t="s">
        <v>129</v>
      </c>
      <c r="G9617" s="8">
        <v>2524</v>
      </c>
    </row>
    <row r="9618" spans="1:7">
      <c r="A9618" t="s">
        <v>4</v>
      </c>
      <c r="B9618" t="s">
        <v>43</v>
      </c>
      <c r="C9618" t="str">
        <f>_xlfn.XLOOKUP(B9618,'Cijena modela'!$B$2:$B$61,'Cijena modela'!$C$2:$C$61)</f>
        <v>911 Carrera 4</v>
      </c>
      <c r="D9618" t="s">
        <v>1133</v>
      </c>
      <c r="E9618" t="s">
        <v>1908</v>
      </c>
      <c r="F9618" t="s">
        <v>129</v>
      </c>
      <c r="G9618" s="8">
        <v>672</v>
      </c>
    </row>
    <row r="9619" spans="1:7">
      <c r="A9619" t="s">
        <v>4</v>
      </c>
      <c r="B9619" t="s">
        <v>43</v>
      </c>
      <c r="C9619" t="str">
        <f>_xlfn.XLOOKUP(B9619,'Cijena modela'!$B$2:$B$61,'Cijena modela'!$C$2:$C$61)</f>
        <v>911 Carrera 4</v>
      </c>
      <c r="D9619" t="s">
        <v>1133</v>
      </c>
      <c r="E9619" t="s">
        <v>1910</v>
      </c>
      <c r="F9619" t="s">
        <v>129</v>
      </c>
      <c r="G9619" s="8">
        <v>2265</v>
      </c>
    </row>
    <row r="9620" spans="1:7">
      <c r="A9620" t="s">
        <v>4</v>
      </c>
      <c r="B9620" t="s">
        <v>43</v>
      </c>
      <c r="C9620" t="str">
        <f>_xlfn.XLOOKUP(B9620,'Cijena modela'!$B$2:$B$61,'Cijena modela'!$C$2:$C$61)</f>
        <v>911 Carrera 4</v>
      </c>
      <c r="D9620" t="s">
        <v>1133</v>
      </c>
      <c r="E9620" t="s">
        <v>1912</v>
      </c>
      <c r="F9620" t="s">
        <v>129</v>
      </c>
      <c r="G9620" s="8">
        <v>2265</v>
      </c>
    </row>
    <row r="9621" spans="1:7">
      <c r="A9621" t="s">
        <v>4</v>
      </c>
      <c r="B9621" t="s">
        <v>43</v>
      </c>
      <c r="C9621" t="str">
        <f>_xlfn.XLOOKUP(B9621,'Cijena modela'!$B$2:$B$61,'Cijena modela'!$C$2:$C$61)</f>
        <v>911 Carrera 4</v>
      </c>
      <c r="D9621" t="s">
        <v>1021</v>
      </c>
      <c r="E9621" t="s">
        <v>1322</v>
      </c>
      <c r="F9621" t="s">
        <v>129</v>
      </c>
      <c r="G9621" s="8">
        <v>0</v>
      </c>
    </row>
    <row r="9622" spans="1:7">
      <c r="A9622" t="s">
        <v>4</v>
      </c>
      <c r="B9622" t="s">
        <v>43</v>
      </c>
      <c r="C9622" t="str">
        <f>_xlfn.XLOOKUP(B9622,'Cijena modela'!$B$2:$B$61,'Cijena modela'!$C$2:$C$61)</f>
        <v>911 Carrera 4</v>
      </c>
      <c r="D9622" t="s">
        <v>1021</v>
      </c>
      <c r="E9622" t="s">
        <v>1327</v>
      </c>
      <c r="F9622" t="s">
        <v>129</v>
      </c>
      <c r="G9622" s="8">
        <v>0</v>
      </c>
    </row>
    <row r="9623" spans="1:7">
      <c r="A9623" t="s">
        <v>4</v>
      </c>
      <c r="B9623" t="s">
        <v>43</v>
      </c>
      <c r="C9623" t="str">
        <f>_xlfn.XLOOKUP(B9623,'Cijena modela'!$B$2:$B$61,'Cijena modela'!$C$2:$C$61)</f>
        <v>911 Carrera 4</v>
      </c>
      <c r="D9623" t="s">
        <v>1021</v>
      </c>
      <c r="E9623" t="s">
        <v>1329</v>
      </c>
      <c r="F9623" t="s">
        <v>129</v>
      </c>
      <c r="G9623" s="8">
        <v>10809</v>
      </c>
    </row>
    <row r="9624" spans="1:7">
      <c r="A9624" t="s">
        <v>4</v>
      </c>
      <c r="B9624" t="s">
        <v>43</v>
      </c>
      <c r="C9624" t="str">
        <f>_xlfn.XLOOKUP(B9624,'Cijena modela'!$B$2:$B$61,'Cijena modela'!$C$2:$C$61)</f>
        <v>911 Carrera 4</v>
      </c>
      <c r="D9624" t="s">
        <v>1331</v>
      </c>
      <c r="E9624" t="s">
        <v>3102</v>
      </c>
      <c r="F9624" t="s">
        <v>129</v>
      </c>
      <c r="G9624" s="8">
        <v>0</v>
      </c>
    </row>
    <row r="9625" spans="1:7">
      <c r="A9625" t="s">
        <v>4</v>
      </c>
      <c r="B9625" t="s">
        <v>43</v>
      </c>
      <c r="C9625" t="str">
        <f>_xlfn.XLOOKUP(B9625,'Cijena modela'!$B$2:$B$61,'Cijena modela'!$C$2:$C$61)</f>
        <v>911 Carrera 4</v>
      </c>
      <c r="D9625" t="s">
        <v>1331</v>
      </c>
      <c r="E9625" t="s">
        <v>3103</v>
      </c>
      <c r="F9625" t="s">
        <v>129</v>
      </c>
      <c r="G9625" s="8">
        <v>0</v>
      </c>
    </row>
    <row r="9626" spans="1:7">
      <c r="A9626" t="s">
        <v>4</v>
      </c>
      <c r="B9626" t="s">
        <v>43</v>
      </c>
      <c r="C9626" t="str">
        <f>_xlfn.XLOOKUP(B9626,'Cijena modela'!$B$2:$B$61,'Cijena modela'!$C$2:$C$61)</f>
        <v>911 Carrera 4</v>
      </c>
      <c r="D9626" t="s">
        <v>1133</v>
      </c>
      <c r="E9626" t="s">
        <v>3104</v>
      </c>
      <c r="F9626" t="s">
        <v>129</v>
      </c>
      <c r="G9626" s="8">
        <v>11591</v>
      </c>
    </row>
    <row r="9627" spans="1:7">
      <c r="A9627" t="s">
        <v>4</v>
      </c>
      <c r="B9627" t="s">
        <v>43</v>
      </c>
      <c r="C9627" t="str">
        <f>_xlfn.XLOOKUP(B9627,'Cijena modela'!$B$2:$B$61,'Cijena modela'!$C$2:$C$61)</f>
        <v>911 Carrera 4</v>
      </c>
      <c r="D9627" t="s">
        <v>1133</v>
      </c>
      <c r="E9627" t="s">
        <v>3106</v>
      </c>
      <c r="F9627" t="s">
        <v>129</v>
      </c>
      <c r="G9627" s="8">
        <v>11591</v>
      </c>
    </row>
    <row r="9628" spans="1:7">
      <c r="A9628" t="s">
        <v>4</v>
      </c>
      <c r="B9628" t="s">
        <v>43</v>
      </c>
      <c r="C9628" t="str">
        <f>_xlfn.XLOOKUP(B9628,'Cijena modela'!$B$2:$B$61,'Cijena modela'!$C$2:$C$61)</f>
        <v>911 Carrera 4</v>
      </c>
      <c r="D9628" t="s">
        <v>1021</v>
      </c>
      <c r="E9628" t="s">
        <v>1336</v>
      </c>
      <c r="F9628" t="s">
        <v>129</v>
      </c>
      <c r="G9628" s="8">
        <v>1076</v>
      </c>
    </row>
    <row r="9629" spans="1:7">
      <c r="A9629" t="s">
        <v>4</v>
      </c>
      <c r="B9629" t="s">
        <v>43</v>
      </c>
      <c r="C9629" t="str">
        <f>_xlfn.XLOOKUP(B9629,'Cijena modela'!$B$2:$B$61,'Cijena modela'!$C$2:$C$61)</f>
        <v>911 Carrera 4</v>
      </c>
      <c r="D9629" t="s">
        <v>1133</v>
      </c>
      <c r="E9629" t="s">
        <v>3110</v>
      </c>
      <c r="F9629" t="s">
        <v>129</v>
      </c>
      <c r="G9629" s="8">
        <v>383</v>
      </c>
    </row>
    <row r="9630" spans="1:7">
      <c r="A9630" t="s">
        <v>4</v>
      </c>
      <c r="B9630" t="s">
        <v>43</v>
      </c>
      <c r="C9630" t="str">
        <f>_xlfn.XLOOKUP(B9630,'Cijena modela'!$B$2:$B$61,'Cijena modela'!$C$2:$C$61)</f>
        <v>911 Carrera 4</v>
      </c>
      <c r="D9630" t="s">
        <v>1133</v>
      </c>
      <c r="E9630" t="s">
        <v>1352</v>
      </c>
      <c r="F9630" t="s">
        <v>129</v>
      </c>
      <c r="G9630" s="8">
        <v>1034</v>
      </c>
    </row>
    <row r="9631" spans="1:7">
      <c r="A9631" t="s">
        <v>4</v>
      </c>
      <c r="B9631" t="s">
        <v>43</v>
      </c>
      <c r="C9631" t="str">
        <f>_xlfn.XLOOKUP(B9631,'Cijena modela'!$B$2:$B$61,'Cijena modela'!$C$2:$C$61)</f>
        <v>911 Carrera 4</v>
      </c>
      <c r="D9631" t="s">
        <v>1021</v>
      </c>
      <c r="E9631" t="s">
        <v>1354</v>
      </c>
      <c r="F9631" t="s">
        <v>129</v>
      </c>
      <c r="G9631" s="8">
        <v>140</v>
      </c>
    </row>
    <row r="9632" spans="1:7">
      <c r="A9632" t="s">
        <v>4</v>
      </c>
      <c r="B9632" t="s">
        <v>43</v>
      </c>
      <c r="C9632" t="str">
        <f>_xlfn.XLOOKUP(B9632,'Cijena modela'!$B$2:$B$61,'Cijena modela'!$C$2:$C$61)</f>
        <v>911 Carrera 4</v>
      </c>
      <c r="D9632" t="s">
        <v>1133</v>
      </c>
      <c r="E9632" t="s">
        <v>1355</v>
      </c>
      <c r="F9632" t="s">
        <v>129</v>
      </c>
      <c r="G9632" s="8">
        <v>1034</v>
      </c>
    </row>
    <row r="9633" spans="1:7">
      <c r="A9633" t="s">
        <v>4</v>
      </c>
      <c r="B9633" t="s">
        <v>43</v>
      </c>
      <c r="C9633" t="str">
        <f>_xlfn.XLOOKUP(B9633,'Cijena modela'!$B$2:$B$61,'Cijena modela'!$C$2:$C$61)</f>
        <v>911 Carrera 4</v>
      </c>
      <c r="D9633" t="s">
        <v>1133</v>
      </c>
      <c r="E9633" t="s">
        <v>1357</v>
      </c>
      <c r="F9633" t="s">
        <v>129</v>
      </c>
      <c r="G9633" s="8">
        <v>1034</v>
      </c>
    </row>
    <row r="9634" spans="1:7">
      <c r="A9634" t="s">
        <v>4</v>
      </c>
      <c r="B9634" t="s">
        <v>43</v>
      </c>
      <c r="C9634" t="str">
        <f>_xlfn.XLOOKUP(B9634,'Cijena modela'!$B$2:$B$61,'Cijena modela'!$C$2:$C$61)</f>
        <v>911 Carrera 4</v>
      </c>
      <c r="D9634" t="s">
        <v>1133</v>
      </c>
      <c r="E9634" t="s">
        <v>1359</v>
      </c>
      <c r="F9634" t="s">
        <v>129</v>
      </c>
      <c r="G9634" s="8">
        <v>1034</v>
      </c>
    </row>
    <row r="9635" spans="1:7">
      <c r="A9635" t="s">
        <v>4</v>
      </c>
      <c r="B9635" t="s">
        <v>43</v>
      </c>
      <c r="C9635" t="str">
        <f>_xlfn.XLOOKUP(B9635,'Cijena modela'!$B$2:$B$61,'Cijena modela'!$C$2:$C$61)</f>
        <v>911 Carrera 4</v>
      </c>
      <c r="D9635" t="s">
        <v>1133</v>
      </c>
      <c r="E9635" t="s">
        <v>1361</v>
      </c>
      <c r="F9635" t="s">
        <v>129</v>
      </c>
      <c r="G9635" s="8">
        <v>1034</v>
      </c>
    </row>
    <row r="9636" spans="1:7">
      <c r="A9636" t="s">
        <v>4</v>
      </c>
      <c r="B9636" t="s">
        <v>43</v>
      </c>
      <c r="C9636" t="str">
        <f>_xlfn.XLOOKUP(B9636,'Cijena modela'!$B$2:$B$61,'Cijena modela'!$C$2:$C$61)</f>
        <v>911 Carrera 4</v>
      </c>
      <c r="D9636" t="s">
        <v>1133</v>
      </c>
      <c r="E9636" t="s">
        <v>1687</v>
      </c>
      <c r="F9636" t="s">
        <v>129</v>
      </c>
      <c r="G9636" s="8">
        <v>475</v>
      </c>
    </row>
    <row r="9637" spans="1:7">
      <c r="A9637" t="s">
        <v>4</v>
      </c>
      <c r="B9637" t="s">
        <v>43</v>
      </c>
      <c r="C9637" t="str">
        <f>_xlfn.XLOOKUP(B9637,'Cijena modela'!$B$2:$B$61,'Cijena modela'!$C$2:$C$61)</f>
        <v>911 Carrera 4</v>
      </c>
      <c r="D9637" t="s">
        <v>1133</v>
      </c>
      <c r="E9637" t="s">
        <v>1687</v>
      </c>
      <c r="F9637" t="s">
        <v>129</v>
      </c>
      <c r="G9637" s="8">
        <v>1034</v>
      </c>
    </row>
    <row r="9638" spans="1:7">
      <c r="A9638" t="s">
        <v>4</v>
      </c>
      <c r="B9638" t="s">
        <v>43</v>
      </c>
      <c r="C9638" t="str">
        <f>_xlfn.XLOOKUP(B9638,'Cijena modela'!$B$2:$B$61,'Cijena modela'!$C$2:$C$61)</f>
        <v>911 Carrera 4</v>
      </c>
      <c r="D9638" t="s">
        <v>1133</v>
      </c>
      <c r="E9638" t="s">
        <v>1363</v>
      </c>
      <c r="F9638" t="s">
        <v>129</v>
      </c>
      <c r="G9638" s="8">
        <v>1034</v>
      </c>
    </row>
    <row r="9639" spans="1:7">
      <c r="A9639" t="s">
        <v>4</v>
      </c>
      <c r="B9639" t="s">
        <v>43</v>
      </c>
      <c r="C9639" t="str">
        <f>_xlfn.XLOOKUP(B9639,'Cijena modela'!$B$2:$B$61,'Cijena modela'!$C$2:$C$61)</f>
        <v>911 Carrera 4</v>
      </c>
      <c r="D9639" t="s">
        <v>1021</v>
      </c>
      <c r="E9639" t="s">
        <v>1365</v>
      </c>
      <c r="F9639" t="s">
        <v>129</v>
      </c>
      <c r="G9639" s="8">
        <v>227</v>
      </c>
    </row>
    <row r="9640" spans="1:7">
      <c r="A9640" t="s">
        <v>4</v>
      </c>
      <c r="B9640" t="s">
        <v>43</v>
      </c>
      <c r="C9640" t="str">
        <f>_xlfn.XLOOKUP(B9640,'Cijena modela'!$B$2:$B$61,'Cijena modela'!$C$2:$C$61)</f>
        <v>911 Carrera 4</v>
      </c>
      <c r="D9640" t="s">
        <v>1021</v>
      </c>
      <c r="E9640" t="s">
        <v>1921</v>
      </c>
      <c r="F9640" t="s">
        <v>129</v>
      </c>
      <c r="G9640" s="8">
        <v>51</v>
      </c>
    </row>
    <row r="9641" spans="1:7">
      <c r="A9641" t="s">
        <v>4</v>
      </c>
      <c r="B9641" t="s">
        <v>43</v>
      </c>
      <c r="C9641" t="str">
        <f>_xlfn.XLOOKUP(B9641,'Cijena modela'!$B$2:$B$61,'Cijena modela'!$C$2:$C$61)</f>
        <v>911 Carrera 4</v>
      </c>
      <c r="D9641" t="s">
        <v>1021</v>
      </c>
      <c r="E9641" t="s">
        <v>1368</v>
      </c>
      <c r="F9641" t="s">
        <v>129</v>
      </c>
      <c r="G9641" s="8">
        <v>10</v>
      </c>
    </row>
    <row r="9642" spans="1:7">
      <c r="A9642" t="s">
        <v>4</v>
      </c>
      <c r="B9642" t="s">
        <v>43</v>
      </c>
      <c r="C9642" t="str">
        <f>_xlfn.XLOOKUP(B9642,'Cijena modela'!$B$2:$B$61,'Cijena modela'!$C$2:$C$61)</f>
        <v>911 Carrera 4</v>
      </c>
      <c r="D9642" t="s">
        <v>1133</v>
      </c>
      <c r="E9642" t="s">
        <v>1923</v>
      </c>
      <c r="F9642" t="s">
        <v>129</v>
      </c>
      <c r="G9642" s="8">
        <v>1154</v>
      </c>
    </row>
    <row r="9643" spans="1:7">
      <c r="A9643" t="s">
        <v>4</v>
      </c>
      <c r="B9643" t="s">
        <v>43</v>
      </c>
      <c r="C9643" t="str">
        <f>_xlfn.XLOOKUP(B9643,'Cijena modela'!$B$2:$B$61,'Cijena modela'!$C$2:$C$61)</f>
        <v>911 Carrera 4</v>
      </c>
      <c r="D9643" t="s">
        <v>1133</v>
      </c>
      <c r="E9643" t="s">
        <v>3113</v>
      </c>
      <c r="F9643" t="s">
        <v>129</v>
      </c>
      <c r="G9643" s="8">
        <v>311</v>
      </c>
    </row>
    <row r="9644" spans="1:7">
      <c r="A9644" t="s">
        <v>4</v>
      </c>
      <c r="B9644" t="s">
        <v>43</v>
      </c>
      <c r="C9644" t="str">
        <f>_xlfn.XLOOKUP(B9644,'Cijena modela'!$B$2:$B$61,'Cijena modela'!$C$2:$C$61)</f>
        <v>911 Carrera 4</v>
      </c>
      <c r="D9644" t="s">
        <v>1133</v>
      </c>
      <c r="E9644" t="s">
        <v>3114</v>
      </c>
      <c r="F9644" t="s">
        <v>129</v>
      </c>
      <c r="G9644" s="8">
        <v>311</v>
      </c>
    </row>
    <row r="9645" spans="1:7">
      <c r="A9645" t="s">
        <v>4</v>
      </c>
      <c r="B9645" t="s">
        <v>43</v>
      </c>
      <c r="C9645" t="str">
        <f>_xlfn.XLOOKUP(B9645,'Cijena modela'!$B$2:$B$61,'Cijena modela'!$C$2:$C$61)</f>
        <v>911 Carrera 4</v>
      </c>
      <c r="D9645" t="s">
        <v>1133</v>
      </c>
      <c r="E9645" t="s">
        <v>1376</v>
      </c>
      <c r="F9645" t="s">
        <v>129</v>
      </c>
      <c r="G9645" s="8">
        <v>3507</v>
      </c>
    </row>
    <row r="9646" spans="1:7">
      <c r="A9646" t="s">
        <v>4</v>
      </c>
      <c r="B9646" t="s">
        <v>43</v>
      </c>
      <c r="C9646" t="str">
        <f>_xlfn.XLOOKUP(B9646,'Cijena modela'!$B$2:$B$61,'Cijena modela'!$C$2:$C$61)</f>
        <v>911 Carrera 4</v>
      </c>
      <c r="D9646" t="s">
        <v>1133</v>
      </c>
      <c r="E9646" t="s">
        <v>1380</v>
      </c>
      <c r="F9646" t="s">
        <v>129</v>
      </c>
      <c r="G9646" s="8">
        <v>2224</v>
      </c>
    </row>
    <row r="9647" spans="1:7">
      <c r="A9647" t="s">
        <v>4</v>
      </c>
      <c r="B9647" t="s">
        <v>43</v>
      </c>
      <c r="C9647" t="str">
        <f>_xlfn.XLOOKUP(B9647,'Cijena modela'!$B$2:$B$61,'Cijena modela'!$C$2:$C$61)</f>
        <v>911 Carrera 4</v>
      </c>
      <c r="D9647" t="s">
        <v>1133</v>
      </c>
      <c r="E9647" t="s">
        <v>1381</v>
      </c>
      <c r="F9647" t="s">
        <v>129</v>
      </c>
      <c r="G9647" s="8">
        <v>4830</v>
      </c>
    </row>
    <row r="9648" spans="1:7">
      <c r="A9648" t="s">
        <v>4</v>
      </c>
      <c r="B9648" t="s">
        <v>43</v>
      </c>
      <c r="C9648" t="str">
        <f>_xlfn.XLOOKUP(B9648,'Cijena modela'!$B$2:$B$61,'Cijena modela'!$C$2:$C$61)</f>
        <v>911 Carrera 4</v>
      </c>
      <c r="D9648" t="s">
        <v>1021</v>
      </c>
      <c r="E9648" t="s">
        <v>3116</v>
      </c>
      <c r="F9648" t="s">
        <v>129</v>
      </c>
      <c r="G9648" s="8">
        <v>238</v>
      </c>
    </row>
    <row r="9649" spans="1:7">
      <c r="A9649" t="s">
        <v>4</v>
      </c>
      <c r="B9649" t="s">
        <v>43</v>
      </c>
      <c r="C9649" t="str">
        <f>_xlfn.XLOOKUP(B9649,'Cijena modela'!$B$2:$B$61,'Cijena modela'!$C$2:$C$61)</f>
        <v>911 Carrera 4</v>
      </c>
      <c r="D9649" t="s">
        <v>1133</v>
      </c>
      <c r="E9649" t="s">
        <v>1389</v>
      </c>
      <c r="F9649" t="s">
        <v>129</v>
      </c>
      <c r="G9649" s="8">
        <v>1009</v>
      </c>
    </row>
    <row r="9650" spans="1:7">
      <c r="A9650" t="s">
        <v>4</v>
      </c>
      <c r="B9650" t="s">
        <v>43</v>
      </c>
      <c r="C9650" t="str">
        <f>_xlfn.XLOOKUP(B9650,'Cijena modela'!$B$2:$B$61,'Cijena modela'!$C$2:$C$61)</f>
        <v>911 Carrera 4</v>
      </c>
      <c r="D9650" t="s">
        <v>1021</v>
      </c>
      <c r="E9650" t="s">
        <v>1391</v>
      </c>
      <c r="F9650" t="s">
        <v>129</v>
      </c>
      <c r="G9650" s="8">
        <v>470</v>
      </c>
    </row>
    <row r="9651" spans="1:7">
      <c r="A9651" t="s">
        <v>4</v>
      </c>
      <c r="B9651" t="s">
        <v>43</v>
      </c>
      <c r="C9651" t="str">
        <f>_xlfn.XLOOKUP(B9651,'Cijena modela'!$B$2:$B$61,'Cijena modela'!$C$2:$C$61)</f>
        <v>911 Carrera 4</v>
      </c>
      <c r="D9651" t="s">
        <v>1021</v>
      </c>
      <c r="E9651" t="s">
        <v>3118</v>
      </c>
      <c r="F9651" t="s">
        <v>129</v>
      </c>
      <c r="G9651" s="8">
        <v>0</v>
      </c>
    </row>
    <row r="9652" spans="1:7">
      <c r="A9652" t="s">
        <v>4</v>
      </c>
      <c r="B9652" t="s">
        <v>43</v>
      </c>
      <c r="C9652" t="str">
        <f>_xlfn.XLOOKUP(B9652,'Cijena modela'!$B$2:$B$61,'Cijena modela'!$C$2:$C$61)</f>
        <v>911 Carrera 4</v>
      </c>
      <c r="D9652" t="s">
        <v>1133</v>
      </c>
      <c r="E9652" t="s">
        <v>3120</v>
      </c>
      <c r="F9652" t="s">
        <v>129</v>
      </c>
      <c r="G9652" s="8">
        <v>130</v>
      </c>
    </row>
    <row r="9653" spans="1:7">
      <c r="A9653" t="s">
        <v>4</v>
      </c>
      <c r="B9653" t="s">
        <v>43</v>
      </c>
      <c r="C9653" t="str">
        <f>_xlfn.XLOOKUP(B9653,'Cijena modela'!$B$2:$B$61,'Cijena modela'!$C$2:$C$61)</f>
        <v>911 Carrera 4</v>
      </c>
      <c r="D9653" t="s">
        <v>1021</v>
      </c>
      <c r="E9653" t="s">
        <v>1395</v>
      </c>
      <c r="F9653" t="s">
        <v>129</v>
      </c>
      <c r="G9653" s="8">
        <v>1076</v>
      </c>
    </row>
    <row r="9654" spans="1:7">
      <c r="A9654" t="s">
        <v>4</v>
      </c>
      <c r="B9654" t="s">
        <v>43</v>
      </c>
      <c r="C9654" t="str">
        <f>_xlfn.XLOOKUP(B9654,'Cijena modela'!$B$2:$B$61,'Cijena modela'!$C$2:$C$61)</f>
        <v>911 Carrera 4</v>
      </c>
      <c r="D9654" t="s">
        <v>1133</v>
      </c>
      <c r="E9654" t="s">
        <v>3122</v>
      </c>
      <c r="F9654" t="s">
        <v>129</v>
      </c>
      <c r="G9654" s="8">
        <v>1397</v>
      </c>
    </row>
    <row r="9655" spans="1:7">
      <c r="A9655" t="s">
        <v>4</v>
      </c>
      <c r="B9655" t="s">
        <v>43</v>
      </c>
      <c r="C9655" t="str">
        <f>_xlfn.XLOOKUP(B9655,'Cijena modela'!$B$2:$B$61,'Cijena modela'!$C$2:$C$61)</f>
        <v>911 Carrera 4</v>
      </c>
      <c r="D9655" t="s">
        <v>1133</v>
      </c>
      <c r="E9655" t="s">
        <v>3124</v>
      </c>
      <c r="F9655" t="s">
        <v>129</v>
      </c>
      <c r="G9655" s="8">
        <v>1759</v>
      </c>
    </row>
    <row r="9656" spans="1:7">
      <c r="A9656" t="s">
        <v>4</v>
      </c>
      <c r="B9656" t="s">
        <v>43</v>
      </c>
      <c r="C9656" t="str">
        <f>_xlfn.XLOOKUP(B9656,'Cijena modela'!$B$2:$B$61,'Cijena modela'!$C$2:$C$61)</f>
        <v>911 Carrera 4</v>
      </c>
      <c r="D9656" t="s">
        <v>1133</v>
      </c>
      <c r="E9656" t="s">
        <v>3126</v>
      </c>
      <c r="F9656" t="s">
        <v>129</v>
      </c>
      <c r="G9656" s="8">
        <v>1913</v>
      </c>
    </row>
    <row r="9657" spans="1:7">
      <c r="A9657" t="s">
        <v>4</v>
      </c>
      <c r="B9657" t="s">
        <v>43</v>
      </c>
      <c r="C9657" t="str">
        <f>_xlfn.XLOOKUP(B9657,'Cijena modela'!$B$2:$B$61,'Cijena modela'!$C$2:$C$61)</f>
        <v>911 Carrera 4</v>
      </c>
      <c r="D9657" t="s">
        <v>1133</v>
      </c>
      <c r="E9657" t="s">
        <v>3128</v>
      </c>
      <c r="F9657" t="s">
        <v>129</v>
      </c>
      <c r="G9657" s="8">
        <v>1397</v>
      </c>
    </row>
    <row r="9658" spans="1:7">
      <c r="A9658" t="s">
        <v>4</v>
      </c>
      <c r="B9658" t="s">
        <v>43</v>
      </c>
      <c r="C9658" t="str">
        <f>_xlfn.XLOOKUP(B9658,'Cijena modela'!$B$2:$B$61,'Cijena modela'!$C$2:$C$61)</f>
        <v>911 Carrera 4</v>
      </c>
      <c r="D9658" t="s">
        <v>1133</v>
      </c>
      <c r="E9658" t="s">
        <v>3130</v>
      </c>
      <c r="F9658" t="s">
        <v>129</v>
      </c>
      <c r="G9658" s="8">
        <v>1397</v>
      </c>
    </row>
    <row r="9659" spans="1:7">
      <c r="A9659" t="s">
        <v>4</v>
      </c>
      <c r="B9659" t="s">
        <v>43</v>
      </c>
      <c r="C9659" t="str">
        <f>_xlfn.XLOOKUP(B9659,'Cijena modela'!$B$2:$B$61,'Cijena modela'!$C$2:$C$61)</f>
        <v>911 Carrera 4</v>
      </c>
      <c r="D9659" t="s">
        <v>1021</v>
      </c>
      <c r="E9659" t="s">
        <v>3132</v>
      </c>
      <c r="F9659" t="s">
        <v>129</v>
      </c>
      <c r="G9659" s="8">
        <v>2100</v>
      </c>
    </row>
    <row r="9660" spans="1:7">
      <c r="A9660" t="s">
        <v>4</v>
      </c>
      <c r="B9660" t="s">
        <v>43</v>
      </c>
      <c r="C9660" t="str">
        <f>_xlfn.XLOOKUP(B9660,'Cijena modela'!$B$2:$B$61,'Cijena modela'!$C$2:$C$61)</f>
        <v>911 Carrera 4</v>
      </c>
      <c r="D9660" t="s">
        <v>1021</v>
      </c>
      <c r="E9660" t="s">
        <v>2221</v>
      </c>
      <c r="F9660" t="s">
        <v>129</v>
      </c>
      <c r="G9660" s="8">
        <v>248</v>
      </c>
    </row>
    <row r="9661" spans="1:7">
      <c r="A9661" t="s">
        <v>4</v>
      </c>
      <c r="B9661" t="s">
        <v>43</v>
      </c>
      <c r="C9661" t="str">
        <f>_xlfn.XLOOKUP(B9661,'Cijena modela'!$B$2:$B$61,'Cijena modela'!$C$2:$C$61)</f>
        <v>911 Carrera 4</v>
      </c>
      <c r="D9661" t="s">
        <v>1133</v>
      </c>
      <c r="E9661" t="s">
        <v>1936</v>
      </c>
      <c r="F9661" t="s">
        <v>129</v>
      </c>
      <c r="G9661" s="8">
        <v>114</v>
      </c>
    </row>
    <row r="9662" spans="1:7">
      <c r="A9662" t="s">
        <v>4</v>
      </c>
      <c r="B9662" t="s">
        <v>43</v>
      </c>
      <c r="C9662" t="str">
        <f>_xlfn.XLOOKUP(B9662,'Cijena modela'!$B$2:$B$61,'Cijena modela'!$C$2:$C$61)</f>
        <v>911 Carrera 4</v>
      </c>
      <c r="D9662" t="s">
        <v>1021</v>
      </c>
      <c r="E9662" t="s">
        <v>1409</v>
      </c>
      <c r="F9662" t="s">
        <v>129</v>
      </c>
      <c r="G9662" s="8">
        <v>233</v>
      </c>
    </row>
    <row r="9663" spans="1:7">
      <c r="A9663" t="s">
        <v>4</v>
      </c>
      <c r="B9663" t="s">
        <v>43</v>
      </c>
      <c r="C9663" t="str">
        <f>_xlfn.XLOOKUP(B9663,'Cijena modela'!$B$2:$B$61,'Cijena modela'!$C$2:$C$61)</f>
        <v>911 Carrera 4</v>
      </c>
      <c r="D9663" t="s">
        <v>1021</v>
      </c>
      <c r="E9663" t="s">
        <v>1938</v>
      </c>
      <c r="F9663" t="s">
        <v>129</v>
      </c>
      <c r="G9663" s="8">
        <v>616</v>
      </c>
    </row>
    <row r="9664" spans="1:7">
      <c r="A9664" t="s">
        <v>4</v>
      </c>
      <c r="B9664" t="s">
        <v>43</v>
      </c>
      <c r="C9664" t="str">
        <f>_xlfn.XLOOKUP(B9664,'Cijena modela'!$B$2:$B$61,'Cijena modela'!$C$2:$C$61)</f>
        <v>911 Carrera 4</v>
      </c>
      <c r="D9664" t="s">
        <v>1331</v>
      </c>
      <c r="E9664" t="s">
        <v>3135</v>
      </c>
      <c r="F9664" t="s">
        <v>129</v>
      </c>
      <c r="G9664" s="8">
        <v>0</v>
      </c>
    </row>
    <row r="9665" spans="1:7">
      <c r="A9665" t="s">
        <v>4</v>
      </c>
      <c r="B9665" t="s">
        <v>43</v>
      </c>
      <c r="C9665" t="str">
        <f>_xlfn.XLOOKUP(B9665,'Cijena modela'!$B$2:$B$61,'Cijena modela'!$C$2:$C$61)</f>
        <v>911 Carrera 4</v>
      </c>
      <c r="D9665" t="s">
        <v>1331</v>
      </c>
      <c r="E9665" t="s">
        <v>3137</v>
      </c>
      <c r="F9665" t="s">
        <v>129</v>
      </c>
      <c r="G9665" s="8">
        <v>0</v>
      </c>
    </row>
    <row r="9666" spans="1:7">
      <c r="A9666" t="s">
        <v>4</v>
      </c>
      <c r="B9666" t="s">
        <v>43</v>
      </c>
      <c r="C9666" t="str">
        <f>_xlfn.XLOOKUP(B9666,'Cijena modela'!$B$2:$B$61,'Cijena modela'!$C$2:$C$61)</f>
        <v>911 Carrera 4</v>
      </c>
      <c r="D9666" t="s">
        <v>1331</v>
      </c>
      <c r="E9666" t="s">
        <v>3139</v>
      </c>
      <c r="F9666" t="s">
        <v>129</v>
      </c>
      <c r="G9666" s="8">
        <v>0</v>
      </c>
    </row>
    <row r="9667" spans="1:7">
      <c r="A9667" t="s">
        <v>4</v>
      </c>
      <c r="B9667" t="s">
        <v>43</v>
      </c>
      <c r="C9667" t="str">
        <f>_xlfn.XLOOKUP(B9667,'Cijena modela'!$B$2:$B$61,'Cijena modela'!$C$2:$C$61)</f>
        <v>911 Carrera 4</v>
      </c>
      <c r="D9667" t="s">
        <v>1331</v>
      </c>
      <c r="E9667" t="s">
        <v>3141</v>
      </c>
      <c r="F9667" t="s">
        <v>129</v>
      </c>
      <c r="G9667" s="8">
        <v>0</v>
      </c>
    </row>
    <row r="9668" spans="1:7">
      <c r="A9668" t="s">
        <v>4</v>
      </c>
      <c r="B9668" t="s">
        <v>43</v>
      </c>
      <c r="C9668" t="str">
        <f>_xlfn.XLOOKUP(B9668,'Cijena modela'!$B$2:$B$61,'Cijena modela'!$C$2:$C$61)</f>
        <v>911 Carrera 4</v>
      </c>
      <c r="D9668" t="s">
        <v>1331</v>
      </c>
      <c r="E9668" t="s">
        <v>2863</v>
      </c>
      <c r="F9668" t="s">
        <v>129</v>
      </c>
      <c r="G9668" s="8">
        <v>0</v>
      </c>
    </row>
    <row r="9669" spans="1:7">
      <c r="A9669" t="s">
        <v>4</v>
      </c>
      <c r="B9669" t="s">
        <v>43</v>
      </c>
      <c r="C9669" t="str">
        <f>_xlfn.XLOOKUP(B9669,'Cijena modela'!$B$2:$B$61,'Cijena modela'!$C$2:$C$61)</f>
        <v>911 Carrera 4</v>
      </c>
      <c r="D9669" t="s">
        <v>1331</v>
      </c>
      <c r="E9669" t="s">
        <v>3143</v>
      </c>
      <c r="F9669" t="s">
        <v>129</v>
      </c>
      <c r="G9669" s="8">
        <v>0</v>
      </c>
    </row>
    <row r="9670" spans="1:7">
      <c r="A9670" t="s">
        <v>4</v>
      </c>
      <c r="B9670" t="s">
        <v>43</v>
      </c>
      <c r="C9670" t="str">
        <f>_xlfn.XLOOKUP(B9670,'Cijena modela'!$B$2:$B$61,'Cijena modela'!$C$2:$C$61)</f>
        <v>911 Carrera 4</v>
      </c>
      <c r="D9670" t="s">
        <v>1331</v>
      </c>
      <c r="E9670" t="s">
        <v>3145</v>
      </c>
      <c r="F9670" t="s">
        <v>129</v>
      </c>
      <c r="G9670" s="8">
        <v>0</v>
      </c>
    </row>
    <row r="9671" spans="1:7">
      <c r="A9671" t="s">
        <v>4</v>
      </c>
      <c r="B9671" t="s">
        <v>43</v>
      </c>
      <c r="C9671" t="str">
        <f>_xlfn.XLOOKUP(B9671,'Cijena modela'!$B$2:$B$61,'Cijena modela'!$C$2:$C$61)</f>
        <v>911 Carrera 4</v>
      </c>
      <c r="D9671" t="s">
        <v>1133</v>
      </c>
      <c r="E9671" t="s">
        <v>3149</v>
      </c>
      <c r="F9671" t="s">
        <v>129</v>
      </c>
      <c r="G9671" s="8">
        <v>332</v>
      </c>
    </row>
    <row r="9672" spans="1:7">
      <c r="A9672" t="s">
        <v>4</v>
      </c>
      <c r="B9672" t="s">
        <v>43</v>
      </c>
      <c r="C9672" t="str">
        <f>_xlfn.XLOOKUP(B9672,'Cijena modela'!$B$2:$B$61,'Cijena modela'!$C$2:$C$61)</f>
        <v>911 Carrera 4</v>
      </c>
      <c r="D9672" t="s">
        <v>1021</v>
      </c>
      <c r="E9672" t="s">
        <v>3151</v>
      </c>
      <c r="F9672" t="s">
        <v>129</v>
      </c>
      <c r="G9672" s="8">
        <v>1520</v>
      </c>
    </row>
    <row r="9673" spans="1:7">
      <c r="A9673" t="s">
        <v>4</v>
      </c>
      <c r="B9673" t="s">
        <v>43</v>
      </c>
      <c r="C9673" t="str">
        <f>_xlfn.XLOOKUP(B9673,'Cijena modela'!$B$2:$B$61,'Cijena modela'!$C$2:$C$61)</f>
        <v>911 Carrera 4</v>
      </c>
      <c r="D9673" t="s">
        <v>1021</v>
      </c>
      <c r="E9673" t="s">
        <v>3153</v>
      </c>
      <c r="F9673" t="s">
        <v>129</v>
      </c>
      <c r="G9673" s="8">
        <v>1954</v>
      </c>
    </row>
    <row r="9674" spans="1:7">
      <c r="A9674" t="s">
        <v>4</v>
      </c>
      <c r="B9674" t="s">
        <v>43</v>
      </c>
      <c r="C9674" t="str">
        <f>_xlfn.XLOOKUP(B9674,'Cijena modela'!$B$2:$B$61,'Cijena modela'!$C$2:$C$61)</f>
        <v>911 Carrera 4</v>
      </c>
      <c r="D9674" t="s">
        <v>1133</v>
      </c>
      <c r="E9674" t="s">
        <v>3155</v>
      </c>
      <c r="F9674" t="s">
        <v>129</v>
      </c>
      <c r="G9674" s="8">
        <v>3093</v>
      </c>
    </row>
    <row r="9675" spans="1:7">
      <c r="A9675" t="s">
        <v>4</v>
      </c>
      <c r="B9675" t="s">
        <v>43</v>
      </c>
      <c r="C9675" t="str">
        <f>_xlfn.XLOOKUP(B9675,'Cijena modela'!$B$2:$B$61,'Cijena modela'!$C$2:$C$61)</f>
        <v>911 Carrera 4</v>
      </c>
      <c r="D9675" t="s">
        <v>1021</v>
      </c>
      <c r="E9675" t="s">
        <v>1423</v>
      </c>
      <c r="F9675" t="s">
        <v>129</v>
      </c>
      <c r="G9675" s="8">
        <v>2358</v>
      </c>
    </row>
    <row r="9676" spans="1:7">
      <c r="A9676" t="s">
        <v>4</v>
      </c>
      <c r="B9676" t="s">
        <v>43</v>
      </c>
      <c r="C9676" t="str">
        <f>_xlfn.XLOOKUP(B9676,'Cijena modela'!$B$2:$B$61,'Cijena modela'!$C$2:$C$61)</f>
        <v>911 Carrera 4</v>
      </c>
      <c r="D9676" t="s">
        <v>1021</v>
      </c>
      <c r="E9676" t="s">
        <v>3159</v>
      </c>
      <c r="F9676" t="s">
        <v>129</v>
      </c>
      <c r="G9676" s="8">
        <v>1139</v>
      </c>
    </row>
    <row r="9677" spans="1:7">
      <c r="A9677" t="s">
        <v>4</v>
      </c>
      <c r="B9677" t="s">
        <v>43</v>
      </c>
      <c r="C9677" t="str">
        <f>_xlfn.XLOOKUP(B9677,'Cijena modela'!$B$2:$B$61,'Cijena modela'!$C$2:$C$61)</f>
        <v>911 Carrera 4</v>
      </c>
      <c r="D9677" t="s">
        <v>1133</v>
      </c>
      <c r="E9677" t="s">
        <v>1427</v>
      </c>
      <c r="F9677" t="s">
        <v>129</v>
      </c>
      <c r="G9677" s="8">
        <v>197</v>
      </c>
    </row>
    <row r="9678" spans="1:7">
      <c r="A9678" t="s">
        <v>4</v>
      </c>
      <c r="B9678" t="s">
        <v>43</v>
      </c>
      <c r="C9678" t="str">
        <f>_xlfn.XLOOKUP(B9678,'Cijena modela'!$B$2:$B$61,'Cijena modela'!$C$2:$C$61)</f>
        <v>911 Carrera 4</v>
      </c>
      <c r="D9678" t="s">
        <v>1021</v>
      </c>
      <c r="E9678" t="s">
        <v>3161</v>
      </c>
      <c r="F9678" t="s">
        <v>129</v>
      </c>
      <c r="G9678" s="8">
        <v>51</v>
      </c>
    </row>
    <row r="9679" spans="1:7">
      <c r="A9679" t="s">
        <v>4</v>
      </c>
      <c r="B9679" t="s">
        <v>43</v>
      </c>
      <c r="C9679" t="str">
        <f>_xlfn.XLOOKUP(B9679,'Cijena modela'!$B$2:$B$61,'Cijena modela'!$C$2:$C$61)</f>
        <v>911 Carrera 4</v>
      </c>
      <c r="D9679" t="s">
        <v>1021</v>
      </c>
      <c r="E9679" t="s">
        <v>3162</v>
      </c>
      <c r="F9679" t="s">
        <v>129</v>
      </c>
      <c r="G9679" s="8">
        <v>2235</v>
      </c>
    </row>
    <row r="9680" spans="1:7">
      <c r="A9680" t="s">
        <v>4</v>
      </c>
      <c r="B9680" t="s">
        <v>43</v>
      </c>
      <c r="C9680" t="str">
        <f>_xlfn.XLOOKUP(B9680,'Cijena modela'!$B$2:$B$61,'Cijena modela'!$C$2:$C$61)</f>
        <v>911 Carrera 4</v>
      </c>
      <c r="D9680" t="s">
        <v>1021</v>
      </c>
      <c r="E9680" t="s">
        <v>1437</v>
      </c>
      <c r="F9680" t="s">
        <v>129</v>
      </c>
      <c r="G9680" s="8">
        <v>424</v>
      </c>
    </row>
    <row r="9681" spans="1:7">
      <c r="A9681" t="s">
        <v>4</v>
      </c>
      <c r="B9681" t="s">
        <v>43</v>
      </c>
      <c r="C9681" t="str">
        <f>_xlfn.XLOOKUP(B9681,'Cijena modela'!$B$2:$B$61,'Cijena modela'!$C$2:$C$61)</f>
        <v>911 Carrera 4</v>
      </c>
      <c r="D9681" t="s">
        <v>1021</v>
      </c>
      <c r="E9681" t="s">
        <v>1439</v>
      </c>
      <c r="F9681" t="s">
        <v>129</v>
      </c>
      <c r="G9681" s="8">
        <v>920</v>
      </c>
    </row>
    <row r="9682" spans="1:7">
      <c r="A9682" t="s">
        <v>4</v>
      </c>
      <c r="B9682" t="s">
        <v>43</v>
      </c>
      <c r="C9682" t="str">
        <f>_xlfn.XLOOKUP(B9682,'Cijena modela'!$B$2:$B$61,'Cijena modela'!$C$2:$C$61)</f>
        <v>911 Carrera 4</v>
      </c>
      <c r="D9682" t="s">
        <v>1021</v>
      </c>
      <c r="E9682" t="s">
        <v>1443</v>
      </c>
      <c r="F9682" t="s">
        <v>129</v>
      </c>
      <c r="G9682" s="8">
        <v>475</v>
      </c>
    </row>
    <row r="9683" spans="1:7">
      <c r="A9683" t="s">
        <v>4</v>
      </c>
      <c r="B9683" t="s">
        <v>43</v>
      </c>
      <c r="C9683" t="str">
        <f>_xlfn.XLOOKUP(B9683,'Cijena modela'!$B$2:$B$61,'Cijena modela'!$C$2:$C$61)</f>
        <v>911 Carrera 4</v>
      </c>
      <c r="D9683" t="s">
        <v>1021</v>
      </c>
      <c r="E9683" t="s">
        <v>1445</v>
      </c>
      <c r="F9683" t="s">
        <v>129</v>
      </c>
      <c r="G9683" s="8">
        <v>98</v>
      </c>
    </row>
    <row r="9684" spans="1:7">
      <c r="A9684" t="s">
        <v>4</v>
      </c>
      <c r="B9684" t="s">
        <v>43</v>
      </c>
      <c r="C9684" t="str">
        <f>_xlfn.XLOOKUP(B9684,'Cijena modela'!$B$2:$B$61,'Cijena modela'!$C$2:$C$61)</f>
        <v>911 Carrera 4</v>
      </c>
      <c r="D9684" t="s">
        <v>1021</v>
      </c>
      <c r="E9684" t="s">
        <v>3164</v>
      </c>
      <c r="F9684" t="s">
        <v>129</v>
      </c>
      <c r="G9684" s="8">
        <v>475</v>
      </c>
    </row>
    <row r="9685" spans="1:7">
      <c r="A9685" t="s">
        <v>4</v>
      </c>
      <c r="B9685" t="s">
        <v>43</v>
      </c>
      <c r="C9685" t="str">
        <f>_xlfn.XLOOKUP(B9685,'Cijena modela'!$B$2:$B$61,'Cijena modela'!$C$2:$C$61)</f>
        <v>911 Carrera 4</v>
      </c>
      <c r="D9685" t="s">
        <v>1021</v>
      </c>
      <c r="E9685" t="s">
        <v>3165</v>
      </c>
      <c r="F9685" t="s">
        <v>129</v>
      </c>
      <c r="G9685" s="8">
        <v>0</v>
      </c>
    </row>
    <row r="9686" spans="1:7">
      <c r="A9686" t="s">
        <v>4</v>
      </c>
      <c r="B9686" t="s">
        <v>43</v>
      </c>
      <c r="C9686" t="str">
        <f>_xlfn.XLOOKUP(B9686,'Cijena modela'!$B$2:$B$61,'Cijena modela'!$C$2:$C$61)</f>
        <v>911 Carrera 4</v>
      </c>
      <c r="D9686" t="s">
        <v>1021</v>
      </c>
      <c r="E9686" t="s">
        <v>3167</v>
      </c>
      <c r="F9686" t="s">
        <v>129</v>
      </c>
      <c r="G9686" s="8">
        <v>1407</v>
      </c>
    </row>
    <row r="9687" spans="1:7">
      <c r="A9687" t="s">
        <v>4</v>
      </c>
      <c r="B9687" t="s">
        <v>43</v>
      </c>
      <c r="C9687" t="str">
        <f>_xlfn.XLOOKUP(B9687,'Cijena modela'!$B$2:$B$61,'Cijena modela'!$C$2:$C$61)</f>
        <v>911 Carrera 4</v>
      </c>
      <c r="D9687" t="s">
        <v>1021</v>
      </c>
      <c r="E9687" t="s">
        <v>3169</v>
      </c>
      <c r="F9687" t="s">
        <v>129</v>
      </c>
      <c r="G9687" s="8">
        <v>2958</v>
      </c>
    </row>
    <row r="9688" spans="1:7">
      <c r="A9688" t="s">
        <v>4</v>
      </c>
      <c r="B9688" t="s">
        <v>43</v>
      </c>
      <c r="C9688" t="str">
        <f>_xlfn.XLOOKUP(B9688,'Cijena modela'!$B$2:$B$61,'Cijena modela'!$C$2:$C$61)</f>
        <v>911 Carrera 4</v>
      </c>
      <c r="D9688" t="s">
        <v>1021</v>
      </c>
      <c r="E9688" t="s">
        <v>3171</v>
      </c>
      <c r="F9688" t="s">
        <v>129</v>
      </c>
      <c r="G9688" s="8">
        <v>1924</v>
      </c>
    </row>
    <row r="9689" spans="1:7">
      <c r="A9689" t="s">
        <v>4</v>
      </c>
      <c r="B9689" t="s">
        <v>43</v>
      </c>
      <c r="C9689" t="str">
        <f>_xlfn.XLOOKUP(B9689,'Cijena modela'!$B$2:$B$61,'Cijena modela'!$C$2:$C$61)</f>
        <v>911 Carrera 4</v>
      </c>
      <c r="D9689" t="s">
        <v>1021</v>
      </c>
      <c r="E9689" t="s">
        <v>3173</v>
      </c>
      <c r="F9689" t="s">
        <v>129</v>
      </c>
      <c r="G9689" s="8">
        <v>3165</v>
      </c>
    </row>
    <row r="9690" spans="1:7">
      <c r="A9690" t="s">
        <v>4</v>
      </c>
      <c r="B9690" t="s">
        <v>43</v>
      </c>
      <c r="C9690" t="str">
        <f>_xlfn.XLOOKUP(B9690,'Cijena modela'!$B$2:$B$61,'Cijena modela'!$C$2:$C$61)</f>
        <v>911 Carrera 4</v>
      </c>
      <c r="D9690" t="s">
        <v>1133</v>
      </c>
      <c r="E9690" t="s">
        <v>3175</v>
      </c>
      <c r="F9690" t="s">
        <v>129</v>
      </c>
      <c r="G9690" s="8">
        <v>2994</v>
      </c>
    </row>
    <row r="9691" spans="1:7">
      <c r="A9691" t="s">
        <v>4</v>
      </c>
      <c r="B9691" t="s">
        <v>43</v>
      </c>
      <c r="C9691" t="str">
        <f>_xlfn.XLOOKUP(B9691,'Cijena modela'!$B$2:$B$61,'Cijena modela'!$C$2:$C$61)</f>
        <v>911 Carrera 4</v>
      </c>
      <c r="D9691" t="s">
        <v>1133</v>
      </c>
      <c r="E9691" t="s">
        <v>1470</v>
      </c>
      <c r="F9691" t="s">
        <v>129</v>
      </c>
      <c r="G9691" s="8">
        <v>920</v>
      </c>
    </row>
    <row r="9692" spans="1:7">
      <c r="A9692" t="s">
        <v>4</v>
      </c>
      <c r="B9692" t="s">
        <v>43</v>
      </c>
      <c r="C9692" t="str">
        <f>_xlfn.XLOOKUP(B9692,'Cijena modela'!$B$2:$B$61,'Cijena modela'!$C$2:$C$61)</f>
        <v>911 Carrera 4</v>
      </c>
      <c r="D9692" t="s">
        <v>1133</v>
      </c>
      <c r="E9692" t="s">
        <v>3177</v>
      </c>
      <c r="F9692" t="s">
        <v>129</v>
      </c>
      <c r="G9692" s="8">
        <v>0</v>
      </c>
    </row>
    <row r="9693" spans="1:7">
      <c r="A9693" t="s">
        <v>4</v>
      </c>
      <c r="B9693" t="s">
        <v>43</v>
      </c>
      <c r="C9693" t="str">
        <f>_xlfn.XLOOKUP(B9693,'Cijena modela'!$B$2:$B$61,'Cijena modela'!$C$2:$C$61)</f>
        <v>911 Carrera 4</v>
      </c>
      <c r="D9693" t="s">
        <v>1133</v>
      </c>
      <c r="E9693" t="s">
        <v>3177</v>
      </c>
      <c r="F9693" t="s">
        <v>129</v>
      </c>
      <c r="G9693" s="8">
        <v>0</v>
      </c>
    </row>
    <row r="9694" spans="1:7">
      <c r="A9694" t="s">
        <v>4</v>
      </c>
      <c r="B9694" t="s">
        <v>43</v>
      </c>
      <c r="C9694" t="str">
        <f>_xlfn.XLOOKUP(B9694,'Cijena modela'!$B$2:$B$61,'Cijena modela'!$C$2:$C$61)</f>
        <v>911 Carrera 4</v>
      </c>
      <c r="D9694" t="s">
        <v>1133</v>
      </c>
      <c r="E9694" t="s">
        <v>3177</v>
      </c>
      <c r="F9694" t="s">
        <v>129</v>
      </c>
      <c r="G9694" s="8">
        <v>0</v>
      </c>
    </row>
    <row r="9695" spans="1:7">
      <c r="A9695" t="s">
        <v>4</v>
      </c>
      <c r="B9695" t="s">
        <v>43</v>
      </c>
      <c r="C9695" t="str">
        <f>_xlfn.XLOOKUP(B9695,'Cijena modela'!$B$2:$B$61,'Cijena modela'!$C$2:$C$61)</f>
        <v>911 Carrera 4</v>
      </c>
      <c r="D9695" t="s">
        <v>1133</v>
      </c>
      <c r="E9695" t="s">
        <v>3177</v>
      </c>
      <c r="F9695" t="s">
        <v>129</v>
      </c>
      <c r="G9695" s="8">
        <v>0</v>
      </c>
    </row>
    <row r="9696" spans="1:7">
      <c r="A9696" t="s">
        <v>4</v>
      </c>
      <c r="B9696" t="s">
        <v>43</v>
      </c>
      <c r="C9696" t="str">
        <f>_xlfn.XLOOKUP(B9696,'Cijena modela'!$B$2:$B$61,'Cijena modela'!$C$2:$C$61)</f>
        <v>911 Carrera 4</v>
      </c>
      <c r="D9696" t="s">
        <v>1133</v>
      </c>
      <c r="E9696" t="s">
        <v>3177</v>
      </c>
      <c r="F9696" t="s">
        <v>129</v>
      </c>
      <c r="G9696" s="8">
        <v>1139</v>
      </c>
    </row>
    <row r="9697" spans="1:7">
      <c r="A9697" t="s">
        <v>4</v>
      </c>
      <c r="B9697" t="s">
        <v>43</v>
      </c>
      <c r="C9697" t="str">
        <f>_xlfn.XLOOKUP(B9697,'Cijena modela'!$B$2:$B$61,'Cijena modela'!$C$2:$C$61)</f>
        <v>911 Carrera 4</v>
      </c>
      <c r="D9697" t="s">
        <v>1133</v>
      </c>
      <c r="E9697" t="s">
        <v>3179</v>
      </c>
      <c r="F9697" t="s">
        <v>129</v>
      </c>
      <c r="G9697" s="8">
        <v>2059</v>
      </c>
    </row>
    <row r="9698" spans="1:7">
      <c r="A9698" t="s">
        <v>4</v>
      </c>
      <c r="B9698" t="s">
        <v>43</v>
      </c>
      <c r="C9698" t="str">
        <f>_xlfn.XLOOKUP(B9698,'Cijena modela'!$B$2:$B$61,'Cijena modela'!$C$2:$C$61)</f>
        <v>911 Carrera 4</v>
      </c>
      <c r="D9698" t="s">
        <v>1133</v>
      </c>
      <c r="E9698" t="s">
        <v>3179</v>
      </c>
      <c r="F9698" t="s">
        <v>129</v>
      </c>
      <c r="G9698" s="8">
        <v>920</v>
      </c>
    </row>
    <row r="9699" spans="1:7">
      <c r="A9699" t="s">
        <v>4</v>
      </c>
      <c r="B9699" t="s">
        <v>43</v>
      </c>
      <c r="C9699" t="str">
        <f>_xlfn.XLOOKUP(B9699,'Cijena modela'!$B$2:$B$61,'Cijena modela'!$C$2:$C$61)</f>
        <v>911 Carrera 4</v>
      </c>
      <c r="D9699" t="s">
        <v>1133</v>
      </c>
      <c r="E9699" t="s">
        <v>3179</v>
      </c>
      <c r="F9699" t="s">
        <v>129</v>
      </c>
      <c r="G9699" s="8">
        <v>920</v>
      </c>
    </row>
    <row r="9700" spans="1:7">
      <c r="A9700" t="s">
        <v>4</v>
      </c>
      <c r="B9700" t="s">
        <v>43</v>
      </c>
      <c r="C9700" t="str">
        <f>_xlfn.XLOOKUP(B9700,'Cijena modela'!$B$2:$B$61,'Cijena modela'!$C$2:$C$61)</f>
        <v>911 Carrera 4</v>
      </c>
      <c r="D9700" t="s">
        <v>1133</v>
      </c>
      <c r="E9700" t="s">
        <v>3179</v>
      </c>
      <c r="F9700" t="s">
        <v>129</v>
      </c>
      <c r="G9700" s="8">
        <v>920</v>
      </c>
    </row>
    <row r="9701" spans="1:7">
      <c r="A9701" t="s">
        <v>4</v>
      </c>
      <c r="B9701" t="s">
        <v>43</v>
      </c>
      <c r="C9701" t="str">
        <f>_xlfn.XLOOKUP(B9701,'Cijena modela'!$B$2:$B$61,'Cijena modela'!$C$2:$C$61)</f>
        <v>911 Carrera 4</v>
      </c>
      <c r="D9701" t="s">
        <v>1133</v>
      </c>
      <c r="E9701" t="s">
        <v>3179</v>
      </c>
      <c r="F9701" t="s">
        <v>129</v>
      </c>
      <c r="G9701" s="8">
        <v>920</v>
      </c>
    </row>
    <row r="9702" spans="1:7">
      <c r="A9702" t="s">
        <v>4</v>
      </c>
      <c r="B9702" t="s">
        <v>43</v>
      </c>
      <c r="C9702" t="str">
        <f>_xlfn.XLOOKUP(B9702,'Cijena modela'!$B$2:$B$61,'Cijena modela'!$C$2:$C$61)</f>
        <v>911 Carrera 4</v>
      </c>
      <c r="D9702" t="s">
        <v>1021</v>
      </c>
      <c r="E9702" t="s">
        <v>1478</v>
      </c>
      <c r="F9702" t="s">
        <v>129</v>
      </c>
      <c r="G9702" s="8">
        <v>1552</v>
      </c>
    </row>
    <row r="9703" spans="1:7">
      <c r="A9703" t="s">
        <v>4</v>
      </c>
      <c r="B9703" t="s">
        <v>43</v>
      </c>
      <c r="C9703" t="str">
        <f>_xlfn.XLOOKUP(B9703,'Cijena modela'!$B$2:$B$61,'Cijena modela'!$C$2:$C$61)</f>
        <v>911 Carrera 4</v>
      </c>
      <c r="D9703" t="s">
        <v>1021</v>
      </c>
      <c r="E9703" t="s">
        <v>3182</v>
      </c>
      <c r="F9703" t="s">
        <v>129</v>
      </c>
      <c r="G9703" s="8">
        <v>672</v>
      </c>
    </row>
    <row r="9704" spans="1:7">
      <c r="A9704" t="s">
        <v>4</v>
      </c>
      <c r="B9704" t="s">
        <v>43</v>
      </c>
      <c r="C9704" t="str">
        <f>_xlfn.XLOOKUP(B9704,'Cijena modela'!$B$2:$B$61,'Cijena modela'!$C$2:$C$61)</f>
        <v>911 Carrera 4</v>
      </c>
      <c r="D9704" t="s">
        <v>1021</v>
      </c>
      <c r="E9704" t="s">
        <v>2238</v>
      </c>
      <c r="F9704" t="s">
        <v>129</v>
      </c>
      <c r="G9704" s="8">
        <v>932</v>
      </c>
    </row>
    <row r="9705" spans="1:7">
      <c r="A9705" t="s">
        <v>4</v>
      </c>
      <c r="B9705" t="s">
        <v>43</v>
      </c>
      <c r="C9705" t="str">
        <f>_xlfn.XLOOKUP(B9705,'Cijena modela'!$B$2:$B$61,'Cijena modela'!$C$2:$C$61)</f>
        <v>911 Carrera 4</v>
      </c>
      <c r="D9705" t="s">
        <v>1133</v>
      </c>
      <c r="E9705" t="s">
        <v>2340</v>
      </c>
      <c r="F9705" t="s">
        <v>129</v>
      </c>
      <c r="G9705" s="8">
        <v>1397</v>
      </c>
    </row>
    <row r="9706" spans="1:7">
      <c r="A9706" t="s">
        <v>4</v>
      </c>
      <c r="B9706" t="s">
        <v>43</v>
      </c>
      <c r="C9706" t="str">
        <f>_xlfn.XLOOKUP(B9706,'Cijena modela'!$B$2:$B$61,'Cijena modela'!$C$2:$C$61)</f>
        <v>911 Carrera 4</v>
      </c>
      <c r="D9706" t="s">
        <v>1133</v>
      </c>
      <c r="E9706" t="s">
        <v>1482</v>
      </c>
      <c r="F9706" t="s">
        <v>129</v>
      </c>
      <c r="G9706" s="8">
        <v>357</v>
      </c>
    </row>
    <row r="9707" spans="1:7">
      <c r="A9707" t="s">
        <v>4</v>
      </c>
      <c r="B9707" t="s">
        <v>43</v>
      </c>
      <c r="C9707" t="str">
        <f>_xlfn.XLOOKUP(B9707,'Cijena modela'!$B$2:$B$61,'Cijena modela'!$C$2:$C$61)</f>
        <v>911 Carrera 4</v>
      </c>
      <c r="D9707" t="s">
        <v>1133</v>
      </c>
      <c r="E9707" t="s">
        <v>3185</v>
      </c>
      <c r="F9707" t="s">
        <v>129</v>
      </c>
      <c r="G9707" s="8">
        <v>357</v>
      </c>
    </row>
    <row r="9708" spans="1:7">
      <c r="A9708" t="s">
        <v>4</v>
      </c>
      <c r="B9708" t="s">
        <v>43</v>
      </c>
      <c r="C9708" t="str">
        <f>_xlfn.XLOOKUP(B9708,'Cijena modela'!$B$2:$B$61,'Cijena modela'!$C$2:$C$61)</f>
        <v>911 Carrera 4</v>
      </c>
      <c r="D9708" t="s">
        <v>1021</v>
      </c>
      <c r="E9708" t="s">
        <v>1488</v>
      </c>
      <c r="F9708" t="s">
        <v>129</v>
      </c>
      <c r="G9708" s="8">
        <v>166</v>
      </c>
    </row>
    <row r="9709" spans="1:7">
      <c r="A9709" t="s">
        <v>4</v>
      </c>
      <c r="B9709" t="s">
        <v>43</v>
      </c>
      <c r="C9709" t="str">
        <f>_xlfn.XLOOKUP(B9709,'Cijena modela'!$B$2:$B$61,'Cijena modela'!$C$2:$C$61)</f>
        <v>911 Carrera 4</v>
      </c>
      <c r="D9709" t="s">
        <v>1133</v>
      </c>
      <c r="E9709" t="s">
        <v>3189</v>
      </c>
      <c r="F9709" t="s">
        <v>129</v>
      </c>
      <c r="G9709" s="8">
        <v>506</v>
      </c>
    </row>
    <row r="9710" spans="1:7">
      <c r="A9710" t="s">
        <v>4</v>
      </c>
      <c r="B9710" t="s">
        <v>43</v>
      </c>
      <c r="C9710" t="str">
        <f>_xlfn.XLOOKUP(B9710,'Cijena modela'!$B$2:$B$61,'Cijena modela'!$C$2:$C$61)</f>
        <v>911 Carrera 4</v>
      </c>
      <c r="D9710" t="s">
        <v>1133</v>
      </c>
      <c r="E9710" t="s">
        <v>3313</v>
      </c>
      <c r="F9710" t="s">
        <v>129</v>
      </c>
      <c r="G9710" s="8">
        <v>506</v>
      </c>
    </row>
    <row r="9711" spans="1:7">
      <c r="A9711" t="s">
        <v>4</v>
      </c>
      <c r="B9711" t="s">
        <v>43</v>
      </c>
      <c r="C9711" t="str">
        <f>_xlfn.XLOOKUP(B9711,'Cijena modela'!$B$2:$B$61,'Cijena modela'!$C$2:$C$61)</f>
        <v>911 Carrera 4</v>
      </c>
      <c r="D9711" t="s">
        <v>1133</v>
      </c>
      <c r="E9711" t="s">
        <v>1491</v>
      </c>
      <c r="F9711" t="s">
        <v>129</v>
      </c>
      <c r="G9711" s="8">
        <v>197</v>
      </c>
    </row>
    <row r="9712" spans="1:7">
      <c r="A9712" t="s">
        <v>4</v>
      </c>
      <c r="B9712" t="s">
        <v>43</v>
      </c>
      <c r="C9712" t="str">
        <f>_xlfn.XLOOKUP(B9712,'Cijena modela'!$B$2:$B$61,'Cijena modela'!$C$2:$C$61)</f>
        <v>911 Carrera 4</v>
      </c>
      <c r="D9712" t="s">
        <v>1133</v>
      </c>
      <c r="E9712" t="s">
        <v>1493</v>
      </c>
      <c r="F9712" t="s">
        <v>129</v>
      </c>
      <c r="G9712" s="8">
        <v>197</v>
      </c>
    </row>
    <row r="9713" spans="1:7">
      <c r="A9713" t="s">
        <v>4</v>
      </c>
      <c r="B9713" t="s">
        <v>43</v>
      </c>
      <c r="C9713" t="str">
        <f>_xlfn.XLOOKUP(B9713,'Cijena modela'!$B$2:$B$61,'Cijena modela'!$C$2:$C$61)</f>
        <v>911 Carrera 4</v>
      </c>
      <c r="D9713" t="s">
        <v>1133</v>
      </c>
      <c r="E9713" t="s">
        <v>3191</v>
      </c>
      <c r="F9713" t="s">
        <v>129</v>
      </c>
      <c r="G9713" s="8">
        <v>197</v>
      </c>
    </row>
    <row r="9714" spans="1:7">
      <c r="A9714" t="s">
        <v>4</v>
      </c>
      <c r="B9714" t="s">
        <v>43</v>
      </c>
      <c r="C9714" t="str">
        <f>_xlfn.XLOOKUP(B9714,'Cijena modela'!$B$2:$B$61,'Cijena modela'!$C$2:$C$61)</f>
        <v>911 Carrera 4</v>
      </c>
      <c r="D9714" t="s">
        <v>1133</v>
      </c>
      <c r="E9714" t="s">
        <v>3193</v>
      </c>
      <c r="F9714" t="s">
        <v>129</v>
      </c>
      <c r="G9714" s="8">
        <v>197</v>
      </c>
    </row>
    <row r="9715" spans="1:7">
      <c r="A9715" t="s">
        <v>4</v>
      </c>
      <c r="B9715" t="s">
        <v>43</v>
      </c>
      <c r="C9715" t="str">
        <f>_xlfn.XLOOKUP(B9715,'Cijena modela'!$B$2:$B$61,'Cijena modela'!$C$2:$C$61)</f>
        <v>911 Carrera 4</v>
      </c>
      <c r="D9715" t="s">
        <v>1133</v>
      </c>
      <c r="E9715" t="s">
        <v>2014</v>
      </c>
      <c r="F9715" t="s">
        <v>129</v>
      </c>
      <c r="G9715" s="8">
        <v>393</v>
      </c>
    </row>
    <row r="9716" spans="1:7">
      <c r="A9716" t="s">
        <v>4</v>
      </c>
      <c r="B9716" t="s">
        <v>43</v>
      </c>
      <c r="C9716" t="str">
        <f>_xlfn.XLOOKUP(B9716,'Cijena modela'!$B$2:$B$61,'Cijena modela'!$C$2:$C$61)</f>
        <v>911 Carrera 4</v>
      </c>
      <c r="D9716" t="s">
        <v>1133</v>
      </c>
      <c r="E9716" t="s">
        <v>1499</v>
      </c>
      <c r="F9716" t="s">
        <v>129</v>
      </c>
      <c r="G9716" s="8">
        <v>465</v>
      </c>
    </row>
    <row r="9717" spans="1:7">
      <c r="A9717" t="s">
        <v>4</v>
      </c>
      <c r="B9717" t="s">
        <v>43</v>
      </c>
      <c r="C9717" t="str">
        <f>_xlfn.XLOOKUP(B9717,'Cijena modela'!$B$2:$B$61,'Cijena modela'!$C$2:$C$61)</f>
        <v>911 Carrera 4</v>
      </c>
      <c r="D9717" t="s">
        <v>1133</v>
      </c>
      <c r="E9717" t="s">
        <v>1501</v>
      </c>
      <c r="F9717" t="s">
        <v>129</v>
      </c>
      <c r="G9717" s="8">
        <v>1293</v>
      </c>
    </row>
    <row r="9718" spans="1:7">
      <c r="A9718" t="s">
        <v>4</v>
      </c>
      <c r="B9718" t="s">
        <v>43</v>
      </c>
      <c r="C9718" t="str">
        <f>_xlfn.XLOOKUP(B9718,'Cijena modela'!$B$2:$B$61,'Cijena modela'!$C$2:$C$61)</f>
        <v>911 Carrera 4</v>
      </c>
      <c r="D9718" t="s">
        <v>1133</v>
      </c>
      <c r="E9718" t="s">
        <v>1503</v>
      </c>
      <c r="F9718" t="s">
        <v>129</v>
      </c>
      <c r="G9718" s="8">
        <v>465</v>
      </c>
    </row>
    <row r="9719" spans="1:7">
      <c r="A9719" t="s">
        <v>4</v>
      </c>
      <c r="B9719" t="s">
        <v>43</v>
      </c>
      <c r="C9719" t="str">
        <f>_xlfn.XLOOKUP(B9719,'Cijena modela'!$B$2:$B$61,'Cijena modela'!$C$2:$C$61)</f>
        <v>911 Carrera 4</v>
      </c>
      <c r="D9719" t="s">
        <v>1021</v>
      </c>
      <c r="E9719" t="s">
        <v>2024</v>
      </c>
      <c r="F9719" t="s">
        <v>129</v>
      </c>
      <c r="G9719" s="8">
        <v>1009</v>
      </c>
    </row>
    <row r="9720" spans="1:7">
      <c r="A9720" t="s">
        <v>4</v>
      </c>
      <c r="B9720" t="s">
        <v>43</v>
      </c>
      <c r="C9720" t="str">
        <f>_xlfn.XLOOKUP(B9720,'Cijena modela'!$B$2:$B$61,'Cijena modela'!$C$2:$C$61)</f>
        <v>911 Carrera 4</v>
      </c>
      <c r="D9720" t="s">
        <v>1133</v>
      </c>
      <c r="E9720" t="s">
        <v>1519</v>
      </c>
      <c r="F9720" t="s">
        <v>129</v>
      </c>
      <c r="G9720" s="8">
        <v>2690</v>
      </c>
    </row>
    <row r="9721" spans="1:7">
      <c r="A9721" t="s">
        <v>4</v>
      </c>
      <c r="B9721" t="s">
        <v>43</v>
      </c>
      <c r="C9721" t="str">
        <f>_xlfn.XLOOKUP(B9721,'Cijena modela'!$B$2:$B$61,'Cijena modela'!$C$2:$C$61)</f>
        <v>911 Carrera 4</v>
      </c>
      <c r="D9721" t="s">
        <v>1133</v>
      </c>
      <c r="E9721" t="s">
        <v>1521</v>
      </c>
      <c r="F9721" t="s">
        <v>129</v>
      </c>
      <c r="G9721" s="8">
        <v>725</v>
      </c>
    </row>
    <row r="9722" spans="1:7">
      <c r="A9722" t="s">
        <v>4</v>
      </c>
      <c r="B9722" t="s">
        <v>43</v>
      </c>
      <c r="C9722" t="str">
        <f>_xlfn.XLOOKUP(B9722,'Cijena modela'!$B$2:$B$61,'Cijena modela'!$C$2:$C$61)</f>
        <v>911 Carrera 4</v>
      </c>
      <c r="D9722" t="s">
        <v>1133</v>
      </c>
      <c r="E9722" t="s">
        <v>1523</v>
      </c>
      <c r="F9722" t="s">
        <v>129</v>
      </c>
      <c r="G9722" s="8">
        <v>3310</v>
      </c>
    </row>
    <row r="9723" spans="1:7">
      <c r="A9723" t="s">
        <v>4</v>
      </c>
      <c r="B9723" t="s">
        <v>43</v>
      </c>
      <c r="C9723" t="str">
        <f>_xlfn.XLOOKUP(B9723,'Cijena modela'!$B$2:$B$61,'Cijena modela'!$C$2:$C$61)</f>
        <v>911 Carrera 4</v>
      </c>
      <c r="D9723" t="s">
        <v>1021</v>
      </c>
      <c r="E9723" t="s">
        <v>1527</v>
      </c>
      <c r="F9723" t="s">
        <v>129</v>
      </c>
      <c r="G9723" s="8">
        <v>294</v>
      </c>
    </row>
    <row r="9724" spans="1:7">
      <c r="A9724" t="s">
        <v>4</v>
      </c>
      <c r="B9724" t="s">
        <v>43</v>
      </c>
      <c r="C9724" t="str">
        <f>_xlfn.XLOOKUP(B9724,'Cijena modela'!$B$2:$B$61,'Cijena modela'!$C$2:$C$61)</f>
        <v>911 Carrera 4</v>
      </c>
      <c r="D9724" t="s">
        <v>1133</v>
      </c>
      <c r="E9724" t="s">
        <v>3197</v>
      </c>
      <c r="F9724" t="s">
        <v>129</v>
      </c>
      <c r="G9724" s="8">
        <v>528</v>
      </c>
    </row>
    <row r="9725" spans="1:7">
      <c r="A9725" t="s">
        <v>4</v>
      </c>
      <c r="B9725" t="s">
        <v>43</v>
      </c>
      <c r="C9725" t="str">
        <f>_xlfn.XLOOKUP(B9725,'Cijena modela'!$B$2:$B$61,'Cijena modela'!$C$2:$C$61)</f>
        <v>911 Carrera 4</v>
      </c>
      <c r="D9725" t="s">
        <v>1021</v>
      </c>
      <c r="E9725" t="s">
        <v>1531</v>
      </c>
      <c r="F9725" t="s">
        <v>129</v>
      </c>
      <c r="G9725" s="8">
        <v>362</v>
      </c>
    </row>
    <row r="9726" spans="1:7">
      <c r="A9726" t="s">
        <v>4</v>
      </c>
      <c r="B9726" t="s">
        <v>43</v>
      </c>
      <c r="C9726" t="str">
        <f>_xlfn.XLOOKUP(B9726,'Cijena modela'!$B$2:$B$61,'Cijena modela'!$C$2:$C$61)</f>
        <v>911 Carrera 4</v>
      </c>
      <c r="D9726" t="s">
        <v>1133</v>
      </c>
      <c r="E9726" t="s">
        <v>1535</v>
      </c>
      <c r="F9726" t="s">
        <v>129</v>
      </c>
      <c r="G9726" s="8">
        <v>0</v>
      </c>
    </row>
    <row r="9727" spans="1:7">
      <c r="A9727" t="s">
        <v>4</v>
      </c>
      <c r="B9727" t="s">
        <v>43</v>
      </c>
      <c r="C9727" t="str">
        <f>_xlfn.XLOOKUP(B9727,'Cijena modela'!$B$2:$B$61,'Cijena modela'!$C$2:$C$61)</f>
        <v>911 Carrera 4</v>
      </c>
      <c r="D9727" t="s">
        <v>1133</v>
      </c>
      <c r="E9727" t="s">
        <v>1537</v>
      </c>
      <c r="F9727" t="s">
        <v>129</v>
      </c>
      <c r="G9727" s="8">
        <v>879</v>
      </c>
    </row>
    <row r="9728" spans="1:7">
      <c r="A9728" t="s">
        <v>4</v>
      </c>
      <c r="B9728" t="s">
        <v>43</v>
      </c>
      <c r="C9728" t="str">
        <f>_xlfn.XLOOKUP(B9728,'Cijena modela'!$B$2:$B$61,'Cijena modela'!$C$2:$C$61)</f>
        <v>911 Carrera 4</v>
      </c>
      <c r="D9728" t="s">
        <v>1133</v>
      </c>
      <c r="E9728" t="s">
        <v>3199</v>
      </c>
      <c r="F9728" t="s">
        <v>129</v>
      </c>
      <c r="G9728" s="8">
        <v>932</v>
      </c>
    </row>
    <row r="9729" spans="1:7">
      <c r="A9729" t="s">
        <v>4</v>
      </c>
      <c r="B9729" t="s">
        <v>43</v>
      </c>
      <c r="C9729" t="str">
        <f>_xlfn.XLOOKUP(B9729,'Cijena modela'!$B$2:$B$61,'Cijena modela'!$C$2:$C$61)</f>
        <v>911 Carrera 4</v>
      </c>
      <c r="D9729" t="s">
        <v>1133</v>
      </c>
      <c r="E9729" t="s">
        <v>2034</v>
      </c>
      <c r="F9729" t="s">
        <v>129</v>
      </c>
      <c r="G9729" s="8">
        <v>932</v>
      </c>
    </row>
    <row r="9730" spans="1:7">
      <c r="A9730" t="s">
        <v>4</v>
      </c>
      <c r="B9730" t="s">
        <v>43</v>
      </c>
      <c r="C9730" t="str">
        <f>_xlfn.XLOOKUP(B9730,'Cijena modela'!$B$2:$B$61,'Cijena modela'!$C$2:$C$61)</f>
        <v>911 Carrera 4</v>
      </c>
      <c r="D9730" t="s">
        <v>1133</v>
      </c>
      <c r="E9730" t="s">
        <v>2288</v>
      </c>
      <c r="F9730" t="s">
        <v>129</v>
      </c>
      <c r="G9730" s="8">
        <v>299</v>
      </c>
    </row>
    <row r="9731" spans="1:7">
      <c r="A9731" t="s">
        <v>4</v>
      </c>
      <c r="B9731" t="s">
        <v>43</v>
      </c>
      <c r="C9731" t="str">
        <f>_xlfn.XLOOKUP(B9731,'Cijena modela'!$B$2:$B$61,'Cijena modela'!$C$2:$C$61)</f>
        <v>911 Carrera 4</v>
      </c>
      <c r="D9731" t="s">
        <v>1021</v>
      </c>
      <c r="E9731" t="s">
        <v>2040</v>
      </c>
      <c r="F9731" t="s">
        <v>129</v>
      </c>
      <c r="G9731" s="8">
        <v>713</v>
      </c>
    </row>
    <row r="9732" spans="1:7">
      <c r="A9732" t="s">
        <v>4</v>
      </c>
      <c r="B9732" t="s">
        <v>43</v>
      </c>
      <c r="C9732" t="str">
        <f>_xlfn.XLOOKUP(B9732,'Cijena modela'!$B$2:$B$61,'Cijena modela'!$C$2:$C$61)</f>
        <v>911 Carrera 4</v>
      </c>
      <c r="D9732" t="s">
        <v>1021</v>
      </c>
      <c r="E9732" t="s">
        <v>1560</v>
      </c>
      <c r="F9732" t="s">
        <v>129</v>
      </c>
      <c r="G9732" s="8">
        <v>858</v>
      </c>
    </row>
    <row r="9733" spans="1:7">
      <c r="A9733" t="s">
        <v>4</v>
      </c>
      <c r="B9733" t="s">
        <v>43</v>
      </c>
      <c r="C9733" t="str">
        <f>_xlfn.XLOOKUP(B9733,'Cijena modela'!$B$2:$B$61,'Cijena modela'!$C$2:$C$61)</f>
        <v>911 Carrera 4</v>
      </c>
      <c r="D9733" t="s">
        <v>1021</v>
      </c>
      <c r="E9733" t="s">
        <v>1562</v>
      </c>
      <c r="F9733" t="s">
        <v>129</v>
      </c>
      <c r="G9733" s="8">
        <v>2524</v>
      </c>
    </row>
    <row r="9734" spans="1:7">
      <c r="A9734" t="s">
        <v>4</v>
      </c>
      <c r="B9734" t="s">
        <v>43</v>
      </c>
      <c r="C9734" t="str">
        <f>_xlfn.XLOOKUP(B9734,'Cijena modela'!$B$2:$B$61,'Cijena modela'!$C$2:$C$61)</f>
        <v>911 Carrera 4</v>
      </c>
      <c r="D9734" t="s">
        <v>1133</v>
      </c>
      <c r="E9734" t="s">
        <v>1565</v>
      </c>
      <c r="F9734" t="s">
        <v>129</v>
      </c>
      <c r="G9734" s="8">
        <v>3160</v>
      </c>
    </row>
    <row r="9735" spans="1:7">
      <c r="A9735" t="s">
        <v>4</v>
      </c>
      <c r="B9735" t="s">
        <v>43</v>
      </c>
      <c r="C9735" t="str">
        <f>_xlfn.XLOOKUP(B9735,'Cijena modela'!$B$2:$B$61,'Cijena modela'!$C$2:$C$61)</f>
        <v>911 Carrera 4</v>
      </c>
      <c r="D9735" t="s">
        <v>1021</v>
      </c>
      <c r="E9735" t="s">
        <v>1568</v>
      </c>
      <c r="F9735" t="s">
        <v>129</v>
      </c>
      <c r="G9735" s="8">
        <v>2069</v>
      </c>
    </row>
    <row r="9736" spans="1:7">
      <c r="A9736" t="s">
        <v>4</v>
      </c>
      <c r="B9736" t="s">
        <v>43</v>
      </c>
      <c r="C9736" t="str">
        <f>_xlfn.XLOOKUP(B9736,'Cijena modela'!$B$2:$B$61,'Cijena modela'!$C$2:$C$61)</f>
        <v>911 Carrera 4</v>
      </c>
      <c r="D9736" t="s">
        <v>1133</v>
      </c>
      <c r="E9736" t="s">
        <v>1569</v>
      </c>
      <c r="F9736" t="s">
        <v>129</v>
      </c>
      <c r="G9736" s="8">
        <v>2943</v>
      </c>
    </row>
    <row r="9737" spans="1:7">
      <c r="A9737" t="s">
        <v>4</v>
      </c>
      <c r="B9737" t="s">
        <v>43</v>
      </c>
      <c r="C9737" t="str">
        <f>_xlfn.XLOOKUP(B9737,'Cijena modela'!$B$2:$B$61,'Cijena modela'!$C$2:$C$61)</f>
        <v>911 Carrera 4</v>
      </c>
      <c r="D9737" t="s">
        <v>1021</v>
      </c>
      <c r="E9737" t="s">
        <v>1714</v>
      </c>
      <c r="F9737" t="s">
        <v>129</v>
      </c>
      <c r="G9737" s="8">
        <v>299</v>
      </c>
    </row>
    <row r="9738" spans="1:7">
      <c r="A9738" t="s">
        <v>4</v>
      </c>
      <c r="B9738" t="s">
        <v>43</v>
      </c>
      <c r="C9738" t="str">
        <f>_xlfn.XLOOKUP(B9738,'Cijena modela'!$B$2:$B$61,'Cijena modela'!$C$2:$C$61)</f>
        <v>911 Carrera 4</v>
      </c>
      <c r="D9738" t="s">
        <v>1133</v>
      </c>
      <c r="E9738" t="s">
        <v>3206</v>
      </c>
      <c r="F9738" t="s">
        <v>129</v>
      </c>
      <c r="G9738" s="8">
        <v>299</v>
      </c>
    </row>
    <row r="9739" spans="1:7">
      <c r="A9739" t="s">
        <v>4</v>
      </c>
      <c r="B9739" t="s">
        <v>43</v>
      </c>
      <c r="C9739" t="str">
        <f>_xlfn.XLOOKUP(B9739,'Cijena modela'!$B$2:$B$61,'Cijena modela'!$C$2:$C$61)</f>
        <v>911 Carrera 4</v>
      </c>
      <c r="D9739" t="s">
        <v>1133</v>
      </c>
      <c r="E9739" t="s">
        <v>3207</v>
      </c>
      <c r="F9739" t="s">
        <v>129</v>
      </c>
      <c r="G9739" s="8">
        <v>299</v>
      </c>
    </row>
    <row r="9740" spans="1:7">
      <c r="A9740" t="s">
        <v>4</v>
      </c>
      <c r="B9740" t="s">
        <v>43</v>
      </c>
      <c r="C9740" t="str">
        <f>_xlfn.XLOOKUP(B9740,'Cijena modela'!$B$2:$B$61,'Cijena modela'!$C$2:$C$61)</f>
        <v>911 Carrera 4</v>
      </c>
      <c r="D9740" t="s">
        <v>1133</v>
      </c>
      <c r="E9740" t="s">
        <v>3209</v>
      </c>
      <c r="F9740" t="s">
        <v>129</v>
      </c>
      <c r="G9740" s="8">
        <v>299</v>
      </c>
    </row>
    <row r="9741" spans="1:7">
      <c r="A9741" t="s">
        <v>4</v>
      </c>
      <c r="B9741" t="s">
        <v>43</v>
      </c>
      <c r="C9741" t="str">
        <f>_xlfn.XLOOKUP(B9741,'Cijena modela'!$B$2:$B$61,'Cijena modela'!$C$2:$C$61)</f>
        <v>911 Carrera 4</v>
      </c>
      <c r="D9741" t="s">
        <v>1021</v>
      </c>
      <c r="E9741" t="s">
        <v>2301</v>
      </c>
      <c r="F9741" t="s">
        <v>129</v>
      </c>
      <c r="G9741" s="8">
        <v>1479</v>
      </c>
    </row>
    <row r="9742" spans="1:7">
      <c r="A9742" t="s">
        <v>4</v>
      </c>
      <c r="B9742" t="s">
        <v>43</v>
      </c>
      <c r="C9742" t="str">
        <f>_xlfn.XLOOKUP(B9742,'Cijena modela'!$B$2:$B$61,'Cijena modela'!$C$2:$C$61)</f>
        <v>911 Carrera 4</v>
      </c>
      <c r="D9742" t="s">
        <v>1133</v>
      </c>
      <c r="E9742" t="s">
        <v>1576</v>
      </c>
      <c r="F9742" t="s">
        <v>129</v>
      </c>
      <c r="G9742" s="8">
        <v>725</v>
      </c>
    </row>
    <row r="9743" spans="1:7">
      <c r="A9743" t="s">
        <v>4</v>
      </c>
      <c r="B9743" t="s">
        <v>43</v>
      </c>
      <c r="C9743" t="str">
        <f>_xlfn.XLOOKUP(B9743,'Cijena modela'!$B$2:$B$61,'Cijena modela'!$C$2:$C$61)</f>
        <v>911 Carrera 4</v>
      </c>
      <c r="D9743" t="s">
        <v>1021</v>
      </c>
      <c r="E9743" t="s">
        <v>1578</v>
      </c>
      <c r="F9743" t="s">
        <v>129</v>
      </c>
      <c r="G9743" s="8">
        <v>8421</v>
      </c>
    </row>
    <row r="9744" spans="1:7">
      <c r="A9744" t="s">
        <v>4</v>
      </c>
      <c r="B9744" t="s">
        <v>43</v>
      </c>
      <c r="C9744" t="str">
        <f>_xlfn.XLOOKUP(B9744,'Cijena modela'!$B$2:$B$61,'Cijena modela'!$C$2:$C$61)</f>
        <v>911 Carrera 4</v>
      </c>
      <c r="D9744" t="s">
        <v>1021</v>
      </c>
      <c r="E9744" t="s">
        <v>1581</v>
      </c>
      <c r="F9744" t="s">
        <v>129</v>
      </c>
      <c r="G9744" s="8">
        <v>46</v>
      </c>
    </row>
    <row r="9745" spans="1:7">
      <c r="A9745" t="s">
        <v>4</v>
      </c>
      <c r="B9745" t="s">
        <v>43</v>
      </c>
      <c r="C9745" t="str">
        <f>_xlfn.XLOOKUP(B9745,'Cijena modela'!$B$2:$B$61,'Cijena modela'!$C$2:$C$61)</f>
        <v>911 Carrera 4</v>
      </c>
      <c r="D9745" t="s">
        <v>1021</v>
      </c>
      <c r="E9745" t="s">
        <v>1585</v>
      </c>
      <c r="F9745" t="s">
        <v>129</v>
      </c>
      <c r="G9745" s="8">
        <v>2028</v>
      </c>
    </row>
    <row r="9746" spans="1:7">
      <c r="A9746" t="s">
        <v>4</v>
      </c>
      <c r="B9746" t="s">
        <v>43</v>
      </c>
      <c r="C9746" t="str">
        <f>_xlfn.XLOOKUP(B9746,'Cijena modela'!$B$2:$B$61,'Cijena modela'!$C$2:$C$61)</f>
        <v>911 Carrera 4</v>
      </c>
      <c r="D9746" t="s">
        <v>1021</v>
      </c>
      <c r="E9746" t="s">
        <v>1587</v>
      </c>
      <c r="F9746" t="s">
        <v>129</v>
      </c>
      <c r="G9746" s="8">
        <v>4003</v>
      </c>
    </row>
    <row r="9747" spans="1:7">
      <c r="A9747" t="s">
        <v>4</v>
      </c>
      <c r="B9747" t="s">
        <v>43</v>
      </c>
      <c r="C9747" t="str">
        <f>_xlfn.XLOOKUP(B9747,'Cijena modela'!$B$2:$B$61,'Cijena modela'!$C$2:$C$61)</f>
        <v>911 Carrera 4</v>
      </c>
      <c r="D9747" t="s">
        <v>1021</v>
      </c>
      <c r="E9747" t="s">
        <v>1591</v>
      </c>
      <c r="F9747" t="s">
        <v>129</v>
      </c>
      <c r="G9747" s="8">
        <v>1231</v>
      </c>
    </row>
    <row r="9748" spans="1:7">
      <c r="A9748" t="s">
        <v>4</v>
      </c>
      <c r="B9748" t="s">
        <v>41</v>
      </c>
      <c r="C9748" t="str">
        <f>_xlfn.XLOOKUP(B9748,'Cijena modela'!$B$2:$B$61,'Cijena modela'!$C$2:$C$61)</f>
        <v>911 Carrera 4S Coupe</v>
      </c>
      <c r="D9748" t="s">
        <v>1024</v>
      </c>
      <c r="E9748" t="s">
        <v>2940</v>
      </c>
      <c r="F9748" t="s">
        <v>129</v>
      </c>
      <c r="G9748" s="8">
        <v>130</v>
      </c>
    </row>
    <row r="9749" spans="1:7">
      <c r="A9749" t="s">
        <v>4</v>
      </c>
      <c r="B9749" t="s">
        <v>41</v>
      </c>
      <c r="C9749" t="str">
        <f>_xlfn.XLOOKUP(B9749,'Cijena modela'!$B$2:$B$61,'Cijena modela'!$C$2:$C$61)</f>
        <v>911 Carrera 4S Coupe</v>
      </c>
      <c r="D9749" t="s">
        <v>1024</v>
      </c>
      <c r="E9749" t="s">
        <v>3213</v>
      </c>
      <c r="F9749" t="s">
        <v>129</v>
      </c>
      <c r="G9749" s="8">
        <v>2380</v>
      </c>
    </row>
    <row r="9750" spans="1:7">
      <c r="A9750" t="s">
        <v>4</v>
      </c>
      <c r="B9750" t="s">
        <v>41</v>
      </c>
      <c r="C9750" t="str">
        <f>_xlfn.XLOOKUP(B9750,'Cijena modela'!$B$2:$B$61,'Cijena modela'!$C$2:$C$61)</f>
        <v>911 Carrera 4S Coupe</v>
      </c>
      <c r="D9750" t="s">
        <v>1024</v>
      </c>
      <c r="E9750" t="s">
        <v>3214</v>
      </c>
      <c r="F9750" t="s">
        <v>129</v>
      </c>
      <c r="G9750" s="8">
        <v>496</v>
      </c>
    </row>
    <row r="9751" spans="1:7">
      <c r="A9751" t="s">
        <v>4</v>
      </c>
      <c r="B9751" t="s">
        <v>41</v>
      </c>
      <c r="C9751" t="str">
        <f>_xlfn.XLOOKUP(B9751,'Cijena modela'!$B$2:$B$61,'Cijena modela'!$C$2:$C$61)</f>
        <v>911 Carrera 4S Coupe</v>
      </c>
      <c r="D9751" t="s">
        <v>1024</v>
      </c>
      <c r="E9751" t="s">
        <v>2942</v>
      </c>
      <c r="F9751" t="s">
        <v>129</v>
      </c>
      <c r="G9751" s="8">
        <v>962</v>
      </c>
    </row>
    <row r="9752" spans="1:7">
      <c r="A9752" t="s">
        <v>4</v>
      </c>
      <c r="B9752" t="s">
        <v>41</v>
      </c>
      <c r="C9752" t="str">
        <f>_xlfn.XLOOKUP(B9752,'Cijena modela'!$B$2:$B$61,'Cijena modela'!$C$2:$C$61)</f>
        <v>911 Carrera 4S Coupe</v>
      </c>
      <c r="D9752" t="s">
        <v>1024</v>
      </c>
      <c r="E9752" t="s">
        <v>2943</v>
      </c>
      <c r="F9752" t="s">
        <v>129</v>
      </c>
      <c r="G9752" s="8">
        <v>207</v>
      </c>
    </row>
    <row r="9753" spans="1:7">
      <c r="A9753" t="s">
        <v>4</v>
      </c>
      <c r="B9753" t="s">
        <v>41</v>
      </c>
      <c r="C9753" t="str">
        <f>_xlfn.XLOOKUP(B9753,'Cijena modela'!$B$2:$B$61,'Cijena modela'!$C$2:$C$61)</f>
        <v>911 Carrera 4S Coupe</v>
      </c>
      <c r="D9753" t="s">
        <v>1024</v>
      </c>
      <c r="E9753" t="s">
        <v>1027</v>
      </c>
      <c r="F9753" t="s">
        <v>129</v>
      </c>
      <c r="G9753" s="8">
        <v>807</v>
      </c>
    </row>
    <row r="9754" spans="1:7">
      <c r="A9754" t="s">
        <v>4</v>
      </c>
      <c r="B9754" t="s">
        <v>41</v>
      </c>
      <c r="C9754" t="str">
        <f>_xlfn.XLOOKUP(B9754,'Cijena modela'!$B$2:$B$61,'Cijena modela'!$C$2:$C$61)</f>
        <v>911 Carrera 4S Coupe</v>
      </c>
      <c r="D9754" t="s">
        <v>1021</v>
      </c>
      <c r="E9754" t="s">
        <v>2945</v>
      </c>
      <c r="F9754" t="s">
        <v>129</v>
      </c>
      <c r="G9754" s="8">
        <v>0</v>
      </c>
    </row>
    <row r="9755" spans="1:7">
      <c r="A9755" t="s">
        <v>4</v>
      </c>
      <c r="B9755" t="s">
        <v>41</v>
      </c>
      <c r="C9755" t="str">
        <f>_xlfn.XLOOKUP(B9755,'Cijena modela'!$B$2:$B$61,'Cijena modela'!$C$2:$C$61)</f>
        <v>911 Carrera 4S Coupe</v>
      </c>
      <c r="D9755" t="s">
        <v>1024</v>
      </c>
      <c r="E9755" t="s">
        <v>2946</v>
      </c>
      <c r="F9755" t="s">
        <v>129</v>
      </c>
      <c r="G9755" s="8">
        <v>321</v>
      </c>
    </row>
    <row r="9756" spans="1:7">
      <c r="A9756" t="s">
        <v>4</v>
      </c>
      <c r="B9756" t="s">
        <v>41</v>
      </c>
      <c r="C9756" t="str">
        <f>_xlfn.XLOOKUP(B9756,'Cijena modela'!$B$2:$B$61,'Cijena modela'!$C$2:$C$61)</f>
        <v>911 Carrera 4S Coupe</v>
      </c>
      <c r="D9756" t="s">
        <v>1021</v>
      </c>
      <c r="E9756" t="s">
        <v>2948</v>
      </c>
      <c r="F9756" t="s">
        <v>129</v>
      </c>
      <c r="G9756" s="8">
        <v>0</v>
      </c>
    </row>
    <row r="9757" spans="1:7">
      <c r="A9757" t="s">
        <v>4</v>
      </c>
      <c r="B9757" t="s">
        <v>41</v>
      </c>
      <c r="C9757" t="str">
        <f>_xlfn.XLOOKUP(B9757,'Cijena modela'!$B$2:$B$61,'Cijena modela'!$C$2:$C$61)</f>
        <v>911 Carrera 4S Coupe</v>
      </c>
      <c r="D9757" t="s">
        <v>1024</v>
      </c>
      <c r="E9757" t="s">
        <v>2950</v>
      </c>
      <c r="F9757" t="s">
        <v>129</v>
      </c>
      <c r="G9757" s="8">
        <v>233</v>
      </c>
    </row>
    <row r="9758" spans="1:7">
      <c r="A9758" t="s">
        <v>4</v>
      </c>
      <c r="B9758" t="s">
        <v>41</v>
      </c>
      <c r="C9758" t="str">
        <f>_xlfn.XLOOKUP(B9758,'Cijena modela'!$B$2:$B$61,'Cijena modela'!$C$2:$C$61)</f>
        <v>911 Carrera 4S Coupe</v>
      </c>
      <c r="D9758" t="s">
        <v>1024</v>
      </c>
      <c r="E9758" t="s">
        <v>2952</v>
      </c>
      <c r="F9758" t="s">
        <v>129</v>
      </c>
      <c r="G9758" s="8">
        <v>0</v>
      </c>
    </row>
    <row r="9759" spans="1:7">
      <c r="A9759" t="s">
        <v>4</v>
      </c>
      <c r="B9759" t="s">
        <v>41</v>
      </c>
      <c r="C9759" t="str">
        <f>_xlfn.XLOOKUP(B9759,'Cijena modela'!$B$2:$B$61,'Cijena modela'!$C$2:$C$61)</f>
        <v>911 Carrera 4S Coupe</v>
      </c>
      <c r="D9759" t="s">
        <v>1024</v>
      </c>
      <c r="E9759" t="s">
        <v>2953</v>
      </c>
      <c r="F9759" t="s">
        <v>129</v>
      </c>
      <c r="G9759" s="8">
        <v>455</v>
      </c>
    </row>
    <row r="9760" spans="1:7">
      <c r="A9760" t="s">
        <v>4</v>
      </c>
      <c r="B9760" t="s">
        <v>41</v>
      </c>
      <c r="C9760" t="str">
        <f>_xlfn.XLOOKUP(B9760,'Cijena modela'!$B$2:$B$61,'Cijena modela'!$C$2:$C$61)</f>
        <v>911 Carrera 4S Coupe</v>
      </c>
      <c r="D9760" t="s">
        <v>1024</v>
      </c>
      <c r="E9760" t="s">
        <v>2955</v>
      </c>
      <c r="F9760" t="s">
        <v>129</v>
      </c>
      <c r="G9760" s="8">
        <v>455</v>
      </c>
    </row>
    <row r="9761" spans="1:7">
      <c r="A9761" t="s">
        <v>4</v>
      </c>
      <c r="B9761" t="s">
        <v>41</v>
      </c>
      <c r="C9761" t="str">
        <f>_xlfn.XLOOKUP(B9761,'Cijena modela'!$B$2:$B$61,'Cijena modela'!$C$2:$C$61)</f>
        <v>911 Carrera 4S Coupe</v>
      </c>
      <c r="D9761" t="s">
        <v>1024</v>
      </c>
      <c r="E9761" t="s">
        <v>2957</v>
      </c>
      <c r="F9761" t="s">
        <v>129</v>
      </c>
      <c r="G9761" s="8">
        <v>455</v>
      </c>
    </row>
    <row r="9762" spans="1:7">
      <c r="A9762" t="s">
        <v>4</v>
      </c>
      <c r="B9762" t="s">
        <v>41</v>
      </c>
      <c r="C9762" t="str">
        <f>_xlfn.XLOOKUP(B9762,'Cijena modela'!$B$2:$B$61,'Cijena modela'!$C$2:$C$61)</f>
        <v>911 Carrera 4S Coupe</v>
      </c>
      <c r="D9762" t="s">
        <v>1024</v>
      </c>
      <c r="E9762" t="s">
        <v>2959</v>
      </c>
      <c r="F9762" t="s">
        <v>129</v>
      </c>
      <c r="G9762" s="8">
        <v>455</v>
      </c>
    </row>
    <row r="9763" spans="1:7">
      <c r="A9763" t="s">
        <v>4</v>
      </c>
      <c r="B9763" t="s">
        <v>41</v>
      </c>
      <c r="C9763" t="str">
        <f>_xlfn.XLOOKUP(B9763,'Cijena modela'!$B$2:$B$61,'Cijena modela'!$C$2:$C$61)</f>
        <v>911 Carrera 4S Coupe</v>
      </c>
      <c r="D9763" t="s">
        <v>1024</v>
      </c>
      <c r="E9763" t="s">
        <v>2961</v>
      </c>
      <c r="F9763" t="s">
        <v>129</v>
      </c>
      <c r="G9763" s="8">
        <v>362</v>
      </c>
    </row>
    <row r="9764" spans="1:7">
      <c r="A9764" t="s">
        <v>4</v>
      </c>
      <c r="B9764" t="s">
        <v>41</v>
      </c>
      <c r="C9764" t="str">
        <f>_xlfn.XLOOKUP(B9764,'Cijena modela'!$B$2:$B$61,'Cijena modela'!$C$2:$C$61)</f>
        <v>911 Carrera 4S Coupe</v>
      </c>
      <c r="D9764" t="s">
        <v>1024</v>
      </c>
      <c r="E9764" t="s">
        <v>2963</v>
      </c>
      <c r="F9764" t="s">
        <v>129</v>
      </c>
      <c r="G9764" s="8">
        <v>362</v>
      </c>
    </row>
    <row r="9765" spans="1:7">
      <c r="A9765" t="s">
        <v>4</v>
      </c>
      <c r="B9765" t="s">
        <v>41</v>
      </c>
      <c r="C9765" t="str">
        <f>_xlfn.XLOOKUP(B9765,'Cijena modela'!$B$2:$B$61,'Cijena modela'!$C$2:$C$61)</f>
        <v>911 Carrera 4S Coupe</v>
      </c>
      <c r="D9765" t="s">
        <v>1024</v>
      </c>
      <c r="E9765" t="s">
        <v>2965</v>
      </c>
      <c r="F9765" t="s">
        <v>129</v>
      </c>
      <c r="G9765" s="8">
        <v>362</v>
      </c>
    </row>
    <row r="9766" spans="1:7">
      <c r="A9766" t="s">
        <v>4</v>
      </c>
      <c r="B9766" t="s">
        <v>41</v>
      </c>
      <c r="C9766" t="str">
        <f>_xlfn.XLOOKUP(B9766,'Cijena modela'!$B$2:$B$61,'Cijena modela'!$C$2:$C$61)</f>
        <v>911 Carrera 4S Coupe</v>
      </c>
      <c r="D9766" t="s">
        <v>1024</v>
      </c>
      <c r="E9766" t="s">
        <v>2967</v>
      </c>
      <c r="F9766" t="s">
        <v>129</v>
      </c>
      <c r="G9766" s="8">
        <v>362</v>
      </c>
    </row>
    <row r="9767" spans="1:7">
      <c r="A9767" t="s">
        <v>4</v>
      </c>
      <c r="B9767" t="s">
        <v>41</v>
      </c>
      <c r="C9767" t="str">
        <f>_xlfn.XLOOKUP(B9767,'Cijena modela'!$B$2:$B$61,'Cijena modela'!$C$2:$C$61)</f>
        <v>911 Carrera 4S Coupe</v>
      </c>
      <c r="D9767" t="s">
        <v>1024</v>
      </c>
      <c r="E9767" t="s">
        <v>2969</v>
      </c>
      <c r="F9767" t="s">
        <v>129</v>
      </c>
      <c r="G9767" s="8">
        <v>362</v>
      </c>
    </row>
    <row r="9768" spans="1:7">
      <c r="A9768" t="s">
        <v>4</v>
      </c>
      <c r="B9768" t="s">
        <v>41</v>
      </c>
      <c r="C9768" t="str">
        <f>_xlfn.XLOOKUP(B9768,'Cijena modela'!$B$2:$B$61,'Cijena modela'!$C$2:$C$61)</f>
        <v>911 Carrera 4S Coupe</v>
      </c>
      <c r="D9768" t="s">
        <v>1024</v>
      </c>
      <c r="E9768" t="s">
        <v>2971</v>
      </c>
      <c r="F9768" t="s">
        <v>129</v>
      </c>
      <c r="G9768" s="8">
        <v>362</v>
      </c>
    </row>
    <row r="9769" spans="1:7">
      <c r="A9769" t="s">
        <v>4</v>
      </c>
      <c r="B9769" t="s">
        <v>41</v>
      </c>
      <c r="C9769" t="str">
        <f>_xlfn.XLOOKUP(B9769,'Cijena modela'!$B$2:$B$61,'Cijena modela'!$C$2:$C$61)</f>
        <v>911 Carrera 4S Coupe</v>
      </c>
      <c r="D9769" t="s">
        <v>1024</v>
      </c>
      <c r="E9769" t="s">
        <v>2973</v>
      </c>
      <c r="F9769" t="s">
        <v>129</v>
      </c>
      <c r="G9769" s="8">
        <v>362</v>
      </c>
    </row>
    <row r="9770" spans="1:7">
      <c r="A9770" t="s">
        <v>4</v>
      </c>
      <c r="B9770" t="s">
        <v>41</v>
      </c>
      <c r="C9770" t="str">
        <f>_xlfn.XLOOKUP(B9770,'Cijena modela'!$B$2:$B$61,'Cijena modela'!$C$2:$C$61)</f>
        <v>911 Carrera 4S Coupe</v>
      </c>
      <c r="D9770" t="s">
        <v>1024</v>
      </c>
      <c r="E9770" t="s">
        <v>2975</v>
      </c>
      <c r="F9770" t="s">
        <v>129</v>
      </c>
      <c r="G9770" s="8">
        <v>362</v>
      </c>
    </row>
    <row r="9771" spans="1:7">
      <c r="A9771" t="s">
        <v>4</v>
      </c>
      <c r="B9771" t="s">
        <v>41</v>
      </c>
      <c r="C9771" t="str">
        <f>_xlfn.XLOOKUP(B9771,'Cijena modela'!$B$2:$B$61,'Cijena modela'!$C$2:$C$61)</f>
        <v>911 Carrera 4S Coupe</v>
      </c>
      <c r="D9771" t="s">
        <v>1024</v>
      </c>
      <c r="E9771" t="s">
        <v>1047</v>
      </c>
      <c r="F9771" t="s">
        <v>129</v>
      </c>
      <c r="G9771" s="8">
        <v>207</v>
      </c>
    </row>
    <row r="9772" spans="1:7">
      <c r="A9772" t="s">
        <v>4</v>
      </c>
      <c r="B9772" t="s">
        <v>41</v>
      </c>
      <c r="C9772" t="str">
        <f>_xlfn.XLOOKUP(B9772,'Cijena modela'!$B$2:$B$61,'Cijena modela'!$C$2:$C$61)</f>
        <v>911 Carrera 4S Coupe</v>
      </c>
      <c r="D9772" t="s">
        <v>1024</v>
      </c>
      <c r="E9772" t="s">
        <v>1049</v>
      </c>
      <c r="F9772" t="s">
        <v>129</v>
      </c>
      <c r="G9772" s="8">
        <v>207</v>
      </c>
    </row>
    <row r="9773" spans="1:7">
      <c r="A9773" t="s">
        <v>4</v>
      </c>
      <c r="B9773" t="s">
        <v>41</v>
      </c>
      <c r="C9773" t="str">
        <f>_xlfn.XLOOKUP(B9773,'Cijena modela'!$B$2:$B$61,'Cijena modela'!$C$2:$C$61)</f>
        <v>911 Carrera 4S Coupe</v>
      </c>
      <c r="D9773" t="s">
        <v>1024</v>
      </c>
      <c r="E9773" t="s">
        <v>1051</v>
      </c>
      <c r="F9773" t="s">
        <v>129</v>
      </c>
      <c r="G9773" s="8">
        <v>207</v>
      </c>
    </row>
    <row r="9774" spans="1:7">
      <c r="A9774" t="s">
        <v>4</v>
      </c>
      <c r="B9774" t="s">
        <v>41</v>
      </c>
      <c r="C9774" t="str">
        <f>_xlfn.XLOOKUP(B9774,'Cijena modela'!$B$2:$B$61,'Cijena modela'!$C$2:$C$61)</f>
        <v>911 Carrera 4S Coupe</v>
      </c>
      <c r="D9774" t="s">
        <v>1024</v>
      </c>
      <c r="E9774" t="s">
        <v>1053</v>
      </c>
      <c r="F9774" t="s">
        <v>129</v>
      </c>
      <c r="G9774" s="8">
        <v>207</v>
      </c>
    </row>
    <row r="9775" spans="1:7">
      <c r="A9775" t="s">
        <v>4</v>
      </c>
      <c r="B9775" t="s">
        <v>41</v>
      </c>
      <c r="C9775" t="str">
        <f>_xlfn.XLOOKUP(B9775,'Cijena modela'!$B$2:$B$61,'Cijena modela'!$C$2:$C$61)</f>
        <v>911 Carrera 4S Coupe</v>
      </c>
      <c r="D9775" t="s">
        <v>1024</v>
      </c>
      <c r="E9775" t="s">
        <v>2410</v>
      </c>
      <c r="F9775" t="s">
        <v>129</v>
      </c>
      <c r="G9775" s="8">
        <v>1241</v>
      </c>
    </row>
    <row r="9776" spans="1:7">
      <c r="A9776" t="s">
        <v>4</v>
      </c>
      <c r="B9776" t="s">
        <v>41</v>
      </c>
      <c r="C9776" t="str">
        <f>_xlfn.XLOOKUP(B9776,'Cijena modela'!$B$2:$B$61,'Cijena modela'!$C$2:$C$61)</f>
        <v>911 Carrera 4S Coupe</v>
      </c>
      <c r="D9776" t="s">
        <v>1024</v>
      </c>
      <c r="E9776" t="s">
        <v>1076</v>
      </c>
      <c r="F9776" t="s">
        <v>129</v>
      </c>
      <c r="G9776" s="8">
        <v>518</v>
      </c>
    </row>
    <row r="9777" spans="1:7">
      <c r="A9777" t="s">
        <v>4</v>
      </c>
      <c r="B9777" t="s">
        <v>41</v>
      </c>
      <c r="C9777" t="str">
        <f>_xlfn.XLOOKUP(B9777,'Cijena modela'!$B$2:$B$61,'Cijena modela'!$C$2:$C$61)</f>
        <v>911 Carrera 4S Coupe</v>
      </c>
      <c r="D9777" t="s">
        <v>1021</v>
      </c>
      <c r="E9777" t="s">
        <v>2978</v>
      </c>
      <c r="F9777" t="s">
        <v>129</v>
      </c>
      <c r="G9777" s="8">
        <v>3455</v>
      </c>
    </row>
    <row r="9778" spans="1:7">
      <c r="A9778" t="s">
        <v>4</v>
      </c>
      <c r="B9778" t="s">
        <v>41</v>
      </c>
      <c r="C9778" t="str">
        <f>_xlfn.XLOOKUP(B9778,'Cijena modela'!$B$2:$B$61,'Cijena modela'!$C$2:$C$61)</f>
        <v>911 Carrera 4S Coupe</v>
      </c>
      <c r="D9778" t="s">
        <v>1024</v>
      </c>
      <c r="E9778" t="s">
        <v>2979</v>
      </c>
      <c r="F9778" t="s">
        <v>129</v>
      </c>
      <c r="G9778" s="8">
        <v>1241</v>
      </c>
    </row>
    <row r="9779" spans="1:7">
      <c r="A9779" t="s">
        <v>4</v>
      </c>
      <c r="B9779" t="s">
        <v>41</v>
      </c>
      <c r="C9779" t="str">
        <f>_xlfn.XLOOKUP(B9779,'Cijena modela'!$B$2:$B$61,'Cijena modela'!$C$2:$C$61)</f>
        <v>911 Carrera 4S Coupe</v>
      </c>
      <c r="D9779" t="s">
        <v>1024</v>
      </c>
      <c r="E9779" t="s">
        <v>2129</v>
      </c>
      <c r="F9779" t="s">
        <v>129</v>
      </c>
      <c r="G9779" s="8">
        <v>1614</v>
      </c>
    </row>
    <row r="9780" spans="1:7">
      <c r="A9780" t="s">
        <v>4</v>
      </c>
      <c r="B9780" t="s">
        <v>41</v>
      </c>
      <c r="C9780" t="str">
        <f>_xlfn.XLOOKUP(B9780,'Cijena modela'!$B$2:$B$61,'Cijena modela'!$C$2:$C$61)</f>
        <v>911 Carrera 4S Coupe</v>
      </c>
      <c r="D9780" t="s">
        <v>1024</v>
      </c>
      <c r="E9780" t="s">
        <v>2981</v>
      </c>
      <c r="F9780" t="s">
        <v>129</v>
      </c>
      <c r="G9780" s="8">
        <v>1241</v>
      </c>
    </row>
    <row r="9781" spans="1:7">
      <c r="A9781" t="s">
        <v>4</v>
      </c>
      <c r="B9781" t="s">
        <v>41</v>
      </c>
      <c r="C9781" t="str">
        <f>_xlfn.XLOOKUP(B9781,'Cijena modela'!$B$2:$B$61,'Cijena modela'!$C$2:$C$61)</f>
        <v>911 Carrera 4S Coupe</v>
      </c>
      <c r="D9781" t="s">
        <v>1024</v>
      </c>
      <c r="E9781" t="s">
        <v>2983</v>
      </c>
      <c r="F9781" t="s">
        <v>129</v>
      </c>
      <c r="G9781" s="8">
        <v>0</v>
      </c>
    </row>
    <row r="9782" spans="1:7">
      <c r="A9782" t="s">
        <v>4</v>
      </c>
      <c r="B9782" t="s">
        <v>41</v>
      </c>
      <c r="C9782" t="str">
        <f>_xlfn.XLOOKUP(B9782,'Cijena modela'!$B$2:$B$61,'Cijena modela'!$C$2:$C$61)</f>
        <v>911 Carrera 4S Coupe</v>
      </c>
      <c r="D9782" t="s">
        <v>1024</v>
      </c>
      <c r="E9782" t="s">
        <v>2985</v>
      </c>
      <c r="F9782" t="s">
        <v>129</v>
      </c>
      <c r="G9782" s="8">
        <v>258</v>
      </c>
    </row>
    <row r="9783" spans="1:7">
      <c r="A9783" t="s">
        <v>4</v>
      </c>
      <c r="B9783" t="s">
        <v>41</v>
      </c>
      <c r="C9783" t="str">
        <f>_xlfn.XLOOKUP(B9783,'Cijena modela'!$B$2:$B$61,'Cijena modela'!$C$2:$C$61)</f>
        <v>911 Carrera 4S Coupe</v>
      </c>
      <c r="D9783" t="s">
        <v>1024</v>
      </c>
      <c r="E9783" t="s">
        <v>2987</v>
      </c>
      <c r="F9783" t="s">
        <v>129</v>
      </c>
      <c r="G9783" s="8">
        <v>299</v>
      </c>
    </row>
    <row r="9784" spans="1:7">
      <c r="A9784" t="s">
        <v>4</v>
      </c>
      <c r="B9784" t="s">
        <v>41</v>
      </c>
      <c r="C9784" t="str">
        <f>_xlfn.XLOOKUP(B9784,'Cijena modela'!$B$2:$B$61,'Cijena modela'!$C$2:$C$61)</f>
        <v>911 Carrera 4S Coupe</v>
      </c>
      <c r="D9784" t="s">
        <v>1024</v>
      </c>
      <c r="E9784" t="s">
        <v>1090</v>
      </c>
      <c r="F9784" t="s">
        <v>129</v>
      </c>
      <c r="G9784" s="8">
        <v>299</v>
      </c>
    </row>
    <row r="9785" spans="1:7">
      <c r="A9785" t="s">
        <v>4</v>
      </c>
      <c r="B9785" t="s">
        <v>41</v>
      </c>
      <c r="C9785" t="str">
        <f>_xlfn.XLOOKUP(B9785,'Cijena modela'!$B$2:$B$61,'Cijena modela'!$C$2:$C$61)</f>
        <v>911 Carrera 4S Coupe</v>
      </c>
      <c r="D9785" t="s">
        <v>1024</v>
      </c>
      <c r="E9785" t="s">
        <v>2989</v>
      </c>
      <c r="F9785" t="s">
        <v>129</v>
      </c>
      <c r="G9785" s="8">
        <v>0</v>
      </c>
    </row>
    <row r="9786" spans="1:7">
      <c r="A9786" t="s">
        <v>4</v>
      </c>
      <c r="B9786" t="s">
        <v>41</v>
      </c>
      <c r="C9786" t="str">
        <f>_xlfn.XLOOKUP(B9786,'Cijena modela'!$B$2:$B$61,'Cijena modela'!$C$2:$C$61)</f>
        <v>911 Carrera 4S Coupe</v>
      </c>
      <c r="D9786" t="s">
        <v>1024</v>
      </c>
      <c r="E9786" t="s">
        <v>1092</v>
      </c>
      <c r="F9786" t="s">
        <v>129</v>
      </c>
      <c r="G9786" s="8">
        <v>0</v>
      </c>
    </row>
    <row r="9787" spans="1:7">
      <c r="A9787" t="s">
        <v>4</v>
      </c>
      <c r="B9787" t="s">
        <v>41</v>
      </c>
      <c r="C9787" t="str">
        <f>_xlfn.XLOOKUP(B9787,'Cijena modela'!$B$2:$B$61,'Cijena modela'!$C$2:$C$61)</f>
        <v>911 Carrera 4S Coupe</v>
      </c>
      <c r="D9787" t="s">
        <v>1021</v>
      </c>
      <c r="E9787" t="s">
        <v>1094</v>
      </c>
      <c r="F9787" t="s">
        <v>129</v>
      </c>
      <c r="G9787" s="8">
        <v>0</v>
      </c>
    </row>
    <row r="9788" spans="1:7">
      <c r="A9788" t="s">
        <v>4</v>
      </c>
      <c r="B9788" t="s">
        <v>41</v>
      </c>
      <c r="C9788" t="str">
        <f>_xlfn.XLOOKUP(B9788,'Cijena modela'!$B$2:$B$61,'Cijena modela'!$C$2:$C$61)</f>
        <v>911 Carrera 4S Coupe</v>
      </c>
      <c r="D9788" t="s">
        <v>1021</v>
      </c>
      <c r="E9788" t="s">
        <v>2991</v>
      </c>
      <c r="F9788" t="s">
        <v>129</v>
      </c>
      <c r="G9788" s="8">
        <v>3972</v>
      </c>
    </row>
    <row r="9789" spans="1:7">
      <c r="A9789" t="s">
        <v>4</v>
      </c>
      <c r="B9789" t="s">
        <v>41</v>
      </c>
      <c r="C9789" t="str">
        <f>_xlfn.XLOOKUP(B9789,'Cijena modela'!$B$2:$B$61,'Cijena modela'!$C$2:$C$61)</f>
        <v>911 Carrera 4S Coupe</v>
      </c>
      <c r="D9789" t="s">
        <v>1024</v>
      </c>
      <c r="E9789" t="s">
        <v>2993</v>
      </c>
      <c r="F9789" t="s">
        <v>129</v>
      </c>
      <c r="G9789" s="8">
        <v>2317</v>
      </c>
    </row>
    <row r="9790" spans="1:7">
      <c r="A9790" t="s">
        <v>4</v>
      </c>
      <c r="B9790" t="s">
        <v>41</v>
      </c>
      <c r="C9790" t="str">
        <f>_xlfn.XLOOKUP(B9790,'Cijena modela'!$B$2:$B$61,'Cijena modela'!$C$2:$C$61)</f>
        <v>911 Carrera 4S Coupe</v>
      </c>
      <c r="D9790" t="s">
        <v>1024</v>
      </c>
      <c r="E9790" t="s">
        <v>2995</v>
      </c>
      <c r="F9790" t="s">
        <v>129</v>
      </c>
      <c r="G9790" s="8">
        <v>3057</v>
      </c>
    </row>
    <row r="9791" spans="1:7">
      <c r="A9791" t="s">
        <v>4</v>
      </c>
      <c r="B9791" t="s">
        <v>41</v>
      </c>
      <c r="C9791" t="str">
        <f>_xlfn.XLOOKUP(B9791,'Cijena modela'!$B$2:$B$61,'Cijena modela'!$C$2:$C$61)</f>
        <v>911 Carrera 4S Coupe</v>
      </c>
      <c r="D9791" t="s">
        <v>1021</v>
      </c>
      <c r="E9791" t="s">
        <v>2997</v>
      </c>
      <c r="F9791" t="s">
        <v>129</v>
      </c>
      <c r="G9791" s="8">
        <v>3972</v>
      </c>
    </row>
    <row r="9792" spans="1:7">
      <c r="A9792" t="s">
        <v>4</v>
      </c>
      <c r="B9792" t="s">
        <v>41</v>
      </c>
      <c r="C9792" t="str">
        <f>_xlfn.XLOOKUP(B9792,'Cijena modela'!$B$2:$B$61,'Cijena modela'!$C$2:$C$61)</f>
        <v>911 Carrera 4S Coupe</v>
      </c>
      <c r="D9792" t="s">
        <v>1021</v>
      </c>
      <c r="E9792" t="s">
        <v>2999</v>
      </c>
      <c r="F9792" t="s">
        <v>129</v>
      </c>
      <c r="G9792" s="8">
        <v>3972</v>
      </c>
    </row>
    <row r="9793" spans="1:7">
      <c r="A9793" t="s">
        <v>4</v>
      </c>
      <c r="B9793" t="s">
        <v>41</v>
      </c>
      <c r="C9793" t="str">
        <f>_xlfn.XLOOKUP(B9793,'Cijena modela'!$B$2:$B$61,'Cijena modela'!$C$2:$C$61)</f>
        <v>911 Carrera 4S Coupe</v>
      </c>
      <c r="D9793" t="s">
        <v>1024</v>
      </c>
      <c r="E9793" t="s">
        <v>1096</v>
      </c>
      <c r="F9793" t="s">
        <v>129</v>
      </c>
      <c r="G9793" s="8">
        <v>807</v>
      </c>
    </row>
    <row r="9794" spans="1:7">
      <c r="A9794" t="s">
        <v>4</v>
      </c>
      <c r="B9794" t="s">
        <v>41</v>
      </c>
      <c r="C9794" t="str">
        <f>_xlfn.XLOOKUP(B9794,'Cijena modela'!$B$2:$B$61,'Cijena modela'!$C$2:$C$61)</f>
        <v>911 Carrera 4S Coupe</v>
      </c>
      <c r="D9794" t="s">
        <v>1024</v>
      </c>
      <c r="E9794" t="s">
        <v>1098</v>
      </c>
      <c r="F9794" t="s">
        <v>129</v>
      </c>
      <c r="G9794" s="8">
        <v>910</v>
      </c>
    </row>
    <row r="9795" spans="1:7">
      <c r="A9795" t="s">
        <v>4</v>
      </c>
      <c r="B9795" t="s">
        <v>41</v>
      </c>
      <c r="C9795" t="str">
        <f>_xlfn.XLOOKUP(B9795,'Cijena modela'!$B$2:$B$61,'Cijena modela'!$C$2:$C$61)</f>
        <v>911 Carrera 4S Coupe</v>
      </c>
      <c r="D9795" t="s">
        <v>1024</v>
      </c>
      <c r="E9795" t="s">
        <v>1102</v>
      </c>
      <c r="F9795" t="s">
        <v>129</v>
      </c>
      <c r="G9795" s="8">
        <v>321</v>
      </c>
    </row>
    <row r="9796" spans="1:7">
      <c r="A9796" t="s">
        <v>4</v>
      </c>
      <c r="B9796" t="s">
        <v>41</v>
      </c>
      <c r="C9796" t="str">
        <f>_xlfn.XLOOKUP(B9796,'Cijena modela'!$B$2:$B$61,'Cijena modela'!$C$2:$C$61)</f>
        <v>911 Carrera 4S Coupe</v>
      </c>
      <c r="D9796" t="s">
        <v>1024</v>
      </c>
      <c r="E9796" t="s">
        <v>1104</v>
      </c>
      <c r="F9796" t="s">
        <v>129</v>
      </c>
      <c r="G9796" s="8">
        <v>409</v>
      </c>
    </row>
    <row r="9797" spans="1:7">
      <c r="A9797" t="s">
        <v>4</v>
      </c>
      <c r="B9797" t="s">
        <v>41</v>
      </c>
      <c r="C9797" t="str">
        <f>_xlfn.XLOOKUP(B9797,'Cijena modela'!$B$2:$B$61,'Cijena modela'!$C$2:$C$61)</f>
        <v>911 Carrera 4S Coupe</v>
      </c>
      <c r="D9797" t="s">
        <v>1024</v>
      </c>
      <c r="E9797" t="s">
        <v>1106</v>
      </c>
      <c r="F9797" t="s">
        <v>129</v>
      </c>
      <c r="G9797" s="8">
        <v>332</v>
      </c>
    </row>
    <row r="9798" spans="1:7">
      <c r="A9798" t="s">
        <v>4</v>
      </c>
      <c r="B9798" t="s">
        <v>41</v>
      </c>
      <c r="C9798" t="str">
        <f>_xlfn.XLOOKUP(B9798,'Cijena modela'!$B$2:$B$61,'Cijena modela'!$C$2:$C$61)</f>
        <v>911 Carrera 4S Coupe</v>
      </c>
      <c r="D9798" t="s">
        <v>1024</v>
      </c>
      <c r="E9798" t="s">
        <v>2316</v>
      </c>
      <c r="F9798" t="s">
        <v>129</v>
      </c>
      <c r="G9798" s="8">
        <v>932</v>
      </c>
    </row>
    <row r="9799" spans="1:7">
      <c r="A9799" t="s">
        <v>4</v>
      </c>
      <c r="B9799" t="s">
        <v>41</v>
      </c>
      <c r="C9799" t="str">
        <f>_xlfn.XLOOKUP(B9799,'Cijena modela'!$B$2:$B$61,'Cijena modela'!$C$2:$C$61)</f>
        <v>911 Carrera 4S Coupe</v>
      </c>
      <c r="D9799" t="s">
        <v>1024</v>
      </c>
      <c r="E9799" t="s">
        <v>1110</v>
      </c>
      <c r="F9799" t="s">
        <v>129</v>
      </c>
      <c r="G9799" s="8">
        <v>662</v>
      </c>
    </row>
    <row r="9800" spans="1:7">
      <c r="A9800" t="s">
        <v>4</v>
      </c>
      <c r="B9800" t="s">
        <v>41</v>
      </c>
      <c r="C9800" t="str">
        <f>_xlfn.XLOOKUP(B9800,'Cijena modela'!$B$2:$B$61,'Cijena modela'!$C$2:$C$61)</f>
        <v>911 Carrera 4S Coupe</v>
      </c>
      <c r="D9800" t="s">
        <v>1024</v>
      </c>
      <c r="E9800" t="s">
        <v>1111</v>
      </c>
      <c r="F9800" t="s">
        <v>129</v>
      </c>
      <c r="G9800" s="8">
        <v>817</v>
      </c>
    </row>
    <row r="9801" spans="1:7">
      <c r="A9801" t="s">
        <v>4</v>
      </c>
      <c r="B9801" t="s">
        <v>41</v>
      </c>
      <c r="C9801" t="str">
        <f>_xlfn.XLOOKUP(B9801,'Cijena modela'!$B$2:$B$61,'Cijena modela'!$C$2:$C$61)</f>
        <v>911 Carrera 4S Coupe</v>
      </c>
      <c r="D9801" t="s">
        <v>1024</v>
      </c>
      <c r="E9801" t="s">
        <v>1113</v>
      </c>
      <c r="F9801" t="s">
        <v>129</v>
      </c>
      <c r="G9801" s="8">
        <v>641</v>
      </c>
    </row>
    <row r="9802" spans="1:7">
      <c r="A9802" t="s">
        <v>4</v>
      </c>
      <c r="B9802" t="s">
        <v>41</v>
      </c>
      <c r="C9802" t="str">
        <f>_xlfn.XLOOKUP(B9802,'Cijena modela'!$B$2:$B$61,'Cijena modela'!$C$2:$C$61)</f>
        <v>911 Carrera 4S Coupe</v>
      </c>
      <c r="D9802" t="s">
        <v>1024</v>
      </c>
      <c r="E9802" t="s">
        <v>1115</v>
      </c>
      <c r="F9802" t="s">
        <v>129</v>
      </c>
      <c r="G9802" s="8">
        <v>455</v>
      </c>
    </row>
    <row r="9803" spans="1:7">
      <c r="A9803" t="s">
        <v>4</v>
      </c>
      <c r="B9803" t="s">
        <v>41</v>
      </c>
      <c r="C9803" t="str">
        <f>_xlfn.XLOOKUP(B9803,'Cijena modela'!$B$2:$B$61,'Cijena modela'!$C$2:$C$61)</f>
        <v>911 Carrera 4S Coupe</v>
      </c>
      <c r="D9803" t="s">
        <v>1024</v>
      </c>
      <c r="E9803" t="s">
        <v>1117</v>
      </c>
      <c r="F9803" t="s">
        <v>129</v>
      </c>
      <c r="G9803" s="8">
        <v>1190</v>
      </c>
    </row>
    <row r="9804" spans="1:7">
      <c r="A9804" t="s">
        <v>4</v>
      </c>
      <c r="B9804" t="s">
        <v>41</v>
      </c>
      <c r="C9804" t="str">
        <f>_xlfn.XLOOKUP(B9804,'Cijena modela'!$B$2:$B$61,'Cijena modela'!$C$2:$C$61)</f>
        <v>911 Carrera 4S Coupe</v>
      </c>
      <c r="D9804" t="s">
        <v>1024</v>
      </c>
      <c r="E9804" t="s">
        <v>1119</v>
      </c>
      <c r="F9804" t="s">
        <v>129</v>
      </c>
      <c r="G9804" s="8">
        <v>0</v>
      </c>
    </row>
    <row r="9805" spans="1:7">
      <c r="A9805" t="s">
        <v>4</v>
      </c>
      <c r="B9805" t="s">
        <v>41</v>
      </c>
      <c r="C9805" t="str">
        <f>_xlfn.XLOOKUP(B9805,'Cijena modela'!$B$2:$B$61,'Cijena modela'!$C$2:$C$61)</f>
        <v>911 Carrera 4S Coupe</v>
      </c>
      <c r="D9805" t="s">
        <v>1021</v>
      </c>
      <c r="E9805" t="s">
        <v>3001</v>
      </c>
      <c r="F9805" t="s">
        <v>129</v>
      </c>
      <c r="G9805" s="8">
        <v>0</v>
      </c>
    </row>
    <row r="9806" spans="1:7">
      <c r="A9806" t="s">
        <v>4</v>
      </c>
      <c r="B9806" t="s">
        <v>41</v>
      </c>
      <c r="C9806" t="str">
        <f>_xlfn.XLOOKUP(B9806,'Cijena modela'!$B$2:$B$61,'Cijena modela'!$C$2:$C$61)</f>
        <v>911 Carrera 4S Coupe</v>
      </c>
      <c r="D9806" t="s">
        <v>1021</v>
      </c>
      <c r="E9806" t="s">
        <v>3003</v>
      </c>
      <c r="F9806" t="s">
        <v>129</v>
      </c>
      <c r="G9806" s="8">
        <v>0</v>
      </c>
    </row>
    <row r="9807" spans="1:7">
      <c r="A9807" t="s">
        <v>4</v>
      </c>
      <c r="B9807" t="s">
        <v>41</v>
      </c>
      <c r="C9807" t="str">
        <f>_xlfn.XLOOKUP(B9807,'Cijena modela'!$B$2:$B$61,'Cijena modela'!$C$2:$C$61)</f>
        <v>911 Carrera 4S Coupe</v>
      </c>
      <c r="D9807" t="s">
        <v>1021</v>
      </c>
      <c r="E9807" t="s">
        <v>3005</v>
      </c>
      <c r="F9807" t="s">
        <v>129</v>
      </c>
      <c r="G9807" s="8">
        <v>3455</v>
      </c>
    </row>
    <row r="9808" spans="1:7">
      <c r="A9808" t="s">
        <v>4</v>
      </c>
      <c r="B9808" t="s">
        <v>41</v>
      </c>
      <c r="C9808" t="str">
        <f>_xlfn.XLOOKUP(B9808,'Cijena modela'!$B$2:$B$61,'Cijena modela'!$C$2:$C$61)</f>
        <v>911 Carrera 4S Coupe</v>
      </c>
      <c r="D9808" t="s">
        <v>1021</v>
      </c>
      <c r="E9808" t="s">
        <v>2459</v>
      </c>
      <c r="F9808" t="s">
        <v>129</v>
      </c>
      <c r="G9808" s="8">
        <v>2358</v>
      </c>
    </row>
    <row r="9809" spans="1:7">
      <c r="A9809" t="s">
        <v>4</v>
      </c>
      <c r="B9809" t="s">
        <v>41</v>
      </c>
      <c r="C9809" t="str">
        <f>_xlfn.XLOOKUP(B9809,'Cijena modela'!$B$2:$B$61,'Cijena modela'!$C$2:$C$61)</f>
        <v>911 Carrera 4S Coupe</v>
      </c>
      <c r="D9809" t="s">
        <v>1021</v>
      </c>
      <c r="E9809" t="s">
        <v>3008</v>
      </c>
      <c r="F9809" t="s">
        <v>129</v>
      </c>
      <c r="G9809" s="8">
        <v>0</v>
      </c>
    </row>
    <row r="9810" spans="1:7">
      <c r="A9810" t="s">
        <v>4</v>
      </c>
      <c r="B9810" t="s">
        <v>41</v>
      </c>
      <c r="C9810" t="str">
        <f>_xlfn.XLOOKUP(B9810,'Cijena modela'!$B$2:$B$61,'Cijena modela'!$C$2:$C$61)</f>
        <v>911 Carrera 4S Coupe</v>
      </c>
      <c r="D9810" t="s">
        <v>1021</v>
      </c>
      <c r="E9810" t="s">
        <v>3010</v>
      </c>
      <c r="F9810" t="s">
        <v>129</v>
      </c>
      <c r="G9810" s="8">
        <v>0</v>
      </c>
    </row>
    <row r="9811" spans="1:7">
      <c r="A9811" t="s">
        <v>4</v>
      </c>
      <c r="B9811" t="s">
        <v>41</v>
      </c>
      <c r="C9811" t="str">
        <f>_xlfn.XLOOKUP(B9811,'Cijena modela'!$B$2:$B$61,'Cijena modela'!$C$2:$C$61)</f>
        <v>911 Carrera 4S Coupe</v>
      </c>
      <c r="D9811" t="s">
        <v>1133</v>
      </c>
      <c r="E9811" t="s">
        <v>1134</v>
      </c>
      <c r="F9811" t="s">
        <v>129</v>
      </c>
      <c r="G9811" s="8">
        <v>383</v>
      </c>
    </row>
    <row r="9812" spans="1:7">
      <c r="A9812" t="s">
        <v>4</v>
      </c>
      <c r="B9812" t="s">
        <v>41</v>
      </c>
      <c r="C9812" t="str">
        <f>_xlfn.XLOOKUP(B9812,'Cijena modela'!$B$2:$B$61,'Cijena modela'!$C$2:$C$61)</f>
        <v>911 Carrera 4S Coupe</v>
      </c>
      <c r="D9812" t="s">
        <v>1133</v>
      </c>
      <c r="E9812" t="s">
        <v>1136</v>
      </c>
      <c r="F9812" t="s">
        <v>129</v>
      </c>
      <c r="G9812" s="8">
        <v>383</v>
      </c>
    </row>
    <row r="9813" spans="1:7">
      <c r="A9813" t="s">
        <v>4</v>
      </c>
      <c r="B9813" t="s">
        <v>41</v>
      </c>
      <c r="C9813" t="str">
        <f>_xlfn.XLOOKUP(B9813,'Cijena modela'!$B$2:$B$61,'Cijena modela'!$C$2:$C$61)</f>
        <v>911 Carrera 4S Coupe</v>
      </c>
      <c r="D9813" t="s">
        <v>1021</v>
      </c>
      <c r="E9813" t="s">
        <v>3012</v>
      </c>
      <c r="F9813" t="s">
        <v>129</v>
      </c>
      <c r="G9813" s="8">
        <v>3377</v>
      </c>
    </row>
    <row r="9814" spans="1:7">
      <c r="A9814" t="s">
        <v>4</v>
      </c>
      <c r="B9814" t="s">
        <v>41</v>
      </c>
      <c r="C9814" t="str">
        <f>_xlfn.XLOOKUP(B9814,'Cijena modela'!$B$2:$B$61,'Cijena modela'!$C$2:$C$61)</f>
        <v>911 Carrera 4S Coupe</v>
      </c>
      <c r="D9814" t="s">
        <v>1021</v>
      </c>
      <c r="E9814" t="s">
        <v>3013</v>
      </c>
      <c r="F9814" t="s">
        <v>129</v>
      </c>
      <c r="G9814" s="8">
        <v>3455</v>
      </c>
    </row>
    <row r="9815" spans="1:7">
      <c r="A9815" t="s">
        <v>4</v>
      </c>
      <c r="B9815" t="s">
        <v>41</v>
      </c>
      <c r="C9815" t="str">
        <f>_xlfn.XLOOKUP(B9815,'Cijena modela'!$B$2:$B$61,'Cijena modela'!$C$2:$C$61)</f>
        <v>911 Carrera 4S Coupe</v>
      </c>
      <c r="D9815" t="s">
        <v>1133</v>
      </c>
      <c r="E9815" t="s">
        <v>3014</v>
      </c>
      <c r="F9815" t="s">
        <v>129</v>
      </c>
      <c r="G9815" s="8">
        <v>383</v>
      </c>
    </row>
    <row r="9816" spans="1:7">
      <c r="A9816" t="s">
        <v>4</v>
      </c>
      <c r="B9816" t="s">
        <v>41</v>
      </c>
      <c r="C9816" t="str">
        <f>_xlfn.XLOOKUP(B9816,'Cijena modela'!$B$2:$B$61,'Cijena modela'!$C$2:$C$61)</f>
        <v>911 Carrera 4S Coupe</v>
      </c>
      <c r="D9816" t="s">
        <v>1133</v>
      </c>
      <c r="E9816" t="s">
        <v>3016</v>
      </c>
      <c r="F9816" t="s">
        <v>129</v>
      </c>
      <c r="G9816" s="8">
        <v>383</v>
      </c>
    </row>
    <row r="9817" spans="1:7">
      <c r="A9817" t="s">
        <v>4</v>
      </c>
      <c r="B9817" t="s">
        <v>41</v>
      </c>
      <c r="C9817" t="str">
        <f>_xlfn.XLOOKUP(B9817,'Cijena modela'!$B$2:$B$61,'Cijena modela'!$C$2:$C$61)</f>
        <v>911 Carrera 4S Coupe</v>
      </c>
      <c r="D9817" t="s">
        <v>1133</v>
      </c>
      <c r="E9817" t="s">
        <v>3017</v>
      </c>
      <c r="F9817" t="s">
        <v>129</v>
      </c>
      <c r="G9817" s="8">
        <v>383</v>
      </c>
    </row>
    <row r="9818" spans="1:7">
      <c r="A9818" t="s">
        <v>4</v>
      </c>
      <c r="B9818" t="s">
        <v>41</v>
      </c>
      <c r="C9818" t="str">
        <f>_xlfn.XLOOKUP(B9818,'Cijena modela'!$B$2:$B$61,'Cijena modela'!$C$2:$C$61)</f>
        <v>911 Carrera 4S Coupe</v>
      </c>
      <c r="D9818" t="s">
        <v>1133</v>
      </c>
      <c r="E9818" t="s">
        <v>3018</v>
      </c>
      <c r="F9818" t="s">
        <v>129</v>
      </c>
      <c r="G9818" s="8">
        <v>383</v>
      </c>
    </row>
    <row r="9819" spans="1:7">
      <c r="A9819" t="s">
        <v>4</v>
      </c>
      <c r="B9819" t="s">
        <v>41</v>
      </c>
      <c r="C9819" t="str">
        <f>_xlfn.XLOOKUP(B9819,'Cijena modela'!$B$2:$B$61,'Cijena modela'!$C$2:$C$61)</f>
        <v>911 Carrera 4S Coupe</v>
      </c>
      <c r="D9819" t="s">
        <v>1133</v>
      </c>
      <c r="E9819" t="s">
        <v>3019</v>
      </c>
      <c r="F9819" t="s">
        <v>129</v>
      </c>
      <c r="G9819" s="8">
        <v>383</v>
      </c>
    </row>
    <row r="9820" spans="1:7">
      <c r="A9820" t="s">
        <v>4</v>
      </c>
      <c r="B9820" t="s">
        <v>41</v>
      </c>
      <c r="C9820" t="str">
        <f>_xlfn.XLOOKUP(B9820,'Cijena modela'!$B$2:$B$61,'Cijena modela'!$C$2:$C$61)</f>
        <v>911 Carrera 4S Coupe</v>
      </c>
      <c r="D9820" t="s">
        <v>1133</v>
      </c>
      <c r="E9820" t="s">
        <v>1149</v>
      </c>
      <c r="F9820" t="s">
        <v>129</v>
      </c>
      <c r="G9820" s="8">
        <v>383</v>
      </c>
    </row>
    <row r="9821" spans="1:7">
      <c r="A9821" t="s">
        <v>4</v>
      </c>
      <c r="B9821" t="s">
        <v>41</v>
      </c>
      <c r="C9821" t="str">
        <f>_xlfn.XLOOKUP(B9821,'Cijena modela'!$B$2:$B$61,'Cijena modela'!$C$2:$C$61)</f>
        <v>911 Carrera 4S Coupe</v>
      </c>
      <c r="D9821" t="s">
        <v>1133</v>
      </c>
      <c r="E9821" t="s">
        <v>3020</v>
      </c>
      <c r="F9821" t="s">
        <v>129</v>
      </c>
      <c r="G9821" s="8">
        <v>383</v>
      </c>
    </row>
    <row r="9822" spans="1:7">
      <c r="A9822" t="s">
        <v>4</v>
      </c>
      <c r="B9822" t="s">
        <v>41</v>
      </c>
      <c r="C9822" t="str">
        <f>_xlfn.XLOOKUP(B9822,'Cijena modela'!$B$2:$B$61,'Cijena modela'!$C$2:$C$61)</f>
        <v>911 Carrera 4S Coupe</v>
      </c>
      <c r="D9822" t="s">
        <v>1021</v>
      </c>
      <c r="E9822" t="s">
        <v>2486</v>
      </c>
      <c r="F9822" t="s">
        <v>129</v>
      </c>
      <c r="G9822" s="8">
        <v>0</v>
      </c>
    </row>
    <row r="9823" spans="1:7">
      <c r="A9823" t="s">
        <v>4</v>
      </c>
      <c r="B9823" t="s">
        <v>41</v>
      </c>
      <c r="C9823" t="str">
        <f>_xlfn.XLOOKUP(B9823,'Cijena modela'!$B$2:$B$61,'Cijena modela'!$C$2:$C$61)</f>
        <v>911 Carrera 4S Coupe</v>
      </c>
      <c r="D9823" t="s">
        <v>1021</v>
      </c>
      <c r="E9823" t="s">
        <v>1744</v>
      </c>
      <c r="F9823" t="s">
        <v>129</v>
      </c>
      <c r="G9823" s="8">
        <v>0</v>
      </c>
    </row>
    <row r="9824" spans="1:7">
      <c r="A9824" t="s">
        <v>4</v>
      </c>
      <c r="B9824" t="s">
        <v>41</v>
      </c>
      <c r="C9824" t="str">
        <f>_xlfn.XLOOKUP(B9824,'Cijena modela'!$B$2:$B$61,'Cijena modela'!$C$2:$C$61)</f>
        <v>911 Carrera 4S Coupe</v>
      </c>
      <c r="D9824" t="s">
        <v>1021</v>
      </c>
      <c r="E9824" t="s">
        <v>3315</v>
      </c>
      <c r="F9824" t="s">
        <v>129</v>
      </c>
      <c r="G9824" s="8">
        <v>0</v>
      </c>
    </row>
    <row r="9825" spans="1:7">
      <c r="A9825" t="s">
        <v>4</v>
      </c>
      <c r="B9825" t="s">
        <v>41</v>
      </c>
      <c r="C9825" t="str">
        <f>_xlfn.XLOOKUP(B9825,'Cijena modela'!$B$2:$B$61,'Cijena modela'!$C$2:$C$61)</f>
        <v>911 Carrera 4S Coupe</v>
      </c>
      <c r="D9825" t="s">
        <v>1021</v>
      </c>
      <c r="E9825" t="s">
        <v>1170</v>
      </c>
      <c r="F9825" t="s">
        <v>129</v>
      </c>
      <c r="G9825" s="8">
        <v>2358</v>
      </c>
    </row>
    <row r="9826" spans="1:7">
      <c r="A9826" t="s">
        <v>4</v>
      </c>
      <c r="B9826" t="s">
        <v>41</v>
      </c>
      <c r="C9826" t="str">
        <f>_xlfn.XLOOKUP(B9826,'Cijena modela'!$B$2:$B$61,'Cijena modela'!$C$2:$C$61)</f>
        <v>911 Carrera 4S Coupe</v>
      </c>
      <c r="D9826" t="s">
        <v>1021</v>
      </c>
      <c r="E9826" t="s">
        <v>3023</v>
      </c>
      <c r="F9826" t="s">
        <v>129</v>
      </c>
      <c r="G9826" s="8">
        <v>4697</v>
      </c>
    </row>
    <row r="9827" spans="1:7">
      <c r="A9827" t="s">
        <v>4</v>
      </c>
      <c r="B9827" t="s">
        <v>41</v>
      </c>
      <c r="C9827" t="str">
        <f>_xlfn.XLOOKUP(B9827,'Cijena modela'!$B$2:$B$61,'Cijena modela'!$C$2:$C$61)</f>
        <v>911 Carrera 4S Coupe</v>
      </c>
      <c r="D9827" t="s">
        <v>1021</v>
      </c>
      <c r="E9827" t="s">
        <v>3025</v>
      </c>
      <c r="F9827" t="s">
        <v>129</v>
      </c>
      <c r="G9827" s="8">
        <v>4697</v>
      </c>
    </row>
    <row r="9828" spans="1:7">
      <c r="A9828" t="s">
        <v>4</v>
      </c>
      <c r="B9828" t="s">
        <v>41</v>
      </c>
      <c r="C9828" t="str">
        <f>_xlfn.XLOOKUP(B9828,'Cijena modela'!$B$2:$B$61,'Cijena modela'!$C$2:$C$61)</f>
        <v>911 Carrera 4S Coupe</v>
      </c>
      <c r="D9828" t="s">
        <v>1021</v>
      </c>
      <c r="E9828" t="s">
        <v>3027</v>
      </c>
      <c r="F9828" t="s">
        <v>129</v>
      </c>
      <c r="G9828" s="8">
        <v>518</v>
      </c>
    </row>
    <row r="9829" spans="1:7">
      <c r="A9829" t="s">
        <v>4</v>
      </c>
      <c r="B9829" t="s">
        <v>41</v>
      </c>
      <c r="C9829" t="str">
        <f>_xlfn.XLOOKUP(B9829,'Cijena modela'!$B$2:$B$61,'Cijena modela'!$C$2:$C$61)</f>
        <v>911 Carrera 4S Coupe</v>
      </c>
      <c r="D9829" t="s">
        <v>1021</v>
      </c>
      <c r="E9829" t="s">
        <v>3029</v>
      </c>
      <c r="F9829" t="s">
        <v>129</v>
      </c>
      <c r="G9829" s="8">
        <v>518</v>
      </c>
    </row>
    <row r="9830" spans="1:7">
      <c r="A9830" t="s">
        <v>4</v>
      </c>
      <c r="B9830" t="s">
        <v>41</v>
      </c>
      <c r="C9830" t="str">
        <f>_xlfn.XLOOKUP(B9830,'Cijena modela'!$B$2:$B$61,'Cijena modela'!$C$2:$C$61)</f>
        <v>911 Carrera 4S Coupe</v>
      </c>
      <c r="D9830" t="s">
        <v>1133</v>
      </c>
      <c r="E9830" t="s">
        <v>3031</v>
      </c>
      <c r="F9830" t="s">
        <v>129</v>
      </c>
      <c r="G9830" s="8">
        <v>362</v>
      </c>
    </row>
    <row r="9831" spans="1:7">
      <c r="A9831" t="s">
        <v>4</v>
      </c>
      <c r="B9831" t="s">
        <v>41</v>
      </c>
      <c r="C9831" t="str">
        <f>_xlfn.XLOOKUP(B9831,'Cijena modela'!$B$2:$B$61,'Cijena modela'!$C$2:$C$61)</f>
        <v>911 Carrera 4S Coupe</v>
      </c>
      <c r="D9831" t="s">
        <v>1021</v>
      </c>
      <c r="E9831" t="s">
        <v>3033</v>
      </c>
      <c r="F9831" t="s">
        <v>129</v>
      </c>
      <c r="G9831" s="8">
        <v>3455</v>
      </c>
    </row>
    <row r="9832" spans="1:7">
      <c r="A9832" t="s">
        <v>4</v>
      </c>
      <c r="B9832" t="s">
        <v>41</v>
      </c>
      <c r="C9832" t="str">
        <f>_xlfn.XLOOKUP(B9832,'Cijena modela'!$B$2:$B$61,'Cijena modela'!$C$2:$C$61)</f>
        <v>911 Carrera 4S Coupe</v>
      </c>
      <c r="D9832" t="s">
        <v>1021</v>
      </c>
      <c r="E9832" t="s">
        <v>1188</v>
      </c>
      <c r="F9832" t="s">
        <v>129</v>
      </c>
      <c r="G9832" s="8">
        <v>569</v>
      </c>
    </row>
    <row r="9833" spans="1:7">
      <c r="A9833" t="s">
        <v>4</v>
      </c>
      <c r="B9833" t="s">
        <v>41</v>
      </c>
      <c r="C9833" t="str">
        <f>_xlfn.XLOOKUP(B9833,'Cijena modela'!$B$2:$B$61,'Cijena modela'!$C$2:$C$61)</f>
        <v>911 Carrera 4S Coupe</v>
      </c>
      <c r="D9833" t="s">
        <v>1021</v>
      </c>
      <c r="E9833" t="s">
        <v>1190</v>
      </c>
      <c r="F9833" t="s">
        <v>129</v>
      </c>
      <c r="G9833" s="8">
        <v>1469</v>
      </c>
    </row>
    <row r="9834" spans="1:7">
      <c r="A9834" t="s">
        <v>4</v>
      </c>
      <c r="B9834" t="s">
        <v>41</v>
      </c>
      <c r="C9834" t="str">
        <f>_xlfn.XLOOKUP(B9834,'Cijena modela'!$B$2:$B$61,'Cijena modela'!$C$2:$C$61)</f>
        <v>911 Carrera 4S Coupe</v>
      </c>
      <c r="D9834" t="s">
        <v>1021</v>
      </c>
      <c r="E9834" t="s">
        <v>3035</v>
      </c>
      <c r="F9834" t="s">
        <v>129</v>
      </c>
      <c r="G9834" s="8">
        <v>3455</v>
      </c>
    </row>
    <row r="9835" spans="1:7">
      <c r="A9835" t="s">
        <v>4</v>
      </c>
      <c r="B9835" t="s">
        <v>41</v>
      </c>
      <c r="C9835" t="str">
        <f>_xlfn.XLOOKUP(B9835,'Cijena modela'!$B$2:$B$61,'Cijena modela'!$C$2:$C$61)</f>
        <v>911 Carrera 4S Coupe</v>
      </c>
      <c r="D9835" t="s">
        <v>1021</v>
      </c>
      <c r="E9835" t="s">
        <v>3037</v>
      </c>
      <c r="F9835" t="s">
        <v>129</v>
      </c>
      <c r="G9835" s="8">
        <v>3455</v>
      </c>
    </row>
    <row r="9836" spans="1:7">
      <c r="A9836" t="s">
        <v>4</v>
      </c>
      <c r="B9836" t="s">
        <v>41</v>
      </c>
      <c r="C9836" t="str">
        <f>_xlfn.XLOOKUP(B9836,'Cijena modela'!$B$2:$B$61,'Cijena modela'!$C$2:$C$61)</f>
        <v>911 Carrera 4S Coupe</v>
      </c>
      <c r="D9836" t="s">
        <v>1021</v>
      </c>
      <c r="E9836" t="s">
        <v>3039</v>
      </c>
      <c r="F9836" t="s">
        <v>129</v>
      </c>
      <c r="G9836" s="8">
        <v>3455</v>
      </c>
    </row>
    <row r="9837" spans="1:7">
      <c r="A9837" t="s">
        <v>4</v>
      </c>
      <c r="B9837" t="s">
        <v>41</v>
      </c>
      <c r="C9837" t="str">
        <f>_xlfn.XLOOKUP(B9837,'Cijena modela'!$B$2:$B$61,'Cijena modela'!$C$2:$C$61)</f>
        <v>911 Carrera 4S Coupe</v>
      </c>
      <c r="D9837" t="s">
        <v>1133</v>
      </c>
      <c r="E9837" t="s">
        <v>3043</v>
      </c>
      <c r="F9837" t="s">
        <v>129</v>
      </c>
      <c r="G9837" s="8">
        <v>227</v>
      </c>
    </row>
    <row r="9838" spans="1:7">
      <c r="A9838" t="s">
        <v>4</v>
      </c>
      <c r="B9838" t="s">
        <v>41</v>
      </c>
      <c r="C9838" t="str">
        <f>_xlfn.XLOOKUP(B9838,'Cijena modela'!$B$2:$B$61,'Cijena modela'!$C$2:$C$61)</f>
        <v>911 Carrera 4S Coupe</v>
      </c>
      <c r="D9838" t="s">
        <v>1021</v>
      </c>
      <c r="E9838" t="s">
        <v>3045</v>
      </c>
      <c r="F9838" t="s">
        <v>129</v>
      </c>
      <c r="G9838" s="8">
        <v>3455</v>
      </c>
    </row>
    <row r="9839" spans="1:7">
      <c r="A9839" t="s">
        <v>4</v>
      </c>
      <c r="B9839" t="s">
        <v>41</v>
      </c>
      <c r="C9839" t="str">
        <f>_xlfn.XLOOKUP(B9839,'Cijena modela'!$B$2:$B$61,'Cijena modela'!$C$2:$C$61)</f>
        <v>911 Carrera 4S Coupe</v>
      </c>
      <c r="D9839" t="s">
        <v>1021</v>
      </c>
      <c r="E9839" t="s">
        <v>2496</v>
      </c>
      <c r="F9839" t="s">
        <v>129</v>
      </c>
      <c r="G9839" s="8">
        <v>1076</v>
      </c>
    </row>
    <row r="9840" spans="1:7">
      <c r="A9840" t="s">
        <v>4</v>
      </c>
      <c r="B9840" t="s">
        <v>41</v>
      </c>
      <c r="C9840" t="str">
        <f>_xlfn.XLOOKUP(B9840,'Cijena modela'!$B$2:$B$61,'Cijena modela'!$C$2:$C$61)</f>
        <v>911 Carrera 4S Coupe</v>
      </c>
      <c r="D9840" t="s">
        <v>1021</v>
      </c>
      <c r="E9840" t="s">
        <v>2498</v>
      </c>
      <c r="F9840" t="s">
        <v>129</v>
      </c>
      <c r="G9840" s="8">
        <v>2358</v>
      </c>
    </row>
    <row r="9841" spans="1:7">
      <c r="A9841" t="s">
        <v>4</v>
      </c>
      <c r="B9841" t="s">
        <v>41</v>
      </c>
      <c r="C9841" t="str">
        <f>_xlfn.XLOOKUP(B9841,'Cijena modela'!$B$2:$B$61,'Cijena modela'!$C$2:$C$61)</f>
        <v>911 Carrera 4S Coupe</v>
      </c>
      <c r="D9841" t="s">
        <v>1021</v>
      </c>
      <c r="E9841" t="s">
        <v>3047</v>
      </c>
      <c r="F9841" t="s">
        <v>129</v>
      </c>
      <c r="G9841" s="8">
        <v>2173</v>
      </c>
    </row>
    <row r="9842" spans="1:7">
      <c r="A9842" t="s">
        <v>4</v>
      </c>
      <c r="B9842" t="s">
        <v>41</v>
      </c>
      <c r="C9842" t="str">
        <f>_xlfn.XLOOKUP(B9842,'Cijena modela'!$B$2:$B$61,'Cijena modela'!$C$2:$C$61)</f>
        <v>911 Carrera 4S Coupe</v>
      </c>
      <c r="D9842" t="s">
        <v>1021</v>
      </c>
      <c r="E9842" t="s">
        <v>3049</v>
      </c>
      <c r="F9842" t="s">
        <v>129</v>
      </c>
      <c r="G9842" s="8">
        <v>2173</v>
      </c>
    </row>
    <row r="9843" spans="1:7">
      <c r="A9843" t="s">
        <v>4</v>
      </c>
      <c r="B9843" t="s">
        <v>41</v>
      </c>
      <c r="C9843" t="str">
        <f>_xlfn.XLOOKUP(B9843,'Cijena modela'!$B$2:$B$61,'Cijena modela'!$C$2:$C$61)</f>
        <v>911 Carrera 4S Coupe</v>
      </c>
      <c r="D9843" t="s">
        <v>1214</v>
      </c>
      <c r="E9843" t="s">
        <v>3051</v>
      </c>
      <c r="F9843" t="s">
        <v>129</v>
      </c>
      <c r="G9843" s="8">
        <v>475</v>
      </c>
    </row>
    <row r="9844" spans="1:7">
      <c r="A9844" t="s">
        <v>4</v>
      </c>
      <c r="B9844" t="s">
        <v>41</v>
      </c>
      <c r="C9844" t="str">
        <f>_xlfn.XLOOKUP(B9844,'Cijena modela'!$B$2:$B$61,'Cijena modela'!$C$2:$C$61)</f>
        <v>911 Carrera 4S Coupe</v>
      </c>
      <c r="D9844" t="s">
        <v>1761</v>
      </c>
      <c r="E9844" t="s">
        <v>3053</v>
      </c>
      <c r="F9844" t="s">
        <v>129</v>
      </c>
      <c r="G9844" s="8">
        <v>434</v>
      </c>
    </row>
    <row r="9845" spans="1:7">
      <c r="A9845" t="s">
        <v>4</v>
      </c>
      <c r="B9845" t="s">
        <v>41</v>
      </c>
      <c r="C9845" t="str">
        <f>_xlfn.XLOOKUP(B9845,'Cijena modela'!$B$2:$B$61,'Cijena modela'!$C$2:$C$61)</f>
        <v>911 Carrera 4S Coupe</v>
      </c>
      <c r="D9845" t="s">
        <v>1021</v>
      </c>
      <c r="E9845" t="s">
        <v>2514</v>
      </c>
      <c r="F9845" t="s">
        <v>129</v>
      </c>
      <c r="G9845" s="8">
        <v>0</v>
      </c>
    </row>
    <row r="9846" spans="1:7">
      <c r="A9846" t="s">
        <v>4</v>
      </c>
      <c r="B9846" t="s">
        <v>41</v>
      </c>
      <c r="C9846" t="str">
        <f>_xlfn.XLOOKUP(B9846,'Cijena modela'!$B$2:$B$61,'Cijena modela'!$C$2:$C$61)</f>
        <v>911 Carrera 4S Coupe</v>
      </c>
      <c r="D9846" t="s">
        <v>1214</v>
      </c>
      <c r="E9846" t="s">
        <v>3054</v>
      </c>
      <c r="F9846" t="s">
        <v>129</v>
      </c>
      <c r="G9846" s="8">
        <v>920</v>
      </c>
    </row>
    <row r="9847" spans="1:7">
      <c r="A9847" t="s">
        <v>4</v>
      </c>
      <c r="B9847" t="s">
        <v>41</v>
      </c>
      <c r="C9847" t="str">
        <f>_xlfn.XLOOKUP(B9847,'Cijena modela'!$B$2:$B$61,'Cijena modela'!$C$2:$C$61)</f>
        <v>911 Carrera 4S Coupe</v>
      </c>
      <c r="D9847" t="s">
        <v>1214</v>
      </c>
      <c r="E9847" t="s">
        <v>3056</v>
      </c>
      <c r="F9847" t="s">
        <v>129</v>
      </c>
      <c r="G9847" s="8">
        <v>1583</v>
      </c>
    </row>
    <row r="9848" spans="1:7">
      <c r="A9848" t="s">
        <v>4</v>
      </c>
      <c r="B9848" t="s">
        <v>41</v>
      </c>
      <c r="C9848" t="str">
        <f>_xlfn.XLOOKUP(B9848,'Cijena modela'!$B$2:$B$61,'Cijena modela'!$C$2:$C$61)</f>
        <v>911 Carrera 4S Coupe</v>
      </c>
      <c r="D9848" t="s">
        <v>1021</v>
      </c>
      <c r="E9848" t="s">
        <v>1231</v>
      </c>
      <c r="F9848" t="s">
        <v>129</v>
      </c>
      <c r="G9848" s="8">
        <v>0</v>
      </c>
    </row>
    <row r="9849" spans="1:7">
      <c r="A9849" t="s">
        <v>4</v>
      </c>
      <c r="B9849" t="s">
        <v>41</v>
      </c>
      <c r="C9849" t="str">
        <f>_xlfn.XLOOKUP(B9849,'Cijena modela'!$B$2:$B$61,'Cijena modela'!$C$2:$C$61)</f>
        <v>911 Carrera 4S Coupe</v>
      </c>
      <c r="D9849" t="s">
        <v>1021</v>
      </c>
      <c r="E9849" t="s">
        <v>1233</v>
      </c>
      <c r="F9849" t="s">
        <v>129</v>
      </c>
      <c r="G9849" s="8">
        <v>409</v>
      </c>
    </row>
    <row r="9850" spans="1:7">
      <c r="A9850" t="s">
        <v>4</v>
      </c>
      <c r="B9850" t="s">
        <v>41</v>
      </c>
      <c r="C9850" t="str">
        <f>_xlfn.XLOOKUP(B9850,'Cijena modela'!$B$2:$B$61,'Cijena modela'!$C$2:$C$61)</f>
        <v>911 Carrera 4S Coupe</v>
      </c>
      <c r="D9850" t="s">
        <v>1133</v>
      </c>
      <c r="E9850" t="s">
        <v>3058</v>
      </c>
      <c r="F9850" t="s">
        <v>129</v>
      </c>
      <c r="G9850" s="8">
        <v>843</v>
      </c>
    </row>
    <row r="9851" spans="1:7">
      <c r="A9851" t="s">
        <v>4</v>
      </c>
      <c r="B9851" t="s">
        <v>41</v>
      </c>
      <c r="C9851" t="str">
        <f>_xlfn.XLOOKUP(B9851,'Cijena modela'!$B$2:$B$61,'Cijena modela'!$C$2:$C$61)</f>
        <v>911 Carrera 4S Coupe</v>
      </c>
      <c r="D9851" t="s">
        <v>1021</v>
      </c>
      <c r="E9851" t="s">
        <v>1235</v>
      </c>
      <c r="F9851" t="s">
        <v>129</v>
      </c>
      <c r="G9851" s="8">
        <v>409</v>
      </c>
    </row>
    <row r="9852" spans="1:7">
      <c r="A9852" t="s">
        <v>4</v>
      </c>
      <c r="B9852" t="s">
        <v>41</v>
      </c>
      <c r="C9852" t="str">
        <f>_xlfn.XLOOKUP(B9852,'Cijena modela'!$B$2:$B$61,'Cijena modela'!$C$2:$C$61)</f>
        <v>911 Carrera 4S Coupe</v>
      </c>
      <c r="D9852" t="s">
        <v>1133</v>
      </c>
      <c r="E9852" t="s">
        <v>3060</v>
      </c>
      <c r="F9852" t="s">
        <v>129</v>
      </c>
      <c r="G9852" s="8">
        <v>434</v>
      </c>
    </row>
    <row r="9853" spans="1:7">
      <c r="A9853" t="s">
        <v>4</v>
      </c>
      <c r="B9853" t="s">
        <v>41</v>
      </c>
      <c r="C9853" t="str">
        <f>_xlfn.XLOOKUP(B9853,'Cijena modela'!$B$2:$B$61,'Cijena modela'!$C$2:$C$61)</f>
        <v>911 Carrera 4S Coupe</v>
      </c>
      <c r="D9853" t="s">
        <v>1133</v>
      </c>
      <c r="E9853" t="s">
        <v>1239</v>
      </c>
      <c r="F9853" t="s">
        <v>129</v>
      </c>
      <c r="G9853" s="8">
        <v>104</v>
      </c>
    </row>
    <row r="9854" spans="1:7">
      <c r="A9854" t="s">
        <v>4</v>
      </c>
      <c r="B9854" t="s">
        <v>41</v>
      </c>
      <c r="C9854" t="str">
        <f>_xlfn.XLOOKUP(B9854,'Cijena modela'!$B$2:$B$61,'Cijena modela'!$C$2:$C$61)</f>
        <v>911 Carrera 4S Coupe</v>
      </c>
      <c r="D9854" t="s">
        <v>1021</v>
      </c>
      <c r="E9854" t="s">
        <v>3062</v>
      </c>
      <c r="F9854" t="s">
        <v>129</v>
      </c>
      <c r="G9854" s="8">
        <v>434</v>
      </c>
    </row>
    <row r="9855" spans="1:7">
      <c r="A9855" t="s">
        <v>4</v>
      </c>
      <c r="B9855" t="s">
        <v>41</v>
      </c>
      <c r="C9855" t="str">
        <f>_xlfn.XLOOKUP(B9855,'Cijena modela'!$B$2:$B$61,'Cijena modela'!$C$2:$C$61)</f>
        <v>911 Carrera 4S Coupe</v>
      </c>
      <c r="D9855" t="s">
        <v>1021</v>
      </c>
      <c r="E9855" t="s">
        <v>1258</v>
      </c>
      <c r="F9855" t="s">
        <v>129</v>
      </c>
      <c r="G9855" s="8">
        <v>2979</v>
      </c>
    </row>
    <row r="9856" spans="1:7">
      <c r="A9856" t="s">
        <v>4</v>
      </c>
      <c r="B9856" t="s">
        <v>41</v>
      </c>
      <c r="C9856" t="str">
        <f>_xlfn.XLOOKUP(B9856,'Cijena modela'!$B$2:$B$61,'Cijena modela'!$C$2:$C$61)</f>
        <v>911 Carrera 4S Coupe</v>
      </c>
      <c r="D9856" t="s">
        <v>1021</v>
      </c>
      <c r="E9856" t="s">
        <v>1258</v>
      </c>
      <c r="F9856" t="s">
        <v>129</v>
      </c>
      <c r="G9856" s="8">
        <v>2679</v>
      </c>
    </row>
    <row r="9857" spans="1:7">
      <c r="A9857" t="s">
        <v>4</v>
      </c>
      <c r="B9857" t="s">
        <v>41</v>
      </c>
      <c r="C9857" t="str">
        <f>_xlfn.XLOOKUP(B9857,'Cijena modela'!$B$2:$B$61,'Cijena modela'!$C$2:$C$61)</f>
        <v>911 Carrera 4S Coupe</v>
      </c>
      <c r="D9857" t="s">
        <v>1021</v>
      </c>
      <c r="E9857" t="s">
        <v>1258</v>
      </c>
      <c r="F9857" t="s">
        <v>129</v>
      </c>
      <c r="G9857" s="8">
        <v>2679</v>
      </c>
    </row>
    <row r="9858" spans="1:7">
      <c r="A9858" t="s">
        <v>4</v>
      </c>
      <c r="B9858" t="s">
        <v>41</v>
      </c>
      <c r="C9858" t="str">
        <f>_xlfn.XLOOKUP(B9858,'Cijena modela'!$B$2:$B$61,'Cijena modela'!$C$2:$C$61)</f>
        <v>911 Carrera 4S Coupe</v>
      </c>
      <c r="D9858" t="s">
        <v>1021</v>
      </c>
      <c r="E9858" t="s">
        <v>1258</v>
      </c>
      <c r="F9858" t="s">
        <v>129</v>
      </c>
      <c r="G9858" s="8">
        <v>2679</v>
      </c>
    </row>
    <row r="9859" spans="1:7">
      <c r="A9859" t="s">
        <v>4</v>
      </c>
      <c r="B9859" t="s">
        <v>41</v>
      </c>
      <c r="C9859" t="str">
        <f>_xlfn.XLOOKUP(B9859,'Cijena modela'!$B$2:$B$61,'Cijena modela'!$C$2:$C$61)</f>
        <v>911 Carrera 4S Coupe</v>
      </c>
      <c r="D9859" t="s">
        <v>1021</v>
      </c>
      <c r="E9859" t="s">
        <v>1258</v>
      </c>
      <c r="F9859" t="s">
        <v>129</v>
      </c>
      <c r="G9859" s="8">
        <v>2679</v>
      </c>
    </row>
    <row r="9860" spans="1:7">
      <c r="A9860" t="s">
        <v>4</v>
      </c>
      <c r="B9860" t="s">
        <v>41</v>
      </c>
      <c r="C9860" t="str">
        <f>_xlfn.XLOOKUP(B9860,'Cijena modela'!$B$2:$B$61,'Cijena modela'!$C$2:$C$61)</f>
        <v>911 Carrera 4S Coupe</v>
      </c>
      <c r="D9860" t="s">
        <v>1021</v>
      </c>
      <c r="E9860" t="s">
        <v>1258</v>
      </c>
      <c r="F9860" t="s">
        <v>129</v>
      </c>
      <c r="G9860" s="8">
        <v>2679</v>
      </c>
    </row>
    <row r="9861" spans="1:7">
      <c r="A9861" t="s">
        <v>4</v>
      </c>
      <c r="B9861" t="s">
        <v>41</v>
      </c>
      <c r="C9861" t="str">
        <f>_xlfn.XLOOKUP(B9861,'Cijena modela'!$B$2:$B$61,'Cijena modela'!$C$2:$C$61)</f>
        <v>911 Carrera 4S Coupe</v>
      </c>
      <c r="D9861" t="s">
        <v>1021</v>
      </c>
      <c r="E9861" t="s">
        <v>1258</v>
      </c>
      <c r="F9861" t="s">
        <v>129</v>
      </c>
      <c r="G9861" s="8">
        <v>2679</v>
      </c>
    </row>
    <row r="9862" spans="1:7">
      <c r="A9862" t="s">
        <v>4</v>
      </c>
      <c r="B9862" t="s">
        <v>41</v>
      </c>
      <c r="C9862" t="str">
        <f>_xlfn.XLOOKUP(B9862,'Cijena modela'!$B$2:$B$61,'Cijena modela'!$C$2:$C$61)</f>
        <v>911 Carrera 4S Coupe</v>
      </c>
      <c r="D9862" t="s">
        <v>1021</v>
      </c>
      <c r="E9862" t="s">
        <v>1258</v>
      </c>
      <c r="F9862" t="s">
        <v>129</v>
      </c>
      <c r="G9862" s="8">
        <v>2679</v>
      </c>
    </row>
    <row r="9863" spans="1:7">
      <c r="A9863" t="s">
        <v>4</v>
      </c>
      <c r="B9863" t="s">
        <v>41</v>
      </c>
      <c r="C9863" t="str">
        <f>_xlfn.XLOOKUP(B9863,'Cijena modela'!$B$2:$B$61,'Cijena modela'!$C$2:$C$61)</f>
        <v>911 Carrera 4S Coupe</v>
      </c>
      <c r="D9863" t="s">
        <v>1021</v>
      </c>
      <c r="E9863" t="s">
        <v>1258</v>
      </c>
      <c r="F9863" t="s">
        <v>129</v>
      </c>
      <c r="G9863" s="8">
        <v>2679</v>
      </c>
    </row>
    <row r="9864" spans="1:7">
      <c r="A9864" t="s">
        <v>4</v>
      </c>
      <c r="B9864" t="s">
        <v>41</v>
      </c>
      <c r="C9864" t="str">
        <f>_xlfn.XLOOKUP(B9864,'Cijena modela'!$B$2:$B$61,'Cijena modela'!$C$2:$C$61)</f>
        <v>911 Carrera 4S Coupe</v>
      </c>
      <c r="D9864" t="s">
        <v>1021</v>
      </c>
      <c r="E9864" t="s">
        <v>1258</v>
      </c>
      <c r="F9864" t="s">
        <v>129</v>
      </c>
      <c r="G9864" s="8">
        <v>2679</v>
      </c>
    </row>
    <row r="9865" spans="1:7">
      <c r="A9865" t="s">
        <v>4</v>
      </c>
      <c r="B9865" t="s">
        <v>41</v>
      </c>
      <c r="C9865" t="str">
        <f>_xlfn.XLOOKUP(B9865,'Cijena modela'!$B$2:$B$61,'Cijena modela'!$C$2:$C$61)</f>
        <v>911 Carrera 4S Coupe</v>
      </c>
      <c r="D9865" t="s">
        <v>1021</v>
      </c>
      <c r="E9865" t="s">
        <v>1258</v>
      </c>
      <c r="F9865" t="s">
        <v>129</v>
      </c>
      <c r="G9865" s="8">
        <v>2679</v>
      </c>
    </row>
    <row r="9866" spans="1:7">
      <c r="A9866" t="s">
        <v>4</v>
      </c>
      <c r="B9866" t="s">
        <v>41</v>
      </c>
      <c r="C9866" t="str">
        <f>_xlfn.XLOOKUP(B9866,'Cijena modela'!$B$2:$B$61,'Cijena modela'!$C$2:$C$61)</f>
        <v>911 Carrera 4S Coupe</v>
      </c>
      <c r="D9866" t="s">
        <v>1021</v>
      </c>
      <c r="E9866" t="s">
        <v>1258</v>
      </c>
      <c r="F9866" t="s">
        <v>129</v>
      </c>
      <c r="G9866" s="8">
        <v>2679</v>
      </c>
    </row>
    <row r="9867" spans="1:7">
      <c r="A9867" t="s">
        <v>4</v>
      </c>
      <c r="B9867" t="s">
        <v>41</v>
      </c>
      <c r="C9867" t="str">
        <f>_xlfn.XLOOKUP(B9867,'Cijena modela'!$B$2:$B$61,'Cijena modela'!$C$2:$C$61)</f>
        <v>911 Carrera 4S Coupe</v>
      </c>
      <c r="D9867" t="s">
        <v>1021</v>
      </c>
      <c r="E9867" t="s">
        <v>1258</v>
      </c>
      <c r="F9867" t="s">
        <v>129</v>
      </c>
      <c r="G9867" s="8">
        <v>2679</v>
      </c>
    </row>
    <row r="9868" spans="1:7">
      <c r="A9868" t="s">
        <v>4</v>
      </c>
      <c r="B9868" t="s">
        <v>41</v>
      </c>
      <c r="C9868" t="str">
        <f>_xlfn.XLOOKUP(B9868,'Cijena modela'!$B$2:$B$61,'Cijena modela'!$C$2:$C$61)</f>
        <v>911 Carrera 4S Coupe</v>
      </c>
      <c r="D9868" t="s">
        <v>1021</v>
      </c>
      <c r="E9868" t="s">
        <v>1258</v>
      </c>
      <c r="F9868" t="s">
        <v>129</v>
      </c>
      <c r="G9868" s="8">
        <v>2679</v>
      </c>
    </row>
    <row r="9869" spans="1:7">
      <c r="A9869" t="s">
        <v>4</v>
      </c>
      <c r="B9869" t="s">
        <v>41</v>
      </c>
      <c r="C9869" t="str">
        <f>_xlfn.XLOOKUP(B9869,'Cijena modela'!$B$2:$B$61,'Cijena modela'!$C$2:$C$61)</f>
        <v>911 Carrera 4S Coupe</v>
      </c>
      <c r="D9869" t="s">
        <v>1021</v>
      </c>
      <c r="E9869" t="s">
        <v>1258</v>
      </c>
      <c r="F9869" t="s">
        <v>129</v>
      </c>
      <c r="G9869" s="8">
        <v>2679</v>
      </c>
    </row>
    <row r="9870" spans="1:7">
      <c r="A9870" t="s">
        <v>4</v>
      </c>
      <c r="B9870" t="s">
        <v>41</v>
      </c>
      <c r="C9870" t="str">
        <f>_xlfn.XLOOKUP(B9870,'Cijena modela'!$B$2:$B$61,'Cijena modela'!$C$2:$C$61)</f>
        <v>911 Carrera 4S Coupe</v>
      </c>
      <c r="D9870" t="s">
        <v>1021</v>
      </c>
      <c r="E9870" t="s">
        <v>1258</v>
      </c>
      <c r="F9870" t="s">
        <v>129</v>
      </c>
      <c r="G9870" s="8">
        <v>2679</v>
      </c>
    </row>
    <row r="9871" spans="1:7">
      <c r="A9871" t="s">
        <v>4</v>
      </c>
      <c r="B9871" t="s">
        <v>41</v>
      </c>
      <c r="C9871" t="str">
        <f>_xlfn.XLOOKUP(B9871,'Cijena modela'!$B$2:$B$61,'Cijena modela'!$C$2:$C$61)</f>
        <v>911 Carrera 4S Coupe</v>
      </c>
      <c r="D9871" t="s">
        <v>1021</v>
      </c>
      <c r="E9871" t="s">
        <v>1258</v>
      </c>
      <c r="F9871" t="s">
        <v>129</v>
      </c>
      <c r="G9871" s="8">
        <v>2679</v>
      </c>
    </row>
    <row r="9872" spans="1:7">
      <c r="A9872" t="s">
        <v>4</v>
      </c>
      <c r="B9872" t="s">
        <v>41</v>
      </c>
      <c r="C9872" t="str">
        <f>_xlfn.XLOOKUP(B9872,'Cijena modela'!$B$2:$B$61,'Cijena modela'!$C$2:$C$61)</f>
        <v>911 Carrera 4S Coupe</v>
      </c>
      <c r="D9872" t="s">
        <v>1021</v>
      </c>
      <c r="E9872" t="s">
        <v>1258</v>
      </c>
      <c r="F9872" t="s">
        <v>129</v>
      </c>
      <c r="G9872" s="8">
        <v>2679</v>
      </c>
    </row>
    <row r="9873" spans="1:7">
      <c r="A9873" t="s">
        <v>4</v>
      </c>
      <c r="B9873" t="s">
        <v>41</v>
      </c>
      <c r="C9873" t="str">
        <f>_xlfn.XLOOKUP(B9873,'Cijena modela'!$B$2:$B$61,'Cijena modela'!$C$2:$C$61)</f>
        <v>911 Carrera 4S Coupe</v>
      </c>
      <c r="D9873" t="s">
        <v>1021</v>
      </c>
      <c r="E9873" t="s">
        <v>1258</v>
      </c>
      <c r="F9873" t="s">
        <v>129</v>
      </c>
      <c r="G9873" s="8">
        <v>2679</v>
      </c>
    </row>
    <row r="9874" spans="1:7">
      <c r="A9874" t="s">
        <v>4</v>
      </c>
      <c r="B9874" t="s">
        <v>41</v>
      </c>
      <c r="C9874" t="str">
        <f>_xlfn.XLOOKUP(B9874,'Cijena modela'!$B$2:$B$61,'Cijena modela'!$C$2:$C$61)</f>
        <v>911 Carrera 4S Coupe</v>
      </c>
      <c r="D9874" t="s">
        <v>1021</v>
      </c>
      <c r="E9874" t="s">
        <v>1258</v>
      </c>
      <c r="F9874" t="s">
        <v>129</v>
      </c>
      <c r="G9874" s="8">
        <v>2679</v>
      </c>
    </row>
    <row r="9875" spans="1:7">
      <c r="A9875" t="s">
        <v>4</v>
      </c>
      <c r="B9875" t="s">
        <v>41</v>
      </c>
      <c r="C9875" t="str">
        <f>_xlfn.XLOOKUP(B9875,'Cijena modela'!$B$2:$B$61,'Cijena modela'!$C$2:$C$61)</f>
        <v>911 Carrera 4S Coupe</v>
      </c>
      <c r="D9875" t="s">
        <v>1021</v>
      </c>
      <c r="E9875" t="s">
        <v>1258</v>
      </c>
      <c r="F9875" t="s">
        <v>129</v>
      </c>
      <c r="G9875" s="8">
        <v>2679</v>
      </c>
    </row>
    <row r="9876" spans="1:7">
      <c r="A9876" t="s">
        <v>4</v>
      </c>
      <c r="B9876" t="s">
        <v>41</v>
      </c>
      <c r="C9876" t="str">
        <f>_xlfn.XLOOKUP(B9876,'Cijena modela'!$B$2:$B$61,'Cijena modela'!$C$2:$C$61)</f>
        <v>911 Carrera 4S Coupe</v>
      </c>
      <c r="D9876" t="s">
        <v>1021</v>
      </c>
      <c r="E9876" t="s">
        <v>1258</v>
      </c>
      <c r="F9876" t="s">
        <v>129</v>
      </c>
      <c r="G9876" s="8">
        <v>2679</v>
      </c>
    </row>
    <row r="9877" spans="1:7">
      <c r="A9877" t="s">
        <v>4</v>
      </c>
      <c r="B9877" t="s">
        <v>41</v>
      </c>
      <c r="C9877" t="str">
        <f>_xlfn.XLOOKUP(B9877,'Cijena modela'!$B$2:$B$61,'Cijena modela'!$C$2:$C$61)</f>
        <v>911 Carrera 4S Coupe</v>
      </c>
      <c r="D9877" t="s">
        <v>1021</v>
      </c>
      <c r="E9877" t="s">
        <v>1258</v>
      </c>
      <c r="F9877" t="s">
        <v>129</v>
      </c>
      <c r="G9877" s="8">
        <v>2679</v>
      </c>
    </row>
    <row r="9878" spans="1:7">
      <c r="A9878" t="s">
        <v>4</v>
      </c>
      <c r="B9878" t="s">
        <v>41</v>
      </c>
      <c r="C9878" t="str">
        <f>_xlfn.XLOOKUP(B9878,'Cijena modela'!$B$2:$B$61,'Cijena modela'!$C$2:$C$61)</f>
        <v>911 Carrera 4S Coupe</v>
      </c>
      <c r="D9878" t="s">
        <v>1021</v>
      </c>
      <c r="E9878" t="s">
        <v>1258</v>
      </c>
      <c r="F9878" t="s">
        <v>129</v>
      </c>
      <c r="G9878" s="8">
        <v>2679</v>
      </c>
    </row>
    <row r="9879" spans="1:7">
      <c r="A9879" t="s">
        <v>4</v>
      </c>
      <c r="B9879" t="s">
        <v>41</v>
      </c>
      <c r="C9879" t="str">
        <f>_xlfn.XLOOKUP(B9879,'Cijena modela'!$B$2:$B$61,'Cijena modela'!$C$2:$C$61)</f>
        <v>911 Carrera 4S Coupe</v>
      </c>
      <c r="D9879" t="s">
        <v>1021</v>
      </c>
      <c r="E9879" t="s">
        <v>1258</v>
      </c>
      <c r="F9879" t="s">
        <v>129</v>
      </c>
      <c r="G9879" s="8">
        <v>2679</v>
      </c>
    </row>
    <row r="9880" spans="1:7">
      <c r="A9880" t="s">
        <v>4</v>
      </c>
      <c r="B9880" t="s">
        <v>41</v>
      </c>
      <c r="C9880" t="str">
        <f>_xlfn.XLOOKUP(B9880,'Cijena modela'!$B$2:$B$61,'Cijena modela'!$C$2:$C$61)</f>
        <v>911 Carrera 4S Coupe</v>
      </c>
      <c r="D9880" t="s">
        <v>1021</v>
      </c>
      <c r="E9880" t="s">
        <v>1258</v>
      </c>
      <c r="F9880" t="s">
        <v>129</v>
      </c>
      <c r="G9880" s="8">
        <v>2679</v>
      </c>
    </row>
    <row r="9881" spans="1:7">
      <c r="A9881" t="s">
        <v>4</v>
      </c>
      <c r="B9881" t="s">
        <v>41</v>
      </c>
      <c r="C9881" t="str">
        <f>_xlfn.XLOOKUP(B9881,'Cijena modela'!$B$2:$B$61,'Cijena modela'!$C$2:$C$61)</f>
        <v>911 Carrera 4S Coupe</v>
      </c>
      <c r="D9881" t="s">
        <v>1021</v>
      </c>
      <c r="E9881" t="s">
        <v>1260</v>
      </c>
      <c r="F9881" t="s">
        <v>129</v>
      </c>
      <c r="G9881" s="8">
        <v>1800</v>
      </c>
    </row>
    <row r="9882" spans="1:7">
      <c r="A9882" t="s">
        <v>4</v>
      </c>
      <c r="B9882" t="s">
        <v>41</v>
      </c>
      <c r="C9882" t="str">
        <f>_xlfn.XLOOKUP(B9882,'Cijena modela'!$B$2:$B$61,'Cijena modela'!$C$2:$C$61)</f>
        <v>911 Carrera 4S Coupe</v>
      </c>
      <c r="D9882" t="s">
        <v>1021</v>
      </c>
      <c r="E9882" t="s">
        <v>3065</v>
      </c>
      <c r="F9882" t="s">
        <v>129</v>
      </c>
      <c r="G9882" s="8">
        <v>698</v>
      </c>
    </row>
    <row r="9883" spans="1:7">
      <c r="A9883" t="s">
        <v>4</v>
      </c>
      <c r="B9883" t="s">
        <v>41</v>
      </c>
      <c r="C9883" t="str">
        <f>_xlfn.XLOOKUP(B9883,'Cijena modela'!$B$2:$B$61,'Cijena modela'!$C$2:$C$61)</f>
        <v>911 Carrera 4S Coupe</v>
      </c>
      <c r="D9883" t="s">
        <v>1021</v>
      </c>
      <c r="E9883" t="s">
        <v>3065</v>
      </c>
      <c r="F9883" t="s">
        <v>129</v>
      </c>
      <c r="G9883" s="8">
        <v>398</v>
      </c>
    </row>
    <row r="9884" spans="1:7">
      <c r="A9884" t="s">
        <v>4</v>
      </c>
      <c r="B9884" t="s">
        <v>41</v>
      </c>
      <c r="C9884" t="str">
        <f>_xlfn.XLOOKUP(B9884,'Cijena modela'!$B$2:$B$61,'Cijena modela'!$C$2:$C$61)</f>
        <v>911 Carrera 4S Coupe</v>
      </c>
      <c r="D9884" t="s">
        <v>1021</v>
      </c>
      <c r="E9884" t="s">
        <v>3065</v>
      </c>
      <c r="F9884" t="s">
        <v>129</v>
      </c>
      <c r="G9884" s="8">
        <v>398</v>
      </c>
    </row>
    <row r="9885" spans="1:7">
      <c r="A9885" t="s">
        <v>4</v>
      </c>
      <c r="B9885" t="s">
        <v>41</v>
      </c>
      <c r="C9885" t="str">
        <f>_xlfn.XLOOKUP(B9885,'Cijena modela'!$B$2:$B$61,'Cijena modela'!$C$2:$C$61)</f>
        <v>911 Carrera 4S Coupe</v>
      </c>
      <c r="D9885" t="s">
        <v>1021</v>
      </c>
      <c r="E9885" t="s">
        <v>3065</v>
      </c>
      <c r="F9885" t="s">
        <v>129</v>
      </c>
      <c r="G9885" s="8">
        <v>398</v>
      </c>
    </row>
    <row r="9886" spans="1:7">
      <c r="A9886" t="s">
        <v>4</v>
      </c>
      <c r="B9886" t="s">
        <v>41</v>
      </c>
      <c r="C9886" t="str">
        <f>_xlfn.XLOOKUP(B9886,'Cijena modela'!$B$2:$B$61,'Cijena modela'!$C$2:$C$61)</f>
        <v>911 Carrera 4S Coupe</v>
      </c>
      <c r="D9886" t="s">
        <v>1021</v>
      </c>
      <c r="E9886" t="s">
        <v>3065</v>
      </c>
      <c r="F9886" t="s">
        <v>129</v>
      </c>
      <c r="G9886" s="8">
        <v>398</v>
      </c>
    </row>
    <row r="9887" spans="1:7">
      <c r="A9887" t="s">
        <v>4</v>
      </c>
      <c r="B9887" t="s">
        <v>41</v>
      </c>
      <c r="C9887" t="str">
        <f>_xlfn.XLOOKUP(B9887,'Cijena modela'!$B$2:$B$61,'Cijena modela'!$C$2:$C$61)</f>
        <v>911 Carrera 4S Coupe</v>
      </c>
      <c r="D9887" t="s">
        <v>1021</v>
      </c>
      <c r="E9887" t="s">
        <v>3065</v>
      </c>
      <c r="F9887" t="s">
        <v>129</v>
      </c>
      <c r="G9887" s="8">
        <v>398</v>
      </c>
    </row>
    <row r="9888" spans="1:7">
      <c r="A9888" t="s">
        <v>4</v>
      </c>
      <c r="B9888" t="s">
        <v>41</v>
      </c>
      <c r="C9888" t="str">
        <f>_xlfn.XLOOKUP(B9888,'Cijena modela'!$B$2:$B$61,'Cijena modela'!$C$2:$C$61)</f>
        <v>911 Carrera 4S Coupe</v>
      </c>
      <c r="D9888" t="s">
        <v>1021</v>
      </c>
      <c r="E9888" t="s">
        <v>3065</v>
      </c>
      <c r="F9888" t="s">
        <v>129</v>
      </c>
      <c r="G9888" s="8">
        <v>398</v>
      </c>
    </row>
    <row r="9889" spans="1:7">
      <c r="A9889" t="s">
        <v>4</v>
      </c>
      <c r="B9889" t="s">
        <v>41</v>
      </c>
      <c r="C9889" t="str">
        <f>_xlfn.XLOOKUP(B9889,'Cijena modela'!$B$2:$B$61,'Cijena modela'!$C$2:$C$61)</f>
        <v>911 Carrera 4S Coupe</v>
      </c>
      <c r="D9889" t="s">
        <v>1021</v>
      </c>
      <c r="E9889" t="s">
        <v>3065</v>
      </c>
      <c r="F9889" t="s">
        <v>129</v>
      </c>
      <c r="G9889" s="8">
        <v>398</v>
      </c>
    </row>
    <row r="9890" spans="1:7">
      <c r="A9890" t="s">
        <v>4</v>
      </c>
      <c r="B9890" t="s">
        <v>41</v>
      </c>
      <c r="C9890" t="str">
        <f>_xlfn.XLOOKUP(B9890,'Cijena modela'!$B$2:$B$61,'Cijena modela'!$C$2:$C$61)</f>
        <v>911 Carrera 4S Coupe</v>
      </c>
      <c r="D9890" t="s">
        <v>1021</v>
      </c>
      <c r="E9890" t="s">
        <v>3065</v>
      </c>
      <c r="F9890" t="s">
        <v>129</v>
      </c>
      <c r="G9890" s="8">
        <v>398</v>
      </c>
    </row>
    <row r="9891" spans="1:7">
      <c r="A9891" t="s">
        <v>4</v>
      </c>
      <c r="B9891" t="s">
        <v>41</v>
      </c>
      <c r="C9891" t="str">
        <f>_xlfn.XLOOKUP(B9891,'Cijena modela'!$B$2:$B$61,'Cijena modela'!$C$2:$C$61)</f>
        <v>911 Carrera 4S Coupe</v>
      </c>
      <c r="D9891" t="s">
        <v>1021</v>
      </c>
      <c r="E9891" t="s">
        <v>3065</v>
      </c>
      <c r="F9891" t="s">
        <v>129</v>
      </c>
      <c r="G9891" s="8">
        <v>398</v>
      </c>
    </row>
    <row r="9892" spans="1:7">
      <c r="A9892" t="s">
        <v>4</v>
      </c>
      <c r="B9892" t="s">
        <v>41</v>
      </c>
      <c r="C9892" t="str">
        <f>_xlfn.XLOOKUP(B9892,'Cijena modela'!$B$2:$B$61,'Cijena modela'!$C$2:$C$61)</f>
        <v>911 Carrera 4S Coupe</v>
      </c>
      <c r="D9892" t="s">
        <v>1021</v>
      </c>
      <c r="E9892" t="s">
        <v>3065</v>
      </c>
      <c r="F9892" t="s">
        <v>129</v>
      </c>
      <c r="G9892" s="8">
        <v>398</v>
      </c>
    </row>
    <row r="9893" spans="1:7">
      <c r="A9893" t="s">
        <v>4</v>
      </c>
      <c r="B9893" t="s">
        <v>41</v>
      </c>
      <c r="C9893" t="str">
        <f>_xlfn.XLOOKUP(B9893,'Cijena modela'!$B$2:$B$61,'Cijena modela'!$C$2:$C$61)</f>
        <v>911 Carrera 4S Coupe</v>
      </c>
      <c r="D9893" t="s">
        <v>1021</v>
      </c>
      <c r="E9893" t="s">
        <v>3065</v>
      </c>
      <c r="F9893" t="s">
        <v>129</v>
      </c>
      <c r="G9893" s="8">
        <v>398</v>
      </c>
    </row>
    <row r="9894" spans="1:7">
      <c r="A9894" t="s">
        <v>4</v>
      </c>
      <c r="B9894" t="s">
        <v>41</v>
      </c>
      <c r="C9894" t="str">
        <f>_xlfn.XLOOKUP(B9894,'Cijena modela'!$B$2:$B$61,'Cijena modela'!$C$2:$C$61)</f>
        <v>911 Carrera 4S Coupe</v>
      </c>
      <c r="D9894" t="s">
        <v>1021</v>
      </c>
      <c r="E9894" t="s">
        <v>3065</v>
      </c>
      <c r="F9894" t="s">
        <v>129</v>
      </c>
      <c r="G9894" s="8">
        <v>398</v>
      </c>
    </row>
    <row r="9895" spans="1:7">
      <c r="A9895" t="s">
        <v>4</v>
      </c>
      <c r="B9895" t="s">
        <v>41</v>
      </c>
      <c r="C9895" t="str">
        <f>_xlfn.XLOOKUP(B9895,'Cijena modela'!$B$2:$B$61,'Cijena modela'!$C$2:$C$61)</f>
        <v>911 Carrera 4S Coupe</v>
      </c>
      <c r="D9895" t="s">
        <v>1021</v>
      </c>
      <c r="E9895" t="s">
        <v>3065</v>
      </c>
      <c r="F9895" t="s">
        <v>129</v>
      </c>
      <c r="G9895" s="8">
        <v>398</v>
      </c>
    </row>
    <row r="9896" spans="1:7">
      <c r="A9896" t="s">
        <v>4</v>
      </c>
      <c r="B9896" t="s">
        <v>41</v>
      </c>
      <c r="C9896" t="str">
        <f>_xlfn.XLOOKUP(B9896,'Cijena modela'!$B$2:$B$61,'Cijena modela'!$C$2:$C$61)</f>
        <v>911 Carrera 4S Coupe</v>
      </c>
      <c r="D9896" t="s">
        <v>1021</v>
      </c>
      <c r="E9896" t="s">
        <v>3065</v>
      </c>
      <c r="F9896" t="s">
        <v>129</v>
      </c>
      <c r="G9896" s="8">
        <v>398</v>
      </c>
    </row>
    <row r="9897" spans="1:7">
      <c r="A9897" t="s">
        <v>4</v>
      </c>
      <c r="B9897" t="s">
        <v>41</v>
      </c>
      <c r="C9897" t="str">
        <f>_xlfn.XLOOKUP(B9897,'Cijena modela'!$B$2:$B$61,'Cijena modela'!$C$2:$C$61)</f>
        <v>911 Carrera 4S Coupe</v>
      </c>
      <c r="D9897" t="s">
        <v>1021</v>
      </c>
      <c r="E9897" t="s">
        <v>3065</v>
      </c>
      <c r="F9897" t="s">
        <v>129</v>
      </c>
      <c r="G9897" s="8">
        <v>398</v>
      </c>
    </row>
    <row r="9898" spans="1:7">
      <c r="A9898" t="s">
        <v>4</v>
      </c>
      <c r="B9898" t="s">
        <v>41</v>
      </c>
      <c r="C9898" t="str">
        <f>_xlfn.XLOOKUP(B9898,'Cijena modela'!$B$2:$B$61,'Cijena modela'!$C$2:$C$61)</f>
        <v>911 Carrera 4S Coupe</v>
      </c>
      <c r="D9898" t="s">
        <v>1021</v>
      </c>
      <c r="E9898" t="s">
        <v>3065</v>
      </c>
      <c r="F9898" t="s">
        <v>129</v>
      </c>
      <c r="G9898" s="8">
        <v>398</v>
      </c>
    </row>
    <row r="9899" spans="1:7">
      <c r="A9899" t="s">
        <v>4</v>
      </c>
      <c r="B9899" t="s">
        <v>41</v>
      </c>
      <c r="C9899" t="str">
        <f>_xlfn.XLOOKUP(B9899,'Cijena modela'!$B$2:$B$61,'Cijena modela'!$C$2:$C$61)</f>
        <v>911 Carrera 4S Coupe</v>
      </c>
      <c r="D9899" t="s">
        <v>1021</v>
      </c>
      <c r="E9899" t="s">
        <v>3065</v>
      </c>
      <c r="F9899" t="s">
        <v>129</v>
      </c>
      <c r="G9899" s="8">
        <v>398</v>
      </c>
    </row>
    <row r="9900" spans="1:7">
      <c r="A9900" t="s">
        <v>4</v>
      </c>
      <c r="B9900" t="s">
        <v>41</v>
      </c>
      <c r="C9900" t="str">
        <f>_xlfn.XLOOKUP(B9900,'Cijena modela'!$B$2:$B$61,'Cijena modela'!$C$2:$C$61)</f>
        <v>911 Carrera 4S Coupe</v>
      </c>
      <c r="D9900" t="s">
        <v>1021</v>
      </c>
      <c r="E9900" t="s">
        <v>3065</v>
      </c>
      <c r="F9900" t="s">
        <v>129</v>
      </c>
      <c r="G9900" s="8">
        <v>398</v>
      </c>
    </row>
    <row r="9901" spans="1:7">
      <c r="A9901" t="s">
        <v>4</v>
      </c>
      <c r="B9901" t="s">
        <v>41</v>
      </c>
      <c r="C9901" t="str">
        <f>_xlfn.XLOOKUP(B9901,'Cijena modela'!$B$2:$B$61,'Cijena modela'!$C$2:$C$61)</f>
        <v>911 Carrera 4S Coupe</v>
      </c>
      <c r="D9901" t="s">
        <v>1021</v>
      </c>
      <c r="E9901" t="s">
        <v>3066</v>
      </c>
      <c r="F9901" t="s">
        <v>129</v>
      </c>
      <c r="G9901" s="8">
        <v>0</v>
      </c>
    </row>
    <row r="9902" spans="1:7">
      <c r="A9902" t="s">
        <v>4</v>
      </c>
      <c r="B9902" t="s">
        <v>41</v>
      </c>
      <c r="C9902" t="str">
        <f>_xlfn.XLOOKUP(B9902,'Cijena modela'!$B$2:$B$61,'Cijena modela'!$C$2:$C$61)</f>
        <v>911 Carrera 4S Coupe</v>
      </c>
      <c r="D9902" t="s">
        <v>1133</v>
      </c>
      <c r="E9902" t="s">
        <v>1264</v>
      </c>
      <c r="F9902" t="s">
        <v>129</v>
      </c>
      <c r="G9902" s="8">
        <v>0</v>
      </c>
    </row>
    <row r="9903" spans="1:7">
      <c r="A9903" t="s">
        <v>4</v>
      </c>
      <c r="B9903" t="s">
        <v>41</v>
      </c>
      <c r="C9903" t="str">
        <f>_xlfn.XLOOKUP(B9903,'Cijena modela'!$B$2:$B$61,'Cijena modela'!$C$2:$C$61)</f>
        <v>911 Carrera 4S Coupe</v>
      </c>
      <c r="D9903" t="s">
        <v>1021</v>
      </c>
      <c r="E9903" t="s">
        <v>1266</v>
      </c>
      <c r="F9903" t="s">
        <v>129</v>
      </c>
      <c r="G9903" s="8">
        <v>0</v>
      </c>
    </row>
    <row r="9904" spans="1:7">
      <c r="A9904" t="s">
        <v>4</v>
      </c>
      <c r="B9904" t="s">
        <v>41</v>
      </c>
      <c r="C9904" t="str">
        <f>_xlfn.XLOOKUP(B9904,'Cijena modela'!$B$2:$B$61,'Cijena modela'!$C$2:$C$61)</f>
        <v>911 Carrera 4S Coupe</v>
      </c>
      <c r="D9904" t="s">
        <v>1021</v>
      </c>
      <c r="E9904" t="s">
        <v>1268</v>
      </c>
      <c r="F9904" t="s">
        <v>129</v>
      </c>
      <c r="G9904" s="8">
        <v>0</v>
      </c>
    </row>
    <row r="9905" spans="1:7">
      <c r="A9905" t="s">
        <v>4</v>
      </c>
      <c r="B9905" t="s">
        <v>41</v>
      </c>
      <c r="C9905" t="str">
        <f>_xlfn.XLOOKUP(B9905,'Cijena modela'!$B$2:$B$61,'Cijena modela'!$C$2:$C$61)</f>
        <v>911 Carrera 4S Coupe</v>
      </c>
      <c r="D9905" t="s">
        <v>1133</v>
      </c>
      <c r="E9905" t="s">
        <v>3068</v>
      </c>
      <c r="F9905" t="s">
        <v>129</v>
      </c>
      <c r="G9905" s="8">
        <v>13164</v>
      </c>
    </row>
    <row r="9906" spans="1:7">
      <c r="A9906" t="s">
        <v>4</v>
      </c>
      <c r="B9906" t="s">
        <v>41</v>
      </c>
      <c r="C9906" t="str">
        <f>_xlfn.XLOOKUP(B9906,'Cijena modela'!$B$2:$B$61,'Cijena modela'!$C$2:$C$61)</f>
        <v>911 Carrera 4S Coupe</v>
      </c>
      <c r="D9906" t="s">
        <v>1021</v>
      </c>
      <c r="E9906" t="s">
        <v>1270</v>
      </c>
      <c r="F9906" t="s">
        <v>129</v>
      </c>
      <c r="G9906" s="8">
        <v>0</v>
      </c>
    </row>
    <row r="9907" spans="1:7">
      <c r="A9907" t="s">
        <v>4</v>
      </c>
      <c r="B9907" t="s">
        <v>41</v>
      </c>
      <c r="C9907" t="str">
        <f>_xlfn.XLOOKUP(B9907,'Cijena modela'!$B$2:$B$61,'Cijena modela'!$C$2:$C$61)</f>
        <v>911 Carrera 4S Coupe</v>
      </c>
      <c r="D9907" t="s">
        <v>1021</v>
      </c>
      <c r="E9907" t="s">
        <v>3070</v>
      </c>
      <c r="F9907" t="s">
        <v>129</v>
      </c>
      <c r="G9907" s="8">
        <v>3455</v>
      </c>
    </row>
    <row r="9908" spans="1:7">
      <c r="A9908" t="s">
        <v>4</v>
      </c>
      <c r="B9908" t="s">
        <v>41</v>
      </c>
      <c r="C9908" t="str">
        <f>_xlfn.XLOOKUP(B9908,'Cijena modela'!$B$2:$B$61,'Cijena modela'!$C$2:$C$61)</f>
        <v>911 Carrera 4S Coupe</v>
      </c>
      <c r="D9908" t="s">
        <v>1021</v>
      </c>
      <c r="E9908" t="s">
        <v>3072</v>
      </c>
      <c r="F9908" t="s">
        <v>129</v>
      </c>
      <c r="G9908" s="8">
        <v>3455</v>
      </c>
    </row>
    <row r="9909" spans="1:7">
      <c r="A9909" t="s">
        <v>4</v>
      </c>
      <c r="B9909" t="s">
        <v>41</v>
      </c>
      <c r="C9909" t="str">
        <f>_xlfn.XLOOKUP(B9909,'Cijena modela'!$B$2:$B$61,'Cijena modela'!$C$2:$C$61)</f>
        <v>911 Carrera 4S Coupe</v>
      </c>
      <c r="D9909" t="s">
        <v>1133</v>
      </c>
      <c r="E9909" t="s">
        <v>1274</v>
      </c>
      <c r="F9909" t="s">
        <v>129</v>
      </c>
      <c r="G9909" s="8">
        <v>125</v>
      </c>
    </row>
    <row r="9910" spans="1:7">
      <c r="A9910" t="s">
        <v>4</v>
      </c>
      <c r="B9910" t="s">
        <v>41</v>
      </c>
      <c r="C9910" t="str">
        <f>_xlfn.XLOOKUP(B9910,'Cijena modela'!$B$2:$B$61,'Cijena modela'!$C$2:$C$61)</f>
        <v>911 Carrera 4S Coupe</v>
      </c>
      <c r="D9910" t="s">
        <v>1133</v>
      </c>
      <c r="E9910" t="s">
        <v>1276</v>
      </c>
      <c r="F9910" t="s">
        <v>129</v>
      </c>
      <c r="G9910" s="8">
        <v>299</v>
      </c>
    </row>
    <row r="9911" spans="1:7">
      <c r="A9911" t="s">
        <v>4</v>
      </c>
      <c r="B9911" t="s">
        <v>41</v>
      </c>
      <c r="C9911" t="str">
        <f>_xlfn.XLOOKUP(B9911,'Cijena modela'!$B$2:$B$61,'Cijena modela'!$C$2:$C$61)</f>
        <v>911 Carrera 4S Coupe</v>
      </c>
      <c r="D9911" t="s">
        <v>1021</v>
      </c>
      <c r="E9911" t="s">
        <v>1797</v>
      </c>
      <c r="F9911" t="s">
        <v>129</v>
      </c>
      <c r="G9911" s="8">
        <v>2358</v>
      </c>
    </row>
    <row r="9912" spans="1:7">
      <c r="A9912" t="s">
        <v>4</v>
      </c>
      <c r="B9912" t="s">
        <v>41</v>
      </c>
      <c r="C9912" t="str">
        <f>_xlfn.XLOOKUP(B9912,'Cijena modela'!$B$2:$B$61,'Cijena modela'!$C$2:$C$61)</f>
        <v>911 Carrera 4S Coupe</v>
      </c>
      <c r="D9912" t="s">
        <v>1021</v>
      </c>
      <c r="E9912" t="s">
        <v>2523</v>
      </c>
      <c r="F9912" t="s">
        <v>129</v>
      </c>
      <c r="G9912" s="8">
        <v>1076</v>
      </c>
    </row>
    <row r="9913" spans="1:7">
      <c r="A9913" t="s">
        <v>4</v>
      </c>
      <c r="B9913" t="s">
        <v>41</v>
      </c>
      <c r="C9913" t="str">
        <f>_xlfn.XLOOKUP(B9913,'Cijena modela'!$B$2:$B$61,'Cijena modela'!$C$2:$C$61)</f>
        <v>911 Carrera 4S Coupe</v>
      </c>
      <c r="D9913" t="s">
        <v>1021</v>
      </c>
      <c r="E9913" t="s">
        <v>2525</v>
      </c>
      <c r="F9913" t="s">
        <v>129</v>
      </c>
      <c r="G9913" s="8">
        <v>1076</v>
      </c>
    </row>
    <row r="9914" spans="1:7">
      <c r="A9914" t="s">
        <v>4</v>
      </c>
      <c r="B9914" t="s">
        <v>41</v>
      </c>
      <c r="C9914" t="str">
        <f>_xlfn.XLOOKUP(B9914,'Cijena modela'!$B$2:$B$61,'Cijena modela'!$C$2:$C$61)</f>
        <v>911 Carrera 4S Coupe</v>
      </c>
      <c r="D9914" t="s">
        <v>1021</v>
      </c>
      <c r="E9914" t="s">
        <v>1287</v>
      </c>
      <c r="F9914" t="s">
        <v>129</v>
      </c>
      <c r="G9914" s="8">
        <v>248</v>
      </c>
    </row>
    <row r="9915" spans="1:7">
      <c r="A9915" t="s">
        <v>4</v>
      </c>
      <c r="B9915" t="s">
        <v>41</v>
      </c>
      <c r="C9915" t="str">
        <f>_xlfn.XLOOKUP(B9915,'Cijena modela'!$B$2:$B$61,'Cijena modela'!$C$2:$C$61)</f>
        <v>911 Carrera 4S Coupe</v>
      </c>
      <c r="D9915" t="s">
        <v>1133</v>
      </c>
      <c r="E9915" t="s">
        <v>3219</v>
      </c>
      <c r="F9915" t="s">
        <v>129</v>
      </c>
      <c r="G9915" s="8">
        <v>4945</v>
      </c>
    </row>
    <row r="9916" spans="1:7">
      <c r="A9916" t="s">
        <v>4</v>
      </c>
      <c r="B9916" t="s">
        <v>41</v>
      </c>
      <c r="C9916" t="str">
        <f>_xlfn.XLOOKUP(B9916,'Cijena modela'!$B$2:$B$61,'Cijena modela'!$C$2:$C$61)</f>
        <v>911 Carrera 4S Coupe</v>
      </c>
      <c r="D9916" t="s">
        <v>1133</v>
      </c>
      <c r="E9916" t="s">
        <v>3221</v>
      </c>
      <c r="F9916" t="s">
        <v>129</v>
      </c>
      <c r="G9916" s="8">
        <v>6268</v>
      </c>
    </row>
    <row r="9917" spans="1:7">
      <c r="A9917" t="s">
        <v>4</v>
      </c>
      <c r="B9917" t="s">
        <v>41</v>
      </c>
      <c r="C9917" t="str">
        <f>_xlfn.XLOOKUP(B9917,'Cijena modela'!$B$2:$B$61,'Cijena modela'!$C$2:$C$61)</f>
        <v>911 Carrera 4S Coupe</v>
      </c>
      <c r="D9917" t="s">
        <v>1133</v>
      </c>
      <c r="E9917" t="s">
        <v>3075</v>
      </c>
      <c r="F9917" t="s">
        <v>129</v>
      </c>
      <c r="G9917" s="8">
        <v>299</v>
      </c>
    </row>
    <row r="9918" spans="1:7">
      <c r="A9918" t="s">
        <v>4</v>
      </c>
      <c r="B9918" t="s">
        <v>41</v>
      </c>
      <c r="C9918" t="str">
        <f>_xlfn.XLOOKUP(B9918,'Cijena modela'!$B$2:$B$61,'Cijena modela'!$C$2:$C$61)</f>
        <v>911 Carrera 4S Coupe</v>
      </c>
      <c r="D9918" t="s">
        <v>1133</v>
      </c>
      <c r="E9918" t="s">
        <v>3076</v>
      </c>
      <c r="F9918" t="s">
        <v>129</v>
      </c>
      <c r="G9918" s="8">
        <v>299</v>
      </c>
    </row>
    <row r="9919" spans="1:7">
      <c r="A9919" t="s">
        <v>4</v>
      </c>
      <c r="B9919" t="s">
        <v>41</v>
      </c>
      <c r="C9919" t="str">
        <f>_xlfn.XLOOKUP(B9919,'Cijena modela'!$B$2:$B$61,'Cijena modela'!$C$2:$C$61)</f>
        <v>911 Carrera 4S Coupe</v>
      </c>
      <c r="D9919" t="s">
        <v>1133</v>
      </c>
      <c r="E9919" t="s">
        <v>3077</v>
      </c>
      <c r="F9919" t="s">
        <v>129</v>
      </c>
      <c r="G9919" s="8">
        <v>299</v>
      </c>
    </row>
    <row r="9920" spans="1:7">
      <c r="A9920" t="s">
        <v>4</v>
      </c>
      <c r="B9920" t="s">
        <v>41</v>
      </c>
      <c r="C9920" t="str">
        <f>_xlfn.XLOOKUP(B9920,'Cijena modela'!$B$2:$B$61,'Cijena modela'!$C$2:$C$61)</f>
        <v>911 Carrera 4S Coupe</v>
      </c>
      <c r="D9920" t="s">
        <v>1133</v>
      </c>
      <c r="E9920" t="s">
        <v>1295</v>
      </c>
      <c r="F9920" t="s">
        <v>129</v>
      </c>
      <c r="G9920" s="8">
        <v>920</v>
      </c>
    </row>
    <row r="9921" spans="1:7">
      <c r="A9921" t="s">
        <v>4</v>
      </c>
      <c r="B9921" t="s">
        <v>41</v>
      </c>
      <c r="C9921" t="str">
        <f>_xlfn.XLOOKUP(B9921,'Cijena modela'!$B$2:$B$61,'Cijena modela'!$C$2:$C$61)</f>
        <v>911 Carrera 4S Coupe</v>
      </c>
      <c r="D9921" t="s">
        <v>1021</v>
      </c>
      <c r="E9921" t="s">
        <v>1626</v>
      </c>
      <c r="F9921" t="s">
        <v>129</v>
      </c>
      <c r="G9921" s="8">
        <v>0</v>
      </c>
    </row>
    <row r="9922" spans="1:7">
      <c r="A9922" t="s">
        <v>4</v>
      </c>
      <c r="B9922" t="s">
        <v>41</v>
      </c>
      <c r="C9922" t="str">
        <f>_xlfn.XLOOKUP(B9922,'Cijena modela'!$B$2:$B$61,'Cijena modela'!$C$2:$C$61)</f>
        <v>911 Carrera 4S Coupe</v>
      </c>
      <c r="D9922" t="s">
        <v>1133</v>
      </c>
      <c r="E9922" t="s">
        <v>1802</v>
      </c>
      <c r="F9922" t="s">
        <v>129</v>
      </c>
      <c r="G9922" s="8">
        <v>621</v>
      </c>
    </row>
    <row r="9923" spans="1:7">
      <c r="A9923" t="s">
        <v>4</v>
      </c>
      <c r="B9923" t="s">
        <v>41</v>
      </c>
      <c r="C9923" t="str">
        <f>_xlfn.XLOOKUP(B9923,'Cijena modela'!$B$2:$B$61,'Cijena modela'!$C$2:$C$61)</f>
        <v>911 Carrera 4S Coupe</v>
      </c>
      <c r="D9923" t="s">
        <v>1021</v>
      </c>
      <c r="E9923" t="s">
        <v>3079</v>
      </c>
      <c r="F9923" t="s">
        <v>129</v>
      </c>
      <c r="G9923" s="8">
        <v>1159</v>
      </c>
    </row>
    <row r="9924" spans="1:7">
      <c r="A9924" t="s">
        <v>4</v>
      </c>
      <c r="B9924" t="s">
        <v>41</v>
      </c>
      <c r="C9924" t="str">
        <f>_xlfn.XLOOKUP(B9924,'Cijena modela'!$B$2:$B$61,'Cijena modela'!$C$2:$C$61)</f>
        <v>911 Carrera 4S Coupe</v>
      </c>
      <c r="D9924" t="s">
        <v>1021</v>
      </c>
      <c r="E9924" t="s">
        <v>3081</v>
      </c>
      <c r="F9924" t="s">
        <v>129</v>
      </c>
      <c r="G9924" s="8">
        <v>1635</v>
      </c>
    </row>
    <row r="9925" spans="1:7">
      <c r="A9925" t="s">
        <v>4</v>
      </c>
      <c r="B9925" t="s">
        <v>41</v>
      </c>
      <c r="C9925" t="str">
        <f>_xlfn.XLOOKUP(B9925,'Cijena modela'!$B$2:$B$61,'Cijena modela'!$C$2:$C$61)</f>
        <v>911 Carrera 4S Coupe</v>
      </c>
      <c r="D9925" t="s">
        <v>1021</v>
      </c>
      <c r="E9925" t="s">
        <v>3083</v>
      </c>
      <c r="F9925" t="s">
        <v>129</v>
      </c>
      <c r="G9925" s="8">
        <v>0</v>
      </c>
    </row>
    <row r="9926" spans="1:7">
      <c r="A9926" t="s">
        <v>4</v>
      </c>
      <c r="B9926" t="s">
        <v>41</v>
      </c>
      <c r="C9926" t="str">
        <f>_xlfn.XLOOKUP(B9926,'Cijena modela'!$B$2:$B$61,'Cijena modela'!$C$2:$C$61)</f>
        <v>911 Carrera 4S Coupe</v>
      </c>
      <c r="D9926" t="s">
        <v>1021</v>
      </c>
      <c r="E9926" t="s">
        <v>3085</v>
      </c>
      <c r="F9926" t="s">
        <v>129</v>
      </c>
      <c r="G9926" s="8">
        <v>0</v>
      </c>
    </row>
    <row r="9927" spans="1:7">
      <c r="A9927" t="s">
        <v>4</v>
      </c>
      <c r="B9927" t="s">
        <v>41</v>
      </c>
      <c r="C9927" t="str">
        <f>_xlfn.XLOOKUP(B9927,'Cijena modela'!$B$2:$B$61,'Cijena modela'!$C$2:$C$61)</f>
        <v>911 Carrera 4S Coupe</v>
      </c>
      <c r="D9927" t="s">
        <v>1021</v>
      </c>
      <c r="E9927" t="s">
        <v>3087</v>
      </c>
      <c r="F9927" t="s">
        <v>129</v>
      </c>
      <c r="G9927" s="8">
        <v>0</v>
      </c>
    </row>
    <row r="9928" spans="1:7">
      <c r="A9928" t="s">
        <v>4</v>
      </c>
      <c r="B9928" t="s">
        <v>41</v>
      </c>
      <c r="C9928" t="str">
        <f>_xlfn.XLOOKUP(B9928,'Cijena modela'!$B$2:$B$61,'Cijena modela'!$C$2:$C$61)</f>
        <v>911 Carrera 4S Coupe</v>
      </c>
      <c r="D9928" t="s">
        <v>1021</v>
      </c>
      <c r="E9928" t="s">
        <v>3089</v>
      </c>
      <c r="F9928" t="s">
        <v>129</v>
      </c>
      <c r="G9928" s="8">
        <v>0</v>
      </c>
    </row>
    <row r="9929" spans="1:7">
      <c r="A9929" t="s">
        <v>4</v>
      </c>
      <c r="B9929" t="s">
        <v>41</v>
      </c>
      <c r="C9929" t="str">
        <f>_xlfn.XLOOKUP(B9929,'Cijena modela'!$B$2:$B$61,'Cijena modela'!$C$2:$C$61)</f>
        <v>911 Carrera 4S Coupe</v>
      </c>
      <c r="D9929" t="s">
        <v>1021</v>
      </c>
      <c r="E9929" t="s">
        <v>3091</v>
      </c>
      <c r="F9929" t="s">
        <v>129</v>
      </c>
      <c r="G9929" s="8">
        <v>0</v>
      </c>
    </row>
    <row r="9930" spans="1:7">
      <c r="A9930" t="s">
        <v>4</v>
      </c>
      <c r="B9930" t="s">
        <v>41</v>
      </c>
      <c r="C9930" t="str">
        <f>_xlfn.XLOOKUP(B9930,'Cijena modela'!$B$2:$B$61,'Cijena modela'!$C$2:$C$61)</f>
        <v>911 Carrera 4S Coupe</v>
      </c>
      <c r="D9930" t="s">
        <v>1021</v>
      </c>
      <c r="E9930" t="s">
        <v>3093</v>
      </c>
      <c r="F9930" t="s">
        <v>129</v>
      </c>
      <c r="G9930" s="8">
        <v>0</v>
      </c>
    </row>
    <row r="9931" spans="1:7">
      <c r="A9931" t="s">
        <v>4</v>
      </c>
      <c r="B9931" t="s">
        <v>41</v>
      </c>
      <c r="C9931" t="str">
        <f>_xlfn.XLOOKUP(B9931,'Cijena modela'!$B$2:$B$61,'Cijena modela'!$C$2:$C$61)</f>
        <v>911 Carrera 4S Coupe</v>
      </c>
      <c r="D9931" t="s">
        <v>1021</v>
      </c>
      <c r="E9931" t="s">
        <v>1308</v>
      </c>
      <c r="F9931" t="s">
        <v>129</v>
      </c>
      <c r="G9931" s="8">
        <v>2358</v>
      </c>
    </row>
    <row r="9932" spans="1:7">
      <c r="A9932" t="s">
        <v>4</v>
      </c>
      <c r="B9932" t="s">
        <v>41</v>
      </c>
      <c r="C9932" t="str">
        <f>_xlfn.XLOOKUP(B9932,'Cijena modela'!$B$2:$B$61,'Cijena modela'!$C$2:$C$61)</f>
        <v>911 Carrera 4S Coupe</v>
      </c>
      <c r="D9932" t="s">
        <v>1021</v>
      </c>
      <c r="E9932" t="s">
        <v>1310</v>
      </c>
      <c r="F9932" t="s">
        <v>129</v>
      </c>
      <c r="G9932" s="8">
        <v>0</v>
      </c>
    </row>
    <row r="9933" spans="1:7">
      <c r="A9933" t="s">
        <v>4</v>
      </c>
      <c r="B9933" t="s">
        <v>41</v>
      </c>
      <c r="C9933" t="str">
        <f>_xlfn.XLOOKUP(B9933,'Cijena modela'!$B$2:$B$61,'Cijena modela'!$C$2:$C$61)</f>
        <v>911 Carrera 4S Coupe</v>
      </c>
      <c r="D9933" t="s">
        <v>1133</v>
      </c>
      <c r="E9933" t="s">
        <v>1314</v>
      </c>
      <c r="F9933" t="s">
        <v>129</v>
      </c>
      <c r="G9933" s="8">
        <v>207</v>
      </c>
    </row>
    <row r="9934" spans="1:7">
      <c r="A9934" t="s">
        <v>4</v>
      </c>
      <c r="B9934" t="s">
        <v>41</v>
      </c>
      <c r="C9934" t="str">
        <f>_xlfn.XLOOKUP(B9934,'Cijena modela'!$B$2:$B$61,'Cijena modela'!$C$2:$C$61)</f>
        <v>911 Carrera 4S Coupe</v>
      </c>
      <c r="D9934" t="s">
        <v>1021</v>
      </c>
      <c r="E9934" t="s">
        <v>1316</v>
      </c>
      <c r="F9934" t="s">
        <v>129</v>
      </c>
      <c r="G9934" s="8">
        <v>1954</v>
      </c>
    </row>
    <row r="9935" spans="1:7">
      <c r="A9935" t="s">
        <v>4</v>
      </c>
      <c r="B9935" t="s">
        <v>41</v>
      </c>
      <c r="C9935" t="str">
        <f>_xlfn.XLOOKUP(B9935,'Cijena modela'!$B$2:$B$61,'Cijena modela'!$C$2:$C$61)</f>
        <v>911 Carrera 4S Coupe</v>
      </c>
      <c r="D9935" t="s">
        <v>1021</v>
      </c>
      <c r="E9935" t="s">
        <v>1318</v>
      </c>
      <c r="F9935" t="s">
        <v>129</v>
      </c>
      <c r="G9935" s="8">
        <v>0</v>
      </c>
    </row>
    <row r="9936" spans="1:7">
      <c r="A9936" t="s">
        <v>4</v>
      </c>
      <c r="B9936" t="s">
        <v>41</v>
      </c>
      <c r="C9936" t="str">
        <f>_xlfn.XLOOKUP(B9936,'Cijena modela'!$B$2:$B$61,'Cijena modela'!$C$2:$C$61)</f>
        <v>911 Carrera 4S Coupe</v>
      </c>
      <c r="D9936" t="s">
        <v>1133</v>
      </c>
      <c r="E9936" t="s">
        <v>1906</v>
      </c>
      <c r="F9936" t="s">
        <v>129</v>
      </c>
      <c r="G9936" s="8">
        <v>518</v>
      </c>
    </row>
    <row r="9937" spans="1:7">
      <c r="A9937" t="s">
        <v>4</v>
      </c>
      <c r="B9937" t="s">
        <v>41</v>
      </c>
      <c r="C9937" t="str">
        <f>_xlfn.XLOOKUP(B9937,'Cijena modela'!$B$2:$B$61,'Cijena modela'!$C$2:$C$61)</f>
        <v>911 Carrera 4S Coupe</v>
      </c>
      <c r="D9937" t="s">
        <v>1021</v>
      </c>
      <c r="E9937" t="s">
        <v>3100</v>
      </c>
      <c r="F9937" t="s">
        <v>129</v>
      </c>
      <c r="G9937" s="8">
        <v>2524</v>
      </c>
    </row>
    <row r="9938" spans="1:7">
      <c r="A9938" t="s">
        <v>4</v>
      </c>
      <c r="B9938" t="s">
        <v>41</v>
      </c>
      <c r="C9938" t="str">
        <f>_xlfn.XLOOKUP(B9938,'Cijena modela'!$B$2:$B$61,'Cijena modela'!$C$2:$C$61)</f>
        <v>911 Carrera 4S Coupe</v>
      </c>
      <c r="D9938" t="s">
        <v>1133</v>
      </c>
      <c r="E9938" t="s">
        <v>1908</v>
      </c>
      <c r="F9938" t="s">
        <v>129</v>
      </c>
      <c r="G9938" s="8">
        <v>518</v>
      </c>
    </row>
    <row r="9939" spans="1:7">
      <c r="A9939" t="s">
        <v>4</v>
      </c>
      <c r="B9939" t="s">
        <v>41</v>
      </c>
      <c r="C9939" t="str">
        <f>_xlfn.XLOOKUP(B9939,'Cijena modela'!$B$2:$B$61,'Cijena modela'!$C$2:$C$61)</f>
        <v>911 Carrera 4S Coupe</v>
      </c>
      <c r="D9939" t="s">
        <v>1133</v>
      </c>
      <c r="E9939" t="s">
        <v>1910</v>
      </c>
      <c r="F9939" t="s">
        <v>129</v>
      </c>
      <c r="G9939" s="8">
        <v>2265</v>
      </c>
    </row>
    <row r="9940" spans="1:7">
      <c r="A9940" t="s">
        <v>4</v>
      </c>
      <c r="B9940" t="s">
        <v>41</v>
      </c>
      <c r="C9940" t="str">
        <f>_xlfn.XLOOKUP(B9940,'Cijena modela'!$B$2:$B$61,'Cijena modela'!$C$2:$C$61)</f>
        <v>911 Carrera 4S Coupe</v>
      </c>
      <c r="D9940" t="s">
        <v>1133</v>
      </c>
      <c r="E9940" t="s">
        <v>1912</v>
      </c>
      <c r="F9940" t="s">
        <v>129</v>
      </c>
      <c r="G9940" s="8">
        <v>2265</v>
      </c>
    </row>
    <row r="9941" spans="1:7">
      <c r="A9941" t="s">
        <v>4</v>
      </c>
      <c r="B9941" t="s">
        <v>41</v>
      </c>
      <c r="C9941" t="str">
        <f>_xlfn.XLOOKUP(B9941,'Cijena modela'!$B$2:$B$61,'Cijena modela'!$C$2:$C$61)</f>
        <v>911 Carrera 4S Coupe</v>
      </c>
      <c r="D9941" t="s">
        <v>1021</v>
      </c>
      <c r="E9941" t="s">
        <v>1322</v>
      </c>
      <c r="F9941" t="s">
        <v>129</v>
      </c>
      <c r="G9941" s="8">
        <v>0</v>
      </c>
    </row>
    <row r="9942" spans="1:7">
      <c r="A9942" t="s">
        <v>4</v>
      </c>
      <c r="B9942" t="s">
        <v>41</v>
      </c>
      <c r="C9942" t="str">
        <f>_xlfn.XLOOKUP(B9942,'Cijena modela'!$B$2:$B$61,'Cijena modela'!$C$2:$C$61)</f>
        <v>911 Carrera 4S Coupe</v>
      </c>
      <c r="D9942" t="s">
        <v>1021</v>
      </c>
      <c r="E9942" t="s">
        <v>1327</v>
      </c>
      <c r="F9942" t="s">
        <v>129</v>
      </c>
      <c r="G9942" s="8">
        <v>0</v>
      </c>
    </row>
    <row r="9943" spans="1:7">
      <c r="A9943" t="s">
        <v>4</v>
      </c>
      <c r="B9943" t="s">
        <v>41</v>
      </c>
      <c r="C9943" t="str">
        <f>_xlfn.XLOOKUP(B9943,'Cijena modela'!$B$2:$B$61,'Cijena modela'!$C$2:$C$61)</f>
        <v>911 Carrera 4S Coupe</v>
      </c>
      <c r="D9943" t="s">
        <v>1021</v>
      </c>
      <c r="E9943" t="s">
        <v>1329</v>
      </c>
      <c r="F9943" t="s">
        <v>129</v>
      </c>
      <c r="G9943" s="8">
        <v>10809</v>
      </c>
    </row>
    <row r="9944" spans="1:7">
      <c r="A9944" t="s">
        <v>4</v>
      </c>
      <c r="B9944" t="s">
        <v>41</v>
      </c>
      <c r="C9944" t="str">
        <f>_xlfn.XLOOKUP(B9944,'Cijena modela'!$B$2:$B$61,'Cijena modela'!$C$2:$C$61)</f>
        <v>911 Carrera 4S Coupe</v>
      </c>
      <c r="D9944" t="s">
        <v>1331</v>
      </c>
      <c r="E9944" t="s">
        <v>3102</v>
      </c>
      <c r="F9944" t="s">
        <v>129</v>
      </c>
      <c r="G9944" s="8">
        <v>0</v>
      </c>
    </row>
    <row r="9945" spans="1:7">
      <c r="A9945" t="s">
        <v>4</v>
      </c>
      <c r="B9945" t="s">
        <v>41</v>
      </c>
      <c r="C9945" t="str">
        <f>_xlfn.XLOOKUP(B9945,'Cijena modela'!$B$2:$B$61,'Cijena modela'!$C$2:$C$61)</f>
        <v>911 Carrera 4S Coupe</v>
      </c>
      <c r="D9945" t="s">
        <v>1331</v>
      </c>
      <c r="E9945" t="s">
        <v>3103</v>
      </c>
      <c r="F9945" t="s">
        <v>129</v>
      </c>
      <c r="G9945" s="8">
        <v>0</v>
      </c>
    </row>
    <row r="9946" spans="1:7">
      <c r="A9946" t="s">
        <v>4</v>
      </c>
      <c r="B9946" t="s">
        <v>41</v>
      </c>
      <c r="C9946" t="str">
        <f>_xlfn.XLOOKUP(B9946,'Cijena modela'!$B$2:$B$61,'Cijena modela'!$C$2:$C$61)</f>
        <v>911 Carrera 4S Coupe</v>
      </c>
      <c r="D9946" t="s">
        <v>1133</v>
      </c>
      <c r="E9946" t="s">
        <v>3104</v>
      </c>
      <c r="F9946" t="s">
        <v>129</v>
      </c>
      <c r="G9946" s="8">
        <v>11591</v>
      </c>
    </row>
    <row r="9947" spans="1:7">
      <c r="A9947" t="s">
        <v>4</v>
      </c>
      <c r="B9947" t="s">
        <v>41</v>
      </c>
      <c r="C9947" t="str">
        <f>_xlfn.XLOOKUP(B9947,'Cijena modela'!$B$2:$B$61,'Cijena modela'!$C$2:$C$61)</f>
        <v>911 Carrera 4S Coupe</v>
      </c>
      <c r="D9947" t="s">
        <v>1133</v>
      </c>
      <c r="E9947" t="s">
        <v>3106</v>
      </c>
      <c r="F9947" t="s">
        <v>129</v>
      </c>
      <c r="G9947" s="8">
        <v>11591</v>
      </c>
    </row>
    <row r="9948" spans="1:7">
      <c r="A9948" t="s">
        <v>4</v>
      </c>
      <c r="B9948" t="s">
        <v>41</v>
      </c>
      <c r="C9948" t="str">
        <f>_xlfn.XLOOKUP(B9948,'Cijena modela'!$B$2:$B$61,'Cijena modela'!$C$2:$C$61)</f>
        <v>911 Carrera 4S Coupe</v>
      </c>
      <c r="D9948" t="s">
        <v>1021</v>
      </c>
      <c r="E9948" t="s">
        <v>1336</v>
      </c>
      <c r="F9948" t="s">
        <v>129</v>
      </c>
      <c r="G9948" s="8">
        <v>1076</v>
      </c>
    </row>
    <row r="9949" spans="1:7">
      <c r="A9949" t="s">
        <v>4</v>
      </c>
      <c r="B9949" t="s">
        <v>41</v>
      </c>
      <c r="C9949" t="str">
        <f>_xlfn.XLOOKUP(B9949,'Cijena modela'!$B$2:$B$61,'Cijena modela'!$C$2:$C$61)</f>
        <v>911 Carrera 4S Coupe</v>
      </c>
      <c r="D9949" t="s">
        <v>1021</v>
      </c>
      <c r="E9949" t="s">
        <v>3225</v>
      </c>
      <c r="F9949" t="s">
        <v>129</v>
      </c>
      <c r="G9949" s="8">
        <v>817</v>
      </c>
    </row>
    <row r="9950" spans="1:7">
      <c r="A9950" t="s">
        <v>4</v>
      </c>
      <c r="B9950" t="s">
        <v>41</v>
      </c>
      <c r="C9950" t="str">
        <f>_xlfn.XLOOKUP(B9950,'Cijena modela'!$B$2:$B$61,'Cijena modela'!$C$2:$C$61)</f>
        <v>911 Carrera 4S Coupe</v>
      </c>
      <c r="D9950" t="s">
        <v>1133</v>
      </c>
      <c r="E9950" t="s">
        <v>1603</v>
      </c>
      <c r="F9950" t="s">
        <v>129</v>
      </c>
      <c r="G9950" s="8">
        <v>713</v>
      </c>
    </row>
    <row r="9951" spans="1:7">
      <c r="A9951" t="s">
        <v>4</v>
      </c>
      <c r="B9951" t="s">
        <v>41</v>
      </c>
      <c r="C9951" t="str">
        <f>_xlfn.XLOOKUP(B9951,'Cijena modela'!$B$2:$B$61,'Cijena modela'!$C$2:$C$61)</f>
        <v>911 Carrera 4S Coupe</v>
      </c>
      <c r="D9951" t="s">
        <v>1133</v>
      </c>
      <c r="E9951" t="s">
        <v>3110</v>
      </c>
      <c r="F9951" t="s">
        <v>129</v>
      </c>
      <c r="G9951" s="8">
        <v>383</v>
      </c>
    </row>
    <row r="9952" spans="1:7">
      <c r="A9952" t="s">
        <v>4</v>
      </c>
      <c r="B9952" t="s">
        <v>41</v>
      </c>
      <c r="C9952" t="str">
        <f>_xlfn.XLOOKUP(B9952,'Cijena modela'!$B$2:$B$61,'Cijena modela'!$C$2:$C$61)</f>
        <v>911 Carrera 4S Coupe</v>
      </c>
      <c r="D9952" t="s">
        <v>1133</v>
      </c>
      <c r="E9952" t="s">
        <v>1352</v>
      </c>
      <c r="F9952" t="s">
        <v>129</v>
      </c>
      <c r="G9952" s="8">
        <v>1034</v>
      </c>
    </row>
    <row r="9953" spans="1:7">
      <c r="A9953" t="s">
        <v>4</v>
      </c>
      <c r="B9953" t="s">
        <v>41</v>
      </c>
      <c r="C9953" t="str">
        <f>_xlfn.XLOOKUP(B9953,'Cijena modela'!$B$2:$B$61,'Cijena modela'!$C$2:$C$61)</f>
        <v>911 Carrera 4S Coupe</v>
      </c>
      <c r="D9953" t="s">
        <v>1021</v>
      </c>
      <c r="E9953" t="s">
        <v>1354</v>
      </c>
      <c r="F9953" t="s">
        <v>129</v>
      </c>
      <c r="G9953" s="8">
        <v>140</v>
      </c>
    </row>
    <row r="9954" spans="1:7">
      <c r="A9954" t="s">
        <v>4</v>
      </c>
      <c r="B9954" t="s">
        <v>41</v>
      </c>
      <c r="C9954" t="str">
        <f>_xlfn.XLOOKUP(B9954,'Cijena modela'!$B$2:$B$61,'Cijena modela'!$C$2:$C$61)</f>
        <v>911 Carrera 4S Coupe</v>
      </c>
      <c r="D9954" t="s">
        <v>1133</v>
      </c>
      <c r="E9954" t="s">
        <v>1355</v>
      </c>
      <c r="F9954" t="s">
        <v>129</v>
      </c>
      <c r="G9954" s="8">
        <v>1034</v>
      </c>
    </row>
    <row r="9955" spans="1:7">
      <c r="A9955" t="s">
        <v>4</v>
      </c>
      <c r="B9955" t="s">
        <v>41</v>
      </c>
      <c r="C9955" t="str">
        <f>_xlfn.XLOOKUP(B9955,'Cijena modela'!$B$2:$B$61,'Cijena modela'!$C$2:$C$61)</f>
        <v>911 Carrera 4S Coupe</v>
      </c>
      <c r="D9955" t="s">
        <v>1133</v>
      </c>
      <c r="E9955" t="s">
        <v>1357</v>
      </c>
      <c r="F9955" t="s">
        <v>129</v>
      </c>
      <c r="G9955" s="8">
        <v>1034</v>
      </c>
    </row>
    <row r="9956" spans="1:7">
      <c r="A9956" t="s">
        <v>4</v>
      </c>
      <c r="B9956" t="s">
        <v>41</v>
      </c>
      <c r="C9956" t="str">
        <f>_xlfn.XLOOKUP(B9956,'Cijena modela'!$B$2:$B$61,'Cijena modela'!$C$2:$C$61)</f>
        <v>911 Carrera 4S Coupe</v>
      </c>
      <c r="D9956" t="s">
        <v>1133</v>
      </c>
      <c r="E9956" t="s">
        <v>1359</v>
      </c>
      <c r="F9956" t="s">
        <v>129</v>
      </c>
      <c r="G9956" s="8">
        <v>1034</v>
      </c>
    </row>
    <row r="9957" spans="1:7">
      <c r="A9957" t="s">
        <v>4</v>
      </c>
      <c r="B9957" t="s">
        <v>41</v>
      </c>
      <c r="C9957" t="str">
        <f>_xlfn.XLOOKUP(B9957,'Cijena modela'!$B$2:$B$61,'Cijena modela'!$C$2:$C$61)</f>
        <v>911 Carrera 4S Coupe</v>
      </c>
      <c r="D9957" t="s">
        <v>1133</v>
      </c>
      <c r="E9957" t="s">
        <v>1361</v>
      </c>
      <c r="F9957" t="s">
        <v>129</v>
      </c>
      <c r="G9957" s="8">
        <v>1034</v>
      </c>
    </row>
    <row r="9958" spans="1:7">
      <c r="A9958" t="s">
        <v>4</v>
      </c>
      <c r="B9958" t="s">
        <v>41</v>
      </c>
      <c r="C9958" t="str">
        <f>_xlfn.XLOOKUP(B9958,'Cijena modela'!$B$2:$B$61,'Cijena modela'!$C$2:$C$61)</f>
        <v>911 Carrera 4S Coupe</v>
      </c>
      <c r="D9958" t="s">
        <v>1133</v>
      </c>
      <c r="E9958" t="s">
        <v>1687</v>
      </c>
      <c r="F9958" t="s">
        <v>129</v>
      </c>
      <c r="G9958" s="8">
        <v>1034</v>
      </c>
    </row>
    <row r="9959" spans="1:7">
      <c r="A9959" t="s">
        <v>4</v>
      </c>
      <c r="B9959" t="s">
        <v>41</v>
      </c>
      <c r="C9959" t="str">
        <f>_xlfn.XLOOKUP(B9959,'Cijena modela'!$B$2:$B$61,'Cijena modela'!$C$2:$C$61)</f>
        <v>911 Carrera 4S Coupe</v>
      </c>
      <c r="D9959" t="s">
        <v>1133</v>
      </c>
      <c r="E9959" t="s">
        <v>1687</v>
      </c>
      <c r="F9959" t="s">
        <v>129</v>
      </c>
      <c r="G9959" s="8">
        <v>1034</v>
      </c>
    </row>
    <row r="9960" spans="1:7">
      <c r="A9960" t="s">
        <v>4</v>
      </c>
      <c r="B9960" t="s">
        <v>41</v>
      </c>
      <c r="C9960" t="str">
        <f>_xlfn.XLOOKUP(B9960,'Cijena modela'!$B$2:$B$61,'Cijena modela'!$C$2:$C$61)</f>
        <v>911 Carrera 4S Coupe</v>
      </c>
      <c r="D9960" t="s">
        <v>1133</v>
      </c>
      <c r="E9960" t="s">
        <v>1687</v>
      </c>
      <c r="F9960" t="s">
        <v>129</v>
      </c>
      <c r="G9960" s="8">
        <v>475</v>
      </c>
    </row>
    <row r="9961" spans="1:7">
      <c r="A9961" t="s">
        <v>4</v>
      </c>
      <c r="B9961" t="s">
        <v>41</v>
      </c>
      <c r="C9961" t="str">
        <f>_xlfn.XLOOKUP(B9961,'Cijena modela'!$B$2:$B$61,'Cijena modela'!$C$2:$C$61)</f>
        <v>911 Carrera 4S Coupe</v>
      </c>
      <c r="D9961" t="s">
        <v>1133</v>
      </c>
      <c r="E9961" t="s">
        <v>1363</v>
      </c>
      <c r="F9961" t="s">
        <v>129</v>
      </c>
      <c r="G9961" s="8">
        <v>1034</v>
      </c>
    </row>
    <row r="9962" spans="1:7">
      <c r="A9962" t="s">
        <v>4</v>
      </c>
      <c r="B9962" t="s">
        <v>41</v>
      </c>
      <c r="C9962" t="str">
        <f>_xlfn.XLOOKUP(B9962,'Cijena modela'!$B$2:$B$61,'Cijena modela'!$C$2:$C$61)</f>
        <v>911 Carrera 4S Coupe</v>
      </c>
      <c r="D9962" t="s">
        <v>1021</v>
      </c>
      <c r="E9962" t="s">
        <v>1365</v>
      </c>
      <c r="F9962" t="s">
        <v>129</v>
      </c>
      <c r="G9962" s="8">
        <v>227</v>
      </c>
    </row>
    <row r="9963" spans="1:7">
      <c r="A9963" t="s">
        <v>4</v>
      </c>
      <c r="B9963" t="s">
        <v>41</v>
      </c>
      <c r="C9963" t="str">
        <f>_xlfn.XLOOKUP(B9963,'Cijena modela'!$B$2:$B$61,'Cijena modela'!$C$2:$C$61)</f>
        <v>911 Carrera 4S Coupe</v>
      </c>
      <c r="D9963" t="s">
        <v>1021</v>
      </c>
      <c r="E9963" t="s">
        <v>1921</v>
      </c>
      <c r="F9963" t="s">
        <v>129</v>
      </c>
      <c r="G9963" s="8">
        <v>51</v>
      </c>
    </row>
    <row r="9964" spans="1:7">
      <c r="A9964" t="s">
        <v>4</v>
      </c>
      <c r="B9964" t="s">
        <v>41</v>
      </c>
      <c r="C9964" t="str">
        <f>_xlfn.XLOOKUP(B9964,'Cijena modela'!$B$2:$B$61,'Cijena modela'!$C$2:$C$61)</f>
        <v>911 Carrera 4S Coupe</v>
      </c>
      <c r="D9964" t="s">
        <v>1021</v>
      </c>
      <c r="E9964" t="s">
        <v>1606</v>
      </c>
      <c r="F9964" t="s">
        <v>129</v>
      </c>
      <c r="G9964" s="8">
        <v>2794</v>
      </c>
    </row>
    <row r="9965" spans="1:7">
      <c r="A9965" t="s">
        <v>4</v>
      </c>
      <c r="B9965" t="s">
        <v>41</v>
      </c>
      <c r="C9965" t="str">
        <f>_xlfn.XLOOKUP(B9965,'Cijena modela'!$B$2:$B$61,'Cijena modela'!$C$2:$C$61)</f>
        <v>911 Carrera 4S Coupe</v>
      </c>
      <c r="D9965" t="s">
        <v>1021</v>
      </c>
      <c r="E9965" t="s">
        <v>1368</v>
      </c>
      <c r="F9965" t="s">
        <v>129</v>
      </c>
      <c r="G9965" s="8">
        <v>10</v>
      </c>
    </row>
    <row r="9966" spans="1:7">
      <c r="A9966" t="s">
        <v>4</v>
      </c>
      <c r="B9966" t="s">
        <v>41</v>
      </c>
      <c r="C9966" t="str">
        <f>_xlfn.XLOOKUP(B9966,'Cijena modela'!$B$2:$B$61,'Cijena modela'!$C$2:$C$61)</f>
        <v>911 Carrera 4S Coupe</v>
      </c>
      <c r="D9966" t="s">
        <v>1133</v>
      </c>
      <c r="E9966" t="s">
        <v>1923</v>
      </c>
      <c r="F9966" t="s">
        <v>129</v>
      </c>
      <c r="G9966" s="8">
        <v>1154</v>
      </c>
    </row>
    <row r="9967" spans="1:7">
      <c r="A9967" t="s">
        <v>4</v>
      </c>
      <c r="B9967" t="s">
        <v>41</v>
      </c>
      <c r="C9967" t="str">
        <f>_xlfn.XLOOKUP(B9967,'Cijena modela'!$B$2:$B$61,'Cijena modela'!$C$2:$C$61)</f>
        <v>911 Carrera 4S Coupe</v>
      </c>
      <c r="D9967" t="s">
        <v>1133</v>
      </c>
      <c r="E9967" t="s">
        <v>3113</v>
      </c>
      <c r="F9967" t="s">
        <v>129</v>
      </c>
      <c r="G9967" s="8">
        <v>311</v>
      </c>
    </row>
    <row r="9968" spans="1:7">
      <c r="A9968" t="s">
        <v>4</v>
      </c>
      <c r="B9968" t="s">
        <v>41</v>
      </c>
      <c r="C9968" t="str">
        <f>_xlfn.XLOOKUP(B9968,'Cijena modela'!$B$2:$B$61,'Cijena modela'!$C$2:$C$61)</f>
        <v>911 Carrera 4S Coupe</v>
      </c>
      <c r="D9968" t="s">
        <v>1133</v>
      </c>
      <c r="E9968" t="s">
        <v>3114</v>
      </c>
      <c r="F9968" t="s">
        <v>129</v>
      </c>
      <c r="G9968" s="8">
        <v>311</v>
      </c>
    </row>
    <row r="9969" spans="1:7">
      <c r="A9969" t="s">
        <v>4</v>
      </c>
      <c r="B9969" t="s">
        <v>41</v>
      </c>
      <c r="C9969" t="str">
        <f>_xlfn.XLOOKUP(B9969,'Cijena modela'!$B$2:$B$61,'Cijena modela'!$C$2:$C$61)</f>
        <v>911 Carrera 4S Coupe</v>
      </c>
      <c r="D9969" t="s">
        <v>1133</v>
      </c>
      <c r="E9969" t="s">
        <v>1376</v>
      </c>
      <c r="F9969" t="s">
        <v>129</v>
      </c>
      <c r="G9969" s="8">
        <v>3507</v>
      </c>
    </row>
    <row r="9970" spans="1:7">
      <c r="A9970" t="s">
        <v>4</v>
      </c>
      <c r="B9970" t="s">
        <v>41</v>
      </c>
      <c r="C9970" t="str">
        <f>_xlfn.XLOOKUP(B9970,'Cijena modela'!$B$2:$B$61,'Cijena modela'!$C$2:$C$61)</f>
        <v>911 Carrera 4S Coupe</v>
      </c>
      <c r="D9970" t="s">
        <v>1133</v>
      </c>
      <c r="E9970" t="s">
        <v>1380</v>
      </c>
      <c r="F9970" t="s">
        <v>129</v>
      </c>
      <c r="G9970" s="8">
        <v>2224</v>
      </c>
    </row>
    <row r="9971" spans="1:7">
      <c r="A9971" t="s">
        <v>4</v>
      </c>
      <c r="B9971" t="s">
        <v>41</v>
      </c>
      <c r="C9971" t="str">
        <f>_xlfn.XLOOKUP(B9971,'Cijena modela'!$B$2:$B$61,'Cijena modela'!$C$2:$C$61)</f>
        <v>911 Carrera 4S Coupe</v>
      </c>
      <c r="D9971" t="s">
        <v>1133</v>
      </c>
      <c r="E9971" t="s">
        <v>1381</v>
      </c>
      <c r="F9971" t="s">
        <v>129</v>
      </c>
      <c r="G9971" s="8">
        <v>4830</v>
      </c>
    </row>
    <row r="9972" spans="1:7">
      <c r="A9972" t="s">
        <v>4</v>
      </c>
      <c r="B9972" t="s">
        <v>41</v>
      </c>
      <c r="C9972" t="str">
        <f>_xlfn.XLOOKUP(B9972,'Cijena modela'!$B$2:$B$61,'Cijena modela'!$C$2:$C$61)</f>
        <v>911 Carrera 4S Coupe</v>
      </c>
      <c r="D9972" t="s">
        <v>1021</v>
      </c>
      <c r="E9972" t="s">
        <v>3116</v>
      </c>
      <c r="F9972" t="s">
        <v>129</v>
      </c>
      <c r="G9972" s="8">
        <v>238</v>
      </c>
    </row>
    <row r="9973" spans="1:7">
      <c r="A9973" t="s">
        <v>4</v>
      </c>
      <c r="B9973" t="s">
        <v>41</v>
      </c>
      <c r="C9973" t="str">
        <f>_xlfn.XLOOKUP(B9973,'Cijena modela'!$B$2:$B$61,'Cijena modela'!$C$2:$C$61)</f>
        <v>911 Carrera 4S Coupe</v>
      </c>
      <c r="D9973" t="s">
        <v>1133</v>
      </c>
      <c r="E9973" t="s">
        <v>1389</v>
      </c>
      <c r="F9973" t="s">
        <v>129</v>
      </c>
      <c r="G9973" s="8">
        <v>1009</v>
      </c>
    </row>
    <row r="9974" spans="1:7">
      <c r="A9974" t="s">
        <v>4</v>
      </c>
      <c r="B9974" t="s">
        <v>41</v>
      </c>
      <c r="C9974" t="str">
        <f>_xlfn.XLOOKUP(B9974,'Cijena modela'!$B$2:$B$61,'Cijena modela'!$C$2:$C$61)</f>
        <v>911 Carrera 4S Coupe</v>
      </c>
      <c r="D9974" t="s">
        <v>1021</v>
      </c>
      <c r="E9974" t="s">
        <v>1391</v>
      </c>
      <c r="F9974" t="s">
        <v>129</v>
      </c>
      <c r="G9974" s="8">
        <v>470</v>
      </c>
    </row>
    <row r="9975" spans="1:7">
      <c r="A9975" t="s">
        <v>4</v>
      </c>
      <c r="B9975" t="s">
        <v>41</v>
      </c>
      <c r="C9975" t="str">
        <f>_xlfn.XLOOKUP(B9975,'Cijena modela'!$B$2:$B$61,'Cijena modela'!$C$2:$C$61)</f>
        <v>911 Carrera 4S Coupe</v>
      </c>
      <c r="D9975" t="s">
        <v>1021</v>
      </c>
      <c r="E9975" t="s">
        <v>3118</v>
      </c>
      <c r="F9975" t="s">
        <v>129</v>
      </c>
      <c r="G9975" s="8">
        <v>0</v>
      </c>
    </row>
    <row r="9976" spans="1:7">
      <c r="A9976" t="s">
        <v>4</v>
      </c>
      <c r="B9976" t="s">
        <v>41</v>
      </c>
      <c r="C9976" t="str">
        <f>_xlfn.XLOOKUP(B9976,'Cijena modela'!$B$2:$B$61,'Cijena modela'!$C$2:$C$61)</f>
        <v>911 Carrera 4S Coupe</v>
      </c>
      <c r="D9976" t="s">
        <v>1133</v>
      </c>
      <c r="E9976" t="s">
        <v>3120</v>
      </c>
      <c r="F9976" t="s">
        <v>129</v>
      </c>
      <c r="G9976" s="8">
        <v>130</v>
      </c>
    </row>
    <row r="9977" spans="1:7">
      <c r="A9977" t="s">
        <v>4</v>
      </c>
      <c r="B9977" t="s">
        <v>41</v>
      </c>
      <c r="C9977" t="str">
        <f>_xlfn.XLOOKUP(B9977,'Cijena modela'!$B$2:$B$61,'Cijena modela'!$C$2:$C$61)</f>
        <v>911 Carrera 4S Coupe</v>
      </c>
      <c r="D9977" t="s">
        <v>1021</v>
      </c>
      <c r="E9977" t="s">
        <v>1395</v>
      </c>
      <c r="F9977" t="s">
        <v>129</v>
      </c>
      <c r="G9977" s="8">
        <v>1076</v>
      </c>
    </row>
    <row r="9978" spans="1:7">
      <c r="A9978" t="s">
        <v>4</v>
      </c>
      <c r="B9978" t="s">
        <v>41</v>
      </c>
      <c r="C9978" t="str">
        <f>_xlfn.XLOOKUP(B9978,'Cijena modela'!$B$2:$B$61,'Cijena modela'!$C$2:$C$61)</f>
        <v>911 Carrera 4S Coupe</v>
      </c>
      <c r="D9978" t="s">
        <v>1133</v>
      </c>
      <c r="E9978" t="s">
        <v>3122</v>
      </c>
      <c r="F9978" t="s">
        <v>129</v>
      </c>
      <c r="G9978" s="8">
        <v>1397</v>
      </c>
    </row>
    <row r="9979" spans="1:7">
      <c r="A9979" t="s">
        <v>4</v>
      </c>
      <c r="B9979" t="s">
        <v>41</v>
      </c>
      <c r="C9979" t="str">
        <f>_xlfn.XLOOKUP(B9979,'Cijena modela'!$B$2:$B$61,'Cijena modela'!$C$2:$C$61)</f>
        <v>911 Carrera 4S Coupe</v>
      </c>
      <c r="D9979" t="s">
        <v>1133</v>
      </c>
      <c r="E9979" t="s">
        <v>3124</v>
      </c>
      <c r="F9979" t="s">
        <v>129</v>
      </c>
      <c r="G9979" s="8">
        <v>1759</v>
      </c>
    </row>
    <row r="9980" spans="1:7">
      <c r="A9980" t="s">
        <v>4</v>
      </c>
      <c r="B9980" t="s">
        <v>41</v>
      </c>
      <c r="C9980" t="str">
        <f>_xlfn.XLOOKUP(B9980,'Cijena modela'!$B$2:$B$61,'Cijena modela'!$C$2:$C$61)</f>
        <v>911 Carrera 4S Coupe</v>
      </c>
      <c r="D9980" t="s">
        <v>1133</v>
      </c>
      <c r="E9980" t="s">
        <v>3126</v>
      </c>
      <c r="F9980" t="s">
        <v>129</v>
      </c>
      <c r="G9980" s="8">
        <v>1913</v>
      </c>
    </row>
    <row r="9981" spans="1:7">
      <c r="A9981" t="s">
        <v>4</v>
      </c>
      <c r="B9981" t="s">
        <v>41</v>
      </c>
      <c r="C9981" t="str">
        <f>_xlfn.XLOOKUP(B9981,'Cijena modela'!$B$2:$B$61,'Cijena modela'!$C$2:$C$61)</f>
        <v>911 Carrera 4S Coupe</v>
      </c>
      <c r="D9981" t="s">
        <v>1133</v>
      </c>
      <c r="E9981" t="s">
        <v>3128</v>
      </c>
      <c r="F9981" t="s">
        <v>129</v>
      </c>
      <c r="G9981" s="8">
        <v>1397</v>
      </c>
    </row>
    <row r="9982" spans="1:7">
      <c r="A9982" t="s">
        <v>4</v>
      </c>
      <c r="B9982" t="s">
        <v>41</v>
      </c>
      <c r="C9982" t="str">
        <f>_xlfn.XLOOKUP(B9982,'Cijena modela'!$B$2:$B$61,'Cijena modela'!$C$2:$C$61)</f>
        <v>911 Carrera 4S Coupe</v>
      </c>
      <c r="D9982" t="s">
        <v>1133</v>
      </c>
      <c r="E9982" t="s">
        <v>3130</v>
      </c>
      <c r="F9982" t="s">
        <v>129</v>
      </c>
      <c r="G9982" s="8">
        <v>1397</v>
      </c>
    </row>
    <row r="9983" spans="1:7">
      <c r="A9983" t="s">
        <v>4</v>
      </c>
      <c r="B9983" t="s">
        <v>41</v>
      </c>
      <c r="C9983" t="str">
        <f>_xlfn.XLOOKUP(B9983,'Cijena modela'!$B$2:$B$61,'Cijena modela'!$C$2:$C$61)</f>
        <v>911 Carrera 4S Coupe</v>
      </c>
      <c r="D9983" t="s">
        <v>1021</v>
      </c>
      <c r="E9983" t="s">
        <v>3132</v>
      </c>
      <c r="F9983" t="s">
        <v>129</v>
      </c>
      <c r="G9983" s="8">
        <v>2100</v>
      </c>
    </row>
    <row r="9984" spans="1:7">
      <c r="A9984" t="s">
        <v>4</v>
      </c>
      <c r="B9984" t="s">
        <v>41</v>
      </c>
      <c r="C9984" t="str">
        <f>_xlfn.XLOOKUP(B9984,'Cijena modela'!$B$2:$B$61,'Cijena modela'!$C$2:$C$61)</f>
        <v>911 Carrera 4S Coupe</v>
      </c>
      <c r="D9984" t="s">
        <v>1021</v>
      </c>
      <c r="E9984" t="s">
        <v>2221</v>
      </c>
      <c r="F9984" t="s">
        <v>129</v>
      </c>
      <c r="G9984" s="8">
        <v>248</v>
      </c>
    </row>
    <row r="9985" spans="1:7">
      <c r="A9985" t="s">
        <v>4</v>
      </c>
      <c r="B9985" t="s">
        <v>41</v>
      </c>
      <c r="C9985" t="str">
        <f>_xlfn.XLOOKUP(B9985,'Cijena modela'!$B$2:$B$61,'Cijena modela'!$C$2:$C$61)</f>
        <v>911 Carrera 4S Coupe</v>
      </c>
      <c r="D9985" t="s">
        <v>1133</v>
      </c>
      <c r="E9985" t="s">
        <v>1936</v>
      </c>
      <c r="F9985" t="s">
        <v>129</v>
      </c>
      <c r="G9985" s="8">
        <v>114</v>
      </c>
    </row>
    <row r="9986" spans="1:7">
      <c r="A9986" t="s">
        <v>4</v>
      </c>
      <c r="B9986" t="s">
        <v>41</v>
      </c>
      <c r="C9986" t="str">
        <f>_xlfn.XLOOKUP(B9986,'Cijena modela'!$B$2:$B$61,'Cijena modela'!$C$2:$C$61)</f>
        <v>911 Carrera 4S Coupe</v>
      </c>
      <c r="D9986" t="s">
        <v>1021</v>
      </c>
      <c r="E9986" t="s">
        <v>1409</v>
      </c>
      <c r="F9986" t="s">
        <v>129</v>
      </c>
      <c r="G9986" s="8">
        <v>233</v>
      </c>
    </row>
    <row r="9987" spans="1:7">
      <c r="A9987" t="s">
        <v>4</v>
      </c>
      <c r="B9987" t="s">
        <v>41</v>
      </c>
      <c r="C9987" t="str">
        <f>_xlfn.XLOOKUP(B9987,'Cijena modela'!$B$2:$B$61,'Cijena modela'!$C$2:$C$61)</f>
        <v>911 Carrera 4S Coupe</v>
      </c>
      <c r="D9987" t="s">
        <v>1021</v>
      </c>
      <c r="E9987" t="s">
        <v>1938</v>
      </c>
      <c r="F9987" t="s">
        <v>129</v>
      </c>
      <c r="G9987" s="8">
        <v>616</v>
      </c>
    </row>
    <row r="9988" spans="1:7">
      <c r="A9988" t="s">
        <v>4</v>
      </c>
      <c r="B9988" t="s">
        <v>41</v>
      </c>
      <c r="C9988" t="str">
        <f>_xlfn.XLOOKUP(B9988,'Cijena modela'!$B$2:$B$61,'Cijena modela'!$C$2:$C$61)</f>
        <v>911 Carrera 4S Coupe</v>
      </c>
      <c r="D9988" t="s">
        <v>1331</v>
      </c>
      <c r="E9988" t="s">
        <v>3135</v>
      </c>
      <c r="F9988" t="s">
        <v>129</v>
      </c>
      <c r="G9988" s="8">
        <v>0</v>
      </c>
    </row>
    <row r="9989" spans="1:7">
      <c r="A9989" t="s">
        <v>4</v>
      </c>
      <c r="B9989" t="s">
        <v>41</v>
      </c>
      <c r="C9989" t="str">
        <f>_xlfn.XLOOKUP(B9989,'Cijena modela'!$B$2:$B$61,'Cijena modela'!$C$2:$C$61)</f>
        <v>911 Carrera 4S Coupe</v>
      </c>
      <c r="D9989" t="s">
        <v>1331</v>
      </c>
      <c r="E9989" t="s">
        <v>3137</v>
      </c>
      <c r="F9989" t="s">
        <v>129</v>
      </c>
      <c r="G9989" s="8">
        <v>0</v>
      </c>
    </row>
    <row r="9990" spans="1:7">
      <c r="A9990" t="s">
        <v>4</v>
      </c>
      <c r="B9990" t="s">
        <v>41</v>
      </c>
      <c r="C9990" t="str">
        <f>_xlfn.XLOOKUP(B9990,'Cijena modela'!$B$2:$B$61,'Cijena modela'!$C$2:$C$61)</f>
        <v>911 Carrera 4S Coupe</v>
      </c>
      <c r="D9990" t="s">
        <v>1331</v>
      </c>
      <c r="E9990" t="s">
        <v>3139</v>
      </c>
      <c r="F9990" t="s">
        <v>129</v>
      </c>
      <c r="G9990" s="8">
        <v>0</v>
      </c>
    </row>
    <row r="9991" spans="1:7">
      <c r="A9991" t="s">
        <v>4</v>
      </c>
      <c r="B9991" t="s">
        <v>41</v>
      </c>
      <c r="C9991" t="str">
        <f>_xlfn.XLOOKUP(B9991,'Cijena modela'!$B$2:$B$61,'Cijena modela'!$C$2:$C$61)</f>
        <v>911 Carrera 4S Coupe</v>
      </c>
      <c r="D9991" t="s">
        <v>1331</v>
      </c>
      <c r="E9991" t="s">
        <v>3141</v>
      </c>
      <c r="F9991" t="s">
        <v>129</v>
      </c>
      <c r="G9991" s="8">
        <v>0</v>
      </c>
    </row>
    <row r="9992" spans="1:7">
      <c r="A9992" t="s">
        <v>4</v>
      </c>
      <c r="B9992" t="s">
        <v>41</v>
      </c>
      <c r="C9992" t="str">
        <f>_xlfn.XLOOKUP(B9992,'Cijena modela'!$B$2:$B$61,'Cijena modela'!$C$2:$C$61)</f>
        <v>911 Carrera 4S Coupe</v>
      </c>
      <c r="D9992" t="s">
        <v>1331</v>
      </c>
      <c r="E9992" t="s">
        <v>2863</v>
      </c>
      <c r="F9992" t="s">
        <v>129</v>
      </c>
      <c r="G9992" s="8">
        <v>0</v>
      </c>
    </row>
    <row r="9993" spans="1:7">
      <c r="A9993" t="s">
        <v>4</v>
      </c>
      <c r="B9993" t="s">
        <v>41</v>
      </c>
      <c r="C9993" t="str">
        <f>_xlfn.XLOOKUP(B9993,'Cijena modela'!$B$2:$B$61,'Cijena modela'!$C$2:$C$61)</f>
        <v>911 Carrera 4S Coupe</v>
      </c>
      <c r="D9993" t="s">
        <v>1331</v>
      </c>
      <c r="E9993" t="s">
        <v>3143</v>
      </c>
      <c r="F9993" t="s">
        <v>129</v>
      </c>
      <c r="G9993" s="8">
        <v>0</v>
      </c>
    </row>
    <row r="9994" spans="1:7">
      <c r="A9994" t="s">
        <v>4</v>
      </c>
      <c r="B9994" t="s">
        <v>41</v>
      </c>
      <c r="C9994" t="str">
        <f>_xlfn.XLOOKUP(B9994,'Cijena modela'!$B$2:$B$61,'Cijena modela'!$C$2:$C$61)</f>
        <v>911 Carrera 4S Coupe</v>
      </c>
      <c r="D9994" t="s">
        <v>1331</v>
      </c>
      <c r="E9994" t="s">
        <v>3145</v>
      </c>
      <c r="F9994" t="s">
        <v>129</v>
      </c>
      <c r="G9994" s="8">
        <v>0</v>
      </c>
    </row>
    <row r="9995" spans="1:7">
      <c r="A9995" t="s">
        <v>4</v>
      </c>
      <c r="B9995" t="s">
        <v>41</v>
      </c>
      <c r="C9995" t="str">
        <f>_xlfn.XLOOKUP(B9995,'Cijena modela'!$B$2:$B$61,'Cijena modela'!$C$2:$C$61)</f>
        <v>911 Carrera 4S Coupe</v>
      </c>
      <c r="D9995" t="s">
        <v>1133</v>
      </c>
      <c r="E9995" t="s">
        <v>3149</v>
      </c>
      <c r="F9995" t="s">
        <v>129</v>
      </c>
      <c r="G9995" s="8">
        <v>332</v>
      </c>
    </row>
    <row r="9996" spans="1:7">
      <c r="A9996" t="s">
        <v>4</v>
      </c>
      <c r="B9996" t="s">
        <v>41</v>
      </c>
      <c r="C9996" t="str">
        <f>_xlfn.XLOOKUP(B9996,'Cijena modela'!$B$2:$B$61,'Cijena modela'!$C$2:$C$61)</f>
        <v>911 Carrera 4S Coupe</v>
      </c>
      <c r="D9996" t="s">
        <v>1021</v>
      </c>
      <c r="E9996" t="s">
        <v>3151</v>
      </c>
      <c r="F9996" t="s">
        <v>129</v>
      </c>
      <c r="G9996" s="8">
        <v>1520</v>
      </c>
    </row>
    <row r="9997" spans="1:7">
      <c r="A9997" t="s">
        <v>4</v>
      </c>
      <c r="B9997" t="s">
        <v>41</v>
      </c>
      <c r="C9997" t="str">
        <f>_xlfn.XLOOKUP(B9997,'Cijena modela'!$B$2:$B$61,'Cijena modela'!$C$2:$C$61)</f>
        <v>911 Carrera 4S Coupe</v>
      </c>
      <c r="D9997" t="s">
        <v>1021</v>
      </c>
      <c r="E9997" t="s">
        <v>3153</v>
      </c>
      <c r="F9997" t="s">
        <v>129</v>
      </c>
      <c r="G9997" s="8">
        <v>1954</v>
      </c>
    </row>
    <row r="9998" spans="1:7">
      <c r="A9998" t="s">
        <v>4</v>
      </c>
      <c r="B9998" t="s">
        <v>41</v>
      </c>
      <c r="C9998" t="str">
        <f>_xlfn.XLOOKUP(B9998,'Cijena modela'!$B$2:$B$61,'Cijena modela'!$C$2:$C$61)</f>
        <v>911 Carrera 4S Coupe</v>
      </c>
      <c r="D9998" t="s">
        <v>1133</v>
      </c>
      <c r="E9998" t="s">
        <v>3155</v>
      </c>
      <c r="F9998" t="s">
        <v>129</v>
      </c>
      <c r="G9998" s="8">
        <v>3093</v>
      </c>
    </row>
    <row r="9999" spans="1:7">
      <c r="A9999" t="s">
        <v>4</v>
      </c>
      <c r="B9999" t="s">
        <v>41</v>
      </c>
      <c r="C9999" t="str">
        <f>_xlfn.XLOOKUP(B9999,'Cijena modela'!$B$2:$B$61,'Cijena modela'!$C$2:$C$61)</f>
        <v>911 Carrera 4S Coupe</v>
      </c>
      <c r="D9999" t="s">
        <v>1021</v>
      </c>
      <c r="E9999" t="s">
        <v>1423</v>
      </c>
      <c r="F9999" t="s">
        <v>129</v>
      </c>
      <c r="G9999" s="8">
        <v>2358</v>
      </c>
    </row>
    <row r="10000" spans="1:7">
      <c r="A10000" t="s">
        <v>4</v>
      </c>
      <c r="B10000" t="s">
        <v>41</v>
      </c>
      <c r="C10000" t="str">
        <f>_xlfn.XLOOKUP(B10000,'Cijena modela'!$B$2:$B$61,'Cijena modela'!$C$2:$C$61)</f>
        <v>911 Carrera 4S Coupe</v>
      </c>
      <c r="D10000" t="s">
        <v>1021</v>
      </c>
      <c r="E10000" t="s">
        <v>3159</v>
      </c>
      <c r="F10000" t="s">
        <v>129</v>
      </c>
      <c r="G10000" s="8">
        <v>1139</v>
      </c>
    </row>
    <row r="10001" spans="1:7">
      <c r="A10001" t="s">
        <v>4</v>
      </c>
      <c r="B10001" t="s">
        <v>41</v>
      </c>
      <c r="C10001" t="str">
        <f>_xlfn.XLOOKUP(B10001,'Cijena modela'!$B$2:$B$61,'Cijena modela'!$C$2:$C$61)</f>
        <v>911 Carrera 4S Coupe</v>
      </c>
      <c r="D10001" t="s">
        <v>1133</v>
      </c>
      <c r="E10001" t="s">
        <v>1427</v>
      </c>
      <c r="F10001" t="s">
        <v>129</v>
      </c>
      <c r="G10001" s="8">
        <v>197</v>
      </c>
    </row>
    <row r="10002" spans="1:7">
      <c r="A10002" t="s">
        <v>4</v>
      </c>
      <c r="B10002" t="s">
        <v>41</v>
      </c>
      <c r="C10002" t="str">
        <f>_xlfn.XLOOKUP(B10002,'Cijena modela'!$B$2:$B$61,'Cijena modela'!$C$2:$C$61)</f>
        <v>911 Carrera 4S Coupe</v>
      </c>
      <c r="D10002" t="s">
        <v>1021</v>
      </c>
      <c r="E10002" t="s">
        <v>3161</v>
      </c>
      <c r="F10002" t="s">
        <v>129</v>
      </c>
      <c r="G10002" s="8">
        <v>51</v>
      </c>
    </row>
    <row r="10003" spans="1:7">
      <c r="A10003" t="s">
        <v>4</v>
      </c>
      <c r="B10003" t="s">
        <v>41</v>
      </c>
      <c r="C10003" t="str">
        <f>_xlfn.XLOOKUP(B10003,'Cijena modela'!$B$2:$B$61,'Cijena modela'!$C$2:$C$61)</f>
        <v>911 Carrera 4S Coupe</v>
      </c>
      <c r="D10003" t="s">
        <v>1021</v>
      </c>
      <c r="E10003" t="s">
        <v>3162</v>
      </c>
      <c r="F10003" t="s">
        <v>129</v>
      </c>
      <c r="G10003" s="8">
        <v>2235</v>
      </c>
    </row>
    <row r="10004" spans="1:7">
      <c r="A10004" t="s">
        <v>4</v>
      </c>
      <c r="B10004" t="s">
        <v>41</v>
      </c>
      <c r="C10004" t="str">
        <f>_xlfn.XLOOKUP(B10004,'Cijena modela'!$B$2:$B$61,'Cijena modela'!$C$2:$C$61)</f>
        <v>911 Carrera 4S Coupe</v>
      </c>
      <c r="D10004" t="s">
        <v>1021</v>
      </c>
      <c r="E10004" t="s">
        <v>1437</v>
      </c>
      <c r="F10004" t="s">
        <v>129</v>
      </c>
      <c r="G10004" s="8">
        <v>424</v>
      </c>
    </row>
    <row r="10005" spans="1:7">
      <c r="A10005" t="s">
        <v>4</v>
      </c>
      <c r="B10005" t="s">
        <v>41</v>
      </c>
      <c r="C10005" t="str">
        <f>_xlfn.XLOOKUP(B10005,'Cijena modela'!$B$2:$B$61,'Cijena modela'!$C$2:$C$61)</f>
        <v>911 Carrera 4S Coupe</v>
      </c>
      <c r="D10005" t="s">
        <v>1021</v>
      </c>
      <c r="E10005" t="s">
        <v>1439</v>
      </c>
      <c r="F10005" t="s">
        <v>129</v>
      </c>
      <c r="G10005" s="8">
        <v>920</v>
      </c>
    </row>
    <row r="10006" spans="1:7">
      <c r="A10006" t="s">
        <v>4</v>
      </c>
      <c r="B10006" t="s">
        <v>41</v>
      </c>
      <c r="C10006" t="str">
        <f>_xlfn.XLOOKUP(B10006,'Cijena modela'!$B$2:$B$61,'Cijena modela'!$C$2:$C$61)</f>
        <v>911 Carrera 4S Coupe</v>
      </c>
      <c r="D10006" t="s">
        <v>1021</v>
      </c>
      <c r="E10006" t="s">
        <v>1443</v>
      </c>
      <c r="F10006" t="s">
        <v>129</v>
      </c>
      <c r="G10006" s="8">
        <v>475</v>
      </c>
    </row>
    <row r="10007" spans="1:7">
      <c r="A10007" t="s">
        <v>4</v>
      </c>
      <c r="B10007" t="s">
        <v>41</v>
      </c>
      <c r="C10007" t="str">
        <f>_xlfn.XLOOKUP(B10007,'Cijena modela'!$B$2:$B$61,'Cijena modela'!$C$2:$C$61)</f>
        <v>911 Carrera 4S Coupe</v>
      </c>
      <c r="D10007" t="s">
        <v>1021</v>
      </c>
      <c r="E10007" t="s">
        <v>1445</v>
      </c>
      <c r="F10007" t="s">
        <v>129</v>
      </c>
      <c r="G10007" s="8">
        <v>98</v>
      </c>
    </row>
    <row r="10008" spans="1:7">
      <c r="A10008" t="s">
        <v>4</v>
      </c>
      <c r="B10008" t="s">
        <v>41</v>
      </c>
      <c r="C10008" t="str">
        <f>_xlfn.XLOOKUP(B10008,'Cijena modela'!$B$2:$B$61,'Cijena modela'!$C$2:$C$61)</f>
        <v>911 Carrera 4S Coupe</v>
      </c>
      <c r="D10008" t="s">
        <v>1021</v>
      </c>
      <c r="E10008" t="s">
        <v>3164</v>
      </c>
      <c r="F10008" t="s">
        <v>129</v>
      </c>
      <c r="G10008" s="8">
        <v>475</v>
      </c>
    </row>
    <row r="10009" spans="1:7">
      <c r="A10009" t="s">
        <v>4</v>
      </c>
      <c r="B10009" t="s">
        <v>41</v>
      </c>
      <c r="C10009" t="str">
        <f>_xlfn.XLOOKUP(B10009,'Cijena modela'!$B$2:$B$61,'Cijena modela'!$C$2:$C$61)</f>
        <v>911 Carrera 4S Coupe</v>
      </c>
      <c r="D10009" t="s">
        <v>1021</v>
      </c>
      <c r="E10009" t="s">
        <v>3167</v>
      </c>
      <c r="F10009" t="s">
        <v>129</v>
      </c>
      <c r="G10009" s="8">
        <v>0</v>
      </c>
    </row>
    <row r="10010" spans="1:7">
      <c r="A10010" t="s">
        <v>4</v>
      </c>
      <c r="B10010" t="s">
        <v>41</v>
      </c>
      <c r="C10010" t="str">
        <f>_xlfn.XLOOKUP(B10010,'Cijena modela'!$B$2:$B$61,'Cijena modela'!$C$2:$C$61)</f>
        <v>911 Carrera 4S Coupe</v>
      </c>
      <c r="D10010" t="s">
        <v>1021</v>
      </c>
      <c r="E10010" t="s">
        <v>3169</v>
      </c>
      <c r="F10010" t="s">
        <v>129</v>
      </c>
      <c r="G10010" s="8">
        <v>2028</v>
      </c>
    </row>
    <row r="10011" spans="1:7">
      <c r="A10011" t="s">
        <v>4</v>
      </c>
      <c r="B10011" t="s">
        <v>41</v>
      </c>
      <c r="C10011" t="str">
        <f>_xlfn.XLOOKUP(B10011,'Cijena modela'!$B$2:$B$61,'Cijena modela'!$C$2:$C$61)</f>
        <v>911 Carrera 4S Coupe</v>
      </c>
      <c r="D10011" t="s">
        <v>1021</v>
      </c>
      <c r="E10011" t="s">
        <v>3171</v>
      </c>
      <c r="F10011" t="s">
        <v>129</v>
      </c>
      <c r="G10011" s="8">
        <v>993</v>
      </c>
    </row>
    <row r="10012" spans="1:7">
      <c r="A10012" t="s">
        <v>4</v>
      </c>
      <c r="B10012" t="s">
        <v>41</v>
      </c>
      <c r="C10012" t="str">
        <f>_xlfn.XLOOKUP(B10012,'Cijena modela'!$B$2:$B$61,'Cijena modela'!$C$2:$C$61)</f>
        <v>911 Carrera 4S Coupe</v>
      </c>
      <c r="D10012" t="s">
        <v>1021</v>
      </c>
      <c r="E10012" t="s">
        <v>3173</v>
      </c>
      <c r="F10012" t="s">
        <v>129</v>
      </c>
      <c r="G10012" s="8">
        <v>2235</v>
      </c>
    </row>
    <row r="10013" spans="1:7">
      <c r="A10013" t="s">
        <v>4</v>
      </c>
      <c r="B10013" t="s">
        <v>41</v>
      </c>
      <c r="C10013" t="str">
        <f>_xlfn.XLOOKUP(B10013,'Cijena modela'!$B$2:$B$61,'Cijena modela'!$C$2:$C$61)</f>
        <v>911 Carrera 4S Coupe</v>
      </c>
      <c r="D10013" t="s">
        <v>1133</v>
      </c>
      <c r="E10013" t="s">
        <v>3175</v>
      </c>
      <c r="F10013" t="s">
        <v>129</v>
      </c>
      <c r="G10013" s="8">
        <v>2064</v>
      </c>
    </row>
    <row r="10014" spans="1:7">
      <c r="A10014" t="s">
        <v>4</v>
      </c>
      <c r="B10014" t="s">
        <v>41</v>
      </c>
      <c r="C10014" t="str">
        <f>_xlfn.XLOOKUP(B10014,'Cijena modela'!$B$2:$B$61,'Cijena modela'!$C$2:$C$61)</f>
        <v>911 Carrera 4S Coupe</v>
      </c>
      <c r="D10014" t="s">
        <v>1133</v>
      </c>
      <c r="E10014" t="s">
        <v>1470</v>
      </c>
      <c r="F10014" t="s">
        <v>129</v>
      </c>
      <c r="G10014" s="8">
        <v>920</v>
      </c>
    </row>
    <row r="10015" spans="1:7">
      <c r="A10015" t="s">
        <v>4</v>
      </c>
      <c r="B10015" t="s">
        <v>41</v>
      </c>
      <c r="C10015" t="str">
        <f>_xlfn.XLOOKUP(B10015,'Cijena modela'!$B$2:$B$61,'Cijena modela'!$C$2:$C$61)</f>
        <v>911 Carrera 4S Coupe</v>
      </c>
      <c r="D10015" t="s">
        <v>1133</v>
      </c>
      <c r="E10015" t="s">
        <v>3177</v>
      </c>
      <c r="F10015" t="s">
        <v>129</v>
      </c>
      <c r="G10015" s="8">
        <v>0</v>
      </c>
    </row>
    <row r="10016" spans="1:7">
      <c r="A10016" t="s">
        <v>4</v>
      </c>
      <c r="B10016" t="s">
        <v>41</v>
      </c>
      <c r="C10016" t="str">
        <f>_xlfn.XLOOKUP(B10016,'Cijena modela'!$B$2:$B$61,'Cijena modela'!$C$2:$C$61)</f>
        <v>911 Carrera 4S Coupe</v>
      </c>
      <c r="D10016" t="s">
        <v>1133</v>
      </c>
      <c r="E10016" t="s">
        <v>3177</v>
      </c>
      <c r="F10016" t="s">
        <v>129</v>
      </c>
      <c r="G10016" s="8">
        <v>0</v>
      </c>
    </row>
    <row r="10017" spans="1:7">
      <c r="A10017" t="s">
        <v>4</v>
      </c>
      <c r="B10017" t="s">
        <v>41</v>
      </c>
      <c r="C10017" t="str">
        <f>_xlfn.XLOOKUP(B10017,'Cijena modela'!$B$2:$B$61,'Cijena modela'!$C$2:$C$61)</f>
        <v>911 Carrera 4S Coupe</v>
      </c>
      <c r="D10017" t="s">
        <v>1133</v>
      </c>
      <c r="E10017" t="s">
        <v>3177</v>
      </c>
      <c r="F10017" t="s">
        <v>129</v>
      </c>
      <c r="G10017" s="8">
        <v>0</v>
      </c>
    </row>
    <row r="10018" spans="1:7">
      <c r="A10018" t="s">
        <v>4</v>
      </c>
      <c r="B10018" t="s">
        <v>41</v>
      </c>
      <c r="C10018" t="str">
        <f>_xlfn.XLOOKUP(B10018,'Cijena modela'!$B$2:$B$61,'Cijena modela'!$C$2:$C$61)</f>
        <v>911 Carrera 4S Coupe</v>
      </c>
      <c r="D10018" t="s">
        <v>1133</v>
      </c>
      <c r="E10018" t="s">
        <v>3177</v>
      </c>
      <c r="F10018" t="s">
        <v>129</v>
      </c>
      <c r="G10018" s="8">
        <v>0</v>
      </c>
    </row>
    <row r="10019" spans="1:7">
      <c r="A10019" t="s">
        <v>4</v>
      </c>
      <c r="B10019" t="s">
        <v>41</v>
      </c>
      <c r="C10019" t="str">
        <f>_xlfn.XLOOKUP(B10019,'Cijena modela'!$B$2:$B$61,'Cijena modela'!$C$2:$C$61)</f>
        <v>911 Carrera 4S Coupe</v>
      </c>
      <c r="D10019" t="s">
        <v>1133</v>
      </c>
      <c r="E10019" t="s">
        <v>3177</v>
      </c>
      <c r="F10019" t="s">
        <v>129</v>
      </c>
      <c r="G10019" s="8">
        <v>1139</v>
      </c>
    </row>
    <row r="10020" spans="1:7">
      <c r="A10020" t="s">
        <v>4</v>
      </c>
      <c r="B10020" t="s">
        <v>41</v>
      </c>
      <c r="C10020" t="str">
        <f>_xlfn.XLOOKUP(B10020,'Cijena modela'!$B$2:$B$61,'Cijena modela'!$C$2:$C$61)</f>
        <v>911 Carrera 4S Coupe</v>
      </c>
      <c r="D10020" t="s">
        <v>1133</v>
      </c>
      <c r="E10020" t="s">
        <v>3179</v>
      </c>
      <c r="F10020" t="s">
        <v>129</v>
      </c>
      <c r="G10020" s="8">
        <v>920</v>
      </c>
    </row>
    <row r="10021" spans="1:7">
      <c r="A10021" t="s">
        <v>4</v>
      </c>
      <c r="B10021" t="s">
        <v>41</v>
      </c>
      <c r="C10021" t="str">
        <f>_xlfn.XLOOKUP(B10021,'Cijena modela'!$B$2:$B$61,'Cijena modela'!$C$2:$C$61)</f>
        <v>911 Carrera 4S Coupe</v>
      </c>
      <c r="D10021" t="s">
        <v>1133</v>
      </c>
      <c r="E10021" t="s">
        <v>3179</v>
      </c>
      <c r="F10021" t="s">
        <v>129</v>
      </c>
      <c r="G10021" s="8">
        <v>920</v>
      </c>
    </row>
    <row r="10022" spans="1:7">
      <c r="A10022" t="s">
        <v>4</v>
      </c>
      <c r="B10022" t="s">
        <v>41</v>
      </c>
      <c r="C10022" t="str">
        <f>_xlfn.XLOOKUP(B10022,'Cijena modela'!$B$2:$B$61,'Cijena modela'!$C$2:$C$61)</f>
        <v>911 Carrera 4S Coupe</v>
      </c>
      <c r="D10022" t="s">
        <v>1133</v>
      </c>
      <c r="E10022" t="s">
        <v>3179</v>
      </c>
      <c r="F10022" t="s">
        <v>129</v>
      </c>
      <c r="G10022" s="8">
        <v>920</v>
      </c>
    </row>
    <row r="10023" spans="1:7">
      <c r="A10023" t="s">
        <v>4</v>
      </c>
      <c r="B10023" t="s">
        <v>41</v>
      </c>
      <c r="C10023" t="str">
        <f>_xlfn.XLOOKUP(B10023,'Cijena modela'!$B$2:$B$61,'Cijena modela'!$C$2:$C$61)</f>
        <v>911 Carrera 4S Coupe</v>
      </c>
      <c r="D10023" t="s">
        <v>1133</v>
      </c>
      <c r="E10023" t="s">
        <v>3179</v>
      </c>
      <c r="F10023" t="s">
        <v>129</v>
      </c>
      <c r="G10023" s="8">
        <v>920</v>
      </c>
    </row>
    <row r="10024" spans="1:7">
      <c r="A10024" t="s">
        <v>4</v>
      </c>
      <c r="B10024" t="s">
        <v>41</v>
      </c>
      <c r="C10024" t="str">
        <f>_xlfn.XLOOKUP(B10024,'Cijena modela'!$B$2:$B$61,'Cijena modela'!$C$2:$C$61)</f>
        <v>911 Carrera 4S Coupe</v>
      </c>
      <c r="D10024" t="s">
        <v>1133</v>
      </c>
      <c r="E10024" t="s">
        <v>3179</v>
      </c>
      <c r="F10024" t="s">
        <v>129</v>
      </c>
      <c r="G10024" s="8">
        <v>2059</v>
      </c>
    </row>
    <row r="10025" spans="1:7">
      <c r="A10025" t="s">
        <v>4</v>
      </c>
      <c r="B10025" t="s">
        <v>41</v>
      </c>
      <c r="C10025" t="str">
        <f>_xlfn.XLOOKUP(B10025,'Cijena modela'!$B$2:$B$61,'Cijena modela'!$C$2:$C$61)</f>
        <v>911 Carrera 4S Coupe</v>
      </c>
      <c r="D10025" t="s">
        <v>1021</v>
      </c>
      <c r="E10025" t="s">
        <v>1478</v>
      </c>
      <c r="F10025" t="s">
        <v>129</v>
      </c>
      <c r="G10025" s="8">
        <v>1552</v>
      </c>
    </row>
    <row r="10026" spans="1:7">
      <c r="A10026" t="s">
        <v>4</v>
      </c>
      <c r="B10026" t="s">
        <v>41</v>
      </c>
      <c r="C10026" t="str">
        <f>_xlfn.XLOOKUP(B10026,'Cijena modela'!$B$2:$B$61,'Cijena modela'!$C$2:$C$61)</f>
        <v>911 Carrera 4S Coupe</v>
      </c>
      <c r="D10026" t="s">
        <v>1021</v>
      </c>
      <c r="E10026" t="s">
        <v>3182</v>
      </c>
      <c r="F10026" t="s">
        <v>129</v>
      </c>
      <c r="G10026" s="8">
        <v>672</v>
      </c>
    </row>
    <row r="10027" spans="1:7">
      <c r="A10027" t="s">
        <v>4</v>
      </c>
      <c r="B10027" t="s">
        <v>41</v>
      </c>
      <c r="C10027" t="str">
        <f>_xlfn.XLOOKUP(B10027,'Cijena modela'!$B$2:$B$61,'Cijena modela'!$C$2:$C$61)</f>
        <v>911 Carrera 4S Coupe</v>
      </c>
      <c r="D10027" t="s">
        <v>1021</v>
      </c>
      <c r="E10027" t="s">
        <v>2238</v>
      </c>
      <c r="F10027" t="s">
        <v>129</v>
      </c>
      <c r="G10027" s="8">
        <v>932</v>
      </c>
    </row>
    <row r="10028" spans="1:7">
      <c r="A10028" t="s">
        <v>4</v>
      </c>
      <c r="B10028" t="s">
        <v>41</v>
      </c>
      <c r="C10028" t="str">
        <f>_xlfn.XLOOKUP(B10028,'Cijena modela'!$B$2:$B$61,'Cijena modela'!$C$2:$C$61)</f>
        <v>911 Carrera 4S Coupe</v>
      </c>
      <c r="D10028" t="s">
        <v>1133</v>
      </c>
      <c r="E10028" t="s">
        <v>2340</v>
      </c>
      <c r="F10028" t="s">
        <v>129</v>
      </c>
      <c r="G10028" s="8">
        <v>1397</v>
      </c>
    </row>
    <row r="10029" spans="1:7">
      <c r="A10029" t="s">
        <v>4</v>
      </c>
      <c r="B10029" t="s">
        <v>41</v>
      </c>
      <c r="C10029" t="str">
        <f>_xlfn.XLOOKUP(B10029,'Cijena modela'!$B$2:$B$61,'Cijena modela'!$C$2:$C$61)</f>
        <v>911 Carrera 4S Coupe</v>
      </c>
      <c r="D10029" t="s">
        <v>1133</v>
      </c>
      <c r="E10029" t="s">
        <v>1482</v>
      </c>
      <c r="F10029" t="s">
        <v>129</v>
      </c>
      <c r="G10029" s="8">
        <v>357</v>
      </c>
    </row>
    <row r="10030" spans="1:7">
      <c r="A10030" t="s">
        <v>4</v>
      </c>
      <c r="B10030" t="s">
        <v>41</v>
      </c>
      <c r="C10030" t="str">
        <f>_xlfn.XLOOKUP(B10030,'Cijena modela'!$B$2:$B$61,'Cijena modela'!$C$2:$C$61)</f>
        <v>911 Carrera 4S Coupe</v>
      </c>
      <c r="D10030" t="s">
        <v>1133</v>
      </c>
      <c r="E10030" t="s">
        <v>3185</v>
      </c>
      <c r="F10030" t="s">
        <v>129</v>
      </c>
      <c r="G10030" s="8">
        <v>357</v>
      </c>
    </row>
    <row r="10031" spans="1:7">
      <c r="A10031" t="s">
        <v>4</v>
      </c>
      <c r="B10031" t="s">
        <v>41</v>
      </c>
      <c r="C10031" t="str">
        <f>_xlfn.XLOOKUP(B10031,'Cijena modela'!$B$2:$B$61,'Cijena modela'!$C$2:$C$61)</f>
        <v>911 Carrera 4S Coupe</v>
      </c>
      <c r="D10031" t="s">
        <v>1021</v>
      </c>
      <c r="E10031" t="s">
        <v>1488</v>
      </c>
      <c r="F10031" t="s">
        <v>129</v>
      </c>
      <c r="G10031" s="8">
        <v>166</v>
      </c>
    </row>
    <row r="10032" spans="1:7">
      <c r="A10032" t="s">
        <v>4</v>
      </c>
      <c r="B10032" t="s">
        <v>41</v>
      </c>
      <c r="C10032" t="str">
        <f>_xlfn.XLOOKUP(B10032,'Cijena modela'!$B$2:$B$61,'Cijena modela'!$C$2:$C$61)</f>
        <v>911 Carrera 4S Coupe</v>
      </c>
      <c r="D10032" t="s">
        <v>1133</v>
      </c>
      <c r="E10032" t="s">
        <v>3189</v>
      </c>
      <c r="F10032" t="s">
        <v>129</v>
      </c>
      <c r="G10032" s="8">
        <v>506</v>
      </c>
    </row>
    <row r="10033" spans="1:7">
      <c r="A10033" t="s">
        <v>4</v>
      </c>
      <c r="B10033" t="s">
        <v>41</v>
      </c>
      <c r="C10033" t="str">
        <f>_xlfn.XLOOKUP(B10033,'Cijena modela'!$B$2:$B$61,'Cijena modela'!$C$2:$C$61)</f>
        <v>911 Carrera 4S Coupe</v>
      </c>
      <c r="D10033" t="s">
        <v>1133</v>
      </c>
      <c r="E10033" t="s">
        <v>3313</v>
      </c>
      <c r="F10033" t="s">
        <v>129</v>
      </c>
      <c r="G10033" s="8">
        <v>506</v>
      </c>
    </row>
    <row r="10034" spans="1:7">
      <c r="A10034" t="s">
        <v>4</v>
      </c>
      <c r="B10034" t="s">
        <v>41</v>
      </c>
      <c r="C10034" t="str">
        <f>_xlfn.XLOOKUP(B10034,'Cijena modela'!$B$2:$B$61,'Cijena modela'!$C$2:$C$61)</f>
        <v>911 Carrera 4S Coupe</v>
      </c>
      <c r="D10034" t="s">
        <v>1133</v>
      </c>
      <c r="E10034" t="s">
        <v>1491</v>
      </c>
      <c r="F10034" t="s">
        <v>129</v>
      </c>
      <c r="G10034" s="8">
        <v>197</v>
      </c>
    </row>
    <row r="10035" spans="1:7">
      <c r="A10035" t="s">
        <v>4</v>
      </c>
      <c r="B10035" t="s">
        <v>41</v>
      </c>
      <c r="C10035" t="str">
        <f>_xlfn.XLOOKUP(B10035,'Cijena modela'!$B$2:$B$61,'Cijena modela'!$C$2:$C$61)</f>
        <v>911 Carrera 4S Coupe</v>
      </c>
      <c r="D10035" t="s">
        <v>1133</v>
      </c>
      <c r="E10035" t="s">
        <v>1493</v>
      </c>
      <c r="F10035" t="s">
        <v>129</v>
      </c>
      <c r="G10035" s="8">
        <v>197</v>
      </c>
    </row>
    <row r="10036" spans="1:7">
      <c r="A10036" t="s">
        <v>4</v>
      </c>
      <c r="B10036" t="s">
        <v>41</v>
      </c>
      <c r="C10036" t="str">
        <f>_xlfn.XLOOKUP(B10036,'Cijena modela'!$B$2:$B$61,'Cijena modela'!$C$2:$C$61)</f>
        <v>911 Carrera 4S Coupe</v>
      </c>
      <c r="D10036" t="s">
        <v>1133</v>
      </c>
      <c r="E10036" t="s">
        <v>3191</v>
      </c>
      <c r="F10036" t="s">
        <v>129</v>
      </c>
      <c r="G10036" s="8">
        <v>197</v>
      </c>
    </row>
    <row r="10037" spans="1:7">
      <c r="A10037" t="s">
        <v>4</v>
      </c>
      <c r="B10037" t="s">
        <v>41</v>
      </c>
      <c r="C10037" t="str">
        <f>_xlfn.XLOOKUP(B10037,'Cijena modela'!$B$2:$B$61,'Cijena modela'!$C$2:$C$61)</f>
        <v>911 Carrera 4S Coupe</v>
      </c>
      <c r="D10037" t="s">
        <v>1133</v>
      </c>
      <c r="E10037" t="s">
        <v>3193</v>
      </c>
      <c r="F10037" t="s">
        <v>129</v>
      </c>
      <c r="G10037" s="8">
        <v>197</v>
      </c>
    </row>
    <row r="10038" spans="1:7">
      <c r="A10038" t="s">
        <v>4</v>
      </c>
      <c r="B10038" t="s">
        <v>41</v>
      </c>
      <c r="C10038" t="str">
        <f>_xlfn.XLOOKUP(B10038,'Cijena modela'!$B$2:$B$61,'Cijena modela'!$C$2:$C$61)</f>
        <v>911 Carrera 4S Coupe</v>
      </c>
      <c r="D10038" t="s">
        <v>1133</v>
      </c>
      <c r="E10038" t="s">
        <v>2014</v>
      </c>
      <c r="F10038" t="s">
        <v>129</v>
      </c>
      <c r="G10038" s="8">
        <v>393</v>
      </c>
    </row>
    <row r="10039" spans="1:7">
      <c r="A10039" t="s">
        <v>4</v>
      </c>
      <c r="B10039" t="s">
        <v>41</v>
      </c>
      <c r="C10039" t="str">
        <f>_xlfn.XLOOKUP(B10039,'Cijena modela'!$B$2:$B$61,'Cijena modela'!$C$2:$C$61)</f>
        <v>911 Carrera 4S Coupe</v>
      </c>
      <c r="D10039" t="s">
        <v>1133</v>
      </c>
      <c r="E10039" t="s">
        <v>1499</v>
      </c>
      <c r="F10039" t="s">
        <v>129</v>
      </c>
      <c r="G10039" s="8">
        <v>465</v>
      </c>
    </row>
    <row r="10040" spans="1:7">
      <c r="A10040" t="s">
        <v>4</v>
      </c>
      <c r="B10040" t="s">
        <v>41</v>
      </c>
      <c r="C10040" t="str">
        <f>_xlfn.XLOOKUP(B10040,'Cijena modela'!$B$2:$B$61,'Cijena modela'!$C$2:$C$61)</f>
        <v>911 Carrera 4S Coupe</v>
      </c>
      <c r="D10040" t="s">
        <v>1133</v>
      </c>
      <c r="E10040" t="s">
        <v>1501</v>
      </c>
      <c r="F10040" t="s">
        <v>129</v>
      </c>
      <c r="G10040" s="8">
        <v>1293</v>
      </c>
    </row>
    <row r="10041" spans="1:7">
      <c r="A10041" t="s">
        <v>4</v>
      </c>
      <c r="B10041" t="s">
        <v>41</v>
      </c>
      <c r="C10041" t="str">
        <f>_xlfn.XLOOKUP(B10041,'Cijena modela'!$B$2:$B$61,'Cijena modela'!$C$2:$C$61)</f>
        <v>911 Carrera 4S Coupe</v>
      </c>
      <c r="D10041" t="s">
        <v>1133</v>
      </c>
      <c r="E10041" t="s">
        <v>1503</v>
      </c>
      <c r="F10041" t="s">
        <v>129</v>
      </c>
      <c r="G10041" s="8">
        <v>465</v>
      </c>
    </row>
    <row r="10042" spans="1:7">
      <c r="A10042" t="s">
        <v>4</v>
      </c>
      <c r="B10042" t="s">
        <v>41</v>
      </c>
      <c r="C10042" t="str">
        <f>_xlfn.XLOOKUP(B10042,'Cijena modela'!$B$2:$B$61,'Cijena modela'!$C$2:$C$61)</f>
        <v>911 Carrera 4S Coupe</v>
      </c>
      <c r="D10042" t="s">
        <v>1021</v>
      </c>
      <c r="E10042" t="s">
        <v>2024</v>
      </c>
      <c r="F10042" t="s">
        <v>129</v>
      </c>
      <c r="G10042" s="8">
        <v>1009</v>
      </c>
    </row>
    <row r="10043" spans="1:7">
      <c r="A10043" t="s">
        <v>4</v>
      </c>
      <c r="B10043" t="s">
        <v>41</v>
      </c>
      <c r="C10043" t="str">
        <f>_xlfn.XLOOKUP(B10043,'Cijena modela'!$B$2:$B$61,'Cijena modela'!$C$2:$C$61)</f>
        <v>911 Carrera 4S Coupe</v>
      </c>
      <c r="D10043" t="s">
        <v>1133</v>
      </c>
      <c r="E10043" t="s">
        <v>1519</v>
      </c>
      <c r="F10043" t="s">
        <v>129</v>
      </c>
      <c r="G10043" s="8">
        <v>2690</v>
      </c>
    </row>
    <row r="10044" spans="1:7">
      <c r="A10044" t="s">
        <v>4</v>
      </c>
      <c r="B10044" t="s">
        <v>41</v>
      </c>
      <c r="C10044" t="str">
        <f>_xlfn.XLOOKUP(B10044,'Cijena modela'!$B$2:$B$61,'Cijena modela'!$C$2:$C$61)</f>
        <v>911 Carrera 4S Coupe</v>
      </c>
      <c r="D10044" t="s">
        <v>1133</v>
      </c>
      <c r="E10044" t="s">
        <v>1521</v>
      </c>
      <c r="F10044" t="s">
        <v>129</v>
      </c>
      <c r="G10044" s="8">
        <v>725</v>
      </c>
    </row>
    <row r="10045" spans="1:7">
      <c r="A10045" t="s">
        <v>4</v>
      </c>
      <c r="B10045" t="s">
        <v>41</v>
      </c>
      <c r="C10045" t="str">
        <f>_xlfn.XLOOKUP(B10045,'Cijena modela'!$B$2:$B$61,'Cijena modela'!$C$2:$C$61)</f>
        <v>911 Carrera 4S Coupe</v>
      </c>
      <c r="D10045" t="s">
        <v>1133</v>
      </c>
      <c r="E10045" t="s">
        <v>1523</v>
      </c>
      <c r="F10045" t="s">
        <v>129</v>
      </c>
      <c r="G10045" s="8">
        <v>3310</v>
      </c>
    </row>
    <row r="10046" spans="1:7">
      <c r="A10046" t="s">
        <v>4</v>
      </c>
      <c r="B10046" t="s">
        <v>41</v>
      </c>
      <c r="C10046" t="str">
        <f>_xlfn.XLOOKUP(B10046,'Cijena modela'!$B$2:$B$61,'Cijena modela'!$C$2:$C$61)</f>
        <v>911 Carrera 4S Coupe</v>
      </c>
      <c r="D10046" t="s">
        <v>1021</v>
      </c>
      <c r="E10046" t="s">
        <v>1527</v>
      </c>
      <c r="F10046" t="s">
        <v>129</v>
      </c>
      <c r="G10046" s="8">
        <v>294</v>
      </c>
    </row>
    <row r="10047" spans="1:7">
      <c r="A10047" t="s">
        <v>4</v>
      </c>
      <c r="B10047" t="s">
        <v>41</v>
      </c>
      <c r="C10047" t="str">
        <f>_xlfn.XLOOKUP(B10047,'Cijena modela'!$B$2:$B$61,'Cijena modela'!$C$2:$C$61)</f>
        <v>911 Carrera 4S Coupe</v>
      </c>
      <c r="D10047" t="s">
        <v>1133</v>
      </c>
      <c r="E10047" t="s">
        <v>3197</v>
      </c>
      <c r="F10047" t="s">
        <v>129</v>
      </c>
      <c r="G10047" s="8">
        <v>528</v>
      </c>
    </row>
    <row r="10048" spans="1:7">
      <c r="A10048" t="s">
        <v>4</v>
      </c>
      <c r="B10048" t="s">
        <v>41</v>
      </c>
      <c r="C10048" t="str">
        <f>_xlfn.XLOOKUP(B10048,'Cijena modela'!$B$2:$B$61,'Cijena modela'!$C$2:$C$61)</f>
        <v>911 Carrera 4S Coupe</v>
      </c>
      <c r="D10048" t="s">
        <v>1021</v>
      </c>
      <c r="E10048" t="s">
        <v>1531</v>
      </c>
      <c r="F10048" t="s">
        <v>129</v>
      </c>
      <c r="G10048" s="8">
        <v>362</v>
      </c>
    </row>
    <row r="10049" spans="1:7">
      <c r="A10049" t="s">
        <v>4</v>
      </c>
      <c r="B10049" t="s">
        <v>41</v>
      </c>
      <c r="C10049" t="str">
        <f>_xlfn.XLOOKUP(B10049,'Cijena modela'!$B$2:$B$61,'Cijena modela'!$C$2:$C$61)</f>
        <v>911 Carrera 4S Coupe</v>
      </c>
      <c r="D10049" t="s">
        <v>1133</v>
      </c>
      <c r="E10049" t="s">
        <v>1535</v>
      </c>
      <c r="F10049" t="s">
        <v>129</v>
      </c>
      <c r="G10049" s="8">
        <v>0</v>
      </c>
    </row>
    <row r="10050" spans="1:7">
      <c r="A10050" t="s">
        <v>4</v>
      </c>
      <c r="B10050" t="s">
        <v>41</v>
      </c>
      <c r="C10050" t="str">
        <f>_xlfn.XLOOKUP(B10050,'Cijena modela'!$B$2:$B$61,'Cijena modela'!$C$2:$C$61)</f>
        <v>911 Carrera 4S Coupe</v>
      </c>
      <c r="D10050" t="s">
        <v>1133</v>
      </c>
      <c r="E10050" t="s">
        <v>1537</v>
      </c>
      <c r="F10050" t="s">
        <v>129</v>
      </c>
      <c r="G10050" s="8">
        <v>879</v>
      </c>
    </row>
    <row r="10051" spans="1:7">
      <c r="A10051" t="s">
        <v>4</v>
      </c>
      <c r="B10051" t="s">
        <v>41</v>
      </c>
      <c r="C10051" t="str">
        <f>_xlfn.XLOOKUP(B10051,'Cijena modela'!$B$2:$B$61,'Cijena modela'!$C$2:$C$61)</f>
        <v>911 Carrera 4S Coupe</v>
      </c>
      <c r="D10051" t="s">
        <v>1133</v>
      </c>
      <c r="E10051" t="s">
        <v>3199</v>
      </c>
      <c r="F10051" t="s">
        <v>129</v>
      </c>
      <c r="G10051" s="8">
        <v>932</v>
      </c>
    </row>
    <row r="10052" spans="1:7">
      <c r="A10052" t="s">
        <v>4</v>
      </c>
      <c r="B10052" t="s">
        <v>41</v>
      </c>
      <c r="C10052" t="str">
        <f>_xlfn.XLOOKUP(B10052,'Cijena modela'!$B$2:$B$61,'Cijena modela'!$C$2:$C$61)</f>
        <v>911 Carrera 4S Coupe</v>
      </c>
      <c r="D10052" t="s">
        <v>1133</v>
      </c>
      <c r="E10052" t="s">
        <v>2034</v>
      </c>
      <c r="F10052" t="s">
        <v>129</v>
      </c>
      <c r="G10052" s="8">
        <v>932</v>
      </c>
    </row>
    <row r="10053" spans="1:7">
      <c r="A10053" t="s">
        <v>4</v>
      </c>
      <c r="B10053" t="s">
        <v>41</v>
      </c>
      <c r="C10053" t="str">
        <f>_xlfn.XLOOKUP(B10053,'Cijena modela'!$B$2:$B$61,'Cijena modela'!$C$2:$C$61)</f>
        <v>911 Carrera 4S Coupe</v>
      </c>
      <c r="D10053" t="s">
        <v>1133</v>
      </c>
      <c r="E10053" t="s">
        <v>2288</v>
      </c>
      <c r="F10053" t="s">
        <v>129</v>
      </c>
      <c r="G10053" s="8">
        <v>299</v>
      </c>
    </row>
    <row r="10054" spans="1:7">
      <c r="A10054" t="s">
        <v>4</v>
      </c>
      <c r="B10054" t="s">
        <v>41</v>
      </c>
      <c r="C10054" t="str">
        <f>_xlfn.XLOOKUP(B10054,'Cijena modela'!$B$2:$B$61,'Cijena modela'!$C$2:$C$61)</f>
        <v>911 Carrera 4S Coupe</v>
      </c>
      <c r="D10054" t="s">
        <v>1021</v>
      </c>
      <c r="E10054" t="s">
        <v>2040</v>
      </c>
      <c r="F10054" t="s">
        <v>129</v>
      </c>
      <c r="G10054" s="8">
        <v>713</v>
      </c>
    </row>
    <row r="10055" spans="1:7">
      <c r="A10055" t="s">
        <v>4</v>
      </c>
      <c r="B10055" t="s">
        <v>41</v>
      </c>
      <c r="C10055" t="str">
        <f>_xlfn.XLOOKUP(B10055,'Cijena modela'!$B$2:$B$61,'Cijena modela'!$C$2:$C$61)</f>
        <v>911 Carrera 4S Coupe</v>
      </c>
      <c r="D10055" t="s">
        <v>1021</v>
      </c>
      <c r="E10055" t="s">
        <v>1560</v>
      </c>
      <c r="F10055" t="s">
        <v>129</v>
      </c>
      <c r="G10055" s="8">
        <v>858</v>
      </c>
    </row>
    <row r="10056" spans="1:7">
      <c r="A10056" t="s">
        <v>4</v>
      </c>
      <c r="B10056" t="s">
        <v>41</v>
      </c>
      <c r="C10056" t="str">
        <f>_xlfn.XLOOKUP(B10056,'Cijena modela'!$B$2:$B$61,'Cijena modela'!$C$2:$C$61)</f>
        <v>911 Carrera 4S Coupe</v>
      </c>
      <c r="D10056" t="s">
        <v>1021</v>
      </c>
      <c r="E10056" t="s">
        <v>1562</v>
      </c>
      <c r="F10056" t="s">
        <v>129</v>
      </c>
      <c r="G10056" s="8">
        <v>2524</v>
      </c>
    </row>
    <row r="10057" spans="1:7">
      <c r="A10057" t="s">
        <v>4</v>
      </c>
      <c r="B10057" t="s">
        <v>41</v>
      </c>
      <c r="C10057" t="str">
        <f>_xlfn.XLOOKUP(B10057,'Cijena modela'!$B$2:$B$61,'Cijena modela'!$C$2:$C$61)</f>
        <v>911 Carrera 4S Coupe</v>
      </c>
      <c r="D10057" t="s">
        <v>1133</v>
      </c>
      <c r="E10057" t="s">
        <v>1565</v>
      </c>
      <c r="F10057" t="s">
        <v>129</v>
      </c>
      <c r="G10057" s="8">
        <v>3160</v>
      </c>
    </row>
    <row r="10058" spans="1:7">
      <c r="A10058" t="s">
        <v>4</v>
      </c>
      <c r="B10058" t="s">
        <v>41</v>
      </c>
      <c r="C10058" t="str">
        <f>_xlfn.XLOOKUP(B10058,'Cijena modela'!$B$2:$B$61,'Cijena modela'!$C$2:$C$61)</f>
        <v>911 Carrera 4S Coupe</v>
      </c>
      <c r="D10058" t="s">
        <v>1021</v>
      </c>
      <c r="E10058" t="s">
        <v>1568</v>
      </c>
      <c r="F10058" t="s">
        <v>129</v>
      </c>
      <c r="G10058" s="8">
        <v>2069</v>
      </c>
    </row>
    <row r="10059" spans="1:7">
      <c r="A10059" t="s">
        <v>4</v>
      </c>
      <c r="B10059" t="s">
        <v>41</v>
      </c>
      <c r="C10059" t="str">
        <f>_xlfn.XLOOKUP(B10059,'Cijena modela'!$B$2:$B$61,'Cijena modela'!$C$2:$C$61)</f>
        <v>911 Carrera 4S Coupe</v>
      </c>
      <c r="D10059" t="s">
        <v>1133</v>
      </c>
      <c r="E10059" t="s">
        <v>1569</v>
      </c>
      <c r="F10059" t="s">
        <v>129</v>
      </c>
      <c r="G10059" s="8">
        <v>2943</v>
      </c>
    </row>
    <row r="10060" spans="1:7">
      <c r="A10060" t="s">
        <v>4</v>
      </c>
      <c r="B10060" t="s">
        <v>41</v>
      </c>
      <c r="C10060" t="str">
        <f>_xlfn.XLOOKUP(B10060,'Cijena modela'!$B$2:$B$61,'Cijena modela'!$C$2:$C$61)</f>
        <v>911 Carrera 4S Coupe</v>
      </c>
      <c r="D10060" t="s">
        <v>1133</v>
      </c>
      <c r="E10060" t="s">
        <v>1569</v>
      </c>
      <c r="F10060" t="s">
        <v>129</v>
      </c>
      <c r="G10060" s="8">
        <v>874</v>
      </c>
    </row>
    <row r="10061" spans="1:7">
      <c r="A10061" t="s">
        <v>4</v>
      </c>
      <c r="B10061" t="s">
        <v>41</v>
      </c>
      <c r="C10061" t="str">
        <f>_xlfn.XLOOKUP(B10061,'Cijena modela'!$B$2:$B$61,'Cijena modela'!$C$2:$C$61)</f>
        <v>911 Carrera 4S Coupe</v>
      </c>
      <c r="D10061" t="s">
        <v>1021</v>
      </c>
      <c r="E10061" t="s">
        <v>1714</v>
      </c>
      <c r="F10061" t="s">
        <v>129</v>
      </c>
      <c r="G10061" s="8">
        <v>299</v>
      </c>
    </row>
    <row r="10062" spans="1:7">
      <c r="A10062" t="s">
        <v>4</v>
      </c>
      <c r="B10062" t="s">
        <v>41</v>
      </c>
      <c r="C10062" t="str">
        <f>_xlfn.XLOOKUP(B10062,'Cijena modela'!$B$2:$B$61,'Cijena modela'!$C$2:$C$61)</f>
        <v>911 Carrera 4S Coupe</v>
      </c>
      <c r="D10062" t="s">
        <v>1133</v>
      </c>
      <c r="E10062" t="s">
        <v>3206</v>
      </c>
      <c r="F10062" t="s">
        <v>129</v>
      </c>
      <c r="G10062" s="8">
        <v>299</v>
      </c>
    </row>
    <row r="10063" spans="1:7">
      <c r="A10063" t="s">
        <v>4</v>
      </c>
      <c r="B10063" t="s">
        <v>41</v>
      </c>
      <c r="C10063" t="str">
        <f>_xlfn.XLOOKUP(B10063,'Cijena modela'!$B$2:$B$61,'Cijena modela'!$C$2:$C$61)</f>
        <v>911 Carrera 4S Coupe</v>
      </c>
      <c r="D10063" t="s">
        <v>1133</v>
      </c>
      <c r="E10063" t="s">
        <v>3207</v>
      </c>
      <c r="F10063" t="s">
        <v>129</v>
      </c>
      <c r="G10063" s="8">
        <v>299</v>
      </c>
    </row>
    <row r="10064" spans="1:7">
      <c r="A10064" t="s">
        <v>4</v>
      </c>
      <c r="B10064" t="s">
        <v>41</v>
      </c>
      <c r="C10064" t="str">
        <f>_xlfn.XLOOKUP(B10064,'Cijena modela'!$B$2:$B$61,'Cijena modela'!$C$2:$C$61)</f>
        <v>911 Carrera 4S Coupe</v>
      </c>
      <c r="D10064" t="s">
        <v>1133</v>
      </c>
      <c r="E10064" t="s">
        <v>3209</v>
      </c>
      <c r="F10064" t="s">
        <v>129</v>
      </c>
      <c r="G10064" s="8">
        <v>299</v>
      </c>
    </row>
    <row r="10065" spans="1:7">
      <c r="A10065" t="s">
        <v>4</v>
      </c>
      <c r="B10065" t="s">
        <v>41</v>
      </c>
      <c r="C10065" t="str">
        <f>_xlfn.XLOOKUP(B10065,'Cijena modela'!$B$2:$B$61,'Cijena modela'!$C$2:$C$61)</f>
        <v>911 Carrera 4S Coupe</v>
      </c>
      <c r="D10065" t="s">
        <v>1021</v>
      </c>
      <c r="E10065" t="s">
        <v>2301</v>
      </c>
      <c r="F10065" t="s">
        <v>129</v>
      </c>
      <c r="G10065" s="8">
        <v>1479</v>
      </c>
    </row>
    <row r="10066" spans="1:7">
      <c r="A10066" t="s">
        <v>4</v>
      </c>
      <c r="B10066" t="s">
        <v>41</v>
      </c>
      <c r="C10066" t="str">
        <f>_xlfn.XLOOKUP(B10066,'Cijena modela'!$B$2:$B$61,'Cijena modela'!$C$2:$C$61)</f>
        <v>911 Carrera 4S Coupe</v>
      </c>
      <c r="D10066" t="s">
        <v>1133</v>
      </c>
      <c r="E10066" t="s">
        <v>1576</v>
      </c>
      <c r="F10066" t="s">
        <v>129</v>
      </c>
      <c r="G10066" s="8">
        <v>725</v>
      </c>
    </row>
    <row r="10067" spans="1:7">
      <c r="A10067" t="s">
        <v>4</v>
      </c>
      <c r="B10067" t="s">
        <v>41</v>
      </c>
      <c r="C10067" t="str">
        <f>_xlfn.XLOOKUP(B10067,'Cijena modela'!$B$2:$B$61,'Cijena modela'!$C$2:$C$61)</f>
        <v>911 Carrera 4S Coupe</v>
      </c>
      <c r="D10067" t="s">
        <v>1021</v>
      </c>
      <c r="E10067" t="s">
        <v>1578</v>
      </c>
      <c r="F10067" t="s">
        <v>129</v>
      </c>
      <c r="G10067" s="8">
        <v>8421</v>
      </c>
    </row>
    <row r="10068" spans="1:7">
      <c r="A10068" t="s">
        <v>4</v>
      </c>
      <c r="B10068" t="s">
        <v>41</v>
      </c>
      <c r="C10068" t="str">
        <f>_xlfn.XLOOKUP(B10068,'Cijena modela'!$B$2:$B$61,'Cijena modela'!$C$2:$C$61)</f>
        <v>911 Carrera 4S Coupe</v>
      </c>
      <c r="D10068" t="s">
        <v>1021</v>
      </c>
      <c r="E10068" t="s">
        <v>1581</v>
      </c>
      <c r="F10068" t="s">
        <v>129</v>
      </c>
      <c r="G10068" s="8">
        <v>46</v>
      </c>
    </row>
    <row r="10069" spans="1:7">
      <c r="A10069" t="s">
        <v>4</v>
      </c>
      <c r="B10069" t="s">
        <v>41</v>
      </c>
      <c r="C10069" t="str">
        <f>_xlfn.XLOOKUP(B10069,'Cijena modela'!$B$2:$B$61,'Cijena modela'!$C$2:$C$61)</f>
        <v>911 Carrera 4S Coupe</v>
      </c>
      <c r="D10069" t="s">
        <v>1021</v>
      </c>
      <c r="E10069" t="s">
        <v>1585</v>
      </c>
      <c r="F10069" t="s">
        <v>129</v>
      </c>
      <c r="G10069" s="8">
        <v>2028</v>
      </c>
    </row>
    <row r="10070" spans="1:7">
      <c r="A10070" t="s">
        <v>4</v>
      </c>
      <c r="B10070" t="s">
        <v>41</v>
      </c>
      <c r="C10070" t="str">
        <f>_xlfn.XLOOKUP(B10070,'Cijena modela'!$B$2:$B$61,'Cijena modela'!$C$2:$C$61)</f>
        <v>911 Carrera 4S Coupe</v>
      </c>
      <c r="D10070" t="s">
        <v>1021</v>
      </c>
      <c r="E10070" t="s">
        <v>1587</v>
      </c>
      <c r="F10070" t="s">
        <v>129</v>
      </c>
      <c r="G10070" s="8">
        <v>4003</v>
      </c>
    </row>
    <row r="10071" spans="1:7">
      <c r="A10071" t="s">
        <v>4</v>
      </c>
      <c r="B10071" t="s">
        <v>41</v>
      </c>
      <c r="C10071" t="str">
        <f>_xlfn.XLOOKUP(B10071,'Cijena modela'!$B$2:$B$61,'Cijena modela'!$C$2:$C$61)</f>
        <v>911 Carrera 4S Coupe</v>
      </c>
      <c r="D10071" t="s">
        <v>1021</v>
      </c>
      <c r="E10071" t="s">
        <v>1591</v>
      </c>
      <c r="F10071" t="s">
        <v>129</v>
      </c>
      <c r="G10071" s="8">
        <v>1231</v>
      </c>
    </row>
    <row r="10072" spans="1:7">
      <c r="A10072" t="s">
        <v>4</v>
      </c>
      <c r="B10072" t="s">
        <v>39</v>
      </c>
      <c r="C10072" t="str">
        <f>_xlfn.XLOOKUP(B10072,'Cijena modela'!$B$2:$B$61,'Cijena modela'!$C$2:$C$61)</f>
        <v>911 Turbo Coupe</v>
      </c>
      <c r="D10072" t="s">
        <v>1024</v>
      </c>
      <c r="E10072" t="s">
        <v>2940</v>
      </c>
      <c r="F10072" t="s">
        <v>129</v>
      </c>
      <c r="G10072" s="8">
        <v>130</v>
      </c>
    </row>
    <row r="10073" spans="1:7">
      <c r="A10073" t="s">
        <v>4</v>
      </c>
      <c r="B10073" t="s">
        <v>39</v>
      </c>
      <c r="C10073" t="str">
        <f>_xlfn.XLOOKUP(B10073,'Cijena modela'!$B$2:$B$61,'Cijena modela'!$C$2:$C$61)</f>
        <v>911 Turbo Coupe</v>
      </c>
      <c r="D10073" t="s">
        <v>1024</v>
      </c>
      <c r="E10073" t="s">
        <v>2943</v>
      </c>
      <c r="F10073" t="s">
        <v>129</v>
      </c>
      <c r="G10073" s="8">
        <v>207</v>
      </c>
    </row>
    <row r="10074" spans="1:7">
      <c r="A10074" t="s">
        <v>4</v>
      </c>
      <c r="B10074" t="s">
        <v>39</v>
      </c>
      <c r="C10074" t="str">
        <f>_xlfn.XLOOKUP(B10074,'Cijena modela'!$B$2:$B$61,'Cijena modela'!$C$2:$C$61)</f>
        <v>911 Turbo Coupe</v>
      </c>
      <c r="D10074" t="s">
        <v>1024</v>
      </c>
      <c r="E10074" t="s">
        <v>1027</v>
      </c>
      <c r="F10074" t="s">
        <v>129</v>
      </c>
      <c r="G10074" s="8">
        <v>807</v>
      </c>
    </row>
    <row r="10075" spans="1:7">
      <c r="A10075" t="s">
        <v>4</v>
      </c>
      <c r="B10075" t="s">
        <v>39</v>
      </c>
      <c r="C10075" t="str">
        <f>_xlfn.XLOOKUP(B10075,'Cijena modela'!$B$2:$B$61,'Cijena modela'!$C$2:$C$61)</f>
        <v>911 Turbo Coupe</v>
      </c>
      <c r="D10075" t="s">
        <v>1024</v>
      </c>
      <c r="E10075" t="s">
        <v>2946</v>
      </c>
      <c r="F10075" t="s">
        <v>129</v>
      </c>
      <c r="G10075" s="8">
        <v>321</v>
      </c>
    </row>
    <row r="10076" spans="1:7">
      <c r="A10076" t="s">
        <v>4</v>
      </c>
      <c r="B10076" t="s">
        <v>39</v>
      </c>
      <c r="C10076" t="str">
        <f>_xlfn.XLOOKUP(B10076,'Cijena modela'!$B$2:$B$61,'Cijena modela'!$C$2:$C$61)</f>
        <v>911 Turbo Coupe</v>
      </c>
      <c r="D10076" t="s">
        <v>1024</v>
      </c>
      <c r="E10076" t="s">
        <v>2777</v>
      </c>
      <c r="F10076" t="s">
        <v>129</v>
      </c>
      <c r="G10076" s="8">
        <v>2327</v>
      </c>
    </row>
    <row r="10077" spans="1:7">
      <c r="A10077" t="s">
        <v>4</v>
      </c>
      <c r="B10077" t="s">
        <v>39</v>
      </c>
      <c r="C10077" t="str">
        <f>_xlfn.XLOOKUP(B10077,'Cijena modela'!$B$2:$B$61,'Cijena modela'!$C$2:$C$61)</f>
        <v>911 Turbo Coupe</v>
      </c>
      <c r="D10077" t="s">
        <v>1024</v>
      </c>
      <c r="E10077" t="s">
        <v>2779</v>
      </c>
      <c r="F10077" t="s">
        <v>129</v>
      </c>
      <c r="G10077" s="8">
        <v>2327</v>
      </c>
    </row>
    <row r="10078" spans="1:7">
      <c r="A10078" t="s">
        <v>4</v>
      </c>
      <c r="B10078" t="s">
        <v>39</v>
      </c>
      <c r="C10078" t="str">
        <f>_xlfn.XLOOKUP(B10078,'Cijena modela'!$B$2:$B$61,'Cijena modela'!$C$2:$C$61)</f>
        <v>911 Turbo Coupe</v>
      </c>
      <c r="D10078" t="s">
        <v>1024</v>
      </c>
      <c r="E10078" t="s">
        <v>2781</v>
      </c>
      <c r="F10078" t="s">
        <v>129</v>
      </c>
      <c r="G10078" s="8">
        <v>2327</v>
      </c>
    </row>
    <row r="10079" spans="1:7">
      <c r="A10079" t="s">
        <v>4</v>
      </c>
      <c r="B10079" t="s">
        <v>39</v>
      </c>
      <c r="C10079" t="str">
        <f>_xlfn.XLOOKUP(B10079,'Cijena modela'!$B$2:$B$61,'Cijena modela'!$C$2:$C$61)</f>
        <v>911 Turbo Coupe</v>
      </c>
      <c r="D10079" t="s">
        <v>1024</v>
      </c>
      <c r="E10079" t="s">
        <v>3316</v>
      </c>
      <c r="F10079" t="s">
        <v>129</v>
      </c>
      <c r="G10079" s="8">
        <v>0</v>
      </c>
    </row>
    <row r="10080" spans="1:7">
      <c r="A10080" t="s">
        <v>4</v>
      </c>
      <c r="B10080" t="s">
        <v>39</v>
      </c>
      <c r="C10080" t="str">
        <f>_xlfn.XLOOKUP(B10080,'Cijena modela'!$B$2:$B$61,'Cijena modela'!$C$2:$C$61)</f>
        <v>911 Turbo Coupe</v>
      </c>
      <c r="D10080" t="s">
        <v>1024</v>
      </c>
      <c r="E10080" t="s">
        <v>3318</v>
      </c>
      <c r="F10080" t="s">
        <v>129</v>
      </c>
      <c r="G10080" s="8">
        <v>0</v>
      </c>
    </row>
    <row r="10081" spans="1:7">
      <c r="A10081" t="s">
        <v>4</v>
      </c>
      <c r="B10081" t="s">
        <v>39</v>
      </c>
      <c r="C10081" t="str">
        <f>_xlfn.XLOOKUP(B10081,'Cijena modela'!$B$2:$B$61,'Cijena modela'!$C$2:$C$61)</f>
        <v>911 Turbo Coupe</v>
      </c>
      <c r="D10081" t="s">
        <v>1024</v>
      </c>
      <c r="E10081" t="s">
        <v>3320</v>
      </c>
      <c r="F10081" t="s">
        <v>129</v>
      </c>
      <c r="G10081" s="8">
        <v>0</v>
      </c>
    </row>
    <row r="10082" spans="1:7">
      <c r="A10082" t="s">
        <v>4</v>
      </c>
      <c r="B10082" t="s">
        <v>39</v>
      </c>
      <c r="C10082" t="str">
        <f>_xlfn.XLOOKUP(B10082,'Cijena modela'!$B$2:$B$61,'Cijena modela'!$C$2:$C$61)</f>
        <v>911 Turbo Coupe</v>
      </c>
      <c r="D10082" t="s">
        <v>1024</v>
      </c>
      <c r="E10082" t="s">
        <v>3322</v>
      </c>
      <c r="F10082" t="s">
        <v>129</v>
      </c>
      <c r="G10082" s="8">
        <v>0</v>
      </c>
    </row>
    <row r="10083" spans="1:7">
      <c r="A10083" t="s">
        <v>4</v>
      </c>
      <c r="B10083" t="s">
        <v>39</v>
      </c>
      <c r="C10083" t="str">
        <f>_xlfn.XLOOKUP(B10083,'Cijena modela'!$B$2:$B$61,'Cijena modela'!$C$2:$C$61)</f>
        <v>911 Turbo Coupe</v>
      </c>
      <c r="D10083" t="s">
        <v>1024</v>
      </c>
      <c r="E10083" t="s">
        <v>2950</v>
      </c>
      <c r="F10083" t="s">
        <v>129</v>
      </c>
      <c r="G10083" s="8">
        <v>233</v>
      </c>
    </row>
    <row r="10084" spans="1:7">
      <c r="A10084" t="s">
        <v>4</v>
      </c>
      <c r="B10084" t="s">
        <v>39</v>
      </c>
      <c r="C10084" t="str">
        <f>_xlfn.XLOOKUP(B10084,'Cijena modela'!$B$2:$B$61,'Cijena modela'!$C$2:$C$61)</f>
        <v>911 Turbo Coupe</v>
      </c>
      <c r="D10084" t="s">
        <v>1024</v>
      </c>
      <c r="E10084" t="s">
        <v>2952</v>
      </c>
      <c r="F10084" t="s">
        <v>129</v>
      </c>
      <c r="G10084" s="8">
        <v>0</v>
      </c>
    </row>
    <row r="10085" spans="1:7">
      <c r="A10085" t="s">
        <v>4</v>
      </c>
      <c r="B10085" t="s">
        <v>39</v>
      </c>
      <c r="C10085" t="str">
        <f>_xlfn.XLOOKUP(B10085,'Cijena modela'!$B$2:$B$61,'Cijena modela'!$C$2:$C$61)</f>
        <v>911 Turbo Coupe</v>
      </c>
      <c r="D10085" t="s">
        <v>1024</v>
      </c>
      <c r="E10085" t="s">
        <v>2953</v>
      </c>
      <c r="F10085" t="s">
        <v>129</v>
      </c>
      <c r="G10085" s="8">
        <v>455</v>
      </c>
    </row>
    <row r="10086" spans="1:7">
      <c r="A10086" t="s">
        <v>4</v>
      </c>
      <c r="B10086" t="s">
        <v>39</v>
      </c>
      <c r="C10086" t="str">
        <f>_xlfn.XLOOKUP(B10086,'Cijena modela'!$B$2:$B$61,'Cijena modela'!$C$2:$C$61)</f>
        <v>911 Turbo Coupe</v>
      </c>
      <c r="D10086" t="s">
        <v>1024</v>
      </c>
      <c r="E10086" t="s">
        <v>2955</v>
      </c>
      <c r="F10086" t="s">
        <v>129</v>
      </c>
      <c r="G10086" s="8">
        <v>455</v>
      </c>
    </row>
    <row r="10087" spans="1:7">
      <c r="A10087" t="s">
        <v>4</v>
      </c>
      <c r="B10087" t="s">
        <v>39</v>
      </c>
      <c r="C10087" t="str">
        <f>_xlfn.XLOOKUP(B10087,'Cijena modela'!$B$2:$B$61,'Cijena modela'!$C$2:$C$61)</f>
        <v>911 Turbo Coupe</v>
      </c>
      <c r="D10087" t="s">
        <v>1024</v>
      </c>
      <c r="E10087" t="s">
        <v>2957</v>
      </c>
      <c r="F10087" t="s">
        <v>129</v>
      </c>
      <c r="G10087" s="8">
        <v>455</v>
      </c>
    </row>
    <row r="10088" spans="1:7">
      <c r="A10088" t="s">
        <v>4</v>
      </c>
      <c r="B10088" t="s">
        <v>39</v>
      </c>
      <c r="C10088" t="str">
        <f>_xlfn.XLOOKUP(B10088,'Cijena modela'!$B$2:$B$61,'Cijena modela'!$C$2:$C$61)</f>
        <v>911 Turbo Coupe</v>
      </c>
      <c r="D10088" t="s">
        <v>1024</v>
      </c>
      <c r="E10088" t="s">
        <v>2959</v>
      </c>
      <c r="F10088" t="s">
        <v>129</v>
      </c>
      <c r="G10088" s="8">
        <v>455</v>
      </c>
    </row>
    <row r="10089" spans="1:7">
      <c r="A10089" t="s">
        <v>4</v>
      </c>
      <c r="B10089" t="s">
        <v>39</v>
      </c>
      <c r="C10089" t="str">
        <f>_xlfn.XLOOKUP(B10089,'Cijena modela'!$B$2:$B$61,'Cijena modela'!$C$2:$C$61)</f>
        <v>911 Turbo Coupe</v>
      </c>
      <c r="D10089" t="s">
        <v>1024</v>
      </c>
      <c r="E10089" t="s">
        <v>2961</v>
      </c>
      <c r="F10089" t="s">
        <v>129</v>
      </c>
      <c r="G10089" s="8">
        <v>362</v>
      </c>
    </row>
    <row r="10090" spans="1:7">
      <c r="A10090" t="s">
        <v>4</v>
      </c>
      <c r="B10090" t="s">
        <v>39</v>
      </c>
      <c r="C10090" t="str">
        <f>_xlfn.XLOOKUP(B10090,'Cijena modela'!$B$2:$B$61,'Cijena modela'!$C$2:$C$61)</f>
        <v>911 Turbo Coupe</v>
      </c>
      <c r="D10090" t="s">
        <v>1024</v>
      </c>
      <c r="E10090" t="s">
        <v>2963</v>
      </c>
      <c r="F10090" t="s">
        <v>129</v>
      </c>
      <c r="G10090" s="8">
        <v>362</v>
      </c>
    </row>
    <row r="10091" spans="1:7">
      <c r="A10091" t="s">
        <v>4</v>
      </c>
      <c r="B10091" t="s">
        <v>39</v>
      </c>
      <c r="C10091" t="str">
        <f>_xlfn.XLOOKUP(B10091,'Cijena modela'!$B$2:$B$61,'Cijena modela'!$C$2:$C$61)</f>
        <v>911 Turbo Coupe</v>
      </c>
      <c r="D10091" t="s">
        <v>1024</v>
      </c>
      <c r="E10091" t="s">
        <v>2965</v>
      </c>
      <c r="F10091" t="s">
        <v>129</v>
      </c>
      <c r="G10091" s="8">
        <v>362</v>
      </c>
    </row>
    <row r="10092" spans="1:7">
      <c r="A10092" t="s">
        <v>4</v>
      </c>
      <c r="B10092" t="s">
        <v>39</v>
      </c>
      <c r="C10092" t="str">
        <f>_xlfn.XLOOKUP(B10092,'Cijena modela'!$B$2:$B$61,'Cijena modela'!$C$2:$C$61)</f>
        <v>911 Turbo Coupe</v>
      </c>
      <c r="D10092" t="s">
        <v>1024</v>
      </c>
      <c r="E10092" t="s">
        <v>2967</v>
      </c>
      <c r="F10092" t="s">
        <v>129</v>
      </c>
      <c r="G10092" s="8">
        <v>362</v>
      </c>
    </row>
    <row r="10093" spans="1:7">
      <c r="A10093" t="s">
        <v>4</v>
      </c>
      <c r="B10093" t="s">
        <v>39</v>
      </c>
      <c r="C10093" t="str">
        <f>_xlfn.XLOOKUP(B10093,'Cijena modela'!$B$2:$B$61,'Cijena modela'!$C$2:$C$61)</f>
        <v>911 Turbo Coupe</v>
      </c>
      <c r="D10093" t="s">
        <v>1024</v>
      </c>
      <c r="E10093" t="s">
        <v>2969</v>
      </c>
      <c r="F10093" t="s">
        <v>129</v>
      </c>
      <c r="G10093" s="8">
        <v>362</v>
      </c>
    </row>
    <row r="10094" spans="1:7">
      <c r="A10094" t="s">
        <v>4</v>
      </c>
      <c r="B10094" t="s">
        <v>39</v>
      </c>
      <c r="C10094" t="str">
        <f>_xlfn.XLOOKUP(B10094,'Cijena modela'!$B$2:$B$61,'Cijena modela'!$C$2:$C$61)</f>
        <v>911 Turbo Coupe</v>
      </c>
      <c r="D10094" t="s">
        <v>1024</v>
      </c>
      <c r="E10094" t="s">
        <v>2971</v>
      </c>
      <c r="F10094" t="s">
        <v>129</v>
      </c>
      <c r="G10094" s="8">
        <v>362</v>
      </c>
    </row>
    <row r="10095" spans="1:7">
      <c r="A10095" t="s">
        <v>4</v>
      </c>
      <c r="B10095" t="s">
        <v>39</v>
      </c>
      <c r="C10095" t="str">
        <f>_xlfn.XLOOKUP(B10095,'Cijena modela'!$B$2:$B$61,'Cijena modela'!$C$2:$C$61)</f>
        <v>911 Turbo Coupe</v>
      </c>
      <c r="D10095" t="s">
        <v>1024</v>
      </c>
      <c r="E10095" t="s">
        <v>2973</v>
      </c>
      <c r="F10095" t="s">
        <v>129</v>
      </c>
      <c r="G10095" s="8">
        <v>362</v>
      </c>
    </row>
    <row r="10096" spans="1:7">
      <c r="A10096" t="s">
        <v>4</v>
      </c>
      <c r="B10096" t="s">
        <v>39</v>
      </c>
      <c r="C10096" t="str">
        <f>_xlfn.XLOOKUP(B10096,'Cijena modela'!$B$2:$B$61,'Cijena modela'!$C$2:$C$61)</f>
        <v>911 Turbo Coupe</v>
      </c>
      <c r="D10096" t="s">
        <v>1024</v>
      </c>
      <c r="E10096" t="s">
        <v>2975</v>
      </c>
      <c r="F10096" t="s">
        <v>129</v>
      </c>
      <c r="G10096" s="8">
        <v>362</v>
      </c>
    </row>
    <row r="10097" spans="1:7">
      <c r="A10097" t="s">
        <v>4</v>
      </c>
      <c r="B10097" t="s">
        <v>39</v>
      </c>
      <c r="C10097" t="str">
        <f>_xlfn.XLOOKUP(B10097,'Cijena modela'!$B$2:$B$61,'Cijena modela'!$C$2:$C$61)</f>
        <v>911 Turbo Coupe</v>
      </c>
      <c r="D10097" t="s">
        <v>1024</v>
      </c>
      <c r="E10097" t="s">
        <v>1047</v>
      </c>
      <c r="F10097" t="s">
        <v>129</v>
      </c>
      <c r="G10097" s="8">
        <v>207</v>
      </c>
    </row>
    <row r="10098" spans="1:7">
      <c r="A10098" t="s">
        <v>4</v>
      </c>
      <c r="B10098" t="s">
        <v>39</v>
      </c>
      <c r="C10098" t="str">
        <f>_xlfn.XLOOKUP(B10098,'Cijena modela'!$B$2:$B$61,'Cijena modela'!$C$2:$C$61)</f>
        <v>911 Turbo Coupe</v>
      </c>
      <c r="D10098" t="s">
        <v>1024</v>
      </c>
      <c r="E10098" t="s">
        <v>1049</v>
      </c>
      <c r="F10098" t="s">
        <v>129</v>
      </c>
      <c r="G10098" s="8">
        <v>207</v>
      </c>
    </row>
    <row r="10099" spans="1:7">
      <c r="A10099" t="s">
        <v>4</v>
      </c>
      <c r="B10099" t="s">
        <v>39</v>
      </c>
      <c r="C10099" t="str">
        <f>_xlfn.XLOOKUP(B10099,'Cijena modela'!$B$2:$B$61,'Cijena modela'!$C$2:$C$61)</f>
        <v>911 Turbo Coupe</v>
      </c>
      <c r="D10099" t="s">
        <v>1024</v>
      </c>
      <c r="E10099" t="s">
        <v>1051</v>
      </c>
      <c r="F10099" t="s">
        <v>129</v>
      </c>
      <c r="G10099" s="8">
        <v>207</v>
      </c>
    </row>
    <row r="10100" spans="1:7">
      <c r="A10100" t="s">
        <v>4</v>
      </c>
      <c r="B10100" t="s">
        <v>39</v>
      </c>
      <c r="C10100" t="str">
        <f>_xlfn.XLOOKUP(B10100,'Cijena modela'!$B$2:$B$61,'Cijena modela'!$C$2:$C$61)</f>
        <v>911 Turbo Coupe</v>
      </c>
      <c r="D10100" t="s">
        <v>1024</v>
      </c>
      <c r="E10100" t="s">
        <v>1053</v>
      </c>
      <c r="F10100" t="s">
        <v>129</v>
      </c>
      <c r="G10100" s="8">
        <v>207</v>
      </c>
    </row>
    <row r="10101" spans="1:7">
      <c r="A10101" t="s">
        <v>4</v>
      </c>
      <c r="B10101" t="s">
        <v>39</v>
      </c>
      <c r="C10101" t="str">
        <f>_xlfn.XLOOKUP(B10101,'Cijena modela'!$B$2:$B$61,'Cijena modela'!$C$2:$C$61)</f>
        <v>911 Turbo Coupe</v>
      </c>
      <c r="D10101" t="s">
        <v>1024</v>
      </c>
      <c r="E10101" t="s">
        <v>2410</v>
      </c>
      <c r="F10101" t="s">
        <v>129</v>
      </c>
      <c r="G10101" s="8">
        <v>1241</v>
      </c>
    </row>
    <row r="10102" spans="1:7">
      <c r="A10102" t="s">
        <v>4</v>
      </c>
      <c r="B10102" t="s">
        <v>39</v>
      </c>
      <c r="C10102" t="str">
        <f>_xlfn.XLOOKUP(B10102,'Cijena modela'!$B$2:$B$61,'Cijena modela'!$C$2:$C$61)</f>
        <v>911 Turbo Coupe</v>
      </c>
      <c r="D10102" t="s">
        <v>1024</v>
      </c>
      <c r="E10102" t="s">
        <v>3230</v>
      </c>
      <c r="F10102" t="s">
        <v>129</v>
      </c>
      <c r="G10102" s="8">
        <v>2069</v>
      </c>
    </row>
    <row r="10103" spans="1:7">
      <c r="A10103" t="s">
        <v>4</v>
      </c>
      <c r="B10103" t="s">
        <v>39</v>
      </c>
      <c r="C10103" t="str">
        <f>_xlfn.XLOOKUP(B10103,'Cijena modela'!$B$2:$B$61,'Cijena modela'!$C$2:$C$61)</f>
        <v>911 Turbo Coupe</v>
      </c>
      <c r="D10103" t="s">
        <v>1024</v>
      </c>
      <c r="E10103" t="s">
        <v>1076</v>
      </c>
      <c r="F10103" t="s">
        <v>129</v>
      </c>
      <c r="G10103" s="8">
        <v>518</v>
      </c>
    </row>
    <row r="10104" spans="1:7">
      <c r="A10104" t="s">
        <v>4</v>
      </c>
      <c r="B10104" t="s">
        <v>39</v>
      </c>
      <c r="C10104" t="str">
        <f>_xlfn.XLOOKUP(B10104,'Cijena modela'!$B$2:$B$61,'Cijena modela'!$C$2:$C$61)</f>
        <v>911 Turbo Coupe</v>
      </c>
      <c r="D10104" t="s">
        <v>1021</v>
      </c>
      <c r="E10104" t="s">
        <v>2978</v>
      </c>
      <c r="F10104" t="s">
        <v>129</v>
      </c>
      <c r="G10104" s="8">
        <v>0</v>
      </c>
    </row>
    <row r="10105" spans="1:7">
      <c r="A10105" t="s">
        <v>4</v>
      </c>
      <c r="B10105" t="s">
        <v>39</v>
      </c>
      <c r="C10105" t="str">
        <f>_xlfn.XLOOKUP(B10105,'Cijena modela'!$B$2:$B$61,'Cijena modela'!$C$2:$C$61)</f>
        <v>911 Turbo Coupe</v>
      </c>
      <c r="D10105" t="s">
        <v>1024</v>
      </c>
      <c r="E10105" t="s">
        <v>2979</v>
      </c>
      <c r="F10105" t="s">
        <v>129</v>
      </c>
      <c r="G10105" s="8">
        <v>1241</v>
      </c>
    </row>
    <row r="10106" spans="1:7">
      <c r="A10106" t="s">
        <v>4</v>
      </c>
      <c r="B10106" t="s">
        <v>39</v>
      </c>
      <c r="C10106" t="str">
        <f>_xlfn.XLOOKUP(B10106,'Cijena modela'!$B$2:$B$61,'Cijena modela'!$C$2:$C$61)</f>
        <v>911 Turbo Coupe</v>
      </c>
      <c r="D10106" t="s">
        <v>1024</v>
      </c>
      <c r="E10106" t="s">
        <v>2129</v>
      </c>
      <c r="F10106" t="s">
        <v>129</v>
      </c>
      <c r="G10106" s="8">
        <v>1614</v>
      </c>
    </row>
    <row r="10107" spans="1:7">
      <c r="A10107" t="s">
        <v>4</v>
      </c>
      <c r="B10107" t="s">
        <v>39</v>
      </c>
      <c r="C10107" t="str">
        <f>_xlfn.XLOOKUP(B10107,'Cijena modela'!$B$2:$B$61,'Cijena modela'!$C$2:$C$61)</f>
        <v>911 Turbo Coupe</v>
      </c>
      <c r="D10107" t="s">
        <v>1024</v>
      </c>
      <c r="E10107" t="s">
        <v>2981</v>
      </c>
      <c r="F10107" t="s">
        <v>129</v>
      </c>
      <c r="G10107" s="8">
        <v>1241</v>
      </c>
    </row>
    <row r="10108" spans="1:7">
      <c r="A10108" t="s">
        <v>4</v>
      </c>
      <c r="B10108" t="s">
        <v>39</v>
      </c>
      <c r="C10108" t="str">
        <f>_xlfn.XLOOKUP(B10108,'Cijena modela'!$B$2:$B$61,'Cijena modela'!$C$2:$C$61)</f>
        <v>911 Turbo Coupe</v>
      </c>
      <c r="D10108" t="s">
        <v>1024</v>
      </c>
      <c r="E10108" t="s">
        <v>2983</v>
      </c>
      <c r="F10108" t="s">
        <v>129</v>
      </c>
      <c r="G10108" s="8">
        <v>0</v>
      </c>
    </row>
    <row r="10109" spans="1:7">
      <c r="A10109" t="s">
        <v>4</v>
      </c>
      <c r="B10109" t="s">
        <v>39</v>
      </c>
      <c r="C10109" t="str">
        <f>_xlfn.XLOOKUP(B10109,'Cijena modela'!$B$2:$B$61,'Cijena modela'!$C$2:$C$61)</f>
        <v>911 Turbo Coupe</v>
      </c>
      <c r="D10109" t="s">
        <v>1024</v>
      </c>
      <c r="E10109" t="s">
        <v>2985</v>
      </c>
      <c r="F10109" t="s">
        <v>129</v>
      </c>
      <c r="G10109" s="8">
        <v>258</v>
      </c>
    </row>
    <row r="10110" spans="1:7">
      <c r="A10110" t="s">
        <v>4</v>
      </c>
      <c r="B10110" t="s">
        <v>39</v>
      </c>
      <c r="C10110" t="str">
        <f>_xlfn.XLOOKUP(B10110,'Cijena modela'!$B$2:$B$61,'Cijena modela'!$C$2:$C$61)</f>
        <v>911 Turbo Coupe</v>
      </c>
      <c r="D10110" t="s">
        <v>1024</v>
      </c>
      <c r="E10110" t="s">
        <v>2987</v>
      </c>
      <c r="F10110" t="s">
        <v>129</v>
      </c>
      <c r="G10110" s="8">
        <v>299</v>
      </c>
    </row>
    <row r="10111" spans="1:7">
      <c r="A10111" t="s">
        <v>4</v>
      </c>
      <c r="B10111" t="s">
        <v>39</v>
      </c>
      <c r="C10111" t="str">
        <f>_xlfn.XLOOKUP(B10111,'Cijena modela'!$B$2:$B$61,'Cijena modela'!$C$2:$C$61)</f>
        <v>911 Turbo Coupe</v>
      </c>
      <c r="D10111" t="s">
        <v>1024</v>
      </c>
      <c r="E10111" t="s">
        <v>1090</v>
      </c>
      <c r="F10111" t="s">
        <v>129</v>
      </c>
      <c r="G10111" s="8">
        <v>299</v>
      </c>
    </row>
    <row r="10112" spans="1:7">
      <c r="A10112" t="s">
        <v>4</v>
      </c>
      <c r="B10112" t="s">
        <v>39</v>
      </c>
      <c r="C10112" t="str">
        <f>_xlfn.XLOOKUP(B10112,'Cijena modela'!$B$2:$B$61,'Cijena modela'!$C$2:$C$61)</f>
        <v>911 Turbo Coupe</v>
      </c>
      <c r="D10112" t="s">
        <v>1024</v>
      </c>
      <c r="E10112" t="s">
        <v>2989</v>
      </c>
      <c r="F10112" t="s">
        <v>129</v>
      </c>
      <c r="G10112" s="8">
        <v>0</v>
      </c>
    </row>
    <row r="10113" spans="1:7">
      <c r="A10113" t="s">
        <v>4</v>
      </c>
      <c r="B10113" t="s">
        <v>39</v>
      </c>
      <c r="C10113" t="str">
        <f>_xlfn.XLOOKUP(B10113,'Cijena modela'!$B$2:$B$61,'Cijena modela'!$C$2:$C$61)</f>
        <v>911 Turbo Coupe</v>
      </c>
      <c r="D10113" t="s">
        <v>1024</v>
      </c>
      <c r="E10113" t="s">
        <v>1092</v>
      </c>
      <c r="F10113" t="s">
        <v>129</v>
      </c>
      <c r="G10113" s="8">
        <v>0</v>
      </c>
    </row>
    <row r="10114" spans="1:7">
      <c r="A10114" t="s">
        <v>4</v>
      </c>
      <c r="B10114" t="s">
        <v>39</v>
      </c>
      <c r="C10114" t="str">
        <f>_xlfn.XLOOKUP(B10114,'Cijena modela'!$B$2:$B$61,'Cijena modela'!$C$2:$C$61)</f>
        <v>911 Turbo Coupe</v>
      </c>
      <c r="D10114" t="s">
        <v>1021</v>
      </c>
      <c r="E10114" t="s">
        <v>1094</v>
      </c>
      <c r="F10114" t="s">
        <v>129</v>
      </c>
      <c r="G10114" s="8">
        <v>0</v>
      </c>
    </row>
    <row r="10115" spans="1:7">
      <c r="A10115" t="s">
        <v>4</v>
      </c>
      <c r="B10115" t="s">
        <v>39</v>
      </c>
      <c r="C10115" t="str">
        <f>_xlfn.XLOOKUP(B10115,'Cijena modela'!$B$2:$B$61,'Cijena modela'!$C$2:$C$61)</f>
        <v>911 Turbo Coupe</v>
      </c>
      <c r="D10115" t="s">
        <v>1021</v>
      </c>
      <c r="E10115" t="s">
        <v>2991</v>
      </c>
      <c r="F10115" t="s">
        <v>129</v>
      </c>
      <c r="G10115" s="8">
        <v>518</v>
      </c>
    </row>
    <row r="10116" spans="1:7">
      <c r="A10116" t="s">
        <v>4</v>
      </c>
      <c r="B10116" t="s">
        <v>39</v>
      </c>
      <c r="C10116" t="str">
        <f>_xlfn.XLOOKUP(B10116,'Cijena modela'!$B$2:$B$61,'Cijena modela'!$C$2:$C$61)</f>
        <v>911 Turbo Coupe</v>
      </c>
      <c r="D10116" t="s">
        <v>1024</v>
      </c>
      <c r="E10116" t="s">
        <v>2993</v>
      </c>
      <c r="F10116" t="s">
        <v>129</v>
      </c>
      <c r="G10116" s="8">
        <v>2317</v>
      </c>
    </row>
    <row r="10117" spans="1:7">
      <c r="A10117" t="s">
        <v>4</v>
      </c>
      <c r="B10117" t="s">
        <v>39</v>
      </c>
      <c r="C10117" t="str">
        <f>_xlfn.XLOOKUP(B10117,'Cijena modela'!$B$2:$B$61,'Cijena modela'!$C$2:$C$61)</f>
        <v>911 Turbo Coupe</v>
      </c>
      <c r="D10117" t="s">
        <v>1024</v>
      </c>
      <c r="E10117" t="s">
        <v>2995</v>
      </c>
      <c r="F10117" t="s">
        <v>129</v>
      </c>
      <c r="G10117" s="8">
        <v>3057</v>
      </c>
    </row>
    <row r="10118" spans="1:7">
      <c r="A10118" t="s">
        <v>4</v>
      </c>
      <c r="B10118" t="s">
        <v>39</v>
      </c>
      <c r="C10118" t="str">
        <f>_xlfn.XLOOKUP(B10118,'Cijena modela'!$B$2:$B$61,'Cijena modela'!$C$2:$C$61)</f>
        <v>911 Turbo Coupe</v>
      </c>
      <c r="D10118" t="s">
        <v>1021</v>
      </c>
      <c r="E10118" t="s">
        <v>2997</v>
      </c>
      <c r="F10118" t="s">
        <v>129</v>
      </c>
      <c r="G10118" s="8">
        <v>518</v>
      </c>
    </row>
    <row r="10119" spans="1:7">
      <c r="A10119" t="s">
        <v>4</v>
      </c>
      <c r="B10119" t="s">
        <v>39</v>
      </c>
      <c r="C10119" t="str">
        <f>_xlfn.XLOOKUP(B10119,'Cijena modela'!$B$2:$B$61,'Cijena modela'!$C$2:$C$61)</f>
        <v>911 Turbo Coupe</v>
      </c>
      <c r="D10119" t="s">
        <v>1021</v>
      </c>
      <c r="E10119" t="s">
        <v>2999</v>
      </c>
      <c r="F10119" t="s">
        <v>129</v>
      </c>
      <c r="G10119" s="8">
        <v>518</v>
      </c>
    </row>
    <row r="10120" spans="1:7">
      <c r="A10120" t="s">
        <v>4</v>
      </c>
      <c r="B10120" t="s">
        <v>39</v>
      </c>
      <c r="C10120" t="str">
        <f>_xlfn.XLOOKUP(B10120,'Cijena modela'!$B$2:$B$61,'Cijena modela'!$C$2:$C$61)</f>
        <v>911 Turbo Coupe</v>
      </c>
      <c r="D10120" t="s">
        <v>1024</v>
      </c>
      <c r="E10120" t="s">
        <v>1096</v>
      </c>
      <c r="F10120" t="s">
        <v>129</v>
      </c>
      <c r="G10120" s="8">
        <v>807</v>
      </c>
    </row>
    <row r="10121" spans="1:7">
      <c r="A10121" t="s">
        <v>4</v>
      </c>
      <c r="B10121" t="s">
        <v>39</v>
      </c>
      <c r="C10121" t="str">
        <f>_xlfn.XLOOKUP(B10121,'Cijena modela'!$B$2:$B$61,'Cijena modela'!$C$2:$C$61)</f>
        <v>911 Turbo Coupe</v>
      </c>
      <c r="D10121" t="s">
        <v>1024</v>
      </c>
      <c r="E10121" t="s">
        <v>1098</v>
      </c>
      <c r="F10121" t="s">
        <v>129</v>
      </c>
      <c r="G10121" s="8">
        <v>910</v>
      </c>
    </row>
    <row r="10122" spans="1:7">
      <c r="A10122" t="s">
        <v>4</v>
      </c>
      <c r="B10122" t="s">
        <v>39</v>
      </c>
      <c r="C10122" t="str">
        <f>_xlfn.XLOOKUP(B10122,'Cijena modela'!$B$2:$B$61,'Cijena modela'!$C$2:$C$61)</f>
        <v>911 Turbo Coupe</v>
      </c>
      <c r="D10122" t="s">
        <v>1024</v>
      </c>
      <c r="E10122" t="s">
        <v>1102</v>
      </c>
      <c r="F10122" t="s">
        <v>129</v>
      </c>
      <c r="G10122" s="8">
        <v>321</v>
      </c>
    </row>
    <row r="10123" spans="1:7">
      <c r="A10123" t="s">
        <v>4</v>
      </c>
      <c r="B10123" t="s">
        <v>39</v>
      </c>
      <c r="C10123" t="str">
        <f>_xlfn.XLOOKUP(B10123,'Cijena modela'!$B$2:$B$61,'Cijena modela'!$C$2:$C$61)</f>
        <v>911 Turbo Coupe</v>
      </c>
      <c r="D10123" t="s">
        <v>1024</v>
      </c>
      <c r="E10123" t="s">
        <v>1104</v>
      </c>
      <c r="F10123" t="s">
        <v>129</v>
      </c>
      <c r="G10123" s="8">
        <v>409</v>
      </c>
    </row>
    <row r="10124" spans="1:7">
      <c r="A10124" t="s">
        <v>4</v>
      </c>
      <c r="B10124" t="s">
        <v>39</v>
      </c>
      <c r="C10124" t="str">
        <f>_xlfn.XLOOKUP(B10124,'Cijena modela'!$B$2:$B$61,'Cijena modela'!$C$2:$C$61)</f>
        <v>911 Turbo Coupe</v>
      </c>
      <c r="D10124" t="s">
        <v>1024</v>
      </c>
      <c r="E10124" t="s">
        <v>1106</v>
      </c>
      <c r="F10124" t="s">
        <v>129</v>
      </c>
      <c r="G10124" s="8">
        <v>332</v>
      </c>
    </row>
    <row r="10125" spans="1:7">
      <c r="A10125" t="s">
        <v>4</v>
      </c>
      <c r="B10125" t="s">
        <v>39</v>
      </c>
      <c r="C10125" t="str">
        <f>_xlfn.XLOOKUP(B10125,'Cijena modela'!$B$2:$B$61,'Cijena modela'!$C$2:$C$61)</f>
        <v>911 Turbo Coupe</v>
      </c>
      <c r="D10125" t="s">
        <v>1024</v>
      </c>
      <c r="E10125" t="s">
        <v>2316</v>
      </c>
      <c r="F10125" t="s">
        <v>129</v>
      </c>
      <c r="G10125" s="8">
        <v>932</v>
      </c>
    </row>
    <row r="10126" spans="1:7">
      <c r="A10126" t="s">
        <v>4</v>
      </c>
      <c r="B10126" t="s">
        <v>39</v>
      </c>
      <c r="C10126" t="str">
        <f>_xlfn.XLOOKUP(B10126,'Cijena modela'!$B$2:$B$61,'Cijena modela'!$C$2:$C$61)</f>
        <v>911 Turbo Coupe</v>
      </c>
      <c r="D10126" t="s">
        <v>1024</v>
      </c>
      <c r="E10126" t="s">
        <v>1110</v>
      </c>
      <c r="F10126" t="s">
        <v>129</v>
      </c>
      <c r="G10126" s="8">
        <v>662</v>
      </c>
    </row>
    <row r="10127" spans="1:7">
      <c r="A10127" t="s">
        <v>4</v>
      </c>
      <c r="B10127" t="s">
        <v>39</v>
      </c>
      <c r="C10127" t="str">
        <f>_xlfn.XLOOKUP(B10127,'Cijena modela'!$B$2:$B$61,'Cijena modela'!$C$2:$C$61)</f>
        <v>911 Turbo Coupe</v>
      </c>
      <c r="D10127" t="s">
        <v>1024</v>
      </c>
      <c r="E10127" t="s">
        <v>1111</v>
      </c>
      <c r="F10127" t="s">
        <v>129</v>
      </c>
      <c r="G10127" s="8">
        <v>817</v>
      </c>
    </row>
    <row r="10128" spans="1:7">
      <c r="A10128" t="s">
        <v>4</v>
      </c>
      <c r="B10128" t="s">
        <v>39</v>
      </c>
      <c r="C10128" t="str">
        <f>_xlfn.XLOOKUP(B10128,'Cijena modela'!$B$2:$B$61,'Cijena modela'!$C$2:$C$61)</f>
        <v>911 Turbo Coupe</v>
      </c>
      <c r="D10128" t="s">
        <v>1024</v>
      </c>
      <c r="E10128" t="s">
        <v>1113</v>
      </c>
      <c r="F10128" t="s">
        <v>129</v>
      </c>
      <c r="G10128" s="8">
        <v>641</v>
      </c>
    </row>
    <row r="10129" spans="1:7">
      <c r="A10129" t="s">
        <v>4</v>
      </c>
      <c r="B10129" t="s">
        <v>39</v>
      </c>
      <c r="C10129" t="str">
        <f>_xlfn.XLOOKUP(B10129,'Cijena modela'!$B$2:$B$61,'Cijena modela'!$C$2:$C$61)</f>
        <v>911 Turbo Coupe</v>
      </c>
      <c r="D10129" t="s">
        <v>1024</v>
      </c>
      <c r="E10129" t="s">
        <v>1115</v>
      </c>
      <c r="F10129" t="s">
        <v>129</v>
      </c>
      <c r="G10129" s="8">
        <v>455</v>
      </c>
    </row>
    <row r="10130" spans="1:7">
      <c r="A10130" t="s">
        <v>4</v>
      </c>
      <c r="B10130" t="s">
        <v>39</v>
      </c>
      <c r="C10130" t="str">
        <f>_xlfn.XLOOKUP(B10130,'Cijena modela'!$B$2:$B$61,'Cijena modela'!$C$2:$C$61)</f>
        <v>911 Turbo Coupe</v>
      </c>
      <c r="D10130" t="s">
        <v>1024</v>
      </c>
      <c r="E10130" t="s">
        <v>1117</v>
      </c>
      <c r="F10130" t="s">
        <v>129</v>
      </c>
      <c r="G10130" s="8">
        <v>1190</v>
      </c>
    </row>
    <row r="10131" spans="1:7">
      <c r="A10131" t="s">
        <v>4</v>
      </c>
      <c r="B10131" t="s">
        <v>39</v>
      </c>
      <c r="C10131" t="str">
        <f>_xlfn.XLOOKUP(B10131,'Cijena modela'!$B$2:$B$61,'Cijena modela'!$C$2:$C$61)</f>
        <v>911 Turbo Coupe</v>
      </c>
      <c r="D10131" t="s">
        <v>1024</v>
      </c>
      <c r="E10131" t="s">
        <v>1119</v>
      </c>
      <c r="F10131" t="s">
        <v>129</v>
      </c>
      <c r="G10131" s="8">
        <v>0</v>
      </c>
    </row>
    <row r="10132" spans="1:7">
      <c r="A10132" t="s">
        <v>4</v>
      </c>
      <c r="B10132" t="s">
        <v>39</v>
      </c>
      <c r="C10132" t="str">
        <f>_xlfn.XLOOKUP(B10132,'Cijena modela'!$B$2:$B$61,'Cijena modela'!$C$2:$C$61)</f>
        <v>911 Turbo Coupe</v>
      </c>
      <c r="D10132" t="s">
        <v>1021</v>
      </c>
      <c r="E10132" t="s">
        <v>3005</v>
      </c>
      <c r="F10132" t="s">
        <v>129</v>
      </c>
      <c r="G10132" s="8">
        <v>0</v>
      </c>
    </row>
    <row r="10133" spans="1:7">
      <c r="A10133" t="s">
        <v>4</v>
      </c>
      <c r="B10133" t="s">
        <v>39</v>
      </c>
      <c r="C10133" t="str">
        <f>_xlfn.XLOOKUP(B10133,'Cijena modela'!$B$2:$B$61,'Cijena modela'!$C$2:$C$61)</f>
        <v>911 Turbo Coupe</v>
      </c>
      <c r="D10133" t="s">
        <v>1021</v>
      </c>
      <c r="E10133" t="s">
        <v>2459</v>
      </c>
      <c r="F10133" t="s">
        <v>129</v>
      </c>
      <c r="G10133" s="8">
        <v>2358</v>
      </c>
    </row>
    <row r="10134" spans="1:7">
      <c r="A10134" t="s">
        <v>4</v>
      </c>
      <c r="B10134" t="s">
        <v>39</v>
      </c>
      <c r="C10134" t="str">
        <f>_xlfn.XLOOKUP(B10134,'Cijena modela'!$B$2:$B$61,'Cijena modela'!$C$2:$C$61)</f>
        <v>911 Turbo Coupe</v>
      </c>
      <c r="D10134" t="s">
        <v>1021</v>
      </c>
      <c r="E10134" t="s">
        <v>3008</v>
      </c>
      <c r="F10134" t="s">
        <v>129</v>
      </c>
      <c r="G10134" s="8">
        <v>0</v>
      </c>
    </row>
    <row r="10135" spans="1:7">
      <c r="A10135" t="s">
        <v>4</v>
      </c>
      <c r="B10135" t="s">
        <v>39</v>
      </c>
      <c r="C10135" t="str">
        <f>_xlfn.XLOOKUP(B10135,'Cijena modela'!$B$2:$B$61,'Cijena modela'!$C$2:$C$61)</f>
        <v>911 Turbo Coupe</v>
      </c>
      <c r="D10135" t="s">
        <v>1021</v>
      </c>
      <c r="E10135" t="s">
        <v>3010</v>
      </c>
      <c r="F10135" t="s">
        <v>129</v>
      </c>
      <c r="G10135" s="8">
        <v>0</v>
      </c>
    </row>
    <row r="10136" spans="1:7">
      <c r="A10136" t="s">
        <v>4</v>
      </c>
      <c r="B10136" t="s">
        <v>39</v>
      </c>
      <c r="C10136" t="str">
        <f>_xlfn.XLOOKUP(B10136,'Cijena modela'!$B$2:$B$61,'Cijena modela'!$C$2:$C$61)</f>
        <v>911 Turbo Coupe</v>
      </c>
      <c r="D10136" t="s">
        <v>1133</v>
      </c>
      <c r="E10136" t="s">
        <v>1134</v>
      </c>
      <c r="F10136" t="s">
        <v>129</v>
      </c>
      <c r="G10136" s="8">
        <v>383</v>
      </c>
    </row>
    <row r="10137" spans="1:7">
      <c r="A10137" t="s">
        <v>4</v>
      </c>
      <c r="B10137" t="s">
        <v>39</v>
      </c>
      <c r="C10137" t="str">
        <f>_xlfn.XLOOKUP(B10137,'Cijena modela'!$B$2:$B$61,'Cijena modela'!$C$2:$C$61)</f>
        <v>911 Turbo Coupe</v>
      </c>
      <c r="D10137" t="s">
        <v>1133</v>
      </c>
      <c r="E10137" t="s">
        <v>1136</v>
      </c>
      <c r="F10137" t="s">
        <v>129</v>
      </c>
      <c r="G10137" s="8">
        <v>383</v>
      </c>
    </row>
    <row r="10138" spans="1:7">
      <c r="A10138" t="s">
        <v>4</v>
      </c>
      <c r="B10138" t="s">
        <v>39</v>
      </c>
      <c r="C10138" t="str">
        <f>_xlfn.XLOOKUP(B10138,'Cijena modela'!$B$2:$B$61,'Cijena modela'!$C$2:$C$61)</f>
        <v>911 Turbo Coupe</v>
      </c>
      <c r="D10138" t="s">
        <v>1021</v>
      </c>
      <c r="E10138" t="s">
        <v>3012</v>
      </c>
      <c r="F10138" t="s">
        <v>129</v>
      </c>
      <c r="G10138" s="8">
        <v>2809</v>
      </c>
    </row>
    <row r="10139" spans="1:7">
      <c r="A10139" t="s">
        <v>4</v>
      </c>
      <c r="B10139" t="s">
        <v>39</v>
      </c>
      <c r="C10139" t="str">
        <f>_xlfn.XLOOKUP(B10139,'Cijena modela'!$B$2:$B$61,'Cijena modela'!$C$2:$C$61)</f>
        <v>911 Turbo Coupe</v>
      </c>
      <c r="D10139" t="s">
        <v>1021</v>
      </c>
      <c r="E10139" t="s">
        <v>3013</v>
      </c>
      <c r="F10139" t="s">
        <v>129</v>
      </c>
      <c r="G10139" s="8">
        <v>0</v>
      </c>
    </row>
    <row r="10140" spans="1:7">
      <c r="A10140" t="s">
        <v>4</v>
      </c>
      <c r="B10140" t="s">
        <v>39</v>
      </c>
      <c r="C10140" t="str">
        <f>_xlfn.XLOOKUP(B10140,'Cijena modela'!$B$2:$B$61,'Cijena modela'!$C$2:$C$61)</f>
        <v>911 Turbo Coupe</v>
      </c>
      <c r="D10140" t="s">
        <v>1133</v>
      </c>
      <c r="E10140" t="s">
        <v>3014</v>
      </c>
      <c r="F10140" t="s">
        <v>129</v>
      </c>
      <c r="G10140" s="8">
        <v>383</v>
      </c>
    </row>
    <row r="10141" spans="1:7">
      <c r="A10141" t="s">
        <v>4</v>
      </c>
      <c r="B10141" t="s">
        <v>39</v>
      </c>
      <c r="C10141" t="str">
        <f>_xlfn.XLOOKUP(B10141,'Cijena modela'!$B$2:$B$61,'Cijena modela'!$C$2:$C$61)</f>
        <v>911 Turbo Coupe</v>
      </c>
      <c r="D10141" t="s">
        <v>1133</v>
      </c>
      <c r="E10141" t="s">
        <v>3016</v>
      </c>
      <c r="F10141" t="s">
        <v>129</v>
      </c>
      <c r="G10141" s="8">
        <v>383</v>
      </c>
    </row>
    <row r="10142" spans="1:7">
      <c r="A10142" t="s">
        <v>4</v>
      </c>
      <c r="B10142" t="s">
        <v>39</v>
      </c>
      <c r="C10142" t="str">
        <f>_xlfn.XLOOKUP(B10142,'Cijena modela'!$B$2:$B$61,'Cijena modela'!$C$2:$C$61)</f>
        <v>911 Turbo Coupe</v>
      </c>
      <c r="D10142" t="s">
        <v>1133</v>
      </c>
      <c r="E10142" t="s">
        <v>3017</v>
      </c>
      <c r="F10142" t="s">
        <v>129</v>
      </c>
      <c r="G10142" s="8">
        <v>383</v>
      </c>
    </row>
    <row r="10143" spans="1:7">
      <c r="A10143" t="s">
        <v>4</v>
      </c>
      <c r="B10143" t="s">
        <v>39</v>
      </c>
      <c r="C10143" t="str">
        <f>_xlfn.XLOOKUP(B10143,'Cijena modela'!$B$2:$B$61,'Cijena modela'!$C$2:$C$61)</f>
        <v>911 Turbo Coupe</v>
      </c>
      <c r="D10143" t="s">
        <v>1133</v>
      </c>
      <c r="E10143" t="s">
        <v>3018</v>
      </c>
      <c r="F10143" t="s">
        <v>129</v>
      </c>
      <c r="G10143" s="8">
        <v>383</v>
      </c>
    </row>
    <row r="10144" spans="1:7">
      <c r="A10144" t="s">
        <v>4</v>
      </c>
      <c r="B10144" t="s">
        <v>39</v>
      </c>
      <c r="C10144" t="str">
        <f>_xlfn.XLOOKUP(B10144,'Cijena modela'!$B$2:$B$61,'Cijena modela'!$C$2:$C$61)</f>
        <v>911 Turbo Coupe</v>
      </c>
      <c r="D10144" t="s">
        <v>1133</v>
      </c>
      <c r="E10144" t="s">
        <v>3019</v>
      </c>
      <c r="F10144" t="s">
        <v>129</v>
      </c>
      <c r="G10144" s="8">
        <v>383</v>
      </c>
    </row>
    <row r="10145" spans="1:7">
      <c r="A10145" t="s">
        <v>4</v>
      </c>
      <c r="B10145" t="s">
        <v>39</v>
      </c>
      <c r="C10145" t="str">
        <f>_xlfn.XLOOKUP(B10145,'Cijena modela'!$B$2:$B$61,'Cijena modela'!$C$2:$C$61)</f>
        <v>911 Turbo Coupe</v>
      </c>
      <c r="D10145" t="s">
        <v>1133</v>
      </c>
      <c r="E10145" t="s">
        <v>1149</v>
      </c>
      <c r="F10145" t="s">
        <v>129</v>
      </c>
      <c r="G10145" s="8">
        <v>383</v>
      </c>
    </row>
    <row r="10146" spans="1:7">
      <c r="A10146" t="s">
        <v>4</v>
      </c>
      <c r="B10146" t="s">
        <v>39</v>
      </c>
      <c r="C10146" t="str">
        <f>_xlfn.XLOOKUP(B10146,'Cijena modela'!$B$2:$B$61,'Cijena modela'!$C$2:$C$61)</f>
        <v>911 Turbo Coupe</v>
      </c>
      <c r="D10146" t="s">
        <v>1133</v>
      </c>
      <c r="E10146" t="s">
        <v>3020</v>
      </c>
      <c r="F10146" t="s">
        <v>129</v>
      </c>
      <c r="G10146" s="8">
        <v>383</v>
      </c>
    </row>
    <row r="10147" spans="1:7">
      <c r="A10147" t="s">
        <v>4</v>
      </c>
      <c r="B10147" t="s">
        <v>39</v>
      </c>
      <c r="C10147" t="str">
        <f>_xlfn.XLOOKUP(B10147,'Cijena modela'!$B$2:$B$61,'Cijena modela'!$C$2:$C$61)</f>
        <v>911 Turbo Coupe</v>
      </c>
      <c r="D10147" t="s">
        <v>1021</v>
      </c>
      <c r="E10147" t="s">
        <v>2486</v>
      </c>
      <c r="F10147" t="s">
        <v>129</v>
      </c>
      <c r="G10147" s="8">
        <v>0</v>
      </c>
    </row>
    <row r="10148" spans="1:7">
      <c r="A10148" t="s">
        <v>4</v>
      </c>
      <c r="B10148" t="s">
        <v>39</v>
      </c>
      <c r="C10148" t="str">
        <f>_xlfn.XLOOKUP(B10148,'Cijena modela'!$B$2:$B$61,'Cijena modela'!$C$2:$C$61)</f>
        <v>911 Turbo Coupe</v>
      </c>
      <c r="D10148" t="s">
        <v>1021</v>
      </c>
      <c r="E10148" t="s">
        <v>1744</v>
      </c>
      <c r="F10148" t="s">
        <v>129</v>
      </c>
      <c r="G10148" s="8">
        <v>0</v>
      </c>
    </row>
    <row r="10149" spans="1:7">
      <c r="A10149" t="s">
        <v>4</v>
      </c>
      <c r="B10149" t="s">
        <v>39</v>
      </c>
      <c r="C10149" t="str">
        <f>_xlfn.XLOOKUP(B10149,'Cijena modela'!$B$2:$B$61,'Cijena modela'!$C$2:$C$61)</f>
        <v>911 Turbo Coupe</v>
      </c>
      <c r="D10149" t="s">
        <v>1021</v>
      </c>
      <c r="E10149" t="s">
        <v>1170</v>
      </c>
      <c r="F10149" t="s">
        <v>129</v>
      </c>
      <c r="G10149" s="8">
        <v>2358</v>
      </c>
    </row>
    <row r="10150" spans="1:7">
      <c r="A10150" t="s">
        <v>4</v>
      </c>
      <c r="B10150" t="s">
        <v>39</v>
      </c>
      <c r="C10150" t="str">
        <f>_xlfn.XLOOKUP(B10150,'Cijena modela'!$B$2:$B$61,'Cijena modela'!$C$2:$C$61)</f>
        <v>911 Turbo Coupe</v>
      </c>
      <c r="D10150" t="s">
        <v>1021</v>
      </c>
      <c r="E10150" t="s">
        <v>3023</v>
      </c>
      <c r="F10150" t="s">
        <v>129</v>
      </c>
      <c r="G10150" s="8">
        <v>1241</v>
      </c>
    </row>
    <row r="10151" spans="1:7">
      <c r="A10151" t="s">
        <v>4</v>
      </c>
      <c r="B10151" t="s">
        <v>39</v>
      </c>
      <c r="C10151" t="str">
        <f>_xlfn.XLOOKUP(B10151,'Cijena modela'!$B$2:$B$61,'Cijena modela'!$C$2:$C$61)</f>
        <v>911 Turbo Coupe</v>
      </c>
      <c r="D10151" t="s">
        <v>1021</v>
      </c>
      <c r="E10151" t="s">
        <v>3025</v>
      </c>
      <c r="F10151" t="s">
        <v>129</v>
      </c>
      <c r="G10151" s="8">
        <v>1241</v>
      </c>
    </row>
    <row r="10152" spans="1:7">
      <c r="A10152" t="s">
        <v>4</v>
      </c>
      <c r="B10152" t="s">
        <v>39</v>
      </c>
      <c r="C10152" t="str">
        <f>_xlfn.XLOOKUP(B10152,'Cijena modela'!$B$2:$B$61,'Cijena modela'!$C$2:$C$61)</f>
        <v>911 Turbo Coupe</v>
      </c>
      <c r="D10152" t="s">
        <v>1133</v>
      </c>
      <c r="E10152" t="s">
        <v>3031</v>
      </c>
      <c r="F10152" t="s">
        <v>129</v>
      </c>
      <c r="G10152" s="8">
        <v>362</v>
      </c>
    </row>
    <row r="10153" spans="1:7">
      <c r="A10153" t="s">
        <v>4</v>
      </c>
      <c r="B10153" t="s">
        <v>39</v>
      </c>
      <c r="C10153" t="str">
        <f>_xlfn.XLOOKUP(B10153,'Cijena modela'!$B$2:$B$61,'Cijena modela'!$C$2:$C$61)</f>
        <v>911 Turbo Coupe</v>
      </c>
      <c r="D10153" t="s">
        <v>1021</v>
      </c>
      <c r="E10153" t="s">
        <v>3033</v>
      </c>
      <c r="F10153" t="s">
        <v>129</v>
      </c>
      <c r="G10153" s="8">
        <v>0</v>
      </c>
    </row>
    <row r="10154" spans="1:7">
      <c r="A10154" t="s">
        <v>4</v>
      </c>
      <c r="B10154" t="s">
        <v>39</v>
      </c>
      <c r="C10154" t="str">
        <f>_xlfn.XLOOKUP(B10154,'Cijena modela'!$B$2:$B$61,'Cijena modela'!$C$2:$C$61)</f>
        <v>911 Turbo Coupe</v>
      </c>
      <c r="D10154" t="s">
        <v>1021</v>
      </c>
      <c r="E10154" t="s">
        <v>1190</v>
      </c>
      <c r="F10154" t="s">
        <v>129</v>
      </c>
      <c r="G10154" s="8">
        <v>900</v>
      </c>
    </row>
    <row r="10155" spans="1:7">
      <c r="A10155" t="s">
        <v>4</v>
      </c>
      <c r="B10155" t="s">
        <v>39</v>
      </c>
      <c r="C10155" t="str">
        <f>_xlfn.XLOOKUP(B10155,'Cijena modela'!$B$2:$B$61,'Cijena modela'!$C$2:$C$61)</f>
        <v>911 Turbo Coupe</v>
      </c>
      <c r="D10155" t="s">
        <v>1021</v>
      </c>
      <c r="E10155" t="s">
        <v>3035</v>
      </c>
      <c r="F10155" t="s">
        <v>129</v>
      </c>
      <c r="G10155" s="8">
        <v>0</v>
      </c>
    </row>
    <row r="10156" spans="1:7">
      <c r="A10156" t="s">
        <v>4</v>
      </c>
      <c r="B10156" t="s">
        <v>39</v>
      </c>
      <c r="C10156" t="str">
        <f>_xlfn.XLOOKUP(B10156,'Cijena modela'!$B$2:$B$61,'Cijena modela'!$C$2:$C$61)</f>
        <v>911 Turbo Coupe</v>
      </c>
      <c r="D10156" t="s">
        <v>1021</v>
      </c>
      <c r="E10156" t="s">
        <v>3037</v>
      </c>
      <c r="F10156" t="s">
        <v>129</v>
      </c>
      <c r="G10156" s="8">
        <v>0</v>
      </c>
    </row>
    <row r="10157" spans="1:7">
      <c r="A10157" t="s">
        <v>4</v>
      </c>
      <c r="B10157" t="s">
        <v>39</v>
      </c>
      <c r="C10157" t="str">
        <f>_xlfn.XLOOKUP(B10157,'Cijena modela'!$B$2:$B$61,'Cijena modela'!$C$2:$C$61)</f>
        <v>911 Turbo Coupe</v>
      </c>
      <c r="D10157" t="s">
        <v>1021</v>
      </c>
      <c r="E10157" t="s">
        <v>3039</v>
      </c>
      <c r="F10157" t="s">
        <v>129</v>
      </c>
      <c r="G10157" s="8">
        <v>0</v>
      </c>
    </row>
    <row r="10158" spans="1:7">
      <c r="A10158" t="s">
        <v>4</v>
      </c>
      <c r="B10158" t="s">
        <v>39</v>
      </c>
      <c r="C10158" t="str">
        <f>_xlfn.XLOOKUP(B10158,'Cijena modela'!$B$2:$B$61,'Cijena modela'!$C$2:$C$61)</f>
        <v>911 Turbo Coupe</v>
      </c>
      <c r="D10158" t="s">
        <v>1133</v>
      </c>
      <c r="E10158" t="s">
        <v>3043</v>
      </c>
      <c r="F10158" t="s">
        <v>129</v>
      </c>
      <c r="G10158" s="8">
        <v>227</v>
      </c>
    </row>
    <row r="10159" spans="1:7">
      <c r="A10159" t="s">
        <v>4</v>
      </c>
      <c r="B10159" t="s">
        <v>39</v>
      </c>
      <c r="C10159" t="str">
        <f>_xlfn.XLOOKUP(B10159,'Cijena modela'!$B$2:$B$61,'Cijena modela'!$C$2:$C$61)</f>
        <v>911 Turbo Coupe</v>
      </c>
      <c r="D10159" t="s">
        <v>1021</v>
      </c>
      <c r="E10159" t="s">
        <v>3045</v>
      </c>
      <c r="F10159" t="s">
        <v>129</v>
      </c>
      <c r="G10159" s="8">
        <v>0</v>
      </c>
    </row>
    <row r="10160" spans="1:7">
      <c r="A10160" t="s">
        <v>4</v>
      </c>
      <c r="B10160" t="s">
        <v>39</v>
      </c>
      <c r="C10160" t="str">
        <f>_xlfn.XLOOKUP(B10160,'Cijena modela'!$B$2:$B$61,'Cijena modela'!$C$2:$C$61)</f>
        <v>911 Turbo Coupe</v>
      </c>
      <c r="D10160" t="s">
        <v>1021</v>
      </c>
      <c r="E10160" t="s">
        <v>2496</v>
      </c>
      <c r="F10160" t="s">
        <v>129</v>
      </c>
      <c r="G10160" s="8">
        <v>0</v>
      </c>
    </row>
    <row r="10161" spans="1:7">
      <c r="A10161" t="s">
        <v>4</v>
      </c>
      <c r="B10161" t="s">
        <v>39</v>
      </c>
      <c r="C10161" t="str">
        <f>_xlfn.XLOOKUP(B10161,'Cijena modela'!$B$2:$B$61,'Cijena modela'!$C$2:$C$61)</f>
        <v>911 Turbo Coupe</v>
      </c>
      <c r="D10161" t="s">
        <v>1021</v>
      </c>
      <c r="E10161" t="s">
        <v>2498</v>
      </c>
      <c r="F10161" t="s">
        <v>129</v>
      </c>
      <c r="G10161" s="8">
        <v>2358</v>
      </c>
    </row>
    <row r="10162" spans="1:7">
      <c r="A10162" t="s">
        <v>4</v>
      </c>
      <c r="B10162" t="s">
        <v>39</v>
      </c>
      <c r="C10162" t="str">
        <f>_xlfn.XLOOKUP(B10162,'Cijena modela'!$B$2:$B$61,'Cijena modela'!$C$2:$C$61)</f>
        <v>911 Turbo Coupe</v>
      </c>
      <c r="D10162" t="s">
        <v>1761</v>
      </c>
      <c r="E10162" t="s">
        <v>3053</v>
      </c>
      <c r="F10162" t="s">
        <v>129</v>
      </c>
      <c r="G10162" s="8">
        <v>434</v>
      </c>
    </row>
    <row r="10163" spans="1:7">
      <c r="A10163" t="s">
        <v>4</v>
      </c>
      <c r="B10163" t="s">
        <v>39</v>
      </c>
      <c r="C10163" t="str">
        <f>_xlfn.XLOOKUP(B10163,'Cijena modela'!$B$2:$B$61,'Cijena modela'!$C$2:$C$61)</f>
        <v>911 Turbo Coupe</v>
      </c>
      <c r="D10163" t="s">
        <v>1021</v>
      </c>
      <c r="E10163" t="s">
        <v>2514</v>
      </c>
      <c r="F10163" t="s">
        <v>129</v>
      </c>
      <c r="G10163" s="8">
        <v>0</v>
      </c>
    </row>
    <row r="10164" spans="1:7">
      <c r="A10164" t="s">
        <v>4</v>
      </c>
      <c r="B10164" t="s">
        <v>39</v>
      </c>
      <c r="C10164" t="str">
        <f>_xlfn.XLOOKUP(B10164,'Cijena modela'!$B$2:$B$61,'Cijena modela'!$C$2:$C$61)</f>
        <v>911 Turbo Coupe</v>
      </c>
      <c r="D10164" t="s">
        <v>1214</v>
      </c>
      <c r="E10164" t="s">
        <v>3054</v>
      </c>
      <c r="F10164" t="s">
        <v>129</v>
      </c>
      <c r="G10164" s="8">
        <v>920</v>
      </c>
    </row>
    <row r="10165" spans="1:7">
      <c r="A10165" t="s">
        <v>4</v>
      </c>
      <c r="B10165" t="s">
        <v>39</v>
      </c>
      <c r="C10165" t="str">
        <f>_xlfn.XLOOKUP(B10165,'Cijena modela'!$B$2:$B$61,'Cijena modela'!$C$2:$C$61)</f>
        <v>911 Turbo Coupe</v>
      </c>
      <c r="D10165" t="s">
        <v>1214</v>
      </c>
      <c r="E10165" t="s">
        <v>3056</v>
      </c>
      <c r="F10165" t="s">
        <v>129</v>
      </c>
      <c r="G10165" s="8">
        <v>1583</v>
      </c>
    </row>
    <row r="10166" spans="1:7">
      <c r="A10166" t="s">
        <v>4</v>
      </c>
      <c r="B10166" t="s">
        <v>39</v>
      </c>
      <c r="C10166" t="str">
        <f>_xlfn.XLOOKUP(B10166,'Cijena modela'!$B$2:$B$61,'Cijena modela'!$C$2:$C$61)</f>
        <v>911 Turbo Coupe</v>
      </c>
      <c r="D10166" t="s">
        <v>1761</v>
      </c>
      <c r="E10166" t="s">
        <v>3327</v>
      </c>
      <c r="F10166" t="s">
        <v>129</v>
      </c>
      <c r="G10166" s="8">
        <v>14824</v>
      </c>
    </row>
    <row r="10167" spans="1:7">
      <c r="A10167" t="s">
        <v>4</v>
      </c>
      <c r="B10167" t="s">
        <v>39</v>
      </c>
      <c r="C10167" t="str">
        <f>_xlfn.XLOOKUP(B10167,'Cijena modela'!$B$2:$B$61,'Cijena modela'!$C$2:$C$61)</f>
        <v>911 Turbo Coupe</v>
      </c>
      <c r="D10167" t="s">
        <v>1214</v>
      </c>
      <c r="E10167" t="s">
        <v>3329</v>
      </c>
      <c r="F10167" t="s">
        <v>129</v>
      </c>
      <c r="G10167" s="8">
        <v>9195</v>
      </c>
    </row>
    <row r="10168" spans="1:7">
      <c r="A10168" t="s">
        <v>4</v>
      </c>
      <c r="B10168" t="s">
        <v>39</v>
      </c>
      <c r="C10168" t="str">
        <f>_xlfn.XLOOKUP(B10168,'Cijena modela'!$B$2:$B$61,'Cijena modela'!$C$2:$C$61)</f>
        <v>911 Turbo Coupe</v>
      </c>
      <c r="D10168" t="s">
        <v>1214</v>
      </c>
      <c r="E10168" t="s">
        <v>3330</v>
      </c>
      <c r="F10168" t="s">
        <v>129</v>
      </c>
      <c r="G10168" s="8">
        <v>9195</v>
      </c>
    </row>
    <row r="10169" spans="1:7">
      <c r="A10169" t="s">
        <v>4</v>
      </c>
      <c r="B10169" t="s">
        <v>39</v>
      </c>
      <c r="C10169" t="str">
        <f>_xlfn.XLOOKUP(B10169,'Cijena modela'!$B$2:$B$61,'Cijena modela'!$C$2:$C$61)</f>
        <v>911 Turbo Coupe</v>
      </c>
      <c r="D10169" t="s">
        <v>1761</v>
      </c>
      <c r="E10169" t="s">
        <v>3331</v>
      </c>
      <c r="F10169" t="s">
        <v>129</v>
      </c>
      <c r="G10169" s="8">
        <v>2120</v>
      </c>
    </row>
    <row r="10170" spans="1:7">
      <c r="A10170" t="s">
        <v>4</v>
      </c>
      <c r="B10170" t="s">
        <v>39</v>
      </c>
      <c r="C10170" t="str">
        <f>_xlfn.XLOOKUP(B10170,'Cijena modela'!$B$2:$B$61,'Cijena modela'!$C$2:$C$61)</f>
        <v>911 Turbo Coupe</v>
      </c>
      <c r="D10170" t="s">
        <v>1761</v>
      </c>
      <c r="E10170" t="s">
        <v>3332</v>
      </c>
      <c r="F10170" t="s">
        <v>129</v>
      </c>
      <c r="G10170" s="8">
        <v>2120</v>
      </c>
    </row>
    <row r="10171" spans="1:7">
      <c r="A10171" t="s">
        <v>4</v>
      </c>
      <c r="B10171" t="s">
        <v>39</v>
      </c>
      <c r="C10171" t="str">
        <f>_xlfn.XLOOKUP(B10171,'Cijena modela'!$B$2:$B$61,'Cijena modela'!$C$2:$C$61)</f>
        <v>911 Turbo Coupe</v>
      </c>
      <c r="D10171" t="s">
        <v>1021</v>
      </c>
      <c r="E10171" t="s">
        <v>1231</v>
      </c>
      <c r="F10171" t="s">
        <v>129</v>
      </c>
      <c r="G10171" s="8">
        <v>0</v>
      </c>
    </row>
    <row r="10172" spans="1:7">
      <c r="A10172" t="s">
        <v>4</v>
      </c>
      <c r="B10172" t="s">
        <v>39</v>
      </c>
      <c r="C10172" t="str">
        <f>_xlfn.XLOOKUP(B10172,'Cijena modela'!$B$2:$B$61,'Cijena modela'!$C$2:$C$61)</f>
        <v>911 Turbo Coupe</v>
      </c>
      <c r="D10172" t="s">
        <v>1021</v>
      </c>
      <c r="E10172" t="s">
        <v>1233</v>
      </c>
      <c r="F10172" t="s">
        <v>129</v>
      </c>
      <c r="G10172" s="8">
        <v>409</v>
      </c>
    </row>
    <row r="10173" spans="1:7">
      <c r="A10173" t="s">
        <v>4</v>
      </c>
      <c r="B10173" t="s">
        <v>39</v>
      </c>
      <c r="C10173" t="str">
        <f>_xlfn.XLOOKUP(B10173,'Cijena modela'!$B$2:$B$61,'Cijena modela'!$C$2:$C$61)</f>
        <v>911 Turbo Coupe</v>
      </c>
      <c r="D10173" t="s">
        <v>1133</v>
      </c>
      <c r="E10173" t="s">
        <v>3058</v>
      </c>
      <c r="F10173" t="s">
        <v>129</v>
      </c>
      <c r="G10173" s="8">
        <v>434</v>
      </c>
    </row>
    <row r="10174" spans="1:7">
      <c r="A10174" t="s">
        <v>4</v>
      </c>
      <c r="B10174" t="s">
        <v>39</v>
      </c>
      <c r="C10174" t="str">
        <f>_xlfn.XLOOKUP(B10174,'Cijena modela'!$B$2:$B$61,'Cijena modela'!$C$2:$C$61)</f>
        <v>911 Turbo Coupe</v>
      </c>
      <c r="D10174" t="s">
        <v>1133</v>
      </c>
      <c r="E10174" t="s">
        <v>3058</v>
      </c>
      <c r="F10174" t="s">
        <v>129</v>
      </c>
      <c r="G10174" s="8">
        <v>843</v>
      </c>
    </row>
    <row r="10175" spans="1:7">
      <c r="A10175" t="s">
        <v>4</v>
      </c>
      <c r="B10175" t="s">
        <v>39</v>
      </c>
      <c r="C10175" t="str">
        <f>_xlfn.XLOOKUP(B10175,'Cijena modela'!$B$2:$B$61,'Cijena modela'!$C$2:$C$61)</f>
        <v>911 Turbo Coupe</v>
      </c>
      <c r="D10175" t="s">
        <v>1021</v>
      </c>
      <c r="E10175" t="s">
        <v>1235</v>
      </c>
      <c r="F10175" t="s">
        <v>129</v>
      </c>
      <c r="G10175" s="8">
        <v>0</v>
      </c>
    </row>
    <row r="10176" spans="1:7">
      <c r="A10176" t="s">
        <v>4</v>
      </c>
      <c r="B10176" t="s">
        <v>39</v>
      </c>
      <c r="C10176" t="str">
        <f>_xlfn.XLOOKUP(B10176,'Cijena modela'!$B$2:$B$61,'Cijena modela'!$C$2:$C$61)</f>
        <v>911 Turbo Coupe</v>
      </c>
      <c r="D10176" t="s">
        <v>1021</v>
      </c>
      <c r="E10176" t="s">
        <v>1235</v>
      </c>
      <c r="F10176" t="s">
        <v>129</v>
      </c>
      <c r="G10176" s="8">
        <v>409</v>
      </c>
    </row>
    <row r="10177" spans="1:7">
      <c r="A10177" t="s">
        <v>4</v>
      </c>
      <c r="B10177" t="s">
        <v>39</v>
      </c>
      <c r="C10177" t="str">
        <f>_xlfn.XLOOKUP(B10177,'Cijena modela'!$B$2:$B$61,'Cijena modela'!$C$2:$C$61)</f>
        <v>911 Turbo Coupe</v>
      </c>
      <c r="D10177" t="s">
        <v>1133</v>
      </c>
      <c r="E10177" t="s">
        <v>3060</v>
      </c>
      <c r="F10177" t="s">
        <v>129</v>
      </c>
      <c r="G10177" s="8">
        <v>434</v>
      </c>
    </row>
    <row r="10178" spans="1:7">
      <c r="A10178" t="s">
        <v>4</v>
      </c>
      <c r="B10178" t="s">
        <v>39</v>
      </c>
      <c r="C10178" t="str">
        <f>_xlfn.XLOOKUP(B10178,'Cijena modela'!$B$2:$B$61,'Cijena modela'!$C$2:$C$61)</f>
        <v>911 Turbo Coupe</v>
      </c>
      <c r="D10178" t="s">
        <v>1133</v>
      </c>
      <c r="E10178" t="s">
        <v>1239</v>
      </c>
      <c r="F10178" t="s">
        <v>129</v>
      </c>
      <c r="G10178" s="8">
        <v>104</v>
      </c>
    </row>
    <row r="10179" spans="1:7">
      <c r="A10179" t="s">
        <v>4</v>
      </c>
      <c r="B10179" t="s">
        <v>39</v>
      </c>
      <c r="C10179" t="str">
        <f>_xlfn.XLOOKUP(B10179,'Cijena modela'!$B$2:$B$61,'Cijena modela'!$C$2:$C$61)</f>
        <v>911 Turbo Coupe</v>
      </c>
      <c r="D10179" t="s">
        <v>1021</v>
      </c>
      <c r="E10179" t="s">
        <v>3062</v>
      </c>
      <c r="F10179" t="s">
        <v>129</v>
      </c>
      <c r="G10179" s="8">
        <v>434</v>
      </c>
    </row>
    <row r="10180" spans="1:7">
      <c r="A10180" t="s">
        <v>4</v>
      </c>
      <c r="B10180" t="s">
        <v>39</v>
      </c>
      <c r="C10180" t="str">
        <f>_xlfn.XLOOKUP(B10180,'Cijena modela'!$B$2:$B$61,'Cijena modela'!$C$2:$C$61)</f>
        <v>911 Turbo Coupe</v>
      </c>
      <c r="D10180" t="s">
        <v>1021</v>
      </c>
      <c r="E10180" t="s">
        <v>1258</v>
      </c>
      <c r="F10180" t="s">
        <v>129</v>
      </c>
      <c r="G10180" s="8">
        <v>0</v>
      </c>
    </row>
    <row r="10181" spans="1:7">
      <c r="A10181" t="s">
        <v>4</v>
      </c>
      <c r="B10181" t="s">
        <v>39</v>
      </c>
      <c r="C10181" t="str">
        <f>_xlfn.XLOOKUP(B10181,'Cijena modela'!$B$2:$B$61,'Cijena modela'!$C$2:$C$61)</f>
        <v>911 Turbo Coupe</v>
      </c>
      <c r="D10181" t="s">
        <v>1021</v>
      </c>
      <c r="E10181" t="s">
        <v>1258</v>
      </c>
      <c r="F10181" t="s">
        <v>129</v>
      </c>
      <c r="G10181" s="8">
        <v>879</v>
      </c>
    </row>
    <row r="10182" spans="1:7">
      <c r="A10182" t="s">
        <v>4</v>
      </c>
      <c r="B10182" t="s">
        <v>39</v>
      </c>
      <c r="C10182" t="str">
        <f>_xlfn.XLOOKUP(B10182,'Cijena modela'!$B$2:$B$61,'Cijena modela'!$C$2:$C$61)</f>
        <v>911 Turbo Coupe</v>
      </c>
      <c r="D10182" t="s">
        <v>1021</v>
      </c>
      <c r="E10182" t="s">
        <v>3253</v>
      </c>
      <c r="F10182" t="s">
        <v>129</v>
      </c>
      <c r="G10182" s="8">
        <v>0</v>
      </c>
    </row>
    <row r="10183" spans="1:7">
      <c r="A10183" t="s">
        <v>4</v>
      </c>
      <c r="B10183" t="s">
        <v>39</v>
      </c>
      <c r="C10183" t="str">
        <f>_xlfn.XLOOKUP(B10183,'Cijena modela'!$B$2:$B$61,'Cijena modela'!$C$2:$C$61)</f>
        <v>911 Turbo Coupe</v>
      </c>
      <c r="D10183" t="s">
        <v>1021</v>
      </c>
      <c r="E10183" t="s">
        <v>3253</v>
      </c>
      <c r="F10183" t="s">
        <v>129</v>
      </c>
      <c r="G10183" s="8">
        <v>4656</v>
      </c>
    </row>
    <row r="10184" spans="1:7">
      <c r="A10184" t="s">
        <v>4</v>
      </c>
      <c r="B10184" t="s">
        <v>39</v>
      </c>
      <c r="C10184" t="str">
        <f>_xlfn.XLOOKUP(B10184,'Cijena modela'!$B$2:$B$61,'Cijena modela'!$C$2:$C$61)</f>
        <v>911 Turbo Coupe</v>
      </c>
      <c r="D10184" t="s">
        <v>1021</v>
      </c>
      <c r="E10184" t="s">
        <v>1260</v>
      </c>
      <c r="F10184" t="s">
        <v>129</v>
      </c>
      <c r="G10184" s="8">
        <v>0</v>
      </c>
    </row>
    <row r="10185" spans="1:7">
      <c r="A10185" t="s">
        <v>4</v>
      </c>
      <c r="B10185" t="s">
        <v>39</v>
      </c>
      <c r="C10185" t="str">
        <f>_xlfn.XLOOKUP(B10185,'Cijena modela'!$B$2:$B$61,'Cijena modela'!$C$2:$C$61)</f>
        <v>911 Turbo Coupe</v>
      </c>
      <c r="D10185" t="s">
        <v>1021</v>
      </c>
      <c r="E10185" t="s">
        <v>3065</v>
      </c>
      <c r="F10185" t="s">
        <v>129</v>
      </c>
      <c r="G10185" s="8">
        <v>0</v>
      </c>
    </row>
    <row r="10186" spans="1:7">
      <c r="A10186" t="s">
        <v>4</v>
      </c>
      <c r="B10186" t="s">
        <v>39</v>
      </c>
      <c r="C10186" t="str">
        <f>_xlfn.XLOOKUP(B10186,'Cijena modela'!$B$2:$B$61,'Cijena modela'!$C$2:$C$61)</f>
        <v>911 Turbo Coupe</v>
      </c>
      <c r="D10186" t="s">
        <v>1133</v>
      </c>
      <c r="E10186" t="s">
        <v>1264</v>
      </c>
      <c r="F10186" t="s">
        <v>129</v>
      </c>
      <c r="G10186" s="8">
        <v>0</v>
      </c>
    </row>
    <row r="10187" spans="1:7">
      <c r="A10187" t="s">
        <v>4</v>
      </c>
      <c r="B10187" t="s">
        <v>39</v>
      </c>
      <c r="C10187" t="str">
        <f>_xlfn.XLOOKUP(B10187,'Cijena modela'!$B$2:$B$61,'Cijena modela'!$C$2:$C$61)</f>
        <v>911 Turbo Coupe</v>
      </c>
      <c r="D10187" t="s">
        <v>1021</v>
      </c>
      <c r="E10187" t="s">
        <v>1266</v>
      </c>
      <c r="F10187" t="s">
        <v>129</v>
      </c>
      <c r="G10187" s="8">
        <v>0</v>
      </c>
    </row>
    <row r="10188" spans="1:7">
      <c r="A10188" t="s">
        <v>4</v>
      </c>
      <c r="B10188" t="s">
        <v>39</v>
      </c>
      <c r="C10188" t="str">
        <f>_xlfn.XLOOKUP(B10188,'Cijena modela'!$B$2:$B$61,'Cijena modela'!$C$2:$C$61)</f>
        <v>911 Turbo Coupe</v>
      </c>
      <c r="D10188" t="s">
        <v>1021</v>
      </c>
      <c r="E10188" t="s">
        <v>1268</v>
      </c>
      <c r="F10188" t="s">
        <v>129</v>
      </c>
      <c r="G10188" s="8">
        <v>0</v>
      </c>
    </row>
    <row r="10189" spans="1:7">
      <c r="A10189" t="s">
        <v>4</v>
      </c>
      <c r="B10189" t="s">
        <v>39</v>
      </c>
      <c r="C10189" t="str">
        <f>_xlfn.XLOOKUP(B10189,'Cijena modela'!$B$2:$B$61,'Cijena modela'!$C$2:$C$61)</f>
        <v>911 Turbo Coupe</v>
      </c>
      <c r="D10189" t="s">
        <v>1133</v>
      </c>
      <c r="E10189" t="s">
        <v>3068</v>
      </c>
      <c r="F10189" t="s">
        <v>129</v>
      </c>
      <c r="G10189" s="8">
        <v>8570</v>
      </c>
    </row>
    <row r="10190" spans="1:7">
      <c r="A10190" t="s">
        <v>4</v>
      </c>
      <c r="B10190" t="s">
        <v>39</v>
      </c>
      <c r="C10190" t="str">
        <f>_xlfn.XLOOKUP(B10190,'Cijena modela'!$B$2:$B$61,'Cijena modela'!$C$2:$C$61)</f>
        <v>911 Turbo Coupe</v>
      </c>
      <c r="D10190" t="s">
        <v>1021</v>
      </c>
      <c r="E10190" t="s">
        <v>1270</v>
      </c>
      <c r="F10190" t="s">
        <v>129</v>
      </c>
      <c r="G10190" s="8">
        <v>0</v>
      </c>
    </row>
    <row r="10191" spans="1:7">
      <c r="A10191" t="s">
        <v>4</v>
      </c>
      <c r="B10191" t="s">
        <v>39</v>
      </c>
      <c r="C10191" t="str">
        <f>_xlfn.XLOOKUP(B10191,'Cijena modela'!$B$2:$B$61,'Cijena modela'!$C$2:$C$61)</f>
        <v>911 Turbo Coupe</v>
      </c>
      <c r="D10191" t="s">
        <v>1021</v>
      </c>
      <c r="E10191" t="s">
        <v>3070</v>
      </c>
      <c r="F10191" t="s">
        <v>129</v>
      </c>
      <c r="G10191" s="8">
        <v>0</v>
      </c>
    </row>
    <row r="10192" spans="1:7">
      <c r="A10192" t="s">
        <v>4</v>
      </c>
      <c r="B10192" t="s">
        <v>39</v>
      </c>
      <c r="C10192" t="str">
        <f>_xlfn.XLOOKUP(B10192,'Cijena modela'!$B$2:$B$61,'Cijena modela'!$C$2:$C$61)</f>
        <v>911 Turbo Coupe</v>
      </c>
      <c r="D10192" t="s">
        <v>1021</v>
      </c>
      <c r="E10192" t="s">
        <v>3072</v>
      </c>
      <c r="F10192" t="s">
        <v>129</v>
      </c>
      <c r="G10192" s="8">
        <v>0</v>
      </c>
    </row>
    <row r="10193" spans="1:7">
      <c r="A10193" t="s">
        <v>4</v>
      </c>
      <c r="B10193" t="s">
        <v>39</v>
      </c>
      <c r="C10193" t="str">
        <f>_xlfn.XLOOKUP(B10193,'Cijena modela'!$B$2:$B$61,'Cijena modela'!$C$2:$C$61)</f>
        <v>911 Turbo Coupe</v>
      </c>
      <c r="D10193" t="s">
        <v>1133</v>
      </c>
      <c r="E10193" t="s">
        <v>1274</v>
      </c>
      <c r="F10193" t="s">
        <v>129</v>
      </c>
      <c r="G10193" s="8">
        <v>125</v>
      </c>
    </row>
    <row r="10194" spans="1:7">
      <c r="A10194" t="s">
        <v>4</v>
      </c>
      <c r="B10194" t="s">
        <v>39</v>
      </c>
      <c r="C10194" t="str">
        <f>_xlfn.XLOOKUP(B10194,'Cijena modela'!$B$2:$B$61,'Cijena modela'!$C$2:$C$61)</f>
        <v>911 Turbo Coupe</v>
      </c>
      <c r="D10194" t="s">
        <v>1133</v>
      </c>
      <c r="E10194" t="s">
        <v>1276</v>
      </c>
      <c r="F10194" t="s">
        <v>129</v>
      </c>
      <c r="G10194" s="8">
        <v>299</v>
      </c>
    </row>
    <row r="10195" spans="1:7">
      <c r="A10195" t="s">
        <v>4</v>
      </c>
      <c r="B10195" t="s">
        <v>39</v>
      </c>
      <c r="C10195" t="str">
        <f>_xlfn.XLOOKUP(B10195,'Cijena modela'!$B$2:$B$61,'Cijena modela'!$C$2:$C$61)</f>
        <v>911 Turbo Coupe</v>
      </c>
      <c r="D10195" t="s">
        <v>1021</v>
      </c>
      <c r="E10195" t="s">
        <v>1797</v>
      </c>
      <c r="F10195" t="s">
        <v>129</v>
      </c>
      <c r="G10195" s="8">
        <v>2358</v>
      </c>
    </row>
    <row r="10196" spans="1:7">
      <c r="A10196" t="s">
        <v>4</v>
      </c>
      <c r="B10196" t="s">
        <v>39</v>
      </c>
      <c r="C10196" t="str">
        <f>_xlfn.XLOOKUP(B10196,'Cijena modela'!$B$2:$B$61,'Cijena modela'!$C$2:$C$61)</f>
        <v>911 Turbo Coupe</v>
      </c>
      <c r="D10196" t="s">
        <v>1021</v>
      </c>
      <c r="E10196" t="s">
        <v>2523</v>
      </c>
      <c r="F10196" t="s">
        <v>129</v>
      </c>
      <c r="G10196" s="8">
        <v>0</v>
      </c>
    </row>
    <row r="10197" spans="1:7">
      <c r="A10197" t="s">
        <v>4</v>
      </c>
      <c r="B10197" t="s">
        <v>39</v>
      </c>
      <c r="C10197" t="str">
        <f>_xlfn.XLOOKUP(B10197,'Cijena modela'!$B$2:$B$61,'Cijena modela'!$C$2:$C$61)</f>
        <v>911 Turbo Coupe</v>
      </c>
      <c r="D10197" t="s">
        <v>1021</v>
      </c>
      <c r="E10197" t="s">
        <v>2525</v>
      </c>
      <c r="F10197" t="s">
        <v>129</v>
      </c>
      <c r="G10197" s="8">
        <v>0</v>
      </c>
    </row>
    <row r="10198" spans="1:7">
      <c r="A10198" t="s">
        <v>4</v>
      </c>
      <c r="B10198" t="s">
        <v>39</v>
      </c>
      <c r="C10198" t="str">
        <f>_xlfn.XLOOKUP(B10198,'Cijena modela'!$B$2:$B$61,'Cijena modela'!$C$2:$C$61)</f>
        <v>911 Turbo Coupe</v>
      </c>
      <c r="D10198" t="s">
        <v>1021</v>
      </c>
      <c r="E10198" t="s">
        <v>1287</v>
      </c>
      <c r="F10198" t="s">
        <v>129</v>
      </c>
      <c r="G10198" s="8">
        <v>248</v>
      </c>
    </row>
    <row r="10199" spans="1:7">
      <c r="A10199" t="s">
        <v>4</v>
      </c>
      <c r="B10199" t="s">
        <v>39</v>
      </c>
      <c r="C10199" t="str">
        <f>_xlfn.XLOOKUP(B10199,'Cijena modela'!$B$2:$B$61,'Cijena modela'!$C$2:$C$61)</f>
        <v>911 Turbo Coupe</v>
      </c>
      <c r="D10199" t="s">
        <v>1133</v>
      </c>
      <c r="E10199" t="s">
        <v>3333</v>
      </c>
      <c r="F10199" t="s">
        <v>129</v>
      </c>
      <c r="G10199" s="8">
        <v>434</v>
      </c>
    </row>
    <row r="10200" spans="1:7">
      <c r="A10200" t="s">
        <v>4</v>
      </c>
      <c r="B10200" t="s">
        <v>39</v>
      </c>
      <c r="C10200" t="str">
        <f>_xlfn.XLOOKUP(B10200,'Cijena modela'!$B$2:$B$61,'Cijena modela'!$C$2:$C$61)</f>
        <v>911 Turbo Coupe</v>
      </c>
      <c r="D10200" t="s">
        <v>1133</v>
      </c>
      <c r="E10200" t="s">
        <v>3335</v>
      </c>
      <c r="F10200" t="s">
        <v>129</v>
      </c>
      <c r="G10200" s="8">
        <v>434</v>
      </c>
    </row>
    <row r="10201" spans="1:7">
      <c r="A10201" t="s">
        <v>4</v>
      </c>
      <c r="B10201" t="s">
        <v>39</v>
      </c>
      <c r="C10201" t="str">
        <f>_xlfn.XLOOKUP(B10201,'Cijena modela'!$B$2:$B$61,'Cijena modela'!$C$2:$C$61)</f>
        <v>911 Turbo Coupe</v>
      </c>
      <c r="D10201" t="s">
        <v>1133</v>
      </c>
      <c r="E10201" t="s">
        <v>3219</v>
      </c>
      <c r="F10201" t="s">
        <v>129</v>
      </c>
      <c r="G10201" s="8">
        <v>4934</v>
      </c>
    </row>
    <row r="10202" spans="1:7">
      <c r="A10202" t="s">
        <v>4</v>
      </c>
      <c r="B10202" t="s">
        <v>39</v>
      </c>
      <c r="C10202" t="str">
        <f>_xlfn.XLOOKUP(B10202,'Cijena modela'!$B$2:$B$61,'Cijena modela'!$C$2:$C$61)</f>
        <v>911 Turbo Coupe</v>
      </c>
      <c r="D10202" t="s">
        <v>1133</v>
      </c>
      <c r="E10202" t="s">
        <v>3221</v>
      </c>
      <c r="F10202" t="s">
        <v>129</v>
      </c>
      <c r="G10202" s="8">
        <v>4934</v>
      </c>
    </row>
    <row r="10203" spans="1:7">
      <c r="A10203" t="s">
        <v>4</v>
      </c>
      <c r="B10203" t="s">
        <v>39</v>
      </c>
      <c r="C10203" t="str">
        <f>_xlfn.XLOOKUP(B10203,'Cijena modela'!$B$2:$B$61,'Cijena modela'!$C$2:$C$61)</f>
        <v>911 Turbo Coupe</v>
      </c>
      <c r="D10203" t="s">
        <v>1133</v>
      </c>
      <c r="E10203" t="s">
        <v>3075</v>
      </c>
      <c r="F10203" t="s">
        <v>129</v>
      </c>
      <c r="G10203" s="8">
        <v>299</v>
      </c>
    </row>
    <row r="10204" spans="1:7">
      <c r="A10204" t="s">
        <v>4</v>
      </c>
      <c r="B10204" t="s">
        <v>39</v>
      </c>
      <c r="C10204" t="str">
        <f>_xlfn.XLOOKUP(B10204,'Cijena modela'!$B$2:$B$61,'Cijena modela'!$C$2:$C$61)</f>
        <v>911 Turbo Coupe</v>
      </c>
      <c r="D10204" t="s">
        <v>1133</v>
      </c>
      <c r="E10204" t="s">
        <v>3076</v>
      </c>
      <c r="F10204" t="s">
        <v>129</v>
      </c>
      <c r="G10204" s="8">
        <v>299</v>
      </c>
    </row>
    <row r="10205" spans="1:7">
      <c r="A10205" t="s">
        <v>4</v>
      </c>
      <c r="B10205" t="s">
        <v>39</v>
      </c>
      <c r="C10205" t="str">
        <f>_xlfn.XLOOKUP(B10205,'Cijena modela'!$B$2:$B$61,'Cijena modela'!$C$2:$C$61)</f>
        <v>911 Turbo Coupe</v>
      </c>
      <c r="D10205" t="s">
        <v>1133</v>
      </c>
      <c r="E10205" t="s">
        <v>3077</v>
      </c>
      <c r="F10205" t="s">
        <v>129</v>
      </c>
      <c r="G10205" s="8">
        <v>299</v>
      </c>
    </row>
    <row r="10206" spans="1:7">
      <c r="A10206" t="s">
        <v>4</v>
      </c>
      <c r="B10206" t="s">
        <v>39</v>
      </c>
      <c r="C10206" t="str">
        <f>_xlfn.XLOOKUP(B10206,'Cijena modela'!$B$2:$B$61,'Cijena modela'!$C$2:$C$61)</f>
        <v>911 Turbo Coupe</v>
      </c>
      <c r="D10206" t="s">
        <v>1133</v>
      </c>
      <c r="E10206" t="s">
        <v>1295</v>
      </c>
      <c r="F10206" t="s">
        <v>129</v>
      </c>
      <c r="G10206" s="8">
        <v>538</v>
      </c>
    </row>
    <row r="10207" spans="1:7">
      <c r="A10207" t="s">
        <v>4</v>
      </c>
      <c r="B10207" t="s">
        <v>39</v>
      </c>
      <c r="C10207" t="str">
        <f>_xlfn.XLOOKUP(B10207,'Cijena modela'!$B$2:$B$61,'Cijena modela'!$C$2:$C$61)</f>
        <v>911 Turbo Coupe</v>
      </c>
      <c r="D10207" t="s">
        <v>1133</v>
      </c>
      <c r="E10207" t="s">
        <v>1802</v>
      </c>
      <c r="F10207" t="s">
        <v>129</v>
      </c>
      <c r="G10207" s="8">
        <v>621</v>
      </c>
    </row>
    <row r="10208" spans="1:7">
      <c r="A10208" t="s">
        <v>4</v>
      </c>
      <c r="B10208" t="s">
        <v>39</v>
      </c>
      <c r="C10208" t="str">
        <f>_xlfn.XLOOKUP(B10208,'Cijena modela'!$B$2:$B$61,'Cijena modela'!$C$2:$C$61)</f>
        <v>911 Turbo Coupe</v>
      </c>
      <c r="D10208" t="s">
        <v>1021</v>
      </c>
      <c r="E10208" t="s">
        <v>3079</v>
      </c>
      <c r="F10208" t="s">
        <v>129</v>
      </c>
      <c r="G10208" s="8">
        <v>1159</v>
      </c>
    </row>
    <row r="10209" spans="1:7">
      <c r="A10209" t="s">
        <v>4</v>
      </c>
      <c r="B10209" t="s">
        <v>39</v>
      </c>
      <c r="C10209" t="str">
        <f>_xlfn.XLOOKUP(B10209,'Cijena modela'!$B$2:$B$61,'Cijena modela'!$C$2:$C$61)</f>
        <v>911 Turbo Coupe</v>
      </c>
      <c r="D10209" t="s">
        <v>1021</v>
      </c>
      <c r="E10209" t="s">
        <v>3079</v>
      </c>
      <c r="F10209" t="s">
        <v>129</v>
      </c>
      <c r="G10209" s="8">
        <v>0</v>
      </c>
    </row>
    <row r="10210" spans="1:7">
      <c r="A10210" t="s">
        <v>4</v>
      </c>
      <c r="B10210" t="s">
        <v>39</v>
      </c>
      <c r="C10210" t="str">
        <f>_xlfn.XLOOKUP(B10210,'Cijena modela'!$B$2:$B$61,'Cijena modela'!$C$2:$C$61)</f>
        <v>911 Turbo Coupe</v>
      </c>
      <c r="D10210" t="s">
        <v>1021</v>
      </c>
      <c r="E10210" t="s">
        <v>3079</v>
      </c>
      <c r="F10210" t="s">
        <v>129</v>
      </c>
      <c r="G10210" s="8">
        <v>0</v>
      </c>
    </row>
    <row r="10211" spans="1:7">
      <c r="A10211" t="s">
        <v>4</v>
      </c>
      <c r="B10211" t="s">
        <v>39</v>
      </c>
      <c r="C10211" t="str">
        <f>_xlfn.XLOOKUP(B10211,'Cijena modela'!$B$2:$B$61,'Cijena modela'!$C$2:$C$61)</f>
        <v>911 Turbo Coupe</v>
      </c>
      <c r="D10211" t="s">
        <v>1021</v>
      </c>
      <c r="E10211" t="s">
        <v>3081</v>
      </c>
      <c r="F10211" t="s">
        <v>129</v>
      </c>
      <c r="G10211" s="8">
        <v>1635</v>
      </c>
    </row>
    <row r="10212" spans="1:7">
      <c r="A10212" t="s">
        <v>4</v>
      </c>
      <c r="B10212" t="s">
        <v>39</v>
      </c>
      <c r="C10212" t="str">
        <f>_xlfn.XLOOKUP(B10212,'Cijena modela'!$B$2:$B$61,'Cijena modela'!$C$2:$C$61)</f>
        <v>911 Turbo Coupe</v>
      </c>
      <c r="D10212" t="s">
        <v>1021</v>
      </c>
      <c r="E10212" t="s">
        <v>3081</v>
      </c>
      <c r="F10212" t="s">
        <v>129</v>
      </c>
      <c r="G10212" s="8">
        <v>475</v>
      </c>
    </row>
    <row r="10213" spans="1:7">
      <c r="A10213" t="s">
        <v>4</v>
      </c>
      <c r="B10213" t="s">
        <v>39</v>
      </c>
      <c r="C10213" t="str">
        <f>_xlfn.XLOOKUP(B10213,'Cijena modela'!$B$2:$B$61,'Cijena modela'!$C$2:$C$61)</f>
        <v>911 Turbo Coupe</v>
      </c>
      <c r="D10213" t="s">
        <v>1021</v>
      </c>
      <c r="E10213" t="s">
        <v>3081</v>
      </c>
      <c r="F10213" t="s">
        <v>129</v>
      </c>
      <c r="G10213" s="8">
        <v>475</v>
      </c>
    </row>
    <row r="10214" spans="1:7">
      <c r="A10214" t="s">
        <v>4</v>
      </c>
      <c r="B10214" t="s">
        <v>39</v>
      </c>
      <c r="C10214" t="str">
        <f>_xlfn.XLOOKUP(B10214,'Cijena modela'!$B$2:$B$61,'Cijena modela'!$C$2:$C$61)</f>
        <v>911 Turbo Coupe</v>
      </c>
      <c r="D10214" t="s">
        <v>1021</v>
      </c>
      <c r="E10214" t="s">
        <v>3083</v>
      </c>
      <c r="F10214" t="s">
        <v>129</v>
      </c>
      <c r="G10214" s="8">
        <v>0</v>
      </c>
    </row>
    <row r="10215" spans="1:7">
      <c r="A10215" t="s">
        <v>4</v>
      </c>
      <c r="B10215" t="s">
        <v>39</v>
      </c>
      <c r="C10215" t="str">
        <f>_xlfn.XLOOKUP(B10215,'Cijena modela'!$B$2:$B$61,'Cijena modela'!$C$2:$C$61)</f>
        <v>911 Turbo Coupe</v>
      </c>
      <c r="D10215" t="s">
        <v>1021</v>
      </c>
      <c r="E10215" t="s">
        <v>3085</v>
      </c>
      <c r="F10215" t="s">
        <v>129</v>
      </c>
      <c r="G10215" s="8">
        <v>0</v>
      </c>
    </row>
    <row r="10216" spans="1:7">
      <c r="A10216" t="s">
        <v>4</v>
      </c>
      <c r="B10216" t="s">
        <v>39</v>
      </c>
      <c r="C10216" t="str">
        <f>_xlfn.XLOOKUP(B10216,'Cijena modela'!$B$2:$B$61,'Cijena modela'!$C$2:$C$61)</f>
        <v>911 Turbo Coupe</v>
      </c>
      <c r="D10216" t="s">
        <v>1021</v>
      </c>
      <c r="E10216" t="s">
        <v>3087</v>
      </c>
      <c r="F10216" t="s">
        <v>129</v>
      </c>
      <c r="G10216" s="8">
        <v>0</v>
      </c>
    </row>
    <row r="10217" spans="1:7">
      <c r="A10217" t="s">
        <v>4</v>
      </c>
      <c r="B10217" t="s">
        <v>39</v>
      </c>
      <c r="C10217" t="str">
        <f>_xlfn.XLOOKUP(B10217,'Cijena modela'!$B$2:$B$61,'Cijena modela'!$C$2:$C$61)</f>
        <v>911 Turbo Coupe</v>
      </c>
      <c r="D10217" t="s">
        <v>1021</v>
      </c>
      <c r="E10217" t="s">
        <v>3089</v>
      </c>
      <c r="F10217" t="s">
        <v>129</v>
      </c>
      <c r="G10217" s="8">
        <v>0</v>
      </c>
    </row>
    <row r="10218" spans="1:7">
      <c r="A10218" t="s">
        <v>4</v>
      </c>
      <c r="B10218" t="s">
        <v>39</v>
      </c>
      <c r="C10218" t="str">
        <f>_xlfn.XLOOKUP(B10218,'Cijena modela'!$B$2:$B$61,'Cijena modela'!$C$2:$C$61)</f>
        <v>911 Turbo Coupe</v>
      </c>
      <c r="D10218" t="s">
        <v>1021</v>
      </c>
      <c r="E10218" t="s">
        <v>3091</v>
      </c>
      <c r="F10218" t="s">
        <v>129</v>
      </c>
      <c r="G10218" s="8">
        <v>0</v>
      </c>
    </row>
    <row r="10219" spans="1:7">
      <c r="A10219" t="s">
        <v>4</v>
      </c>
      <c r="B10219" t="s">
        <v>39</v>
      </c>
      <c r="C10219" t="str">
        <f>_xlfn.XLOOKUP(B10219,'Cijena modela'!$B$2:$B$61,'Cijena modela'!$C$2:$C$61)</f>
        <v>911 Turbo Coupe</v>
      </c>
      <c r="D10219" t="s">
        <v>1021</v>
      </c>
      <c r="E10219" t="s">
        <v>3093</v>
      </c>
      <c r="F10219" t="s">
        <v>129</v>
      </c>
      <c r="G10219" s="8">
        <v>0</v>
      </c>
    </row>
    <row r="10220" spans="1:7">
      <c r="A10220" t="s">
        <v>4</v>
      </c>
      <c r="B10220" t="s">
        <v>39</v>
      </c>
      <c r="C10220" t="str">
        <f>_xlfn.XLOOKUP(B10220,'Cijena modela'!$B$2:$B$61,'Cijena modela'!$C$2:$C$61)</f>
        <v>911 Turbo Coupe</v>
      </c>
      <c r="D10220" t="s">
        <v>1021</v>
      </c>
      <c r="E10220" t="s">
        <v>1308</v>
      </c>
      <c r="F10220" t="s">
        <v>129</v>
      </c>
      <c r="G10220" s="8">
        <v>2358</v>
      </c>
    </row>
    <row r="10221" spans="1:7">
      <c r="A10221" t="s">
        <v>4</v>
      </c>
      <c r="B10221" t="s">
        <v>39</v>
      </c>
      <c r="C10221" t="str">
        <f>_xlfn.XLOOKUP(B10221,'Cijena modela'!$B$2:$B$61,'Cijena modela'!$C$2:$C$61)</f>
        <v>911 Turbo Coupe</v>
      </c>
      <c r="D10221" t="s">
        <v>1021</v>
      </c>
      <c r="E10221" t="s">
        <v>1310</v>
      </c>
      <c r="F10221" t="s">
        <v>129</v>
      </c>
      <c r="G10221" s="8">
        <v>0</v>
      </c>
    </row>
    <row r="10222" spans="1:7">
      <c r="A10222" t="s">
        <v>4</v>
      </c>
      <c r="B10222" t="s">
        <v>39</v>
      </c>
      <c r="C10222" t="str">
        <f>_xlfn.XLOOKUP(B10222,'Cijena modela'!$B$2:$B$61,'Cijena modela'!$C$2:$C$61)</f>
        <v>911 Turbo Coupe</v>
      </c>
      <c r="D10222" t="s">
        <v>1133</v>
      </c>
      <c r="E10222" t="s">
        <v>1314</v>
      </c>
      <c r="F10222" t="s">
        <v>129</v>
      </c>
      <c r="G10222" s="8">
        <v>207</v>
      </c>
    </row>
    <row r="10223" spans="1:7">
      <c r="A10223" t="s">
        <v>4</v>
      </c>
      <c r="B10223" t="s">
        <v>39</v>
      </c>
      <c r="C10223" t="str">
        <f>_xlfn.XLOOKUP(B10223,'Cijena modela'!$B$2:$B$61,'Cijena modela'!$C$2:$C$61)</f>
        <v>911 Turbo Coupe</v>
      </c>
      <c r="D10223" t="s">
        <v>1021</v>
      </c>
      <c r="E10223" t="s">
        <v>1318</v>
      </c>
      <c r="F10223" t="s">
        <v>129</v>
      </c>
      <c r="G10223" s="8">
        <v>0</v>
      </c>
    </row>
    <row r="10224" spans="1:7">
      <c r="A10224" t="s">
        <v>4</v>
      </c>
      <c r="B10224" t="s">
        <v>39</v>
      </c>
      <c r="C10224" t="str">
        <f>_xlfn.XLOOKUP(B10224,'Cijena modela'!$B$2:$B$61,'Cijena modela'!$C$2:$C$61)</f>
        <v>911 Turbo Coupe</v>
      </c>
      <c r="D10224" t="s">
        <v>1021</v>
      </c>
      <c r="E10224" t="s">
        <v>3100</v>
      </c>
      <c r="F10224" t="s">
        <v>129</v>
      </c>
      <c r="G10224" s="8">
        <v>2938</v>
      </c>
    </row>
    <row r="10225" spans="1:7">
      <c r="A10225" t="s">
        <v>4</v>
      </c>
      <c r="B10225" t="s">
        <v>39</v>
      </c>
      <c r="C10225" t="str">
        <f>_xlfn.XLOOKUP(B10225,'Cijena modela'!$B$2:$B$61,'Cijena modela'!$C$2:$C$61)</f>
        <v>911 Turbo Coupe</v>
      </c>
      <c r="D10225" t="s">
        <v>1021</v>
      </c>
      <c r="E10225" t="s">
        <v>3100</v>
      </c>
      <c r="F10225" t="s">
        <v>129</v>
      </c>
      <c r="G10225" s="8">
        <v>258</v>
      </c>
    </row>
    <row r="10226" spans="1:7">
      <c r="A10226" t="s">
        <v>4</v>
      </c>
      <c r="B10226" t="s">
        <v>39</v>
      </c>
      <c r="C10226" t="str">
        <f>_xlfn.XLOOKUP(B10226,'Cijena modela'!$B$2:$B$61,'Cijena modela'!$C$2:$C$61)</f>
        <v>911 Turbo Coupe</v>
      </c>
      <c r="D10226" t="s">
        <v>1021</v>
      </c>
      <c r="E10226" t="s">
        <v>3100</v>
      </c>
      <c r="F10226" t="s">
        <v>129</v>
      </c>
      <c r="G10226" s="8">
        <v>258</v>
      </c>
    </row>
    <row r="10227" spans="1:7">
      <c r="A10227" t="s">
        <v>4</v>
      </c>
      <c r="B10227" t="s">
        <v>39</v>
      </c>
      <c r="C10227" t="str">
        <f>_xlfn.XLOOKUP(B10227,'Cijena modela'!$B$2:$B$61,'Cijena modela'!$C$2:$C$61)</f>
        <v>911 Turbo Coupe</v>
      </c>
      <c r="D10227" t="s">
        <v>1133</v>
      </c>
      <c r="E10227" t="s">
        <v>1910</v>
      </c>
      <c r="F10227" t="s">
        <v>129</v>
      </c>
      <c r="G10227" s="8">
        <v>2679</v>
      </c>
    </row>
    <row r="10228" spans="1:7">
      <c r="A10228" t="s">
        <v>4</v>
      </c>
      <c r="B10228" t="s">
        <v>39</v>
      </c>
      <c r="C10228" t="str">
        <f>_xlfn.XLOOKUP(B10228,'Cijena modela'!$B$2:$B$61,'Cijena modela'!$C$2:$C$61)</f>
        <v>911 Turbo Coupe</v>
      </c>
      <c r="D10228" t="s">
        <v>1133</v>
      </c>
      <c r="E10228" t="s">
        <v>1910</v>
      </c>
      <c r="F10228" t="s">
        <v>129</v>
      </c>
      <c r="G10228" s="8">
        <v>0</v>
      </c>
    </row>
    <row r="10229" spans="1:7">
      <c r="A10229" t="s">
        <v>4</v>
      </c>
      <c r="B10229" t="s">
        <v>39</v>
      </c>
      <c r="C10229" t="str">
        <f>_xlfn.XLOOKUP(B10229,'Cijena modela'!$B$2:$B$61,'Cijena modela'!$C$2:$C$61)</f>
        <v>911 Turbo Coupe</v>
      </c>
      <c r="D10229" t="s">
        <v>1133</v>
      </c>
      <c r="E10229" t="s">
        <v>1910</v>
      </c>
      <c r="F10229" t="s">
        <v>129</v>
      </c>
      <c r="G10229" s="8">
        <v>0</v>
      </c>
    </row>
    <row r="10230" spans="1:7">
      <c r="A10230" t="s">
        <v>4</v>
      </c>
      <c r="B10230" t="s">
        <v>39</v>
      </c>
      <c r="C10230" t="str">
        <f>_xlfn.XLOOKUP(B10230,'Cijena modela'!$B$2:$B$61,'Cijena modela'!$C$2:$C$61)</f>
        <v>911 Turbo Coupe</v>
      </c>
      <c r="D10230" t="s">
        <v>1133</v>
      </c>
      <c r="E10230" t="s">
        <v>1912</v>
      </c>
      <c r="F10230" t="s">
        <v>129</v>
      </c>
      <c r="G10230" s="8">
        <v>2679</v>
      </c>
    </row>
    <row r="10231" spans="1:7">
      <c r="A10231" t="s">
        <v>4</v>
      </c>
      <c r="B10231" t="s">
        <v>39</v>
      </c>
      <c r="C10231" t="str">
        <f>_xlfn.XLOOKUP(B10231,'Cijena modela'!$B$2:$B$61,'Cijena modela'!$C$2:$C$61)</f>
        <v>911 Turbo Coupe</v>
      </c>
      <c r="D10231" t="s">
        <v>1133</v>
      </c>
      <c r="E10231" t="s">
        <v>1912</v>
      </c>
      <c r="F10231" t="s">
        <v>129</v>
      </c>
      <c r="G10231" s="8">
        <v>0</v>
      </c>
    </row>
    <row r="10232" spans="1:7">
      <c r="A10232" t="s">
        <v>4</v>
      </c>
      <c r="B10232" t="s">
        <v>39</v>
      </c>
      <c r="C10232" t="str">
        <f>_xlfn.XLOOKUP(B10232,'Cijena modela'!$B$2:$B$61,'Cijena modela'!$C$2:$C$61)</f>
        <v>911 Turbo Coupe</v>
      </c>
      <c r="D10232" t="s">
        <v>1133</v>
      </c>
      <c r="E10232" t="s">
        <v>1912</v>
      </c>
      <c r="F10232" t="s">
        <v>129</v>
      </c>
      <c r="G10232" s="8">
        <v>0</v>
      </c>
    </row>
    <row r="10233" spans="1:7">
      <c r="A10233" t="s">
        <v>4</v>
      </c>
      <c r="B10233" t="s">
        <v>39</v>
      </c>
      <c r="C10233" t="str">
        <f>_xlfn.XLOOKUP(B10233,'Cijena modela'!$B$2:$B$61,'Cijena modela'!$C$2:$C$61)</f>
        <v>911 Turbo Coupe</v>
      </c>
      <c r="D10233" t="s">
        <v>1021</v>
      </c>
      <c r="E10233" t="s">
        <v>1322</v>
      </c>
      <c r="F10233" t="s">
        <v>129</v>
      </c>
      <c r="G10233" s="8">
        <v>0</v>
      </c>
    </row>
    <row r="10234" spans="1:7">
      <c r="A10234" t="s">
        <v>4</v>
      </c>
      <c r="B10234" t="s">
        <v>39</v>
      </c>
      <c r="C10234" t="str">
        <f>_xlfn.XLOOKUP(B10234,'Cijena modela'!$B$2:$B$61,'Cijena modela'!$C$2:$C$61)</f>
        <v>911 Turbo Coupe</v>
      </c>
      <c r="D10234" t="s">
        <v>1021</v>
      </c>
      <c r="E10234" t="s">
        <v>1327</v>
      </c>
      <c r="F10234" t="s">
        <v>129</v>
      </c>
      <c r="G10234" s="8">
        <v>0</v>
      </c>
    </row>
    <row r="10235" spans="1:7">
      <c r="A10235" t="s">
        <v>4</v>
      </c>
      <c r="B10235" t="s">
        <v>39</v>
      </c>
      <c r="C10235" t="str">
        <f>_xlfn.XLOOKUP(B10235,'Cijena modela'!$B$2:$B$61,'Cijena modela'!$C$2:$C$61)</f>
        <v>911 Turbo Coupe</v>
      </c>
      <c r="D10235" t="s">
        <v>1021</v>
      </c>
      <c r="E10235" t="s">
        <v>1329</v>
      </c>
      <c r="F10235" t="s">
        <v>129</v>
      </c>
      <c r="G10235" s="8">
        <v>14357</v>
      </c>
    </row>
    <row r="10236" spans="1:7">
      <c r="A10236" t="s">
        <v>4</v>
      </c>
      <c r="B10236" t="s">
        <v>39</v>
      </c>
      <c r="C10236" t="str">
        <f>_xlfn.XLOOKUP(B10236,'Cijena modela'!$B$2:$B$61,'Cijena modela'!$C$2:$C$61)</f>
        <v>911 Turbo Coupe</v>
      </c>
      <c r="D10236" t="s">
        <v>1331</v>
      </c>
      <c r="E10236" t="s">
        <v>3102</v>
      </c>
      <c r="F10236" t="s">
        <v>129</v>
      </c>
      <c r="G10236" s="8">
        <v>0</v>
      </c>
    </row>
    <row r="10237" spans="1:7">
      <c r="A10237" t="s">
        <v>4</v>
      </c>
      <c r="B10237" t="s">
        <v>39</v>
      </c>
      <c r="C10237" t="str">
        <f>_xlfn.XLOOKUP(B10237,'Cijena modela'!$B$2:$B$61,'Cijena modela'!$C$2:$C$61)</f>
        <v>911 Turbo Coupe</v>
      </c>
      <c r="D10237" t="s">
        <v>1331</v>
      </c>
      <c r="E10237" t="s">
        <v>3103</v>
      </c>
      <c r="F10237" t="s">
        <v>129</v>
      </c>
      <c r="G10237" s="8">
        <v>0</v>
      </c>
    </row>
    <row r="10238" spans="1:7">
      <c r="A10238" t="s">
        <v>4</v>
      </c>
      <c r="B10238" t="s">
        <v>39</v>
      </c>
      <c r="C10238" t="str">
        <f>_xlfn.XLOOKUP(B10238,'Cijena modela'!$B$2:$B$61,'Cijena modela'!$C$2:$C$61)</f>
        <v>911 Turbo Coupe</v>
      </c>
      <c r="D10238" t="s">
        <v>1133</v>
      </c>
      <c r="E10238" t="s">
        <v>3104</v>
      </c>
      <c r="F10238" t="s">
        <v>129</v>
      </c>
      <c r="G10238" s="8">
        <v>8301</v>
      </c>
    </row>
    <row r="10239" spans="1:7">
      <c r="A10239" t="s">
        <v>4</v>
      </c>
      <c r="B10239" t="s">
        <v>39</v>
      </c>
      <c r="C10239" t="str">
        <f>_xlfn.XLOOKUP(B10239,'Cijena modela'!$B$2:$B$61,'Cijena modela'!$C$2:$C$61)</f>
        <v>911 Turbo Coupe</v>
      </c>
      <c r="D10239" t="s">
        <v>1133</v>
      </c>
      <c r="E10239" t="s">
        <v>3106</v>
      </c>
      <c r="F10239" t="s">
        <v>129</v>
      </c>
      <c r="G10239" s="8">
        <v>8301</v>
      </c>
    </row>
    <row r="10240" spans="1:7">
      <c r="A10240" t="s">
        <v>4</v>
      </c>
      <c r="B10240" t="s">
        <v>39</v>
      </c>
      <c r="C10240" t="str">
        <f>_xlfn.XLOOKUP(B10240,'Cijena modela'!$B$2:$B$61,'Cijena modela'!$C$2:$C$61)</f>
        <v>911 Turbo Coupe</v>
      </c>
      <c r="D10240" t="s">
        <v>1021</v>
      </c>
      <c r="E10240" t="s">
        <v>1336</v>
      </c>
      <c r="F10240" t="s">
        <v>129</v>
      </c>
      <c r="G10240" s="8">
        <v>0</v>
      </c>
    </row>
    <row r="10241" spans="1:7">
      <c r="A10241" t="s">
        <v>4</v>
      </c>
      <c r="B10241" t="s">
        <v>39</v>
      </c>
      <c r="C10241" t="str">
        <f>_xlfn.XLOOKUP(B10241,'Cijena modela'!$B$2:$B$61,'Cijena modela'!$C$2:$C$61)</f>
        <v>911 Turbo Coupe</v>
      </c>
      <c r="D10241" t="s">
        <v>1021</v>
      </c>
      <c r="E10241" t="s">
        <v>3225</v>
      </c>
      <c r="F10241" t="s">
        <v>129</v>
      </c>
      <c r="G10241" s="8">
        <v>1293</v>
      </c>
    </row>
    <row r="10242" spans="1:7">
      <c r="A10242" t="s">
        <v>4</v>
      </c>
      <c r="B10242" t="s">
        <v>39</v>
      </c>
      <c r="C10242" t="str">
        <f>_xlfn.XLOOKUP(B10242,'Cijena modela'!$B$2:$B$61,'Cijena modela'!$C$2:$C$61)</f>
        <v>911 Turbo Coupe</v>
      </c>
      <c r="D10242" t="s">
        <v>1133</v>
      </c>
      <c r="E10242" t="s">
        <v>1603</v>
      </c>
      <c r="F10242" t="s">
        <v>129</v>
      </c>
      <c r="G10242" s="8">
        <v>713</v>
      </c>
    </row>
    <row r="10243" spans="1:7">
      <c r="A10243" t="s">
        <v>4</v>
      </c>
      <c r="B10243" t="s">
        <v>39</v>
      </c>
      <c r="C10243" t="str">
        <f>_xlfn.XLOOKUP(B10243,'Cijena modela'!$B$2:$B$61,'Cijena modela'!$C$2:$C$61)</f>
        <v>911 Turbo Coupe</v>
      </c>
      <c r="D10243" t="s">
        <v>1133</v>
      </c>
      <c r="E10243" t="s">
        <v>3110</v>
      </c>
      <c r="F10243" t="s">
        <v>129</v>
      </c>
      <c r="G10243" s="8">
        <v>145</v>
      </c>
    </row>
    <row r="10244" spans="1:7">
      <c r="A10244" t="s">
        <v>4</v>
      </c>
      <c r="B10244" t="s">
        <v>39</v>
      </c>
      <c r="C10244" t="str">
        <f>_xlfn.XLOOKUP(B10244,'Cijena modela'!$B$2:$B$61,'Cijena modela'!$C$2:$C$61)</f>
        <v>911 Turbo Coupe</v>
      </c>
      <c r="D10244" t="s">
        <v>1021</v>
      </c>
      <c r="E10244" t="s">
        <v>1354</v>
      </c>
      <c r="F10244" t="s">
        <v>129</v>
      </c>
      <c r="G10244" s="8">
        <v>140</v>
      </c>
    </row>
    <row r="10245" spans="1:7">
      <c r="A10245" t="s">
        <v>4</v>
      </c>
      <c r="B10245" t="s">
        <v>39</v>
      </c>
      <c r="C10245" t="str">
        <f>_xlfn.XLOOKUP(B10245,'Cijena modela'!$B$2:$B$61,'Cijena modela'!$C$2:$C$61)</f>
        <v>911 Turbo Coupe</v>
      </c>
      <c r="D10245" t="s">
        <v>1133</v>
      </c>
      <c r="E10245" t="s">
        <v>1355</v>
      </c>
      <c r="F10245" t="s">
        <v>129</v>
      </c>
      <c r="G10245" s="8">
        <v>1034</v>
      </c>
    </row>
    <row r="10246" spans="1:7">
      <c r="A10246" t="s">
        <v>4</v>
      </c>
      <c r="B10246" t="s">
        <v>39</v>
      </c>
      <c r="C10246" t="str">
        <f>_xlfn.XLOOKUP(B10246,'Cijena modela'!$B$2:$B$61,'Cijena modela'!$C$2:$C$61)</f>
        <v>911 Turbo Coupe</v>
      </c>
      <c r="D10246" t="s">
        <v>1133</v>
      </c>
      <c r="E10246" t="s">
        <v>1359</v>
      </c>
      <c r="F10246" t="s">
        <v>129</v>
      </c>
      <c r="G10246" s="8">
        <v>1034</v>
      </c>
    </row>
    <row r="10247" spans="1:7">
      <c r="A10247" t="s">
        <v>4</v>
      </c>
      <c r="B10247" t="s">
        <v>39</v>
      </c>
      <c r="C10247" t="str">
        <f>_xlfn.XLOOKUP(B10247,'Cijena modela'!$B$2:$B$61,'Cijena modela'!$C$2:$C$61)</f>
        <v>911 Turbo Coupe</v>
      </c>
      <c r="D10247" t="s">
        <v>1021</v>
      </c>
      <c r="E10247" t="s">
        <v>1365</v>
      </c>
      <c r="F10247" t="s">
        <v>129</v>
      </c>
      <c r="G10247" s="8">
        <v>227</v>
      </c>
    </row>
    <row r="10248" spans="1:7">
      <c r="A10248" t="s">
        <v>4</v>
      </c>
      <c r="B10248" t="s">
        <v>39</v>
      </c>
      <c r="C10248" t="str">
        <f>_xlfn.XLOOKUP(B10248,'Cijena modela'!$B$2:$B$61,'Cijena modela'!$C$2:$C$61)</f>
        <v>911 Turbo Coupe</v>
      </c>
      <c r="D10248" t="s">
        <v>1021</v>
      </c>
      <c r="E10248" t="s">
        <v>1921</v>
      </c>
      <c r="F10248" t="s">
        <v>129</v>
      </c>
      <c r="G10248" s="8">
        <v>51</v>
      </c>
    </row>
    <row r="10249" spans="1:7">
      <c r="A10249" t="s">
        <v>4</v>
      </c>
      <c r="B10249" t="s">
        <v>39</v>
      </c>
      <c r="C10249" t="str">
        <f>_xlfn.XLOOKUP(B10249,'Cijena modela'!$B$2:$B$61,'Cijena modela'!$C$2:$C$61)</f>
        <v>911 Turbo Coupe</v>
      </c>
      <c r="D10249" t="s">
        <v>1021</v>
      </c>
      <c r="E10249" t="s">
        <v>1606</v>
      </c>
      <c r="F10249" t="s">
        <v>129</v>
      </c>
      <c r="G10249" s="8">
        <v>2794</v>
      </c>
    </row>
    <row r="10250" spans="1:7">
      <c r="A10250" t="s">
        <v>4</v>
      </c>
      <c r="B10250" t="s">
        <v>39</v>
      </c>
      <c r="C10250" t="str">
        <f>_xlfn.XLOOKUP(B10250,'Cijena modela'!$B$2:$B$61,'Cijena modela'!$C$2:$C$61)</f>
        <v>911 Turbo Coupe</v>
      </c>
      <c r="D10250" t="s">
        <v>1021</v>
      </c>
      <c r="E10250" t="s">
        <v>1368</v>
      </c>
      <c r="F10250" t="s">
        <v>129</v>
      </c>
      <c r="G10250" s="8">
        <v>10</v>
      </c>
    </row>
    <row r="10251" spans="1:7">
      <c r="A10251" t="s">
        <v>4</v>
      </c>
      <c r="B10251" t="s">
        <v>39</v>
      </c>
      <c r="C10251" t="str">
        <f>_xlfn.XLOOKUP(B10251,'Cijena modela'!$B$2:$B$61,'Cijena modela'!$C$2:$C$61)</f>
        <v>911 Turbo Coupe</v>
      </c>
      <c r="D10251" t="s">
        <v>1133</v>
      </c>
      <c r="E10251" t="s">
        <v>1923</v>
      </c>
      <c r="F10251" t="s">
        <v>129</v>
      </c>
      <c r="G10251" s="8">
        <v>682</v>
      </c>
    </row>
    <row r="10252" spans="1:7">
      <c r="A10252" t="s">
        <v>4</v>
      </c>
      <c r="B10252" t="s">
        <v>39</v>
      </c>
      <c r="C10252" t="str">
        <f>_xlfn.XLOOKUP(B10252,'Cijena modela'!$B$2:$B$61,'Cijena modela'!$C$2:$C$61)</f>
        <v>911 Turbo Coupe</v>
      </c>
      <c r="D10252" t="s">
        <v>1133</v>
      </c>
      <c r="E10252" t="s">
        <v>3113</v>
      </c>
      <c r="F10252" t="s">
        <v>129</v>
      </c>
      <c r="G10252" s="8">
        <v>311</v>
      </c>
    </row>
    <row r="10253" spans="1:7">
      <c r="A10253" t="s">
        <v>4</v>
      </c>
      <c r="B10253" t="s">
        <v>39</v>
      </c>
      <c r="C10253" t="str">
        <f>_xlfn.XLOOKUP(B10253,'Cijena modela'!$B$2:$B$61,'Cijena modela'!$C$2:$C$61)</f>
        <v>911 Turbo Coupe</v>
      </c>
      <c r="D10253" t="s">
        <v>1133</v>
      </c>
      <c r="E10253" t="s">
        <v>3114</v>
      </c>
      <c r="F10253" t="s">
        <v>129</v>
      </c>
      <c r="G10253" s="8">
        <v>311</v>
      </c>
    </row>
    <row r="10254" spans="1:7">
      <c r="A10254" t="s">
        <v>4</v>
      </c>
      <c r="B10254" t="s">
        <v>39</v>
      </c>
      <c r="C10254" t="str">
        <f>_xlfn.XLOOKUP(B10254,'Cijena modela'!$B$2:$B$61,'Cijena modela'!$C$2:$C$61)</f>
        <v>911 Turbo Coupe</v>
      </c>
      <c r="D10254" t="s">
        <v>1133</v>
      </c>
      <c r="E10254" t="s">
        <v>1389</v>
      </c>
      <c r="F10254" t="s">
        <v>129</v>
      </c>
      <c r="G10254" s="8">
        <v>538</v>
      </c>
    </row>
    <row r="10255" spans="1:7">
      <c r="A10255" t="s">
        <v>4</v>
      </c>
      <c r="B10255" t="s">
        <v>39</v>
      </c>
      <c r="C10255" t="str">
        <f>_xlfn.XLOOKUP(B10255,'Cijena modela'!$B$2:$B$61,'Cijena modela'!$C$2:$C$61)</f>
        <v>911 Turbo Coupe</v>
      </c>
      <c r="D10255" t="s">
        <v>1021</v>
      </c>
      <c r="E10255" t="s">
        <v>1391</v>
      </c>
      <c r="F10255" t="s">
        <v>129</v>
      </c>
      <c r="G10255" s="8">
        <v>0</v>
      </c>
    </row>
    <row r="10256" spans="1:7">
      <c r="A10256" t="s">
        <v>4</v>
      </c>
      <c r="B10256" t="s">
        <v>39</v>
      </c>
      <c r="C10256" t="str">
        <f>_xlfn.XLOOKUP(B10256,'Cijena modela'!$B$2:$B$61,'Cijena modela'!$C$2:$C$61)</f>
        <v>911 Turbo Coupe</v>
      </c>
      <c r="D10256" t="s">
        <v>1021</v>
      </c>
      <c r="E10256" t="s">
        <v>3118</v>
      </c>
      <c r="F10256" t="s">
        <v>129</v>
      </c>
      <c r="G10256" s="8">
        <v>0</v>
      </c>
    </row>
    <row r="10257" spans="1:7">
      <c r="A10257" t="s">
        <v>4</v>
      </c>
      <c r="B10257" t="s">
        <v>39</v>
      </c>
      <c r="C10257" t="str">
        <f>_xlfn.XLOOKUP(B10257,'Cijena modela'!$B$2:$B$61,'Cijena modela'!$C$2:$C$61)</f>
        <v>911 Turbo Coupe</v>
      </c>
      <c r="D10257" t="s">
        <v>1133</v>
      </c>
      <c r="E10257" t="s">
        <v>3120</v>
      </c>
      <c r="F10257" t="s">
        <v>129</v>
      </c>
      <c r="G10257" s="8">
        <v>130</v>
      </c>
    </row>
    <row r="10258" spans="1:7">
      <c r="A10258" t="s">
        <v>4</v>
      </c>
      <c r="B10258" t="s">
        <v>39</v>
      </c>
      <c r="C10258" t="str">
        <f>_xlfn.XLOOKUP(B10258,'Cijena modela'!$B$2:$B$61,'Cijena modela'!$C$2:$C$61)</f>
        <v>911 Turbo Coupe</v>
      </c>
      <c r="D10258" t="s">
        <v>1021</v>
      </c>
      <c r="E10258" t="s">
        <v>1395</v>
      </c>
      <c r="F10258" t="s">
        <v>129</v>
      </c>
      <c r="G10258" s="8">
        <v>0</v>
      </c>
    </row>
    <row r="10259" spans="1:7">
      <c r="A10259" t="s">
        <v>4</v>
      </c>
      <c r="B10259" t="s">
        <v>39</v>
      </c>
      <c r="C10259" t="str">
        <f>_xlfn.XLOOKUP(B10259,'Cijena modela'!$B$2:$B$61,'Cijena modela'!$C$2:$C$61)</f>
        <v>911 Turbo Coupe</v>
      </c>
      <c r="D10259" t="s">
        <v>1133</v>
      </c>
      <c r="E10259" t="s">
        <v>3122</v>
      </c>
      <c r="F10259" t="s">
        <v>129</v>
      </c>
      <c r="G10259" s="8">
        <v>1397</v>
      </c>
    </row>
    <row r="10260" spans="1:7">
      <c r="A10260" t="s">
        <v>4</v>
      </c>
      <c r="B10260" t="s">
        <v>39</v>
      </c>
      <c r="C10260" t="str">
        <f>_xlfn.XLOOKUP(B10260,'Cijena modela'!$B$2:$B$61,'Cijena modela'!$C$2:$C$61)</f>
        <v>911 Turbo Coupe</v>
      </c>
      <c r="D10260" t="s">
        <v>1133</v>
      </c>
      <c r="E10260" t="s">
        <v>3124</v>
      </c>
      <c r="F10260" t="s">
        <v>129</v>
      </c>
      <c r="G10260" s="8">
        <v>1759</v>
      </c>
    </row>
    <row r="10261" spans="1:7">
      <c r="A10261" t="s">
        <v>4</v>
      </c>
      <c r="B10261" t="s">
        <v>39</v>
      </c>
      <c r="C10261" t="str">
        <f>_xlfn.XLOOKUP(B10261,'Cijena modela'!$B$2:$B$61,'Cijena modela'!$C$2:$C$61)</f>
        <v>911 Turbo Coupe</v>
      </c>
      <c r="D10261" t="s">
        <v>1133</v>
      </c>
      <c r="E10261" t="s">
        <v>3126</v>
      </c>
      <c r="F10261" t="s">
        <v>129</v>
      </c>
      <c r="G10261" s="8">
        <v>1913</v>
      </c>
    </row>
    <row r="10262" spans="1:7">
      <c r="A10262" t="s">
        <v>4</v>
      </c>
      <c r="B10262" t="s">
        <v>39</v>
      </c>
      <c r="C10262" t="str">
        <f>_xlfn.XLOOKUP(B10262,'Cijena modela'!$B$2:$B$61,'Cijena modela'!$C$2:$C$61)</f>
        <v>911 Turbo Coupe</v>
      </c>
      <c r="D10262" t="s">
        <v>1133</v>
      </c>
      <c r="E10262" t="s">
        <v>3128</v>
      </c>
      <c r="F10262" t="s">
        <v>129</v>
      </c>
      <c r="G10262" s="8">
        <v>1397</v>
      </c>
    </row>
    <row r="10263" spans="1:7">
      <c r="A10263" t="s">
        <v>4</v>
      </c>
      <c r="B10263" t="s">
        <v>39</v>
      </c>
      <c r="C10263" t="str">
        <f>_xlfn.XLOOKUP(B10263,'Cijena modela'!$B$2:$B$61,'Cijena modela'!$C$2:$C$61)</f>
        <v>911 Turbo Coupe</v>
      </c>
      <c r="D10263" t="s">
        <v>1133</v>
      </c>
      <c r="E10263" t="s">
        <v>3130</v>
      </c>
      <c r="F10263" t="s">
        <v>129</v>
      </c>
      <c r="G10263" s="8">
        <v>1397</v>
      </c>
    </row>
    <row r="10264" spans="1:7">
      <c r="A10264" t="s">
        <v>4</v>
      </c>
      <c r="B10264" t="s">
        <v>39</v>
      </c>
      <c r="C10264" t="str">
        <f>_xlfn.XLOOKUP(B10264,'Cijena modela'!$B$2:$B$61,'Cijena modela'!$C$2:$C$61)</f>
        <v>911 Turbo Coupe</v>
      </c>
      <c r="D10264" t="s">
        <v>1021</v>
      </c>
      <c r="E10264" t="s">
        <v>3132</v>
      </c>
      <c r="F10264" t="s">
        <v>129</v>
      </c>
      <c r="G10264" s="8">
        <v>2100</v>
      </c>
    </row>
    <row r="10265" spans="1:7">
      <c r="A10265" t="s">
        <v>4</v>
      </c>
      <c r="B10265" t="s">
        <v>39</v>
      </c>
      <c r="C10265" t="str">
        <f>_xlfn.XLOOKUP(B10265,'Cijena modela'!$B$2:$B$61,'Cijena modela'!$C$2:$C$61)</f>
        <v>911 Turbo Coupe</v>
      </c>
      <c r="D10265" t="s">
        <v>1021</v>
      </c>
      <c r="E10265" t="s">
        <v>2221</v>
      </c>
      <c r="F10265" t="s">
        <v>129</v>
      </c>
      <c r="G10265" s="8">
        <v>248</v>
      </c>
    </row>
    <row r="10266" spans="1:7">
      <c r="A10266" t="s">
        <v>4</v>
      </c>
      <c r="B10266" t="s">
        <v>39</v>
      </c>
      <c r="C10266" t="str">
        <f>_xlfn.XLOOKUP(B10266,'Cijena modela'!$B$2:$B$61,'Cijena modela'!$C$2:$C$61)</f>
        <v>911 Turbo Coupe</v>
      </c>
      <c r="D10266" t="s">
        <v>1133</v>
      </c>
      <c r="E10266" t="s">
        <v>1936</v>
      </c>
      <c r="F10266" t="s">
        <v>129</v>
      </c>
      <c r="G10266" s="8">
        <v>114</v>
      </c>
    </row>
    <row r="10267" spans="1:7">
      <c r="A10267" t="s">
        <v>4</v>
      </c>
      <c r="B10267" t="s">
        <v>39</v>
      </c>
      <c r="C10267" t="str">
        <f>_xlfn.XLOOKUP(B10267,'Cijena modela'!$B$2:$B$61,'Cijena modela'!$C$2:$C$61)</f>
        <v>911 Turbo Coupe</v>
      </c>
      <c r="D10267" t="s">
        <v>1021</v>
      </c>
      <c r="E10267" t="s">
        <v>1938</v>
      </c>
      <c r="F10267" t="s">
        <v>129</v>
      </c>
      <c r="G10267" s="8">
        <v>145</v>
      </c>
    </row>
    <row r="10268" spans="1:7">
      <c r="A10268" t="s">
        <v>4</v>
      </c>
      <c r="B10268" t="s">
        <v>39</v>
      </c>
      <c r="C10268" t="str">
        <f>_xlfn.XLOOKUP(B10268,'Cijena modela'!$B$2:$B$61,'Cijena modela'!$C$2:$C$61)</f>
        <v>911 Turbo Coupe</v>
      </c>
      <c r="D10268" t="s">
        <v>1331</v>
      </c>
      <c r="E10268" t="s">
        <v>3135</v>
      </c>
      <c r="F10268" t="s">
        <v>129</v>
      </c>
      <c r="G10268" s="8">
        <v>0</v>
      </c>
    </row>
    <row r="10269" spans="1:7">
      <c r="A10269" t="s">
        <v>4</v>
      </c>
      <c r="B10269" t="s">
        <v>39</v>
      </c>
      <c r="C10269" t="str">
        <f>_xlfn.XLOOKUP(B10269,'Cijena modela'!$B$2:$B$61,'Cijena modela'!$C$2:$C$61)</f>
        <v>911 Turbo Coupe</v>
      </c>
      <c r="D10269" t="s">
        <v>1331</v>
      </c>
      <c r="E10269" t="s">
        <v>3137</v>
      </c>
      <c r="F10269" t="s">
        <v>129</v>
      </c>
      <c r="G10269" s="8">
        <v>0</v>
      </c>
    </row>
    <row r="10270" spans="1:7">
      <c r="A10270" t="s">
        <v>4</v>
      </c>
      <c r="B10270" t="s">
        <v>39</v>
      </c>
      <c r="C10270" t="str">
        <f>_xlfn.XLOOKUP(B10270,'Cijena modela'!$B$2:$B$61,'Cijena modela'!$C$2:$C$61)</f>
        <v>911 Turbo Coupe</v>
      </c>
      <c r="D10270" t="s">
        <v>1331</v>
      </c>
      <c r="E10270" t="s">
        <v>3139</v>
      </c>
      <c r="F10270" t="s">
        <v>129</v>
      </c>
      <c r="G10270" s="8">
        <v>0</v>
      </c>
    </row>
    <row r="10271" spans="1:7">
      <c r="A10271" t="s">
        <v>4</v>
      </c>
      <c r="B10271" t="s">
        <v>39</v>
      </c>
      <c r="C10271" t="str">
        <f>_xlfn.XLOOKUP(B10271,'Cijena modela'!$B$2:$B$61,'Cijena modela'!$C$2:$C$61)</f>
        <v>911 Turbo Coupe</v>
      </c>
      <c r="D10271" t="s">
        <v>1331</v>
      </c>
      <c r="E10271" t="s">
        <v>3141</v>
      </c>
      <c r="F10271" t="s">
        <v>129</v>
      </c>
      <c r="G10271" s="8">
        <v>0</v>
      </c>
    </row>
    <row r="10272" spans="1:7">
      <c r="A10272" t="s">
        <v>4</v>
      </c>
      <c r="B10272" t="s">
        <v>39</v>
      </c>
      <c r="C10272" t="str">
        <f>_xlfn.XLOOKUP(B10272,'Cijena modela'!$B$2:$B$61,'Cijena modela'!$C$2:$C$61)</f>
        <v>911 Turbo Coupe</v>
      </c>
      <c r="D10272" t="s">
        <v>1331</v>
      </c>
      <c r="E10272" t="s">
        <v>2863</v>
      </c>
      <c r="F10272" t="s">
        <v>129</v>
      </c>
      <c r="G10272" s="8">
        <v>0</v>
      </c>
    </row>
    <row r="10273" spans="1:7">
      <c r="A10273" t="s">
        <v>4</v>
      </c>
      <c r="B10273" t="s">
        <v>39</v>
      </c>
      <c r="C10273" t="str">
        <f>_xlfn.XLOOKUP(B10273,'Cijena modela'!$B$2:$B$61,'Cijena modela'!$C$2:$C$61)</f>
        <v>911 Turbo Coupe</v>
      </c>
      <c r="D10273" t="s">
        <v>1331</v>
      </c>
      <c r="E10273" t="s">
        <v>3143</v>
      </c>
      <c r="F10273" t="s">
        <v>129</v>
      </c>
      <c r="G10273" s="8">
        <v>0</v>
      </c>
    </row>
    <row r="10274" spans="1:7">
      <c r="A10274" t="s">
        <v>4</v>
      </c>
      <c r="B10274" t="s">
        <v>39</v>
      </c>
      <c r="C10274" t="str">
        <f>_xlfn.XLOOKUP(B10274,'Cijena modela'!$B$2:$B$61,'Cijena modela'!$C$2:$C$61)</f>
        <v>911 Turbo Coupe</v>
      </c>
      <c r="D10274" t="s">
        <v>1331</v>
      </c>
      <c r="E10274" t="s">
        <v>3145</v>
      </c>
      <c r="F10274" t="s">
        <v>129</v>
      </c>
      <c r="G10274" s="8">
        <v>0</v>
      </c>
    </row>
    <row r="10275" spans="1:7">
      <c r="A10275" t="s">
        <v>4</v>
      </c>
      <c r="B10275" t="s">
        <v>39</v>
      </c>
      <c r="C10275" t="str">
        <f>_xlfn.XLOOKUP(B10275,'Cijena modela'!$B$2:$B$61,'Cijena modela'!$C$2:$C$61)</f>
        <v>911 Turbo Coupe</v>
      </c>
      <c r="D10275" t="s">
        <v>1133</v>
      </c>
      <c r="E10275" t="s">
        <v>3258</v>
      </c>
      <c r="F10275" t="s">
        <v>129</v>
      </c>
      <c r="G10275" s="8">
        <v>332</v>
      </c>
    </row>
    <row r="10276" spans="1:7">
      <c r="A10276" t="s">
        <v>4</v>
      </c>
      <c r="B10276" t="s">
        <v>39</v>
      </c>
      <c r="C10276" t="str">
        <f>_xlfn.XLOOKUP(B10276,'Cijena modela'!$B$2:$B$61,'Cijena modela'!$C$2:$C$61)</f>
        <v>911 Turbo Coupe</v>
      </c>
      <c r="D10276" t="s">
        <v>1133</v>
      </c>
      <c r="E10276" t="s">
        <v>3149</v>
      </c>
      <c r="F10276" t="s">
        <v>129</v>
      </c>
      <c r="G10276" s="8">
        <v>332</v>
      </c>
    </row>
    <row r="10277" spans="1:7">
      <c r="A10277" t="s">
        <v>4</v>
      </c>
      <c r="B10277" t="s">
        <v>39</v>
      </c>
      <c r="C10277" t="str">
        <f>_xlfn.XLOOKUP(B10277,'Cijena modela'!$B$2:$B$61,'Cijena modela'!$C$2:$C$61)</f>
        <v>911 Turbo Coupe</v>
      </c>
      <c r="D10277" t="s">
        <v>1021</v>
      </c>
      <c r="E10277" t="s">
        <v>3151</v>
      </c>
      <c r="F10277" t="s">
        <v>129</v>
      </c>
      <c r="G10277" s="8">
        <v>1520</v>
      </c>
    </row>
    <row r="10278" spans="1:7">
      <c r="A10278" t="s">
        <v>4</v>
      </c>
      <c r="B10278" t="s">
        <v>39</v>
      </c>
      <c r="C10278" t="str">
        <f>_xlfn.XLOOKUP(B10278,'Cijena modela'!$B$2:$B$61,'Cijena modela'!$C$2:$C$61)</f>
        <v>911 Turbo Coupe</v>
      </c>
      <c r="D10278" t="s">
        <v>1021</v>
      </c>
      <c r="E10278" t="s">
        <v>3153</v>
      </c>
      <c r="F10278" t="s">
        <v>129</v>
      </c>
      <c r="G10278" s="8">
        <v>1954</v>
      </c>
    </row>
    <row r="10279" spans="1:7">
      <c r="A10279" t="s">
        <v>4</v>
      </c>
      <c r="B10279" t="s">
        <v>39</v>
      </c>
      <c r="C10279" t="str">
        <f>_xlfn.XLOOKUP(B10279,'Cijena modela'!$B$2:$B$61,'Cijena modela'!$C$2:$C$61)</f>
        <v>911 Turbo Coupe</v>
      </c>
      <c r="D10279" t="s">
        <v>1133</v>
      </c>
      <c r="E10279" t="s">
        <v>3155</v>
      </c>
      <c r="F10279" t="s">
        <v>129</v>
      </c>
      <c r="G10279" s="8">
        <v>0</v>
      </c>
    </row>
    <row r="10280" spans="1:7">
      <c r="A10280" t="s">
        <v>4</v>
      </c>
      <c r="B10280" t="s">
        <v>39</v>
      </c>
      <c r="C10280" t="str">
        <f>_xlfn.XLOOKUP(B10280,'Cijena modela'!$B$2:$B$61,'Cijena modela'!$C$2:$C$61)</f>
        <v>911 Turbo Coupe</v>
      </c>
      <c r="D10280" t="s">
        <v>1133</v>
      </c>
      <c r="E10280" t="s">
        <v>3155</v>
      </c>
      <c r="F10280" t="s">
        <v>129</v>
      </c>
      <c r="G10280" s="8">
        <v>3093</v>
      </c>
    </row>
    <row r="10281" spans="1:7">
      <c r="A10281" t="s">
        <v>4</v>
      </c>
      <c r="B10281" t="s">
        <v>39</v>
      </c>
      <c r="C10281" t="str">
        <f>_xlfn.XLOOKUP(B10281,'Cijena modela'!$B$2:$B$61,'Cijena modela'!$C$2:$C$61)</f>
        <v>911 Turbo Coupe</v>
      </c>
      <c r="D10281" t="s">
        <v>1021</v>
      </c>
      <c r="E10281" t="s">
        <v>1423</v>
      </c>
      <c r="F10281" t="s">
        <v>129</v>
      </c>
      <c r="G10281" s="8">
        <v>2358</v>
      </c>
    </row>
    <row r="10282" spans="1:7">
      <c r="A10282" t="s">
        <v>4</v>
      </c>
      <c r="B10282" t="s">
        <v>39</v>
      </c>
      <c r="C10282" t="str">
        <f>_xlfn.XLOOKUP(B10282,'Cijena modela'!$B$2:$B$61,'Cijena modela'!$C$2:$C$61)</f>
        <v>911 Turbo Coupe</v>
      </c>
      <c r="D10282" t="s">
        <v>1021</v>
      </c>
      <c r="E10282" t="s">
        <v>3157</v>
      </c>
      <c r="F10282" t="s">
        <v>129</v>
      </c>
      <c r="G10282" s="8">
        <v>0</v>
      </c>
    </row>
    <row r="10283" spans="1:7">
      <c r="A10283" t="s">
        <v>4</v>
      </c>
      <c r="B10283" t="s">
        <v>39</v>
      </c>
      <c r="C10283" t="str">
        <f>_xlfn.XLOOKUP(B10283,'Cijena modela'!$B$2:$B$61,'Cijena modela'!$C$2:$C$61)</f>
        <v>911 Turbo Coupe</v>
      </c>
      <c r="D10283" t="s">
        <v>1021</v>
      </c>
      <c r="E10283" t="s">
        <v>1425</v>
      </c>
      <c r="F10283" t="s">
        <v>129</v>
      </c>
      <c r="G10283" s="8">
        <v>0</v>
      </c>
    </row>
    <row r="10284" spans="1:7">
      <c r="A10284" t="s">
        <v>4</v>
      </c>
      <c r="B10284" t="s">
        <v>39</v>
      </c>
      <c r="C10284" t="str">
        <f>_xlfn.XLOOKUP(B10284,'Cijena modela'!$B$2:$B$61,'Cijena modela'!$C$2:$C$61)</f>
        <v>911 Turbo Coupe</v>
      </c>
      <c r="D10284" t="s">
        <v>1133</v>
      </c>
      <c r="E10284" t="s">
        <v>1427</v>
      </c>
      <c r="F10284" t="s">
        <v>129</v>
      </c>
      <c r="G10284" s="8">
        <v>197</v>
      </c>
    </row>
    <row r="10285" spans="1:7">
      <c r="A10285" t="s">
        <v>4</v>
      </c>
      <c r="B10285" t="s">
        <v>39</v>
      </c>
      <c r="C10285" t="str">
        <f>_xlfn.XLOOKUP(B10285,'Cijena modela'!$B$2:$B$61,'Cijena modela'!$C$2:$C$61)</f>
        <v>911 Turbo Coupe</v>
      </c>
      <c r="D10285" t="s">
        <v>1021</v>
      </c>
      <c r="E10285" t="s">
        <v>3161</v>
      </c>
      <c r="F10285" t="s">
        <v>129</v>
      </c>
      <c r="G10285" s="8">
        <v>51</v>
      </c>
    </row>
    <row r="10286" spans="1:7">
      <c r="A10286" t="s">
        <v>4</v>
      </c>
      <c r="B10286" t="s">
        <v>39</v>
      </c>
      <c r="C10286" t="str">
        <f>_xlfn.XLOOKUP(B10286,'Cijena modela'!$B$2:$B$61,'Cijena modela'!$C$2:$C$61)</f>
        <v>911 Turbo Coupe</v>
      </c>
      <c r="D10286" t="s">
        <v>1021</v>
      </c>
      <c r="E10286" t="s">
        <v>3162</v>
      </c>
      <c r="F10286" t="s">
        <v>129</v>
      </c>
      <c r="G10286" s="8">
        <v>2235</v>
      </c>
    </row>
    <row r="10287" spans="1:7">
      <c r="A10287" t="s">
        <v>4</v>
      </c>
      <c r="B10287" t="s">
        <v>39</v>
      </c>
      <c r="C10287" t="str">
        <f>_xlfn.XLOOKUP(B10287,'Cijena modela'!$B$2:$B$61,'Cijena modela'!$C$2:$C$61)</f>
        <v>911 Turbo Coupe</v>
      </c>
      <c r="D10287" t="s">
        <v>1021</v>
      </c>
      <c r="E10287" t="s">
        <v>1437</v>
      </c>
      <c r="F10287" t="s">
        <v>129</v>
      </c>
      <c r="G10287" s="8">
        <v>0</v>
      </c>
    </row>
    <row r="10288" spans="1:7">
      <c r="A10288" t="s">
        <v>4</v>
      </c>
      <c r="B10288" t="s">
        <v>39</v>
      </c>
      <c r="C10288" t="str">
        <f>_xlfn.XLOOKUP(B10288,'Cijena modela'!$B$2:$B$61,'Cijena modela'!$C$2:$C$61)</f>
        <v>911 Turbo Coupe</v>
      </c>
      <c r="D10288" t="s">
        <v>1021</v>
      </c>
      <c r="E10288" t="s">
        <v>1439</v>
      </c>
      <c r="F10288" t="s">
        <v>129</v>
      </c>
      <c r="G10288" s="8">
        <v>920</v>
      </c>
    </row>
    <row r="10289" spans="1:7">
      <c r="A10289" t="s">
        <v>4</v>
      </c>
      <c r="B10289" t="s">
        <v>39</v>
      </c>
      <c r="C10289" t="str">
        <f>_xlfn.XLOOKUP(B10289,'Cijena modela'!$B$2:$B$61,'Cijena modela'!$C$2:$C$61)</f>
        <v>911 Turbo Coupe</v>
      </c>
      <c r="D10289" t="s">
        <v>1021</v>
      </c>
      <c r="E10289" t="s">
        <v>1443</v>
      </c>
      <c r="F10289" t="s">
        <v>129</v>
      </c>
      <c r="G10289" s="8">
        <v>475</v>
      </c>
    </row>
    <row r="10290" spans="1:7">
      <c r="A10290" t="s">
        <v>4</v>
      </c>
      <c r="B10290" t="s">
        <v>39</v>
      </c>
      <c r="C10290" t="str">
        <f>_xlfn.XLOOKUP(B10290,'Cijena modela'!$B$2:$B$61,'Cijena modela'!$C$2:$C$61)</f>
        <v>911 Turbo Coupe</v>
      </c>
      <c r="D10290" t="s">
        <v>1021</v>
      </c>
      <c r="E10290" t="s">
        <v>3164</v>
      </c>
      <c r="F10290" t="s">
        <v>129</v>
      </c>
      <c r="G10290" s="8">
        <v>475</v>
      </c>
    </row>
    <row r="10291" spans="1:7">
      <c r="A10291" t="s">
        <v>4</v>
      </c>
      <c r="B10291" t="s">
        <v>39</v>
      </c>
      <c r="C10291" t="str">
        <f>_xlfn.XLOOKUP(B10291,'Cijena modela'!$B$2:$B$61,'Cijena modela'!$C$2:$C$61)</f>
        <v>911 Turbo Coupe</v>
      </c>
      <c r="D10291" t="s">
        <v>1133</v>
      </c>
      <c r="E10291" t="s">
        <v>3343</v>
      </c>
      <c r="F10291" t="s">
        <v>129</v>
      </c>
      <c r="G10291" s="8">
        <v>1081</v>
      </c>
    </row>
    <row r="10292" spans="1:7">
      <c r="A10292" t="s">
        <v>4</v>
      </c>
      <c r="B10292" t="s">
        <v>39</v>
      </c>
      <c r="C10292" t="str">
        <f>_xlfn.XLOOKUP(B10292,'Cijena modela'!$B$2:$B$61,'Cijena modela'!$C$2:$C$61)</f>
        <v>911 Turbo Coupe</v>
      </c>
      <c r="D10292" t="s">
        <v>1021</v>
      </c>
      <c r="E10292" t="s">
        <v>3345</v>
      </c>
      <c r="F10292" t="s">
        <v>129</v>
      </c>
      <c r="G10292" s="8">
        <v>0</v>
      </c>
    </row>
    <row r="10293" spans="1:7">
      <c r="A10293" t="s">
        <v>4</v>
      </c>
      <c r="B10293" t="s">
        <v>39</v>
      </c>
      <c r="C10293" t="str">
        <f>_xlfn.XLOOKUP(B10293,'Cijena modela'!$B$2:$B$61,'Cijena modela'!$C$2:$C$61)</f>
        <v>911 Turbo Coupe</v>
      </c>
      <c r="D10293" t="s">
        <v>1021</v>
      </c>
      <c r="E10293" t="s">
        <v>3347</v>
      </c>
      <c r="F10293" t="s">
        <v>129</v>
      </c>
      <c r="G10293" s="8">
        <v>0</v>
      </c>
    </row>
    <row r="10294" spans="1:7">
      <c r="A10294" t="s">
        <v>4</v>
      </c>
      <c r="B10294" t="s">
        <v>39</v>
      </c>
      <c r="C10294" t="str">
        <f>_xlfn.XLOOKUP(B10294,'Cijena modela'!$B$2:$B$61,'Cijena modela'!$C$2:$C$61)</f>
        <v>911 Turbo Coupe</v>
      </c>
      <c r="D10294" t="s">
        <v>1021</v>
      </c>
      <c r="E10294" t="s">
        <v>3347</v>
      </c>
      <c r="F10294" t="s">
        <v>129</v>
      </c>
      <c r="G10294" s="8">
        <v>2907</v>
      </c>
    </row>
    <row r="10295" spans="1:7">
      <c r="A10295" t="s">
        <v>4</v>
      </c>
      <c r="B10295" t="s">
        <v>39</v>
      </c>
      <c r="C10295" t="str">
        <f>_xlfn.XLOOKUP(B10295,'Cijena modela'!$B$2:$B$61,'Cijena modela'!$C$2:$C$61)</f>
        <v>911 Turbo Coupe</v>
      </c>
      <c r="D10295" t="s">
        <v>1133</v>
      </c>
      <c r="E10295" t="s">
        <v>3349</v>
      </c>
      <c r="F10295" t="s">
        <v>129</v>
      </c>
      <c r="G10295" s="8">
        <v>4406</v>
      </c>
    </row>
    <row r="10296" spans="1:7">
      <c r="A10296" t="s">
        <v>4</v>
      </c>
      <c r="B10296" t="s">
        <v>39</v>
      </c>
      <c r="C10296" t="str">
        <f>_xlfn.XLOOKUP(B10296,'Cijena modela'!$B$2:$B$61,'Cijena modela'!$C$2:$C$61)</f>
        <v>911 Turbo Coupe</v>
      </c>
      <c r="D10296" t="s">
        <v>1133</v>
      </c>
      <c r="E10296" t="s">
        <v>1470</v>
      </c>
      <c r="F10296" t="s">
        <v>129</v>
      </c>
      <c r="G10296" s="8">
        <v>920</v>
      </c>
    </row>
    <row r="10297" spans="1:7">
      <c r="A10297" t="s">
        <v>4</v>
      </c>
      <c r="B10297" t="s">
        <v>39</v>
      </c>
      <c r="C10297" t="str">
        <f>_xlfn.XLOOKUP(B10297,'Cijena modela'!$B$2:$B$61,'Cijena modela'!$C$2:$C$61)</f>
        <v>911 Turbo Coupe</v>
      </c>
      <c r="D10297" t="s">
        <v>1133</v>
      </c>
      <c r="E10297" t="s">
        <v>3177</v>
      </c>
      <c r="F10297" t="s">
        <v>129</v>
      </c>
      <c r="G10297" s="8">
        <v>1139</v>
      </c>
    </row>
    <row r="10298" spans="1:7">
      <c r="A10298" t="s">
        <v>4</v>
      </c>
      <c r="B10298" t="s">
        <v>39</v>
      </c>
      <c r="C10298" t="str">
        <f>_xlfn.XLOOKUP(B10298,'Cijena modela'!$B$2:$B$61,'Cijena modela'!$C$2:$C$61)</f>
        <v>911 Turbo Coupe</v>
      </c>
      <c r="D10298" t="s">
        <v>1133</v>
      </c>
      <c r="E10298" t="s">
        <v>3177</v>
      </c>
      <c r="F10298" t="s">
        <v>129</v>
      </c>
      <c r="G10298" s="8">
        <v>0</v>
      </c>
    </row>
    <row r="10299" spans="1:7">
      <c r="A10299" t="s">
        <v>4</v>
      </c>
      <c r="B10299" t="s">
        <v>39</v>
      </c>
      <c r="C10299" t="str">
        <f>_xlfn.XLOOKUP(B10299,'Cijena modela'!$B$2:$B$61,'Cijena modela'!$C$2:$C$61)</f>
        <v>911 Turbo Coupe</v>
      </c>
      <c r="D10299" t="s">
        <v>1133</v>
      </c>
      <c r="E10299" t="s">
        <v>3177</v>
      </c>
      <c r="F10299" t="s">
        <v>129</v>
      </c>
      <c r="G10299" s="8">
        <v>0</v>
      </c>
    </row>
    <row r="10300" spans="1:7">
      <c r="A10300" t="s">
        <v>4</v>
      </c>
      <c r="B10300" t="s">
        <v>39</v>
      </c>
      <c r="C10300" t="str">
        <f>_xlfn.XLOOKUP(B10300,'Cijena modela'!$B$2:$B$61,'Cijena modela'!$C$2:$C$61)</f>
        <v>911 Turbo Coupe</v>
      </c>
      <c r="D10300" t="s">
        <v>1133</v>
      </c>
      <c r="E10300" t="s">
        <v>3177</v>
      </c>
      <c r="F10300" t="s">
        <v>129</v>
      </c>
      <c r="G10300" s="8">
        <v>0</v>
      </c>
    </row>
    <row r="10301" spans="1:7">
      <c r="A10301" t="s">
        <v>4</v>
      </c>
      <c r="B10301" t="s">
        <v>39</v>
      </c>
      <c r="C10301" t="str">
        <f>_xlfn.XLOOKUP(B10301,'Cijena modela'!$B$2:$B$61,'Cijena modela'!$C$2:$C$61)</f>
        <v>911 Turbo Coupe</v>
      </c>
      <c r="D10301" t="s">
        <v>1133</v>
      </c>
      <c r="E10301" t="s">
        <v>3177</v>
      </c>
      <c r="F10301" t="s">
        <v>129</v>
      </c>
      <c r="G10301" s="8">
        <v>0</v>
      </c>
    </row>
    <row r="10302" spans="1:7">
      <c r="A10302" t="s">
        <v>4</v>
      </c>
      <c r="B10302" t="s">
        <v>39</v>
      </c>
      <c r="C10302" t="str">
        <f>_xlfn.XLOOKUP(B10302,'Cijena modela'!$B$2:$B$61,'Cijena modela'!$C$2:$C$61)</f>
        <v>911 Turbo Coupe</v>
      </c>
      <c r="D10302" t="s">
        <v>1133</v>
      </c>
      <c r="E10302" t="s">
        <v>3179</v>
      </c>
      <c r="F10302" t="s">
        <v>129</v>
      </c>
      <c r="G10302" s="8">
        <v>2059</v>
      </c>
    </row>
    <row r="10303" spans="1:7">
      <c r="A10303" t="s">
        <v>4</v>
      </c>
      <c r="B10303" t="s">
        <v>39</v>
      </c>
      <c r="C10303" t="str">
        <f>_xlfn.XLOOKUP(B10303,'Cijena modela'!$B$2:$B$61,'Cijena modela'!$C$2:$C$61)</f>
        <v>911 Turbo Coupe</v>
      </c>
      <c r="D10303" t="s">
        <v>1133</v>
      </c>
      <c r="E10303" t="s">
        <v>3179</v>
      </c>
      <c r="F10303" t="s">
        <v>129</v>
      </c>
      <c r="G10303" s="8">
        <v>920</v>
      </c>
    </row>
    <row r="10304" spans="1:7">
      <c r="A10304" t="s">
        <v>4</v>
      </c>
      <c r="B10304" t="s">
        <v>39</v>
      </c>
      <c r="C10304" t="str">
        <f>_xlfn.XLOOKUP(B10304,'Cijena modela'!$B$2:$B$61,'Cijena modela'!$C$2:$C$61)</f>
        <v>911 Turbo Coupe</v>
      </c>
      <c r="D10304" t="s">
        <v>1133</v>
      </c>
      <c r="E10304" t="s">
        <v>3179</v>
      </c>
      <c r="F10304" t="s">
        <v>129</v>
      </c>
      <c r="G10304" s="8">
        <v>920</v>
      </c>
    </row>
    <row r="10305" spans="1:7">
      <c r="A10305" t="s">
        <v>4</v>
      </c>
      <c r="B10305" t="s">
        <v>39</v>
      </c>
      <c r="C10305" t="str">
        <f>_xlfn.XLOOKUP(B10305,'Cijena modela'!$B$2:$B$61,'Cijena modela'!$C$2:$C$61)</f>
        <v>911 Turbo Coupe</v>
      </c>
      <c r="D10305" t="s">
        <v>1133</v>
      </c>
      <c r="E10305" t="s">
        <v>3179</v>
      </c>
      <c r="F10305" t="s">
        <v>129</v>
      </c>
      <c r="G10305" s="8">
        <v>920</v>
      </c>
    </row>
    <row r="10306" spans="1:7">
      <c r="A10306" t="s">
        <v>4</v>
      </c>
      <c r="B10306" t="s">
        <v>39</v>
      </c>
      <c r="C10306" t="str">
        <f>_xlfn.XLOOKUP(B10306,'Cijena modela'!$B$2:$B$61,'Cijena modela'!$C$2:$C$61)</f>
        <v>911 Turbo Coupe</v>
      </c>
      <c r="D10306" t="s">
        <v>1133</v>
      </c>
      <c r="E10306" t="s">
        <v>3179</v>
      </c>
      <c r="F10306" t="s">
        <v>129</v>
      </c>
      <c r="G10306" s="8">
        <v>920</v>
      </c>
    </row>
    <row r="10307" spans="1:7">
      <c r="A10307" t="s">
        <v>4</v>
      </c>
      <c r="B10307" t="s">
        <v>39</v>
      </c>
      <c r="C10307" t="str">
        <f>_xlfn.XLOOKUP(B10307,'Cijena modela'!$B$2:$B$61,'Cijena modela'!$C$2:$C$61)</f>
        <v>911 Turbo Coupe</v>
      </c>
      <c r="D10307" t="s">
        <v>1021</v>
      </c>
      <c r="E10307" t="s">
        <v>1478</v>
      </c>
      <c r="F10307" t="s">
        <v>129</v>
      </c>
      <c r="G10307" s="8">
        <v>1552</v>
      </c>
    </row>
    <row r="10308" spans="1:7">
      <c r="A10308" t="s">
        <v>4</v>
      </c>
      <c r="B10308" t="s">
        <v>39</v>
      </c>
      <c r="C10308" t="str">
        <f>_xlfn.XLOOKUP(B10308,'Cijena modela'!$B$2:$B$61,'Cijena modela'!$C$2:$C$61)</f>
        <v>911 Turbo Coupe</v>
      </c>
      <c r="D10308" t="s">
        <v>1021</v>
      </c>
      <c r="E10308" t="s">
        <v>2238</v>
      </c>
      <c r="F10308" t="s">
        <v>129</v>
      </c>
      <c r="G10308" s="8">
        <v>932</v>
      </c>
    </row>
    <row r="10309" spans="1:7">
      <c r="A10309" t="s">
        <v>4</v>
      </c>
      <c r="B10309" t="s">
        <v>39</v>
      </c>
      <c r="C10309" t="str">
        <f>_xlfn.XLOOKUP(B10309,'Cijena modela'!$B$2:$B$61,'Cijena modela'!$C$2:$C$61)</f>
        <v>911 Turbo Coupe</v>
      </c>
      <c r="D10309" t="s">
        <v>1133</v>
      </c>
      <c r="E10309" t="s">
        <v>2340</v>
      </c>
      <c r="F10309" t="s">
        <v>129</v>
      </c>
      <c r="G10309" s="8">
        <v>1397</v>
      </c>
    </row>
    <row r="10310" spans="1:7">
      <c r="A10310" t="s">
        <v>4</v>
      </c>
      <c r="B10310" t="s">
        <v>39</v>
      </c>
      <c r="C10310" t="str">
        <f>_xlfn.XLOOKUP(B10310,'Cijena modela'!$B$2:$B$61,'Cijena modela'!$C$2:$C$61)</f>
        <v>911 Turbo Coupe</v>
      </c>
      <c r="D10310" t="s">
        <v>1133</v>
      </c>
      <c r="E10310" t="s">
        <v>1482</v>
      </c>
      <c r="F10310" t="s">
        <v>129</v>
      </c>
      <c r="G10310" s="8">
        <v>357</v>
      </c>
    </row>
    <row r="10311" spans="1:7">
      <c r="A10311" t="s">
        <v>4</v>
      </c>
      <c r="B10311" t="s">
        <v>39</v>
      </c>
      <c r="C10311" t="str">
        <f>_xlfn.XLOOKUP(B10311,'Cijena modela'!$B$2:$B$61,'Cijena modela'!$C$2:$C$61)</f>
        <v>911 Turbo Coupe</v>
      </c>
      <c r="D10311" t="s">
        <v>1133</v>
      </c>
      <c r="E10311" t="s">
        <v>3185</v>
      </c>
      <c r="F10311" t="s">
        <v>129</v>
      </c>
      <c r="G10311" s="8">
        <v>357</v>
      </c>
    </row>
    <row r="10312" spans="1:7">
      <c r="A10312" t="s">
        <v>4</v>
      </c>
      <c r="B10312" t="s">
        <v>39</v>
      </c>
      <c r="C10312" t="str">
        <f>_xlfn.XLOOKUP(B10312,'Cijena modela'!$B$2:$B$61,'Cijena modela'!$C$2:$C$61)</f>
        <v>911 Turbo Coupe</v>
      </c>
      <c r="D10312" t="s">
        <v>1021</v>
      </c>
      <c r="E10312" t="s">
        <v>1488</v>
      </c>
      <c r="F10312" t="s">
        <v>129</v>
      </c>
      <c r="G10312" s="8">
        <v>166</v>
      </c>
    </row>
    <row r="10313" spans="1:7">
      <c r="A10313" t="s">
        <v>4</v>
      </c>
      <c r="B10313" t="s">
        <v>39</v>
      </c>
      <c r="C10313" t="str">
        <f>_xlfn.XLOOKUP(B10313,'Cijena modela'!$B$2:$B$61,'Cijena modela'!$C$2:$C$61)</f>
        <v>911 Turbo Coupe</v>
      </c>
      <c r="D10313" t="s">
        <v>1133</v>
      </c>
      <c r="E10313" t="s">
        <v>3189</v>
      </c>
      <c r="F10313" t="s">
        <v>129</v>
      </c>
      <c r="G10313" s="8">
        <v>506</v>
      </c>
    </row>
    <row r="10314" spans="1:7">
      <c r="A10314" t="s">
        <v>4</v>
      </c>
      <c r="B10314" t="s">
        <v>39</v>
      </c>
      <c r="C10314" t="str">
        <f>_xlfn.XLOOKUP(B10314,'Cijena modela'!$B$2:$B$61,'Cijena modela'!$C$2:$C$61)</f>
        <v>911 Turbo Coupe</v>
      </c>
      <c r="D10314" t="s">
        <v>1133</v>
      </c>
      <c r="E10314" t="s">
        <v>3313</v>
      </c>
      <c r="F10314" t="s">
        <v>129</v>
      </c>
      <c r="G10314" s="8">
        <v>506</v>
      </c>
    </row>
    <row r="10315" spans="1:7">
      <c r="A10315" t="s">
        <v>4</v>
      </c>
      <c r="B10315" t="s">
        <v>39</v>
      </c>
      <c r="C10315" t="str">
        <f>_xlfn.XLOOKUP(B10315,'Cijena modela'!$B$2:$B$61,'Cijena modela'!$C$2:$C$61)</f>
        <v>911 Turbo Coupe</v>
      </c>
      <c r="D10315" t="s">
        <v>1133</v>
      </c>
      <c r="E10315" t="s">
        <v>1491</v>
      </c>
      <c r="F10315" t="s">
        <v>129</v>
      </c>
      <c r="G10315" s="8">
        <v>197</v>
      </c>
    </row>
    <row r="10316" spans="1:7">
      <c r="A10316" t="s">
        <v>4</v>
      </c>
      <c r="B10316" t="s">
        <v>39</v>
      </c>
      <c r="C10316" t="str">
        <f>_xlfn.XLOOKUP(B10316,'Cijena modela'!$B$2:$B$61,'Cijena modela'!$C$2:$C$61)</f>
        <v>911 Turbo Coupe</v>
      </c>
      <c r="D10316" t="s">
        <v>1133</v>
      </c>
      <c r="E10316" t="s">
        <v>1493</v>
      </c>
      <c r="F10316" t="s">
        <v>129</v>
      </c>
      <c r="G10316" s="8">
        <v>197</v>
      </c>
    </row>
    <row r="10317" spans="1:7">
      <c r="A10317" t="s">
        <v>4</v>
      </c>
      <c r="B10317" t="s">
        <v>39</v>
      </c>
      <c r="C10317" t="str">
        <f>_xlfn.XLOOKUP(B10317,'Cijena modela'!$B$2:$B$61,'Cijena modela'!$C$2:$C$61)</f>
        <v>911 Turbo Coupe</v>
      </c>
      <c r="D10317" t="s">
        <v>1133</v>
      </c>
      <c r="E10317" t="s">
        <v>3191</v>
      </c>
      <c r="F10317" t="s">
        <v>129</v>
      </c>
      <c r="G10317" s="8">
        <v>197</v>
      </c>
    </row>
    <row r="10318" spans="1:7">
      <c r="A10318" t="s">
        <v>4</v>
      </c>
      <c r="B10318" t="s">
        <v>39</v>
      </c>
      <c r="C10318" t="str">
        <f>_xlfn.XLOOKUP(B10318,'Cijena modela'!$B$2:$B$61,'Cijena modela'!$C$2:$C$61)</f>
        <v>911 Turbo Coupe</v>
      </c>
      <c r="D10318" t="s">
        <v>1133</v>
      </c>
      <c r="E10318" t="s">
        <v>3193</v>
      </c>
      <c r="F10318" t="s">
        <v>129</v>
      </c>
      <c r="G10318" s="8">
        <v>197</v>
      </c>
    </row>
    <row r="10319" spans="1:7">
      <c r="A10319" t="s">
        <v>4</v>
      </c>
      <c r="B10319" t="s">
        <v>39</v>
      </c>
      <c r="C10319" t="str">
        <f>_xlfn.XLOOKUP(B10319,'Cijena modela'!$B$2:$B$61,'Cijena modela'!$C$2:$C$61)</f>
        <v>911 Turbo Coupe</v>
      </c>
      <c r="D10319" t="s">
        <v>1133</v>
      </c>
      <c r="E10319" t="s">
        <v>2014</v>
      </c>
      <c r="F10319" t="s">
        <v>129</v>
      </c>
      <c r="G10319" s="8">
        <v>393</v>
      </c>
    </row>
    <row r="10320" spans="1:7">
      <c r="A10320" t="s">
        <v>4</v>
      </c>
      <c r="B10320" t="s">
        <v>39</v>
      </c>
      <c r="C10320" t="str">
        <f>_xlfn.XLOOKUP(B10320,'Cijena modela'!$B$2:$B$61,'Cijena modela'!$C$2:$C$61)</f>
        <v>911 Turbo Coupe</v>
      </c>
      <c r="D10320" t="s">
        <v>1133</v>
      </c>
      <c r="E10320" t="s">
        <v>1499</v>
      </c>
      <c r="F10320" t="s">
        <v>129</v>
      </c>
      <c r="G10320" s="8">
        <v>465</v>
      </c>
    </row>
    <row r="10321" spans="1:7">
      <c r="A10321" t="s">
        <v>4</v>
      </c>
      <c r="B10321" t="s">
        <v>39</v>
      </c>
      <c r="C10321" t="str">
        <f>_xlfn.XLOOKUP(B10321,'Cijena modela'!$B$2:$B$61,'Cijena modela'!$C$2:$C$61)</f>
        <v>911 Turbo Coupe</v>
      </c>
      <c r="D10321" t="s">
        <v>1133</v>
      </c>
      <c r="E10321" t="s">
        <v>1501</v>
      </c>
      <c r="F10321" t="s">
        <v>129</v>
      </c>
      <c r="G10321" s="8">
        <v>1293</v>
      </c>
    </row>
    <row r="10322" spans="1:7">
      <c r="A10322" t="s">
        <v>4</v>
      </c>
      <c r="B10322" t="s">
        <v>39</v>
      </c>
      <c r="C10322" t="str">
        <f>_xlfn.XLOOKUP(B10322,'Cijena modela'!$B$2:$B$61,'Cijena modela'!$C$2:$C$61)</f>
        <v>911 Turbo Coupe</v>
      </c>
      <c r="D10322" t="s">
        <v>1133</v>
      </c>
      <c r="E10322" t="s">
        <v>1503</v>
      </c>
      <c r="F10322" t="s">
        <v>129</v>
      </c>
      <c r="G10322" s="8">
        <v>465</v>
      </c>
    </row>
    <row r="10323" spans="1:7">
      <c r="A10323" t="s">
        <v>4</v>
      </c>
      <c r="B10323" t="s">
        <v>39</v>
      </c>
      <c r="C10323" t="str">
        <f>_xlfn.XLOOKUP(B10323,'Cijena modela'!$B$2:$B$61,'Cijena modela'!$C$2:$C$61)</f>
        <v>911 Turbo Coupe</v>
      </c>
      <c r="D10323" t="s">
        <v>1133</v>
      </c>
      <c r="E10323" t="s">
        <v>1519</v>
      </c>
      <c r="F10323" t="s">
        <v>129</v>
      </c>
      <c r="G10323" s="8">
        <v>2690</v>
      </c>
    </row>
    <row r="10324" spans="1:7">
      <c r="A10324" t="s">
        <v>4</v>
      </c>
      <c r="B10324" t="s">
        <v>39</v>
      </c>
      <c r="C10324" t="str">
        <f>_xlfn.XLOOKUP(B10324,'Cijena modela'!$B$2:$B$61,'Cijena modela'!$C$2:$C$61)</f>
        <v>911 Turbo Coupe</v>
      </c>
      <c r="D10324" t="s">
        <v>1133</v>
      </c>
      <c r="E10324" t="s">
        <v>1521</v>
      </c>
      <c r="F10324" t="s">
        <v>129</v>
      </c>
      <c r="G10324" s="8">
        <v>725</v>
      </c>
    </row>
    <row r="10325" spans="1:7">
      <c r="A10325" t="s">
        <v>4</v>
      </c>
      <c r="B10325" t="s">
        <v>39</v>
      </c>
      <c r="C10325" t="str">
        <f>_xlfn.XLOOKUP(B10325,'Cijena modela'!$B$2:$B$61,'Cijena modela'!$C$2:$C$61)</f>
        <v>911 Turbo Coupe</v>
      </c>
      <c r="D10325" t="s">
        <v>1133</v>
      </c>
      <c r="E10325" t="s">
        <v>1523</v>
      </c>
      <c r="F10325" t="s">
        <v>129</v>
      </c>
      <c r="G10325" s="8">
        <v>3310</v>
      </c>
    </row>
    <row r="10326" spans="1:7">
      <c r="A10326" t="s">
        <v>4</v>
      </c>
      <c r="B10326" t="s">
        <v>39</v>
      </c>
      <c r="C10326" t="str">
        <f>_xlfn.XLOOKUP(B10326,'Cijena modela'!$B$2:$B$61,'Cijena modela'!$C$2:$C$61)</f>
        <v>911 Turbo Coupe</v>
      </c>
      <c r="D10326" t="s">
        <v>1021</v>
      </c>
      <c r="E10326" t="s">
        <v>1527</v>
      </c>
      <c r="F10326" t="s">
        <v>129</v>
      </c>
      <c r="G10326" s="8">
        <v>294</v>
      </c>
    </row>
    <row r="10327" spans="1:7">
      <c r="A10327" t="s">
        <v>4</v>
      </c>
      <c r="B10327" t="s">
        <v>39</v>
      </c>
      <c r="C10327" t="str">
        <f>_xlfn.XLOOKUP(B10327,'Cijena modela'!$B$2:$B$61,'Cijena modela'!$C$2:$C$61)</f>
        <v>911 Turbo Coupe</v>
      </c>
      <c r="D10327" t="s">
        <v>1133</v>
      </c>
      <c r="E10327" t="s">
        <v>3197</v>
      </c>
      <c r="F10327" t="s">
        <v>129</v>
      </c>
      <c r="G10327" s="8">
        <v>528</v>
      </c>
    </row>
    <row r="10328" spans="1:7">
      <c r="A10328" t="s">
        <v>4</v>
      </c>
      <c r="B10328" t="s">
        <v>39</v>
      </c>
      <c r="C10328" t="str">
        <f>_xlfn.XLOOKUP(B10328,'Cijena modela'!$B$2:$B$61,'Cijena modela'!$C$2:$C$61)</f>
        <v>911 Turbo Coupe</v>
      </c>
      <c r="D10328" t="s">
        <v>1021</v>
      </c>
      <c r="E10328" t="s">
        <v>1531</v>
      </c>
      <c r="F10328" t="s">
        <v>129</v>
      </c>
      <c r="G10328" s="8">
        <v>362</v>
      </c>
    </row>
    <row r="10329" spans="1:7">
      <c r="A10329" t="s">
        <v>4</v>
      </c>
      <c r="B10329" t="s">
        <v>39</v>
      </c>
      <c r="C10329" t="str">
        <f>_xlfn.XLOOKUP(B10329,'Cijena modela'!$B$2:$B$61,'Cijena modela'!$C$2:$C$61)</f>
        <v>911 Turbo Coupe</v>
      </c>
      <c r="D10329" t="s">
        <v>1133</v>
      </c>
      <c r="E10329" t="s">
        <v>1535</v>
      </c>
      <c r="F10329" t="s">
        <v>129</v>
      </c>
      <c r="G10329" s="8">
        <v>0</v>
      </c>
    </row>
    <row r="10330" spans="1:7">
      <c r="A10330" t="s">
        <v>4</v>
      </c>
      <c r="B10330" t="s">
        <v>39</v>
      </c>
      <c r="C10330" t="str">
        <f>_xlfn.XLOOKUP(B10330,'Cijena modela'!$B$2:$B$61,'Cijena modela'!$C$2:$C$61)</f>
        <v>911 Turbo Coupe</v>
      </c>
      <c r="D10330" t="s">
        <v>1133</v>
      </c>
      <c r="E10330" t="s">
        <v>1537</v>
      </c>
      <c r="F10330" t="s">
        <v>129</v>
      </c>
      <c r="G10330" s="8">
        <v>879</v>
      </c>
    </row>
    <row r="10331" spans="1:7">
      <c r="A10331" t="s">
        <v>4</v>
      </c>
      <c r="B10331" t="s">
        <v>39</v>
      </c>
      <c r="C10331" t="str">
        <f>_xlfn.XLOOKUP(B10331,'Cijena modela'!$B$2:$B$61,'Cijena modela'!$C$2:$C$61)</f>
        <v>911 Turbo Coupe</v>
      </c>
      <c r="D10331" t="s">
        <v>1133</v>
      </c>
      <c r="E10331" t="s">
        <v>3199</v>
      </c>
      <c r="F10331" t="s">
        <v>129</v>
      </c>
      <c r="G10331" s="8">
        <v>932</v>
      </c>
    </row>
    <row r="10332" spans="1:7">
      <c r="A10332" t="s">
        <v>4</v>
      </c>
      <c r="B10332" t="s">
        <v>39</v>
      </c>
      <c r="C10332" t="str">
        <f>_xlfn.XLOOKUP(B10332,'Cijena modela'!$B$2:$B$61,'Cijena modela'!$C$2:$C$61)</f>
        <v>911 Turbo Coupe</v>
      </c>
      <c r="D10332" t="s">
        <v>1133</v>
      </c>
      <c r="E10332" t="s">
        <v>2034</v>
      </c>
      <c r="F10332" t="s">
        <v>129</v>
      </c>
      <c r="G10332" s="8">
        <v>932</v>
      </c>
    </row>
    <row r="10333" spans="1:7">
      <c r="A10333" t="s">
        <v>4</v>
      </c>
      <c r="B10333" t="s">
        <v>39</v>
      </c>
      <c r="C10333" t="str">
        <f>_xlfn.XLOOKUP(B10333,'Cijena modela'!$B$2:$B$61,'Cijena modela'!$C$2:$C$61)</f>
        <v>911 Turbo Coupe</v>
      </c>
      <c r="D10333" t="s">
        <v>1133</v>
      </c>
      <c r="E10333" t="s">
        <v>2288</v>
      </c>
      <c r="F10333" t="s">
        <v>129</v>
      </c>
      <c r="G10333" s="8">
        <v>299</v>
      </c>
    </row>
    <row r="10334" spans="1:7">
      <c r="A10334" t="s">
        <v>4</v>
      </c>
      <c r="B10334" t="s">
        <v>39</v>
      </c>
      <c r="C10334" t="str">
        <f>_xlfn.XLOOKUP(B10334,'Cijena modela'!$B$2:$B$61,'Cijena modela'!$C$2:$C$61)</f>
        <v>911 Turbo Coupe</v>
      </c>
      <c r="D10334" t="s">
        <v>1021</v>
      </c>
      <c r="E10334" t="s">
        <v>2040</v>
      </c>
      <c r="F10334" t="s">
        <v>129</v>
      </c>
      <c r="G10334" s="8">
        <v>713</v>
      </c>
    </row>
    <row r="10335" spans="1:7">
      <c r="A10335" t="s">
        <v>4</v>
      </c>
      <c r="B10335" t="s">
        <v>39</v>
      </c>
      <c r="C10335" t="str">
        <f>_xlfn.XLOOKUP(B10335,'Cijena modela'!$B$2:$B$61,'Cijena modela'!$C$2:$C$61)</f>
        <v>911 Turbo Coupe</v>
      </c>
      <c r="D10335" t="s">
        <v>1021</v>
      </c>
      <c r="E10335" t="s">
        <v>1562</v>
      </c>
      <c r="F10335" t="s">
        <v>129</v>
      </c>
      <c r="G10335" s="8">
        <v>1665</v>
      </c>
    </row>
    <row r="10336" spans="1:7">
      <c r="A10336" t="s">
        <v>4</v>
      </c>
      <c r="B10336" t="s">
        <v>39</v>
      </c>
      <c r="C10336" t="str">
        <f>_xlfn.XLOOKUP(B10336,'Cijena modela'!$B$2:$B$61,'Cijena modela'!$C$2:$C$61)</f>
        <v>911 Turbo Coupe</v>
      </c>
      <c r="D10336" t="s">
        <v>1133</v>
      </c>
      <c r="E10336" t="s">
        <v>1565</v>
      </c>
      <c r="F10336" t="s">
        <v>129</v>
      </c>
      <c r="G10336" s="8">
        <v>2199</v>
      </c>
    </row>
    <row r="10337" spans="1:7">
      <c r="A10337" t="s">
        <v>4</v>
      </c>
      <c r="B10337" t="s">
        <v>39</v>
      </c>
      <c r="C10337" t="str">
        <f>_xlfn.XLOOKUP(B10337,'Cijena modela'!$B$2:$B$61,'Cijena modela'!$C$2:$C$61)</f>
        <v>911 Turbo Coupe</v>
      </c>
      <c r="D10337" t="s">
        <v>1133</v>
      </c>
      <c r="E10337" t="s">
        <v>1569</v>
      </c>
      <c r="F10337" t="s">
        <v>129</v>
      </c>
      <c r="G10337" s="8">
        <v>874</v>
      </c>
    </row>
    <row r="10338" spans="1:7">
      <c r="A10338" t="s">
        <v>4</v>
      </c>
      <c r="B10338" t="s">
        <v>39</v>
      </c>
      <c r="C10338" t="str">
        <f>_xlfn.XLOOKUP(B10338,'Cijena modela'!$B$2:$B$61,'Cijena modela'!$C$2:$C$61)</f>
        <v>911 Turbo Coupe</v>
      </c>
      <c r="D10338" t="s">
        <v>1021</v>
      </c>
      <c r="E10338" t="s">
        <v>1714</v>
      </c>
      <c r="F10338" t="s">
        <v>129</v>
      </c>
      <c r="G10338" s="8">
        <v>299</v>
      </c>
    </row>
    <row r="10339" spans="1:7">
      <c r="A10339" t="s">
        <v>4</v>
      </c>
      <c r="B10339" t="s">
        <v>39</v>
      </c>
      <c r="C10339" t="str">
        <f>_xlfn.XLOOKUP(B10339,'Cijena modela'!$B$2:$B$61,'Cijena modela'!$C$2:$C$61)</f>
        <v>911 Turbo Coupe</v>
      </c>
      <c r="D10339" t="s">
        <v>1133</v>
      </c>
      <c r="E10339" t="s">
        <v>3206</v>
      </c>
      <c r="F10339" t="s">
        <v>129</v>
      </c>
      <c r="G10339" s="8">
        <v>299</v>
      </c>
    </row>
    <row r="10340" spans="1:7">
      <c r="A10340" t="s">
        <v>4</v>
      </c>
      <c r="B10340" t="s">
        <v>39</v>
      </c>
      <c r="C10340" t="str">
        <f>_xlfn.XLOOKUP(B10340,'Cijena modela'!$B$2:$B$61,'Cijena modela'!$C$2:$C$61)</f>
        <v>911 Turbo Coupe</v>
      </c>
      <c r="D10340" t="s">
        <v>1133</v>
      </c>
      <c r="E10340" t="s">
        <v>3207</v>
      </c>
      <c r="F10340" t="s">
        <v>129</v>
      </c>
      <c r="G10340" s="8">
        <v>299</v>
      </c>
    </row>
    <row r="10341" spans="1:7">
      <c r="A10341" t="s">
        <v>4</v>
      </c>
      <c r="B10341" t="s">
        <v>39</v>
      </c>
      <c r="C10341" t="str">
        <f>_xlfn.XLOOKUP(B10341,'Cijena modela'!$B$2:$B$61,'Cijena modela'!$C$2:$C$61)</f>
        <v>911 Turbo Coupe</v>
      </c>
      <c r="D10341" t="s">
        <v>1133</v>
      </c>
      <c r="E10341" t="s">
        <v>3209</v>
      </c>
      <c r="F10341" t="s">
        <v>129</v>
      </c>
      <c r="G10341" s="8">
        <v>299</v>
      </c>
    </row>
    <row r="10342" spans="1:7">
      <c r="A10342" t="s">
        <v>4</v>
      </c>
      <c r="B10342" t="s">
        <v>39</v>
      </c>
      <c r="C10342" t="str">
        <f>_xlfn.XLOOKUP(B10342,'Cijena modela'!$B$2:$B$61,'Cijena modela'!$C$2:$C$61)</f>
        <v>911 Turbo Coupe</v>
      </c>
      <c r="D10342" t="s">
        <v>1021</v>
      </c>
      <c r="E10342" t="s">
        <v>2301</v>
      </c>
      <c r="F10342" t="s">
        <v>129</v>
      </c>
      <c r="G10342" s="8">
        <v>1479</v>
      </c>
    </row>
    <row r="10343" spans="1:7">
      <c r="A10343" t="s">
        <v>4</v>
      </c>
      <c r="B10343" t="s">
        <v>39</v>
      </c>
      <c r="C10343" t="str">
        <f>_xlfn.XLOOKUP(B10343,'Cijena modela'!$B$2:$B$61,'Cijena modela'!$C$2:$C$61)</f>
        <v>911 Turbo Coupe</v>
      </c>
      <c r="D10343" t="s">
        <v>1133</v>
      </c>
      <c r="E10343" t="s">
        <v>1576</v>
      </c>
      <c r="F10343" t="s">
        <v>129</v>
      </c>
      <c r="G10343" s="8">
        <v>725</v>
      </c>
    </row>
    <row r="10344" spans="1:7">
      <c r="A10344" t="s">
        <v>4</v>
      </c>
      <c r="B10344" t="s">
        <v>39</v>
      </c>
      <c r="C10344" t="str">
        <f>_xlfn.XLOOKUP(B10344,'Cijena modela'!$B$2:$B$61,'Cijena modela'!$C$2:$C$61)</f>
        <v>911 Turbo Coupe</v>
      </c>
      <c r="D10344" t="s">
        <v>1021</v>
      </c>
      <c r="E10344" t="s">
        <v>1578</v>
      </c>
      <c r="F10344" t="s">
        <v>129</v>
      </c>
      <c r="G10344" s="8">
        <v>9445</v>
      </c>
    </row>
    <row r="10345" spans="1:7">
      <c r="A10345" t="s">
        <v>4</v>
      </c>
      <c r="B10345" t="s">
        <v>39</v>
      </c>
      <c r="C10345" t="str">
        <f>_xlfn.XLOOKUP(B10345,'Cijena modela'!$B$2:$B$61,'Cijena modela'!$C$2:$C$61)</f>
        <v>911 Turbo Coupe</v>
      </c>
      <c r="D10345" t="s">
        <v>1021</v>
      </c>
      <c r="E10345" t="s">
        <v>1581</v>
      </c>
      <c r="F10345" t="s">
        <v>129</v>
      </c>
      <c r="G10345" s="8">
        <v>46</v>
      </c>
    </row>
    <row r="10346" spans="1:7">
      <c r="A10346" t="s">
        <v>4</v>
      </c>
      <c r="B10346" t="s">
        <v>39</v>
      </c>
      <c r="C10346" t="str">
        <f>_xlfn.XLOOKUP(B10346,'Cijena modela'!$B$2:$B$61,'Cijena modela'!$C$2:$C$61)</f>
        <v>911 Turbo Coupe</v>
      </c>
      <c r="D10346" t="s">
        <v>1021</v>
      </c>
      <c r="E10346" t="s">
        <v>1585</v>
      </c>
      <c r="F10346" t="s">
        <v>129</v>
      </c>
      <c r="G10346" s="8">
        <v>2028</v>
      </c>
    </row>
    <row r="10347" spans="1:7">
      <c r="A10347" t="s">
        <v>4</v>
      </c>
      <c r="B10347" t="s">
        <v>39</v>
      </c>
      <c r="C10347" t="str">
        <f>_xlfn.XLOOKUP(B10347,'Cijena modela'!$B$2:$B$61,'Cijena modela'!$C$2:$C$61)</f>
        <v>911 Turbo Coupe</v>
      </c>
      <c r="D10347" t="s">
        <v>1021</v>
      </c>
      <c r="E10347" t="s">
        <v>1587</v>
      </c>
      <c r="F10347" t="s">
        <v>129</v>
      </c>
      <c r="G10347" s="8">
        <v>2772</v>
      </c>
    </row>
    <row r="10348" spans="1:7">
      <c r="A10348" t="s">
        <v>4</v>
      </c>
      <c r="B10348" t="s">
        <v>37</v>
      </c>
      <c r="C10348" t="str">
        <f>_xlfn.XLOOKUP(B10348,'Cijena modela'!$B$2:$B$61,'Cijena modela'!$C$2:$C$61)</f>
        <v>911 Carrera 4 GTS Coupe</v>
      </c>
      <c r="D10348" t="s">
        <v>1024</v>
      </c>
      <c r="E10348" t="s">
        <v>2940</v>
      </c>
      <c r="F10348" t="s">
        <v>129</v>
      </c>
      <c r="G10348" s="8">
        <v>130</v>
      </c>
    </row>
    <row r="10349" spans="1:7">
      <c r="A10349" t="s">
        <v>4</v>
      </c>
      <c r="B10349" t="s">
        <v>37</v>
      </c>
      <c r="C10349" t="str">
        <f>_xlfn.XLOOKUP(B10349,'Cijena modela'!$B$2:$B$61,'Cijena modela'!$C$2:$C$61)</f>
        <v>911 Carrera 4 GTS Coupe</v>
      </c>
      <c r="D10349" t="s">
        <v>1024</v>
      </c>
      <c r="E10349" t="s">
        <v>2943</v>
      </c>
      <c r="F10349" t="s">
        <v>129</v>
      </c>
      <c r="G10349" s="8">
        <v>207</v>
      </c>
    </row>
    <row r="10350" spans="1:7">
      <c r="A10350" t="s">
        <v>4</v>
      </c>
      <c r="B10350" t="s">
        <v>37</v>
      </c>
      <c r="C10350" t="str">
        <f>_xlfn.XLOOKUP(B10350,'Cijena modela'!$B$2:$B$61,'Cijena modela'!$C$2:$C$61)</f>
        <v>911 Carrera 4 GTS Coupe</v>
      </c>
      <c r="D10350" t="s">
        <v>1024</v>
      </c>
      <c r="E10350" t="s">
        <v>1027</v>
      </c>
      <c r="F10350" t="s">
        <v>129</v>
      </c>
      <c r="G10350" s="8">
        <v>807</v>
      </c>
    </row>
    <row r="10351" spans="1:7">
      <c r="A10351" t="s">
        <v>4</v>
      </c>
      <c r="B10351" t="s">
        <v>37</v>
      </c>
      <c r="C10351" t="str">
        <f>_xlfn.XLOOKUP(B10351,'Cijena modela'!$B$2:$B$61,'Cijena modela'!$C$2:$C$61)</f>
        <v>911 Carrera 4 GTS Coupe</v>
      </c>
      <c r="D10351" t="s">
        <v>1024</v>
      </c>
      <c r="E10351" t="s">
        <v>2946</v>
      </c>
      <c r="F10351" t="s">
        <v>129</v>
      </c>
      <c r="G10351" s="8">
        <v>321</v>
      </c>
    </row>
    <row r="10352" spans="1:7">
      <c r="A10352" t="s">
        <v>4</v>
      </c>
      <c r="B10352" t="s">
        <v>37</v>
      </c>
      <c r="C10352" t="str">
        <f>_xlfn.XLOOKUP(B10352,'Cijena modela'!$B$2:$B$61,'Cijena modela'!$C$2:$C$61)</f>
        <v>911 Carrera 4 GTS Coupe</v>
      </c>
      <c r="D10352" t="s">
        <v>1024</v>
      </c>
      <c r="E10352" t="s">
        <v>2777</v>
      </c>
      <c r="F10352" t="s">
        <v>129</v>
      </c>
      <c r="G10352" s="8">
        <v>2327</v>
      </c>
    </row>
    <row r="10353" spans="1:7">
      <c r="A10353" t="s">
        <v>4</v>
      </c>
      <c r="B10353" t="s">
        <v>37</v>
      </c>
      <c r="C10353" t="str">
        <f>_xlfn.XLOOKUP(B10353,'Cijena modela'!$B$2:$B$61,'Cijena modela'!$C$2:$C$61)</f>
        <v>911 Carrera 4 GTS Coupe</v>
      </c>
      <c r="D10353" t="s">
        <v>1024</v>
      </c>
      <c r="E10353" t="s">
        <v>2779</v>
      </c>
      <c r="F10353" t="s">
        <v>129</v>
      </c>
      <c r="G10353" s="8">
        <v>2327</v>
      </c>
    </row>
    <row r="10354" spans="1:7">
      <c r="A10354" t="s">
        <v>4</v>
      </c>
      <c r="B10354" t="s">
        <v>37</v>
      </c>
      <c r="C10354" t="str">
        <f>_xlfn.XLOOKUP(B10354,'Cijena modela'!$B$2:$B$61,'Cijena modela'!$C$2:$C$61)</f>
        <v>911 Carrera 4 GTS Coupe</v>
      </c>
      <c r="D10354" t="s">
        <v>1024</v>
      </c>
      <c r="E10354" t="s">
        <v>2781</v>
      </c>
      <c r="F10354" t="s">
        <v>129</v>
      </c>
      <c r="G10354" s="8">
        <v>2327</v>
      </c>
    </row>
    <row r="10355" spans="1:7">
      <c r="A10355" t="s">
        <v>4</v>
      </c>
      <c r="B10355" t="s">
        <v>37</v>
      </c>
      <c r="C10355" t="str">
        <f>_xlfn.XLOOKUP(B10355,'Cijena modela'!$B$2:$B$61,'Cijena modela'!$C$2:$C$61)</f>
        <v>911 Carrera 4 GTS Coupe</v>
      </c>
      <c r="D10355" t="s">
        <v>1024</v>
      </c>
      <c r="E10355" t="s">
        <v>2950</v>
      </c>
      <c r="F10355" t="s">
        <v>129</v>
      </c>
      <c r="G10355" s="8">
        <v>233</v>
      </c>
    </row>
    <row r="10356" spans="1:7">
      <c r="A10356" t="s">
        <v>4</v>
      </c>
      <c r="B10356" t="s">
        <v>37</v>
      </c>
      <c r="C10356" t="str">
        <f>_xlfn.XLOOKUP(B10356,'Cijena modela'!$B$2:$B$61,'Cijena modela'!$C$2:$C$61)</f>
        <v>911 Carrera 4 GTS Coupe</v>
      </c>
      <c r="D10356" t="s">
        <v>1024</v>
      </c>
      <c r="E10356" t="s">
        <v>2952</v>
      </c>
      <c r="F10356" t="s">
        <v>129</v>
      </c>
      <c r="G10356" s="8">
        <v>0</v>
      </c>
    </row>
    <row r="10357" spans="1:7">
      <c r="A10357" t="s">
        <v>4</v>
      </c>
      <c r="B10357" t="s">
        <v>37</v>
      </c>
      <c r="C10357" t="str">
        <f>_xlfn.XLOOKUP(B10357,'Cijena modela'!$B$2:$B$61,'Cijena modela'!$C$2:$C$61)</f>
        <v>911 Carrera 4 GTS Coupe</v>
      </c>
      <c r="D10357" t="s">
        <v>1024</v>
      </c>
      <c r="E10357" t="s">
        <v>2953</v>
      </c>
      <c r="F10357" t="s">
        <v>129</v>
      </c>
      <c r="G10357" s="8">
        <v>455</v>
      </c>
    </row>
    <row r="10358" spans="1:7">
      <c r="A10358" t="s">
        <v>4</v>
      </c>
      <c r="B10358" t="s">
        <v>37</v>
      </c>
      <c r="C10358" t="str">
        <f>_xlfn.XLOOKUP(B10358,'Cijena modela'!$B$2:$B$61,'Cijena modela'!$C$2:$C$61)</f>
        <v>911 Carrera 4 GTS Coupe</v>
      </c>
      <c r="D10358" t="s">
        <v>1024</v>
      </c>
      <c r="E10358" t="s">
        <v>2955</v>
      </c>
      <c r="F10358" t="s">
        <v>129</v>
      </c>
      <c r="G10358" s="8">
        <v>455</v>
      </c>
    </row>
    <row r="10359" spans="1:7">
      <c r="A10359" t="s">
        <v>4</v>
      </c>
      <c r="B10359" t="s">
        <v>37</v>
      </c>
      <c r="C10359" t="str">
        <f>_xlfn.XLOOKUP(B10359,'Cijena modela'!$B$2:$B$61,'Cijena modela'!$C$2:$C$61)</f>
        <v>911 Carrera 4 GTS Coupe</v>
      </c>
      <c r="D10359" t="s">
        <v>1024</v>
      </c>
      <c r="E10359" t="s">
        <v>2957</v>
      </c>
      <c r="F10359" t="s">
        <v>129</v>
      </c>
      <c r="G10359" s="8">
        <v>455</v>
      </c>
    </row>
    <row r="10360" spans="1:7">
      <c r="A10360" t="s">
        <v>4</v>
      </c>
      <c r="B10360" t="s">
        <v>37</v>
      </c>
      <c r="C10360" t="str">
        <f>_xlfn.XLOOKUP(B10360,'Cijena modela'!$B$2:$B$61,'Cijena modela'!$C$2:$C$61)</f>
        <v>911 Carrera 4 GTS Coupe</v>
      </c>
      <c r="D10360" t="s">
        <v>1024</v>
      </c>
      <c r="E10360" t="s">
        <v>2959</v>
      </c>
      <c r="F10360" t="s">
        <v>129</v>
      </c>
      <c r="G10360" s="8">
        <v>455</v>
      </c>
    </row>
    <row r="10361" spans="1:7">
      <c r="A10361" t="s">
        <v>4</v>
      </c>
      <c r="B10361" t="s">
        <v>37</v>
      </c>
      <c r="C10361" t="str">
        <f>_xlfn.XLOOKUP(B10361,'Cijena modela'!$B$2:$B$61,'Cijena modela'!$C$2:$C$61)</f>
        <v>911 Carrera 4 GTS Coupe</v>
      </c>
      <c r="D10361" t="s">
        <v>1024</v>
      </c>
      <c r="E10361" t="s">
        <v>2961</v>
      </c>
      <c r="F10361" t="s">
        <v>129</v>
      </c>
      <c r="G10361" s="8">
        <v>362</v>
      </c>
    </row>
    <row r="10362" spans="1:7">
      <c r="A10362" t="s">
        <v>4</v>
      </c>
      <c r="B10362" t="s">
        <v>37</v>
      </c>
      <c r="C10362" t="str">
        <f>_xlfn.XLOOKUP(B10362,'Cijena modela'!$B$2:$B$61,'Cijena modela'!$C$2:$C$61)</f>
        <v>911 Carrera 4 GTS Coupe</v>
      </c>
      <c r="D10362" t="s">
        <v>1024</v>
      </c>
      <c r="E10362" t="s">
        <v>2963</v>
      </c>
      <c r="F10362" t="s">
        <v>129</v>
      </c>
      <c r="G10362" s="8">
        <v>362</v>
      </c>
    </row>
    <row r="10363" spans="1:7">
      <c r="A10363" t="s">
        <v>4</v>
      </c>
      <c r="B10363" t="s">
        <v>37</v>
      </c>
      <c r="C10363" t="str">
        <f>_xlfn.XLOOKUP(B10363,'Cijena modela'!$B$2:$B$61,'Cijena modela'!$C$2:$C$61)</f>
        <v>911 Carrera 4 GTS Coupe</v>
      </c>
      <c r="D10363" t="s">
        <v>1024</v>
      </c>
      <c r="E10363" t="s">
        <v>2965</v>
      </c>
      <c r="F10363" t="s">
        <v>129</v>
      </c>
      <c r="G10363" s="8">
        <v>362</v>
      </c>
    </row>
    <row r="10364" spans="1:7">
      <c r="A10364" t="s">
        <v>4</v>
      </c>
      <c r="B10364" t="s">
        <v>37</v>
      </c>
      <c r="C10364" t="str">
        <f>_xlfn.XLOOKUP(B10364,'Cijena modela'!$B$2:$B$61,'Cijena modela'!$C$2:$C$61)</f>
        <v>911 Carrera 4 GTS Coupe</v>
      </c>
      <c r="D10364" t="s">
        <v>1024</v>
      </c>
      <c r="E10364" t="s">
        <v>2967</v>
      </c>
      <c r="F10364" t="s">
        <v>129</v>
      </c>
      <c r="G10364" s="8">
        <v>362</v>
      </c>
    </row>
    <row r="10365" spans="1:7">
      <c r="A10365" t="s">
        <v>4</v>
      </c>
      <c r="B10365" t="s">
        <v>37</v>
      </c>
      <c r="C10365" t="str">
        <f>_xlfn.XLOOKUP(B10365,'Cijena modela'!$B$2:$B$61,'Cijena modela'!$C$2:$C$61)</f>
        <v>911 Carrera 4 GTS Coupe</v>
      </c>
      <c r="D10365" t="s">
        <v>1024</v>
      </c>
      <c r="E10365" t="s">
        <v>2410</v>
      </c>
      <c r="F10365" t="s">
        <v>129</v>
      </c>
      <c r="G10365" s="8">
        <v>1241</v>
      </c>
    </row>
    <row r="10366" spans="1:7">
      <c r="A10366" t="s">
        <v>4</v>
      </c>
      <c r="B10366" t="s">
        <v>37</v>
      </c>
      <c r="C10366" t="str">
        <f>_xlfn.XLOOKUP(B10366,'Cijena modela'!$B$2:$B$61,'Cijena modela'!$C$2:$C$61)</f>
        <v>911 Carrera 4 GTS Coupe</v>
      </c>
      <c r="D10366" t="s">
        <v>1024</v>
      </c>
      <c r="E10366" t="s">
        <v>3230</v>
      </c>
      <c r="F10366" t="s">
        <v>129</v>
      </c>
      <c r="G10366" s="8">
        <v>2069</v>
      </c>
    </row>
    <row r="10367" spans="1:7">
      <c r="A10367" t="s">
        <v>4</v>
      </c>
      <c r="B10367" t="s">
        <v>37</v>
      </c>
      <c r="C10367" t="str">
        <f>_xlfn.XLOOKUP(B10367,'Cijena modela'!$B$2:$B$61,'Cijena modela'!$C$2:$C$61)</f>
        <v>911 Carrera 4 GTS Coupe</v>
      </c>
      <c r="D10367" t="s">
        <v>1024</v>
      </c>
      <c r="E10367" t="s">
        <v>3232</v>
      </c>
      <c r="F10367" t="s">
        <v>129</v>
      </c>
      <c r="G10367" s="8">
        <v>518</v>
      </c>
    </row>
    <row r="10368" spans="1:7">
      <c r="A10368" t="s">
        <v>4</v>
      </c>
      <c r="B10368" t="s">
        <v>37</v>
      </c>
      <c r="C10368" t="str">
        <f>_xlfn.XLOOKUP(B10368,'Cijena modela'!$B$2:$B$61,'Cijena modela'!$C$2:$C$61)</f>
        <v>911 Carrera 4 GTS Coupe</v>
      </c>
      <c r="D10368" t="s">
        <v>1024</v>
      </c>
      <c r="E10368" t="s">
        <v>1076</v>
      </c>
      <c r="F10368" t="s">
        <v>129</v>
      </c>
      <c r="G10368" s="8">
        <v>518</v>
      </c>
    </row>
    <row r="10369" spans="1:7">
      <c r="A10369" t="s">
        <v>4</v>
      </c>
      <c r="B10369" t="s">
        <v>37</v>
      </c>
      <c r="C10369" t="str">
        <f>_xlfn.XLOOKUP(B10369,'Cijena modela'!$B$2:$B$61,'Cijena modela'!$C$2:$C$61)</f>
        <v>911 Carrera 4 GTS Coupe</v>
      </c>
      <c r="D10369" t="s">
        <v>1021</v>
      </c>
      <c r="E10369" t="s">
        <v>2978</v>
      </c>
      <c r="F10369" t="s">
        <v>129</v>
      </c>
      <c r="G10369" s="8">
        <v>3455</v>
      </c>
    </row>
    <row r="10370" spans="1:7">
      <c r="A10370" t="s">
        <v>4</v>
      </c>
      <c r="B10370" t="s">
        <v>37</v>
      </c>
      <c r="C10370" t="str">
        <f>_xlfn.XLOOKUP(B10370,'Cijena modela'!$B$2:$B$61,'Cijena modela'!$C$2:$C$61)</f>
        <v>911 Carrera 4 GTS Coupe</v>
      </c>
      <c r="D10370" t="s">
        <v>1024</v>
      </c>
      <c r="E10370" t="s">
        <v>2979</v>
      </c>
      <c r="F10370" t="s">
        <v>129</v>
      </c>
      <c r="G10370" s="8">
        <v>1241</v>
      </c>
    </row>
    <row r="10371" spans="1:7">
      <c r="A10371" t="s">
        <v>4</v>
      </c>
      <c r="B10371" t="s">
        <v>37</v>
      </c>
      <c r="C10371" t="str">
        <f>_xlfn.XLOOKUP(B10371,'Cijena modela'!$B$2:$B$61,'Cijena modela'!$C$2:$C$61)</f>
        <v>911 Carrera 4 GTS Coupe</v>
      </c>
      <c r="D10371" t="s">
        <v>1024</v>
      </c>
      <c r="E10371" t="s">
        <v>2129</v>
      </c>
      <c r="F10371" t="s">
        <v>129</v>
      </c>
      <c r="G10371" s="8">
        <v>1614</v>
      </c>
    </row>
    <row r="10372" spans="1:7">
      <c r="A10372" t="s">
        <v>4</v>
      </c>
      <c r="B10372" t="s">
        <v>37</v>
      </c>
      <c r="C10372" t="str">
        <f>_xlfn.XLOOKUP(B10372,'Cijena modela'!$B$2:$B$61,'Cijena modela'!$C$2:$C$61)</f>
        <v>911 Carrera 4 GTS Coupe</v>
      </c>
      <c r="D10372" t="s">
        <v>1024</v>
      </c>
      <c r="E10372" t="s">
        <v>2981</v>
      </c>
      <c r="F10372" t="s">
        <v>129</v>
      </c>
      <c r="G10372" s="8">
        <v>1241</v>
      </c>
    </row>
    <row r="10373" spans="1:7">
      <c r="A10373" t="s">
        <v>4</v>
      </c>
      <c r="B10373" t="s">
        <v>37</v>
      </c>
      <c r="C10373" t="str">
        <f>_xlfn.XLOOKUP(B10373,'Cijena modela'!$B$2:$B$61,'Cijena modela'!$C$2:$C$61)</f>
        <v>911 Carrera 4 GTS Coupe</v>
      </c>
      <c r="D10373" t="s">
        <v>1024</v>
      </c>
      <c r="E10373" t="s">
        <v>2983</v>
      </c>
      <c r="F10373" t="s">
        <v>129</v>
      </c>
      <c r="G10373" s="8">
        <v>0</v>
      </c>
    </row>
    <row r="10374" spans="1:7">
      <c r="A10374" t="s">
        <v>4</v>
      </c>
      <c r="B10374" t="s">
        <v>37</v>
      </c>
      <c r="C10374" t="str">
        <f>_xlfn.XLOOKUP(B10374,'Cijena modela'!$B$2:$B$61,'Cijena modela'!$C$2:$C$61)</f>
        <v>911 Carrera 4 GTS Coupe</v>
      </c>
      <c r="D10374" t="s">
        <v>1024</v>
      </c>
      <c r="E10374" t="s">
        <v>2985</v>
      </c>
      <c r="F10374" t="s">
        <v>129</v>
      </c>
      <c r="G10374" s="8">
        <v>258</v>
      </c>
    </row>
    <row r="10375" spans="1:7">
      <c r="A10375" t="s">
        <v>4</v>
      </c>
      <c r="B10375" t="s">
        <v>37</v>
      </c>
      <c r="C10375" t="str">
        <f>_xlfn.XLOOKUP(B10375,'Cijena modela'!$B$2:$B$61,'Cijena modela'!$C$2:$C$61)</f>
        <v>911 Carrera 4 GTS Coupe</v>
      </c>
      <c r="D10375" t="s">
        <v>1024</v>
      </c>
      <c r="E10375" t="s">
        <v>2987</v>
      </c>
      <c r="F10375" t="s">
        <v>129</v>
      </c>
      <c r="G10375" s="8">
        <v>299</v>
      </c>
    </row>
    <row r="10376" spans="1:7">
      <c r="A10376" t="s">
        <v>4</v>
      </c>
      <c r="B10376" t="s">
        <v>37</v>
      </c>
      <c r="C10376" t="str">
        <f>_xlfn.XLOOKUP(B10376,'Cijena modela'!$B$2:$B$61,'Cijena modela'!$C$2:$C$61)</f>
        <v>911 Carrera 4 GTS Coupe</v>
      </c>
      <c r="D10376" t="s">
        <v>1024</v>
      </c>
      <c r="E10376" t="s">
        <v>1090</v>
      </c>
      <c r="F10376" t="s">
        <v>129</v>
      </c>
      <c r="G10376" s="8">
        <v>299</v>
      </c>
    </row>
    <row r="10377" spans="1:7">
      <c r="A10377" t="s">
        <v>4</v>
      </c>
      <c r="B10377" t="s">
        <v>37</v>
      </c>
      <c r="C10377" t="str">
        <f>_xlfn.XLOOKUP(B10377,'Cijena modela'!$B$2:$B$61,'Cijena modela'!$C$2:$C$61)</f>
        <v>911 Carrera 4 GTS Coupe</v>
      </c>
      <c r="D10377" t="s">
        <v>1024</v>
      </c>
      <c r="E10377" t="s">
        <v>3234</v>
      </c>
      <c r="F10377" t="s">
        <v>129</v>
      </c>
      <c r="G10377" s="8">
        <v>258</v>
      </c>
    </row>
    <row r="10378" spans="1:7">
      <c r="A10378" t="s">
        <v>4</v>
      </c>
      <c r="B10378" t="s">
        <v>37</v>
      </c>
      <c r="C10378" t="str">
        <f>_xlfn.XLOOKUP(B10378,'Cijena modela'!$B$2:$B$61,'Cijena modela'!$C$2:$C$61)</f>
        <v>911 Carrera 4 GTS Coupe</v>
      </c>
      <c r="D10378" t="s">
        <v>1024</v>
      </c>
      <c r="E10378" t="s">
        <v>1092</v>
      </c>
      <c r="F10378" t="s">
        <v>129</v>
      </c>
      <c r="G10378" s="8">
        <v>0</v>
      </c>
    </row>
    <row r="10379" spans="1:7">
      <c r="A10379" t="s">
        <v>4</v>
      </c>
      <c r="B10379" t="s">
        <v>37</v>
      </c>
      <c r="C10379" t="str">
        <f>_xlfn.XLOOKUP(B10379,'Cijena modela'!$B$2:$B$61,'Cijena modela'!$C$2:$C$61)</f>
        <v>911 Carrera 4 GTS Coupe</v>
      </c>
      <c r="D10379" t="s">
        <v>1021</v>
      </c>
      <c r="E10379" t="s">
        <v>1094</v>
      </c>
      <c r="F10379" t="s">
        <v>129</v>
      </c>
      <c r="G10379" s="8">
        <v>0</v>
      </c>
    </row>
    <row r="10380" spans="1:7">
      <c r="A10380" t="s">
        <v>4</v>
      </c>
      <c r="B10380" t="s">
        <v>37</v>
      </c>
      <c r="C10380" t="str">
        <f>_xlfn.XLOOKUP(B10380,'Cijena modela'!$B$2:$B$61,'Cijena modela'!$C$2:$C$61)</f>
        <v>911 Carrera 4 GTS Coupe</v>
      </c>
      <c r="D10380" t="s">
        <v>1021</v>
      </c>
      <c r="E10380" t="s">
        <v>2991</v>
      </c>
      <c r="F10380" t="s">
        <v>129</v>
      </c>
      <c r="G10380" s="8">
        <v>3972</v>
      </c>
    </row>
    <row r="10381" spans="1:7">
      <c r="A10381" t="s">
        <v>4</v>
      </c>
      <c r="B10381" t="s">
        <v>37</v>
      </c>
      <c r="C10381" t="str">
        <f>_xlfn.XLOOKUP(B10381,'Cijena modela'!$B$2:$B$61,'Cijena modela'!$C$2:$C$61)</f>
        <v>911 Carrera 4 GTS Coupe</v>
      </c>
      <c r="D10381" t="s">
        <v>1024</v>
      </c>
      <c r="E10381" t="s">
        <v>2993</v>
      </c>
      <c r="F10381" t="s">
        <v>129</v>
      </c>
      <c r="G10381" s="8">
        <v>2317</v>
      </c>
    </row>
    <row r="10382" spans="1:7">
      <c r="A10382" t="s">
        <v>4</v>
      </c>
      <c r="B10382" t="s">
        <v>37</v>
      </c>
      <c r="C10382" t="str">
        <f>_xlfn.XLOOKUP(B10382,'Cijena modela'!$B$2:$B$61,'Cijena modela'!$C$2:$C$61)</f>
        <v>911 Carrera 4 GTS Coupe</v>
      </c>
      <c r="D10382" t="s">
        <v>1021</v>
      </c>
      <c r="E10382" t="s">
        <v>2997</v>
      </c>
      <c r="F10382" t="s">
        <v>129</v>
      </c>
      <c r="G10382" s="8">
        <v>3972</v>
      </c>
    </row>
    <row r="10383" spans="1:7">
      <c r="A10383" t="s">
        <v>4</v>
      </c>
      <c r="B10383" t="s">
        <v>37</v>
      </c>
      <c r="C10383" t="str">
        <f>_xlfn.XLOOKUP(B10383,'Cijena modela'!$B$2:$B$61,'Cijena modela'!$C$2:$C$61)</f>
        <v>911 Carrera 4 GTS Coupe</v>
      </c>
      <c r="D10383" t="s">
        <v>1021</v>
      </c>
      <c r="E10383" t="s">
        <v>2999</v>
      </c>
      <c r="F10383" t="s">
        <v>129</v>
      </c>
      <c r="G10383" s="8">
        <v>3972</v>
      </c>
    </row>
    <row r="10384" spans="1:7">
      <c r="A10384" t="s">
        <v>4</v>
      </c>
      <c r="B10384" t="s">
        <v>37</v>
      </c>
      <c r="C10384" t="str">
        <f>_xlfn.XLOOKUP(B10384,'Cijena modela'!$B$2:$B$61,'Cijena modela'!$C$2:$C$61)</f>
        <v>911 Carrera 4 GTS Coupe</v>
      </c>
      <c r="D10384" t="s">
        <v>1024</v>
      </c>
      <c r="E10384" t="s">
        <v>1096</v>
      </c>
      <c r="F10384" t="s">
        <v>129</v>
      </c>
      <c r="G10384" s="8">
        <v>807</v>
      </c>
    </row>
    <row r="10385" spans="1:7">
      <c r="A10385" t="s">
        <v>4</v>
      </c>
      <c r="B10385" t="s">
        <v>37</v>
      </c>
      <c r="C10385" t="str">
        <f>_xlfn.XLOOKUP(B10385,'Cijena modela'!$B$2:$B$61,'Cijena modela'!$C$2:$C$61)</f>
        <v>911 Carrera 4 GTS Coupe</v>
      </c>
      <c r="D10385" t="s">
        <v>1024</v>
      </c>
      <c r="E10385" t="s">
        <v>1098</v>
      </c>
      <c r="F10385" t="s">
        <v>129</v>
      </c>
      <c r="G10385" s="8">
        <v>910</v>
      </c>
    </row>
    <row r="10386" spans="1:7">
      <c r="A10386" t="s">
        <v>4</v>
      </c>
      <c r="B10386" t="s">
        <v>37</v>
      </c>
      <c r="C10386" t="str">
        <f>_xlfn.XLOOKUP(B10386,'Cijena modela'!$B$2:$B$61,'Cijena modela'!$C$2:$C$61)</f>
        <v>911 Carrera 4 GTS Coupe</v>
      </c>
      <c r="D10386" t="s">
        <v>1024</v>
      </c>
      <c r="E10386" t="s">
        <v>1102</v>
      </c>
      <c r="F10386" t="s">
        <v>129</v>
      </c>
      <c r="G10386" s="8">
        <v>321</v>
      </c>
    </row>
    <row r="10387" spans="1:7">
      <c r="A10387" t="s">
        <v>4</v>
      </c>
      <c r="B10387" t="s">
        <v>37</v>
      </c>
      <c r="C10387" t="str">
        <f>_xlfn.XLOOKUP(B10387,'Cijena modela'!$B$2:$B$61,'Cijena modela'!$C$2:$C$61)</f>
        <v>911 Carrera 4 GTS Coupe</v>
      </c>
      <c r="D10387" t="s">
        <v>1024</v>
      </c>
      <c r="E10387" t="s">
        <v>1104</v>
      </c>
      <c r="F10387" t="s">
        <v>129</v>
      </c>
      <c r="G10387" s="8">
        <v>409</v>
      </c>
    </row>
    <row r="10388" spans="1:7">
      <c r="A10388" t="s">
        <v>4</v>
      </c>
      <c r="B10388" t="s">
        <v>37</v>
      </c>
      <c r="C10388" t="str">
        <f>_xlfn.XLOOKUP(B10388,'Cijena modela'!$B$2:$B$61,'Cijena modela'!$C$2:$C$61)</f>
        <v>911 Carrera 4 GTS Coupe</v>
      </c>
      <c r="D10388" t="s">
        <v>1024</v>
      </c>
      <c r="E10388" t="s">
        <v>1106</v>
      </c>
      <c r="F10388" t="s">
        <v>129</v>
      </c>
      <c r="G10388" s="8">
        <v>332</v>
      </c>
    </row>
    <row r="10389" spans="1:7">
      <c r="A10389" t="s">
        <v>4</v>
      </c>
      <c r="B10389" t="s">
        <v>37</v>
      </c>
      <c r="C10389" t="str">
        <f>_xlfn.XLOOKUP(B10389,'Cijena modela'!$B$2:$B$61,'Cijena modela'!$C$2:$C$61)</f>
        <v>911 Carrera 4 GTS Coupe</v>
      </c>
      <c r="D10389" t="s">
        <v>1024</v>
      </c>
      <c r="E10389" t="s">
        <v>1108</v>
      </c>
      <c r="F10389" t="s">
        <v>129</v>
      </c>
      <c r="G10389" s="8">
        <v>932</v>
      </c>
    </row>
    <row r="10390" spans="1:7">
      <c r="A10390" t="s">
        <v>4</v>
      </c>
      <c r="B10390" t="s">
        <v>37</v>
      </c>
      <c r="C10390" t="str">
        <f>_xlfn.XLOOKUP(B10390,'Cijena modela'!$B$2:$B$61,'Cijena modela'!$C$2:$C$61)</f>
        <v>911 Carrera 4 GTS Coupe</v>
      </c>
      <c r="D10390" t="s">
        <v>1024</v>
      </c>
      <c r="E10390" t="s">
        <v>1110</v>
      </c>
      <c r="F10390" t="s">
        <v>129</v>
      </c>
      <c r="G10390" s="8">
        <v>662</v>
      </c>
    </row>
    <row r="10391" spans="1:7">
      <c r="A10391" t="s">
        <v>4</v>
      </c>
      <c r="B10391" t="s">
        <v>37</v>
      </c>
      <c r="C10391" t="str">
        <f>_xlfn.XLOOKUP(B10391,'Cijena modela'!$B$2:$B$61,'Cijena modela'!$C$2:$C$61)</f>
        <v>911 Carrera 4 GTS Coupe</v>
      </c>
      <c r="D10391" t="s">
        <v>1024</v>
      </c>
      <c r="E10391" t="s">
        <v>1111</v>
      </c>
      <c r="F10391" t="s">
        <v>129</v>
      </c>
      <c r="G10391" s="8">
        <v>817</v>
      </c>
    </row>
    <row r="10392" spans="1:7">
      <c r="A10392" t="s">
        <v>4</v>
      </c>
      <c r="B10392" t="s">
        <v>37</v>
      </c>
      <c r="C10392" t="str">
        <f>_xlfn.XLOOKUP(B10392,'Cijena modela'!$B$2:$B$61,'Cijena modela'!$C$2:$C$61)</f>
        <v>911 Carrera 4 GTS Coupe</v>
      </c>
      <c r="D10392" t="s">
        <v>1024</v>
      </c>
      <c r="E10392" t="s">
        <v>1113</v>
      </c>
      <c r="F10392" t="s">
        <v>129</v>
      </c>
      <c r="G10392" s="8">
        <v>641</v>
      </c>
    </row>
    <row r="10393" spans="1:7">
      <c r="A10393" t="s">
        <v>4</v>
      </c>
      <c r="B10393" t="s">
        <v>37</v>
      </c>
      <c r="C10393" t="str">
        <f>_xlfn.XLOOKUP(B10393,'Cijena modela'!$B$2:$B$61,'Cijena modela'!$C$2:$C$61)</f>
        <v>911 Carrera 4 GTS Coupe</v>
      </c>
      <c r="D10393" t="s">
        <v>1024</v>
      </c>
      <c r="E10393" t="s">
        <v>1115</v>
      </c>
      <c r="F10393" t="s">
        <v>129</v>
      </c>
      <c r="G10393" s="8">
        <v>455</v>
      </c>
    </row>
    <row r="10394" spans="1:7">
      <c r="A10394" t="s">
        <v>4</v>
      </c>
      <c r="B10394" t="s">
        <v>37</v>
      </c>
      <c r="C10394" t="str">
        <f>_xlfn.XLOOKUP(B10394,'Cijena modela'!$B$2:$B$61,'Cijena modela'!$C$2:$C$61)</f>
        <v>911 Carrera 4 GTS Coupe</v>
      </c>
      <c r="D10394" t="s">
        <v>1024</v>
      </c>
      <c r="E10394" t="s">
        <v>1117</v>
      </c>
      <c r="F10394" t="s">
        <v>129</v>
      </c>
      <c r="G10394" s="8">
        <v>1190</v>
      </c>
    </row>
    <row r="10395" spans="1:7">
      <c r="A10395" t="s">
        <v>4</v>
      </c>
      <c r="B10395" t="s">
        <v>37</v>
      </c>
      <c r="C10395" t="str">
        <f>_xlfn.XLOOKUP(B10395,'Cijena modela'!$B$2:$B$61,'Cijena modela'!$C$2:$C$61)</f>
        <v>911 Carrera 4 GTS Coupe</v>
      </c>
      <c r="D10395" t="s">
        <v>1024</v>
      </c>
      <c r="E10395" t="s">
        <v>1119</v>
      </c>
      <c r="F10395" t="s">
        <v>129</v>
      </c>
      <c r="G10395" s="8">
        <v>0</v>
      </c>
    </row>
    <row r="10396" spans="1:7">
      <c r="A10396" t="s">
        <v>4</v>
      </c>
      <c r="B10396" t="s">
        <v>37</v>
      </c>
      <c r="C10396" t="str">
        <f>_xlfn.XLOOKUP(B10396,'Cijena modela'!$B$2:$B$61,'Cijena modela'!$C$2:$C$61)</f>
        <v>911 Carrera 4 GTS Coupe</v>
      </c>
      <c r="D10396" t="s">
        <v>1021</v>
      </c>
      <c r="E10396" t="s">
        <v>3005</v>
      </c>
      <c r="F10396" t="s">
        <v>129</v>
      </c>
      <c r="G10396" s="8">
        <v>3455</v>
      </c>
    </row>
    <row r="10397" spans="1:7">
      <c r="A10397" t="s">
        <v>4</v>
      </c>
      <c r="B10397" t="s">
        <v>37</v>
      </c>
      <c r="C10397" t="str">
        <f>_xlfn.XLOOKUP(B10397,'Cijena modela'!$B$2:$B$61,'Cijena modela'!$C$2:$C$61)</f>
        <v>911 Carrera 4 GTS Coupe</v>
      </c>
      <c r="D10397" t="s">
        <v>1021</v>
      </c>
      <c r="E10397" t="s">
        <v>2459</v>
      </c>
      <c r="F10397" t="s">
        <v>129</v>
      </c>
      <c r="G10397" s="8">
        <v>2358</v>
      </c>
    </row>
    <row r="10398" spans="1:7">
      <c r="A10398" t="s">
        <v>4</v>
      </c>
      <c r="B10398" t="s">
        <v>37</v>
      </c>
      <c r="C10398" t="str">
        <f>_xlfn.XLOOKUP(B10398,'Cijena modela'!$B$2:$B$61,'Cijena modela'!$C$2:$C$61)</f>
        <v>911 Carrera 4 GTS Coupe</v>
      </c>
      <c r="D10398" t="s">
        <v>1133</v>
      </c>
      <c r="E10398" t="s">
        <v>1134</v>
      </c>
      <c r="F10398" t="s">
        <v>129</v>
      </c>
      <c r="G10398" s="8">
        <v>383</v>
      </c>
    </row>
    <row r="10399" spans="1:7">
      <c r="A10399" t="s">
        <v>4</v>
      </c>
      <c r="B10399" t="s">
        <v>37</v>
      </c>
      <c r="C10399" t="str">
        <f>_xlfn.XLOOKUP(B10399,'Cijena modela'!$B$2:$B$61,'Cijena modela'!$C$2:$C$61)</f>
        <v>911 Carrera 4 GTS Coupe</v>
      </c>
      <c r="D10399" t="s">
        <v>1133</v>
      </c>
      <c r="E10399" t="s">
        <v>1136</v>
      </c>
      <c r="F10399" t="s">
        <v>129</v>
      </c>
      <c r="G10399" s="8">
        <v>383</v>
      </c>
    </row>
    <row r="10400" spans="1:7">
      <c r="A10400" t="s">
        <v>4</v>
      </c>
      <c r="B10400" t="s">
        <v>37</v>
      </c>
      <c r="C10400" t="str">
        <f>_xlfn.XLOOKUP(B10400,'Cijena modela'!$B$2:$B$61,'Cijena modela'!$C$2:$C$61)</f>
        <v>911 Carrera 4 GTS Coupe</v>
      </c>
      <c r="D10400" t="s">
        <v>1021</v>
      </c>
      <c r="E10400" t="s">
        <v>3012</v>
      </c>
      <c r="F10400" t="s">
        <v>129</v>
      </c>
      <c r="G10400" s="8">
        <v>3377</v>
      </c>
    </row>
    <row r="10401" spans="1:7">
      <c r="A10401" t="s">
        <v>4</v>
      </c>
      <c r="B10401" t="s">
        <v>37</v>
      </c>
      <c r="C10401" t="str">
        <f>_xlfn.XLOOKUP(B10401,'Cijena modela'!$B$2:$B$61,'Cijena modela'!$C$2:$C$61)</f>
        <v>911 Carrera 4 GTS Coupe</v>
      </c>
      <c r="D10401" t="s">
        <v>1021</v>
      </c>
      <c r="E10401" t="s">
        <v>3013</v>
      </c>
      <c r="F10401" t="s">
        <v>129</v>
      </c>
      <c r="G10401" s="8">
        <v>3455</v>
      </c>
    </row>
    <row r="10402" spans="1:7">
      <c r="A10402" t="s">
        <v>4</v>
      </c>
      <c r="B10402" t="s">
        <v>37</v>
      </c>
      <c r="C10402" t="str">
        <f>_xlfn.XLOOKUP(B10402,'Cijena modela'!$B$2:$B$61,'Cijena modela'!$C$2:$C$61)</f>
        <v>911 Carrera 4 GTS Coupe</v>
      </c>
      <c r="D10402" t="s">
        <v>1133</v>
      </c>
      <c r="E10402" t="s">
        <v>3014</v>
      </c>
      <c r="F10402" t="s">
        <v>129</v>
      </c>
      <c r="G10402" s="8">
        <v>383</v>
      </c>
    </row>
    <row r="10403" spans="1:7">
      <c r="A10403" t="s">
        <v>4</v>
      </c>
      <c r="B10403" t="s">
        <v>37</v>
      </c>
      <c r="C10403" t="str">
        <f>_xlfn.XLOOKUP(B10403,'Cijena modela'!$B$2:$B$61,'Cijena modela'!$C$2:$C$61)</f>
        <v>911 Carrera 4 GTS Coupe</v>
      </c>
      <c r="D10403" t="s">
        <v>1133</v>
      </c>
      <c r="E10403" t="s">
        <v>3016</v>
      </c>
      <c r="F10403" t="s">
        <v>129</v>
      </c>
      <c r="G10403" s="8">
        <v>383</v>
      </c>
    </row>
    <row r="10404" spans="1:7">
      <c r="A10404" t="s">
        <v>4</v>
      </c>
      <c r="B10404" t="s">
        <v>37</v>
      </c>
      <c r="C10404" t="str">
        <f>_xlfn.XLOOKUP(B10404,'Cijena modela'!$B$2:$B$61,'Cijena modela'!$C$2:$C$61)</f>
        <v>911 Carrera 4 GTS Coupe</v>
      </c>
      <c r="D10404" t="s">
        <v>1133</v>
      </c>
      <c r="E10404" t="s">
        <v>3017</v>
      </c>
      <c r="F10404" t="s">
        <v>129</v>
      </c>
      <c r="G10404" s="8">
        <v>383</v>
      </c>
    </row>
    <row r="10405" spans="1:7">
      <c r="A10405" t="s">
        <v>4</v>
      </c>
      <c r="B10405" t="s">
        <v>37</v>
      </c>
      <c r="C10405" t="str">
        <f>_xlfn.XLOOKUP(B10405,'Cijena modela'!$B$2:$B$61,'Cijena modela'!$C$2:$C$61)</f>
        <v>911 Carrera 4 GTS Coupe</v>
      </c>
      <c r="D10405" t="s">
        <v>1133</v>
      </c>
      <c r="E10405" t="s">
        <v>3018</v>
      </c>
      <c r="F10405" t="s">
        <v>129</v>
      </c>
      <c r="G10405" s="8">
        <v>383</v>
      </c>
    </row>
    <row r="10406" spans="1:7">
      <c r="A10406" t="s">
        <v>4</v>
      </c>
      <c r="B10406" t="s">
        <v>37</v>
      </c>
      <c r="C10406" t="str">
        <f>_xlfn.XLOOKUP(B10406,'Cijena modela'!$B$2:$B$61,'Cijena modela'!$C$2:$C$61)</f>
        <v>911 Carrera 4 GTS Coupe</v>
      </c>
      <c r="D10406" t="s">
        <v>1133</v>
      </c>
      <c r="E10406" t="s">
        <v>3019</v>
      </c>
      <c r="F10406" t="s">
        <v>129</v>
      </c>
      <c r="G10406" s="8">
        <v>383</v>
      </c>
    </row>
    <row r="10407" spans="1:7">
      <c r="A10407" t="s">
        <v>4</v>
      </c>
      <c r="B10407" t="s">
        <v>37</v>
      </c>
      <c r="C10407" t="str">
        <f>_xlfn.XLOOKUP(B10407,'Cijena modela'!$B$2:$B$61,'Cijena modela'!$C$2:$C$61)</f>
        <v>911 Carrera 4 GTS Coupe</v>
      </c>
      <c r="D10407" t="s">
        <v>1133</v>
      </c>
      <c r="E10407" t="s">
        <v>1149</v>
      </c>
      <c r="F10407" t="s">
        <v>129</v>
      </c>
      <c r="G10407" s="8">
        <v>383</v>
      </c>
    </row>
    <row r="10408" spans="1:7">
      <c r="A10408" t="s">
        <v>4</v>
      </c>
      <c r="B10408" t="s">
        <v>37</v>
      </c>
      <c r="C10408" t="str">
        <f>_xlfn.XLOOKUP(B10408,'Cijena modela'!$B$2:$B$61,'Cijena modela'!$C$2:$C$61)</f>
        <v>911 Carrera 4 GTS Coupe</v>
      </c>
      <c r="D10408" t="s">
        <v>1133</v>
      </c>
      <c r="E10408" t="s">
        <v>3020</v>
      </c>
      <c r="F10408" t="s">
        <v>129</v>
      </c>
      <c r="G10408" s="8">
        <v>383</v>
      </c>
    </row>
    <row r="10409" spans="1:7">
      <c r="A10409" t="s">
        <v>4</v>
      </c>
      <c r="B10409" t="s">
        <v>37</v>
      </c>
      <c r="C10409" t="str">
        <f>_xlfn.XLOOKUP(B10409,'Cijena modela'!$B$2:$B$61,'Cijena modela'!$C$2:$C$61)</f>
        <v>911 Carrera 4 GTS Coupe</v>
      </c>
      <c r="D10409" t="s">
        <v>1021</v>
      </c>
      <c r="E10409" t="s">
        <v>3236</v>
      </c>
      <c r="F10409" t="s">
        <v>129</v>
      </c>
      <c r="G10409" s="8">
        <v>0</v>
      </c>
    </row>
    <row r="10410" spans="1:7">
      <c r="A10410" t="s">
        <v>4</v>
      </c>
      <c r="B10410" t="s">
        <v>37</v>
      </c>
      <c r="C10410" t="str">
        <f>_xlfn.XLOOKUP(B10410,'Cijena modela'!$B$2:$B$61,'Cijena modela'!$C$2:$C$61)</f>
        <v>911 Carrera 4 GTS Coupe</v>
      </c>
      <c r="D10410" t="s">
        <v>1021</v>
      </c>
      <c r="E10410" t="s">
        <v>3238</v>
      </c>
      <c r="F10410" t="s">
        <v>129</v>
      </c>
      <c r="G10410" s="8">
        <v>0</v>
      </c>
    </row>
    <row r="10411" spans="1:7">
      <c r="A10411" t="s">
        <v>4</v>
      </c>
      <c r="B10411" t="s">
        <v>37</v>
      </c>
      <c r="C10411" t="str">
        <f>_xlfn.XLOOKUP(B10411,'Cijena modela'!$B$2:$B$61,'Cijena modela'!$C$2:$C$61)</f>
        <v>911 Carrera 4 GTS Coupe</v>
      </c>
      <c r="D10411" t="s">
        <v>1021</v>
      </c>
      <c r="E10411" t="s">
        <v>3239</v>
      </c>
      <c r="F10411" t="s">
        <v>129</v>
      </c>
      <c r="G10411" s="8">
        <v>0</v>
      </c>
    </row>
    <row r="10412" spans="1:7">
      <c r="A10412" t="s">
        <v>4</v>
      </c>
      <c r="B10412" t="s">
        <v>37</v>
      </c>
      <c r="C10412" t="str">
        <f>_xlfn.XLOOKUP(B10412,'Cijena modela'!$B$2:$B$61,'Cijena modela'!$C$2:$C$61)</f>
        <v>911 Carrera 4 GTS Coupe</v>
      </c>
      <c r="D10412" t="s">
        <v>1021</v>
      </c>
      <c r="E10412" t="s">
        <v>3240</v>
      </c>
      <c r="F10412" t="s">
        <v>129</v>
      </c>
      <c r="G10412" s="8">
        <v>3455</v>
      </c>
    </row>
    <row r="10413" spans="1:7">
      <c r="A10413" t="s">
        <v>4</v>
      </c>
      <c r="B10413" t="s">
        <v>37</v>
      </c>
      <c r="C10413" t="str">
        <f>_xlfn.XLOOKUP(B10413,'Cijena modela'!$B$2:$B$61,'Cijena modela'!$C$2:$C$61)</f>
        <v>911 Carrera 4 GTS Coupe</v>
      </c>
      <c r="D10413" t="s">
        <v>1021</v>
      </c>
      <c r="E10413" t="s">
        <v>3242</v>
      </c>
      <c r="F10413" t="s">
        <v>129</v>
      </c>
      <c r="G10413" s="8">
        <v>3455</v>
      </c>
    </row>
    <row r="10414" spans="1:7">
      <c r="A10414" t="s">
        <v>4</v>
      </c>
      <c r="B10414" t="s">
        <v>37</v>
      </c>
      <c r="C10414" t="str">
        <f>_xlfn.XLOOKUP(B10414,'Cijena modela'!$B$2:$B$61,'Cijena modela'!$C$2:$C$61)</f>
        <v>911 Carrera 4 GTS Coupe</v>
      </c>
      <c r="D10414" t="s">
        <v>1021</v>
      </c>
      <c r="E10414" t="s">
        <v>3244</v>
      </c>
      <c r="F10414" t="s">
        <v>129</v>
      </c>
      <c r="G10414" s="8">
        <v>3455</v>
      </c>
    </row>
    <row r="10415" spans="1:7">
      <c r="A10415" t="s">
        <v>4</v>
      </c>
      <c r="B10415" t="s">
        <v>37</v>
      </c>
      <c r="C10415" t="str">
        <f>_xlfn.XLOOKUP(B10415,'Cijena modela'!$B$2:$B$61,'Cijena modela'!$C$2:$C$61)</f>
        <v>911 Carrera 4 GTS Coupe</v>
      </c>
      <c r="D10415" t="s">
        <v>1021</v>
      </c>
      <c r="E10415" t="s">
        <v>3245</v>
      </c>
      <c r="F10415" t="s">
        <v>129</v>
      </c>
      <c r="G10415" s="8">
        <v>3455</v>
      </c>
    </row>
    <row r="10416" spans="1:7">
      <c r="A10416" t="s">
        <v>4</v>
      </c>
      <c r="B10416" t="s">
        <v>37</v>
      </c>
      <c r="C10416" t="str">
        <f>_xlfn.XLOOKUP(B10416,'Cijena modela'!$B$2:$B$61,'Cijena modela'!$C$2:$C$61)</f>
        <v>911 Carrera 4 GTS Coupe</v>
      </c>
      <c r="D10416" t="s">
        <v>1021</v>
      </c>
      <c r="E10416" t="s">
        <v>2486</v>
      </c>
      <c r="F10416" t="s">
        <v>129</v>
      </c>
      <c r="G10416" s="8">
        <v>0</v>
      </c>
    </row>
    <row r="10417" spans="1:7">
      <c r="A10417" t="s">
        <v>4</v>
      </c>
      <c r="B10417" t="s">
        <v>37</v>
      </c>
      <c r="C10417" t="str">
        <f>_xlfn.XLOOKUP(B10417,'Cijena modela'!$B$2:$B$61,'Cijena modela'!$C$2:$C$61)</f>
        <v>911 Carrera 4 GTS Coupe</v>
      </c>
      <c r="D10417" t="s">
        <v>1021</v>
      </c>
      <c r="E10417" t="s">
        <v>1744</v>
      </c>
      <c r="F10417" t="s">
        <v>129</v>
      </c>
      <c r="G10417" s="8">
        <v>0</v>
      </c>
    </row>
    <row r="10418" spans="1:7">
      <c r="A10418" t="s">
        <v>4</v>
      </c>
      <c r="B10418" t="s">
        <v>37</v>
      </c>
      <c r="C10418" t="str">
        <f>_xlfn.XLOOKUP(B10418,'Cijena modela'!$B$2:$B$61,'Cijena modela'!$C$2:$C$61)</f>
        <v>911 Carrera 4 GTS Coupe</v>
      </c>
      <c r="D10418" t="s">
        <v>1021</v>
      </c>
      <c r="E10418" t="s">
        <v>3315</v>
      </c>
      <c r="F10418" t="s">
        <v>129</v>
      </c>
      <c r="G10418" s="8">
        <v>0</v>
      </c>
    </row>
    <row r="10419" spans="1:7">
      <c r="A10419" t="s">
        <v>4</v>
      </c>
      <c r="B10419" t="s">
        <v>37</v>
      </c>
      <c r="C10419" t="str">
        <f>_xlfn.XLOOKUP(B10419,'Cijena modela'!$B$2:$B$61,'Cijena modela'!$C$2:$C$61)</f>
        <v>911 Carrera 4 GTS Coupe</v>
      </c>
      <c r="D10419" t="s">
        <v>1021</v>
      </c>
      <c r="E10419" t="s">
        <v>1170</v>
      </c>
      <c r="F10419" t="s">
        <v>129</v>
      </c>
      <c r="G10419" s="8">
        <v>2358</v>
      </c>
    </row>
    <row r="10420" spans="1:7">
      <c r="A10420" t="s">
        <v>4</v>
      </c>
      <c r="B10420" t="s">
        <v>37</v>
      </c>
      <c r="C10420" t="str">
        <f>_xlfn.XLOOKUP(B10420,'Cijena modela'!$B$2:$B$61,'Cijena modela'!$C$2:$C$61)</f>
        <v>911 Carrera 4 GTS Coupe</v>
      </c>
      <c r="D10420" t="s">
        <v>1021</v>
      </c>
      <c r="E10420" t="s">
        <v>3023</v>
      </c>
      <c r="F10420" t="s">
        <v>129</v>
      </c>
      <c r="G10420" s="8">
        <v>4697</v>
      </c>
    </row>
    <row r="10421" spans="1:7">
      <c r="A10421" t="s">
        <v>4</v>
      </c>
      <c r="B10421" t="s">
        <v>37</v>
      </c>
      <c r="C10421" t="str">
        <f>_xlfn.XLOOKUP(B10421,'Cijena modela'!$B$2:$B$61,'Cijena modela'!$C$2:$C$61)</f>
        <v>911 Carrera 4 GTS Coupe</v>
      </c>
      <c r="D10421" t="s">
        <v>1021</v>
      </c>
      <c r="E10421" t="s">
        <v>3025</v>
      </c>
      <c r="F10421" t="s">
        <v>129</v>
      </c>
      <c r="G10421" s="8">
        <v>4697</v>
      </c>
    </row>
    <row r="10422" spans="1:7">
      <c r="A10422" t="s">
        <v>4</v>
      </c>
      <c r="B10422" t="s">
        <v>37</v>
      </c>
      <c r="C10422" t="str">
        <f>_xlfn.XLOOKUP(B10422,'Cijena modela'!$B$2:$B$61,'Cijena modela'!$C$2:$C$61)</f>
        <v>911 Carrera 4 GTS Coupe</v>
      </c>
      <c r="D10422" t="s">
        <v>1133</v>
      </c>
      <c r="E10422" t="s">
        <v>3031</v>
      </c>
      <c r="F10422" t="s">
        <v>129</v>
      </c>
      <c r="G10422" s="8">
        <v>362</v>
      </c>
    </row>
    <row r="10423" spans="1:7">
      <c r="A10423" t="s">
        <v>4</v>
      </c>
      <c r="B10423" t="s">
        <v>37</v>
      </c>
      <c r="C10423" t="str">
        <f>_xlfn.XLOOKUP(B10423,'Cijena modela'!$B$2:$B$61,'Cijena modela'!$C$2:$C$61)</f>
        <v>911 Carrera 4 GTS Coupe</v>
      </c>
      <c r="D10423" t="s">
        <v>1021</v>
      </c>
      <c r="E10423" t="s">
        <v>3033</v>
      </c>
      <c r="F10423" t="s">
        <v>129</v>
      </c>
      <c r="G10423" s="8">
        <v>3455</v>
      </c>
    </row>
    <row r="10424" spans="1:7">
      <c r="A10424" t="s">
        <v>4</v>
      </c>
      <c r="B10424" t="s">
        <v>37</v>
      </c>
      <c r="C10424" t="str">
        <f>_xlfn.XLOOKUP(B10424,'Cijena modela'!$B$2:$B$61,'Cijena modela'!$C$2:$C$61)</f>
        <v>911 Carrera 4 GTS Coupe</v>
      </c>
      <c r="D10424" t="s">
        <v>1021</v>
      </c>
      <c r="E10424" t="s">
        <v>1188</v>
      </c>
      <c r="F10424" t="s">
        <v>129</v>
      </c>
      <c r="G10424" s="8">
        <v>569</v>
      </c>
    </row>
    <row r="10425" spans="1:7">
      <c r="A10425" t="s">
        <v>4</v>
      </c>
      <c r="B10425" t="s">
        <v>37</v>
      </c>
      <c r="C10425" t="str">
        <f>_xlfn.XLOOKUP(B10425,'Cijena modela'!$B$2:$B$61,'Cijena modela'!$C$2:$C$61)</f>
        <v>911 Carrera 4 GTS Coupe</v>
      </c>
      <c r="D10425" t="s">
        <v>1021</v>
      </c>
      <c r="E10425" t="s">
        <v>1190</v>
      </c>
      <c r="F10425" t="s">
        <v>129</v>
      </c>
      <c r="G10425" s="8">
        <v>1469</v>
      </c>
    </row>
    <row r="10426" spans="1:7">
      <c r="A10426" t="s">
        <v>4</v>
      </c>
      <c r="B10426" t="s">
        <v>37</v>
      </c>
      <c r="C10426" t="str">
        <f>_xlfn.XLOOKUP(B10426,'Cijena modela'!$B$2:$B$61,'Cijena modela'!$C$2:$C$61)</f>
        <v>911 Carrera 4 GTS Coupe</v>
      </c>
      <c r="D10426" t="s">
        <v>1021</v>
      </c>
      <c r="E10426" t="s">
        <v>3035</v>
      </c>
      <c r="F10426" t="s">
        <v>129</v>
      </c>
      <c r="G10426" s="8">
        <v>3455</v>
      </c>
    </row>
    <row r="10427" spans="1:7">
      <c r="A10427" t="s">
        <v>4</v>
      </c>
      <c r="B10427" t="s">
        <v>37</v>
      </c>
      <c r="C10427" t="str">
        <f>_xlfn.XLOOKUP(B10427,'Cijena modela'!$B$2:$B$61,'Cijena modela'!$C$2:$C$61)</f>
        <v>911 Carrera 4 GTS Coupe</v>
      </c>
      <c r="D10427" t="s">
        <v>1021</v>
      </c>
      <c r="E10427" t="s">
        <v>3037</v>
      </c>
      <c r="F10427" t="s">
        <v>129</v>
      </c>
      <c r="G10427" s="8">
        <v>3455</v>
      </c>
    </row>
    <row r="10428" spans="1:7">
      <c r="A10428" t="s">
        <v>4</v>
      </c>
      <c r="B10428" t="s">
        <v>37</v>
      </c>
      <c r="C10428" t="str">
        <f>_xlfn.XLOOKUP(B10428,'Cijena modela'!$B$2:$B$61,'Cijena modela'!$C$2:$C$61)</f>
        <v>911 Carrera 4 GTS Coupe</v>
      </c>
      <c r="D10428" t="s">
        <v>1021</v>
      </c>
      <c r="E10428" t="s">
        <v>3039</v>
      </c>
      <c r="F10428" t="s">
        <v>129</v>
      </c>
      <c r="G10428" s="8">
        <v>3455</v>
      </c>
    </row>
    <row r="10429" spans="1:7">
      <c r="A10429" t="s">
        <v>4</v>
      </c>
      <c r="B10429" t="s">
        <v>37</v>
      </c>
      <c r="C10429" t="str">
        <f>_xlfn.XLOOKUP(B10429,'Cijena modela'!$B$2:$B$61,'Cijena modela'!$C$2:$C$61)</f>
        <v>911 Carrera 4 GTS Coupe</v>
      </c>
      <c r="D10429" t="s">
        <v>1133</v>
      </c>
      <c r="E10429" t="s">
        <v>3043</v>
      </c>
      <c r="F10429" t="s">
        <v>129</v>
      </c>
      <c r="G10429" s="8">
        <v>227</v>
      </c>
    </row>
    <row r="10430" spans="1:7">
      <c r="A10430" t="s">
        <v>4</v>
      </c>
      <c r="B10430" t="s">
        <v>37</v>
      </c>
      <c r="C10430" t="str">
        <f>_xlfn.XLOOKUP(B10430,'Cijena modela'!$B$2:$B$61,'Cijena modela'!$C$2:$C$61)</f>
        <v>911 Carrera 4 GTS Coupe</v>
      </c>
      <c r="D10430" t="s">
        <v>1021</v>
      </c>
      <c r="E10430" t="s">
        <v>3045</v>
      </c>
      <c r="F10430" t="s">
        <v>129</v>
      </c>
      <c r="G10430" s="8">
        <v>3455</v>
      </c>
    </row>
    <row r="10431" spans="1:7">
      <c r="A10431" t="s">
        <v>4</v>
      </c>
      <c r="B10431" t="s">
        <v>37</v>
      </c>
      <c r="C10431" t="str">
        <f>_xlfn.XLOOKUP(B10431,'Cijena modela'!$B$2:$B$61,'Cijena modela'!$C$2:$C$61)</f>
        <v>911 Carrera 4 GTS Coupe</v>
      </c>
      <c r="D10431" t="s">
        <v>1021</v>
      </c>
      <c r="E10431" t="s">
        <v>2496</v>
      </c>
      <c r="F10431" t="s">
        <v>129</v>
      </c>
      <c r="G10431" s="8">
        <v>1076</v>
      </c>
    </row>
    <row r="10432" spans="1:7">
      <c r="A10432" t="s">
        <v>4</v>
      </c>
      <c r="B10432" t="s">
        <v>37</v>
      </c>
      <c r="C10432" t="str">
        <f>_xlfn.XLOOKUP(B10432,'Cijena modela'!$B$2:$B$61,'Cijena modela'!$C$2:$C$61)</f>
        <v>911 Carrera 4 GTS Coupe</v>
      </c>
      <c r="D10432" t="s">
        <v>1021</v>
      </c>
      <c r="E10432" t="s">
        <v>2498</v>
      </c>
      <c r="F10432" t="s">
        <v>129</v>
      </c>
      <c r="G10432" s="8">
        <v>2358</v>
      </c>
    </row>
    <row r="10433" spans="1:7">
      <c r="A10433" t="s">
        <v>4</v>
      </c>
      <c r="B10433" t="s">
        <v>37</v>
      </c>
      <c r="C10433" t="str">
        <f>_xlfn.XLOOKUP(B10433,'Cijena modela'!$B$2:$B$61,'Cijena modela'!$C$2:$C$61)</f>
        <v>911 Carrera 4 GTS Coupe</v>
      </c>
      <c r="D10433" t="s">
        <v>1214</v>
      </c>
      <c r="E10433" t="s">
        <v>3051</v>
      </c>
      <c r="F10433" t="s">
        <v>129</v>
      </c>
      <c r="G10433" s="8">
        <v>475</v>
      </c>
    </row>
    <row r="10434" spans="1:7">
      <c r="A10434" t="s">
        <v>4</v>
      </c>
      <c r="B10434" t="s">
        <v>37</v>
      </c>
      <c r="C10434" t="str">
        <f>_xlfn.XLOOKUP(B10434,'Cijena modela'!$B$2:$B$61,'Cijena modela'!$C$2:$C$61)</f>
        <v>911 Carrera 4 GTS Coupe</v>
      </c>
      <c r="D10434" t="s">
        <v>1761</v>
      </c>
      <c r="E10434" t="s">
        <v>3053</v>
      </c>
      <c r="F10434" t="s">
        <v>129</v>
      </c>
      <c r="G10434" s="8">
        <v>434</v>
      </c>
    </row>
    <row r="10435" spans="1:7">
      <c r="A10435" t="s">
        <v>4</v>
      </c>
      <c r="B10435" t="s">
        <v>37</v>
      </c>
      <c r="C10435" t="str">
        <f>_xlfn.XLOOKUP(B10435,'Cijena modela'!$B$2:$B$61,'Cijena modela'!$C$2:$C$61)</f>
        <v>911 Carrera 4 GTS Coupe</v>
      </c>
      <c r="D10435" t="s">
        <v>1021</v>
      </c>
      <c r="E10435" t="s">
        <v>2514</v>
      </c>
      <c r="F10435" t="s">
        <v>129</v>
      </c>
      <c r="G10435" s="8">
        <v>0</v>
      </c>
    </row>
    <row r="10436" spans="1:7">
      <c r="A10436" t="s">
        <v>4</v>
      </c>
      <c r="B10436" t="s">
        <v>37</v>
      </c>
      <c r="C10436" t="str">
        <f>_xlfn.XLOOKUP(B10436,'Cijena modela'!$B$2:$B$61,'Cijena modela'!$C$2:$C$61)</f>
        <v>911 Carrera 4 GTS Coupe</v>
      </c>
      <c r="D10436" t="s">
        <v>1214</v>
      </c>
      <c r="E10436" t="s">
        <v>3054</v>
      </c>
      <c r="F10436" t="s">
        <v>129</v>
      </c>
      <c r="G10436" s="8">
        <v>920</v>
      </c>
    </row>
    <row r="10437" spans="1:7">
      <c r="A10437" t="s">
        <v>4</v>
      </c>
      <c r="B10437" t="s">
        <v>37</v>
      </c>
      <c r="C10437" t="str">
        <f>_xlfn.XLOOKUP(B10437,'Cijena modela'!$B$2:$B$61,'Cijena modela'!$C$2:$C$61)</f>
        <v>911 Carrera 4 GTS Coupe</v>
      </c>
      <c r="D10437" t="s">
        <v>1214</v>
      </c>
      <c r="E10437" t="s">
        <v>3056</v>
      </c>
      <c r="F10437" t="s">
        <v>129</v>
      </c>
      <c r="G10437" s="8">
        <v>1583</v>
      </c>
    </row>
    <row r="10438" spans="1:7">
      <c r="A10438" t="s">
        <v>4</v>
      </c>
      <c r="B10438" t="s">
        <v>37</v>
      </c>
      <c r="C10438" t="str">
        <f>_xlfn.XLOOKUP(B10438,'Cijena modela'!$B$2:$B$61,'Cijena modela'!$C$2:$C$61)</f>
        <v>911 Carrera 4 GTS Coupe</v>
      </c>
      <c r="D10438" t="s">
        <v>1214</v>
      </c>
      <c r="E10438" t="s">
        <v>3249</v>
      </c>
      <c r="F10438" t="s">
        <v>129</v>
      </c>
      <c r="G10438" s="8">
        <v>7303</v>
      </c>
    </row>
    <row r="10439" spans="1:7">
      <c r="A10439" t="s">
        <v>4</v>
      </c>
      <c r="B10439" t="s">
        <v>37</v>
      </c>
      <c r="C10439" t="str">
        <f>_xlfn.XLOOKUP(B10439,'Cijena modela'!$B$2:$B$61,'Cijena modela'!$C$2:$C$61)</f>
        <v>911 Carrera 4 GTS Coupe</v>
      </c>
      <c r="D10439" t="s">
        <v>1214</v>
      </c>
      <c r="E10439" t="s">
        <v>3251</v>
      </c>
      <c r="F10439" t="s">
        <v>129</v>
      </c>
      <c r="G10439" s="8">
        <v>7303</v>
      </c>
    </row>
    <row r="10440" spans="1:7">
      <c r="A10440" t="s">
        <v>4</v>
      </c>
      <c r="B10440" t="s">
        <v>37</v>
      </c>
      <c r="C10440" t="str">
        <f>_xlfn.XLOOKUP(B10440,'Cijena modela'!$B$2:$B$61,'Cijena modela'!$C$2:$C$61)</f>
        <v>911 Carrera 4 GTS Coupe</v>
      </c>
      <c r="D10440" t="s">
        <v>1021</v>
      </c>
      <c r="E10440" t="s">
        <v>1231</v>
      </c>
      <c r="F10440" t="s">
        <v>129</v>
      </c>
      <c r="G10440" s="8">
        <v>0</v>
      </c>
    </row>
    <row r="10441" spans="1:7">
      <c r="A10441" t="s">
        <v>4</v>
      </c>
      <c r="B10441" t="s">
        <v>37</v>
      </c>
      <c r="C10441" t="str">
        <f>_xlfn.XLOOKUP(B10441,'Cijena modela'!$B$2:$B$61,'Cijena modela'!$C$2:$C$61)</f>
        <v>911 Carrera 4 GTS Coupe</v>
      </c>
      <c r="D10441" t="s">
        <v>1133</v>
      </c>
      <c r="E10441" t="s">
        <v>3058</v>
      </c>
      <c r="F10441" t="s">
        <v>129</v>
      </c>
      <c r="G10441" s="8">
        <v>843</v>
      </c>
    </row>
    <row r="10442" spans="1:7">
      <c r="A10442" t="s">
        <v>4</v>
      </c>
      <c r="B10442" t="s">
        <v>37</v>
      </c>
      <c r="C10442" t="str">
        <f>_xlfn.XLOOKUP(B10442,'Cijena modela'!$B$2:$B$61,'Cijena modela'!$C$2:$C$61)</f>
        <v>911 Carrera 4 GTS Coupe</v>
      </c>
      <c r="D10442" t="s">
        <v>1021</v>
      </c>
      <c r="E10442" t="s">
        <v>1235</v>
      </c>
      <c r="F10442" t="s">
        <v>129</v>
      </c>
      <c r="G10442" s="8">
        <v>409</v>
      </c>
    </row>
    <row r="10443" spans="1:7">
      <c r="A10443" t="s">
        <v>4</v>
      </c>
      <c r="B10443" t="s">
        <v>37</v>
      </c>
      <c r="C10443" t="str">
        <f>_xlfn.XLOOKUP(B10443,'Cijena modela'!$B$2:$B$61,'Cijena modela'!$C$2:$C$61)</f>
        <v>911 Carrera 4 GTS Coupe</v>
      </c>
      <c r="D10443" t="s">
        <v>1133</v>
      </c>
      <c r="E10443" t="s">
        <v>3060</v>
      </c>
      <c r="F10443" t="s">
        <v>129</v>
      </c>
      <c r="G10443" s="8">
        <v>434</v>
      </c>
    </row>
    <row r="10444" spans="1:7">
      <c r="A10444" t="s">
        <v>4</v>
      </c>
      <c r="B10444" t="s">
        <v>37</v>
      </c>
      <c r="C10444" t="str">
        <f>_xlfn.XLOOKUP(B10444,'Cijena modela'!$B$2:$B$61,'Cijena modela'!$C$2:$C$61)</f>
        <v>911 Carrera 4 GTS Coupe</v>
      </c>
      <c r="D10444" t="s">
        <v>1133</v>
      </c>
      <c r="E10444" t="s">
        <v>1239</v>
      </c>
      <c r="F10444" t="s">
        <v>129</v>
      </c>
      <c r="G10444" s="8">
        <v>104</v>
      </c>
    </row>
    <row r="10445" spans="1:7">
      <c r="A10445" t="s">
        <v>4</v>
      </c>
      <c r="B10445" t="s">
        <v>37</v>
      </c>
      <c r="C10445" t="str">
        <f>_xlfn.XLOOKUP(B10445,'Cijena modela'!$B$2:$B$61,'Cijena modela'!$C$2:$C$61)</f>
        <v>911 Carrera 4 GTS Coupe</v>
      </c>
      <c r="D10445" t="s">
        <v>1021</v>
      </c>
      <c r="E10445" t="s">
        <v>3062</v>
      </c>
      <c r="F10445" t="s">
        <v>129</v>
      </c>
      <c r="G10445" s="8">
        <v>434</v>
      </c>
    </row>
    <row r="10446" spans="1:7">
      <c r="A10446" t="s">
        <v>4</v>
      </c>
      <c r="B10446" t="s">
        <v>37</v>
      </c>
      <c r="C10446" t="str">
        <f>_xlfn.XLOOKUP(B10446,'Cijena modela'!$B$2:$B$61,'Cijena modela'!$C$2:$C$61)</f>
        <v>911 Carrera 4 GTS Coupe</v>
      </c>
      <c r="D10446" t="s">
        <v>1021</v>
      </c>
      <c r="E10446" t="s">
        <v>1258</v>
      </c>
      <c r="F10446" t="s">
        <v>129</v>
      </c>
      <c r="G10446" s="8">
        <v>0</v>
      </c>
    </row>
    <row r="10447" spans="1:7">
      <c r="A10447" t="s">
        <v>4</v>
      </c>
      <c r="B10447" t="s">
        <v>37</v>
      </c>
      <c r="C10447" t="str">
        <f>_xlfn.XLOOKUP(B10447,'Cijena modela'!$B$2:$B$61,'Cijena modela'!$C$2:$C$61)</f>
        <v>911 Carrera 4 GTS Coupe</v>
      </c>
      <c r="D10447" t="s">
        <v>1021</v>
      </c>
      <c r="E10447" t="s">
        <v>1258</v>
      </c>
      <c r="F10447" t="s">
        <v>129</v>
      </c>
      <c r="G10447" s="8">
        <v>2281</v>
      </c>
    </row>
    <row r="10448" spans="1:7">
      <c r="A10448" t="s">
        <v>4</v>
      </c>
      <c r="B10448" t="s">
        <v>37</v>
      </c>
      <c r="C10448" t="str">
        <f>_xlfn.XLOOKUP(B10448,'Cijena modela'!$B$2:$B$61,'Cijena modela'!$C$2:$C$61)</f>
        <v>911 Carrera 4 GTS Coupe</v>
      </c>
      <c r="D10448" t="s">
        <v>1021</v>
      </c>
      <c r="E10448" t="s">
        <v>1258</v>
      </c>
      <c r="F10448" t="s">
        <v>129</v>
      </c>
      <c r="G10448" s="8">
        <v>2281</v>
      </c>
    </row>
    <row r="10449" spans="1:7">
      <c r="A10449" t="s">
        <v>4</v>
      </c>
      <c r="B10449" t="s">
        <v>37</v>
      </c>
      <c r="C10449" t="str">
        <f>_xlfn.XLOOKUP(B10449,'Cijena modela'!$B$2:$B$61,'Cijena modela'!$C$2:$C$61)</f>
        <v>911 Carrera 4 GTS Coupe</v>
      </c>
      <c r="D10449" t="s">
        <v>1021</v>
      </c>
      <c r="E10449" t="s">
        <v>1258</v>
      </c>
      <c r="F10449" t="s">
        <v>129</v>
      </c>
      <c r="G10449" s="8">
        <v>2281</v>
      </c>
    </row>
    <row r="10450" spans="1:7">
      <c r="A10450" t="s">
        <v>4</v>
      </c>
      <c r="B10450" t="s">
        <v>37</v>
      </c>
      <c r="C10450" t="str">
        <f>_xlfn.XLOOKUP(B10450,'Cijena modela'!$B$2:$B$61,'Cijena modela'!$C$2:$C$61)</f>
        <v>911 Carrera 4 GTS Coupe</v>
      </c>
      <c r="D10450" t="s">
        <v>1021</v>
      </c>
      <c r="E10450" t="s">
        <v>1258</v>
      </c>
      <c r="F10450" t="s">
        <v>129</v>
      </c>
      <c r="G10450" s="8">
        <v>2281</v>
      </c>
    </row>
    <row r="10451" spans="1:7">
      <c r="A10451" t="s">
        <v>4</v>
      </c>
      <c r="B10451" t="s">
        <v>37</v>
      </c>
      <c r="C10451" t="str">
        <f>_xlfn.XLOOKUP(B10451,'Cijena modela'!$B$2:$B$61,'Cijena modela'!$C$2:$C$61)</f>
        <v>911 Carrera 4 GTS Coupe</v>
      </c>
      <c r="D10451" t="s">
        <v>1021</v>
      </c>
      <c r="E10451" t="s">
        <v>1258</v>
      </c>
      <c r="F10451" t="s">
        <v>129</v>
      </c>
      <c r="G10451" s="8">
        <v>2281</v>
      </c>
    </row>
    <row r="10452" spans="1:7">
      <c r="A10452" t="s">
        <v>4</v>
      </c>
      <c r="B10452" t="s">
        <v>37</v>
      </c>
      <c r="C10452" t="str">
        <f>_xlfn.XLOOKUP(B10452,'Cijena modela'!$B$2:$B$61,'Cijena modela'!$C$2:$C$61)</f>
        <v>911 Carrera 4 GTS Coupe</v>
      </c>
      <c r="D10452" t="s">
        <v>1021</v>
      </c>
      <c r="E10452" t="s">
        <v>1258</v>
      </c>
      <c r="F10452" t="s">
        <v>129</v>
      </c>
      <c r="G10452" s="8">
        <v>2281</v>
      </c>
    </row>
    <row r="10453" spans="1:7">
      <c r="A10453" t="s">
        <v>4</v>
      </c>
      <c r="B10453" t="s">
        <v>37</v>
      </c>
      <c r="C10453" t="str">
        <f>_xlfn.XLOOKUP(B10453,'Cijena modela'!$B$2:$B$61,'Cijena modela'!$C$2:$C$61)</f>
        <v>911 Carrera 4 GTS Coupe</v>
      </c>
      <c r="D10453" t="s">
        <v>1021</v>
      </c>
      <c r="E10453" t="s">
        <v>1258</v>
      </c>
      <c r="F10453" t="s">
        <v>129</v>
      </c>
      <c r="G10453" s="8">
        <v>2281</v>
      </c>
    </row>
    <row r="10454" spans="1:7">
      <c r="A10454" t="s">
        <v>4</v>
      </c>
      <c r="B10454" t="s">
        <v>37</v>
      </c>
      <c r="C10454" t="str">
        <f>_xlfn.XLOOKUP(B10454,'Cijena modela'!$B$2:$B$61,'Cijena modela'!$C$2:$C$61)</f>
        <v>911 Carrera 4 GTS Coupe</v>
      </c>
      <c r="D10454" t="s">
        <v>1021</v>
      </c>
      <c r="E10454" t="s">
        <v>1258</v>
      </c>
      <c r="F10454" t="s">
        <v>129</v>
      </c>
      <c r="G10454" s="8">
        <v>2281</v>
      </c>
    </row>
    <row r="10455" spans="1:7">
      <c r="A10455" t="s">
        <v>4</v>
      </c>
      <c r="B10455" t="s">
        <v>37</v>
      </c>
      <c r="C10455" t="str">
        <f>_xlfn.XLOOKUP(B10455,'Cijena modela'!$B$2:$B$61,'Cijena modela'!$C$2:$C$61)</f>
        <v>911 Carrera 4 GTS Coupe</v>
      </c>
      <c r="D10455" t="s">
        <v>1021</v>
      </c>
      <c r="E10455" t="s">
        <v>1258</v>
      </c>
      <c r="F10455" t="s">
        <v>129</v>
      </c>
      <c r="G10455" s="8">
        <v>2281</v>
      </c>
    </row>
    <row r="10456" spans="1:7">
      <c r="A10456" t="s">
        <v>4</v>
      </c>
      <c r="B10456" t="s">
        <v>37</v>
      </c>
      <c r="C10456" t="str">
        <f>_xlfn.XLOOKUP(B10456,'Cijena modela'!$B$2:$B$61,'Cijena modela'!$C$2:$C$61)</f>
        <v>911 Carrera 4 GTS Coupe</v>
      </c>
      <c r="D10456" t="s">
        <v>1021</v>
      </c>
      <c r="E10456" t="s">
        <v>1258</v>
      </c>
      <c r="F10456" t="s">
        <v>129</v>
      </c>
      <c r="G10456" s="8">
        <v>2281</v>
      </c>
    </row>
    <row r="10457" spans="1:7">
      <c r="A10457" t="s">
        <v>4</v>
      </c>
      <c r="B10457" t="s">
        <v>37</v>
      </c>
      <c r="C10457" t="str">
        <f>_xlfn.XLOOKUP(B10457,'Cijena modela'!$B$2:$B$61,'Cijena modela'!$C$2:$C$61)</f>
        <v>911 Carrera 4 GTS Coupe</v>
      </c>
      <c r="D10457" t="s">
        <v>1021</v>
      </c>
      <c r="E10457" t="s">
        <v>1258</v>
      </c>
      <c r="F10457" t="s">
        <v>129</v>
      </c>
      <c r="G10457" s="8">
        <v>2281</v>
      </c>
    </row>
    <row r="10458" spans="1:7">
      <c r="A10458" t="s">
        <v>4</v>
      </c>
      <c r="B10458" t="s">
        <v>37</v>
      </c>
      <c r="C10458" t="str">
        <f>_xlfn.XLOOKUP(B10458,'Cijena modela'!$B$2:$B$61,'Cijena modela'!$C$2:$C$61)</f>
        <v>911 Carrera 4 GTS Coupe</v>
      </c>
      <c r="D10458" t="s">
        <v>1021</v>
      </c>
      <c r="E10458" t="s">
        <v>1258</v>
      </c>
      <c r="F10458" t="s">
        <v>129</v>
      </c>
      <c r="G10458" s="8">
        <v>2281</v>
      </c>
    </row>
    <row r="10459" spans="1:7">
      <c r="A10459" t="s">
        <v>4</v>
      </c>
      <c r="B10459" t="s">
        <v>37</v>
      </c>
      <c r="C10459" t="str">
        <f>_xlfn.XLOOKUP(B10459,'Cijena modela'!$B$2:$B$61,'Cijena modela'!$C$2:$C$61)</f>
        <v>911 Carrera 4 GTS Coupe</v>
      </c>
      <c r="D10459" t="s">
        <v>1021</v>
      </c>
      <c r="E10459" t="s">
        <v>1258</v>
      </c>
      <c r="F10459" t="s">
        <v>129</v>
      </c>
      <c r="G10459" s="8">
        <v>2281</v>
      </c>
    </row>
    <row r="10460" spans="1:7">
      <c r="A10460" t="s">
        <v>4</v>
      </c>
      <c r="B10460" t="s">
        <v>37</v>
      </c>
      <c r="C10460" t="str">
        <f>_xlfn.XLOOKUP(B10460,'Cijena modela'!$B$2:$B$61,'Cijena modela'!$C$2:$C$61)</f>
        <v>911 Carrera 4 GTS Coupe</v>
      </c>
      <c r="D10460" t="s">
        <v>1021</v>
      </c>
      <c r="E10460" t="s">
        <v>1258</v>
      </c>
      <c r="F10460" t="s">
        <v>129</v>
      </c>
      <c r="G10460" s="8">
        <v>2281</v>
      </c>
    </row>
    <row r="10461" spans="1:7">
      <c r="A10461" t="s">
        <v>4</v>
      </c>
      <c r="B10461" t="s">
        <v>37</v>
      </c>
      <c r="C10461" t="str">
        <f>_xlfn.XLOOKUP(B10461,'Cijena modela'!$B$2:$B$61,'Cijena modela'!$C$2:$C$61)</f>
        <v>911 Carrera 4 GTS Coupe</v>
      </c>
      <c r="D10461" t="s">
        <v>1021</v>
      </c>
      <c r="E10461" t="s">
        <v>1258</v>
      </c>
      <c r="F10461" t="s">
        <v>129</v>
      </c>
      <c r="G10461" s="8">
        <v>2281</v>
      </c>
    </row>
    <row r="10462" spans="1:7">
      <c r="A10462" t="s">
        <v>4</v>
      </c>
      <c r="B10462" t="s">
        <v>37</v>
      </c>
      <c r="C10462" t="str">
        <f>_xlfn.XLOOKUP(B10462,'Cijena modela'!$B$2:$B$61,'Cijena modela'!$C$2:$C$61)</f>
        <v>911 Carrera 4 GTS Coupe</v>
      </c>
      <c r="D10462" t="s">
        <v>1021</v>
      </c>
      <c r="E10462" t="s">
        <v>1258</v>
      </c>
      <c r="F10462" t="s">
        <v>129</v>
      </c>
      <c r="G10462" s="8">
        <v>2281</v>
      </c>
    </row>
    <row r="10463" spans="1:7">
      <c r="A10463" t="s">
        <v>4</v>
      </c>
      <c r="B10463" t="s">
        <v>37</v>
      </c>
      <c r="C10463" t="str">
        <f>_xlfn.XLOOKUP(B10463,'Cijena modela'!$B$2:$B$61,'Cijena modela'!$C$2:$C$61)</f>
        <v>911 Carrera 4 GTS Coupe</v>
      </c>
      <c r="D10463" t="s">
        <v>1021</v>
      </c>
      <c r="E10463" t="s">
        <v>1258</v>
      </c>
      <c r="F10463" t="s">
        <v>129</v>
      </c>
      <c r="G10463" s="8">
        <v>2281</v>
      </c>
    </row>
    <row r="10464" spans="1:7">
      <c r="A10464" t="s">
        <v>4</v>
      </c>
      <c r="B10464" t="s">
        <v>37</v>
      </c>
      <c r="C10464" t="str">
        <f>_xlfn.XLOOKUP(B10464,'Cijena modela'!$B$2:$B$61,'Cijena modela'!$C$2:$C$61)</f>
        <v>911 Carrera 4 GTS Coupe</v>
      </c>
      <c r="D10464" t="s">
        <v>1021</v>
      </c>
      <c r="E10464" t="s">
        <v>1258</v>
      </c>
      <c r="F10464" t="s">
        <v>129</v>
      </c>
      <c r="G10464" s="8">
        <v>2281</v>
      </c>
    </row>
    <row r="10465" spans="1:7">
      <c r="A10465" t="s">
        <v>4</v>
      </c>
      <c r="B10465" t="s">
        <v>37</v>
      </c>
      <c r="C10465" t="str">
        <f>_xlfn.XLOOKUP(B10465,'Cijena modela'!$B$2:$B$61,'Cijena modela'!$C$2:$C$61)</f>
        <v>911 Carrera 4 GTS Coupe</v>
      </c>
      <c r="D10465" t="s">
        <v>1021</v>
      </c>
      <c r="E10465" t="s">
        <v>3253</v>
      </c>
      <c r="F10465" t="s">
        <v>129</v>
      </c>
      <c r="G10465" s="8">
        <v>0</v>
      </c>
    </row>
    <row r="10466" spans="1:7">
      <c r="A10466" t="s">
        <v>4</v>
      </c>
      <c r="B10466" t="s">
        <v>37</v>
      </c>
      <c r="C10466" t="str">
        <f>_xlfn.XLOOKUP(B10466,'Cijena modela'!$B$2:$B$61,'Cijena modela'!$C$2:$C$61)</f>
        <v>911 Carrera 4 GTS Coupe</v>
      </c>
      <c r="D10466" t="s">
        <v>1021</v>
      </c>
      <c r="E10466" t="s">
        <v>3253</v>
      </c>
      <c r="F10466" t="s">
        <v>129</v>
      </c>
      <c r="G10466" s="8">
        <v>4656</v>
      </c>
    </row>
    <row r="10467" spans="1:7">
      <c r="A10467" t="s">
        <v>4</v>
      </c>
      <c r="B10467" t="s">
        <v>37</v>
      </c>
      <c r="C10467" t="str">
        <f>_xlfn.XLOOKUP(B10467,'Cijena modela'!$B$2:$B$61,'Cijena modela'!$C$2:$C$61)</f>
        <v>911 Carrera 4 GTS Coupe</v>
      </c>
      <c r="D10467" t="s">
        <v>1021</v>
      </c>
      <c r="E10467" t="s">
        <v>1260</v>
      </c>
      <c r="F10467" t="s">
        <v>129</v>
      </c>
      <c r="G10467" s="8">
        <v>1101</v>
      </c>
    </row>
    <row r="10468" spans="1:7">
      <c r="A10468" t="s">
        <v>4</v>
      </c>
      <c r="B10468" t="s">
        <v>37</v>
      </c>
      <c r="C10468" t="str">
        <f>_xlfn.XLOOKUP(B10468,'Cijena modela'!$B$2:$B$61,'Cijena modela'!$C$2:$C$61)</f>
        <v>911 Carrera 4 GTS Coupe</v>
      </c>
      <c r="D10468" t="s">
        <v>1021</v>
      </c>
      <c r="E10468" t="s">
        <v>3065</v>
      </c>
      <c r="F10468" t="s">
        <v>129</v>
      </c>
      <c r="G10468" s="8">
        <v>0</v>
      </c>
    </row>
    <row r="10469" spans="1:7">
      <c r="A10469" t="s">
        <v>4</v>
      </c>
      <c r="B10469" t="s">
        <v>37</v>
      </c>
      <c r="C10469" t="str">
        <f>_xlfn.XLOOKUP(B10469,'Cijena modela'!$B$2:$B$61,'Cijena modela'!$C$2:$C$61)</f>
        <v>911 Carrera 4 GTS Coupe</v>
      </c>
      <c r="D10469" t="s">
        <v>1021</v>
      </c>
      <c r="E10469" t="s">
        <v>3065</v>
      </c>
      <c r="F10469" t="s">
        <v>129</v>
      </c>
      <c r="G10469" s="8">
        <v>0</v>
      </c>
    </row>
    <row r="10470" spans="1:7">
      <c r="A10470" t="s">
        <v>4</v>
      </c>
      <c r="B10470" t="s">
        <v>37</v>
      </c>
      <c r="C10470" t="str">
        <f>_xlfn.XLOOKUP(B10470,'Cijena modela'!$B$2:$B$61,'Cijena modela'!$C$2:$C$61)</f>
        <v>911 Carrera 4 GTS Coupe</v>
      </c>
      <c r="D10470" t="s">
        <v>1021</v>
      </c>
      <c r="E10470" t="s">
        <v>3065</v>
      </c>
      <c r="F10470" t="s">
        <v>129</v>
      </c>
      <c r="G10470" s="8">
        <v>0</v>
      </c>
    </row>
    <row r="10471" spans="1:7">
      <c r="A10471" t="s">
        <v>4</v>
      </c>
      <c r="B10471" t="s">
        <v>37</v>
      </c>
      <c r="C10471" t="str">
        <f>_xlfn.XLOOKUP(B10471,'Cijena modela'!$B$2:$B$61,'Cijena modela'!$C$2:$C$61)</f>
        <v>911 Carrera 4 GTS Coupe</v>
      </c>
      <c r="D10471" t="s">
        <v>1021</v>
      </c>
      <c r="E10471" t="s">
        <v>3065</v>
      </c>
      <c r="F10471" t="s">
        <v>129</v>
      </c>
      <c r="G10471" s="8">
        <v>0</v>
      </c>
    </row>
    <row r="10472" spans="1:7">
      <c r="A10472" t="s">
        <v>4</v>
      </c>
      <c r="B10472" t="s">
        <v>37</v>
      </c>
      <c r="C10472" t="str">
        <f>_xlfn.XLOOKUP(B10472,'Cijena modela'!$B$2:$B$61,'Cijena modela'!$C$2:$C$61)</f>
        <v>911 Carrera 4 GTS Coupe</v>
      </c>
      <c r="D10472" t="s">
        <v>1021</v>
      </c>
      <c r="E10472" t="s">
        <v>3065</v>
      </c>
      <c r="F10472" t="s">
        <v>129</v>
      </c>
      <c r="G10472" s="8">
        <v>0</v>
      </c>
    </row>
    <row r="10473" spans="1:7">
      <c r="A10473" t="s">
        <v>4</v>
      </c>
      <c r="B10473" t="s">
        <v>37</v>
      </c>
      <c r="C10473" t="str">
        <f>_xlfn.XLOOKUP(B10473,'Cijena modela'!$B$2:$B$61,'Cijena modela'!$C$2:$C$61)</f>
        <v>911 Carrera 4 GTS Coupe</v>
      </c>
      <c r="D10473" t="s">
        <v>1021</v>
      </c>
      <c r="E10473" t="s">
        <v>3065</v>
      </c>
      <c r="F10473" t="s">
        <v>129</v>
      </c>
      <c r="G10473" s="8">
        <v>0</v>
      </c>
    </row>
    <row r="10474" spans="1:7">
      <c r="A10474" t="s">
        <v>4</v>
      </c>
      <c r="B10474" t="s">
        <v>37</v>
      </c>
      <c r="C10474" t="str">
        <f>_xlfn.XLOOKUP(B10474,'Cijena modela'!$B$2:$B$61,'Cijena modela'!$C$2:$C$61)</f>
        <v>911 Carrera 4 GTS Coupe</v>
      </c>
      <c r="D10474" t="s">
        <v>1021</v>
      </c>
      <c r="E10474" t="s">
        <v>3065</v>
      </c>
      <c r="F10474" t="s">
        <v>129</v>
      </c>
      <c r="G10474" s="8">
        <v>0</v>
      </c>
    </row>
    <row r="10475" spans="1:7">
      <c r="A10475" t="s">
        <v>4</v>
      </c>
      <c r="B10475" t="s">
        <v>37</v>
      </c>
      <c r="C10475" t="str">
        <f>_xlfn.XLOOKUP(B10475,'Cijena modela'!$B$2:$B$61,'Cijena modela'!$C$2:$C$61)</f>
        <v>911 Carrera 4 GTS Coupe</v>
      </c>
      <c r="D10475" t="s">
        <v>1021</v>
      </c>
      <c r="E10475" t="s">
        <v>3065</v>
      </c>
      <c r="F10475" t="s">
        <v>129</v>
      </c>
      <c r="G10475" s="8">
        <v>0</v>
      </c>
    </row>
    <row r="10476" spans="1:7">
      <c r="A10476" t="s">
        <v>4</v>
      </c>
      <c r="B10476" t="s">
        <v>37</v>
      </c>
      <c r="C10476" t="str">
        <f>_xlfn.XLOOKUP(B10476,'Cijena modela'!$B$2:$B$61,'Cijena modela'!$C$2:$C$61)</f>
        <v>911 Carrera 4 GTS Coupe</v>
      </c>
      <c r="D10476" t="s">
        <v>1021</v>
      </c>
      <c r="E10476" t="s">
        <v>3065</v>
      </c>
      <c r="F10476" t="s">
        <v>129</v>
      </c>
      <c r="G10476" s="8">
        <v>0</v>
      </c>
    </row>
    <row r="10477" spans="1:7">
      <c r="A10477" t="s">
        <v>4</v>
      </c>
      <c r="B10477" t="s">
        <v>37</v>
      </c>
      <c r="C10477" t="str">
        <f>_xlfn.XLOOKUP(B10477,'Cijena modela'!$B$2:$B$61,'Cijena modela'!$C$2:$C$61)</f>
        <v>911 Carrera 4 GTS Coupe</v>
      </c>
      <c r="D10477" t="s">
        <v>1021</v>
      </c>
      <c r="E10477" t="s">
        <v>3065</v>
      </c>
      <c r="F10477" t="s">
        <v>129</v>
      </c>
      <c r="G10477" s="8">
        <v>0</v>
      </c>
    </row>
    <row r="10478" spans="1:7">
      <c r="A10478" t="s">
        <v>4</v>
      </c>
      <c r="B10478" t="s">
        <v>37</v>
      </c>
      <c r="C10478" t="str">
        <f>_xlfn.XLOOKUP(B10478,'Cijena modela'!$B$2:$B$61,'Cijena modela'!$C$2:$C$61)</f>
        <v>911 Carrera 4 GTS Coupe</v>
      </c>
      <c r="D10478" t="s">
        <v>1021</v>
      </c>
      <c r="E10478" t="s">
        <v>3065</v>
      </c>
      <c r="F10478" t="s">
        <v>129</v>
      </c>
      <c r="G10478" s="8">
        <v>0</v>
      </c>
    </row>
    <row r="10479" spans="1:7">
      <c r="A10479" t="s">
        <v>4</v>
      </c>
      <c r="B10479" t="s">
        <v>37</v>
      </c>
      <c r="C10479" t="str">
        <f>_xlfn.XLOOKUP(B10479,'Cijena modela'!$B$2:$B$61,'Cijena modela'!$C$2:$C$61)</f>
        <v>911 Carrera 4 GTS Coupe</v>
      </c>
      <c r="D10479" t="s">
        <v>1133</v>
      </c>
      <c r="E10479" t="s">
        <v>1264</v>
      </c>
      <c r="F10479" t="s">
        <v>129</v>
      </c>
      <c r="G10479" s="8">
        <v>0</v>
      </c>
    </row>
    <row r="10480" spans="1:7">
      <c r="A10480" t="s">
        <v>4</v>
      </c>
      <c r="B10480" t="s">
        <v>37</v>
      </c>
      <c r="C10480" t="str">
        <f>_xlfn.XLOOKUP(B10480,'Cijena modela'!$B$2:$B$61,'Cijena modela'!$C$2:$C$61)</f>
        <v>911 Carrera 4 GTS Coupe</v>
      </c>
      <c r="D10480" t="s">
        <v>1021</v>
      </c>
      <c r="E10480" t="s">
        <v>1266</v>
      </c>
      <c r="F10480" t="s">
        <v>129</v>
      </c>
      <c r="G10480" s="8">
        <v>0</v>
      </c>
    </row>
    <row r="10481" spans="1:7">
      <c r="A10481" t="s">
        <v>4</v>
      </c>
      <c r="B10481" t="s">
        <v>37</v>
      </c>
      <c r="C10481" t="str">
        <f>_xlfn.XLOOKUP(B10481,'Cijena modela'!$B$2:$B$61,'Cijena modela'!$C$2:$C$61)</f>
        <v>911 Carrera 4 GTS Coupe</v>
      </c>
      <c r="D10481" t="s">
        <v>1021</v>
      </c>
      <c r="E10481" t="s">
        <v>1268</v>
      </c>
      <c r="F10481" t="s">
        <v>129</v>
      </c>
      <c r="G10481" s="8">
        <v>0</v>
      </c>
    </row>
    <row r="10482" spans="1:7">
      <c r="A10482" t="s">
        <v>4</v>
      </c>
      <c r="B10482" t="s">
        <v>37</v>
      </c>
      <c r="C10482" t="str">
        <f>_xlfn.XLOOKUP(B10482,'Cijena modela'!$B$2:$B$61,'Cijena modela'!$C$2:$C$61)</f>
        <v>911 Carrera 4 GTS Coupe</v>
      </c>
      <c r="D10482" t="s">
        <v>1133</v>
      </c>
      <c r="E10482" t="s">
        <v>3068</v>
      </c>
      <c r="F10482" t="s">
        <v>129</v>
      </c>
      <c r="G10482" s="8">
        <v>13164</v>
      </c>
    </row>
    <row r="10483" spans="1:7">
      <c r="A10483" t="s">
        <v>4</v>
      </c>
      <c r="B10483" t="s">
        <v>37</v>
      </c>
      <c r="C10483" t="str">
        <f>_xlfn.XLOOKUP(B10483,'Cijena modela'!$B$2:$B$61,'Cijena modela'!$C$2:$C$61)</f>
        <v>911 Carrera 4 GTS Coupe</v>
      </c>
      <c r="D10483" t="s">
        <v>1021</v>
      </c>
      <c r="E10483" t="s">
        <v>1270</v>
      </c>
      <c r="F10483" t="s">
        <v>129</v>
      </c>
      <c r="G10483" s="8">
        <v>0</v>
      </c>
    </row>
    <row r="10484" spans="1:7">
      <c r="A10484" t="s">
        <v>4</v>
      </c>
      <c r="B10484" t="s">
        <v>37</v>
      </c>
      <c r="C10484" t="str">
        <f>_xlfn.XLOOKUP(B10484,'Cijena modela'!$B$2:$B$61,'Cijena modela'!$C$2:$C$61)</f>
        <v>911 Carrera 4 GTS Coupe</v>
      </c>
      <c r="D10484" t="s">
        <v>1133</v>
      </c>
      <c r="E10484" t="s">
        <v>1274</v>
      </c>
      <c r="F10484" t="s">
        <v>129</v>
      </c>
      <c r="G10484" s="8">
        <v>125</v>
      </c>
    </row>
    <row r="10485" spans="1:7">
      <c r="A10485" t="s">
        <v>4</v>
      </c>
      <c r="B10485" t="s">
        <v>37</v>
      </c>
      <c r="C10485" t="str">
        <f>_xlfn.XLOOKUP(B10485,'Cijena modela'!$B$2:$B$61,'Cijena modela'!$C$2:$C$61)</f>
        <v>911 Carrera 4 GTS Coupe</v>
      </c>
      <c r="D10485" t="s">
        <v>1133</v>
      </c>
      <c r="E10485" t="s">
        <v>1276</v>
      </c>
      <c r="F10485" t="s">
        <v>129</v>
      </c>
      <c r="G10485" s="8">
        <v>299</v>
      </c>
    </row>
    <row r="10486" spans="1:7">
      <c r="A10486" t="s">
        <v>4</v>
      </c>
      <c r="B10486" t="s">
        <v>37</v>
      </c>
      <c r="C10486" t="str">
        <f>_xlfn.XLOOKUP(B10486,'Cijena modela'!$B$2:$B$61,'Cijena modela'!$C$2:$C$61)</f>
        <v>911 Carrera 4 GTS Coupe</v>
      </c>
      <c r="D10486" t="s">
        <v>1021</v>
      </c>
      <c r="E10486" t="s">
        <v>1797</v>
      </c>
      <c r="F10486" t="s">
        <v>129</v>
      </c>
      <c r="G10486" s="8">
        <v>2358</v>
      </c>
    </row>
    <row r="10487" spans="1:7">
      <c r="A10487" t="s">
        <v>4</v>
      </c>
      <c r="B10487" t="s">
        <v>37</v>
      </c>
      <c r="C10487" t="str">
        <f>_xlfn.XLOOKUP(B10487,'Cijena modela'!$B$2:$B$61,'Cijena modela'!$C$2:$C$61)</f>
        <v>911 Carrera 4 GTS Coupe</v>
      </c>
      <c r="D10487" t="s">
        <v>1021</v>
      </c>
      <c r="E10487" t="s">
        <v>2523</v>
      </c>
      <c r="F10487" t="s">
        <v>129</v>
      </c>
      <c r="G10487" s="8">
        <v>1076</v>
      </c>
    </row>
    <row r="10488" spans="1:7">
      <c r="A10488" t="s">
        <v>4</v>
      </c>
      <c r="B10488" t="s">
        <v>37</v>
      </c>
      <c r="C10488" t="str">
        <f>_xlfn.XLOOKUP(B10488,'Cijena modela'!$B$2:$B$61,'Cijena modela'!$C$2:$C$61)</f>
        <v>911 Carrera 4 GTS Coupe</v>
      </c>
      <c r="D10488" t="s">
        <v>1021</v>
      </c>
      <c r="E10488" t="s">
        <v>2525</v>
      </c>
      <c r="F10488" t="s">
        <v>129</v>
      </c>
      <c r="G10488" s="8">
        <v>1076</v>
      </c>
    </row>
    <row r="10489" spans="1:7">
      <c r="A10489" t="s">
        <v>4</v>
      </c>
      <c r="B10489" t="s">
        <v>37</v>
      </c>
      <c r="C10489" t="str">
        <f>_xlfn.XLOOKUP(B10489,'Cijena modela'!$B$2:$B$61,'Cijena modela'!$C$2:$C$61)</f>
        <v>911 Carrera 4 GTS Coupe</v>
      </c>
      <c r="D10489" t="s">
        <v>1021</v>
      </c>
      <c r="E10489" t="s">
        <v>1287</v>
      </c>
      <c r="F10489" t="s">
        <v>129</v>
      </c>
      <c r="G10489" s="8">
        <v>248</v>
      </c>
    </row>
    <row r="10490" spans="1:7">
      <c r="A10490" t="s">
        <v>4</v>
      </c>
      <c r="B10490" t="s">
        <v>37</v>
      </c>
      <c r="C10490" t="str">
        <f>_xlfn.XLOOKUP(B10490,'Cijena modela'!$B$2:$B$61,'Cijena modela'!$C$2:$C$61)</f>
        <v>911 Carrera 4 GTS Coupe</v>
      </c>
      <c r="D10490" t="s">
        <v>1133</v>
      </c>
      <c r="E10490" t="s">
        <v>3219</v>
      </c>
      <c r="F10490" t="s">
        <v>129</v>
      </c>
      <c r="G10490" s="8">
        <v>1438</v>
      </c>
    </row>
    <row r="10491" spans="1:7">
      <c r="A10491" t="s">
        <v>4</v>
      </c>
      <c r="B10491" t="s">
        <v>37</v>
      </c>
      <c r="C10491" t="str">
        <f>_xlfn.XLOOKUP(B10491,'Cijena modela'!$B$2:$B$61,'Cijena modela'!$C$2:$C$61)</f>
        <v>911 Carrera 4 GTS Coupe</v>
      </c>
      <c r="D10491" t="s">
        <v>1133</v>
      </c>
      <c r="E10491" t="s">
        <v>3221</v>
      </c>
      <c r="F10491" t="s">
        <v>129</v>
      </c>
      <c r="G10491" s="8">
        <v>4035</v>
      </c>
    </row>
    <row r="10492" spans="1:7">
      <c r="A10492" t="s">
        <v>4</v>
      </c>
      <c r="B10492" t="s">
        <v>37</v>
      </c>
      <c r="C10492" t="str">
        <f>_xlfn.XLOOKUP(B10492,'Cijena modela'!$B$2:$B$61,'Cijena modela'!$C$2:$C$61)</f>
        <v>911 Carrera 4 GTS Coupe</v>
      </c>
      <c r="D10492" t="s">
        <v>1133</v>
      </c>
      <c r="E10492" t="s">
        <v>3075</v>
      </c>
      <c r="F10492" t="s">
        <v>129</v>
      </c>
      <c r="G10492" s="8">
        <v>299</v>
      </c>
    </row>
    <row r="10493" spans="1:7">
      <c r="A10493" t="s">
        <v>4</v>
      </c>
      <c r="B10493" t="s">
        <v>37</v>
      </c>
      <c r="C10493" t="str">
        <f>_xlfn.XLOOKUP(B10493,'Cijena modela'!$B$2:$B$61,'Cijena modela'!$C$2:$C$61)</f>
        <v>911 Carrera 4 GTS Coupe</v>
      </c>
      <c r="D10493" t="s">
        <v>1133</v>
      </c>
      <c r="E10493" t="s">
        <v>3076</v>
      </c>
      <c r="F10493" t="s">
        <v>129</v>
      </c>
      <c r="G10493" s="8">
        <v>299</v>
      </c>
    </row>
    <row r="10494" spans="1:7">
      <c r="A10494" t="s">
        <v>4</v>
      </c>
      <c r="B10494" t="s">
        <v>37</v>
      </c>
      <c r="C10494" t="str">
        <f>_xlfn.XLOOKUP(B10494,'Cijena modela'!$B$2:$B$61,'Cijena modela'!$C$2:$C$61)</f>
        <v>911 Carrera 4 GTS Coupe</v>
      </c>
      <c r="D10494" t="s">
        <v>1133</v>
      </c>
      <c r="E10494" t="s">
        <v>3077</v>
      </c>
      <c r="F10494" t="s">
        <v>129</v>
      </c>
      <c r="G10494" s="8">
        <v>299</v>
      </c>
    </row>
    <row r="10495" spans="1:7">
      <c r="A10495" t="s">
        <v>4</v>
      </c>
      <c r="B10495" t="s">
        <v>37</v>
      </c>
      <c r="C10495" t="str">
        <f>_xlfn.XLOOKUP(B10495,'Cijena modela'!$B$2:$B$61,'Cijena modela'!$C$2:$C$61)</f>
        <v>911 Carrera 4 GTS Coupe</v>
      </c>
      <c r="D10495" t="s">
        <v>1133</v>
      </c>
      <c r="E10495" t="s">
        <v>1295</v>
      </c>
      <c r="F10495" t="s">
        <v>129</v>
      </c>
      <c r="G10495" s="8">
        <v>920</v>
      </c>
    </row>
    <row r="10496" spans="1:7">
      <c r="A10496" t="s">
        <v>4</v>
      </c>
      <c r="B10496" t="s">
        <v>37</v>
      </c>
      <c r="C10496" t="str">
        <f>_xlfn.XLOOKUP(B10496,'Cijena modela'!$B$2:$B$61,'Cijena modela'!$C$2:$C$61)</f>
        <v>911 Carrera 4 GTS Coupe</v>
      </c>
      <c r="D10496" t="s">
        <v>1021</v>
      </c>
      <c r="E10496" t="s">
        <v>1626</v>
      </c>
      <c r="F10496" t="s">
        <v>129</v>
      </c>
      <c r="G10496" s="8">
        <v>920</v>
      </c>
    </row>
    <row r="10497" spans="1:7">
      <c r="A10497" t="s">
        <v>4</v>
      </c>
      <c r="B10497" t="s">
        <v>37</v>
      </c>
      <c r="C10497" t="str">
        <f>_xlfn.XLOOKUP(B10497,'Cijena modela'!$B$2:$B$61,'Cijena modela'!$C$2:$C$61)</f>
        <v>911 Carrera 4 GTS Coupe</v>
      </c>
      <c r="D10497" t="s">
        <v>1133</v>
      </c>
      <c r="E10497" t="s">
        <v>1300</v>
      </c>
      <c r="F10497" t="s">
        <v>129</v>
      </c>
      <c r="G10497" s="8">
        <v>621</v>
      </c>
    </row>
    <row r="10498" spans="1:7">
      <c r="A10498" t="s">
        <v>4</v>
      </c>
      <c r="B10498" t="s">
        <v>37</v>
      </c>
      <c r="C10498" t="str">
        <f>_xlfn.XLOOKUP(B10498,'Cijena modela'!$B$2:$B$61,'Cijena modela'!$C$2:$C$61)</f>
        <v>911 Carrera 4 GTS Coupe</v>
      </c>
      <c r="D10498" t="s">
        <v>1021</v>
      </c>
      <c r="E10498" t="s">
        <v>3079</v>
      </c>
      <c r="F10498" t="s">
        <v>129</v>
      </c>
      <c r="G10498" s="8">
        <v>1159</v>
      </c>
    </row>
    <row r="10499" spans="1:7">
      <c r="A10499" t="s">
        <v>4</v>
      </c>
      <c r="B10499" t="s">
        <v>37</v>
      </c>
      <c r="C10499" t="str">
        <f>_xlfn.XLOOKUP(B10499,'Cijena modela'!$B$2:$B$61,'Cijena modela'!$C$2:$C$61)</f>
        <v>911 Carrera 4 GTS Coupe</v>
      </c>
      <c r="D10499" t="s">
        <v>1021</v>
      </c>
      <c r="E10499" t="s">
        <v>3079</v>
      </c>
      <c r="F10499" t="s">
        <v>129</v>
      </c>
      <c r="G10499" s="8">
        <v>0</v>
      </c>
    </row>
    <row r="10500" spans="1:7">
      <c r="A10500" t="s">
        <v>4</v>
      </c>
      <c r="B10500" t="s">
        <v>37</v>
      </c>
      <c r="C10500" t="str">
        <f>_xlfn.XLOOKUP(B10500,'Cijena modela'!$B$2:$B$61,'Cijena modela'!$C$2:$C$61)</f>
        <v>911 Carrera 4 GTS Coupe</v>
      </c>
      <c r="D10500" t="s">
        <v>1021</v>
      </c>
      <c r="E10500" t="s">
        <v>3079</v>
      </c>
      <c r="F10500" t="s">
        <v>129</v>
      </c>
      <c r="G10500" s="8">
        <v>0</v>
      </c>
    </row>
    <row r="10501" spans="1:7">
      <c r="A10501" t="s">
        <v>4</v>
      </c>
      <c r="B10501" t="s">
        <v>37</v>
      </c>
      <c r="C10501" t="str">
        <f>_xlfn.XLOOKUP(B10501,'Cijena modela'!$B$2:$B$61,'Cijena modela'!$C$2:$C$61)</f>
        <v>911 Carrera 4 GTS Coupe</v>
      </c>
      <c r="D10501" t="s">
        <v>1021</v>
      </c>
      <c r="E10501" t="s">
        <v>3081</v>
      </c>
      <c r="F10501" t="s">
        <v>129</v>
      </c>
      <c r="G10501" s="8">
        <v>1635</v>
      </c>
    </row>
    <row r="10502" spans="1:7">
      <c r="A10502" t="s">
        <v>4</v>
      </c>
      <c r="B10502" t="s">
        <v>37</v>
      </c>
      <c r="C10502" t="str">
        <f>_xlfn.XLOOKUP(B10502,'Cijena modela'!$B$2:$B$61,'Cijena modela'!$C$2:$C$61)</f>
        <v>911 Carrera 4 GTS Coupe</v>
      </c>
      <c r="D10502" t="s">
        <v>1021</v>
      </c>
      <c r="E10502" t="s">
        <v>3081</v>
      </c>
      <c r="F10502" t="s">
        <v>129</v>
      </c>
      <c r="G10502" s="8">
        <v>475</v>
      </c>
    </row>
    <row r="10503" spans="1:7">
      <c r="A10503" t="s">
        <v>4</v>
      </c>
      <c r="B10503" t="s">
        <v>37</v>
      </c>
      <c r="C10503" t="str">
        <f>_xlfn.XLOOKUP(B10503,'Cijena modela'!$B$2:$B$61,'Cijena modela'!$C$2:$C$61)</f>
        <v>911 Carrera 4 GTS Coupe</v>
      </c>
      <c r="D10503" t="s">
        <v>1021</v>
      </c>
      <c r="E10503" t="s">
        <v>3081</v>
      </c>
      <c r="F10503" t="s">
        <v>129</v>
      </c>
      <c r="G10503" s="8">
        <v>475</v>
      </c>
    </row>
    <row r="10504" spans="1:7">
      <c r="A10504" t="s">
        <v>4</v>
      </c>
      <c r="B10504" t="s">
        <v>37</v>
      </c>
      <c r="C10504" t="str">
        <f>_xlfn.XLOOKUP(B10504,'Cijena modela'!$B$2:$B$61,'Cijena modela'!$C$2:$C$61)</f>
        <v>911 Carrera 4 GTS Coupe</v>
      </c>
      <c r="D10504" t="s">
        <v>1021</v>
      </c>
      <c r="E10504" t="s">
        <v>3083</v>
      </c>
      <c r="F10504" t="s">
        <v>129</v>
      </c>
      <c r="G10504" s="8">
        <v>0</v>
      </c>
    </row>
    <row r="10505" spans="1:7">
      <c r="A10505" t="s">
        <v>4</v>
      </c>
      <c r="B10505" t="s">
        <v>37</v>
      </c>
      <c r="C10505" t="str">
        <f>_xlfn.XLOOKUP(B10505,'Cijena modela'!$B$2:$B$61,'Cijena modela'!$C$2:$C$61)</f>
        <v>911 Carrera 4 GTS Coupe</v>
      </c>
      <c r="D10505" t="s">
        <v>1021</v>
      </c>
      <c r="E10505" t="s">
        <v>3085</v>
      </c>
      <c r="F10505" t="s">
        <v>129</v>
      </c>
      <c r="G10505" s="8">
        <v>0</v>
      </c>
    </row>
    <row r="10506" spans="1:7">
      <c r="A10506" t="s">
        <v>4</v>
      </c>
      <c r="B10506" t="s">
        <v>37</v>
      </c>
      <c r="C10506" t="str">
        <f>_xlfn.XLOOKUP(B10506,'Cijena modela'!$B$2:$B$61,'Cijena modela'!$C$2:$C$61)</f>
        <v>911 Carrera 4 GTS Coupe</v>
      </c>
      <c r="D10506" t="s">
        <v>1021</v>
      </c>
      <c r="E10506" t="s">
        <v>3087</v>
      </c>
      <c r="F10506" t="s">
        <v>129</v>
      </c>
      <c r="G10506" s="8">
        <v>0</v>
      </c>
    </row>
    <row r="10507" spans="1:7">
      <c r="A10507" t="s">
        <v>4</v>
      </c>
      <c r="B10507" t="s">
        <v>37</v>
      </c>
      <c r="C10507" t="str">
        <f>_xlfn.XLOOKUP(B10507,'Cijena modela'!$B$2:$B$61,'Cijena modela'!$C$2:$C$61)</f>
        <v>911 Carrera 4 GTS Coupe</v>
      </c>
      <c r="D10507" t="s">
        <v>1021</v>
      </c>
      <c r="E10507" t="s">
        <v>3089</v>
      </c>
      <c r="F10507" t="s">
        <v>129</v>
      </c>
      <c r="G10507" s="8">
        <v>0</v>
      </c>
    </row>
    <row r="10508" spans="1:7">
      <c r="A10508" t="s">
        <v>4</v>
      </c>
      <c r="B10508" t="s">
        <v>37</v>
      </c>
      <c r="C10508" t="str">
        <f>_xlfn.XLOOKUP(B10508,'Cijena modela'!$B$2:$B$61,'Cijena modela'!$C$2:$C$61)</f>
        <v>911 Carrera 4 GTS Coupe</v>
      </c>
      <c r="D10508" t="s">
        <v>1021</v>
      </c>
      <c r="E10508" t="s">
        <v>1308</v>
      </c>
      <c r="F10508" t="s">
        <v>129</v>
      </c>
      <c r="G10508" s="8">
        <v>2358</v>
      </c>
    </row>
    <row r="10509" spans="1:7">
      <c r="A10509" t="s">
        <v>4</v>
      </c>
      <c r="B10509" t="s">
        <v>37</v>
      </c>
      <c r="C10509" t="str">
        <f>_xlfn.XLOOKUP(B10509,'Cijena modela'!$B$2:$B$61,'Cijena modela'!$C$2:$C$61)</f>
        <v>911 Carrera 4 GTS Coupe</v>
      </c>
      <c r="D10509" t="s">
        <v>1021</v>
      </c>
      <c r="E10509" t="s">
        <v>1310</v>
      </c>
      <c r="F10509" t="s">
        <v>129</v>
      </c>
      <c r="G10509" s="8">
        <v>0</v>
      </c>
    </row>
    <row r="10510" spans="1:7">
      <c r="A10510" t="s">
        <v>4</v>
      </c>
      <c r="B10510" t="s">
        <v>37</v>
      </c>
      <c r="C10510" t="str">
        <f>_xlfn.XLOOKUP(B10510,'Cijena modela'!$B$2:$B$61,'Cijena modela'!$C$2:$C$61)</f>
        <v>911 Carrera 4 GTS Coupe</v>
      </c>
      <c r="D10510" t="s">
        <v>1133</v>
      </c>
      <c r="E10510" t="s">
        <v>1314</v>
      </c>
      <c r="F10510" t="s">
        <v>129</v>
      </c>
      <c r="G10510" s="8">
        <v>207</v>
      </c>
    </row>
    <row r="10511" spans="1:7">
      <c r="A10511" t="s">
        <v>4</v>
      </c>
      <c r="B10511" t="s">
        <v>37</v>
      </c>
      <c r="C10511" t="str">
        <f>_xlfn.XLOOKUP(B10511,'Cijena modela'!$B$2:$B$61,'Cijena modela'!$C$2:$C$61)</f>
        <v>911 Carrera 4 GTS Coupe</v>
      </c>
      <c r="D10511" t="s">
        <v>1021</v>
      </c>
      <c r="E10511" t="s">
        <v>1316</v>
      </c>
      <c r="F10511" t="s">
        <v>129</v>
      </c>
      <c r="G10511" s="8">
        <v>1954</v>
      </c>
    </row>
    <row r="10512" spans="1:7">
      <c r="A10512" t="s">
        <v>4</v>
      </c>
      <c r="B10512" t="s">
        <v>37</v>
      </c>
      <c r="C10512" t="str">
        <f>_xlfn.XLOOKUP(B10512,'Cijena modela'!$B$2:$B$61,'Cijena modela'!$C$2:$C$61)</f>
        <v>911 Carrera 4 GTS Coupe</v>
      </c>
      <c r="D10512" t="s">
        <v>1021</v>
      </c>
      <c r="E10512" t="s">
        <v>1318</v>
      </c>
      <c r="F10512" t="s">
        <v>129</v>
      </c>
      <c r="G10512" s="8">
        <v>0</v>
      </c>
    </row>
    <row r="10513" spans="1:7">
      <c r="A10513" t="s">
        <v>4</v>
      </c>
      <c r="B10513" t="s">
        <v>37</v>
      </c>
      <c r="C10513" t="str">
        <f>_xlfn.XLOOKUP(B10513,'Cijena modela'!$B$2:$B$61,'Cijena modela'!$C$2:$C$61)</f>
        <v>911 Carrera 4 GTS Coupe</v>
      </c>
      <c r="D10513" t="s">
        <v>1021</v>
      </c>
      <c r="E10513" t="s">
        <v>3100</v>
      </c>
      <c r="F10513" t="s">
        <v>129</v>
      </c>
      <c r="G10513" s="8">
        <v>258</v>
      </c>
    </row>
    <row r="10514" spans="1:7">
      <c r="A10514" t="s">
        <v>4</v>
      </c>
      <c r="B10514" t="s">
        <v>37</v>
      </c>
      <c r="C10514" t="str">
        <f>_xlfn.XLOOKUP(B10514,'Cijena modela'!$B$2:$B$61,'Cijena modela'!$C$2:$C$61)</f>
        <v>911 Carrera 4 GTS Coupe</v>
      </c>
      <c r="D10514" t="s">
        <v>1021</v>
      </c>
      <c r="E10514" t="s">
        <v>1322</v>
      </c>
      <c r="F10514" t="s">
        <v>129</v>
      </c>
      <c r="G10514" s="8">
        <v>0</v>
      </c>
    </row>
    <row r="10515" spans="1:7">
      <c r="A10515" t="s">
        <v>4</v>
      </c>
      <c r="B10515" t="s">
        <v>37</v>
      </c>
      <c r="C10515" t="str">
        <f>_xlfn.XLOOKUP(B10515,'Cijena modela'!$B$2:$B$61,'Cijena modela'!$C$2:$C$61)</f>
        <v>911 Carrera 4 GTS Coupe</v>
      </c>
      <c r="D10515" t="s">
        <v>1021</v>
      </c>
      <c r="E10515" t="s">
        <v>1327</v>
      </c>
      <c r="F10515" t="s">
        <v>129</v>
      </c>
      <c r="G10515" s="8">
        <v>0</v>
      </c>
    </row>
    <row r="10516" spans="1:7">
      <c r="A10516" t="s">
        <v>4</v>
      </c>
      <c r="B10516" t="s">
        <v>37</v>
      </c>
      <c r="C10516" t="str">
        <f>_xlfn.XLOOKUP(B10516,'Cijena modela'!$B$2:$B$61,'Cijena modela'!$C$2:$C$61)</f>
        <v>911 Carrera 4 GTS Coupe</v>
      </c>
      <c r="D10516" t="s">
        <v>1021</v>
      </c>
      <c r="E10516" t="s">
        <v>1329</v>
      </c>
      <c r="F10516" t="s">
        <v>129</v>
      </c>
      <c r="G10516" s="8">
        <v>10809</v>
      </c>
    </row>
    <row r="10517" spans="1:7">
      <c r="A10517" t="s">
        <v>4</v>
      </c>
      <c r="B10517" t="s">
        <v>37</v>
      </c>
      <c r="C10517" t="str">
        <f>_xlfn.XLOOKUP(B10517,'Cijena modela'!$B$2:$B$61,'Cijena modela'!$C$2:$C$61)</f>
        <v>911 Carrera 4 GTS Coupe</v>
      </c>
      <c r="D10517" t="s">
        <v>1331</v>
      </c>
      <c r="E10517" t="s">
        <v>3102</v>
      </c>
      <c r="F10517" t="s">
        <v>129</v>
      </c>
      <c r="G10517" s="8">
        <v>0</v>
      </c>
    </row>
    <row r="10518" spans="1:7">
      <c r="A10518" t="s">
        <v>4</v>
      </c>
      <c r="B10518" t="s">
        <v>37</v>
      </c>
      <c r="C10518" t="str">
        <f>_xlfn.XLOOKUP(B10518,'Cijena modela'!$B$2:$B$61,'Cijena modela'!$C$2:$C$61)</f>
        <v>911 Carrera 4 GTS Coupe</v>
      </c>
      <c r="D10518" t="s">
        <v>1331</v>
      </c>
      <c r="E10518" t="s">
        <v>3103</v>
      </c>
      <c r="F10518" t="s">
        <v>129</v>
      </c>
      <c r="G10518" s="8">
        <v>0</v>
      </c>
    </row>
    <row r="10519" spans="1:7">
      <c r="A10519" t="s">
        <v>4</v>
      </c>
      <c r="B10519" t="s">
        <v>37</v>
      </c>
      <c r="C10519" t="str">
        <f>_xlfn.XLOOKUP(B10519,'Cijena modela'!$B$2:$B$61,'Cijena modela'!$C$2:$C$61)</f>
        <v>911 Carrera 4 GTS Coupe</v>
      </c>
      <c r="D10519" t="s">
        <v>1021</v>
      </c>
      <c r="E10519" t="s">
        <v>1336</v>
      </c>
      <c r="F10519" t="s">
        <v>129</v>
      </c>
      <c r="G10519" s="8">
        <v>1076</v>
      </c>
    </row>
    <row r="10520" spans="1:7">
      <c r="A10520" t="s">
        <v>4</v>
      </c>
      <c r="B10520" t="s">
        <v>37</v>
      </c>
      <c r="C10520" t="str">
        <f>_xlfn.XLOOKUP(B10520,'Cijena modela'!$B$2:$B$61,'Cijena modela'!$C$2:$C$61)</f>
        <v>911 Carrera 4 GTS Coupe</v>
      </c>
      <c r="D10520" t="s">
        <v>1021</v>
      </c>
      <c r="E10520" t="s">
        <v>1338</v>
      </c>
      <c r="F10520" t="s">
        <v>129</v>
      </c>
      <c r="G10520" s="8">
        <v>0</v>
      </c>
    </row>
    <row r="10521" spans="1:7">
      <c r="A10521" t="s">
        <v>4</v>
      </c>
      <c r="B10521" t="s">
        <v>37</v>
      </c>
      <c r="C10521" t="str">
        <f>_xlfn.XLOOKUP(B10521,'Cijena modela'!$B$2:$B$61,'Cijena modela'!$C$2:$C$61)</f>
        <v>911 Carrera 4 GTS Coupe</v>
      </c>
      <c r="D10521" t="s">
        <v>1133</v>
      </c>
      <c r="E10521" t="s">
        <v>1603</v>
      </c>
      <c r="F10521" t="s">
        <v>129</v>
      </c>
      <c r="G10521" s="8">
        <v>713</v>
      </c>
    </row>
    <row r="10522" spans="1:7">
      <c r="A10522" t="s">
        <v>4</v>
      </c>
      <c r="B10522" t="s">
        <v>37</v>
      </c>
      <c r="C10522" t="str">
        <f>_xlfn.XLOOKUP(B10522,'Cijena modela'!$B$2:$B$61,'Cijena modela'!$C$2:$C$61)</f>
        <v>911 Carrera 4 GTS Coupe</v>
      </c>
      <c r="D10522" t="s">
        <v>1133</v>
      </c>
      <c r="E10522" t="s">
        <v>1363</v>
      </c>
      <c r="F10522" t="s">
        <v>129</v>
      </c>
      <c r="G10522" s="8">
        <v>0</v>
      </c>
    </row>
    <row r="10523" spans="1:7">
      <c r="A10523" t="s">
        <v>4</v>
      </c>
      <c r="B10523" t="s">
        <v>37</v>
      </c>
      <c r="C10523" t="str">
        <f>_xlfn.XLOOKUP(B10523,'Cijena modela'!$B$2:$B$61,'Cijena modela'!$C$2:$C$61)</f>
        <v>911 Carrera 4 GTS Coupe</v>
      </c>
      <c r="D10523" t="s">
        <v>1021</v>
      </c>
      <c r="E10523" t="s">
        <v>1365</v>
      </c>
      <c r="F10523" t="s">
        <v>129</v>
      </c>
      <c r="G10523" s="8">
        <v>227</v>
      </c>
    </row>
    <row r="10524" spans="1:7">
      <c r="A10524" t="s">
        <v>4</v>
      </c>
      <c r="B10524" t="s">
        <v>37</v>
      </c>
      <c r="C10524" t="str">
        <f>_xlfn.XLOOKUP(B10524,'Cijena modela'!$B$2:$B$61,'Cijena modela'!$C$2:$C$61)</f>
        <v>911 Carrera 4 GTS Coupe</v>
      </c>
      <c r="D10524" t="s">
        <v>1021</v>
      </c>
      <c r="E10524" t="s">
        <v>1921</v>
      </c>
      <c r="F10524" t="s">
        <v>129</v>
      </c>
      <c r="G10524" s="8">
        <v>51</v>
      </c>
    </row>
    <row r="10525" spans="1:7">
      <c r="A10525" t="s">
        <v>4</v>
      </c>
      <c r="B10525" t="s">
        <v>37</v>
      </c>
      <c r="C10525" t="str">
        <f>_xlfn.XLOOKUP(B10525,'Cijena modela'!$B$2:$B$61,'Cijena modela'!$C$2:$C$61)</f>
        <v>911 Carrera 4 GTS Coupe</v>
      </c>
      <c r="D10525" t="s">
        <v>1021</v>
      </c>
      <c r="E10525" t="s">
        <v>1606</v>
      </c>
      <c r="F10525" t="s">
        <v>129</v>
      </c>
      <c r="G10525" s="8">
        <v>2794</v>
      </c>
    </row>
    <row r="10526" spans="1:7">
      <c r="A10526" t="s">
        <v>4</v>
      </c>
      <c r="B10526" t="s">
        <v>37</v>
      </c>
      <c r="C10526" t="str">
        <f>_xlfn.XLOOKUP(B10526,'Cijena modela'!$B$2:$B$61,'Cijena modela'!$C$2:$C$61)</f>
        <v>911 Carrera 4 GTS Coupe</v>
      </c>
      <c r="D10526" t="s">
        <v>1021</v>
      </c>
      <c r="E10526" t="s">
        <v>1368</v>
      </c>
      <c r="F10526" t="s">
        <v>129</v>
      </c>
      <c r="G10526" s="8">
        <v>10</v>
      </c>
    </row>
    <row r="10527" spans="1:7">
      <c r="A10527" t="s">
        <v>4</v>
      </c>
      <c r="B10527" t="s">
        <v>37</v>
      </c>
      <c r="C10527" t="str">
        <f>_xlfn.XLOOKUP(B10527,'Cijena modela'!$B$2:$B$61,'Cijena modela'!$C$2:$C$61)</f>
        <v>911 Carrera 4 GTS Coupe</v>
      </c>
      <c r="D10527" t="s">
        <v>1133</v>
      </c>
      <c r="E10527" t="s">
        <v>1923</v>
      </c>
      <c r="F10527" t="s">
        <v>129</v>
      </c>
      <c r="G10527" s="8">
        <v>771</v>
      </c>
    </row>
    <row r="10528" spans="1:7">
      <c r="A10528" t="s">
        <v>4</v>
      </c>
      <c r="B10528" t="s">
        <v>37</v>
      </c>
      <c r="C10528" t="str">
        <f>_xlfn.XLOOKUP(B10528,'Cijena modela'!$B$2:$B$61,'Cijena modela'!$C$2:$C$61)</f>
        <v>911 Carrera 4 GTS Coupe</v>
      </c>
      <c r="D10528" t="s">
        <v>1133</v>
      </c>
      <c r="E10528" t="s">
        <v>3113</v>
      </c>
      <c r="F10528" t="s">
        <v>129</v>
      </c>
      <c r="G10528" s="8">
        <v>311</v>
      </c>
    </row>
    <row r="10529" spans="1:7">
      <c r="A10529" t="s">
        <v>4</v>
      </c>
      <c r="B10529" t="s">
        <v>37</v>
      </c>
      <c r="C10529" t="str">
        <f>_xlfn.XLOOKUP(B10529,'Cijena modela'!$B$2:$B$61,'Cijena modela'!$C$2:$C$61)</f>
        <v>911 Carrera 4 GTS Coupe</v>
      </c>
      <c r="D10529" t="s">
        <v>1133</v>
      </c>
      <c r="E10529" t="s">
        <v>3114</v>
      </c>
      <c r="F10529" t="s">
        <v>129</v>
      </c>
      <c r="G10529" s="8">
        <v>311</v>
      </c>
    </row>
    <row r="10530" spans="1:7">
      <c r="A10530" t="s">
        <v>4</v>
      </c>
      <c r="B10530" t="s">
        <v>37</v>
      </c>
      <c r="C10530" t="str">
        <f>_xlfn.XLOOKUP(B10530,'Cijena modela'!$B$2:$B$61,'Cijena modela'!$C$2:$C$61)</f>
        <v>911 Carrera 4 GTS Coupe</v>
      </c>
      <c r="D10530" t="s">
        <v>1133</v>
      </c>
      <c r="E10530" t="s">
        <v>1381</v>
      </c>
      <c r="F10530" t="s">
        <v>129</v>
      </c>
      <c r="G10530" s="8">
        <v>2597</v>
      </c>
    </row>
    <row r="10531" spans="1:7">
      <c r="A10531" t="s">
        <v>4</v>
      </c>
      <c r="B10531" t="s">
        <v>37</v>
      </c>
      <c r="C10531" t="str">
        <f>_xlfn.XLOOKUP(B10531,'Cijena modela'!$B$2:$B$61,'Cijena modela'!$C$2:$C$61)</f>
        <v>911 Carrera 4 GTS Coupe</v>
      </c>
      <c r="D10531" t="s">
        <v>1021</v>
      </c>
      <c r="E10531" t="s">
        <v>3116</v>
      </c>
      <c r="F10531" t="s">
        <v>129</v>
      </c>
      <c r="G10531" s="8">
        <v>0</v>
      </c>
    </row>
    <row r="10532" spans="1:7">
      <c r="A10532" t="s">
        <v>4</v>
      </c>
      <c r="B10532" t="s">
        <v>37</v>
      </c>
      <c r="C10532" t="str">
        <f>_xlfn.XLOOKUP(B10532,'Cijena modela'!$B$2:$B$61,'Cijena modela'!$C$2:$C$61)</f>
        <v>911 Carrera 4 GTS Coupe</v>
      </c>
      <c r="D10532" t="s">
        <v>1133</v>
      </c>
      <c r="E10532" t="s">
        <v>1389</v>
      </c>
      <c r="F10532" t="s">
        <v>129</v>
      </c>
      <c r="G10532" s="8">
        <v>626</v>
      </c>
    </row>
    <row r="10533" spans="1:7">
      <c r="A10533" t="s">
        <v>4</v>
      </c>
      <c r="B10533" t="s">
        <v>37</v>
      </c>
      <c r="C10533" t="str">
        <f>_xlfn.XLOOKUP(B10533,'Cijena modela'!$B$2:$B$61,'Cijena modela'!$C$2:$C$61)</f>
        <v>911 Carrera 4 GTS Coupe</v>
      </c>
      <c r="D10533" t="s">
        <v>1021</v>
      </c>
      <c r="E10533" t="s">
        <v>1391</v>
      </c>
      <c r="F10533" t="s">
        <v>129</v>
      </c>
      <c r="G10533" s="8">
        <v>233</v>
      </c>
    </row>
    <row r="10534" spans="1:7">
      <c r="A10534" t="s">
        <v>4</v>
      </c>
      <c r="B10534" t="s">
        <v>37</v>
      </c>
      <c r="C10534" t="str">
        <f>_xlfn.XLOOKUP(B10534,'Cijena modela'!$B$2:$B$61,'Cijena modela'!$C$2:$C$61)</f>
        <v>911 Carrera 4 GTS Coupe</v>
      </c>
      <c r="D10534" t="s">
        <v>1021</v>
      </c>
      <c r="E10534" t="s">
        <v>3118</v>
      </c>
      <c r="F10534" t="s">
        <v>129</v>
      </c>
      <c r="G10534" s="8">
        <v>0</v>
      </c>
    </row>
    <row r="10535" spans="1:7">
      <c r="A10535" t="s">
        <v>4</v>
      </c>
      <c r="B10535" t="s">
        <v>37</v>
      </c>
      <c r="C10535" t="str">
        <f>_xlfn.XLOOKUP(B10535,'Cijena modela'!$B$2:$B$61,'Cijena modela'!$C$2:$C$61)</f>
        <v>911 Carrera 4 GTS Coupe</v>
      </c>
      <c r="D10535" t="s">
        <v>1133</v>
      </c>
      <c r="E10535" t="s">
        <v>3120</v>
      </c>
      <c r="F10535" t="s">
        <v>129</v>
      </c>
      <c r="G10535" s="8">
        <v>130</v>
      </c>
    </row>
    <row r="10536" spans="1:7">
      <c r="A10536" t="s">
        <v>4</v>
      </c>
      <c r="B10536" t="s">
        <v>37</v>
      </c>
      <c r="C10536" t="str">
        <f>_xlfn.XLOOKUP(B10536,'Cijena modela'!$B$2:$B$61,'Cijena modela'!$C$2:$C$61)</f>
        <v>911 Carrera 4 GTS Coupe</v>
      </c>
      <c r="D10536" t="s">
        <v>1021</v>
      </c>
      <c r="E10536" t="s">
        <v>1395</v>
      </c>
      <c r="F10536" t="s">
        <v>129</v>
      </c>
      <c r="G10536" s="8">
        <v>1076</v>
      </c>
    </row>
    <row r="10537" spans="1:7">
      <c r="A10537" t="s">
        <v>4</v>
      </c>
      <c r="B10537" t="s">
        <v>37</v>
      </c>
      <c r="C10537" t="str">
        <f>_xlfn.XLOOKUP(B10537,'Cijena modela'!$B$2:$B$61,'Cijena modela'!$C$2:$C$61)</f>
        <v>911 Carrera 4 GTS Coupe</v>
      </c>
      <c r="D10537" t="s">
        <v>1133</v>
      </c>
      <c r="E10537" t="s">
        <v>3126</v>
      </c>
      <c r="F10537" t="s">
        <v>129</v>
      </c>
      <c r="G10537" s="8">
        <v>1913</v>
      </c>
    </row>
    <row r="10538" spans="1:7">
      <c r="A10538" t="s">
        <v>4</v>
      </c>
      <c r="B10538" t="s">
        <v>37</v>
      </c>
      <c r="C10538" t="str">
        <f>_xlfn.XLOOKUP(B10538,'Cijena modela'!$B$2:$B$61,'Cijena modela'!$C$2:$C$61)</f>
        <v>911 Carrera 4 GTS Coupe</v>
      </c>
      <c r="D10538" t="s">
        <v>1133</v>
      </c>
      <c r="E10538" t="s">
        <v>3128</v>
      </c>
      <c r="F10538" t="s">
        <v>129</v>
      </c>
      <c r="G10538" s="8">
        <v>1397</v>
      </c>
    </row>
    <row r="10539" spans="1:7">
      <c r="A10539" t="s">
        <v>4</v>
      </c>
      <c r="B10539" t="s">
        <v>37</v>
      </c>
      <c r="C10539" t="str">
        <f>_xlfn.XLOOKUP(B10539,'Cijena modela'!$B$2:$B$61,'Cijena modela'!$C$2:$C$61)</f>
        <v>911 Carrera 4 GTS Coupe</v>
      </c>
      <c r="D10539" t="s">
        <v>1133</v>
      </c>
      <c r="E10539" t="s">
        <v>3130</v>
      </c>
      <c r="F10539" t="s">
        <v>129</v>
      </c>
      <c r="G10539" s="8">
        <v>1397</v>
      </c>
    </row>
    <row r="10540" spans="1:7">
      <c r="A10540" t="s">
        <v>4</v>
      </c>
      <c r="B10540" t="s">
        <v>37</v>
      </c>
      <c r="C10540" t="str">
        <f>_xlfn.XLOOKUP(B10540,'Cijena modela'!$B$2:$B$61,'Cijena modela'!$C$2:$C$61)</f>
        <v>911 Carrera 4 GTS Coupe</v>
      </c>
      <c r="D10540" t="s">
        <v>1021</v>
      </c>
      <c r="E10540" t="s">
        <v>3132</v>
      </c>
      <c r="F10540" t="s">
        <v>129</v>
      </c>
      <c r="G10540" s="8">
        <v>2100</v>
      </c>
    </row>
    <row r="10541" spans="1:7">
      <c r="A10541" t="s">
        <v>4</v>
      </c>
      <c r="B10541" t="s">
        <v>37</v>
      </c>
      <c r="C10541" t="str">
        <f>_xlfn.XLOOKUP(B10541,'Cijena modela'!$B$2:$B$61,'Cijena modela'!$C$2:$C$61)</f>
        <v>911 Carrera 4 GTS Coupe</v>
      </c>
      <c r="D10541" t="s">
        <v>1021</v>
      </c>
      <c r="E10541" t="s">
        <v>2221</v>
      </c>
      <c r="F10541" t="s">
        <v>129</v>
      </c>
      <c r="G10541" s="8">
        <v>248</v>
      </c>
    </row>
    <row r="10542" spans="1:7">
      <c r="A10542" t="s">
        <v>4</v>
      </c>
      <c r="B10542" t="s">
        <v>37</v>
      </c>
      <c r="C10542" t="str">
        <f>_xlfn.XLOOKUP(B10542,'Cijena modela'!$B$2:$B$61,'Cijena modela'!$C$2:$C$61)</f>
        <v>911 Carrera 4 GTS Coupe</v>
      </c>
      <c r="D10542" t="s">
        <v>1133</v>
      </c>
      <c r="E10542" t="s">
        <v>1936</v>
      </c>
      <c r="F10542" t="s">
        <v>129</v>
      </c>
      <c r="G10542" s="8">
        <v>114</v>
      </c>
    </row>
    <row r="10543" spans="1:7">
      <c r="A10543" t="s">
        <v>4</v>
      </c>
      <c r="B10543" t="s">
        <v>37</v>
      </c>
      <c r="C10543" t="str">
        <f>_xlfn.XLOOKUP(B10543,'Cijena modela'!$B$2:$B$61,'Cijena modela'!$C$2:$C$61)</f>
        <v>911 Carrera 4 GTS Coupe</v>
      </c>
      <c r="D10543" t="s">
        <v>1021</v>
      </c>
      <c r="E10543" t="s">
        <v>1938</v>
      </c>
      <c r="F10543" t="s">
        <v>129</v>
      </c>
      <c r="G10543" s="8">
        <v>233</v>
      </c>
    </row>
    <row r="10544" spans="1:7">
      <c r="A10544" t="s">
        <v>4</v>
      </c>
      <c r="B10544" t="s">
        <v>37</v>
      </c>
      <c r="C10544" t="str">
        <f>_xlfn.XLOOKUP(B10544,'Cijena modela'!$B$2:$B$61,'Cijena modela'!$C$2:$C$61)</f>
        <v>911 Carrera 4 GTS Coupe</v>
      </c>
      <c r="D10544" t="s">
        <v>1331</v>
      </c>
      <c r="E10544" t="s">
        <v>3135</v>
      </c>
      <c r="F10544" t="s">
        <v>129</v>
      </c>
      <c r="G10544" s="8">
        <v>0</v>
      </c>
    </row>
    <row r="10545" spans="1:7">
      <c r="A10545" t="s">
        <v>4</v>
      </c>
      <c r="B10545" t="s">
        <v>37</v>
      </c>
      <c r="C10545" t="str">
        <f>_xlfn.XLOOKUP(B10545,'Cijena modela'!$B$2:$B$61,'Cijena modela'!$C$2:$C$61)</f>
        <v>911 Carrera 4 GTS Coupe</v>
      </c>
      <c r="D10545" t="s">
        <v>1331</v>
      </c>
      <c r="E10545" t="s">
        <v>3137</v>
      </c>
      <c r="F10545" t="s">
        <v>129</v>
      </c>
      <c r="G10545" s="8">
        <v>0</v>
      </c>
    </row>
    <row r="10546" spans="1:7">
      <c r="A10546" t="s">
        <v>4</v>
      </c>
      <c r="B10546" t="s">
        <v>37</v>
      </c>
      <c r="C10546" t="str">
        <f>_xlfn.XLOOKUP(B10546,'Cijena modela'!$B$2:$B$61,'Cijena modela'!$C$2:$C$61)</f>
        <v>911 Carrera 4 GTS Coupe</v>
      </c>
      <c r="D10546" t="s">
        <v>1331</v>
      </c>
      <c r="E10546" t="s">
        <v>3139</v>
      </c>
      <c r="F10546" t="s">
        <v>129</v>
      </c>
      <c r="G10546" s="8">
        <v>0</v>
      </c>
    </row>
    <row r="10547" spans="1:7">
      <c r="A10547" t="s">
        <v>4</v>
      </c>
      <c r="B10547" t="s">
        <v>37</v>
      </c>
      <c r="C10547" t="str">
        <f>_xlfn.XLOOKUP(B10547,'Cijena modela'!$B$2:$B$61,'Cijena modela'!$C$2:$C$61)</f>
        <v>911 Carrera 4 GTS Coupe</v>
      </c>
      <c r="D10547" t="s">
        <v>1331</v>
      </c>
      <c r="E10547" t="s">
        <v>3141</v>
      </c>
      <c r="F10547" t="s">
        <v>129</v>
      </c>
      <c r="G10547" s="8">
        <v>0</v>
      </c>
    </row>
    <row r="10548" spans="1:7">
      <c r="A10548" t="s">
        <v>4</v>
      </c>
      <c r="B10548" t="s">
        <v>37</v>
      </c>
      <c r="C10548" t="str">
        <f>_xlfn.XLOOKUP(B10548,'Cijena modela'!$B$2:$B$61,'Cijena modela'!$C$2:$C$61)</f>
        <v>911 Carrera 4 GTS Coupe</v>
      </c>
      <c r="D10548" t="s">
        <v>1331</v>
      </c>
      <c r="E10548" t="s">
        <v>2863</v>
      </c>
      <c r="F10548" t="s">
        <v>129</v>
      </c>
      <c r="G10548" s="8">
        <v>0</v>
      </c>
    </row>
    <row r="10549" spans="1:7">
      <c r="A10549" t="s">
        <v>4</v>
      </c>
      <c r="B10549" t="s">
        <v>37</v>
      </c>
      <c r="C10549" t="str">
        <f>_xlfn.XLOOKUP(B10549,'Cijena modela'!$B$2:$B$61,'Cijena modela'!$C$2:$C$61)</f>
        <v>911 Carrera 4 GTS Coupe</v>
      </c>
      <c r="D10549" t="s">
        <v>1331</v>
      </c>
      <c r="E10549" t="s">
        <v>3143</v>
      </c>
      <c r="F10549" t="s">
        <v>129</v>
      </c>
      <c r="G10549" s="8">
        <v>0</v>
      </c>
    </row>
    <row r="10550" spans="1:7">
      <c r="A10550" t="s">
        <v>4</v>
      </c>
      <c r="B10550" t="s">
        <v>37</v>
      </c>
      <c r="C10550" t="str">
        <f>_xlfn.XLOOKUP(B10550,'Cijena modela'!$B$2:$B$61,'Cijena modela'!$C$2:$C$61)</f>
        <v>911 Carrera 4 GTS Coupe</v>
      </c>
      <c r="D10550" t="s">
        <v>1331</v>
      </c>
      <c r="E10550" t="s">
        <v>3145</v>
      </c>
      <c r="F10550" t="s">
        <v>129</v>
      </c>
      <c r="G10550" s="8">
        <v>0</v>
      </c>
    </row>
    <row r="10551" spans="1:7">
      <c r="A10551" t="s">
        <v>4</v>
      </c>
      <c r="B10551" t="s">
        <v>37</v>
      </c>
      <c r="C10551" t="str">
        <f>_xlfn.XLOOKUP(B10551,'Cijena modela'!$B$2:$B$61,'Cijena modela'!$C$2:$C$61)</f>
        <v>911 Carrera 4 GTS Coupe</v>
      </c>
      <c r="D10551" t="s">
        <v>1133</v>
      </c>
      <c r="E10551" t="s">
        <v>3258</v>
      </c>
      <c r="F10551" t="s">
        <v>129</v>
      </c>
      <c r="G10551" s="8">
        <v>332</v>
      </c>
    </row>
    <row r="10552" spans="1:7">
      <c r="A10552" t="s">
        <v>4</v>
      </c>
      <c r="B10552" t="s">
        <v>37</v>
      </c>
      <c r="C10552" t="str">
        <f>_xlfn.XLOOKUP(B10552,'Cijena modela'!$B$2:$B$61,'Cijena modela'!$C$2:$C$61)</f>
        <v>911 Carrera 4 GTS Coupe</v>
      </c>
      <c r="D10552" t="s">
        <v>1133</v>
      </c>
      <c r="E10552" t="s">
        <v>3149</v>
      </c>
      <c r="F10552" t="s">
        <v>129</v>
      </c>
      <c r="G10552" s="8">
        <v>332</v>
      </c>
    </row>
    <row r="10553" spans="1:7">
      <c r="A10553" t="s">
        <v>4</v>
      </c>
      <c r="B10553" t="s">
        <v>37</v>
      </c>
      <c r="C10553" t="str">
        <f>_xlfn.XLOOKUP(B10553,'Cijena modela'!$B$2:$B$61,'Cijena modela'!$C$2:$C$61)</f>
        <v>911 Carrera 4 GTS Coupe</v>
      </c>
      <c r="D10553" t="s">
        <v>1021</v>
      </c>
      <c r="E10553" t="s">
        <v>3151</v>
      </c>
      <c r="F10553" t="s">
        <v>129</v>
      </c>
      <c r="G10553" s="8">
        <v>1520</v>
      </c>
    </row>
    <row r="10554" spans="1:7">
      <c r="A10554" t="s">
        <v>4</v>
      </c>
      <c r="B10554" t="s">
        <v>37</v>
      </c>
      <c r="C10554" t="str">
        <f>_xlfn.XLOOKUP(B10554,'Cijena modela'!$B$2:$B$61,'Cijena modela'!$C$2:$C$61)</f>
        <v>911 Carrera 4 GTS Coupe</v>
      </c>
      <c r="D10554" t="s">
        <v>1021</v>
      </c>
      <c r="E10554" t="s">
        <v>3153</v>
      </c>
      <c r="F10554" t="s">
        <v>129</v>
      </c>
      <c r="G10554" s="8">
        <v>1954</v>
      </c>
    </row>
    <row r="10555" spans="1:7">
      <c r="A10555" t="s">
        <v>4</v>
      </c>
      <c r="B10555" t="s">
        <v>37</v>
      </c>
      <c r="C10555" t="str">
        <f>_xlfn.XLOOKUP(B10555,'Cijena modela'!$B$2:$B$61,'Cijena modela'!$C$2:$C$61)</f>
        <v>911 Carrera 4 GTS Coupe</v>
      </c>
      <c r="D10555" t="s">
        <v>1133</v>
      </c>
      <c r="E10555" t="s">
        <v>3155</v>
      </c>
      <c r="F10555" t="s">
        <v>129</v>
      </c>
      <c r="G10555" s="8">
        <v>3093</v>
      </c>
    </row>
    <row r="10556" spans="1:7">
      <c r="A10556" t="s">
        <v>4</v>
      </c>
      <c r="B10556" t="s">
        <v>37</v>
      </c>
      <c r="C10556" t="str">
        <f>_xlfn.XLOOKUP(B10556,'Cijena modela'!$B$2:$B$61,'Cijena modela'!$C$2:$C$61)</f>
        <v>911 Carrera 4 GTS Coupe</v>
      </c>
      <c r="D10556" t="s">
        <v>1021</v>
      </c>
      <c r="E10556" t="s">
        <v>1423</v>
      </c>
      <c r="F10556" t="s">
        <v>129</v>
      </c>
      <c r="G10556" s="8">
        <v>2358</v>
      </c>
    </row>
    <row r="10557" spans="1:7">
      <c r="A10557" t="s">
        <v>4</v>
      </c>
      <c r="B10557" t="s">
        <v>37</v>
      </c>
      <c r="C10557" t="str">
        <f>_xlfn.XLOOKUP(B10557,'Cijena modela'!$B$2:$B$61,'Cijena modela'!$C$2:$C$61)</f>
        <v>911 Carrera 4 GTS Coupe</v>
      </c>
      <c r="D10557" t="s">
        <v>1021</v>
      </c>
      <c r="E10557" t="s">
        <v>3159</v>
      </c>
      <c r="F10557" t="s">
        <v>129</v>
      </c>
      <c r="G10557" s="8">
        <v>1139</v>
      </c>
    </row>
    <row r="10558" spans="1:7">
      <c r="A10558" t="s">
        <v>4</v>
      </c>
      <c r="B10558" t="s">
        <v>37</v>
      </c>
      <c r="C10558" t="str">
        <f>_xlfn.XLOOKUP(B10558,'Cijena modela'!$B$2:$B$61,'Cijena modela'!$C$2:$C$61)</f>
        <v>911 Carrera 4 GTS Coupe</v>
      </c>
      <c r="D10558" t="s">
        <v>1133</v>
      </c>
      <c r="E10558" t="s">
        <v>1427</v>
      </c>
      <c r="F10558" t="s">
        <v>129</v>
      </c>
      <c r="G10558" s="8">
        <v>197</v>
      </c>
    </row>
    <row r="10559" spans="1:7">
      <c r="A10559" t="s">
        <v>4</v>
      </c>
      <c r="B10559" t="s">
        <v>37</v>
      </c>
      <c r="C10559" t="str">
        <f>_xlfn.XLOOKUP(B10559,'Cijena modela'!$B$2:$B$61,'Cijena modela'!$C$2:$C$61)</f>
        <v>911 Carrera 4 GTS Coupe</v>
      </c>
      <c r="D10559" t="s">
        <v>1021</v>
      </c>
      <c r="E10559" t="s">
        <v>3161</v>
      </c>
      <c r="F10559" t="s">
        <v>129</v>
      </c>
      <c r="G10559" s="8">
        <v>51</v>
      </c>
    </row>
    <row r="10560" spans="1:7">
      <c r="A10560" t="s">
        <v>4</v>
      </c>
      <c r="B10560" t="s">
        <v>37</v>
      </c>
      <c r="C10560" t="str">
        <f>_xlfn.XLOOKUP(B10560,'Cijena modela'!$B$2:$B$61,'Cijena modela'!$C$2:$C$61)</f>
        <v>911 Carrera 4 GTS Coupe</v>
      </c>
      <c r="D10560" t="s">
        <v>1021</v>
      </c>
      <c r="E10560" t="s">
        <v>3162</v>
      </c>
      <c r="F10560" t="s">
        <v>129</v>
      </c>
      <c r="G10560" s="8">
        <v>2235</v>
      </c>
    </row>
    <row r="10561" spans="1:7">
      <c r="A10561" t="s">
        <v>4</v>
      </c>
      <c r="B10561" t="s">
        <v>37</v>
      </c>
      <c r="C10561" t="str">
        <f>_xlfn.XLOOKUP(B10561,'Cijena modela'!$B$2:$B$61,'Cijena modela'!$C$2:$C$61)</f>
        <v>911 Carrera 4 GTS Coupe</v>
      </c>
      <c r="D10561" t="s">
        <v>1021</v>
      </c>
      <c r="E10561" t="s">
        <v>1437</v>
      </c>
      <c r="F10561" t="s">
        <v>129</v>
      </c>
      <c r="G10561" s="8">
        <v>424</v>
      </c>
    </row>
    <row r="10562" spans="1:7">
      <c r="A10562" t="s">
        <v>4</v>
      </c>
      <c r="B10562" t="s">
        <v>37</v>
      </c>
      <c r="C10562" t="str">
        <f>_xlfn.XLOOKUP(B10562,'Cijena modela'!$B$2:$B$61,'Cijena modela'!$C$2:$C$61)</f>
        <v>911 Carrera 4 GTS Coupe</v>
      </c>
      <c r="D10562" t="s">
        <v>1021</v>
      </c>
      <c r="E10562" t="s">
        <v>1439</v>
      </c>
      <c r="F10562" t="s">
        <v>129</v>
      </c>
      <c r="G10562" s="8">
        <v>920</v>
      </c>
    </row>
    <row r="10563" spans="1:7">
      <c r="A10563" t="s">
        <v>4</v>
      </c>
      <c r="B10563" t="s">
        <v>37</v>
      </c>
      <c r="C10563" t="str">
        <f>_xlfn.XLOOKUP(B10563,'Cijena modela'!$B$2:$B$61,'Cijena modela'!$C$2:$C$61)</f>
        <v>911 Carrera 4 GTS Coupe</v>
      </c>
      <c r="D10563" t="s">
        <v>1021</v>
      </c>
      <c r="E10563" t="s">
        <v>1443</v>
      </c>
      <c r="F10563" t="s">
        <v>129</v>
      </c>
      <c r="G10563" s="8">
        <v>475</v>
      </c>
    </row>
    <row r="10564" spans="1:7">
      <c r="A10564" t="s">
        <v>4</v>
      </c>
      <c r="B10564" t="s">
        <v>37</v>
      </c>
      <c r="C10564" t="str">
        <f>_xlfn.XLOOKUP(B10564,'Cijena modela'!$B$2:$B$61,'Cijena modela'!$C$2:$C$61)</f>
        <v>911 Carrera 4 GTS Coupe</v>
      </c>
      <c r="D10564" t="s">
        <v>1021</v>
      </c>
      <c r="E10564" t="s">
        <v>1445</v>
      </c>
      <c r="F10564" t="s">
        <v>129</v>
      </c>
      <c r="G10564" s="8">
        <v>98</v>
      </c>
    </row>
    <row r="10565" spans="1:7">
      <c r="A10565" t="s">
        <v>4</v>
      </c>
      <c r="B10565" t="s">
        <v>37</v>
      </c>
      <c r="C10565" t="str">
        <f>_xlfn.XLOOKUP(B10565,'Cijena modela'!$B$2:$B$61,'Cijena modela'!$C$2:$C$61)</f>
        <v>911 Carrera 4 GTS Coupe</v>
      </c>
      <c r="D10565" t="s">
        <v>1021</v>
      </c>
      <c r="E10565" t="s">
        <v>3164</v>
      </c>
      <c r="F10565" t="s">
        <v>129</v>
      </c>
      <c r="G10565" s="8">
        <v>475</v>
      </c>
    </row>
    <row r="10566" spans="1:7">
      <c r="A10566" t="s">
        <v>4</v>
      </c>
      <c r="B10566" t="s">
        <v>37</v>
      </c>
      <c r="C10566" t="str">
        <f>_xlfn.XLOOKUP(B10566,'Cijena modela'!$B$2:$B$61,'Cijena modela'!$C$2:$C$61)</f>
        <v>911 Carrera 4 GTS Coupe</v>
      </c>
      <c r="D10566" t="s">
        <v>1021</v>
      </c>
      <c r="E10566" t="s">
        <v>3167</v>
      </c>
      <c r="F10566" t="s">
        <v>129</v>
      </c>
      <c r="G10566" s="8">
        <v>0</v>
      </c>
    </row>
    <row r="10567" spans="1:7">
      <c r="A10567" t="s">
        <v>4</v>
      </c>
      <c r="B10567" t="s">
        <v>37</v>
      </c>
      <c r="C10567" t="str">
        <f>_xlfn.XLOOKUP(B10567,'Cijena modela'!$B$2:$B$61,'Cijena modela'!$C$2:$C$61)</f>
        <v>911 Carrera 4 GTS Coupe</v>
      </c>
      <c r="D10567" t="s">
        <v>1021</v>
      </c>
      <c r="E10567" t="s">
        <v>3169</v>
      </c>
      <c r="F10567" t="s">
        <v>129</v>
      </c>
      <c r="G10567" s="8">
        <v>0</v>
      </c>
    </row>
    <row r="10568" spans="1:7">
      <c r="A10568" t="s">
        <v>4</v>
      </c>
      <c r="B10568" t="s">
        <v>37</v>
      </c>
      <c r="C10568" t="str">
        <f>_xlfn.XLOOKUP(B10568,'Cijena modela'!$B$2:$B$61,'Cijena modela'!$C$2:$C$61)</f>
        <v>911 Carrera 4 GTS Coupe</v>
      </c>
      <c r="D10568" t="s">
        <v>1133</v>
      </c>
      <c r="E10568" t="s">
        <v>1470</v>
      </c>
      <c r="F10568" t="s">
        <v>129</v>
      </c>
      <c r="G10568" s="8">
        <v>920</v>
      </c>
    </row>
    <row r="10569" spans="1:7">
      <c r="A10569" t="s">
        <v>4</v>
      </c>
      <c r="B10569" t="s">
        <v>37</v>
      </c>
      <c r="C10569" t="str">
        <f>_xlfn.XLOOKUP(B10569,'Cijena modela'!$B$2:$B$61,'Cijena modela'!$C$2:$C$61)</f>
        <v>911 Carrera 4 GTS Coupe</v>
      </c>
      <c r="D10569" t="s">
        <v>1133</v>
      </c>
      <c r="E10569" t="s">
        <v>3177</v>
      </c>
      <c r="F10569" t="s">
        <v>129</v>
      </c>
      <c r="G10569" s="8">
        <v>1034</v>
      </c>
    </row>
    <row r="10570" spans="1:7">
      <c r="A10570" t="s">
        <v>4</v>
      </c>
      <c r="B10570" t="s">
        <v>37</v>
      </c>
      <c r="C10570" t="str">
        <f>_xlfn.XLOOKUP(B10570,'Cijena modela'!$B$2:$B$61,'Cijena modela'!$C$2:$C$61)</f>
        <v>911 Carrera 4 GTS Coupe</v>
      </c>
      <c r="D10570" t="s">
        <v>1133</v>
      </c>
      <c r="E10570" t="s">
        <v>3177</v>
      </c>
      <c r="F10570" t="s">
        <v>129</v>
      </c>
      <c r="G10570" s="8">
        <v>1034</v>
      </c>
    </row>
    <row r="10571" spans="1:7">
      <c r="A10571" t="s">
        <v>4</v>
      </c>
      <c r="B10571" t="s">
        <v>37</v>
      </c>
      <c r="C10571" t="str">
        <f>_xlfn.XLOOKUP(B10571,'Cijena modela'!$B$2:$B$61,'Cijena modela'!$C$2:$C$61)</f>
        <v>911 Carrera 4 GTS Coupe</v>
      </c>
      <c r="D10571" t="s">
        <v>1133</v>
      </c>
      <c r="E10571" t="s">
        <v>3177</v>
      </c>
      <c r="F10571" t="s">
        <v>129</v>
      </c>
      <c r="G10571" s="8">
        <v>1139</v>
      </c>
    </row>
    <row r="10572" spans="1:7">
      <c r="A10572" t="s">
        <v>4</v>
      </c>
      <c r="B10572" t="s">
        <v>37</v>
      </c>
      <c r="C10572" t="str">
        <f>_xlfn.XLOOKUP(B10572,'Cijena modela'!$B$2:$B$61,'Cijena modela'!$C$2:$C$61)</f>
        <v>911 Carrera 4 GTS Coupe</v>
      </c>
      <c r="D10572" t="s">
        <v>1133</v>
      </c>
      <c r="E10572" t="s">
        <v>3179</v>
      </c>
      <c r="F10572" t="s">
        <v>129</v>
      </c>
      <c r="G10572" s="8">
        <v>2059</v>
      </c>
    </row>
    <row r="10573" spans="1:7">
      <c r="A10573" t="s">
        <v>4</v>
      </c>
      <c r="B10573" t="s">
        <v>37</v>
      </c>
      <c r="C10573" t="str">
        <f>_xlfn.XLOOKUP(B10573,'Cijena modela'!$B$2:$B$61,'Cijena modela'!$C$2:$C$61)</f>
        <v>911 Carrera 4 GTS Coupe</v>
      </c>
      <c r="D10573" t="s">
        <v>1133</v>
      </c>
      <c r="E10573" t="s">
        <v>3262</v>
      </c>
      <c r="F10573" t="s">
        <v>129</v>
      </c>
      <c r="G10573" s="8">
        <v>621</v>
      </c>
    </row>
    <row r="10574" spans="1:7">
      <c r="A10574" t="s">
        <v>4</v>
      </c>
      <c r="B10574" t="s">
        <v>37</v>
      </c>
      <c r="C10574" t="str">
        <f>_xlfn.XLOOKUP(B10574,'Cijena modela'!$B$2:$B$61,'Cijena modela'!$C$2:$C$61)</f>
        <v>911 Carrera 4 GTS Coupe</v>
      </c>
      <c r="D10574" t="s">
        <v>1133</v>
      </c>
      <c r="E10574" t="s">
        <v>3262</v>
      </c>
      <c r="F10574" t="s">
        <v>129</v>
      </c>
      <c r="G10574" s="8">
        <v>2741</v>
      </c>
    </row>
    <row r="10575" spans="1:7">
      <c r="A10575" t="s">
        <v>4</v>
      </c>
      <c r="B10575" t="s">
        <v>37</v>
      </c>
      <c r="C10575" t="str">
        <f>_xlfn.XLOOKUP(B10575,'Cijena modela'!$B$2:$B$61,'Cijena modela'!$C$2:$C$61)</f>
        <v>911 Carrera 4 GTS Coupe</v>
      </c>
      <c r="D10575" t="s">
        <v>1133</v>
      </c>
      <c r="E10575" t="s">
        <v>3262</v>
      </c>
      <c r="F10575" t="s">
        <v>129</v>
      </c>
      <c r="G10575" s="8">
        <v>2741</v>
      </c>
    </row>
    <row r="10576" spans="1:7">
      <c r="A10576" t="s">
        <v>4</v>
      </c>
      <c r="B10576" t="s">
        <v>37</v>
      </c>
      <c r="C10576" t="str">
        <f>_xlfn.XLOOKUP(B10576,'Cijena modela'!$B$2:$B$61,'Cijena modela'!$C$2:$C$61)</f>
        <v>911 Carrera 4 GTS Coupe</v>
      </c>
      <c r="D10576" t="s">
        <v>1133</v>
      </c>
      <c r="E10576" t="s">
        <v>1482</v>
      </c>
      <c r="F10576" t="s">
        <v>129</v>
      </c>
      <c r="G10576" s="8">
        <v>357</v>
      </c>
    </row>
    <row r="10577" spans="1:7">
      <c r="A10577" t="s">
        <v>4</v>
      </c>
      <c r="B10577" t="s">
        <v>37</v>
      </c>
      <c r="C10577" t="str">
        <f>_xlfn.XLOOKUP(B10577,'Cijena modela'!$B$2:$B$61,'Cijena modela'!$C$2:$C$61)</f>
        <v>911 Carrera 4 GTS Coupe</v>
      </c>
      <c r="D10577" t="s">
        <v>1133</v>
      </c>
      <c r="E10577" t="s">
        <v>3185</v>
      </c>
      <c r="F10577" t="s">
        <v>129</v>
      </c>
      <c r="G10577" s="8">
        <v>357</v>
      </c>
    </row>
    <row r="10578" spans="1:7">
      <c r="A10578" t="s">
        <v>4</v>
      </c>
      <c r="B10578" t="s">
        <v>37</v>
      </c>
      <c r="C10578" t="str">
        <f>_xlfn.XLOOKUP(B10578,'Cijena modela'!$B$2:$B$61,'Cijena modela'!$C$2:$C$61)</f>
        <v>911 Carrera 4 GTS Coupe</v>
      </c>
      <c r="D10578" t="s">
        <v>1021</v>
      </c>
      <c r="E10578" t="s">
        <v>1488</v>
      </c>
      <c r="F10578" t="s">
        <v>129</v>
      </c>
      <c r="G10578" s="8">
        <v>166</v>
      </c>
    </row>
    <row r="10579" spans="1:7">
      <c r="A10579" t="s">
        <v>4</v>
      </c>
      <c r="B10579" t="s">
        <v>37</v>
      </c>
      <c r="C10579" t="str">
        <f>_xlfn.XLOOKUP(B10579,'Cijena modela'!$B$2:$B$61,'Cijena modela'!$C$2:$C$61)</f>
        <v>911 Carrera 4 GTS Coupe</v>
      </c>
      <c r="D10579" t="s">
        <v>1133</v>
      </c>
      <c r="E10579" t="s">
        <v>3189</v>
      </c>
      <c r="F10579" t="s">
        <v>129</v>
      </c>
      <c r="G10579" s="8">
        <v>506</v>
      </c>
    </row>
    <row r="10580" spans="1:7">
      <c r="A10580" t="s">
        <v>4</v>
      </c>
      <c r="B10580" t="s">
        <v>37</v>
      </c>
      <c r="C10580" t="str">
        <f>_xlfn.XLOOKUP(B10580,'Cijena modela'!$B$2:$B$61,'Cijena modela'!$C$2:$C$61)</f>
        <v>911 Carrera 4 GTS Coupe</v>
      </c>
      <c r="D10580" t="s">
        <v>1133</v>
      </c>
      <c r="E10580" t="s">
        <v>1491</v>
      </c>
      <c r="F10580" t="s">
        <v>129</v>
      </c>
      <c r="G10580" s="8">
        <v>197</v>
      </c>
    </row>
    <row r="10581" spans="1:7">
      <c r="A10581" t="s">
        <v>4</v>
      </c>
      <c r="B10581" t="s">
        <v>37</v>
      </c>
      <c r="C10581" t="str">
        <f>_xlfn.XLOOKUP(B10581,'Cijena modela'!$B$2:$B$61,'Cijena modela'!$C$2:$C$61)</f>
        <v>911 Carrera 4 GTS Coupe</v>
      </c>
      <c r="D10581" t="s">
        <v>1133</v>
      </c>
      <c r="E10581" t="s">
        <v>1493</v>
      </c>
      <c r="F10581" t="s">
        <v>129</v>
      </c>
      <c r="G10581" s="8">
        <v>197</v>
      </c>
    </row>
    <row r="10582" spans="1:7">
      <c r="A10582" t="s">
        <v>4</v>
      </c>
      <c r="B10582" t="s">
        <v>37</v>
      </c>
      <c r="C10582" t="str">
        <f>_xlfn.XLOOKUP(B10582,'Cijena modela'!$B$2:$B$61,'Cijena modela'!$C$2:$C$61)</f>
        <v>911 Carrera 4 GTS Coupe</v>
      </c>
      <c r="D10582" t="s">
        <v>1133</v>
      </c>
      <c r="E10582" t="s">
        <v>3191</v>
      </c>
      <c r="F10582" t="s">
        <v>129</v>
      </c>
      <c r="G10582" s="8">
        <v>197</v>
      </c>
    </row>
    <row r="10583" spans="1:7">
      <c r="A10583" t="s">
        <v>4</v>
      </c>
      <c r="B10583" t="s">
        <v>37</v>
      </c>
      <c r="C10583" t="str">
        <f>_xlfn.XLOOKUP(B10583,'Cijena modela'!$B$2:$B$61,'Cijena modela'!$C$2:$C$61)</f>
        <v>911 Carrera 4 GTS Coupe</v>
      </c>
      <c r="D10583" t="s">
        <v>1133</v>
      </c>
      <c r="E10583" t="s">
        <v>3193</v>
      </c>
      <c r="F10583" t="s">
        <v>129</v>
      </c>
      <c r="G10583" s="8">
        <v>197</v>
      </c>
    </row>
    <row r="10584" spans="1:7">
      <c r="A10584" t="s">
        <v>4</v>
      </c>
      <c r="B10584" t="s">
        <v>37</v>
      </c>
      <c r="C10584" t="str">
        <f>_xlfn.XLOOKUP(B10584,'Cijena modela'!$B$2:$B$61,'Cijena modela'!$C$2:$C$61)</f>
        <v>911 Carrera 4 GTS Coupe</v>
      </c>
      <c r="D10584" t="s">
        <v>1133</v>
      </c>
      <c r="E10584" t="s">
        <v>2014</v>
      </c>
      <c r="F10584" t="s">
        <v>129</v>
      </c>
      <c r="G10584" s="8">
        <v>393</v>
      </c>
    </row>
    <row r="10585" spans="1:7">
      <c r="A10585" t="s">
        <v>4</v>
      </c>
      <c r="B10585" t="s">
        <v>37</v>
      </c>
      <c r="C10585" t="str">
        <f>_xlfn.XLOOKUP(B10585,'Cijena modela'!$B$2:$B$61,'Cijena modela'!$C$2:$C$61)</f>
        <v>911 Carrera 4 GTS Coupe</v>
      </c>
      <c r="D10585" t="s">
        <v>1133</v>
      </c>
      <c r="E10585" t="s">
        <v>3264</v>
      </c>
      <c r="F10585" t="s">
        <v>129</v>
      </c>
      <c r="G10585" s="8">
        <v>1293</v>
      </c>
    </row>
    <row r="10586" spans="1:7">
      <c r="A10586" t="s">
        <v>4</v>
      </c>
      <c r="B10586" t="s">
        <v>37</v>
      </c>
      <c r="C10586" t="str">
        <f>_xlfn.XLOOKUP(B10586,'Cijena modela'!$B$2:$B$61,'Cijena modela'!$C$2:$C$61)</f>
        <v>911 Carrera 4 GTS Coupe</v>
      </c>
      <c r="D10586" t="s">
        <v>1133</v>
      </c>
      <c r="E10586" t="s">
        <v>1501</v>
      </c>
      <c r="F10586" t="s">
        <v>129</v>
      </c>
      <c r="G10586" s="8">
        <v>1293</v>
      </c>
    </row>
    <row r="10587" spans="1:7">
      <c r="A10587" t="s">
        <v>4</v>
      </c>
      <c r="B10587" t="s">
        <v>37</v>
      </c>
      <c r="C10587" t="str">
        <f>_xlfn.XLOOKUP(B10587,'Cijena modela'!$B$2:$B$61,'Cijena modela'!$C$2:$C$61)</f>
        <v>911 Carrera 4 GTS Coupe</v>
      </c>
      <c r="D10587" t="s">
        <v>1133</v>
      </c>
      <c r="E10587" t="s">
        <v>1503</v>
      </c>
      <c r="F10587" t="s">
        <v>129</v>
      </c>
      <c r="G10587" s="8">
        <v>465</v>
      </c>
    </row>
    <row r="10588" spans="1:7">
      <c r="A10588" t="s">
        <v>4</v>
      </c>
      <c r="B10588" t="s">
        <v>37</v>
      </c>
      <c r="C10588" t="str">
        <f>_xlfn.XLOOKUP(B10588,'Cijena modela'!$B$2:$B$61,'Cijena modela'!$C$2:$C$61)</f>
        <v>911 Carrera 4 GTS Coupe</v>
      </c>
      <c r="D10588" t="s">
        <v>1021</v>
      </c>
      <c r="E10588" t="s">
        <v>1505</v>
      </c>
      <c r="F10588" t="s">
        <v>129</v>
      </c>
      <c r="G10588" s="8">
        <v>0</v>
      </c>
    </row>
    <row r="10589" spans="1:7">
      <c r="A10589" t="s">
        <v>4</v>
      </c>
      <c r="B10589" t="s">
        <v>37</v>
      </c>
      <c r="C10589" t="str">
        <f>_xlfn.XLOOKUP(B10589,'Cijena modela'!$B$2:$B$61,'Cijena modela'!$C$2:$C$61)</f>
        <v>911 Carrera 4 GTS Coupe</v>
      </c>
      <c r="D10589" t="s">
        <v>1021</v>
      </c>
      <c r="E10589" t="s">
        <v>2024</v>
      </c>
      <c r="F10589" t="s">
        <v>129</v>
      </c>
      <c r="G10589" s="8">
        <v>1009</v>
      </c>
    </row>
    <row r="10590" spans="1:7">
      <c r="A10590" t="s">
        <v>4</v>
      </c>
      <c r="B10590" t="s">
        <v>37</v>
      </c>
      <c r="C10590" t="str">
        <f>_xlfn.XLOOKUP(B10590,'Cijena modela'!$B$2:$B$61,'Cijena modela'!$C$2:$C$61)</f>
        <v>911 Carrera 4 GTS Coupe</v>
      </c>
      <c r="D10590" t="s">
        <v>1133</v>
      </c>
      <c r="E10590" t="s">
        <v>1519</v>
      </c>
      <c r="F10590" t="s">
        <v>129</v>
      </c>
      <c r="G10590" s="8">
        <v>2690</v>
      </c>
    </row>
    <row r="10591" spans="1:7">
      <c r="A10591" t="s">
        <v>4</v>
      </c>
      <c r="B10591" t="s">
        <v>37</v>
      </c>
      <c r="C10591" t="str">
        <f>_xlfn.XLOOKUP(B10591,'Cijena modela'!$B$2:$B$61,'Cijena modela'!$C$2:$C$61)</f>
        <v>911 Carrera 4 GTS Coupe</v>
      </c>
      <c r="D10591" t="s">
        <v>1133</v>
      </c>
      <c r="E10591" t="s">
        <v>1521</v>
      </c>
      <c r="F10591" t="s">
        <v>129</v>
      </c>
      <c r="G10591" s="8">
        <v>725</v>
      </c>
    </row>
    <row r="10592" spans="1:7">
      <c r="A10592" t="s">
        <v>4</v>
      </c>
      <c r="B10592" t="s">
        <v>37</v>
      </c>
      <c r="C10592" t="str">
        <f>_xlfn.XLOOKUP(B10592,'Cijena modela'!$B$2:$B$61,'Cijena modela'!$C$2:$C$61)</f>
        <v>911 Carrera 4 GTS Coupe</v>
      </c>
      <c r="D10592" t="s">
        <v>1133</v>
      </c>
      <c r="E10592" t="s">
        <v>1523</v>
      </c>
      <c r="F10592" t="s">
        <v>129</v>
      </c>
      <c r="G10592" s="8">
        <v>3310</v>
      </c>
    </row>
    <row r="10593" spans="1:7">
      <c r="A10593" t="s">
        <v>4</v>
      </c>
      <c r="B10593" t="s">
        <v>37</v>
      </c>
      <c r="C10593" t="str">
        <f>_xlfn.XLOOKUP(B10593,'Cijena modela'!$B$2:$B$61,'Cijena modela'!$C$2:$C$61)</f>
        <v>911 Carrera 4 GTS Coupe</v>
      </c>
      <c r="D10593" t="s">
        <v>1021</v>
      </c>
      <c r="E10593" t="s">
        <v>1527</v>
      </c>
      <c r="F10593" t="s">
        <v>129</v>
      </c>
      <c r="G10593" s="8">
        <v>294</v>
      </c>
    </row>
    <row r="10594" spans="1:7">
      <c r="A10594" t="s">
        <v>4</v>
      </c>
      <c r="B10594" t="s">
        <v>37</v>
      </c>
      <c r="C10594" t="str">
        <f>_xlfn.XLOOKUP(B10594,'Cijena modela'!$B$2:$B$61,'Cijena modela'!$C$2:$C$61)</f>
        <v>911 Carrera 4 GTS Coupe</v>
      </c>
      <c r="D10594" t="s">
        <v>1133</v>
      </c>
      <c r="E10594" t="s">
        <v>3197</v>
      </c>
      <c r="F10594" t="s">
        <v>129</v>
      </c>
      <c r="G10594" s="8">
        <v>528</v>
      </c>
    </row>
    <row r="10595" spans="1:7">
      <c r="A10595" t="s">
        <v>4</v>
      </c>
      <c r="B10595" t="s">
        <v>37</v>
      </c>
      <c r="C10595" t="str">
        <f>_xlfn.XLOOKUP(B10595,'Cijena modela'!$B$2:$B$61,'Cijena modela'!$C$2:$C$61)</f>
        <v>911 Carrera 4 GTS Coupe</v>
      </c>
      <c r="D10595" t="s">
        <v>1021</v>
      </c>
      <c r="E10595" t="s">
        <v>1531</v>
      </c>
      <c r="F10595" t="s">
        <v>129</v>
      </c>
      <c r="G10595" s="8">
        <v>362</v>
      </c>
    </row>
    <row r="10596" spans="1:7">
      <c r="A10596" t="s">
        <v>4</v>
      </c>
      <c r="B10596" t="s">
        <v>37</v>
      </c>
      <c r="C10596" t="str">
        <f>_xlfn.XLOOKUP(B10596,'Cijena modela'!$B$2:$B$61,'Cijena modela'!$C$2:$C$61)</f>
        <v>911 Carrera 4 GTS Coupe</v>
      </c>
      <c r="D10596" t="s">
        <v>1133</v>
      </c>
      <c r="E10596" t="s">
        <v>1535</v>
      </c>
      <c r="F10596" t="s">
        <v>129</v>
      </c>
      <c r="G10596" s="8">
        <v>0</v>
      </c>
    </row>
    <row r="10597" spans="1:7">
      <c r="A10597" t="s">
        <v>4</v>
      </c>
      <c r="B10597" t="s">
        <v>37</v>
      </c>
      <c r="C10597" t="str">
        <f>_xlfn.XLOOKUP(B10597,'Cijena modela'!$B$2:$B$61,'Cijena modela'!$C$2:$C$61)</f>
        <v>911 Carrera 4 GTS Coupe</v>
      </c>
      <c r="D10597" t="s">
        <v>1133</v>
      </c>
      <c r="E10597" t="s">
        <v>1537</v>
      </c>
      <c r="F10597" t="s">
        <v>129</v>
      </c>
      <c r="G10597" s="8">
        <v>879</v>
      </c>
    </row>
    <row r="10598" spans="1:7">
      <c r="A10598" t="s">
        <v>4</v>
      </c>
      <c r="B10598" t="s">
        <v>37</v>
      </c>
      <c r="C10598" t="str">
        <f>_xlfn.XLOOKUP(B10598,'Cijena modela'!$B$2:$B$61,'Cijena modela'!$C$2:$C$61)</f>
        <v>911 Carrera 4 GTS Coupe</v>
      </c>
      <c r="D10598" t="s">
        <v>1133</v>
      </c>
      <c r="E10598" t="s">
        <v>3270</v>
      </c>
      <c r="F10598" t="s">
        <v>129</v>
      </c>
      <c r="G10598" s="8">
        <v>0</v>
      </c>
    </row>
    <row r="10599" spans="1:7">
      <c r="A10599" t="s">
        <v>4</v>
      </c>
      <c r="B10599" t="s">
        <v>37</v>
      </c>
      <c r="C10599" t="str">
        <f>_xlfn.XLOOKUP(B10599,'Cijena modela'!$B$2:$B$61,'Cijena modela'!$C$2:$C$61)</f>
        <v>911 Carrera 4 GTS Coupe</v>
      </c>
      <c r="D10599" t="s">
        <v>1133</v>
      </c>
      <c r="E10599" t="s">
        <v>2034</v>
      </c>
      <c r="F10599" t="s">
        <v>129</v>
      </c>
      <c r="G10599" s="8">
        <v>0</v>
      </c>
    </row>
    <row r="10600" spans="1:7">
      <c r="A10600" t="s">
        <v>4</v>
      </c>
      <c r="B10600" t="s">
        <v>37</v>
      </c>
      <c r="C10600" t="str">
        <f>_xlfn.XLOOKUP(B10600,'Cijena modela'!$B$2:$B$61,'Cijena modela'!$C$2:$C$61)</f>
        <v>911 Carrera 4 GTS Coupe</v>
      </c>
      <c r="D10600" t="s">
        <v>1133</v>
      </c>
      <c r="E10600" t="s">
        <v>3271</v>
      </c>
      <c r="F10600" t="s">
        <v>129</v>
      </c>
      <c r="G10600" s="8">
        <v>299</v>
      </c>
    </row>
    <row r="10601" spans="1:7">
      <c r="A10601" t="s">
        <v>4</v>
      </c>
      <c r="B10601" t="s">
        <v>37</v>
      </c>
      <c r="C10601" t="str">
        <f>_xlfn.XLOOKUP(B10601,'Cijena modela'!$B$2:$B$61,'Cijena modela'!$C$2:$C$61)</f>
        <v>911 Carrera 4 GTS Coupe</v>
      </c>
      <c r="D10601" t="s">
        <v>1133</v>
      </c>
      <c r="E10601" t="s">
        <v>2288</v>
      </c>
      <c r="F10601" t="s">
        <v>129</v>
      </c>
      <c r="G10601" s="8">
        <v>299</v>
      </c>
    </row>
    <row r="10602" spans="1:7">
      <c r="A10602" t="s">
        <v>4</v>
      </c>
      <c r="B10602" t="s">
        <v>37</v>
      </c>
      <c r="C10602" t="str">
        <f>_xlfn.XLOOKUP(B10602,'Cijena modela'!$B$2:$B$61,'Cijena modela'!$C$2:$C$61)</f>
        <v>911 Carrera 4 GTS Coupe</v>
      </c>
      <c r="D10602" t="s">
        <v>1021</v>
      </c>
      <c r="E10602" t="s">
        <v>2407</v>
      </c>
      <c r="F10602" t="s">
        <v>129</v>
      </c>
      <c r="G10602" s="8">
        <v>299</v>
      </c>
    </row>
    <row r="10603" spans="1:7">
      <c r="A10603" t="s">
        <v>4</v>
      </c>
      <c r="B10603" t="s">
        <v>37</v>
      </c>
      <c r="C10603" t="str">
        <f>_xlfn.XLOOKUP(B10603,'Cijena modela'!$B$2:$B$61,'Cijena modela'!$C$2:$C$61)</f>
        <v>911 Carrera 4 GTS Coupe</v>
      </c>
      <c r="D10603" t="s">
        <v>1021</v>
      </c>
      <c r="E10603" t="s">
        <v>2040</v>
      </c>
      <c r="F10603" t="s">
        <v>129</v>
      </c>
      <c r="G10603" s="8">
        <v>713</v>
      </c>
    </row>
    <row r="10604" spans="1:7">
      <c r="A10604" t="s">
        <v>4</v>
      </c>
      <c r="B10604" t="s">
        <v>37</v>
      </c>
      <c r="C10604" t="str">
        <f>_xlfn.XLOOKUP(B10604,'Cijena modela'!$B$2:$B$61,'Cijena modela'!$C$2:$C$61)</f>
        <v>911 Carrera 4 GTS Coupe</v>
      </c>
      <c r="D10604" t="s">
        <v>1133</v>
      </c>
      <c r="E10604" t="s">
        <v>1565</v>
      </c>
      <c r="F10604" t="s">
        <v>129</v>
      </c>
      <c r="G10604" s="8">
        <v>1665</v>
      </c>
    </row>
    <row r="10605" spans="1:7">
      <c r="A10605" t="s">
        <v>4</v>
      </c>
      <c r="B10605" t="s">
        <v>37</v>
      </c>
      <c r="C10605" t="str">
        <f>_xlfn.XLOOKUP(B10605,'Cijena modela'!$B$2:$B$61,'Cijena modela'!$C$2:$C$61)</f>
        <v>911 Carrera 4 GTS Coupe</v>
      </c>
      <c r="D10605" t="s">
        <v>1133</v>
      </c>
      <c r="E10605" t="s">
        <v>1569</v>
      </c>
      <c r="F10605" t="s">
        <v>129</v>
      </c>
      <c r="G10605" s="8">
        <v>874</v>
      </c>
    </row>
    <row r="10606" spans="1:7">
      <c r="A10606" t="s">
        <v>4</v>
      </c>
      <c r="B10606" t="s">
        <v>37</v>
      </c>
      <c r="C10606" t="str">
        <f>_xlfn.XLOOKUP(B10606,'Cijena modela'!$B$2:$B$61,'Cijena modela'!$C$2:$C$61)</f>
        <v>911 Carrera 4 GTS Coupe</v>
      </c>
      <c r="D10606" t="s">
        <v>1021</v>
      </c>
      <c r="E10606" t="s">
        <v>1714</v>
      </c>
      <c r="F10606" t="s">
        <v>129</v>
      </c>
      <c r="G10606" s="8">
        <v>299</v>
      </c>
    </row>
    <row r="10607" spans="1:7">
      <c r="A10607" t="s">
        <v>4</v>
      </c>
      <c r="B10607" t="s">
        <v>37</v>
      </c>
      <c r="C10607" t="str">
        <f>_xlfn.XLOOKUP(B10607,'Cijena modela'!$B$2:$B$61,'Cijena modela'!$C$2:$C$61)</f>
        <v>911 Carrera 4 GTS Coupe</v>
      </c>
      <c r="D10607" t="s">
        <v>1133</v>
      </c>
      <c r="E10607" t="s">
        <v>3206</v>
      </c>
      <c r="F10607" t="s">
        <v>129</v>
      </c>
      <c r="G10607" s="8">
        <v>299</v>
      </c>
    </row>
    <row r="10608" spans="1:7">
      <c r="A10608" t="s">
        <v>4</v>
      </c>
      <c r="B10608" t="s">
        <v>37</v>
      </c>
      <c r="C10608" t="str">
        <f>_xlfn.XLOOKUP(B10608,'Cijena modela'!$B$2:$B$61,'Cijena modela'!$C$2:$C$61)</f>
        <v>911 Carrera 4 GTS Coupe</v>
      </c>
      <c r="D10608" t="s">
        <v>1133</v>
      </c>
      <c r="E10608" t="s">
        <v>3207</v>
      </c>
      <c r="F10608" t="s">
        <v>129</v>
      </c>
      <c r="G10608" s="8">
        <v>299</v>
      </c>
    </row>
    <row r="10609" spans="1:7">
      <c r="A10609" t="s">
        <v>4</v>
      </c>
      <c r="B10609" t="s">
        <v>37</v>
      </c>
      <c r="C10609" t="str">
        <f>_xlfn.XLOOKUP(B10609,'Cijena modela'!$B$2:$B$61,'Cijena modela'!$C$2:$C$61)</f>
        <v>911 Carrera 4 GTS Coupe</v>
      </c>
      <c r="D10609" t="s">
        <v>1133</v>
      </c>
      <c r="E10609" t="s">
        <v>3209</v>
      </c>
      <c r="F10609" t="s">
        <v>129</v>
      </c>
      <c r="G10609" s="8">
        <v>299</v>
      </c>
    </row>
    <row r="10610" spans="1:7">
      <c r="A10610" t="s">
        <v>4</v>
      </c>
      <c r="B10610" t="s">
        <v>37</v>
      </c>
      <c r="C10610" t="str">
        <f>_xlfn.XLOOKUP(B10610,'Cijena modela'!$B$2:$B$61,'Cijena modela'!$C$2:$C$61)</f>
        <v>911 Carrera 4 GTS Coupe</v>
      </c>
      <c r="D10610" t="s">
        <v>1021</v>
      </c>
      <c r="E10610" t="s">
        <v>2301</v>
      </c>
      <c r="F10610" t="s">
        <v>129</v>
      </c>
      <c r="G10610" s="8">
        <v>1479</v>
      </c>
    </row>
    <row r="10611" spans="1:7">
      <c r="A10611" t="s">
        <v>4</v>
      </c>
      <c r="B10611" t="s">
        <v>37</v>
      </c>
      <c r="C10611" t="str">
        <f>_xlfn.XLOOKUP(B10611,'Cijena modela'!$B$2:$B$61,'Cijena modela'!$C$2:$C$61)</f>
        <v>911 Carrera 4 GTS Coupe</v>
      </c>
      <c r="D10611" t="s">
        <v>1133</v>
      </c>
      <c r="E10611" t="s">
        <v>1576</v>
      </c>
      <c r="F10611" t="s">
        <v>129</v>
      </c>
      <c r="G10611" s="8">
        <v>130</v>
      </c>
    </row>
    <row r="10612" spans="1:7">
      <c r="A10612" t="s">
        <v>4</v>
      </c>
      <c r="B10612" t="s">
        <v>37</v>
      </c>
      <c r="C10612" t="str">
        <f>_xlfn.XLOOKUP(B10612,'Cijena modela'!$B$2:$B$61,'Cijena modela'!$C$2:$C$61)</f>
        <v>911 Carrera 4 GTS Coupe</v>
      </c>
      <c r="D10612" t="s">
        <v>1021</v>
      </c>
      <c r="E10612" t="s">
        <v>1578</v>
      </c>
      <c r="F10612" t="s">
        <v>129</v>
      </c>
      <c r="G10612" s="8">
        <v>8421</v>
      </c>
    </row>
    <row r="10613" spans="1:7">
      <c r="A10613" t="s">
        <v>4</v>
      </c>
      <c r="B10613" t="s">
        <v>37</v>
      </c>
      <c r="C10613" t="str">
        <f>_xlfn.XLOOKUP(B10613,'Cijena modela'!$B$2:$B$61,'Cijena modela'!$C$2:$C$61)</f>
        <v>911 Carrera 4 GTS Coupe</v>
      </c>
      <c r="D10613" t="s">
        <v>1021</v>
      </c>
      <c r="E10613" t="s">
        <v>1581</v>
      </c>
      <c r="F10613" t="s">
        <v>129</v>
      </c>
      <c r="G10613" s="8">
        <v>46</v>
      </c>
    </row>
    <row r="10614" spans="1:7">
      <c r="A10614" t="s">
        <v>4</v>
      </c>
      <c r="B10614" t="s">
        <v>37</v>
      </c>
      <c r="C10614" t="str">
        <f>_xlfn.XLOOKUP(B10614,'Cijena modela'!$B$2:$B$61,'Cijena modela'!$C$2:$C$61)</f>
        <v>911 Carrera 4 GTS Coupe</v>
      </c>
      <c r="D10614" t="s">
        <v>1021</v>
      </c>
      <c r="E10614" t="s">
        <v>1585</v>
      </c>
      <c r="F10614" t="s">
        <v>129</v>
      </c>
      <c r="G10614" s="8">
        <v>2028</v>
      </c>
    </row>
    <row r="10615" spans="1:7">
      <c r="A10615" t="s">
        <v>4</v>
      </c>
      <c r="B10615" t="s">
        <v>37</v>
      </c>
      <c r="C10615" t="str">
        <f>_xlfn.XLOOKUP(B10615,'Cijena modela'!$B$2:$B$61,'Cijena modela'!$C$2:$C$61)</f>
        <v>911 Carrera 4 GTS Coupe</v>
      </c>
      <c r="D10615" t="s">
        <v>1021</v>
      </c>
      <c r="E10615" t="s">
        <v>1587</v>
      </c>
      <c r="F10615" t="s">
        <v>129</v>
      </c>
      <c r="G10615" s="8">
        <v>4003</v>
      </c>
    </row>
    <row r="10616" spans="1:7">
      <c r="A10616" t="s">
        <v>4</v>
      </c>
      <c r="B10616" t="s">
        <v>37</v>
      </c>
      <c r="C10616" t="str">
        <f>_xlfn.XLOOKUP(B10616,'Cijena modela'!$B$2:$B$61,'Cijena modela'!$C$2:$C$61)</f>
        <v>911 Carrera 4 GTS Coupe</v>
      </c>
      <c r="D10616" t="s">
        <v>1021</v>
      </c>
      <c r="E10616" t="s">
        <v>1591</v>
      </c>
      <c r="F10616" t="s">
        <v>129</v>
      </c>
      <c r="G10616" s="8">
        <v>1231</v>
      </c>
    </row>
    <row r="10617" spans="1:7">
      <c r="A10617" t="s">
        <v>4</v>
      </c>
      <c r="B10617" t="s">
        <v>35</v>
      </c>
      <c r="C10617" t="str">
        <f>_xlfn.XLOOKUP(B10617,'Cijena modela'!$B$2:$B$61,'Cijena modela'!$C$2:$C$61)</f>
        <v>911 Turbo S Coupe</v>
      </c>
      <c r="D10617" t="s">
        <v>1024</v>
      </c>
      <c r="E10617" t="s">
        <v>2940</v>
      </c>
      <c r="F10617" t="s">
        <v>129</v>
      </c>
      <c r="G10617" s="8">
        <v>130</v>
      </c>
    </row>
    <row r="10618" spans="1:7">
      <c r="A10618" t="s">
        <v>4</v>
      </c>
      <c r="B10618" t="s">
        <v>35</v>
      </c>
      <c r="C10618" t="str">
        <f>_xlfn.XLOOKUP(B10618,'Cijena modela'!$B$2:$B$61,'Cijena modela'!$C$2:$C$61)</f>
        <v>911 Turbo S Coupe</v>
      </c>
      <c r="D10618" t="s">
        <v>1024</v>
      </c>
      <c r="E10618" t="s">
        <v>2943</v>
      </c>
      <c r="F10618" t="s">
        <v>129</v>
      </c>
      <c r="G10618" s="8">
        <v>207</v>
      </c>
    </row>
    <row r="10619" spans="1:7">
      <c r="A10619" t="s">
        <v>4</v>
      </c>
      <c r="B10619" t="s">
        <v>35</v>
      </c>
      <c r="C10619" t="str">
        <f>_xlfn.XLOOKUP(B10619,'Cijena modela'!$B$2:$B$61,'Cijena modela'!$C$2:$C$61)</f>
        <v>911 Turbo S Coupe</v>
      </c>
      <c r="D10619" t="s">
        <v>1024</v>
      </c>
      <c r="E10619" t="s">
        <v>1027</v>
      </c>
      <c r="F10619" t="s">
        <v>129</v>
      </c>
      <c r="G10619" s="8">
        <v>807</v>
      </c>
    </row>
    <row r="10620" spans="1:7">
      <c r="A10620" t="s">
        <v>4</v>
      </c>
      <c r="B10620" t="s">
        <v>35</v>
      </c>
      <c r="C10620" t="str">
        <f>_xlfn.XLOOKUP(B10620,'Cijena modela'!$B$2:$B$61,'Cijena modela'!$C$2:$C$61)</f>
        <v>911 Turbo S Coupe</v>
      </c>
      <c r="D10620" t="s">
        <v>1024</v>
      </c>
      <c r="E10620" t="s">
        <v>2946</v>
      </c>
      <c r="F10620" t="s">
        <v>129</v>
      </c>
      <c r="G10620" s="8">
        <v>321</v>
      </c>
    </row>
    <row r="10621" spans="1:7">
      <c r="A10621" t="s">
        <v>4</v>
      </c>
      <c r="B10621" t="s">
        <v>35</v>
      </c>
      <c r="C10621" t="str">
        <f>_xlfn.XLOOKUP(B10621,'Cijena modela'!$B$2:$B$61,'Cijena modela'!$C$2:$C$61)</f>
        <v>911 Turbo S Coupe</v>
      </c>
      <c r="D10621" t="s">
        <v>1024</v>
      </c>
      <c r="E10621" t="s">
        <v>2777</v>
      </c>
      <c r="F10621" t="s">
        <v>129</v>
      </c>
      <c r="G10621" s="8">
        <v>2327</v>
      </c>
    </row>
    <row r="10622" spans="1:7">
      <c r="A10622" t="s">
        <v>4</v>
      </c>
      <c r="B10622" t="s">
        <v>35</v>
      </c>
      <c r="C10622" t="str">
        <f>_xlfn.XLOOKUP(B10622,'Cijena modela'!$B$2:$B$61,'Cijena modela'!$C$2:$C$61)</f>
        <v>911 Turbo S Coupe</v>
      </c>
      <c r="D10622" t="s">
        <v>1024</v>
      </c>
      <c r="E10622" t="s">
        <v>2779</v>
      </c>
      <c r="F10622" t="s">
        <v>129</v>
      </c>
      <c r="G10622" s="8">
        <v>2327</v>
      </c>
    </row>
    <row r="10623" spans="1:7">
      <c r="A10623" t="s">
        <v>4</v>
      </c>
      <c r="B10623" t="s">
        <v>35</v>
      </c>
      <c r="C10623" t="str">
        <f>_xlfn.XLOOKUP(B10623,'Cijena modela'!$B$2:$B$61,'Cijena modela'!$C$2:$C$61)</f>
        <v>911 Turbo S Coupe</v>
      </c>
      <c r="D10623" t="s">
        <v>1024</v>
      </c>
      <c r="E10623" t="s">
        <v>2781</v>
      </c>
      <c r="F10623" t="s">
        <v>129</v>
      </c>
      <c r="G10623" s="8">
        <v>2327</v>
      </c>
    </row>
    <row r="10624" spans="1:7">
      <c r="A10624" t="s">
        <v>4</v>
      </c>
      <c r="B10624" t="s">
        <v>35</v>
      </c>
      <c r="C10624" t="str">
        <f>_xlfn.XLOOKUP(B10624,'Cijena modela'!$B$2:$B$61,'Cijena modela'!$C$2:$C$61)</f>
        <v>911 Turbo S Coupe</v>
      </c>
      <c r="D10624" t="s">
        <v>1024</v>
      </c>
      <c r="E10624" t="s">
        <v>3316</v>
      </c>
      <c r="F10624" t="s">
        <v>129</v>
      </c>
      <c r="G10624" s="8">
        <v>0</v>
      </c>
    </row>
    <row r="10625" spans="1:7">
      <c r="A10625" t="s">
        <v>4</v>
      </c>
      <c r="B10625" t="s">
        <v>35</v>
      </c>
      <c r="C10625" t="str">
        <f>_xlfn.XLOOKUP(B10625,'Cijena modela'!$B$2:$B$61,'Cijena modela'!$C$2:$C$61)</f>
        <v>911 Turbo S Coupe</v>
      </c>
      <c r="D10625" t="s">
        <v>1024</v>
      </c>
      <c r="E10625" t="s">
        <v>3318</v>
      </c>
      <c r="F10625" t="s">
        <v>129</v>
      </c>
      <c r="G10625" s="8">
        <v>0</v>
      </c>
    </row>
    <row r="10626" spans="1:7">
      <c r="A10626" t="s">
        <v>4</v>
      </c>
      <c r="B10626" t="s">
        <v>35</v>
      </c>
      <c r="C10626" t="str">
        <f>_xlfn.XLOOKUP(B10626,'Cijena modela'!$B$2:$B$61,'Cijena modela'!$C$2:$C$61)</f>
        <v>911 Turbo S Coupe</v>
      </c>
      <c r="D10626" t="s">
        <v>1024</v>
      </c>
      <c r="E10626" t="s">
        <v>3320</v>
      </c>
      <c r="F10626" t="s">
        <v>129</v>
      </c>
      <c r="G10626" s="8">
        <v>0</v>
      </c>
    </row>
    <row r="10627" spans="1:7">
      <c r="A10627" t="s">
        <v>4</v>
      </c>
      <c r="B10627" t="s">
        <v>35</v>
      </c>
      <c r="C10627" t="str">
        <f>_xlfn.XLOOKUP(B10627,'Cijena modela'!$B$2:$B$61,'Cijena modela'!$C$2:$C$61)</f>
        <v>911 Turbo S Coupe</v>
      </c>
      <c r="D10627" t="s">
        <v>1024</v>
      </c>
      <c r="E10627" t="s">
        <v>3322</v>
      </c>
      <c r="F10627" t="s">
        <v>129</v>
      </c>
      <c r="G10627" s="8">
        <v>0</v>
      </c>
    </row>
    <row r="10628" spans="1:7">
      <c r="A10628" t="s">
        <v>4</v>
      </c>
      <c r="B10628" t="s">
        <v>35</v>
      </c>
      <c r="C10628" t="str">
        <f>_xlfn.XLOOKUP(B10628,'Cijena modela'!$B$2:$B$61,'Cijena modela'!$C$2:$C$61)</f>
        <v>911 Turbo S Coupe</v>
      </c>
      <c r="D10628" t="s">
        <v>1024</v>
      </c>
      <c r="E10628" t="s">
        <v>2950</v>
      </c>
      <c r="F10628" t="s">
        <v>129</v>
      </c>
      <c r="G10628" s="8">
        <v>233</v>
      </c>
    </row>
    <row r="10629" spans="1:7">
      <c r="A10629" t="s">
        <v>4</v>
      </c>
      <c r="B10629" t="s">
        <v>35</v>
      </c>
      <c r="C10629" t="str">
        <f>_xlfn.XLOOKUP(B10629,'Cijena modela'!$B$2:$B$61,'Cijena modela'!$C$2:$C$61)</f>
        <v>911 Turbo S Coupe</v>
      </c>
      <c r="D10629" t="s">
        <v>1024</v>
      </c>
      <c r="E10629" t="s">
        <v>2952</v>
      </c>
      <c r="F10629" t="s">
        <v>129</v>
      </c>
      <c r="G10629" s="8">
        <v>0</v>
      </c>
    </row>
    <row r="10630" spans="1:7">
      <c r="A10630" t="s">
        <v>4</v>
      </c>
      <c r="B10630" t="s">
        <v>35</v>
      </c>
      <c r="C10630" t="str">
        <f>_xlfn.XLOOKUP(B10630,'Cijena modela'!$B$2:$B$61,'Cijena modela'!$C$2:$C$61)</f>
        <v>911 Turbo S Coupe</v>
      </c>
      <c r="D10630" t="s">
        <v>1024</v>
      </c>
      <c r="E10630" t="s">
        <v>2953</v>
      </c>
      <c r="F10630" t="s">
        <v>129</v>
      </c>
      <c r="G10630" s="8">
        <v>455</v>
      </c>
    </row>
    <row r="10631" spans="1:7">
      <c r="A10631" t="s">
        <v>4</v>
      </c>
      <c r="B10631" t="s">
        <v>35</v>
      </c>
      <c r="C10631" t="str">
        <f>_xlfn.XLOOKUP(B10631,'Cijena modela'!$B$2:$B$61,'Cijena modela'!$C$2:$C$61)</f>
        <v>911 Turbo S Coupe</v>
      </c>
      <c r="D10631" t="s">
        <v>1024</v>
      </c>
      <c r="E10631" t="s">
        <v>2955</v>
      </c>
      <c r="F10631" t="s">
        <v>129</v>
      </c>
      <c r="G10631" s="8">
        <v>455</v>
      </c>
    </row>
    <row r="10632" spans="1:7">
      <c r="A10632" t="s">
        <v>4</v>
      </c>
      <c r="B10632" t="s">
        <v>35</v>
      </c>
      <c r="C10632" t="str">
        <f>_xlfn.XLOOKUP(B10632,'Cijena modela'!$B$2:$B$61,'Cijena modela'!$C$2:$C$61)</f>
        <v>911 Turbo S Coupe</v>
      </c>
      <c r="D10632" t="s">
        <v>1024</v>
      </c>
      <c r="E10632" t="s">
        <v>2957</v>
      </c>
      <c r="F10632" t="s">
        <v>129</v>
      </c>
      <c r="G10632" s="8">
        <v>455</v>
      </c>
    </row>
    <row r="10633" spans="1:7">
      <c r="A10633" t="s">
        <v>4</v>
      </c>
      <c r="B10633" t="s">
        <v>35</v>
      </c>
      <c r="C10633" t="str">
        <f>_xlfn.XLOOKUP(B10633,'Cijena modela'!$B$2:$B$61,'Cijena modela'!$C$2:$C$61)</f>
        <v>911 Turbo S Coupe</v>
      </c>
      <c r="D10633" t="s">
        <v>1024</v>
      </c>
      <c r="E10633" t="s">
        <v>2959</v>
      </c>
      <c r="F10633" t="s">
        <v>129</v>
      </c>
      <c r="G10633" s="8">
        <v>455</v>
      </c>
    </row>
    <row r="10634" spans="1:7">
      <c r="A10634" t="s">
        <v>4</v>
      </c>
      <c r="B10634" t="s">
        <v>35</v>
      </c>
      <c r="C10634" t="str">
        <f>_xlfn.XLOOKUP(B10634,'Cijena modela'!$B$2:$B$61,'Cijena modela'!$C$2:$C$61)</f>
        <v>911 Turbo S Coupe</v>
      </c>
      <c r="D10634" t="s">
        <v>1024</v>
      </c>
      <c r="E10634" t="s">
        <v>2961</v>
      </c>
      <c r="F10634" t="s">
        <v>129</v>
      </c>
      <c r="G10634" s="8">
        <v>362</v>
      </c>
    </row>
    <row r="10635" spans="1:7">
      <c r="A10635" t="s">
        <v>4</v>
      </c>
      <c r="B10635" t="s">
        <v>35</v>
      </c>
      <c r="C10635" t="str">
        <f>_xlfn.XLOOKUP(B10635,'Cijena modela'!$B$2:$B$61,'Cijena modela'!$C$2:$C$61)</f>
        <v>911 Turbo S Coupe</v>
      </c>
      <c r="D10635" t="s">
        <v>1024</v>
      </c>
      <c r="E10635" t="s">
        <v>2963</v>
      </c>
      <c r="F10635" t="s">
        <v>129</v>
      </c>
      <c r="G10635" s="8">
        <v>362</v>
      </c>
    </row>
    <row r="10636" spans="1:7">
      <c r="A10636" t="s">
        <v>4</v>
      </c>
      <c r="B10636" t="s">
        <v>35</v>
      </c>
      <c r="C10636" t="str">
        <f>_xlfn.XLOOKUP(B10636,'Cijena modela'!$B$2:$B$61,'Cijena modela'!$C$2:$C$61)</f>
        <v>911 Turbo S Coupe</v>
      </c>
      <c r="D10636" t="s">
        <v>1024</v>
      </c>
      <c r="E10636" t="s">
        <v>2965</v>
      </c>
      <c r="F10636" t="s">
        <v>129</v>
      </c>
      <c r="G10636" s="8">
        <v>362</v>
      </c>
    </row>
    <row r="10637" spans="1:7">
      <c r="A10637" t="s">
        <v>4</v>
      </c>
      <c r="B10637" t="s">
        <v>35</v>
      </c>
      <c r="C10637" t="str">
        <f>_xlfn.XLOOKUP(B10637,'Cijena modela'!$B$2:$B$61,'Cijena modela'!$C$2:$C$61)</f>
        <v>911 Turbo S Coupe</v>
      </c>
      <c r="D10637" t="s">
        <v>1024</v>
      </c>
      <c r="E10637" t="s">
        <v>2967</v>
      </c>
      <c r="F10637" t="s">
        <v>129</v>
      </c>
      <c r="G10637" s="8">
        <v>362</v>
      </c>
    </row>
    <row r="10638" spans="1:7">
      <c r="A10638" t="s">
        <v>4</v>
      </c>
      <c r="B10638" t="s">
        <v>35</v>
      </c>
      <c r="C10638" t="str">
        <f>_xlfn.XLOOKUP(B10638,'Cijena modela'!$B$2:$B$61,'Cijena modela'!$C$2:$C$61)</f>
        <v>911 Turbo S Coupe</v>
      </c>
      <c r="D10638" t="s">
        <v>1024</v>
      </c>
      <c r="E10638" t="s">
        <v>2969</v>
      </c>
      <c r="F10638" t="s">
        <v>129</v>
      </c>
      <c r="G10638" s="8">
        <v>362</v>
      </c>
    </row>
    <row r="10639" spans="1:7">
      <c r="A10639" t="s">
        <v>4</v>
      </c>
      <c r="B10639" t="s">
        <v>35</v>
      </c>
      <c r="C10639" t="str">
        <f>_xlfn.XLOOKUP(B10639,'Cijena modela'!$B$2:$B$61,'Cijena modela'!$C$2:$C$61)</f>
        <v>911 Turbo S Coupe</v>
      </c>
      <c r="D10639" t="s">
        <v>1024</v>
      </c>
      <c r="E10639" t="s">
        <v>2971</v>
      </c>
      <c r="F10639" t="s">
        <v>129</v>
      </c>
      <c r="G10639" s="8">
        <v>362</v>
      </c>
    </row>
    <row r="10640" spans="1:7">
      <c r="A10640" t="s">
        <v>4</v>
      </c>
      <c r="B10640" t="s">
        <v>35</v>
      </c>
      <c r="C10640" t="str">
        <f>_xlfn.XLOOKUP(B10640,'Cijena modela'!$B$2:$B$61,'Cijena modela'!$C$2:$C$61)</f>
        <v>911 Turbo S Coupe</v>
      </c>
      <c r="D10640" t="s">
        <v>1024</v>
      </c>
      <c r="E10640" t="s">
        <v>2973</v>
      </c>
      <c r="F10640" t="s">
        <v>129</v>
      </c>
      <c r="G10640" s="8">
        <v>362</v>
      </c>
    </row>
    <row r="10641" spans="1:7">
      <c r="A10641" t="s">
        <v>4</v>
      </c>
      <c r="B10641" t="s">
        <v>35</v>
      </c>
      <c r="C10641" t="str">
        <f>_xlfn.XLOOKUP(B10641,'Cijena modela'!$B$2:$B$61,'Cijena modela'!$C$2:$C$61)</f>
        <v>911 Turbo S Coupe</v>
      </c>
      <c r="D10641" t="s">
        <v>1024</v>
      </c>
      <c r="E10641" t="s">
        <v>2975</v>
      </c>
      <c r="F10641" t="s">
        <v>129</v>
      </c>
      <c r="G10641" s="8">
        <v>362</v>
      </c>
    </row>
    <row r="10642" spans="1:7">
      <c r="A10642" t="s">
        <v>4</v>
      </c>
      <c r="B10642" t="s">
        <v>35</v>
      </c>
      <c r="C10642" t="str">
        <f>_xlfn.XLOOKUP(B10642,'Cijena modela'!$B$2:$B$61,'Cijena modela'!$C$2:$C$61)</f>
        <v>911 Turbo S Coupe</v>
      </c>
      <c r="D10642" t="s">
        <v>1024</v>
      </c>
      <c r="E10642" t="s">
        <v>1047</v>
      </c>
      <c r="F10642" t="s">
        <v>129</v>
      </c>
      <c r="G10642" s="8">
        <v>207</v>
      </c>
    </row>
    <row r="10643" spans="1:7">
      <c r="A10643" t="s">
        <v>4</v>
      </c>
      <c r="B10643" t="s">
        <v>35</v>
      </c>
      <c r="C10643" t="str">
        <f>_xlfn.XLOOKUP(B10643,'Cijena modela'!$B$2:$B$61,'Cijena modela'!$C$2:$C$61)</f>
        <v>911 Turbo S Coupe</v>
      </c>
      <c r="D10643" t="s">
        <v>1024</v>
      </c>
      <c r="E10643" t="s">
        <v>1049</v>
      </c>
      <c r="F10643" t="s">
        <v>129</v>
      </c>
      <c r="G10643" s="8">
        <v>207</v>
      </c>
    </row>
    <row r="10644" spans="1:7">
      <c r="A10644" t="s">
        <v>4</v>
      </c>
      <c r="B10644" t="s">
        <v>35</v>
      </c>
      <c r="C10644" t="str">
        <f>_xlfn.XLOOKUP(B10644,'Cijena modela'!$B$2:$B$61,'Cijena modela'!$C$2:$C$61)</f>
        <v>911 Turbo S Coupe</v>
      </c>
      <c r="D10644" t="s">
        <v>1024</v>
      </c>
      <c r="E10644" t="s">
        <v>1051</v>
      </c>
      <c r="F10644" t="s">
        <v>129</v>
      </c>
      <c r="G10644" s="8">
        <v>207</v>
      </c>
    </row>
    <row r="10645" spans="1:7">
      <c r="A10645" t="s">
        <v>4</v>
      </c>
      <c r="B10645" t="s">
        <v>35</v>
      </c>
      <c r="C10645" t="str">
        <f>_xlfn.XLOOKUP(B10645,'Cijena modela'!$B$2:$B$61,'Cijena modela'!$C$2:$C$61)</f>
        <v>911 Turbo S Coupe</v>
      </c>
      <c r="D10645" t="s">
        <v>1024</v>
      </c>
      <c r="E10645" t="s">
        <v>1053</v>
      </c>
      <c r="F10645" t="s">
        <v>129</v>
      </c>
      <c r="G10645" s="8">
        <v>207</v>
      </c>
    </row>
    <row r="10646" spans="1:7">
      <c r="A10646" t="s">
        <v>4</v>
      </c>
      <c r="B10646" t="s">
        <v>35</v>
      </c>
      <c r="C10646" t="str">
        <f>_xlfn.XLOOKUP(B10646,'Cijena modela'!$B$2:$B$61,'Cijena modela'!$C$2:$C$61)</f>
        <v>911 Turbo S Coupe</v>
      </c>
      <c r="D10646" t="s">
        <v>1024</v>
      </c>
      <c r="E10646" t="s">
        <v>2410</v>
      </c>
      <c r="F10646" t="s">
        <v>129</v>
      </c>
      <c r="G10646" s="8">
        <v>1241</v>
      </c>
    </row>
    <row r="10647" spans="1:7">
      <c r="A10647" t="s">
        <v>4</v>
      </c>
      <c r="B10647" t="s">
        <v>35</v>
      </c>
      <c r="C10647" t="str">
        <f>_xlfn.XLOOKUP(B10647,'Cijena modela'!$B$2:$B$61,'Cijena modela'!$C$2:$C$61)</f>
        <v>911 Turbo S Coupe</v>
      </c>
      <c r="D10647" t="s">
        <v>1024</v>
      </c>
      <c r="E10647" t="s">
        <v>3230</v>
      </c>
      <c r="F10647" t="s">
        <v>129</v>
      </c>
      <c r="G10647" s="8">
        <v>2069</v>
      </c>
    </row>
    <row r="10648" spans="1:7">
      <c r="A10648" t="s">
        <v>4</v>
      </c>
      <c r="B10648" t="s">
        <v>35</v>
      </c>
      <c r="C10648" t="str">
        <f>_xlfn.XLOOKUP(B10648,'Cijena modela'!$B$2:$B$61,'Cijena modela'!$C$2:$C$61)</f>
        <v>911 Turbo S Coupe</v>
      </c>
      <c r="D10648" t="s">
        <v>1024</v>
      </c>
      <c r="E10648" t="s">
        <v>1076</v>
      </c>
      <c r="F10648" t="s">
        <v>129</v>
      </c>
      <c r="G10648" s="8">
        <v>518</v>
      </c>
    </row>
    <row r="10649" spans="1:7">
      <c r="A10649" t="s">
        <v>4</v>
      </c>
      <c r="B10649" t="s">
        <v>35</v>
      </c>
      <c r="C10649" t="str">
        <f>_xlfn.XLOOKUP(B10649,'Cijena modela'!$B$2:$B$61,'Cijena modela'!$C$2:$C$61)</f>
        <v>911 Turbo S Coupe</v>
      </c>
      <c r="D10649" t="s">
        <v>1021</v>
      </c>
      <c r="E10649" t="s">
        <v>2978</v>
      </c>
      <c r="F10649" t="s">
        <v>129</v>
      </c>
      <c r="G10649" s="8">
        <v>0</v>
      </c>
    </row>
    <row r="10650" spans="1:7">
      <c r="A10650" t="s">
        <v>4</v>
      </c>
      <c r="B10650" t="s">
        <v>35</v>
      </c>
      <c r="C10650" t="str">
        <f>_xlfn.XLOOKUP(B10650,'Cijena modela'!$B$2:$B$61,'Cijena modela'!$C$2:$C$61)</f>
        <v>911 Turbo S Coupe</v>
      </c>
      <c r="D10650" t="s">
        <v>1024</v>
      </c>
      <c r="E10650" t="s">
        <v>2979</v>
      </c>
      <c r="F10650" t="s">
        <v>129</v>
      </c>
      <c r="G10650" s="8">
        <v>1241</v>
      </c>
    </row>
    <row r="10651" spans="1:7">
      <c r="A10651" t="s">
        <v>4</v>
      </c>
      <c r="B10651" t="s">
        <v>35</v>
      </c>
      <c r="C10651" t="str">
        <f>_xlfn.XLOOKUP(B10651,'Cijena modela'!$B$2:$B$61,'Cijena modela'!$C$2:$C$61)</f>
        <v>911 Turbo S Coupe</v>
      </c>
      <c r="D10651" t="s">
        <v>1024</v>
      </c>
      <c r="E10651" t="s">
        <v>2129</v>
      </c>
      <c r="F10651" t="s">
        <v>129</v>
      </c>
      <c r="G10651" s="8">
        <v>1614</v>
      </c>
    </row>
    <row r="10652" spans="1:7">
      <c r="A10652" t="s">
        <v>4</v>
      </c>
      <c r="B10652" t="s">
        <v>35</v>
      </c>
      <c r="C10652" t="str">
        <f>_xlfn.XLOOKUP(B10652,'Cijena modela'!$B$2:$B$61,'Cijena modela'!$C$2:$C$61)</f>
        <v>911 Turbo S Coupe</v>
      </c>
      <c r="D10652" t="s">
        <v>1024</v>
      </c>
      <c r="E10652" t="s">
        <v>2981</v>
      </c>
      <c r="F10652" t="s">
        <v>129</v>
      </c>
      <c r="G10652" s="8">
        <v>1241</v>
      </c>
    </row>
    <row r="10653" spans="1:7">
      <c r="A10653" t="s">
        <v>4</v>
      </c>
      <c r="B10653" t="s">
        <v>35</v>
      </c>
      <c r="C10653" t="str">
        <f>_xlfn.XLOOKUP(B10653,'Cijena modela'!$B$2:$B$61,'Cijena modela'!$C$2:$C$61)</f>
        <v>911 Turbo S Coupe</v>
      </c>
      <c r="D10653" t="s">
        <v>1024</v>
      </c>
      <c r="E10653" t="s">
        <v>2983</v>
      </c>
      <c r="F10653" t="s">
        <v>129</v>
      </c>
      <c r="G10653" s="8">
        <v>0</v>
      </c>
    </row>
    <row r="10654" spans="1:7">
      <c r="A10654" t="s">
        <v>4</v>
      </c>
      <c r="B10654" t="s">
        <v>35</v>
      </c>
      <c r="C10654" t="str">
        <f>_xlfn.XLOOKUP(B10654,'Cijena modela'!$B$2:$B$61,'Cijena modela'!$C$2:$C$61)</f>
        <v>911 Turbo S Coupe</v>
      </c>
      <c r="D10654" t="s">
        <v>1024</v>
      </c>
      <c r="E10654" t="s">
        <v>2985</v>
      </c>
      <c r="F10654" t="s">
        <v>129</v>
      </c>
      <c r="G10654" s="8">
        <v>258</v>
      </c>
    </row>
    <row r="10655" spans="1:7">
      <c r="A10655" t="s">
        <v>4</v>
      </c>
      <c r="B10655" t="s">
        <v>35</v>
      </c>
      <c r="C10655" t="str">
        <f>_xlfn.XLOOKUP(B10655,'Cijena modela'!$B$2:$B$61,'Cijena modela'!$C$2:$C$61)</f>
        <v>911 Turbo S Coupe</v>
      </c>
      <c r="D10655" t="s">
        <v>1024</v>
      </c>
      <c r="E10655" t="s">
        <v>2987</v>
      </c>
      <c r="F10655" t="s">
        <v>129</v>
      </c>
      <c r="G10655" s="8">
        <v>299</v>
      </c>
    </row>
    <row r="10656" spans="1:7">
      <c r="A10656" t="s">
        <v>4</v>
      </c>
      <c r="B10656" t="s">
        <v>35</v>
      </c>
      <c r="C10656" t="str">
        <f>_xlfn.XLOOKUP(B10656,'Cijena modela'!$B$2:$B$61,'Cijena modela'!$C$2:$C$61)</f>
        <v>911 Turbo S Coupe</v>
      </c>
      <c r="D10656" t="s">
        <v>1024</v>
      </c>
      <c r="E10656" t="s">
        <v>1090</v>
      </c>
      <c r="F10656" t="s">
        <v>129</v>
      </c>
      <c r="G10656" s="8">
        <v>299</v>
      </c>
    </row>
    <row r="10657" spans="1:7">
      <c r="A10657" t="s">
        <v>4</v>
      </c>
      <c r="B10657" t="s">
        <v>35</v>
      </c>
      <c r="C10657" t="str">
        <f>_xlfn.XLOOKUP(B10657,'Cijena modela'!$B$2:$B$61,'Cijena modela'!$C$2:$C$61)</f>
        <v>911 Turbo S Coupe</v>
      </c>
      <c r="D10657" t="s">
        <v>1024</v>
      </c>
      <c r="E10657" t="s">
        <v>2989</v>
      </c>
      <c r="F10657" t="s">
        <v>129</v>
      </c>
      <c r="G10657" s="8">
        <v>0</v>
      </c>
    </row>
    <row r="10658" spans="1:7">
      <c r="A10658" t="s">
        <v>4</v>
      </c>
      <c r="B10658" t="s">
        <v>35</v>
      </c>
      <c r="C10658" t="str">
        <f>_xlfn.XLOOKUP(B10658,'Cijena modela'!$B$2:$B$61,'Cijena modela'!$C$2:$C$61)</f>
        <v>911 Turbo S Coupe</v>
      </c>
      <c r="D10658" t="s">
        <v>1024</v>
      </c>
      <c r="E10658" t="s">
        <v>1092</v>
      </c>
      <c r="F10658" t="s">
        <v>129</v>
      </c>
      <c r="G10658" s="8">
        <v>0</v>
      </c>
    </row>
    <row r="10659" spans="1:7">
      <c r="A10659" t="s">
        <v>4</v>
      </c>
      <c r="B10659" t="s">
        <v>35</v>
      </c>
      <c r="C10659" t="str">
        <f>_xlfn.XLOOKUP(B10659,'Cijena modela'!$B$2:$B$61,'Cijena modela'!$C$2:$C$61)</f>
        <v>911 Turbo S Coupe</v>
      </c>
      <c r="D10659" t="s">
        <v>1021</v>
      </c>
      <c r="E10659" t="s">
        <v>1094</v>
      </c>
      <c r="F10659" t="s">
        <v>129</v>
      </c>
      <c r="G10659" s="8">
        <v>0</v>
      </c>
    </row>
    <row r="10660" spans="1:7">
      <c r="A10660" t="s">
        <v>4</v>
      </c>
      <c r="B10660" t="s">
        <v>35</v>
      </c>
      <c r="C10660" t="str">
        <f>_xlfn.XLOOKUP(B10660,'Cijena modela'!$B$2:$B$61,'Cijena modela'!$C$2:$C$61)</f>
        <v>911 Turbo S Coupe</v>
      </c>
      <c r="D10660" t="s">
        <v>1021</v>
      </c>
      <c r="E10660" t="s">
        <v>2991</v>
      </c>
      <c r="F10660" t="s">
        <v>129</v>
      </c>
      <c r="G10660" s="8">
        <v>0</v>
      </c>
    </row>
    <row r="10661" spans="1:7">
      <c r="A10661" t="s">
        <v>4</v>
      </c>
      <c r="B10661" t="s">
        <v>35</v>
      </c>
      <c r="C10661" t="str">
        <f>_xlfn.XLOOKUP(B10661,'Cijena modela'!$B$2:$B$61,'Cijena modela'!$C$2:$C$61)</f>
        <v>911 Turbo S Coupe</v>
      </c>
      <c r="D10661" t="s">
        <v>1024</v>
      </c>
      <c r="E10661" t="s">
        <v>2993</v>
      </c>
      <c r="F10661" t="s">
        <v>129</v>
      </c>
      <c r="G10661" s="8">
        <v>2317</v>
      </c>
    </row>
    <row r="10662" spans="1:7">
      <c r="A10662" t="s">
        <v>4</v>
      </c>
      <c r="B10662" t="s">
        <v>35</v>
      </c>
      <c r="C10662" t="str">
        <f>_xlfn.XLOOKUP(B10662,'Cijena modela'!$B$2:$B$61,'Cijena modela'!$C$2:$C$61)</f>
        <v>911 Turbo S Coupe</v>
      </c>
      <c r="D10662" t="s">
        <v>1024</v>
      </c>
      <c r="E10662" t="s">
        <v>2995</v>
      </c>
      <c r="F10662" t="s">
        <v>129</v>
      </c>
      <c r="G10662" s="8">
        <v>3057</v>
      </c>
    </row>
    <row r="10663" spans="1:7">
      <c r="A10663" t="s">
        <v>4</v>
      </c>
      <c r="B10663" t="s">
        <v>35</v>
      </c>
      <c r="C10663" t="str">
        <f>_xlfn.XLOOKUP(B10663,'Cijena modela'!$B$2:$B$61,'Cijena modela'!$C$2:$C$61)</f>
        <v>911 Turbo S Coupe</v>
      </c>
      <c r="D10663" t="s">
        <v>1021</v>
      </c>
      <c r="E10663" t="s">
        <v>2997</v>
      </c>
      <c r="F10663" t="s">
        <v>129</v>
      </c>
      <c r="G10663" s="8">
        <v>0</v>
      </c>
    </row>
    <row r="10664" spans="1:7">
      <c r="A10664" t="s">
        <v>4</v>
      </c>
      <c r="B10664" t="s">
        <v>35</v>
      </c>
      <c r="C10664" t="str">
        <f>_xlfn.XLOOKUP(B10664,'Cijena modela'!$B$2:$B$61,'Cijena modela'!$C$2:$C$61)</f>
        <v>911 Turbo S Coupe</v>
      </c>
      <c r="D10664" t="s">
        <v>1021</v>
      </c>
      <c r="E10664" t="s">
        <v>2999</v>
      </c>
      <c r="F10664" t="s">
        <v>129</v>
      </c>
      <c r="G10664" s="8">
        <v>0</v>
      </c>
    </row>
    <row r="10665" spans="1:7">
      <c r="A10665" t="s">
        <v>4</v>
      </c>
      <c r="B10665" t="s">
        <v>35</v>
      </c>
      <c r="C10665" t="str">
        <f>_xlfn.XLOOKUP(B10665,'Cijena modela'!$B$2:$B$61,'Cijena modela'!$C$2:$C$61)</f>
        <v>911 Turbo S Coupe</v>
      </c>
      <c r="D10665" t="s">
        <v>1024</v>
      </c>
      <c r="E10665" t="s">
        <v>1096</v>
      </c>
      <c r="F10665" t="s">
        <v>129</v>
      </c>
      <c r="G10665" s="8">
        <v>807</v>
      </c>
    </row>
    <row r="10666" spans="1:7">
      <c r="A10666" t="s">
        <v>4</v>
      </c>
      <c r="B10666" t="s">
        <v>35</v>
      </c>
      <c r="C10666" t="str">
        <f>_xlfn.XLOOKUP(B10666,'Cijena modela'!$B$2:$B$61,'Cijena modela'!$C$2:$C$61)</f>
        <v>911 Turbo S Coupe</v>
      </c>
      <c r="D10666" t="s">
        <v>1024</v>
      </c>
      <c r="E10666" t="s">
        <v>1098</v>
      </c>
      <c r="F10666" t="s">
        <v>129</v>
      </c>
      <c r="G10666" s="8">
        <v>910</v>
      </c>
    </row>
    <row r="10667" spans="1:7">
      <c r="A10667" t="s">
        <v>4</v>
      </c>
      <c r="B10667" t="s">
        <v>35</v>
      </c>
      <c r="C10667" t="str">
        <f>_xlfn.XLOOKUP(B10667,'Cijena modela'!$B$2:$B$61,'Cijena modela'!$C$2:$C$61)</f>
        <v>911 Turbo S Coupe</v>
      </c>
      <c r="D10667" t="s">
        <v>1024</v>
      </c>
      <c r="E10667" t="s">
        <v>1102</v>
      </c>
      <c r="F10667" t="s">
        <v>129</v>
      </c>
      <c r="G10667" s="8">
        <v>321</v>
      </c>
    </row>
    <row r="10668" spans="1:7">
      <c r="A10668" t="s">
        <v>4</v>
      </c>
      <c r="B10668" t="s">
        <v>35</v>
      </c>
      <c r="C10668" t="str">
        <f>_xlfn.XLOOKUP(B10668,'Cijena modela'!$B$2:$B$61,'Cijena modela'!$C$2:$C$61)</f>
        <v>911 Turbo S Coupe</v>
      </c>
      <c r="D10668" t="s">
        <v>1024</v>
      </c>
      <c r="E10668" t="s">
        <v>1104</v>
      </c>
      <c r="F10668" t="s">
        <v>129</v>
      </c>
      <c r="G10668" s="8">
        <v>409</v>
      </c>
    </row>
    <row r="10669" spans="1:7">
      <c r="A10669" t="s">
        <v>4</v>
      </c>
      <c r="B10669" t="s">
        <v>35</v>
      </c>
      <c r="C10669" t="str">
        <f>_xlfn.XLOOKUP(B10669,'Cijena modela'!$B$2:$B$61,'Cijena modela'!$C$2:$C$61)</f>
        <v>911 Turbo S Coupe</v>
      </c>
      <c r="D10669" t="s">
        <v>1024</v>
      </c>
      <c r="E10669" t="s">
        <v>1106</v>
      </c>
      <c r="F10669" t="s">
        <v>129</v>
      </c>
      <c r="G10669" s="8">
        <v>332</v>
      </c>
    </row>
    <row r="10670" spans="1:7">
      <c r="A10670" t="s">
        <v>4</v>
      </c>
      <c r="B10670" t="s">
        <v>35</v>
      </c>
      <c r="C10670" t="str">
        <f>_xlfn.XLOOKUP(B10670,'Cijena modela'!$B$2:$B$61,'Cijena modela'!$C$2:$C$61)</f>
        <v>911 Turbo S Coupe</v>
      </c>
      <c r="D10670" t="s">
        <v>1024</v>
      </c>
      <c r="E10670" t="s">
        <v>2316</v>
      </c>
      <c r="F10670" t="s">
        <v>129</v>
      </c>
      <c r="G10670" s="8">
        <v>932</v>
      </c>
    </row>
    <row r="10671" spans="1:7">
      <c r="A10671" t="s">
        <v>4</v>
      </c>
      <c r="B10671" t="s">
        <v>35</v>
      </c>
      <c r="C10671" t="str">
        <f>_xlfn.XLOOKUP(B10671,'Cijena modela'!$B$2:$B$61,'Cijena modela'!$C$2:$C$61)</f>
        <v>911 Turbo S Coupe</v>
      </c>
      <c r="D10671" t="s">
        <v>1024</v>
      </c>
      <c r="E10671" t="s">
        <v>1110</v>
      </c>
      <c r="F10671" t="s">
        <v>129</v>
      </c>
      <c r="G10671" s="8">
        <v>662</v>
      </c>
    </row>
    <row r="10672" spans="1:7">
      <c r="A10672" t="s">
        <v>4</v>
      </c>
      <c r="B10672" t="s">
        <v>35</v>
      </c>
      <c r="C10672" t="str">
        <f>_xlfn.XLOOKUP(B10672,'Cijena modela'!$B$2:$B$61,'Cijena modela'!$C$2:$C$61)</f>
        <v>911 Turbo S Coupe</v>
      </c>
      <c r="D10672" t="s">
        <v>1024</v>
      </c>
      <c r="E10672" t="s">
        <v>1111</v>
      </c>
      <c r="F10672" t="s">
        <v>129</v>
      </c>
      <c r="G10672" s="8">
        <v>817</v>
      </c>
    </row>
    <row r="10673" spans="1:7">
      <c r="A10673" t="s">
        <v>4</v>
      </c>
      <c r="B10673" t="s">
        <v>35</v>
      </c>
      <c r="C10673" t="str">
        <f>_xlfn.XLOOKUP(B10673,'Cijena modela'!$B$2:$B$61,'Cijena modela'!$C$2:$C$61)</f>
        <v>911 Turbo S Coupe</v>
      </c>
      <c r="D10673" t="s">
        <v>1024</v>
      </c>
      <c r="E10673" t="s">
        <v>1113</v>
      </c>
      <c r="F10673" t="s">
        <v>129</v>
      </c>
      <c r="G10673" s="8">
        <v>641</v>
      </c>
    </row>
    <row r="10674" spans="1:7">
      <c r="A10674" t="s">
        <v>4</v>
      </c>
      <c r="B10674" t="s">
        <v>35</v>
      </c>
      <c r="C10674" t="str">
        <f>_xlfn.XLOOKUP(B10674,'Cijena modela'!$B$2:$B$61,'Cijena modela'!$C$2:$C$61)</f>
        <v>911 Turbo S Coupe</v>
      </c>
      <c r="D10674" t="s">
        <v>1024</v>
      </c>
      <c r="E10674" t="s">
        <v>1115</v>
      </c>
      <c r="F10674" t="s">
        <v>129</v>
      </c>
      <c r="G10674" s="8">
        <v>455</v>
      </c>
    </row>
    <row r="10675" spans="1:7">
      <c r="A10675" t="s">
        <v>4</v>
      </c>
      <c r="B10675" t="s">
        <v>35</v>
      </c>
      <c r="C10675" t="str">
        <f>_xlfn.XLOOKUP(B10675,'Cijena modela'!$B$2:$B$61,'Cijena modela'!$C$2:$C$61)</f>
        <v>911 Turbo S Coupe</v>
      </c>
      <c r="D10675" t="s">
        <v>1024</v>
      </c>
      <c r="E10675" t="s">
        <v>1117</v>
      </c>
      <c r="F10675" t="s">
        <v>129</v>
      </c>
      <c r="G10675" s="8">
        <v>1190</v>
      </c>
    </row>
    <row r="10676" spans="1:7">
      <c r="A10676" t="s">
        <v>4</v>
      </c>
      <c r="B10676" t="s">
        <v>35</v>
      </c>
      <c r="C10676" t="str">
        <f>_xlfn.XLOOKUP(B10676,'Cijena modela'!$B$2:$B$61,'Cijena modela'!$C$2:$C$61)</f>
        <v>911 Turbo S Coupe</v>
      </c>
      <c r="D10676" t="s">
        <v>1024</v>
      </c>
      <c r="E10676" t="s">
        <v>1119</v>
      </c>
      <c r="F10676" t="s">
        <v>129</v>
      </c>
      <c r="G10676" s="8">
        <v>0</v>
      </c>
    </row>
    <row r="10677" spans="1:7">
      <c r="A10677" t="s">
        <v>4</v>
      </c>
      <c r="B10677" t="s">
        <v>35</v>
      </c>
      <c r="C10677" t="str">
        <f>_xlfn.XLOOKUP(B10677,'Cijena modela'!$B$2:$B$61,'Cijena modela'!$C$2:$C$61)</f>
        <v>911 Turbo S Coupe</v>
      </c>
      <c r="D10677" t="s">
        <v>1021</v>
      </c>
      <c r="E10677" t="s">
        <v>3005</v>
      </c>
      <c r="F10677" t="s">
        <v>129</v>
      </c>
      <c r="G10677" s="8">
        <v>0</v>
      </c>
    </row>
    <row r="10678" spans="1:7">
      <c r="A10678" t="s">
        <v>4</v>
      </c>
      <c r="B10678" t="s">
        <v>35</v>
      </c>
      <c r="C10678" t="str">
        <f>_xlfn.XLOOKUP(B10678,'Cijena modela'!$B$2:$B$61,'Cijena modela'!$C$2:$C$61)</f>
        <v>911 Turbo S Coupe</v>
      </c>
      <c r="D10678" t="s">
        <v>1021</v>
      </c>
      <c r="E10678" t="s">
        <v>2459</v>
      </c>
      <c r="F10678" t="s">
        <v>129</v>
      </c>
      <c r="G10678" s="8">
        <v>2358</v>
      </c>
    </row>
    <row r="10679" spans="1:7">
      <c r="A10679" t="s">
        <v>4</v>
      </c>
      <c r="B10679" t="s">
        <v>35</v>
      </c>
      <c r="C10679" t="str">
        <f>_xlfn.XLOOKUP(B10679,'Cijena modela'!$B$2:$B$61,'Cijena modela'!$C$2:$C$61)</f>
        <v>911 Turbo S Coupe</v>
      </c>
      <c r="D10679" t="s">
        <v>1021</v>
      </c>
      <c r="E10679" t="s">
        <v>3008</v>
      </c>
      <c r="F10679" t="s">
        <v>129</v>
      </c>
      <c r="G10679" s="8">
        <v>0</v>
      </c>
    </row>
    <row r="10680" spans="1:7">
      <c r="A10680" t="s">
        <v>4</v>
      </c>
      <c r="B10680" t="s">
        <v>35</v>
      </c>
      <c r="C10680" t="str">
        <f>_xlfn.XLOOKUP(B10680,'Cijena modela'!$B$2:$B$61,'Cijena modela'!$C$2:$C$61)</f>
        <v>911 Turbo S Coupe</v>
      </c>
      <c r="D10680" t="s">
        <v>1021</v>
      </c>
      <c r="E10680" t="s">
        <v>3010</v>
      </c>
      <c r="F10680" t="s">
        <v>129</v>
      </c>
      <c r="G10680" s="8">
        <v>0</v>
      </c>
    </row>
    <row r="10681" spans="1:7">
      <c r="A10681" t="s">
        <v>4</v>
      </c>
      <c r="B10681" t="s">
        <v>35</v>
      </c>
      <c r="C10681" t="str">
        <f>_xlfn.XLOOKUP(B10681,'Cijena modela'!$B$2:$B$61,'Cijena modela'!$C$2:$C$61)</f>
        <v>911 Turbo S Coupe</v>
      </c>
      <c r="D10681" t="s">
        <v>1133</v>
      </c>
      <c r="E10681" t="s">
        <v>1134</v>
      </c>
      <c r="F10681" t="s">
        <v>129</v>
      </c>
      <c r="G10681" s="8">
        <v>383</v>
      </c>
    </row>
    <row r="10682" spans="1:7">
      <c r="A10682" t="s">
        <v>4</v>
      </c>
      <c r="B10682" t="s">
        <v>35</v>
      </c>
      <c r="C10682" t="str">
        <f>_xlfn.XLOOKUP(B10682,'Cijena modela'!$B$2:$B$61,'Cijena modela'!$C$2:$C$61)</f>
        <v>911 Turbo S Coupe</v>
      </c>
      <c r="D10682" t="s">
        <v>1133</v>
      </c>
      <c r="E10682" t="s">
        <v>1136</v>
      </c>
      <c r="F10682" t="s">
        <v>129</v>
      </c>
      <c r="G10682" s="8">
        <v>383</v>
      </c>
    </row>
    <row r="10683" spans="1:7">
      <c r="A10683" t="s">
        <v>4</v>
      </c>
      <c r="B10683" t="s">
        <v>35</v>
      </c>
      <c r="C10683" t="str">
        <f>_xlfn.XLOOKUP(B10683,'Cijena modela'!$B$2:$B$61,'Cijena modela'!$C$2:$C$61)</f>
        <v>911 Turbo S Coupe</v>
      </c>
      <c r="D10683" t="s">
        <v>1021</v>
      </c>
      <c r="E10683" t="s">
        <v>3012</v>
      </c>
      <c r="F10683" t="s">
        <v>129</v>
      </c>
      <c r="G10683" s="8">
        <v>2809</v>
      </c>
    </row>
    <row r="10684" spans="1:7">
      <c r="A10684" t="s">
        <v>4</v>
      </c>
      <c r="B10684" t="s">
        <v>35</v>
      </c>
      <c r="C10684" t="str">
        <f>_xlfn.XLOOKUP(B10684,'Cijena modela'!$B$2:$B$61,'Cijena modela'!$C$2:$C$61)</f>
        <v>911 Turbo S Coupe</v>
      </c>
      <c r="D10684" t="s">
        <v>1021</v>
      </c>
      <c r="E10684" t="s">
        <v>3013</v>
      </c>
      <c r="F10684" t="s">
        <v>129</v>
      </c>
      <c r="G10684" s="8">
        <v>0</v>
      </c>
    </row>
    <row r="10685" spans="1:7">
      <c r="A10685" t="s">
        <v>4</v>
      </c>
      <c r="B10685" t="s">
        <v>35</v>
      </c>
      <c r="C10685" t="str">
        <f>_xlfn.XLOOKUP(B10685,'Cijena modela'!$B$2:$B$61,'Cijena modela'!$C$2:$C$61)</f>
        <v>911 Turbo S Coupe</v>
      </c>
      <c r="D10685" t="s">
        <v>1133</v>
      </c>
      <c r="E10685" t="s">
        <v>3014</v>
      </c>
      <c r="F10685" t="s">
        <v>129</v>
      </c>
      <c r="G10685" s="8">
        <v>383</v>
      </c>
    </row>
    <row r="10686" spans="1:7">
      <c r="A10686" t="s">
        <v>4</v>
      </c>
      <c r="B10686" t="s">
        <v>35</v>
      </c>
      <c r="C10686" t="str">
        <f>_xlfn.XLOOKUP(B10686,'Cijena modela'!$B$2:$B$61,'Cijena modela'!$C$2:$C$61)</f>
        <v>911 Turbo S Coupe</v>
      </c>
      <c r="D10686" t="s">
        <v>1133</v>
      </c>
      <c r="E10686" t="s">
        <v>3016</v>
      </c>
      <c r="F10686" t="s">
        <v>129</v>
      </c>
      <c r="G10686" s="8">
        <v>383</v>
      </c>
    </row>
    <row r="10687" spans="1:7">
      <c r="A10687" t="s">
        <v>4</v>
      </c>
      <c r="B10687" t="s">
        <v>35</v>
      </c>
      <c r="C10687" t="str">
        <f>_xlfn.XLOOKUP(B10687,'Cijena modela'!$B$2:$B$61,'Cijena modela'!$C$2:$C$61)</f>
        <v>911 Turbo S Coupe</v>
      </c>
      <c r="D10687" t="s">
        <v>1133</v>
      </c>
      <c r="E10687" t="s">
        <v>3017</v>
      </c>
      <c r="F10687" t="s">
        <v>129</v>
      </c>
      <c r="G10687" s="8">
        <v>383</v>
      </c>
    </row>
    <row r="10688" spans="1:7">
      <c r="A10688" t="s">
        <v>4</v>
      </c>
      <c r="B10688" t="s">
        <v>35</v>
      </c>
      <c r="C10688" t="str">
        <f>_xlfn.XLOOKUP(B10688,'Cijena modela'!$B$2:$B$61,'Cijena modela'!$C$2:$C$61)</f>
        <v>911 Turbo S Coupe</v>
      </c>
      <c r="D10688" t="s">
        <v>1133</v>
      </c>
      <c r="E10688" t="s">
        <v>3018</v>
      </c>
      <c r="F10688" t="s">
        <v>129</v>
      </c>
      <c r="G10688" s="8">
        <v>383</v>
      </c>
    </row>
    <row r="10689" spans="1:7">
      <c r="A10689" t="s">
        <v>4</v>
      </c>
      <c r="B10689" t="s">
        <v>35</v>
      </c>
      <c r="C10689" t="str">
        <f>_xlfn.XLOOKUP(B10689,'Cijena modela'!$B$2:$B$61,'Cijena modela'!$C$2:$C$61)</f>
        <v>911 Turbo S Coupe</v>
      </c>
      <c r="D10689" t="s">
        <v>1133</v>
      </c>
      <c r="E10689" t="s">
        <v>3019</v>
      </c>
      <c r="F10689" t="s">
        <v>129</v>
      </c>
      <c r="G10689" s="8">
        <v>383</v>
      </c>
    </row>
    <row r="10690" spans="1:7">
      <c r="A10690" t="s">
        <v>4</v>
      </c>
      <c r="B10690" t="s">
        <v>35</v>
      </c>
      <c r="C10690" t="str">
        <f>_xlfn.XLOOKUP(B10690,'Cijena modela'!$B$2:$B$61,'Cijena modela'!$C$2:$C$61)</f>
        <v>911 Turbo S Coupe</v>
      </c>
      <c r="D10690" t="s">
        <v>1133</v>
      </c>
      <c r="E10690" t="s">
        <v>1149</v>
      </c>
      <c r="F10690" t="s">
        <v>129</v>
      </c>
      <c r="G10690" s="8">
        <v>383</v>
      </c>
    </row>
    <row r="10691" spans="1:7">
      <c r="A10691" t="s">
        <v>4</v>
      </c>
      <c r="B10691" t="s">
        <v>35</v>
      </c>
      <c r="C10691" t="str">
        <f>_xlfn.XLOOKUP(B10691,'Cijena modela'!$B$2:$B$61,'Cijena modela'!$C$2:$C$61)</f>
        <v>911 Turbo S Coupe</v>
      </c>
      <c r="D10691" t="s">
        <v>1133</v>
      </c>
      <c r="E10691" t="s">
        <v>3020</v>
      </c>
      <c r="F10691" t="s">
        <v>129</v>
      </c>
      <c r="G10691" s="8">
        <v>383</v>
      </c>
    </row>
    <row r="10692" spans="1:7">
      <c r="A10692" t="s">
        <v>4</v>
      </c>
      <c r="B10692" t="s">
        <v>35</v>
      </c>
      <c r="C10692" t="str">
        <f>_xlfn.XLOOKUP(B10692,'Cijena modela'!$B$2:$B$61,'Cijena modela'!$C$2:$C$61)</f>
        <v>911 Turbo S Coupe</v>
      </c>
      <c r="D10692" t="s">
        <v>1021</v>
      </c>
      <c r="E10692" t="s">
        <v>2486</v>
      </c>
      <c r="F10692" t="s">
        <v>129</v>
      </c>
      <c r="G10692" s="8">
        <v>0</v>
      </c>
    </row>
    <row r="10693" spans="1:7">
      <c r="A10693" t="s">
        <v>4</v>
      </c>
      <c r="B10693" t="s">
        <v>35</v>
      </c>
      <c r="C10693" t="str">
        <f>_xlfn.XLOOKUP(B10693,'Cijena modela'!$B$2:$B$61,'Cijena modela'!$C$2:$C$61)</f>
        <v>911 Turbo S Coupe</v>
      </c>
      <c r="D10693" t="s">
        <v>1021</v>
      </c>
      <c r="E10693" t="s">
        <v>1744</v>
      </c>
      <c r="F10693" t="s">
        <v>129</v>
      </c>
      <c r="G10693" s="8">
        <v>0</v>
      </c>
    </row>
    <row r="10694" spans="1:7">
      <c r="A10694" t="s">
        <v>4</v>
      </c>
      <c r="B10694" t="s">
        <v>35</v>
      </c>
      <c r="C10694" t="str">
        <f>_xlfn.XLOOKUP(B10694,'Cijena modela'!$B$2:$B$61,'Cijena modela'!$C$2:$C$61)</f>
        <v>911 Turbo S Coupe</v>
      </c>
      <c r="D10694" t="s">
        <v>1021</v>
      </c>
      <c r="E10694" t="s">
        <v>1170</v>
      </c>
      <c r="F10694" t="s">
        <v>129</v>
      </c>
      <c r="G10694" s="8">
        <v>2358</v>
      </c>
    </row>
    <row r="10695" spans="1:7">
      <c r="A10695" t="s">
        <v>4</v>
      </c>
      <c r="B10695" t="s">
        <v>35</v>
      </c>
      <c r="C10695" t="str">
        <f>_xlfn.XLOOKUP(B10695,'Cijena modela'!$B$2:$B$61,'Cijena modela'!$C$2:$C$61)</f>
        <v>911 Turbo S Coupe</v>
      </c>
      <c r="D10695" t="s">
        <v>1021</v>
      </c>
      <c r="E10695" t="s">
        <v>3023</v>
      </c>
      <c r="F10695" t="s">
        <v>129</v>
      </c>
      <c r="G10695" s="8">
        <v>725</v>
      </c>
    </row>
    <row r="10696" spans="1:7">
      <c r="A10696" t="s">
        <v>4</v>
      </c>
      <c r="B10696" t="s">
        <v>35</v>
      </c>
      <c r="C10696" t="str">
        <f>_xlfn.XLOOKUP(B10696,'Cijena modela'!$B$2:$B$61,'Cijena modela'!$C$2:$C$61)</f>
        <v>911 Turbo S Coupe</v>
      </c>
      <c r="D10696" t="s">
        <v>1021</v>
      </c>
      <c r="E10696" t="s">
        <v>3025</v>
      </c>
      <c r="F10696" t="s">
        <v>129</v>
      </c>
      <c r="G10696" s="8">
        <v>725</v>
      </c>
    </row>
    <row r="10697" spans="1:7">
      <c r="A10697" t="s">
        <v>4</v>
      </c>
      <c r="B10697" t="s">
        <v>35</v>
      </c>
      <c r="C10697" t="str">
        <f>_xlfn.XLOOKUP(B10697,'Cijena modela'!$B$2:$B$61,'Cijena modela'!$C$2:$C$61)</f>
        <v>911 Turbo S Coupe</v>
      </c>
      <c r="D10697" t="s">
        <v>1133</v>
      </c>
      <c r="E10697" t="s">
        <v>3031</v>
      </c>
      <c r="F10697" t="s">
        <v>129</v>
      </c>
      <c r="G10697" s="8">
        <v>362</v>
      </c>
    </row>
    <row r="10698" spans="1:7">
      <c r="A10698" t="s">
        <v>4</v>
      </c>
      <c r="B10698" t="s">
        <v>35</v>
      </c>
      <c r="C10698" t="str">
        <f>_xlfn.XLOOKUP(B10698,'Cijena modela'!$B$2:$B$61,'Cijena modela'!$C$2:$C$61)</f>
        <v>911 Turbo S Coupe</v>
      </c>
      <c r="D10698" t="s">
        <v>1021</v>
      </c>
      <c r="E10698" t="s">
        <v>3033</v>
      </c>
      <c r="F10698" t="s">
        <v>129</v>
      </c>
      <c r="G10698" s="8">
        <v>0</v>
      </c>
    </row>
    <row r="10699" spans="1:7">
      <c r="A10699" t="s">
        <v>4</v>
      </c>
      <c r="B10699" t="s">
        <v>35</v>
      </c>
      <c r="C10699" t="str">
        <f>_xlfn.XLOOKUP(B10699,'Cijena modela'!$B$2:$B$61,'Cijena modela'!$C$2:$C$61)</f>
        <v>911 Turbo S Coupe</v>
      </c>
      <c r="D10699" t="s">
        <v>1021</v>
      </c>
      <c r="E10699" t="s">
        <v>1190</v>
      </c>
      <c r="F10699" t="s">
        <v>129</v>
      </c>
      <c r="G10699" s="8">
        <v>900</v>
      </c>
    </row>
    <row r="10700" spans="1:7">
      <c r="A10700" t="s">
        <v>4</v>
      </c>
      <c r="B10700" t="s">
        <v>35</v>
      </c>
      <c r="C10700" t="str">
        <f>_xlfn.XLOOKUP(B10700,'Cijena modela'!$B$2:$B$61,'Cijena modela'!$C$2:$C$61)</f>
        <v>911 Turbo S Coupe</v>
      </c>
      <c r="D10700" t="s">
        <v>1021</v>
      </c>
      <c r="E10700" t="s">
        <v>3035</v>
      </c>
      <c r="F10700" t="s">
        <v>129</v>
      </c>
      <c r="G10700" s="8">
        <v>0</v>
      </c>
    </row>
    <row r="10701" spans="1:7">
      <c r="A10701" t="s">
        <v>4</v>
      </c>
      <c r="B10701" t="s">
        <v>35</v>
      </c>
      <c r="C10701" t="str">
        <f>_xlfn.XLOOKUP(B10701,'Cijena modela'!$B$2:$B$61,'Cijena modela'!$C$2:$C$61)</f>
        <v>911 Turbo S Coupe</v>
      </c>
      <c r="D10701" t="s">
        <v>1021</v>
      </c>
      <c r="E10701" t="s">
        <v>3037</v>
      </c>
      <c r="F10701" t="s">
        <v>129</v>
      </c>
      <c r="G10701" s="8">
        <v>0</v>
      </c>
    </row>
    <row r="10702" spans="1:7">
      <c r="A10702" t="s">
        <v>4</v>
      </c>
      <c r="B10702" t="s">
        <v>35</v>
      </c>
      <c r="C10702" t="str">
        <f>_xlfn.XLOOKUP(B10702,'Cijena modela'!$B$2:$B$61,'Cijena modela'!$C$2:$C$61)</f>
        <v>911 Turbo S Coupe</v>
      </c>
      <c r="D10702" t="s">
        <v>1021</v>
      </c>
      <c r="E10702" t="s">
        <v>3039</v>
      </c>
      <c r="F10702" t="s">
        <v>129</v>
      </c>
      <c r="G10702" s="8">
        <v>0</v>
      </c>
    </row>
    <row r="10703" spans="1:7">
      <c r="A10703" t="s">
        <v>4</v>
      </c>
      <c r="B10703" t="s">
        <v>35</v>
      </c>
      <c r="C10703" t="str">
        <f>_xlfn.XLOOKUP(B10703,'Cijena modela'!$B$2:$B$61,'Cijena modela'!$C$2:$C$61)</f>
        <v>911 Turbo S Coupe</v>
      </c>
      <c r="D10703" t="s">
        <v>1133</v>
      </c>
      <c r="E10703" t="s">
        <v>3043</v>
      </c>
      <c r="F10703" t="s">
        <v>129</v>
      </c>
      <c r="G10703" s="8">
        <v>227</v>
      </c>
    </row>
    <row r="10704" spans="1:7">
      <c r="A10704" t="s">
        <v>4</v>
      </c>
      <c r="B10704" t="s">
        <v>35</v>
      </c>
      <c r="C10704" t="str">
        <f>_xlfn.XLOOKUP(B10704,'Cijena modela'!$B$2:$B$61,'Cijena modela'!$C$2:$C$61)</f>
        <v>911 Turbo S Coupe</v>
      </c>
      <c r="D10704" t="s">
        <v>1021</v>
      </c>
      <c r="E10704" t="s">
        <v>3045</v>
      </c>
      <c r="F10704" t="s">
        <v>129</v>
      </c>
      <c r="G10704" s="8">
        <v>0</v>
      </c>
    </row>
    <row r="10705" spans="1:7">
      <c r="A10705" t="s">
        <v>4</v>
      </c>
      <c r="B10705" t="s">
        <v>35</v>
      </c>
      <c r="C10705" t="str">
        <f>_xlfn.XLOOKUP(B10705,'Cijena modela'!$B$2:$B$61,'Cijena modela'!$C$2:$C$61)</f>
        <v>911 Turbo S Coupe</v>
      </c>
      <c r="D10705" t="s">
        <v>1021</v>
      </c>
      <c r="E10705" t="s">
        <v>2496</v>
      </c>
      <c r="F10705" t="s">
        <v>129</v>
      </c>
      <c r="G10705" s="8">
        <v>0</v>
      </c>
    </row>
    <row r="10706" spans="1:7">
      <c r="A10706" t="s">
        <v>4</v>
      </c>
      <c r="B10706" t="s">
        <v>35</v>
      </c>
      <c r="C10706" t="str">
        <f>_xlfn.XLOOKUP(B10706,'Cijena modela'!$B$2:$B$61,'Cijena modela'!$C$2:$C$61)</f>
        <v>911 Turbo S Coupe</v>
      </c>
      <c r="D10706" t="s">
        <v>1021</v>
      </c>
      <c r="E10706" t="s">
        <v>2498</v>
      </c>
      <c r="F10706" t="s">
        <v>129</v>
      </c>
      <c r="G10706" s="8">
        <v>2358</v>
      </c>
    </row>
    <row r="10707" spans="1:7">
      <c r="A10707" t="s">
        <v>4</v>
      </c>
      <c r="B10707" t="s">
        <v>35</v>
      </c>
      <c r="C10707" t="str">
        <f>_xlfn.XLOOKUP(B10707,'Cijena modela'!$B$2:$B$61,'Cijena modela'!$C$2:$C$61)</f>
        <v>911 Turbo S Coupe</v>
      </c>
      <c r="D10707" t="s">
        <v>1761</v>
      </c>
      <c r="E10707" t="s">
        <v>3053</v>
      </c>
      <c r="F10707" t="s">
        <v>129</v>
      </c>
      <c r="G10707" s="8">
        <v>434</v>
      </c>
    </row>
    <row r="10708" spans="1:7">
      <c r="A10708" t="s">
        <v>4</v>
      </c>
      <c r="B10708" t="s">
        <v>35</v>
      </c>
      <c r="C10708" t="str">
        <f>_xlfn.XLOOKUP(B10708,'Cijena modela'!$B$2:$B$61,'Cijena modela'!$C$2:$C$61)</f>
        <v>911 Turbo S Coupe</v>
      </c>
      <c r="D10708" t="s">
        <v>1021</v>
      </c>
      <c r="E10708" t="s">
        <v>2514</v>
      </c>
      <c r="F10708" t="s">
        <v>129</v>
      </c>
      <c r="G10708" s="8">
        <v>0</v>
      </c>
    </row>
    <row r="10709" spans="1:7">
      <c r="A10709" t="s">
        <v>4</v>
      </c>
      <c r="B10709" t="s">
        <v>35</v>
      </c>
      <c r="C10709" t="str">
        <f>_xlfn.XLOOKUP(B10709,'Cijena modela'!$B$2:$B$61,'Cijena modela'!$C$2:$C$61)</f>
        <v>911 Turbo S Coupe</v>
      </c>
      <c r="D10709" t="s">
        <v>1214</v>
      </c>
      <c r="E10709" t="s">
        <v>3054</v>
      </c>
      <c r="F10709" t="s">
        <v>129</v>
      </c>
      <c r="G10709" s="8">
        <v>920</v>
      </c>
    </row>
    <row r="10710" spans="1:7">
      <c r="A10710" t="s">
        <v>4</v>
      </c>
      <c r="B10710" t="s">
        <v>35</v>
      </c>
      <c r="C10710" t="str">
        <f>_xlfn.XLOOKUP(B10710,'Cijena modela'!$B$2:$B$61,'Cijena modela'!$C$2:$C$61)</f>
        <v>911 Turbo S Coupe</v>
      </c>
      <c r="D10710" t="s">
        <v>1214</v>
      </c>
      <c r="E10710" t="s">
        <v>3056</v>
      </c>
      <c r="F10710" t="s">
        <v>129</v>
      </c>
      <c r="G10710" s="8">
        <v>1583</v>
      </c>
    </row>
    <row r="10711" spans="1:7">
      <c r="A10711" t="s">
        <v>4</v>
      </c>
      <c r="B10711" t="s">
        <v>35</v>
      </c>
      <c r="C10711" t="str">
        <f>_xlfn.XLOOKUP(B10711,'Cijena modela'!$B$2:$B$61,'Cijena modela'!$C$2:$C$61)</f>
        <v>911 Turbo S Coupe</v>
      </c>
      <c r="D10711" t="s">
        <v>1761</v>
      </c>
      <c r="E10711" t="s">
        <v>3327</v>
      </c>
      <c r="F10711" t="s">
        <v>129</v>
      </c>
      <c r="G10711" s="8">
        <v>12092</v>
      </c>
    </row>
    <row r="10712" spans="1:7">
      <c r="A10712" t="s">
        <v>4</v>
      </c>
      <c r="B10712" t="s">
        <v>35</v>
      </c>
      <c r="C10712" t="str">
        <f>_xlfn.XLOOKUP(B10712,'Cijena modela'!$B$2:$B$61,'Cijena modela'!$C$2:$C$61)</f>
        <v>911 Turbo S Coupe</v>
      </c>
      <c r="D10712" t="s">
        <v>1214</v>
      </c>
      <c r="E10712" t="s">
        <v>3329</v>
      </c>
      <c r="F10712" t="s">
        <v>129</v>
      </c>
      <c r="G10712" s="8">
        <v>8368</v>
      </c>
    </row>
    <row r="10713" spans="1:7">
      <c r="A10713" t="s">
        <v>4</v>
      </c>
      <c r="B10713" t="s">
        <v>35</v>
      </c>
      <c r="C10713" t="str">
        <f>_xlfn.XLOOKUP(B10713,'Cijena modela'!$B$2:$B$61,'Cijena modela'!$C$2:$C$61)</f>
        <v>911 Turbo S Coupe</v>
      </c>
      <c r="D10713" t="s">
        <v>1214</v>
      </c>
      <c r="E10713" t="s">
        <v>3330</v>
      </c>
      <c r="F10713" t="s">
        <v>129</v>
      </c>
      <c r="G10713" s="8">
        <v>8368</v>
      </c>
    </row>
    <row r="10714" spans="1:7">
      <c r="A10714" t="s">
        <v>4</v>
      </c>
      <c r="B10714" t="s">
        <v>35</v>
      </c>
      <c r="C10714" t="str">
        <f>_xlfn.XLOOKUP(B10714,'Cijena modela'!$B$2:$B$61,'Cijena modela'!$C$2:$C$61)</f>
        <v>911 Turbo S Coupe</v>
      </c>
      <c r="D10714" t="s">
        <v>1761</v>
      </c>
      <c r="E10714" t="s">
        <v>3331</v>
      </c>
      <c r="F10714" t="s">
        <v>129</v>
      </c>
      <c r="G10714" s="8">
        <v>2120</v>
      </c>
    </row>
    <row r="10715" spans="1:7">
      <c r="A10715" t="s">
        <v>4</v>
      </c>
      <c r="B10715" t="s">
        <v>35</v>
      </c>
      <c r="C10715" t="str">
        <f>_xlfn.XLOOKUP(B10715,'Cijena modela'!$B$2:$B$61,'Cijena modela'!$C$2:$C$61)</f>
        <v>911 Turbo S Coupe</v>
      </c>
      <c r="D10715" t="s">
        <v>1761</v>
      </c>
      <c r="E10715" t="s">
        <v>3332</v>
      </c>
      <c r="F10715" t="s">
        <v>129</v>
      </c>
      <c r="G10715" s="8">
        <v>2120</v>
      </c>
    </row>
    <row r="10716" spans="1:7">
      <c r="A10716" t="s">
        <v>4</v>
      </c>
      <c r="B10716" t="s">
        <v>35</v>
      </c>
      <c r="C10716" t="str">
        <f>_xlfn.XLOOKUP(B10716,'Cijena modela'!$B$2:$B$61,'Cijena modela'!$C$2:$C$61)</f>
        <v>911 Turbo S Coupe</v>
      </c>
      <c r="D10716" t="s">
        <v>1021</v>
      </c>
      <c r="E10716" t="s">
        <v>1231</v>
      </c>
      <c r="F10716" t="s">
        <v>129</v>
      </c>
      <c r="G10716" s="8">
        <v>0</v>
      </c>
    </row>
    <row r="10717" spans="1:7">
      <c r="A10717" t="s">
        <v>4</v>
      </c>
      <c r="B10717" t="s">
        <v>35</v>
      </c>
      <c r="C10717" t="str">
        <f>_xlfn.XLOOKUP(B10717,'Cijena modela'!$B$2:$B$61,'Cijena modela'!$C$2:$C$61)</f>
        <v>911 Turbo S Coupe</v>
      </c>
      <c r="D10717" t="s">
        <v>1021</v>
      </c>
      <c r="E10717" t="s">
        <v>1233</v>
      </c>
      <c r="F10717" t="s">
        <v>129</v>
      </c>
      <c r="G10717" s="8">
        <v>409</v>
      </c>
    </row>
    <row r="10718" spans="1:7">
      <c r="A10718" t="s">
        <v>4</v>
      </c>
      <c r="B10718" t="s">
        <v>35</v>
      </c>
      <c r="C10718" t="str">
        <f>_xlfn.XLOOKUP(B10718,'Cijena modela'!$B$2:$B$61,'Cijena modela'!$C$2:$C$61)</f>
        <v>911 Turbo S Coupe</v>
      </c>
      <c r="D10718" t="s">
        <v>1133</v>
      </c>
      <c r="E10718" t="s">
        <v>3058</v>
      </c>
      <c r="F10718" t="s">
        <v>129</v>
      </c>
      <c r="G10718" s="8">
        <v>434</v>
      </c>
    </row>
    <row r="10719" spans="1:7">
      <c r="A10719" t="s">
        <v>4</v>
      </c>
      <c r="B10719" t="s">
        <v>35</v>
      </c>
      <c r="C10719" t="str">
        <f>_xlfn.XLOOKUP(B10719,'Cijena modela'!$B$2:$B$61,'Cijena modela'!$C$2:$C$61)</f>
        <v>911 Turbo S Coupe</v>
      </c>
      <c r="D10719" t="s">
        <v>1133</v>
      </c>
      <c r="E10719" t="s">
        <v>3058</v>
      </c>
      <c r="F10719" t="s">
        <v>129</v>
      </c>
      <c r="G10719" s="8">
        <v>843</v>
      </c>
    </row>
    <row r="10720" spans="1:7">
      <c r="A10720" t="s">
        <v>4</v>
      </c>
      <c r="B10720" t="s">
        <v>35</v>
      </c>
      <c r="C10720" t="str">
        <f>_xlfn.XLOOKUP(B10720,'Cijena modela'!$B$2:$B$61,'Cijena modela'!$C$2:$C$61)</f>
        <v>911 Turbo S Coupe</v>
      </c>
      <c r="D10720" t="s">
        <v>1021</v>
      </c>
      <c r="E10720" t="s">
        <v>1235</v>
      </c>
      <c r="F10720" t="s">
        <v>129</v>
      </c>
      <c r="G10720" s="8">
        <v>0</v>
      </c>
    </row>
    <row r="10721" spans="1:7">
      <c r="A10721" t="s">
        <v>4</v>
      </c>
      <c r="B10721" t="s">
        <v>35</v>
      </c>
      <c r="C10721" t="str">
        <f>_xlfn.XLOOKUP(B10721,'Cijena modela'!$B$2:$B$61,'Cijena modela'!$C$2:$C$61)</f>
        <v>911 Turbo S Coupe</v>
      </c>
      <c r="D10721" t="s">
        <v>1021</v>
      </c>
      <c r="E10721" t="s">
        <v>1235</v>
      </c>
      <c r="F10721" t="s">
        <v>129</v>
      </c>
      <c r="G10721" s="8">
        <v>409</v>
      </c>
    </row>
    <row r="10722" spans="1:7">
      <c r="A10722" t="s">
        <v>4</v>
      </c>
      <c r="B10722" t="s">
        <v>35</v>
      </c>
      <c r="C10722" t="str">
        <f>_xlfn.XLOOKUP(B10722,'Cijena modela'!$B$2:$B$61,'Cijena modela'!$C$2:$C$61)</f>
        <v>911 Turbo S Coupe</v>
      </c>
      <c r="D10722" t="s">
        <v>1133</v>
      </c>
      <c r="E10722" t="s">
        <v>3060</v>
      </c>
      <c r="F10722" t="s">
        <v>129</v>
      </c>
      <c r="G10722" s="8">
        <v>434</v>
      </c>
    </row>
    <row r="10723" spans="1:7">
      <c r="A10723" t="s">
        <v>4</v>
      </c>
      <c r="B10723" t="s">
        <v>35</v>
      </c>
      <c r="C10723" t="str">
        <f>_xlfn.XLOOKUP(B10723,'Cijena modela'!$B$2:$B$61,'Cijena modela'!$C$2:$C$61)</f>
        <v>911 Turbo S Coupe</v>
      </c>
      <c r="D10723" t="s">
        <v>1133</v>
      </c>
      <c r="E10723" t="s">
        <v>1239</v>
      </c>
      <c r="F10723" t="s">
        <v>129</v>
      </c>
      <c r="G10723" s="8">
        <v>104</v>
      </c>
    </row>
    <row r="10724" spans="1:7">
      <c r="A10724" t="s">
        <v>4</v>
      </c>
      <c r="B10724" t="s">
        <v>35</v>
      </c>
      <c r="C10724" t="str">
        <f>_xlfn.XLOOKUP(B10724,'Cijena modela'!$B$2:$B$61,'Cijena modela'!$C$2:$C$61)</f>
        <v>911 Turbo S Coupe</v>
      </c>
      <c r="D10724" t="s">
        <v>1021</v>
      </c>
      <c r="E10724" t="s">
        <v>3062</v>
      </c>
      <c r="F10724" t="s">
        <v>129</v>
      </c>
      <c r="G10724" s="8">
        <v>434</v>
      </c>
    </row>
    <row r="10725" spans="1:7">
      <c r="A10725" t="s">
        <v>4</v>
      </c>
      <c r="B10725" t="s">
        <v>35</v>
      </c>
      <c r="C10725" t="str">
        <f>_xlfn.XLOOKUP(B10725,'Cijena modela'!$B$2:$B$61,'Cijena modela'!$C$2:$C$61)</f>
        <v>911 Turbo S Coupe</v>
      </c>
      <c r="D10725" t="s">
        <v>1021</v>
      </c>
      <c r="E10725" t="s">
        <v>1258</v>
      </c>
      <c r="F10725" t="s">
        <v>129</v>
      </c>
      <c r="G10725" s="8">
        <v>0</v>
      </c>
    </row>
    <row r="10726" spans="1:7">
      <c r="A10726" t="s">
        <v>4</v>
      </c>
      <c r="B10726" t="s">
        <v>35</v>
      </c>
      <c r="C10726" t="str">
        <f>_xlfn.XLOOKUP(B10726,'Cijena modela'!$B$2:$B$61,'Cijena modela'!$C$2:$C$61)</f>
        <v>911 Turbo S Coupe</v>
      </c>
      <c r="D10726" t="s">
        <v>1021</v>
      </c>
      <c r="E10726" t="s">
        <v>3253</v>
      </c>
      <c r="F10726" t="s">
        <v>129</v>
      </c>
      <c r="G10726" s="8">
        <v>0</v>
      </c>
    </row>
    <row r="10727" spans="1:7">
      <c r="A10727" t="s">
        <v>4</v>
      </c>
      <c r="B10727" t="s">
        <v>35</v>
      </c>
      <c r="C10727" t="str">
        <f>_xlfn.XLOOKUP(B10727,'Cijena modela'!$B$2:$B$61,'Cijena modela'!$C$2:$C$61)</f>
        <v>911 Turbo S Coupe</v>
      </c>
      <c r="D10727" t="s">
        <v>1021</v>
      </c>
      <c r="E10727" t="s">
        <v>3253</v>
      </c>
      <c r="F10727" t="s">
        <v>129</v>
      </c>
      <c r="G10727" s="8">
        <v>3775</v>
      </c>
    </row>
    <row r="10728" spans="1:7">
      <c r="A10728" t="s">
        <v>4</v>
      </c>
      <c r="B10728" t="s">
        <v>35</v>
      </c>
      <c r="C10728" t="str">
        <f>_xlfn.XLOOKUP(B10728,'Cijena modela'!$B$2:$B$61,'Cijena modela'!$C$2:$C$61)</f>
        <v>911 Turbo S Coupe</v>
      </c>
      <c r="D10728" t="s">
        <v>1021</v>
      </c>
      <c r="E10728" t="s">
        <v>1260</v>
      </c>
      <c r="F10728" t="s">
        <v>129</v>
      </c>
      <c r="G10728" s="8">
        <v>0</v>
      </c>
    </row>
    <row r="10729" spans="1:7">
      <c r="A10729" t="s">
        <v>4</v>
      </c>
      <c r="B10729" t="s">
        <v>35</v>
      </c>
      <c r="C10729" t="str">
        <f>_xlfn.XLOOKUP(B10729,'Cijena modela'!$B$2:$B$61,'Cijena modela'!$C$2:$C$61)</f>
        <v>911 Turbo S Coupe</v>
      </c>
      <c r="D10729" t="s">
        <v>1021</v>
      </c>
      <c r="E10729" t="s">
        <v>3065</v>
      </c>
      <c r="F10729" t="s">
        <v>129</v>
      </c>
      <c r="G10729" s="8">
        <v>0</v>
      </c>
    </row>
    <row r="10730" spans="1:7">
      <c r="A10730" t="s">
        <v>4</v>
      </c>
      <c r="B10730" t="s">
        <v>35</v>
      </c>
      <c r="C10730" t="str">
        <f>_xlfn.XLOOKUP(B10730,'Cijena modela'!$B$2:$B$61,'Cijena modela'!$C$2:$C$61)</f>
        <v>911 Turbo S Coupe</v>
      </c>
      <c r="D10730" t="s">
        <v>1133</v>
      </c>
      <c r="E10730" t="s">
        <v>1264</v>
      </c>
      <c r="F10730" t="s">
        <v>129</v>
      </c>
      <c r="G10730" s="8">
        <v>0</v>
      </c>
    </row>
    <row r="10731" spans="1:7">
      <c r="A10731" t="s">
        <v>4</v>
      </c>
      <c r="B10731" t="s">
        <v>35</v>
      </c>
      <c r="C10731" t="str">
        <f>_xlfn.XLOOKUP(B10731,'Cijena modela'!$B$2:$B$61,'Cijena modela'!$C$2:$C$61)</f>
        <v>911 Turbo S Coupe</v>
      </c>
      <c r="D10731" t="s">
        <v>1021</v>
      </c>
      <c r="E10731" t="s">
        <v>1266</v>
      </c>
      <c r="F10731" t="s">
        <v>129</v>
      </c>
      <c r="G10731" s="8">
        <v>0</v>
      </c>
    </row>
    <row r="10732" spans="1:7">
      <c r="A10732" t="s">
        <v>4</v>
      </c>
      <c r="B10732" t="s">
        <v>35</v>
      </c>
      <c r="C10732" t="str">
        <f>_xlfn.XLOOKUP(B10732,'Cijena modela'!$B$2:$B$61,'Cijena modela'!$C$2:$C$61)</f>
        <v>911 Turbo S Coupe</v>
      </c>
      <c r="D10732" t="s">
        <v>1021</v>
      </c>
      <c r="E10732" t="s">
        <v>1268</v>
      </c>
      <c r="F10732" t="s">
        <v>129</v>
      </c>
      <c r="G10732" s="8">
        <v>0</v>
      </c>
    </row>
    <row r="10733" spans="1:7">
      <c r="A10733" t="s">
        <v>4</v>
      </c>
      <c r="B10733" t="s">
        <v>35</v>
      </c>
      <c r="C10733" t="str">
        <f>_xlfn.XLOOKUP(B10733,'Cijena modela'!$B$2:$B$61,'Cijena modela'!$C$2:$C$61)</f>
        <v>911 Turbo S Coupe</v>
      </c>
      <c r="D10733" t="s">
        <v>1133</v>
      </c>
      <c r="E10733" t="s">
        <v>3068</v>
      </c>
      <c r="F10733" t="s">
        <v>129</v>
      </c>
      <c r="G10733" s="8">
        <v>8053</v>
      </c>
    </row>
    <row r="10734" spans="1:7">
      <c r="A10734" t="s">
        <v>4</v>
      </c>
      <c r="B10734" t="s">
        <v>35</v>
      </c>
      <c r="C10734" t="str">
        <f>_xlfn.XLOOKUP(B10734,'Cijena modela'!$B$2:$B$61,'Cijena modela'!$C$2:$C$61)</f>
        <v>911 Turbo S Coupe</v>
      </c>
      <c r="D10734" t="s">
        <v>1021</v>
      </c>
      <c r="E10734" t="s">
        <v>1270</v>
      </c>
      <c r="F10734" t="s">
        <v>129</v>
      </c>
      <c r="G10734" s="8">
        <v>0</v>
      </c>
    </row>
    <row r="10735" spans="1:7">
      <c r="A10735" t="s">
        <v>4</v>
      </c>
      <c r="B10735" t="s">
        <v>35</v>
      </c>
      <c r="C10735" t="str">
        <f>_xlfn.XLOOKUP(B10735,'Cijena modela'!$B$2:$B$61,'Cijena modela'!$C$2:$C$61)</f>
        <v>911 Turbo S Coupe</v>
      </c>
      <c r="D10735" t="s">
        <v>1021</v>
      </c>
      <c r="E10735" t="s">
        <v>3070</v>
      </c>
      <c r="F10735" t="s">
        <v>129</v>
      </c>
      <c r="G10735" s="8">
        <v>0</v>
      </c>
    </row>
    <row r="10736" spans="1:7">
      <c r="A10736" t="s">
        <v>4</v>
      </c>
      <c r="B10736" t="s">
        <v>35</v>
      </c>
      <c r="C10736" t="str">
        <f>_xlfn.XLOOKUP(B10736,'Cijena modela'!$B$2:$B$61,'Cijena modela'!$C$2:$C$61)</f>
        <v>911 Turbo S Coupe</v>
      </c>
      <c r="D10736" t="s">
        <v>1021</v>
      </c>
      <c r="E10736" t="s">
        <v>3072</v>
      </c>
      <c r="F10736" t="s">
        <v>129</v>
      </c>
      <c r="G10736" s="8">
        <v>0</v>
      </c>
    </row>
    <row r="10737" spans="1:7">
      <c r="A10737" t="s">
        <v>4</v>
      </c>
      <c r="B10737" t="s">
        <v>35</v>
      </c>
      <c r="C10737" t="str">
        <f>_xlfn.XLOOKUP(B10737,'Cijena modela'!$B$2:$B$61,'Cijena modela'!$C$2:$C$61)</f>
        <v>911 Turbo S Coupe</v>
      </c>
      <c r="D10737" t="s">
        <v>1133</v>
      </c>
      <c r="E10737" t="s">
        <v>1274</v>
      </c>
      <c r="F10737" t="s">
        <v>129</v>
      </c>
      <c r="G10737" s="8">
        <v>125</v>
      </c>
    </row>
    <row r="10738" spans="1:7">
      <c r="A10738" t="s">
        <v>4</v>
      </c>
      <c r="B10738" t="s">
        <v>35</v>
      </c>
      <c r="C10738" t="str">
        <f>_xlfn.XLOOKUP(B10738,'Cijena modela'!$B$2:$B$61,'Cijena modela'!$C$2:$C$61)</f>
        <v>911 Turbo S Coupe</v>
      </c>
      <c r="D10738" t="s">
        <v>1133</v>
      </c>
      <c r="E10738" t="s">
        <v>1276</v>
      </c>
      <c r="F10738" t="s">
        <v>129</v>
      </c>
      <c r="G10738" s="8">
        <v>299</v>
      </c>
    </row>
    <row r="10739" spans="1:7">
      <c r="A10739" t="s">
        <v>4</v>
      </c>
      <c r="B10739" t="s">
        <v>35</v>
      </c>
      <c r="C10739" t="str">
        <f>_xlfn.XLOOKUP(B10739,'Cijena modela'!$B$2:$B$61,'Cijena modela'!$C$2:$C$61)</f>
        <v>911 Turbo S Coupe</v>
      </c>
      <c r="D10739" t="s">
        <v>1021</v>
      </c>
      <c r="E10739" t="s">
        <v>1797</v>
      </c>
      <c r="F10739" t="s">
        <v>129</v>
      </c>
      <c r="G10739" s="8">
        <v>2358</v>
      </c>
    </row>
    <row r="10740" spans="1:7">
      <c r="A10740" t="s">
        <v>4</v>
      </c>
      <c r="B10740" t="s">
        <v>35</v>
      </c>
      <c r="C10740" t="str">
        <f>_xlfn.XLOOKUP(B10740,'Cijena modela'!$B$2:$B$61,'Cijena modela'!$C$2:$C$61)</f>
        <v>911 Turbo S Coupe</v>
      </c>
      <c r="D10740" t="s">
        <v>1021</v>
      </c>
      <c r="E10740" t="s">
        <v>2523</v>
      </c>
      <c r="F10740" t="s">
        <v>129</v>
      </c>
      <c r="G10740" s="8">
        <v>0</v>
      </c>
    </row>
    <row r="10741" spans="1:7">
      <c r="A10741" t="s">
        <v>4</v>
      </c>
      <c r="B10741" t="s">
        <v>35</v>
      </c>
      <c r="C10741" t="str">
        <f>_xlfn.XLOOKUP(B10741,'Cijena modela'!$B$2:$B$61,'Cijena modela'!$C$2:$C$61)</f>
        <v>911 Turbo S Coupe</v>
      </c>
      <c r="D10741" t="s">
        <v>1021</v>
      </c>
      <c r="E10741" t="s">
        <v>2525</v>
      </c>
      <c r="F10741" t="s">
        <v>129</v>
      </c>
      <c r="G10741" s="8">
        <v>0</v>
      </c>
    </row>
    <row r="10742" spans="1:7">
      <c r="A10742" t="s">
        <v>4</v>
      </c>
      <c r="B10742" t="s">
        <v>35</v>
      </c>
      <c r="C10742" t="str">
        <f>_xlfn.XLOOKUP(B10742,'Cijena modela'!$B$2:$B$61,'Cijena modela'!$C$2:$C$61)</f>
        <v>911 Turbo S Coupe</v>
      </c>
      <c r="D10742" t="s">
        <v>1021</v>
      </c>
      <c r="E10742" t="s">
        <v>1287</v>
      </c>
      <c r="F10742" t="s">
        <v>129</v>
      </c>
      <c r="G10742" s="8">
        <v>248</v>
      </c>
    </row>
    <row r="10743" spans="1:7">
      <c r="A10743" t="s">
        <v>4</v>
      </c>
      <c r="B10743" t="s">
        <v>35</v>
      </c>
      <c r="C10743" t="str">
        <f>_xlfn.XLOOKUP(B10743,'Cijena modela'!$B$2:$B$61,'Cijena modela'!$C$2:$C$61)</f>
        <v>911 Turbo S Coupe</v>
      </c>
      <c r="D10743" t="s">
        <v>1133</v>
      </c>
      <c r="E10743" t="s">
        <v>3333</v>
      </c>
      <c r="F10743" t="s">
        <v>129</v>
      </c>
      <c r="G10743" s="8">
        <v>434</v>
      </c>
    </row>
    <row r="10744" spans="1:7">
      <c r="A10744" t="s">
        <v>4</v>
      </c>
      <c r="B10744" t="s">
        <v>35</v>
      </c>
      <c r="C10744" t="str">
        <f>_xlfn.XLOOKUP(B10744,'Cijena modela'!$B$2:$B$61,'Cijena modela'!$C$2:$C$61)</f>
        <v>911 Turbo S Coupe</v>
      </c>
      <c r="D10744" t="s">
        <v>1133</v>
      </c>
      <c r="E10744" t="s">
        <v>3335</v>
      </c>
      <c r="F10744" t="s">
        <v>129</v>
      </c>
      <c r="G10744" s="8">
        <v>434</v>
      </c>
    </row>
    <row r="10745" spans="1:7">
      <c r="A10745" t="s">
        <v>4</v>
      </c>
      <c r="B10745" t="s">
        <v>35</v>
      </c>
      <c r="C10745" t="str">
        <f>_xlfn.XLOOKUP(B10745,'Cijena modela'!$B$2:$B$61,'Cijena modela'!$C$2:$C$61)</f>
        <v>911 Turbo S Coupe</v>
      </c>
      <c r="D10745" t="s">
        <v>1133</v>
      </c>
      <c r="E10745" t="s">
        <v>3219</v>
      </c>
      <c r="F10745" t="s">
        <v>129</v>
      </c>
      <c r="G10745" s="8">
        <v>4934</v>
      </c>
    </row>
    <row r="10746" spans="1:7">
      <c r="A10746" t="s">
        <v>4</v>
      </c>
      <c r="B10746" t="s">
        <v>35</v>
      </c>
      <c r="C10746" t="str">
        <f>_xlfn.XLOOKUP(B10746,'Cijena modela'!$B$2:$B$61,'Cijena modela'!$C$2:$C$61)</f>
        <v>911 Turbo S Coupe</v>
      </c>
      <c r="D10746" t="s">
        <v>1133</v>
      </c>
      <c r="E10746" t="s">
        <v>3221</v>
      </c>
      <c r="F10746" t="s">
        <v>129</v>
      </c>
      <c r="G10746" s="8">
        <v>4934</v>
      </c>
    </row>
    <row r="10747" spans="1:7">
      <c r="A10747" t="s">
        <v>4</v>
      </c>
      <c r="B10747" t="s">
        <v>35</v>
      </c>
      <c r="C10747" t="str">
        <f>_xlfn.XLOOKUP(B10747,'Cijena modela'!$B$2:$B$61,'Cijena modela'!$C$2:$C$61)</f>
        <v>911 Turbo S Coupe</v>
      </c>
      <c r="D10747" t="s">
        <v>1133</v>
      </c>
      <c r="E10747" t="s">
        <v>3075</v>
      </c>
      <c r="F10747" t="s">
        <v>129</v>
      </c>
      <c r="G10747" s="8">
        <v>299</v>
      </c>
    </row>
    <row r="10748" spans="1:7">
      <c r="A10748" t="s">
        <v>4</v>
      </c>
      <c r="B10748" t="s">
        <v>35</v>
      </c>
      <c r="C10748" t="str">
        <f>_xlfn.XLOOKUP(B10748,'Cijena modela'!$B$2:$B$61,'Cijena modela'!$C$2:$C$61)</f>
        <v>911 Turbo S Coupe</v>
      </c>
      <c r="D10748" t="s">
        <v>1133</v>
      </c>
      <c r="E10748" t="s">
        <v>3076</v>
      </c>
      <c r="F10748" t="s">
        <v>129</v>
      </c>
      <c r="G10748" s="8">
        <v>299</v>
      </c>
    </row>
    <row r="10749" spans="1:7">
      <c r="A10749" t="s">
        <v>4</v>
      </c>
      <c r="B10749" t="s">
        <v>35</v>
      </c>
      <c r="C10749" t="str">
        <f>_xlfn.XLOOKUP(B10749,'Cijena modela'!$B$2:$B$61,'Cijena modela'!$C$2:$C$61)</f>
        <v>911 Turbo S Coupe</v>
      </c>
      <c r="D10749" t="s">
        <v>1133</v>
      </c>
      <c r="E10749" t="s">
        <v>3077</v>
      </c>
      <c r="F10749" t="s">
        <v>129</v>
      </c>
      <c r="G10749" s="8">
        <v>299</v>
      </c>
    </row>
    <row r="10750" spans="1:7">
      <c r="A10750" t="s">
        <v>4</v>
      </c>
      <c r="B10750" t="s">
        <v>35</v>
      </c>
      <c r="C10750" t="str">
        <f>_xlfn.XLOOKUP(B10750,'Cijena modela'!$B$2:$B$61,'Cijena modela'!$C$2:$C$61)</f>
        <v>911 Turbo S Coupe</v>
      </c>
      <c r="D10750" t="s">
        <v>1133</v>
      </c>
      <c r="E10750" t="s">
        <v>1295</v>
      </c>
      <c r="F10750" t="s">
        <v>129</v>
      </c>
      <c r="G10750" s="8">
        <v>538</v>
      </c>
    </row>
    <row r="10751" spans="1:7">
      <c r="A10751" t="s">
        <v>4</v>
      </c>
      <c r="B10751" t="s">
        <v>35</v>
      </c>
      <c r="C10751" t="str">
        <f>_xlfn.XLOOKUP(B10751,'Cijena modela'!$B$2:$B$61,'Cijena modela'!$C$2:$C$61)</f>
        <v>911 Turbo S Coupe</v>
      </c>
      <c r="D10751" t="s">
        <v>1133</v>
      </c>
      <c r="E10751" t="s">
        <v>1802</v>
      </c>
      <c r="F10751" t="s">
        <v>129</v>
      </c>
      <c r="G10751" s="8">
        <v>621</v>
      </c>
    </row>
    <row r="10752" spans="1:7">
      <c r="A10752" t="s">
        <v>4</v>
      </c>
      <c r="B10752" t="s">
        <v>35</v>
      </c>
      <c r="C10752" t="str">
        <f>_xlfn.XLOOKUP(B10752,'Cijena modela'!$B$2:$B$61,'Cijena modela'!$C$2:$C$61)</f>
        <v>911 Turbo S Coupe</v>
      </c>
      <c r="D10752" t="s">
        <v>1021</v>
      </c>
      <c r="E10752" t="s">
        <v>3079</v>
      </c>
      <c r="F10752" t="s">
        <v>129</v>
      </c>
      <c r="G10752" s="8">
        <v>1159</v>
      </c>
    </row>
    <row r="10753" spans="1:7">
      <c r="A10753" t="s">
        <v>4</v>
      </c>
      <c r="B10753" t="s">
        <v>35</v>
      </c>
      <c r="C10753" t="str">
        <f>_xlfn.XLOOKUP(B10753,'Cijena modela'!$B$2:$B$61,'Cijena modela'!$C$2:$C$61)</f>
        <v>911 Turbo S Coupe</v>
      </c>
      <c r="D10753" t="s">
        <v>1021</v>
      </c>
      <c r="E10753" t="s">
        <v>3079</v>
      </c>
      <c r="F10753" t="s">
        <v>129</v>
      </c>
      <c r="G10753" s="8">
        <v>0</v>
      </c>
    </row>
    <row r="10754" spans="1:7">
      <c r="A10754" t="s">
        <v>4</v>
      </c>
      <c r="B10754" t="s">
        <v>35</v>
      </c>
      <c r="C10754" t="str">
        <f>_xlfn.XLOOKUP(B10754,'Cijena modela'!$B$2:$B$61,'Cijena modela'!$C$2:$C$61)</f>
        <v>911 Turbo S Coupe</v>
      </c>
      <c r="D10754" t="s">
        <v>1021</v>
      </c>
      <c r="E10754" t="s">
        <v>3079</v>
      </c>
      <c r="F10754" t="s">
        <v>129</v>
      </c>
      <c r="G10754" s="8">
        <v>0</v>
      </c>
    </row>
    <row r="10755" spans="1:7">
      <c r="A10755" t="s">
        <v>4</v>
      </c>
      <c r="B10755" t="s">
        <v>35</v>
      </c>
      <c r="C10755" t="str">
        <f>_xlfn.XLOOKUP(B10755,'Cijena modela'!$B$2:$B$61,'Cijena modela'!$C$2:$C$61)</f>
        <v>911 Turbo S Coupe</v>
      </c>
      <c r="D10755" t="s">
        <v>1021</v>
      </c>
      <c r="E10755" t="s">
        <v>3081</v>
      </c>
      <c r="F10755" t="s">
        <v>129</v>
      </c>
      <c r="G10755" s="8">
        <v>1635</v>
      </c>
    </row>
    <row r="10756" spans="1:7">
      <c r="A10756" t="s">
        <v>4</v>
      </c>
      <c r="B10756" t="s">
        <v>35</v>
      </c>
      <c r="C10756" t="str">
        <f>_xlfn.XLOOKUP(B10756,'Cijena modela'!$B$2:$B$61,'Cijena modela'!$C$2:$C$61)</f>
        <v>911 Turbo S Coupe</v>
      </c>
      <c r="D10756" t="s">
        <v>1021</v>
      </c>
      <c r="E10756" t="s">
        <v>3081</v>
      </c>
      <c r="F10756" t="s">
        <v>129</v>
      </c>
      <c r="G10756" s="8">
        <v>475</v>
      </c>
    </row>
    <row r="10757" spans="1:7">
      <c r="A10757" t="s">
        <v>4</v>
      </c>
      <c r="B10757" t="s">
        <v>35</v>
      </c>
      <c r="C10757" t="str">
        <f>_xlfn.XLOOKUP(B10757,'Cijena modela'!$B$2:$B$61,'Cijena modela'!$C$2:$C$61)</f>
        <v>911 Turbo S Coupe</v>
      </c>
      <c r="D10757" t="s">
        <v>1021</v>
      </c>
      <c r="E10757" t="s">
        <v>3081</v>
      </c>
      <c r="F10757" t="s">
        <v>129</v>
      </c>
      <c r="G10757" s="8">
        <v>475</v>
      </c>
    </row>
    <row r="10758" spans="1:7">
      <c r="A10758" t="s">
        <v>4</v>
      </c>
      <c r="B10758" t="s">
        <v>35</v>
      </c>
      <c r="C10758" t="str">
        <f>_xlfn.XLOOKUP(B10758,'Cijena modela'!$B$2:$B$61,'Cijena modela'!$C$2:$C$61)</f>
        <v>911 Turbo S Coupe</v>
      </c>
      <c r="D10758" t="s">
        <v>1021</v>
      </c>
      <c r="E10758" t="s">
        <v>3083</v>
      </c>
      <c r="F10758" t="s">
        <v>129</v>
      </c>
      <c r="G10758" s="8">
        <v>0</v>
      </c>
    </row>
    <row r="10759" spans="1:7">
      <c r="A10759" t="s">
        <v>4</v>
      </c>
      <c r="B10759" t="s">
        <v>35</v>
      </c>
      <c r="C10759" t="str">
        <f>_xlfn.XLOOKUP(B10759,'Cijena modela'!$B$2:$B$61,'Cijena modela'!$C$2:$C$61)</f>
        <v>911 Turbo S Coupe</v>
      </c>
      <c r="D10759" t="s">
        <v>1021</v>
      </c>
      <c r="E10759" t="s">
        <v>3085</v>
      </c>
      <c r="F10759" t="s">
        <v>129</v>
      </c>
      <c r="G10759" s="8">
        <v>0</v>
      </c>
    </row>
    <row r="10760" spans="1:7">
      <c r="A10760" t="s">
        <v>4</v>
      </c>
      <c r="B10760" t="s">
        <v>35</v>
      </c>
      <c r="C10760" t="str">
        <f>_xlfn.XLOOKUP(B10760,'Cijena modela'!$B$2:$B$61,'Cijena modela'!$C$2:$C$61)</f>
        <v>911 Turbo S Coupe</v>
      </c>
      <c r="D10760" t="s">
        <v>1021</v>
      </c>
      <c r="E10760" t="s">
        <v>3087</v>
      </c>
      <c r="F10760" t="s">
        <v>129</v>
      </c>
      <c r="G10760" s="8">
        <v>0</v>
      </c>
    </row>
    <row r="10761" spans="1:7">
      <c r="A10761" t="s">
        <v>4</v>
      </c>
      <c r="B10761" t="s">
        <v>35</v>
      </c>
      <c r="C10761" t="str">
        <f>_xlfn.XLOOKUP(B10761,'Cijena modela'!$B$2:$B$61,'Cijena modela'!$C$2:$C$61)</f>
        <v>911 Turbo S Coupe</v>
      </c>
      <c r="D10761" t="s">
        <v>1021</v>
      </c>
      <c r="E10761" t="s">
        <v>3089</v>
      </c>
      <c r="F10761" t="s">
        <v>129</v>
      </c>
      <c r="G10761" s="8">
        <v>0</v>
      </c>
    </row>
    <row r="10762" spans="1:7">
      <c r="A10762" t="s">
        <v>4</v>
      </c>
      <c r="B10762" t="s">
        <v>35</v>
      </c>
      <c r="C10762" t="str">
        <f>_xlfn.XLOOKUP(B10762,'Cijena modela'!$B$2:$B$61,'Cijena modela'!$C$2:$C$61)</f>
        <v>911 Turbo S Coupe</v>
      </c>
      <c r="D10762" t="s">
        <v>1021</v>
      </c>
      <c r="E10762" t="s">
        <v>3091</v>
      </c>
      <c r="F10762" t="s">
        <v>129</v>
      </c>
      <c r="G10762" s="8">
        <v>0</v>
      </c>
    </row>
    <row r="10763" spans="1:7">
      <c r="A10763" t="s">
        <v>4</v>
      </c>
      <c r="B10763" t="s">
        <v>35</v>
      </c>
      <c r="C10763" t="str">
        <f>_xlfn.XLOOKUP(B10763,'Cijena modela'!$B$2:$B$61,'Cijena modela'!$C$2:$C$61)</f>
        <v>911 Turbo S Coupe</v>
      </c>
      <c r="D10763" t="s">
        <v>1021</v>
      </c>
      <c r="E10763" t="s">
        <v>3093</v>
      </c>
      <c r="F10763" t="s">
        <v>129</v>
      </c>
      <c r="G10763" s="8">
        <v>0</v>
      </c>
    </row>
    <row r="10764" spans="1:7">
      <c r="A10764" t="s">
        <v>4</v>
      </c>
      <c r="B10764" t="s">
        <v>35</v>
      </c>
      <c r="C10764" t="str">
        <f>_xlfn.XLOOKUP(B10764,'Cijena modela'!$B$2:$B$61,'Cijena modela'!$C$2:$C$61)</f>
        <v>911 Turbo S Coupe</v>
      </c>
      <c r="D10764" t="s">
        <v>1021</v>
      </c>
      <c r="E10764" t="s">
        <v>1308</v>
      </c>
      <c r="F10764" t="s">
        <v>129</v>
      </c>
      <c r="G10764" s="8">
        <v>2358</v>
      </c>
    </row>
    <row r="10765" spans="1:7">
      <c r="A10765" t="s">
        <v>4</v>
      </c>
      <c r="B10765" t="s">
        <v>35</v>
      </c>
      <c r="C10765" t="str">
        <f>_xlfn.XLOOKUP(B10765,'Cijena modela'!$B$2:$B$61,'Cijena modela'!$C$2:$C$61)</f>
        <v>911 Turbo S Coupe</v>
      </c>
      <c r="D10765" t="s">
        <v>1021</v>
      </c>
      <c r="E10765" t="s">
        <v>1310</v>
      </c>
      <c r="F10765" t="s">
        <v>129</v>
      </c>
      <c r="G10765" s="8">
        <v>0</v>
      </c>
    </row>
    <row r="10766" spans="1:7">
      <c r="A10766" t="s">
        <v>4</v>
      </c>
      <c r="B10766" t="s">
        <v>35</v>
      </c>
      <c r="C10766" t="str">
        <f>_xlfn.XLOOKUP(B10766,'Cijena modela'!$B$2:$B$61,'Cijena modela'!$C$2:$C$61)</f>
        <v>911 Turbo S Coupe</v>
      </c>
      <c r="D10766" t="s">
        <v>1133</v>
      </c>
      <c r="E10766" t="s">
        <v>1314</v>
      </c>
      <c r="F10766" t="s">
        <v>129</v>
      </c>
      <c r="G10766" s="8">
        <v>207</v>
      </c>
    </row>
    <row r="10767" spans="1:7">
      <c r="A10767" t="s">
        <v>4</v>
      </c>
      <c r="B10767" t="s">
        <v>35</v>
      </c>
      <c r="C10767" t="str">
        <f>_xlfn.XLOOKUP(B10767,'Cijena modela'!$B$2:$B$61,'Cijena modela'!$C$2:$C$61)</f>
        <v>911 Turbo S Coupe</v>
      </c>
      <c r="D10767" t="s">
        <v>1021</v>
      </c>
      <c r="E10767" t="s">
        <v>1318</v>
      </c>
      <c r="F10767" t="s">
        <v>129</v>
      </c>
      <c r="G10767" s="8">
        <v>0</v>
      </c>
    </row>
    <row r="10768" spans="1:7">
      <c r="A10768" t="s">
        <v>4</v>
      </c>
      <c r="B10768" t="s">
        <v>35</v>
      </c>
      <c r="C10768" t="str">
        <f>_xlfn.XLOOKUP(B10768,'Cijena modela'!$B$2:$B$61,'Cijena modela'!$C$2:$C$61)</f>
        <v>911 Turbo S Coupe</v>
      </c>
      <c r="D10768" t="s">
        <v>1021</v>
      </c>
      <c r="E10768" t="s">
        <v>3100</v>
      </c>
      <c r="F10768" t="s">
        <v>129</v>
      </c>
      <c r="G10768" s="8">
        <v>2938</v>
      </c>
    </row>
    <row r="10769" spans="1:7">
      <c r="A10769" t="s">
        <v>4</v>
      </c>
      <c r="B10769" t="s">
        <v>35</v>
      </c>
      <c r="C10769" t="str">
        <f>_xlfn.XLOOKUP(B10769,'Cijena modela'!$B$2:$B$61,'Cijena modela'!$C$2:$C$61)</f>
        <v>911 Turbo S Coupe</v>
      </c>
      <c r="D10769" t="s">
        <v>1021</v>
      </c>
      <c r="E10769" t="s">
        <v>3100</v>
      </c>
      <c r="F10769" t="s">
        <v>129</v>
      </c>
      <c r="G10769" s="8">
        <v>258</v>
      </c>
    </row>
    <row r="10770" spans="1:7">
      <c r="A10770" t="s">
        <v>4</v>
      </c>
      <c r="B10770" t="s">
        <v>35</v>
      </c>
      <c r="C10770" t="str">
        <f>_xlfn.XLOOKUP(B10770,'Cijena modela'!$B$2:$B$61,'Cijena modela'!$C$2:$C$61)</f>
        <v>911 Turbo S Coupe</v>
      </c>
      <c r="D10770" t="s">
        <v>1021</v>
      </c>
      <c r="E10770" t="s">
        <v>3100</v>
      </c>
      <c r="F10770" t="s">
        <v>129</v>
      </c>
      <c r="G10770" s="8">
        <v>258</v>
      </c>
    </row>
    <row r="10771" spans="1:7">
      <c r="A10771" t="s">
        <v>4</v>
      </c>
      <c r="B10771" t="s">
        <v>35</v>
      </c>
      <c r="C10771" t="str">
        <f>_xlfn.XLOOKUP(B10771,'Cijena modela'!$B$2:$B$61,'Cijena modela'!$C$2:$C$61)</f>
        <v>911 Turbo S Coupe</v>
      </c>
      <c r="D10771" t="s">
        <v>1133</v>
      </c>
      <c r="E10771" t="s">
        <v>1910</v>
      </c>
      <c r="F10771" t="s">
        <v>129</v>
      </c>
      <c r="G10771" s="8">
        <v>2679</v>
      </c>
    </row>
    <row r="10772" spans="1:7">
      <c r="A10772" t="s">
        <v>4</v>
      </c>
      <c r="B10772" t="s">
        <v>35</v>
      </c>
      <c r="C10772" t="str">
        <f>_xlfn.XLOOKUP(B10772,'Cijena modela'!$B$2:$B$61,'Cijena modela'!$C$2:$C$61)</f>
        <v>911 Turbo S Coupe</v>
      </c>
      <c r="D10772" t="s">
        <v>1133</v>
      </c>
      <c r="E10772" t="s">
        <v>1910</v>
      </c>
      <c r="F10772" t="s">
        <v>129</v>
      </c>
      <c r="G10772" s="8">
        <v>0</v>
      </c>
    </row>
    <row r="10773" spans="1:7">
      <c r="A10773" t="s">
        <v>4</v>
      </c>
      <c r="B10773" t="s">
        <v>35</v>
      </c>
      <c r="C10773" t="str">
        <f>_xlfn.XLOOKUP(B10773,'Cijena modela'!$B$2:$B$61,'Cijena modela'!$C$2:$C$61)</f>
        <v>911 Turbo S Coupe</v>
      </c>
      <c r="D10773" t="s">
        <v>1133</v>
      </c>
      <c r="E10773" t="s">
        <v>1910</v>
      </c>
      <c r="F10773" t="s">
        <v>129</v>
      </c>
      <c r="G10773" s="8">
        <v>0</v>
      </c>
    </row>
    <row r="10774" spans="1:7">
      <c r="A10774" t="s">
        <v>4</v>
      </c>
      <c r="B10774" t="s">
        <v>35</v>
      </c>
      <c r="C10774" t="str">
        <f>_xlfn.XLOOKUP(B10774,'Cijena modela'!$B$2:$B$61,'Cijena modela'!$C$2:$C$61)</f>
        <v>911 Turbo S Coupe</v>
      </c>
      <c r="D10774" t="s">
        <v>1133</v>
      </c>
      <c r="E10774" t="s">
        <v>1912</v>
      </c>
      <c r="F10774" t="s">
        <v>129</v>
      </c>
      <c r="G10774" s="8">
        <v>2679</v>
      </c>
    </row>
    <row r="10775" spans="1:7">
      <c r="A10775" t="s">
        <v>4</v>
      </c>
      <c r="B10775" t="s">
        <v>35</v>
      </c>
      <c r="C10775" t="str">
        <f>_xlfn.XLOOKUP(B10775,'Cijena modela'!$B$2:$B$61,'Cijena modela'!$C$2:$C$61)</f>
        <v>911 Turbo S Coupe</v>
      </c>
      <c r="D10775" t="s">
        <v>1133</v>
      </c>
      <c r="E10775" t="s">
        <v>1912</v>
      </c>
      <c r="F10775" t="s">
        <v>129</v>
      </c>
      <c r="G10775" s="8">
        <v>0</v>
      </c>
    </row>
    <row r="10776" spans="1:7">
      <c r="A10776" t="s">
        <v>4</v>
      </c>
      <c r="B10776" t="s">
        <v>35</v>
      </c>
      <c r="C10776" t="str">
        <f>_xlfn.XLOOKUP(B10776,'Cijena modela'!$B$2:$B$61,'Cijena modela'!$C$2:$C$61)</f>
        <v>911 Turbo S Coupe</v>
      </c>
      <c r="D10776" t="s">
        <v>1133</v>
      </c>
      <c r="E10776" t="s">
        <v>1912</v>
      </c>
      <c r="F10776" t="s">
        <v>129</v>
      </c>
      <c r="G10776" s="8">
        <v>0</v>
      </c>
    </row>
    <row r="10777" spans="1:7">
      <c r="A10777" t="s">
        <v>4</v>
      </c>
      <c r="B10777" t="s">
        <v>35</v>
      </c>
      <c r="C10777" t="str">
        <f>_xlfn.XLOOKUP(B10777,'Cijena modela'!$B$2:$B$61,'Cijena modela'!$C$2:$C$61)</f>
        <v>911 Turbo S Coupe</v>
      </c>
      <c r="D10777" t="s">
        <v>1021</v>
      </c>
      <c r="E10777" t="s">
        <v>1322</v>
      </c>
      <c r="F10777" t="s">
        <v>129</v>
      </c>
      <c r="G10777" s="8">
        <v>0</v>
      </c>
    </row>
    <row r="10778" spans="1:7">
      <c r="A10778" t="s">
        <v>4</v>
      </c>
      <c r="B10778" t="s">
        <v>35</v>
      </c>
      <c r="C10778" t="str">
        <f>_xlfn.XLOOKUP(B10778,'Cijena modela'!$B$2:$B$61,'Cijena modela'!$C$2:$C$61)</f>
        <v>911 Turbo S Coupe</v>
      </c>
      <c r="D10778" t="s">
        <v>1021</v>
      </c>
      <c r="E10778" t="s">
        <v>1327</v>
      </c>
      <c r="F10778" t="s">
        <v>129</v>
      </c>
      <c r="G10778" s="8">
        <v>0</v>
      </c>
    </row>
    <row r="10779" spans="1:7">
      <c r="A10779" t="s">
        <v>4</v>
      </c>
      <c r="B10779" t="s">
        <v>35</v>
      </c>
      <c r="C10779" t="str">
        <f>_xlfn.XLOOKUP(B10779,'Cijena modela'!$B$2:$B$61,'Cijena modela'!$C$2:$C$61)</f>
        <v>911 Turbo S Coupe</v>
      </c>
      <c r="D10779" t="s">
        <v>1021</v>
      </c>
      <c r="E10779" t="s">
        <v>1329</v>
      </c>
      <c r="F10779" t="s">
        <v>129</v>
      </c>
      <c r="G10779" s="8">
        <v>14357</v>
      </c>
    </row>
    <row r="10780" spans="1:7">
      <c r="A10780" t="s">
        <v>4</v>
      </c>
      <c r="B10780" t="s">
        <v>35</v>
      </c>
      <c r="C10780" t="str">
        <f>_xlfn.XLOOKUP(B10780,'Cijena modela'!$B$2:$B$61,'Cijena modela'!$C$2:$C$61)</f>
        <v>911 Turbo S Coupe</v>
      </c>
      <c r="D10780" t="s">
        <v>1331</v>
      </c>
      <c r="E10780" t="s">
        <v>3102</v>
      </c>
      <c r="F10780" t="s">
        <v>129</v>
      </c>
      <c r="G10780" s="8">
        <v>0</v>
      </c>
    </row>
    <row r="10781" spans="1:7">
      <c r="A10781" t="s">
        <v>4</v>
      </c>
      <c r="B10781" t="s">
        <v>35</v>
      </c>
      <c r="C10781" t="str">
        <f>_xlfn.XLOOKUP(B10781,'Cijena modela'!$B$2:$B$61,'Cijena modela'!$C$2:$C$61)</f>
        <v>911 Turbo S Coupe</v>
      </c>
      <c r="D10781" t="s">
        <v>1331</v>
      </c>
      <c r="E10781" t="s">
        <v>3103</v>
      </c>
      <c r="F10781" t="s">
        <v>129</v>
      </c>
      <c r="G10781" s="8">
        <v>0</v>
      </c>
    </row>
    <row r="10782" spans="1:7">
      <c r="A10782" t="s">
        <v>4</v>
      </c>
      <c r="B10782" t="s">
        <v>35</v>
      </c>
      <c r="C10782" t="str">
        <f>_xlfn.XLOOKUP(B10782,'Cijena modela'!$B$2:$B$61,'Cijena modela'!$C$2:$C$61)</f>
        <v>911 Turbo S Coupe</v>
      </c>
      <c r="D10782" t="s">
        <v>1133</v>
      </c>
      <c r="E10782" t="s">
        <v>3104</v>
      </c>
      <c r="F10782" t="s">
        <v>129</v>
      </c>
      <c r="G10782" s="8">
        <v>5456</v>
      </c>
    </row>
    <row r="10783" spans="1:7">
      <c r="A10783" t="s">
        <v>4</v>
      </c>
      <c r="B10783" t="s">
        <v>35</v>
      </c>
      <c r="C10783" t="str">
        <f>_xlfn.XLOOKUP(B10783,'Cijena modela'!$B$2:$B$61,'Cijena modela'!$C$2:$C$61)</f>
        <v>911 Turbo S Coupe</v>
      </c>
      <c r="D10783" t="s">
        <v>1133</v>
      </c>
      <c r="E10783" t="s">
        <v>3106</v>
      </c>
      <c r="F10783" t="s">
        <v>129</v>
      </c>
      <c r="G10783" s="8">
        <v>5456</v>
      </c>
    </row>
    <row r="10784" spans="1:7">
      <c r="A10784" t="s">
        <v>4</v>
      </c>
      <c r="B10784" t="s">
        <v>35</v>
      </c>
      <c r="C10784" t="str">
        <f>_xlfn.XLOOKUP(B10784,'Cijena modela'!$B$2:$B$61,'Cijena modela'!$C$2:$C$61)</f>
        <v>911 Turbo S Coupe</v>
      </c>
      <c r="D10784" t="s">
        <v>1021</v>
      </c>
      <c r="E10784" t="s">
        <v>1336</v>
      </c>
      <c r="F10784" t="s">
        <v>129</v>
      </c>
      <c r="G10784" s="8">
        <v>0</v>
      </c>
    </row>
    <row r="10785" spans="1:7">
      <c r="A10785" t="s">
        <v>4</v>
      </c>
      <c r="B10785" t="s">
        <v>35</v>
      </c>
      <c r="C10785" t="str">
        <f>_xlfn.XLOOKUP(B10785,'Cijena modela'!$B$2:$B$61,'Cijena modela'!$C$2:$C$61)</f>
        <v>911 Turbo S Coupe</v>
      </c>
      <c r="D10785" t="s">
        <v>1021</v>
      </c>
      <c r="E10785" t="s">
        <v>3225</v>
      </c>
      <c r="F10785" t="s">
        <v>129</v>
      </c>
      <c r="G10785" s="8">
        <v>1293</v>
      </c>
    </row>
    <row r="10786" spans="1:7">
      <c r="A10786" t="s">
        <v>4</v>
      </c>
      <c r="B10786" t="s">
        <v>35</v>
      </c>
      <c r="C10786" t="str">
        <f>_xlfn.XLOOKUP(B10786,'Cijena modela'!$B$2:$B$61,'Cijena modela'!$C$2:$C$61)</f>
        <v>911 Turbo S Coupe</v>
      </c>
      <c r="D10786" t="s">
        <v>1133</v>
      </c>
      <c r="E10786" t="s">
        <v>1664</v>
      </c>
      <c r="F10786" t="s">
        <v>129</v>
      </c>
      <c r="G10786" s="8">
        <v>713</v>
      </c>
    </row>
    <row r="10787" spans="1:7">
      <c r="A10787" t="s">
        <v>4</v>
      </c>
      <c r="B10787" t="s">
        <v>35</v>
      </c>
      <c r="C10787" t="str">
        <f>_xlfn.XLOOKUP(B10787,'Cijena modela'!$B$2:$B$61,'Cijena modela'!$C$2:$C$61)</f>
        <v>911 Turbo S Coupe</v>
      </c>
      <c r="D10787" t="s">
        <v>1133</v>
      </c>
      <c r="E10787" t="s">
        <v>3110</v>
      </c>
      <c r="F10787" t="s">
        <v>129</v>
      </c>
      <c r="G10787" s="8">
        <v>145</v>
      </c>
    </row>
    <row r="10788" spans="1:7">
      <c r="A10788" t="s">
        <v>4</v>
      </c>
      <c r="B10788" t="s">
        <v>35</v>
      </c>
      <c r="C10788" t="str">
        <f>_xlfn.XLOOKUP(B10788,'Cijena modela'!$B$2:$B$61,'Cijena modela'!$C$2:$C$61)</f>
        <v>911 Turbo S Coupe</v>
      </c>
      <c r="D10788" t="s">
        <v>1133</v>
      </c>
      <c r="E10788" t="s">
        <v>1355</v>
      </c>
      <c r="F10788" t="s">
        <v>129</v>
      </c>
      <c r="G10788" s="8">
        <v>1034</v>
      </c>
    </row>
    <row r="10789" spans="1:7">
      <c r="A10789" t="s">
        <v>4</v>
      </c>
      <c r="B10789" t="s">
        <v>35</v>
      </c>
      <c r="C10789" t="str">
        <f>_xlfn.XLOOKUP(B10789,'Cijena modela'!$B$2:$B$61,'Cijena modela'!$C$2:$C$61)</f>
        <v>911 Turbo S Coupe</v>
      </c>
      <c r="D10789" t="s">
        <v>1133</v>
      </c>
      <c r="E10789" t="s">
        <v>1359</v>
      </c>
      <c r="F10789" t="s">
        <v>129</v>
      </c>
      <c r="G10789" s="8">
        <v>1034</v>
      </c>
    </row>
    <row r="10790" spans="1:7">
      <c r="A10790" t="s">
        <v>4</v>
      </c>
      <c r="B10790" t="s">
        <v>35</v>
      </c>
      <c r="C10790" t="str">
        <f>_xlfn.XLOOKUP(B10790,'Cijena modela'!$B$2:$B$61,'Cijena modela'!$C$2:$C$61)</f>
        <v>911 Turbo S Coupe</v>
      </c>
      <c r="D10790" t="s">
        <v>1021</v>
      </c>
      <c r="E10790" t="s">
        <v>1365</v>
      </c>
      <c r="F10790" t="s">
        <v>129</v>
      </c>
      <c r="G10790" s="8">
        <v>227</v>
      </c>
    </row>
    <row r="10791" spans="1:7">
      <c r="A10791" t="s">
        <v>4</v>
      </c>
      <c r="B10791" t="s">
        <v>35</v>
      </c>
      <c r="C10791" t="str">
        <f>_xlfn.XLOOKUP(B10791,'Cijena modela'!$B$2:$B$61,'Cijena modela'!$C$2:$C$61)</f>
        <v>911 Turbo S Coupe</v>
      </c>
      <c r="D10791" t="s">
        <v>1021</v>
      </c>
      <c r="E10791" t="s">
        <v>1921</v>
      </c>
      <c r="F10791" t="s">
        <v>129</v>
      </c>
      <c r="G10791" s="8">
        <v>51</v>
      </c>
    </row>
    <row r="10792" spans="1:7">
      <c r="A10792" t="s">
        <v>4</v>
      </c>
      <c r="B10792" t="s">
        <v>35</v>
      </c>
      <c r="C10792" t="str">
        <f>_xlfn.XLOOKUP(B10792,'Cijena modela'!$B$2:$B$61,'Cijena modela'!$C$2:$C$61)</f>
        <v>911 Turbo S Coupe</v>
      </c>
      <c r="D10792" t="s">
        <v>1021</v>
      </c>
      <c r="E10792" t="s">
        <v>1368</v>
      </c>
      <c r="F10792" t="s">
        <v>129</v>
      </c>
      <c r="G10792" s="8">
        <v>10</v>
      </c>
    </row>
    <row r="10793" spans="1:7">
      <c r="A10793" t="s">
        <v>4</v>
      </c>
      <c r="B10793" t="s">
        <v>35</v>
      </c>
      <c r="C10793" t="str">
        <f>_xlfn.XLOOKUP(B10793,'Cijena modela'!$B$2:$B$61,'Cijena modela'!$C$2:$C$61)</f>
        <v>911 Turbo S Coupe</v>
      </c>
      <c r="D10793" t="s">
        <v>1133</v>
      </c>
      <c r="E10793" t="s">
        <v>1923</v>
      </c>
      <c r="F10793" t="s">
        <v>129</v>
      </c>
      <c r="G10793" s="8">
        <v>682</v>
      </c>
    </row>
    <row r="10794" spans="1:7">
      <c r="A10794" t="s">
        <v>4</v>
      </c>
      <c r="B10794" t="s">
        <v>35</v>
      </c>
      <c r="C10794" t="str">
        <f>_xlfn.XLOOKUP(B10794,'Cijena modela'!$B$2:$B$61,'Cijena modela'!$C$2:$C$61)</f>
        <v>911 Turbo S Coupe</v>
      </c>
      <c r="D10794" t="s">
        <v>1133</v>
      </c>
      <c r="E10794" t="s">
        <v>3113</v>
      </c>
      <c r="F10794" t="s">
        <v>129</v>
      </c>
      <c r="G10794" s="8">
        <v>311</v>
      </c>
    </row>
    <row r="10795" spans="1:7">
      <c r="A10795" t="s">
        <v>4</v>
      </c>
      <c r="B10795" t="s">
        <v>35</v>
      </c>
      <c r="C10795" t="str">
        <f>_xlfn.XLOOKUP(B10795,'Cijena modela'!$B$2:$B$61,'Cijena modela'!$C$2:$C$61)</f>
        <v>911 Turbo S Coupe</v>
      </c>
      <c r="D10795" t="s">
        <v>1133</v>
      </c>
      <c r="E10795" t="s">
        <v>3114</v>
      </c>
      <c r="F10795" t="s">
        <v>129</v>
      </c>
      <c r="G10795" s="8">
        <v>311</v>
      </c>
    </row>
    <row r="10796" spans="1:7">
      <c r="A10796" t="s">
        <v>4</v>
      </c>
      <c r="B10796" t="s">
        <v>35</v>
      </c>
      <c r="C10796" t="str">
        <f>_xlfn.XLOOKUP(B10796,'Cijena modela'!$B$2:$B$61,'Cijena modela'!$C$2:$C$61)</f>
        <v>911 Turbo S Coupe</v>
      </c>
      <c r="D10796" t="s">
        <v>1133</v>
      </c>
      <c r="E10796" t="s">
        <v>1389</v>
      </c>
      <c r="F10796" t="s">
        <v>129</v>
      </c>
      <c r="G10796" s="8">
        <v>538</v>
      </c>
    </row>
    <row r="10797" spans="1:7">
      <c r="A10797" t="s">
        <v>4</v>
      </c>
      <c r="B10797" t="s">
        <v>35</v>
      </c>
      <c r="C10797" t="str">
        <f>_xlfn.XLOOKUP(B10797,'Cijena modela'!$B$2:$B$61,'Cijena modela'!$C$2:$C$61)</f>
        <v>911 Turbo S Coupe</v>
      </c>
      <c r="D10797" t="s">
        <v>1021</v>
      </c>
      <c r="E10797" t="s">
        <v>1391</v>
      </c>
      <c r="F10797" t="s">
        <v>129</v>
      </c>
      <c r="G10797" s="8">
        <v>0</v>
      </c>
    </row>
    <row r="10798" spans="1:7">
      <c r="A10798" t="s">
        <v>4</v>
      </c>
      <c r="B10798" t="s">
        <v>35</v>
      </c>
      <c r="C10798" t="str">
        <f>_xlfn.XLOOKUP(B10798,'Cijena modela'!$B$2:$B$61,'Cijena modela'!$C$2:$C$61)</f>
        <v>911 Turbo S Coupe</v>
      </c>
      <c r="D10798" t="s">
        <v>1021</v>
      </c>
      <c r="E10798" t="s">
        <v>3118</v>
      </c>
      <c r="F10798" t="s">
        <v>129</v>
      </c>
      <c r="G10798" s="8">
        <v>0</v>
      </c>
    </row>
    <row r="10799" spans="1:7">
      <c r="A10799" t="s">
        <v>4</v>
      </c>
      <c r="B10799" t="s">
        <v>35</v>
      </c>
      <c r="C10799" t="str">
        <f>_xlfn.XLOOKUP(B10799,'Cijena modela'!$B$2:$B$61,'Cijena modela'!$C$2:$C$61)</f>
        <v>911 Turbo S Coupe</v>
      </c>
      <c r="D10799" t="s">
        <v>1133</v>
      </c>
      <c r="E10799" t="s">
        <v>3120</v>
      </c>
      <c r="F10799" t="s">
        <v>129</v>
      </c>
      <c r="G10799" s="8">
        <v>130</v>
      </c>
    </row>
    <row r="10800" spans="1:7">
      <c r="A10800" t="s">
        <v>4</v>
      </c>
      <c r="B10800" t="s">
        <v>35</v>
      </c>
      <c r="C10800" t="str">
        <f>_xlfn.XLOOKUP(B10800,'Cijena modela'!$B$2:$B$61,'Cijena modela'!$C$2:$C$61)</f>
        <v>911 Turbo S Coupe</v>
      </c>
      <c r="D10800" t="s">
        <v>1021</v>
      </c>
      <c r="E10800" t="s">
        <v>1395</v>
      </c>
      <c r="F10800" t="s">
        <v>129</v>
      </c>
      <c r="G10800" s="8">
        <v>0</v>
      </c>
    </row>
    <row r="10801" spans="1:7">
      <c r="A10801" t="s">
        <v>4</v>
      </c>
      <c r="B10801" t="s">
        <v>35</v>
      </c>
      <c r="C10801" t="str">
        <f>_xlfn.XLOOKUP(B10801,'Cijena modela'!$B$2:$B$61,'Cijena modela'!$C$2:$C$61)</f>
        <v>911 Turbo S Coupe</v>
      </c>
      <c r="D10801" t="s">
        <v>1133</v>
      </c>
      <c r="E10801" t="s">
        <v>3122</v>
      </c>
      <c r="F10801" t="s">
        <v>129</v>
      </c>
      <c r="G10801" s="8">
        <v>1397</v>
      </c>
    </row>
    <row r="10802" spans="1:7">
      <c r="A10802" t="s">
        <v>4</v>
      </c>
      <c r="B10802" t="s">
        <v>35</v>
      </c>
      <c r="C10802" t="str">
        <f>_xlfn.XLOOKUP(B10802,'Cijena modela'!$B$2:$B$61,'Cijena modela'!$C$2:$C$61)</f>
        <v>911 Turbo S Coupe</v>
      </c>
      <c r="D10802" t="s">
        <v>1133</v>
      </c>
      <c r="E10802" t="s">
        <v>3124</v>
      </c>
      <c r="F10802" t="s">
        <v>129</v>
      </c>
      <c r="G10802" s="8">
        <v>1759</v>
      </c>
    </row>
    <row r="10803" spans="1:7">
      <c r="A10803" t="s">
        <v>4</v>
      </c>
      <c r="B10803" t="s">
        <v>35</v>
      </c>
      <c r="C10803" t="str">
        <f>_xlfn.XLOOKUP(B10803,'Cijena modela'!$B$2:$B$61,'Cijena modela'!$C$2:$C$61)</f>
        <v>911 Turbo S Coupe</v>
      </c>
      <c r="D10803" t="s">
        <v>1133</v>
      </c>
      <c r="E10803" t="s">
        <v>3126</v>
      </c>
      <c r="F10803" t="s">
        <v>129</v>
      </c>
      <c r="G10803" s="8">
        <v>1913</v>
      </c>
    </row>
    <row r="10804" spans="1:7">
      <c r="A10804" t="s">
        <v>4</v>
      </c>
      <c r="B10804" t="s">
        <v>35</v>
      </c>
      <c r="C10804" t="str">
        <f>_xlfn.XLOOKUP(B10804,'Cijena modela'!$B$2:$B$61,'Cijena modela'!$C$2:$C$61)</f>
        <v>911 Turbo S Coupe</v>
      </c>
      <c r="D10804" t="s">
        <v>1133</v>
      </c>
      <c r="E10804" t="s">
        <v>3128</v>
      </c>
      <c r="F10804" t="s">
        <v>129</v>
      </c>
      <c r="G10804" s="8">
        <v>1397</v>
      </c>
    </row>
    <row r="10805" spans="1:7">
      <c r="A10805" t="s">
        <v>4</v>
      </c>
      <c r="B10805" t="s">
        <v>35</v>
      </c>
      <c r="C10805" t="str">
        <f>_xlfn.XLOOKUP(B10805,'Cijena modela'!$B$2:$B$61,'Cijena modela'!$C$2:$C$61)</f>
        <v>911 Turbo S Coupe</v>
      </c>
      <c r="D10805" t="s">
        <v>1133</v>
      </c>
      <c r="E10805" t="s">
        <v>3130</v>
      </c>
      <c r="F10805" t="s">
        <v>129</v>
      </c>
      <c r="G10805" s="8">
        <v>1397</v>
      </c>
    </row>
    <row r="10806" spans="1:7">
      <c r="A10806" t="s">
        <v>4</v>
      </c>
      <c r="B10806" t="s">
        <v>35</v>
      </c>
      <c r="C10806" t="str">
        <f>_xlfn.XLOOKUP(B10806,'Cijena modela'!$B$2:$B$61,'Cijena modela'!$C$2:$C$61)</f>
        <v>911 Turbo S Coupe</v>
      </c>
      <c r="D10806" t="s">
        <v>1021</v>
      </c>
      <c r="E10806" t="s">
        <v>3132</v>
      </c>
      <c r="F10806" t="s">
        <v>129</v>
      </c>
      <c r="G10806" s="8">
        <v>2100</v>
      </c>
    </row>
    <row r="10807" spans="1:7">
      <c r="A10807" t="s">
        <v>4</v>
      </c>
      <c r="B10807" t="s">
        <v>35</v>
      </c>
      <c r="C10807" t="str">
        <f>_xlfn.XLOOKUP(B10807,'Cijena modela'!$B$2:$B$61,'Cijena modela'!$C$2:$C$61)</f>
        <v>911 Turbo S Coupe</v>
      </c>
      <c r="D10807" t="s">
        <v>1021</v>
      </c>
      <c r="E10807" t="s">
        <v>2221</v>
      </c>
      <c r="F10807" t="s">
        <v>129</v>
      </c>
      <c r="G10807" s="8">
        <v>248</v>
      </c>
    </row>
    <row r="10808" spans="1:7">
      <c r="A10808" t="s">
        <v>4</v>
      </c>
      <c r="B10808" t="s">
        <v>35</v>
      </c>
      <c r="C10808" t="str">
        <f>_xlfn.XLOOKUP(B10808,'Cijena modela'!$B$2:$B$61,'Cijena modela'!$C$2:$C$61)</f>
        <v>911 Turbo S Coupe</v>
      </c>
      <c r="D10808" t="s">
        <v>1133</v>
      </c>
      <c r="E10808" t="s">
        <v>1936</v>
      </c>
      <c r="F10808" t="s">
        <v>129</v>
      </c>
      <c r="G10808" s="8">
        <v>0</v>
      </c>
    </row>
    <row r="10809" spans="1:7">
      <c r="A10809" t="s">
        <v>4</v>
      </c>
      <c r="B10809" t="s">
        <v>35</v>
      </c>
      <c r="C10809" t="str">
        <f>_xlfn.XLOOKUP(B10809,'Cijena modela'!$B$2:$B$61,'Cijena modela'!$C$2:$C$61)</f>
        <v>911 Turbo S Coupe</v>
      </c>
      <c r="D10809" t="s">
        <v>1021</v>
      </c>
      <c r="E10809" t="s">
        <v>1938</v>
      </c>
      <c r="F10809" t="s">
        <v>129</v>
      </c>
      <c r="G10809" s="8">
        <v>145</v>
      </c>
    </row>
    <row r="10810" spans="1:7">
      <c r="A10810" t="s">
        <v>4</v>
      </c>
      <c r="B10810" t="s">
        <v>35</v>
      </c>
      <c r="C10810" t="str">
        <f>_xlfn.XLOOKUP(B10810,'Cijena modela'!$B$2:$B$61,'Cijena modela'!$C$2:$C$61)</f>
        <v>911 Turbo S Coupe</v>
      </c>
      <c r="D10810" t="s">
        <v>1331</v>
      </c>
      <c r="E10810" t="s">
        <v>3135</v>
      </c>
      <c r="F10810" t="s">
        <v>129</v>
      </c>
      <c r="G10810" s="8">
        <v>0</v>
      </c>
    </row>
    <row r="10811" spans="1:7">
      <c r="A10811" t="s">
        <v>4</v>
      </c>
      <c r="B10811" t="s">
        <v>35</v>
      </c>
      <c r="C10811" t="str">
        <f>_xlfn.XLOOKUP(B10811,'Cijena modela'!$B$2:$B$61,'Cijena modela'!$C$2:$C$61)</f>
        <v>911 Turbo S Coupe</v>
      </c>
      <c r="D10811" t="s">
        <v>1331</v>
      </c>
      <c r="E10811" t="s">
        <v>3137</v>
      </c>
      <c r="F10811" t="s">
        <v>129</v>
      </c>
      <c r="G10811" s="8">
        <v>0</v>
      </c>
    </row>
    <row r="10812" spans="1:7">
      <c r="A10812" t="s">
        <v>4</v>
      </c>
      <c r="B10812" t="s">
        <v>35</v>
      </c>
      <c r="C10812" t="str">
        <f>_xlfn.XLOOKUP(B10812,'Cijena modela'!$B$2:$B$61,'Cijena modela'!$C$2:$C$61)</f>
        <v>911 Turbo S Coupe</v>
      </c>
      <c r="D10812" t="s">
        <v>1331</v>
      </c>
      <c r="E10812" t="s">
        <v>3139</v>
      </c>
      <c r="F10812" t="s">
        <v>129</v>
      </c>
      <c r="G10812" s="8">
        <v>0</v>
      </c>
    </row>
    <row r="10813" spans="1:7">
      <c r="A10813" t="s">
        <v>4</v>
      </c>
      <c r="B10813" t="s">
        <v>35</v>
      </c>
      <c r="C10813" t="str">
        <f>_xlfn.XLOOKUP(B10813,'Cijena modela'!$B$2:$B$61,'Cijena modela'!$C$2:$C$61)</f>
        <v>911 Turbo S Coupe</v>
      </c>
      <c r="D10813" t="s">
        <v>1331</v>
      </c>
      <c r="E10813" t="s">
        <v>3141</v>
      </c>
      <c r="F10813" t="s">
        <v>129</v>
      </c>
      <c r="G10813" s="8">
        <v>0</v>
      </c>
    </row>
    <row r="10814" spans="1:7">
      <c r="A10814" t="s">
        <v>4</v>
      </c>
      <c r="B10814" t="s">
        <v>35</v>
      </c>
      <c r="C10814" t="str">
        <f>_xlfn.XLOOKUP(B10814,'Cijena modela'!$B$2:$B$61,'Cijena modela'!$C$2:$C$61)</f>
        <v>911 Turbo S Coupe</v>
      </c>
      <c r="D10814" t="s">
        <v>1331</v>
      </c>
      <c r="E10814" t="s">
        <v>2863</v>
      </c>
      <c r="F10814" t="s">
        <v>129</v>
      </c>
      <c r="G10814" s="8">
        <v>0</v>
      </c>
    </row>
    <row r="10815" spans="1:7">
      <c r="A10815" t="s">
        <v>4</v>
      </c>
      <c r="B10815" t="s">
        <v>35</v>
      </c>
      <c r="C10815" t="str">
        <f>_xlfn.XLOOKUP(B10815,'Cijena modela'!$B$2:$B$61,'Cijena modela'!$C$2:$C$61)</f>
        <v>911 Turbo S Coupe</v>
      </c>
      <c r="D10815" t="s">
        <v>1331</v>
      </c>
      <c r="E10815" t="s">
        <v>3143</v>
      </c>
      <c r="F10815" t="s">
        <v>129</v>
      </c>
      <c r="G10815" s="8">
        <v>0</v>
      </c>
    </row>
    <row r="10816" spans="1:7">
      <c r="A10816" t="s">
        <v>4</v>
      </c>
      <c r="B10816" t="s">
        <v>35</v>
      </c>
      <c r="C10816" t="str">
        <f>_xlfn.XLOOKUP(B10816,'Cijena modela'!$B$2:$B$61,'Cijena modela'!$C$2:$C$61)</f>
        <v>911 Turbo S Coupe</v>
      </c>
      <c r="D10816" t="s">
        <v>1331</v>
      </c>
      <c r="E10816" t="s">
        <v>3145</v>
      </c>
      <c r="F10816" t="s">
        <v>129</v>
      </c>
      <c r="G10816" s="8">
        <v>0</v>
      </c>
    </row>
    <row r="10817" spans="1:7">
      <c r="A10817" t="s">
        <v>4</v>
      </c>
      <c r="B10817" t="s">
        <v>35</v>
      </c>
      <c r="C10817" t="str">
        <f>_xlfn.XLOOKUP(B10817,'Cijena modela'!$B$2:$B$61,'Cijena modela'!$C$2:$C$61)</f>
        <v>911 Turbo S Coupe</v>
      </c>
      <c r="D10817" t="s">
        <v>1133</v>
      </c>
      <c r="E10817" t="s">
        <v>3258</v>
      </c>
      <c r="F10817" t="s">
        <v>129</v>
      </c>
      <c r="G10817" s="8">
        <v>332</v>
      </c>
    </row>
    <row r="10818" spans="1:7">
      <c r="A10818" t="s">
        <v>4</v>
      </c>
      <c r="B10818" t="s">
        <v>35</v>
      </c>
      <c r="C10818" t="str">
        <f>_xlfn.XLOOKUP(B10818,'Cijena modela'!$B$2:$B$61,'Cijena modela'!$C$2:$C$61)</f>
        <v>911 Turbo S Coupe</v>
      </c>
      <c r="D10818" t="s">
        <v>1133</v>
      </c>
      <c r="E10818" t="s">
        <v>3149</v>
      </c>
      <c r="F10818" t="s">
        <v>129</v>
      </c>
      <c r="G10818" s="8">
        <v>332</v>
      </c>
    </row>
    <row r="10819" spans="1:7">
      <c r="A10819" t="s">
        <v>4</v>
      </c>
      <c r="B10819" t="s">
        <v>35</v>
      </c>
      <c r="C10819" t="str">
        <f>_xlfn.XLOOKUP(B10819,'Cijena modela'!$B$2:$B$61,'Cijena modela'!$C$2:$C$61)</f>
        <v>911 Turbo S Coupe</v>
      </c>
      <c r="D10819" t="s">
        <v>1021</v>
      </c>
      <c r="E10819" t="s">
        <v>3151</v>
      </c>
      <c r="F10819" t="s">
        <v>129</v>
      </c>
      <c r="G10819" s="8">
        <v>1520</v>
      </c>
    </row>
    <row r="10820" spans="1:7">
      <c r="A10820" t="s">
        <v>4</v>
      </c>
      <c r="B10820" t="s">
        <v>35</v>
      </c>
      <c r="C10820" t="str">
        <f>_xlfn.XLOOKUP(B10820,'Cijena modela'!$B$2:$B$61,'Cijena modela'!$C$2:$C$61)</f>
        <v>911 Turbo S Coupe</v>
      </c>
      <c r="D10820" t="s">
        <v>1021</v>
      </c>
      <c r="E10820" t="s">
        <v>3153</v>
      </c>
      <c r="F10820" t="s">
        <v>129</v>
      </c>
      <c r="G10820" s="8">
        <v>1954</v>
      </c>
    </row>
    <row r="10821" spans="1:7">
      <c r="A10821" t="s">
        <v>4</v>
      </c>
      <c r="B10821" t="s">
        <v>35</v>
      </c>
      <c r="C10821" t="str">
        <f>_xlfn.XLOOKUP(B10821,'Cijena modela'!$B$2:$B$61,'Cijena modela'!$C$2:$C$61)</f>
        <v>911 Turbo S Coupe</v>
      </c>
      <c r="D10821" t="s">
        <v>1133</v>
      </c>
      <c r="E10821" t="s">
        <v>3155</v>
      </c>
      <c r="F10821" t="s">
        <v>129</v>
      </c>
      <c r="G10821" s="8">
        <v>0</v>
      </c>
    </row>
    <row r="10822" spans="1:7">
      <c r="A10822" t="s">
        <v>4</v>
      </c>
      <c r="B10822" t="s">
        <v>35</v>
      </c>
      <c r="C10822" t="str">
        <f>_xlfn.XLOOKUP(B10822,'Cijena modela'!$B$2:$B$61,'Cijena modela'!$C$2:$C$61)</f>
        <v>911 Turbo S Coupe</v>
      </c>
      <c r="D10822" t="s">
        <v>1133</v>
      </c>
      <c r="E10822" t="s">
        <v>3155</v>
      </c>
      <c r="F10822" t="s">
        <v>129</v>
      </c>
      <c r="G10822" s="8">
        <v>3093</v>
      </c>
    </row>
    <row r="10823" spans="1:7">
      <c r="A10823" t="s">
        <v>4</v>
      </c>
      <c r="B10823" t="s">
        <v>35</v>
      </c>
      <c r="C10823" t="str">
        <f>_xlfn.XLOOKUP(B10823,'Cijena modela'!$B$2:$B$61,'Cijena modela'!$C$2:$C$61)</f>
        <v>911 Turbo S Coupe</v>
      </c>
      <c r="D10823" t="s">
        <v>1021</v>
      </c>
      <c r="E10823" t="s">
        <v>1423</v>
      </c>
      <c r="F10823" t="s">
        <v>129</v>
      </c>
      <c r="G10823" s="8">
        <v>2358</v>
      </c>
    </row>
    <row r="10824" spans="1:7">
      <c r="A10824" t="s">
        <v>4</v>
      </c>
      <c r="B10824" t="s">
        <v>35</v>
      </c>
      <c r="C10824" t="str">
        <f>_xlfn.XLOOKUP(B10824,'Cijena modela'!$B$2:$B$61,'Cijena modela'!$C$2:$C$61)</f>
        <v>911 Turbo S Coupe</v>
      </c>
      <c r="D10824" t="s">
        <v>1021</v>
      </c>
      <c r="E10824" t="s">
        <v>3157</v>
      </c>
      <c r="F10824" t="s">
        <v>129</v>
      </c>
      <c r="G10824" s="8">
        <v>0</v>
      </c>
    </row>
    <row r="10825" spans="1:7">
      <c r="A10825" t="s">
        <v>4</v>
      </c>
      <c r="B10825" t="s">
        <v>35</v>
      </c>
      <c r="C10825" t="str">
        <f>_xlfn.XLOOKUP(B10825,'Cijena modela'!$B$2:$B$61,'Cijena modela'!$C$2:$C$61)</f>
        <v>911 Turbo S Coupe</v>
      </c>
      <c r="D10825" t="s">
        <v>1021</v>
      </c>
      <c r="E10825" t="s">
        <v>1425</v>
      </c>
      <c r="F10825" t="s">
        <v>129</v>
      </c>
      <c r="G10825" s="8">
        <v>0</v>
      </c>
    </row>
    <row r="10826" spans="1:7">
      <c r="A10826" t="s">
        <v>4</v>
      </c>
      <c r="B10826" t="s">
        <v>35</v>
      </c>
      <c r="C10826" t="str">
        <f>_xlfn.XLOOKUP(B10826,'Cijena modela'!$B$2:$B$61,'Cijena modela'!$C$2:$C$61)</f>
        <v>911 Turbo S Coupe</v>
      </c>
      <c r="D10826" t="s">
        <v>1133</v>
      </c>
      <c r="E10826" t="s">
        <v>1427</v>
      </c>
      <c r="F10826" t="s">
        <v>129</v>
      </c>
      <c r="G10826" s="8">
        <v>197</v>
      </c>
    </row>
    <row r="10827" spans="1:7">
      <c r="A10827" t="s">
        <v>4</v>
      </c>
      <c r="B10827" t="s">
        <v>35</v>
      </c>
      <c r="C10827" t="str">
        <f>_xlfn.XLOOKUP(B10827,'Cijena modela'!$B$2:$B$61,'Cijena modela'!$C$2:$C$61)</f>
        <v>911 Turbo S Coupe</v>
      </c>
      <c r="D10827" t="s">
        <v>1021</v>
      </c>
      <c r="E10827" t="s">
        <v>3161</v>
      </c>
      <c r="F10827" t="s">
        <v>129</v>
      </c>
      <c r="G10827" s="8">
        <v>51</v>
      </c>
    </row>
    <row r="10828" spans="1:7">
      <c r="A10828" t="s">
        <v>4</v>
      </c>
      <c r="B10828" t="s">
        <v>35</v>
      </c>
      <c r="C10828" t="str">
        <f>_xlfn.XLOOKUP(B10828,'Cijena modela'!$B$2:$B$61,'Cijena modela'!$C$2:$C$61)</f>
        <v>911 Turbo S Coupe</v>
      </c>
      <c r="D10828" t="s">
        <v>1021</v>
      </c>
      <c r="E10828" t="s">
        <v>3162</v>
      </c>
      <c r="F10828" t="s">
        <v>129</v>
      </c>
      <c r="G10828" s="8">
        <v>2235</v>
      </c>
    </row>
    <row r="10829" spans="1:7">
      <c r="A10829" t="s">
        <v>4</v>
      </c>
      <c r="B10829" t="s">
        <v>35</v>
      </c>
      <c r="C10829" t="str">
        <f>_xlfn.XLOOKUP(B10829,'Cijena modela'!$B$2:$B$61,'Cijena modela'!$C$2:$C$61)</f>
        <v>911 Turbo S Coupe</v>
      </c>
      <c r="D10829" t="s">
        <v>1021</v>
      </c>
      <c r="E10829" t="s">
        <v>1437</v>
      </c>
      <c r="F10829" t="s">
        <v>129</v>
      </c>
      <c r="G10829" s="8">
        <v>0</v>
      </c>
    </row>
    <row r="10830" spans="1:7">
      <c r="A10830" t="s">
        <v>4</v>
      </c>
      <c r="B10830" t="s">
        <v>35</v>
      </c>
      <c r="C10830" t="str">
        <f>_xlfn.XLOOKUP(B10830,'Cijena modela'!$B$2:$B$61,'Cijena modela'!$C$2:$C$61)</f>
        <v>911 Turbo S Coupe</v>
      </c>
      <c r="D10830" t="s">
        <v>1021</v>
      </c>
      <c r="E10830" t="s">
        <v>1439</v>
      </c>
      <c r="F10830" t="s">
        <v>129</v>
      </c>
      <c r="G10830" s="8">
        <v>920</v>
      </c>
    </row>
    <row r="10831" spans="1:7">
      <c r="A10831" t="s">
        <v>4</v>
      </c>
      <c r="B10831" t="s">
        <v>35</v>
      </c>
      <c r="C10831" t="str">
        <f>_xlfn.XLOOKUP(B10831,'Cijena modela'!$B$2:$B$61,'Cijena modela'!$C$2:$C$61)</f>
        <v>911 Turbo S Coupe</v>
      </c>
      <c r="D10831" t="s">
        <v>1021</v>
      </c>
      <c r="E10831" t="s">
        <v>1443</v>
      </c>
      <c r="F10831" t="s">
        <v>129</v>
      </c>
      <c r="G10831" s="8">
        <v>475</v>
      </c>
    </row>
    <row r="10832" spans="1:7">
      <c r="A10832" t="s">
        <v>4</v>
      </c>
      <c r="B10832" t="s">
        <v>35</v>
      </c>
      <c r="C10832" t="str">
        <f>_xlfn.XLOOKUP(B10832,'Cijena modela'!$B$2:$B$61,'Cijena modela'!$C$2:$C$61)</f>
        <v>911 Turbo S Coupe</v>
      </c>
      <c r="D10832" t="s">
        <v>1021</v>
      </c>
      <c r="E10832" t="s">
        <v>3164</v>
      </c>
      <c r="F10832" t="s">
        <v>129</v>
      </c>
      <c r="G10832" s="8">
        <v>475</v>
      </c>
    </row>
    <row r="10833" spans="1:7">
      <c r="A10833" t="s">
        <v>4</v>
      </c>
      <c r="B10833" t="s">
        <v>35</v>
      </c>
      <c r="C10833" t="str">
        <f>_xlfn.XLOOKUP(B10833,'Cijena modela'!$B$2:$B$61,'Cijena modela'!$C$2:$C$61)</f>
        <v>911 Turbo S Coupe</v>
      </c>
      <c r="D10833" t="s">
        <v>1133</v>
      </c>
      <c r="E10833" t="s">
        <v>3343</v>
      </c>
      <c r="F10833" t="s">
        <v>129</v>
      </c>
      <c r="G10833" s="8">
        <v>0</v>
      </c>
    </row>
    <row r="10834" spans="1:7">
      <c r="A10834" t="s">
        <v>4</v>
      </c>
      <c r="B10834" t="s">
        <v>35</v>
      </c>
      <c r="C10834" t="str">
        <f>_xlfn.XLOOKUP(B10834,'Cijena modela'!$B$2:$B$61,'Cijena modela'!$C$2:$C$61)</f>
        <v>911 Turbo S Coupe</v>
      </c>
      <c r="D10834" t="s">
        <v>1021</v>
      </c>
      <c r="E10834" t="s">
        <v>3345</v>
      </c>
      <c r="F10834" t="s">
        <v>129</v>
      </c>
      <c r="G10834" s="8">
        <v>0</v>
      </c>
    </row>
    <row r="10835" spans="1:7">
      <c r="A10835" t="s">
        <v>4</v>
      </c>
      <c r="B10835" t="s">
        <v>35</v>
      </c>
      <c r="C10835" t="str">
        <f>_xlfn.XLOOKUP(B10835,'Cijena modela'!$B$2:$B$61,'Cijena modela'!$C$2:$C$61)</f>
        <v>911 Turbo S Coupe</v>
      </c>
      <c r="D10835" t="s">
        <v>1021</v>
      </c>
      <c r="E10835" t="s">
        <v>3347</v>
      </c>
      <c r="F10835" t="s">
        <v>129</v>
      </c>
      <c r="G10835" s="8">
        <v>0</v>
      </c>
    </row>
    <row r="10836" spans="1:7">
      <c r="A10836" t="s">
        <v>4</v>
      </c>
      <c r="B10836" t="s">
        <v>35</v>
      </c>
      <c r="C10836" t="str">
        <f>_xlfn.XLOOKUP(B10836,'Cijena modela'!$B$2:$B$61,'Cijena modela'!$C$2:$C$61)</f>
        <v>911 Turbo S Coupe</v>
      </c>
      <c r="D10836" t="s">
        <v>1133</v>
      </c>
      <c r="E10836" t="s">
        <v>3349</v>
      </c>
      <c r="F10836" t="s">
        <v>129</v>
      </c>
      <c r="G10836" s="8">
        <v>1976</v>
      </c>
    </row>
    <row r="10837" spans="1:7">
      <c r="A10837" t="s">
        <v>4</v>
      </c>
      <c r="B10837" t="s">
        <v>35</v>
      </c>
      <c r="C10837" t="str">
        <f>_xlfn.XLOOKUP(B10837,'Cijena modela'!$B$2:$B$61,'Cijena modela'!$C$2:$C$61)</f>
        <v>911 Turbo S Coupe</v>
      </c>
      <c r="D10837" t="s">
        <v>1133</v>
      </c>
      <c r="E10837" t="s">
        <v>1470</v>
      </c>
      <c r="F10837" t="s">
        <v>129</v>
      </c>
      <c r="G10837" s="8">
        <v>920</v>
      </c>
    </row>
    <row r="10838" spans="1:7">
      <c r="A10838" t="s">
        <v>4</v>
      </c>
      <c r="B10838" t="s">
        <v>35</v>
      </c>
      <c r="C10838" t="str">
        <f>_xlfn.XLOOKUP(B10838,'Cijena modela'!$B$2:$B$61,'Cijena modela'!$C$2:$C$61)</f>
        <v>911 Turbo S Coupe</v>
      </c>
      <c r="D10838" t="s">
        <v>1133</v>
      </c>
      <c r="E10838" t="s">
        <v>3177</v>
      </c>
      <c r="F10838" t="s">
        <v>129</v>
      </c>
      <c r="G10838" s="8">
        <v>1139</v>
      </c>
    </row>
    <row r="10839" spans="1:7">
      <c r="A10839" t="s">
        <v>4</v>
      </c>
      <c r="B10839" t="s">
        <v>35</v>
      </c>
      <c r="C10839" t="str">
        <f>_xlfn.XLOOKUP(B10839,'Cijena modela'!$B$2:$B$61,'Cijena modela'!$C$2:$C$61)</f>
        <v>911 Turbo S Coupe</v>
      </c>
      <c r="D10839" t="s">
        <v>1133</v>
      </c>
      <c r="E10839" t="s">
        <v>3177</v>
      </c>
      <c r="F10839" t="s">
        <v>129</v>
      </c>
      <c r="G10839" s="8">
        <v>0</v>
      </c>
    </row>
    <row r="10840" spans="1:7">
      <c r="A10840" t="s">
        <v>4</v>
      </c>
      <c r="B10840" t="s">
        <v>35</v>
      </c>
      <c r="C10840" t="str">
        <f>_xlfn.XLOOKUP(B10840,'Cijena modela'!$B$2:$B$61,'Cijena modela'!$C$2:$C$61)</f>
        <v>911 Turbo S Coupe</v>
      </c>
      <c r="D10840" t="s">
        <v>1133</v>
      </c>
      <c r="E10840" t="s">
        <v>3177</v>
      </c>
      <c r="F10840" t="s">
        <v>129</v>
      </c>
      <c r="G10840" s="8">
        <v>0</v>
      </c>
    </row>
    <row r="10841" spans="1:7">
      <c r="A10841" t="s">
        <v>4</v>
      </c>
      <c r="B10841" t="s">
        <v>35</v>
      </c>
      <c r="C10841" t="str">
        <f>_xlfn.XLOOKUP(B10841,'Cijena modela'!$B$2:$B$61,'Cijena modela'!$C$2:$C$61)</f>
        <v>911 Turbo S Coupe</v>
      </c>
      <c r="D10841" t="s">
        <v>1133</v>
      </c>
      <c r="E10841" t="s">
        <v>3177</v>
      </c>
      <c r="F10841" t="s">
        <v>129</v>
      </c>
      <c r="G10841" s="8">
        <v>0</v>
      </c>
    </row>
    <row r="10842" spans="1:7">
      <c r="A10842" t="s">
        <v>4</v>
      </c>
      <c r="B10842" t="s">
        <v>35</v>
      </c>
      <c r="C10842" t="str">
        <f>_xlfn.XLOOKUP(B10842,'Cijena modela'!$B$2:$B$61,'Cijena modela'!$C$2:$C$61)</f>
        <v>911 Turbo S Coupe</v>
      </c>
      <c r="D10842" t="s">
        <v>1133</v>
      </c>
      <c r="E10842" t="s">
        <v>3177</v>
      </c>
      <c r="F10842" t="s">
        <v>129</v>
      </c>
      <c r="G10842" s="8">
        <v>0</v>
      </c>
    </row>
    <row r="10843" spans="1:7">
      <c r="A10843" t="s">
        <v>4</v>
      </c>
      <c r="B10843" t="s">
        <v>35</v>
      </c>
      <c r="C10843" t="str">
        <f>_xlfn.XLOOKUP(B10843,'Cijena modela'!$B$2:$B$61,'Cijena modela'!$C$2:$C$61)</f>
        <v>911 Turbo S Coupe</v>
      </c>
      <c r="D10843" t="s">
        <v>1133</v>
      </c>
      <c r="E10843" t="s">
        <v>3179</v>
      </c>
      <c r="F10843" t="s">
        <v>129</v>
      </c>
      <c r="G10843" s="8">
        <v>920</v>
      </c>
    </row>
    <row r="10844" spans="1:7">
      <c r="A10844" t="s">
        <v>4</v>
      </c>
      <c r="B10844" t="s">
        <v>35</v>
      </c>
      <c r="C10844" t="str">
        <f>_xlfn.XLOOKUP(B10844,'Cijena modela'!$B$2:$B$61,'Cijena modela'!$C$2:$C$61)</f>
        <v>911 Turbo S Coupe</v>
      </c>
      <c r="D10844" t="s">
        <v>1133</v>
      </c>
      <c r="E10844" t="s">
        <v>3179</v>
      </c>
      <c r="F10844" t="s">
        <v>129</v>
      </c>
      <c r="G10844" s="8">
        <v>920</v>
      </c>
    </row>
    <row r="10845" spans="1:7">
      <c r="A10845" t="s">
        <v>4</v>
      </c>
      <c r="B10845" t="s">
        <v>35</v>
      </c>
      <c r="C10845" t="str">
        <f>_xlfn.XLOOKUP(B10845,'Cijena modela'!$B$2:$B$61,'Cijena modela'!$C$2:$C$61)</f>
        <v>911 Turbo S Coupe</v>
      </c>
      <c r="D10845" t="s">
        <v>1133</v>
      </c>
      <c r="E10845" t="s">
        <v>3179</v>
      </c>
      <c r="F10845" t="s">
        <v>129</v>
      </c>
      <c r="G10845" s="8">
        <v>920</v>
      </c>
    </row>
    <row r="10846" spans="1:7">
      <c r="A10846" t="s">
        <v>4</v>
      </c>
      <c r="B10846" t="s">
        <v>35</v>
      </c>
      <c r="C10846" t="str">
        <f>_xlfn.XLOOKUP(B10846,'Cijena modela'!$B$2:$B$61,'Cijena modela'!$C$2:$C$61)</f>
        <v>911 Turbo S Coupe</v>
      </c>
      <c r="D10846" t="s">
        <v>1133</v>
      </c>
      <c r="E10846" t="s">
        <v>3179</v>
      </c>
      <c r="F10846" t="s">
        <v>129</v>
      </c>
      <c r="G10846" s="8">
        <v>920</v>
      </c>
    </row>
    <row r="10847" spans="1:7">
      <c r="A10847" t="s">
        <v>4</v>
      </c>
      <c r="B10847" t="s">
        <v>35</v>
      </c>
      <c r="C10847" t="str">
        <f>_xlfn.XLOOKUP(B10847,'Cijena modela'!$B$2:$B$61,'Cijena modela'!$C$2:$C$61)</f>
        <v>911 Turbo S Coupe</v>
      </c>
      <c r="D10847" t="s">
        <v>1133</v>
      </c>
      <c r="E10847" t="s">
        <v>3179</v>
      </c>
      <c r="F10847" t="s">
        <v>129</v>
      </c>
      <c r="G10847" s="8">
        <v>2059</v>
      </c>
    </row>
    <row r="10848" spans="1:7">
      <c r="A10848" t="s">
        <v>4</v>
      </c>
      <c r="B10848" t="s">
        <v>35</v>
      </c>
      <c r="C10848" t="str">
        <f>_xlfn.XLOOKUP(B10848,'Cijena modela'!$B$2:$B$61,'Cijena modela'!$C$2:$C$61)</f>
        <v>911 Turbo S Coupe</v>
      </c>
      <c r="D10848" t="s">
        <v>1021</v>
      </c>
      <c r="E10848" t="s">
        <v>2238</v>
      </c>
      <c r="F10848" t="s">
        <v>129</v>
      </c>
      <c r="G10848" s="8">
        <v>0</v>
      </c>
    </row>
    <row r="10849" spans="1:7">
      <c r="A10849" t="s">
        <v>4</v>
      </c>
      <c r="B10849" t="s">
        <v>35</v>
      </c>
      <c r="C10849" t="str">
        <f>_xlfn.XLOOKUP(B10849,'Cijena modela'!$B$2:$B$61,'Cijena modela'!$C$2:$C$61)</f>
        <v>911 Turbo S Coupe</v>
      </c>
      <c r="D10849" t="s">
        <v>1133</v>
      </c>
      <c r="E10849" t="s">
        <v>2340</v>
      </c>
      <c r="F10849" t="s">
        <v>129</v>
      </c>
      <c r="G10849" s="8">
        <v>0</v>
      </c>
    </row>
    <row r="10850" spans="1:7">
      <c r="A10850" t="s">
        <v>4</v>
      </c>
      <c r="B10850" t="s">
        <v>35</v>
      </c>
      <c r="C10850" t="str">
        <f>_xlfn.XLOOKUP(B10850,'Cijena modela'!$B$2:$B$61,'Cijena modela'!$C$2:$C$61)</f>
        <v>911 Turbo S Coupe</v>
      </c>
      <c r="D10850" t="s">
        <v>1133</v>
      </c>
      <c r="E10850" t="s">
        <v>1482</v>
      </c>
      <c r="F10850" t="s">
        <v>129</v>
      </c>
      <c r="G10850" s="8">
        <v>357</v>
      </c>
    </row>
    <row r="10851" spans="1:7">
      <c r="A10851" t="s">
        <v>4</v>
      </c>
      <c r="B10851" t="s">
        <v>35</v>
      </c>
      <c r="C10851" t="str">
        <f>_xlfn.XLOOKUP(B10851,'Cijena modela'!$B$2:$B$61,'Cijena modela'!$C$2:$C$61)</f>
        <v>911 Turbo S Coupe</v>
      </c>
      <c r="D10851" t="s">
        <v>1133</v>
      </c>
      <c r="E10851" t="s">
        <v>3185</v>
      </c>
      <c r="F10851" t="s">
        <v>129</v>
      </c>
      <c r="G10851" s="8">
        <v>357</v>
      </c>
    </row>
    <row r="10852" spans="1:7">
      <c r="A10852" t="s">
        <v>4</v>
      </c>
      <c r="B10852" t="s">
        <v>35</v>
      </c>
      <c r="C10852" t="str">
        <f>_xlfn.XLOOKUP(B10852,'Cijena modela'!$B$2:$B$61,'Cijena modela'!$C$2:$C$61)</f>
        <v>911 Turbo S Coupe</v>
      </c>
      <c r="D10852" t="s">
        <v>1021</v>
      </c>
      <c r="E10852" t="s">
        <v>1488</v>
      </c>
      <c r="F10852" t="s">
        <v>129</v>
      </c>
      <c r="G10852" s="8">
        <v>166</v>
      </c>
    </row>
    <row r="10853" spans="1:7">
      <c r="A10853" t="s">
        <v>4</v>
      </c>
      <c r="B10853" t="s">
        <v>35</v>
      </c>
      <c r="C10853" t="str">
        <f>_xlfn.XLOOKUP(B10853,'Cijena modela'!$B$2:$B$61,'Cijena modela'!$C$2:$C$61)</f>
        <v>911 Turbo S Coupe</v>
      </c>
      <c r="D10853" t="s">
        <v>1133</v>
      </c>
      <c r="E10853" t="s">
        <v>3189</v>
      </c>
      <c r="F10853" t="s">
        <v>129</v>
      </c>
      <c r="G10853" s="8">
        <v>506</v>
      </c>
    </row>
    <row r="10854" spans="1:7">
      <c r="A10854" t="s">
        <v>4</v>
      </c>
      <c r="B10854" t="s">
        <v>35</v>
      </c>
      <c r="C10854" t="str">
        <f>_xlfn.XLOOKUP(B10854,'Cijena modela'!$B$2:$B$61,'Cijena modela'!$C$2:$C$61)</f>
        <v>911 Turbo S Coupe</v>
      </c>
      <c r="D10854" t="s">
        <v>1133</v>
      </c>
      <c r="E10854" t="s">
        <v>3313</v>
      </c>
      <c r="F10854" t="s">
        <v>129</v>
      </c>
      <c r="G10854" s="8">
        <v>506</v>
      </c>
    </row>
    <row r="10855" spans="1:7">
      <c r="A10855" t="s">
        <v>4</v>
      </c>
      <c r="B10855" t="s">
        <v>35</v>
      </c>
      <c r="C10855" t="str">
        <f>_xlfn.XLOOKUP(B10855,'Cijena modela'!$B$2:$B$61,'Cijena modela'!$C$2:$C$61)</f>
        <v>911 Turbo S Coupe</v>
      </c>
      <c r="D10855" t="s">
        <v>1133</v>
      </c>
      <c r="E10855" t="s">
        <v>1491</v>
      </c>
      <c r="F10855" t="s">
        <v>129</v>
      </c>
      <c r="G10855" s="8">
        <v>197</v>
      </c>
    </row>
    <row r="10856" spans="1:7">
      <c r="A10856" t="s">
        <v>4</v>
      </c>
      <c r="B10856" t="s">
        <v>35</v>
      </c>
      <c r="C10856" t="str">
        <f>_xlfn.XLOOKUP(B10856,'Cijena modela'!$B$2:$B$61,'Cijena modela'!$C$2:$C$61)</f>
        <v>911 Turbo S Coupe</v>
      </c>
      <c r="D10856" t="s">
        <v>1133</v>
      </c>
      <c r="E10856" t="s">
        <v>1493</v>
      </c>
      <c r="F10856" t="s">
        <v>129</v>
      </c>
      <c r="G10856" s="8">
        <v>197</v>
      </c>
    </row>
    <row r="10857" spans="1:7">
      <c r="A10857" t="s">
        <v>4</v>
      </c>
      <c r="B10857" t="s">
        <v>35</v>
      </c>
      <c r="C10857" t="str">
        <f>_xlfn.XLOOKUP(B10857,'Cijena modela'!$B$2:$B$61,'Cijena modela'!$C$2:$C$61)</f>
        <v>911 Turbo S Coupe</v>
      </c>
      <c r="D10857" t="s">
        <v>1133</v>
      </c>
      <c r="E10857" t="s">
        <v>3191</v>
      </c>
      <c r="F10857" t="s">
        <v>129</v>
      </c>
      <c r="G10857" s="8">
        <v>197</v>
      </c>
    </row>
    <row r="10858" spans="1:7">
      <c r="A10858" t="s">
        <v>4</v>
      </c>
      <c r="B10858" t="s">
        <v>35</v>
      </c>
      <c r="C10858" t="str">
        <f>_xlfn.XLOOKUP(B10858,'Cijena modela'!$B$2:$B$61,'Cijena modela'!$C$2:$C$61)</f>
        <v>911 Turbo S Coupe</v>
      </c>
      <c r="D10858" t="s">
        <v>1133</v>
      </c>
      <c r="E10858" t="s">
        <v>3193</v>
      </c>
      <c r="F10858" t="s">
        <v>129</v>
      </c>
      <c r="G10858" s="8">
        <v>197</v>
      </c>
    </row>
    <row r="10859" spans="1:7">
      <c r="A10859" t="s">
        <v>4</v>
      </c>
      <c r="B10859" t="s">
        <v>35</v>
      </c>
      <c r="C10859" t="str">
        <f>_xlfn.XLOOKUP(B10859,'Cijena modela'!$B$2:$B$61,'Cijena modela'!$C$2:$C$61)</f>
        <v>911 Turbo S Coupe</v>
      </c>
      <c r="D10859" t="s">
        <v>1133</v>
      </c>
      <c r="E10859" t="s">
        <v>2014</v>
      </c>
      <c r="F10859" t="s">
        <v>129</v>
      </c>
      <c r="G10859" s="8">
        <v>393</v>
      </c>
    </row>
    <row r="10860" spans="1:7">
      <c r="A10860" t="s">
        <v>4</v>
      </c>
      <c r="B10860" t="s">
        <v>35</v>
      </c>
      <c r="C10860" t="str">
        <f>_xlfn.XLOOKUP(B10860,'Cijena modela'!$B$2:$B$61,'Cijena modela'!$C$2:$C$61)</f>
        <v>911 Turbo S Coupe</v>
      </c>
      <c r="D10860" t="s">
        <v>1133</v>
      </c>
      <c r="E10860" t="s">
        <v>1499</v>
      </c>
      <c r="F10860" t="s">
        <v>129</v>
      </c>
      <c r="G10860" s="8">
        <v>465</v>
      </c>
    </row>
    <row r="10861" spans="1:7">
      <c r="A10861" t="s">
        <v>4</v>
      </c>
      <c r="B10861" t="s">
        <v>35</v>
      </c>
      <c r="C10861" t="str">
        <f>_xlfn.XLOOKUP(B10861,'Cijena modela'!$B$2:$B$61,'Cijena modela'!$C$2:$C$61)</f>
        <v>911 Turbo S Coupe</v>
      </c>
      <c r="D10861" t="s">
        <v>1133</v>
      </c>
      <c r="E10861" t="s">
        <v>1501</v>
      </c>
      <c r="F10861" t="s">
        <v>129</v>
      </c>
      <c r="G10861" s="8">
        <v>1293</v>
      </c>
    </row>
    <row r="10862" spans="1:7">
      <c r="A10862" t="s">
        <v>4</v>
      </c>
      <c r="B10862" t="s">
        <v>35</v>
      </c>
      <c r="C10862" t="str">
        <f>_xlfn.XLOOKUP(B10862,'Cijena modela'!$B$2:$B$61,'Cijena modela'!$C$2:$C$61)</f>
        <v>911 Turbo S Coupe</v>
      </c>
      <c r="D10862" t="s">
        <v>1133</v>
      </c>
      <c r="E10862" t="s">
        <v>1503</v>
      </c>
      <c r="F10862" t="s">
        <v>129</v>
      </c>
      <c r="G10862" s="8">
        <v>465</v>
      </c>
    </row>
    <row r="10863" spans="1:7">
      <c r="A10863" t="s">
        <v>4</v>
      </c>
      <c r="B10863" t="s">
        <v>35</v>
      </c>
      <c r="C10863" t="str">
        <f>_xlfn.XLOOKUP(B10863,'Cijena modela'!$B$2:$B$61,'Cijena modela'!$C$2:$C$61)</f>
        <v>911 Turbo S Coupe</v>
      </c>
      <c r="D10863" t="s">
        <v>1133</v>
      </c>
      <c r="E10863" t="s">
        <v>1519</v>
      </c>
      <c r="F10863" t="s">
        <v>129</v>
      </c>
      <c r="G10863" s="8">
        <v>2690</v>
      </c>
    </row>
    <row r="10864" spans="1:7">
      <c r="A10864" t="s">
        <v>4</v>
      </c>
      <c r="B10864" t="s">
        <v>35</v>
      </c>
      <c r="C10864" t="str">
        <f>_xlfn.XLOOKUP(B10864,'Cijena modela'!$B$2:$B$61,'Cijena modela'!$C$2:$C$61)</f>
        <v>911 Turbo S Coupe</v>
      </c>
      <c r="D10864" t="s">
        <v>1133</v>
      </c>
      <c r="E10864" t="s">
        <v>1521</v>
      </c>
      <c r="F10864" t="s">
        <v>129</v>
      </c>
      <c r="G10864" s="8">
        <v>725</v>
      </c>
    </row>
    <row r="10865" spans="1:7">
      <c r="A10865" t="s">
        <v>4</v>
      </c>
      <c r="B10865" t="s">
        <v>35</v>
      </c>
      <c r="C10865" t="str">
        <f>_xlfn.XLOOKUP(B10865,'Cijena modela'!$B$2:$B$61,'Cijena modela'!$C$2:$C$61)</f>
        <v>911 Turbo S Coupe</v>
      </c>
      <c r="D10865" t="s">
        <v>1133</v>
      </c>
      <c r="E10865" t="s">
        <v>1523</v>
      </c>
      <c r="F10865" t="s">
        <v>129</v>
      </c>
      <c r="G10865" s="8">
        <v>3310</v>
      </c>
    </row>
    <row r="10866" spans="1:7">
      <c r="A10866" t="s">
        <v>4</v>
      </c>
      <c r="B10866" t="s">
        <v>35</v>
      </c>
      <c r="C10866" t="str">
        <f>_xlfn.XLOOKUP(B10866,'Cijena modela'!$B$2:$B$61,'Cijena modela'!$C$2:$C$61)</f>
        <v>911 Turbo S Coupe</v>
      </c>
      <c r="D10866" t="s">
        <v>1133</v>
      </c>
      <c r="E10866" t="s">
        <v>3197</v>
      </c>
      <c r="F10866" t="s">
        <v>129</v>
      </c>
      <c r="G10866" s="8">
        <v>528</v>
      </c>
    </row>
    <row r="10867" spans="1:7">
      <c r="A10867" t="s">
        <v>4</v>
      </c>
      <c r="B10867" t="s">
        <v>35</v>
      </c>
      <c r="C10867" t="str">
        <f>_xlfn.XLOOKUP(B10867,'Cijena modela'!$B$2:$B$61,'Cijena modela'!$C$2:$C$61)</f>
        <v>911 Turbo S Coupe</v>
      </c>
      <c r="D10867" t="s">
        <v>1021</v>
      </c>
      <c r="E10867" t="s">
        <v>1531</v>
      </c>
      <c r="F10867" t="s">
        <v>129</v>
      </c>
      <c r="G10867" s="8">
        <v>362</v>
      </c>
    </row>
    <row r="10868" spans="1:7">
      <c r="A10868" t="s">
        <v>4</v>
      </c>
      <c r="B10868" t="s">
        <v>35</v>
      </c>
      <c r="C10868" t="str">
        <f>_xlfn.XLOOKUP(B10868,'Cijena modela'!$B$2:$B$61,'Cijena modela'!$C$2:$C$61)</f>
        <v>911 Turbo S Coupe</v>
      </c>
      <c r="D10868" t="s">
        <v>1133</v>
      </c>
      <c r="E10868" t="s">
        <v>1535</v>
      </c>
      <c r="F10868" t="s">
        <v>129</v>
      </c>
      <c r="G10868" s="8">
        <v>0</v>
      </c>
    </row>
    <row r="10869" spans="1:7">
      <c r="A10869" t="s">
        <v>4</v>
      </c>
      <c r="B10869" t="s">
        <v>35</v>
      </c>
      <c r="C10869" t="str">
        <f>_xlfn.XLOOKUP(B10869,'Cijena modela'!$B$2:$B$61,'Cijena modela'!$C$2:$C$61)</f>
        <v>911 Turbo S Coupe</v>
      </c>
      <c r="D10869" t="s">
        <v>1133</v>
      </c>
      <c r="E10869" t="s">
        <v>1537</v>
      </c>
      <c r="F10869" t="s">
        <v>129</v>
      </c>
      <c r="G10869" s="8">
        <v>879</v>
      </c>
    </row>
    <row r="10870" spans="1:7">
      <c r="A10870" t="s">
        <v>4</v>
      </c>
      <c r="B10870" t="s">
        <v>35</v>
      </c>
      <c r="C10870" t="str">
        <f>_xlfn.XLOOKUP(B10870,'Cijena modela'!$B$2:$B$61,'Cijena modela'!$C$2:$C$61)</f>
        <v>911 Turbo S Coupe</v>
      </c>
      <c r="D10870" t="s">
        <v>1133</v>
      </c>
      <c r="E10870" t="s">
        <v>3199</v>
      </c>
      <c r="F10870" t="s">
        <v>129</v>
      </c>
      <c r="G10870" s="8">
        <v>0</v>
      </c>
    </row>
    <row r="10871" spans="1:7">
      <c r="A10871" t="s">
        <v>4</v>
      </c>
      <c r="B10871" t="s">
        <v>35</v>
      </c>
      <c r="C10871" t="str">
        <f>_xlfn.XLOOKUP(B10871,'Cijena modela'!$B$2:$B$61,'Cijena modela'!$C$2:$C$61)</f>
        <v>911 Turbo S Coupe</v>
      </c>
      <c r="D10871" t="s">
        <v>1133</v>
      </c>
      <c r="E10871" t="s">
        <v>2034</v>
      </c>
      <c r="F10871" t="s">
        <v>129</v>
      </c>
      <c r="G10871" s="8">
        <v>0</v>
      </c>
    </row>
    <row r="10872" spans="1:7">
      <c r="A10872" t="s">
        <v>4</v>
      </c>
      <c r="B10872" t="s">
        <v>35</v>
      </c>
      <c r="C10872" t="str">
        <f>_xlfn.XLOOKUP(B10872,'Cijena modela'!$B$2:$B$61,'Cijena modela'!$C$2:$C$61)</f>
        <v>911 Turbo S Coupe</v>
      </c>
      <c r="D10872" t="s">
        <v>1133</v>
      </c>
      <c r="E10872" t="s">
        <v>2288</v>
      </c>
      <c r="F10872" t="s">
        <v>129</v>
      </c>
      <c r="G10872" s="8">
        <v>299</v>
      </c>
    </row>
    <row r="10873" spans="1:7">
      <c r="A10873" t="s">
        <v>4</v>
      </c>
      <c r="B10873" t="s">
        <v>35</v>
      </c>
      <c r="C10873" t="str">
        <f>_xlfn.XLOOKUP(B10873,'Cijena modela'!$B$2:$B$61,'Cijena modela'!$C$2:$C$61)</f>
        <v>911 Turbo S Coupe</v>
      </c>
      <c r="D10873" t="s">
        <v>1021</v>
      </c>
      <c r="E10873" t="s">
        <v>2040</v>
      </c>
      <c r="F10873" t="s">
        <v>129</v>
      </c>
      <c r="G10873" s="8">
        <v>713</v>
      </c>
    </row>
    <row r="10874" spans="1:7">
      <c r="A10874" t="s">
        <v>4</v>
      </c>
      <c r="B10874" t="s">
        <v>35</v>
      </c>
      <c r="C10874" t="str">
        <f>_xlfn.XLOOKUP(B10874,'Cijena modela'!$B$2:$B$61,'Cijena modela'!$C$2:$C$61)</f>
        <v>911 Turbo S Coupe</v>
      </c>
      <c r="D10874" t="s">
        <v>1133</v>
      </c>
      <c r="E10874" t="s">
        <v>1565</v>
      </c>
      <c r="F10874" t="s">
        <v>129</v>
      </c>
      <c r="G10874" s="8">
        <v>533</v>
      </c>
    </row>
    <row r="10875" spans="1:7">
      <c r="A10875" t="s">
        <v>4</v>
      </c>
      <c r="B10875" t="s">
        <v>35</v>
      </c>
      <c r="C10875" t="str">
        <f>_xlfn.XLOOKUP(B10875,'Cijena modela'!$B$2:$B$61,'Cijena modela'!$C$2:$C$61)</f>
        <v>911 Turbo S Coupe</v>
      </c>
      <c r="D10875" t="s">
        <v>1133</v>
      </c>
      <c r="E10875" t="s">
        <v>1569</v>
      </c>
      <c r="F10875" t="s">
        <v>129</v>
      </c>
      <c r="G10875" s="8">
        <v>874</v>
      </c>
    </row>
    <row r="10876" spans="1:7">
      <c r="A10876" t="s">
        <v>4</v>
      </c>
      <c r="B10876" t="s">
        <v>35</v>
      </c>
      <c r="C10876" t="str">
        <f>_xlfn.XLOOKUP(B10876,'Cijena modela'!$B$2:$B$61,'Cijena modela'!$C$2:$C$61)</f>
        <v>911 Turbo S Coupe</v>
      </c>
      <c r="D10876" t="s">
        <v>1021</v>
      </c>
      <c r="E10876" t="s">
        <v>1714</v>
      </c>
      <c r="F10876" t="s">
        <v>129</v>
      </c>
      <c r="G10876" s="8">
        <v>299</v>
      </c>
    </row>
    <row r="10877" spans="1:7">
      <c r="A10877" t="s">
        <v>4</v>
      </c>
      <c r="B10877" t="s">
        <v>35</v>
      </c>
      <c r="C10877" t="str">
        <f>_xlfn.XLOOKUP(B10877,'Cijena modela'!$B$2:$B$61,'Cijena modela'!$C$2:$C$61)</f>
        <v>911 Turbo S Coupe</v>
      </c>
      <c r="D10877" t="s">
        <v>1133</v>
      </c>
      <c r="E10877" t="s">
        <v>3206</v>
      </c>
      <c r="F10877" t="s">
        <v>129</v>
      </c>
      <c r="G10877" s="8">
        <v>299</v>
      </c>
    </row>
    <row r="10878" spans="1:7">
      <c r="A10878" t="s">
        <v>4</v>
      </c>
      <c r="B10878" t="s">
        <v>35</v>
      </c>
      <c r="C10878" t="str">
        <f>_xlfn.XLOOKUP(B10878,'Cijena modela'!$B$2:$B$61,'Cijena modela'!$C$2:$C$61)</f>
        <v>911 Turbo S Coupe</v>
      </c>
      <c r="D10878" t="s">
        <v>1133</v>
      </c>
      <c r="E10878" t="s">
        <v>3207</v>
      </c>
      <c r="F10878" t="s">
        <v>129</v>
      </c>
      <c r="G10878" s="8">
        <v>299</v>
      </c>
    </row>
    <row r="10879" spans="1:7">
      <c r="A10879" t="s">
        <v>4</v>
      </c>
      <c r="B10879" t="s">
        <v>35</v>
      </c>
      <c r="C10879" t="str">
        <f>_xlfn.XLOOKUP(B10879,'Cijena modela'!$B$2:$B$61,'Cijena modela'!$C$2:$C$61)</f>
        <v>911 Turbo S Coupe</v>
      </c>
      <c r="D10879" t="s">
        <v>1133</v>
      </c>
      <c r="E10879" t="s">
        <v>3209</v>
      </c>
      <c r="F10879" t="s">
        <v>129</v>
      </c>
      <c r="G10879" s="8">
        <v>299</v>
      </c>
    </row>
    <row r="10880" spans="1:7">
      <c r="A10880" t="s">
        <v>4</v>
      </c>
      <c r="B10880" t="s">
        <v>35</v>
      </c>
      <c r="C10880" t="str">
        <f>_xlfn.XLOOKUP(B10880,'Cijena modela'!$B$2:$B$61,'Cijena modela'!$C$2:$C$61)</f>
        <v>911 Turbo S Coupe</v>
      </c>
      <c r="D10880" t="s">
        <v>1021</v>
      </c>
      <c r="E10880" t="s">
        <v>2301</v>
      </c>
      <c r="F10880" t="s">
        <v>129</v>
      </c>
      <c r="G10880" s="8">
        <v>1479</v>
      </c>
    </row>
    <row r="10881" spans="1:7">
      <c r="A10881" t="s">
        <v>4</v>
      </c>
      <c r="B10881" t="s">
        <v>35</v>
      </c>
      <c r="C10881" t="str">
        <f>_xlfn.XLOOKUP(B10881,'Cijena modela'!$B$2:$B$61,'Cijena modela'!$C$2:$C$61)</f>
        <v>911 Turbo S Coupe</v>
      </c>
      <c r="D10881" t="s">
        <v>1133</v>
      </c>
      <c r="E10881" t="s">
        <v>1576</v>
      </c>
      <c r="F10881" t="s">
        <v>129</v>
      </c>
      <c r="G10881" s="8">
        <v>725</v>
      </c>
    </row>
    <row r="10882" spans="1:7">
      <c r="A10882" t="s">
        <v>4</v>
      </c>
      <c r="B10882" t="s">
        <v>35</v>
      </c>
      <c r="C10882" t="str">
        <f>_xlfn.XLOOKUP(B10882,'Cijena modela'!$B$2:$B$61,'Cijena modela'!$C$2:$C$61)</f>
        <v>911 Turbo S Coupe</v>
      </c>
      <c r="D10882" t="s">
        <v>1021</v>
      </c>
      <c r="E10882" t="s">
        <v>1578</v>
      </c>
      <c r="F10882" t="s">
        <v>129</v>
      </c>
      <c r="G10882" s="8">
        <v>9445</v>
      </c>
    </row>
    <row r="10883" spans="1:7">
      <c r="A10883" t="s">
        <v>4</v>
      </c>
      <c r="B10883" t="s">
        <v>35</v>
      </c>
      <c r="C10883" t="str">
        <f>_xlfn.XLOOKUP(B10883,'Cijena modela'!$B$2:$B$61,'Cijena modela'!$C$2:$C$61)</f>
        <v>911 Turbo S Coupe</v>
      </c>
      <c r="D10883" t="s">
        <v>1021</v>
      </c>
      <c r="E10883" t="s">
        <v>1581</v>
      </c>
      <c r="F10883" t="s">
        <v>129</v>
      </c>
      <c r="G10883" s="8">
        <v>46</v>
      </c>
    </row>
    <row r="10884" spans="1:7">
      <c r="A10884" t="s">
        <v>4</v>
      </c>
      <c r="B10884" t="s">
        <v>35</v>
      </c>
      <c r="C10884" t="str">
        <f>_xlfn.XLOOKUP(B10884,'Cijena modela'!$B$2:$B$61,'Cijena modela'!$C$2:$C$61)</f>
        <v>911 Turbo S Coupe</v>
      </c>
      <c r="D10884" t="s">
        <v>1021</v>
      </c>
      <c r="E10884" t="s">
        <v>1585</v>
      </c>
      <c r="F10884" t="s">
        <v>129</v>
      </c>
      <c r="G10884" s="8">
        <v>2028</v>
      </c>
    </row>
    <row r="10885" spans="1:7">
      <c r="A10885" t="s">
        <v>4</v>
      </c>
      <c r="B10885" t="s">
        <v>35</v>
      </c>
      <c r="C10885" t="str">
        <f>_xlfn.XLOOKUP(B10885,'Cijena modela'!$B$2:$B$61,'Cijena modela'!$C$2:$C$61)</f>
        <v>911 Turbo S Coupe</v>
      </c>
      <c r="D10885" t="s">
        <v>1021</v>
      </c>
      <c r="E10885" t="s">
        <v>1587</v>
      </c>
      <c r="F10885" t="s">
        <v>129</v>
      </c>
      <c r="G10885" s="8">
        <v>2772</v>
      </c>
    </row>
    <row r="10886" spans="1:7">
      <c r="A10886" t="s">
        <v>4</v>
      </c>
      <c r="B10886" t="s">
        <v>33</v>
      </c>
      <c r="C10886" t="str">
        <f>_xlfn.XLOOKUP(B10886,'Cijena modela'!$B$2:$B$61,'Cijena modela'!$C$2:$C$61)</f>
        <v>911 Dakar</v>
      </c>
      <c r="D10886" t="s">
        <v>1024</v>
      </c>
      <c r="E10886" t="s">
        <v>2943</v>
      </c>
      <c r="F10886" t="s">
        <v>129</v>
      </c>
      <c r="G10886" s="8">
        <v>207</v>
      </c>
    </row>
    <row r="10887" spans="1:7">
      <c r="A10887" t="s">
        <v>4</v>
      </c>
      <c r="B10887" t="s">
        <v>33</v>
      </c>
      <c r="C10887" t="str">
        <f>_xlfn.XLOOKUP(B10887,'Cijena modela'!$B$2:$B$61,'Cijena modela'!$C$2:$C$61)</f>
        <v>911 Dakar</v>
      </c>
      <c r="D10887" t="s">
        <v>1024</v>
      </c>
      <c r="E10887" t="s">
        <v>1027</v>
      </c>
      <c r="F10887" t="s">
        <v>129</v>
      </c>
      <c r="G10887" s="8">
        <v>569</v>
      </c>
    </row>
    <row r="10888" spans="1:7">
      <c r="A10888" t="s">
        <v>4</v>
      </c>
      <c r="B10888" t="s">
        <v>33</v>
      </c>
      <c r="C10888" t="str">
        <f>_xlfn.XLOOKUP(B10888,'Cijena modela'!$B$2:$B$61,'Cijena modela'!$C$2:$C$61)</f>
        <v>911 Dakar</v>
      </c>
      <c r="D10888" t="s">
        <v>1024</v>
      </c>
      <c r="E10888" t="s">
        <v>2946</v>
      </c>
      <c r="F10888" t="s">
        <v>129</v>
      </c>
      <c r="G10888" s="8">
        <v>321</v>
      </c>
    </row>
    <row r="10889" spans="1:7">
      <c r="A10889" t="s">
        <v>4</v>
      </c>
      <c r="B10889" t="s">
        <v>33</v>
      </c>
      <c r="C10889" t="str">
        <f>_xlfn.XLOOKUP(B10889,'Cijena modela'!$B$2:$B$61,'Cijena modela'!$C$2:$C$61)</f>
        <v>911 Dakar</v>
      </c>
      <c r="D10889" t="s">
        <v>1024</v>
      </c>
      <c r="E10889" t="s">
        <v>2410</v>
      </c>
      <c r="F10889" t="s">
        <v>129</v>
      </c>
      <c r="G10889" s="8">
        <v>1241</v>
      </c>
    </row>
    <row r="10890" spans="1:7">
      <c r="A10890" t="s">
        <v>4</v>
      </c>
      <c r="B10890" t="s">
        <v>33</v>
      </c>
      <c r="C10890" t="str">
        <f>_xlfn.XLOOKUP(B10890,'Cijena modela'!$B$2:$B$61,'Cijena modela'!$C$2:$C$61)</f>
        <v>911 Dakar</v>
      </c>
      <c r="D10890" t="s">
        <v>1024</v>
      </c>
      <c r="E10890" t="s">
        <v>3230</v>
      </c>
      <c r="F10890" t="s">
        <v>129</v>
      </c>
      <c r="G10890" s="8">
        <v>2069</v>
      </c>
    </row>
    <row r="10891" spans="1:7">
      <c r="A10891" t="s">
        <v>4</v>
      </c>
      <c r="B10891" t="s">
        <v>33</v>
      </c>
      <c r="C10891" t="str">
        <f>_xlfn.XLOOKUP(B10891,'Cijena modela'!$B$2:$B$61,'Cijena modela'!$C$2:$C$61)</f>
        <v>911 Dakar</v>
      </c>
      <c r="D10891" t="s">
        <v>1024</v>
      </c>
      <c r="E10891" t="s">
        <v>3358</v>
      </c>
      <c r="F10891" t="s">
        <v>129</v>
      </c>
      <c r="G10891" s="8">
        <v>5172</v>
      </c>
    </row>
    <row r="10892" spans="1:7">
      <c r="A10892" t="s">
        <v>4</v>
      </c>
      <c r="B10892" t="s">
        <v>33</v>
      </c>
      <c r="C10892" t="str">
        <f>_xlfn.XLOOKUP(B10892,'Cijena modela'!$B$2:$B$61,'Cijena modela'!$C$2:$C$61)</f>
        <v>911 Dakar</v>
      </c>
      <c r="D10892" t="s">
        <v>1024</v>
      </c>
      <c r="E10892" t="s">
        <v>3360</v>
      </c>
      <c r="F10892" t="s">
        <v>129</v>
      </c>
      <c r="G10892" s="8">
        <v>3621</v>
      </c>
    </row>
    <row r="10893" spans="1:7">
      <c r="A10893" t="s">
        <v>4</v>
      </c>
      <c r="B10893" t="s">
        <v>33</v>
      </c>
      <c r="C10893" t="str">
        <f>_xlfn.XLOOKUP(B10893,'Cijena modela'!$B$2:$B$61,'Cijena modela'!$C$2:$C$61)</f>
        <v>911 Dakar</v>
      </c>
      <c r="D10893" t="s">
        <v>1024</v>
      </c>
      <c r="E10893" t="s">
        <v>3362</v>
      </c>
      <c r="F10893" t="s">
        <v>129</v>
      </c>
      <c r="G10893" s="8">
        <v>3621</v>
      </c>
    </row>
    <row r="10894" spans="1:7">
      <c r="A10894" t="s">
        <v>4</v>
      </c>
      <c r="B10894" t="s">
        <v>33</v>
      </c>
      <c r="C10894" t="str">
        <f>_xlfn.XLOOKUP(B10894,'Cijena modela'!$B$2:$B$61,'Cijena modela'!$C$2:$C$61)</f>
        <v>911 Dakar</v>
      </c>
      <c r="D10894" t="s">
        <v>1024</v>
      </c>
      <c r="E10894" t="s">
        <v>2979</v>
      </c>
      <c r="F10894" t="s">
        <v>129</v>
      </c>
      <c r="G10894" s="8">
        <v>1241</v>
      </c>
    </row>
    <row r="10895" spans="1:7">
      <c r="A10895" t="s">
        <v>4</v>
      </c>
      <c r="B10895" t="s">
        <v>33</v>
      </c>
      <c r="C10895" t="str">
        <f>_xlfn.XLOOKUP(B10895,'Cijena modela'!$B$2:$B$61,'Cijena modela'!$C$2:$C$61)</f>
        <v>911 Dakar</v>
      </c>
      <c r="D10895" t="s">
        <v>1024</v>
      </c>
      <c r="E10895" t="s">
        <v>2981</v>
      </c>
      <c r="F10895" t="s">
        <v>129</v>
      </c>
      <c r="G10895" s="8">
        <v>1241</v>
      </c>
    </row>
    <row r="10896" spans="1:7">
      <c r="A10896" t="s">
        <v>4</v>
      </c>
      <c r="B10896" t="s">
        <v>33</v>
      </c>
      <c r="C10896" t="str">
        <f>_xlfn.XLOOKUP(B10896,'Cijena modela'!$B$2:$B$61,'Cijena modela'!$C$2:$C$61)</f>
        <v>911 Dakar</v>
      </c>
      <c r="D10896" t="s">
        <v>1024</v>
      </c>
      <c r="E10896" t="s">
        <v>3364</v>
      </c>
      <c r="F10896" t="s">
        <v>129</v>
      </c>
      <c r="G10896" s="8">
        <v>248</v>
      </c>
    </row>
    <row r="10897" spans="1:7">
      <c r="A10897" t="s">
        <v>4</v>
      </c>
      <c r="B10897" t="s">
        <v>33</v>
      </c>
      <c r="C10897" t="str">
        <f>_xlfn.XLOOKUP(B10897,'Cijena modela'!$B$2:$B$61,'Cijena modela'!$C$2:$C$61)</f>
        <v>911 Dakar</v>
      </c>
      <c r="D10897" t="s">
        <v>1024</v>
      </c>
      <c r="E10897" t="s">
        <v>3366</v>
      </c>
      <c r="F10897" t="s">
        <v>129</v>
      </c>
      <c r="G10897" s="8">
        <v>0</v>
      </c>
    </row>
    <row r="10898" spans="1:7">
      <c r="A10898" t="s">
        <v>4</v>
      </c>
      <c r="B10898" t="s">
        <v>33</v>
      </c>
      <c r="C10898" t="str">
        <f>_xlfn.XLOOKUP(B10898,'Cijena modela'!$B$2:$B$61,'Cijena modela'!$C$2:$C$61)</f>
        <v>911 Dakar</v>
      </c>
      <c r="D10898" t="s">
        <v>1024</v>
      </c>
      <c r="E10898" t="s">
        <v>3368</v>
      </c>
      <c r="F10898" t="s">
        <v>129</v>
      </c>
      <c r="G10898" s="8">
        <v>0</v>
      </c>
    </row>
    <row r="10899" spans="1:7">
      <c r="A10899" t="s">
        <v>4</v>
      </c>
      <c r="B10899" t="s">
        <v>33</v>
      </c>
      <c r="C10899" t="str">
        <f>_xlfn.XLOOKUP(B10899,'Cijena modela'!$B$2:$B$61,'Cijena modela'!$C$2:$C$61)</f>
        <v>911 Dakar</v>
      </c>
      <c r="D10899" t="s">
        <v>1021</v>
      </c>
      <c r="E10899" t="s">
        <v>1094</v>
      </c>
      <c r="F10899" t="s">
        <v>129</v>
      </c>
      <c r="G10899" s="8">
        <v>0</v>
      </c>
    </row>
    <row r="10900" spans="1:7">
      <c r="A10900" t="s">
        <v>4</v>
      </c>
      <c r="B10900" t="s">
        <v>33</v>
      </c>
      <c r="C10900" t="str">
        <f>_xlfn.XLOOKUP(B10900,'Cijena modela'!$B$2:$B$61,'Cijena modela'!$C$2:$C$61)</f>
        <v>911 Dakar</v>
      </c>
      <c r="D10900" t="s">
        <v>1024</v>
      </c>
      <c r="E10900" t="s">
        <v>3370</v>
      </c>
      <c r="F10900" t="s">
        <v>129</v>
      </c>
      <c r="G10900" s="8">
        <v>1076</v>
      </c>
    </row>
    <row r="10901" spans="1:7">
      <c r="A10901" t="s">
        <v>4</v>
      </c>
      <c r="B10901" t="s">
        <v>33</v>
      </c>
      <c r="C10901" t="str">
        <f>_xlfn.XLOOKUP(B10901,'Cijena modela'!$B$2:$B$61,'Cijena modela'!$C$2:$C$61)</f>
        <v>911 Dakar</v>
      </c>
      <c r="D10901" t="s">
        <v>1024</v>
      </c>
      <c r="E10901" t="s">
        <v>3273</v>
      </c>
      <c r="F10901" t="s">
        <v>129</v>
      </c>
      <c r="G10901" s="8">
        <v>1076</v>
      </c>
    </row>
    <row r="10902" spans="1:7">
      <c r="A10902" t="s">
        <v>4</v>
      </c>
      <c r="B10902" t="s">
        <v>33</v>
      </c>
      <c r="C10902" t="str">
        <f>_xlfn.XLOOKUP(B10902,'Cijena modela'!$B$2:$B$61,'Cijena modela'!$C$2:$C$61)</f>
        <v>911 Dakar</v>
      </c>
      <c r="D10902" t="s">
        <v>1024</v>
      </c>
      <c r="E10902" t="s">
        <v>3372</v>
      </c>
      <c r="F10902" t="s">
        <v>129</v>
      </c>
      <c r="G10902" s="8">
        <v>2648</v>
      </c>
    </row>
    <row r="10903" spans="1:7">
      <c r="A10903" t="s">
        <v>4</v>
      </c>
      <c r="B10903" t="s">
        <v>33</v>
      </c>
      <c r="C10903" t="str">
        <f>_xlfn.XLOOKUP(B10903,'Cijena modela'!$B$2:$B$61,'Cijena modela'!$C$2:$C$61)</f>
        <v>911 Dakar</v>
      </c>
      <c r="D10903" t="s">
        <v>1024</v>
      </c>
      <c r="E10903" t="s">
        <v>1098</v>
      </c>
      <c r="F10903" t="s">
        <v>129</v>
      </c>
      <c r="G10903" s="8">
        <v>828</v>
      </c>
    </row>
    <row r="10904" spans="1:7">
      <c r="A10904" t="s">
        <v>4</v>
      </c>
      <c r="B10904" t="s">
        <v>33</v>
      </c>
      <c r="C10904" t="str">
        <f>_xlfn.XLOOKUP(B10904,'Cijena modela'!$B$2:$B$61,'Cijena modela'!$C$2:$C$61)</f>
        <v>911 Dakar</v>
      </c>
      <c r="D10904" t="s">
        <v>1024</v>
      </c>
      <c r="E10904" t="s">
        <v>1102</v>
      </c>
      <c r="F10904" t="s">
        <v>129</v>
      </c>
      <c r="G10904" s="8">
        <v>321</v>
      </c>
    </row>
    <row r="10905" spans="1:7">
      <c r="A10905" t="s">
        <v>4</v>
      </c>
      <c r="B10905" t="s">
        <v>33</v>
      </c>
      <c r="C10905" t="str">
        <f>_xlfn.XLOOKUP(B10905,'Cijena modela'!$B$2:$B$61,'Cijena modela'!$C$2:$C$61)</f>
        <v>911 Dakar</v>
      </c>
      <c r="D10905" t="s">
        <v>1024</v>
      </c>
      <c r="E10905" t="s">
        <v>1104</v>
      </c>
      <c r="F10905" t="s">
        <v>129</v>
      </c>
      <c r="G10905" s="8">
        <v>409</v>
      </c>
    </row>
    <row r="10906" spans="1:7">
      <c r="A10906" t="s">
        <v>4</v>
      </c>
      <c r="B10906" t="s">
        <v>33</v>
      </c>
      <c r="C10906" t="str">
        <f>_xlfn.XLOOKUP(B10906,'Cijena modela'!$B$2:$B$61,'Cijena modela'!$C$2:$C$61)</f>
        <v>911 Dakar</v>
      </c>
      <c r="D10906" t="s">
        <v>1024</v>
      </c>
      <c r="E10906" t="s">
        <v>1106</v>
      </c>
      <c r="F10906" t="s">
        <v>129</v>
      </c>
      <c r="G10906" s="8">
        <v>332</v>
      </c>
    </row>
    <row r="10907" spans="1:7">
      <c r="A10907" t="s">
        <v>4</v>
      </c>
      <c r="B10907" t="s">
        <v>33</v>
      </c>
      <c r="C10907" t="str">
        <f>_xlfn.XLOOKUP(B10907,'Cijena modela'!$B$2:$B$61,'Cijena modela'!$C$2:$C$61)</f>
        <v>911 Dakar</v>
      </c>
      <c r="D10907" t="s">
        <v>1024</v>
      </c>
      <c r="E10907" t="s">
        <v>1108</v>
      </c>
      <c r="F10907" t="s">
        <v>129</v>
      </c>
      <c r="G10907" s="8">
        <v>932</v>
      </c>
    </row>
    <row r="10908" spans="1:7">
      <c r="A10908" t="s">
        <v>4</v>
      </c>
      <c r="B10908" t="s">
        <v>33</v>
      </c>
      <c r="C10908" t="str">
        <f>_xlfn.XLOOKUP(B10908,'Cijena modela'!$B$2:$B$61,'Cijena modela'!$C$2:$C$61)</f>
        <v>911 Dakar</v>
      </c>
      <c r="D10908" t="s">
        <v>1024</v>
      </c>
      <c r="E10908" t="s">
        <v>1110</v>
      </c>
      <c r="F10908" t="s">
        <v>129</v>
      </c>
      <c r="G10908" s="8">
        <v>662</v>
      </c>
    </row>
    <row r="10909" spans="1:7">
      <c r="A10909" t="s">
        <v>4</v>
      </c>
      <c r="B10909" t="s">
        <v>33</v>
      </c>
      <c r="C10909" t="str">
        <f>_xlfn.XLOOKUP(B10909,'Cijena modela'!$B$2:$B$61,'Cijena modela'!$C$2:$C$61)</f>
        <v>911 Dakar</v>
      </c>
      <c r="D10909" t="s">
        <v>1024</v>
      </c>
      <c r="E10909" t="s">
        <v>1111</v>
      </c>
      <c r="F10909" t="s">
        <v>129</v>
      </c>
      <c r="G10909" s="8">
        <v>817</v>
      </c>
    </row>
    <row r="10910" spans="1:7">
      <c r="A10910" t="s">
        <v>4</v>
      </c>
      <c r="B10910" t="s">
        <v>33</v>
      </c>
      <c r="C10910" t="str">
        <f>_xlfn.XLOOKUP(B10910,'Cijena modela'!$B$2:$B$61,'Cijena modela'!$C$2:$C$61)</f>
        <v>911 Dakar</v>
      </c>
      <c r="D10910" t="s">
        <v>1024</v>
      </c>
      <c r="E10910" t="s">
        <v>1113</v>
      </c>
      <c r="F10910" t="s">
        <v>129</v>
      </c>
      <c r="G10910" s="8">
        <v>641</v>
      </c>
    </row>
    <row r="10911" spans="1:7">
      <c r="A10911" t="s">
        <v>4</v>
      </c>
      <c r="B10911" t="s">
        <v>33</v>
      </c>
      <c r="C10911" t="str">
        <f>_xlfn.XLOOKUP(B10911,'Cijena modela'!$B$2:$B$61,'Cijena modela'!$C$2:$C$61)</f>
        <v>911 Dakar</v>
      </c>
      <c r="D10911" t="s">
        <v>1024</v>
      </c>
      <c r="E10911" t="s">
        <v>1115</v>
      </c>
      <c r="F10911" t="s">
        <v>129</v>
      </c>
      <c r="G10911" s="8">
        <v>414</v>
      </c>
    </row>
    <row r="10912" spans="1:7">
      <c r="A10912" t="s">
        <v>4</v>
      </c>
      <c r="B10912" t="s">
        <v>33</v>
      </c>
      <c r="C10912" t="str">
        <f>_xlfn.XLOOKUP(B10912,'Cijena modela'!$B$2:$B$61,'Cijena modela'!$C$2:$C$61)</f>
        <v>911 Dakar</v>
      </c>
      <c r="D10912" t="s">
        <v>1024</v>
      </c>
      <c r="E10912" t="s">
        <v>1117</v>
      </c>
      <c r="F10912" t="s">
        <v>129</v>
      </c>
      <c r="G10912" s="8">
        <v>1190</v>
      </c>
    </row>
    <row r="10913" spans="1:7">
      <c r="A10913" t="s">
        <v>4</v>
      </c>
      <c r="B10913" t="s">
        <v>33</v>
      </c>
      <c r="C10913" t="str">
        <f>_xlfn.XLOOKUP(B10913,'Cijena modela'!$B$2:$B$61,'Cijena modela'!$C$2:$C$61)</f>
        <v>911 Dakar</v>
      </c>
      <c r="D10913" t="s">
        <v>1024</v>
      </c>
      <c r="E10913" t="s">
        <v>1119</v>
      </c>
      <c r="F10913" t="s">
        <v>129</v>
      </c>
      <c r="G10913" s="8">
        <v>0</v>
      </c>
    </row>
    <row r="10914" spans="1:7">
      <c r="A10914" t="s">
        <v>4</v>
      </c>
      <c r="B10914" t="s">
        <v>33</v>
      </c>
      <c r="C10914" t="str">
        <f>_xlfn.XLOOKUP(B10914,'Cijena modela'!$B$2:$B$61,'Cijena modela'!$C$2:$C$61)</f>
        <v>911 Dakar</v>
      </c>
      <c r="D10914" t="s">
        <v>1021</v>
      </c>
      <c r="E10914" t="s">
        <v>2459</v>
      </c>
      <c r="F10914" t="s">
        <v>129</v>
      </c>
      <c r="G10914" s="8">
        <v>2358</v>
      </c>
    </row>
    <row r="10915" spans="1:7">
      <c r="A10915" t="s">
        <v>4</v>
      </c>
      <c r="B10915" t="s">
        <v>33</v>
      </c>
      <c r="C10915" t="str">
        <f>_xlfn.XLOOKUP(B10915,'Cijena modela'!$B$2:$B$61,'Cijena modela'!$C$2:$C$61)</f>
        <v>911 Dakar</v>
      </c>
      <c r="D10915" t="s">
        <v>1133</v>
      </c>
      <c r="E10915" t="s">
        <v>1136</v>
      </c>
      <c r="F10915" t="s">
        <v>129</v>
      </c>
      <c r="G10915" s="8">
        <v>383</v>
      </c>
    </row>
    <row r="10916" spans="1:7">
      <c r="A10916" t="s">
        <v>4</v>
      </c>
      <c r="B10916" t="s">
        <v>33</v>
      </c>
      <c r="C10916" t="str">
        <f>_xlfn.XLOOKUP(B10916,'Cijena modela'!$B$2:$B$61,'Cijena modela'!$C$2:$C$61)</f>
        <v>911 Dakar</v>
      </c>
      <c r="D10916" t="s">
        <v>1133</v>
      </c>
      <c r="E10916" t="s">
        <v>3017</v>
      </c>
      <c r="F10916" t="s">
        <v>129</v>
      </c>
      <c r="G10916" s="8">
        <v>383</v>
      </c>
    </row>
    <row r="10917" spans="1:7">
      <c r="A10917" t="s">
        <v>4</v>
      </c>
      <c r="B10917" t="s">
        <v>33</v>
      </c>
      <c r="C10917" t="str">
        <f>_xlfn.XLOOKUP(B10917,'Cijena modela'!$B$2:$B$61,'Cijena modela'!$C$2:$C$61)</f>
        <v>911 Dakar</v>
      </c>
      <c r="D10917" t="s">
        <v>1133</v>
      </c>
      <c r="E10917" t="s">
        <v>3018</v>
      </c>
      <c r="F10917" t="s">
        <v>129</v>
      </c>
      <c r="G10917" s="8">
        <v>383</v>
      </c>
    </row>
    <row r="10918" spans="1:7">
      <c r="A10918" t="s">
        <v>4</v>
      </c>
      <c r="B10918" t="s">
        <v>33</v>
      </c>
      <c r="C10918" t="str">
        <f>_xlfn.XLOOKUP(B10918,'Cijena modela'!$B$2:$B$61,'Cijena modela'!$C$2:$C$61)</f>
        <v>911 Dakar</v>
      </c>
      <c r="D10918" t="s">
        <v>1133</v>
      </c>
      <c r="E10918" t="s">
        <v>3019</v>
      </c>
      <c r="F10918" t="s">
        <v>129</v>
      </c>
      <c r="G10918" s="8">
        <v>383</v>
      </c>
    </row>
    <row r="10919" spans="1:7">
      <c r="A10919" t="s">
        <v>4</v>
      </c>
      <c r="B10919" t="s">
        <v>33</v>
      </c>
      <c r="C10919" t="str">
        <f>_xlfn.XLOOKUP(B10919,'Cijena modela'!$B$2:$B$61,'Cijena modela'!$C$2:$C$61)</f>
        <v>911 Dakar</v>
      </c>
      <c r="D10919" t="s">
        <v>1021</v>
      </c>
      <c r="E10919" t="s">
        <v>1744</v>
      </c>
      <c r="F10919" t="s">
        <v>129</v>
      </c>
      <c r="G10919" s="8">
        <v>0</v>
      </c>
    </row>
    <row r="10920" spans="1:7">
      <c r="A10920" t="s">
        <v>4</v>
      </c>
      <c r="B10920" t="s">
        <v>33</v>
      </c>
      <c r="C10920" t="str">
        <f>_xlfn.XLOOKUP(B10920,'Cijena modela'!$B$2:$B$61,'Cijena modela'!$C$2:$C$61)</f>
        <v>911 Dakar</v>
      </c>
      <c r="D10920" t="s">
        <v>1021</v>
      </c>
      <c r="E10920" t="s">
        <v>1170</v>
      </c>
      <c r="F10920" t="s">
        <v>129</v>
      </c>
      <c r="G10920" s="8">
        <v>2358</v>
      </c>
    </row>
    <row r="10921" spans="1:7">
      <c r="A10921" t="s">
        <v>4</v>
      </c>
      <c r="B10921" t="s">
        <v>33</v>
      </c>
      <c r="C10921" t="str">
        <f>_xlfn.XLOOKUP(B10921,'Cijena modela'!$B$2:$B$61,'Cijena modela'!$C$2:$C$61)</f>
        <v>911 Dakar</v>
      </c>
      <c r="D10921" t="s">
        <v>1021</v>
      </c>
      <c r="E10921" t="s">
        <v>3374</v>
      </c>
      <c r="F10921" t="s">
        <v>129</v>
      </c>
      <c r="G10921" s="8">
        <v>2358</v>
      </c>
    </row>
    <row r="10922" spans="1:7">
      <c r="A10922" t="s">
        <v>4</v>
      </c>
      <c r="B10922" t="s">
        <v>33</v>
      </c>
      <c r="C10922" t="str">
        <f>_xlfn.XLOOKUP(B10922,'Cijena modela'!$B$2:$B$61,'Cijena modela'!$C$2:$C$61)</f>
        <v>911 Dakar</v>
      </c>
      <c r="D10922" t="s">
        <v>1761</v>
      </c>
      <c r="E10922" t="s">
        <v>3376</v>
      </c>
      <c r="F10922" t="s">
        <v>129</v>
      </c>
      <c r="G10922" s="8">
        <v>1308</v>
      </c>
    </row>
    <row r="10923" spans="1:7">
      <c r="A10923" t="s">
        <v>4</v>
      </c>
      <c r="B10923" t="s">
        <v>33</v>
      </c>
      <c r="C10923" t="str">
        <f>_xlfn.XLOOKUP(B10923,'Cijena modela'!$B$2:$B$61,'Cijena modela'!$C$2:$C$61)</f>
        <v>911 Dakar</v>
      </c>
      <c r="D10923" t="s">
        <v>1133</v>
      </c>
      <c r="E10923" t="s">
        <v>3058</v>
      </c>
      <c r="F10923" t="s">
        <v>129</v>
      </c>
      <c r="G10923" s="8">
        <v>434</v>
      </c>
    </row>
    <row r="10924" spans="1:7">
      <c r="A10924" t="s">
        <v>4</v>
      </c>
      <c r="B10924" t="s">
        <v>33</v>
      </c>
      <c r="C10924" t="str">
        <f>_xlfn.XLOOKUP(B10924,'Cijena modela'!$B$2:$B$61,'Cijena modela'!$C$2:$C$61)</f>
        <v>911 Dakar</v>
      </c>
      <c r="D10924" t="s">
        <v>1133</v>
      </c>
      <c r="E10924" t="s">
        <v>3058</v>
      </c>
      <c r="F10924" t="s">
        <v>129</v>
      </c>
      <c r="G10924" s="8">
        <v>434</v>
      </c>
    </row>
    <row r="10925" spans="1:7">
      <c r="A10925" t="s">
        <v>4</v>
      </c>
      <c r="B10925" t="s">
        <v>33</v>
      </c>
      <c r="C10925" t="str">
        <f>_xlfn.XLOOKUP(B10925,'Cijena modela'!$B$2:$B$61,'Cijena modela'!$C$2:$C$61)</f>
        <v>911 Dakar</v>
      </c>
      <c r="D10925" t="s">
        <v>1021</v>
      </c>
      <c r="E10925" t="s">
        <v>1235</v>
      </c>
      <c r="F10925" t="s">
        <v>129</v>
      </c>
      <c r="G10925" s="8">
        <v>0</v>
      </c>
    </row>
    <row r="10926" spans="1:7">
      <c r="A10926" t="s">
        <v>4</v>
      </c>
      <c r="B10926" t="s">
        <v>33</v>
      </c>
      <c r="C10926" t="str">
        <f>_xlfn.XLOOKUP(B10926,'Cijena modela'!$B$2:$B$61,'Cijena modela'!$C$2:$C$61)</f>
        <v>911 Dakar</v>
      </c>
      <c r="D10926" t="s">
        <v>1021</v>
      </c>
      <c r="E10926" t="s">
        <v>1235</v>
      </c>
      <c r="F10926" t="s">
        <v>129</v>
      </c>
      <c r="G10926" s="8">
        <v>0</v>
      </c>
    </row>
    <row r="10927" spans="1:7">
      <c r="A10927" t="s">
        <v>4</v>
      </c>
      <c r="B10927" t="s">
        <v>33</v>
      </c>
      <c r="C10927" t="str">
        <f>_xlfn.XLOOKUP(B10927,'Cijena modela'!$B$2:$B$61,'Cijena modela'!$C$2:$C$61)</f>
        <v>911 Dakar</v>
      </c>
      <c r="D10927" t="s">
        <v>1133</v>
      </c>
      <c r="E10927" t="s">
        <v>3060</v>
      </c>
      <c r="F10927" t="s">
        <v>129</v>
      </c>
      <c r="G10927" s="8">
        <v>434</v>
      </c>
    </row>
    <row r="10928" spans="1:7">
      <c r="A10928" t="s">
        <v>4</v>
      </c>
      <c r="B10928" t="s">
        <v>33</v>
      </c>
      <c r="C10928" t="str">
        <f>_xlfn.XLOOKUP(B10928,'Cijena modela'!$B$2:$B$61,'Cijena modela'!$C$2:$C$61)</f>
        <v>911 Dakar</v>
      </c>
      <c r="D10928" t="s">
        <v>1133</v>
      </c>
      <c r="E10928" t="s">
        <v>1239</v>
      </c>
      <c r="F10928" t="s">
        <v>129</v>
      </c>
      <c r="G10928" s="8">
        <v>104</v>
      </c>
    </row>
    <row r="10929" spans="1:7">
      <c r="A10929" t="s">
        <v>4</v>
      </c>
      <c r="B10929" t="s">
        <v>33</v>
      </c>
      <c r="C10929" t="str">
        <f>_xlfn.XLOOKUP(B10929,'Cijena modela'!$B$2:$B$61,'Cijena modela'!$C$2:$C$61)</f>
        <v>911 Dakar</v>
      </c>
      <c r="D10929" t="s">
        <v>1021</v>
      </c>
      <c r="E10929" t="s">
        <v>1258</v>
      </c>
      <c r="F10929" t="s">
        <v>129</v>
      </c>
      <c r="G10929" s="8">
        <v>0</v>
      </c>
    </row>
    <row r="10930" spans="1:7">
      <c r="A10930" t="s">
        <v>4</v>
      </c>
      <c r="B10930" t="s">
        <v>33</v>
      </c>
      <c r="C10930" t="str">
        <f>_xlfn.XLOOKUP(B10930,'Cijena modela'!$B$2:$B$61,'Cijena modela'!$C$2:$C$61)</f>
        <v>911 Dakar</v>
      </c>
      <c r="D10930" t="s">
        <v>1021</v>
      </c>
      <c r="E10930" t="s">
        <v>3253</v>
      </c>
      <c r="F10930" t="s">
        <v>129</v>
      </c>
      <c r="G10930" s="8">
        <v>0</v>
      </c>
    </row>
    <row r="10931" spans="1:7">
      <c r="A10931" t="s">
        <v>4</v>
      </c>
      <c r="B10931" t="s">
        <v>33</v>
      </c>
      <c r="C10931" t="str">
        <f>_xlfn.XLOOKUP(B10931,'Cijena modela'!$B$2:$B$61,'Cijena modela'!$C$2:$C$61)</f>
        <v>911 Dakar</v>
      </c>
      <c r="D10931" t="s">
        <v>1133</v>
      </c>
      <c r="E10931" t="s">
        <v>1264</v>
      </c>
      <c r="F10931" t="s">
        <v>129</v>
      </c>
      <c r="G10931" s="8">
        <v>0</v>
      </c>
    </row>
    <row r="10932" spans="1:7">
      <c r="A10932" t="s">
        <v>4</v>
      </c>
      <c r="B10932" t="s">
        <v>33</v>
      </c>
      <c r="C10932" t="str">
        <f>_xlfn.XLOOKUP(B10932,'Cijena modela'!$B$2:$B$61,'Cijena modela'!$C$2:$C$61)</f>
        <v>911 Dakar</v>
      </c>
      <c r="D10932" t="s">
        <v>1021</v>
      </c>
      <c r="E10932" t="s">
        <v>1266</v>
      </c>
      <c r="F10932" t="s">
        <v>129</v>
      </c>
      <c r="G10932" s="8">
        <v>0</v>
      </c>
    </row>
    <row r="10933" spans="1:7">
      <c r="A10933" t="s">
        <v>4</v>
      </c>
      <c r="B10933" t="s">
        <v>33</v>
      </c>
      <c r="C10933" t="str">
        <f>_xlfn.XLOOKUP(B10933,'Cijena modela'!$B$2:$B$61,'Cijena modela'!$C$2:$C$61)</f>
        <v>911 Dakar</v>
      </c>
      <c r="D10933" t="s">
        <v>1021</v>
      </c>
      <c r="E10933" t="s">
        <v>1268</v>
      </c>
      <c r="F10933" t="s">
        <v>129</v>
      </c>
      <c r="G10933" s="8">
        <v>0</v>
      </c>
    </row>
    <row r="10934" spans="1:7">
      <c r="A10934" t="s">
        <v>4</v>
      </c>
      <c r="B10934" t="s">
        <v>33</v>
      </c>
      <c r="C10934" t="str">
        <f>_xlfn.XLOOKUP(B10934,'Cijena modela'!$B$2:$B$61,'Cijena modela'!$C$2:$C$61)</f>
        <v>911 Dakar</v>
      </c>
      <c r="D10934" t="s">
        <v>1021</v>
      </c>
      <c r="E10934" t="s">
        <v>1270</v>
      </c>
      <c r="F10934" t="s">
        <v>129</v>
      </c>
      <c r="G10934" s="8">
        <v>0</v>
      </c>
    </row>
    <row r="10935" spans="1:7">
      <c r="A10935" t="s">
        <v>4</v>
      </c>
      <c r="B10935" t="s">
        <v>33</v>
      </c>
      <c r="C10935" t="str">
        <f>_xlfn.XLOOKUP(B10935,'Cijena modela'!$B$2:$B$61,'Cijena modela'!$C$2:$C$61)</f>
        <v>911 Dakar</v>
      </c>
      <c r="D10935" t="s">
        <v>1133</v>
      </c>
      <c r="E10935" t="s">
        <v>1276</v>
      </c>
      <c r="F10935" t="s">
        <v>129</v>
      </c>
      <c r="G10935" s="8">
        <v>299</v>
      </c>
    </row>
    <row r="10936" spans="1:7">
      <c r="A10936" t="s">
        <v>4</v>
      </c>
      <c r="B10936" t="s">
        <v>33</v>
      </c>
      <c r="C10936" t="str">
        <f>_xlfn.XLOOKUP(B10936,'Cijena modela'!$B$2:$B$61,'Cijena modela'!$C$2:$C$61)</f>
        <v>911 Dakar</v>
      </c>
      <c r="D10936" t="s">
        <v>1021</v>
      </c>
      <c r="E10936" t="s">
        <v>2523</v>
      </c>
      <c r="F10936" t="s">
        <v>129</v>
      </c>
      <c r="G10936" s="8">
        <v>0</v>
      </c>
    </row>
    <row r="10937" spans="1:7">
      <c r="A10937" t="s">
        <v>4</v>
      </c>
      <c r="B10937" t="s">
        <v>33</v>
      </c>
      <c r="C10937" t="str">
        <f>_xlfn.XLOOKUP(B10937,'Cijena modela'!$B$2:$B$61,'Cijena modela'!$C$2:$C$61)</f>
        <v>911 Dakar</v>
      </c>
      <c r="D10937" t="s">
        <v>1133</v>
      </c>
      <c r="E10937" t="s">
        <v>3075</v>
      </c>
      <c r="F10937" t="s">
        <v>129</v>
      </c>
      <c r="G10937" s="8">
        <v>299</v>
      </c>
    </row>
    <row r="10938" spans="1:7">
      <c r="A10938" t="s">
        <v>4</v>
      </c>
      <c r="B10938" t="s">
        <v>33</v>
      </c>
      <c r="C10938" t="str">
        <f>_xlfn.XLOOKUP(B10938,'Cijena modela'!$B$2:$B$61,'Cijena modela'!$C$2:$C$61)</f>
        <v>911 Dakar</v>
      </c>
      <c r="D10938" t="s">
        <v>1133</v>
      </c>
      <c r="E10938" t="s">
        <v>3076</v>
      </c>
      <c r="F10938" t="s">
        <v>129</v>
      </c>
      <c r="G10938" s="8">
        <v>299</v>
      </c>
    </row>
    <row r="10939" spans="1:7">
      <c r="A10939" t="s">
        <v>4</v>
      </c>
      <c r="B10939" t="s">
        <v>33</v>
      </c>
      <c r="C10939" t="str">
        <f>_xlfn.XLOOKUP(B10939,'Cijena modela'!$B$2:$B$61,'Cijena modela'!$C$2:$C$61)</f>
        <v>911 Dakar</v>
      </c>
      <c r="D10939" t="s">
        <v>1021</v>
      </c>
      <c r="E10939" t="s">
        <v>3081</v>
      </c>
      <c r="F10939" t="s">
        <v>129</v>
      </c>
      <c r="G10939" s="8">
        <v>475</v>
      </c>
    </row>
    <row r="10940" spans="1:7">
      <c r="A10940" t="s">
        <v>4</v>
      </c>
      <c r="B10940" t="s">
        <v>33</v>
      </c>
      <c r="C10940" t="str">
        <f>_xlfn.XLOOKUP(B10940,'Cijena modela'!$B$2:$B$61,'Cijena modela'!$C$2:$C$61)</f>
        <v>911 Dakar</v>
      </c>
      <c r="D10940" t="s">
        <v>1021</v>
      </c>
      <c r="E10940" t="s">
        <v>1310</v>
      </c>
      <c r="F10940" t="s">
        <v>129</v>
      </c>
      <c r="G10940" s="8">
        <v>0</v>
      </c>
    </row>
    <row r="10941" spans="1:7">
      <c r="A10941" t="s">
        <v>4</v>
      </c>
      <c r="B10941" t="s">
        <v>33</v>
      </c>
      <c r="C10941" t="str">
        <f>_xlfn.XLOOKUP(B10941,'Cijena modela'!$B$2:$B$61,'Cijena modela'!$C$2:$C$61)</f>
        <v>911 Dakar</v>
      </c>
      <c r="D10941" t="s">
        <v>1021</v>
      </c>
      <c r="E10941" t="s">
        <v>1318</v>
      </c>
      <c r="F10941" t="s">
        <v>129</v>
      </c>
      <c r="G10941" s="8">
        <v>0</v>
      </c>
    </row>
    <row r="10942" spans="1:7">
      <c r="A10942" t="s">
        <v>4</v>
      </c>
      <c r="B10942" t="s">
        <v>33</v>
      </c>
      <c r="C10942" t="str">
        <f>_xlfn.XLOOKUP(B10942,'Cijena modela'!$B$2:$B$61,'Cijena modela'!$C$2:$C$61)</f>
        <v>911 Dakar</v>
      </c>
      <c r="D10942" t="s">
        <v>1021</v>
      </c>
      <c r="E10942" t="s">
        <v>3100</v>
      </c>
      <c r="F10942" t="s">
        <v>129</v>
      </c>
      <c r="G10942" s="8">
        <v>258</v>
      </c>
    </row>
    <row r="10943" spans="1:7">
      <c r="A10943" t="s">
        <v>4</v>
      </c>
      <c r="B10943" t="s">
        <v>33</v>
      </c>
      <c r="C10943" t="str">
        <f>_xlfn.XLOOKUP(B10943,'Cijena modela'!$B$2:$B$61,'Cijena modela'!$C$2:$C$61)</f>
        <v>911 Dakar</v>
      </c>
      <c r="D10943" t="s">
        <v>1021</v>
      </c>
      <c r="E10943" t="s">
        <v>1322</v>
      </c>
      <c r="F10943" t="s">
        <v>129</v>
      </c>
      <c r="G10943" s="8">
        <v>0</v>
      </c>
    </row>
    <row r="10944" spans="1:7">
      <c r="A10944" t="s">
        <v>4</v>
      </c>
      <c r="B10944" t="s">
        <v>33</v>
      </c>
      <c r="C10944" t="str">
        <f>_xlfn.XLOOKUP(B10944,'Cijena modela'!$B$2:$B$61,'Cijena modela'!$C$2:$C$61)</f>
        <v>911 Dakar</v>
      </c>
      <c r="D10944" t="s">
        <v>1021</v>
      </c>
      <c r="E10944" t="s">
        <v>1327</v>
      </c>
      <c r="F10944" t="s">
        <v>129</v>
      </c>
      <c r="G10944" s="8">
        <v>0</v>
      </c>
    </row>
    <row r="10945" spans="1:7">
      <c r="A10945" t="s">
        <v>4</v>
      </c>
      <c r="B10945" t="s">
        <v>33</v>
      </c>
      <c r="C10945" t="str">
        <f>_xlfn.XLOOKUP(B10945,'Cijena modela'!$B$2:$B$61,'Cijena modela'!$C$2:$C$61)</f>
        <v>911 Dakar</v>
      </c>
      <c r="D10945" t="s">
        <v>1021</v>
      </c>
      <c r="E10945" t="s">
        <v>1329</v>
      </c>
      <c r="F10945" t="s">
        <v>129</v>
      </c>
      <c r="G10945" s="8">
        <v>14357</v>
      </c>
    </row>
    <row r="10946" spans="1:7">
      <c r="A10946" t="s">
        <v>4</v>
      </c>
      <c r="B10946" t="s">
        <v>33</v>
      </c>
      <c r="C10946" t="str">
        <f>_xlfn.XLOOKUP(B10946,'Cijena modela'!$B$2:$B$61,'Cijena modela'!$C$2:$C$61)</f>
        <v>911 Dakar</v>
      </c>
      <c r="D10946" t="s">
        <v>1331</v>
      </c>
      <c r="E10946" t="s">
        <v>3102</v>
      </c>
      <c r="F10946" t="s">
        <v>129</v>
      </c>
      <c r="G10946" s="8">
        <v>0</v>
      </c>
    </row>
    <row r="10947" spans="1:7">
      <c r="A10947" t="s">
        <v>4</v>
      </c>
      <c r="B10947" t="s">
        <v>33</v>
      </c>
      <c r="C10947" t="str">
        <f>_xlfn.XLOOKUP(B10947,'Cijena modela'!$B$2:$B$61,'Cijena modela'!$C$2:$C$61)</f>
        <v>911 Dakar</v>
      </c>
      <c r="D10947" t="s">
        <v>1133</v>
      </c>
      <c r="E10947" t="s">
        <v>3379</v>
      </c>
      <c r="F10947" t="s">
        <v>129</v>
      </c>
      <c r="G10947" s="8">
        <v>22655</v>
      </c>
    </row>
    <row r="10948" spans="1:7">
      <c r="A10948" t="s">
        <v>4</v>
      </c>
      <c r="B10948" t="s">
        <v>33</v>
      </c>
      <c r="C10948" t="str">
        <f>_xlfn.XLOOKUP(B10948,'Cijena modela'!$B$2:$B$61,'Cijena modela'!$C$2:$C$61)</f>
        <v>911 Dakar</v>
      </c>
      <c r="D10948" t="s">
        <v>1133</v>
      </c>
      <c r="E10948" t="s">
        <v>1603</v>
      </c>
      <c r="F10948" t="s">
        <v>129</v>
      </c>
      <c r="G10948" s="8">
        <v>713</v>
      </c>
    </row>
    <row r="10949" spans="1:7">
      <c r="A10949" t="s">
        <v>4</v>
      </c>
      <c r="B10949" t="s">
        <v>33</v>
      </c>
      <c r="C10949" t="str">
        <f>_xlfn.XLOOKUP(B10949,'Cijena modela'!$B$2:$B$61,'Cijena modela'!$C$2:$C$61)</f>
        <v>911 Dakar</v>
      </c>
      <c r="D10949" t="s">
        <v>1133</v>
      </c>
      <c r="E10949" t="s">
        <v>1685</v>
      </c>
      <c r="F10949" t="s">
        <v>129</v>
      </c>
      <c r="G10949" s="8">
        <v>475</v>
      </c>
    </row>
    <row r="10950" spans="1:7">
      <c r="A10950" t="s">
        <v>4</v>
      </c>
      <c r="B10950" t="s">
        <v>33</v>
      </c>
      <c r="C10950" t="str">
        <f>_xlfn.XLOOKUP(B10950,'Cijena modela'!$B$2:$B$61,'Cijena modela'!$C$2:$C$61)</f>
        <v>911 Dakar</v>
      </c>
      <c r="D10950" t="s">
        <v>1133</v>
      </c>
      <c r="E10950" t="s">
        <v>1687</v>
      </c>
      <c r="F10950" t="s">
        <v>129</v>
      </c>
      <c r="G10950" s="8">
        <v>0</v>
      </c>
    </row>
    <row r="10951" spans="1:7">
      <c r="A10951" t="s">
        <v>4</v>
      </c>
      <c r="B10951" t="s">
        <v>33</v>
      </c>
      <c r="C10951" t="str">
        <f>_xlfn.XLOOKUP(B10951,'Cijena modela'!$B$2:$B$61,'Cijena modela'!$C$2:$C$61)</f>
        <v>911 Dakar</v>
      </c>
      <c r="D10951" t="s">
        <v>1133</v>
      </c>
      <c r="E10951" t="s">
        <v>1687</v>
      </c>
      <c r="F10951" t="s">
        <v>129</v>
      </c>
      <c r="G10951" s="8">
        <v>0</v>
      </c>
    </row>
    <row r="10952" spans="1:7">
      <c r="A10952" t="s">
        <v>4</v>
      </c>
      <c r="B10952" t="s">
        <v>33</v>
      </c>
      <c r="C10952" t="str">
        <f>_xlfn.XLOOKUP(B10952,'Cijena modela'!$B$2:$B$61,'Cijena modela'!$C$2:$C$61)</f>
        <v>911 Dakar</v>
      </c>
      <c r="D10952" t="s">
        <v>1133</v>
      </c>
      <c r="E10952" t="s">
        <v>1363</v>
      </c>
      <c r="F10952" t="s">
        <v>129</v>
      </c>
      <c r="G10952" s="8">
        <v>0</v>
      </c>
    </row>
    <row r="10953" spans="1:7">
      <c r="A10953" t="s">
        <v>4</v>
      </c>
      <c r="B10953" t="s">
        <v>33</v>
      </c>
      <c r="C10953" t="str">
        <f>_xlfn.XLOOKUP(B10953,'Cijena modela'!$B$2:$B$61,'Cijena modela'!$C$2:$C$61)</f>
        <v>911 Dakar</v>
      </c>
      <c r="D10953" t="s">
        <v>1133</v>
      </c>
      <c r="E10953" t="s">
        <v>1363</v>
      </c>
      <c r="F10953" t="s">
        <v>129</v>
      </c>
      <c r="G10953" s="8">
        <v>0</v>
      </c>
    </row>
    <row r="10954" spans="1:7">
      <c r="A10954" t="s">
        <v>4</v>
      </c>
      <c r="B10954" t="s">
        <v>33</v>
      </c>
      <c r="C10954" t="str">
        <f>_xlfn.XLOOKUP(B10954,'Cijena modela'!$B$2:$B$61,'Cijena modela'!$C$2:$C$61)</f>
        <v>911 Dakar</v>
      </c>
      <c r="D10954" t="s">
        <v>1021</v>
      </c>
      <c r="E10954" t="s">
        <v>1921</v>
      </c>
      <c r="F10954" t="s">
        <v>129</v>
      </c>
      <c r="G10954" s="8">
        <v>51</v>
      </c>
    </row>
    <row r="10955" spans="1:7">
      <c r="A10955" t="s">
        <v>4</v>
      </c>
      <c r="B10955" t="s">
        <v>33</v>
      </c>
      <c r="C10955" t="str">
        <f>_xlfn.XLOOKUP(B10955,'Cijena modela'!$B$2:$B$61,'Cijena modela'!$C$2:$C$61)</f>
        <v>911 Dakar</v>
      </c>
      <c r="D10955" t="s">
        <v>1021</v>
      </c>
      <c r="E10955" t="s">
        <v>1368</v>
      </c>
      <c r="F10955" t="s">
        <v>129</v>
      </c>
      <c r="G10955" s="8">
        <v>10</v>
      </c>
    </row>
    <row r="10956" spans="1:7">
      <c r="A10956" t="s">
        <v>4</v>
      </c>
      <c r="B10956" t="s">
        <v>33</v>
      </c>
      <c r="C10956" t="str">
        <f>_xlfn.XLOOKUP(B10956,'Cijena modela'!$B$2:$B$61,'Cijena modela'!$C$2:$C$61)</f>
        <v>911 Dakar</v>
      </c>
      <c r="D10956" t="s">
        <v>1133</v>
      </c>
      <c r="E10956" t="s">
        <v>1923</v>
      </c>
      <c r="F10956" t="s">
        <v>129</v>
      </c>
      <c r="G10956" s="8">
        <v>538</v>
      </c>
    </row>
    <row r="10957" spans="1:7">
      <c r="A10957" t="s">
        <v>4</v>
      </c>
      <c r="B10957" t="s">
        <v>33</v>
      </c>
      <c r="C10957" t="str">
        <f>_xlfn.XLOOKUP(B10957,'Cijena modela'!$B$2:$B$61,'Cijena modela'!$C$2:$C$61)</f>
        <v>911 Dakar</v>
      </c>
      <c r="D10957" t="s">
        <v>1021</v>
      </c>
      <c r="E10957" t="s">
        <v>3381</v>
      </c>
      <c r="F10957" t="s">
        <v>129</v>
      </c>
      <c r="G10957" s="8">
        <v>0</v>
      </c>
    </row>
    <row r="10958" spans="1:7">
      <c r="A10958" t="s">
        <v>4</v>
      </c>
      <c r="B10958" t="s">
        <v>33</v>
      </c>
      <c r="C10958" t="str">
        <f>_xlfn.XLOOKUP(B10958,'Cijena modela'!$B$2:$B$61,'Cijena modela'!$C$2:$C$61)</f>
        <v>911 Dakar</v>
      </c>
      <c r="D10958" t="s">
        <v>1133</v>
      </c>
      <c r="E10958" t="s">
        <v>3113</v>
      </c>
      <c r="F10958" t="s">
        <v>129</v>
      </c>
      <c r="G10958" s="8">
        <v>311</v>
      </c>
    </row>
    <row r="10959" spans="1:7">
      <c r="A10959" t="s">
        <v>4</v>
      </c>
      <c r="B10959" t="s">
        <v>33</v>
      </c>
      <c r="C10959" t="str">
        <f>_xlfn.XLOOKUP(B10959,'Cijena modela'!$B$2:$B$61,'Cijena modela'!$C$2:$C$61)</f>
        <v>911 Dakar</v>
      </c>
      <c r="D10959" t="s">
        <v>1133</v>
      </c>
      <c r="E10959" t="s">
        <v>3114</v>
      </c>
      <c r="F10959" t="s">
        <v>129</v>
      </c>
      <c r="G10959" s="8">
        <v>311</v>
      </c>
    </row>
    <row r="10960" spans="1:7">
      <c r="A10960" t="s">
        <v>4</v>
      </c>
      <c r="B10960" t="s">
        <v>33</v>
      </c>
      <c r="C10960" t="str">
        <f>_xlfn.XLOOKUP(B10960,'Cijena modela'!$B$2:$B$61,'Cijena modela'!$C$2:$C$61)</f>
        <v>911 Dakar</v>
      </c>
      <c r="D10960" t="s">
        <v>1133</v>
      </c>
      <c r="E10960" t="s">
        <v>1389</v>
      </c>
      <c r="F10960" t="s">
        <v>129</v>
      </c>
      <c r="G10960" s="8">
        <v>393</v>
      </c>
    </row>
    <row r="10961" spans="1:7">
      <c r="A10961" t="s">
        <v>4</v>
      </c>
      <c r="B10961" t="s">
        <v>33</v>
      </c>
      <c r="C10961" t="str">
        <f>_xlfn.XLOOKUP(B10961,'Cijena modela'!$B$2:$B$61,'Cijena modela'!$C$2:$C$61)</f>
        <v>911 Dakar</v>
      </c>
      <c r="D10961" t="s">
        <v>1021</v>
      </c>
      <c r="E10961" t="s">
        <v>1391</v>
      </c>
      <c r="F10961" t="s">
        <v>129</v>
      </c>
      <c r="G10961" s="8">
        <v>0</v>
      </c>
    </row>
    <row r="10962" spans="1:7">
      <c r="A10962" t="s">
        <v>4</v>
      </c>
      <c r="B10962" t="s">
        <v>33</v>
      </c>
      <c r="C10962" t="str">
        <f>_xlfn.XLOOKUP(B10962,'Cijena modela'!$B$2:$B$61,'Cijena modela'!$C$2:$C$61)</f>
        <v>911 Dakar</v>
      </c>
      <c r="D10962" t="s">
        <v>1021</v>
      </c>
      <c r="E10962" t="s">
        <v>1391</v>
      </c>
      <c r="F10962" t="s">
        <v>129</v>
      </c>
      <c r="G10962" s="8">
        <v>0</v>
      </c>
    </row>
    <row r="10963" spans="1:7">
      <c r="A10963" t="s">
        <v>4</v>
      </c>
      <c r="B10963" t="s">
        <v>33</v>
      </c>
      <c r="C10963" t="str">
        <f>_xlfn.XLOOKUP(B10963,'Cijena modela'!$B$2:$B$61,'Cijena modela'!$C$2:$C$61)</f>
        <v>911 Dakar</v>
      </c>
      <c r="D10963" t="s">
        <v>1133</v>
      </c>
      <c r="E10963" t="s">
        <v>3126</v>
      </c>
      <c r="F10963" t="s">
        <v>129</v>
      </c>
      <c r="G10963" s="8">
        <v>1913</v>
      </c>
    </row>
    <row r="10964" spans="1:7">
      <c r="A10964" t="s">
        <v>4</v>
      </c>
      <c r="B10964" t="s">
        <v>33</v>
      </c>
      <c r="C10964" t="str">
        <f>_xlfn.XLOOKUP(B10964,'Cijena modela'!$B$2:$B$61,'Cijena modela'!$C$2:$C$61)</f>
        <v>911 Dakar</v>
      </c>
      <c r="D10964" t="s">
        <v>1133</v>
      </c>
      <c r="E10964" t="s">
        <v>3128</v>
      </c>
      <c r="F10964" t="s">
        <v>129</v>
      </c>
      <c r="G10964" s="8">
        <v>1397</v>
      </c>
    </row>
    <row r="10965" spans="1:7">
      <c r="A10965" t="s">
        <v>4</v>
      </c>
      <c r="B10965" t="s">
        <v>33</v>
      </c>
      <c r="C10965" t="str">
        <f>_xlfn.XLOOKUP(B10965,'Cijena modela'!$B$2:$B$61,'Cijena modela'!$C$2:$C$61)</f>
        <v>911 Dakar</v>
      </c>
      <c r="D10965" t="s">
        <v>1021</v>
      </c>
      <c r="E10965" t="s">
        <v>2221</v>
      </c>
      <c r="F10965" t="s">
        <v>129</v>
      </c>
      <c r="G10965" s="8">
        <v>248</v>
      </c>
    </row>
    <row r="10966" spans="1:7">
      <c r="A10966" t="s">
        <v>4</v>
      </c>
      <c r="B10966" t="s">
        <v>33</v>
      </c>
      <c r="C10966" t="str">
        <f>_xlfn.XLOOKUP(B10966,'Cijena modela'!$B$2:$B$61,'Cijena modela'!$C$2:$C$61)</f>
        <v>911 Dakar</v>
      </c>
      <c r="D10966" t="s">
        <v>1021</v>
      </c>
      <c r="E10966" t="s">
        <v>3384</v>
      </c>
      <c r="F10966" t="s">
        <v>129</v>
      </c>
      <c r="G10966" s="8">
        <v>0</v>
      </c>
    </row>
    <row r="10967" spans="1:7">
      <c r="A10967" t="s">
        <v>4</v>
      </c>
      <c r="B10967" t="s">
        <v>33</v>
      </c>
      <c r="C10967" t="str">
        <f>_xlfn.XLOOKUP(B10967,'Cijena modela'!$B$2:$B$61,'Cijena modela'!$C$2:$C$61)</f>
        <v>911 Dakar</v>
      </c>
      <c r="D10967" t="s">
        <v>1331</v>
      </c>
      <c r="E10967" t="s">
        <v>3135</v>
      </c>
      <c r="F10967" t="s">
        <v>129</v>
      </c>
      <c r="G10967" s="8">
        <v>0</v>
      </c>
    </row>
    <row r="10968" spans="1:7">
      <c r="A10968" t="s">
        <v>4</v>
      </c>
      <c r="B10968" t="s">
        <v>33</v>
      </c>
      <c r="C10968" t="str">
        <f>_xlfn.XLOOKUP(B10968,'Cijena modela'!$B$2:$B$61,'Cijena modela'!$C$2:$C$61)</f>
        <v>911 Dakar</v>
      </c>
      <c r="D10968" t="s">
        <v>1331</v>
      </c>
      <c r="E10968" t="s">
        <v>3137</v>
      </c>
      <c r="F10968" t="s">
        <v>129</v>
      </c>
      <c r="G10968" s="8">
        <v>0</v>
      </c>
    </row>
    <row r="10969" spans="1:7">
      <c r="A10969" t="s">
        <v>4</v>
      </c>
      <c r="B10969" t="s">
        <v>33</v>
      </c>
      <c r="C10969" t="str">
        <f>_xlfn.XLOOKUP(B10969,'Cijena modela'!$B$2:$B$61,'Cijena modela'!$C$2:$C$61)</f>
        <v>911 Dakar</v>
      </c>
      <c r="D10969" t="s">
        <v>1331</v>
      </c>
      <c r="E10969" t="s">
        <v>3139</v>
      </c>
      <c r="F10969" t="s">
        <v>129</v>
      </c>
      <c r="G10969" s="8">
        <v>0</v>
      </c>
    </row>
    <row r="10970" spans="1:7">
      <c r="A10970" t="s">
        <v>4</v>
      </c>
      <c r="B10970" t="s">
        <v>33</v>
      </c>
      <c r="C10970" t="str">
        <f>_xlfn.XLOOKUP(B10970,'Cijena modela'!$B$2:$B$61,'Cijena modela'!$C$2:$C$61)</f>
        <v>911 Dakar</v>
      </c>
      <c r="D10970" t="s">
        <v>1331</v>
      </c>
      <c r="E10970" t="s">
        <v>3141</v>
      </c>
      <c r="F10970" t="s">
        <v>129</v>
      </c>
      <c r="G10970" s="8">
        <v>0</v>
      </c>
    </row>
    <row r="10971" spans="1:7">
      <c r="A10971" t="s">
        <v>4</v>
      </c>
      <c r="B10971" t="s">
        <v>33</v>
      </c>
      <c r="C10971" t="str">
        <f>_xlfn.XLOOKUP(B10971,'Cijena modela'!$B$2:$B$61,'Cijena modela'!$C$2:$C$61)</f>
        <v>911 Dakar</v>
      </c>
      <c r="D10971" t="s">
        <v>1331</v>
      </c>
      <c r="E10971" t="s">
        <v>2863</v>
      </c>
      <c r="F10971" t="s">
        <v>129</v>
      </c>
      <c r="G10971" s="8">
        <v>0</v>
      </c>
    </row>
    <row r="10972" spans="1:7">
      <c r="A10972" t="s">
        <v>4</v>
      </c>
      <c r="B10972" t="s">
        <v>33</v>
      </c>
      <c r="C10972" t="str">
        <f>_xlfn.XLOOKUP(B10972,'Cijena modela'!$B$2:$B$61,'Cijena modela'!$C$2:$C$61)</f>
        <v>911 Dakar</v>
      </c>
      <c r="D10972" t="s">
        <v>1331</v>
      </c>
      <c r="E10972" t="s">
        <v>3145</v>
      </c>
      <c r="F10972" t="s">
        <v>129</v>
      </c>
      <c r="G10972" s="8">
        <v>0</v>
      </c>
    </row>
    <row r="10973" spans="1:7">
      <c r="A10973" t="s">
        <v>4</v>
      </c>
      <c r="B10973" t="s">
        <v>33</v>
      </c>
      <c r="C10973" t="str">
        <f>_xlfn.XLOOKUP(B10973,'Cijena modela'!$B$2:$B$61,'Cijena modela'!$C$2:$C$61)</f>
        <v>911 Dakar</v>
      </c>
      <c r="D10973" t="s">
        <v>1331</v>
      </c>
      <c r="E10973" t="s">
        <v>3386</v>
      </c>
      <c r="F10973" t="s">
        <v>129</v>
      </c>
      <c r="G10973" s="8">
        <v>0</v>
      </c>
    </row>
    <row r="10974" spans="1:7">
      <c r="A10974" t="s">
        <v>4</v>
      </c>
      <c r="B10974" t="s">
        <v>33</v>
      </c>
      <c r="C10974" t="str">
        <f>_xlfn.XLOOKUP(B10974,'Cijena modela'!$B$2:$B$61,'Cijena modela'!$C$2:$C$61)</f>
        <v>911 Dakar</v>
      </c>
      <c r="D10974" t="s">
        <v>1133</v>
      </c>
      <c r="E10974" t="s">
        <v>3258</v>
      </c>
      <c r="F10974" t="s">
        <v>129</v>
      </c>
      <c r="G10974" s="8">
        <v>332</v>
      </c>
    </row>
    <row r="10975" spans="1:7">
      <c r="A10975" t="s">
        <v>4</v>
      </c>
      <c r="B10975" t="s">
        <v>33</v>
      </c>
      <c r="C10975" t="str">
        <f>_xlfn.XLOOKUP(B10975,'Cijena modela'!$B$2:$B$61,'Cijena modela'!$C$2:$C$61)</f>
        <v>911 Dakar</v>
      </c>
      <c r="D10975" t="s">
        <v>1133</v>
      </c>
      <c r="E10975" t="s">
        <v>3149</v>
      </c>
      <c r="F10975" t="s">
        <v>129</v>
      </c>
      <c r="G10975" s="8">
        <v>332</v>
      </c>
    </row>
    <row r="10976" spans="1:7">
      <c r="A10976" t="s">
        <v>4</v>
      </c>
      <c r="B10976" t="s">
        <v>33</v>
      </c>
      <c r="C10976" t="str">
        <f>_xlfn.XLOOKUP(B10976,'Cijena modela'!$B$2:$B$61,'Cijena modela'!$C$2:$C$61)</f>
        <v>911 Dakar</v>
      </c>
      <c r="D10976" t="s">
        <v>1133</v>
      </c>
      <c r="E10976" t="s">
        <v>3155</v>
      </c>
      <c r="F10976" t="s">
        <v>129</v>
      </c>
      <c r="G10976" s="8">
        <v>3093</v>
      </c>
    </row>
    <row r="10977" spans="1:7">
      <c r="A10977" t="s">
        <v>4</v>
      </c>
      <c r="B10977" t="s">
        <v>33</v>
      </c>
      <c r="C10977" t="str">
        <f>_xlfn.XLOOKUP(B10977,'Cijena modela'!$B$2:$B$61,'Cijena modela'!$C$2:$C$61)</f>
        <v>911 Dakar</v>
      </c>
      <c r="D10977" t="s">
        <v>1021</v>
      </c>
      <c r="E10977" t="s">
        <v>1437</v>
      </c>
      <c r="F10977" t="s">
        <v>129</v>
      </c>
      <c r="G10977" s="8">
        <v>0</v>
      </c>
    </row>
    <row r="10978" spans="1:7">
      <c r="A10978" t="s">
        <v>4</v>
      </c>
      <c r="B10978" t="s">
        <v>33</v>
      </c>
      <c r="C10978" t="str">
        <f>_xlfn.XLOOKUP(B10978,'Cijena modela'!$B$2:$B$61,'Cijena modela'!$C$2:$C$61)</f>
        <v>911 Dakar</v>
      </c>
      <c r="D10978" t="s">
        <v>1133</v>
      </c>
      <c r="E10978" t="s">
        <v>3179</v>
      </c>
      <c r="F10978" t="s">
        <v>129</v>
      </c>
      <c r="G10978" s="8">
        <v>1139</v>
      </c>
    </row>
    <row r="10979" spans="1:7">
      <c r="A10979" t="s">
        <v>4</v>
      </c>
      <c r="B10979" t="s">
        <v>33</v>
      </c>
      <c r="C10979" t="str">
        <f>_xlfn.XLOOKUP(B10979,'Cijena modela'!$B$2:$B$61,'Cijena modela'!$C$2:$C$61)</f>
        <v>911 Dakar</v>
      </c>
      <c r="D10979" t="s">
        <v>1133</v>
      </c>
      <c r="E10979" t="s">
        <v>3262</v>
      </c>
      <c r="F10979" t="s">
        <v>129</v>
      </c>
      <c r="G10979" s="8">
        <v>284</v>
      </c>
    </row>
    <row r="10980" spans="1:7">
      <c r="A10980" t="s">
        <v>4</v>
      </c>
      <c r="B10980" t="s">
        <v>33</v>
      </c>
      <c r="C10980" t="str">
        <f>_xlfn.XLOOKUP(B10980,'Cijena modela'!$B$2:$B$61,'Cijena modela'!$C$2:$C$61)</f>
        <v>911 Dakar</v>
      </c>
      <c r="D10980" t="s">
        <v>1133</v>
      </c>
      <c r="E10980" t="s">
        <v>1482</v>
      </c>
      <c r="F10980" t="s">
        <v>129</v>
      </c>
      <c r="G10980" s="8">
        <v>0</v>
      </c>
    </row>
    <row r="10981" spans="1:7">
      <c r="A10981" t="s">
        <v>4</v>
      </c>
      <c r="B10981" t="s">
        <v>33</v>
      </c>
      <c r="C10981" t="str">
        <f>_xlfn.XLOOKUP(B10981,'Cijena modela'!$B$2:$B$61,'Cijena modela'!$C$2:$C$61)</f>
        <v>911 Dakar</v>
      </c>
      <c r="D10981" t="s">
        <v>1021</v>
      </c>
      <c r="E10981" t="s">
        <v>3389</v>
      </c>
      <c r="F10981" t="s">
        <v>129</v>
      </c>
      <c r="G10981" s="8">
        <v>0</v>
      </c>
    </row>
    <row r="10982" spans="1:7">
      <c r="A10982" t="s">
        <v>4</v>
      </c>
      <c r="B10982" t="s">
        <v>33</v>
      </c>
      <c r="C10982" t="str">
        <f>_xlfn.XLOOKUP(B10982,'Cijena modela'!$B$2:$B$61,'Cijena modela'!$C$2:$C$61)</f>
        <v>911 Dakar</v>
      </c>
      <c r="D10982" t="s">
        <v>1021</v>
      </c>
      <c r="E10982" t="s">
        <v>3391</v>
      </c>
      <c r="F10982" t="s">
        <v>129</v>
      </c>
      <c r="G10982" s="8">
        <v>3042</v>
      </c>
    </row>
    <row r="10983" spans="1:7">
      <c r="A10983" t="s">
        <v>4</v>
      </c>
      <c r="B10983" t="s">
        <v>33</v>
      </c>
      <c r="C10983" t="str">
        <f>_xlfn.XLOOKUP(B10983,'Cijena modela'!$B$2:$B$61,'Cijena modela'!$C$2:$C$61)</f>
        <v>911 Dakar</v>
      </c>
      <c r="D10983" t="s">
        <v>1021</v>
      </c>
      <c r="E10983" t="s">
        <v>3393</v>
      </c>
      <c r="F10983" t="s">
        <v>129</v>
      </c>
      <c r="G10983" s="8">
        <v>3207</v>
      </c>
    </row>
    <row r="10984" spans="1:7">
      <c r="A10984" t="s">
        <v>4</v>
      </c>
      <c r="B10984" t="s">
        <v>33</v>
      </c>
      <c r="C10984" t="str">
        <f>_xlfn.XLOOKUP(B10984,'Cijena modela'!$B$2:$B$61,'Cijena modela'!$C$2:$C$61)</f>
        <v>911 Dakar</v>
      </c>
      <c r="D10984" t="s">
        <v>1021</v>
      </c>
      <c r="E10984" t="s">
        <v>1488</v>
      </c>
      <c r="F10984" t="s">
        <v>129</v>
      </c>
      <c r="G10984" s="8">
        <v>166</v>
      </c>
    </row>
    <row r="10985" spans="1:7">
      <c r="A10985" t="s">
        <v>4</v>
      </c>
      <c r="B10985" t="s">
        <v>33</v>
      </c>
      <c r="C10985" t="str">
        <f>_xlfn.XLOOKUP(B10985,'Cijena modela'!$B$2:$B$61,'Cijena modela'!$C$2:$C$61)</f>
        <v>911 Dakar</v>
      </c>
      <c r="D10985" t="s">
        <v>1133</v>
      </c>
      <c r="E10985" t="s">
        <v>3395</v>
      </c>
      <c r="F10985" t="s">
        <v>129</v>
      </c>
      <c r="G10985" s="8">
        <v>0</v>
      </c>
    </row>
    <row r="10986" spans="1:7">
      <c r="A10986" t="s">
        <v>4</v>
      </c>
      <c r="B10986" t="s">
        <v>33</v>
      </c>
      <c r="C10986" t="str">
        <f>_xlfn.XLOOKUP(B10986,'Cijena modela'!$B$2:$B$61,'Cijena modela'!$C$2:$C$61)</f>
        <v>911 Dakar</v>
      </c>
      <c r="D10986" t="s">
        <v>1133</v>
      </c>
      <c r="E10986" t="s">
        <v>1491</v>
      </c>
      <c r="F10986" t="s">
        <v>129</v>
      </c>
      <c r="G10986" s="8">
        <v>197</v>
      </c>
    </row>
    <row r="10987" spans="1:7">
      <c r="A10987" t="s">
        <v>4</v>
      </c>
      <c r="B10987" t="s">
        <v>33</v>
      </c>
      <c r="C10987" t="str">
        <f>_xlfn.XLOOKUP(B10987,'Cijena modela'!$B$2:$B$61,'Cijena modela'!$C$2:$C$61)</f>
        <v>911 Dakar</v>
      </c>
      <c r="D10987" t="s">
        <v>1133</v>
      </c>
      <c r="E10987" t="s">
        <v>3191</v>
      </c>
      <c r="F10987" t="s">
        <v>129</v>
      </c>
      <c r="G10987" s="8">
        <v>197</v>
      </c>
    </row>
    <row r="10988" spans="1:7">
      <c r="A10988" t="s">
        <v>4</v>
      </c>
      <c r="B10988" t="s">
        <v>33</v>
      </c>
      <c r="C10988" t="str">
        <f>_xlfn.XLOOKUP(B10988,'Cijena modela'!$B$2:$B$61,'Cijena modela'!$C$2:$C$61)</f>
        <v>911 Dakar</v>
      </c>
      <c r="D10988" t="s">
        <v>1133</v>
      </c>
      <c r="E10988" t="s">
        <v>3193</v>
      </c>
      <c r="F10988" t="s">
        <v>129</v>
      </c>
      <c r="G10988" s="8">
        <v>197</v>
      </c>
    </row>
    <row r="10989" spans="1:7">
      <c r="A10989" t="s">
        <v>4</v>
      </c>
      <c r="B10989" t="s">
        <v>33</v>
      </c>
      <c r="C10989" t="str">
        <f>_xlfn.XLOOKUP(B10989,'Cijena modela'!$B$2:$B$61,'Cijena modela'!$C$2:$C$61)</f>
        <v>911 Dakar</v>
      </c>
      <c r="D10989" t="s">
        <v>1133</v>
      </c>
      <c r="E10989" t="s">
        <v>2014</v>
      </c>
      <c r="F10989" t="s">
        <v>129</v>
      </c>
      <c r="G10989" s="8">
        <v>393</v>
      </c>
    </row>
    <row r="10990" spans="1:7">
      <c r="A10990" t="s">
        <v>4</v>
      </c>
      <c r="B10990" t="s">
        <v>33</v>
      </c>
      <c r="C10990" t="str">
        <f>_xlfn.XLOOKUP(B10990,'Cijena modela'!$B$2:$B$61,'Cijena modela'!$C$2:$C$61)</f>
        <v>911 Dakar</v>
      </c>
      <c r="D10990" t="s">
        <v>1133</v>
      </c>
      <c r="E10990" t="s">
        <v>2015</v>
      </c>
      <c r="F10990" t="s">
        <v>129</v>
      </c>
      <c r="G10990" s="8">
        <v>0</v>
      </c>
    </row>
    <row r="10991" spans="1:7">
      <c r="A10991" t="s">
        <v>4</v>
      </c>
      <c r="B10991" t="s">
        <v>33</v>
      </c>
      <c r="C10991" t="str">
        <f>_xlfn.XLOOKUP(B10991,'Cijena modela'!$B$2:$B$61,'Cijena modela'!$C$2:$C$61)</f>
        <v>911 Dakar</v>
      </c>
      <c r="D10991" t="s">
        <v>1133</v>
      </c>
      <c r="E10991" t="s">
        <v>2015</v>
      </c>
      <c r="F10991" t="s">
        <v>129</v>
      </c>
      <c r="G10991" s="8">
        <v>0</v>
      </c>
    </row>
    <row r="10992" spans="1:7">
      <c r="A10992" t="s">
        <v>4</v>
      </c>
      <c r="B10992" t="s">
        <v>33</v>
      </c>
      <c r="C10992" t="str">
        <f>_xlfn.XLOOKUP(B10992,'Cijena modela'!$B$2:$B$61,'Cijena modela'!$C$2:$C$61)</f>
        <v>911 Dakar</v>
      </c>
      <c r="D10992" t="s">
        <v>1133</v>
      </c>
      <c r="E10992" t="s">
        <v>1501</v>
      </c>
      <c r="F10992" t="s">
        <v>129</v>
      </c>
      <c r="G10992" s="8">
        <v>828</v>
      </c>
    </row>
    <row r="10993" spans="1:7">
      <c r="A10993" t="s">
        <v>4</v>
      </c>
      <c r="B10993" t="s">
        <v>33</v>
      </c>
      <c r="C10993" t="str">
        <f>_xlfn.XLOOKUP(B10993,'Cijena modela'!$B$2:$B$61,'Cijena modela'!$C$2:$C$61)</f>
        <v>911 Dakar</v>
      </c>
      <c r="D10993" t="s">
        <v>1133</v>
      </c>
      <c r="E10993" t="s">
        <v>1501</v>
      </c>
      <c r="F10993" t="s">
        <v>129</v>
      </c>
      <c r="G10993" s="8">
        <v>1293</v>
      </c>
    </row>
    <row r="10994" spans="1:7">
      <c r="A10994" t="s">
        <v>4</v>
      </c>
      <c r="B10994" t="s">
        <v>33</v>
      </c>
      <c r="C10994" t="str">
        <f>_xlfn.XLOOKUP(B10994,'Cijena modela'!$B$2:$B$61,'Cijena modela'!$C$2:$C$61)</f>
        <v>911 Dakar</v>
      </c>
      <c r="D10994" t="s">
        <v>1133</v>
      </c>
      <c r="E10994" t="s">
        <v>1503</v>
      </c>
      <c r="F10994" t="s">
        <v>129</v>
      </c>
      <c r="G10994" s="8">
        <v>465</v>
      </c>
    </row>
    <row r="10995" spans="1:7">
      <c r="A10995" t="s">
        <v>4</v>
      </c>
      <c r="B10995" t="s">
        <v>33</v>
      </c>
      <c r="C10995" t="str">
        <f>_xlfn.XLOOKUP(B10995,'Cijena modela'!$B$2:$B$61,'Cijena modela'!$C$2:$C$61)</f>
        <v>911 Dakar</v>
      </c>
      <c r="D10995" t="s">
        <v>1133</v>
      </c>
      <c r="E10995" t="s">
        <v>1519</v>
      </c>
      <c r="F10995" t="s">
        <v>129</v>
      </c>
      <c r="G10995" s="8">
        <v>2690</v>
      </c>
    </row>
    <row r="10996" spans="1:7">
      <c r="A10996" t="s">
        <v>4</v>
      </c>
      <c r="B10996" t="s">
        <v>33</v>
      </c>
      <c r="C10996" t="str">
        <f>_xlfn.XLOOKUP(B10996,'Cijena modela'!$B$2:$B$61,'Cijena modela'!$C$2:$C$61)</f>
        <v>911 Dakar</v>
      </c>
      <c r="D10996" t="s">
        <v>1021</v>
      </c>
      <c r="E10996" t="s">
        <v>1531</v>
      </c>
      <c r="F10996" t="s">
        <v>129</v>
      </c>
      <c r="G10996" s="8">
        <v>362</v>
      </c>
    </row>
    <row r="10997" spans="1:7">
      <c r="A10997" t="s">
        <v>4</v>
      </c>
      <c r="B10997" t="s">
        <v>33</v>
      </c>
      <c r="C10997" t="str">
        <f>_xlfn.XLOOKUP(B10997,'Cijena modela'!$B$2:$B$61,'Cijena modela'!$C$2:$C$61)</f>
        <v>911 Dakar</v>
      </c>
      <c r="D10997" t="s">
        <v>1133</v>
      </c>
      <c r="E10997" t="s">
        <v>1535</v>
      </c>
      <c r="F10997" t="s">
        <v>129</v>
      </c>
      <c r="G10997" s="8">
        <v>0</v>
      </c>
    </row>
    <row r="10998" spans="1:7">
      <c r="A10998" t="s">
        <v>4</v>
      </c>
      <c r="B10998" t="s">
        <v>33</v>
      </c>
      <c r="C10998" t="str">
        <f>_xlfn.XLOOKUP(B10998,'Cijena modela'!$B$2:$B$61,'Cijena modela'!$C$2:$C$61)</f>
        <v>911 Dakar</v>
      </c>
      <c r="D10998" t="s">
        <v>1133</v>
      </c>
      <c r="E10998" t="s">
        <v>2288</v>
      </c>
      <c r="F10998" t="s">
        <v>129</v>
      </c>
      <c r="G10998" s="8">
        <v>299</v>
      </c>
    </row>
    <row r="10999" spans="1:7">
      <c r="A10999" t="s">
        <v>4</v>
      </c>
      <c r="B10999" t="s">
        <v>33</v>
      </c>
      <c r="C10999" t="str">
        <f>_xlfn.XLOOKUP(B10999,'Cijena modela'!$B$2:$B$61,'Cijena modela'!$C$2:$C$61)</f>
        <v>911 Dakar</v>
      </c>
      <c r="D10999" t="s">
        <v>1133</v>
      </c>
      <c r="E10999" t="s">
        <v>1569</v>
      </c>
      <c r="F10999" t="s">
        <v>129</v>
      </c>
      <c r="G10999" s="8">
        <v>874</v>
      </c>
    </row>
    <row r="11000" spans="1:7">
      <c r="A11000" t="s">
        <v>4</v>
      </c>
      <c r="B11000" t="s">
        <v>33</v>
      </c>
      <c r="C11000" t="str">
        <f>_xlfn.XLOOKUP(B11000,'Cijena modela'!$B$2:$B$61,'Cijena modela'!$C$2:$C$61)</f>
        <v>911 Dakar</v>
      </c>
      <c r="D11000" t="s">
        <v>1133</v>
      </c>
      <c r="E11000" t="s">
        <v>3206</v>
      </c>
      <c r="F11000" t="s">
        <v>129</v>
      </c>
      <c r="G11000" s="8">
        <v>299</v>
      </c>
    </row>
    <row r="11001" spans="1:7">
      <c r="A11001" t="s">
        <v>4</v>
      </c>
      <c r="B11001" t="s">
        <v>33</v>
      </c>
      <c r="C11001" t="str">
        <f>_xlfn.XLOOKUP(B11001,'Cijena modela'!$B$2:$B$61,'Cijena modela'!$C$2:$C$61)</f>
        <v>911 Dakar</v>
      </c>
      <c r="D11001" t="s">
        <v>1133</v>
      </c>
      <c r="E11001" t="s">
        <v>3209</v>
      </c>
      <c r="F11001" t="s">
        <v>129</v>
      </c>
      <c r="G11001" s="8">
        <v>299</v>
      </c>
    </row>
    <row r="11002" spans="1:7">
      <c r="A11002" t="s">
        <v>4</v>
      </c>
      <c r="B11002" t="s">
        <v>33</v>
      </c>
      <c r="C11002" t="str">
        <f>_xlfn.XLOOKUP(B11002,'Cijena modela'!$B$2:$B$61,'Cijena modela'!$C$2:$C$61)</f>
        <v>911 Dakar</v>
      </c>
      <c r="D11002" t="s">
        <v>1021</v>
      </c>
      <c r="E11002" t="s">
        <v>3398</v>
      </c>
      <c r="F11002" t="s">
        <v>129</v>
      </c>
      <c r="G11002" s="8">
        <v>0</v>
      </c>
    </row>
    <row r="11003" spans="1:7">
      <c r="A11003" t="s">
        <v>4</v>
      </c>
      <c r="B11003" t="s">
        <v>33</v>
      </c>
      <c r="C11003" t="str">
        <f>_xlfn.XLOOKUP(B11003,'Cijena modela'!$B$2:$B$61,'Cijena modela'!$C$2:$C$61)</f>
        <v>911 Dakar</v>
      </c>
      <c r="D11003" t="s">
        <v>1021</v>
      </c>
      <c r="E11003" t="s">
        <v>3400</v>
      </c>
      <c r="F11003" t="s">
        <v>129</v>
      </c>
      <c r="G11003" s="8">
        <v>0</v>
      </c>
    </row>
    <row r="11004" spans="1:7">
      <c r="A11004" t="s">
        <v>4</v>
      </c>
      <c r="B11004" t="s">
        <v>33</v>
      </c>
      <c r="C11004" t="str">
        <f>_xlfn.XLOOKUP(B11004,'Cijena modela'!$B$2:$B$61,'Cijena modela'!$C$2:$C$61)</f>
        <v>911 Dakar</v>
      </c>
      <c r="D11004" t="s">
        <v>1021</v>
      </c>
      <c r="E11004" t="s">
        <v>1578</v>
      </c>
      <c r="F11004" t="s">
        <v>129</v>
      </c>
      <c r="G11004" s="8">
        <v>9445</v>
      </c>
    </row>
    <row r="11005" spans="1:7">
      <c r="A11005" t="s">
        <v>4</v>
      </c>
      <c r="B11005" t="s">
        <v>33</v>
      </c>
      <c r="C11005" t="str">
        <f>_xlfn.XLOOKUP(B11005,'Cijena modela'!$B$2:$B$61,'Cijena modela'!$C$2:$C$61)</f>
        <v>911 Dakar</v>
      </c>
      <c r="D11005" t="s">
        <v>1021</v>
      </c>
      <c r="E11005" t="s">
        <v>1581</v>
      </c>
      <c r="F11005" t="s">
        <v>129</v>
      </c>
      <c r="G11005" s="8">
        <v>46</v>
      </c>
    </row>
    <row r="11006" spans="1:7">
      <c r="A11006" t="s">
        <v>4</v>
      </c>
      <c r="B11006" t="s">
        <v>33</v>
      </c>
      <c r="C11006" t="str">
        <f>_xlfn.XLOOKUP(B11006,'Cijena modela'!$B$2:$B$61,'Cijena modela'!$C$2:$C$61)</f>
        <v>911 Dakar</v>
      </c>
      <c r="D11006" t="s">
        <v>1021</v>
      </c>
      <c r="E11006" t="s">
        <v>1587</v>
      </c>
      <c r="F11006" t="s">
        <v>129</v>
      </c>
      <c r="G11006" s="8">
        <v>2772</v>
      </c>
    </row>
    <row r="11007" spans="1:7">
      <c r="A11007" t="s">
        <v>4</v>
      </c>
      <c r="B11007" t="s">
        <v>31</v>
      </c>
      <c r="C11007" t="str">
        <f>_xlfn.XLOOKUP(B11007,'Cijena modela'!$B$2:$B$61,'Cijena modela'!$C$2:$C$61)</f>
        <v>911 Targa 4</v>
      </c>
      <c r="D11007" t="s">
        <v>1024</v>
      </c>
      <c r="E11007" t="s">
        <v>2940</v>
      </c>
      <c r="F11007" t="s">
        <v>129</v>
      </c>
      <c r="G11007" s="8">
        <v>130</v>
      </c>
    </row>
    <row r="11008" spans="1:7">
      <c r="A11008" t="s">
        <v>4</v>
      </c>
      <c r="B11008" t="s">
        <v>31</v>
      </c>
      <c r="C11008" t="str">
        <f>_xlfn.XLOOKUP(B11008,'Cijena modela'!$B$2:$B$61,'Cijena modela'!$C$2:$C$61)</f>
        <v>911 Targa 4</v>
      </c>
      <c r="D11008" t="s">
        <v>1024</v>
      </c>
      <c r="E11008" t="s">
        <v>2942</v>
      </c>
      <c r="F11008" t="s">
        <v>129</v>
      </c>
      <c r="G11008" s="8">
        <v>962</v>
      </c>
    </row>
    <row r="11009" spans="1:7">
      <c r="A11009" t="s">
        <v>4</v>
      </c>
      <c r="B11009" t="s">
        <v>31</v>
      </c>
      <c r="C11009" t="str">
        <f>_xlfn.XLOOKUP(B11009,'Cijena modela'!$B$2:$B$61,'Cijena modela'!$C$2:$C$61)</f>
        <v>911 Targa 4</v>
      </c>
      <c r="D11009" t="s">
        <v>1024</v>
      </c>
      <c r="E11009" t="s">
        <v>2943</v>
      </c>
      <c r="F11009" t="s">
        <v>129</v>
      </c>
      <c r="G11009" s="8">
        <v>207</v>
      </c>
    </row>
    <row r="11010" spans="1:7">
      <c r="A11010" t="s">
        <v>4</v>
      </c>
      <c r="B11010" t="s">
        <v>31</v>
      </c>
      <c r="C11010" t="str">
        <f>_xlfn.XLOOKUP(B11010,'Cijena modela'!$B$2:$B$61,'Cijena modela'!$C$2:$C$61)</f>
        <v>911 Targa 4</v>
      </c>
      <c r="D11010" t="s">
        <v>1024</v>
      </c>
      <c r="E11010" t="s">
        <v>1027</v>
      </c>
      <c r="F11010" t="s">
        <v>129</v>
      </c>
      <c r="G11010" s="8">
        <v>807</v>
      </c>
    </row>
    <row r="11011" spans="1:7">
      <c r="A11011" t="s">
        <v>4</v>
      </c>
      <c r="B11011" t="s">
        <v>31</v>
      </c>
      <c r="C11011" t="str">
        <f>_xlfn.XLOOKUP(B11011,'Cijena modela'!$B$2:$B$61,'Cijena modela'!$C$2:$C$61)</f>
        <v>911 Targa 4</v>
      </c>
      <c r="D11011" t="s">
        <v>1021</v>
      </c>
      <c r="E11011" t="s">
        <v>2945</v>
      </c>
      <c r="F11011" t="s">
        <v>129</v>
      </c>
      <c r="G11011" s="8">
        <v>0</v>
      </c>
    </row>
    <row r="11012" spans="1:7">
      <c r="A11012" t="s">
        <v>4</v>
      </c>
      <c r="B11012" t="s">
        <v>31</v>
      </c>
      <c r="C11012" t="str">
        <f>_xlfn.XLOOKUP(B11012,'Cijena modela'!$B$2:$B$61,'Cijena modela'!$C$2:$C$61)</f>
        <v>911 Targa 4</v>
      </c>
      <c r="D11012" t="s">
        <v>1024</v>
      </c>
      <c r="E11012" t="s">
        <v>2946</v>
      </c>
      <c r="F11012" t="s">
        <v>129</v>
      </c>
      <c r="G11012" s="8">
        <v>321</v>
      </c>
    </row>
    <row r="11013" spans="1:7">
      <c r="A11013" t="s">
        <v>4</v>
      </c>
      <c r="B11013" t="s">
        <v>31</v>
      </c>
      <c r="C11013" t="str">
        <f>_xlfn.XLOOKUP(B11013,'Cijena modela'!$B$2:$B$61,'Cijena modela'!$C$2:$C$61)</f>
        <v>911 Targa 4</v>
      </c>
      <c r="D11013" t="s">
        <v>1021</v>
      </c>
      <c r="E11013" t="s">
        <v>2948</v>
      </c>
      <c r="F11013" t="s">
        <v>129</v>
      </c>
      <c r="G11013" s="8">
        <v>0</v>
      </c>
    </row>
    <row r="11014" spans="1:7">
      <c r="A11014" t="s">
        <v>4</v>
      </c>
      <c r="B11014" t="s">
        <v>31</v>
      </c>
      <c r="C11014" t="str">
        <f>_xlfn.XLOOKUP(B11014,'Cijena modela'!$B$2:$B$61,'Cijena modela'!$C$2:$C$61)</f>
        <v>911 Targa 4</v>
      </c>
      <c r="D11014" t="s">
        <v>1024</v>
      </c>
      <c r="E11014" t="s">
        <v>2950</v>
      </c>
      <c r="F11014" t="s">
        <v>129</v>
      </c>
      <c r="G11014" s="8">
        <v>233</v>
      </c>
    </row>
    <row r="11015" spans="1:7">
      <c r="A11015" t="s">
        <v>4</v>
      </c>
      <c r="B11015" t="s">
        <v>31</v>
      </c>
      <c r="C11015" t="str">
        <f>_xlfn.XLOOKUP(B11015,'Cijena modela'!$B$2:$B$61,'Cijena modela'!$C$2:$C$61)</f>
        <v>911 Targa 4</v>
      </c>
      <c r="D11015" t="s">
        <v>1024</v>
      </c>
      <c r="E11015" t="s">
        <v>2952</v>
      </c>
      <c r="F11015" t="s">
        <v>129</v>
      </c>
      <c r="G11015" s="8">
        <v>0</v>
      </c>
    </row>
    <row r="11016" spans="1:7">
      <c r="A11016" t="s">
        <v>4</v>
      </c>
      <c r="B11016" t="s">
        <v>31</v>
      </c>
      <c r="C11016" t="str">
        <f>_xlfn.XLOOKUP(B11016,'Cijena modela'!$B$2:$B$61,'Cijena modela'!$C$2:$C$61)</f>
        <v>911 Targa 4</v>
      </c>
      <c r="D11016" t="s">
        <v>1024</v>
      </c>
      <c r="E11016" t="s">
        <v>2961</v>
      </c>
      <c r="F11016" t="s">
        <v>129</v>
      </c>
      <c r="G11016" s="8">
        <v>362</v>
      </c>
    </row>
    <row r="11017" spans="1:7">
      <c r="A11017" t="s">
        <v>4</v>
      </c>
      <c r="B11017" t="s">
        <v>31</v>
      </c>
      <c r="C11017" t="str">
        <f>_xlfn.XLOOKUP(B11017,'Cijena modela'!$B$2:$B$61,'Cijena modela'!$C$2:$C$61)</f>
        <v>911 Targa 4</v>
      </c>
      <c r="D11017" t="s">
        <v>1024</v>
      </c>
      <c r="E11017" t="s">
        <v>2963</v>
      </c>
      <c r="F11017" t="s">
        <v>129</v>
      </c>
      <c r="G11017" s="8">
        <v>362</v>
      </c>
    </row>
    <row r="11018" spans="1:7">
      <c r="A11018" t="s">
        <v>4</v>
      </c>
      <c r="B11018" t="s">
        <v>31</v>
      </c>
      <c r="C11018" t="str">
        <f>_xlfn.XLOOKUP(B11018,'Cijena modela'!$B$2:$B$61,'Cijena modela'!$C$2:$C$61)</f>
        <v>911 Targa 4</v>
      </c>
      <c r="D11018" t="s">
        <v>1024</v>
      </c>
      <c r="E11018" t="s">
        <v>2965</v>
      </c>
      <c r="F11018" t="s">
        <v>129</v>
      </c>
      <c r="G11018" s="8">
        <v>362</v>
      </c>
    </row>
    <row r="11019" spans="1:7">
      <c r="A11019" t="s">
        <v>4</v>
      </c>
      <c r="B11019" t="s">
        <v>31</v>
      </c>
      <c r="C11019" t="str">
        <f>_xlfn.XLOOKUP(B11019,'Cijena modela'!$B$2:$B$61,'Cijena modela'!$C$2:$C$61)</f>
        <v>911 Targa 4</v>
      </c>
      <c r="D11019" t="s">
        <v>1024</v>
      </c>
      <c r="E11019" t="s">
        <v>2967</v>
      </c>
      <c r="F11019" t="s">
        <v>129</v>
      </c>
      <c r="G11019" s="8">
        <v>362</v>
      </c>
    </row>
    <row r="11020" spans="1:7">
      <c r="A11020" t="s">
        <v>4</v>
      </c>
      <c r="B11020" t="s">
        <v>31</v>
      </c>
      <c r="C11020" t="str">
        <f>_xlfn.XLOOKUP(B11020,'Cijena modela'!$B$2:$B$61,'Cijena modela'!$C$2:$C$61)</f>
        <v>911 Targa 4</v>
      </c>
      <c r="D11020" t="s">
        <v>1024</v>
      </c>
      <c r="E11020" t="s">
        <v>2969</v>
      </c>
      <c r="F11020" t="s">
        <v>129</v>
      </c>
      <c r="G11020" s="8">
        <v>362</v>
      </c>
    </row>
    <row r="11021" spans="1:7">
      <c r="A11021" t="s">
        <v>4</v>
      </c>
      <c r="B11021" t="s">
        <v>31</v>
      </c>
      <c r="C11021" t="str">
        <f>_xlfn.XLOOKUP(B11021,'Cijena modela'!$B$2:$B$61,'Cijena modela'!$C$2:$C$61)</f>
        <v>911 Targa 4</v>
      </c>
      <c r="D11021" t="s">
        <v>1024</v>
      </c>
      <c r="E11021" t="s">
        <v>2971</v>
      </c>
      <c r="F11021" t="s">
        <v>129</v>
      </c>
      <c r="G11021" s="8">
        <v>362</v>
      </c>
    </row>
    <row r="11022" spans="1:7">
      <c r="A11022" t="s">
        <v>4</v>
      </c>
      <c r="B11022" t="s">
        <v>31</v>
      </c>
      <c r="C11022" t="str">
        <f>_xlfn.XLOOKUP(B11022,'Cijena modela'!$B$2:$B$61,'Cijena modela'!$C$2:$C$61)</f>
        <v>911 Targa 4</v>
      </c>
      <c r="D11022" t="s">
        <v>1024</v>
      </c>
      <c r="E11022" t="s">
        <v>2973</v>
      </c>
      <c r="F11022" t="s">
        <v>129</v>
      </c>
      <c r="G11022" s="8">
        <v>362</v>
      </c>
    </row>
    <row r="11023" spans="1:7">
      <c r="A11023" t="s">
        <v>4</v>
      </c>
      <c r="B11023" t="s">
        <v>31</v>
      </c>
      <c r="C11023" t="str">
        <f>_xlfn.XLOOKUP(B11023,'Cijena modela'!$B$2:$B$61,'Cijena modela'!$C$2:$C$61)</f>
        <v>911 Targa 4</v>
      </c>
      <c r="D11023" t="s">
        <v>1024</v>
      </c>
      <c r="E11023" t="s">
        <v>2975</v>
      </c>
      <c r="F11023" t="s">
        <v>129</v>
      </c>
      <c r="G11023" s="8">
        <v>362</v>
      </c>
    </row>
    <row r="11024" spans="1:7">
      <c r="A11024" t="s">
        <v>4</v>
      </c>
      <c r="B11024" t="s">
        <v>31</v>
      </c>
      <c r="C11024" t="str">
        <f>_xlfn.XLOOKUP(B11024,'Cijena modela'!$B$2:$B$61,'Cijena modela'!$C$2:$C$61)</f>
        <v>911 Targa 4</v>
      </c>
      <c r="D11024" t="s">
        <v>1024</v>
      </c>
      <c r="E11024" t="s">
        <v>1047</v>
      </c>
      <c r="F11024" t="s">
        <v>129</v>
      </c>
      <c r="G11024" s="8">
        <v>207</v>
      </c>
    </row>
    <row r="11025" spans="1:7">
      <c r="A11025" t="s">
        <v>4</v>
      </c>
      <c r="B11025" t="s">
        <v>31</v>
      </c>
      <c r="C11025" t="str">
        <f>_xlfn.XLOOKUP(B11025,'Cijena modela'!$B$2:$B$61,'Cijena modela'!$C$2:$C$61)</f>
        <v>911 Targa 4</v>
      </c>
      <c r="D11025" t="s">
        <v>1024</v>
      </c>
      <c r="E11025" t="s">
        <v>1049</v>
      </c>
      <c r="F11025" t="s">
        <v>129</v>
      </c>
      <c r="G11025" s="8">
        <v>207</v>
      </c>
    </row>
    <row r="11026" spans="1:7">
      <c r="A11026" t="s">
        <v>4</v>
      </c>
      <c r="B11026" t="s">
        <v>31</v>
      </c>
      <c r="C11026" t="str">
        <f>_xlfn.XLOOKUP(B11026,'Cijena modela'!$B$2:$B$61,'Cijena modela'!$C$2:$C$61)</f>
        <v>911 Targa 4</v>
      </c>
      <c r="D11026" t="s">
        <v>1024</v>
      </c>
      <c r="E11026" t="s">
        <v>1051</v>
      </c>
      <c r="F11026" t="s">
        <v>129</v>
      </c>
      <c r="G11026" s="8">
        <v>207</v>
      </c>
    </row>
    <row r="11027" spans="1:7">
      <c r="A11027" t="s">
        <v>4</v>
      </c>
      <c r="B11027" t="s">
        <v>31</v>
      </c>
      <c r="C11027" t="str">
        <f>_xlfn.XLOOKUP(B11027,'Cijena modela'!$B$2:$B$61,'Cijena modela'!$C$2:$C$61)</f>
        <v>911 Targa 4</v>
      </c>
      <c r="D11027" t="s">
        <v>1024</v>
      </c>
      <c r="E11027" t="s">
        <v>1053</v>
      </c>
      <c r="F11027" t="s">
        <v>129</v>
      </c>
      <c r="G11027" s="8">
        <v>207</v>
      </c>
    </row>
    <row r="11028" spans="1:7">
      <c r="A11028" t="s">
        <v>4</v>
      </c>
      <c r="B11028" t="s">
        <v>31</v>
      </c>
      <c r="C11028" t="str">
        <f>_xlfn.XLOOKUP(B11028,'Cijena modela'!$B$2:$B$61,'Cijena modela'!$C$2:$C$61)</f>
        <v>911 Targa 4</v>
      </c>
      <c r="D11028" t="s">
        <v>1024</v>
      </c>
      <c r="E11028" t="s">
        <v>2410</v>
      </c>
      <c r="F11028" t="s">
        <v>129</v>
      </c>
      <c r="G11028" s="8">
        <v>1241</v>
      </c>
    </row>
    <row r="11029" spans="1:7">
      <c r="A11029" t="s">
        <v>4</v>
      </c>
      <c r="B11029" t="s">
        <v>31</v>
      </c>
      <c r="C11029" t="str">
        <f>_xlfn.XLOOKUP(B11029,'Cijena modela'!$B$2:$B$61,'Cijena modela'!$C$2:$C$61)</f>
        <v>911 Targa 4</v>
      </c>
      <c r="D11029" t="s">
        <v>1024</v>
      </c>
      <c r="E11029" t="s">
        <v>1076</v>
      </c>
      <c r="F11029" t="s">
        <v>129</v>
      </c>
      <c r="G11029" s="8">
        <v>518</v>
      </c>
    </row>
    <row r="11030" spans="1:7">
      <c r="A11030" t="s">
        <v>4</v>
      </c>
      <c r="B11030" t="s">
        <v>31</v>
      </c>
      <c r="C11030" t="str">
        <f>_xlfn.XLOOKUP(B11030,'Cijena modela'!$B$2:$B$61,'Cijena modela'!$C$2:$C$61)</f>
        <v>911 Targa 4</v>
      </c>
      <c r="D11030" t="s">
        <v>1021</v>
      </c>
      <c r="E11030" t="s">
        <v>2978</v>
      </c>
      <c r="F11030" t="s">
        <v>129</v>
      </c>
      <c r="G11030" s="8">
        <v>3455</v>
      </c>
    </row>
    <row r="11031" spans="1:7">
      <c r="A11031" t="s">
        <v>4</v>
      </c>
      <c r="B11031" t="s">
        <v>31</v>
      </c>
      <c r="C11031" t="str">
        <f>_xlfn.XLOOKUP(B11031,'Cijena modela'!$B$2:$B$61,'Cijena modela'!$C$2:$C$61)</f>
        <v>911 Targa 4</v>
      </c>
      <c r="D11031" t="s">
        <v>1024</v>
      </c>
      <c r="E11031" t="s">
        <v>2979</v>
      </c>
      <c r="F11031" t="s">
        <v>129</v>
      </c>
      <c r="G11031" s="8">
        <v>1241</v>
      </c>
    </row>
    <row r="11032" spans="1:7">
      <c r="A11032" t="s">
        <v>4</v>
      </c>
      <c r="B11032" t="s">
        <v>31</v>
      </c>
      <c r="C11032" t="str">
        <f>_xlfn.XLOOKUP(B11032,'Cijena modela'!$B$2:$B$61,'Cijena modela'!$C$2:$C$61)</f>
        <v>911 Targa 4</v>
      </c>
      <c r="D11032" t="s">
        <v>1024</v>
      </c>
      <c r="E11032" t="s">
        <v>2129</v>
      </c>
      <c r="F11032" t="s">
        <v>129</v>
      </c>
      <c r="G11032" s="8">
        <v>1614</v>
      </c>
    </row>
    <row r="11033" spans="1:7">
      <c r="A11033" t="s">
        <v>4</v>
      </c>
      <c r="B11033" t="s">
        <v>31</v>
      </c>
      <c r="C11033" t="str">
        <f>_xlfn.XLOOKUP(B11033,'Cijena modela'!$B$2:$B$61,'Cijena modela'!$C$2:$C$61)</f>
        <v>911 Targa 4</v>
      </c>
      <c r="D11033" t="s">
        <v>1024</v>
      </c>
      <c r="E11033" t="s">
        <v>2981</v>
      </c>
      <c r="F11033" t="s">
        <v>129</v>
      </c>
      <c r="G11033" s="8">
        <v>1241</v>
      </c>
    </row>
    <row r="11034" spans="1:7">
      <c r="A11034" t="s">
        <v>4</v>
      </c>
      <c r="B11034" t="s">
        <v>31</v>
      </c>
      <c r="C11034" t="str">
        <f>_xlfn.XLOOKUP(B11034,'Cijena modela'!$B$2:$B$61,'Cijena modela'!$C$2:$C$61)</f>
        <v>911 Targa 4</v>
      </c>
      <c r="D11034" t="s">
        <v>1024</v>
      </c>
      <c r="E11034" t="s">
        <v>2983</v>
      </c>
      <c r="F11034" t="s">
        <v>129</v>
      </c>
      <c r="G11034" s="8">
        <v>0</v>
      </c>
    </row>
    <row r="11035" spans="1:7">
      <c r="A11035" t="s">
        <v>4</v>
      </c>
      <c r="B11035" t="s">
        <v>31</v>
      </c>
      <c r="C11035" t="str">
        <f>_xlfn.XLOOKUP(B11035,'Cijena modela'!$B$2:$B$61,'Cijena modela'!$C$2:$C$61)</f>
        <v>911 Targa 4</v>
      </c>
      <c r="D11035" t="s">
        <v>1024</v>
      </c>
      <c r="E11035" t="s">
        <v>2985</v>
      </c>
      <c r="F11035" t="s">
        <v>129</v>
      </c>
      <c r="G11035" s="8">
        <v>258</v>
      </c>
    </row>
    <row r="11036" spans="1:7">
      <c r="A11036" t="s">
        <v>4</v>
      </c>
      <c r="B11036" t="s">
        <v>31</v>
      </c>
      <c r="C11036" t="str">
        <f>_xlfn.XLOOKUP(B11036,'Cijena modela'!$B$2:$B$61,'Cijena modela'!$C$2:$C$61)</f>
        <v>911 Targa 4</v>
      </c>
      <c r="D11036" t="s">
        <v>1024</v>
      </c>
      <c r="E11036" t="s">
        <v>2987</v>
      </c>
      <c r="F11036" t="s">
        <v>129</v>
      </c>
      <c r="G11036" s="8">
        <v>299</v>
      </c>
    </row>
    <row r="11037" spans="1:7">
      <c r="A11037" t="s">
        <v>4</v>
      </c>
      <c r="B11037" t="s">
        <v>31</v>
      </c>
      <c r="C11037" t="str">
        <f>_xlfn.XLOOKUP(B11037,'Cijena modela'!$B$2:$B$61,'Cijena modela'!$C$2:$C$61)</f>
        <v>911 Targa 4</v>
      </c>
      <c r="D11037" t="s">
        <v>1024</v>
      </c>
      <c r="E11037" t="s">
        <v>2989</v>
      </c>
      <c r="F11037" t="s">
        <v>129</v>
      </c>
      <c r="G11037" s="8">
        <v>0</v>
      </c>
    </row>
    <row r="11038" spans="1:7">
      <c r="A11038" t="s">
        <v>4</v>
      </c>
      <c r="B11038" t="s">
        <v>31</v>
      </c>
      <c r="C11038" t="str">
        <f>_xlfn.XLOOKUP(B11038,'Cijena modela'!$B$2:$B$61,'Cijena modela'!$C$2:$C$61)</f>
        <v>911 Targa 4</v>
      </c>
      <c r="D11038" t="s">
        <v>1024</v>
      </c>
      <c r="E11038" t="s">
        <v>1092</v>
      </c>
      <c r="F11038" t="s">
        <v>129</v>
      </c>
      <c r="G11038" s="8">
        <v>0</v>
      </c>
    </row>
    <row r="11039" spans="1:7">
      <c r="A11039" t="s">
        <v>4</v>
      </c>
      <c r="B11039" t="s">
        <v>31</v>
      </c>
      <c r="C11039" t="str">
        <f>_xlfn.XLOOKUP(B11039,'Cijena modela'!$B$2:$B$61,'Cijena modela'!$C$2:$C$61)</f>
        <v>911 Targa 4</v>
      </c>
      <c r="D11039" t="s">
        <v>1021</v>
      </c>
      <c r="E11039" t="s">
        <v>1094</v>
      </c>
      <c r="F11039" t="s">
        <v>129</v>
      </c>
      <c r="G11039" s="8">
        <v>0</v>
      </c>
    </row>
    <row r="11040" spans="1:7">
      <c r="A11040" t="s">
        <v>4</v>
      </c>
      <c r="B11040" t="s">
        <v>31</v>
      </c>
      <c r="C11040" t="str">
        <f>_xlfn.XLOOKUP(B11040,'Cijena modela'!$B$2:$B$61,'Cijena modela'!$C$2:$C$61)</f>
        <v>911 Targa 4</v>
      </c>
      <c r="D11040" t="s">
        <v>1021</v>
      </c>
      <c r="E11040" t="s">
        <v>2991</v>
      </c>
      <c r="F11040" t="s">
        <v>129</v>
      </c>
      <c r="G11040" s="8">
        <v>3972</v>
      </c>
    </row>
    <row r="11041" spans="1:7">
      <c r="A11041" t="s">
        <v>4</v>
      </c>
      <c r="B11041" t="s">
        <v>31</v>
      </c>
      <c r="C11041" t="str">
        <f>_xlfn.XLOOKUP(B11041,'Cijena modela'!$B$2:$B$61,'Cijena modela'!$C$2:$C$61)</f>
        <v>911 Targa 4</v>
      </c>
      <c r="D11041" t="s">
        <v>1024</v>
      </c>
      <c r="E11041" t="s">
        <v>2993</v>
      </c>
      <c r="F11041" t="s">
        <v>129</v>
      </c>
      <c r="G11041" s="8">
        <v>2317</v>
      </c>
    </row>
    <row r="11042" spans="1:7">
      <c r="A11042" t="s">
        <v>4</v>
      </c>
      <c r="B11042" t="s">
        <v>31</v>
      </c>
      <c r="C11042" t="str">
        <f>_xlfn.XLOOKUP(B11042,'Cijena modela'!$B$2:$B$61,'Cijena modela'!$C$2:$C$61)</f>
        <v>911 Targa 4</v>
      </c>
      <c r="D11042" t="s">
        <v>1024</v>
      </c>
      <c r="E11042" t="s">
        <v>2995</v>
      </c>
      <c r="F11042" t="s">
        <v>129</v>
      </c>
      <c r="G11042" s="8">
        <v>3057</v>
      </c>
    </row>
    <row r="11043" spans="1:7">
      <c r="A11043" t="s">
        <v>4</v>
      </c>
      <c r="B11043" t="s">
        <v>31</v>
      </c>
      <c r="C11043" t="str">
        <f>_xlfn.XLOOKUP(B11043,'Cijena modela'!$B$2:$B$61,'Cijena modela'!$C$2:$C$61)</f>
        <v>911 Targa 4</v>
      </c>
      <c r="D11043" t="s">
        <v>1021</v>
      </c>
      <c r="E11043" t="s">
        <v>2997</v>
      </c>
      <c r="F11043" t="s">
        <v>129</v>
      </c>
      <c r="G11043" s="8">
        <v>3972</v>
      </c>
    </row>
    <row r="11044" spans="1:7">
      <c r="A11044" t="s">
        <v>4</v>
      </c>
      <c r="B11044" t="s">
        <v>31</v>
      </c>
      <c r="C11044" t="str">
        <f>_xlfn.XLOOKUP(B11044,'Cijena modela'!$B$2:$B$61,'Cijena modela'!$C$2:$C$61)</f>
        <v>911 Targa 4</v>
      </c>
      <c r="D11044" t="s">
        <v>1021</v>
      </c>
      <c r="E11044" t="s">
        <v>2999</v>
      </c>
      <c r="F11044" t="s">
        <v>129</v>
      </c>
      <c r="G11044" s="8">
        <v>3972</v>
      </c>
    </row>
    <row r="11045" spans="1:7">
      <c r="A11045" t="s">
        <v>4</v>
      </c>
      <c r="B11045" t="s">
        <v>31</v>
      </c>
      <c r="C11045" t="str">
        <f>_xlfn.XLOOKUP(B11045,'Cijena modela'!$B$2:$B$61,'Cijena modela'!$C$2:$C$61)</f>
        <v>911 Targa 4</v>
      </c>
      <c r="D11045" t="s">
        <v>1024</v>
      </c>
      <c r="E11045" t="s">
        <v>1096</v>
      </c>
      <c r="F11045" t="s">
        <v>129</v>
      </c>
      <c r="G11045" s="8">
        <v>807</v>
      </c>
    </row>
    <row r="11046" spans="1:7">
      <c r="A11046" t="s">
        <v>4</v>
      </c>
      <c r="B11046" t="s">
        <v>31</v>
      </c>
      <c r="C11046" t="str">
        <f>_xlfn.XLOOKUP(B11046,'Cijena modela'!$B$2:$B$61,'Cijena modela'!$C$2:$C$61)</f>
        <v>911 Targa 4</v>
      </c>
      <c r="D11046" t="s">
        <v>1024</v>
      </c>
      <c r="E11046" t="s">
        <v>1098</v>
      </c>
      <c r="F11046" t="s">
        <v>129</v>
      </c>
      <c r="G11046" s="8">
        <v>910</v>
      </c>
    </row>
    <row r="11047" spans="1:7">
      <c r="A11047" t="s">
        <v>4</v>
      </c>
      <c r="B11047" t="s">
        <v>31</v>
      </c>
      <c r="C11047" t="str">
        <f>_xlfn.XLOOKUP(B11047,'Cijena modela'!$B$2:$B$61,'Cijena modela'!$C$2:$C$61)</f>
        <v>911 Targa 4</v>
      </c>
      <c r="D11047" t="s">
        <v>1024</v>
      </c>
      <c r="E11047" t="s">
        <v>1102</v>
      </c>
      <c r="F11047" t="s">
        <v>129</v>
      </c>
      <c r="G11047" s="8">
        <v>321</v>
      </c>
    </row>
    <row r="11048" spans="1:7">
      <c r="A11048" t="s">
        <v>4</v>
      </c>
      <c r="B11048" t="s">
        <v>31</v>
      </c>
      <c r="C11048" t="str">
        <f>_xlfn.XLOOKUP(B11048,'Cijena modela'!$B$2:$B$61,'Cijena modela'!$C$2:$C$61)</f>
        <v>911 Targa 4</v>
      </c>
      <c r="D11048" t="s">
        <v>1024</v>
      </c>
      <c r="E11048" t="s">
        <v>1104</v>
      </c>
      <c r="F11048" t="s">
        <v>129</v>
      </c>
      <c r="G11048" s="8">
        <v>409</v>
      </c>
    </row>
    <row r="11049" spans="1:7">
      <c r="A11049" t="s">
        <v>4</v>
      </c>
      <c r="B11049" t="s">
        <v>31</v>
      </c>
      <c r="C11049" t="str">
        <f>_xlfn.XLOOKUP(B11049,'Cijena modela'!$B$2:$B$61,'Cijena modela'!$C$2:$C$61)</f>
        <v>911 Targa 4</v>
      </c>
      <c r="D11049" t="s">
        <v>1024</v>
      </c>
      <c r="E11049" t="s">
        <v>1106</v>
      </c>
      <c r="F11049" t="s">
        <v>129</v>
      </c>
      <c r="G11049" s="8">
        <v>332</v>
      </c>
    </row>
    <row r="11050" spans="1:7">
      <c r="A11050" t="s">
        <v>4</v>
      </c>
      <c r="B11050" t="s">
        <v>31</v>
      </c>
      <c r="C11050" t="str">
        <f>_xlfn.XLOOKUP(B11050,'Cijena modela'!$B$2:$B$61,'Cijena modela'!$C$2:$C$61)</f>
        <v>911 Targa 4</v>
      </c>
      <c r="D11050" t="s">
        <v>1024</v>
      </c>
      <c r="E11050" t="s">
        <v>2316</v>
      </c>
      <c r="F11050" t="s">
        <v>129</v>
      </c>
      <c r="G11050" s="8">
        <v>932</v>
      </c>
    </row>
    <row r="11051" spans="1:7">
      <c r="A11051" t="s">
        <v>4</v>
      </c>
      <c r="B11051" t="s">
        <v>31</v>
      </c>
      <c r="C11051" t="str">
        <f>_xlfn.XLOOKUP(B11051,'Cijena modela'!$B$2:$B$61,'Cijena modela'!$C$2:$C$61)</f>
        <v>911 Targa 4</v>
      </c>
      <c r="D11051" t="s">
        <v>1024</v>
      </c>
      <c r="E11051" t="s">
        <v>1110</v>
      </c>
      <c r="F11051" t="s">
        <v>129</v>
      </c>
      <c r="G11051" s="8">
        <v>662</v>
      </c>
    </row>
    <row r="11052" spans="1:7">
      <c r="A11052" t="s">
        <v>4</v>
      </c>
      <c r="B11052" t="s">
        <v>31</v>
      </c>
      <c r="C11052" t="str">
        <f>_xlfn.XLOOKUP(B11052,'Cijena modela'!$B$2:$B$61,'Cijena modela'!$C$2:$C$61)</f>
        <v>911 Targa 4</v>
      </c>
      <c r="D11052" t="s">
        <v>1024</v>
      </c>
      <c r="E11052" t="s">
        <v>1111</v>
      </c>
      <c r="F11052" t="s">
        <v>129</v>
      </c>
      <c r="G11052" s="8">
        <v>817</v>
      </c>
    </row>
    <row r="11053" spans="1:7">
      <c r="A11053" t="s">
        <v>4</v>
      </c>
      <c r="B11053" t="s">
        <v>31</v>
      </c>
      <c r="C11053" t="str">
        <f>_xlfn.XLOOKUP(B11053,'Cijena modela'!$B$2:$B$61,'Cijena modela'!$C$2:$C$61)</f>
        <v>911 Targa 4</v>
      </c>
      <c r="D11053" t="s">
        <v>1024</v>
      </c>
      <c r="E11053" t="s">
        <v>1113</v>
      </c>
      <c r="F11053" t="s">
        <v>129</v>
      </c>
      <c r="G11053" s="8">
        <v>641</v>
      </c>
    </row>
    <row r="11054" spans="1:7">
      <c r="A11054" t="s">
        <v>4</v>
      </c>
      <c r="B11054" t="s">
        <v>31</v>
      </c>
      <c r="C11054" t="str">
        <f>_xlfn.XLOOKUP(B11054,'Cijena modela'!$B$2:$B$61,'Cijena modela'!$C$2:$C$61)</f>
        <v>911 Targa 4</v>
      </c>
      <c r="D11054" t="s">
        <v>1024</v>
      </c>
      <c r="E11054" t="s">
        <v>1115</v>
      </c>
      <c r="F11054" t="s">
        <v>129</v>
      </c>
      <c r="G11054" s="8">
        <v>455</v>
      </c>
    </row>
    <row r="11055" spans="1:7">
      <c r="A11055" t="s">
        <v>4</v>
      </c>
      <c r="B11055" t="s">
        <v>31</v>
      </c>
      <c r="C11055" t="str">
        <f>_xlfn.XLOOKUP(B11055,'Cijena modela'!$B$2:$B$61,'Cijena modela'!$C$2:$C$61)</f>
        <v>911 Targa 4</v>
      </c>
      <c r="D11055" t="s">
        <v>1024</v>
      </c>
      <c r="E11055" t="s">
        <v>1117</v>
      </c>
      <c r="F11055" t="s">
        <v>129</v>
      </c>
      <c r="G11055" s="8">
        <v>1190</v>
      </c>
    </row>
    <row r="11056" spans="1:7">
      <c r="A11056" t="s">
        <v>4</v>
      </c>
      <c r="B11056" t="s">
        <v>31</v>
      </c>
      <c r="C11056" t="str">
        <f>_xlfn.XLOOKUP(B11056,'Cijena modela'!$B$2:$B$61,'Cijena modela'!$C$2:$C$61)</f>
        <v>911 Targa 4</v>
      </c>
      <c r="D11056" t="s">
        <v>1024</v>
      </c>
      <c r="E11056" t="s">
        <v>1119</v>
      </c>
      <c r="F11056" t="s">
        <v>129</v>
      </c>
      <c r="G11056" s="8">
        <v>0</v>
      </c>
    </row>
    <row r="11057" spans="1:7">
      <c r="A11057" t="s">
        <v>4</v>
      </c>
      <c r="B11057" t="s">
        <v>31</v>
      </c>
      <c r="C11057" t="str">
        <f>_xlfn.XLOOKUP(B11057,'Cijena modela'!$B$2:$B$61,'Cijena modela'!$C$2:$C$61)</f>
        <v>911 Targa 4</v>
      </c>
      <c r="D11057" t="s">
        <v>1021</v>
      </c>
      <c r="E11057" t="s">
        <v>3001</v>
      </c>
      <c r="F11057" t="s">
        <v>129</v>
      </c>
      <c r="G11057" s="8">
        <v>0</v>
      </c>
    </row>
    <row r="11058" spans="1:7">
      <c r="A11058" t="s">
        <v>4</v>
      </c>
      <c r="B11058" t="s">
        <v>31</v>
      </c>
      <c r="C11058" t="str">
        <f>_xlfn.XLOOKUP(B11058,'Cijena modela'!$B$2:$B$61,'Cijena modela'!$C$2:$C$61)</f>
        <v>911 Targa 4</v>
      </c>
      <c r="D11058" t="s">
        <v>1021</v>
      </c>
      <c r="E11058" t="s">
        <v>3003</v>
      </c>
      <c r="F11058" t="s">
        <v>129</v>
      </c>
      <c r="G11058" s="8">
        <v>0</v>
      </c>
    </row>
    <row r="11059" spans="1:7">
      <c r="A11059" t="s">
        <v>4</v>
      </c>
      <c r="B11059" t="s">
        <v>31</v>
      </c>
      <c r="C11059" t="str">
        <f>_xlfn.XLOOKUP(B11059,'Cijena modela'!$B$2:$B$61,'Cijena modela'!$C$2:$C$61)</f>
        <v>911 Targa 4</v>
      </c>
      <c r="D11059" t="s">
        <v>1021</v>
      </c>
      <c r="E11059" t="s">
        <v>3005</v>
      </c>
      <c r="F11059" t="s">
        <v>129</v>
      </c>
      <c r="G11059" s="8">
        <v>3455</v>
      </c>
    </row>
    <row r="11060" spans="1:7">
      <c r="A11060" t="s">
        <v>4</v>
      </c>
      <c r="B11060" t="s">
        <v>31</v>
      </c>
      <c r="C11060" t="str">
        <f>_xlfn.XLOOKUP(B11060,'Cijena modela'!$B$2:$B$61,'Cijena modela'!$C$2:$C$61)</f>
        <v>911 Targa 4</v>
      </c>
      <c r="D11060" t="s">
        <v>1021</v>
      </c>
      <c r="E11060" t="s">
        <v>2459</v>
      </c>
      <c r="F11060" t="s">
        <v>129</v>
      </c>
      <c r="G11060" s="8">
        <v>2358</v>
      </c>
    </row>
    <row r="11061" spans="1:7">
      <c r="A11061" t="s">
        <v>4</v>
      </c>
      <c r="B11061" t="s">
        <v>31</v>
      </c>
      <c r="C11061" t="str">
        <f>_xlfn.XLOOKUP(B11061,'Cijena modela'!$B$2:$B$61,'Cijena modela'!$C$2:$C$61)</f>
        <v>911 Targa 4</v>
      </c>
      <c r="D11061" t="s">
        <v>1021</v>
      </c>
      <c r="E11061" t="s">
        <v>3008</v>
      </c>
      <c r="F11061" t="s">
        <v>129</v>
      </c>
      <c r="G11061" s="8">
        <v>0</v>
      </c>
    </row>
    <row r="11062" spans="1:7">
      <c r="A11062" t="s">
        <v>4</v>
      </c>
      <c r="B11062" t="s">
        <v>31</v>
      </c>
      <c r="C11062" t="str">
        <f>_xlfn.XLOOKUP(B11062,'Cijena modela'!$B$2:$B$61,'Cijena modela'!$C$2:$C$61)</f>
        <v>911 Targa 4</v>
      </c>
      <c r="D11062" t="s">
        <v>1021</v>
      </c>
      <c r="E11062" t="s">
        <v>3010</v>
      </c>
      <c r="F11062" t="s">
        <v>129</v>
      </c>
      <c r="G11062" s="8">
        <v>0</v>
      </c>
    </row>
    <row r="11063" spans="1:7">
      <c r="A11063" t="s">
        <v>4</v>
      </c>
      <c r="B11063" t="s">
        <v>31</v>
      </c>
      <c r="C11063" t="str">
        <f>_xlfn.XLOOKUP(B11063,'Cijena modela'!$B$2:$B$61,'Cijena modela'!$C$2:$C$61)</f>
        <v>911 Targa 4</v>
      </c>
      <c r="D11063" t="s">
        <v>1133</v>
      </c>
      <c r="E11063" t="s">
        <v>1134</v>
      </c>
      <c r="F11063" t="s">
        <v>129</v>
      </c>
      <c r="G11063" s="8">
        <v>383</v>
      </c>
    </row>
    <row r="11064" spans="1:7">
      <c r="A11064" t="s">
        <v>4</v>
      </c>
      <c r="B11064" t="s">
        <v>31</v>
      </c>
      <c r="C11064" t="str">
        <f>_xlfn.XLOOKUP(B11064,'Cijena modela'!$B$2:$B$61,'Cijena modela'!$C$2:$C$61)</f>
        <v>911 Targa 4</v>
      </c>
      <c r="D11064" t="s">
        <v>1133</v>
      </c>
      <c r="E11064" t="s">
        <v>1136</v>
      </c>
      <c r="F11064" t="s">
        <v>129</v>
      </c>
      <c r="G11064" s="8">
        <v>383</v>
      </c>
    </row>
    <row r="11065" spans="1:7">
      <c r="A11065" t="s">
        <v>4</v>
      </c>
      <c r="B11065" t="s">
        <v>31</v>
      </c>
      <c r="C11065" t="str">
        <f>_xlfn.XLOOKUP(B11065,'Cijena modela'!$B$2:$B$61,'Cijena modela'!$C$2:$C$61)</f>
        <v>911 Targa 4</v>
      </c>
      <c r="D11065" t="s">
        <v>1021</v>
      </c>
      <c r="E11065" t="s">
        <v>3012</v>
      </c>
      <c r="F11065" t="s">
        <v>129</v>
      </c>
      <c r="G11065" s="8">
        <v>2809</v>
      </c>
    </row>
    <row r="11066" spans="1:7">
      <c r="A11066" t="s">
        <v>4</v>
      </c>
      <c r="B11066" t="s">
        <v>31</v>
      </c>
      <c r="C11066" t="str">
        <f>_xlfn.XLOOKUP(B11066,'Cijena modela'!$B$2:$B$61,'Cijena modela'!$C$2:$C$61)</f>
        <v>911 Targa 4</v>
      </c>
      <c r="D11066" t="s">
        <v>1021</v>
      </c>
      <c r="E11066" t="s">
        <v>3013</v>
      </c>
      <c r="F11066" t="s">
        <v>129</v>
      </c>
      <c r="G11066" s="8">
        <v>3455</v>
      </c>
    </row>
    <row r="11067" spans="1:7">
      <c r="A11067" t="s">
        <v>4</v>
      </c>
      <c r="B11067" t="s">
        <v>31</v>
      </c>
      <c r="C11067" t="str">
        <f>_xlfn.XLOOKUP(B11067,'Cijena modela'!$B$2:$B$61,'Cijena modela'!$C$2:$C$61)</f>
        <v>911 Targa 4</v>
      </c>
      <c r="D11067" t="s">
        <v>1133</v>
      </c>
      <c r="E11067" t="s">
        <v>3014</v>
      </c>
      <c r="F11067" t="s">
        <v>129</v>
      </c>
      <c r="G11067" s="8">
        <v>383</v>
      </c>
    </row>
    <row r="11068" spans="1:7">
      <c r="A11068" t="s">
        <v>4</v>
      </c>
      <c r="B11068" t="s">
        <v>31</v>
      </c>
      <c r="C11068" t="str">
        <f>_xlfn.XLOOKUP(B11068,'Cijena modela'!$B$2:$B$61,'Cijena modela'!$C$2:$C$61)</f>
        <v>911 Targa 4</v>
      </c>
      <c r="D11068" t="s">
        <v>1133</v>
      </c>
      <c r="E11068" t="s">
        <v>3016</v>
      </c>
      <c r="F11068" t="s">
        <v>129</v>
      </c>
      <c r="G11068" s="8">
        <v>383</v>
      </c>
    </row>
    <row r="11069" spans="1:7">
      <c r="A11069" t="s">
        <v>4</v>
      </c>
      <c r="B11069" t="s">
        <v>31</v>
      </c>
      <c r="C11069" t="str">
        <f>_xlfn.XLOOKUP(B11069,'Cijena modela'!$B$2:$B$61,'Cijena modela'!$C$2:$C$61)</f>
        <v>911 Targa 4</v>
      </c>
      <c r="D11069" t="s">
        <v>1133</v>
      </c>
      <c r="E11069" t="s">
        <v>3017</v>
      </c>
      <c r="F11069" t="s">
        <v>129</v>
      </c>
      <c r="G11069" s="8">
        <v>383</v>
      </c>
    </row>
    <row r="11070" spans="1:7">
      <c r="A11070" t="s">
        <v>4</v>
      </c>
      <c r="B11070" t="s">
        <v>31</v>
      </c>
      <c r="C11070" t="str">
        <f>_xlfn.XLOOKUP(B11070,'Cijena modela'!$B$2:$B$61,'Cijena modela'!$C$2:$C$61)</f>
        <v>911 Targa 4</v>
      </c>
      <c r="D11070" t="s">
        <v>1133</v>
      </c>
      <c r="E11070" t="s">
        <v>3018</v>
      </c>
      <c r="F11070" t="s">
        <v>129</v>
      </c>
      <c r="G11070" s="8">
        <v>383</v>
      </c>
    </row>
    <row r="11071" spans="1:7">
      <c r="A11071" t="s">
        <v>4</v>
      </c>
      <c r="B11071" t="s">
        <v>31</v>
      </c>
      <c r="C11071" t="str">
        <f>_xlfn.XLOOKUP(B11071,'Cijena modela'!$B$2:$B$61,'Cijena modela'!$C$2:$C$61)</f>
        <v>911 Targa 4</v>
      </c>
      <c r="D11071" t="s">
        <v>1133</v>
      </c>
      <c r="E11071" t="s">
        <v>3019</v>
      </c>
      <c r="F11071" t="s">
        <v>129</v>
      </c>
      <c r="G11071" s="8">
        <v>383</v>
      </c>
    </row>
    <row r="11072" spans="1:7">
      <c r="A11072" t="s">
        <v>4</v>
      </c>
      <c r="B11072" t="s">
        <v>31</v>
      </c>
      <c r="C11072" t="str">
        <f>_xlfn.XLOOKUP(B11072,'Cijena modela'!$B$2:$B$61,'Cijena modela'!$C$2:$C$61)</f>
        <v>911 Targa 4</v>
      </c>
      <c r="D11072" t="s">
        <v>1133</v>
      </c>
      <c r="E11072" t="s">
        <v>1149</v>
      </c>
      <c r="F11072" t="s">
        <v>129</v>
      </c>
      <c r="G11072" s="8">
        <v>383</v>
      </c>
    </row>
    <row r="11073" spans="1:7">
      <c r="A11073" t="s">
        <v>4</v>
      </c>
      <c r="B11073" t="s">
        <v>31</v>
      </c>
      <c r="C11073" t="str">
        <f>_xlfn.XLOOKUP(B11073,'Cijena modela'!$B$2:$B$61,'Cijena modela'!$C$2:$C$61)</f>
        <v>911 Targa 4</v>
      </c>
      <c r="D11073" t="s">
        <v>1133</v>
      </c>
      <c r="E11073" t="s">
        <v>3020</v>
      </c>
      <c r="F11073" t="s">
        <v>129</v>
      </c>
      <c r="G11073" s="8">
        <v>383</v>
      </c>
    </row>
    <row r="11074" spans="1:7">
      <c r="A11074" t="s">
        <v>4</v>
      </c>
      <c r="B11074" t="s">
        <v>31</v>
      </c>
      <c r="C11074" t="str">
        <f>_xlfn.XLOOKUP(B11074,'Cijena modela'!$B$2:$B$61,'Cijena modela'!$C$2:$C$61)</f>
        <v>911 Targa 4</v>
      </c>
      <c r="D11074" t="s">
        <v>1021</v>
      </c>
      <c r="E11074" t="s">
        <v>1156</v>
      </c>
      <c r="F11074" t="s">
        <v>129</v>
      </c>
      <c r="G11074" s="8">
        <v>1293</v>
      </c>
    </row>
    <row r="11075" spans="1:7">
      <c r="A11075" t="s">
        <v>4</v>
      </c>
      <c r="B11075" t="s">
        <v>31</v>
      </c>
      <c r="C11075" t="str">
        <f>_xlfn.XLOOKUP(B11075,'Cijena modela'!$B$2:$B$61,'Cijena modela'!$C$2:$C$61)</f>
        <v>911 Targa 4</v>
      </c>
      <c r="D11075" t="s">
        <v>1021</v>
      </c>
      <c r="E11075" t="s">
        <v>2486</v>
      </c>
      <c r="F11075" t="s">
        <v>129</v>
      </c>
      <c r="G11075" s="8">
        <v>0</v>
      </c>
    </row>
    <row r="11076" spans="1:7">
      <c r="A11076" t="s">
        <v>4</v>
      </c>
      <c r="B11076" t="s">
        <v>31</v>
      </c>
      <c r="C11076" t="str">
        <f>_xlfn.XLOOKUP(B11076,'Cijena modela'!$B$2:$B$61,'Cijena modela'!$C$2:$C$61)</f>
        <v>911 Targa 4</v>
      </c>
      <c r="D11076" t="s">
        <v>1021</v>
      </c>
      <c r="E11076" t="s">
        <v>1744</v>
      </c>
      <c r="F11076" t="s">
        <v>129</v>
      </c>
      <c r="G11076" s="8">
        <v>0</v>
      </c>
    </row>
    <row r="11077" spans="1:7">
      <c r="A11077" t="s">
        <v>4</v>
      </c>
      <c r="B11077" t="s">
        <v>31</v>
      </c>
      <c r="C11077" t="str">
        <f>_xlfn.XLOOKUP(B11077,'Cijena modela'!$B$2:$B$61,'Cijena modela'!$C$2:$C$61)</f>
        <v>911 Targa 4</v>
      </c>
      <c r="D11077" t="s">
        <v>1021</v>
      </c>
      <c r="E11077" t="s">
        <v>1170</v>
      </c>
      <c r="F11077" t="s">
        <v>129</v>
      </c>
      <c r="G11077" s="8">
        <v>2358</v>
      </c>
    </row>
    <row r="11078" spans="1:7">
      <c r="A11078" t="s">
        <v>4</v>
      </c>
      <c r="B11078" t="s">
        <v>31</v>
      </c>
      <c r="C11078" t="str">
        <f>_xlfn.XLOOKUP(B11078,'Cijena modela'!$B$2:$B$61,'Cijena modela'!$C$2:$C$61)</f>
        <v>911 Targa 4</v>
      </c>
      <c r="D11078" t="s">
        <v>1021</v>
      </c>
      <c r="E11078" t="s">
        <v>3023</v>
      </c>
      <c r="F11078" t="s">
        <v>129</v>
      </c>
      <c r="G11078" s="8">
        <v>4697</v>
      </c>
    </row>
    <row r="11079" spans="1:7">
      <c r="A11079" t="s">
        <v>4</v>
      </c>
      <c r="B11079" t="s">
        <v>31</v>
      </c>
      <c r="C11079" t="str">
        <f>_xlfn.XLOOKUP(B11079,'Cijena modela'!$B$2:$B$61,'Cijena modela'!$C$2:$C$61)</f>
        <v>911 Targa 4</v>
      </c>
      <c r="D11079" t="s">
        <v>1021</v>
      </c>
      <c r="E11079" t="s">
        <v>3025</v>
      </c>
      <c r="F11079" t="s">
        <v>129</v>
      </c>
      <c r="G11079" s="8">
        <v>4697</v>
      </c>
    </row>
    <row r="11080" spans="1:7">
      <c r="A11080" t="s">
        <v>4</v>
      </c>
      <c r="B11080" t="s">
        <v>31</v>
      </c>
      <c r="C11080" t="str">
        <f>_xlfn.XLOOKUP(B11080,'Cijena modela'!$B$2:$B$61,'Cijena modela'!$C$2:$C$61)</f>
        <v>911 Targa 4</v>
      </c>
      <c r="D11080" t="s">
        <v>1133</v>
      </c>
      <c r="E11080" t="s">
        <v>3303</v>
      </c>
      <c r="F11080" t="s">
        <v>129</v>
      </c>
      <c r="G11080" s="8">
        <v>434</v>
      </c>
    </row>
    <row r="11081" spans="1:7">
      <c r="A11081" t="s">
        <v>4</v>
      </c>
      <c r="B11081" t="s">
        <v>31</v>
      </c>
      <c r="C11081" t="str">
        <f>_xlfn.XLOOKUP(B11081,'Cijena modela'!$B$2:$B$61,'Cijena modela'!$C$2:$C$61)</f>
        <v>911 Targa 4</v>
      </c>
      <c r="D11081" t="s">
        <v>1021</v>
      </c>
      <c r="E11081" t="s">
        <v>3027</v>
      </c>
      <c r="F11081" t="s">
        <v>129</v>
      </c>
      <c r="G11081" s="8">
        <v>518</v>
      </c>
    </row>
    <row r="11082" spans="1:7">
      <c r="A11082" t="s">
        <v>4</v>
      </c>
      <c r="B11082" t="s">
        <v>31</v>
      </c>
      <c r="C11082" t="str">
        <f>_xlfn.XLOOKUP(B11082,'Cijena modela'!$B$2:$B$61,'Cijena modela'!$C$2:$C$61)</f>
        <v>911 Targa 4</v>
      </c>
      <c r="D11082" t="s">
        <v>1021</v>
      </c>
      <c r="E11082" t="s">
        <v>3029</v>
      </c>
      <c r="F11082" t="s">
        <v>129</v>
      </c>
      <c r="G11082" s="8">
        <v>518</v>
      </c>
    </row>
    <row r="11083" spans="1:7">
      <c r="A11083" t="s">
        <v>4</v>
      </c>
      <c r="B11083" t="s">
        <v>31</v>
      </c>
      <c r="C11083" t="str">
        <f>_xlfn.XLOOKUP(B11083,'Cijena modela'!$B$2:$B$61,'Cijena modela'!$C$2:$C$61)</f>
        <v>911 Targa 4</v>
      </c>
      <c r="D11083" t="s">
        <v>1133</v>
      </c>
      <c r="E11083" t="s">
        <v>3031</v>
      </c>
      <c r="F11083" t="s">
        <v>129</v>
      </c>
      <c r="G11083" s="8">
        <v>362</v>
      </c>
    </row>
    <row r="11084" spans="1:7">
      <c r="A11084" t="s">
        <v>4</v>
      </c>
      <c r="B11084" t="s">
        <v>31</v>
      </c>
      <c r="C11084" t="str">
        <f>_xlfn.XLOOKUP(B11084,'Cijena modela'!$B$2:$B$61,'Cijena modela'!$C$2:$C$61)</f>
        <v>911 Targa 4</v>
      </c>
      <c r="D11084" t="s">
        <v>1021</v>
      </c>
      <c r="E11084" t="s">
        <v>3033</v>
      </c>
      <c r="F11084" t="s">
        <v>129</v>
      </c>
      <c r="G11084" s="8">
        <v>3455</v>
      </c>
    </row>
    <row r="11085" spans="1:7">
      <c r="A11085" t="s">
        <v>4</v>
      </c>
      <c r="B11085" t="s">
        <v>31</v>
      </c>
      <c r="C11085" t="str">
        <f>_xlfn.XLOOKUP(B11085,'Cijena modela'!$B$2:$B$61,'Cijena modela'!$C$2:$C$61)</f>
        <v>911 Targa 4</v>
      </c>
      <c r="D11085" t="s">
        <v>1021</v>
      </c>
      <c r="E11085" t="s">
        <v>1190</v>
      </c>
      <c r="F11085" t="s">
        <v>129</v>
      </c>
      <c r="G11085" s="8">
        <v>900</v>
      </c>
    </row>
    <row r="11086" spans="1:7">
      <c r="A11086" t="s">
        <v>4</v>
      </c>
      <c r="B11086" t="s">
        <v>31</v>
      </c>
      <c r="C11086" t="str">
        <f>_xlfn.XLOOKUP(B11086,'Cijena modela'!$B$2:$B$61,'Cijena modela'!$C$2:$C$61)</f>
        <v>911 Targa 4</v>
      </c>
      <c r="D11086" t="s">
        <v>1021</v>
      </c>
      <c r="E11086" t="s">
        <v>3035</v>
      </c>
      <c r="F11086" t="s">
        <v>129</v>
      </c>
      <c r="G11086" s="8">
        <v>3455</v>
      </c>
    </row>
    <row r="11087" spans="1:7">
      <c r="A11087" t="s">
        <v>4</v>
      </c>
      <c r="B11087" t="s">
        <v>31</v>
      </c>
      <c r="C11087" t="str">
        <f>_xlfn.XLOOKUP(B11087,'Cijena modela'!$B$2:$B$61,'Cijena modela'!$C$2:$C$61)</f>
        <v>911 Targa 4</v>
      </c>
      <c r="D11087" t="s">
        <v>1021</v>
      </c>
      <c r="E11087" t="s">
        <v>3037</v>
      </c>
      <c r="F11087" t="s">
        <v>129</v>
      </c>
      <c r="G11087" s="8">
        <v>3455</v>
      </c>
    </row>
    <row r="11088" spans="1:7">
      <c r="A11088" t="s">
        <v>4</v>
      </c>
      <c r="B11088" t="s">
        <v>31</v>
      </c>
      <c r="C11088" t="str">
        <f>_xlfn.XLOOKUP(B11088,'Cijena modela'!$B$2:$B$61,'Cijena modela'!$C$2:$C$61)</f>
        <v>911 Targa 4</v>
      </c>
      <c r="D11088" t="s">
        <v>1021</v>
      </c>
      <c r="E11088" t="s">
        <v>3039</v>
      </c>
      <c r="F11088" t="s">
        <v>129</v>
      </c>
      <c r="G11088" s="8">
        <v>3455</v>
      </c>
    </row>
    <row r="11089" spans="1:7">
      <c r="A11089" t="s">
        <v>4</v>
      </c>
      <c r="B11089" t="s">
        <v>31</v>
      </c>
      <c r="C11089" t="str">
        <f>_xlfn.XLOOKUP(B11089,'Cijena modela'!$B$2:$B$61,'Cijena modela'!$C$2:$C$61)</f>
        <v>911 Targa 4</v>
      </c>
      <c r="D11089" t="s">
        <v>1133</v>
      </c>
      <c r="E11089" t="s">
        <v>3043</v>
      </c>
      <c r="F11089" t="s">
        <v>129</v>
      </c>
      <c r="G11089" s="8">
        <v>227</v>
      </c>
    </row>
    <row r="11090" spans="1:7">
      <c r="A11090" t="s">
        <v>4</v>
      </c>
      <c r="B11090" t="s">
        <v>31</v>
      </c>
      <c r="C11090" t="str">
        <f>_xlfn.XLOOKUP(B11090,'Cijena modela'!$B$2:$B$61,'Cijena modela'!$C$2:$C$61)</f>
        <v>911 Targa 4</v>
      </c>
      <c r="D11090" t="s">
        <v>1021</v>
      </c>
      <c r="E11090" t="s">
        <v>3045</v>
      </c>
      <c r="F11090" t="s">
        <v>129</v>
      </c>
      <c r="G11090" s="8">
        <v>3455</v>
      </c>
    </row>
    <row r="11091" spans="1:7">
      <c r="A11091" t="s">
        <v>4</v>
      </c>
      <c r="B11091" t="s">
        <v>31</v>
      </c>
      <c r="C11091" t="str">
        <f>_xlfn.XLOOKUP(B11091,'Cijena modela'!$B$2:$B$61,'Cijena modela'!$C$2:$C$61)</f>
        <v>911 Targa 4</v>
      </c>
      <c r="D11091" t="s">
        <v>1021</v>
      </c>
      <c r="E11091" t="s">
        <v>2496</v>
      </c>
      <c r="F11091" t="s">
        <v>129</v>
      </c>
      <c r="G11091" s="8">
        <v>1076</v>
      </c>
    </row>
    <row r="11092" spans="1:7">
      <c r="A11092" t="s">
        <v>4</v>
      </c>
      <c r="B11092" t="s">
        <v>31</v>
      </c>
      <c r="C11092" t="str">
        <f>_xlfn.XLOOKUP(B11092,'Cijena modela'!$B$2:$B$61,'Cijena modela'!$C$2:$C$61)</f>
        <v>911 Targa 4</v>
      </c>
      <c r="D11092" t="s">
        <v>1021</v>
      </c>
      <c r="E11092" t="s">
        <v>2498</v>
      </c>
      <c r="F11092" t="s">
        <v>129</v>
      </c>
      <c r="G11092" s="8">
        <v>2358</v>
      </c>
    </row>
    <row r="11093" spans="1:7">
      <c r="A11093" t="s">
        <v>4</v>
      </c>
      <c r="B11093" t="s">
        <v>31</v>
      </c>
      <c r="C11093" t="str">
        <f>_xlfn.XLOOKUP(B11093,'Cijena modela'!$B$2:$B$61,'Cijena modela'!$C$2:$C$61)</f>
        <v>911 Targa 4</v>
      </c>
      <c r="D11093" t="s">
        <v>1021</v>
      </c>
      <c r="E11093" t="s">
        <v>3047</v>
      </c>
      <c r="F11093" t="s">
        <v>129</v>
      </c>
      <c r="G11093" s="8">
        <v>2173</v>
      </c>
    </row>
    <row r="11094" spans="1:7">
      <c r="A11094" t="s">
        <v>4</v>
      </c>
      <c r="B11094" t="s">
        <v>31</v>
      </c>
      <c r="C11094" t="str">
        <f>_xlfn.XLOOKUP(B11094,'Cijena modela'!$B$2:$B$61,'Cijena modela'!$C$2:$C$61)</f>
        <v>911 Targa 4</v>
      </c>
      <c r="D11094" t="s">
        <v>1021</v>
      </c>
      <c r="E11094" t="s">
        <v>3049</v>
      </c>
      <c r="F11094" t="s">
        <v>129</v>
      </c>
      <c r="G11094" s="8">
        <v>2173</v>
      </c>
    </row>
    <row r="11095" spans="1:7">
      <c r="A11095" t="s">
        <v>4</v>
      </c>
      <c r="B11095" t="s">
        <v>31</v>
      </c>
      <c r="C11095" t="str">
        <f>_xlfn.XLOOKUP(B11095,'Cijena modela'!$B$2:$B$61,'Cijena modela'!$C$2:$C$61)</f>
        <v>911 Targa 4</v>
      </c>
      <c r="D11095" t="s">
        <v>1214</v>
      </c>
      <c r="E11095" t="s">
        <v>3051</v>
      </c>
      <c r="F11095" t="s">
        <v>129</v>
      </c>
      <c r="G11095" s="8">
        <v>475</v>
      </c>
    </row>
    <row r="11096" spans="1:7">
      <c r="A11096" t="s">
        <v>4</v>
      </c>
      <c r="B11096" t="s">
        <v>31</v>
      </c>
      <c r="C11096" t="str">
        <f>_xlfn.XLOOKUP(B11096,'Cijena modela'!$B$2:$B$61,'Cijena modela'!$C$2:$C$61)</f>
        <v>911 Targa 4</v>
      </c>
      <c r="D11096" t="s">
        <v>1761</v>
      </c>
      <c r="E11096" t="s">
        <v>3053</v>
      </c>
      <c r="F11096" t="s">
        <v>129</v>
      </c>
      <c r="G11096" s="8">
        <v>434</v>
      </c>
    </row>
    <row r="11097" spans="1:7">
      <c r="A11097" t="s">
        <v>4</v>
      </c>
      <c r="B11097" t="s">
        <v>31</v>
      </c>
      <c r="C11097" t="str">
        <f>_xlfn.XLOOKUP(B11097,'Cijena modela'!$B$2:$B$61,'Cijena modela'!$C$2:$C$61)</f>
        <v>911 Targa 4</v>
      </c>
      <c r="D11097" t="s">
        <v>1021</v>
      </c>
      <c r="E11097" t="s">
        <v>2514</v>
      </c>
      <c r="F11097" t="s">
        <v>129</v>
      </c>
      <c r="G11097" s="8">
        <v>0</v>
      </c>
    </row>
    <row r="11098" spans="1:7">
      <c r="A11098" t="s">
        <v>4</v>
      </c>
      <c r="B11098" t="s">
        <v>31</v>
      </c>
      <c r="C11098" t="str">
        <f>_xlfn.XLOOKUP(B11098,'Cijena modela'!$B$2:$B$61,'Cijena modela'!$C$2:$C$61)</f>
        <v>911 Targa 4</v>
      </c>
      <c r="D11098" t="s">
        <v>1214</v>
      </c>
      <c r="E11098" t="s">
        <v>3054</v>
      </c>
      <c r="F11098" t="s">
        <v>129</v>
      </c>
      <c r="G11098" s="8">
        <v>920</v>
      </c>
    </row>
    <row r="11099" spans="1:7">
      <c r="A11099" t="s">
        <v>4</v>
      </c>
      <c r="B11099" t="s">
        <v>31</v>
      </c>
      <c r="C11099" t="str">
        <f>_xlfn.XLOOKUP(B11099,'Cijena modela'!$B$2:$B$61,'Cijena modela'!$C$2:$C$61)</f>
        <v>911 Targa 4</v>
      </c>
      <c r="D11099" t="s">
        <v>1214</v>
      </c>
      <c r="E11099" t="s">
        <v>3056</v>
      </c>
      <c r="F11099" t="s">
        <v>129</v>
      </c>
      <c r="G11099" s="8">
        <v>1583</v>
      </c>
    </row>
    <row r="11100" spans="1:7">
      <c r="A11100" t="s">
        <v>4</v>
      </c>
      <c r="B11100" t="s">
        <v>31</v>
      </c>
      <c r="C11100" t="str">
        <f>_xlfn.XLOOKUP(B11100,'Cijena modela'!$B$2:$B$61,'Cijena modela'!$C$2:$C$61)</f>
        <v>911 Targa 4</v>
      </c>
      <c r="D11100" t="s">
        <v>1021</v>
      </c>
      <c r="E11100" t="s">
        <v>1231</v>
      </c>
      <c r="F11100" t="s">
        <v>129</v>
      </c>
      <c r="G11100" s="8">
        <v>0</v>
      </c>
    </row>
    <row r="11101" spans="1:7">
      <c r="A11101" t="s">
        <v>4</v>
      </c>
      <c r="B11101" t="s">
        <v>31</v>
      </c>
      <c r="C11101" t="str">
        <f>_xlfn.XLOOKUP(B11101,'Cijena modela'!$B$2:$B$61,'Cijena modela'!$C$2:$C$61)</f>
        <v>911 Targa 4</v>
      </c>
      <c r="D11101" t="s">
        <v>1133</v>
      </c>
      <c r="E11101" t="s">
        <v>1239</v>
      </c>
      <c r="F11101" t="s">
        <v>129</v>
      </c>
      <c r="G11101" s="8">
        <v>104</v>
      </c>
    </row>
    <row r="11102" spans="1:7">
      <c r="A11102" t="s">
        <v>4</v>
      </c>
      <c r="B11102" t="s">
        <v>31</v>
      </c>
      <c r="C11102" t="str">
        <f>_xlfn.XLOOKUP(B11102,'Cijena modela'!$B$2:$B$61,'Cijena modela'!$C$2:$C$61)</f>
        <v>911 Targa 4</v>
      </c>
      <c r="D11102" t="s">
        <v>1021</v>
      </c>
      <c r="E11102" t="s">
        <v>3062</v>
      </c>
      <c r="F11102" t="s">
        <v>129</v>
      </c>
      <c r="G11102" s="8">
        <v>434</v>
      </c>
    </row>
    <row r="11103" spans="1:7">
      <c r="A11103" t="s">
        <v>4</v>
      </c>
      <c r="B11103" t="s">
        <v>31</v>
      </c>
      <c r="C11103" t="str">
        <f>_xlfn.XLOOKUP(B11103,'Cijena modela'!$B$2:$B$61,'Cijena modela'!$C$2:$C$61)</f>
        <v>911 Targa 4</v>
      </c>
      <c r="D11103" t="s">
        <v>1021</v>
      </c>
      <c r="E11103" t="s">
        <v>1258</v>
      </c>
      <c r="F11103" t="s">
        <v>129</v>
      </c>
      <c r="G11103" s="8">
        <v>2979</v>
      </c>
    </row>
    <row r="11104" spans="1:7">
      <c r="A11104" t="s">
        <v>4</v>
      </c>
      <c r="B11104" t="s">
        <v>31</v>
      </c>
      <c r="C11104" t="str">
        <f>_xlfn.XLOOKUP(B11104,'Cijena modela'!$B$2:$B$61,'Cijena modela'!$C$2:$C$61)</f>
        <v>911 Targa 4</v>
      </c>
      <c r="D11104" t="s">
        <v>1021</v>
      </c>
      <c r="E11104" t="s">
        <v>1258</v>
      </c>
      <c r="F11104" t="s">
        <v>129</v>
      </c>
      <c r="G11104" s="8">
        <v>2679</v>
      </c>
    </row>
    <row r="11105" spans="1:7">
      <c r="A11105" t="s">
        <v>4</v>
      </c>
      <c r="B11105" t="s">
        <v>31</v>
      </c>
      <c r="C11105" t="str">
        <f>_xlfn.XLOOKUP(B11105,'Cijena modela'!$B$2:$B$61,'Cijena modela'!$C$2:$C$61)</f>
        <v>911 Targa 4</v>
      </c>
      <c r="D11105" t="s">
        <v>1021</v>
      </c>
      <c r="E11105" t="s">
        <v>1258</v>
      </c>
      <c r="F11105" t="s">
        <v>129</v>
      </c>
      <c r="G11105" s="8">
        <v>2679</v>
      </c>
    </row>
    <row r="11106" spans="1:7">
      <c r="A11106" t="s">
        <v>4</v>
      </c>
      <c r="B11106" t="s">
        <v>31</v>
      </c>
      <c r="C11106" t="str">
        <f>_xlfn.XLOOKUP(B11106,'Cijena modela'!$B$2:$B$61,'Cijena modela'!$C$2:$C$61)</f>
        <v>911 Targa 4</v>
      </c>
      <c r="D11106" t="s">
        <v>1021</v>
      </c>
      <c r="E11106" t="s">
        <v>1258</v>
      </c>
      <c r="F11106" t="s">
        <v>129</v>
      </c>
      <c r="G11106" s="8">
        <v>2679</v>
      </c>
    </row>
    <row r="11107" spans="1:7">
      <c r="A11107" t="s">
        <v>4</v>
      </c>
      <c r="B11107" t="s">
        <v>31</v>
      </c>
      <c r="C11107" t="str">
        <f>_xlfn.XLOOKUP(B11107,'Cijena modela'!$B$2:$B$61,'Cijena modela'!$C$2:$C$61)</f>
        <v>911 Targa 4</v>
      </c>
      <c r="D11107" t="s">
        <v>1021</v>
      </c>
      <c r="E11107" t="s">
        <v>1258</v>
      </c>
      <c r="F11107" t="s">
        <v>129</v>
      </c>
      <c r="G11107" s="8">
        <v>2679</v>
      </c>
    </row>
    <row r="11108" spans="1:7">
      <c r="A11108" t="s">
        <v>4</v>
      </c>
      <c r="B11108" t="s">
        <v>31</v>
      </c>
      <c r="C11108" t="str">
        <f>_xlfn.XLOOKUP(B11108,'Cijena modela'!$B$2:$B$61,'Cijena modela'!$C$2:$C$61)</f>
        <v>911 Targa 4</v>
      </c>
      <c r="D11108" t="s">
        <v>1021</v>
      </c>
      <c r="E11108" t="s">
        <v>1258</v>
      </c>
      <c r="F11108" t="s">
        <v>129</v>
      </c>
      <c r="G11108" s="8">
        <v>2679</v>
      </c>
    </row>
    <row r="11109" spans="1:7">
      <c r="A11109" t="s">
        <v>4</v>
      </c>
      <c r="B11109" t="s">
        <v>31</v>
      </c>
      <c r="C11109" t="str">
        <f>_xlfn.XLOOKUP(B11109,'Cijena modela'!$B$2:$B$61,'Cijena modela'!$C$2:$C$61)</f>
        <v>911 Targa 4</v>
      </c>
      <c r="D11109" t="s">
        <v>1021</v>
      </c>
      <c r="E11109" t="s">
        <v>1258</v>
      </c>
      <c r="F11109" t="s">
        <v>129</v>
      </c>
      <c r="G11109" s="8">
        <v>2679</v>
      </c>
    </row>
    <row r="11110" spans="1:7">
      <c r="A11110" t="s">
        <v>4</v>
      </c>
      <c r="B11110" t="s">
        <v>31</v>
      </c>
      <c r="C11110" t="str">
        <f>_xlfn.XLOOKUP(B11110,'Cijena modela'!$B$2:$B$61,'Cijena modela'!$C$2:$C$61)</f>
        <v>911 Targa 4</v>
      </c>
      <c r="D11110" t="s">
        <v>1021</v>
      </c>
      <c r="E11110" t="s">
        <v>1258</v>
      </c>
      <c r="F11110" t="s">
        <v>129</v>
      </c>
      <c r="G11110" s="8">
        <v>2679</v>
      </c>
    </row>
    <row r="11111" spans="1:7">
      <c r="A11111" t="s">
        <v>4</v>
      </c>
      <c r="B11111" t="s">
        <v>31</v>
      </c>
      <c r="C11111" t="str">
        <f>_xlfn.XLOOKUP(B11111,'Cijena modela'!$B$2:$B$61,'Cijena modela'!$C$2:$C$61)</f>
        <v>911 Targa 4</v>
      </c>
      <c r="D11111" t="s">
        <v>1021</v>
      </c>
      <c r="E11111" t="s">
        <v>1258</v>
      </c>
      <c r="F11111" t="s">
        <v>129</v>
      </c>
      <c r="G11111" s="8">
        <v>2679</v>
      </c>
    </row>
    <row r="11112" spans="1:7">
      <c r="A11112" t="s">
        <v>4</v>
      </c>
      <c r="B11112" t="s">
        <v>31</v>
      </c>
      <c r="C11112" t="str">
        <f>_xlfn.XLOOKUP(B11112,'Cijena modela'!$B$2:$B$61,'Cijena modela'!$C$2:$C$61)</f>
        <v>911 Targa 4</v>
      </c>
      <c r="D11112" t="s">
        <v>1021</v>
      </c>
      <c r="E11112" t="s">
        <v>1258</v>
      </c>
      <c r="F11112" t="s">
        <v>129</v>
      </c>
      <c r="G11112" s="8">
        <v>2679</v>
      </c>
    </row>
    <row r="11113" spans="1:7">
      <c r="A11113" t="s">
        <v>4</v>
      </c>
      <c r="B11113" t="s">
        <v>31</v>
      </c>
      <c r="C11113" t="str">
        <f>_xlfn.XLOOKUP(B11113,'Cijena modela'!$B$2:$B$61,'Cijena modela'!$C$2:$C$61)</f>
        <v>911 Targa 4</v>
      </c>
      <c r="D11113" t="s">
        <v>1021</v>
      </c>
      <c r="E11113" t="s">
        <v>1258</v>
      </c>
      <c r="F11113" t="s">
        <v>129</v>
      </c>
      <c r="G11113" s="8">
        <v>2679</v>
      </c>
    </row>
    <row r="11114" spans="1:7">
      <c r="A11114" t="s">
        <v>4</v>
      </c>
      <c r="B11114" t="s">
        <v>31</v>
      </c>
      <c r="C11114" t="str">
        <f>_xlfn.XLOOKUP(B11114,'Cijena modela'!$B$2:$B$61,'Cijena modela'!$C$2:$C$61)</f>
        <v>911 Targa 4</v>
      </c>
      <c r="D11114" t="s">
        <v>1021</v>
      </c>
      <c r="E11114" t="s">
        <v>1258</v>
      </c>
      <c r="F11114" t="s">
        <v>129</v>
      </c>
      <c r="G11114" s="8">
        <v>2679</v>
      </c>
    </row>
    <row r="11115" spans="1:7">
      <c r="A11115" t="s">
        <v>4</v>
      </c>
      <c r="B11115" t="s">
        <v>31</v>
      </c>
      <c r="C11115" t="str">
        <f>_xlfn.XLOOKUP(B11115,'Cijena modela'!$B$2:$B$61,'Cijena modela'!$C$2:$C$61)</f>
        <v>911 Targa 4</v>
      </c>
      <c r="D11115" t="s">
        <v>1021</v>
      </c>
      <c r="E11115" t="s">
        <v>1258</v>
      </c>
      <c r="F11115" t="s">
        <v>129</v>
      </c>
      <c r="G11115" s="8">
        <v>2679</v>
      </c>
    </row>
    <row r="11116" spans="1:7">
      <c r="A11116" t="s">
        <v>4</v>
      </c>
      <c r="B11116" t="s">
        <v>31</v>
      </c>
      <c r="C11116" t="str">
        <f>_xlfn.XLOOKUP(B11116,'Cijena modela'!$B$2:$B$61,'Cijena modela'!$C$2:$C$61)</f>
        <v>911 Targa 4</v>
      </c>
      <c r="D11116" t="s">
        <v>1021</v>
      </c>
      <c r="E11116" t="s">
        <v>1258</v>
      </c>
      <c r="F11116" t="s">
        <v>129</v>
      </c>
      <c r="G11116" s="8">
        <v>2679</v>
      </c>
    </row>
    <row r="11117" spans="1:7">
      <c r="A11117" t="s">
        <v>4</v>
      </c>
      <c r="B11117" t="s">
        <v>31</v>
      </c>
      <c r="C11117" t="str">
        <f>_xlfn.XLOOKUP(B11117,'Cijena modela'!$B$2:$B$61,'Cijena modela'!$C$2:$C$61)</f>
        <v>911 Targa 4</v>
      </c>
      <c r="D11117" t="s">
        <v>1021</v>
      </c>
      <c r="E11117" t="s">
        <v>1258</v>
      </c>
      <c r="F11117" t="s">
        <v>129</v>
      </c>
      <c r="G11117" s="8">
        <v>2679</v>
      </c>
    </row>
    <row r="11118" spans="1:7">
      <c r="A11118" t="s">
        <v>4</v>
      </c>
      <c r="B11118" t="s">
        <v>31</v>
      </c>
      <c r="C11118" t="str">
        <f>_xlfn.XLOOKUP(B11118,'Cijena modela'!$B$2:$B$61,'Cijena modela'!$C$2:$C$61)</f>
        <v>911 Targa 4</v>
      </c>
      <c r="D11118" t="s">
        <v>1021</v>
      </c>
      <c r="E11118" t="s">
        <v>1258</v>
      </c>
      <c r="F11118" t="s">
        <v>129</v>
      </c>
      <c r="G11118" s="8">
        <v>2679</v>
      </c>
    </row>
    <row r="11119" spans="1:7">
      <c r="A11119" t="s">
        <v>4</v>
      </c>
      <c r="B11119" t="s">
        <v>31</v>
      </c>
      <c r="C11119" t="str">
        <f>_xlfn.XLOOKUP(B11119,'Cijena modela'!$B$2:$B$61,'Cijena modela'!$C$2:$C$61)</f>
        <v>911 Targa 4</v>
      </c>
      <c r="D11119" t="s">
        <v>1021</v>
      </c>
      <c r="E11119" t="s">
        <v>1258</v>
      </c>
      <c r="F11119" t="s">
        <v>129</v>
      </c>
      <c r="G11119" s="8">
        <v>2679</v>
      </c>
    </row>
    <row r="11120" spans="1:7">
      <c r="A11120" t="s">
        <v>4</v>
      </c>
      <c r="B11120" t="s">
        <v>31</v>
      </c>
      <c r="C11120" t="str">
        <f>_xlfn.XLOOKUP(B11120,'Cijena modela'!$B$2:$B$61,'Cijena modela'!$C$2:$C$61)</f>
        <v>911 Targa 4</v>
      </c>
      <c r="D11120" t="s">
        <v>1021</v>
      </c>
      <c r="E11120" t="s">
        <v>1258</v>
      </c>
      <c r="F11120" t="s">
        <v>129</v>
      </c>
      <c r="G11120" s="8">
        <v>2679</v>
      </c>
    </row>
    <row r="11121" spans="1:7">
      <c r="A11121" t="s">
        <v>4</v>
      </c>
      <c r="B11121" t="s">
        <v>31</v>
      </c>
      <c r="C11121" t="str">
        <f>_xlfn.XLOOKUP(B11121,'Cijena modela'!$B$2:$B$61,'Cijena modela'!$C$2:$C$61)</f>
        <v>911 Targa 4</v>
      </c>
      <c r="D11121" t="s">
        <v>1021</v>
      </c>
      <c r="E11121" t="s">
        <v>1258</v>
      </c>
      <c r="F11121" t="s">
        <v>129</v>
      </c>
      <c r="G11121" s="8">
        <v>2679</v>
      </c>
    </row>
    <row r="11122" spans="1:7">
      <c r="A11122" t="s">
        <v>4</v>
      </c>
      <c r="B11122" t="s">
        <v>31</v>
      </c>
      <c r="C11122" t="str">
        <f>_xlfn.XLOOKUP(B11122,'Cijena modela'!$B$2:$B$61,'Cijena modela'!$C$2:$C$61)</f>
        <v>911 Targa 4</v>
      </c>
      <c r="D11122" t="s">
        <v>1021</v>
      </c>
      <c r="E11122" t="s">
        <v>1258</v>
      </c>
      <c r="F11122" t="s">
        <v>129</v>
      </c>
      <c r="G11122" s="8">
        <v>2679</v>
      </c>
    </row>
    <row r="11123" spans="1:7">
      <c r="A11123" t="s">
        <v>4</v>
      </c>
      <c r="B11123" t="s">
        <v>31</v>
      </c>
      <c r="C11123" t="str">
        <f>_xlfn.XLOOKUP(B11123,'Cijena modela'!$B$2:$B$61,'Cijena modela'!$C$2:$C$61)</f>
        <v>911 Targa 4</v>
      </c>
      <c r="D11123" t="s">
        <v>1021</v>
      </c>
      <c r="E11123" t="s">
        <v>1258</v>
      </c>
      <c r="F11123" t="s">
        <v>129</v>
      </c>
      <c r="G11123" s="8">
        <v>2679</v>
      </c>
    </row>
    <row r="11124" spans="1:7">
      <c r="A11124" t="s">
        <v>4</v>
      </c>
      <c r="B11124" t="s">
        <v>31</v>
      </c>
      <c r="C11124" t="str">
        <f>_xlfn.XLOOKUP(B11124,'Cijena modela'!$B$2:$B$61,'Cijena modela'!$C$2:$C$61)</f>
        <v>911 Targa 4</v>
      </c>
      <c r="D11124" t="s">
        <v>1021</v>
      </c>
      <c r="E11124" t="s">
        <v>1258</v>
      </c>
      <c r="F11124" t="s">
        <v>129</v>
      </c>
      <c r="G11124" s="8">
        <v>2679</v>
      </c>
    </row>
    <row r="11125" spans="1:7">
      <c r="A11125" t="s">
        <v>4</v>
      </c>
      <c r="B11125" t="s">
        <v>31</v>
      </c>
      <c r="C11125" t="str">
        <f>_xlfn.XLOOKUP(B11125,'Cijena modela'!$B$2:$B$61,'Cijena modela'!$C$2:$C$61)</f>
        <v>911 Targa 4</v>
      </c>
      <c r="D11125" t="s">
        <v>1021</v>
      </c>
      <c r="E11125" t="s">
        <v>1258</v>
      </c>
      <c r="F11125" t="s">
        <v>129</v>
      </c>
      <c r="G11125" s="8">
        <v>2679</v>
      </c>
    </row>
    <row r="11126" spans="1:7">
      <c r="A11126" t="s">
        <v>4</v>
      </c>
      <c r="B11126" t="s">
        <v>31</v>
      </c>
      <c r="C11126" t="str">
        <f>_xlfn.XLOOKUP(B11126,'Cijena modela'!$B$2:$B$61,'Cijena modela'!$C$2:$C$61)</f>
        <v>911 Targa 4</v>
      </c>
      <c r="D11126" t="s">
        <v>1021</v>
      </c>
      <c r="E11126" t="s">
        <v>1258</v>
      </c>
      <c r="F11126" t="s">
        <v>129</v>
      </c>
      <c r="G11126" s="8">
        <v>2679</v>
      </c>
    </row>
    <row r="11127" spans="1:7">
      <c r="A11127" t="s">
        <v>4</v>
      </c>
      <c r="B11127" t="s">
        <v>31</v>
      </c>
      <c r="C11127" t="str">
        <f>_xlfn.XLOOKUP(B11127,'Cijena modela'!$B$2:$B$61,'Cijena modela'!$C$2:$C$61)</f>
        <v>911 Targa 4</v>
      </c>
      <c r="D11127" t="s">
        <v>1021</v>
      </c>
      <c r="E11127" t="s">
        <v>1258</v>
      </c>
      <c r="F11127" t="s">
        <v>129</v>
      </c>
      <c r="G11127" s="8">
        <v>2679</v>
      </c>
    </row>
    <row r="11128" spans="1:7">
      <c r="A11128" t="s">
        <v>4</v>
      </c>
      <c r="B11128" t="s">
        <v>31</v>
      </c>
      <c r="C11128" t="str">
        <f>_xlfn.XLOOKUP(B11128,'Cijena modela'!$B$2:$B$61,'Cijena modela'!$C$2:$C$61)</f>
        <v>911 Targa 4</v>
      </c>
      <c r="D11128" t="s">
        <v>1021</v>
      </c>
      <c r="E11128" t="s">
        <v>1258</v>
      </c>
      <c r="F11128" t="s">
        <v>129</v>
      </c>
      <c r="G11128" s="8">
        <v>2679</v>
      </c>
    </row>
    <row r="11129" spans="1:7">
      <c r="A11129" t="s">
        <v>4</v>
      </c>
      <c r="B11129" t="s">
        <v>31</v>
      </c>
      <c r="C11129" t="str">
        <f>_xlfn.XLOOKUP(B11129,'Cijena modela'!$B$2:$B$61,'Cijena modela'!$C$2:$C$61)</f>
        <v>911 Targa 4</v>
      </c>
      <c r="D11129" t="s">
        <v>1021</v>
      </c>
      <c r="E11129" t="s">
        <v>1260</v>
      </c>
      <c r="F11129" t="s">
        <v>129</v>
      </c>
      <c r="G11129" s="8">
        <v>1800</v>
      </c>
    </row>
    <row r="11130" spans="1:7">
      <c r="A11130" t="s">
        <v>4</v>
      </c>
      <c r="B11130" t="s">
        <v>31</v>
      </c>
      <c r="C11130" t="str">
        <f>_xlfn.XLOOKUP(B11130,'Cijena modela'!$B$2:$B$61,'Cijena modela'!$C$2:$C$61)</f>
        <v>911 Targa 4</v>
      </c>
      <c r="D11130" t="s">
        <v>1021</v>
      </c>
      <c r="E11130" t="s">
        <v>3065</v>
      </c>
      <c r="F11130" t="s">
        <v>129</v>
      </c>
      <c r="G11130" s="8">
        <v>698</v>
      </c>
    </row>
    <row r="11131" spans="1:7">
      <c r="A11131" t="s">
        <v>4</v>
      </c>
      <c r="B11131" t="s">
        <v>31</v>
      </c>
      <c r="C11131" t="str">
        <f>_xlfn.XLOOKUP(B11131,'Cijena modela'!$B$2:$B$61,'Cijena modela'!$C$2:$C$61)</f>
        <v>911 Targa 4</v>
      </c>
      <c r="D11131" t="s">
        <v>1021</v>
      </c>
      <c r="E11131" t="s">
        <v>3065</v>
      </c>
      <c r="F11131" t="s">
        <v>129</v>
      </c>
      <c r="G11131" s="8">
        <v>398</v>
      </c>
    </row>
    <row r="11132" spans="1:7">
      <c r="A11132" t="s">
        <v>4</v>
      </c>
      <c r="B11132" t="s">
        <v>31</v>
      </c>
      <c r="C11132" t="str">
        <f>_xlfn.XLOOKUP(B11132,'Cijena modela'!$B$2:$B$61,'Cijena modela'!$C$2:$C$61)</f>
        <v>911 Targa 4</v>
      </c>
      <c r="D11132" t="s">
        <v>1021</v>
      </c>
      <c r="E11132" t="s">
        <v>3065</v>
      </c>
      <c r="F11132" t="s">
        <v>129</v>
      </c>
      <c r="G11132" s="8">
        <v>398</v>
      </c>
    </row>
    <row r="11133" spans="1:7">
      <c r="A11133" t="s">
        <v>4</v>
      </c>
      <c r="B11133" t="s">
        <v>31</v>
      </c>
      <c r="C11133" t="str">
        <f>_xlfn.XLOOKUP(B11133,'Cijena modela'!$B$2:$B$61,'Cijena modela'!$C$2:$C$61)</f>
        <v>911 Targa 4</v>
      </c>
      <c r="D11133" t="s">
        <v>1021</v>
      </c>
      <c r="E11133" t="s">
        <v>3065</v>
      </c>
      <c r="F11133" t="s">
        <v>129</v>
      </c>
      <c r="G11133" s="8">
        <v>398</v>
      </c>
    </row>
    <row r="11134" spans="1:7">
      <c r="A11134" t="s">
        <v>4</v>
      </c>
      <c r="B11134" t="s">
        <v>31</v>
      </c>
      <c r="C11134" t="str">
        <f>_xlfn.XLOOKUP(B11134,'Cijena modela'!$B$2:$B$61,'Cijena modela'!$C$2:$C$61)</f>
        <v>911 Targa 4</v>
      </c>
      <c r="D11134" t="s">
        <v>1021</v>
      </c>
      <c r="E11134" t="s">
        <v>3065</v>
      </c>
      <c r="F11134" t="s">
        <v>129</v>
      </c>
      <c r="G11134" s="8">
        <v>398</v>
      </c>
    </row>
    <row r="11135" spans="1:7">
      <c r="A11135" t="s">
        <v>4</v>
      </c>
      <c r="B11135" t="s">
        <v>31</v>
      </c>
      <c r="C11135" t="str">
        <f>_xlfn.XLOOKUP(B11135,'Cijena modela'!$B$2:$B$61,'Cijena modela'!$C$2:$C$61)</f>
        <v>911 Targa 4</v>
      </c>
      <c r="D11135" t="s">
        <v>1021</v>
      </c>
      <c r="E11135" t="s">
        <v>3065</v>
      </c>
      <c r="F11135" t="s">
        <v>129</v>
      </c>
      <c r="G11135" s="8">
        <v>398</v>
      </c>
    </row>
    <row r="11136" spans="1:7">
      <c r="A11136" t="s">
        <v>4</v>
      </c>
      <c r="B11136" t="s">
        <v>31</v>
      </c>
      <c r="C11136" t="str">
        <f>_xlfn.XLOOKUP(B11136,'Cijena modela'!$B$2:$B$61,'Cijena modela'!$C$2:$C$61)</f>
        <v>911 Targa 4</v>
      </c>
      <c r="D11136" t="s">
        <v>1021</v>
      </c>
      <c r="E11136" t="s">
        <v>3065</v>
      </c>
      <c r="F11136" t="s">
        <v>129</v>
      </c>
      <c r="G11136" s="8">
        <v>398</v>
      </c>
    </row>
    <row r="11137" spans="1:7">
      <c r="A11137" t="s">
        <v>4</v>
      </c>
      <c r="B11137" t="s">
        <v>31</v>
      </c>
      <c r="C11137" t="str">
        <f>_xlfn.XLOOKUP(B11137,'Cijena modela'!$B$2:$B$61,'Cijena modela'!$C$2:$C$61)</f>
        <v>911 Targa 4</v>
      </c>
      <c r="D11137" t="s">
        <v>1021</v>
      </c>
      <c r="E11137" t="s">
        <v>3065</v>
      </c>
      <c r="F11137" t="s">
        <v>129</v>
      </c>
      <c r="G11137" s="8">
        <v>398</v>
      </c>
    </row>
    <row r="11138" spans="1:7">
      <c r="A11138" t="s">
        <v>4</v>
      </c>
      <c r="B11138" t="s">
        <v>31</v>
      </c>
      <c r="C11138" t="str">
        <f>_xlfn.XLOOKUP(B11138,'Cijena modela'!$B$2:$B$61,'Cijena modela'!$C$2:$C$61)</f>
        <v>911 Targa 4</v>
      </c>
      <c r="D11138" t="s">
        <v>1021</v>
      </c>
      <c r="E11138" t="s">
        <v>3065</v>
      </c>
      <c r="F11138" t="s">
        <v>129</v>
      </c>
      <c r="G11138" s="8">
        <v>398</v>
      </c>
    </row>
    <row r="11139" spans="1:7">
      <c r="A11139" t="s">
        <v>4</v>
      </c>
      <c r="B11139" t="s">
        <v>31</v>
      </c>
      <c r="C11139" t="str">
        <f>_xlfn.XLOOKUP(B11139,'Cijena modela'!$B$2:$B$61,'Cijena modela'!$C$2:$C$61)</f>
        <v>911 Targa 4</v>
      </c>
      <c r="D11139" t="s">
        <v>1021</v>
      </c>
      <c r="E11139" t="s">
        <v>3065</v>
      </c>
      <c r="F11139" t="s">
        <v>129</v>
      </c>
      <c r="G11139" s="8">
        <v>398</v>
      </c>
    </row>
    <row r="11140" spans="1:7">
      <c r="A11140" t="s">
        <v>4</v>
      </c>
      <c r="B11140" t="s">
        <v>31</v>
      </c>
      <c r="C11140" t="str">
        <f>_xlfn.XLOOKUP(B11140,'Cijena modela'!$B$2:$B$61,'Cijena modela'!$C$2:$C$61)</f>
        <v>911 Targa 4</v>
      </c>
      <c r="D11140" t="s">
        <v>1021</v>
      </c>
      <c r="E11140" t="s">
        <v>3065</v>
      </c>
      <c r="F11140" t="s">
        <v>129</v>
      </c>
      <c r="G11140" s="8">
        <v>398</v>
      </c>
    </row>
    <row r="11141" spans="1:7">
      <c r="A11141" t="s">
        <v>4</v>
      </c>
      <c r="B11141" t="s">
        <v>31</v>
      </c>
      <c r="C11141" t="str">
        <f>_xlfn.XLOOKUP(B11141,'Cijena modela'!$B$2:$B$61,'Cijena modela'!$C$2:$C$61)</f>
        <v>911 Targa 4</v>
      </c>
      <c r="D11141" t="s">
        <v>1021</v>
      </c>
      <c r="E11141" t="s">
        <v>3065</v>
      </c>
      <c r="F11141" t="s">
        <v>129</v>
      </c>
      <c r="G11141" s="8">
        <v>398</v>
      </c>
    </row>
    <row r="11142" spans="1:7">
      <c r="A11142" t="s">
        <v>4</v>
      </c>
      <c r="B11142" t="s">
        <v>31</v>
      </c>
      <c r="C11142" t="str">
        <f>_xlfn.XLOOKUP(B11142,'Cijena modela'!$B$2:$B$61,'Cijena modela'!$C$2:$C$61)</f>
        <v>911 Targa 4</v>
      </c>
      <c r="D11142" t="s">
        <v>1021</v>
      </c>
      <c r="E11142" t="s">
        <v>3065</v>
      </c>
      <c r="F11142" t="s">
        <v>129</v>
      </c>
      <c r="G11142" s="8">
        <v>398</v>
      </c>
    </row>
    <row r="11143" spans="1:7">
      <c r="A11143" t="s">
        <v>4</v>
      </c>
      <c r="B11143" t="s">
        <v>31</v>
      </c>
      <c r="C11143" t="str">
        <f>_xlfn.XLOOKUP(B11143,'Cijena modela'!$B$2:$B$61,'Cijena modela'!$C$2:$C$61)</f>
        <v>911 Targa 4</v>
      </c>
      <c r="D11143" t="s">
        <v>1021</v>
      </c>
      <c r="E11143" t="s">
        <v>3065</v>
      </c>
      <c r="F11143" t="s">
        <v>129</v>
      </c>
      <c r="G11143" s="8">
        <v>398</v>
      </c>
    </row>
    <row r="11144" spans="1:7">
      <c r="A11144" t="s">
        <v>4</v>
      </c>
      <c r="B11144" t="s">
        <v>31</v>
      </c>
      <c r="C11144" t="str">
        <f>_xlfn.XLOOKUP(B11144,'Cijena modela'!$B$2:$B$61,'Cijena modela'!$C$2:$C$61)</f>
        <v>911 Targa 4</v>
      </c>
      <c r="D11144" t="s">
        <v>1021</v>
      </c>
      <c r="E11144" t="s">
        <v>3065</v>
      </c>
      <c r="F11144" t="s">
        <v>129</v>
      </c>
      <c r="G11144" s="8">
        <v>398</v>
      </c>
    </row>
    <row r="11145" spans="1:7">
      <c r="A11145" t="s">
        <v>4</v>
      </c>
      <c r="B11145" t="s">
        <v>31</v>
      </c>
      <c r="C11145" t="str">
        <f>_xlfn.XLOOKUP(B11145,'Cijena modela'!$B$2:$B$61,'Cijena modela'!$C$2:$C$61)</f>
        <v>911 Targa 4</v>
      </c>
      <c r="D11145" t="s">
        <v>1021</v>
      </c>
      <c r="E11145" t="s">
        <v>3065</v>
      </c>
      <c r="F11145" t="s">
        <v>129</v>
      </c>
      <c r="G11145" s="8">
        <v>398</v>
      </c>
    </row>
    <row r="11146" spans="1:7">
      <c r="A11146" t="s">
        <v>4</v>
      </c>
      <c r="B11146" t="s">
        <v>31</v>
      </c>
      <c r="C11146" t="str">
        <f>_xlfn.XLOOKUP(B11146,'Cijena modela'!$B$2:$B$61,'Cijena modela'!$C$2:$C$61)</f>
        <v>911 Targa 4</v>
      </c>
      <c r="D11146" t="s">
        <v>1021</v>
      </c>
      <c r="E11146" t="s">
        <v>3065</v>
      </c>
      <c r="F11146" t="s">
        <v>129</v>
      </c>
      <c r="G11146" s="8">
        <v>398</v>
      </c>
    </row>
    <row r="11147" spans="1:7">
      <c r="A11147" t="s">
        <v>4</v>
      </c>
      <c r="B11147" t="s">
        <v>31</v>
      </c>
      <c r="C11147" t="str">
        <f>_xlfn.XLOOKUP(B11147,'Cijena modela'!$B$2:$B$61,'Cijena modela'!$C$2:$C$61)</f>
        <v>911 Targa 4</v>
      </c>
      <c r="D11147" t="s">
        <v>1021</v>
      </c>
      <c r="E11147" t="s">
        <v>3065</v>
      </c>
      <c r="F11147" t="s">
        <v>129</v>
      </c>
      <c r="G11147" s="8">
        <v>398</v>
      </c>
    </row>
    <row r="11148" spans="1:7">
      <c r="A11148" t="s">
        <v>4</v>
      </c>
      <c r="B11148" t="s">
        <v>31</v>
      </c>
      <c r="C11148" t="str">
        <f>_xlfn.XLOOKUP(B11148,'Cijena modela'!$B$2:$B$61,'Cijena modela'!$C$2:$C$61)</f>
        <v>911 Targa 4</v>
      </c>
      <c r="D11148" t="s">
        <v>1021</v>
      </c>
      <c r="E11148" t="s">
        <v>3065</v>
      </c>
      <c r="F11148" t="s">
        <v>129</v>
      </c>
      <c r="G11148" s="8">
        <v>398</v>
      </c>
    </row>
    <row r="11149" spans="1:7">
      <c r="A11149" t="s">
        <v>4</v>
      </c>
      <c r="B11149" t="s">
        <v>31</v>
      </c>
      <c r="C11149" t="str">
        <f>_xlfn.XLOOKUP(B11149,'Cijena modela'!$B$2:$B$61,'Cijena modela'!$C$2:$C$61)</f>
        <v>911 Targa 4</v>
      </c>
      <c r="D11149" t="s">
        <v>1021</v>
      </c>
      <c r="E11149" t="s">
        <v>3066</v>
      </c>
      <c r="F11149" t="s">
        <v>129</v>
      </c>
      <c r="G11149" s="8">
        <v>0</v>
      </c>
    </row>
    <row r="11150" spans="1:7">
      <c r="A11150" t="s">
        <v>4</v>
      </c>
      <c r="B11150" t="s">
        <v>31</v>
      </c>
      <c r="C11150" t="str">
        <f>_xlfn.XLOOKUP(B11150,'Cijena modela'!$B$2:$B$61,'Cijena modela'!$C$2:$C$61)</f>
        <v>911 Targa 4</v>
      </c>
      <c r="D11150" t="s">
        <v>1133</v>
      </c>
      <c r="E11150" t="s">
        <v>1264</v>
      </c>
      <c r="F11150" t="s">
        <v>129</v>
      </c>
      <c r="G11150" s="8">
        <v>0</v>
      </c>
    </row>
    <row r="11151" spans="1:7">
      <c r="A11151" t="s">
        <v>4</v>
      </c>
      <c r="B11151" t="s">
        <v>31</v>
      </c>
      <c r="C11151" t="str">
        <f>_xlfn.XLOOKUP(B11151,'Cijena modela'!$B$2:$B$61,'Cijena modela'!$C$2:$C$61)</f>
        <v>911 Targa 4</v>
      </c>
      <c r="D11151" t="s">
        <v>1021</v>
      </c>
      <c r="E11151" t="s">
        <v>1266</v>
      </c>
      <c r="F11151" t="s">
        <v>129</v>
      </c>
      <c r="G11151" s="8">
        <v>0</v>
      </c>
    </row>
    <row r="11152" spans="1:7">
      <c r="A11152" t="s">
        <v>4</v>
      </c>
      <c r="B11152" t="s">
        <v>31</v>
      </c>
      <c r="C11152" t="str">
        <f>_xlfn.XLOOKUP(B11152,'Cijena modela'!$B$2:$B$61,'Cijena modela'!$C$2:$C$61)</f>
        <v>911 Targa 4</v>
      </c>
      <c r="D11152" t="s">
        <v>1021</v>
      </c>
      <c r="E11152" t="s">
        <v>1268</v>
      </c>
      <c r="F11152" t="s">
        <v>129</v>
      </c>
      <c r="G11152" s="8">
        <v>0</v>
      </c>
    </row>
    <row r="11153" spans="1:7">
      <c r="A11153" t="s">
        <v>4</v>
      </c>
      <c r="B11153" t="s">
        <v>31</v>
      </c>
      <c r="C11153" t="str">
        <f>_xlfn.XLOOKUP(B11153,'Cijena modela'!$B$2:$B$61,'Cijena modela'!$C$2:$C$61)</f>
        <v>911 Targa 4</v>
      </c>
      <c r="D11153" t="s">
        <v>1133</v>
      </c>
      <c r="E11153" t="s">
        <v>3068</v>
      </c>
      <c r="F11153" t="s">
        <v>129</v>
      </c>
      <c r="G11153" s="8">
        <v>13164</v>
      </c>
    </row>
    <row r="11154" spans="1:7">
      <c r="A11154" t="s">
        <v>4</v>
      </c>
      <c r="B11154" t="s">
        <v>31</v>
      </c>
      <c r="C11154" t="str">
        <f>_xlfn.XLOOKUP(B11154,'Cijena modela'!$B$2:$B$61,'Cijena modela'!$C$2:$C$61)</f>
        <v>911 Targa 4</v>
      </c>
      <c r="D11154" t="s">
        <v>1021</v>
      </c>
      <c r="E11154" t="s">
        <v>1270</v>
      </c>
      <c r="F11154" t="s">
        <v>129</v>
      </c>
      <c r="G11154" s="8">
        <v>0</v>
      </c>
    </row>
    <row r="11155" spans="1:7">
      <c r="A11155" t="s">
        <v>4</v>
      </c>
      <c r="B11155" t="s">
        <v>31</v>
      </c>
      <c r="C11155" t="str">
        <f>_xlfn.XLOOKUP(B11155,'Cijena modela'!$B$2:$B$61,'Cijena modela'!$C$2:$C$61)</f>
        <v>911 Targa 4</v>
      </c>
      <c r="D11155" t="s">
        <v>1021</v>
      </c>
      <c r="E11155" t="s">
        <v>3070</v>
      </c>
      <c r="F11155" t="s">
        <v>129</v>
      </c>
      <c r="G11155" s="8">
        <v>3455</v>
      </c>
    </row>
    <row r="11156" spans="1:7">
      <c r="A11156" t="s">
        <v>4</v>
      </c>
      <c r="B11156" t="s">
        <v>31</v>
      </c>
      <c r="C11156" t="str">
        <f>_xlfn.XLOOKUP(B11156,'Cijena modela'!$B$2:$B$61,'Cijena modela'!$C$2:$C$61)</f>
        <v>911 Targa 4</v>
      </c>
      <c r="D11156" t="s">
        <v>1021</v>
      </c>
      <c r="E11156" t="s">
        <v>3072</v>
      </c>
      <c r="F11156" t="s">
        <v>129</v>
      </c>
      <c r="G11156" s="8">
        <v>3455</v>
      </c>
    </row>
    <row r="11157" spans="1:7">
      <c r="A11157" t="s">
        <v>4</v>
      </c>
      <c r="B11157" t="s">
        <v>31</v>
      </c>
      <c r="C11157" t="str">
        <f>_xlfn.XLOOKUP(B11157,'Cijena modela'!$B$2:$B$61,'Cijena modela'!$C$2:$C$61)</f>
        <v>911 Targa 4</v>
      </c>
      <c r="D11157" t="s">
        <v>1133</v>
      </c>
      <c r="E11157" t="s">
        <v>1274</v>
      </c>
      <c r="F11157" t="s">
        <v>129</v>
      </c>
      <c r="G11157" s="8">
        <v>125</v>
      </c>
    </row>
    <row r="11158" spans="1:7">
      <c r="A11158" t="s">
        <v>4</v>
      </c>
      <c r="B11158" t="s">
        <v>31</v>
      </c>
      <c r="C11158" t="str">
        <f>_xlfn.XLOOKUP(B11158,'Cijena modela'!$B$2:$B$61,'Cijena modela'!$C$2:$C$61)</f>
        <v>911 Targa 4</v>
      </c>
      <c r="D11158" t="s">
        <v>1133</v>
      </c>
      <c r="E11158" t="s">
        <v>1276</v>
      </c>
      <c r="F11158" t="s">
        <v>129</v>
      </c>
      <c r="G11158" s="8">
        <v>299</v>
      </c>
    </row>
    <row r="11159" spans="1:7">
      <c r="A11159" t="s">
        <v>4</v>
      </c>
      <c r="B11159" t="s">
        <v>31</v>
      </c>
      <c r="C11159" t="str">
        <f>_xlfn.XLOOKUP(B11159,'Cijena modela'!$B$2:$B$61,'Cijena modela'!$C$2:$C$61)</f>
        <v>911 Targa 4</v>
      </c>
      <c r="D11159" t="s">
        <v>1021</v>
      </c>
      <c r="E11159" t="s">
        <v>1797</v>
      </c>
      <c r="F11159" t="s">
        <v>129</v>
      </c>
      <c r="G11159" s="8">
        <v>2358</v>
      </c>
    </row>
    <row r="11160" spans="1:7">
      <c r="A11160" t="s">
        <v>4</v>
      </c>
      <c r="B11160" t="s">
        <v>31</v>
      </c>
      <c r="C11160" t="str">
        <f>_xlfn.XLOOKUP(B11160,'Cijena modela'!$B$2:$B$61,'Cijena modela'!$C$2:$C$61)</f>
        <v>911 Targa 4</v>
      </c>
      <c r="D11160" t="s">
        <v>1021</v>
      </c>
      <c r="E11160" t="s">
        <v>2523</v>
      </c>
      <c r="F11160" t="s">
        <v>129</v>
      </c>
      <c r="G11160" s="8">
        <v>1076</v>
      </c>
    </row>
    <row r="11161" spans="1:7">
      <c r="A11161" t="s">
        <v>4</v>
      </c>
      <c r="B11161" t="s">
        <v>31</v>
      </c>
      <c r="C11161" t="str">
        <f>_xlfn.XLOOKUP(B11161,'Cijena modela'!$B$2:$B$61,'Cijena modela'!$C$2:$C$61)</f>
        <v>911 Targa 4</v>
      </c>
      <c r="D11161" t="s">
        <v>1021</v>
      </c>
      <c r="E11161" t="s">
        <v>2525</v>
      </c>
      <c r="F11161" t="s">
        <v>129</v>
      </c>
      <c r="G11161" s="8">
        <v>1076</v>
      </c>
    </row>
    <row r="11162" spans="1:7">
      <c r="A11162" t="s">
        <v>4</v>
      </c>
      <c r="B11162" t="s">
        <v>31</v>
      </c>
      <c r="C11162" t="str">
        <f>_xlfn.XLOOKUP(B11162,'Cijena modela'!$B$2:$B$61,'Cijena modela'!$C$2:$C$61)</f>
        <v>911 Targa 4</v>
      </c>
      <c r="D11162" t="s">
        <v>1021</v>
      </c>
      <c r="E11162" t="s">
        <v>1287</v>
      </c>
      <c r="F11162" t="s">
        <v>129</v>
      </c>
      <c r="G11162" s="8">
        <v>248</v>
      </c>
    </row>
    <row r="11163" spans="1:7">
      <c r="A11163" t="s">
        <v>4</v>
      </c>
      <c r="B11163" t="s">
        <v>31</v>
      </c>
      <c r="C11163" t="str">
        <f>_xlfn.XLOOKUP(B11163,'Cijena modela'!$B$2:$B$61,'Cijena modela'!$C$2:$C$61)</f>
        <v>911 Targa 4</v>
      </c>
      <c r="D11163" t="s">
        <v>1133</v>
      </c>
      <c r="E11163" t="s">
        <v>3075</v>
      </c>
      <c r="F11163" t="s">
        <v>129</v>
      </c>
      <c r="G11163" s="8">
        <v>299</v>
      </c>
    </row>
    <row r="11164" spans="1:7">
      <c r="A11164" t="s">
        <v>4</v>
      </c>
      <c r="B11164" t="s">
        <v>31</v>
      </c>
      <c r="C11164" t="str">
        <f>_xlfn.XLOOKUP(B11164,'Cijena modela'!$B$2:$B$61,'Cijena modela'!$C$2:$C$61)</f>
        <v>911 Targa 4</v>
      </c>
      <c r="D11164" t="s">
        <v>1133</v>
      </c>
      <c r="E11164" t="s">
        <v>3076</v>
      </c>
      <c r="F11164" t="s">
        <v>129</v>
      </c>
      <c r="G11164" s="8">
        <v>299</v>
      </c>
    </row>
    <row r="11165" spans="1:7">
      <c r="A11165" t="s">
        <v>4</v>
      </c>
      <c r="B11165" t="s">
        <v>31</v>
      </c>
      <c r="C11165" t="str">
        <f>_xlfn.XLOOKUP(B11165,'Cijena modela'!$B$2:$B$61,'Cijena modela'!$C$2:$C$61)</f>
        <v>911 Targa 4</v>
      </c>
      <c r="D11165" t="s">
        <v>1133</v>
      </c>
      <c r="E11165" t="s">
        <v>3077</v>
      </c>
      <c r="F11165" t="s">
        <v>129</v>
      </c>
      <c r="G11165" s="8">
        <v>299</v>
      </c>
    </row>
    <row r="11166" spans="1:7">
      <c r="A11166" t="s">
        <v>4</v>
      </c>
      <c r="B11166" t="s">
        <v>31</v>
      </c>
      <c r="C11166" t="str">
        <f>_xlfn.XLOOKUP(B11166,'Cijena modela'!$B$2:$B$61,'Cijena modela'!$C$2:$C$61)</f>
        <v>911 Targa 4</v>
      </c>
      <c r="D11166" t="s">
        <v>1133</v>
      </c>
      <c r="E11166" t="s">
        <v>1295</v>
      </c>
      <c r="F11166" t="s">
        <v>129</v>
      </c>
      <c r="G11166" s="8">
        <v>920</v>
      </c>
    </row>
    <row r="11167" spans="1:7">
      <c r="A11167" t="s">
        <v>4</v>
      </c>
      <c r="B11167" t="s">
        <v>31</v>
      </c>
      <c r="C11167" t="str">
        <f>_xlfn.XLOOKUP(B11167,'Cijena modela'!$B$2:$B$61,'Cijena modela'!$C$2:$C$61)</f>
        <v>911 Targa 4</v>
      </c>
      <c r="D11167" t="s">
        <v>1133</v>
      </c>
      <c r="E11167" t="s">
        <v>1802</v>
      </c>
      <c r="F11167" t="s">
        <v>129</v>
      </c>
      <c r="G11167" s="8">
        <v>621</v>
      </c>
    </row>
    <row r="11168" spans="1:7">
      <c r="A11168" t="s">
        <v>4</v>
      </c>
      <c r="B11168" t="s">
        <v>31</v>
      </c>
      <c r="C11168" t="str">
        <f>_xlfn.XLOOKUP(B11168,'Cijena modela'!$B$2:$B$61,'Cijena modela'!$C$2:$C$61)</f>
        <v>911 Targa 4</v>
      </c>
      <c r="D11168" t="s">
        <v>1021</v>
      </c>
      <c r="E11168" t="s">
        <v>3083</v>
      </c>
      <c r="F11168" t="s">
        <v>129</v>
      </c>
      <c r="G11168" s="8">
        <v>0</v>
      </c>
    </row>
    <row r="11169" spans="1:7">
      <c r="A11169" t="s">
        <v>4</v>
      </c>
      <c r="B11169" t="s">
        <v>31</v>
      </c>
      <c r="C11169" t="str">
        <f>_xlfn.XLOOKUP(B11169,'Cijena modela'!$B$2:$B$61,'Cijena modela'!$C$2:$C$61)</f>
        <v>911 Targa 4</v>
      </c>
      <c r="D11169" t="s">
        <v>1021</v>
      </c>
      <c r="E11169" t="s">
        <v>3085</v>
      </c>
      <c r="F11169" t="s">
        <v>129</v>
      </c>
      <c r="G11169" s="8">
        <v>0</v>
      </c>
    </row>
    <row r="11170" spans="1:7">
      <c r="A11170" t="s">
        <v>4</v>
      </c>
      <c r="B11170" t="s">
        <v>31</v>
      </c>
      <c r="C11170" t="str">
        <f>_xlfn.XLOOKUP(B11170,'Cijena modela'!$B$2:$B$61,'Cijena modela'!$C$2:$C$61)</f>
        <v>911 Targa 4</v>
      </c>
      <c r="D11170" t="s">
        <v>1021</v>
      </c>
      <c r="E11170" t="s">
        <v>3087</v>
      </c>
      <c r="F11170" t="s">
        <v>129</v>
      </c>
      <c r="G11170" s="8">
        <v>0</v>
      </c>
    </row>
    <row r="11171" spans="1:7">
      <c r="A11171" t="s">
        <v>4</v>
      </c>
      <c r="B11171" t="s">
        <v>31</v>
      </c>
      <c r="C11171" t="str">
        <f>_xlfn.XLOOKUP(B11171,'Cijena modela'!$B$2:$B$61,'Cijena modela'!$C$2:$C$61)</f>
        <v>911 Targa 4</v>
      </c>
      <c r="D11171" t="s">
        <v>1021</v>
      </c>
      <c r="E11171" t="s">
        <v>3089</v>
      </c>
      <c r="F11171" t="s">
        <v>129</v>
      </c>
      <c r="G11171" s="8">
        <v>0</v>
      </c>
    </row>
    <row r="11172" spans="1:7">
      <c r="A11172" t="s">
        <v>4</v>
      </c>
      <c r="B11172" t="s">
        <v>31</v>
      </c>
      <c r="C11172" t="str">
        <f>_xlfn.XLOOKUP(B11172,'Cijena modela'!$B$2:$B$61,'Cijena modela'!$C$2:$C$61)</f>
        <v>911 Targa 4</v>
      </c>
      <c r="D11172" t="s">
        <v>1021</v>
      </c>
      <c r="E11172" t="s">
        <v>3091</v>
      </c>
      <c r="F11172" t="s">
        <v>129</v>
      </c>
      <c r="G11172" s="8">
        <v>0</v>
      </c>
    </row>
    <row r="11173" spans="1:7">
      <c r="A11173" t="s">
        <v>4</v>
      </c>
      <c r="B11173" t="s">
        <v>31</v>
      </c>
      <c r="C11173" t="str">
        <f>_xlfn.XLOOKUP(B11173,'Cijena modela'!$B$2:$B$61,'Cijena modela'!$C$2:$C$61)</f>
        <v>911 Targa 4</v>
      </c>
      <c r="D11173" t="s">
        <v>1021</v>
      </c>
      <c r="E11173" t="s">
        <v>3093</v>
      </c>
      <c r="F11173" t="s">
        <v>129</v>
      </c>
      <c r="G11173" s="8">
        <v>0</v>
      </c>
    </row>
    <row r="11174" spans="1:7">
      <c r="A11174" t="s">
        <v>4</v>
      </c>
      <c r="B11174" t="s">
        <v>31</v>
      </c>
      <c r="C11174" t="str">
        <f>_xlfn.XLOOKUP(B11174,'Cijena modela'!$B$2:$B$61,'Cijena modela'!$C$2:$C$61)</f>
        <v>911 Targa 4</v>
      </c>
      <c r="D11174" t="s">
        <v>1021</v>
      </c>
      <c r="E11174" t="s">
        <v>1308</v>
      </c>
      <c r="F11174" t="s">
        <v>129</v>
      </c>
      <c r="G11174" s="8">
        <v>2358</v>
      </c>
    </row>
    <row r="11175" spans="1:7">
      <c r="A11175" t="s">
        <v>4</v>
      </c>
      <c r="B11175" t="s">
        <v>31</v>
      </c>
      <c r="C11175" t="str">
        <f>_xlfn.XLOOKUP(B11175,'Cijena modela'!$B$2:$B$61,'Cijena modela'!$C$2:$C$61)</f>
        <v>911 Targa 4</v>
      </c>
      <c r="D11175" t="s">
        <v>1021</v>
      </c>
      <c r="E11175" t="s">
        <v>1310</v>
      </c>
      <c r="F11175" t="s">
        <v>129</v>
      </c>
      <c r="G11175" s="8">
        <v>0</v>
      </c>
    </row>
    <row r="11176" spans="1:7">
      <c r="A11176" t="s">
        <v>4</v>
      </c>
      <c r="B11176" t="s">
        <v>31</v>
      </c>
      <c r="C11176" t="str">
        <f>_xlfn.XLOOKUP(B11176,'Cijena modela'!$B$2:$B$61,'Cijena modela'!$C$2:$C$61)</f>
        <v>911 Targa 4</v>
      </c>
      <c r="D11176" t="s">
        <v>1133</v>
      </c>
      <c r="E11176" t="s">
        <v>1314</v>
      </c>
      <c r="F11176" t="s">
        <v>129</v>
      </c>
      <c r="G11176" s="8">
        <v>207</v>
      </c>
    </row>
    <row r="11177" spans="1:7">
      <c r="A11177" t="s">
        <v>4</v>
      </c>
      <c r="B11177" t="s">
        <v>31</v>
      </c>
      <c r="C11177" t="str">
        <f>_xlfn.XLOOKUP(B11177,'Cijena modela'!$B$2:$B$61,'Cijena modela'!$C$2:$C$61)</f>
        <v>911 Targa 4</v>
      </c>
      <c r="D11177" t="s">
        <v>1021</v>
      </c>
      <c r="E11177" t="s">
        <v>1318</v>
      </c>
      <c r="F11177" t="s">
        <v>129</v>
      </c>
      <c r="G11177" s="8">
        <v>0</v>
      </c>
    </row>
    <row r="11178" spans="1:7">
      <c r="A11178" t="s">
        <v>4</v>
      </c>
      <c r="B11178" t="s">
        <v>31</v>
      </c>
      <c r="C11178" t="str">
        <f>_xlfn.XLOOKUP(B11178,'Cijena modela'!$B$2:$B$61,'Cijena modela'!$C$2:$C$61)</f>
        <v>911 Targa 4</v>
      </c>
      <c r="D11178" t="s">
        <v>1133</v>
      </c>
      <c r="E11178" t="s">
        <v>1906</v>
      </c>
      <c r="F11178" t="s">
        <v>129</v>
      </c>
      <c r="G11178" s="8">
        <v>672</v>
      </c>
    </row>
    <row r="11179" spans="1:7">
      <c r="A11179" t="s">
        <v>4</v>
      </c>
      <c r="B11179" t="s">
        <v>31</v>
      </c>
      <c r="C11179" t="str">
        <f>_xlfn.XLOOKUP(B11179,'Cijena modela'!$B$2:$B$61,'Cijena modela'!$C$2:$C$61)</f>
        <v>911 Targa 4</v>
      </c>
      <c r="D11179" t="s">
        <v>1021</v>
      </c>
      <c r="E11179" t="s">
        <v>3100</v>
      </c>
      <c r="F11179" t="s">
        <v>129</v>
      </c>
      <c r="G11179" s="8">
        <v>2524</v>
      </c>
    </row>
    <row r="11180" spans="1:7">
      <c r="A11180" t="s">
        <v>4</v>
      </c>
      <c r="B11180" t="s">
        <v>31</v>
      </c>
      <c r="C11180" t="str">
        <f>_xlfn.XLOOKUP(B11180,'Cijena modela'!$B$2:$B$61,'Cijena modela'!$C$2:$C$61)</f>
        <v>911 Targa 4</v>
      </c>
      <c r="D11180" t="s">
        <v>1133</v>
      </c>
      <c r="E11180" t="s">
        <v>1908</v>
      </c>
      <c r="F11180" t="s">
        <v>129</v>
      </c>
      <c r="G11180" s="8">
        <v>672</v>
      </c>
    </row>
    <row r="11181" spans="1:7">
      <c r="A11181" t="s">
        <v>4</v>
      </c>
      <c r="B11181" t="s">
        <v>31</v>
      </c>
      <c r="C11181" t="str">
        <f>_xlfn.XLOOKUP(B11181,'Cijena modela'!$B$2:$B$61,'Cijena modela'!$C$2:$C$61)</f>
        <v>911 Targa 4</v>
      </c>
      <c r="D11181" t="s">
        <v>1133</v>
      </c>
      <c r="E11181" t="s">
        <v>1910</v>
      </c>
      <c r="F11181" t="s">
        <v>129</v>
      </c>
      <c r="G11181" s="8">
        <v>2265</v>
      </c>
    </row>
    <row r="11182" spans="1:7">
      <c r="A11182" t="s">
        <v>4</v>
      </c>
      <c r="B11182" t="s">
        <v>31</v>
      </c>
      <c r="C11182" t="str">
        <f>_xlfn.XLOOKUP(B11182,'Cijena modela'!$B$2:$B$61,'Cijena modela'!$C$2:$C$61)</f>
        <v>911 Targa 4</v>
      </c>
      <c r="D11182" t="s">
        <v>1133</v>
      </c>
      <c r="E11182" t="s">
        <v>1912</v>
      </c>
      <c r="F11182" t="s">
        <v>129</v>
      </c>
      <c r="G11182" s="8">
        <v>2265</v>
      </c>
    </row>
    <row r="11183" spans="1:7">
      <c r="A11183" t="s">
        <v>4</v>
      </c>
      <c r="B11183" t="s">
        <v>31</v>
      </c>
      <c r="C11183" t="str">
        <f>_xlfn.XLOOKUP(B11183,'Cijena modela'!$B$2:$B$61,'Cijena modela'!$C$2:$C$61)</f>
        <v>911 Targa 4</v>
      </c>
      <c r="D11183" t="s">
        <v>1021</v>
      </c>
      <c r="E11183" t="s">
        <v>1322</v>
      </c>
      <c r="F11183" t="s">
        <v>129</v>
      </c>
      <c r="G11183" s="8">
        <v>0</v>
      </c>
    </row>
    <row r="11184" spans="1:7">
      <c r="A11184" t="s">
        <v>4</v>
      </c>
      <c r="B11184" t="s">
        <v>31</v>
      </c>
      <c r="C11184" t="str">
        <f>_xlfn.XLOOKUP(B11184,'Cijena modela'!$B$2:$B$61,'Cijena modela'!$C$2:$C$61)</f>
        <v>911 Targa 4</v>
      </c>
      <c r="D11184" t="s">
        <v>1021</v>
      </c>
      <c r="E11184" t="s">
        <v>1327</v>
      </c>
      <c r="F11184" t="s">
        <v>129</v>
      </c>
      <c r="G11184" s="8">
        <v>0</v>
      </c>
    </row>
    <row r="11185" spans="1:7">
      <c r="A11185" t="s">
        <v>4</v>
      </c>
      <c r="B11185" t="s">
        <v>31</v>
      </c>
      <c r="C11185" t="str">
        <f>_xlfn.XLOOKUP(B11185,'Cijena modela'!$B$2:$B$61,'Cijena modela'!$C$2:$C$61)</f>
        <v>911 Targa 4</v>
      </c>
      <c r="D11185" t="s">
        <v>1021</v>
      </c>
      <c r="E11185" t="s">
        <v>1329</v>
      </c>
      <c r="F11185" t="s">
        <v>129</v>
      </c>
      <c r="G11185" s="8">
        <v>10809</v>
      </c>
    </row>
    <row r="11186" spans="1:7">
      <c r="A11186" t="s">
        <v>4</v>
      </c>
      <c r="B11186" t="s">
        <v>31</v>
      </c>
      <c r="C11186" t="str">
        <f>_xlfn.XLOOKUP(B11186,'Cijena modela'!$B$2:$B$61,'Cijena modela'!$C$2:$C$61)</f>
        <v>911 Targa 4</v>
      </c>
      <c r="D11186" t="s">
        <v>1331</v>
      </c>
      <c r="E11186" t="s">
        <v>3102</v>
      </c>
      <c r="F11186" t="s">
        <v>129</v>
      </c>
      <c r="G11186" s="8">
        <v>0</v>
      </c>
    </row>
    <row r="11187" spans="1:7">
      <c r="A11187" t="s">
        <v>4</v>
      </c>
      <c r="B11187" t="s">
        <v>31</v>
      </c>
      <c r="C11187" t="str">
        <f>_xlfn.XLOOKUP(B11187,'Cijena modela'!$B$2:$B$61,'Cijena modela'!$C$2:$C$61)</f>
        <v>911 Targa 4</v>
      </c>
      <c r="D11187" t="s">
        <v>1331</v>
      </c>
      <c r="E11187" t="s">
        <v>3103</v>
      </c>
      <c r="F11187" t="s">
        <v>129</v>
      </c>
      <c r="G11187" s="8">
        <v>0</v>
      </c>
    </row>
    <row r="11188" spans="1:7">
      <c r="A11188" t="s">
        <v>4</v>
      </c>
      <c r="B11188" t="s">
        <v>31</v>
      </c>
      <c r="C11188" t="str">
        <f>_xlfn.XLOOKUP(B11188,'Cijena modela'!$B$2:$B$61,'Cijena modela'!$C$2:$C$61)</f>
        <v>911 Targa 4</v>
      </c>
      <c r="D11188" t="s">
        <v>1133</v>
      </c>
      <c r="E11188" t="s">
        <v>3104</v>
      </c>
      <c r="F11188" t="s">
        <v>129</v>
      </c>
      <c r="G11188" s="8">
        <v>11591</v>
      </c>
    </row>
    <row r="11189" spans="1:7">
      <c r="A11189" t="s">
        <v>4</v>
      </c>
      <c r="B11189" t="s">
        <v>31</v>
      </c>
      <c r="C11189" t="str">
        <f>_xlfn.XLOOKUP(B11189,'Cijena modela'!$B$2:$B$61,'Cijena modela'!$C$2:$C$61)</f>
        <v>911 Targa 4</v>
      </c>
      <c r="D11189" t="s">
        <v>1133</v>
      </c>
      <c r="E11189" t="s">
        <v>3106</v>
      </c>
      <c r="F11189" t="s">
        <v>129</v>
      </c>
      <c r="G11189" s="8">
        <v>11591</v>
      </c>
    </row>
    <row r="11190" spans="1:7">
      <c r="A11190" t="s">
        <v>4</v>
      </c>
      <c r="B11190" t="s">
        <v>31</v>
      </c>
      <c r="C11190" t="str">
        <f>_xlfn.XLOOKUP(B11190,'Cijena modela'!$B$2:$B$61,'Cijena modela'!$C$2:$C$61)</f>
        <v>911 Targa 4</v>
      </c>
      <c r="D11190" t="s">
        <v>1021</v>
      </c>
      <c r="E11190" t="s">
        <v>1336</v>
      </c>
      <c r="F11190" t="s">
        <v>129</v>
      </c>
      <c r="G11190" s="8">
        <v>1076</v>
      </c>
    </row>
    <row r="11191" spans="1:7">
      <c r="A11191" t="s">
        <v>4</v>
      </c>
      <c r="B11191" t="s">
        <v>31</v>
      </c>
      <c r="C11191" t="str">
        <f>_xlfn.XLOOKUP(B11191,'Cijena modela'!$B$2:$B$61,'Cijena modela'!$C$2:$C$61)</f>
        <v>911 Targa 4</v>
      </c>
      <c r="D11191" t="s">
        <v>1133</v>
      </c>
      <c r="E11191" t="s">
        <v>3110</v>
      </c>
      <c r="F11191" t="s">
        <v>129</v>
      </c>
      <c r="G11191" s="8">
        <v>383</v>
      </c>
    </row>
    <row r="11192" spans="1:7">
      <c r="A11192" t="s">
        <v>4</v>
      </c>
      <c r="B11192" t="s">
        <v>31</v>
      </c>
      <c r="C11192" t="str">
        <f>_xlfn.XLOOKUP(B11192,'Cijena modela'!$B$2:$B$61,'Cijena modela'!$C$2:$C$61)</f>
        <v>911 Targa 4</v>
      </c>
      <c r="D11192" t="s">
        <v>1133</v>
      </c>
      <c r="E11192" t="s">
        <v>1352</v>
      </c>
      <c r="F11192" t="s">
        <v>129</v>
      </c>
      <c r="G11192" s="8">
        <v>1034</v>
      </c>
    </row>
    <row r="11193" spans="1:7">
      <c r="A11193" t="s">
        <v>4</v>
      </c>
      <c r="B11193" t="s">
        <v>31</v>
      </c>
      <c r="C11193" t="str">
        <f>_xlfn.XLOOKUP(B11193,'Cijena modela'!$B$2:$B$61,'Cijena modela'!$C$2:$C$61)</f>
        <v>911 Targa 4</v>
      </c>
      <c r="D11193" t="s">
        <v>1021</v>
      </c>
      <c r="E11193" t="s">
        <v>1354</v>
      </c>
      <c r="F11193" t="s">
        <v>129</v>
      </c>
      <c r="G11193" s="8">
        <v>140</v>
      </c>
    </row>
    <row r="11194" spans="1:7">
      <c r="A11194" t="s">
        <v>4</v>
      </c>
      <c r="B11194" t="s">
        <v>31</v>
      </c>
      <c r="C11194" t="str">
        <f>_xlfn.XLOOKUP(B11194,'Cijena modela'!$B$2:$B$61,'Cijena modela'!$C$2:$C$61)</f>
        <v>911 Targa 4</v>
      </c>
      <c r="D11194" t="s">
        <v>1133</v>
      </c>
      <c r="E11194" t="s">
        <v>1355</v>
      </c>
      <c r="F11194" t="s">
        <v>129</v>
      </c>
      <c r="G11194" s="8">
        <v>1034</v>
      </c>
    </row>
    <row r="11195" spans="1:7">
      <c r="A11195" t="s">
        <v>4</v>
      </c>
      <c r="B11195" t="s">
        <v>31</v>
      </c>
      <c r="C11195" t="str">
        <f>_xlfn.XLOOKUP(B11195,'Cijena modela'!$B$2:$B$61,'Cijena modela'!$C$2:$C$61)</f>
        <v>911 Targa 4</v>
      </c>
      <c r="D11195" t="s">
        <v>1133</v>
      </c>
      <c r="E11195" t="s">
        <v>1357</v>
      </c>
      <c r="F11195" t="s">
        <v>129</v>
      </c>
      <c r="G11195" s="8">
        <v>1034</v>
      </c>
    </row>
    <row r="11196" spans="1:7">
      <c r="A11196" t="s">
        <v>4</v>
      </c>
      <c r="B11196" t="s">
        <v>31</v>
      </c>
      <c r="C11196" t="str">
        <f>_xlfn.XLOOKUP(B11196,'Cijena modela'!$B$2:$B$61,'Cijena modela'!$C$2:$C$61)</f>
        <v>911 Targa 4</v>
      </c>
      <c r="D11196" t="s">
        <v>1133</v>
      </c>
      <c r="E11196" t="s">
        <v>1359</v>
      </c>
      <c r="F11196" t="s">
        <v>129</v>
      </c>
      <c r="G11196" s="8">
        <v>1034</v>
      </c>
    </row>
    <row r="11197" spans="1:7">
      <c r="A11197" t="s">
        <v>4</v>
      </c>
      <c r="B11197" t="s">
        <v>31</v>
      </c>
      <c r="C11197" t="str">
        <f>_xlfn.XLOOKUP(B11197,'Cijena modela'!$B$2:$B$61,'Cijena modela'!$C$2:$C$61)</f>
        <v>911 Targa 4</v>
      </c>
      <c r="D11197" t="s">
        <v>1133</v>
      </c>
      <c r="E11197" t="s">
        <v>1361</v>
      </c>
      <c r="F11197" t="s">
        <v>129</v>
      </c>
      <c r="G11197" s="8">
        <v>1034</v>
      </c>
    </row>
    <row r="11198" spans="1:7">
      <c r="A11198" t="s">
        <v>4</v>
      </c>
      <c r="B11198" t="s">
        <v>31</v>
      </c>
      <c r="C11198" t="str">
        <f>_xlfn.XLOOKUP(B11198,'Cijena modela'!$B$2:$B$61,'Cijena modela'!$C$2:$C$61)</f>
        <v>911 Targa 4</v>
      </c>
      <c r="D11198" t="s">
        <v>1133</v>
      </c>
      <c r="E11198" t="s">
        <v>1687</v>
      </c>
      <c r="F11198" t="s">
        <v>129</v>
      </c>
      <c r="G11198" s="8">
        <v>475</v>
      </c>
    </row>
    <row r="11199" spans="1:7">
      <c r="A11199" t="s">
        <v>4</v>
      </c>
      <c r="B11199" t="s">
        <v>31</v>
      </c>
      <c r="C11199" t="str">
        <f>_xlfn.XLOOKUP(B11199,'Cijena modela'!$B$2:$B$61,'Cijena modela'!$C$2:$C$61)</f>
        <v>911 Targa 4</v>
      </c>
      <c r="D11199" t="s">
        <v>1133</v>
      </c>
      <c r="E11199" t="s">
        <v>1687</v>
      </c>
      <c r="F11199" t="s">
        <v>129</v>
      </c>
      <c r="G11199" s="8">
        <v>1034</v>
      </c>
    </row>
    <row r="11200" spans="1:7">
      <c r="A11200" t="s">
        <v>4</v>
      </c>
      <c r="B11200" t="s">
        <v>31</v>
      </c>
      <c r="C11200" t="str">
        <f>_xlfn.XLOOKUP(B11200,'Cijena modela'!$B$2:$B$61,'Cijena modela'!$C$2:$C$61)</f>
        <v>911 Targa 4</v>
      </c>
      <c r="D11200" t="s">
        <v>1133</v>
      </c>
      <c r="E11200" t="s">
        <v>1363</v>
      </c>
      <c r="F11200" t="s">
        <v>129</v>
      </c>
      <c r="G11200" s="8">
        <v>1034</v>
      </c>
    </row>
    <row r="11201" spans="1:7">
      <c r="A11201" t="s">
        <v>4</v>
      </c>
      <c r="B11201" t="s">
        <v>31</v>
      </c>
      <c r="C11201" t="str">
        <f>_xlfn.XLOOKUP(B11201,'Cijena modela'!$B$2:$B$61,'Cijena modela'!$C$2:$C$61)</f>
        <v>911 Targa 4</v>
      </c>
      <c r="D11201" t="s">
        <v>1021</v>
      </c>
      <c r="E11201" t="s">
        <v>1365</v>
      </c>
      <c r="F11201" t="s">
        <v>129</v>
      </c>
      <c r="G11201" s="8">
        <v>227</v>
      </c>
    </row>
    <row r="11202" spans="1:7">
      <c r="A11202" t="s">
        <v>4</v>
      </c>
      <c r="B11202" t="s">
        <v>31</v>
      </c>
      <c r="C11202" t="str">
        <f>_xlfn.XLOOKUP(B11202,'Cijena modela'!$B$2:$B$61,'Cijena modela'!$C$2:$C$61)</f>
        <v>911 Targa 4</v>
      </c>
      <c r="D11202" t="s">
        <v>1021</v>
      </c>
      <c r="E11202" t="s">
        <v>1921</v>
      </c>
      <c r="F11202" t="s">
        <v>129</v>
      </c>
      <c r="G11202" s="8">
        <v>51</v>
      </c>
    </row>
    <row r="11203" spans="1:7">
      <c r="A11203" t="s">
        <v>4</v>
      </c>
      <c r="B11203" t="s">
        <v>31</v>
      </c>
      <c r="C11203" t="str">
        <f>_xlfn.XLOOKUP(B11203,'Cijena modela'!$B$2:$B$61,'Cijena modela'!$C$2:$C$61)</f>
        <v>911 Targa 4</v>
      </c>
      <c r="D11203" t="s">
        <v>1021</v>
      </c>
      <c r="E11203" t="s">
        <v>1368</v>
      </c>
      <c r="F11203" t="s">
        <v>129</v>
      </c>
      <c r="G11203" s="8">
        <v>10</v>
      </c>
    </row>
    <row r="11204" spans="1:7">
      <c r="A11204" t="s">
        <v>4</v>
      </c>
      <c r="B11204" t="s">
        <v>31</v>
      </c>
      <c r="C11204" t="str">
        <f>_xlfn.XLOOKUP(B11204,'Cijena modela'!$B$2:$B$61,'Cijena modela'!$C$2:$C$61)</f>
        <v>911 Targa 4</v>
      </c>
      <c r="D11204" t="s">
        <v>1021</v>
      </c>
      <c r="E11204" t="s">
        <v>2924</v>
      </c>
      <c r="F11204" t="s">
        <v>129</v>
      </c>
      <c r="G11204" s="8">
        <v>0</v>
      </c>
    </row>
    <row r="11205" spans="1:7">
      <c r="A11205" t="s">
        <v>4</v>
      </c>
      <c r="B11205" t="s">
        <v>31</v>
      </c>
      <c r="C11205" t="str">
        <f>_xlfn.XLOOKUP(B11205,'Cijena modela'!$B$2:$B$61,'Cijena modela'!$C$2:$C$61)</f>
        <v>911 Targa 4</v>
      </c>
      <c r="D11205" t="s">
        <v>1133</v>
      </c>
      <c r="E11205" t="s">
        <v>1923</v>
      </c>
      <c r="F11205" t="s">
        <v>129</v>
      </c>
      <c r="G11205" s="8">
        <v>1154</v>
      </c>
    </row>
    <row r="11206" spans="1:7">
      <c r="A11206" t="s">
        <v>4</v>
      </c>
      <c r="B11206" t="s">
        <v>31</v>
      </c>
      <c r="C11206" t="str">
        <f>_xlfn.XLOOKUP(B11206,'Cijena modela'!$B$2:$B$61,'Cijena modela'!$C$2:$C$61)</f>
        <v>911 Targa 4</v>
      </c>
      <c r="D11206" t="s">
        <v>1133</v>
      </c>
      <c r="E11206" t="s">
        <v>3113</v>
      </c>
      <c r="F11206" t="s">
        <v>129</v>
      </c>
      <c r="G11206" s="8">
        <v>311</v>
      </c>
    </row>
    <row r="11207" spans="1:7">
      <c r="A11207" t="s">
        <v>4</v>
      </c>
      <c r="B11207" t="s">
        <v>31</v>
      </c>
      <c r="C11207" t="str">
        <f>_xlfn.XLOOKUP(B11207,'Cijena modela'!$B$2:$B$61,'Cijena modela'!$C$2:$C$61)</f>
        <v>911 Targa 4</v>
      </c>
      <c r="D11207" t="s">
        <v>1133</v>
      </c>
      <c r="E11207" t="s">
        <v>3114</v>
      </c>
      <c r="F11207" t="s">
        <v>129</v>
      </c>
      <c r="G11207" s="8">
        <v>311</v>
      </c>
    </row>
    <row r="11208" spans="1:7">
      <c r="A11208" t="s">
        <v>4</v>
      </c>
      <c r="B11208" t="s">
        <v>31</v>
      </c>
      <c r="C11208" t="str">
        <f>_xlfn.XLOOKUP(B11208,'Cijena modela'!$B$2:$B$61,'Cijena modela'!$C$2:$C$61)</f>
        <v>911 Targa 4</v>
      </c>
      <c r="D11208" t="s">
        <v>1133</v>
      </c>
      <c r="E11208" t="s">
        <v>1376</v>
      </c>
      <c r="F11208" t="s">
        <v>129</v>
      </c>
      <c r="G11208" s="8">
        <v>3507</v>
      </c>
    </row>
    <row r="11209" spans="1:7">
      <c r="A11209" t="s">
        <v>4</v>
      </c>
      <c r="B11209" t="s">
        <v>31</v>
      </c>
      <c r="C11209" t="str">
        <f>_xlfn.XLOOKUP(B11209,'Cijena modela'!$B$2:$B$61,'Cijena modela'!$C$2:$C$61)</f>
        <v>911 Targa 4</v>
      </c>
      <c r="D11209" t="s">
        <v>1133</v>
      </c>
      <c r="E11209" t="s">
        <v>1380</v>
      </c>
      <c r="F11209" t="s">
        <v>129</v>
      </c>
      <c r="G11209" s="8">
        <v>2224</v>
      </c>
    </row>
    <row r="11210" spans="1:7">
      <c r="A11210" t="s">
        <v>4</v>
      </c>
      <c r="B11210" t="s">
        <v>31</v>
      </c>
      <c r="C11210" t="str">
        <f>_xlfn.XLOOKUP(B11210,'Cijena modela'!$B$2:$B$61,'Cijena modela'!$C$2:$C$61)</f>
        <v>911 Targa 4</v>
      </c>
      <c r="D11210" t="s">
        <v>1133</v>
      </c>
      <c r="E11210" t="s">
        <v>1381</v>
      </c>
      <c r="F11210" t="s">
        <v>129</v>
      </c>
      <c r="G11210" s="8">
        <v>4830</v>
      </c>
    </row>
    <row r="11211" spans="1:7">
      <c r="A11211" t="s">
        <v>4</v>
      </c>
      <c r="B11211" t="s">
        <v>31</v>
      </c>
      <c r="C11211" t="str">
        <f>_xlfn.XLOOKUP(B11211,'Cijena modela'!$B$2:$B$61,'Cijena modela'!$C$2:$C$61)</f>
        <v>911 Targa 4</v>
      </c>
      <c r="D11211" t="s">
        <v>1021</v>
      </c>
      <c r="E11211" t="s">
        <v>3116</v>
      </c>
      <c r="F11211" t="s">
        <v>129</v>
      </c>
      <c r="G11211" s="8">
        <v>238</v>
      </c>
    </row>
    <row r="11212" spans="1:7">
      <c r="A11212" t="s">
        <v>4</v>
      </c>
      <c r="B11212" t="s">
        <v>31</v>
      </c>
      <c r="C11212" t="str">
        <f>_xlfn.XLOOKUP(B11212,'Cijena modela'!$B$2:$B$61,'Cijena modela'!$C$2:$C$61)</f>
        <v>911 Targa 4</v>
      </c>
      <c r="D11212" t="s">
        <v>1133</v>
      </c>
      <c r="E11212" t="s">
        <v>1389</v>
      </c>
      <c r="F11212" t="s">
        <v>129</v>
      </c>
      <c r="G11212" s="8">
        <v>1009</v>
      </c>
    </row>
    <row r="11213" spans="1:7">
      <c r="A11213" t="s">
        <v>4</v>
      </c>
      <c r="B11213" t="s">
        <v>31</v>
      </c>
      <c r="C11213" t="str">
        <f>_xlfn.XLOOKUP(B11213,'Cijena modela'!$B$2:$B$61,'Cijena modela'!$C$2:$C$61)</f>
        <v>911 Targa 4</v>
      </c>
      <c r="D11213" t="s">
        <v>1021</v>
      </c>
      <c r="E11213" t="s">
        <v>1391</v>
      </c>
      <c r="F11213" t="s">
        <v>129</v>
      </c>
      <c r="G11213" s="8">
        <v>470</v>
      </c>
    </row>
    <row r="11214" spans="1:7">
      <c r="A11214" t="s">
        <v>4</v>
      </c>
      <c r="B11214" t="s">
        <v>31</v>
      </c>
      <c r="C11214" t="str">
        <f>_xlfn.XLOOKUP(B11214,'Cijena modela'!$B$2:$B$61,'Cijena modela'!$C$2:$C$61)</f>
        <v>911 Targa 4</v>
      </c>
      <c r="D11214" t="s">
        <v>1021</v>
      </c>
      <c r="E11214" t="s">
        <v>3118</v>
      </c>
      <c r="F11214" t="s">
        <v>129</v>
      </c>
      <c r="G11214" s="8">
        <v>0</v>
      </c>
    </row>
    <row r="11215" spans="1:7">
      <c r="A11215" t="s">
        <v>4</v>
      </c>
      <c r="B11215" t="s">
        <v>31</v>
      </c>
      <c r="C11215" t="str">
        <f>_xlfn.XLOOKUP(B11215,'Cijena modela'!$B$2:$B$61,'Cijena modela'!$C$2:$C$61)</f>
        <v>911 Targa 4</v>
      </c>
      <c r="D11215" t="s">
        <v>1133</v>
      </c>
      <c r="E11215" t="s">
        <v>3120</v>
      </c>
      <c r="F11215" t="s">
        <v>129</v>
      </c>
      <c r="G11215" s="8">
        <v>130</v>
      </c>
    </row>
    <row r="11216" spans="1:7">
      <c r="A11216" t="s">
        <v>4</v>
      </c>
      <c r="B11216" t="s">
        <v>31</v>
      </c>
      <c r="C11216" t="str">
        <f>_xlfn.XLOOKUP(B11216,'Cijena modela'!$B$2:$B$61,'Cijena modela'!$C$2:$C$61)</f>
        <v>911 Targa 4</v>
      </c>
      <c r="D11216" t="s">
        <v>1021</v>
      </c>
      <c r="E11216" t="s">
        <v>1395</v>
      </c>
      <c r="F11216" t="s">
        <v>129</v>
      </c>
      <c r="G11216" s="8">
        <v>1076</v>
      </c>
    </row>
    <row r="11217" spans="1:7">
      <c r="A11217" t="s">
        <v>4</v>
      </c>
      <c r="B11217" t="s">
        <v>31</v>
      </c>
      <c r="C11217" t="str">
        <f>_xlfn.XLOOKUP(B11217,'Cijena modela'!$B$2:$B$61,'Cijena modela'!$C$2:$C$61)</f>
        <v>911 Targa 4</v>
      </c>
      <c r="D11217" t="s">
        <v>1133</v>
      </c>
      <c r="E11217" t="s">
        <v>3122</v>
      </c>
      <c r="F11217" t="s">
        <v>129</v>
      </c>
      <c r="G11217" s="8">
        <v>1397</v>
      </c>
    </row>
    <row r="11218" spans="1:7">
      <c r="A11218" t="s">
        <v>4</v>
      </c>
      <c r="B11218" t="s">
        <v>31</v>
      </c>
      <c r="C11218" t="str">
        <f>_xlfn.XLOOKUP(B11218,'Cijena modela'!$B$2:$B$61,'Cijena modela'!$C$2:$C$61)</f>
        <v>911 Targa 4</v>
      </c>
      <c r="D11218" t="s">
        <v>1133</v>
      </c>
      <c r="E11218" t="s">
        <v>3124</v>
      </c>
      <c r="F11218" t="s">
        <v>129</v>
      </c>
      <c r="G11218" s="8">
        <v>1759</v>
      </c>
    </row>
    <row r="11219" spans="1:7">
      <c r="A11219" t="s">
        <v>4</v>
      </c>
      <c r="B11219" t="s">
        <v>31</v>
      </c>
      <c r="C11219" t="str">
        <f>_xlfn.XLOOKUP(B11219,'Cijena modela'!$B$2:$B$61,'Cijena modela'!$C$2:$C$61)</f>
        <v>911 Targa 4</v>
      </c>
      <c r="D11219" t="s">
        <v>1133</v>
      </c>
      <c r="E11219" t="s">
        <v>3126</v>
      </c>
      <c r="F11219" t="s">
        <v>129</v>
      </c>
      <c r="G11219" s="8">
        <v>1913</v>
      </c>
    </row>
    <row r="11220" spans="1:7">
      <c r="A11220" t="s">
        <v>4</v>
      </c>
      <c r="B11220" t="s">
        <v>31</v>
      </c>
      <c r="C11220" t="str">
        <f>_xlfn.XLOOKUP(B11220,'Cijena modela'!$B$2:$B$61,'Cijena modela'!$C$2:$C$61)</f>
        <v>911 Targa 4</v>
      </c>
      <c r="D11220" t="s">
        <v>1133</v>
      </c>
      <c r="E11220" t="s">
        <v>3128</v>
      </c>
      <c r="F11220" t="s">
        <v>129</v>
      </c>
      <c r="G11220" s="8">
        <v>1397</v>
      </c>
    </row>
    <row r="11221" spans="1:7">
      <c r="A11221" t="s">
        <v>4</v>
      </c>
      <c r="B11221" t="s">
        <v>31</v>
      </c>
      <c r="C11221" t="str">
        <f>_xlfn.XLOOKUP(B11221,'Cijena modela'!$B$2:$B$61,'Cijena modela'!$C$2:$C$61)</f>
        <v>911 Targa 4</v>
      </c>
      <c r="D11221" t="s">
        <v>1133</v>
      </c>
      <c r="E11221" t="s">
        <v>3130</v>
      </c>
      <c r="F11221" t="s">
        <v>129</v>
      </c>
      <c r="G11221" s="8">
        <v>1397</v>
      </c>
    </row>
    <row r="11222" spans="1:7">
      <c r="A11222" t="s">
        <v>4</v>
      </c>
      <c r="B11222" t="s">
        <v>31</v>
      </c>
      <c r="C11222" t="str">
        <f>_xlfn.XLOOKUP(B11222,'Cijena modela'!$B$2:$B$61,'Cijena modela'!$C$2:$C$61)</f>
        <v>911 Targa 4</v>
      </c>
      <c r="D11222" t="s">
        <v>1021</v>
      </c>
      <c r="E11222" t="s">
        <v>3132</v>
      </c>
      <c r="F11222" t="s">
        <v>129</v>
      </c>
      <c r="G11222" s="8">
        <v>2100</v>
      </c>
    </row>
    <row r="11223" spans="1:7">
      <c r="A11223" t="s">
        <v>4</v>
      </c>
      <c r="B11223" t="s">
        <v>31</v>
      </c>
      <c r="C11223" t="str">
        <f>_xlfn.XLOOKUP(B11223,'Cijena modela'!$B$2:$B$61,'Cijena modela'!$C$2:$C$61)</f>
        <v>911 Targa 4</v>
      </c>
      <c r="D11223" t="s">
        <v>1021</v>
      </c>
      <c r="E11223" t="s">
        <v>2221</v>
      </c>
      <c r="F11223" t="s">
        <v>129</v>
      </c>
      <c r="G11223" s="8">
        <v>248</v>
      </c>
    </row>
    <row r="11224" spans="1:7">
      <c r="A11224" t="s">
        <v>4</v>
      </c>
      <c r="B11224" t="s">
        <v>31</v>
      </c>
      <c r="C11224" t="str">
        <f>_xlfn.XLOOKUP(B11224,'Cijena modela'!$B$2:$B$61,'Cijena modela'!$C$2:$C$61)</f>
        <v>911 Targa 4</v>
      </c>
      <c r="D11224" t="s">
        <v>1133</v>
      </c>
      <c r="E11224" t="s">
        <v>1936</v>
      </c>
      <c r="F11224" t="s">
        <v>129</v>
      </c>
      <c r="G11224" s="8">
        <v>114</v>
      </c>
    </row>
    <row r="11225" spans="1:7">
      <c r="A11225" t="s">
        <v>4</v>
      </c>
      <c r="B11225" t="s">
        <v>31</v>
      </c>
      <c r="C11225" t="str">
        <f>_xlfn.XLOOKUP(B11225,'Cijena modela'!$B$2:$B$61,'Cijena modela'!$C$2:$C$61)</f>
        <v>911 Targa 4</v>
      </c>
      <c r="D11225" t="s">
        <v>1133</v>
      </c>
      <c r="E11225" t="s">
        <v>3404</v>
      </c>
      <c r="F11225" t="s">
        <v>129</v>
      </c>
      <c r="G11225" s="8">
        <v>506</v>
      </c>
    </row>
    <row r="11226" spans="1:7">
      <c r="A11226" t="s">
        <v>4</v>
      </c>
      <c r="B11226" t="s">
        <v>31</v>
      </c>
      <c r="C11226" t="str">
        <f>_xlfn.XLOOKUP(B11226,'Cijena modela'!$B$2:$B$61,'Cijena modela'!$C$2:$C$61)</f>
        <v>911 Targa 4</v>
      </c>
      <c r="D11226" t="s">
        <v>1021</v>
      </c>
      <c r="E11226" t="s">
        <v>1409</v>
      </c>
      <c r="F11226" t="s">
        <v>129</v>
      </c>
      <c r="G11226" s="8">
        <v>233</v>
      </c>
    </row>
    <row r="11227" spans="1:7">
      <c r="A11227" t="s">
        <v>4</v>
      </c>
      <c r="B11227" t="s">
        <v>31</v>
      </c>
      <c r="C11227" t="str">
        <f>_xlfn.XLOOKUP(B11227,'Cijena modela'!$B$2:$B$61,'Cijena modela'!$C$2:$C$61)</f>
        <v>911 Targa 4</v>
      </c>
      <c r="D11227" t="s">
        <v>1021</v>
      </c>
      <c r="E11227" t="s">
        <v>1938</v>
      </c>
      <c r="F11227" t="s">
        <v>129</v>
      </c>
      <c r="G11227" s="8">
        <v>616</v>
      </c>
    </row>
    <row r="11228" spans="1:7">
      <c r="A11228" t="s">
        <v>4</v>
      </c>
      <c r="B11228" t="s">
        <v>31</v>
      </c>
      <c r="C11228" t="str">
        <f>_xlfn.XLOOKUP(B11228,'Cijena modela'!$B$2:$B$61,'Cijena modela'!$C$2:$C$61)</f>
        <v>911 Targa 4</v>
      </c>
      <c r="D11228" t="s">
        <v>1331</v>
      </c>
      <c r="E11228" t="s">
        <v>3135</v>
      </c>
      <c r="F11228" t="s">
        <v>129</v>
      </c>
      <c r="G11228" s="8">
        <v>0</v>
      </c>
    </row>
    <row r="11229" spans="1:7">
      <c r="A11229" t="s">
        <v>4</v>
      </c>
      <c r="B11229" t="s">
        <v>31</v>
      </c>
      <c r="C11229" t="str">
        <f>_xlfn.XLOOKUP(B11229,'Cijena modela'!$B$2:$B$61,'Cijena modela'!$C$2:$C$61)</f>
        <v>911 Targa 4</v>
      </c>
      <c r="D11229" t="s">
        <v>1331</v>
      </c>
      <c r="E11229" t="s">
        <v>3137</v>
      </c>
      <c r="F11229" t="s">
        <v>129</v>
      </c>
      <c r="G11229" s="8">
        <v>0</v>
      </c>
    </row>
    <row r="11230" spans="1:7">
      <c r="A11230" t="s">
        <v>4</v>
      </c>
      <c r="B11230" t="s">
        <v>31</v>
      </c>
      <c r="C11230" t="str">
        <f>_xlfn.XLOOKUP(B11230,'Cijena modela'!$B$2:$B$61,'Cijena modela'!$C$2:$C$61)</f>
        <v>911 Targa 4</v>
      </c>
      <c r="D11230" t="s">
        <v>1331</v>
      </c>
      <c r="E11230" t="s">
        <v>3139</v>
      </c>
      <c r="F11230" t="s">
        <v>129</v>
      </c>
      <c r="G11230" s="8">
        <v>0</v>
      </c>
    </row>
    <row r="11231" spans="1:7">
      <c r="A11231" t="s">
        <v>4</v>
      </c>
      <c r="B11231" t="s">
        <v>31</v>
      </c>
      <c r="C11231" t="str">
        <f>_xlfn.XLOOKUP(B11231,'Cijena modela'!$B$2:$B$61,'Cijena modela'!$C$2:$C$61)</f>
        <v>911 Targa 4</v>
      </c>
      <c r="D11231" t="s">
        <v>1331</v>
      </c>
      <c r="E11231" t="s">
        <v>3141</v>
      </c>
      <c r="F11231" t="s">
        <v>129</v>
      </c>
      <c r="G11231" s="8">
        <v>0</v>
      </c>
    </row>
    <row r="11232" spans="1:7">
      <c r="A11232" t="s">
        <v>4</v>
      </c>
      <c r="B11232" t="s">
        <v>31</v>
      </c>
      <c r="C11232" t="str">
        <f>_xlfn.XLOOKUP(B11232,'Cijena modela'!$B$2:$B$61,'Cijena modela'!$C$2:$C$61)</f>
        <v>911 Targa 4</v>
      </c>
      <c r="D11232" t="s">
        <v>1331</v>
      </c>
      <c r="E11232" t="s">
        <v>2863</v>
      </c>
      <c r="F11232" t="s">
        <v>129</v>
      </c>
      <c r="G11232" s="8">
        <v>0</v>
      </c>
    </row>
    <row r="11233" spans="1:7">
      <c r="A11233" t="s">
        <v>4</v>
      </c>
      <c r="B11233" t="s">
        <v>31</v>
      </c>
      <c r="C11233" t="str">
        <f>_xlfn.XLOOKUP(B11233,'Cijena modela'!$B$2:$B$61,'Cijena modela'!$C$2:$C$61)</f>
        <v>911 Targa 4</v>
      </c>
      <c r="D11233" t="s">
        <v>1331</v>
      </c>
      <c r="E11233" t="s">
        <v>3143</v>
      </c>
      <c r="F11233" t="s">
        <v>129</v>
      </c>
      <c r="G11233" s="8">
        <v>0</v>
      </c>
    </row>
    <row r="11234" spans="1:7">
      <c r="A11234" t="s">
        <v>4</v>
      </c>
      <c r="B11234" t="s">
        <v>31</v>
      </c>
      <c r="C11234" t="str">
        <f>_xlfn.XLOOKUP(B11234,'Cijena modela'!$B$2:$B$61,'Cijena modela'!$C$2:$C$61)</f>
        <v>911 Targa 4</v>
      </c>
      <c r="D11234" t="s">
        <v>1331</v>
      </c>
      <c r="E11234" t="s">
        <v>3145</v>
      </c>
      <c r="F11234" t="s">
        <v>129</v>
      </c>
      <c r="G11234" s="8">
        <v>0</v>
      </c>
    </row>
    <row r="11235" spans="1:7">
      <c r="A11235" t="s">
        <v>4</v>
      </c>
      <c r="B11235" t="s">
        <v>31</v>
      </c>
      <c r="C11235" t="str">
        <f>_xlfn.XLOOKUP(B11235,'Cijena modela'!$B$2:$B$61,'Cijena modela'!$C$2:$C$61)</f>
        <v>911 Targa 4</v>
      </c>
      <c r="D11235" t="s">
        <v>1021</v>
      </c>
      <c r="E11235" t="s">
        <v>1423</v>
      </c>
      <c r="F11235" t="s">
        <v>129</v>
      </c>
      <c r="G11235" s="8">
        <v>2358</v>
      </c>
    </row>
    <row r="11236" spans="1:7">
      <c r="A11236" t="s">
        <v>4</v>
      </c>
      <c r="B11236" t="s">
        <v>31</v>
      </c>
      <c r="C11236" t="str">
        <f>_xlfn.XLOOKUP(B11236,'Cijena modela'!$B$2:$B$61,'Cijena modela'!$C$2:$C$61)</f>
        <v>911 Targa 4</v>
      </c>
      <c r="D11236" t="s">
        <v>1021</v>
      </c>
      <c r="E11236" t="s">
        <v>3159</v>
      </c>
      <c r="F11236" t="s">
        <v>129</v>
      </c>
      <c r="G11236" s="8">
        <v>1139</v>
      </c>
    </row>
    <row r="11237" spans="1:7">
      <c r="A11237" t="s">
        <v>4</v>
      </c>
      <c r="B11237" t="s">
        <v>31</v>
      </c>
      <c r="C11237" t="str">
        <f>_xlfn.XLOOKUP(B11237,'Cijena modela'!$B$2:$B$61,'Cijena modela'!$C$2:$C$61)</f>
        <v>911 Targa 4</v>
      </c>
      <c r="D11237" t="s">
        <v>1133</v>
      </c>
      <c r="E11237" t="s">
        <v>1427</v>
      </c>
      <c r="F11237" t="s">
        <v>129</v>
      </c>
      <c r="G11237" s="8">
        <v>197</v>
      </c>
    </row>
    <row r="11238" spans="1:7">
      <c r="A11238" t="s">
        <v>4</v>
      </c>
      <c r="B11238" t="s">
        <v>31</v>
      </c>
      <c r="C11238" t="str">
        <f>_xlfn.XLOOKUP(B11238,'Cijena modela'!$B$2:$B$61,'Cijena modela'!$C$2:$C$61)</f>
        <v>911 Targa 4</v>
      </c>
      <c r="D11238" t="s">
        <v>1021</v>
      </c>
      <c r="E11238" t="s">
        <v>3305</v>
      </c>
      <c r="F11238" t="s">
        <v>129</v>
      </c>
      <c r="G11238" s="8">
        <v>0</v>
      </c>
    </row>
    <row r="11239" spans="1:7">
      <c r="A11239" t="s">
        <v>4</v>
      </c>
      <c r="B11239" t="s">
        <v>31</v>
      </c>
      <c r="C11239" t="str">
        <f>_xlfn.XLOOKUP(B11239,'Cijena modela'!$B$2:$B$61,'Cijena modela'!$C$2:$C$61)</f>
        <v>911 Targa 4</v>
      </c>
      <c r="D11239" t="s">
        <v>1021</v>
      </c>
      <c r="E11239" t="s">
        <v>3162</v>
      </c>
      <c r="F11239" t="s">
        <v>129</v>
      </c>
      <c r="G11239" s="8">
        <v>2235</v>
      </c>
    </row>
    <row r="11240" spans="1:7">
      <c r="A11240" t="s">
        <v>4</v>
      </c>
      <c r="B11240" t="s">
        <v>31</v>
      </c>
      <c r="C11240" t="str">
        <f>_xlfn.XLOOKUP(B11240,'Cijena modela'!$B$2:$B$61,'Cijena modela'!$C$2:$C$61)</f>
        <v>911 Targa 4</v>
      </c>
      <c r="D11240" t="s">
        <v>1021</v>
      </c>
      <c r="E11240" t="s">
        <v>1437</v>
      </c>
      <c r="F11240" t="s">
        <v>129</v>
      </c>
      <c r="G11240" s="8">
        <v>424</v>
      </c>
    </row>
    <row r="11241" spans="1:7">
      <c r="A11241" t="s">
        <v>4</v>
      </c>
      <c r="B11241" t="s">
        <v>31</v>
      </c>
      <c r="C11241" t="str">
        <f>_xlfn.XLOOKUP(B11241,'Cijena modela'!$B$2:$B$61,'Cijena modela'!$C$2:$C$61)</f>
        <v>911 Targa 4</v>
      </c>
      <c r="D11241" t="s">
        <v>1021</v>
      </c>
      <c r="E11241" t="s">
        <v>1439</v>
      </c>
      <c r="F11241" t="s">
        <v>129</v>
      </c>
      <c r="G11241" s="8">
        <v>920</v>
      </c>
    </row>
    <row r="11242" spans="1:7">
      <c r="A11242" t="s">
        <v>4</v>
      </c>
      <c r="B11242" t="s">
        <v>31</v>
      </c>
      <c r="C11242" t="str">
        <f>_xlfn.XLOOKUP(B11242,'Cijena modela'!$B$2:$B$61,'Cijena modela'!$C$2:$C$61)</f>
        <v>911 Targa 4</v>
      </c>
      <c r="D11242" t="s">
        <v>1021</v>
      </c>
      <c r="E11242" t="s">
        <v>1443</v>
      </c>
      <c r="F11242" t="s">
        <v>129</v>
      </c>
      <c r="G11242" s="8">
        <v>475</v>
      </c>
    </row>
    <row r="11243" spans="1:7">
      <c r="A11243" t="s">
        <v>4</v>
      </c>
      <c r="B11243" t="s">
        <v>31</v>
      </c>
      <c r="C11243" t="str">
        <f>_xlfn.XLOOKUP(B11243,'Cijena modela'!$B$2:$B$61,'Cijena modela'!$C$2:$C$61)</f>
        <v>911 Targa 4</v>
      </c>
      <c r="D11243" t="s">
        <v>1021</v>
      </c>
      <c r="E11243" t="s">
        <v>1445</v>
      </c>
      <c r="F11243" t="s">
        <v>129</v>
      </c>
      <c r="G11243" s="8">
        <v>98</v>
      </c>
    </row>
    <row r="11244" spans="1:7">
      <c r="A11244" t="s">
        <v>4</v>
      </c>
      <c r="B11244" t="s">
        <v>31</v>
      </c>
      <c r="C11244" t="str">
        <f>_xlfn.XLOOKUP(B11244,'Cijena modela'!$B$2:$B$61,'Cijena modela'!$C$2:$C$61)</f>
        <v>911 Targa 4</v>
      </c>
      <c r="D11244" t="s">
        <v>1021</v>
      </c>
      <c r="E11244" t="s">
        <v>3406</v>
      </c>
      <c r="F11244" t="s">
        <v>129</v>
      </c>
      <c r="G11244" s="8">
        <v>475</v>
      </c>
    </row>
    <row r="11245" spans="1:7">
      <c r="A11245" t="s">
        <v>4</v>
      </c>
      <c r="B11245" t="s">
        <v>31</v>
      </c>
      <c r="C11245" t="str">
        <f>_xlfn.XLOOKUP(B11245,'Cijena modela'!$B$2:$B$61,'Cijena modela'!$C$2:$C$61)</f>
        <v>911 Targa 4</v>
      </c>
      <c r="D11245" t="s">
        <v>1021</v>
      </c>
      <c r="E11245" t="s">
        <v>3165</v>
      </c>
      <c r="F11245" t="s">
        <v>129</v>
      </c>
      <c r="G11245" s="8">
        <v>0</v>
      </c>
    </row>
    <row r="11246" spans="1:7">
      <c r="A11246" t="s">
        <v>4</v>
      </c>
      <c r="B11246" t="s">
        <v>31</v>
      </c>
      <c r="C11246" t="str">
        <f>_xlfn.XLOOKUP(B11246,'Cijena modela'!$B$2:$B$61,'Cijena modela'!$C$2:$C$61)</f>
        <v>911 Targa 4</v>
      </c>
      <c r="D11246" t="s">
        <v>1021</v>
      </c>
      <c r="E11246" t="s">
        <v>3167</v>
      </c>
      <c r="F11246" t="s">
        <v>129</v>
      </c>
      <c r="G11246" s="8">
        <v>1407</v>
      </c>
    </row>
    <row r="11247" spans="1:7">
      <c r="A11247" t="s">
        <v>4</v>
      </c>
      <c r="B11247" t="s">
        <v>31</v>
      </c>
      <c r="C11247" t="str">
        <f>_xlfn.XLOOKUP(B11247,'Cijena modela'!$B$2:$B$61,'Cijena modela'!$C$2:$C$61)</f>
        <v>911 Targa 4</v>
      </c>
      <c r="D11247" t="s">
        <v>1021</v>
      </c>
      <c r="E11247" t="s">
        <v>3169</v>
      </c>
      <c r="F11247" t="s">
        <v>129</v>
      </c>
      <c r="G11247" s="8">
        <v>2958</v>
      </c>
    </row>
    <row r="11248" spans="1:7">
      <c r="A11248" t="s">
        <v>4</v>
      </c>
      <c r="B11248" t="s">
        <v>31</v>
      </c>
      <c r="C11248" t="str">
        <f>_xlfn.XLOOKUP(B11248,'Cijena modela'!$B$2:$B$61,'Cijena modela'!$C$2:$C$61)</f>
        <v>911 Targa 4</v>
      </c>
      <c r="D11248" t="s">
        <v>1021</v>
      </c>
      <c r="E11248" t="s">
        <v>3171</v>
      </c>
      <c r="F11248" t="s">
        <v>129</v>
      </c>
      <c r="G11248" s="8">
        <v>1924</v>
      </c>
    </row>
    <row r="11249" spans="1:7">
      <c r="A11249" t="s">
        <v>4</v>
      </c>
      <c r="B11249" t="s">
        <v>31</v>
      </c>
      <c r="C11249" t="str">
        <f>_xlfn.XLOOKUP(B11249,'Cijena modela'!$B$2:$B$61,'Cijena modela'!$C$2:$C$61)</f>
        <v>911 Targa 4</v>
      </c>
      <c r="D11249" t="s">
        <v>1021</v>
      </c>
      <c r="E11249" t="s">
        <v>3173</v>
      </c>
      <c r="F11249" t="s">
        <v>129</v>
      </c>
      <c r="G11249" s="8">
        <v>3165</v>
      </c>
    </row>
    <row r="11250" spans="1:7">
      <c r="A11250" t="s">
        <v>4</v>
      </c>
      <c r="B11250" t="s">
        <v>31</v>
      </c>
      <c r="C11250" t="str">
        <f>_xlfn.XLOOKUP(B11250,'Cijena modela'!$B$2:$B$61,'Cijena modela'!$C$2:$C$61)</f>
        <v>911 Targa 4</v>
      </c>
      <c r="D11250" t="s">
        <v>1133</v>
      </c>
      <c r="E11250" t="s">
        <v>3175</v>
      </c>
      <c r="F11250" t="s">
        <v>129</v>
      </c>
      <c r="G11250" s="8">
        <v>2994</v>
      </c>
    </row>
    <row r="11251" spans="1:7">
      <c r="A11251" t="s">
        <v>4</v>
      </c>
      <c r="B11251" t="s">
        <v>31</v>
      </c>
      <c r="C11251" t="str">
        <f>_xlfn.XLOOKUP(B11251,'Cijena modela'!$B$2:$B$61,'Cijena modela'!$C$2:$C$61)</f>
        <v>911 Targa 4</v>
      </c>
      <c r="D11251" t="s">
        <v>1133</v>
      </c>
      <c r="E11251" t="s">
        <v>1470</v>
      </c>
      <c r="F11251" t="s">
        <v>129</v>
      </c>
      <c r="G11251" s="8">
        <v>920</v>
      </c>
    </row>
    <row r="11252" spans="1:7">
      <c r="A11252" t="s">
        <v>4</v>
      </c>
      <c r="B11252" t="s">
        <v>31</v>
      </c>
      <c r="C11252" t="str">
        <f>_xlfn.XLOOKUP(B11252,'Cijena modela'!$B$2:$B$61,'Cijena modela'!$C$2:$C$61)</f>
        <v>911 Targa 4</v>
      </c>
      <c r="D11252" t="s">
        <v>1133</v>
      </c>
      <c r="E11252" t="s">
        <v>3177</v>
      </c>
      <c r="F11252" t="s">
        <v>129</v>
      </c>
      <c r="G11252" s="8">
        <v>0</v>
      </c>
    </row>
    <row r="11253" spans="1:7">
      <c r="A11253" t="s">
        <v>4</v>
      </c>
      <c r="B11253" t="s">
        <v>31</v>
      </c>
      <c r="C11253" t="str">
        <f>_xlfn.XLOOKUP(B11253,'Cijena modela'!$B$2:$B$61,'Cijena modela'!$C$2:$C$61)</f>
        <v>911 Targa 4</v>
      </c>
      <c r="D11253" t="s">
        <v>1133</v>
      </c>
      <c r="E11253" t="s">
        <v>3177</v>
      </c>
      <c r="F11253" t="s">
        <v>129</v>
      </c>
      <c r="G11253" s="8">
        <v>0</v>
      </c>
    </row>
    <row r="11254" spans="1:7">
      <c r="A11254" t="s">
        <v>4</v>
      </c>
      <c r="B11254" t="s">
        <v>31</v>
      </c>
      <c r="C11254" t="str">
        <f>_xlfn.XLOOKUP(B11254,'Cijena modela'!$B$2:$B$61,'Cijena modela'!$C$2:$C$61)</f>
        <v>911 Targa 4</v>
      </c>
      <c r="D11254" t="s">
        <v>1133</v>
      </c>
      <c r="E11254" t="s">
        <v>3177</v>
      </c>
      <c r="F11254" t="s">
        <v>129</v>
      </c>
      <c r="G11254" s="8">
        <v>0</v>
      </c>
    </row>
    <row r="11255" spans="1:7">
      <c r="A11255" t="s">
        <v>4</v>
      </c>
      <c r="B11255" t="s">
        <v>31</v>
      </c>
      <c r="C11255" t="str">
        <f>_xlfn.XLOOKUP(B11255,'Cijena modela'!$B$2:$B$61,'Cijena modela'!$C$2:$C$61)</f>
        <v>911 Targa 4</v>
      </c>
      <c r="D11255" t="s">
        <v>1133</v>
      </c>
      <c r="E11255" t="s">
        <v>3177</v>
      </c>
      <c r="F11255" t="s">
        <v>129</v>
      </c>
      <c r="G11255" s="8">
        <v>0</v>
      </c>
    </row>
    <row r="11256" spans="1:7">
      <c r="A11256" t="s">
        <v>4</v>
      </c>
      <c r="B11256" t="s">
        <v>31</v>
      </c>
      <c r="C11256" t="str">
        <f>_xlfn.XLOOKUP(B11256,'Cijena modela'!$B$2:$B$61,'Cijena modela'!$C$2:$C$61)</f>
        <v>911 Targa 4</v>
      </c>
      <c r="D11256" t="s">
        <v>1133</v>
      </c>
      <c r="E11256" t="s">
        <v>3177</v>
      </c>
      <c r="F11256" t="s">
        <v>129</v>
      </c>
      <c r="G11256" s="8">
        <v>1139</v>
      </c>
    </row>
    <row r="11257" spans="1:7">
      <c r="A11257" t="s">
        <v>4</v>
      </c>
      <c r="B11257" t="s">
        <v>31</v>
      </c>
      <c r="C11257" t="str">
        <f>_xlfn.XLOOKUP(B11257,'Cijena modela'!$B$2:$B$61,'Cijena modela'!$C$2:$C$61)</f>
        <v>911 Targa 4</v>
      </c>
      <c r="D11257" t="s">
        <v>1133</v>
      </c>
      <c r="E11257" t="s">
        <v>3179</v>
      </c>
      <c r="F11257" t="s">
        <v>129</v>
      </c>
      <c r="G11257" s="8">
        <v>2059</v>
      </c>
    </row>
    <row r="11258" spans="1:7">
      <c r="A11258" t="s">
        <v>4</v>
      </c>
      <c r="B11258" t="s">
        <v>31</v>
      </c>
      <c r="C11258" t="str">
        <f>_xlfn.XLOOKUP(B11258,'Cijena modela'!$B$2:$B$61,'Cijena modela'!$C$2:$C$61)</f>
        <v>911 Targa 4</v>
      </c>
      <c r="D11258" t="s">
        <v>1133</v>
      </c>
      <c r="E11258" t="s">
        <v>3179</v>
      </c>
      <c r="F11258" t="s">
        <v>129</v>
      </c>
      <c r="G11258" s="8">
        <v>920</v>
      </c>
    </row>
    <row r="11259" spans="1:7">
      <c r="A11259" t="s">
        <v>4</v>
      </c>
      <c r="B11259" t="s">
        <v>31</v>
      </c>
      <c r="C11259" t="str">
        <f>_xlfn.XLOOKUP(B11259,'Cijena modela'!$B$2:$B$61,'Cijena modela'!$C$2:$C$61)</f>
        <v>911 Targa 4</v>
      </c>
      <c r="D11259" t="s">
        <v>1133</v>
      </c>
      <c r="E11259" t="s">
        <v>3179</v>
      </c>
      <c r="F11259" t="s">
        <v>129</v>
      </c>
      <c r="G11259" s="8">
        <v>920</v>
      </c>
    </row>
    <row r="11260" spans="1:7">
      <c r="A11260" t="s">
        <v>4</v>
      </c>
      <c r="B11260" t="s">
        <v>31</v>
      </c>
      <c r="C11260" t="str">
        <f>_xlfn.XLOOKUP(B11260,'Cijena modela'!$B$2:$B$61,'Cijena modela'!$C$2:$C$61)</f>
        <v>911 Targa 4</v>
      </c>
      <c r="D11260" t="s">
        <v>1133</v>
      </c>
      <c r="E11260" t="s">
        <v>3179</v>
      </c>
      <c r="F11260" t="s">
        <v>129</v>
      </c>
      <c r="G11260" s="8">
        <v>920</v>
      </c>
    </row>
    <row r="11261" spans="1:7">
      <c r="A11261" t="s">
        <v>4</v>
      </c>
      <c r="B11261" t="s">
        <v>31</v>
      </c>
      <c r="C11261" t="str">
        <f>_xlfn.XLOOKUP(B11261,'Cijena modela'!$B$2:$B$61,'Cijena modela'!$C$2:$C$61)</f>
        <v>911 Targa 4</v>
      </c>
      <c r="D11261" t="s">
        <v>1133</v>
      </c>
      <c r="E11261" t="s">
        <v>3179</v>
      </c>
      <c r="F11261" t="s">
        <v>129</v>
      </c>
      <c r="G11261" s="8">
        <v>920</v>
      </c>
    </row>
    <row r="11262" spans="1:7">
      <c r="A11262" t="s">
        <v>4</v>
      </c>
      <c r="B11262" t="s">
        <v>31</v>
      </c>
      <c r="C11262" t="str">
        <f>_xlfn.XLOOKUP(B11262,'Cijena modela'!$B$2:$B$61,'Cijena modela'!$C$2:$C$61)</f>
        <v>911 Targa 4</v>
      </c>
      <c r="D11262" t="s">
        <v>1021</v>
      </c>
      <c r="E11262" t="s">
        <v>1478</v>
      </c>
      <c r="F11262" t="s">
        <v>129</v>
      </c>
      <c r="G11262" s="8">
        <v>1552</v>
      </c>
    </row>
    <row r="11263" spans="1:7">
      <c r="A11263" t="s">
        <v>4</v>
      </c>
      <c r="B11263" t="s">
        <v>31</v>
      </c>
      <c r="C11263" t="str">
        <f>_xlfn.XLOOKUP(B11263,'Cijena modela'!$B$2:$B$61,'Cijena modela'!$C$2:$C$61)</f>
        <v>911 Targa 4</v>
      </c>
      <c r="D11263" t="s">
        <v>1021</v>
      </c>
      <c r="E11263" t="s">
        <v>3182</v>
      </c>
      <c r="F11263" t="s">
        <v>129</v>
      </c>
      <c r="G11263" s="8">
        <v>672</v>
      </c>
    </row>
    <row r="11264" spans="1:7">
      <c r="A11264" t="s">
        <v>4</v>
      </c>
      <c r="B11264" t="s">
        <v>31</v>
      </c>
      <c r="C11264" t="str">
        <f>_xlfn.XLOOKUP(B11264,'Cijena modela'!$B$2:$B$61,'Cijena modela'!$C$2:$C$61)</f>
        <v>911 Targa 4</v>
      </c>
      <c r="D11264" t="s">
        <v>1021</v>
      </c>
      <c r="E11264" t="s">
        <v>2238</v>
      </c>
      <c r="F11264" t="s">
        <v>129</v>
      </c>
      <c r="G11264" s="8">
        <v>932</v>
      </c>
    </row>
    <row r="11265" spans="1:7">
      <c r="A11265" t="s">
        <v>4</v>
      </c>
      <c r="B11265" t="s">
        <v>31</v>
      </c>
      <c r="C11265" t="str">
        <f>_xlfn.XLOOKUP(B11265,'Cijena modela'!$B$2:$B$61,'Cijena modela'!$C$2:$C$61)</f>
        <v>911 Targa 4</v>
      </c>
      <c r="D11265" t="s">
        <v>1133</v>
      </c>
      <c r="E11265" t="s">
        <v>2340</v>
      </c>
      <c r="F11265" t="s">
        <v>129</v>
      </c>
      <c r="G11265" s="8">
        <v>1397</v>
      </c>
    </row>
    <row r="11266" spans="1:7">
      <c r="A11266" t="s">
        <v>4</v>
      </c>
      <c r="B11266" t="s">
        <v>31</v>
      </c>
      <c r="C11266" t="str">
        <f>_xlfn.XLOOKUP(B11266,'Cijena modela'!$B$2:$B$61,'Cijena modela'!$C$2:$C$61)</f>
        <v>911 Targa 4</v>
      </c>
      <c r="D11266" t="s">
        <v>1021</v>
      </c>
      <c r="E11266" t="s">
        <v>3306</v>
      </c>
      <c r="F11266" t="s">
        <v>129</v>
      </c>
      <c r="G11266" s="8">
        <v>0</v>
      </c>
    </row>
    <row r="11267" spans="1:7">
      <c r="A11267" t="s">
        <v>4</v>
      </c>
      <c r="B11267" t="s">
        <v>31</v>
      </c>
      <c r="C11267" t="str">
        <f>_xlfn.XLOOKUP(B11267,'Cijena modela'!$B$2:$B$61,'Cijena modela'!$C$2:$C$61)</f>
        <v>911 Targa 4</v>
      </c>
      <c r="D11267" t="s">
        <v>1133</v>
      </c>
      <c r="E11267" t="s">
        <v>1482</v>
      </c>
      <c r="F11267" t="s">
        <v>129</v>
      </c>
      <c r="G11267" s="8">
        <v>357</v>
      </c>
    </row>
    <row r="11268" spans="1:7">
      <c r="A11268" t="s">
        <v>4</v>
      </c>
      <c r="B11268" t="s">
        <v>31</v>
      </c>
      <c r="C11268" t="str">
        <f>_xlfn.XLOOKUP(B11268,'Cijena modela'!$B$2:$B$61,'Cijena modela'!$C$2:$C$61)</f>
        <v>911 Targa 4</v>
      </c>
      <c r="D11268" t="s">
        <v>1133</v>
      </c>
      <c r="E11268" t="s">
        <v>3185</v>
      </c>
      <c r="F11268" t="s">
        <v>129</v>
      </c>
      <c r="G11268" s="8">
        <v>357</v>
      </c>
    </row>
    <row r="11269" spans="1:7">
      <c r="A11269" t="s">
        <v>4</v>
      </c>
      <c r="B11269" t="s">
        <v>31</v>
      </c>
      <c r="C11269" t="str">
        <f>_xlfn.XLOOKUP(B11269,'Cijena modela'!$B$2:$B$61,'Cijena modela'!$C$2:$C$61)</f>
        <v>911 Targa 4</v>
      </c>
      <c r="D11269" t="s">
        <v>1021</v>
      </c>
      <c r="E11269" t="s">
        <v>1488</v>
      </c>
      <c r="F11269" t="s">
        <v>129</v>
      </c>
      <c r="G11269" s="8">
        <v>166</v>
      </c>
    </row>
    <row r="11270" spans="1:7">
      <c r="A11270" t="s">
        <v>4</v>
      </c>
      <c r="B11270" t="s">
        <v>31</v>
      </c>
      <c r="C11270" t="str">
        <f>_xlfn.XLOOKUP(B11270,'Cijena modela'!$B$2:$B$61,'Cijena modela'!$C$2:$C$61)</f>
        <v>911 Targa 4</v>
      </c>
      <c r="D11270" t="s">
        <v>1133</v>
      </c>
      <c r="E11270" t="s">
        <v>3189</v>
      </c>
      <c r="F11270" t="s">
        <v>129</v>
      </c>
      <c r="G11270" s="8">
        <v>506</v>
      </c>
    </row>
    <row r="11271" spans="1:7">
      <c r="A11271" t="s">
        <v>4</v>
      </c>
      <c r="B11271" t="s">
        <v>31</v>
      </c>
      <c r="C11271" t="str">
        <f>_xlfn.XLOOKUP(B11271,'Cijena modela'!$B$2:$B$61,'Cijena modela'!$C$2:$C$61)</f>
        <v>911 Targa 4</v>
      </c>
      <c r="D11271" t="s">
        <v>1133</v>
      </c>
      <c r="E11271" t="s">
        <v>3313</v>
      </c>
      <c r="F11271" t="s">
        <v>129</v>
      </c>
      <c r="G11271" s="8">
        <v>506</v>
      </c>
    </row>
    <row r="11272" spans="1:7">
      <c r="A11272" t="s">
        <v>4</v>
      </c>
      <c r="B11272" t="s">
        <v>31</v>
      </c>
      <c r="C11272" t="str">
        <f>_xlfn.XLOOKUP(B11272,'Cijena modela'!$B$2:$B$61,'Cijena modela'!$C$2:$C$61)</f>
        <v>911 Targa 4</v>
      </c>
      <c r="D11272" t="s">
        <v>1133</v>
      </c>
      <c r="E11272" t="s">
        <v>1491</v>
      </c>
      <c r="F11272" t="s">
        <v>129</v>
      </c>
      <c r="G11272" s="8">
        <v>197</v>
      </c>
    </row>
    <row r="11273" spans="1:7">
      <c r="A11273" t="s">
        <v>4</v>
      </c>
      <c r="B11273" t="s">
        <v>31</v>
      </c>
      <c r="C11273" t="str">
        <f>_xlfn.XLOOKUP(B11273,'Cijena modela'!$B$2:$B$61,'Cijena modela'!$C$2:$C$61)</f>
        <v>911 Targa 4</v>
      </c>
      <c r="D11273" t="s">
        <v>1133</v>
      </c>
      <c r="E11273" t="s">
        <v>1493</v>
      </c>
      <c r="F11273" t="s">
        <v>129</v>
      </c>
      <c r="G11273" s="8">
        <v>197</v>
      </c>
    </row>
    <row r="11274" spans="1:7">
      <c r="A11274" t="s">
        <v>4</v>
      </c>
      <c r="B11274" t="s">
        <v>31</v>
      </c>
      <c r="C11274" t="str">
        <f>_xlfn.XLOOKUP(B11274,'Cijena modela'!$B$2:$B$61,'Cijena modela'!$C$2:$C$61)</f>
        <v>911 Targa 4</v>
      </c>
      <c r="D11274" t="s">
        <v>1133</v>
      </c>
      <c r="E11274" t="s">
        <v>3191</v>
      </c>
      <c r="F11274" t="s">
        <v>129</v>
      </c>
      <c r="G11274" s="8">
        <v>197</v>
      </c>
    </row>
    <row r="11275" spans="1:7">
      <c r="A11275" t="s">
        <v>4</v>
      </c>
      <c r="B11275" t="s">
        <v>31</v>
      </c>
      <c r="C11275" t="str">
        <f>_xlfn.XLOOKUP(B11275,'Cijena modela'!$B$2:$B$61,'Cijena modela'!$C$2:$C$61)</f>
        <v>911 Targa 4</v>
      </c>
      <c r="D11275" t="s">
        <v>1133</v>
      </c>
      <c r="E11275" t="s">
        <v>3193</v>
      </c>
      <c r="F11275" t="s">
        <v>129</v>
      </c>
      <c r="G11275" s="8">
        <v>197</v>
      </c>
    </row>
    <row r="11276" spans="1:7">
      <c r="A11276" t="s">
        <v>4</v>
      </c>
      <c r="B11276" t="s">
        <v>31</v>
      </c>
      <c r="C11276" t="str">
        <f>_xlfn.XLOOKUP(B11276,'Cijena modela'!$B$2:$B$61,'Cijena modela'!$C$2:$C$61)</f>
        <v>911 Targa 4</v>
      </c>
      <c r="D11276" t="s">
        <v>1133</v>
      </c>
      <c r="E11276" t="s">
        <v>2014</v>
      </c>
      <c r="F11276" t="s">
        <v>129</v>
      </c>
      <c r="G11276" s="8">
        <v>393</v>
      </c>
    </row>
    <row r="11277" spans="1:7">
      <c r="A11277" t="s">
        <v>4</v>
      </c>
      <c r="B11277" t="s">
        <v>31</v>
      </c>
      <c r="C11277" t="str">
        <f>_xlfn.XLOOKUP(B11277,'Cijena modela'!$B$2:$B$61,'Cijena modela'!$C$2:$C$61)</f>
        <v>911 Targa 4</v>
      </c>
      <c r="D11277" t="s">
        <v>1133</v>
      </c>
      <c r="E11277" t="s">
        <v>1499</v>
      </c>
      <c r="F11277" t="s">
        <v>129</v>
      </c>
      <c r="G11277" s="8">
        <v>465</v>
      </c>
    </row>
    <row r="11278" spans="1:7">
      <c r="A11278" t="s">
        <v>4</v>
      </c>
      <c r="B11278" t="s">
        <v>31</v>
      </c>
      <c r="C11278" t="str">
        <f>_xlfn.XLOOKUP(B11278,'Cijena modela'!$B$2:$B$61,'Cijena modela'!$C$2:$C$61)</f>
        <v>911 Targa 4</v>
      </c>
      <c r="D11278" t="s">
        <v>1133</v>
      </c>
      <c r="E11278" t="s">
        <v>1501</v>
      </c>
      <c r="F11278" t="s">
        <v>129</v>
      </c>
      <c r="G11278" s="8">
        <v>1293</v>
      </c>
    </row>
    <row r="11279" spans="1:7">
      <c r="A11279" t="s">
        <v>4</v>
      </c>
      <c r="B11279" t="s">
        <v>31</v>
      </c>
      <c r="C11279" t="str">
        <f>_xlfn.XLOOKUP(B11279,'Cijena modela'!$B$2:$B$61,'Cijena modela'!$C$2:$C$61)</f>
        <v>911 Targa 4</v>
      </c>
      <c r="D11279" t="s">
        <v>1133</v>
      </c>
      <c r="E11279" t="s">
        <v>1503</v>
      </c>
      <c r="F11279" t="s">
        <v>129</v>
      </c>
      <c r="G11279" s="8">
        <v>465</v>
      </c>
    </row>
    <row r="11280" spans="1:7">
      <c r="A11280" t="s">
        <v>4</v>
      </c>
      <c r="B11280" t="s">
        <v>31</v>
      </c>
      <c r="C11280" t="str">
        <f>_xlfn.XLOOKUP(B11280,'Cijena modela'!$B$2:$B$61,'Cijena modela'!$C$2:$C$61)</f>
        <v>911 Targa 4</v>
      </c>
      <c r="D11280" t="s">
        <v>1133</v>
      </c>
      <c r="E11280" t="s">
        <v>1519</v>
      </c>
      <c r="F11280" t="s">
        <v>129</v>
      </c>
      <c r="G11280" s="8">
        <v>2690</v>
      </c>
    </row>
    <row r="11281" spans="1:7">
      <c r="A11281" t="s">
        <v>4</v>
      </c>
      <c r="B11281" t="s">
        <v>31</v>
      </c>
      <c r="C11281" t="str">
        <f>_xlfn.XLOOKUP(B11281,'Cijena modela'!$B$2:$B$61,'Cijena modela'!$C$2:$C$61)</f>
        <v>911 Targa 4</v>
      </c>
      <c r="D11281" t="s">
        <v>1133</v>
      </c>
      <c r="E11281" t="s">
        <v>1521</v>
      </c>
      <c r="F11281" t="s">
        <v>129</v>
      </c>
      <c r="G11281" s="8">
        <v>725</v>
      </c>
    </row>
    <row r="11282" spans="1:7">
      <c r="A11282" t="s">
        <v>4</v>
      </c>
      <c r="B11282" t="s">
        <v>31</v>
      </c>
      <c r="C11282" t="str">
        <f>_xlfn.XLOOKUP(B11282,'Cijena modela'!$B$2:$B$61,'Cijena modela'!$C$2:$C$61)</f>
        <v>911 Targa 4</v>
      </c>
      <c r="D11282" t="s">
        <v>1133</v>
      </c>
      <c r="E11282" t="s">
        <v>1523</v>
      </c>
      <c r="F11282" t="s">
        <v>129</v>
      </c>
      <c r="G11282" s="8">
        <v>3310</v>
      </c>
    </row>
    <row r="11283" spans="1:7">
      <c r="A11283" t="s">
        <v>4</v>
      </c>
      <c r="B11283" t="s">
        <v>31</v>
      </c>
      <c r="C11283" t="str">
        <f>_xlfn.XLOOKUP(B11283,'Cijena modela'!$B$2:$B$61,'Cijena modela'!$C$2:$C$61)</f>
        <v>911 Targa 4</v>
      </c>
      <c r="D11283" t="s">
        <v>1021</v>
      </c>
      <c r="E11283" t="s">
        <v>1527</v>
      </c>
      <c r="F11283" t="s">
        <v>129</v>
      </c>
      <c r="G11283" s="8">
        <v>294</v>
      </c>
    </row>
    <row r="11284" spans="1:7">
      <c r="A11284" t="s">
        <v>4</v>
      </c>
      <c r="B11284" t="s">
        <v>31</v>
      </c>
      <c r="C11284" t="str">
        <f>_xlfn.XLOOKUP(B11284,'Cijena modela'!$B$2:$B$61,'Cijena modela'!$C$2:$C$61)</f>
        <v>911 Targa 4</v>
      </c>
      <c r="D11284" t="s">
        <v>1133</v>
      </c>
      <c r="E11284" t="s">
        <v>3197</v>
      </c>
      <c r="F11284" t="s">
        <v>129</v>
      </c>
      <c r="G11284" s="8">
        <v>528</v>
      </c>
    </row>
    <row r="11285" spans="1:7">
      <c r="A11285" t="s">
        <v>4</v>
      </c>
      <c r="B11285" t="s">
        <v>31</v>
      </c>
      <c r="C11285" t="str">
        <f>_xlfn.XLOOKUP(B11285,'Cijena modela'!$B$2:$B$61,'Cijena modela'!$C$2:$C$61)</f>
        <v>911 Targa 4</v>
      </c>
      <c r="D11285" t="s">
        <v>1021</v>
      </c>
      <c r="E11285" t="s">
        <v>1531</v>
      </c>
      <c r="F11285" t="s">
        <v>129</v>
      </c>
      <c r="G11285" s="8">
        <v>362</v>
      </c>
    </row>
    <row r="11286" spans="1:7">
      <c r="A11286" t="s">
        <v>4</v>
      </c>
      <c r="B11286" t="s">
        <v>31</v>
      </c>
      <c r="C11286" t="str">
        <f>_xlfn.XLOOKUP(B11286,'Cijena modela'!$B$2:$B$61,'Cijena modela'!$C$2:$C$61)</f>
        <v>911 Targa 4</v>
      </c>
      <c r="D11286" t="s">
        <v>1133</v>
      </c>
      <c r="E11286" t="s">
        <v>1535</v>
      </c>
      <c r="F11286" t="s">
        <v>129</v>
      </c>
      <c r="G11286" s="8">
        <v>0</v>
      </c>
    </row>
    <row r="11287" spans="1:7">
      <c r="A11287" t="s">
        <v>4</v>
      </c>
      <c r="B11287" t="s">
        <v>31</v>
      </c>
      <c r="C11287" t="str">
        <f>_xlfn.XLOOKUP(B11287,'Cijena modela'!$B$2:$B$61,'Cijena modela'!$C$2:$C$61)</f>
        <v>911 Targa 4</v>
      </c>
      <c r="D11287" t="s">
        <v>1133</v>
      </c>
      <c r="E11287" t="s">
        <v>1537</v>
      </c>
      <c r="F11287" t="s">
        <v>129</v>
      </c>
      <c r="G11287" s="8">
        <v>879</v>
      </c>
    </row>
    <row r="11288" spans="1:7">
      <c r="A11288" t="s">
        <v>4</v>
      </c>
      <c r="B11288" t="s">
        <v>31</v>
      </c>
      <c r="C11288" t="str">
        <f>_xlfn.XLOOKUP(B11288,'Cijena modela'!$B$2:$B$61,'Cijena modela'!$C$2:$C$61)</f>
        <v>911 Targa 4</v>
      </c>
      <c r="D11288" t="s">
        <v>1133</v>
      </c>
      <c r="E11288" t="s">
        <v>3199</v>
      </c>
      <c r="F11288" t="s">
        <v>129</v>
      </c>
      <c r="G11288" s="8">
        <v>932</v>
      </c>
    </row>
    <row r="11289" spans="1:7">
      <c r="A11289" t="s">
        <v>4</v>
      </c>
      <c r="B11289" t="s">
        <v>31</v>
      </c>
      <c r="C11289" t="str">
        <f>_xlfn.XLOOKUP(B11289,'Cijena modela'!$B$2:$B$61,'Cijena modela'!$C$2:$C$61)</f>
        <v>911 Targa 4</v>
      </c>
      <c r="D11289" t="s">
        <v>1133</v>
      </c>
      <c r="E11289" t="s">
        <v>2034</v>
      </c>
      <c r="F11289" t="s">
        <v>129</v>
      </c>
      <c r="G11289" s="8">
        <v>932</v>
      </c>
    </row>
    <row r="11290" spans="1:7">
      <c r="A11290" t="s">
        <v>4</v>
      </c>
      <c r="B11290" t="s">
        <v>31</v>
      </c>
      <c r="C11290" t="str">
        <f>_xlfn.XLOOKUP(B11290,'Cijena modela'!$B$2:$B$61,'Cijena modela'!$C$2:$C$61)</f>
        <v>911 Targa 4</v>
      </c>
      <c r="D11290" t="s">
        <v>1021</v>
      </c>
      <c r="E11290" t="s">
        <v>3309</v>
      </c>
      <c r="F11290" t="s">
        <v>129</v>
      </c>
      <c r="G11290" s="8">
        <v>0</v>
      </c>
    </row>
    <row r="11291" spans="1:7">
      <c r="A11291" t="s">
        <v>4</v>
      </c>
      <c r="B11291" t="s">
        <v>31</v>
      </c>
      <c r="C11291" t="str">
        <f>_xlfn.XLOOKUP(B11291,'Cijena modela'!$B$2:$B$61,'Cijena modela'!$C$2:$C$61)</f>
        <v>911 Targa 4</v>
      </c>
      <c r="D11291" t="s">
        <v>1133</v>
      </c>
      <c r="E11291" t="s">
        <v>2288</v>
      </c>
      <c r="F11291" t="s">
        <v>129</v>
      </c>
      <c r="G11291" s="8">
        <v>299</v>
      </c>
    </row>
    <row r="11292" spans="1:7">
      <c r="A11292" t="s">
        <v>4</v>
      </c>
      <c r="B11292" t="s">
        <v>31</v>
      </c>
      <c r="C11292" t="str">
        <f>_xlfn.XLOOKUP(B11292,'Cijena modela'!$B$2:$B$61,'Cijena modela'!$C$2:$C$61)</f>
        <v>911 Targa 4</v>
      </c>
      <c r="D11292" t="s">
        <v>1021</v>
      </c>
      <c r="E11292" t="s">
        <v>2040</v>
      </c>
      <c r="F11292" t="s">
        <v>129</v>
      </c>
      <c r="G11292" s="8">
        <v>713</v>
      </c>
    </row>
    <row r="11293" spans="1:7">
      <c r="A11293" t="s">
        <v>4</v>
      </c>
      <c r="B11293" t="s">
        <v>31</v>
      </c>
      <c r="C11293" t="str">
        <f>_xlfn.XLOOKUP(B11293,'Cijena modela'!$B$2:$B$61,'Cijena modela'!$C$2:$C$61)</f>
        <v>911 Targa 4</v>
      </c>
      <c r="D11293" t="s">
        <v>1021</v>
      </c>
      <c r="E11293" t="s">
        <v>1560</v>
      </c>
      <c r="F11293" t="s">
        <v>129</v>
      </c>
      <c r="G11293" s="8">
        <v>858</v>
      </c>
    </row>
    <row r="11294" spans="1:7">
      <c r="A11294" t="s">
        <v>4</v>
      </c>
      <c r="B11294" t="s">
        <v>31</v>
      </c>
      <c r="C11294" t="str">
        <f>_xlfn.XLOOKUP(B11294,'Cijena modela'!$B$2:$B$61,'Cijena modela'!$C$2:$C$61)</f>
        <v>911 Targa 4</v>
      </c>
      <c r="D11294" t="s">
        <v>1021</v>
      </c>
      <c r="E11294" t="s">
        <v>1562</v>
      </c>
      <c r="F11294" t="s">
        <v>129</v>
      </c>
      <c r="G11294" s="8">
        <v>2524</v>
      </c>
    </row>
    <row r="11295" spans="1:7">
      <c r="A11295" t="s">
        <v>4</v>
      </c>
      <c r="B11295" t="s">
        <v>31</v>
      </c>
      <c r="C11295" t="str">
        <f>_xlfn.XLOOKUP(B11295,'Cijena modela'!$B$2:$B$61,'Cijena modela'!$C$2:$C$61)</f>
        <v>911 Targa 4</v>
      </c>
      <c r="D11295" t="s">
        <v>1133</v>
      </c>
      <c r="E11295" t="s">
        <v>1565</v>
      </c>
      <c r="F11295" t="s">
        <v>129</v>
      </c>
      <c r="G11295" s="8">
        <v>3160</v>
      </c>
    </row>
    <row r="11296" spans="1:7">
      <c r="A11296" t="s">
        <v>4</v>
      </c>
      <c r="B11296" t="s">
        <v>31</v>
      </c>
      <c r="C11296" t="str">
        <f>_xlfn.XLOOKUP(B11296,'Cijena modela'!$B$2:$B$61,'Cijena modela'!$C$2:$C$61)</f>
        <v>911 Targa 4</v>
      </c>
      <c r="D11296" t="s">
        <v>1021</v>
      </c>
      <c r="E11296" t="s">
        <v>1568</v>
      </c>
      <c r="F11296" t="s">
        <v>129</v>
      </c>
      <c r="G11296" s="8">
        <v>2069</v>
      </c>
    </row>
    <row r="11297" spans="1:7">
      <c r="A11297" t="s">
        <v>4</v>
      </c>
      <c r="B11297" t="s">
        <v>31</v>
      </c>
      <c r="C11297" t="str">
        <f>_xlfn.XLOOKUP(B11297,'Cijena modela'!$B$2:$B$61,'Cijena modela'!$C$2:$C$61)</f>
        <v>911 Targa 4</v>
      </c>
      <c r="D11297" t="s">
        <v>1133</v>
      </c>
      <c r="E11297" t="s">
        <v>1569</v>
      </c>
      <c r="F11297" t="s">
        <v>129</v>
      </c>
      <c r="G11297" s="8">
        <v>2943</v>
      </c>
    </row>
    <row r="11298" spans="1:7">
      <c r="A11298" t="s">
        <v>4</v>
      </c>
      <c r="B11298" t="s">
        <v>31</v>
      </c>
      <c r="C11298" t="str">
        <f>_xlfn.XLOOKUP(B11298,'Cijena modela'!$B$2:$B$61,'Cijena modela'!$C$2:$C$61)</f>
        <v>911 Targa 4</v>
      </c>
      <c r="D11298" t="s">
        <v>1133</v>
      </c>
      <c r="E11298" t="s">
        <v>3206</v>
      </c>
      <c r="F11298" t="s">
        <v>129</v>
      </c>
      <c r="G11298" s="8">
        <v>299</v>
      </c>
    </row>
    <row r="11299" spans="1:7">
      <c r="A11299" t="s">
        <v>4</v>
      </c>
      <c r="B11299" t="s">
        <v>31</v>
      </c>
      <c r="C11299" t="str">
        <f>_xlfn.XLOOKUP(B11299,'Cijena modela'!$B$2:$B$61,'Cijena modela'!$C$2:$C$61)</f>
        <v>911 Targa 4</v>
      </c>
      <c r="D11299" t="s">
        <v>1133</v>
      </c>
      <c r="E11299" t="s">
        <v>3207</v>
      </c>
      <c r="F11299" t="s">
        <v>129</v>
      </c>
      <c r="G11299" s="8">
        <v>299</v>
      </c>
    </row>
    <row r="11300" spans="1:7">
      <c r="A11300" t="s">
        <v>4</v>
      </c>
      <c r="B11300" t="s">
        <v>31</v>
      </c>
      <c r="C11300" t="str">
        <f>_xlfn.XLOOKUP(B11300,'Cijena modela'!$B$2:$B$61,'Cijena modela'!$C$2:$C$61)</f>
        <v>911 Targa 4</v>
      </c>
      <c r="D11300" t="s">
        <v>1133</v>
      </c>
      <c r="E11300" t="s">
        <v>3209</v>
      </c>
      <c r="F11300" t="s">
        <v>129</v>
      </c>
      <c r="G11300" s="8">
        <v>299</v>
      </c>
    </row>
    <row r="11301" spans="1:7">
      <c r="A11301" t="s">
        <v>4</v>
      </c>
      <c r="B11301" t="s">
        <v>31</v>
      </c>
      <c r="C11301" t="str">
        <f>_xlfn.XLOOKUP(B11301,'Cijena modela'!$B$2:$B$61,'Cijena modela'!$C$2:$C$61)</f>
        <v>911 Targa 4</v>
      </c>
      <c r="D11301" t="s">
        <v>1021</v>
      </c>
      <c r="E11301" t="s">
        <v>2301</v>
      </c>
      <c r="F11301" t="s">
        <v>129</v>
      </c>
      <c r="G11301" s="8">
        <v>1479</v>
      </c>
    </row>
    <row r="11302" spans="1:7">
      <c r="A11302" t="s">
        <v>4</v>
      </c>
      <c r="B11302" t="s">
        <v>31</v>
      </c>
      <c r="C11302" t="str">
        <f>_xlfn.XLOOKUP(B11302,'Cijena modela'!$B$2:$B$61,'Cijena modela'!$C$2:$C$61)</f>
        <v>911 Targa 4</v>
      </c>
      <c r="D11302" t="s">
        <v>1133</v>
      </c>
      <c r="E11302" t="s">
        <v>1576</v>
      </c>
      <c r="F11302" t="s">
        <v>129</v>
      </c>
      <c r="G11302" s="8">
        <v>725</v>
      </c>
    </row>
    <row r="11303" spans="1:7">
      <c r="A11303" t="s">
        <v>4</v>
      </c>
      <c r="B11303" t="s">
        <v>31</v>
      </c>
      <c r="C11303" t="str">
        <f>_xlfn.XLOOKUP(B11303,'Cijena modela'!$B$2:$B$61,'Cijena modela'!$C$2:$C$61)</f>
        <v>911 Targa 4</v>
      </c>
      <c r="D11303" t="s">
        <v>1021</v>
      </c>
      <c r="E11303" t="s">
        <v>1578</v>
      </c>
      <c r="F11303" t="s">
        <v>129</v>
      </c>
      <c r="G11303" s="8">
        <v>8421</v>
      </c>
    </row>
    <row r="11304" spans="1:7">
      <c r="A11304" t="s">
        <v>4</v>
      </c>
      <c r="B11304" t="s">
        <v>31</v>
      </c>
      <c r="C11304" t="str">
        <f>_xlfn.XLOOKUP(B11304,'Cijena modela'!$B$2:$B$61,'Cijena modela'!$C$2:$C$61)</f>
        <v>911 Targa 4</v>
      </c>
      <c r="D11304" t="s">
        <v>1021</v>
      </c>
      <c r="E11304" t="s">
        <v>1581</v>
      </c>
      <c r="F11304" t="s">
        <v>129</v>
      </c>
      <c r="G11304" s="8">
        <v>46</v>
      </c>
    </row>
    <row r="11305" spans="1:7">
      <c r="A11305" t="s">
        <v>4</v>
      </c>
      <c r="B11305" t="s">
        <v>31</v>
      </c>
      <c r="C11305" t="str">
        <f>_xlfn.XLOOKUP(B11305,'Cijena modela'!$B$2:$B$61,'Cijena modela'!$C$2:$C$61)</f>
        <v>911 Targa 4</v>
      </c>
      <c r="D11305" t="s">
        <v>1021</v>
      </c>
      <c r="E11305" t="s">
        <v>1585</v>
      </c>
      <c r="F11305" t="s">
        <v>129</v>
      </c>
      <c r="G11305" s="8">
        <v>2028</v>
      </c>
    </row>
    <row r="11306" spans="1:7">
      <c r="A11306" t="s">
        <v>4</v>
      </c>
      <c r="B11306" t="s">
        <v>31</v>
      </c>
      <c r="C11306" t="str">
        <f>_xlfn.XLOOKUP(B11306,'Cijena modela'!$B$2:$B$61,'Cijena modela'!$C$2:$C$61)</f>
        <v>911 Targa 4</v>
      </c>
      <c r="D11306" t="s">
        <v>1021</v>
      </c>
      <c r="E11306" t="s">
        <v>1587</v>
      </c>
      <c r="F11306" t="s">
        <v>129</v>
      </c>
      <c r="G11306" s="8">
        <v>4003</v>
      </c>
    </row>
    <row r="11307" spans="1:7">
      <c r="A11307" t="s">
        <v>4</v>
      </c>
      <c r="B11307" t="s">
        <v>31</v>
      </c>
      <c r="C11307" t="str">
        <f>_xlfn.XLOOKUP(B11307,'Cijena modela'!$B$2:$B$61,'Cijena modela'!$C$2:$C$61)</f>
        <v>911 Targa 4</v>
      </c>
      <c r="D11307" t="s">
        <v>1021</v>
      </c>
      <c r="E11307" t="s">
        <v>1591</v>
      </c>
      <c r="F11307" t="s">
        <v>129</v>
      </c>
      <c r="G11307" s="8">
        <v>1231</v>
      </c>
    </row>
    <row r="11308" spans="1:7">
      <c r="A11308" t="s">
        <v>4</v>
      </c>
      <c r="B11308" t="s">
        <v>29</v>
      </c>
      <c r="C11308" t="str">
        <f>_xlfn.XLOOKUP(B11308,'Cijena modela'!$B$2:$B$61,'Cijena modela'!$C$2:$C$61)</f>
        <v>911 Targa 4 S</v>
      </c>
      <c r="D11308" t="s">
        <v>1024</v>
      </c>
      <c r="E11308" t="s">
        <v>2940</v>
      </c>
      <c r="F11308" t="s">
        <v>129</v>
      </c>
      <c r="G11308" s="8">
        <v>130</v>
      </c>
    </row>
    <row r="11309" spans="1:7">
      <c r="A11309" t="s">
        <v>4</v>
      </c>
      <c r="B11309" t="s">
        <v>29</v>
      </c>
      <c r="C11309" t="str">
        <f>_xlfn.XLOOKUP(B11309,'Cijena modela'!$B$2:$B$61,'Cijena modela'!$C$2:$C$61)</f>
        <v>911 Targa 4 S</v>
      </c>
      <c r="D11309" t="s">
        <v>1024</v>
      </c>
      <c r="E11309" t="s">
        <v>2942</v>
      </c>
      <c r="F11309" t="s">
        <v>129</v>
      </c>
      <c r="G11309" s="8">
        <v>962</v>
      </c>
    </row>
    <row r="11310" spans="1:7">
      <c r="A11310" t="s">
        <v>4</v>
      </c>
      <c r="B11310" t="s">
        <v>29</v>
      </c>
      <c r="C11310" t="str">
        <f>_xlfn.XLOOKUP(B11310,'Cijena modela'!$B$2:$B$61,'Cijena modela'!$C$2:$C$61)</f>
        <v>911 Targa 4 S</v>
      </c>
      <c r="D11310" t="s">
        <v>1024</v>
      </c>
      <c r="E11310" t="s">
        <v>2943</v>
      </c>
      <c r="F11310" t="s">
        <v>129</v>
      </c>
      <c r="G11310" s="8">
        <v>207</v>
      </c>
    </row>
    <row r="11311" spans="1:7">
      <c r="A11311" t="s">
        <v>4</v>
      </c>
      <c r="B11311" t="s">
        <v>29</v>
      </c>
      <c r="C11311" t="str">
        <f>_xlfn.XLOOKUP(B11311,'Cijena modela'!$B$2:$B$61,'Cijena modela'!$C$2:$C$61)</f>
        <v>911 Targa 4 S</v>
      </c>
      <c r="D11311" t="s">
        <v>1024</v>
      </c>
      <c r="E11311" t="s">
        <v>1027</v>
      </c>
      <c r="F11311" t="s">
        <v>129</v>
      </c>
      <c r="G11311" s="8">
        <v>807</v>
      </c>
    </row>
    <row r="11312" spans="1:7">
      <c r="A11312" t="s">
        <v>4</v>
      </c>
      <c r="B11312" t="s">
        <v>29</v>
      </c>
      <c r="C11312" t="str">
        <f>_xlfn.XLOOKUP(B11312,'Cijena modela'!$B$2:$B$61,'Cijena modela'!$C$2:$C$61)</f>
        <v>911 Targa 4 S</v>
      </c>
      <c r="D11312" t="s">
        <v>1021</v>
      </c>
      <c r="E11312" t="s">
        <v>2945</v>
      </c>
      <c r="F11312" t="s">
        <v>129</v>
      </c>
      <c r="G11312" s="8">
        <v>0</v>
      </c>
    </row>
    <row r="11313" spans="1:7">
      <c r="A11313" t="s">
        <v>4</v>
      </c>
      <c r="B11313" t="s">
        <v>29</v>
      </c>
      <c r="C11313" t="str">
        <f>_xlfn.XLOOKUP(B11313,'Cijena modela'!$B$2:$B$61,'Cijena modela'!$C$2:$C$61)</f>
        <v>911 Targa 4 S</v>
      </c>
      <c r="D11313" t="s">
        <v>1024</v>
      </c>
      <c r="E11313" t="s">
        <v>2946</v>
      </c>
      <c r="F11313" t="s">
        <v>129</v>
      </c>
      <c r="G11313" s="8">
        <v>321</v>
      </c>
    </row>
    <row r="11314" spans="1:7">
      <c r="A11314" t="s">
        <v>4</v>
      </c>
      <c r="B11314" t="s">
        <v>29</v>
      </c>
      <c r="C11314" t="str">
        <f>_xlfn.XLOOKUP(B11314,'Cijena modela'!$B$2:$B$61,'Cijena modela'!$C$2:$C$61)</f>
        <v>911 Targa 4 S</v>
      </c>
      <c r="D11314" t="s">
        <v>1021</v>
      </c>
      <c r="E11314" t="s">
        <v>2948</v>
      </c>
      <c r="F11314" t="s">
        <v>129</v>
      </c>
      <c r="G11314" s="8">
        <v>0</v>
      </c>
    </row>
    <row r="11315" spans="1:7">
      <c r="A11315" t="s">
        <v>4</v>
      </c>
      <c r="B11315" t="s">
        <v>29</v>
      </c>
      <c r="C11315" t="str">
        <f>_xlfn.XLOOKUP(B11315,'Cijena modela'!$B$2:$B$61,'Cijena modela'!$C$2:$C$61)</f>
        <v>911 Targa 4 S</v>
      </c>
      <c r="D11315" t="s">
        <v>1024</v>
      </c>
      <c r="E11315" t="s">
        <v>2950</v>
      </c>
      <c r="F11315" t="s">
        <v>129</v>
      </c>
      <c r="G11315" s="8">
        <v>233</v>
      </c>
    </row>
    <row r="11316" spans="1:7">
      <c r="A11316" t="s">
        <v>4</v>
      </c>
      <c r="B11316" t="s">
        <v>29</v>
      </c>
      <c r="C11316" t="str">
        <f>_xlfn.XLOOKUP(B11316,'Cijena modela'!$B$2:$B$61,'Cijena modela'!$C$2:$C$61)</f>
        <v>911 Targa 4 S</v>
      </c>
      <c r="D11316" t="s">
        <v>1024</v>
      </c>
      <c r="E11316" t="s">
        <v>2952</v>
      </c>
      <c r="F11316" t="s">
        <v>129</v>
      </c>
      <c r="G11316" s="8">
        <v>0</v>
      </c>
    </row>
    <row r="11317" spans="1:7">
      <c r="A11317" t="s">
        <v>4</v>
      </c>
      <c r="B11317" t="s">
        <v>29</v>
      </c>
      <c r="C11317" t="str">
        <f>_xlfn.XLOOKUP(B11317,'Cijena modela'!$B$2:$B$61,'Cijena modela'!$C$2:$C$61)</f>
        <v>911 Targa 4 S</v>
      </c>
      <c r="D11317" t="s">
        <v>1024</v>
      </c>
      <c r="E11317" t="s">
        <v>2961</v>
      </c>
      <c r="F11317" t="s">
        <v>129</v>
      </c>
      <c r="G11317" s="8">
        <v>362</v>
      </c>
    </row>
    <row r="11318" spans="1:7">
      <c r="A11318" t="s">
        <v>4</v>
      </c>
      <c r="B11318" t="s">
        <v>29</v>
      </c>
      <c r="C11318" t="str">
        <f>_xlfn.XLOOKUP(B11318,'Cijena modela'!$B$2:$B$61,'Cijena modela'!$C$2:$C$61)</f>
        <v>911 Targa 4 S</v>
      </c>
      <c r="D11318" t="s">
        <v>1024</v>
      </c>
      <c r="E11318" t="s">
        <v>2963</v>
      </c>
      <c r="F11318" t="s">
        <v>129</v>
      </c>
      <c r="G11318" s="8">
        <v>362</v>
      </c>
    </row>
    <row r="11319" spans="1:7">
      <c r="A11319" t="s">
        <v>4</v>
      </c>
      <c r="B11319" t="s">
        <v>29</v>
      </c>
      <c r="C11319" t="str">
        <f>_xlfn.XLOOKUP(B11319,'Cijena modela'!$B$2:$B$61,'Cijena modela'!$C$2:$C$61)</f>
        <v>911 Targa 4 S</v>
      </c>
      <c r="D11319" t="s">
        <v>1024</v>
      </c>
      <c r="E11319" t="s">
        <v>2965</v>
      </c>
      <c r="F11319" t="s">
        <v>129</v>
      </c>
      <c r="G11319" s="8">
        <v>362</v>
      </c>
    </row>
    <row r="11320" spans="1:7">
      <c r="A11320" t="s">
        <v>4</v>
      </c>
      <c r="B11320" t="s">
        <v>29</v>
      </c>
      <c r="C11320" t="str">
        <f>_xlfn.XLOOKUP(B11320,'Cijena modela'!$B$2:$B$61,'Cijena modela'!$C$2:$C$61)</f>
        <v>911 Targa 4 S</v>
      </c>
      <c r="D11320" t="s">
        <v>1024</v>
      </c>
      <c r="E11320" t="s">
        <v>2967</v>
      </c>
      <c r="F11320" t="s">
        <v>129</v>
      </c>
      <c r="G11320" s="8">
        <v>362</v>
      </c>
    </row>
    <row r="11321" spans="1:7">
      <c r="A11321" t="s">
        <v>4</v>
      </c>
      <c r="B11321" t="s">
        <v>29</v>
      </c>
      <c r="C11321" t="str">
        <f>_xlfn.XLOOKUP(B11321,'Cijena modela'!$B$2:$B$61,'Cijena modela'!$C$2:$C$61)</f>
        <v>911 Targa 4 S</v>
      </c>
      <c r="D11321" t="s">
        <v>1024</v>
      </c>
      <c r="E11321" t="s">
        <v>2969</v>
      </c>
      <c r="F11321" t="s">
        <v>129</v>
      </c>
      <c r="G11321" s="8">
        <v>362</v>
      </c>
    </row>
    <row r="11322" spans="1:7">
      <c r="A11322" t="s">
        <v>4</v>
      </c>
      <c r="B11322" t="s">
        <v>29</v>
      </c>
      <c r="C11322" t="str">
        <f>_xlfn.XLOOKUP(B11322,'Cijena modela'!$B$2:$B$61,'Cijena modela'!$C$2:$C$61)</f>
        <v>911 Targa 4 S</v>
      </c>
      <c r="D11322" t="s">
        <v>1024</v>
      </c>
      <c r="E11322" t="s">
        <v>2971</v>
      </c>
      <c r="F11322" t="s">
        <v>129</v>
      </c>
      <c r="G11322" s="8">
        <v>362</v>
      </c>
    </row>
    <row r="11323" spans="1:7">
      <c r="A11323" t="s">
        <v>4</v>
      </c>
      <c r="B11323" t="s">
        <v>29</v>
      </c>
      <c r="C11323" t="str">
        <f>_xlfn.XLOOKUP(B11323,'Cijena modela'!$B$2:$B$61,'Cijena modela'!$C$2:$C$61)</f>
        <v>911 Targa 4 S</v>
      </c>
      <c r="D11323" t="s">
        <v>1024</v>
      </c>
      <c r="E11323" t="s">
        <v>2973</v>
      </c>
      <c r="F11323" t="s">
        <v>129</v>
      </c>
      <c r="G11323" s="8">
        <v>362</v>
      </c>
    </row>
    <row r="11324" spans="1:7">
      <c r="A11324" t="s">
        <v>4</v>
      </c>
      <c r="B11324" t="s">
        <v>29</v>
      </c>
      <c r="C11324" t="str">
        <f>_xlfn.XLOOKUP(B11324,'Cijena modela'!$B$2:$B$61,'Cijena modela'!$C$2:$C$61)</f>
        <v>911 Targa 4 S</v>
      </c>
      <c r="D11324" t="s">
        <v>1024</v>
      </c>
      <c r="E11324" t="s">
        <v>2975</v>
      </c>
      <c r="F11324" t="s">
        <v>129</v>
      </c>
      <c r="G11324" s="8">
        <v>362</v>
      </c>
    </row>
    <row r="11325" spans="1:7">
      <c r="A11325" t="s">
        <v>4</v>
      </c>
      <c r="B11325" t="s">
        <v>29</v>
      </c>
      <c r="C11325" t="str">
        <f>_xlfn.XLOOKUP(B11325,'Cijena modela'!$B$2:$B$61,'Cijena modela'!$C$2:$C$61)</f>
        <v>911 Targa 4 S</v>
      </c>
      <c r="D11325" t="s">
        <v>1024</v>
      </c>
      <c r="E11325" t="s">
        <v>1047</v>
      </c>
      <c r="F11325" t="s">
        <v>129</v>
      </c>
      <c r="G11325" s="8">
        <v>207</v>
      </c>
    </row>
    <row r="11326" spans="1:7">
      <c r="A11326" t="s">
        <v>4</v>
      </c>
      <c r="B11326" t="s">
        <v>29</v>
      </c>
      <c r="C11326" t="str">
        <f>_xlfn.XLOOKUP(B11326,'Cijena modela'!$B$2:$B$61,'Cijena modela'!$C$2:$C$61)</f>
        <v>911 Targa 4 S</v>
      </c>
      <c r="D11326" t="s">
        <v>1024</v>
      </c>
      <c r="E11326" t="s">
        <v>1049</v>
      </c>
      <c r="F11326" t="s">
        <v>129</v>
      </c>
      <c r="G11326" s="8">
        <v>207</v>
      </c>
    </row>
    <row r="11327" spans="1:7">
      <c r="A11327" t="s">
        <v>4</v>
      </c>
      <c r="B11327" t="s">
        <v>29</v>
      </c>
      <c r="C11327" t="str">
        <f>_xlfn.XLOOKUP(B11327,'Cijena modela'!$B$2:$B$61,'Cijena modela'!$C$2:$C$61)</f>
        <v>911 Targa 4 S</v>
      </c>
      <c r="D11327" t="s">
        <v>1024</v>
      </c>
      <c r="E11327" t="s">
        <v>1051</v>
      </c>
      <c r="F11327" t="s">
        <v>129</v>
      </c>
      <c r="G11327" s="8">
        <v>207</v>
      </c>
    </row>
    <row r="11328" spans="1:7">
      <c r="A11328" t="s">
        <v>4</v>
      </c>
      <c r="B11328" t="s">
        <v>29</v>
      </c>
      <c r="C11328" t="str">
        <f>_xlfn.XLOOKUP(B11328,'Cijena modela'!$B$2:$B$61,'Cijena modela'!$C$2:$C$61)</f>
        <v>911 Targa 4 S</v>
      </c>
      <c r="D11328" t="s">
        <v>1024</v>
      </c>
      <c r="E11328" t="s">
        <v>1053</v>
      </c>
      <c r="F11328" t="s">
        <v>129</v>
      </c>
      <c r="G11328" s="8">
        <v>207</v>
      </c>
    </row>
    <row r="11329" spans="1:7">
      <c r="A11329" t="s">
        <v>4</v>
      </c>
      <c r="B11329" t="s">
        <v>29</v>
      </c>
      <c r="C11329" t="str">
        <f>_xlfn.XLOOKUP(B11329,'Cijena modela'!$B$2:$B$61,'Cijena modela'!$C$2:$C$61)</f>
        <v>911 Targa 4 S</v>
      </c>
      <c r="D11329" t="s">
        <v>1024</v>
      </c>
      <c r="E11329" t="s">
        <v>2410</v>
      </c>
      <c r="F11329" t="s">
        <v>129</v>
      </c>
      <c r="G11329" s="8">
        <v>1241</v>
      </c>
    </row>
    <row r="11330" spans="1:7">
      <c r="A11330" t="s">
        <v>4</v>
      </c>
      <c r="B11330" t="s">
        <v>29</v>
      </c>
      <c r="C11330" t="str">
        <f>_xlfn.XLOOKUP(B11330,'Cijena modela'!$B$2:$B$61,'Cijena modela'!$C$2:$C$61)</f>
        <v>911 Targa 4 S</v>
      </c>
      <c r="D11330" t="s">
        <v>1024</v>
      </c>
      <c r="E11330" t="s">
        <v>1076</v>
      </c>
      <c r="F11330" t="s">
        <v>129</v>
      </c>
      <c r="G11330" s="8">
        <v>518</v>
      </c>
    </row>
    <row r="11331" spans="1:7">
      <c r="A11331" t="s">
        <v>4</v>
      </c>
      <c r="B11331" t="s">
        <v>29</v>
      </c>
      <c r="C11331" t="str">
        <f>_xlfn.XLOOKUP(B11331,'Cijena modela'!$B$2:$B$61,'Cijena modela'!$C$2:$C$61)</f>
        <v>911 Targa 4 S</v>
      </c>
      <c r="D11331" t="s">
        <v>1021</v>
      </c>
      <c r="E11331" t="s">
        <v>2978</v>
      </c>
      <c r="F11331" t="s">
        <v>129</v>
      </c>
      <c r="G11331" s="8">
        <v>3455</v>
      </c>
    </row>
    <row r="11332" spans="1:7">
      <c r="A11332" t="s">
        <v>4</v>
      </c>
      <c r="B11332" t="s">
        <v>29</v>
      </c>
      <c r="C11332" t="str">
        <f>_xlfn.XLOOKUP(B11332,'Cijena modela'!$B$2:$B$61,'Cijena modela'!$C$2:$C$61)</f>
        <v>911 Targa 4 S</v>
      </c>
      <c r="D11332" t="s">
        <v>1024</v>
      </c>
      <c r="E11332" t="s">
        <v>2979</v>
      </c>
      <c r="F11332" t="s">
        <v>129</v>
      </c>
      <c r="G11332" s="8">
        <v>1241</v>
      </c>
    </row>
    <row r="11333" spans="1:7">
      <c r="A11333" t="s">
        <v>4</v>
      </c>
      <c r="B11333" t="s">
        <v>29</v>
      </c>
      <c r="C11333" t="str">
        <f>_xlfn.XLOOKUP(B11333,'Cijena modela'!$B$2:$B$61,'Cijena modela'!$C$2:$C$61)</f>
        <v>911 Targa 4 S</v>
      </c>
      <c r="D11333" t="s">
        <v>1024</v>
      </c>
      <c r="E11333" t="s">
        <v>2129</v>
      </c>
      <c r="F11333" t="s">
        <v>129</v>
      </c>
      <c r="G11333" s="8">
        <v>1614</v>
      </c>
    </row>
    <row r="11334" spans="1:7">
      <c r="A11334" t="s">
        <v>4</v>
      </c>
      <c r="B11334" t="s">
        <v>29</v>
      </c>
      <c r="C11334" t="str">
        <f>_xlfn.XLOOKUP(B11334,'Cijena modela'!$B$2:$B$61,'Cijena modela'!$C$2:$C$61)</f>
        <v>911 Targa 4 S</v>
      </c>
      <c r="D11334" t="s">
        <v>1024</v>
      </c>
      <c r="E11334" t="s">
        <v>2981</v>
      </c>
      <c r="F11334" t="s">
        <v>129</v>
      </c>
      <c r="G11334" s="8">
        <v>1241</v>
      </c>
    </row>
    <row r="11335" spans="1:7">
      <c r="A11335" t="s">
        <v>4</v>
      </c>
      <c r="B11335" t="s">
        <v>29</v>
      </c>
      <c r="C11335" t="str">
        <f>_xlfn.XLOOKUP(B11335,'Cijena modela'!$B$2:$B$61,'Cijena modela'!$C$2:$C$61)</f>
        <v>911 Targa 4 S</v>
      </c>
      <c r="D11335" t="s">
        <v>1024</v>
      </c>
      <c r="E11335" t="s">
        <v>2983</v>
      </c>
      <c r="F11335" t="s">
        <v>129</v>
      </c>
      <c r="G11335" s="8">
        <v>0</v>
      </c>
    </row>
    <row r="11336" spans="1:7">
      <c r="A11336" t="s">
        <v>4</v>
      </c>
      <c r="B11336" t="s">
        <v>29</v>
      </c>
      <c r="C11336" t="str">
        <f>_xlfn.XLOOKUP(B11336,'Cijena modela'!$B$2:$B$61,'Cijena modela'!$C$2:$C$61)</f>
        <v>911 Targa 4 S</v>
      </c>
      <c r="D11336" t="s">
        <v>1024</v>
      </c>
      <c r="E11336" t="s">
        <v>2985</v>
      </c>
      <c r="F11336" t="s">
        <v>129</v>
      </c>
      <c r="G11336" s="8">
        <v>258</v>
      </c>
    </row>
    <row r="11337" spans="1:7">
      <c r="A11337" t="s">
        <v>4</v>
      </c>
      <c r="B11337" t="s">
        <v>29</v>
      </c>
      <c r="C11337" t="str">
        <f>_xlfn.XLOOKUP(B11337,'Cijena modela'!$B$2:$B$61,'Cijena modela'!$C$2:$C$61)</f>
        <v>911 Targa 4 S</v>
      </c>
      <c r="D11337" t="s">
        <v>1024</v>
      </c>
      <c r="E11337" t="s">
        <v>2987</v>
      </c>
      <c r="F11337" t="s">
        <v>129</v>
      </c>
      <c r="G11337" s="8">
        <v>299</v>
      </c>
    </row>
    <row r="11338" spans="1:7">
      <c r="A11338" t="s">
        <v>4</v>
      </c>
      <c r="B11338" t="s">
        <v>29</v>
      </c>
      <c r="C11338" t="str">
        <f>_xlfn.XLOOKUP(B11338,'Cijena modela'!$B$2:$B$61,'Cijena modela'!$C$2:$C$61)</f>
        <v>911 Targa 4 S</v>
      </c>
      <c r="D11338" t="s">
        <v>1024</v>
      </c>
      <c r="E11338" t="s">
        <v>2989</v>
      </c>
      <c r="F11338" t="s">
        <v>129</v>
      </c>
      <c r="G11338" s="8">
        <v>0</v>
      </c>
    </row>
    <row r="11339" spans="1:7">
      <c r="A11339" t="s">
        <v>4</v>
      </c>
      <c r="B11339" t="s">
        <v>29</v>
      </c>
      <c r="C11339" t="str">
        <f>_xlfn.XLOOKUP(B11339,'Cijena modela'!$B$2:$B$61,'Cijena modela'!$C$2:$C$61)</f>
        <v>911 Targa 4 S</v>
      </c>
      <c r="D11339" t="s">
        <v>1024</v>
      </c>
      <c r="E11339" t="s">
        <v>1092</v>
      </c>
      <c r="F11339" t="s">
        <v>129</v>
      </c>
      <c r="G11339" s="8">
        <v>0</v>
      </c>
    </row>
    <row r="11340" spans="1:7">
      <c r="A11340" t="s">
        <v>4</v>
      </c>
      <c r="B11340" t="s">
        <v>29</v>
      </c>
      <c r="C11340" t="str">
        <f>_xlfn.XLOOKUP(B11340,'Cijena modela'!$B$2:$B$61,'Cijena modela'!$C$2:$C$61)</f>
        <v>911 Targa 4 S</v>
      </c>
      <c r="D11340" t="s">
        <v>1021</v>
      </c>
      <c r="E11340" t="s">
        <v>1094</v>
      </c>
      <c r="F11340" t="s">
        <v>129</v>
      </c>
      <c r="G11340" s="8">
        <v>0</v>
      </c>
    </row>
    <row r="11341" spans="1:7">
      <c r="A11341" t="s">
        <v>4</v>
      </c>
      <c r="B11341" t="s">
        <v>29</v>
      </c>
      <c r="C11341" t="str">
        <f>_xlfn.XLOOKUP(B11341,'Cijena modela'!$B$2:$B$61,'Cijena modela'!$C$2:$C$61)</f>
        <v>911 Targa 4 S</v>
      </c>
      <c r="D11341" t="s">
        <v>1021</v>
      </c>
      <c r="E11341" t="s">
        <v>2991</v>
      </c>
      <c r="F11341" t="s">
        <v>129</v>
      </c>
      <c r="G11341" s="8">
        <v>3972</v>
      </c>
    </row>
    <row r="11342" spans="1:7">
      <c r="A11342" t="s">
        <v>4</v>
      </c>
      <c r="B11342" t="s">
        <v>29</v>
      </c>
      <c r="C11342" t="str">
        <f>_xlfn.XLOOKUP(B11342,'Cijena modela'!$B$2:$B$61,'Cijena modela'!$C$2:$C$61)</f>
        <v>911 Targa 4 S</v>
      </c>
      <c r="D11342" t="s">
        <v>1024</v>
      </c>
      <c r="E11342" t="s">
        <v>2993</v>
      </c>
      <c r="F11342" t="s">
        <v>129</v>
      </c>
      <c r="G11342" s="8">
        <v>2317</v>
      </c>
    </row>
    <row r="11343" spans="1:7">
      <c r="A11343" t="s">
        <v>4</v>
      </c>
      <c r="B11343" t="s">
        <v>29</v>
      </c>
      <c r="C11343" t="str">
        <f>_xlfn.XLOOKUP(B11343,'Cijena modela'!$B$2:$B$61,'Cijena modela'!$C$2:$C$61)</f>
        <v>911 Targa 4 S</v>
      </c>
      <c r="D11343" t="s">
        <v>1024</v>
      </c>
      <c r="E11343" t="s">
        <v>2995</v>
      </c>
      <c r="F11343" t="s">
        <v>129</v>
      </c>
      <c r="G11343" s="8">
        <v>3057</v>
      </c>
    </row>
    <row r="11344" spans="1:7">
      <c r="A11344" t="s">
        <v>4</v>
      </c>
      <c r="B11344" t="s">
        <v>29</v>
      </c>
      <c r="C11344" t="str">
        <f>_xlfn.XLOOKUP(B11344,'Cijena modela'!$B$2:$B$61,'Cijena modela'!$C$2:$C$61)</f>
        <v>911 Targa 4 S</v>
      </c>
      <c r="D11344" t="s">
        <v>1021</v>
      </c>
      <c r="E11344" t="s">
        <v>2997</v>
      </c>
      <c r="F11344" t="s">
        <v>129</v>
      </c>
      <c r="G11344" s="8">
        <v>3972</v>
      </c>
    </row>
    <row r="11345" spans="1:7">
      <c r="A11345" t="s">
        <v>4</v>
      </c>
      <c r="B11345" t="s">
        <v>29</v>
      </c>
      <c r="C11345" t="str">
        <f>_xlfn.XLOOKUP(B11345,'Cijena modela'!$B$2:$B$61,'Cijena modela'!$C$2:$C$61)</f>
        <v>911 Targa 4 S</v>
      </c>
      <c r="D11345" t="s">
        <v>1021</v>
      </c>
      <c r="E11345" t="s">
        <v>2999</v>
      </c>
      <c r="F11345" t="s">
        <v>129</v>
      </c>
      <c r="G11345" s="8">
        <v>3972</v>
      </c>
    </row>
    <row r="11346" spans="1:7">
      <c r="A11346" t="s">
        <v>4</v>
      </c>
      <c r="B11346" t="s">
        <v>29</v>
      </c>
      <c r="C11346" t="str">
        <f>_xlfn.XLOOKUP(B11346,'Cijena modela'!$B$2:$B$61,'Cijena modela'!$C$2:$C$61)</f>
        <v>911 Targa 4 S</v>
      </c>
      <c r="D11346" t="s">
        <v>1024</v>
      </c>
      <c r="E11346" t="s">
        <v>1096</v>
      </c>
      <c r="F11346" t="s">
        <v>129</v>
      </c>
      <c r="G11346" s="8">
        <v>807</v>
      </c>
    </row>
    <row r="11347" spans="1:7">
      <c r="A11347" t="s">
        <v>4</v>
      </c>
      <c r="B11347" t="s">
        <v>29</v>
      </c>
      <c r="C11347" t="str">
        <f>_xlfn.XLOOKUP(B11347,'Cijena modela'!$B$2:$B$61,'Cijena modela'!$C$2:$C$61)</f>
        <v>911 Targa 4 S</v>
      </c>
      <c r="D11347" t="s">
        <v>1024</v>
      </c>
      <c r="E11347" t="s">
        <v>1098</v>
      </c>
      <c r="F11347" t="s">
        <v>129</v>
      </c>
      <c r="G11347" s="8">
        <v>910</v>
      </c>
    </row>
    <row r="11348" spans="1:7">
      <c r="A11348" t="s">
        <v>4</v>
      </c>
      <c r="B11348" t="s">
        <v>29</v>
      </c>
      <c r="C11348" t="str">
        <f>_xlfn.XLOOKUP(B11348,'Cijena modela'!$B$2:$B$61,'Cijena modela'!$C$2:$C$61)</f>
        <v>911 Targa 4 S</v>
      </c>
      <c r="D11348" t="s">
        <v>1024</v>
      </c>
      <c r="E11348" t="s">
        <v>1102</v>
      </c>
      <c r="F11348" t="s">
        <v>129</v>
      </c>
      <c r="G11348" s="8">
        <v>321</v>
      </c>
    </row>
    <row r="11349" spans="1:7">
      <c r="A11349" t="s">
        <v>4</v>
      </c>
      <c r="B11349" t="s">
        <v>29</v>
      </c>
      <c r="C11349" t="str">
        <f>_xlfn.XLOOKUP(B11349,'Cijena modela'!$B$2:$B$61,'Cijena modela'!$C$2:$C$61)</f>
        <v>911 Targa 4 S</v>
      </c>
      <c r="D11349" t="s">
        <v>1024</v>
      </c>
      <c r="E11349" t="s">
        <v>1104</v>
      </c>
      <c r="F11349" t="s">
        <v>129</v>
      </c>
      <c r="G11349" s="8">
        <v>409</v>
      </c>
    </row>
    <row r="11350" spans="1:7">
      <c r="A11350" t="s">
        <v>4</v>
      </c>
      <c r="B11350" t="s">
        <v>29</v>
      </c>
      <c r="C11350" t="str">
        <f>_xlfn.XLOOKUP(B11350,'Cijena modela'!$B$2:$B$61,'Cijena modela'!$C$2:$C$61)</f>
        <v>911 Targa 4 S</v>
      </c>
      <c r="D11350" t="s">
        <v>1024</v>
      </c>
      <c r="E11350" t="s">
        <v>1106</v>
      </c>
      <c r="F11350" t="s">
        <v>129</v>
      </c>
      <c r="G11350" s="8">
        <v>332</v>
      </c>
    </row>
    <row r="11351" spans="1:7">
      <c r="A11351" t="s">
        <v>4</v>
      </c>
      <c r="B11351" t="s">
        <v>29</v>
      </c>
      <c r="C11351" t="str">
        <f>_xlfn.XLOOKUP(B11351,'Cijena modela'!$B$2:$B$61,'Cijena modela'!$C$2:$C$61)</f>
        <v>911 Targa 4 S</v>
      </c>
      <c r="D11351" t="s">
        <v>1024</v>
      </c>
      <c r="E11351" t="s">
        <v>2316</v>
      </c>
      <c r="F11351" t="s">
        <v>129</v>
      </c>
      <c r="G11351" s="8">
        <v>932</v>
      </c>
    </row>
    <row r="11352" spans="1:7">
      <c r="A11352" t="s">
        <v>4</v>
      </c>
      <c r="B11352" t="s">
        <v>29</v>
      </c>
      <c r="C11352" t="str">
        <f>_xlfn.XLOOKUP(B11352,'Cijena modela'!$B$2:$B$61,'Cijena modela'!$C$2:$C$61)</f>
        <v>911 Targa 4 S</v>
      </c>
      <c r="D11352" t="s">
        <v>1024</v>
      </c>
      <c r="E11352" t="s">
        <v>1110</v>
      </c>
      <c r="F11352" t="s">
        <v>129</v>
      </c>
      <c r="G11352" s="8">
        <v>662</v>
      </c>
    </row>
    <row r="11353" spans="1:7">
      <c r="A11353" t="s">
        <v>4</v>
      </c>
      <c r="B11353" t="s">
        <v>29</v>
      </c>
      <c r="C11353" t="str">
        <f>_xlfn.XLOOKUP(B11353,'Cijena modela'!$B$2:$B$61,'Cijena modela'!$C$2:$C$61)</f>
        <v>911 Targa 4 S</v>
      </c>
      <c r="D11353" t="s">
        <v>1024</v>
      </c>
      <c r="E11353" t="s">
        <v>1111</v>
      </c>
      <c r="F11353" t="s">
        <v>129</v>
      </c>
      <c r="G11353" s="8">
        <v>817</v>
      </c>
    </row>
    <row r="11354" spans="1:7">
      <c r="A11354" t="s">
        <v>4</v>
      </c>
      <c r="B11354" t="s">
        <v>29</v>
      </c>
      <c r="C11354" t="str">
        <f>_xlfn.XLOOKUP(B11354,'Cijena modela'!$B$2:$B$61,'Cijena modela'!$C$2:$C$61)</f>
        <v>911 Targa 4 S</v>
      </c>
      <c r="D11354" t="s">
        <v>1024</v>
      </c>
      <c r="E11354" t="s">
        <v>1113</v>
      </c>
      <c r="F11354" t="s">
        <v>129</v>
      </c>
      <c r="G11354" s="8">
        <v>641</v>
      </c>
    </row>
    <row r="11355" spans="1:7">
      <c r="A11355" t="s">
        <v>4</v>
      </c>
      <c r="B11355" t="s">
        <v>29</v>
      </c>
      <c r="C11355" t="str">
        <f>_xlfn.XLOOKUP(B11355,'Cijena modela'!$B$2:$B$61,'Cijena modela'!$C$2:$C$61)</f>
        <v>911 Targa 4 S</v>
      </c>
      <c r="D11355" t="s">
        <v>1024</v>
      </c>
      <c r="E11355" t="s">
        <v>1115</v>
      </c>
      <c r="F11355" t="s">
        <v>129</v>
      </c>
      <c r="G11355" s="8">
        <v>455</v>
      </c>
    </row>
    <row r="11356" spans="1:7">
      <c r="A11356" t="s">
        <v>4</v>
      </c>
      <c r="B11356" t="s">
        <v>29</v>
      </c>
      <c r="C11356" t="str">
        <f>_xlfn.XLOOKUP(B11356,'Cijena modela'!$B$2:$B$61,'Cijena modela'!$C$2:$C$61)</f>
        <v>911 Targa 4 S</v>
      </c>
      <c r="D11356" t="s">
        <v>1024</v>
      </c>
      <c r="E11356" t="s">
        <v>1117</v>
      </c>
      <c r="F11356" t="s">
        <v>129</v>
      </c>
      <c r="G11356" s="8">
        <v>1190</v>
      </c>
    </row>
    <row r="11357" spans="1:7">
      <c r="A11357" t="s">
        <v>4</v>
      </c>
      <c r="B11357" t="s">
        <v>29</v>
      </c>
      <c r="C11357" t="str">
        <f>_xlfn.XLOOKUP(B11357,'Cijena modela'!$B$2:$B$61,'Cijena modela'!$C$2:$C$61)</f>
        <v>911 Targa 4 S</v>
      </c>
      <c r="D11357" t="s">
        <v>1024</v>
      </c>
      <c r="E11357" t="s">
        <v>1119</v>
      </c>
      <c r="F11357" t="s">
        <v>129</v>
      </c>
      <c r="G11357" s="8">
        <v>0</v>
      </c>
    </row>
    <row r="11358" spans="1:7">
      <c r="A11358" t="s">
        <v>4</v>
      </c>
      <c r="B11358" t="s">
        <v>29</v>
      </c>
      <c r="C11358" t="str">
        <f>_xlfn.XLOOKUP(B11358,'Cijena modela'!$B$2:$B$61,'Cijena modela'!$C$2:$C$61)</f>
        <v>911 Targa 4 S</v>
      </c>
      <c r="D11358" t="s">
        <v>1021</v>
      </c>
      <c r="E11358" t="s">
        <v>3001</v>
      </c>
      <c r="F11358" t="s">
        <v>129</v>
      </c>
      <c r="G11358" s="8">
        <v>0</v>
      </c>
    </row>
    <row r="11359" spans="1:7">
      <c r="A11359" t="s">
        <v>4</v>
      </c>
      <c r="B11359" t="s">
        <v>29</v>
      </c>
      <c r="C11359" t="str">
        <f>_xlfn.XLOOKUP(B11359,'Cijena modela'!$B$2:$B$61,'Cijena modela'!$C$2:$C$61)</f>
        <v>911 Targa 4 S</v>
      </c>
      <c r="D11359" t="s">
        <v>1021</v>
      </c>
      <c r="E11359" t="s">
        <v>3003</v>
      </c>
      <c r="F11359" t="s">
        <v>129</v>
      </c>
      <c r="G11359" s="8">
        <v>0</v>
      </c>
    </row>
    <row r="11360" spans="1:7">
      <c r="A11360" t="s">
        <v>4</v>
      </c>
      <c r="B11360" t="s">
        <v>29</v>
      </c>
      <c r="C11360" t="str">
        <f>_xlfn.XLOOKUP(B11360,'Cijena modela'!$B$2:$B$61,'Cijena modela'!$C$2:$C$61)</f>
        <v>911 Targa 4 S</v>
      </c>
      <c r="D11360" t="s">
        <v>1021</v>
      </c>
      <c r="E11360" t="s">
        <v>3005</v>
      </c>
      <c r="F11360" t="s">
        <v>129</v>
      </c>
      <c r="G11360" s="8">
        <v>3455</v>
      </c>
    </row>
    <row r="11361" spans="1:7">
      <c r="A11361" t="s">
        <v>4</v>
      </c>
      <c r="B11361" t="s">
        <v>29</v>
      </c>
      <c r="C11361" t="str">
        <f>_xlfn.XLOOKUP(B11361,'Cijena modela'!$B$2:$B$61,'Cijena modela'!$C$2:$C$61)</f>
        <v>911 Targa 4 S</v>
      </c>
      <c r="D11361" t="s">
        <v>1021</v>
      </c>
      <c r="E11361" t="s">
        <v>2459</v>
      </c>
      <c r="F11361" t="s">
        <v>129</v>
      </c>
      <c r="G11361" s="8">
        <v>2358</v>
      </c>
    </row>
    <row r="11362" spans="1:7">
      <c r="A11362" t="s">
        <v>4</v>
      </c>
      <c r="B11362" t="s">
        <v>29</v>
      </c>
      <c r="C11362" t="str">
        <f>_xlfn.XLOOKUP(B11362,'Cijena modela'!$B$2:$B$61,'Cijena modela'!$C$2:$C$61)</f>
        <v>911 Targa 4 S</v>
      </c>
      <c r="D11362" t="s">
        <v>1021</v>
      </c>
      <c r="E11362" t="s">
        <v>3008</v>
      </c>
      <c r="F11362" t="s">
        <v>129</v>
      </c>
      <c r="G11362" s="8">
        <v>0</v>
      </c>
    </row>
    <row r="11363" spans="1:7">
      <c r="A11363" t="s">
        <v>4</v>
      </c>
      <c r="B11363" t="s">
        <v>29</v>
      </c>
      <c r="C11363" t="str">
        <f>_xlfn.XLOOKUP(B11363,'Cijena modela'!$B$2:$B$61,'Cijena modela'!$C$2:$C$61)</f>
        <v>911 Targa 4 S</v>
      </c>
      <c r="D11363" t="s">
        <v>1021</v>
      </c>
      <c r="E11363" t="s">
        <v>3010</v>
      </c>
      <c r="F11363" t="s">
        <v>129</v>
      </c>
      <c r="G11363" s="8">
        <v>0</v>
      </c>
    </row>
    <row r="11364" spans="1:7">
      <c r="A11364" t="s">
        <v>4</v>
      </c>
      <c r="B11364" t="s">
        <v>29</v>
      </c>
      <c r="C11364" t="str">
        <f>_xlfn.XLOOKUP(B11364,'Cijena modela'!$B$2:$B$61,'Cijena modela'!$C$2:$C$61)</f>
        <v>911 Targa 4 S</v>
      </c>
      <c r="D11364" t="s">
        <v>1133</v>
      </c>
      <c r="E11364" t="s">
        <v>1134</v>
      </c>
      <c r="F11364" t="s">
        <v>129</v>
      </c>
      <c r="G11364" s="8">
        <v>383</v>
      </c>
    </row>
    <row r="11365" spans="1:7">
      <c r="A11365" t="s">
        <v>4</v>
      </c>
      <c r="B11365" t="s">
        <v>29</v>
      </c>
      <c r="C11365" t="str">
        <f>_xlfn.XLOOKUP(B11365,'Cijena modela'!$B$2:$B$61,'Cijena modela'!$C$2:$C$61)</f>
        <v>911 Targa 4 S</v>
      </c>
      <c r="D11365" t="s">
        <v>1133</v>
      </c>
      <c r="E11365" t="s">
        <v>1136</v>
      </c>
      <c r="F11365" t="s">
        <v>129</v>
      </c>
      <c r="G11365" s="8">
        <v>383</v>
      </c>
    </row>
    <row r="11366" spans="1:7">
      <c r="A11366" t="s">
        <v>4</v>
      </c>
      <c r="B11366" t="s">
        <v>29</v>
      </c>
      <c r="C11366" t="str">
        <f>_xlfn.XLOOKUP(B11366,'Cijena modela'!$B$2:$B$61,'Cijena modela'!$C$2:$C$61)</f>
        <v>911 Targa 4 S</v>
      </c>
      <c r="D11366" t="s">
        <v>1021</v>
      </c>
      <c r="E11366" t="s">
        <v>3012</v>
      </c>
      <c r="F11366" t="s">
        <v>129</v>
      </c>
      <c r="G11366" s="8">
        <v>2809</v>
      </c>
    </row>
    <row r="11367" spans="1:7">
      <c r="A11367" t="s">
        <v>4</v>
      </c>
      <c r="B11367" t="s">
        <v>29</v>
      </c>
      <c r="C11367" t="str">
        <f>_xlfn.XLOOKUP(B11367,'Cijena modela'!$B$2:$B$61,'Cijena modela'!$C$2:$C$61)</f>
        <v>911 Targa 4 S</v>
      </c>
      <c r="D11367" t="s">
        <v>1021</v>
      </c>
      <c r="E11367" t="s">
        <v>3013</v>
      </c>
      <c r="F11367" t="s">
        <v>129</v>
      </c>
      <c r="G11367" s="8">
        <v>3455</v>
      </c>
    </row>
    <row r="11368" spans="1:7">
      <c r="A11368" t="s">
        <v>4</v>
      </c>
      <c r="B11368" t="s">
        <v>29</v>
      </c>
      <c r="C11368" t="str">
        <f>_xlfn.XLOOKUP(B11368,'Cijena modela'!$B$2:$B$61,'Cijena modela'!$C$2:$C$61)</f>
        <v>911 Targa 4 S</v>
      </c>
      <c r="D11368" t="s">
        <v>1133</v>
      </c>
      <c r="E11368" t="s">
        <v>3014</v>
      </c>
      <c r="F11368" t="s">
        <v>129</v>
      </c>
      <c r="G11368" s="8">
        <v>383</v>
      </c>
    </row>
    <row r="11369" spans="1:7">
      <c r="A11369" t="s">
        <v>4</v>
      </c>
      <c r="B11369" t="s">
        <v>29</v>
      </c>
      <c r="C11369" t="str">
        <f>_xlfn.XLOOKUP(B11369,'Cijena modela'!$B$2:$B$61,'Cijena modela'!$C$2:$C$61)</f>
        <v>911 Targa 4 S</v>
      </c>
      <c r="D11369" t="s">
        <v>1133</v>
      </c>
      <c r="E11369" t="s">
        <v>3016</v>
      </c>
      <c r="F11369" t="s">
        <v>129</v>
      </c>
      <c r="G11369" s="8">
        <v>383</v>
      </c>
    </row>
    <row r="11370" spans="1:7">
      <c r="A11370" t="s">
        <v>4</v>
      </c>
      <c r="B11370" t="s">
        <v>29</v>
      </c>
      <c r="C11370" t="str">
        <f>_xlfn.XLOOKUP(B11370,'Cijena modela'!$B$2:$B$61,'Cijena modela'!$C$2:$C$61)</f>
        <v>911 Targa 4 S</v>
      </c>
      <c r="D11370" t="s">
        <v>1133</v>
      </c>
      <c r="E11370" t="s">
        <v>3017</v>
      </c>
      <c r="F11370" t="s">
        <v>129</v>
      </c>
      <c r="G11370" s="8">
        <v>383</v>
      </c>
    </row>
    <row r="11371" spans="1:7">
      <c r="A11371" t="s">
        <v>4</v>
      </c>
      <c r="B11371" t="s">
        <v>29</v>
      </c>
      <c r="C11371" t="str">
        <f>_xlfn.XLOOKUP(B11371,'Cijena modela'!$B$2:$B$61,'Cijena modela'!$C$2:$C$61)</f>
        <v>911 Targa 4 S</v>
      </c>
      <c r="D11371" t="s">
        <v>1133</v>
      </c>
      <c r="E11371" t="s">
        <v>3018</v>
      </c>
      <c r="F11371" t="s">
        <v>129</v>
      </c>
      <c r="G11371" s="8">
        <v>383</v>
      </c>
    </row>
    <row r="11372" spans="1:7">
      <c r="A11372" t="s">
        <v>4</v>
      </c>
      <c r="B11372" t="s">
        <v>29</v>
      </c>
      <c r="C11372" t="str">
        <f>_xlfn.XLOOKUP(B11372,'Cijena modela'!$B$2:$B$61,'Cijena modela'!$C$2:$C$61)</f>
        <v>911 Targa 4 S</v>
      </c>
      <c r="D11372" t="s">
        <v>1133</v>
      </c>
      <c r="E11372" t="s">
        <v>3019</v>
      </c>
      <c r="F11372" t="s">
        <v>129</v>
      </c>
      <c r="G11372" s="8">
        <v>383</v>
      </c>
    </row>
    <row r="11373" spans="1:7">
      <c r="A11373" t="s">
        <v>4</v>
      </c>
      <c r="B11373" t="s">
        <v>29</v>
      </c>
      <c r="C11373" t="str">
        <f>_xlfn.XLOOKUP(B11373,'Cijena modela'!$B$2:$B$61,'Cijena modela'!$C$2:$C$61)</f>
        <v>911 Targa 4 S</v>
      </c>
      <c r="D11373" t="s">
        <v>1133</v>
      </c>
      <c r="E11373" t="s">
        <v>1149</v>
      </c>
      <c r="F11373" t="s">
        <v>129</v>
      </c>
      <c r="G11373" s="8">
        <v>383</v>
      </c>
    </row>
    <row r="11374" spans="1:7">
      <c r="A11374" t="s">
        <v>4</v>
      </c>
      <c r="B11374" t="s">
        <v>29</v>
      </c>
      <c r="C11374" t="str">
        <f>_xlfn.XLOOKUP(B11374,'Cijena modela'!$B$2:$B$61,'Cijena modela'!$C$2:$C$61)</f>
        <v>911 Targa 4 S</v>
      </c>
      <c r="D11374" t="s">
        <v>1133</v>
      </c>
      <c r="E11374" t="s">
        <v>3020</v>
      </c>
      <c r="F11374" t="s">
        <v>129</v>
      </c>
      <c r="G11374" s="8">
        <v>383</v>
      </c>
    </row>
    <row r="11375" spans="1:7">
      <c r="A11375" t="s">
        <v>4</v>
      </c>
      <c r="B11375" t="s">
        <v>29</v>
      </c>
      <c r="C11375" t="str">
        <f>_xlfn.XLOOKUP(B11375,'Cijena modela'!$B$2:$B$61,'Cijena modela'!$C$2:$C$61)</f>
        <v>911 Targa 4 S</v>
      </c>
      <c r="D11375" t="s">
        <v>1021</v>
      </c>
      <c r="E11375" t="s">
        <v>2486</v>
      </c>
      <c r="F11375" t="s">
        <v>129</v>
      </c>
      <c r="G11375" s="8">
        <v>0</v>
      </c>
    </row>
    <row r="11376" spans="1:7">
      <c r="A11376" t="s">
        <v>4</v>
      </c>
      <c r="B11376" t="s">
        <v>29</v>
      </c>
      <c r="C11376" t="str">
        <f>_xlfn.XLOOKUP(B11376,'Cijena modela'!$B$2:$B$61,'Cijena modela'!$C$2:$C$61)</f>
        <v>911 Targa 4 S</v>
      </c>
      <c r="D11376" t="s">
        <v>1021</v>
      </c>
      <c r="E11376" t="s">
        <v>1744</v>
      </c>
      <c r="F11376" t="s">
        <v>129</v>
      </c>
      <c r="G11376" s="8">
        <v>0</v>
      </c>
    </row>
    <row r="11377" spans="1:7">
      <c r="A11377" t="s">
        <v>4</v>
      </c>
      <c r="B11377" t="s">
        <v>29</v>
      </c>
      <c r="C11377" t="str">
        <f>_xlfn.XLOOKUP(B11377,'Cijena modela'!$B$2:$B$61,'Cijena modela'!$C$2:$C$61)</f>
        <v>911 Targa 4 S</v>
      </c>
      <c r="D11377" t="s">
        <v>1021</v>
      </c>
      <c r="E11377" t="s">
        <v>3315</v>
      </c>
      <c r="F11377" t="s">
        <v>129</v>
      </c>
      <c r="G11377" s="8">
        <v>0</v>
      </c>
    </row>
    <row r="11378" spans="1:7">
      <c r="A11378" t="s">
        <v>4</v>
      </c>
      <c r="B11378" t="s">
        <v>29</v>
      </c>
      <c r="C11378" t="str">
        <f>_xlfn.XLOOKUP(B11378,'Cijena modela'!$B$2:$B$61,'Cijena modela'!$C$2:$C$61)</f>
        <v>911 Targa 4 S</v>
      </c>
      <c r="D11378" t="s">
        <v>1021</v>
      </c>
      <c r="E11378" t="s">
        <v>1170</v>
      </c>
      <c r="F11378" t="s">
        <v>129</v>
      </c>
      <c r="G11378" s="8">
        <v>2358</v>
      </c>
    </row>
    <row r="11379" spans="1:7">
      <c r="A11379" t="s">
        <v>4</v>
      </c>
      <c r="B11379" t="s">
        <v>29</v>
      </c>
      <c r="C11379" t="str">
        <f>_xlfn.XLOOKUP(B11379,'Cijena modela'!$B$2:$B$61,'Cijena modela'!$C$2:$C$61)</f>
        <v>911 Targa 4 S</v>
      </c>
      <c r="D11379" t="s">
        <v>1021</v>
      </c>
      <c r="E11379" t="s">
        <v>3023</v>
      </c>
      <c r="F11379" t="s">
        <v>129</v>
      </c>
      <c r="G11379" s="8">
        <v>4697</v>
      </c>
    </row>
    <row r="11380" spans="1:7">
      <c r="A11380" t="s">
        <v>4</v>
      </c>
      <c r="B11380" t="s">
        <v>29</v>
      </c>
      <c r="C11380" t="str">
        <f>_xlfn.XLOOKUP(B11380,'Cijena modela'!$B$2:$B$61,'Cijena modela'!$C$2:$C$61)</f>
        <v>911 Targa 4 S</v>
      </c>
      <c r="D11380" t="s">
        <v>1021</v>
      </c>
      <c r="E11380" t="s">
        <v>3025</v>
      </c>
      <c r="F11380" t="s">
        <v>129</v>
      </c>
      <c r="G11380" s="8">
        <v>4697</v>
      </c>
    </row>
    <row r="11381" spans="1:7">
      <c r="A11381" t="s">
        <v>4</v>
      </c>
      <c r="B11381" t="s">
        <v>29</v>
      </c>
      <c r="C11381" t="str">
        <f>_xlfn.XLOOKUP(B11381,'Cijena modela'!$B$2:$B$61,'Cijena modela'!$C$2:$C$61)</f>
        <v>911 Targa 4 S</v>
      </c>
      <c r="D11381" t="s">
        <v>1133</v>
      </c>
      <c r="E11381" t="s">
        <v>3303</v>
      </c>
      <c r="F11381" t="s">
        <v>129</v>
      </c>
      <c r="G11381" s="8">
        <v>434</v>
      </c>
    </row>
    <row r="11382" spans="1:7">
      <c r="A11382" t="s">
        <v>4</v>
      </c>
      <c r="B11382" t="s">
        <v>29</v>
      </c>
      <c r="C11382" t="str">
        <f>_xlfn.XLOOKUP(B11382,'Cijena modela'!$B$2:$B$61,'Cijena modela'!$C$2:$C$61)</f>
        <v>911 Targa 4 S</v>
      </c>
      <c r="D11382" t="s">
        <v>1021</v>
      </c>
      <c r="E11382" t="s">
        <v>3027</v>
      </c>
      <c r="F11382" t="s">
        <v>129</v>
      </c>
      <c r="G11382" s="8">
        <v>518</v>
      </c>
    </row>
    <row r="11383" spans="1:7">
      <c r="A11383" t="s">
        <v>4</v>
      </c>
      <c r="B11383" t="s">
        <v>29</v>
      </c>
      <c r="C11383" t="str">
        <f>_xlfn.XLOOKUP(B11383,'Cijena modela'!$B$2:$B$61,'Cijena modela'!$C$2:$C$61)</f>
        <v>911 Targa 4 S</v>
      </c>
      <c r="D11383" t="s">
        <v>1021</v>
      </c>
      <c r="E11383" t="s">
        <v>3029</v>
      </c>
      <c r="F11383" t="s">
        <v>129</v>
      </c>
      <c r="G11383" s="8">
        <v>518</v>
      </c>
    </row>
    <row r="11384" spans="1:7">
      <c r="A11384" t="s">
        <v>4</v>
      </c>
      <c r="B11384" t="s">
        <v>29</v>
      </c>
      <c r="C11384" t="str">
        <f>_xlfn.XLOOKUP(B11384,'Cijena modela'!$B$2:$B$61,'Cijena modela'!$C$2:$C$61)</f>
        <v>911 Targa 4 S</v>
      </c>
      <c r="D11384" t="s">
        <v>1133</v>
      </c>
      <c r="E11384" t="s">
        <v>3031</v>
      </c>
      <c r="F11384" t="s">
        <v>129</v>
      </c>
      <c r="G11384" s="8">
        <v>362</v>
      </c>
    </row>
    <row r="11385" spans="1:7">
      <c r="A11385" t="s">
        <v>4</v>
      </c>
      <c r="B11385" t="s">
        <v>29</v>
      </c>
      <c r="C11385" t="str">
        <f>_xlfn.XLOOKUP(B11385,'Cijena modela'!$B$2:$B$61,'Cijena modela'!$C$2:$C$61)</f>
        <v>911 Targa 4 S</v>
      </c>
      <c r="D11385" t="s">
        <v>1021</v>
      </c>
      <c r="E11385" t="s">
        <v>3033</v>
      </c>
      <c r="F11385" t="s">
        <v>129</v>
      </c>
      <c r="G11385" s="8">
        <v>3455</v>
      </c>
    </row>
    <row r="11386" spans="1:7">
      <c r="A11386" t="s">
        <v>4</v>
      </c>
      <c r="B11386" t="s">
        <v>29</v>
      </c>
      <c r="C11386" t="str">
        <f>_xlfn.XLOOKUP(B11386,'Cijena modela'!$B$2:$B$61,'Cijena modela'!$C$2:$C$61)</f>
        <v>911 Targa 4 S</v>
      </c>
      <c r="D11386" t="s">
        <v>1021</v>
      </c>
      <c r="E11386" t="s">
        <v>1190</v>
      </c>
      <c r="F11386" t="s">
        <v>129</v>
      </c>
      <c r="G11386" s="8">
        <v>900</v>
      </c>
    </row>
    <row r="11387" spans="1:7">
      <c r="A11387" t="s">
        <v>4</v>
      </c>
      <c r="B11387" t="s">
        <v>29</v>
      </c>
      <c r="C11387" t="str">
        <f>_xlfn.XLOOKUP(B11387,'Cijena modela'!$B$2:$B$61,'Cijena modela'!$C$2:$C$61)</f>
        <v>911 Targa 4 S</v>
      </c>
      <c r="D11387" t="s">
        <v>1021</v>
      </c>
      <c r="E11387" t="s">
        <v>3035</v>
      </c>
      <c r="F11387" t="s">
        <v>129</v>
      </c>
      <c r="G11387" s="8">
        <v>3455</v>
      </c>
    </row>
    <row r="11388" spans="1:7">
      <c r="A11388" t="s">
        <v>4</v>
      </c>
      <c r="B11388" t="s">
        <v>29</v>
      </c>
      <c r="C11388" t="str">
        <f>_xlfn.XLOOKUP(B11388,'Cijena modela'!$B$2:$B$61,'Cijena modela'!$C$2:$C$61)</f>
        <v>911 Targa 4 S</v>
      </c>
      <c r="D11388" t="s">
        <v>1021</v>
      </c>
      <c r="E11388" t="s">
        <v>3037</v>
      </c>
      <c r="F11388" t="s">
        <v>129</v>
      </c>
      <c r="G11388" s="8">
        <v>3455</v>
      </c>
    </row>
    <row r="11389" spans="1:7">
      <c r="A11389" t="s">
        <v>4</v>
      </c>
      <c r="B11389" t="s">
        <v>29</v>
      </c>
      <c r="C11389" t="str">
        <f>_xlfn.XLOOKUP(B11389,'Cijena modela'!$B$2:$B$61,'Cijena modela'!$C$2:$C$61)</f>
        <v>911 Targa 4 S</v>
      </c>
      <c r="D11389" t="s">
        <v>1021</v>
      </c>
      <c r="E11389" t="s">
        <v>3039</v>
      </c>
      <c r="F11389" t="s">
        <v>129</v>
      </c>
      <c r="G11389" s="8">
        <v>3455</v>
      </c>
    </row>
    <row r="11390" spans="1:7">
      <c r="A11390" t="s">
        <v>4</v>
      </c>
      <c r="B11390" t="s">
        <v>29</v>
      </c>
      <c r="C11390" t="str">
        <f>_xlfn.XLOOKUP(B11390,'Cijena modela'!$B$2:$B$61,'Cijena modela'!$C$2:$C$61)</f>
        <v>911 Targa 4 S</v>
      </c>
      <c r="D11390" t="s">
        <v>1133</v>
      </c>
      <c r="E11390" t="s">
        <v>3043</v>
      </c>
      <c r="F11390" t="s">
        <v>129</v>
      </c>
      <c r="G11390" s="8">
        <v>227</v>
      </c>
    </row>
    <row r="11391" spans="1:7">
      <c r="A11391" t="s">
        <v>4</v>
      </c>
      <c r="B11391" t="s">
        <v>29</v>
      </c>
      <c r="C11391" t="str">
        <f>_xlfn.XLOOKUP(B11391,'Cijena modela'!$B$2:$B$61,'Cijena modela'!$C$2:$C$61)</f>
        <v>911 Targa 4 S</v>
      </c>
      <c r="D11391" t="s">
        <v>1021</v>
      </c>
      <c r="E11391" t="s">
        <v>3045</v>
      </c>
      <c r="F11391" t="s">
        <v>129</v>
      </c>
      <c r="G11391" s="8">
        <v>3455</v>
      </c>
    </row>
    <row r="11392" spans="1:7">
      <c r="A11392" t="s">
        <v>4</v>
      </c>
      <c r="B11392" t="s">
        <v>29</v>
      </c>
      <c r="C11392" t="str">
        <f>_xlfn.XLOOKUP(B11392,'Cijena modela'!$B$2:$B$61,'Cijena modela'!$C$2:$C$61)</f>
        <v>911 Targa 4 S</v>
      </c>
      <c r="D11392" t="s">
        <v>1021</v>
      </c>
      <c r="E11392" t="s">
        <v>2496</v>
      </c>
      <c r="F11392" t="s">
        <v>129</v>
      </c>
      <c r="G11392" s="8">
        <v>1076</v>
      </c>
    </row>
    <row r="11393" spans="1:7">
      <c r="A11393" t="s">
        <v>4</v>
      </c>
      <c r="B11393" t="s">
        <v>29</v>
      </c>
      <c r="C11393" t="str">
        <f>_xlfn.XLOOKUP(B11393,'Cijena modela'!$B$2:$B$61,'Cijena modela'!$C$2:$C$61)</f>
        <v>911 Targa 4 S</v>
      </c>
      <c r="D11393" t="s">
        <v>1021</v>
      </c>
      <c r="E11393" t="s">
        <v>2498</v>
      </c>
      <c r="F11393" t="s">
        <v>129</v>
      </c>
      <c r="G11393" s="8">
        <v>2358</v>
      </c>
    </row>
    <row r="11394" spans="1:7">
      <c r="A11394" t="s">
        <v>4</v>
      </c>
      <c r="B11394" t="s">
        <v>29</v>
      </c>
      <c r="C11394" t="str">
        <f>_xlfn.XLOOKUP(B11394,'Cijena modela'!$B$2:$B$61,'Cijena modela'!$C$2:$C$61)</f>
        <v>911 Targa 4 S</v>
      </c>
      <c r="D11394" t="s">
        <v>1021</v>
      </c>
      <c r="E11394" t="s">
        <v>3047</v>
      </c>
      <c r="F11394" t="s">
        <v>129</v>
      </c>
      <c r="G11394" s="8">
        <v>2173</v>
      </c>
    </row>
    <row r="11395" spans="1:7">
      <c r="A11395" t="s">
        <v>4</v>
      </c>
      <c r="B11395" t="s">
        <v>29</v>
      </c>
      <c r="C11395" t="str">
        <f>_xlfn.XLOOKUP(B11395,'Cijena modela'!$B$2:$B$61,'Cijena modela'!$C$2:$C$61)</f>
        <v>911 Targa 4 S</v>
      </c>
      <c r="D11395" t="s">
        <v>1021</v>
      </c>
      <c r="E11395" t="s">
        <v>3049</v>
      </c>
      <c r="F11395" t="s">
        <v>129</v>
      </c>
      <c r="G11395" s="8">
        <v>2173</v>
      </c>
    </row>
    <row r="11396" spans="1:7">
      <c r="A11396" t="s">
        <v>4</v>
      </c>
      <c r="B11396" t="s">
        <v>29</v>
      </c>
      <c r="C11396" t="str">
        <f>_xlfn.XLOOKUP(B11396,'Cijena modela'!$B$2:$B$61,'Cijena modela'!$C$2:$C$61)</f>
        <v>911 Targa 4 S</v>
      </c>
      <c r="D11396" t="s">
        <v>1214</v>
      </c>
      <c r="E11396" t="s">
        <v>3051</v>
      </c>
      <c r="F11396" t="s">
        <v>129</v>
      </c>
      <c r="G11396" s="8">
        <v>475</v>
      </c>
    </row>
    <row r="11397" spans="1:7">
      <c r="A11397" t="s">
        <v>4</v>
      </c>
      <c r="B11397" t="s">
        <v>29</v>
      </c>
      <c r="C11397" t="str">
        <f>_xlfn.XLOOKUP(B11397,'Cijena modela'!$B$2:$B$61,'Cijena modela'!$C$2:$C$61)</f>
        <v>911 Targa 4 S</v>
      </c>
      <c r="D11397" t="s">
        <v>1761</v>
      </c>
      <c r="E11397" t="s">
        <v>3053</v>
      </c>
      <c r="F11397" t="s">
        <v>129</v>
      </c>
      <c r="G11397" s="8">
        <v>434</v>
      </c>
    </row>
    <row r="11398" spans="1:7">
      <c r="A11398" t="s">
        <v>4</v>
      </c>
      <c r="B11398" t="s">
        <v>29</v>
      </c>
      <c r="C11398" t="str">
        <f>_xlfn.XLOOKUP(B11398,'Cijena modela'!$B$2:$B$61,'Cijena modela'!$C$2:$C$61)</f>
        <v>911 Targa 4 S</v>
      </c>
      <c r="D11398" t="s">
        <v>1021</v>
      </c>
      <c r="E11398" t="s">
        <v>2514</v>
      </c>
      <c r="F11398" t="s">
        <v>129</v>
      </c>
      <c r="G11398" s="8">
        <v>0</v>
      </c>
    </row>
    <row r="11399" spans="1:7">
      <c r="A11399" t="s">
        <v>4</v>
      </c>
      <c r="B11399" t="s">
        <v>29</v>
      </c>
      <c r="C11399" t="str">
        <f>_xlfn.XLOOKUP(B11399,'Cijena modela'!$B$2:$B$61,'Cijena modela'!$C$2:$C$61)</f>
        <v>911 Targa 4 S</v>
      </c>
      <c r="D11399" t="s">
        <v>1214</v>
      </c>
      <c r="E11399" t="s">
        <v>3054</v>
      </c>
      <c r="F11399" t="s">
        <v>129</v>
      </c>
      <c r="G11399" s="8">
        <v>920</v>
      </c>
    </row>
    <row r="11400" spans="1:7">
      <c r="A11400" t="s">
        <v>4</v>
      </c>
      <c r="B11400" t="s">
        <v>29</v>
      </c>
      <c r="C11400" t="str">
        <f>_xlfn.XLOOKUP(B11400,'Cijena modela'!$B$2:$B$61,'Cijena modela'!$C$2:$C$61)</f>
        <v>911 Targa 4 S</v>
      </c>
      <c r="D11400" t="s">
        <v>1214</v>
      </c>
      <c r="E11400" t="s">
        <v>3056</v>
      </c>
      <c r="F11400" t="s">
        <v>129</v>
      </c>
      <c r="G11400" s="8">
        <v>1583</v>
      </c>
    </row>
    <row r="11401" spans="1:7">
      <c r="A11401" t="s">
        <v>4</v>
      </c>
      <c r="B11401" t="s">
        <v>29</v>
      </c>
      <c r="C11401" t="str">
        <f>_xlfn.XLOOKUP(B11401,'Cijena modela'!$B$2:$B$61,'Cijena modela'!$C$2:$C$61)</f>
        <v>911 Targa 4 S</v>
      </c>
      <c r="D11401" t="s">
        <v>1021</v>
      </c>
      <c r="E11401" t="s">
        <v>1231</v>
      </c>
      <c r="F11401" t="s">
        <v>129</v>
      </c>
      <c r="G11401" s="8">
        <v>0</v>
      </c>
    </row>
    <row r="11402" spans="1:7">
      <c r="A11402" t="s">
        <v>4</v>
      </c>
      <c r="B11402" t="s">
        <v>29</v>
      </c>
      <c r="C11402" t="str">
        <f>_xlfn.XLOOKUP(B11402,'Cijena modela'!$B$2:$B$61,'Cijena modela'!$C$2:$C$61)</f>
        <v>911 Targa 4 S</v>
      </c>
      <c r="D11402" t="s">
        <v>1133</v>
      </c>
      <c r="E11402" t="s">
        <v>1239</v>
      </c>
      <c r="F11402" t="s">
        <v>129</v>
      </c>
      <c r="G11402" s="8">
        <v>104</v>
      </c>
    </row>
    <row r="11403" spans="1:7">
      <c r="A11403" t="s">
        <v>4</v>
      </c>
      <c r="B11403" t="s">
        <v>29</v>
      </c>
      <c r="C11403" t="str">
        <f>_xlfn.XLOOKUP(B11403,'Cijena modela'!$B$2:$B$61,'Cijena modela'!$C$2:$C$61)</f>
        <v>911 Targa 4 S</v>
      </c>
      <c r="D11403" t="s">
        <v>1021</v>
      </c>
      <c r="E11403" t="s">
        <v>3062</v>
      </c>
      <c r="F11403" t="s">
        <v>129</v>
      </c>
      <c r="G11403" s="8">
        <v>434</v>
      </c>
    </row>
    <row r="11404" spans="1:7">
      <c r="A11404" t="s">
        <v>4</v>
      </c>
      <c r="B11404" t="s">
        <v>29</v>
      </c>
      <c r="C11404" t="str">
        <f>_xlfn.XLOOKUP(B11404,'Cijena modela'!$B$2:$B$61,'Cijena modela'!$C$2:$C$61)</f>
        <v>911 Targa 4 S</v>
      </c>
      <c r="D11404" t="s">
        <v>1021</v>
      </c>
      <c r="E11404" t="s">
        <v>1258</v>
      </c>
      <c r="F11404" t="s">
        <v>129</v>
      </c>
      <c r="G11404" s="8">
        <v>2679</v>
      </c>
    </row>
    <row r="11405" spans="1:7">
      <c r="A11405" t="s">
        <v>4</v>
      </c>
      <c r="B11405" t="s">
        <v>29</v>
      </c>
      <c r="C11405" t="str">
        <f>_xlfn.XLOOKUP(B11405,'Cijena modela'!$B$2:$B$61,'Cijena modela'!$C$2:$C$61)</f>
        <v>911 Targa 4 S</v>
      </c>
      <c r="D11405" t="s">
        <v>1021</v>
      </c>
      <c r="E11405" t="s">
        <v>1258</v>
      </c>
      <c r="F11405" t="s">
        <v>129</v>
      </c>
      <c r="G11405" s="8">
        <v>2679</v>
      </c>
    </row>
    <row r="11406" spans="1:7">
      <c r="A11406" t="s">
        <v>4</v>
      </c>
      <c r="B11406" t="s">
        <v>29</v>
      </c>
      <c r="C11406" t="str">
        <f>_xlfn.XLOOKUP(B11406,'Cijena modela'!$B$2:$B$61,'Cijena modela'!$C$2:$C$61)</f>
        <v>911 Targa 4 S</v>
      </c>
      <c r="D11406" t="s">
        <v>1021</v>
      </c>
      <c r="E11406" t="s">
        <v>1258</v>
      </c>
      <c r="F11406" t="s">
        <v>129</v>
      </c>
      <c r="G11406" s="8">
        <v>2679</v>
      </c>
    </row>
    <row r="11407" spans="1:7">
      <c r="A11407" t="s">
        <v>4</v>
      </c>
      <c r="B11407" t="s">
        <v>29</v>
      </c>
      <c r="C11407" t="str">
        <f>_xlfn.XLOOKUP(B11407,'Cijena modela'!$B$2:$B$61,'Cijena modela'!$C$2:$C$61)</f>
        <v>911 Targa 4 S</v>
      </c>
      <c r="D11407" t="s">
        <v>1021</v>
      </c>
      <c r="E11407" t="s">
        <v>1258</v>
      </c>
      <c r="F11407" t="s">
        <v>129</v>
      </c>
      <c r="G11407" s="8">
        <v>2679</v>
      </c>
    </row>
    <row r="11408" spans="1:7">
      <c r="A11408" t="s">
        <v>4</v>
      </c>
      <c r="B11408" t="s">
        <v>29</v>
      </c>
      <c r="C11408" t="str">
        <f>_xlfn.XLOOKUP(B11408,'Cijena modela'!$B$2:$B$61,'Cijena modela'!$C$2:$C$61)</f>
        <v>911 Targa 4 S</v>
      </c>
      <c r="D11408" t="s">
        <v>1021</v>
      </c>
      <c r="E11408" t="s">
        <v>1258</v>
      </c>
      <c r="F11408" t="s">
        <v>129</v>
      </c>
      <c r="G11408" s="8">
        <v>2679</v>
      </c>
    </row>
    <row r="11409" spans="1:7">
      <c r="A11409" t="s">
        <v>4</v>
      </c>
      <c r="B11409" t="s">
        <v>29</v>
      </c>
      <c r="C11409" t="str">
        <f>_xlfn.XLOOKUP(B11409,'Cijena modela'!$B$2:$B$61,'Cijena modela'!$C$2:$C$61)</f>
        <v>911 Targa 4 S</v>
      </c>
      <c r="D11409" t="s">
        <v>1021</v>
      </c>
      <c r="E11409" t="s">
        <v>1258</v>
      </c>
      <c r="F11409" t="s">
        <v>129</v>
      </c>
      <c r="G11409" s="8">
        <v>2679</v>
      </c>
    </row>
    <row r="11410" spans="1:7">
      <c r="A11410" t="s">
        <v>4</v>
      </c>
      <c r="B11410" t="s">
        <v>29</v>
      </c>
      <c r="C11410" t="str">
        <f>_xlfn.XLOOKUP(B11410,'Cijena modela'!$B$2:$B$61,'Cijena modela'!$C$2:$C$61)</f>
        <v>911 Targa 4 S</v>
      </c>
      <c r="D11410" t="s">
        <v>1021</v>
      </c>
      <c r="E11410" t="s">
        <v>1258</v>
      </c>
      <c r="F11410" t="s">
        <v>129</v>
      </c>
      <c r="G11410" s="8">
        <v>2679</v>
      </c>
    </row>
    <row r="11411" spans="1:7">
      <c r="A11411" t="s">
        <v>4</v>
      </c>
      <c r="B11411" t="s">
        <v>29</v>
      </c>
      <c r="C11411" t="str">
        <f>_xlfn.XLOOKUP(B11411,'Cijena modela'!$B$2:$B$61,'Cijena modela'!$C$2:$C$61)</f>
        <v>911 Targa 4 S</v>
      </c>
      <c r="D11411" t="s">
        <v>1021</v>
      </c>
      <c r="E11411" t="s">
        <v>1258</v>
      </c>
      <c r="F11411" t="s">
        <v>129</v>
      </c>
      <c r="G11411" s="8">
        <v>2679</v>
      </c>
    </row>
    <row r="11412" spans="1:7">
      <c r="A11412" t="s">
        <v>4</v>
      </c>
      <c r="B11412" t="s">
        <v>29</v>
      </c>
      <c r="C11412" t="str">
        <f>_xlfn.XLOOKUP(B11412,'Cijena modela'!$B$2:$B$61,'Cijena modela'!$C$2:$C$61)</f>
        <v>911 Targa 4 S</v>
      </c>
      <c r="D11412" t="s">
        <v>1021</v>
      </c>
      <c r="E11412" t="s">
        <v>1258</v>
      </c>
      <c r="F11412" t="s">
        <v>129</v>
      </c>
      <c r="G11412" s="8">
        <v>2679</v>
      </c>
    </row>
    <row r="11413" spans="1:7">
      <c r="A11413" t="s">
        <v>4</v>
      </c>
      <c r="B11413" t="s">
        <v>29</v>
      </c>
      <c r="C11413" t="str">
        <f>_xlfn.XLOOKUP(B11413,'Cijena modela'!$B$2:$B$61,'Cijena modela'!$C$2:$C$61)</f>
        <v>911 Targa 4 S</v>
      </c>
      <c r="D11413" t="s">
        <v>1021</v>
      </c>
      <c r="E11413" t="s">
        <v>1258</v>
      </c>
      <c r="F11413" t="s">
        <v>129</v>
      </c>
      <c r="G11413" s="8">
        <v>2679</v>
      </c>
    </row>
    <row r="11414" spans="1:7">
      <c r="A11414" t="s">
        <v>4</v>
      </c>
      <c r="B11414" t="s">
        <v>29</v>
      </c>
      <c r="C11414" t="str">
        <f>_xlfn.XLOOKUP(B11414,'Cijena modela'!$B$2:$B$61,'Cijena modela'!$C$2:$C$61)</f>
        <v>911 Targa 4 S</v>
      </c>
      <c r="D11414" t="s">
        <v>1021</v>
      </c>
      <c r="E11414" t="s">
        <v>1258</v>
      </c>
      <c r="F11414" t="s">
        <v>129</v>
      </c>
      <c r="G11414" s="8">
        <v>2679</v>
      </c>
    </row>
    <row r="11415" spans="1:7">
      <c r="A11415" t="s">
        <v>4</v>
      </c>
      <c r="B11415" t="s">
        <v>29</v>
      </c>
      <c r="C11415" t="str">
        <f>_xlfn.XLOOKUP(B11415,'Cijena modela'!$B$2:$B$61,'Cijena modela'!$C$2:$C$61)</f>
        <v>911 Targa 4 S</v>
      </c>
      <c r="D11415" t="s">
        <v>1021</v>
      </c>
      <c r="E11415" t="s">
        <v>1258</v>
      </c>
      <c r="F11415" t="s">
        <v>129</v>
      </c>
      <c r="G11415" s="8">
        <v>2679</v>
      </c>
    </row>
    <row r="11416" spans="1:7">
      <c r="A11416" t="s">
        <v>4</v>
      </c>
      <c r="B11416" t="s">
        <v>29</v>
      </c>
      <c r="C11416" t="str">
        <f>_xlfn.XLOOKUP(B11416,'Cijena modela'!$B$2:$B$61,'Cijena modela'!$C$2:$C$61)</f>
        <v>911 Targa 4 S</v>
      </c>
      <c r="D11416" t="s">
        <v>1021</v>
      </c>
      <c r="E11416" t="s">
        <v>1258</v>
      </c>
      <c r="F11416" t="s">
        <v>129</v>
      </c>
      <c r="G11416" s="8">
        <v>2679</v>
      </c>
    </row>
    <row r="11417" spans="1:7">
      <c r="A11417" t="s">
        <v>4</v>
      </c>
      <c r="B11417" t="s">
        <v>29</v>
      </c>
      <c r="C11417" t="str">
        <f>_xlfn.XLOOKUP(B11417,'Cijena modela'!$B$2:$B$61,'Cijena modela'!$C$2:$C$61)</f>
        <v>911 Targa 4 S</v>
      </c>
      <c r="D11417" t="s">
        <v>1021</v>
      </c>
      <c r="E11417" t="s">
        <v>1258</v>
      </c>
      <c r="F11417" t="s">
        <v>129</v>
      </c>
      <c r="G11417" s="8">
        <v>2679</v>
      </c>
    </row>
    <row r="11418" spans="1:7">
      <c r="A11418" t="s">
        <v>4</v>
      </c>
      <c r="B11418" t="s">
        <v>29</v>
      </c>
      <c r="C11418" t="str">
        <f>_xlfn.XLOOKUP(B11418,'Cijena modela'!$B$2:$B$61,'Cijena modela'!$C$2:$C$61)</f>
        <v>911 Targa 4 S</v>
      </c>
      <c r="D11418" t="s">
        <v>1021</v>
      </c>
      <c r="E11418" t="s">
        <v>1258</v>
      </c>
      <c r="F11418" t="s">
        <v>129</v>
      </c>
      <c r="G11418" s="8">
        <v>2679</v>
      </c>
    </row>
    <row r="11419" spans="1:7">
      <c r="A11419" t="s">
        <v>4</v>
      </c>
      <c r="B11419" t="s">
        <v>29</v>
      </c>
      <c r="C11419" t="str">
        <f>_xlfn.XLOOKUP(B11419,'Cijena modela'!$B$2:$B$61,'Cijena modela'!$C$2:$C$61)</f>
        <v>911 Targa 4 S</v>
      </c>
      <c r="D11419" t="s">
        <v>1021</v>
      </c>
      <c r="E11419" t="s">
        <v>1258</v>
      </c>
      <c r="F11419" t="s">
        <v>129</v>
      </c>
      <c r="G11419" s="8">
        <v>2679</v>
      </c>
    </row>
    <row r="11420" spans="1:7">
      <c r="A11420" t="s">
        <v>4</v>
      </c>
      <c r="B11420" t="s">
        <v>29</v>
      </c>
      <c r="C11420" t="str">
        <f>_xlfn.XLOOKUP(B11420,'Cijena modela'!$B$2:$B$61,'Cijena modela'!$C$2:$C$61)</f>
        <v>911 Targa 4 S</v>
      </c>
      <c r="D11420" t="s">
        <v>1021</v>
      </c>
      <c r="E11420" t="s">
        <v>1258</v>
      </c>
      <c r="F11420" t="s">
        <v>129</v>
      </c>
      <c r="G11420" s="8">
        <v>2679</v>
      </c>
    </row>
    <row r="11421" spans="1:7">
      <c r="A11421" t="s">
        <v>4</v>
      </c>
      <c r="B11421" t="s">
        <v>29</v>
      </c>
      <c r="C11421" t="str">
        <f>_xlfn.XLOOKUP(B11421,'Cijena modela'!$B$2:$B$61,'Cijena modela'!$C$2:$C$61)</f>
        <v>911 Targa 4 S</v>
      </c>
      <c r="D11421" t="s">
        <v>1021</v>
      </c>
      <c r="E11421" t="s">
        <v>1258</v>
      </c>
      <c r="F11421" t="s">
        <v>129</v>
      </c>
      <c r="G11421" s="8">
        <v>2679</v>
      </c>
    </row>
    <row r="11422" spans="1:7">
      <c r="A11422" t="s">
        <v>4</v>
      </c>
      <c r="B11422" t="s">
        <v>29</v>
      </c>
      <c r="C11422" t="str">
        <f>_xlfn.XLOOKUP(B11422,'Cijena modela'!$B$2:$B$61,'Cijena modela'!$C$2:$C$61)</f>
        <v>911 Targa 4 S</v>
      </c>
      <c r="D11422" t="s">
        <v>1021</v>
      </c>
      <c r="E11422" t="s">
        <v>1258</v>
      </c>
      <c r="F11422" t="s">
        <v>129</v>
      </c>
      <c r="G11422" s="8">
        <v>2679</v>
      </c>
    </row>
    <row r="11423" spans="1:7">
      <c r="A11423" t="s">
        <v>4</v>
      </c>
      <c r="B11423" t="s">
        <v>29</v>
      </c>
      <c r="C11423" t="str">
        <f>_xlfn.XLOOKUP(B11423,'Cijena modela'!$B$2:$B$61,'Cijena modela'!$C$2:$C$61)</f>
        <v>911 Targa 4 S</v>
      </c>
      <c r="D11423" t="s">
        <v>1021</v>
      </c>
      <c r="E11423" t="s">
        <v>1258</v>
      </c>
      <c r="F11423" t="s">
        <v>129</v>
      </c>
      <c r="G11423" s="8">
        <v>2679</v>
      </c>
    </row>
    <row r="11424" spans="1:7">
      <c r="A11424" t="s">
        <v>4</v>
      </c>
      <c r="B11424" t="s">
        <v>29</v>
      </c>
      <c r="C11424" t="str">
        <f>_xlfn.XLOOKUP(B11424,'Cijena modela'!$B$2:$B$61,'Cijena modela'!$C$2:$C$61)</f>
        <v>911 Targa 4 S</v>
      </c>
      <c r="D11424" t="s">
        <v>1021</v>
      </c>
      <c r="E11424" t="s">
        <v>1258</v>
      </c>
      <c r="F11424" t="s">
        <v>129</v>
      </c>
      <c r="G11424" s="8">
        <v>2679</v>
      </c>
    </row>
    <row r="11425" spans="1:7">
      <c r="A11425" t="s">
        <v>4</v>
      </c>
      <c r="B11425" t="s">
        <v>29</v>
      </c>
      <c r="C11425" t="str">
        <f>_xlfn.XLOOKUP(B11425,'Cijena modela'!$B$2:$B$61,'Cijena modela'!$C$2:$C$61)</f>
        <v>911 Targa 4 S</v>
      </c>
      <c r="D11425" t="s">
        <v>1021</v>
      </c>
      <c r="E11425" t="s">
        <v>1258</v>
      </c>
      <c r="F11425" t="s">
        <v>129</v>
      </c>
      <c r="G11425" s="8">
        <v>2679</v>
      </c>
    </row>
    <row r="11426" spans="1:7">
      <c r="A11426" t="s">
        <v>4</v>
      </c>
      <c r="B11426" t="s">
        <v>29</v>
      </c>
      <c r="C11426" t="str">
        <f>_xlfn.XLOOKUP(B11426,'Cijena modela'!$B$2:$B$61,'Cijena modela'!$C$2:$C$61)</f>
        <v>911 Targa 4 S</v>
      </c>
      <c r="D11426" t="s">
        <v>1021</v>
      </c>
      <c r="E11426" t="s">
        <v>1258</v>
      </c>
      <c r="F11426" t="s">
        <v>129</v>
      </c>
      <c r="G11426" s="8">
        <v>2679</v>
      </c>
    </row>
    <row r="11427" spans="1:7">
      <c r="A11427" t="s">
        <v>4</v>
      </c>
      <c r="B11427" t="s">
        <v>29</v>
      </c>
      <c r="C11427" t="str">
        <f>_xlfn.XLOOKUP(B11427,'Cijena modela'!$B$2:$B$61,'Cijena modela'!$C$2:$C$61)</f>
        <v>911 Targa 4 S</v>
      </c>
      <c r="D11427" t="s">
        <v>1021</v>
      </c>
      <c r="E11427" t="s">
        <v>1258</v>
      </c>
      <c r="F11427" t="s">
        <v>129</v>
      </c>
      <c r="G11427" s="8">
        <v>2679</v>
      </c>
    </row>
    <row r="11428" spans="1:7">
      <c r="A11428" t="s">
        <v>4</v>
      </c>
      <c r="B11428" t="s">
        <v>29</v>
      </c>
      <c r="C11428" t="str">
        <f>_xlfn.XLOOKUP(B11428,'Cijena modela'!$B$2:$B$61,'Cijena modela'!$C$2:$C$61)</f>
        <v>911 Targa 4 S</v>
      </c>
      <c r="D11428" t="s">
        <v>1021</v>
      </c>
      <c r="E11428" t="s">
        <v>1258</v>
      </c>
      <c r="F11428" t="s">
        <v>129</v>
      </c>
      <c r="G11428" s="8">
        <v>2679</v>
      </c>
    </row>
    <row r="11429" spans="1:7">
      <c r="A11429" t="s">
        <v>4</v>
      </c>
      <c r="B11429" t="s">
        <v>29</v>
      </c>
      <c r="C11429" t="str">
        <f>_xlfn.XLOOKUP(B11429,'Cijena modela'!$B$2:$B$61,'Cijena modela'!$C$2:$C$61)</f>
        <v>911 Targa 4 S</v>
      </c>
      <c r="D11429" t="s">
        <v>1021</v>
      </c>
      <c r="E11429" t="s">
        <v>1258</v>
      </c>
      <c r="F11429" t="s">
        <v>129</v>
      </c>
      <c r="G11429" s="8">
        <v>2979</v>
      </c>
    </row>
    <row r="11430" spans="1:7">
      <c r="A11430" t="s">
        <v>4</v>
      </c>
      <c r="B11430" t="s">
        <v>29</v>
      </c>
      <c r="C11430" t="str">
        <f>_xlfn.XLOOKUP(B11430,'Cijena modela'!$B$2:$B$61,'Cijena modela'!$C$2:$C$61)</f>
        <v>911 Targa 4 S</v>
      </c>
      <c r="D11430" t="s">
        <v>1021</v>
      </c>
      <c r="E11430" t="s">
        <v>1260</v>
      </c>
      <c r="F11430" t="s">
        <v>129</v>
      </c>
      <c r="G11430" s="8">
        <v>1800</v>
      </c>
    </row>
    <row r="11431" spans="1:7">
      <c r="A11431" t="s">
        <v>4</v>
      </c>
      <c r="B11431" t="s">
        <v>29</v>
      </c>
      <c r="C11431" t="str">
        <f>_xlfn.XLOOKUP(B11431,'Cijena modela'!$B$2:$B$61,'Cijena modela'!$C$2:$C$61)</f>
        <v>911 Targa 4 S</v>
      </c>
      <c r="D11431" t="s">
        <v>1021</v>
      </c>
      <c r="E11431" t="s">
        <v>3065</v>
      </c>
      <c r="F11431" t="s">
        <v>129</v>
      </c>
      <c r="G11431" s="8">
        <v>698</v>
      </c>
    </row>
    <row r="11432" spans="1:7">
      <c r="A11432" t="s">
        <v>4</v>
      </c>
      <c r="B11432" t="s">
        <v>29</v>
      </c>
      <c r="C11432" t="str">
        <f>_xlfn.XLOOKUP(B11432,'Cijena modela'!$B$2:$B$61,'Cijena modela'!$C$2:$C$61)</f>
        <v>911 Targa 4 S</v>
      </c>
      <c r="D11432" t="s">
        <v>1021</v>
      </c>
      <c r="E11432" t="s">
        <v>3065</v>
      </c>
      <c r="F11432" t="s">
        <v>129</v>
      </c>
      <c r="G11432" s="8">
        <v>398</v>
      </c>
    </row>
    <row r="11433" spans="1:7">
      <c r="A11433" t="s">
        <v>4</v>
      </c>
      <c r="B11433" t="s">
        <v>29</v>
      </c>
      <c r="C11433" t="str">
        <f>_xlfn.XLOOKUP(B11433,'Cijena modela'!$B$2:$B$61,'Cijena modela'!$C$2:$C$61)</f>
        <v>911 Targa 4 S</v>
      </c>
      <c r="D11433" t="s">
        <v>1021</v>
      </c>
      <c r="E11433" t="s">
        <v>3065</v>
      </c>
      <c r="F11433" t="s">
        <v>129</v>
      </c>
      <c r="G11433" s="8">
        <v>398</v>
      </c>
    </row>
    <row r="11434" spans="1:7">
      <c r="A11434" t="s">
        <v>4</v>
      </c>
      <c r="B11434" t="s">
        <v>29</v>
      </c>
      <c r="C11434" t="str">
        <f>_xlfn.XLOOKUP(B11434,'Cijena modela'!$B$2:$B$61,'Cijena modela'!$C$2:$C$61)</f>
        <v>911 Targa 4 S</v>
      </c>
      <c r="D11434" t="s">
        <v>1021</v>
      </c>
      <c r="E11434" t="s">
        <v>3065</v>
      </c>
      <c r="F11434" t="s">
        <v>129</v>
      </c>
      <c r="G11434" s="8">
        <v>398</v>
      </c>
    </row>
    <row r="11435" spans="1:7">
      <c r="A11435" t="s">
        <v>4</v>
      </c>
      <c r="B11435" t="s">
        <v>29</v>
      </c>
      <c r="C11435" t="str">
        <f>_xlfn.XLOOKUP(B11435,'Cijena modela'!$B$2:$B$61,'Cijena modela'!$C$2:$C$61)</f>
        <v>911 Targa 4 S</v>
      </c>
      <c r="D11435" t="s">
        <v>1021</v>
      </c>
      <c r="E11435" t="s">
        <v>3065</v>
      </c>
      <c r="F11435" t="s">
        <v>129</v>
      </c>
      <c r="G11435" s="8">
        <v>398</v>
      </c>
    </row>
    <row r="11436" spans="1:7">
      <c r="A11436" t="s">
        <v>4</v>
      </c>
      <c r="B11436" t="s">
        <v>29</v>
      </c>
      <c r="C11436" t="str">
        <f>_xlfn.XLOOKUP(B11436,'Cijena modela'!$B$2:$B$61,'Cijena modela'!$C$2:$C$61)</f>
        <v>911 Targa 4 S</v>
      </c>
      <c r="D11436" t="s">
        <v>1021</v>
      </c>
      <c r="E11436" t="s">
        <v>3065</v>
      </c>
      <c r="F11436" t="s">
        <v>129</v>
      </c>
      <c r="G11436" s="8">
        <v>398</v>
      </c>
    </row>
    <row r="11437" spans="1:7">
      <c r="A11437" t="s">
        <v>4</v>
      </c>
      <c r="B11437" t="s">
        <v>29</v>
      </c>
      <c r="C11437" t="str">
        <f>_xlfn.XLOOKUP(B11437,'Cijena modela'!$B$2:$B$61,'Cijena modela'!$C$2:$C$61)</f>
        <v>911 Targa 4 S</v>
      </c>
      <c r="D11437" t="s">
        <v>1021</v>
      </c>
      <c r="E11437" t="s">
        <v>3065</v>
      </c>
      <c r="F11437" t="s">
        <v>129</v>
      </c>
      <c r="G11437" s="8">
        <v>398</v>
      </c>
    </row>
    <row r="11438" spans="1:7">
      <c r="A11438" t="s">
        <v>4</v>
      </c>
      <c r="B11438" t="s">
        <v>29</v>
      </c>
      <c r="C11438" t="str">
        <f>_xlfn.XLOOKUP(B11438,'Cijena modela'!$B$2:$B$61,'Cijena modela'!$C$2:$C$61)</f>
        <v>911 Targa 4 S</v>
      </c>
      <c r="D11438" t="s">
        <v>1021</v>
      </c>
      <c r="E11438" t="s">
        <v>3065</v>
      </c>
      <c r="F11438" t="s">
        <v>129</v>
      </c>
      <c r="G11438" s="8">
        <v>398</v>
      </c>
    </row>
    <row r="11439" spans="1:7">
      <c r="A11439" t="s">
        <v>4</v>
      </c>
      <c r="B11439" t="s">
        <v>29</v>
      </c>
      <c r="C11439" t="str">
        <f>_xlfn.XLOOKUP(B11439,'Cijena modela'!$B$2:$B$61,'Cijena modela'!$C$2:$C$61)</f>
        <v>911 Targa 4 S</v>
      </c>
      <c r="D11439" t="s">
        <v>1021</v>
      </c>
      <c r="E11439" t="s">
        <v>3065</v>
      </c>
      <c r="F11439" t="s">
        <v>129</v>
      </c>
      <c r="G11439" s="8">
        <v>398</v>
      </c>
    </row>
    <row r="11440" spans="1:7">
      <c r="A11440" t="s">
        <v>4</v>
      </c>
      <c r="B11440" t="s">
        <v>29</v>
      </c>
      <c r="C11440" t="str">
        <f>_xlfn.XLOOKUP(B11440,'Cijena modela'!$B$2:$B$61,'Cijena modela'!$C$2:$C$61)</f>
        <v>911 Targa 4 S</v>
      </c>
      <c r="D11440" t="s">
        <v>1021</v>
      </c>
      <c r="E11440" t="s">
        <v>3065</v>
      </c>
      <c r="F11440" t="s">
        <v>129</v>
      </c>
      <c r="G11440" s="8">
        <v>398</v>
      </c>
    </row>
    <row r="11441" spans="1:7">
      <c r="A11441" t="s">
        <v>4</v>
      </c>
      <c r="B11441" t="s">
        <v>29</v>
      </c>
      <c r="C11441" t="str">
        <f>_xlfn.XLOOKUP(B11441,'Cijena modela'!$B$2:$B$61,'Cijena modela'!$C$2:$C$61)</f>
        <v>911 Targa 4 S</v>
      </c>
      <c r="D11441" t="s">
        <v>1021</v>
      </c>
      <c r="E11441" t="s">
        <v>3065</v>
      </c>
      <c r="F11441" t="s">
        <v>129</v>
      </c>
      <c r="G11441" s="8">
        <v>398</v>
      </c>
    </row>
    <row r="11442" spans="1:7">
      <c r="A11442" t="s">
        <v>4</v>
      </c>
      <c r="B11442" t="s">
        <v>29</v>
      </c>
      <c r="C11442" t="str">
        <f>_xlfn.XLOOKUP(B11442,'Cijena modela'!$B$2:$B$61,'Cijena modela'!$C$2:$C$61)</f>
        <v>911 Targa 4 S</v>
      </c>
      <c r="D11442" t="s">
        <v>1021</v>
      </c>
      <c r="E11442" t="s">
        <v>3065</v>
      </c>
      <c r="F11442" t="s">
        <v>129</v>
      </c>
      <c r="G11442" s="8">
        <v>398</v>
      </c>
    </row>
    <row r="11443" spans="1:7">
      <c r="A11443" t="s">
        <v>4</v>
      </c>
      <c r="B11443" t="s">
        <v>29</v>
      </c>
      <c r="C11443" t="str">
        <f>_xlfn.XLOOKUP(B11443,'Cijena modela'!$B$2:$B$61,'Cijena modela'!$C$2:$C$61)</f>
        <v>911 Targa 4 S</v>
      </c>
      <c r="D11443" t="s">
        <v>1021</v>
      </c>
      <c r="E11443" t="s">
        <v>3065</v>
      </c>
      <c r="F11443" t="s">
        <v>129</v>
      </c>
      <c r="G11443" s="8">
        <v>398</v>
      </c>
    </row>
    <row r="11444" spans="1:7">
      <c r="A11444" t="s">
        <v>4</v>
      </c>
      <c r="B11444" t="s">
        <v>29</v>
      </c>
      <c r="C11444" t="str">
        <f>_xlfn.XLOOKUP(B11444,'Cijena modela'!$B$2:$B$61,'Cijena modela'!$C$2:$C$61)</f>
        <v>911 Targa 4 S</v>
      </c>
      <c r="D11444" t="s">
        <v>1021</v>
      </c>
      <c r="E11444" t="s">
        <v>3065</v>
      </c>
      <c r="F11444" t="s">
        <v>129</v>
      </c>
      <c r="G11444" s="8">
        <v>398</v>
      </c>
    </row>
    <row r="11445" spans="1:7">
      <c r="A11445" t="s">
        <v>4</v>
      </c>
      <c r="B11445" t="s">
        <v>29</v>
      </c>
      <c r="C11445" t="str">
        <f>_xlfn.XLOOKUP(B11445,'Cijena modela'!$B$2:$B$61,'Cijena modela'!$C$2:$C$61)</f>
        <v>911 Targa 4 S</v>
      </c>
      <c r="D11445" t="s">
        <v>1021</v>
      </c>
      <c r="E11445" t="s">
        <v>3065</v>
      </c>
      <c r="F11445" t="s">
        <v>129</v>
      </c>
      <c r="G11445" s="8">
        <v>398</v>
      </c>
    </row>
    <row r="11446" spans="1:7">
      <c r="A11446" t="s">
        <v>4</v>
      </c>
      <c r="B11446" t="s">
        <v>29</v>
      </c>
      <c r="C11446" t="str">
        <f>_xlfn.XLOOKUP(B11446,'Cijena modela'!$B$2:$B$61,'Cijena modela'!$C$2:$C$61)</f>
        <v>911 Targa 4 S</v>
      </c>
      <c r="D11446" t="s">
        <v>1021</v>
      </c>
      <c r="E11446" t="s">
        <v>3065</v>
      </c>
      <c r="F11446" t="s">
        <v>129</v>
      </c>
      <c r="G11446" s="8">
        <v>398</v>
      </c>
    </row>
    <row r="11447" spans="1:7">
      <c r="A11447" t="s">
        <v>4</v>
      </c>
      <c r="B11447" t="s">
        <v>29</v>
      </c>
      <c r="C11447" t="str">
        <f>_xlfn.XLOOKUP(B11447,'Cijena modela'!$B$2:$B$61,'Cijena modela'!$C$2:$C$61)</f>
        <v>911 Targa 4 S</v>
      </c>
      <c r="D11447" t="s">
        <v>1021</v>
      </c>
      <c r="E11447" t="s">
        <v>3065</v>
      </c>
      <c r="F11447" t="s">
        <v>129</v>
      </c>
      <c r="G11447" s="8">
        <v>398</v>
      </c>
    </row>
    <row r="11448" spans="1:7">
      <c r="A11448" t="s">
        <v>4</v>
      </c>
      <c r="B11448" t="s">
        <v>29</v>
      </c>
      <c r="C11448" t="str">
        <f>_xlfn.XLOOKUP(B11448,'Cijena modela'!$B$2:$B$61,'Cijena modela'!$C$2:$C$61)</f>
        <v>911 Targa 4 S</v>
      </c>
      <c r="D11448" t="s">
        <v>1021</v>
      </c>
      <c r="E11448" t="s">
        <v>3065</v>
      </c>
      <c r="F11448" t="s">
        <v>129</v>
      </c>
      <c r="G11448" s="8">
        <v>398</v>
      </c>
    </row>
    <row r="11449" spans="1:7">
      <c r="A11449" t="s">
        <v>4</v>
      </c>
      <c r="B11449" t="s">
        <v>29</v>
      </c>
      <c r="C11449" t="str">
        <f>_xlfn.XLOOKUP(B11449,'Cijena modela'!$B$2:$B$61,'Cijena modela'!$C$2:$C$61)</f>
        <v>911 Targa 4 S</v>
      </c>
      <c r="D11449" t="s">
        <v>1021</v>
      </c>
      <c r="E11449" t="s">
        <v>3065</v>
      </c>
      <c r="F11449" t="s">
        <v>129</v>
      </c>
      <c r="G11449" s="8">
        <v>398</v>
      </c>
    </row>
    <row r="11450" spans="1:7">
      <c r="A11450" t="s">
        <v>4</v>
      </c>
      <c r="B11450" t="s">
        <v>29</v>
      </c>
      <c r="C11450" t="str">
        <f>_xlfn.XLOOKUP(B11450,'Cijena modela'!$B$2:$B$61,'Cijena modela'!$C$2:$C$61)</f>
        <v>911 Targa 4 S</v>
      </c>
      <c r="D11450" t="s">
        <v>1021</v>
      </c>
      <c r="E11450" t="s">
        <v>3066</v>
      </c>
      <c r="F11450" t="s">
        <v>129</v>
      </c>
      <c r="G11450" s="8">
        <v>0</v>
      </c>
    </row>
    <row r="11451" spans="1:7">
      <c r="A11451" t="s">
        <v>4</v>
      </c>
      <c r="B11451" t="s">
        <v>29</v>
      </c>
      <c r="C11451" t="str">
        <f>_xlfn.XLOOKUP(B11451,'Cijena modela'!$B$2:$B$61,'Cijena modela'!$C$2:$C$61)</f>
        <v>911 Targa 4 S</v>
      </c>
      <c r="D11451" t="s">
        <v>1133</v>
      </c>
      <c r="E11451" t="s">
        <v>1264</v>
      </c>
      <c r="F11451" t="s">
        <v>129</v>
      </c>
      <c r="G11451" s="8">
        <v>0</v>
      </c>
    </row>
    <row r="11452" spans="1:7">
      <c r="A11452" t="s">
        <v>4</v>
      </c>
      <c r="B11452" t="s">
        <v>29</v>
      </c>
      <c r="C11452" t="str">
        <f>_xlfn.XLOOKUP(B11452,'Cijena modela'!$B$2:$B$61,'Cijena modela'!$C$2:$C$61)</f>
        <v>911 Targa 4 S</v>
      </c>
      <c r="D11452" t="s">
        <v>1021</v>
      </c>
      <c r="E11452" t="s">
        <v>1266</v>
      </c>
      <c r="F11452" t="s">
        <v>129</v>
      </c>
      <c r="G11452" s="8">
        <v>0</v>
      </c>
    </row>
    <row r="11453" spans="1:7">
      <c r="A11453" t="s">
        <v>4</v>
      </c>
      <c r="B11453" t="s">
        <v>29</v>
      </c>
      <c r="C11453" t="str">
        <f>_xlfn.XLOOKUP(B11453,'Cijena modela'!$B$2:$B$61,'Cijena modela'!$C$2:$C$61)</f>
        <v>911 Targa 4 S</v>
      </c>
      <c r="D11453" t="s">
        <v>1021</v>
      </c>
      <c r="E11453" t="s">
        <v>1268</v>
      </c>
      <c r="F11453" t="s">
        <v>129</v>
      </c>
      <c r="G11453" s="8">
        <v>0</v>
      </c>
    </row>
    <row r="11454" spans="1:7">
      <c r="A11454" t="s">
        <v>4</v>
      </c>
      <c r="B11454" t="s">
        <v>29</v>
      </c>
      <c r="C11454" t="str">
        <f>_xlfn.XLOOKUP(B11454,'Cijena modela'!$B$2:$B$61,'Cijena modela'!$C$2:$C$61)</f>
        <v>911 Targa 4 S</v>
      </c>
      <c r="D11454" t="s">
        <v>1133</v>
      </c>
      <c r="E11454" t="s">
        <v>3068</v>
      </c>
      <c r="F11454" t="s">
        <v>129</v>
      </c>
      <c r="G11454" s="8">
        <v>13164</v>
      </c>
    </row>
    <row r="11455" spans="1:7">
      <c r="A11455" t="s">
        <v>4</v>
      </c>
      <c r="B11455" t="s">
        <v>29</v>
      </c>
      <c r="C11455" t="str">
        <f>_xlfn.XLOOKUP(B11455,'Cijena modela'!$B$2:$B$61,'Cijena modela'!$C$2:$C$61)</f>
        <v>911 Targa 4 S</v>
      </c>
      <c r="D11455" t="s">
        <v>1021</v>
      </c>
      <c r="E11455" t="s">
        <v>1270</v>
      </c>
      <c r="F11455" t="s">
        <v>129</v>
      </c>
      <c r="G11455" s="8">
        <v>0</v>
      </c>
    </row>
    <row r="11456" spans="1:7">
      <c r="A11456" t="s">
        <v>4</v>
      </c>
      <c r="B11456" t="s">
        <v>29</v>
      </c>
      <c r="C11456" t="str">
        <f>_xlfn.XLOOKUP(B11456,'Cijena modela'!$B$2:$B$61,'Cijena modela'!$C$2:$C$61)</f>
        <v>911 Targa 4 S</v>
      </c>
      <c r="D11456" t="s">
        <v>1021</v>
      </c>
      <c r="E11456" t="s">
        <v>3070</v>
      </c>
      <c r="F11456" t="s">
        <v>129</v>
      </c>
      <c r="G11456" s="8">
        <v>3455</v>
      </c>
    </row>
    <row r="11457" spans="1:7">
      <c r="A11457" t="s">
        <v>4</v>
      </c>
      <c r="B11457" t="s">
        <v>29</v>
      </c>
      <c r="C11457" t="str">
        <f>_xlfn.XLOOKUP(B11457,'Cijena modela'!$B$2:$B$61,'Cijena modela'!$C$2:$C$61)</f>
        <v>911 Targa 4 S</v>
      </c>
      <c r="D11457" t="s">
        <v>1021</v>
      </c>
      <c r="E11457" t="s">
        <v>3072</v>
      </c>
      <c r="F11457" t="s">
        <v>129</v>
      </c>
      <c r="G11457" s="8">
        <v>3455</v>
      </c>
    </row>
    <row r="11458" spans="1:7">
      <c r="A11458" t="s">
        <v>4</v>
      </c>
      <c r="B11458" t="s">
        <v>29</v>
      </c>
      <c r="C11458" t="str">
        <f>_xlfn.XLOOKUP(B11458,'Cijena modela'!$B$2:$B$61,'Cijena modela'!$C$2:$C$61)</f>
        <v>911 Targa 4 S</v>
      </c>
      <c r="D11458" t="s">
        <v>1133</v>
      </c>
      <c r="E11458" t="s">
        <v>1274</v>
      </c>
      <c r="F11458" t="s">
        <v>129</v>
      </c>
      <c r="G11458" s="8">
        <v>125</v>
      </c>
    </row>
    <row r="11459" spans="1:7">
      <c r="A11459" t="s">
        <v>4</v>
      </c>
      <c r="B11459" t="s">
        <v>29</v>
      </c>
      <c r="C11459" t="str">
        <f>_xlfn.XLOOKUP(B11459,'Cijena modela'!$B$2:$B$61,'Cijena modela'!$C$2:$C$61)</f>
        <v>911 Targa 4 S</v>
      </c>
      <c r="D11459" t="s">
        <v>1133</v>
      </c>
      <c r="E11459" t="s">
        <v>1276</v>
      </c>
      <c r="F11459" t="s">
        <v>129</v>
      </c>
      <c r="G11459" s="8">
        <v>299</v>
      </c>
    </row>
    <row r="11460" spans="1:7">
      <c r="A11460" t="s">
        <v>4</v>
      </c>
      <c r="B11460" t="s">
        <v>29</v>
      </c>
      <c r="C11460" t="str">
        <f>_xlfn.XLOOKUP(B11460,'Cijena modela'!$B$2:$B$61,'Cijena modela'!$C$2:$C$61)</f>
        <v>911 Targa 4 S</v>
      </c>
      <c r="D11460" t="s">
        <v>1021</v>
      </c>
      <c r="E11460" t="s">
        <v>1797</v>
      </c>
      <c r="F11460" t="s">
        <v>129</v>
      </c>
      <c r="G11460" s="8">
        <v>2358</v>
      </c>
    </row>
    <row r="11461" spans="1:7">
      <c r="A11461" t="s">
        <v>4</v>
      </c>
      <c r="B11461" t="s">
        <v>29</v>
      </c>
      <c r="C11461" t="str">
        <f>_xlfn.XLOOKUP(B11461,'Cijena modela'!$B$2:$B$61,'Cijena modela'!$C$2:$C$61)</f>
        <v>911 Targa 4 S</v>
      </c>
      <c r="D11461" t="s">
        <v>1021</v>
      </c>
      <c r="E11461" t="s">
        <v>2523</v>
      </c>
      <c r="F11461" t="s">
        <v>129</v>
      </c>
      <c r="G11461" s="8">
        <v>1076</v>
      </c>
    </row>
    <row r="11462" spans="1:7">
      <c r="A11462" t="s">
        <v>4</v>
      </c>
      <c r="B11462" t="s">
        <v>29</v>
      </c>
      <c r="C11462" t="str">
        <f>_xlfn.XLOOKUP(B11462,'Cijena modela'!$B$2:$B$61,'Cijena modela'!$C$2:$C$61)</f>
        <v>911 Targa 4 S</v>
      </c>
      <c r="D11462" t="s">
        <v>1021</v>
      </c>
      <c r="E11462" t="s">
        <v>2525</v>
      </c>
      <c r="F11462" t="s">
        <v>129</v>
      </c>
      <c r="G11462" s="8">
        <v>1076</v>
      </c>
    </row>
    <row r="11463" spans="1:7">
      <c r="A11463" t="s">
        <v>4</v>
      </c>
      <c r="B11463" t="s">
        <v>29</v>
      </c>
      <c r="C11463" t="str">
        <f>_xlfn.XLOOKUP(B11463,'Cijena modela'!$B$2:$B$61,'Cijena modela'!$C$2:$C$61)</f>
        <v>911 Targa 4 S</v>
      </c>
      <c r="D11463" t="s">
        <v>1021</v>
      </c>
      <c r="E11463" t="s">
        <v>1287</v>
      </c>
      <c r="F11463" t="s">
        <v>129</v>
      </c>
      <c r="G11463" s="8">
        <v>248</v>
      </c>
    </row>
    <row r="11464" spans="1:7">
      <c r="A11464" t="s">
        <v>4</v>
      </c>
      <c r="B11464" t="s">
        <v>29</v>
      </c>
      <c r="C11464" t="str">
        <f>_xlfn.XLOOKUP(B11464,'Cijena modela'!$B$2:$B$61,'Cijena modela'!$C$2:$C$61)</f>
        <v>911 Targa 4 S</v>
      </c>
      <c r="D11464" t="s">
        <v>1133</v>
      </c>
      <c r="E11464" t="s">
        <v>3075</v>
      </c>
      <c r="F11464" t="s">
        <v>129</v>
      </c>
      <c r="G11464" s="8">
        <v>299</v>
      </c>
    </row>
    <row r="11465" spans="1:7">
      <c r="A11465" t="s">
        <v>4</v>
      </c>
      <c r="B11465" t="s">
        <v>29</v>
      </c>
      <c r="C11465" t="str">
        <f>_xlfn.XLOOKUP(B11465,'Cijena modela'!$B$2:$B$61,'Cijena modela'!$C$2:$C$61)</f>
        <v>911 Targa 4 S</v>
      </c>
      <c r="D11465" t="s">
        <v>1133</v>
      </c>
      <c r="E11465" t="s">
        <v>3076</v>
      </c>
      <c r="F11465" t="s">
        <v>129</v>
      </c>
      <c r="G11465" s="8">
        <v>299</v>
      </c>
    </row>
    <row r="11466" spans="1:7">
      <c r="A11466" t="s">
        <v>4</v>
      </c>
      <c r="B11466" t="s">
        <v>29</v>
      </c>
      <c r="C11466" t="str">
        <f>_xlfn.XLOOKUP(B11466,'Cijena modela'!$B$2:$B$61,'Cijena modela'!$C$2:$C$61)</f>
        <v>911 Targa 4 S</v>
      </c>
      <c r="D11466" t="s">
        <v>1133</v>
      </c>
      <c r="E11466" t="s">
        <v>3077</v>
      </c>
      <c r="F11466" t="s">
        <v>129</v>
      </c>
      <c r="G11466" s="8">
        <v>299</v>
      </c>
    </row>
    <row r="11467" spans="1:7">
      <c r="A11467" t="s">
        <v>4</v>
      </c>
      <c r="B11467" t="s">
        <v>29</v>
      </c>
      <c r="C11467" t="str">
        <f>_xlfn.XLOOKUP(B11467,'Cijena modela'!$B$2:$B$61,'Cijena modela'!$C$2:$C$61)</f>
        <v>911 Targa 4 S</v>
      </c>
      <c r="D11467" t="s">
        <v>1133</v>
      </c>
      <c r="E11467" t="s">
        <v>1295</v>
      </c>
      <c r="F11467" t="s">
        <v>129</v>
      </c>
      <c r="G11467" s="8">
        <v>920</v>
      </c>
    </row>
    <row r="11468" spans="1:7">
      <c r="A11468" t="s">
        <v>4</v>
      </c>
      <c r="B11468" t="s">
        <v>29</v>
      </c>
      <c r="C11468" t="str">
        <f>_xlfn.XLOOKUP(B11468,'Cijena modela'!$B$2:$B$61,'Cijena modela'!$C$2:$C$61)</f>
        <v>911 Targa 4 S</v>
      </c>
      <c r="D11468" t="s">
        <v>1133</v>
      </c>
      <c r="E11468" t="s">
        <v>1802</v>
      </c>
      <c r="F11468" t="s">
        <v>129</v>
      </c>
      <c r="G11468" s="8">
        <v>621</v>
      </c>
    </row>
    <row r="11469" spans="1:7">
      <c r="A11469" t="s">
        <v>4</v>
      </c>
      <c r="B11469" t="s">
        <v>29</v>
      </c>
      <c r="C11469" t="str">
        <f>_xlfn.XLOOKUP(B11469,'Cijena modela'!$B$2:$B$61,'Cijena modela'!$C$2:$C$61)</f>
        <v>911 Targa 4 S</v>
      </c>
      <c r="D11469" t="s">
        <v>1021</v>
      </c>
      <c r="E11469" t="s">
        <v>3083</v>
      </c>
      <c r="F11469" t="s">
        <v>129</v>
      </c>
      <c r="G11469" s="8">
        <v>0</v>
      </c>
    </row>
    <row r="11470" spans="1:7">
      <c r="A11470" t="s">
        <v>4</v>
      </c>
      <c r="B11470" t="s">
        <v>29</v>
      </c>
      <c r="C11470" t="str">
        <f>_xlfn.XLOOKUP(B11470,'Cijena modela'!$B$2:$B$61,'Cijena modela'!$C$2:$C$61)</f>
        <v>911 Targa 4 S</v>
      </c>
      <c r="D11470" t="s">
        <v>1021</v>
      </c>
      <c r="E11470" t="s">
        <v>3085</v>
      </c>
      <c r="F11470" t="s">
        <v>129</v>
      </c>
      <c r="G11470" s="8">
        <v>0</v>
      </c>
    </row>
    <row r="11471" spans="1:7">
      <c r="A11471" t="s">
        <v>4</v>
      </c>
      <c r="B11471" t="s">
        <v>29</v>
      </c>
      <c r="C11471" t="str">
        <f>_xlfn.XLOOKUP(B11471,'Cijena modela'!$B$2:$B$61,'Cijena modela'!$C$2:$C$61)</f>
        <v>911 Targa 4 S</v>
      </c>
      <c r="D11471" t="s">
        <v>1021</v>
      </c>
      <c r="E11471" t="s">
        <v>3087</v>
      </c>
      <c r="F11471" t="s">
        <v>129</v>
      </c>
      <c r="G11471" s="8">
        <v>0</v>
      </c>
    </row>
    <row r="11472" spans="1:7">
      <c r="A11472" t="s">
        <v>4</v>
      </c>
      <c r="B11472" t="s">
        <v>29</v>
      </c>
      <c r="C11472" t="str">
        <f>_xlfn.XLOOKUP(B11472,'Cijena modela'!$B$2:$B$61,'Cijena modela'!$C$2:$C$61)</f>
        <v>911 Targa 4 S</v>
      </c>
      <c r="D11472" t="s">
        <v>1021</v>
      </c>
      <c r="E11472" t="s">
        <v>3089</v>
      </c>
      <c r="F11472" t="s">
        <v>129</v>
      </c>
      <c r="G11472" s="8">
        <v>0</v>
      </c>
    </row>
    <row r="11473" spans="1:7">
      <c r="A11473" t="s">
        <v>4</v>
      </c>
      <c r="B11473" t="s">
        <v>29</v>
      </c>
      <c r="C11473" t="str">
        <f>_xlfn.XLOOKUP(B11473,'Cijena modela'!$B$2:$B$61,'Cijena modela'!$C$2:$C$61)</f>
        <v>911 Targa 4 S</v>
      </c>
      <c r="D11473" t="s">
        <v>1021</v>
      </c>
      <c r="E11473" t="s">
        <v>3091</v>
      </c>
      <c r="F11473" t="s">
        <v>129</v>
      </c>
      <c r="G11473" s="8">
        <v>0</v>
      </c>
    </row>
    <row r="11474" spans="1:7">
      <c r="A11474" t="s">
        <v>4</v>
      </c>
      <c r="B11474" t="s">
        <v>29</v>
      </c>
      <c r="C11474" t="str">
        <f>_xlfn.XLOOKUP(B11474,'Cijena modela'!$B$2:$B$61,'Cijena modela'!$C$2:$C$61)</f>
        <v>911 Targa 4 S</v>
      </c>
      <c r="D11474" t="s">
        <v>1021</v>
      </c>
      <c r="E11474" t="s">
        <v>3093</v>
      </c>
      <c r="F11474" t="s">
        <v>129</v>
      </c>
      <c r="G11474" s="8">
        <v>0</v>
      </c>
    </row>
    <row r="11475" spans="1:7">
      <c r="A11475" t="s">
        <v>4</v>
      </c>
      <c r="B11475" t="s">
        <v>29</v>
      </c>
      <c r="C11475" t="str">
        <f>_xlfn.XLOOKUP(B11475,'Cijena modela'!$B$2:$B$61,'Cijena modela'!$C$2:$C$61)</f>
        <v>911 Targa 4 S</v>
      </c>
      <c r="D11475" t="s">
        <v>1021</v>
      </c>
      <c r="E11475" t="s">
        <v>1308</v>
      </c>
      <c r="F11475" t="s">
        <v>129</v>
      </c>
      <c r="G11475" s="8">
        <v>2358</v>
      </c>
    </row>
    <row r="11476" spans="1:7">
      <c r="A11476" t="s">
        <v>4</v>
      </c>
      <c r="B11476" t="s">
        <v>29</v>
      </c>
      <c r="C11476" t="str">
        <f>_xlfn.XLOOKUP(B11476,'Cijena modela'!$B$2:$B$61,'Cijena modela'!$C$2:$C$61)</f>
        <v>911 Targa 4 S</v>
      </c>
      <c r="D11476" t="s">
        <v>1021</v>
      </c>
      <c r="E11476" t="s">
        <v>1310</v>
      </c>
      <c r="F11476" t="s">
        <v>129</v>
      </c>
      <c r="G11476" s="8">
        <v>0</v>
      </c>
    </row>
    <row r="11477" spans="1:7">
      <c r="A11477" t="s">
        <v>4</v>
      </c>
      <c r="B11477" t="s">
        <v>29</v>
      </c>
      <c r="C11477" t="str">
        <f>_xlfn.XLOOKUP(B11477,'Cijena modela'!$B$2:$B$61,'Cijena modela'!$C$2:$C$61)</f>
        <v>911 Targa 4 S</v>
      </c>
      <c r="D11477" t="s">
        <v>1133</v>
      </c>
      <c r="E11477" t="s">
        <v>1314</v>
      </c>
      <c r="F11477" t="s">
        <v>129</v>
      </c>
      <c r="G11477" s="8">
        <v>207</v>
      </c>
    </row>
    <row r="11478" spans="1:7">
      <c r="A11478" t="s">
        <v>4</v>
      </c>
      <c r="B11478" t="s">
        <v>29</v>
      </c>
      <c r="C11478" t="str">
        <f>_xlfn.XLOOKUP(B11478,'Cijena modela'!$B$2:$B$61,'Cijena modela'!$C$2:$C$61)</f>
        <v>911 Targa 4 S</v>
      </c>
      <c r="D11478" t="s">
        <v>1021</v>
      </c>
      <c r="E11478" t="s">
        <v>1316</v>
      </c>
      <c r="F11478" t="s">
        <v>129</v>
      </c>
      <c r="G11478" s="8">
        <v>1954</v>
      </c>
    </row>
    <row r="11479" spans="1:7">
      <c r="A11479" t="s">
        <v>4</v>
      </c>
      <c r="B11479" t="s">
        <v>29</v>
      </c>
      <c r="C11479" t="str">
        <f>_xlfn.XLOOKUP(B11479,'Cijena modela'!$B$2:$B$61,'Cijena modela'!$C$2:$C$61)</f>
        <v>911 Targa 4 S</v>
      </c>
      <c r="D11479" t="s">
        <v>1021</v>
      </c>
      <c r="E11479" t="s">
        <v>1318</v>
      </c>
      <c r="F11479" t="s">
        <v>129</v>
      </c>
      <c r="G11479" s="8">
        <v>0</v>
      </c>
    </row>
    <row r="11480" spans="1:7">
      <c r="A11480" t="s">
        <v>4</v>
      </c>
      <c r="B11480" t="s">
        <v>29</v>
      </c>
      <c r="C11480" t="str">
        <f>_xlfn.XLOOKUP(B11480,'Cijena modela'!$B$2:$B$61,'Cijena modela'!$C$2:$C$61)</f>
        <v>911 Targa 4 S</v>
      </c>
      <c r="D11480" t="s">
        <v>1133</v>
      </c>
      <c r="E11480" t="s">
        <v>1906</v>
      </c>
      <c r="F11480" t="s">
        <v>129</v>
      </c>
      <c r="G11480" s="8">
        <v>518</v>
      </c>
    </row>
    <row r="11481" spans="1:7">
      <c r="A11481" t="s">
        <v>4</v>
      </c>
      <c r="B11481" t="s">
        <v>29</v>
      </c>
      <c r="C11481" t="str">
        <f>_xlfn.XLOOKUP(B11481,'Cijena modela'!$B$2:$B$61,'Cijena modela'!$C$2:$C$61)</f>
        <v>911 Targa 4 S</v>
      </c>
      <c r="D11481" t="s">
        <v>1021</v>
      </c>
      <c r="E11481" t="s">
        <v>3100</v>
      </c>
      <c r="F11481" t="s">
        <v>129</v>
      </c>
      <c r="G11481" s="8">
        <v>2524</v>
      </c>
    </row>
    <row r="11482" spans="1:7">
      <c r="A11482" t="s">
        <v>4</v>
      </c>
      <c r="B11482" t="s">
        <v>29</v>
      </c>
      <c r="C11482" t="str">
        <f>_xlfn.XLOOKUP(B11482,'Cijena modela'!$B$2:$B$61,'Cijena modela'!$C$2:$C$61)</f>
        <v>911 Targa 4 S</v>
      </c>
      <c r="D11482" t="s">
        <v>1133</v>
      </c>
      <c r="E11482" t="s">
        <v>1908</v>
      </c>
      <c r="F11482" t="s">
        <v>129</v>
      </c>
      <c r="G11482" s="8">
        <v>518</v>
      </c>
    </row>
    <row r="11483" spans="1:7">
      <c r="A11483" t="s">
        <v>4</v>
      </c>
      <c r="B11483" t="s">
        <v>29</v>
      </c>
      <c r="C11483" t="str">
        <f>_xlfn.XLOOKUP(B11483,'Cijena modela'!$B$2:$B$61,'Cijena modela'!$C$2:$C$61)</f>
        <v>911 Targa 4 S</v>
      </c>
      <c r="D11483" t="s">
        <v>1133</v>
      </c>
      <c r="E11483" t="s">
        <v>1910</v>
      </c>
      <c r="F11483" t="s">
        <v>129</v>
      </c>
      <c r="G11483" s="8">
        <v>2265</v>
      </c>
    </row>
    <row r="11484" spans="1:7">
      <c r="A11484" t="s">
        <v>4</v>
      </c>
      <c r="B11484" t="s">
        <v>29</v>
      </c>
      <c r="C11484" t="str">
        <f>_xlfn.XLOOKUP(B11484,'Cijena modela'!$B$2:$B$61,'Cijena modela'!$C$2:$C$61)</f>
        <v>911 Targa 4 S</v>
      </c>
      <c r="D11484" t="s">
        <v>1133</v>
      </c>
      <c r="E11484" t="s">
        <v>1912</v>
      </c>
      <c r="F11484" t="s">
        <v>129</v>
      </c>
      <c r="G11484" s="8">
        <v>2265</v>
      </c>
    </row>
    <row r="11485" spans="1:7">
      <c r="A11485" t="s">
        <v>4</v>
      </c>
      <c r="B11485" t="s">
        <v>29</v>
      </c>
      <c r="C11485" t="str">
        <f>_xlfn.XLOOKUP(B11485,'Cijena modela'!$B$2:$B$61,'Cijena modela'!$C$2:$C$61)</f>
        <v>911 Targa 4 S</v>
      </c>
      <c r="D11485" t="s">
        <v>1021</v>
      </c>
      <c r="E11485" t="s">
        <v>1322</v>
      </c>
      <c r="F11485" t="s">
        <v>129</v>
      </c>
      <c r="G11485" s="8">
        <v>0</v>
      </c>
    </row>
    <row r="11486" spans="1:7">
      <c r="A11486" t="s">
        <v>4</v>
      </c>
      <c r="B11486" t="s">
        <v>29</v>
      </c>
      <c r="C11486" t="str">
        <f>_xlfn.XLOOKUP(B11486,'Cijena modela'!$B$2:$B$61,'Cijena modela'!$C$2:$C$61)</f>
        <v>911 Targa 4 S</v>
      </c>
      <c r="D11486" t="s">
        <v>1021</v>
      </c>
      <c r="E11486" t="s">
        <v>1327</v>
      </c>
      <c r="F11486" t="s">
        <v>129</v>
      </c>
      <c r="G11486" s="8">
        <v>0</v>
      </c>
    </row>
    <row r="11487" spans="1:7">
      <c r="A11487" t="s">
        <v>4</v>
      </c>
      <c r="B11487" t="s">
        <v>29</v>
      </c>
      <c r="C11487" t="str">
        <f>_xlfn.XLOOKUP(B11487,'Cijena modela'!$B$2:$B$61,'Cijena modela'!$C$2:$C$61)</f>
        <v>911 Targa 4 S</v>
      </c>
      <c r="D11487" t="s">
        <v>1021</v>
      </c>
      <c r="E11487" t="s">
        <v>1329</v>
      </c>
      <c r="F11487" t="s">
        <v>129</v>
      </c>
      <c r="G11487" s="8">
        <v>10809</v>
      </c>
    </row>
    <row r="11488" spans="1:7">
      <c r="A11488" t="s">
        <v>4</v>
      </c>
      <c r="B11488" t="s">
        <v>29</v>
      </c>
      <c r="C11488" t="str">
        <f>_xlfn.XLOOKUP(B11488,'Cijena modela'!$B$2:$B$61,'Cijena modela'!$C$2:$C$61)</f>
        <v>911 Targa 4 S</v>
      </c>
      <c r="D11488" t="s">
        <v>1331</v>
      </c>
      <c r="E11488" t="s">
        <v>3102</v>
      </c>
      <c r="F11488" t="s">
        <v>129</v>
      </c>
      <c r="G11488" s="8">
        <v>0</v>
      </c>
    </row>
    <row r="11489" spans="1:7">
      <c r="A11489" t="s">
        <v>4</v>
      </c>
      <c r="B11489" t="s">
        <v>29</v>
      </c>
      <c r="C11489" t="str">
        <f>_xlfn.XLOOKUP(B11489,'Cijena modela'!$B$2:$B$61,'Cijena modela'!$C$2:$C$61)</f>
        <v>911 Targa 4 S</v>
      </c>
      <c r="D11489" t="s">
        <v>1331</v>
      </c>
      <c r="E11489" t="s">
        <v>3103</v>
      </c>
      <c r="F11489" t="s">
        <v>129</v>
      </c>
      <c r="G11489" s="8">
        <v>0</v>
      </c>
    </row>
    <row r="11490" spans="1:7">
      <c r="A11490" t="s">
        <v>4</v>
      </c>
      <c r="B11490" t="s">
        <v>29</v>
      </c>
      <c r="C11490" t="str">
        <f>_xlfn.XLOOKUP(B11490,'Cijena modela'!$B$2:$B$61,'Cijena modela'!$C$2:$C$61)</f>
        <v>911 Targa 4 S</v>
      </c>
      <c r="D11490" t="s">
        <v>1133</v>
      </c>
      <c r="E11490" t="s">
        <v>3104</v>
      </c>
      <c r="F11490" t="s">
        <v>129</v>
      </c>
      <c r="G11490" s="8">
        <v>11591</v>
      </c>
    </row>
    <row r="11491" spans="1:7">
      <c r="A11491" t="s">
        <v>4</v>
      </c>
      <c r="B11491" t="s">
        <v>29</v>
      </c>
      <c r="C11491" t="str">
        <f>_xlfn.XLOOKUP(B11491,'Cijena modela'!$B$2:$B$61,'Cijena modela'!$C$2:$C$61)</f>
        <v>911 Targa 4 S</v>
      </c>
      <c r="D11491" t="s">
        <v>1133</v>
      </c>
      <c r="E11491" t="s">
        <v>3106</v>
      </c>
      <c r="F11491" t="s">
        <v>129</v>
      </c>
      <c r="G11491" s="8">
        <v>11591</v>
      </c>
    </row>
    <row r="11492" spans="1:7">
      <c r="A11492" t="s">
        <v>4</v>
      </c>
      <c r="B11492" t="s">
        <v>29</v>
      </c>
      <c r="C11492" t="str">
        <f>_xlfn.XLOOKUP(B11492,'Cijena modela'!$B$2:$B$61,'Cijena modela'!$C$2:$C$61)</f>
        <v>911 Targa 4 S</v>
      </c>
      <c r="D11492" t="s">
        <v>1021</v>
      </c>
      <c r="E11492" t="s">
        <v>1336</v>
      </c>
      <c r="F11492" t="s">
        <v>129</v>
      </c>
      <c r="G11492" s="8">
        <v>1076</v>
      </c>
    </row>
    <row r="11493" spans="1:7">
      <c r="A11493" t="s">
        <v>4</v>
      </c>
      <c r="B11493" t="s">
        <v>29</v>
      </c>
      <c r="C11493" t="str">
        <f>_xlfn.XLOOKUP(B11493,'Cijena modela'!$B$2:$B$61,'Cijena modela'!$C$2:$C$61)</f>
        <v>911 Targa 4 S</v>
      </c>
      <c r="D11493" t="s">
        <v>1133</v>
      </c>
      <c r="E11493" t="s">
        <v>1603</v>
      </c>
      <c r="F11493" t="s">
        <v>129</v>
      </c>
      <c r="G11493" s="8">
        <v>713</v>
      </c>
    </row>
    <row r="11494" spans="1:7">
      <c r="A11494" t="s">
        <v>4</v>
      </c>
      <c r="B11494" t="s">
        <v>29</v>
      </c>
      <c r="C11494" t="str">
        <f>_xlfn.XLOOKUP(B11494,'Cijena modela'!$B$2:$B$61,'Cijena modela'!$C$2:$C$61)</f>
        <v>911 Targa 4 S</v>
      </c>
      <c r="D11494" t="s">
        <v>1133</v>
      </c>
      <c r="E11494" t="s">
        <v>3110</v>
      </c>
      <c r="F11494" t="s">
        <v>129</v>
      </c>
      <c r="G11494" s="8">
        <v>383</v>
      </c>
    </row>
    <row r="11495" spans="1:7">
      <c r="A11495" t="s">
        <v>4</v>
      </c>
      <c r="B11495" t="s">
        <v>29</v>
      </c>
      <c r="C11495" t="str">
        <f>_xlfn.XLOOKUP(B11495,'Cijena modela'!$B$2:$B$61,'Cijena modela'!$C$2:$C$61)</f>
        <v>911 Targa 4 S</v>
      </c>
      <c r="D11495" t="s">
        <v>1133</v>
      </c>
      <c r="E11495" t="s">
        <v>1352</v>
      </c>
      <c r="F11495" t="s">
        <v>129</v>
      </c>
      <c r="G11495" s="8">
        <v>1034</v>
      </c>
    </row>
    <row r="11496" spans="1:7">
      <c r="A11496" t="s">
        <v>4</v>
      </c>
      <c r="B11496" t="s">
        <v>29</v>
      </c>
      <c r="C11496" t="str">
        <f>_xlfn.XLOOKUP(B11496,'Cijena modela'!$B$2:$B$61,'Cijena modela'!$C$2:$C$61)</f>
        <v>911 Targa 4 S</v>
      </c>
      <c r="D11496" t="s">
        <v>1021</v>
      </c>
      <c r="E11496" t="s">
        <v>1354</v>
      </c>
      <c r="F11496" t="s">
        <v>129</v>
      </c>
      <c r="G11496" s="8">
        <v>140</v>
      </c>
    </row>
    <row r="11497" spans="1:7">
      <c r="A11497" t="s">
        <v>4</v>
      </c>
      <c r="B11497" t="s">
        <v>29</v>
      </c>
      <c r="C11497" t="str">
        <f>_xlfn.XLOOKUP(B11497,'Cijena modela'!$B$2:$B$61,'Cijena modela'!$C$2:$C$61)</f>
        <v>911 Targa 4 S</v>
      </c>
      <c r="D11497" t="s">
        <v>1133</v>
      </c>
      <c r="E11497" t="s">
        <v>1355</v>
      </c>
      <c r="F11497" t="s">
        <v>129</v>
      </c>
      <c r="G11497" s="8">
        <v>1034</v>
      </c>
    </row>
    <row r="11498" spans="1:7">
      <c r="A11498" t="s">
        <v>4</v>
      </c>
      <c r="B11498" t="s">
        <v>29</v>
      </c>
      <c r="C11498" t="str">
        <f>_xlfn.XLOOKUP(B11498,'Cijena modela'!$B$2:$B$61,'Cijena modela'!$C$2:$C$61)</f>
        <v>911 Targa 4 S</v>
      </c>
      <c r="D11498" t="s">
        <v>1133</v>
      </c>
      <c r="E11498" t="s">
        <v>1357</v>
      </c>
      <c r="F11498" t="s">
        <v>129</v>
      </c>
      <c r="G11498" s="8">
        <v>1034</v>
      </c>
    </row>
    <row r="11499" spans="1:7">
      <c r="A11499" t="s">
        <v>4</v>
      </c>
      <c r="B11499" t="s">
        <v>29</v>
      </c>
      <c r="C11499" t="str">
        <f>_xlfn.XLOOKUP(B11499,'Cijena modela'!$B$2:$B$61,'Cijena modela'!$C$2:$C$61)</f>
        <v>911 Targa 4 S</v>
      </c>
      <c r="D11499" t="s">
        <v>1133</v>
      </c>
      <c r="E11499" t="s">
        <v>1359</v>
      </c>
      <c r="F11499" t="s">
        <v>129</v>
      </c>
      <c r="G11499" s="8">
        <v>1034</v>
      </c>
    </row>
    <row r="11500" spans="1:7">
      <c r="A11500" t="s">
        <v>4</v>
      </c>
      <c r="B11500" t="s">
        <v>29</v>
      </c>
      <c r="C11500" t="str">
        <f>_xlfn.XLOOKUP(B11500,'Cijena modela'!$B$2:$B$61,'Cijena modela'!$C$2:$C$61)</f>
        <v>911 Targa 4 S</v>
      </c>
      <c r="D11500" t="s">
        <v>1133</v>
      </c>
      <c r="E11500" t="s">
        <v>1361</v>
      </c>
      <c r="F11500" t="s">
        <v>129</v>
      </c>
      <c r="G11500" s="8">
        <v>1034</v>
      </c>
    </row>
    <row r="11501" spans="1:7">
      <c r="A11501" t="s">
        <v>4</v>
      </c>
      <c r="B11501" t="s">
        <v>29</v>
      </c>
      <c r="C11501" t="str">
        <f>_xlfn.XLOOKUP(B11501,'Cijena modela'!$B$2:$B$61,'Cijena modela'!$C$2:$C$61)</f>
        <v>911 Targa 4 S</v>
      </c>
      <c r="D11501" t="s">
        <v>1133</v>
      </c>
      <c r="E11501" t="s">
        <v>1687</v>
      </c>
      <c r="F11501" t="s">
        <v>129</v>
      </c>
      <c r="G11501" s="8">
        <v>1034</v>
      </c>
    </row>
    <row r="11502" spans="1:7">
      <c r="A11502" t="s">
        <v>4</v>
      </c>
      <c r="B11502" t="s">
        <v>29</v>
      </c>
      <c r="C11502" t="str">
        <f>_xlfn.XLOOKUP(B11502,'Cijena modela'!$B$2:$B$61,'Cijena modela'!$C$2:$C$61)</f>
        <v>911 Targa 4 S</v>
      </c>
      <c r="D11502" t="s">
        <v>1133</v>
      </c>
      <c r="E11502" t="s">
        <v>1687</v>
      </c>
      <c r="F11502" t="s">
        <v>129</v>
      </c>
      <c r="G11502" s="8">
        <v>1034</v>
      </c>
    </row>
    <row r="11503" spans="1:7">
      <c r="A11503" t="s">
        <v>4</v>
      </c>
      <c r="B11503" t="s">
        <v>29</v>
      </c>
      <c r="C11503" t="str">
        <f>_xlfn.XLOOKUP(B11503,'Cijena modela'!$B$2:$B$61,'Cijena modela'!$C$2:$C$61)</f>
        <v>911 Targa 4 S</v>
      </c>
      <c r="D11503" t="s">
        <v>1133</v>
      </c>
      <c r="E11503" t="s">
        <v>1687</v>
      </c>
      <c r="F11503" t="s">
        <v>129</v>
      </c>
      <c r="G11503" s="8">
        <v>475</v>
      </c>
    </row>
    <row r="11504" spans="1:7">
      <c r="A11504" t="s">
        <v>4</v>
      </c>
      <c r="B11504" t="s">
        <v>29</v>
      </c>
      <c r="C11504" t="str">
        <f>_xlfn.XLOOKUP(B11504,'Cijena modela'!$B$2:$B$61,'Cijena modela'!$C$2:$C$61)</f>
        <v>911 Targa 4 S</v>
      </c>
      <c r="D11504" t="s">
        <v>1133</v>
      </c>
      <c r="E11504" t="s">
        <v>1363</v>
      </c>
      <c r="F11504" t="s">
        <v>129</v>
      </c>
      <c r="G11504" s="8">
        <v>1034</v>
      </c>
    </row>
    <row r="11505" spans="1:7">
      <c r="A11505" t="s">
        <v>4</v>
      </c>
      <c r="B11505" t="s">
        <v>29</v>
      </c>
      <c r="C11505" t="str">
        <f>_xlfn.XLOOKUP(B11505,'Cijena modela'!$B$2:$B$61,'Cijena modela'!$C$2:$C$61)</f>
        <v>911 Targa 4 S</v>
      </c>
      <c r="D11505" t="s">
        <v>1021</v>
      </c>
      <c r="E11505" t="s">
        <v>1365</v>
      </c>
      <c r="F11505" t="s">
        <v>129</v>
      </c>
      <c r="G11505" s="8">
        <v>227</v>
      </c>
    </row>
    <row r="11506" spans="1:7">
      <c r="A11506" t="s">
        <v>4</v>
      </c>
      <c r="B11506" t="s">
        <v>29</v>
      </c>
      <c r="C11506" t="str">
        <f>_xlfn.XLOOKUP(B11506,'Cijena modela'!$B$2:$B$61,'Cijena modela'!$C$2:$C$61)</f>
        <v>911 Targa 4 S</v>
      </c>
      <c r="D11506" t="s">
        <v>1021</v>
      </c>
      <c r="E11506" t="s">
        <v>1921</v>
      </c>
      <c r="F11506" t="s">
        <v>129</v>
      </c>
      <c r="G11506" s="8">
        <v>51</v>
      </c>
    </row>
    <row r="11507" spans="1:7">
      <c r="A11507" t="s">
        <v>4</v>
      </c>
      <c r="B11507" t="s">
        <v>29</v>
      </c>
      <c r="C11507" t="str">
        <f>_xlfn.XLOOKUP(B11507,'Cijena modela'!$B$2:$B$61,'Cijena modela'!$C$2:$C$61)</f>
        <v>911 Targa 4 S</v>
      </c>
      <c r="D11507" t="s">
        <v>1021</v>
      </c>
      <c r="E11507" t="s">
        <v>1606</v>
      </c>
      <c r="F11507" t="s">
        <v>129</v>
      </c>
      <c r="G11507" s="8">
        <v>2794</v>
      </c>
    </row>
    <row r="11508" spans="1:7">
      <c r="A11508" t="s">
        <v>4</v>
      </c>
      <c r="B11508" t="s">
        <v>29</v>
      </c>
      <c r="C11508" t="str">
        <f>_xlfn.XLOOKUP(B11508,'Cijena modela'!$B$2:$B$61,'Cijena modela'!$C$2:$C$61)</f>
        <v>911 Targa 4 S</v>
      </c>
      <c r="D11508" t="s">
        <v>1021</v>
      </c>
      <c r="E11508" t="s">
        <v>1368</v>
      </c>
      <c r="F11508" t="s">
        <v>129</v>
      </c>
      <c r="G11508" s="8">
        <v>10</v>
      </c>
    </row>
    <row r="11509" spans="1:7">
      <c r="A11509" t="s">
        <v>4</v>
      </c>
      <c r="B11509" t="s">
        <v>29</v>
      </c>
      <c r="C11509" t="str">
        <f>_xlfn.XLOOKUP(B11509,'Cijena modela'!$B$2:$B$61,'Cijena modela'!$C$2:$C$61)</f>
        <v>911 Targa 4 S</v>
      </c>
      <c r="D11509" t="s">
        <v>1021</v>
      </c>
      <c r="E11509" t="s">
        <v>2924</v>
      </c>
      <c r="F11509" t="s">
        <v>129</v>
      </c>
      <c r="G11509" s="8">
        <v>0</v>
      </c>
    </row>
    <row r="11510" spans="1:7">
      <c r="A11510" t="s">
        <v>4</v>
      </c>
      <c r="B11510" t="s">
        <v>29</v>
      </c>
      <c r="C11510" t="str">
        <f>_xlfn.XLOOKUP(B11510,'Cijena modela'!$B$2:$B$61,'Cijena modela'!$C$2:$C$61)</f>
        <v>911 Targa 4 S</v>
      </c>
      <c r="D11510" t="s">
        <v>1133</v>
      </c>
      <c r="E11510" t="s">
        <v>1923</v>
      </c>
      <c r="F11510" t="s">
        <v>129</v>
      </c>
      <c r="G11510" s="8">
        <v>1154</v>
      </c>
    </row>
    <row r="11511" spans="1:7">
      <c r="A11511" t="s">
        <v>4</v>
      </c>
      <c r="B11511" t="s">
        <v>29</v>
      </c>
      <c r="C11511" t="str">
        <f>_xlfn.XLOOKUP(B11511,'Cijena modela'!$B$2:$B$61,'Cijena modela'!$C$2:$C$61)</f>
        <v>911 Targa 4 S</v>
      </c>
      <c r="D11511" t="s">
        <v>1133</v>
      </c>
      <c r="E11511" t="s">
        <v>3113</v>
      </c>
      <c r="F11511" t="s">
        <v>129</v>
      </c>
      <c r="G11511" s="8">
        <v>311</v>
      </c>
    </row>
    <row r="11512" spans="1:7">
      <c r="A11512" t="s">
        <v>4</v>
      </c>
      <c r="B11512" t="s">
        <v>29</v>
      </c>
      <c r="C11512" t="str">
        <f>_xlfn.XLOOKUP(B11512,'Cijena modela'!$B$2:$B$61,'Cijena modela'!$C$2:$C$61)</f>
        <v>911 Targa 4 S</v>
      </c>
      <c r="D11512" t="s">
        <v>1133</v>
      </c>
      <c r="E11512" t="s">
        <v>3114</v>
      </c>
      <c r="F11512" t="s">
        <v>129</v>
      </c>
      <c r="G11512" s="8">
        <v>311</v>
      </c>
    </row>
    <row r="11513" spans="1:7">
      <c r="A11513" t="s">
        <v>4</v>
      </c>
      <c r="B11513" t="s">
        <v>29</v>
      </c>
      <c r="C11513" t="str">
        <f>_xlfn.XLOOKUP(B11513,'Cijena modela'!$B$2:$B$61,'Cijena modela'!$C$2:$C$61)</f>
        <v>911 Targa 4 S</v>
      </c>
      <c r="D11513" t="s">
        <v>1133</v>
      </c>
      <c r="E11513" t="s">
        <v>1376</v>
      </c>
      <c r="F11513" t="s">
        <v>129</v>
      </c>
      <c r="G11513" s="8">
        <v>3507</v>
      </c>
    </row>
    <row r="11514" spans="1:7">
      <c r="A11514" t="s">
        <v>4</v>
      </c>
      <c r="B11514" t="s">
        <v>29</v>
      </c>
      <c r="C11514" t="str">
        <f>_xlfn.XLOOKUP(B11514,'Cijena modela'!$B$2:$B$61,'Cijena modela'!$C$2:$C$61)</f>
        <v>911 Targa 4 S</v>
      </c>
      <c r="D11514" t="s">
        <v>1133</v>
      </c>
      <c r="E11514" t="s">
        <v>1380</v>
      </c>
      <c r="F11514" t="s">
        <v>129</v>
      </c>
      <c r="G11514" s="8">
        <v>2224</v>
      </c>
    </row>
    <row r="11515" spans="1:7">
      <c r="A11515" t="s">
        <v>4</v>
      </c>
      <c r="B11515" t="s">
        <v>29</v>
      </c>
      <c r="C11515" t="str">
        <f>_xlfn.XLOOKUP(B11515,'Cijena modela'!$B$2:$B$61,'Cijena modela'!$C$2:$C$61)</f>
        <v>911 Targa 4 S</v>
      </c>
      <c r="D11515" t="s">
        <v>1133</v>
      </c>
      <c r="E11515" t="s">
        <v>1381</v>
      </c>
      <c r="F11515" t="s">
        <v>129</v>
      </c>
      <c r="G11515" s="8">
        <v>4830</v>
      </c>
    </row>
    <row r="11516" spans="1:7">
      <c r="A11516" t="s">
        <v>4</v>
      </c>
      <c r="B11516" t="s">
        <v>29</v>
      </c>
      <c r="C11516" t="str">
        <f>_xlfn.XLOOKUP(B11516,'Cijena modela'!$B$2:$B$61,'Cijena modela'!$C$2:$C$61)</f>
        <v>911 Targa 4 S</v>
      </c>
      <c r="D11516" t="s">
        <v>1021</v>
      </c>
      <c r="E11516" t="s">
        <v>3116</v>
      </c>
      <c r="F11516" t="s">
        <v>129</v>
      </c>
      <c r="G11516" s="8">
        <v>238</v>
      </c>
    </row>
    <row r="11517" spans="1:7">
      <c r="A11517" t="s">
        <v>4</v>
      </c>
      <c r="B11517" t="s">
        <v>29</v>
      </c>
      <c r="C11517" t="str">
        <f>_xlfn.XLOOKUP(B11517,'Cijena modela'!$B$2:$B$61,'Cijena modela'!$C$2:$C$61)</f>
        <v>911 Targa 4 S</v>
      </c>
      <c r="D11517" t="s">
        <v>1133</v>
      </c>
      <c r="E11517" t="s">
        <v>1389</v>
      </c>
      <c r="F11517" t="s">
        <v>129</v>
      </c>
      <c r="G11517" s="8">
        <v>1009</v>
      </c>
    </row>
    <row r="11518" spans="1:7">
      <c r="A11518" t="s">
        <v>4</v>
      </c>
      <c r="B11518" t="s">
        <v>29</v>
      </c>
      <c r="C11518" t="str">
        <f>_xlfn.XLOOKUP(B11518,'Cijena modela'!$B$2:$B$61,'Cijena modela'!$C$2:$C$61)</f>
        <v>911 Targa 4 S</v>
      </c>
      <c r="D11518" t="s">
        <v>1021</v>
      </c>
      <c r="E11518" t="s">
        <v>1391</v>
      </c>
      <c r="F11518" t="s">
        <v>129</v>
      </c>
      <c r="G11518" s="8">
        <v>470</v>
      </c>
    </row>
    <row r="11519" spans="1:7">
      <c r="A11519" t="s">
        <v>4</v>
      </c>
      <c r="B11519" t="s">
        <v>29</v>
      </c>
      <c r="C11519" t="str">
        <f>_xlfn.XLOOKUP(B11519,'Cijena modela'!$B$2:$B$61,'Cijena modela'!$C$2:$C$61)</f>
        <v>911 Targa 4 S</v>
      </c>
      <c r="D11519" t="s">
        <v>1021</v>
      </c>
      <c r="E11519" t="s">
        <v>3118</v>
      </c>
      <c r="F11519" t="s">
        <v>129</v>
      </c>
      <c r="G11519" s="8">
        <v>0</v>
      </c>
    </row>
    <row r="11520" spans="1:7">
      <c r="A11520" t="s">
        <v>4</v>
      </c>
      <c r="B11520" t="s">
        <v>29</v>
      </c>
      <c r="C11520" t="str">
        <f>_xlfn.XLOOKUP(B11520,'Cijena modela'!$B$2:$B$61,'Cijena modela'!$C$2:$C$61)</f>
        <v>911 Targa 4 S</v>
      </c>
      <c r="D11520" t="s">
        <v>1133</v>
      </c>
      <c r="E11520" t="s">
        <v>3120</v>
      </c>
      <c r="F11520" t="s">
        <v>129</v>
      </c>
      <c r="G11520" s="8">
        <v>130</v>
      </c>
    </row>
    <row r="11521" spans="1:7">
      <c r="A11521" t="s">
        <v>4</v>
      </c>
      <c r="B11521" t="s">
        <v>29</v>
      </c>
      <c r="C11521" t="str">
        <f>_xlfn.XLOOKUP(B11521,'Cijena modela'!$B$2:$B$61,'Cijena modela'!$C$2:$C$61)</f>
        <v>911 Targa 4 S</v>
      </c>
      <c r="D11521" t="s">
        <v>1021</v>
      </c>
      <c r="E11521" t="s">
        <v>1395</v>
      </c>
      <c r="F11521" t="s">
        <v>129</v>
      </c>
      <c r="G11521" s="8">
        <v>1076</v>
      </c>
    </row>
    <row r="11522" spans="1:7">
      <c r="A11522" t="s">
        <v>4</v>
      </c>
      <c r="B11522" t="s">
        <v>29</v>
      </c>
      <c r="C11522" t="str">
        <f>_xlfn.XLOOKUP(B11522,'Cijena modela'!$B$2:$B$61,'Cijena modela'!$C$2:$C$61)</f>
        <v>911 Targa 4 S</v>
      </c>
      <c r="D11522" t="s">
        <v>1133</v>
      </c>
      <c r="E11522" t="s">
        <v>3122</v>
      </c>
      <c r="F11522" t="s">
        <v>129</v>
      </c>
      <c r="G11522" s="8">
        <v>1397</v>
      </c>
    </row>
    <row r="11523" spans="1:7">
      <c r="A11523" t="s">
        <v>4</v>
      </c>
      <c r="B11523" t="s">
        <v>29</v>
      </c>
      <c r="C11523" t="str">
        <f>_xlfn.XLOOKUP(B11523,'Cijena modela'!$B$2:$B$61,'Cijena modela'!$C$2:$C$61)</f>
        <v>911 Targa 4 S</v>
      </c>
      <c r="D11523" t="s">
        <v>1133</v>
      </c>
      <c r="E11523" t="s">
        <v>3124</v>
      </c>
      <c r="F11523" t="s">
        <v>129</v>
      </c>
      <c r="G11523" s="8">
        <v>1759</v>
      </c>
    </row>
    <row r="11524" spans="1:7">
      <c r="A11524" t="s">
        <v>4</v>
      </c>
      <c r="B11524" t="s">
        <v>29</v>
      </c>
      <c r="C11524" t="str">
        <f>_xlfn.XLOOKUP(B11524,'Cijena modela'!$B$2:$B$61,'Cijena modela'!$C$2:$C$61)</f>
        <v>911 Targa 4 S</v>
      </c>
      <c r="D11524" t="s">
        <v>1133</v>
      </c>
      <c r="E11524" t="s">
        <v>3126</v>
      </c>
      <c r="F11524" t="s">
        <v>129</v>
      </c>
      <c r="G11524" s="8">
        <v>1913</v>
      </c>
    </row>
    <row r="11525" spans="1:7">
      <c r="A11525" t="s">
        <v>4</v>
      </c>
      <c r="B11525" t="s">
        <v>29</v>
      </c>
      <c r="C11525" t="str">
        <f>_xlfn.XLOOKUP(B11525,'Cijena modela'!$B$2:$B$61,'Cijena modela'!$C$2:$C$61)</f>
        <v>911 Targa 4 S</v>
      </c>
      <c r="D11525" t="s">
        <v>1133</v>
      </c>
      <c r="E11525" t="s">
        <v>3128</v>
      </c>
      <c r="F11525" t="s">
        <v>129</v>
      </c>
      <c r="G11525" s="8">
        <v>1397</v>
      </c>
    </row>
    <row r="11526" spans="1:7">
      <c r="A11526" t="s">
        <v>4</v>
      </c>
      <c r="B11526" t="s">
        <v>29</v>
      </c>
      <c r="C11526" t="str">
        <f>_xlfn.XLOOKUP(B11526,'Cijena modela'!$B$2:$B$61,'Cijena modela'!$C$2:$C$61)</f>
        <v>911 Targa 4 S</v>
      </c>
      <c r="D11526" t="s">
        <v>1133</v>
      </c>
      <c r="E11526" t="s">
        <v>3130</v>
      </c>
      <c r="F11526" t="s">
        <v>129</v>
      </c>
      <c r="G11526" s="8">
        <v>1397</v>
      </c>
    </row>
    <row r="11527" spans="1:7">
      <c r="A11527" t="s">
        <v>4</v>
      </c>
      <c r="B11527" t="s">
        <v>29</v>
      </c>
      <c r="C11527" t="str">
        <f>_xlfn.XLOOKUP(B11527,'Cijena modela'!$B$2:$B$61,'Cijena modela'!$C$2:$C$61)</f>
        <v>911 Targa 4 S</v>
      </c>
      <c r="D11527" t="s">
        <v>1021</v>
      </c>
      <c r="E11527" t="s">
        <v>3132</v>
      </c>
      <c r="F11527" t="s">
        <v>129</v>
      </c>
      <c r="G11527" s="8">
        <v>2100</v>
      </c>
    </row>
    <row r="11528" spans="1:7">
      <c r="A11528" t="s">
        <v>4</v>
      </c>
      <c r="B11528" t="s">
        <v>29</v>
      </c>
      <c r="C11528" t="str">
        <f>_xlfn.XLOOKUP(B11528,'Cijena modela'!$B$2:$B$61,'Cijena modela'!$C$2:$C$61)</f>
        <v>911 Targa 4 S</v>
      </c>
      <c r="D11528" t="s">
        <v>1021</v>
      </c>
      <c r="E11528" t="s">
        <v>2221</v>
      </c>
      <c r="F11528" t="s">
        <v>129</v>
      </c>
      <c r="G11528" s="8">
        <v>248</v>
      </c>
    </row>
    <row r="11529" spans="1:7">
      <c r="A11529" t="s">
        <v>4</v>
      </c>
      <c r="B11529" t="s">
        <v>29</v>
      </c>
      <c r="C11529" t="str">
        <f>_xlfn.XLOOKUP(B11529,'Cijena modela'!$B$2:$B$61,'Cijena modela'!$C$2:$C$61)</f>
        <v>911 Targa 4 S</v>
      </c>
      <c r="D11529" t="s">
        <v>1133</v>
      </c>
      <c r="E11529" t="s">
        <v>1936</v>
      </c>
      <c r="F11529" t="s">
        <v>129</v>
      </c>
      <c r="G11529" s="8">
        <v>114</v>
      </c>
    </row>
    <row r="11530" spans="1:7">
      <c r="A11530" t="s">
        <v>4</v>
      </c>
      <c r="B11530" t="s">
        <v>29</v>
      </c>
      <c r="C11530" t="str">
        <f>_xlfn.XLOOKUP(B11530,'Cijena modela'!$B$2:$B$61,'Cijena modela'!$C$2:$C$61)</f>
        <v>911 Targa 4 S</v>
      </c>
      <c r="D11530" t="s">
        <v>1133</v>
      </c>
      <c r="E11530" t="s">
        <v>3404</v>
      </c>
      <c r="F11530" t="s">
        <v>129</v>
      </c>
      <c r="G11530" s="8">
        <v>506</v>
      </c>
    </row>
    <row r="11531" spans="1:7">
      <c r="A11531" t="s">
        <v>4</v>
      </c>
      <c r="B11531" t="s">
        <v>29</v>
      </c>
      <c r="C11531" t="str">
        <f>_xlfn.XLOOKUP(B11531,'Cijena modela'!$B$2:$B$61,'Cijena modela'!$C$2:$C$61)</f>
        <v>911 Targa 4 S</v>
      </c>
      <c r="D11531" t="s">
        <v>1021</v>
      </c>
      <c r="E11531" t="s">
        <v>1409</v>
      </c>
      <c r="F11531" t="s">
        <v>129</v>
      </c>
      <c r="G11531" s="8">
        <v>233</v>
      </c>
    </row>
    <row r="11532" spans="1:7">
      <c r="A11532" t="s">
        <v>4</v>
      </c>
      <c r="B11532" t="s">
        <v>29</v>
      </c>
      <c r="C11532" t="str">
        <f>_xlfn.XLOOKUP(B11532,'Cijena modela'!$B$2:$B$61,'Cijena modela'!$C$2:$C$61)</f>
        <v>911 Targa 4 S</v>
      </c>
      <c r="D11532" t="s">
        <v>1021</v>
      </c>
      <c r="E11532" t="s">
        <v>1938</v>
      </c>
      <c r="F11532" t="s">
        <v>129</v>
      </c>
      <c r="G11532" s="8">
        <v>616</v>
      </c>
    </row>
    <row r="11533" spans="1:7">
      <c r="A11533" t="s">
        <v>4</v>
      </c>
      <c r="B11533" t="s">
        <v>29</v>
      </c>
      <c r="C11533" t="str">
        <f>_xlfn.XLOOKUP(B11533,'Cijena modela'!$B$2:$B$61,'Cijena modela'!$C$2:$C$61)</f>
        <v>911 Targa 4 S</v>
      </c>
      <c r="D11533" t="s">
        <v>1331</v>
      </c>
      <c r="E11533" t="s">
        <v>3135</v>
      </c>
      <c r="F11533" t="s">
        <v>129</v>
      </c>
      <c r="G11533" s="8">
        <v>0</v>
      </c>
    </row>
    <row r="11534" spans="1:7">
      <c r="A11534" t="s">
        <v>4</v>
      </c>
      <c r="B11534" t="s">
        <v>29</v>
      </c>
      <c r="C11534" t="str">
        <f>_xlfn.XLOOKUP(B11534,'Cijena modela'!$B$2:$B$61,'Cijena modela'!$C$2:$C$61)</f>
        <v>911 Targa 4 S</v>
      </c>
      <c r="D11534" t="s">
        <v>1331</v>
      </c>
      <c r="E11534" t="s">
        <v>3137</v>
      </c>
      <c r="F11534" t="s">
        <v>129</v>
      </c>
      <c r="G11534" s="8">
        <v>0</v>
      </c>
    </row>
    <row r="11535" spans="1:7">
      <c r="A11535" t="s">
        <v>4</v>
      </c>
      <c r="B11535" t="s">
        <v>29</v>
      </c>
      <c r="C11535" t="str">
        <f>_xlfn.XLOOKUP(B11535,'Cijena modela'!$B$2:$B$61,'Cijena modela'!$C$2:$C$61)</f>
        <v>911 Targa 4 S</v>
      </c>
      <c r="D11535" t="s">
        <v>1331</v>
      </c>
      <c r="E11535" t="s">
        <v>3139</v>
      </c>
      <c r="F11535" t="s">
        <v>129</v>
      </c>
      <c r="G11535" s="8">
        <v>0</v>
      </c>
    </row>
    <row r="11536" spans="1:7">
      <c r="A11536" t="s">
        <v>4</v>
      </c>
      <c r="B11536" t="s">
        <v>29</v>
      </c>
      <c r="C11536" t="str">
        <f>_xlfn.XLOOKUP(B11536,'Cijena modela'!$B$2:$B$61,'Cijena modela'!$C$2:$C$61)</f>
        <v>911 Targa 4 S</v>
      </c>
      <c r="D11536" t="s">
        <v>1331</v>
      </c>
      <c r="E11536" t="s">
        <v>3141</v>
      </c>
      <c r="F11536" t="s">
        <v>129</v>
      </c>
      <c r="G11536" s="8">
        <v>0</v>
      </c>
    </row>
    <row r="11537" spans="1:7">
      <c r="A11537" t="s">
        <v>4</v>
      </c>
      <c r="B11537" t="s">
        <v>29</v>
      </c>
      <c r="C11537" t="str">
        <f>_xlfn.XLOOKUP(B11537,'Cijena modela'!$B$2:$B$61,'Cijena modela'!$C$2:$C$61)</f>
        <v>911 Targa 4 S</v>
      </c>
      <c r="D11537" t="s">
        <v>1331</v>
      </c>
      <c r="E11537" t="s">
        <v>2863</v>
      </c>
      <c r="F11537" t="s">
        <v>129</v>
      </c>
      <c r="G11537" s="8">
        <v>0</v>
      </c>
    </row>
    <row r="11538" spans="1:7">
      <c r="A11538" t="s">
        <v>4</v>
      </c>
      <c r="B11538" t="s">
        <v>29</v>
      </c>
      <c r="C11538" t="str">
        <f>_xlfn.XLOOKUP(B11538,'Cijena modela'!$B$2:$B$61,'Cijena modela'!$C$2:$C$61)</f>
        <v>911 Targa 4 S</v>
      </c>
      <c r="D11538" t="s">
        <v>1331</v>
      </c>
      <c r="E11538" t="s">
        <v>3143</v>
      </c>
      <c r="F11538" t="s">
        <v>129</v>
      </c>
      <c r="G11538" s="8">
        <v>0</v>
      </c>
    </row>
    <row r="11539" spans="1:7">
      <c r="A11539" t="s">
        <v>4</v>
      </c>
      <c r="B11539" t="s">
        <v>29</v>
      </c>
      <c r="C11539" t="str">
        <f>_xlfn.XLOOKUP(B11539,'Cijena modela'!$B$2:$B$61,'Cijena modela'!$C$2:$C$61)</f>
        <v>911 Targa 4 S</v>
      </c>
      <c r="D11539" t="s">
        <v>1331</v>
      </c>
      <c r="E11539" t="s">
        <v>3145</v>
      </c>
      <c r="F11539" t="s">
        <v>129</v>
      </c>
      <c r="G11539" s="8">
        <v>0</v>
      </c>
    </row>
    <row r="11540" spans="1:7">
      <c r="A11540" t="s">
        <v>4</v>
      </c>
      <c r="B11540" t="s">
        <v>29</v>
      </c>
      <c r="C11540" t="str">
        <f>_xlfn.XLOOKUP(B11540,'Cijena modela'!$B$2:$B$61,'Cijena modela'!$C$2:$C$61)</f>
        <v>911 Targa 4 S</v>
      </c>
      <c r="D11540" t="s">
        <v>1021</v>
      </c>
      <c r="E11540" t="s">
        <v>1423</v>
      </c>
      <c r="F11540" t="s">
        <v>129</v>
      </c>
      <c r="G11540" s="8">
        <v>2358</v>
      </c>
    </row>
    <row r="11541" spans="1:7">
      <c r="A11541" t="s">
        <v>4</v>
      </c>
      <c r="B11541" t="s">
        <v>29</v>
      </c>
      <c r="C11541" t="str">
        <f>_xlfn.XLOOKUP(B11541,'Cijena modela'!$B$2:$B$61,'Cijena modela'!$C$2:$C$61)</f>
        <v>911 Targa 4 S</v>
      </c>
      <c r="D11541" t="s">
        <v>1021</v>
      </c>
      <c r="E11541" t="s">
        <v>3159</v>
      </c>
      <c r="F11541" t="s">
        <v>129</v>
      </c>
      <c r="G11541" s="8">
        <v>1139</v>
      </c>
    </row>
    <row r="11542" spans="1:7">
      <c r="A11542" t="s">
        <v>4</v>
      </c>
      <c r="B11542" t="s">
        <v>29</v>
      </c>
      <c r="C11542" t="str">
        <f>_xlfn.XLOOKUP(B11542,'Cijena modela'!$B$2:$B$61,'Cijena modela'!$C$2:$C$61)</f>
        <v>911 Targa 4 S</v>
      </c>
      <c r="D11542" t="s">
        <v>1133</v>
      </c>
      <c r="E11542" t="s">
        <v>1427</v>
      </c>
      <c r="F11542" t="s">
        <v>129</v>
      </c>
      <c r="G11542" s="8">
        <v>197</v>
      </c>
    </row>
    <row r="11543" spans="1:7">
      <c r="A11543" t="s">
        <v>4</v>
      </c>
      <c r="B11543" t="s">
        <v>29</v>
      </c>
      <c r="C11543" t="str">
        <f>_xlfn.XLOOKUP(B11543,'Cijena modela'!$B$2:$B$61,'Cijena modela'!$C$2:$C$61)</f>
        <v>911 Targa 4 S</v>
      </c>
      <c r="D11543" t="s">
        <v>1021</v>
      </c>
      <c r="E11543" t="s">
        <v>3305</v>
      </c>
      <c r="F11543" t="s">
        <v>129</v>
      </c>
      <c r="G11543" s="8">
        <v>0</v>
      </c>
    </row>
    <row r="11544" spans="1:7">
      <c r="A11544" t="s">
        <v>4</v>
      </c>
      <c r="B11544" t="s">
        <v>29</v>
      </c>
      <c r="C11544" t="str">
        <f>_xlfn.XLOOKUP(B11544,'Cijena modela'!$B$2:$B$61,'Cijena modela'!$C$2:$C$61)</f>
        <v>911 Targa 4 S</v>
      </c>
      <c r="D11544" t="s">
        <v>1021</v>
      </c>
      <c r="E11544" t="s">
        <v>3162</v>
      </c>
      <c r="F11544" t="s">
        <v>129</v>
      </c>
      <c r="G11544" s="8">
        <v>2235</v>
      </c>
    </row>
    <row r="11545" spans="1:7">
      <c r="A11545" t="s">
        <v>4</v>
      </c>
      <c r="B11545" t="s">
        <v>29</v>
      </c>
      <c r="C11545" t="str">
        <f>_xlfn.XLOOKUP(B11545,'Cijena modela'!$B$2:$B$61,'Cijena modela'!$C$2:$C$61)</f>
        <v>911 Targa 4 S</v>
      </c>
      <c r="D11545" t="s">
        <v>1021</v>
      </c>
      <c r="E11545" t="s">
        <v>1437</v>
      </c>
      <c r="F11545" t="s">
        <v>129</v>
      </c>
      <c r="G11545" s="8">
        <v>424</v>
      </c>
    </row>
    <row r="11546" spans="1:7">
      <c r="A11546" t="s">
        <v>4</v>
      </c>
      <c r="B11546" t="s">
        <v>29</v>
      </c>
      <c r="C11546" t="str">
        <f>_xlfn.XLOOKUP(B11546,'Cijena modela'!$B$2:$B$61,'Cijena modela'!$C$2:$C$61)</f>
        <v>911 Targa 4 S</v>
      </c>
      <c r="D11546" t="s">
        <v>1021</v>
      </c>
      <c r="E11546" t="s">
        <v>1439</v>
      </c>
      <c r="F11546" t="s">
        <v>129</v>
      </c>
      <c r="G11546" s="8">
        <v>920</v>
      </c>
    </row>
    <row r="11547" spans="1:7">
      <c r="A11547" t="s">
        <v>4</v>
      </c>
      <c r="B11547" t="s">
        <v>29</v>
      </c>
      <c r="C11547" t="str">
        <f>_xlfn.XLOOKUP(B11547,'Cijena modela'!$B$2:$B$61,'Cijena modela'!$C$2:$C$61)</f>
        <v>911 Targa 4 S</v>
      </c>
      <c r="D11547" t="s">
        <v>1021</v>
      </c>
      <c r="E11547" t="s">
        <v>1443</v>
      </c>
      <c r="F11547" t="s">
        <v>129</v>
      </c>
      <c r="G11547" s="8">
        <v>475</v>
      </c>
    </row>
    <row r="11548" spans="1:7">
      <c r="A11548" t="s">
        <v>4</v>
      </c>
      <c r="B11548" t="s">
        <v>29</v>
      </c>
      <c r="C11548" t="str">
        <f>_xlfn.XLOOKUP(B11548,'Cijena modela'!$B$2:$B$61,'Cijena modela'!$C$2:$C$61)</f>
        <v>911 Targa 4 S</v>
      </c>
      <c r="D11548" t="s">
        <v>1021</v>
      </c>
      <c r="E11548" t="s">
        <v>1445</v>
      </c>
      <c r="F11548" t="s">
        <v>129</v>
      </c>
      <c r="G11548" s="8">
        <v>98</v>
      </c>
    </row>
    <row r="11549" spans="1:7">
      <c r="A11549" t="s">
        <v>4</v>
      </c>
      <c r="B11549" t="s">
        <v>29</v>
      </c>
      <c r="C11549" t="str">
        <f>_xlfn.XLOOKUP(B11549,'Cijena modela'!$B$2:$B$61,'Cijena modela'!$C$2:$C$61)</f>
        <v>911 Targa 4 S</v>
      </c>
      <c r="D11549" t="s">
        <v>1021</v>
      </c>
      <c r="E11549" t="s">
        <v>3406</v>
      </c>
      <c r="F11549" t="s">
        <v>129</v>
      </c>
      <c r="G11549" s="8">
        <v>475</v>
      </c>
    </row>
    <row r="11550" spans="1:7">
      <c r="A11550" t="s">
        <v>4</v>
      </c>
      <c r="B11550" t="s">
        <v>29</v>
      </c>
      <c r="C11550" t="str">
        <f>_xlfn.XLOOKUP(B11550,'Cijena modela'!$B$2:$B$61,'Cijena modela'!$C$2:$C$61)</f>
        <v>911 Targa 4 S</v>
      </c>
      <c r="D11550" t="s">
        <v>1021</v>
      </c>
      <c r="E11550" t="s">
        <v>3167</v>
      </c>
      <c r="F11550" t="s">
        <v>129</v>
      </c>
      <c r="G11550" s="8">
        <v>0</v>
      </c>
    </row>
    <row r="11551" spans="1:7">
      <c r="A11551" t="s">
        <v>4</v>
      </c>
      <c r="B11551" t="s">
        <v>29</v>
      </c>
      <c r="C11551" t="str">
        <f>_xlfn.XLOOKUP(B11551,'Cijena modela'!$B$2:$B$61,'Cijena modela'!$C$2:$C$61)</f>
        <v>911 Targa 4 S</v>
      </c>
      <c r="D11551" t="s">
        <v>1021</v>
      </c>
      <c r="E11551" t="s">
        <v>3169</v>
      </c>
      <c r="F11551" t="s">
        <v>129</v>
      </c>
      <c r="G11551" s="8">
        <v>2028</v>
      </c>
    </row>
    <row r="11552" spans="1:7">
      <c r="A11552" t="s">
        <v>4</v>
      </c>
      <c r="B11552" t="s">
        <v>29</v>
      </c>
      <c r="C11552" t="str">
        <f>_xlfn.XLOOKUP(B11552,'Cijena modela'!$B$2:$B$61,'Cijena modela'!$C$2:$C$61)</f>
        <v>911 Targa 4 S</v>
      </c>
      <c r="D11552" t="s">
        <v>1021</v>
      </c>
      <c r="E11552" t="s">
        <v>3171</v>
      </c>
      <c r="F11552" t="s">
        <v>129</v>
      </c>
      <c r="G11552" s="8">
        <v>993</v>
      </c>
    </row>
    <row r="11553" spans="1:7">
      <c r="A11553" t="s">
        <v>4</v>
      </c>
      <c r="B11553" t="s">
        <v>29</v>
      </c>
      <c r="C11553" t="str">
        <f>_xlfn.XLOOKUP(B11553,'Cijena modela'!$B$2:$B$61,'Cijena modela'!$C$2:$C$61)</f>
        <v>911 Targa 4 S</v>
      </c>
      <c r="D11553" t="s">
        <v>1021</v>
      </c>
      <c r="E11553" t="s">
        <v>3173</v>
      </c>
      <c r="F11553" t="s">
        <v>129</v>
      </c>
      <c r="G11553" s="8">
        <v>2235</v>
      </c>
    </row>
    <row r="11554" spans="1:7">
      <c r="A11554" t="s">
        <v>4</v>
      </c>
      <c r="B11554" t="s">
        <v>29</v>
      </c>
      <c r="C11554" t="str">
        <f>_xlfn.XLOOKUP(B11554,'Cijena modela'!$B$2:$B$61,'Cijena modela'!$C$2:$C$61)</f>
        <v>911 Targa 4 S</v>
      </c>
      <c r="D11554" t="s">
        <v>1133</v>
      </c>
      <c r="E11554" t="s">
        <v>3175</v>
      </c>
      <c r="F11554" t="s">
        <v>129</v>
      </c>
      <c r="G11554" s="8">
        <v>2064</v>
      </c>
    </row>
    <row r="11555" spans="1:7">
      <c r="A11555" t="s">
        <v>4</v>
      </c>
      <c r="B11555" t="s">
        <v>29</v>
      </c>
      <c r="C11555" t="str">
        <f>_xlfn.XLOOKUP(B11555,'Cijena modela'!$B$2:$B$61,'Cijena modela'!$C$2:$C$61)</f>
        <v>911 Targa 4 S</v>
      </c>
      <c r="D11555" t="s">
        <v>1133</v>
      </c>
      <c r="E11555" t="s">
        <v>1470</v>
      </c>
      <c r="F11555" t="s">
        <v>129</v>
      </c>
      <c r="G11555" s="8">
        <v>920</v>
      </c>
    </row>
    <row r="11556" spans="1:7">
      <c r="A11556" t="s">
        <v>4</v>
      </c>
      <c r="B11556" t="s">
        <v>29</v>
      </c>
      <c r="C11556" t="str">
        <f>_xlfn.XLOOKUP(B11556,'Cijena modela'!$B$2:$B$61,'Cijena modela'!$C$2:$C$61)</f>
        <v>911 Targa 4 S</v>
      </c>
      <c r="D11556" t="s">
        <v>1133</v>
      </c>
      <c r="E11556" t="s">
        <v>3177</v>
      </c>
      <c r="F11556" t="s">
        <v>129</v>
      </c>
      <c r="G11556" s="8">
        <v>1139</v>
      </c>
    </row>
    <row r="11557" spans="1:7">
      <c r="A11557" t="s">
        <v>4</v>
      </c>
      <c r="B11557" t="s">
        <v>29</v>
      </c>
      <c r="C11557" t="str">
        <f>_xlfn.XLOOKUP(B11557,'Cijena modela'!$B$2:$B$61,'Cijena modela'!$C$2:$C$61)</f>
        <v>911 Targa 4 S</v>
      </c>
      <c r="D11557" t="s">
        <v>1133</v>
      </c>
      <c r="E11557" t="s">
        <v>3177</v>
      </c>
      <c r="F11557" t="s">
        <v>129</v>
      </c>
      <c r="G11557" s="8">
        <v>0</v>
      </c>
    </row>
    <row r="11558" spans="1:7">
      <c r="A11558" t="s">
        <v>4</v>
      </c>
      <c r="B11558" t="s">
        <v>29</v>
      </c>
      <c r="C11558" t="str">
        <f>_xlfn.XLOOKUP(B11558,'Cijena modela'!$B$2:$B$61,'Cijena modela'!$C$2:$C$61)</f>
        <v>911 Targa 4 S</v>
      </c>
      <c r="D11558" t="s">
        <v>1133</v>
      </c>
      <c r="E11558" t="s">
        <v>3177</v>
      </c>
      <c r="F11558" t="s">
        <v>129</v>
      </c>
      <c r="G11558" s="8">
        <v>0</v>
      </c>
    </row>
    <row r="11559" spans="1:7">
      <c r="A11559" t="s">
        <v>4</v>
      </c>
      <c r="B11559" t="s">
        <v>29</v>
      </c>
      <c r="C11559" t="str">
        <f>_xlfn.XLOOKUP(B11559,'Cijena modela'!$B$2:$B$61,'Cijena modela'!$C$2:$C$61)</f>
        <v>911 Targa 4 S</v>
      </c>
      <c r="D11559" t="s">
        <v>1133</v>
      </c>
      <c r="E11559" t="s">
        <v>3177</v>
      </c>
      <c r="F11559" t="s">
        <v>129</v>
      </c>
      <c r="G11559" s="8">
        <v>0</v>
      </c>
    </row>
    <row r="11560" spans="1:7">
      <c r="A11560" t="s">
        <v>4</v>
      </c>
      <c r="B11560" t="s">
        <v>29</v>
      </c>
      <c r="C11560" t="str">
        <f>_xlfn.XLOOKUP(B11560,'Cijena modela'!$B$2:$B$61,'Cijena modela'!$C$2:$C$61)</f>
        <v>911 Targa 4 S</v>
      </c>
      <c r="D11560" t="s">
        <v>1133</v>
      </c>
      <c r="E11560" t="s">
        <v>3177</v>
      </c>
      <c r="F11560" t="s">
        <v>129</v>
      </c>
      <c r="G11560" s="8">
        <v>0</v>
      </c>
    </row>
    <row r="11561" spans="1:7">
      <c r="A11561" t="s">
        <v>4</v>
      </c>
      <c r="B11561" t="s">
        <v>29</v>
      </c>
      <c r="C11561" t="str">
        <f>_xlfn.XLOOKUP(B11561,'Cijena modela'!$B$2:$B$61,'Cijena modela'!$C$2:$C$61)</f>
        <v>911 Targa 4 S</v>
      </c>
      <c r="D11561" t="s">
        <v>1133</v>
      </c>
      <c r="E11561" t="s">
        <v>3179</v>
      </c>
      <c r="F11561" t="s">
        <v>129</v>
      </c>
      <c r="G11561" s="8">
        <v>2059</v>
      </c>
    </row>
    <row r="11562" spans="1:7">
      <c r="A11562" t="s">
        <v>4</v>
      </c>
      <c r="B11562" t="s">
        <v>29</v>
      </c>
      <c r="C11562" t="str">
        <f>_xlfn.XLOOKUP(B11562,'Cijena modela'!$B$2:$B$61,'Cijena modela'!$C$2:$C$61)</f>
        <v>911 Targa 4 S</v>
      </c>
      <c r="D11562" t="s">
        <v>1133</v>
      </c>
      <c r="E11562" t="s">
        <v>3179</v>
      </c>
      <c r="F11562" t="s">
        <v>129</v>
      </c>
      <c r="G11562" s="8">
        <v>920</v>
      </c>
    </row>
    <row r="11563" spans="1:7">
      <c r="A11563" t="s">
        <v>4</v>
      </c>
      <c r="B11563" t="s">
        <v>29</v>
      </c>
      <c r="C11563" t="str">
        <f>_xlfn.XLOOKUP(B11563,'Cijena modela'!$B$2:$B$61,'Cijena modela'!$C$2:$C$61)</f>
        <v>911 Targa 4 S</v>
      </c>
      <c r="D11563" t="s">
        <v>1133</v>
      </c>
      <c r="E11563" t="s">
        <v>3179</v>
      </c>
      <c r="F11563" t="s">
        <v>129</v>
      </c>
      <c r="G11563" s="8">
        <v>920</v>
      </c>
    </row>
    <row r="11564" spans="1:7">
      <c r="A11564" t="s">
        <v>4</v>
      </c>
      <c r="B11564" t="s">
        <v>29</v>
      </c>
      <c r="C11564" t="str">
        <f>_xlfn.XLOOKUP(B11564,'Cijena modela'!$B$2:$B$61,'Cijena modela'!$C$2:$C$61)</f>
        <v>911 Targa 4 S</v>
      </c>
      <c r="D11564" t="s">
        <v>1133</v>
      </c>
      <c r="E11564" t="s">
        <v>3179</v>
      </c>
      <c r="F11564" t="s">
        <v>129</v>
      </c>
      <c r="G11564" s="8">
        <v>920</v>
      </c>
    </row>
    <row r="11565" spans="1:7">
      <c r="A11565" t="s">
        <v>4</v>
      </c>
      <c r="B11565" t="s">
        <v>29</v>
      </c>
      <c r="C11565" t="str">
        <f>_xlfn.XLOOKUP(B11565,'Cijena modela'!$B$2:$B$61,'Cijena modela'!$C$2:$C$61)</f>
        <v>911 Targa 4 S</v>
      </c>
      <c r="D11565" t="s">
        <v>1133</v>
      </c>
      <c r="E11565" t="s">
        <v>3179</v>
      </c>
      <c r="F11565" t="s">
        <v>129</v>
      </c>
      <c r="G11565" s="8">
        <v>920</v>
      </c>
    </row>
    <row r="11566" spans="1:7">
      <c r="A11566" t="s">
        <v>4</v>
      </c>
      <c r="B11566" t="s">
        <v>29</v>
      </c>
      <c r="C11566" t="str">
        <f>_xlfn.XLOOKUP(B11566,'Cijena modela'!$B$2:$B$61,'Cijena modela'!$C$2:$C$61)</f>
        <v>911 Targa 4 S</v>
      </c>
      <c r="D11566" t="s">
        <v>1021</v>
      </c>
      <c r="E11566" t="s">
        <v>1478</v>
      </c>
      <c r="F11566" t="s">
        <v>129</v>
      </c>
      <c r="G11566" s="8">
        <v>1552</v>
      </c>
    </row>
    <row r="11567" spans="1:7">
      <c r="A11567" t="s">
        <v>4</v>
      </c>
      <c r="B11567" t="s">
        <v>29</v>
      </c>
      <c r="C11567" t="str">
        <f>_xlfn.XLOOKUP(B11567,'Cijena modela'!$B$2:$B$61,'Cijena modela'!$C$2:$C$61)</f>
        <v>911 Targa 4 S</v>
      </c>
      <c r="D11567" t="s">
        <v>1021</v>
      </c>
      <c r="E11567" t="s">
        <v>3182</v>
      </c>
      <c r="F11567" t="s">
        <v>129</v>
      </c>
      <c r="G11567" s="8">
        <v>672</v>
      </c>
    </row>
    <row r="11568" spans="1:7">
      <c r="A11568" t="s">
        <v>4</v>
      </c>
      <c r="B11568" t="s">
        <v>29</v>
      </c>
      <c r="C11568" t="str">
        <f>_xlfn.XLOOKUP(B11568,'Cijena modela'!$B$2:$B$61,'Cijena modela'!$C$2:$C$61)</f>
        <v>911 Targa 4 S</v>
      </c>
      <c r="D11568" t="s">
        <v>1021</v>
      </c>
      <c r="E11568" t="s">
        <v>2238</v>
      </c>
      <c r="F11568" t="s">
        <v>129</v>
      </c>
      <c r="G11568" s="8">
        <v>932</v>
      </c>
    </row>
    <row r="11569" spans="1:7">
      <c r="A11569" t="s">
        <v>4</v>
      </c>
      <c r="B11569" t="s">
        <v>29</v>
      </c>
      <c r="C11569" t="str">
        <f>_xlfn.XLOOKUP(B11569,'Cijena modela'!$B$2:$B$61,'Cijena modela'!$C$2:$C$61)</f>
        <v>911 Targa 4 S</v>
      </c>
      <c r="D11569" t="s">
        <v>1133</v>
      </c>
      <c r="E11569" t="s">
        <v>2340</v>
      </c>
      <c r="F11569" t="s">
        <v>129</v>
      </c>
      <c r="G11569" s="8">
        <v>1397</v>
      </c>
    </row>
    <row r="11570" spans="1:7">
      <c r="A11570" t="s">
        <v>4</v>
      </c>
      <c r="B11570" t="s">
        <v>29</v>
      </c>
      <c r="C11570" t="str">
        <f>_xlfn.XLOOKUP(B11570,'Cijena modela'!$B$2:$B$61,'Cijena modela'!$C$2:$C$61)</f>
        <v>911 Targa 4 S</v>
      </c>
      <c r="D11570" t="s">
        <v>1021</v>
      </c>
      <c r="E11570" t="s">
        <v>3306</v>
      </c>
      <c r="F11570" t="s">
        <v>129</v>
      </c>
      <c r="G11570" s="8">
        <v>0</v>
      </c>
    </row>
    <row r="11571" spans="1:7">
      <c r="A11571" t="s">
        <v>4</v>
      </c>
      <c r="B11571" t="s">
        <v>29</v>
      </c>
      <c r="C11571" t="str">
        <f>_xlfn.XLOOKUP(B11571,'Cijena modela'!$B$2:$B$61,'Cijena modela'!$C$2:$C$61)</f>
        <v>911 Targa 4 S</v>
      </c>
      <c r="D11571" t="s">
        <v>1133</v>
      </c>
      <c r="E11571" t="s">
        <v>1482</v>
      </c>
      <c r="F11571" t="s">
        <v>129</v>
      </c>
      <c r="G11571" s="8">
        <v>357</v>
      </c>
    </row>
    <row r="11572" spans="1:7">
      <c r="A11572" t="s">
        <v>4</v>
      </c>
      <c r="B11572" t="s">
        <v>29</v>
      </c>
      <c r="C11572" t="str">
        <f>_xlfn.XLOOKUP(B11572,'Cijena modela'!$B$2:$B$61,'Cijena modela'!$C$2:$C$61)</f>
        <v>911 Targa 4 S</v>
      </c>
      <c r="D11572" t="s">
        <v>1133</v>
      </c>
      <c r="E11572" t="s">
        <v>3185</v>
      </c>
      <c r="F11572" t="s">
        <v>129</v>
      </c>
      <c r="G11572" s="8">
        <v>357</v>
      </c>
    </row>
    <row r="11573" spans="1:7">
      <c r="A11573" t="s">
        <v>4</v>
      </c>
      <c r="B11573" t="s">
        <v>29</v>
      </c>
      <c r="C11573" t="str">
        <f>_xlfn.XLOOKUP(B11573,'Cijena modela'!$B$2:$B$61,'Cijena modela'!$C$2:$C$61)</f>
        <v>911 Targa 4 S</v>
      </c>
      <c r="D11573" t="s">
        <v>1021</v>
      </c>
      <c r="E11573" t="s">
        <v>1488</v>
      </c>
      <c r="F11573" t="s">
        <v>129</v>
      </c>
      <c r="G11573" s="8">
        <v>166</v>
      </c>
    </row>
    <row r="11574" spans="1:7">
      <c r="A11574" t="s">
        <v>4</v>
      </c>
      <c r="B11574" t="s">
        <v>29</v>
      </c>
      <c r="C11574" t="str">
        <f>_xlfn.XLOOKUP(B11574,'Cijena modela'!$B$2:$B$61,'Cijena modela'!$C$2:$C$61)</f>
        <v>911 Targa 4 S</v>
      </c>
      <c r="D11574" t="s">
        <v>1133</v>
      </c>
      <c r="E11574" t="s">
        <v>3189</v>
      </c>
      <c r="F11574" t="s">
        <v>129</v>
      </c>
      <c r="G11574" s="8">
        <v>506</v>
      </c>
    </row>
    <row r="11575" spans="1:7">
      <c r="A11575" t="s">
        <v>4</v>
      </c>
      <c r="B11575" t="s">
        <v>29</v>
      </c>
      <c r="C11575" t="str">
        <f>_xlfn.XLOOKUP(B11575,'Cijena modela'!$B$2:$B$61,'Cijena modela'!$C$2:$C$61)</f>
        <v>911 Targa 4 S</v>
      </c>
      <c r="D11575" t="s">
        <v>1133</v>
      </c>
      <c r="E11575" t="s">
        <v>3313</v>
      </c>
      <c r="F11575" t="s">
        <v>129</v>
      </c>
      <c r="G11575" s="8">
        <v>506</v>
      </c>
    </row>
    <row r="11576" spans="1:7">
      <c r="A11576" t="s">
        <v>4</v>
      </c>
      <c r="B11576" t="s">
        <v>29</v>
      </c>
      <c r="C11576" t="str">
        <f>_xlfn.XLOOKUP(B11576,'Cijena modela'!$B$2:$B$61,'Cijena modela'!$C$2:$C$61)</f>
        <v>911 Targa 4 S</v>
      </c>
      <c r="D11576" t="s">
        <v>1133</v>
      </c>
      <c r="E11576" t="s">
        <v>1491</v>
      </c>
      <c r="F11576" t="s">
        <v>129</v>
      </c>
      <c r="G11576" s="8">
        <v>197</v>
      </c>
    </row>
    <row r="11577" spans="1:7">
      <c r="A11577" t="s">
        <v>4</v>
      </c>
      <c r="B11577" t="s">
        <v>29</v>
      </c>
      <c r="C11577" t="str">
        <f>_xlfn.XLOOKUP(B11577,'Cijena modela'!$B$2:$B$61,'Cijena modela'!$C$2:$C$61)</f>
        <v>911 Targa 4 S</v>
      </c>
      <c r="D11577" t="s">
        <v>1133</v>
      </c>
      <c r="E11577" t="s">
        <v>1493</v>
      </c>
      <c r="F11577" t="s">
        <v>129</v>
      </c>
      <c r="G11577" s="8">
        <v>197</v>
      </c>
    </row>
    <row r="11578" spans="1:7">
      <c r="A11578" t="s">
        <v>4</v>
      </c>
      <c r="B11578" t="s">
        <v>29</v>
      </c>
      <c r="C11578" t="str">
        <f>_xlfn.XLOOKUP(B11578,'Cijena modela'!$B$2:$B$61,'Cijena modela'!$C$2:$C$61)</f>
        <v>911 Targa 4 S</v>
      </c>
      <c r="D11578" t="s">
        <v>1133</v>
      </c>
      <c r="E11578" t="s">
        <v>3191</v>
      </c>
      <c r="F11578" t="s">
        <v>129</v>
      </c>
      <c r="G11578" s="8">
        <v>197</v>
      </c>
    </row>
    <row r="11579" spans="1:7">
      <c r="A11579" t="s">
        <v>4</v>
      </c>
      <c r="B11579" t="s">
        <v>29</v>
      </c>
      <c r="C11579" t="str">
        <f>_xlfn.XLOOKUP(B11579,'Cijena modela'!$B$2:$B$61,'Cijena modela'!$C$2:$C$61)</f>
        <v>911 Targa 4 S</v>
      </c>
      <c r="D11579" t="s">
        <v>1133</v>
      </c>
      <c r="E11579" t="s">
        <v>3193</v>
      </c>
      <c r="F11579" t="s">
        <v>129</v>
      </c>
      <c r="G11579" s="8">
        <v>197</v>
      </c>
    </row>
    <row r="11580" spans="1:7">
      <c r="A11580" t="s">
        <v>4</v>
      </c>
      <c r="B11580" t="s">
        <v>29</v>
      </c>
      <c r="C11580" t="str">
        <f>_xlfn.XLOOKUP(B11580,'Cijena modela'!$B$2:$B$61,'Cijena modela'!$C$2:$C$61)</f>
        <v>911 Targa 4 S</v>
      </c>
      <c r="D11580" t="s">
        <v>1133</v>
      </c>
      <c r="E11580" t="s">
        <v>2014</v>
      </c>
      <c r="F11580" t="s">
        <v>129</v>
      </c>
      <c r="G11580" s="8">
        <v>393</v>
      </c>
    </row>
    <row r="11581" spans="1:7">
      <c r="A11581" t="s">
        <v>4</v>
      </c>
      <c r="B11581" t="s">
        <v>29</v>
      </c>
      <c r="C11581" t="str">
        <f>_xlfn.XLOOKUP(B11581,'Cijena modela'!$B$2:$B$61,'Cijena modela'!$C$2:$C$61)</f>
        <v>911 Targa 4 S</v>
      </c>
      <c r="D11581" t="s">
        <v>1133</v>
      </c>
      <c r="E11581" t="s">
        <v>1499</v>
      </c>
      <c r="F11581" t="s">
        <v>129</v>
      </c>
      <c r="G11581" s="8">
        <v>465</v>
      </c>
    </row>
    <row r="11582" spans="1:7">
      <c r="A11582" t="s">
        <v>4</v>
      </c>
      <c r="B11582" t="s">
        <v>29</v>
      </c>
      <c r="C11582" t="str">
        <f>_xlfn.XLOOKUP(B11582,'Cijena modela'!$B$2:$B$61,'Cijena modela'!$C$2:$C$61)</f>
        <v>911 Targa 4 S</v>
      </c>
      <c r="D11582" t="s">
        <v>1133</v>
      </c>
      <c r="E11582" t="s">
        <v>1501</v>
      </c>
      <c r="F11582" t="s">
        <v>129</v>
      </c>
      <c r="G11582" s="8">
        <v>1293</v>
      </c>
    </row>
    <row r="11583" spans="1:7">
      <c r="A11583" t="s">
        <v>4</v>
      </c>
      <c r="B11583" t="s">
        <v>29</v>
      </c>
      <c r="C11583" t="str">
        <f>_xlfn.XLOOKUP(B11583,'Cijena modela'!$B$2:$B$61,'Cijena modela'!$C$2:$C$61)</f>
        <v>911 Targa 4 S</v>
      </c>
      <c r="D11583" t="s">
        <v>1133</v>
      </c>
      <c r="E11583" t="s">
        <v>1503</v>
      </c>
      <c r="F11583" t="s">
        <v>129</v>
      </c>
      <c r="G11583" s="8">
        <v>465</v>
      </c>
    </row>
    <row r="11584" spans="1:7">
      <c r="A11584" t="s">
        <v>4</v>
      </c>
      <c r="B11584" t="s">
        <v>29</v>
      </c>
      <c r="C11584" t="str">
        <f>_xlfn.XLOOKUP(B11584,'Cijena modela'!$B$2:$B$61,'Cijena modela'!$C$2:$C$61)</f>
        <v>911 Targa 4 S</v>
      </c>
      <c r="D11584" t="s">
        <v>1133</v>
      </c>
      <c r="E11584" t="s">
        <v>1519</v>
      </c>
      <c r="F11584" t="s">
        <v>129</v>
      </c>
      <c r="G11584" s="8">
        <v>2690</v>
      </c>
    </row>
    <row r="11585" spans="1:7">
      <c r="A11585" t="s">
        <v>4</v>
      </c>
      <c r="B11585" t="s">
        <v>29</v>
      </c>
      <c r="C11585" t="str">
        <f>_xlfn.XLOOKUP(B11585,'Cijena modela'!$B$2:$B$61,'Cijena modela'!$C$2:$C$61)</f>
        <v>911 Targa 4 S</v>
      </c>
      <c r="D11585" t="s">
        <v>1133</v>
      </c>
      <c r="E11585" t="s">
        <v>1521</v>
      </c>
      <c r="F11585" t="s">
        <v>129</v>
      </c>
      <c r="G11585" s="8">
        <v>725</v>
      </c>
    </row>
    <row r="11586" spans="1:7">
      <c r="A11586" t="s">
        <v>4</v>
      </c>
      <c r="B11586" t="s">
        <v>29</v>
      </c>
      <c r="C11586" t="str">
        <f>_xlfn.XLOOKUP(B11586,'Cijena modela'!$B$2:$B$61,'Cijena modela'!$C$2:$C$61)</f>
        <v>911 Targa 4 S</v>
      </c>
      <c r="D11586" t="s">
        <v>1133</v>
      </c>
      <c r="E11586" t="s">
        <v>1523</v>
      </c>
      <c r="F11586" t="s">
        <v>129</v>
      </c>
      <c r="G11586" s="8">
        <v>3310</v>
      </c>
    </row>
    <row r="11587" spans="1:7">
      <c r="A11587" t="s">
        <v>4</v>
      </c>
      <c r="B11587" t="s">
        <v>29</v>
      </c>
      <c r="C11587" t="str">
        <f>_xlfn.XLOOKUP(B11587,'Cijena modela'!$B$2:$B$61,'Cijena modela'!$C$2:$C$61)</f>
        <v>911 Targa 4 S</v>
      </c>
      <c r="D11587" t="s">
        <v>1021</v>
      </c>
      <c r="E11587" t="s">
        <v>1527</v>
      </c>
      <c r="F11587" t="s">
        <v>129</v>
      </c>
      <c r="G11587" s="8">
        <v>294</v>
      </c>
    </row>
    <row r="11588" spans="1:7">
      <c r="A11588" t="s">
        <v>4</v>
      </c>
      <c r="B11588" t="s">
        <v>29</v>
      </c>
      <c r="C11588" t="str">
        <f>_xlfn.XLOOKUP(B11588,'Cijena modela'!$B$2:$B$61,'Cijena modela'!$C$2:$C$61)</f>
        <v>911 Targa 4 S</v>
      </c>
      <c r="D11588" t="s">
        <v>1133</v>
      </c>
      <c r="E11588" t="s">
        <v>3197</v>
      </c>
      <c r="F11588" t="s">
        <v>129</v>
      </c>
      <c r="G11588" s="8">
        <v>528</v>
      </c>
    </row>
    <row r="11589" spans="1:7">
      <c r="A11589" t="s">
        <v>4</v>
      </c>
      <c r="B11589" t="s">
        <v>29</v>
      </c>
      <c r="C11589" t="str">
        <f>_xlfn.XLOOKUP(B11589,'Cijena modela'!$B$2:$B$61,'Cijena modela'!$C$2:$C$61)</f>
        <v>911 Targa 4 S</v>
      </c>
      <c r="D11589" t="s">
        <v>1021</v>
      </c>
      <c r="E11589" t="s">
        <v>1531</v>
      </c>
      <c r="F11589" t="s">
        <v>129</v>
      </c>
      <c r="G11589" s="8">
        <v>362</v>
      </c>
    </row>
    <row r="11590" spans="1:7">
      <c r="A11590" t="s">
        <v>4</v>
      </c>
      <c r="B11590" t="s">
        <v>29</v>
      </c>
      <c r="C11590" t="str">
        <f>_xlfn.XLOOKUP(B11590,'Cijena modela'!$B$2:$B$61,'Cijena modela'!$C$2:$C$61)</f>
        <v>911 Targa 4 S</v>
      </c>
      <c r="D11590" t="s">
        <v>1133</v>
      </c>
      <c r="E11590" t="s">
        <v>1535</v>
      </c>
      <c r="F11590" t="s">
        <v>129</v>
      </c>
      <c r="G11590" s="8">
        <v>0</v>
      </c>
    </row>
    <row r="11591" spans="1:7">
      <c r="A11591" t="s">
        <v>4</v>
      </c>
      <c r="B11591" t="s">
        <v>29</v>
      </c>
      <c r="C11591" t="str">
        <f>_xlfn.XLOOKUP(B11591,'Cijena modela'!$B$2:$B$61,'Cijena modela'!$C$2:$C$61)</f>
        <v>911 Targa 4 S</v>
      </c>
      <c r="D11591" t="s">
        <v>1133</v>
      </c>
      <c r="E11591" t="s">
        <v>1537</v>
      </c>
      <c r="F11591" t="s">
        <v>129</v>
      </c>
      <c r="G11591" s="8">
        <v>879</v>
      </c>
    </row>
    <row r="11592" spans="1:7">
      <c r="A11592" t="s">
        <v>4</v>
      </c>
      <c r="B11592" t="s">
        <v>29</v>
      </c>
      <c r="C11592" t="str">
        <f>_xlfn.XLOOKUP(B11592,'Cijena modela'!$B$2:$B$61,'Cijena modela'!$C$2:$C$61)</f>
        <v>911 Targa 4 S</v>
      </c>
      <c r="D11592" t="s">
        <v>1133</v>
      </c>
      <c r="E11592" t="s">
        <v>3199</v>
      </c>
      <c r="F11592" t="s">
        <v>129</v>
      </c>
      <c r="G11592" s="8">
        <v>932</v>
      </c>
    </row>
    <row r="11593" spans="1:7">
      <c r="A11593" t="s">
        <v>4</v>
      </c>
      <c r="B11593" t="s">
        <v>29</v>
      </c>
      <c r="C11593" t="str">
        <f>_xlfn.XLOOKUP(B11593,'Cijena modela'!$B$2:$B$61,'Cijena modela'!$C$2:$C$61)</f>
        <v>911 Targa 4 S</v>
      </c>
      <c r="D11593" t="s">
        <v>1133</v>
      </c>
      <c r="E11593" t="s">
        <v>2034</v>
      </c>
      <c r="F11593" t="s">
        <v>129</v>
      </c>
      <c r="G11593" s="8">
        <v>932</v>
      </c>
    </row>
    <row r="11594" spans="1:7">
      <c r="A11594" t="s">
        <v>4</v>
      </c>
      <c r="B11594" t="s">
        <v>29</v>
      </c>
      <c r="C11594" t="str">
        <f>_xlfn.XLOOKUP(B11594,'Cijena modela'!$B$2:$B$61,'Cijena modela'!$C$2:$C$61)</f>
        <v>911 Targa 4 S</v>
      </c>
      <c r="D11594" t="s">
        <v>1021</v>
      </c>
      <c r="E11594" t="s">
        <v>3309</v>
      </c>
      <c r="F11594" t="s">
        <v>129</v>
      </c>
      <c r="G11594" s="8">
        <v>0</v>
      </c>
    </row>
    <row r="11595" spans="1:7">
      <c r="A11595" t="s">
        <v>4</v>
      </c>
      <c r="B11595" t="s">
        <v>29</v>
      </c>
      <c r="C11595" t="str">
        <f>_xlfn.XLOOKUP(B11595,'Cijena modela'!$B$2:$B$61,'Cijena modela'!$C$2:$C$61)</f>
        <v>911 Targa 4 S</v>
      </c>
      <c r="D11595" t="s">
        <v>1133</v>
      </c>
      <c r="E11595" t="s">
        <v>2288</v>
      </c>
      <c r="F11595" t="s">
        <v>129</v>
      </c>
      <c r="G11595" s="8">
        <v>299</v>
      </c>
    </row>
    <row r="11596" spans="1:7">
      <c r="A11596" t="s">
        <v>4</v>
      </c>
      <c r="B11596" t="s">
        <v>29</v>
      </c>
      <c r="C11596" t="str">
        <f>_xlfn.XLOOKUP(B11596,'Cijena modela'!$B$2:$B$61,'Cijena modela'!$C$2:$C$61)</f>
        <v>911 Targa 4 S</v>
      </c>
      <c r="D11596" t="s">
        <v>1021</v>
      </c>
      <c r="E11596" t="s">
        <v>2040</v>
      </c>
      <c r="F11596" t="s">
        <v>129</v>
      </c>
      <c r="G11596" s="8">
        <v>713</v>
      </c>
    </row>
    <row r="11597" spans="1:7">
      <c r="A11597" t="s">
        <v>4</v>
      </c>
      <c r="B11597" t="s">
        <v>29</v>
      </c>
      <c r="C11597" t="str">
        <f>_xlfn.XLOOKUP(B11597,'Cijena modela'!$B$2:$B$61,'Cijena modela'!$C$2:$C$61)</f>
        <v>911 Targa 4 S</v>
      </c>
      <c r="D11597" t="s">
        <v>1021</v>
      </c>
      <c r="E11597" t="s">
        <v>1560</v>
      </c>
      <c r="F11597" t="s">
        <v>129</v>
      </c>
      <c r="G11597" s="8">
        <v>858</v>
      </c>
    </row>
    <row r="11598" spans="1:7">
      <c r="A11598" t="s">
        <v>4</v>
      </c>
      <c r="B11598" t="s">
        <v>29</v>
      </c>
      <c r="C11598" t="str">
        <f>_xlfn.XLOOKUP(B11598,'Cijena modela'!$B$2:$B$61,'Cijena modela'!$C$2:$C$61)</f>
        <v>911 Targa 4 S</v>
      </c>
      <c r="D11598" t="s">
        <v>1021</v>
      </c>
      <c r="E11598" t="s">
        <v>1562</v>
      </c>
      <c r="F11598" t="s">
        <v>129</v>
      </c>
      <c r="G11598" s="8">
        <v>2524</v>
      </c>
    </row>
    <row r="11599" spans="1:7">
      <c r="A11599" t="s">
        <v>4</v>
      </c>
      <c r="B11599" t="s">
        <v>29</v>
      </c>
      <c r="C11599" t="str">
        <f>_xlfn.XLOOKUP(B11599,'Cijena modela'!$B$2:$B$61,'Cijena modela'!$C$2:$C$61)</f>
        <v>911 Targa 4 S</v>
      </c>
      <c r="D11599" t="s">
        <v>1133</v>
      </c>
      <c r="E11599" t="s">
        <v>1565</v>
      </c>
      <c r="F11599" t="s">
        <v>129</v>
      </c>
      <c r="G11599" s="8">
        <v>3160</v>
      </c>
    </row>
    <row r="11600" spans="1:7">
      <c r="A11600" t="s">
        <v>4</v>
      </c>
      <c r="B11600" t="s">
        <v>29</v>
      </c>
      <c r="C11600" t="str">
        <f>_xlfn.XLOOKUP(B11600,'Cijena modela'!$B$2:$B$61,'Cijena modela'!$C$2:$C$61)</f>
        <v>911 Targa 4 S</v>
      </c>
      <c r="D11600" t="s">
        <v>1021</v>
      </c>
      <c r="E11600" t="s">
        <v>1568</v>
      </c>
      <c r="F11600" t="s">
        <v>129</v>
      </c>
      <c r="G11600" s="8">
        <v>2069</v>
      </c>
    </row>
    <row r="11601" spans="1:7">
      <c r="A11601" t="s">
        <v>4</v>
      </c>
      <c r="B11601" t="s">
        <v>29</v>
      </c>
      <c r="C11601" t="str">
        <f>_xlfn.XLOOKUP(B11601,'Cijena modela'!$B$2:$B$61,'Cijena modela'!$C$2:$C$61)</f>
        <v>911 Targa 4 S</v>
      </c>
      <c r="D11601" t="s">
        <v>1133</v>
      </c>
      <c r="E11601" t="s">
        <v>1569</v>
      </c>
      <c r="F11601" t="s">
        <v>129</v>
      </c>
      <c r="G11601" s="8">
        <v>2943</v>
      </c>
    </row>
    <row r="11602" spans="1:7">
      <c r="A11602" t="s">
        <v>4</v>
      </c>
      <c r="B11602" t="s">
        <v>29</v>
      </c>
      <c r="C11602" t="str">
        <f>_xlfn.XLOOKUP(B11602,'Cijena modela'!$B$2:$B$61,'Cijena modela'!$C$2:$C$61)</f>
        <v>911 Targa 4 S</v>
      </c>
      <c r="D11602" t="s">
        <v>1133</v>
      </c>
      <c r="E11602" t="s">
        <v>1569</v>
      </c>
      <c r="F11602" t="s">
        <v>129</v>
      </c>
      <c r="G11602" s="8">
        <v>874</v>
      </c>
    </row>
    <row r="11603" spans="1:7">
      <c r="A11603" t="s">
        <v>4</v>
      </c>
      <c r="B11603" t="s">
        <v>29</v>
      </c>
      <c r="C11603" t="str">
        <f>_xlfn.XLOOKUP(B11603,'Cijena modela'!$B$2:$B$61,'Cijena modela'!$C$2:$C$61)</f>
        <v>911 Targa 4 S</v>
      </c>
      <c r="D11603" t="s">
        <v>1133</v>
      </c>
      <c r="E11603" t="s">
        <v>3206</v>
      </c>
      <c r="F11603" t="s">
        <v>129</v>
      </c>
      <c r="G11603" s="8">
        <v>299</v>
      </c>
    </row>
    <row r="11604" spans="1:7">
      <c r="A11604" t="s">
        <v>4</v>
      </c>
      <c r="B11604" t="s">
        <v>29</v>
      </c>
      <c r="C11604" t="str">
        <f>_xlfn.XLOOKUP(B11604,'Cijena modela'!$B$2:$B$61,'Cijena modela'!$C$2:$C$61)</f>
        <v>911 Targa 4 S</v>
      </c>
      <c r="D11604" t="s">
        <v>1133</v>
      </c>
      <c r="E11604" t="s">
        <v>3207</v>
      </c>
      <c r="F11604" t="s">
        <v>129</v>
      </c>
      <c r="G11604" s="8">
        <v>299</v>
      </c>
    </row>
    <row r="11605" spans="1:7">
      <c r="A11605" t="s">
        <v>4</v>
      </c>
      <c r="B11605" t="s">
        <v>29</v>
      </c>
      <c r="C11605" t="str">
        <f>_xlfn.XLOOKUP(B11605,'Cijena modela'!$B$2:$B$61,'Cijena modela'!$C$2:$C$61)</f>
        <v>911 Targa 4 S</v>
      </c>
      <c r="D11605" t="s">
        <v>1133</v>
      </c>
      <c r="E11605" t="s">
        <v>3209</v>
      </c>
      <c r="F11605" t="s">
        <v>129</v>
      </c>
      <c r="G11605" s="8">
        <v>299</v>
      </c>
    </row>
    <row r="11606" spans="1:7">
      <c r="A11606" t="s">
        <v>4</v>
      </c>
      <c r="B11606" t="s">
        <v>29</v>
      </c>
      <c r="C11606" t="str">
        <f>_xlfn.XLOOKUP(B11606,'Cijena modela'!$B$2:$B$61,'Cijena modela'!$C$2:$C$61)</f>
        <v>911 Targa 4 S</v>
      </c>
      <c r="D11606" t="s">
        <v>1021</v>
      </c>
      <c r="E11606" t="s">
        <v>2301</v>
      </c>
      <c r="F11606" t="s">
        <v>129</v>
      </c>
      <c r="G11606" s="8">
        <v>1479</v>
      </c>
    </row>
    <row r="11607" spans="1:7">
      <c r="A11607" t="s">
        <v>4</v>
      </c>
      <c r="B11607" t="s">
        <v>29</v>
      </c>
      <c r="C11607" t="str">
        <f>_xlfn.XLOOKUP(B11607,'Cijena modela'!$B$2:$B$61,'Cijena modela'!$C$2:$C$61)</f>
        <v>911 Targa 4 S</v>
      </c>
      <c r="D11607" t="s">
        <v>1133</v>
      </c>
      <c r="E11607" t="s">
        <v>1576</v>
      </c>
      <c r="F11607" t="s">
        <v>129</v>
      </c>
      <c r="G11607" s="8">
        <v>725</v>
      </c>
    </row>
    <row r="11608" spans="1:7">
      <c r="A11608" t="s">
        <v>4</v>
      </c>
      <c r="B11608" t="s">
        <v>29</v>
      </c>
      <c r="C11608" t="str">
        <f>_xlfn.XLOOKUP(B11608,'Cijena modela'!$B$2:$B$61,'Cijena modela'!$C$2:$C$61)</f>
        <v>911 Targa 4 S</v>
      </c>
      <c r="D11608" t="s">
        <v>1021</v>
      </c>
      <c r="E11608" t="s">
        <v>1578</v>
      </c>
      <c r="F11608" t="s">
        <v>129</v>
      </c>
      <c r="G11608" s="8">
        <v>8421</v>
      </c>
    </row>
    <row r="11609" spans="1:7">
      <c r="A11609" t="s">
        <v>4</v>
      </c>
      <c r="B11609" t="s">
        <v>29</v>
      </c>
      <c r="C11609" t="str">
        <f>_xlfn.XLOOKUP(B11609,'Cijena modela'!$B$2:$B$61,'Cijena modela'!$C$2:$C$61)</f>
        <v>911 Targa 4 S</v>
      </c>
      <c r="D11609" t="s">
        <v>1021</v>
      </c>
      <c r="E11609" t="s">
        <v>1581</v>
      </c>
      <c r="F11609" t="s">
        <v>129</v>
      </c>
      <c r="G11609" s="8">
        <v>46</v>
      </c>
    </row>
    <row r="11610" spans="1:7">
      <c r="A11610" t="s">
        <v>4</v>
      </c>
      <c r="B11610" t="s">
        <v>29</v>
      </c>
      <c r="C11610" t="str">
        <f>_xlfn.XLOOKUP(B11610,'Cijena modela'!$B$2:$B$61,'Cijena modela'!$C$2:$C$61)</f>
        <v>911 Targa 4 S</v>
      </c>
      <c r="D11610" t="s">
        <v>1021</v>
      </c>
      <c r="E11610" t="s">
        <v>1585</v>
      </c>
      <c r="F11610" t="s">
        <v>129</v>
      </c>
      <c r="G11610" s="8">
        <v>2028</v>
      </c>
    </row>
    <row r="11611" spans="1:7">
      <c r="A11611" t="s">
        <v>4</v>
      </c>
      <c r="B11611" t="s">
        <v>29</v>
      </c>
      <c r="C11611" t="str">
        <f>_xlfn.XLOOKUP(B11611,'Cijena modela'!$B$2:$B$61,'Cijena modela'!$C$2:$C$61)</f>
        <v>911 Targa 4 S</v>
      </c>
      <c r="D11611" t="s">
        <v>1021</v>
      </c>
      <c r="E11611" t="s">
        <v>1587</v>
      </c>
      <c r="F11611" t="s">
        <v>129</v>
      </c>
      <c r="G11611" s="8">
        <v>4003</v>
      </c>
    </row>
    <row r="11612" spans="1:7">
      <c r="A11612" t="s">
        <v>4</v>
      </c>
      <c r="B11612" t="s">
        <v>29</v>
      </c>
      <c r="C11612" t="str">
        <f>_xlfn.XLOOKUP(B11612,'Cijena modela'!$B$2:$B$61,'Cijena modela'!$C$2:$C$61)</f>
        <v>911 Targa 4 S</v>
      </c>
      <c r="D11612" t="s">
        <v>1021</v>
      </c>
      <c r="E11612" t="s">
        <v>1591</v>
      </c>
      <c r="F11612" t="s">
        <v>129</v>
      </c>
      <c r="G11612" s="8">
        <v>1231</v>
      </c>
    </row>
    <row r="11613" spans="1:7">
      <c r="A11613" t="s">
        <v>4</v>
      </c>
      <c r="B11613" t="s">
        <v>27</v>
      </c>
      <c r="C11613" t="str">
        <f>_xlfn.XLOOKUP(B11613,'Cijena modela'!$B$2:$B$61,'Cijena modela'!$C$2:$C$61)</f>
        <v>911 Targa 4 GTS</v>
      </c>
      <c r="D11613" t="s">
        <v>1024</v>
      </c>
      <c r="E11613" t="s">
        <v>2940</v>
      </c>
      <c r="F11613" t="s">
        <v>129</v>
      </c>
      <c r="G11613" s="8">
        <v>130</v>
      </c>
    </row>
    <row r="11614" spans="1:7">
      <c r="A11614" t="s">
        <v>4</v>
      </c>
      <c r="B11614" t="s">
        <v>27</v>
      </c>
      <c r="C11614" t="str">
        <f>_xlfn.XLOOKUP(B11614,'Cijena modela'!$B$2:$B$61,'Cijena modela'!$C$2:$C$61)</f>
        <v>911 Targa 4 GTS</v>
      </c>
      <c r="D11614" t="s">
        <v>1024</v>
      </c>
      <c r="E11614" t="s">
        <v>2943</v>
      </c>
      <c r="F11614" t="s">
        <v>129</v>
      </c>
      <c r="G11614" s="8">
        <v>207</v>
      </c>
    </row>
    <row r="11615" spans="1:7">
      <c r="A11615" t="s">
        <v>4</v>
      </c>
      <c r="B11615" t="s">
        <v>27</v>
      </c>
      <c r="C11615" t="str">
        <f>_xlfn.XLOOKUP(B11615,'Cijena modela'!$B$2:$B$61,'Cijena modela'!$C$2:$C$61)</f>
        <v>911 Targa 4 GTS</v>
      </c>
      <c r="D11615" t="s">
        <v>1024</v>
      </c>
      <c r="E11615" t="s">
        <v>1027</v>
      </c>
      <c r="F11615" t="s">
        <v>129</v>
      </c>
      <c r="G11615" s="8">
        <v>807</v>
      </c>
    </row>
    <row r="11616" spans="1:7">
      <c r="A11616" t="s">
        <v>4</v>
      </c>
      <c r="B11616" t="s">
        <v>27</v>
      </c>
      <c r="C11616" t="str">
        <f>_xlfn.XLOOKUP(B11616,'Cijena modela'!$B$2:$B$61,'Cijena modela'!$C$2:$C$61)</f>
        <v>911 Targa 4 GTS</v>
      </c>
      <c r="D11616" t="s">
        <v>1024</v>
      </c>
      <c r="E11616" t="s">
        <v>2946</v>
      </c>
      <c r="F11616" t="s">
        <v>129</v>
      </c>
      <c r="G11616" s="8">
        <v>321</v>
      </c>
    </row>
    <row r="11617" spans="1:7">
      <c r="A11617" t="s">
        <v>4</v>
      </c>
      <c r="B11617" t="s">
        <v>27</v>
      </c>
      <c r="C11617" t="str">
        <f>_xlfn.XLOOKUP(B11617,'Cijena modela'!$B$2:$B$61,'Cijena modela'!$C$2:$C$61)</f>
        <v>911 Targa 4 GTS</v>
      </c>
      <c r="D11617" t="s">
        <v>1024</v>
      </c>
      <c r="E11617" t="s">
        <v>2950</v>
      </c>
      <c r="F11617" t="s">
        <v>129</v>
      </c>
      <c r="G11617" s="8">
        <v>233</v>
      </c>
    </row>
    <row r="11618" spans="1:7">
      <c r="A11618" t="s">
        <v>4</v>
      </c>
      <c r="B11618" t="s">
        <v>27</v>
      </c>
      <c r="C11618" t="str">
        <f>_xlfn.XLOOKUP(B11618,'Cijena modela'!$B$2:$B$61,'Cijena modela'!$C$2:$C$61)</f>
        <v>911 Targa 4 GTS</v>
      </c>
      <c r="D11618" t="s">
        <v>1024</v>
      </c>
      <c r="E11618" t="s">
        <v>2952</v>
      </c>
      <c r="F11618" t="s">
        <v>129</v>
      </c>
      <c r="G11618" s="8">
        <v>0</v>
      </c>
    </row>
    <row r="11619" spans="1:7">
      <c r="A11619" t="s">
        <v>4</v>
      </c>
      <c r="B11619" t="s">
        <v>27</v>
      </c>
      <c r="C11619" t="str">
        <f>_xlfn.XLOOKUP(B11619,'Cijena modela'!$B$2:$B$61,'Cijena modela'!$C$2:$C$61)</f>
        <v>911 Targa 4 GTS</v>
      </c>
      <c r="D11619" t="s">
        <v>1024</v>
      </c>
      <c r="E11619" t="s">
        <v>2961</v>
      </c>
      <c r="F11619" t="s">
        <v>129</v>
      </c>
      <c r="G11619" s="8">
        <v>362</v>
      </c>
    </row>
    <row r="11620" spans="1:7">
      <c r="A11620" t="s">
        <v>4</v>
      </c>
      <c r="B11620" t="s">
        <v>27</v>
      </c>
      <c r="C11620" t="str">
        <f>_xlfn.XLOOKUP(B11620,'Cijena modela'!$B$2:$B$61,'Cijena modela'!$C$2:$C$61)</f>
        <v>911 Targa 4 GTS</v>
      </c>
      <c r="D11620" t="s">
        <v>1024</v>
      </c>
      <c r="E11620" t="s">
        <v>2963</v>
      </c>
      <c r="F11620" t="s">
        <v>129</v>
      </c>
      <c r="G11620" s="8">
        <v>362</v>
      </c>
    </row>
    <row r="11621" spans="1:7">
      <c r="A11621" t="s">
        <v>4</v>
      </c>
      <c r="B11621" t="s">
        <v>27</v>
      </c>
      <c r="C11621" t="str">
        <f>_xlfn.XLOOKUP(B11621,'Cijena modela'!$B$2:$B$61,'Cijena modela'!$C$2:$C$61)</f>
        <v>911 Targa 4 GTS</v>
      </c>
      <c r="D11621" t="s">
        <v>1024</v>
      </c>
      <c r="E11621" t="s">
        <v>2965</v>
      </c>
      <c r="F11621" t="s">
        <v>129</v>
      </c>
      <c r="G11621" s="8">
        <v>362</v>
      </c>
    </row>
    <row r="11622" spans="1:7">
      <c r="A11622" t="s">
        <v>4</v>
      </c>
      <c r="B11622" t="s">
        <v>27</v>
      </c>
      <c r="C11622" t="str">
        <f>_xlfn.XLOOKUP(B11622,'Cijena modela'!$B$2:$B$61,'Cijena modela'!$C$2:$C$61)</f>
        <v>911 Targa 4 GTS</v>
      </c>
      <c r="D11622" t="s">
        <v>1024</v>
      </c>
      <c r="E11622" t="s">
        <v>2967</v>
      </c>
      <c r="F11622" t="s">
        <v>129</v>
      </c>
      <c r="G11622" s="8">
        <v>362</v>
      </c>
    </row>
    <row r="11623" spans="1:7">
      <c r="A11623" t="s">
        <v>4</v>
      </c>
      <c r="B11623" t="s">
        <v>27</v>
      </c>
      <c r="C11623" t="str">
        <f>_xlfn.XLOOKUP(B11623,'Cijena modela'!$B$2:$B$61,'Cijena modela'!$C$2:$C$61)</f>
        <v>911 Targa 4 GTS</v>
      </c>
      <c r="D11623" t="s">
        <v>1024</v>
      </c>
      <c r="E11623" t="s">
        <v>2410</v>
      </c>
      <c r="F11623" t="s">
        <v>129</v>
      </c>
      <c r="G11623" s="8">
        <v>1241</v>
      </c>
    </row>
    <row r="11624" spans="1:7">
      <c r="A11624" t="s">
        <v>4</v>
      </c>
      <c r="B11624" t="s">
        <v>27</v>
      </c>
      <c r="C11624" t="str">
        <f>_xlfn.XLOOKUP(B11624,'Cijena modela'!$B$2:$B$61,'Cijena modela'!$C$2:$C$61)</f>
        <v>911 Targa 4 GTS</v>
      </c>
      <c r="D11624" t="s">
        <v>1024</v>
      </c>
      <c r="E11624" t="s">
        <v>3230</v>
      </c>
      <c r="F11624" t="s">
        <v>129</v>
      </c>
      <c r="G11624" s="8">
        <v>2069</v>
      </c>
    </row>
    <row r="11625" spans="1:7">
      <c r="A11625" t="s">
        <v>4</v>
      </c>
      <c r="B11625" t="s">
        <v>27</v>
      </c>
      <c r="C11625" t="str">
        <f>_xlfn.XLOOKUP(B11625,'Cijena modela'!$B$2:$B$61,'Cijena modela'!$C$2:$C$61)</f>
        <v>911 Targa 4 GTS</v>
      </c>
      <c r="D11625" t="s">
        <v>1024</v>
      </c>
      <c r="E11625" t="s">
        <v>3232</v>
      </c>
      <c r="F11625" t="s">
        <v>129</v>
      </c>
      <c r="G11625" s="8">
        <v>518</v>
      </c>
    </row>
    <row r="11626" spans="1:7">
      <c r="A11626" t="s">
        <v>4</v>
      </c>
      <c r="B11626" t="s">
        <v>27</v>
      </c>
      <c r="C11626" t="str">
        <f>_xlfn.XLOOKUP(B11626,'Cijena modela'!$B$2:$B$61,'Cijena modela'!$C$2:$C$61)</f>
        <v>911 Targa 4 GTS</v>
      </c>
      <c r="D11626" t="s">
        <v>1024</v>
      </c>
      <c r="E11626" t="s">
        <v>1076</v>
      </c>
      <c r="F11626" t="s">
        <v>129</v>
      </c>
      <c r="G11626" s="8">
        <v>518</v>
      </c>
    </row>
    <row r="11627" spans="1:7">
      <c r="A11627" t="s">
        <v>4</v>
      </c>
      <c r="B11627" t="s">
        <v>27</v>
      </c>
      <c r="C11627" t="str">
        <f>_xlfn.XLOOKUP(B11627,'Cijena modela'!$B$2:$B$61,'Cijena modela'!$C$2:$C$61)</f>
        <v>911 Targa 4 GTS</v>
      </c>
      <c r="D11627" t="s">
        <v>1021</v>
      </c>
      <c r="E11627" t="s">
        <v>2978</v>
      </c>
      <c r="F11627" t="s">
        <v>129</v>
      </c>
      <c r="G11627" s="8">
        <v>3455</v>
      </c>
    </row>
    <row r="11628" spans="1:7">
      <c r="A11628" t="s">
        <v>4</v>
      </c>
      <c r="B11628" t="s">
        <v>27</v>
      </c>
      <c r="C11628" t="str">
        <f>_xlfn.XLOOKUP(B11628,'Cijena modela'!$B$2:$B$61,'Cijena modela'!$C$2:$C$61)</f>
        <v>911 Targa 4 GTS</v>
      </c>
      <c r="D11628" t="s">
        <v>1024</v>
      </c>
      <c r="E11628" t="s">
        <v>2979</v>
      </c>
      <c r="F11628" t="s">
        <v>129</v>
      </c>
      <c r="G11628" s="8">
        <v>1241</v>
      </c>
    </row>
    <row r="11629" spans="1:7">
      <c r="A11629" t="s">
        <v>4</v>
      </c>
      <c r="B11629" t="s">
        <v>27</v>
      </c>
      <c r="C11629" t="str">
        <f>_xlfn.XLOOKUP(B11629,'Cijena modela'!$B$2:$B$61,'Cijena modela'!$C$2:$C$61)</f>
        <v>911 Targa 4 GTS</v>
      </c>
      <c r="D11629" t="s">
        <v>1024</v>
      </c>
      <c r="E11629" t="s">
        <v>2129</v>
      </c>
      <c r="F11629" t="s">
        <v>129</v>
      </c>
      <c r="G11629" s="8">
        <v>1614</v>
      </c>
    </row>
    <row r="11630" spans="1:7">
      <c r="A11630" t="s">
        <v>4</v>
      </c>
      <c r="B11630" t="s">
        <v>27</v>
      </c>
      <c r="C11630" t="str">
        <f>_xlfn.XLOOKUP(B11630,'Cijena modela'!$B$2:$B$61,'Cijena modela'!$C$2:$C$61)</f>
        <v>911 Targa 4 GTS</v>
      </c>
      <c r="D11630" t="s">
        <v>1024</v>
      </c>
      <c r="E11630" t="s">
        <v>2981</v>
      </c>
      <c r="F11630" t="s">
        <v>129</v>
      </c>
      <c r="G11630" s="8">
        <v>1241</v>
      </c>
    </row>
    <row r="11631" spans="1:7">
      <c r="A11631" t="s">
        <v>4</v>
      </c>
      <c r="B11631" t="s">
        <v>27</v>
      </c>
      <c r="C11631" t="str">
        <f>_xlfn.XLOOKUP(B11631,'Cijena modela'!$B$2:$B$61,'Cijena modela'!$C$2:$C$61)</f>
        <v>911 Targa 4 GTS</v>
      </c>
      <c r="D11631" t="s">
        <v>1024</v>
      </c>
      <c r="E11631" t="s">
        <v>2983</v>
      </c>
      <c r="F11631" t="s">
        <v>129</v>
      </c>
      <c r="G11631" s="8">
        <v>0</v>
      </c>
    </row>
    <row r="11632" spans="1:7">
      <c r="A11632" t="s">
        <v>4</v>
      </c>
      <c r="B11632" t="s">
        <v>27</v>
      </c>
      <c r="C11632" t="str">
        <f>_xlfn.XLOOKUP(B11632,'Cijena modela'!$B$2:$B$61,'Cijena modela'!$C$2:$C$61)</f>
        <v>911 Targa 4 GTS</v>
      </c>
      <c r="D11632" t="s">
        <v>1024</v>
      </c>
      <c r="E11632" t="s">
        <v>2985</v>
      </c>
      <c r="F11632" t="s">
        <v>129</v>
      </c>
      <c r="G11632" s="8">
        <v>258</v>
      </c>
    </row>
    <row r="11633" spans="1:7">
      <c r="A11633" t="s">
        <v>4</v>
      </c>
      <c r="B11633" t="s">
        <v>27</v>
      </c>
      <c r="C11633" t="str">
        <f>_xlfn.XLOOKUP(B11633,'Cijena modela'!$B$2:$B$61,'Cijena modela'!$C$2:$C$61)</f>
        <v>911 Targa 4 GTS</v>
      </c>
      <c r="D11633" t="s">
        <v>1024</v>
      </c>
      <c r="E11633" t="s">
        <v>2987</v>
      </c>
      <c r="F11633" t="s">
        <v>129</v>
      </c>
      <c r="G11633" s="8">
        <v>299</v>
      </c>
    </row>
    <row r="11634" spans="1:7">
      <c r="A11634" t="s">
        <v>4</v>
      </c>
      <c r="B11634" t="s">
        <v>27</v>
      </c>
      <c r="C11634" t="str">
        <f>_xlfn.XLOOKUP(B11634,'Cijena modela'!$B$2:$B$61,'Cijena modela'!$C$2:$C$61)</f>
        <v>911 Targa 4 GTS</v>
      </c>
      <c r="D11634" t="s">
        <v>1024</v>
      </c>
      <c r="E11634" t="s">
        <v>3234</v>
      </c>
      <c r="F11634" t="s">
        <v>129</v>
      </c>
      <c r="G11634" s="8">
        <v>258</v>
      </c>
    </row>
    <row r="11635" spans="1:7">
      <c r="A11635" t="s">
        <v>4</v>
      </c>
      <c r="B11635" t="s">
        <v>27</v>
      </c>
      <c r="C11635" t="str">
        <f>_xlfn.XLOOKUP(B11635,'Cijena modela'!$B$2:$B$61,'Cijena modela'!$C$2:$C$61)</f>
        <v>911 Targa 4 GTS</v>
      </c>
      <c r="D11635" t="s">
        <v>1024</v>
      </c>
      <c r="E11635" t="s">
        <v>1092</v>
      </c>
      <c r="F11635" t="s">
        <v>129</v>
      </c>
      <c r="G11635" s="8">
        <v>0</v>
      </c>
    </row>
    <row r="11636" spans="1:7">
      <c r="A11636" t="s">
        <v>4</v>
      </c>
      <c r="B11636" t="s">
        <v>27</v>
      </c>
      <c r="C11636" t="str">
        <f>_xlfn.XLOOKUP(B11636,'Cijena modela'!$B$2:$B$61,'Cijena modela'!$C$2:$C$61)</f>
        <v>911 Targa 4 GTS</v>
      </c>
      <c r="D11636" t="s">
        <v>1021</v>
      </c>
      <c r="E11636" t="s">
        <v>1094</v>
      </c>
      <c r="F11636" t="s">
        <v>129</v>
      </c>
      <c r="G11636" s="8">
        <v>0</v>
      </c>
    </row>
    <row r="11637" spans="1:7">
      <c r="A11637" t="s">
        <v>4</v>
      </c>
      <c r="B11637" t="s">
        <v>27</v>
      </c>
      <c r="C11637" t="str">
        <f>_xlfn.XLOOKUP(B11637,'Cijena modela'!$B$2:$B$61,'Cijena modela'!$C$2:$C$61)</f>
        <v>911 Targa 4 GTS</v>
      </c>
      <c r="D11637" t="s">
        <v>1021</v>
      </c>
      <c r="E11637" t="s">
        <v>2991</v>
      </c>
      <c r="F11637" t="s">
        <v>129</v>
      </c>
      <c r="G11637" s="8">
        <v>3972</v>
      </c>
    </row>
    <row r="11638" spans="1:7">
      <c r="A11638" t="s">
        <v>4</v>
      </c>
      <c r="B11638" t="s">
        <v>27</v>
      </c>
      <c r="C11638" t="str">
        <f>_xlfn.XLOOKUP(B11638,'Cijena modela'!$B$2:$B$61,'Cijena modela'!$C$2:$C$61)</f>
        <v>911 Targa 4 GTS</v>
      </c>
      <c r="D11638" t="s">
        <v>1024</v>
      </c>
      <c r="E11638" t="s">
        <v>2993</v>
      </c>
      <c r="F11638" t="s">
        <v>129</v>
      </c>
      <c r="G11638" s="8">
        <v>2317</v>
      </c>
    </row>
    <row r="11639" spans="1:7">
      <c r="A11639" t="s">
        <v>4</v>
      </c>
      <c r="B11639" t="s">
        <v>27</v>
      </c>
      <c r="C11639" t="str">
        <f>_xlfn.XLOOKUP(B11639,'Cijena modela'!$B$2:$B$61,'Cijena modela'!$C$2:$C$61)</f>
        <v>911 Targa 4 GTS</v>
      </c>
      <c r="D11639" t="s">
        <v>1021</v>
      </c>
      <c r="E11639" t="s">
        <v>2997</v>
      </c>
      <c r="F11639" t="s">
        <v>129</v>
      </c>
      <c r="G11639" s="8">
        <v>3972</v>
      </c>
    </row>
    <row r="11640" spans="1:7">
      <c r="A11640" t="s">
        <v>4</v>
      </c>
      <c r="B11640" t="s">
        <v>27</v>
      </c>
      <c r="C11640" t="str">
        <f>_xlfn.XLOOKUP(B11640,'Cijena modela'!$B$2:$B$61,'Cijena modela'!$C$2:$C$61)</f>
        <v>911 Targa 4 GTS</v>
      </c>
      <c r="D11640" t="s">
        <v>1021</v>
      </c>
      <c r="E11640" t="s">
        <v>2999</v>
      </c>
      <c r="F11640" t="s">
        <v>129</v>
      </c>
      <c r="G11640" s="8">
        <v>3972</v>
      </c>
    </row>
    <row r="11641" spans="1:7">
      <c r="A11641" t="s">
        <v>4</v>
      </c>
      <c r="B11641" t="s">
        <v>27</v>
      </c>
      <c r="C11641" t="str">
        <f>_xlfn.XLOOKUP(B11641,'Cijena modela'!$B$2:$B$61,'Cijena modela'!$C$2:$C$61)</f>
        <v>911 Targa 4 GTS</v>
      </c>
      <c r="D11641" t="s">
        <v>1024</v>
      </c>
      <c r="E11641" t="s">
        <v>1096</v>
      </c>
      <c r="F11641" t="s">
        <v>129</v>
      </c>
      <c r="G11641" s="8">
        <v>807</v>
      </c>
    </row>
    <row r="11642" spans="1:7">
      <c r="A11642" t="s">
        <v>4</v>
      </c>
      <c r="B11642" t="s">
        <v>27</v>
      </c>
      <c r="C11642" t="str">
        <f>_xlfn.XLOOKUP(B11642,'Cijena modela'!$B$2:$B$61,'Cijena modela'!$C$2:$C$61)</f>
        <v>911 Targa 4 GTS</v>
      </c>
      <c r="D11642" t="s">
        <v>1024</v>
      </c>
      <c r="E11642" t="s">
        <v>1098</v>
      </c>
      <c r="F11642" t="s">
        <v>129</v>
      </c>
      <c r="G11642" s="8">
        <v>910</v>
      </c>
    </row>
    <row r="11643" spans="1:7">
      <c r="A11643" t="s">
        <v>4</v>
      </c>
      <c r="B11643" t="s">
        <v>27</v>
      </c>
      <c r="C11643" t="str">
        <f>_xlfn.XLOOKUP(B11643,'Cijena modela'!$B$2:$B$61,'Cijena modela'!$C$2:$C$61)</f>
        <v>911 Targa 4 GTS</v>
      </c>
      <c r="D11643" t="s">
        <v>1024</v>
      </c>
      <c r="E11643" t="s">
        <v>1102</v>
      </c>
      <c r="F11643" t="s">
        <v>129</v>
      </c>
      <c r="G11643" s="8">
        <v>321</v>
      </c>
    </row>
    <row r="11644" spans="1:7">
      <c r="A11644" t="s">
        <v>4</v>
      </c>
      <c r="B11644" t="s">
        <v>27</v>
      </c>
      <c r="C11644" t="str">
        <f>_xlfn.XLOOKUP(B11644,'Cijena modela'!$B$2:$B$61,'Cijena modela'!$C$2:$C$61)</f>
        <v>911 Targa 4 GTS</v>
      </c>
      <c r="D11644" t="s">
        <v>1024</v>
      </c>
      <c r="E11644" t="s">
        <v>1104</v>
      </c>
      <c r="F11644" t="s">
        <v>129</v>
      </c>
      <c r="G11644" s="8">
        <v>409</v>
      </c>
    </row>
    <row r="11645" spans="1:7">
      <c r="A11645" t="s">
        <v>4</v>
      </c>
      <c r="B11645" t="s">
        <v>27</v>
      </c>
      <c r="C11645" t="str">
        <f>_xlfn.XLOOKUP(B11645,'Cijena modela'!$B$2:$B$61,'Cijena modela'!$C$2:$C$61)</f>
        <v>911 Targa 4 GTS</v>
      </c>
      <c r="D11645" t="s">
        <v>1024</v>
      </c>
      <c r="E11645" t="s">
        <v>1106</v>
      </c>
      <c r="F11645" t="s">
        <v>129</v>
      </c>
      <c r="G11645" s="8">
        <v>332</v>
      </c>
    </row>
    <row r="11646" spans="1:7">
      <c r="A11646" t="s">
        <v>4</v>
      </c>
      <c r="B11646" t="s">
        <v>27</v>
      </c>
      <c r="C11646" t="str">
        <f>_xlfn.XLOOKUP(B11646,'Cijena modela'!$B$2:$B$61,'Cijena modela'!$C$2:$C$61)</f>
        <v>911 Targa 4 GTS</v>
      </c>
      <c r="D11646" t="s">
        <v>1024</v>
      </c>
      <c r="E11646" t="s">
        <v>1108</v>
      </c>
      <c r="F11646" t="s">
        <v>129</v>
      </c>
      <c r="G11646" s="8">
        <v>932</v>
      </c>
    </row>
    <row r="11647" spans="1:7">
      <c r="A11647" t="s">
        <v>4</v>
      </c>
      <c r="B11647" t="s">
        <v>27</v>
      </c>
      <c r="C11647" t="str">
        <f>_xlfn.XLOOKUP(B11647,'Cijena modela'!$B$2:$B$61,'Cijena modela'!$C$2:$C$61)</f>
        <v>911 Targa 4 GTS</v>
      </c>
      <c r="D11647" t="s">
        <v>1024</v>
      </c>
      <c r="E11647" t="s">
        <v>1110</v>
      </c>
      <c r="F11647" t="s">
        <v>129</v>
      </c>
      <c r="G11647" s="8">
        <v>662</v>
      </c>
    </row>
    <row r="11648" spans="1:7">
      <c r="A11648" t="s">
        <v>4</v>
      </c>
      <c r="B11648" t="s">
        <v>27</v>
      </c>
      <c r="C11648" t="str">
        <f>_xlfn.XLOOKUP(B11648,'Cijena modela'!$B$2:$B$61,'Cijena modela'!$C$2:$C$61)</f>
        <v>911 Targa 4 GTS</v>
      </c>
      <c r="D11648" t="s">
        <v>1024</v>
      </c>
      <c r="E11648" t="s">
        <v>1111</v>
      </c>
      <c r="F11648" t="s">
        <v>129</v>
      </c>
      <c r="G11648" s="8">
        <v>817</v>
      </c>
    </row>
    <row r="11649" spans="1:7">
      <c r="A11649" t="s">
        <v>4</v>
      </c>
      <c r="B11649" t="s">
        <v>27</v>
      </c>
      <c r="C11649" t="str">
        <f>_xlfn.XLOOKUP(B11649,'Cijena modela'!$B$2:$B$61,'Cijena modela'!$C$2:$C$61)</f>
        <v>911 Targa 4 GTS</v>
      </c>
      <c r="D11649" t="s">
        <v>1024</v>
      </c>
      <c r="E11649" t="s">
        <v>1113</v>
      </c>
      <c r="F11649" t="s">
        <v>129</v>
      </c>
      <c r="G11649" s="8">
        <v>641</v>
      </c>
    </row>
    <row r="11650" spans="1:7">
      <c r="A11650" t="s">
        <v>4</v>
      </c>
      <c r="B11650" t="s">
        <v>27</v>
      </c>
      <c r="C11650" t="str">
        <f>_xlfn.XLOOKUP(B11650,'Cijena modela'!$B$2:$B$61,'Cijena modela'!$C$2:$C$61)</f>
        <v>911 Targa 4 GTS</v>
      </c>
      <c r="D11650" t="s">
        <v>1024</v>
      </c>
      <c r="E11650" t="s">
        <v>1115</v>
      </c>
      <c r="F11650" t="s">
        <v>129</v>
      </c>
      <c r="G11650" s="8">
        <v>455</v>
      </c>
    </row>
    <row r="11651" spans="1:7">
      <c r="A11651" t="s">
        <v>4</v>
      </c>
      <c r="B11651" t="s">
        <v>27</v>
      </c>
      <c r="C11651" t="str">
        <f>_xlfn.XLOOKUP(B11651,'Cijena modela'!$B$2:$B$61,'Cijena modela'!$C$2:$C$61)</f>
        <v>911 Targa 4 GTS</v>
      </c>
      <c r="D11651" t="s">
        <v>1024</v>
      </c>
      <c r="E11651" t="s">
        <v>1117</v>
      </c>
      <c r="F11651" t="s">
        <v>129</v>
      </c>
      <c r="G11651" s="8">
        <v>1190</v>
      </c>
    </row>
    <row r="11652" spans="1:7">
      <c r="A11652" t="s">
        <v>4</v>
      </c>
      <c r="B11652" t="s">
        <v>27</v>
      </c>
      <c r="C11652" t="str">
        <f>_xlfn.XLOOKUP(B11652,'Cijena modela'!$B$2:$B$61,'Cijena modela'!$C$2:$C$61)</f>
        <v>911 Targa 4 GTS</v>
      </c>
      <c r="D11652" t="s">
        <v>1024</v>
      </c>
      <c r="E11652" t="s">
        <v>1119</v>
      </c>
      <c r="F11652" t="s">
        <v>129</v>
      </c>
      <c r="G11652" s="8">
        <v>0</v>
      </c>
    </row>
    <row r="11653" spans="1:7">
      <c r="A11653" t="s">
        <v>4</v>
      </c>
      <c r="B11653" t="s">
        <v>27</v>
      </c>
      <c r="C11653" t="str">
        <f>_xlfn.XLOOKUP(B11653,'Cijena modela'!$B$2:$B$61,'Cijena modela'!$C$2:$C$61)</f>
        <v>911 Targa 4 GTS</v>
      </c>
      <c r="D11653" t="s">
        <v>1021</v>
      </c>
      <c r="E11653" t="s">
        <v>3005</v>
      </c>
      <c r="F11653" t="s">
        <v>129</v>
      </c>
      <c r="G11653" s="8">
        <v>3455</v>
      </c>
    </row>
    <row r="11654" spans="1:7">
      <c r="A11654" t="s">
        <v>4</v>
      </c>
      <c r="B11654" t="s">
        <v>27</v>
      </c>
      <c r="C11654" t="str">
        <f>_xlfn.XLOOKUP(B11654,'Cijena modela'!$B$2:$B$61,'Cijena modela'!$C$2:$C$61)</f>
        <v>911 Targa 4 GTS</v>
      </c>
      <c r="D11654" t="s">
        <v>1021</v>
      </c>
      <c r="E11654" t="s">
        <v>2459</v>
      </c>
      <c r="F11654" t="s">
        <v>129</v>
      </c>
      <c r="G11654" s="8">
        <v>2358</v>
      </c>
    </row>
    <row r="11655" spans="1:7">
      <c r="A11655" t="s">
        <v>4</v>
      </c>
      <c r="B11655" t="s">
        <v>27</v>
      </c>
      <c r="C11655" t="str">
        <f>_xlfn.XLOOKUP(B11655,'Cijena modela'!$B$2:$B$61,'Cijena modela'!$C$2:$C$61)</f>
        <v>911 Targa 4 GTS</v>
      </c>
      <c r="D11655" t="s">
        <v>1133</v>
      </c>
      <c r="E11655" t="s">
        <v>1134</v>
      </c>
      <c r="F11655" t="s">
        <v>129</v>
      </c>
      <c r="G11655" s="8">
        <v>383</v>
      </c>
    </row>
    <row r="11656" spans="1:7">
      <c r="A11656" t="s">
        <v>4</v>
      </c>
      <c r="B11656" t="s">
        <v>27</v>
      </c>
      <c r="C11656" t="str">
        <f>_xlfn.XLOOKUP(B11656,'Cijena modela'!$B$2:$B$61,'Cijena modela'!$C$2:$C$61)</f>
        <v>911 Targa 4 GTS</v>
      </c>
      <c r="D11656" t="s">
        <v>1133</v>
      </c>
      <c r="E11656" t="s">
        <v>1136</v>
      </c>
      <c r="F11656" t="s">
        <v>129</v>
      </c>
      <c r="G11656" s="8">
        <v>383</v>
      </c>
    </row>
    <row r="11657" spans="1:7">
      <c r="A11657" t="s">
        <v>4</v>
      </c>
      <c r="B11657" t="s">
        <v>27</v>
      </c>
      <c r="C11657" t="str">
        <f>_xlfn.XLOOKUP(B11657,'Cijena modela'!$B$2:$B$61,'Cijena modela'!$C$2:$C$61)</f>
        <v>911 Targa 4 GTS</v>
      </c>
      <c r="D11657" t="s">
        <v>1021</v>
      </c>
      <c r="E11657" t="s">
        <v>3012</v>
      </c>
      <c r="F11657" t="s">
        <v>129</v>
      </c>
      <c r="G11657" s="8">
        <v>3377</v>
      </c>
    </row>
    <row r="11658" spans="1:7">
      <c r="A11658" t="s">
        <v>4</v>
      </c>
      <c r="B11658" t="s">
        <v>27</v>
      </c>
      <c r="C11658" t="str">
        <f>_xlfn.XLOOKUP(B11658,'Cijena modela'!$B$2:$B$61,'Cijena modela'!$C$2:$C$61)</f>
        <v>911 Targa 4 GTS</v>
      </c>
      <c r="D11658" t="s">
        <v>1021</v>
      </c>
      <c r="E11658" t="s">
        <v>3013</v>
      </c>
      <c r="F11658" t="s">
        <v>129</v>
      </c>
      <c r="G11658" s="8">
        <v>3455</v>
      </c>
    </row>
    <row r="11659" spans="1:7">
      <c r="A11659" t="s">
        <v>4</v>
      </c>
      <c r="B11659" t="s">
        <v>27</v>
      </c>
      <c r="C11659" t="str">
        <f>_xlfn.XLOOKUP(B11659,'Cijena modela'!$B$2:$B$61,'Cijena modela'!$C$2:$C$61)</f>
        <v>911 Targa 4 GTS</v>
      </c>
      <c r="D11659" t="s">
        <v>1133</v>
      </c>
      <c r="E11659" t="s">
        <v>3014</v>
      </c>
      <c r="F11659" t="s">
        <v>129</v>
      </c>
      <c r="G11659" s="8">
        <v>383</v>
      </c>
    </row>
    <row r="11660" spans="1:7">
      <c r="A11660" t="s">
        <v>4</v>
      </c>
      <c r="B11660" t="s">
        <v>27</v>
      </c>
      <c r="C11660" t="str">
        <f>_xlfn.XLOOKUP(B11660,'Cijena modela'!$B$2:$B$61,'Cijena modela'!$C$2:$C$61)</f>
        <v>911 Targa 4 GTS</v>
      </c>
      <c r="D11660" t="s">
        <v>1133</v>
      </c>
      <c r="E11660" t="s">
        <v>3016</v>
      </c>
      <c r="F11660" t="s">
        <v>129</v>
      </c>
      <c r="G11660" s="8">
        <v>383</v>
      </c>
    </row>
    <row r="11661" spans="1:7">
      <c r="A11661" t="s">
        <v>4</v>
      </c>
      <c r="B11661" t="s">
        <v>27</v>
      </c>
      <c r="C11661" t="str">
        <f>_xlfn.XLOOKUP(B11661,'Cijena modela'!$B$2:$B$61,'Cijena modela'!$C$2:$C$61)</f>
        <v>911 Targa 4 GTS</v>
      </c>
      <c r="D11661" t="s">
        <v>1133</v>
      </c>
      <c r="E11661" t="s">
        <v>3017</v>
      </c>
      <c r="F11661" t="s">
        <v>129</v>
      </c>
      <c r="G11661" s="8">
        <v>383</v>
      </c>
    </row>
    <row r="11662" spans="1:7">
      <c r="A11662" t="s">
        <v>4</v>
      </c>
      <c r="B11662" t="s">
        <v>27</v>
      </c>
      <c r="C11662" t="str">
        <f>_xlfn.XLOOKUP(B11662,'Cijena modela'!$B$2:$B$61,'Cijena modela'!$C$2:$C$61)</f>
        <v>911 Targa 4 GTS</v>
      </c>
      <c r="D11662" t="s">
        <v>1133</v>
      </c>
      <c r="E11662" t="s">
        <v>3018</v>
      </c>
      <c r="F11662" t="s">
        <v>129</v>
      </c>
      <c r="G11662" s="8">
        <v>383</v>
      </c>
    </row>
    <row r="11663" spans="1:7">
      <c r="A11663" t="s">
        <v>4</v>
      </c>
      <c r="B11663" t="s">
        <v>27</v>
      </c>
      <c r="C11663" t="str">
        <f>_xlfn.XLOOKUP(B11663,'Cijena modela'!$B$2:$B$61,'Cijena modela'!$C$2:$C$61)</f>
        <v>911 Targa 4 GTS</v>
      </c>
      <c r="D11663" t="s">
        <v>1133</v>
      </c>
      <c r="E11663" t="s">
        <v>3019</v>
      </c>
      <c r="F11663" t="s">
        <v>129</v>
      </c>
      <c r="G11663" s="8">
        <v>383</v>
      </c>
    </row>
    <row r="11664" spans="1:7">
      <c r="A11664" t="s">
        <v>4</v>
      </c>
      <c r="B11664" t="s">
        <v>27</v>
      </c>
      <c r="C11664" t="str">
        <f>_xlfn.XLOOKUP(B11664,'Cijena modela'!$B$2:$B$61,'Cijena modela'!$C$2:$C$61)</f>
        <v>911 Targa 4 GTS</v>
      </c>
      <c r="D11664" t="s">
        <v>1133</v>
      </c>
      <c r="E11664" t="s">
        <v>1149</v>
      </c>
      <c r="F11664" t="s">
        <v>129</v>
      </c>
      <c r="G11664" s="8">
        <v>383</v>
      </c>
    </row>
    <row r="11665" spans="1:7">
      <c r="A11665" t="s">
        <v>4</v>
      </c>
      <c r="B11665" t="s">
        <v>27</v>
      </c>
      <c r="C11665" t="str">
        <f>_xlfn.XLOOKUP(B11665,'Cijena modela'!$B$2:$B$61,'Cijena modela'!$C$2:$C$61)</f>
        <v>911 Targa 4 GTS</v>
      </c>
      <c r="D11665" t="s">
        <v>1133</v>
      </c>
      <c r="E11665" t="s">
        <v>3020</v>
      </c>
      <c r="F11665" t="s">
        <v>129</v>
      </c>
      <c r="G11665" s="8">
        <v>383</v>
      </c>
    </row>
    <row r="11666" spans="1:7">
      <c r="A11666" t="s">
        <v>4</v>
      </c>
      <c r="B11666" t="s">
        <v>27</v>
      </c>
      <c r="C11666" t="str">
        <f>_xlfn.XLOOKUP(B11666,'Cijena modela'!$B$2:$B$61,'Cijena modela'!$C$2:$C$61)</f>
        <v>911 Targa 4 GTS</v>
      </c>
      <c r="D11666" t="s">
        <v>1021</v>
      </c>
      <c r="E11666" t="s">
        <v>3236</v>
      </c>
      <c r="F11666" t="s">
        <v>129</v>
      </c>
      <c r="G11666" s="8">
        <v>0</v>
      </c>
    </row>
    <row r="11667" spans="1:7">
      <c r="A11667" t="s">
        <v>4</v>
      </c>
      <c r="B11667" t="s">
        <v>27</v>
      </c>
      <c r="C11667" t="str">
        <f>_xlfn.XLOOKUP(B11667,'Cijena modela'!$B$2:$B$61,'Cijena modela'!$C$2:$C$61)</f>
        <v>911 Targa 4 GTS</v>
      </c>
      <c r="D11667" t="s">
        <v>1021</v>
      </c>
      <c r="E11667" t="s">
        <v>3238</v>
      </c>
      <c r="F11667" t="s">
        <v>129</v>
      </c>
      <c r="G11667" s="8">
        <v>0</v>
      </c>
    </row>
    <row r="11668" spans="1:7">
      <c r="A11668" t="s">
        <v>4</v>
      </c>
      <c r="B11668" t="s">
        <v>27</v>
      </c>
      <c r="C11668" t="str">
        <f>_xlfn.XLOOKUP(B11668,'Cijena modela'!$B$2:$B$61,'Cijena modela'!$C$2:$C$61)</f>
        <v>911 Targa 4 GTS</v>
      </c>
      <c r="D11668" t="s">
        <v>1021</v>
      </c>
      <c r="E11668" t="s">
        <v>3239</v>
      </c>
      <c r="F11668" t="s">
        <v>129</v>
      </c>
      <c r="G11668" s="8">
        <v>0</v>
      </c>
    </row>
    <row r="11669" spans="1:7">
      <c r="A11669" t="s">
        <v>4</v>
      </c>
      <c r="B11669" t="s">
        <v>27</v>
      </c>
      <c r="C11669" t="str">
        <f>_xlfn.XLOOKUP(B11669,'Cijena modela'!$B$2:$B$61,'Cijena modela'!$C$2:$C$61)</f>
        <v>911 Targa 4 GTS</v>
      </c>
      <c r="D11669" t="s">
        <v>1021</v>
      </c>
      <c r="E11669" t="s">
        <v>3240</v>
      </c>
      <c r="F11669" t="s">
        <v>129</v>
      </c>
      <c r="G11669" s="8">
        <v>3455</v>
      </c>
    </row>
    <row r="11670" spans="1:7">
      <c r="A11670" t="s">
        <v>4</v>
      </c>
      <c r="B11670" t="s">
        <v>27</v>
      </c>
      <c r="C11670" t="str">
        <f>_xlfn.XLOOKUP(B11670,'Cijena modela'!$B$2:$B$61,'Cijena modela'!$C$2:$C$61)</f>
        <v>911 Targa 4 GTS</v>
      </c>
      <c r="D11670" t="s">
        <v>1021</v>
      </c>
      <c r="E11670" t="s">
        <v>3242</v>
      </c>
      <c r="F11670" t="s">
        <v>129</v>
      </c>
      <c r="G11670" s="8">
        <v>3455</v>
      </c>
    </row>
    <row r="11671" spans="1:7">
      <c r="A11671" t="s">
        <v>4</v>
      </c>
      <c r="B11671" t="s">
        <v>27</v>
      </c>
      <c r="C11671" t="str">
        <f>_xlfn.XLOOKUP(B11671,'Cijena modela'!$B$2:$B$61,'Cijena modela'!$C$2:$C$61)</f>
        <v>911 Targa 4 GTS</v>
      </c>
      <c r="D11671" t="s">
        <v>1021</v>
      </c>
      <c r="E11671" t="s">
        <v>3244</v>
      </c>
      <c r="F11671" t="s">
        <v>129</v>
      </c>
      <c r="G11671" s="8">
        <v>3455</v>
      </c>
    </row>
    <row r="11672" spans="1:7">
      <c r="A11672" t="s">
        <v>4</v>
      </c>
      <c r="B11672" t="s">
        <v>27</v>
      </c>
      <c r="C11672" t="str">
        <f>_xlfn.XLOOKUP(B11672,'Cijena modela'!$B$2:$B$61,'Cijena modela'!$C$2:$C$61)</f>
        <v>911 Targa 4 GTS</v>
      </c>
      <c r="D11672" t="s">
        <v>1021</v>
      </c>
      <c r="E11672" t="s">
        <v>3245</v>
      </c>
      <c r="F11672" t="s">
        <v>129</v>
      </c>
      <c r="G11672" s="8">
        <v>3455</v>
      </c>
    </row>
    <row r="11673" spans="1:7">
      <c r="A11673" t="s">
        <v>4</v>
      </c>
      <c r="B11673" t="s">
        <v>27</v>
      </c>
      <c r="C11673" t="str">
        <f>_xlfn.XLOOKUP(B11673,'Cijena modela'!$B$2:$B$61,'Cijena modela'!$C$2:$C$61)</f>
        <v>911 Targa 4 GTS</v>
      </c>
      <c r="D11673" t="s">
        <v>1021</v>
      </c>
      <c r="E11673" t="s">
        <v>2486</v>
      </c>
      <c r="F11673" t="s">
        <v>129</v>
      </c>
      <c r="G11673" s="8">
        <v>0</v>
      </c>
    </row>
    <row r="11674" spans="1:7">
      <c r="A11674" t="s">
        <v>4</v>
      </c>
      <c r="B11674" t="s">
        <v>27</v>
      </c>
      <c r="C11674" t="str">
        <f>_xlfn.XLOOKUP(B11674,'Cijena modela'!$B$2:$B$61,'Cijena modela'!$C$2:$C$61)</f>
        <v>911 Targa 4 GTS</v>
      </c>
      <c r="D11674" t="s">
        <v>1021</v>
      </c>
      <c r="E11674" t="s">
        <v>1744</v>
      </c>
      <c r="F11674" t="s">
        <v>129</v>
      </c>
      <c r="G11674" s="8">
        <v>0</v>
      </c>
    </row>
    <row r="11675" spans="1:7">
      <c r="A11675" t="s">
        <v>4</v>
      </c>
      <c r="B11675" t="s">
        <v>27</v>
      </c>
      <c r="C11675" t="str">
        <f>_xlfn.XLOOKUP(B11675,'Cijena modela'!$B$2:$B$61,'Cijena modela'!$C$2:$C$61)</f>
        <v>911 Targa 4 GTS</v>
      </c>
      <c r="D11675" t="s">
        <v>1021</v>
      </c>
      <c r="E11675" t="s">
        <v>3315</v>
      </c>
      <c r="F11675" t="s">
        <v>129</v>
      </c>
      <c r="G11675" s="8">
        <v>0</v>
      </c>
    </row>
    <row r="11676" spans="1:7">
      <c r="A11676" t="s">
        <v>4</v>
      </c>
      <c r="B11676" t="s">
        <v>27</v>
      </c>
      <c r="C11676" t="str">
        <f>_xlfn.XLOOKUP(B11676,'Cijena modela'!$B$2:$B$61,'Cijena modela'!$C$2:$C$61)</f>
        <v>911 Targa 4 GTS</v>
      </c>
      <c r="D11676" t="s">
        <v>1021</v>
      </c>
      <c r="E11676" t="s">
        <v>1170</v>
      </c>
      <c r="F11676" t="s">
        <v>129</v>
      </c>
      <c r="G11676" s="8">
        <v>2358</v>
      </c>
    </row>
    <row r="11677" spans="1:7">
      <c r="A11677" t="s">
        <v>4</v>
      </c>
      <c r="B11677" t="s">
        <v>27</v>
      </c>
      <c r="C11677" t="str">
        <f>_xlfn.XLOOKUP(B11677,'Cijena modela'!$B$2:$B$61,'Cijena modela'!$C$2:$C$61)</f>
        <v>911 Targa 4 GTS</v>
      </c>
      <c r="D11677" t="s">
        <v>1021</v>
      </c>
      <c r="E11677" t="s">
        <v>3023</v>
      </c>
      <c r="F11677" t="s">
        <v>129</v>
      </c>
      <c r="G11677" s="8">
        <v>4697</v>
      </c>
    </row>
    <row r="11678" spans="1:7">
      <c r="A11678" t="s">
        <v>4</v>
      </c>
      <c r="B11678" t="s">
        <v>27</v>
      </c>
      <c r="C11678" t="str">
        <f>_xlfn.XLOOKUP(B11678,'Cijena modela'!$B$2:$B$61,'Cijena modela'!$C$2:$C$61)</f>
        <v>911 Targa 4 GTS</v>
      </c>
      <c r="D11678" t="s">
        <v>1021</v>
      </c>
      <c r="E11678" t="s">
        <v>3025</v>
      </c>
      <c r="F11678" t="s">
        <v>129</v>
      </c>
      <c r="G11678" s="8">
        <v>4697</v>
      </c>
    </row>
    <row r="11679" spans="1:7">
      <c r="A11679" t="s">
        <v>4</v>
      </c>
      <c r="B11679" t="s">
        <v>27</v>
      </c>
      <c r="C11679" t="str">
        <f>_xlfn.XLOOKUP(B11679,'Cijena modela'!$B$2:$B$61,'Cijena modela'!$C$2:$C$61)</f>
        <v>911 Targa 4 GTS</v>
      </c>
      <c r="D11679" t="s">
        <v>1133</v>
      </c>
      <c r="E11679" t="s">
        <v>3303</v>
      </c>
      <c r="F11679" t="s">
        <v>129</v>
      </c>
      <c r="G11679" s="8">
        <v>434</v>
      </c>
    </row>
    <row r="11680" spans="1:7">
      <c r="A11680" t="s">
        <v>4</v>
      </c>
      <c r="B11680" t="s">
        <v>27</v>
      </c>
      <c r="C11680" t="str">
        <f>_xlfn.XLOOKUP(B11680,'Cijena modela'!$B$2:$B$61,'Cijena modela'!$C$2:$C$61)</f>
        <v>911 Targa 4 GTS</v>
      </c>
      <c r="D11680" t="s">
        <v>1133</v>
      </c>
      <c r="E11680" t="s">
        <v>3031</v>
      </c>
      <c r="F11680" t="s">
        <v>129</v>
      </c>
      <c r="G11680" s="8">
        <v>362</v>
      </c>
    </row>
    <row r="11681" spans="1:7">
      <c r="A11681" t="s">
        <v>4</v>
      </c>
      <c r="B11681" t="s">
        <v>27</v>
      </c>
      <c r="C11681" t="str">
        <f>_xlfn.XLOOKUP(B11681,'Cijena modela'!$B$2:$B$61,'Cijena modela'!$C$2:$C$61)</f>
        <v>911 Targa 4 GTS</v>
      </c>
      <c r="D11681" t="s">
        <v>1021</v>
      </c>
      <c r="E11681" t="s">
        <v>3033</v>
      </c>
      <c r="F11681" t="s">
        <v>129</v>
      </c>
      <c r="G11681" s="8">
        <v>3455</v>
      </c>
    </row>
    <row r="11682" spans="1:7">
      <c r="A11682" t="s">
        <v>4</v>
      </c>
      <c r="B11682" t="s">
        <v>27</v>
      </c>
      <c r="C11682" t="str">
        <f>_xlfn.XLOOKUP(B11682,'Cijena modela'!$B$2:$B$61,'Cijena modela'!$C$2:$C$61)</f>
        <v>911 Targa 4 GTS</v>
      </c>
      <c r="D11682" t="s">
        <v>1021</v>
      </c>
      <c r="E11682" t="s">
        <v>1190</v>
      </c>
      <c r="F11682" t="s">
        <v>129</v>
      </c>
      <c r="G11682" s="8">
        <v>900</v>
      </c>
    </row>
    <row r="11683" spans="1:7">
      <c r="A11683" t="s">
        <v>4</v>
      </c>
      <c r="B11683" t="s">
        <v>27</v>
      </c>
      <c r="C11683" t="str">
        <f>_xlfn.XLOOKUP(B11683,'Cijena modela'!$B$2:$B$61,'Cijena modela'!$C$2:$C$61)</f>
        <v>911 Targa 4 GTS</v>
      </c>
      <c r="D11683" t="s">
        <v>1021</v>
      </c>
      <c r="E11683" t="s">
        <v>3035</v>
      </c>
      <c r="F11683" t="s">
        <v>129</v>
      </c>
      <c r="G11683" s="8">
        <v>3455</v>
      </c>
    </row>
    <row r="11684" spans="1:7">
      <c r="A11684" t="s">
        <v>4</v>
      </c>
      <c r="B11684" t="s">
        <v>27</v>
      </c>
      <c r="C11684" t="str">
        <f>_xlfn.XLOOKUP(B11684,'Cijena modela'!$B$2:$B$61,'Cijena modela'!$C$2:$C$61)</f>
        <v>911 Targa 4 GTS</v>
      </c>
      <c r="D11684" t="s">
        <v>1021</v>
      </c>
      <c r="E11684" t="s">
        <v>3037</v>
      </c>
      <c r="F11684" t="s">
        <v>129</v>
      </c>
      <c r="G11684" s="8">
        <v>3455</v>
      </c>
    </row>
    <row r="11685" spans="1:7">
      <c r="A11685" t="s">
        <v>4</v>
      </c>
      <c r="B11685" t="s">
        <v>27</v>
      </c>
      <c r="C11685" t="str">
        <f>_xlfn.XLOOKUP(B11685,'Cijena modela'!$B$2:$B$61,'Cijena modela'!$C$2:$C$61)</f>
        <v>911 Targa 4 GTS</v>
      </c>
      <c r="D11685" t="s">
        <v>1021</v>
      </c>
      <c r="E11685" t="s">
        <v>3039</v>
      </c>
      <c r="F11685" t="s">
        <v>129</v>
      </c>
      <c r="G11685" s="8">
        <v>3455</v>
      </c>
    </row>
    <row r="11686" spans="1:7">
      <c r="A11686" t="s">
        <v>4</v>
      </c>
      <c r="B11686" t="s">
        <v>27</v>
      </c>
      <c r="C11686" t="str">
        <f>_xlfn.XLOOKUP(B11686,'Cijena modela'!$B$2:$B$61,'Cijena modela'!$C$2:$C$61)</f>
        <v>911 Targa 4 GTS</v>
      </c>
      <c r="D11686" t="s">
        <v>1133</v>
      </c>
      <c r="E11686" t="s">
        <v>3043</v>
      </c>
      <c r="F11686" t="s">
        <v>129</v>
      </c>
      <c r="G11686" s="8">
        <v>227</v>
      </c>
    </row>
    <row r="11687" spans="1:7">
      <c r="A11687" t="s">
        <v>4</v>
      </c>
      <c r="B11687" t="s">
        <v>27</v>
      </c>
      <c r="C11687" t="str">
        <f>_xlfn.XLOOKUP(B11687,'Cijena modela'!$B$2:$B$61,'Cijena modela'!$C$2:$C$61)</f>
        <v>911 Targa 4 GTS</v>
      </c>
      <c r="D11687" t="s">
        <v>1021</v>
      </c>
      <c r="E11687" t="s">
        <v>3045</v>
      </c>
      <c r="F11687" t="s">
        <v>129</v>
      </c>
      <c r="G11687" s="8">
        <v>3455</v>
      </c>
    </row>
    <row r="11688" spans="1:7">
      <c r="A11688" t="s">
        <v>4</v>
      </c>
      <c r="B11688" t="s">
        <v>27</v>
      </c>
      <c r="C11688" t="str">
        <f>_xlfn.XLOOKUP(B11688,'Cijena modela'!$B$2:$B$61,'Cijena modela'!$C$2:$C$61)</f>
        <v>911 Targa 4 GTS</v>
      </c>
      <c r="D11688" t="s">
        <v>1021</v>
      </c>
      <c r="E11688" t="s">
        <v>2496</v>
      </c>
      <c r="F11688" t="s">
        <v>129</v>
      </c>
      <c r="G11688" s="8">
        <v>1076</v>
      </c>
    </row>
    <row r="11689" spans="1:7">
      <c r="A11689" t="s">
        <v>4</v>
      </c>
      <c r="B11689" t="s">
        <v>27</v>
      </c>
      <c r="C11689" t="str">
        <f>_xlfn.XLOOKUP(B11689,'Cijena modela'!$B$2:$B$61,'Cijena modela'!$C$2:$C$61)</f>
        <v>911 Targa 4 GTS</v>
      </c>
      <c r="D11689" t="s">
        <v>1021</v>
      </c>
      <c r="E11689" t="s">
        <v>2498</v>
      </c>
      <c r="F11689" t="s">
        <v>129</v>
      </c>
      <c r="G11689" s="8">
        <v>2358</v>
      </c>
    </row>
    <row r="11690" spans="1:7">
      <c r="A11690" t="s">
        <v>4</v>
      </c>
      <c r="B11690" t="s">
        <v>27</v>
      </c>
      <c r="C11690" t="str">
        <f>_xlfn.XLOOKUP(B11690,'Cijena modela'!$B$2:$B$61,'Cijena modela'!$C$2:$C$61)</f>
        <v>911 Targa 4 GTS</v>
      </c>
      <c r="D11690" t="s">
        <v>1214</v>
      </c>
      <c r="E11690" t="s">
        <v>3051</v>
      </c>
      <c r="F11690" t="s">
        <v>129</v>
      </c>
      <c r="G11690" s="8">
        <v>475</v>
      </c>
    </row>
    <row r="11691" spans="1:7">
      <c r="A11691" t="s">
        <v>4</v>
      </c>
      <c r="B11691" t="s">
        <v>27</v>
      </c>
      <c r="C11691" t="str">
        <f>_xlfn.XLOOKUP(B11691,'Cijena modela'!$B$2:$B$61,'Cijena modela'!$C$2:$C$61)</f>
        <v>911 Targa 4 GTS</v>
      </c>
      <c r="D11691" t="s">
        <v>1761</v>
      </c>
      <c r="E11691" t="s">
        <v>3053</v>
      </c>
      <c r="F11691" t="s">
        <v>129</v>
      </c>
      <c r="G11691" s="8">
        <v>434</v>
      </c>
    </row>
    <row r="11692" spans="1:7">
      <c r="A11692" t="s">
        <v>4</v>
      </c>
      <c r="B11692" t="s">
        <v>27</v>
      </c>
      <c r="C11692" t="str">
        <f>_xlfn.XLOOKUP(B11692,'Cijena modela'!$B$2:$B$61,'Cijena modela'!$C$2:$C$61)</f>
        <v>911 Targa 4 GTS</v>
      </c>
      <c r="D11692" t="s">
        <v>1021</v>
      </c>
      <c r="E11692" t="s">
        <v>2514</v>
      </c>
      <c r="F11692" t="s">
        <v>129</v>
      </c>
      <c r="G11692" s="8">
        <v>0</v>
      </c>
    </row>
    <row r="11693" spans="1:7">
      <c r="A11693" t="s">
        <v>4</v>
      </c>
      <c r="B11693" t="s">
        <v>27</v>
      </c>
      <c r="C11693" t="str">
        <f>_xlfn.XLOOKUP(B11693,'Cijena modela'!$B$2:$B$61,'Cijena modela'!$C$2:$C$61)</f>
        <v>911 Targa 4 GTS</v>
      </c>
      <c r="D11693" t="s">
        <v>1214</v>
      </c>
      <c r="E11693" t="s">
        <v>3054</v>
      </c>
      <c r="F11693" t="s">
        <v>129</v>
      </c>
      <c r="G11693" s="8">
        <v>920</v>
      </c>
    </row>
    <row r="11694" spans="1:7">
      <c r="A11694" t="s">
        <v>4</v>
      </c>
      <c r="B11694" t="s">
        <v>27</v>
      </c>
      <c r="C11694" t="str">
        <f>_xlfn.XLOOKUP(B11694,'Cijena modela'!$B$2:$B$61,'Cijena modela'!$C$2:$C$61)</f>
        <v>911 Targa 4 GTS</v>
      </c>
      <c r="D11694" t="s">
        <v>1214</v>
      </c>
      <c r="E11694" t="s">
        <v>3056</v>
      </c>
      <c r="F11694" t="s">
        <v>129</v>
      </c>
      <c r="G11694" s="8">
        <v>1583</v>
      </c>
    </row>
    <row r="11695" spans="1:7">
      <c r="A11695" t="s">
        <v>4</v>
      </c>
      <c r="B11695" t="s">
        <v>27</v>
      </c>
      <c r="C11695" t="str">
        <f>_xlfn.XLOOKUP(B11695,'Cijena modela'!$B$2:$B$61,'Cijena modela'!$C$2:$C$61)</f>
        <v>911 Targa 4 GTS</v>
      </c>
      <c r="D11695" t="s">
        <v>1021</v>
      </c>
      <c r="E11695" t="s">
        <v>1231</v>
      </c>
      <c r="F11695" t="s">
        <v>129</v>
      </c>
      <c r="G11695" s="8">
        <v>0</v>
      </c>
    </row>
    <row r="11696" spans="1:7">
      <c r="A11696" t="s">
        <v>4</v>
      </c>
      <c r="B11696" t="s">
        <v>27</v>
      </c>
      <c r="C11696" t="str">
        <f>_xlfn.XLOOKUP(B11696,'Cijena modela'!$B$2:$B$61,'Cijena modela'!$C$2:$C$61)</f>
        <v>911 Targa 4 GTS</v>
      </c>
      <c r="D11696" t="s">
        <v>1133</v>
      </c>
      <c r="E11696" t="s">
        <v>1239</v>
      </c>
      <c r="F11696" t="s">
        <v>129</v>
      </c>
      <c r="G11696" s="8">
        <v>104</v>
      </c>
    </row>
    <row r="11697" spans="1:7">
      <c r="A11697" t="s">
        <v>4</v>
      </c>
      <c r="B11697" t="s">
        <v>27</v>
      </c>
      <c r="C11697" t="str">
        <f>_xlfn.XLOOKUP(B11697,'Cijena modela'!$B$2:$B$61,'Cijena modela'!$C$2:$C$61)</f>
        <v>911 Targa 4 GTS</v>
      </c>
      <c r="D11697" t="s">
        <v>1021</v>
      </c>
      <c r="E11697" t="s">
        <v>3062</v>
      </c>
      <c r="F11697" t="s">
        <v>129</v>
      </c>
      <c r="G11697" s="8">
        <v>434</v>
      </c>
    </row>
    <row r="11698" spans="1:7">
      <c r="A11698" t="s">
        <v>4</v>
      </c>
      <c r="B11698" t="s">
        <v>27</v>
      </c>
      <c r="C11698" t="str">
        <f>_xlfn.XLOOKUP(B11698,'Cijena modela'!$B$2:$B$61,'Cijena modela'!$C$2:$C$61)</f>
        <v>911 Targa 4 GTS</v>
      </c>
      <c r="D11698" t="s">
        <v>1021</v>
      </c>
      <c r="E11698" t="s">
        <v>1258</v>
      </c>
      <c r="F11698" t="s">
        <v>129</v>
      </c>
      <c r="G11698" s="8">
        <v>2281</v>
      </c>
    </row>
    <row r="11699" spans="1:7">
      <c r="A11699" t="s">
        <v>4</v>
      </c>
      <c r="B11699" t="s">
        <v>27</v>
      </c>
      <c r="C11699" t="str">
        <f>_xlfn.XLOOKUP(B11699,'Cijena modela'!$B$2:$B$61,'Cijena modela'!$C$2:$C$61)</f>
        <v>911 Targa 4 GTS</v>
      </c>
      <c r="D11699" t="s">
        <v>1021</v>
      </c>
      <c r="E11699" t="s">
        <v>1258</v>
      </c>
      <c r="F11699" t="s">
        <v>129</v>
      </c>
      <c r="G11699" s="8">
        <v>2281</v>
      </c>
    </row>
    <row r="11700" spans="1:7">
      <c r="A11700" t="s">
        <v>4</v>
      </c>
      <c r="B11700" t="s">
        <v>27</v>
      </c>
      <c r="C11700" t="str">
        <f>_xlfn.XLOOKUP(B11700,'Cijena modela'!$B$2:$B$61,'Cijena modela'!$C$2:$C$61)</f>
        <v>911 Targa 4 GTS</v>
      </c>
      <c r="D11700" t="s">
        <v>1021</v>
      </c>
      <c r="E11700" t="s">
        <v>1258</v>
      </c>
      <c r="F11700" t="s">
        <v>129</v>
      </c>
      <c r="G11700" s="8">
        <v>2281</v>
      </c>
    </row>
    <row r="11701" spans="1:7">
      <c r="A11701" t="s">
        <v>4</v>
      </c>
      <c r="B11701" t="s">
        <v>27</v>
      </c>
      <c r="C11701" t="str">
        <f>_xlfn.XLOOKUP(B11701,'Cijena modela'!$B$2:$B$61,'Cijena modela'!$C$2:$C$61)</f>
        <v>911 Targa 4 GTS</v>
      </c>
      <c r="D11701" t="s">
        <v>1021</v>
      </c>
      <c r="E11701" t="s">
        <v>1258</v>
      </c>
      <c r="F11701" t="s">
        <v>129</v>
      </c>
      <c r="G11701" s="8">
        <v>2281</v>
      </c>
    </row>
    <row r="11702" spans="1:7">
      <c r="A11702" t="s">
        <v>4</v>
      </c>
      <c r="B11702" t="s">
        <v>27</v>
      </c>
      <c r="C11702" t="str">
        <f>_xlfn.XLOOKUP(B11702,'Cijena modela'!$B$2:$B$61,'Cijena modela'!$C$2:$C$61)</f>
        <v>911 Targa 4 GTS</v>
      </c>
      <c r="D11702" t="s">
        <v>1021</v>
      </c>
      <c r="E11702" t="s">
        <v>1258</v>
      </c>
      <c r="F11702" t="s">
        <v>129</v>
      </c>
      <c r="G11702" s="8">
        <v>2281</v>
      </c>
    </row>
    <row r="11703" spans="1:7">
      <c r="A11703" t="s">
        <v>4</v>
      </c>
      <c r="B11703" t="s">
        <v>27</v>
      </c>
      <c r="C11703" t="str">
        <f>_xlfn.XLOOKUP(B11703,'Cijena modela'!$B$2:$B$61,'Cijena modela'!$C$2:$C$61)</f>
        <v>911 Targa 4 GTS</v>
      </c>
      <c r="D11703" t="s">
        <v>1021</v>
      </c>
      <c r="E11703" t="s">
        <v>1258</v>
      </c>
      <c r="F11703" t="s">
        <v>129</v>
      </c>
      <c r="G11703" s="8">
        <v>2281</v>
      </c>
    </row>
    <row r="11704" spans="1:7">
      <c r="A11704" t="s">
        <v>4</v>
      </c>
      <c r="B11704" t="s">
        <v>27</v>
      </c>
      <c r="C11704" t="str">
        <f>_xlfn.XLOOKUP(B11704,'Cijena modela'!$B$2:$B$61,'Cijena modela'!$C$2:$C$61)</f>
        <v>911 Targa 4 GTS</v>
      </c>
      <c r="D11704" t="s">
        <v>1021</v>
      </c>
      <c r="E11704" t="s">
        <v>1258</v>
      </c>
      <c r="F11704" t="s">
        <v>129</v>
      </c>
      <c r="G11704" s="8">
        <v>2281</v>
      </c>
    </row>
    <row r="11705" spans="1:7">
      <c r="A11705" t="s">
        <v>4</v>
      </c>
      <c r="B11705" t="s">
        <v>27</v>
      </c>
      <c r="C11705" t="str">
        <f>_xlfn.XLOOKUP(B11705,'Cijena modela'!$B$2:$B$61,'Cijena modela'!$C$2:$C$61)</f>
        <v>911 Targa 4 GTS</v>
      </c>
      <c r="D11705" t="s">
        <v>1021</v>
      </c>
      <c r="E11705" t="s">
        <v>1258</v>
      </c>
      <c r="F11705" t="s">
        <v>129</v>
      </c>
      <c r="G11705" s="8">
        <v>2281</v>
      </c>
    </row>
    <row r="11706" spans="1:7">
      <c r="A11706" t="s">
        <v>4</v>
      </c>
      <c r="B11706" t="s">
        <v>27</v>
      </c>
      <c r="C11706" t="str">
        <f>_xlfn.XLOOKUP(B11706,'Cijena modela'!$B$2:$B$61,'Cijena modela'!$C$2:$C$61)</f>
        <v>911 Targa 4 GTS</v>
      </c>
      <c r="D11706" t="s">
        <v>1021</v>
      </c>
      <c r="E11706" t="s">
        <v>1258</v>
      </c>
      <c r="F11706" t="s">
        <v>129</v>
      </c>
      <c r="G11706" s="8">
        <v>2281</v>
      </c>
    </row>
    <row r="11707" spans="1:7">
      <c r="A11707" t="s">
        <v>4</v>
      </c>
      <c r="B11707" t="s">
        <v>27</v>
      </c>
      <c r="C11707" t="str">
        <f>_xlfn.XLOOKUP(B11707,'Cijena modela'!$B$2:$B$61,'Cijena modela'!$C$2:$C$61)</f>
        <v>911 Targa 4 GTS</v>
      </c>
      <c r="D11707" t="s">
        <v>1021</v>
      </c>
      <c r="E11707" t="s">
        <v>1258</v>
      </c>
      <c r="F11707" t="s">
        <v>129</v>
      </c>
      <c r="G11707" s="8">
        <v>2281</v>
      </c>
    </row>
    <row r="11708" spans="1:7">
      <c r="A11708" t="s">
        <v>4</v>
      </c>
      <c r="B11708" t="s">
        <v>27</v>
      </c>
      <c r="C11708" t="str">
        <f>_xlfn.XLOOKUP(B11708,'Cijena modela'!$B$2:$B$61,'Cijena modela'!$C$2:$C$61)</f>
        <v>911 Targa 4 GTS</v>
      </c>
      <c r="D11708" t="s">
        <v>1021</v>
      </c>
      <c r="E11708" t="s">
        <v>1258</v>
      </c>
      <c r="F11708" t="s">
        <v>129</v>
      </c>
      <c r="G11708" s="8">
        <v>2281</v>
      </c>
    </row>
    <row r="11709" spans="1:7">
      <c r="A11709" t="s">
        <v>4</v>
      </c>
      <c r="B11709" t="s">
        <v>27</v>
      </c>
      <c r="C11709" t="str">
        <f>_xlfn.XLOOKUP(B11709,'Cijena modela'!$B$2:$B$61,'Cijena modela'!$C$2:$C$61)</f>
        <v>911 Targa 4 GTS</v>
      </c>
      <c r="D11709" t="s">
        <v>1021</v>
      </c>
      <c r="E11709" t="s">
        <v>1258</v>
      </c>
      <c r="F11709" t="s">
        <v>129</v>
      </c>
      <c r="G11709" s="8">
        <v>2281</v>
      </c>
    </row>
    <row r="11710" spans="1:7">
      <c r="A11710" t="s">
        <v>4</v>
      </c>
      <c r="B11710" t="s">
        <v>27</v>
      </c>
      <c r="C11710" t="str">
        <f>_xlfn.XLOOKUP(B11710,'Cijena modela'!$B$2:$B$61,'Cijena modela'!$C$2:$C$61)</f>
        <v>911 Targa 4 GTS</v>
      </c>
      <c r="D11710" t="s">
        <v>1021</v>
      </c>
      <c r="E11710" t="s">
        <v>1258</v>
      </c>
      <c r="F11710" t="s">
        <v>129</v>
      </c>
      <c r="G11710" s="8">
        <v>2281</v>
      </c>
    </row>
    <row r="11711" spans="1:7">
      <c r="A11711" t="s">
        <v>4</v>
      </c>
      <c r="B11711" t="s">
        <v>27</v>
      </c>
      <c r="C11711" t="str">
        <f>_xlfn.XLOOKUP(B11711,'Cijena modela'!$B$2:$B$61,'Cijena modela'!$C$2:$C$61)</f>
        <v>911 Targa 4 GTS</v>
      </c>
      <c r="D11711" t="s">
        <v>1021</v>
      </c>
      <c r="E11711" t="s">
        <v>1258</v>
      </c>
      <c r="F11711" t="s">
        <v>129</v>
      </c>
      <c r="G11711" s="8">
        <v>2281</v>
      </c>
    </row>
    <row r="11712" spans="1:7">
      <c r="A11712" t="s">
        <v>4</v>
      </c>
      <c r="B11712" t="s">
        <v>27</v>
      </c>
      <c r="C11712" t="str">
        <f>_xlfn.XLOOKUP(B11712,'Cijena modela'!$B$2:$B$61,'Cijena modela'!$C$2:$C$61)</f>
        <v>911 Targa 4 GTS</v>
      </c>
      <c r="D11712" t="s">
        <v>1021</v>
      </c>
      <c r="E11712" t="s">
        <v>1258</v>
      </c>
      <c r="F11712" t="s">
        <v>129</v>
      </c>
      <c r="G11712" s="8">
        <v>2281</v>
      </c>
    </row>
    <row r="11713" spans="1:7">
      <c r="A11713" t="s">
        <v>4</v>
      </c>
      <c r="B11713" t="s">
        <v>27</v>
      </c>
      <c r="C11713" t="str">
        <f>_xlfn.XLOOKUP(B11713,'Cijena modela'!$B$2:$B$61,'Cijena modela'!$C$2:$C$61)</f>
        <v>911 Targa 4 GTS</v>
      </c>
      <c r="D11713" t="s">
        <v>1021</v>
      </c>
      <c r="E11713" t="s">
        <v>1258</v>
      </c>
      <c r="F11713" t="s">
        <v>129</v>
      </c>
      <c r="G11713" s="8">
        <v>2281</v>
      </c>
    </row>
    <row r="11714" spans="1:7">
      <c r="A11714" t="s">
        <v>4</v>
      </c>
      <c r="B11714" t="s">
        <v>27</v>
      </c>
      <c r="C11714" t="str">
        <f>_xlfn.XLOOKUP(B11714,'Cijena modela'!$B$2:$B$61,'Cijena modela'!$C$2:$C$61)</f>
        <v>911 Targa 4 GTS</v>
      </c>
      <c r="D11714" t="s">
        <v>1021</v>
      </c>
      <c r="E11714" t="s">
        <v>1258</v>
      </c>
      <c r="F11714" t="s">
        <v>129</v>
      </c>
      <c r="G11714" s="8">
        <v>2281</v>
      </c>
    </row>
    <row r="11715" spans="1:7">
      <c r="A11715" t="s">
        <v>4</v>
      </c>
      <c r="B11715" t="s">
        <v>27</v>
      </c>
      <c r="C11715" t="str">
        <f>_xlfn.XLOOKUP(B11715,'Cijena modela'!$B$2:$B$61,'Cijena modela'!$C$2:$C$61)</f>
        <v>911 Targa 4 GTS</v>
      </c>
      <c r="D11715" t="s">
        <v>1021</v>
      </c>
      <c r="E11715" t="s">
        <v>1258</v>
      </c>
      <c r="F11715" t="s">
        <v>129</v>
      </c>
      <c r="G11715" s="8">
        <v>2281</v>
      </c>
    </row>
    <row r="11716" spans="1:7">
      <c r="A11716" t="s">
        <v>4</v>
      </c>
      <c r="B11716" t="s">
        <v>27</v>
      </c>
      <c r="C11716" t="str">
        <f>_xlfn.XLOOKUP(B11716,'Cijena modela'!$B$2:$B$61,'Cijena modela'!$C$2:$C$61)</f>
        <v>911 Targa 4 GTS</v>
      </c>
      <c r="D11716" t="s">
        <v>1021</v>
      </c>
      <c r="E11716" t="s">
        <v>1260</v>
      </c>
      <c r="F11716" t="s">
        <v>129</v>
      </c>
      <c r="G11716" s="8">
        <v>1101</v>
      </c>
    </row>
    <row r="11717" spans="1:7">
      <c r="A11717" t="s">
        <v>4</v>
      </c>
      <c r="B11717" t="s">
        <v>27</v>
      </c>
      <c r="C11717" t="str">
        <f>_xlfn.XLOOKUP(B11717,'Cijena modela'!$B$2:$B$61,'Cijena modela'!$C$2:$C$61)</f>
        <v>911 Targa 4 GTS</v>
      </c>
      <c r="D11717" t="s">
        <v>1021</v>
      </c>
      <c r="E11717" t="s">
        <v>3065</v>
      </c>
      <c r="F11717" t="s">
        <v>129</v>
      </c>
      <c r="G11717" s="8">
        <v>0</v>
      </c>
    </row>
    <row r="11718" spans="1:7">
      <c r="A11718" t="s">
        <v>4</v>
      </c>
      <c r="B11718" t="s">
        <v>27</v>
      </c>
      <c r="C11718" t="str">
        <f>_xlfn.XLOOKUP(B11718,'Cijena modela'!$B$2:$B$61,'Cijena modela'!$C$2:$C$61)</f>
        <v>911 Targa 4 GTS</v>
      </c>
      <c r="D11718" t="s">
        <v>1021</v>
      </c>
      <c r="E11718" t="s">
        <v>3065</v>
      </c>
      <c r="F11718" t="s">
        <v>129</v>
      </c>
      <c r="G11718" s="8">
        <v>0</v>
      </c>
    </row>
    <row r="11719" spans="1:7">
      <c r="A11719" t="s">
        <v>4</v>
      </c>
      <c r="B11719" t="s">
        <v>27</v>
      </c>
      <c r="C11719" t="str">
        <f>_xlfn.XLOOKUP(B11719,'Cijena modela'!$B$2:$B$61,'Cijena modela'!$C$2:$C$61)</f>
        <v>911 Targa 4 GTS</v>
      </c>
      <c r="D11719" t="s">
        <v>1021</v>
      </c>
      <c r="E11719" t="s">
        <v>3065</v>
      </c>
      <c r="F11719" t="s">
        <v>129</v>
      </c>
      <c r="G11719" s="8">
        <v>0</v>
      </c>
    </row>
    <row r="11720" spans="1:7">
      <c r="A11720" t="s">
        <v>4</v>
      </c>
      <c r="B11720" t="s">
        <v>27</v>
      </c>
      <c r="C11720" t="str">
        <f>_xlfn.XLOOKUP(B11720,'Cijena modela'!$B$2:$B$61,'Cijena modela'!$C$2:$C$61)</f>
        <v>911 Targa 4 GTS</v>
      </c>
      <c r="D11720" t="s">
        <v>1021</v>
      </c>
      <c r="E11720" t="s">
        <v>3065</v>
      </c>
      <c r="F11720" t="s">
        <v>129</v>
      </c>
      <c r="G11720" s="8">
        <v>0</v>
      </c>
    </row>
    <row r="11721" spans="1:7">
      <c r="A11721" t="s">
        <v>4</v>
      </c>
      <c r="B11721" t="s">
        <v>27</v>
      </c>
      <c r="C11721" t="str">
        <f>_xlfn.XLOOKUP(B11721,'Cijena modela'!$B$2:$B$61,'Cijena modela'!$C$2:$C$61)</f>
        <v>911 Targa 4 GTS</v>
      </c>
      <c r="D11721" t="s">
        <v>1021</v>
      </c>
      <c r="E11721" t="s">
        <v>3065</v>
      </c>
      <c r="F11721" t="s">
        <v>129</v>
      </c>
      <c r="G11721" s="8">
        <v>0</v>
      </c>
    </row>
    <row r="11722" spans="1:7">
      <c r="A11722" t="s">
        <v>4</v>
      </c>
      <c r="B11722" t="s">
        <v>27</v>
      </c>
      <c r="C11722" t="str">
        <f>_xlfn.XLOOKUP(B11722,'Cijena modela'!$B$2:$B$61,'Cijena modela'!$C$2:$C$61)</f>
        <v>911 Targa 4 GTS</v>
      </c>
      <c r="D11722" t="s">
        <v>1021</v>
      </c>
      <c r="E11722" t="s">
        <v>3065</v>
      </c>
      <c r="F11722" t="s">
        <v>129</v>
      </c>
      <c r="G11722" s="8">
        <v>0</v>
      </c>
    </row>
    <row r="11723" spans="1:7">
      <c r="A11723" t="s">
        <v>4</v>
      </c>
      <c r="B11723" t="s">
        <v>27</v>
      </c>
      <c r="C11723" t="str">
        <f>_xlfn.XLOOKUP(B11723,'Cijena modela'!$B$2:$B$61,'Cijena modela'!$C$2:$C$61)</f>
        <v>911 Targa 4 GTS</v>
      </c>
      <c r="D11723" t="s">
        <v>1021</v>
      </c>
      <c r="E11723" t="s">
        <v>3065</v>
      </c>
      <c r="F11723" t="s">
        <v>129</v>
      </c>
      <c r="G11723" s="8">
        <v>0</v>
      </c>
    </row>
    <row r="11724" spans="1:7">
      <c r="A11724" t="s">
        <v>4</v>
      </c>
      <c r="B11724" t="s">
        <v>27</v>
      </c>
      <c r="C11724" t="str">
        <f>_xlfn.XLOOKUP(B11724,'Cijena modela'!$B$2:$B$61,'Cijena modela'!$C$2:$C$61)</f>
        <v>911 Targa 4 GTS</v>
      </c>
      <c r="D11724" t="s">
        <v>1021</v>
      </c>
      <c r="E11724" t="s">
        <v>3065</v>
      </c>
      <c r="F11724" t="s">
        <v>129</v>
      </c>
      <c r="G11724" s="8">
        <v>0</v>
      </c>
    </row>
    <row r="11725" spans="1:7">
      <c r="A11725" t="s">
        <v>4</v>
      </c>
      <c r="B11725" t="s">
        <v>27</v>
      </c>
      <c r="C11725" t="str">
        <f>_xlfn.XLOOKUP(B11725,'Cijena modela'!$B$2:$B$61,'Cijena modela'!$C$2:$C$61)</f>
        <v>911 Targa 4 GTS</v>
      </c>
      <c r="D11725" t="s">
        <v>1021</v>
      </c>
      <c r="E11725" t="s">
        <v>3065</v>
      </c>
      <c r="F11725" t="s">
        <v>129</v>
      </c>
      <c r="G11725" s="8">
        <v>0</v>
      </c>
    </row>
    <row r="11726" spans="1:7">
      <c r="A11726" t="s">
        <v>4</v>
      </c>
      <c r="B11726" t="s">
        <v>27</v>
      </c>
      <c r="C11726" t="str">
        <f>_xlfn.XLOOKUP(B11726,'Cijena modela'!$B$2:$B$61,'Cijena modela'!$C$2:$C$61)</f>
        <v>911 Targa 4 GTS</v>
      </c>
      <c r="D11726" t="s">
        <v>1021</v>
      </c>
      <c r="E11726" t="s">
        <v>3065</v>
      </c>
      <c r="F11726" t="s">
        <v>129</v>
      </c>
      <c r="G11726" s="8">
        <v>0</v>
      </c>
    </row>
    <row r="11727" spans="1:7">
      <c r="A11727" t="s">
        <v>4</v>
      </c>
      <c r="B11727" t="s">
        <v>27</v>
      </c>
      <c r="C11727" t="str">
        <f>_xlfn.XLOOKUP(B11727,'Cijena modela'!$B$2:$B$61,'Cijena modela'!$C$2:$C$61)</f>
        <v>911 Targa 4 GTS</v>
      </c>
      <c r="D11727" t="s">
        <v>1021</v>
      </c>
      <c r="E11727" t="s">
        <v>3065</v>
      </c>
      <c r="F11727" t="s">
        <v>129</v>
      </c>
      <c r="G11727" s="8">
        <v>0</v>
      </c>
    </row>
    <row r="11728" spans="1:7">
      <c r="A11728" t="s">
        <v>4</v>
      </c>
      <c r="B11728" t="s">
        <v>27</v>
      </c>
      <c r="C11728" t="str">
        <f>_xlfn.XLOOKUP(B11728,'Cijena modela'!$B$2:$B$61,'Cijena modela'!$C$2:$C$61)</f>
        <v>911 Targa 4 GTS</v>
      </c>
      <c r="D11728" t="s">
        <v>1133</v>
      </c>
      <c r="E11728" t="s">
        <v>1264</v>
      </c>
      <c r="F11728" t="s">
        <v>129</v>
      </c>
      <c r="G11728" s="8">
        <v>0</v>
      </c>
    </row>
    <row r="11729" spans="1:7">
      <c r="A11729" t="s">
        <v>4</v>
      </c>
      <c r="B11729" t="s">
        <v>27</v>
      </c>
      <c r="C11729" t="str">
        <f>_xlfn.XLOOKUP(B11729,'Cijena modela'!$B$2:$B$61,'Cijena modela'!$C$2:$C$61)</f>
        <v>911 Targa 4 GTS</v>
      </c>
      <c r="D11729" t="s">
        <v>1021</v>
      </c>
      <c r="E11729" t="s">
        <v>1266</v>
      </c>
      <c r="F11729" t="s">
        <v>129</v>
      </c>
      <c r="G11729" s="8">
        <v>0</v>
      </c>
    </row>
    <row r="11730" spans="1:7">
      <c r="A11730" t="s">
        <v>4</v>
      </c>
      <c r="B11730" t="s">
        <v>27</v>
      </c>
      <c r="C11730" t="str">
        <f>_xlfn.XLOOKUP(B11730,'Cijena modela'!$B$2:$B$61,'Cijena modela'!$C$2:$C$61)</f>
        <v>911 Targa 4 GTS</v>
      </c>
      <c r="D11730" t="s">
        <v>1021</v>
      </c>
      <c r="E11730" t="s">
        <v>1268</v>
      </c>
      <c r="F11730" t="s">
        <v>129</v>
      </c>
      <c r="G11730" s="8">
        <v>0</v>
      </c>
    </row>
    <row r="11731" spans="1:7">
      <c r="A11731" t="s">
        <v>4</v>
      </c>
      <c r="B11731" t="s">
        <v>27</v>
      </c>
      <c r="C11731" t="str">
        <f>_xlfn.XLOOKUP(B11731,'Cijena modela'!$B$2:$B$61,'Cijena modela'!$C$2:$C$61)</f>
        <v>911 Targa 4 GTS</v>
      </c>
      <c r="D11731" t="s">
        <v>1133</v>
      </c>
      <c r="E11731" t="s">
        <v>3068</v>
      </c>
      <c r="F11731" t="s">
        <v>129</v>
      </c>
      <c r="G11731" s="8">
        <v>13164</v>
      </c>
    </row>
    <row r="11732" spans="1:7">
      <c r="A11732" t="s">
        <v>4</v>
      </c>
      <c r="B11732" t="s">
        <v>27</v>
      </c>
      <c r="C11732" t="str">
        <f>_xlfn.XLOOKUP(B11732,'Cijena modela'!$B$2:$B$61,'Cijena modela'!$C$2:$C$61)</f>
        <v>911 Targa 4 GTS</v>
      </c>
      <c r="D11732" t="s">
        <v>1021</v>
      </c>
      <c r="E11732" t="s">
        <v>1270</v>
      </c>
      <c r="F11732" t="s">
        <v>129</v>
      </c>
      <c r="G11732" s="8">
        <v>0</v>
      </c>
    </row>
    <row r="11733" spans="1:7">
      <c r="A11733" t="s">
        <v>4</v>
      </c>
      <c r="B11733" t="s">
        <v>27</v>
      </c>
      <c r="C11733" t="str">
        <f>_xlfn.XLOOKUP(B11733,'Cijena modela'!$B$2:$B$61,'Cijena modela'!$C$2:$C$61)</f>
        <v>911 Targa 4 GTS</v>
      </c>
      <c r="D11733" t="s">
        <v>1133</v>
      </c>
      <c r="E11733" t="s">
        <v>1274</v>
      </c>
      <c r="F11733" t="s">
        <v>129</v>
      </c>
      <c r="G11733" s="8">
        <v>125</v>
      </c>
    </row>
    <row r="11734" spans="1:7">
      <c r="A11734" t="s">
        <v>4</v>
      </c>
      <c r="B11734" t="s">
        <v>27</v>
      </c>
      <c r="C11734" t="str">
        <f>_xlfn.XLOOKUP(B11734,'Cijena modela'!$B$2:$B$61,'Cijena modela'!$C$2:$C$61)</f>
        <v>911 Targa 4 GTS</v>
      </c>
      <c r="D11734" t="s">
        <v>1133</v>
      </c>
      <c r="E11734" t="s">
        <v>1276</v>
      </c>
      <c r="F11734" t="s">
        <v>129</v>
      </c>
      <c r="G11734" s="8">
        <v>299</v>
      </c>
    </row>
    <row r="11735" spans="1:7">
      <c r="A11735" t="s">
        <v>4</v>
      </c>
      <c r="B11735" t="s">
        <v>27</v>
      </c>
      <c r="C11735" t="str">
        <f>_xlfn.XLOOKUP(B11735,'Cijena modela'!$B$2:$B$61,'Cijena modela'!$C$2:$C$61)</f>
        <v>911 Targa 4 GTS</v>
      </c>
      <c r="D11735" t="s">
        <v>1021</v>
      </c>
      <c r="E11735" t="s">
        <v>1797</v>
      </c>
      <c r="F11735" t="s">
        <v>129</v>
      </c>
      <c r="G11735" s="8">
        <v>2358</v>
      </c>
    </row>
    <row r="11736" spans="1:7">
      <c r="A11736" t="s">
        <v>4</v>
      </c>
      <c r="B11736" t="s">
        <v>27</v>
      </c>
      <c r="C11736" t="str">
        <f>_xlfn.XLOOKUP(B11736,'Cijena modela'!$B$2:$B$61,'Cijena modela'!$C$2:$C$61)</f>
        <v>911 Targa 4 GTS</v>
      </c>
      <c r="D11736" t="s">
        <v>1021</v>
      </c>
      <c r="E11736" t="s">
        <v>2523</v>
      </c>
      <c r="F11736" t="s">
        <v>129</v>
      </c>
      <c r="G11736" s="8">
        <v>1076</v>
      </c>
    </row>
    <row r="11737" spans="1:7">
      <c r="A11737" t="s">
        <v>4</v>
      </c>
      <c r="B11737" t="s">
        <v>27</v>
      </c>
      <c r="C11737" t="str">
        <f>_xlfn.XLOOKUP(B11737,'Cijena modela'!$B$2:$B$61,'Cijena modela'!$C$2:$C$61)</f>
        <v>911 Targa 4 GTS</v>
      </c>
      <c r="D11737" t="s">
        <v>1021</v>
      </c>
      <c r="E11737" t="s">
        <v>2525</v>
      </c>
      <c r="F11737" t="s">
        <v>129</v>
      </c>
      <c r="G11737" s="8">
        <v>1076</v>
      </c>
    </row>
    <row r="11738" spans="1:7">
      <c r="A11738" t="s">
        <v>4</v>
      </c>
      <c r="B11738" t="s">
        <v>27</v>
      </c>
      <c r="C11738" t="str">
        <f>_xlfn.XLOOKUP(B11738,'Cijena modela'!$B$2:$B$61,'Cijena modela'!$C$2:$C$61)</f>
        <v>911 Targa 4 GTS</v>
      </c>
      <c r="D11738" t="s">
        <v>1021</v>
      </c>
      <c r="E11738" t="s">
        <v>1287</v>
      </c>
      <c r="F11738" t="s">
        <v>129</v>
      </c>
      <c r="G11738" s="8">
        <v>248</v>
      </c>
    </row>
    <row r="11739" spans="1:7">
      <c r="A11739" t="s">
        <v>4</v>
      </c>
      <c r="B11739" t="s">
        <v>27</v>
      </c>
      <c r="C11739" t="str">
        <f>_xlfn.XLOOKUP(B11739,'Cijena modela'!$B$2:$B$61,'Cijena modela'!$C$2:$C$61)</f>
        <v>911 Targa 4 GTS</v>
      </c>
      <c r="D11739" t="s">
        <v>1133</v>
      </c>
      <c r="E11739" t="s">
        <v>3075</v>
      </c>
      <c r="F11739" t="s">
        <v>129</v>
      </c>
      <c r="G11739" s="8">
        <v>299</v>
      </c>
    </row>
    <row r="11740" spans="1:7">
      <c r="A11740" t="s">
        <v>4</v>
      </c>
      <c r="B11740" t="s">
        <v>27</v>
      </c>
      <c r="C11740" t="str">
        <f>_xlfn.XLOOKUP(B11740,'Cijena modela'!$B$2:$B$61,'Cijena modela'!$C$2:$C$61)</f>
        <v>911 Targa 4 GTS</v>
      </c>
      <c r="D11740" t="s">
        <v>1133</v>
      </c>
      <c r="E11740" t="s">
        <v>3076</v>
      </c>
      <c r="F11740" t="s">
        <v>129</v>
      </c>
      <c r="G11740" s="8">
        <v>299</v>
      </c>
    </row>
    <row r="11741" spans="1:7">
      <c r="A11741" t="s">
        <v>4</v>
      </c>
      <c r="B11741" t="s">
        <v>27</v>
      </c>
      <c r="C11741" t="str">
        <f>_xlfn.XLOOKUP(B11741,'Cijena modela'!$B$2:$B$61,'Cijena modela'!$C$2:$C$61)</f>
        <v>911 Targa 4 GTS</v>
      </c>
      <c r="D11741" t="s">
        <v>1133</v>
      </c>
      <c r="E11741" t="s">
        <v>3077</v>
      </c>
      <c r="F11741" t="s">
        <v>129</v>
      </c>
      <c r="G11741" s="8">
        <v>299</v>
      </c>
    </row>
    <row r="11742" spans="1:7">
      <c r="A11742" t="s">
        <v>4</v>
      </c>
      <c r="B11742" t="s">
        <v>27</v>
      </c>
      <c r="C11742" t="str">
        <f>_xlfn.XLOOKUP(B11742,'Cijena modela'!$B$2:$B$61,'Cijena modela'!$C$2:$C$61)</f>
        <v>911 Targa 4 GTS</v>
      </c>
      <c r="D11742" t="s">
        <v>1133</v>
      </c>
      <c r="E11742" t="s">
        <v>1295</v>
      </c>
      <c r="F11742" t="s">
        <v>129</v>
      </c>
      <c r="G11742" s="8">
        <v>920</v>
      </c>
    </row>
    <row r="11743" spans="1:7">
      <c r="A11743" t="s">
        <v>4</v>
      </c>
      <c r="B11743" t="s">
        <v>27</v>
      </c>
      <c r="C11743" t="str">
        <f>_xlfn.XLOOKUP(B11743,'Cijena modela'!$B$2:$B$61,'Cijena modela'!$C$2:$C$61)</f>
        <v>911 Targa 4 GTS</v>
      </c>
      <c r="D11743" t="s">
        <v>1021</v>
      </c>
      <c r="E11743" t="s">
        <v>1626</v>
      </c>
      <c r="F11743" t="s">
        <v>129</v>
      </c>
      <c r="G11743" s="8">
        <v>920</v>
      </c>
    </row>
    <row r="11744" spans="1:7">
      <c r="A11744" t="s">
        <v>4</v>
      </c>
      <c r="B11744" t="s">
        <v>27</v>
      </c>
      <c r="C11744" t="str">
        <f>_xlfn.XLOOKUP(B11744,'Cijena modela'!$B$2:$B$61,'Cijena modela'!$C$2:$C$61)</f>
        <v>911 Targa 4 GTS</v>
      </c>
      <c r="D11744" t="s">
        <v>1133</v>
      </c>
      <c r="E11744" t="s">
        <v>1300</v>
      </c>
      <c r="F11744" t="s">
        <v>129</v>
      </c>
      <c r="G11744" s="8">
        <v>621</v>
      </c>
    </row>
    <row r="11745" spans="1:7">
      <c r="A11745" t="s">
        <v>4</v>
      </c>
      <c r="B11745" t="s">
        <v>27</v>
      </c>
      <c r="C11745" t="str">
        <f>_xlfn.XLOOKUP(B11745,'Cijena modela'!$B$2:$B$61,'Cijena modela'!$C$2:$C$61)</f>
        <v>911 Targa 4 GTS</v>
      </c>
      <c r="D11745" t="s">
        <v>1021</v>
      </c>
      <c r="E11745" t="s">
        <v>3083</v>
      </c>
      <c r="F11745" t="s">
        <v>129</v>
      </c>
      <c r="G11745" s="8">
        <v>0</v>
      </c>
    </row>
    <row r="11746" spans="1:7">
      <c r="A11746" t="s">
        <v>4</v>
      </c>
      <c r="B11746" t="s">
        <v>27</v>
      </c>
      <c r="C11746" t="str">
        <f>_xlfn.XLOOKUP(B11746,'Cijena modela'!$B$2:$B$61,'Cijena modela'!$C$2:$C$61)</f>
        <v>911 Targa 4 GTS</v>
      </c>
      <c r="D11746" t="s">
        <v>1021</v>
      </c>
      <c r="E11746" t="s">
        <v>3085</v>
      </c>
      <c r="F11746" t="s">
        <v>129</v>
      </c>
      <c r="G11746" s="8">
        <v>0</v>
      </c>
    </row>
    <row r="11747" spans="1:7">
      <c r="A11747" t="s">
        <v>4</v>
      </c>
      <c r="B11747" t="s">
        <v>27</v>
      </c>
      <c r="C11747" t="str">
        <f>_xlfn.XLOOKUP(B11747,'Cijena modela'!$B$2:$B$61,'Cijena modela'!$C$2:$C$61)</f>
        <v>911 Targa 4 GTS</v>
      </c>
      <c r="D11747" t="s">
        <v>1021</v>
      </c>
      <c r="E11747" t="s">
        <v>3087</v>
      </c>
      <c r="F11747" t="s">
        <v>129</v>
      </c>
      <c r="G11747" s="8">
        <v>0</v>
      </c>
    </row>
    <row r="11748" spans="1:7">
      <c r="A11748" t="s">
        <v>4</v>
      </c>
      <c r="B11748" t="s">
        <v>27</v>
      </c>
      <c r="C11748" t="str">
        <f>_xlfn.XLOOKUP(B11748,'Cijena modela'!$B$2:$B$61,'Cijena modela'!$C$2:$C$61)</f>
        <v>911 Targa 4 GTS</v>
      </c>
      <c r="D11748" t="s">
        <v>1021</v>
      </c>
      <c r="E11748" t="s">
        <v>3089</v>
      </c>
      <c r="F11748" t="s">
        <v>129</v>
      </c>
      <c r="G11748" s="8">
        <v>0</v>
      </c>
    </row>
    <row r="11749" spans="1:7">
      <c r="A11749" t="s">
        <v>4</v>
      </c>
      <c r="B11749" t="s">
        <v>27</v>
      </c>
      <c r="C11749" t="str">
        <f>_xlfn.XLOOKUP(B11749,'Cijena modela'!$B$2:$B$61,'Cijena modela'!$C$2:$C$61)</f>
        <v>911 Targa 4 GTS</v>
      </c>
      <c r="D11749" t="s">
        <v>1021</v>
      </c>
      <c r="E11749" t="s">
        <v>1308</v>
      </c>
      <c r="F11749" t="s">
        <v>129</v>
      </c>
      <c r="G11749" s="8">
        <v>2358</v>
      </c>
    </row>
    <row r="11750" spans="1:7">
      <c r="A11750" t="s">
        <v>4</v>
      </c>
      <c r="B11750" t="s">
        <v>27</v>
      </c>
      <c r="C11750" t="str">
        <f>_xlfn.XLOOKUP(B11750,'Cijena modela'!$B$2:$B$61,'Cijena modela'!$C$2:$C$61)</f>
        <v>911 Targa 4 GTS</v>
      </c>
      <c r="D11750" t="s">
        <v>1021</v>
      </c>
      <c r="E11750" t="s">
        <v>1310</v>
      </c>
      <c r="F11750" t="s">
        <v>129</v>
      </c>
      <c r="G11750" s="8">
        <v>0</v>
      </c>
    </row>
    <row r="11751" spans="1:7">
      <c r="A11751" t="s">
        <v>4</v>
      </c>
      <c r="B11751" t="s">
        <v>27</v>
      </c>
      <c r="C11751" t="str">
        <f>_xlfn.XLOOKUP(B11751,'Cijena modela'!$B$2:$B$61,'Cijena modela'!$C$2:$C$61)</f>
        <v>911 Targa 4 GTS</v>
      </c>
      <c r="D11751" t="s">
        <v>1133</v>
      </c>
      <c r="E11751" t="s">
        <v>1314</v>
      </c>
      <c r="F11751" t="s">
        <v>129</v>
      </c>
      <c r="G11751" s="8">
        <v>207</v>
      </c>
    </row>
    <row r="11752" spans="1:7">
      <c r="A11752" t="s">
        <v>4</v>
      </c>
      <c r="B11752" t="s">
        <v>27</v>
      </c>
      <c r="C11752" t="str">
        <f>_xlfn.XLOOKUP(B11752,'Cijena modela'!$B$2:$B$61,'Cijena modela'!$C$2:$C$61)</f>
        <v>911 Targa 4 GTS</v>
      </c>
      <c r="D11752" t="s">
        <v>1021</v>
      </c>
      <c r="E11752" t="s">
        <v>1316</v>
      </c>
      <c r="F11752" t="s">
        <v>129</v>
      </c>
      <c r="G11752" s="8">
        <v>1954</v>
      </c>
    </row>
    <row r="11753" spans="1:7">
      <c r="A11753" t="s">
        <v>4</v>
      </c>
      <c r="B11753" t="s">
        <v>27</v>
      </c>
      <c r="C11753" t="str">
        <f>_xlfn.XLOOKUP(B11753,'Cijena modela'!$B$2:$B$61,'Cijena modela'!$C$2:$C$61)</f>
        <v>911 Targa 4 GTS</v>
      </c>
      <c r="D11753" t="s">
        <v>1021</v>
      </c>
      <c r="E11753" t="s">
        <v>1318</v>
      </c>
      <c r="F11753" t="s">
        <v>129</v>
      </c>
      <c r="G11753" s="8">
        <v>0</v>
      </c>
    </row>
    <row r="11754" spans="1:7">
      <c r="A11754" t="s">
        <v>4</v>
      </c>
      <c r="B11754" t="s">
        <v>27</v>
      </c>
      <c r="C11754" t="str">
        <f>_xlfn.XLOOKUP(B11754,'Cijena modela'!$B$2:$B$61,'Cijena modela'!$C$2:$C$61)</f>
        <v>911 Targa 4 GTS</v>
      </c>
      <c r="D11754" t="s">
        <v>1021</v>
      </c>
      <c r="E11754" t="s">
        <v>3100</v>
      </c>
      <c r="F11754" t="s">
        <v>129</v>
      </c>
      <c r="G11754" s="8">
        <v>258</v>
      </c>
    </row>
    <row r="11755" spans="1:7">
      <c r="A11755" t="s">
        <v>4</v>
      </c>
      <c r="B11755" t="s">
        <v>27</v>
      </c>
      <c r="C11755" t="str">
        <f>_xlfn.XLOOKUP(B11755,'Cijena modela'!$B$2:$B$61,'Cijena modela'!$C$2:$C$61)</f>
        <v>911 Targa 4 GTS</v>
      </c>
      <c r="D11755" t="s">
        <v>1021</v>
      </c>
      <c r="E11755" t="s">
        <v>1322</v>
      </c>
      <c r="F11755" t="s">
        <v>129</v>
      </c>
      <c r="G11755" s="8">
        <v>0</v>
      </c>
    </row>
    <row r="11756" spans="1:7">
      <c r="A11756" t="s">
        <v>4</v>
      </c>
      <c r="B11756" t="s">
        <v>27</v>
      </c>
      <c r="C11756" t="str">
        <f>_xlfn.XLOOKUP(B11756,'Cijena modela'!$B$2:$B$61,'Cijena modela'!$C$2:$C$61)</f>
        <v>911 Targa 4 GTS</v>
      </c>
      <c r="D11756" t="s">
        <v>1021</v>
      </c>
      <c r="E11756" t="s">
        <v>1327</v>
      </c>
      <c r="F11756" t="s">
        <v>129</v>
      </c>
      <c r="G11756" s="8">
        <v>0</v>
      </c>
    </row>
    <row r="11757" spans="1:7">
      <c r="A11757" t="s">
        <v>4</v>
      </c>
      <c r="B11757" t="s">
        <v>27</v>
      </c>
      <c r="C11757" t="str">
        <f>_xlfn.XLOOKUP(B11757,'Cijena modela'!$B$2:$B$61,'Cijena modela'!$C$2:$C$61)</f>
        <v>911 Targa 4 GTS</v>
      </c>
      <c r="D11757" t="s">
        <v>1021</v>
      </c>
      <c r="E11757" t="s">
        <v>1329</v>
      </c>
      <c r="F11757" t="s">
        <v>129</v>
      </c>
      <c r="G11757" s="8">
        <v>10809</v>
      </c>
    </row>
    <row r="11758" spans="1:7">
      <c r="A11758" t="s">
        <v>4</v>
      </c>
      <c r="B11758" t="s">
        <v>27</v>
      </c>
      <c r="C11758" t="str">
        <f>_xlfn.XLOOKUP(B11758,'Cijena modela'!$B$2:$B$61,'Cijena modela'!$C$2:$C$61)</f>
        <v>911 Targa 4 GTS</v>
      </c>
      <c r="D11758" t="s">
        <v>1331</v>
      </c>
      <c r="E11758" t="s">
        <v>3102</v>
      </c>
      <c r="F11758" t="s">
        <v>129</v>
      </c>
      <c r="G11758" s="8">
        <v>0</v>
      </c>
    </row>
    <row r="11759" spans="1:7">
      <c r="A11759" t="s">
        <v>4</v>
      </c>
      <c r="B11759" t="s">
        <v>27</v>
      </c>
      <c r="C11759" t="str">
        <f>_xlfn.XLOOKUP(B11759,'Cijena modela'!$B$2:$B$61,'Cijena modela'!$C$2:$C$61)</f>
        <v>911 Targa 4 GTS</v>
      </c>
      <c r="D11759" t="s">
        <v>1331</v>
      </c>
      <c r="E11759" t="s">
        <v>3103</v>
      </c>
      <c r="F11759" t="s">
        <v>129</v>
      </c>
      <c r="G11759" s="8">
        <v>0</v>
      </c>
    </row>
    <row r="11760" spans="1:7">
      <c r="A11760" t="s">
        <v>4</v>
      </c>
      <c r="B11760" t="s">
        <v>27</v>
      </c>
      <c r="C11760" t="str">
        <f>_xlfn.XLOOKUP(B11760,'Cijena modela'!$B$2:$B$61,'Cijena modela'!$C$2:$C$61)</f>
        <v>911 Targa 4 GTS</v>
      </c>
      <c r="D11760" t="s">
        <v>1021</v>
      </c>
      <c r="E11760" t="s">
        <v>1336</v>
      </c>
      <c r="F11760" t="s">
        <v>129</v>
      </c>
      <c r="G11760" s="8">
        <v>1076</v>
      </c>
    </row>
    <row r="11761" spans="1:7">
      <c r="A11761" t="s">
        <v>4</v>
      </c>
      <c r="B11761" t="s">
        <v>27</v>
      </c>
      <c r="C11761" t="str">
        <f>_xlfn.XLOOKUP(B11761,'Cijena modela'!$B$2:$B$61,'Cijena modela'!$C$2:$C$61)</f>
        <v>911 Targa 4 GTS</v>
      </c>
      <c r="D11761" t="s">
        <v>1133</v>
      </c>
      <c r="E11761" t="s">
        <v>1603</v>
      </c>
      <c r="F11761" t="s">
        <v>129</v>
      </c>
      <c r="G11761" s="8">
        <v>713</v>
      </c>
    </row>
    <row r="11762" spans="1:7">
      <c r="A11762" t="s">
        <v>4</v>
      </c>
      <c r="B11762" t="s">
        <v>27</v>
      </c>
      <c r="C11762" t="str">
        <f>_xlfn.XLOOKUP(B11762,'Cijena modela'!$B$2:$B$61,'Cijena modela'!$C$2:$C$61)</f>
        <v>911 Targa 4 GTS</v>
      </c>
      <c r="D11762" t="s">
        <v>1133</v>
      </c>
      <c r="E11762" t="s">
        <v>1363</v>
      </c>
      <c r="F11762" t="s">
        <v>129</v>
      </c>
      <c r="G11762" s="8">
        <v>0</v>
      </c>
    </row>
    <row r="11763" spans="1:7">
      <c r="A11763" t="s">
        <v>4</v>
      </c>
      <c r="B11763" t="s">
        <v>27</v>
      </c>
      <c r="C11763" t="str">
        <f>_xlfn.XLOOKUP(B11763,'Cijena modela'!$B$2:$B$61,'Cijena modela'!$C$2:$C$61)</f>
        <v>911 Targa 4 GTS</v>
      </c>
      <c r="D11763" t="s">
        <v>1021</v>
      </c>
      <c r="E11763" t="s">
        <v>1365</v>
      </c>
      <c r="F11763" t="s">
        <v>129</v>
      </c>
      <c r="G11763" s="8">
        <v>227</v>
      </c>
    </row>
    <row r="11764" spans="1:7">
      <c r="A11764" t="s">
        <v>4</v>
      </c>
      <c r="B11764" t="s">
        <v>27</v>
      </c>
      <c r="C11764" t="str">
        <f>_xlfn.XLOOKUP(B11764,'Cijena modela'!$B$2:$B$61,'Cijena modela'!$C$2:$C$61)</f>
        <v>911 Targa 4 GTS</v>
      </c>
      <c r="D11764" t="s">
        <v>1021</v>
      </c>
      <c r="E11764" t="s">
        <v>1921</v>
      </c>
      <c r="F11764" t="s">
        <v>129</v>
      </c>
      <c r="G11764" s="8">
        <v>51</v>
      </c>
    </row>
    <row r="11765" spans="1:7">
      <c r="A11765" t="s">
        <v>4</v>
      </c>
      <c r="B11765" t="s">
        <v>27</v>
      </c>
      <c r="C11765" t="str">
        <f>_xlfn.XLOOKUP(B11765,'Cijena modela'!$B$2:$B$61,'Cijena modela'!$C$2:$C$61)</f>
        <v>911 Targa 4 GTS</v>
      </c>
      <c r="D11765" t="s">
        <v>1021</v>
      </c>
      <c r="E11765" t="s">
        <v>1606</v>
      </c>
      <c r="F11765" t="s">
        <v>129</v>
      </c>
      <c r="G11765" s="8">
        <v>2794</v>
      </c>
    </row>
    <row r="11766" spans="1:7">
      <c r="A11766" t="s">
        <v>4</v>
      </c>
      <c r="B11766" t="s">
        <v>27</v>
      </c>
      <c r="C11766" t="str">
        <f>_xlfn.XLOOKUP(B11766,'Cijena modela'!$B$2:$B$61,'Cijena modela'!$C$2:$C$61)</f>
        <v>911 Targa 4 GTS</v>
      </c>
      <c r="D11766" t="s">
        <v>1021</v>
      </c>
      <c r="E11766" t="s">
        <v>1368</v>
      </c>
      <c r="F11766" t="s">
        <v>129</v>
      </c>
      <c r="G11766" s="8">
        <v>10</v>
      </c>
    </row>
    <row r="11767" spans="1:7">
      <c r="A11767" t="s">
        <v>4</v>
      </c>
      <c r="B11767" t="s">
        <v>27</v>
      </c>
      <c r="C11767" t="str">
        <f>_xlfn.XLOOKUP(B11767,'Cijena modela'!$B$2:$B$61,'Cijena modela'!$C$2:$C$61)</f>
        <v>911 Targa 4 GTS</v>
      </c>
      <c r="D11767" t="s">
        <v>1021</v>
      </c>
      <c r="E11767" t="s">
        <v>2924</v>
      </c>
      <c r="F11767" t="s">
        <v>129</v>
      </c>
      <c r="G11767" s="8">
        <v>0</v>
      </c>
    </row>
    <row r="11768" spans="1:7">
      <c r="A11768" t="s">
        <v>4</v>
      </c>
      <c r="B11768" t="s">
        <v>27</v>
      </c>
      <c r="C11768" t="str">
        <f>_xlfn.XLOOKUP(B11768,'Cijena modela'!$B$2:$B$61,'Cijena modela'!$C$2:$C$61)</f>
        <v>911 Targa 4 GTS</v>
      </c>
      <c r="D11768" t="s">
        <v>1133</v>
      </c>
      <c r="E11768" t="s">
        <v>1923</v>
      </c>
      <c r="F11768" t="s">
        <v>129</v>
      </c>
      <c r="G11768" s="8">
        <v>771</v>
      </c>
    </row>
    <row r="11769" spans="1:7">
      <c r="A11769" t="s">
        <v>4</v>
      </c>
      <c r="B11769" t="s">
        <v>27</v>
      </c>
      <c r="C11769" t="str">
        <f>_xlfn.XLOOKUP(B11769,'Cijena modela'!$B$2:$B$61,'Cijena modela'!$C$2:$C$61)</f>
        <v>911 Targa 4 GTS</v>
      </c>
      <c r="D11769" t="s">
        <v>1133</v>
      </c>
      <c r="E11769" t="s">
        <v>3113</v>
      </c>
      <c r="F11769" t="s">
        <v>129</v>
      </c>
      <c r="G11769" s="8">
        <v>311</v>
      </c>
    </row>
    <row r="11770" spans="1:7">
      <c r="A11770" t="s">
        <v>4</v>
      </c>
      <c r="B11770" t="s">
        <v>27</v>
      </c>
      <c r="C11770" t="str">
        <f>_xlfn.XLOOKUP(B11770,'Cijena modela'!$B$2:$B$61,'Cijena modela'!$C$2:$C$61)</f>
        <v>911 Targa 4 GTS</v>
      </c>
      <c r="D11770" t="s">
        <v>1133</v>
      </c>
      <c r="E11770" t="s">
        <v>3114</v>
      </c>
      <c r="F11770" t="s">
        <v>129</v>
      </c>
      <c r="G11770" s="8">
        <v>311</v>
      </c>
    </row>
    <row r="11771" spans="1:7">
      <c r="A11771" t="s">
        <v>4</v>
      </c>
      <c r="B11771" t="s">
        <v>27</v>
      </c>
      <c r="C11771" t="str">
        <f>_xlfn.XLOOKUP(B11771,'Cijena modela'!$B$2:$B$61,'Cijena modela'!$C$2:$C$61)</f>
        <v>911 Targa 4 GTS</v>
      </c>
      <c r="D11771" t="s">
        <v>1133</v>
      </c>
      <c r="E11771" t="s">
        <v>1381</v>
      </c>
      <c r="F11771" t="s">
        <v>129</v>
      </c>
      <c r="G11771" s="8">
        <v>2597</v>
      </c>
    </row>
    <row r="11772" spans="1:7">
      <c r="A11772" t="s">
        <v>4</v>
      </c>
      <c r="B11772" t="s">
        <v>27</v>
      </c>
      <c r="C11772" t="str">
        <f>_xlfn.XLOOKUP(B11772,'Cijena modela'!$B$2:$B$61,'Cijena modela'!$C$2:$C$61)</f>
        <v>911 Targa 4 GTS</v>
      </c>
      <c r="D11772" t="s">
        <v>1021</v>
      </c>
      <c r="E11772" t="s">
        <v>3116</v>
      </c>
      <c r="F11772" t="s">
        <v>129</v>
      </c>
      <c r="G11772" s="8">
        <v>0</v>
      </c>
    </row>
    <row r="11773" spans="1:7">
      <c r="A11773" t="s">
        <v>4</v>
      </c>
      <c r="B11773" t="s">
        <v>27</v>
      </c>
      <c r="C11773" t="str">
        <f>_xlfn.XLOOKUP(B11773,'Cijena modela'!$B$2:$B$61,'Cijena modela'!$C$2:$C$61)</f>
        <v>911 Targa 4 GTS</v>
      </c>
      <c r="D11773" t="s">
        <v>1133</v>
      </c>
      <c r="E11773" t="s">
        <v>1389</v>
      </c>
      <c r="F11773" t="s">
        <v>129</v>
      </c>
      <c r="G11773" s="8">
        <v>626</v>
      </c>
    </row>
    <row r="11774" spans="1:7">
      <c r="A11774" t="s">
        <v>4</v>
      </c>
      <c r="B11774" t="s">
        <v>27</v>
      </c>
      <c r="C11774" t="str">
        <f>_xlfn.XLOOKUP(B11774,'Cijena modela'!$B$2:$B$61,'Cijena modela'!$C$2:$C$61)</f>
        <v>911 Targa 4 GTS</v>
      </c>
      <c r="D11774" t="s">
        <v>1021</v>
      </c>
      <c r="E11774" t="s">
        <v>1391</v>
      </c>
      <c r="F11774" t="s">
        <v>129</v>
      </c>
      <c r="G11774" s="8">
        <v>233</v>
      </c>
    </row>
    <row r="11775" spans="1:7">
      <c r="A11775" t="s">
        <v>4</v>
      </c>
      <c r="B11775" t="s">
        <v>27</v>
      </c>
      <c r="C11775" t="str">
        <f>_xlfn.XLOOKUP(B11775,'Cijena modela'!$B$2:$B$61,'Cijena modela'!$C$2:$C$61)</f>
        <v>911 Targa 4 GTS</v>
      </c>
      <c r="D11775" t="s">
        <v>1021</v>
      </c>
      <c r="E11775" t="s">
        <v>3118</v>
      </c>
      <c r="F11775" t="s">
        <v>129</v>
      </c>
      <c r="G11775" s="8">
        <v>0</v>
      </c>
    </row>
    <row r="11776" spans="1:7">
      <c r="A11776" t="s">
        <v>4</v>
      </c>
      <c r="B11776" t="s">
        <v>27</v>
      </c>
      <c r="C11776" t="str">
        <f>_xlfn.XLOOKUP(B11776,'Cijena modela'!$B$2:$B$61,'Cijena modela'!$C$2:$C$61)</f>
        <v>911 Targa 4 GTS</v>
      </c>
      <c r="D11776" t="s">
        <v>1133</v>
      </c>
      <c r="E11776" t="s">
        <v>3120</v>
      </c>
      <c r="F11776" t="s">
        <v>129</v>
      </c>
      <c r="G11776" s="8">
        <v>130</v>
      </c>
    </row>
    <row r="11777" spans="1:7">
      <c r="A11777" t="s">
        <v>4</v>
      </c>
      <c r="B11777" t="s">
        <v>27</v>
      </c>
      <c r="C11777" t="str">
        <f>_xlfn.XLOOKUP(B11777,'Cijena modela'!$B$2:$B$61,'Cijena modela'!$C$2:$C$61)</f>
        <v>911 Targa 4 GTS</v>
      </c>
      <c r="D11777" t="s">
        <v>1021</v>
      </c>
      <c r="E11777" t="s">
        <v>1395</v>
      </c>
      <c r="F11777" t="s">
        <v>129</v>
      </c>
      <c r="G11777" s="8">
        <v>1076</v>
      </c>
    </row>
    <row r="11778" spans="1:7">
      <c r="A11778" t="s">
        <v>4</v>
      </c>
      <c r="B11778" t="s">
        <v>27</v>
      </c>
      <c r="C11778" t="str">
        <f>_xlfn.XLOOKUP(B11778,'Cijena modela'!$B$2:$B$61,'Cijena modela'!$C$2:$C$61)</f>
        <v>911 Targa 4 GTS</v>
      </c>
      <c r="D11778" t="s">
        <v>1133</v>
      </c>
      <c r="E11778" t="s">
        <v>3126</v>
      </c>
      <c r="F11778" t="s">
        <v>129</v>
      </c>
      <c r="G11778" s="8">
        <v>1913</v>
      </c>
    </row>
    <row r="11779" spans="1:7">
      <c r="A11779" t="s">
        <v>4</v>
      </c>
      <c r="B11779" t="s">
        <v>27</v>
      </c>
      <c r="C11779" t="str">
        <f>_xlfn.XLOOKUP(B11779,'Cijena modela'!$B$2:$B$61,'Cijena modela'!$C$2:$C$61)</f>
        <v>911 Targa 4 GTS</v>
      </c>
      <c r="D11779" t="s">
        <v>1133</v>
      </c>
      <c r="E11779" t="s">
        <v>3128</v>
      </c>
      <c r="F11779" t="s">
        <v>129</v>
      </c>
      <c r="G11779" s="8">
        <v>1397</v>
      </c>
    </row>
    <row r="11780" spans="1:7">
      <c r="A11780" t="s">
        <v>4</v>
      </c>
      <c r="B11780" t="s">
        <v>27</v>
      </c>
      <c r="C11780" t="str">
        <f>_xlfn.XLOOKUP(B11780,'Cijena modela'!$B$2:$B$61,'Cijena modela'!$C$2:$C$61)</f>
        <v>911 Targa 4 GTS</v>
      </c>
      <c r="D11780" t="s">
        <v>1133</v>
      </c>
      <c r="E11780" t="s">
        <v>3130</v>
      </c>
      <c r="F11780" t="s">
        <v>129</v>
      </c>
      <c r="G11780" s="8">
        <v>1397</v>
      </c>
    </row>
    <row r="11781" spans="1:7">
      <c r="A11781" t="s">
        <v>4</v>
      </c>
      <c r="B11781" t="s">
        <v>27</v>
      </c>
      <c r="C11781" t="str">
        <f>_xlfn.XLOOKUP(B11781,'Cijena modela'!$B$2:$B$61,'Cijena modela'!$C$2:$C$61)</f>
        <v>911 Targa 4 GTS</v>
      </c>
      <c r="D11781" t="s">
        <v>1021</v>
      </c>
      <c r="E11781" t="s">
        <v>3132</v>
      </c>
      <c r="F11781" t="s">
        <v>129</v>
      </c>
      <c r="G11781" s="8">
        <v>2100</v>
      </c>
    </row>
    <row r="11782" spans="1:7">
      <c r="A11782" t="s">
        <v>4</v>
      </c>
      <c r="B11782" t="s">
        <v>27</v>
      </c>
      <c r="C11782" t="str">
        <f>_xlfn.XLOOKUP(B11782,'Cijena modela'!$B$2:$B$61,'Cijena modela'!$C$2:$C$61)</f>
        <v>911 Targa 4 GTS</v>
      </c>
      <c r="D11782" t="s">
        <v>1021</v>
      </c>
      <c r="E11782" t="s">
        <v>2221</v>
      </c>
      <c r="F11782" t="s">
        <v>129</v>
      </c>
      <c r="G11782" s="8">
        <v>248</v>
      </c>
    </row>
    <row r="11783" spans="1:7">
      <c r="A11783" t="s">
        <v>4</v>
      </c>
      <c r="B11783" t="s">
        <v>27</v>
      </c>
      <c r="C11783" t="str">
        <f>_xlfn.XLOOKUP(B11783,'Cijena modela'!$B$2:$B$61,'Cijena modela'!$C$2:$C$61)</f>
        <v>911 Targa 4 GTS</v>
      </c>
      <c r="D11783" t="s">
        <v>1133</v>
      </c>
      <c r="E11783" t="s">
        <v>1936</v>
      </c>
      <c r="F11783" t="s">
        <v>129</v>
      </c>
      <c r="G11783" s="8">
        <v>114</v>
      </c>
    </row>
    <row r="11784" spans="1:7">
      <c r="A11784" t="s">
        <v>4</v>
      </c>
      <c r="B11784" t="s">
        <v>27</v>
      </c>
      <c r="C11784" t="str">
        <f>_xlfn.XLOOKUP(B11784,'Cijena modela'!$B$2:$B$61,'Cijena modela'!$C$2:$C$61)</f>
        <v>911 Targa 4 GTS</v>
      </c>
      <c r="D11784" t="s">
        <v>1021</v>
      </c>
      <c r="E11784" t="s">
        <v>3402</v>
      </c>
      <c r="F11784" t="s">
        <v>129</v>
      </c>
      <c r="G11784" s="8">
        <v>0</v>
      </c>
    </row>
    <row r="11785" spans="1:7">
      <c r="A11785" t="s">
        <v>4</v>
      </c>
      <c r="B11785" t="s">
        <v>27</v>
      </c>
      <c r="C11785" t="str">
        <f>_xlfn.XLOOKUP(B11785,'Cijena modela'!$B$2:$B$61,'Cijena modela'!$C$2:$C$61)</f>
        <v>911 Targa 4 GTS</v>
      </c>
      <c r="D11785" t="s">
        <v>1021</v>
      </c>
      <c r="E11785" t="s">
        <v>1938</v>
      </c>
      <c r="F11785" t="s">
        <v>129</v>
      </c>
      <c r="G11785" s="8">
        <v>233</v>
      </c>
    </row>
    <row r="11786" spans="1:7">
      <c r="A11786" t="s">
        <v>4</v>
      </c>
      <c r="B11786" t="s">
        <v>27</v>
      </c>
      <c r="C11786" t="str">
        <f>_xlfn.XLOOKUP(B11786,'Cijena modela'!$B$2:$B$61,'Cijena modela'!$C$2:$C$61)</f>
        <v>911 Targa 4 GTS</v>
      </c>
      <c r="D11786" t="s">
        <v>1331</v>
      </c>
      <c r="E11786" t="s">
        <v>3135</v>
      </c>
      <c r="F11786" t="s">
        <v>129</v>
      </c>
      <c r="G11786" s="8">
        <v>0</v>
      </c>
    </row>
    <row r="11787" spans="1:7">
      <c r="A11787" t="s">
        <v>4</v>
      </c>
      <c r="B11787" t="s">
        <v>27</v>
      </c>
      <c r="C11787" t="str">
        <f>_xlfn.XLOOKUP(B11787,'Cijena modela'!$B$2:$B$61,'Cijena modela'!$C$2:$C$61)</f>
        <v>911 Targa 4 GTS</v>
      </c>
      <c r="D11787" t="s">
        <v>1331</v>
      </c>
      <c r="E11787" t="s">
        <v>3137</v>
      </c>
      <c r="F11787" t="s">
        <v>129</v>
      </c>
      <c r="G11787" s="8">
        <v>0</v>
      </c>
    </row>
    <row r="11788" spans="1:7">
      <c r="A11788" t="s">
        <v>4</v>
      </c>
      <c r="B11788" t="s">
        <v>27</v>
      </c>
      <c r="C11788" t="str">
        <f>_xlfn.XLOOKUP(B11788,'Cijena modela'!$B$2:$B$61,'Cijena modela'!$C$2:$C$61)</f>
        <v>911 Targa 4 GTS</v>
      </c>
      <c r="D11788" t="s">
        <v>1331</v>
      </c>
      <c r="E11788" t="s">
        <v>3139</v>
      </c>
      <c r="F11788" t="s">
        <v>129</v>
      </c>
      <c r="G11788" s="8">
        <v>0</v>
      </c>
    </row>
    <row r="11789" spans="1:7">
      <c r="A11789" t="s">
        <v>4</v>
      </c>
      <c r="B11789" t="s">
        <v>27</v>
      </c>
      <c r="C11789" t="str">
        <f>_xlfn.XLOOKUP(B11789,'Cijena modela'!$B$2:$B$61,'Cijena modela'!$C$2:$C$61)</f>
        <v>911 Targa 4 GTS</v>
      </c>
      <c r="D11789" t="s">
        <v>1331</v>
      </c>
      <c r="E11789" t="s">
        <v>3141</v>
      </c>
      <c r="F11789" t="s">
        <v>129</v>
      </c>
      <c r="G11789" s="8">
        <v>0</v>
      </c>
    </row>
    <row r="11790" spans="1:7">
      <c r="A11790" t="s">
        <v>4</v>
      </c>
      <c r="B11790" t="s">
        <v>27</v>
      </c>
      <c r="C11790" t="str">
        <f>_xlfn.XLOOKUP(B11790,'Cijena modela'!$B$2:$B$61,'Cijena modela'!$C$2:$C$61)</f>
        <v>911 Targa 4 GTS</v>
      </c>
      <c r="D11790" t="s">
        <v>1331</v>
      </c>
      <c r="E11790" t="s">
        <v>2863</v>
      </c>
      <c r="F11790" t="s">
        <v>129</v>
      </c>
      <c r="G11790" s="8">
        <v>0</v>
      </c>
    </row>
    <row r="11791" spans="1:7">
      <c r="A11791" t="s">
        <v>4</v>
      </c>
      <c r="B11791" t="s">
        <v>27</v>
      </c>
      <c r="C11791" t="str">
        <f>_xlfn.XLOOKUP(B11791,'Cijena modela'!$B$2:$B$61,'Cijena modela'!$C$2:$C$61)</f>
        <v>911 Targa 4 GTS</v>
      </c>
      <c r="D11791" t="s">
        <v>1331</v>
      </c>
      <c r="E11791" t="s">
        <v>3143</v>
      </c>
      <c r="F11791" t="s">
        <v>129</v>
      </c>
      <c r="G11791" s="8">
        <v>0</v>
      </c>
    </row>
    <row r="11792" spans="1:7">
      <c r="A11792" t="s">
        <v>4</v>
      </c>
      <c r="B11792" t="s">
        <v>27</v>
      </c>
      <c r="C11792" t="str">
        <f>_xlfn.XLOOKUP(B11792,'Cijena modela'!$B$2:$B$61,'Cijena modela'!$C$2:$C$61)</f>
        <v>911 Targa 4 GTS</v>
      </c>
      <c r="D11792" t="s">
        <v>1331</v>
      </c>
      <c r="E11792" t="s">
        <v>3145</v>
      </c>
      <c r="F11792" t="s">
        <v>129</v>
      </c>
      <c r="G11792" s="8">
        <v>0</v>
      </c>
    </row>
    <row r="11793" spans="1:7">
      <c r="A11793" t="s">
        <v>4</v>
      </c>
      <c r="B11793" t="s">
        <v>27</v>
      </c>
      <c r="C11793" t="str">
        <f>_xlfn.XLOOKUP(B11793,'Cijena modela'!$B$2:$B$61,'Cijena modela'!$C$2:$C$61)</f>
        <v>911 Targa 4 GTS</v>
      </c>
      <c r="D11793" t="s">
        <v>1021</v>
      </c>
      <c r="E11793" t="s">
        <v>1423</v>
      </c>
      <c r="F11793" t="s">
        <v>129</v>
      </c>
      <c r="G11793" s="8">
        <v>2358</v>
      </c>
    </row>
    <row r="11794" spans="1:7">
      <c r="A11794" t="s">
        <v>4</v>
      </c>
      <c r="B11794" t="s">
        <v>27</v>
      </c>
      <c r="C11794" t="str">
        <f>_xlfn.XLOOKUP(B11794,'Cijena modela'!$B$2:$B$61,'Cijena modela'!$C$2:$C$61)</f>
        <v>911 Targa 4 GTS</v>
      </c>
      <c r="D11794" t="s">
        <v>1021</v>
      </c>
      <c r="E11794" t="s">
        <v>3159</v>
      </c>
      <c r="F11794" t="s">
        <v>129</v>
      </c>
      <c r="G11794" s="8">
        <v>1139</v>
      </c>
    </row>
    <row r="11795" spans="1:7">
      <c r="A11795" t="s">
        <v>4</v>
      </c>
      <c r="B11795" t="s">
        <v>27</v>
      </c>
      <c r="C11795" t="str">
        <f>_xlfn.XLOOKUP(B11795,'Cijena modela'!$B$2:$B$61,'Cijena modela'!$C$2:$C$61)</f>
        <v>911 Targa 4 GTS</v>
      </c>
      <c r="D11795" t="s">
        <v>1133</v>
      </c>
      <c r="E11795" t="s">
        <v>1427</v>
      </c>
      <c r="F11795" t="s">
        <v>129</v>
      </c>
      <c r="G11795" s="8">
        <v>197</v>
      </c>
    </row>
    <row r="11796" spans="1:7">
      <c r="A11796" t="s">
        <v>4</v>
      </c>
      <c r="B11796" t="s">
        <v>27</v>
      </c>
      <c r="C11796" t="str">
        <f>_xlfn.XLOOKUP(B11796,'Cijena modela'!$B$2:$B$61,'Cijena modela'!$C$2:$C$61)</f>
        <v>911 Targa 4 GTS</v>
      </c>
      <c r="D11796" t="s">
        <v>1021</v>
      </c>
      <c r="E11796" t="s">
        <v>3305</v>
      </c>
      <c r="F11796" t="s">
        <v>129</v>
      </c>
      <c r="G11796" s="8">
        <v>0</v>
      </c>
    </row>
    <row r="11797" spans="1:7">
      <c r="A11797" t="s">
        <v>4</v>
      </c>
      <c r="B11797" t="s">
        <v>27</v>
      </c>
      <c r="C11797" t="str">
        <f>_xlfn.XLOOKUP(B11797,'Cijena modela'!$B$2:$B$61,'Cijena modela'!$C$2:$C$61)</f>
        <v>911 Targa 4 GTS</v>
      </c>
      <c r="D11797" t="s">
        <v>1021</v>
      </c>
      <c r="E11797" t="s">
        <v>3162</v>
      </c>
      <c r="F11797" t="s">
        <v>129</v>
      </c>
      <c r="G11797" s="8">
        <v>2235</v>
      </c>
    </row>
    <row r="11798" spans="1:7">
      <c r="A11798" t="s">
        <v>4</v>
      </c>
      <c r="B11798" t="s">
        <v>27</v>
      </c>
      <c r="C11798" t="str">
        <f>_xlfn.XLOOKUP(B11798,'Cijena modela'!$B$2:$B$61,'Cijena modela'!$C$2:$C$61)</f>
        <v>911 Targa 4 GTS</v>
      </c>
      <c r="D11798" t="s">
        <v>1021</v>
      </c>
      <c r="E11798" t="s">
        <v>1437</v>
      </c>
      <c r="F11798" t="s">
        <v>129</v>
      </c>
      <c r="G11798" s="8">
        <v>424</v>
      </c>
    </row>
    <row r="11799" spans="1:7">
      <c r="A11799" t="s">
        <v>4</v>
      </c>
      <c r="B11799" t="s">
        <v>27</v>
      </c>
      <c r="C11799" t="str">
        <f>_xlfn.XLOOKUP(B11799,'Cijena modela'!$B$2:$B$61,'Cijena modela'!$C$2:$C$61)</f>
        <v>911 Targa 4 GTS</v>
      </c>
      <c r="D11799" t="s">
        <v>1021</v>
      </c>
      <c r="E11799" t="s">
        <v>1439</v>
      </c>
      <c r="F11799" t="s">
        <v>129</v>
      </c>
      <c r="G11799" s="8">
        <v>920</v>
      </c>
    </row>
    <row r="11800" spans="1:7">
      <c r="A11800" t="s">
        <v>4</v>
      </c>
      <c r="B11800" t="s">
        <v>27</v>
      </c>
      <c r="C11800" t="str">
        <f>_xlfn.XLOOKUP(B11800,'Cijena modela'!$B$2:$B$61,'Cijena modela'!$C$2:$C$61)</f>
        <v>911 Targa 4 GTS</v>
      </c>
      <c r="D11800" t="s">
        <v>1021</v>
      </c>
      <c r="E11800" t="s">
        <v>1443</v>
      </c>
      <c r="F11800" t="s">
        <v>129</v>
      </c>
      <c r="G11800" s="8">
        <v>475</v>
      </c>
    </row>
    <row r="11801" spans="1:7">
      <c r="A11801" t="s">
        <v>4</v>
      </c>
      <c r="B11801" t="s">
        <v>27</v>
      </c>
      <c r="C11801" t="str">
        <f>_xlfn.XLOOKUP(B11801,'Cijena modela'!$B$2:$B$61,'Cijena modela'!$C$2:$C$61)</f>
        <v>911 Targa 4 GTS</v>
      </c>
      <c r="D11801" t="s">
        <v>1021</v>
      </c>
      <c r="E11801" t="s">
        <v>1445</v>
      </c>
      <c r="F11801" t="s">
        <v>129</v>
      </c>
      <c r="G11801" s="8">
        <v>98</v>
      </c>
    </row>
    <row r="11802" spans="1:7">
      <c r="A11802" t="s">
        <v>4</v>
      </c>
      <c r="B11802" t="s">
        <v>27</v>
      </c>
      <c r="C11802" t="str">
        <f>_xlfn.XLOOKUP(B11802,'Cijena modela'!$B$2:$B$61,'Cijena modela'!$C$2:$C$61)</f>
        <v>911 Targa 4 GTS</v>
      </c>
      <c r="D11802" t="s">
        <v>1021</v>
      </c>
      <c r="E11802" t="s">
        <v>3406</v>
      </c>
      <c r="F11802" t="s">
        <v>129</v>
      </c>
      <c r="G11802" s="8">
        <v>475</v>
      </c>
    </row>
    <row r="11803" spans="1:7">
      <c r="A11803" t="s">
        <v>4</v>
      </c>
      <c r="B11803" t="s">
        <v>27</v>
      </c>
      <c r="C11803" t="str">
        <f>_xlfn.XLOOKUP(B11803,'Cijena modela'!$B$2:$B$61,'Cijena modela'!$C$2:$C$61)</f>
        <v>911 Targa 4 GTS</v>
      </c>
      <c r="D11803" t="s">
        <v>1021</v>
      </c>
      <c r="E11803" t="s">
        <v>3167</v>
      </c>
      <c r="F11803" t="s">
        <v>129</v>
      </c>
      <c r="G11803" s="8">
        <v>0</v>
      </c>
    </row>
    <row r="11804" spans="1:7">
      <c r="A11804" t="s">
        <v>4</v>
      </c>
      <c r="B11804" t="s">
        <v>27</v>
      </c>
      <c r="C11804" t="str">
        <f>_xlfn.XLOOKUP(B11804,'Cijena modela'!$B$2:$B$61,'Cijena modela'!$C$2:$C$61)</f>
        <v>911 Targa 4 GTS</v>
      </c>
      <c r="D11804" t="s">
        <v>1021</v>
      </c>
      <c r="E11804" t="s">
        <v>3169</v>
      </c>
      <c r="F11804" t="s">
        <v>129</v>
      </c>
      <c r="G11804" s="8">
        <v>0</v>
      </c>
    </row>
    <row r="11805" spans="1:7">
      <c r="A11805" t="s">
        <v>4</v>
      </c>
      <c r="B11805" t="s">
        <v>27</v>
      </c>
      <c r="C11805" t="str">
        <f>_xlfn.XLOOKUP(B11805,'Cijena modela'!$B$2:$B$61,'Cijena modela'!$C$2:$C$61)</f>
        <v>911 Targa 4 GTS</v>
      </c>
      <c r="D11805" t="s">
        <v>1133</v>
      </c>
      <c r="E11805" t="s">
        <v>1470</v>
      </c>
      <c r="F11805" t="s">
        <v>129</v>
      </c>
      <c r="G11805" s="8">
        <v>920</v>
      </c>
    </row>
    <row r="11806" spans="1:7">
      <c r="A11806" t="s">
        <v>4</v>
      </c>
      <c r="B11806" t="s">
        <v>27</v>
      </c>
      <c r="C11806" t="str">
        <f>_xlfn.XLOOKUP(B11806,'Cijena modela'!$B$2:$B$61,'Cijena modela'!$C$2:$C$61)</f>
        <v>911 Targa 4 GTS</v>
      </c>
      <c r="D11806" t="s">
        <v>1133</v>
      </c>
      <c r="E11806" t="s">
        <v>3177</v>
      </c>
      <c r="F11806" t="s">
        <v>129</v>
      </c>
      <c r="G11806" s="8">
        <v>1139</v>
      </c>
    </row>
    <row r="11807" spans="1:7">
      <c r="A11807" t="s">
        <v>4</v>
      </c>
      <c r="B11807" t="s">
        <v>27</v>
      </c>
      <c r="C11807" t="str">
        <f>_xlfn.XLOOKUP(B11807,'Cijena modela'!$B$2:$B$61,'Cijena modela'!$C$2:$C$61)</f>
        <v>911 Targa 4 GTS</v>
      </c>
      <c r="D11807" t="s">
        <v>1133</v>
      </c>
      <c r="E11807" t="s">
        <v>3177</v>
      </c>
      <c r="F11807" t="s">
        <v>129</v>
      </c>
      <c r="G11807" s="8">
        <v>1034</v>
      </c>
    </row>
    <row r="11808" spans="1:7">
      <c r="A11808" t="s">
        <v>4</v>
      </c>
      <c r="B11808" t="s">
        <v>27</v>
      </c>
      <c r="C11808" t="str">
        <f>_xlfn.XLOOKUP(B11808,'Cijena modela'!$B$2:$B$61,'Cijena modela'!$C$2:$C$61)</f>
        <v>911 Targa 4 GTS</v>
      </c>
      <c r="D11808" t="s">
        <v>1133</v>
      </c>
      <c r="E11808" t="s">
        <v>3177</v>
      </c>
      <c r="F11808" t="s">
        <v>129</v>
      </c>
      <c r="G11808" s="8">
        <v>1034</v>
      </c>
    </row>
    <row r="11809" spans="1:7">
      <c r="A11809" t="s">
        <v>4</v>
      </c>
      <c r="B11809" t="s">
        <v>27</v>
      </c>
      <c r="C11809" t="str">
        <f>_xlfn.XLOOKUP(B11809,'Cijena modela'!$B$2:$B$61,'Cijena modela'!$C$2:$C$61)</f>
        <v>911 Targa 4 GTS</v>
      </c>
      <c r="D11809" t="s">
        <v>1133</v>
      </c>
      <c r="E11809" t="s">
        <v>3179</v>
      </c>
      <c r="F11809" t="s">
        <v>129</v>
      </c>
      <c r="G11809" s="8">
        <v>2059</v>
      </c>
    </row>
    <row r="11810" spans="1:7">
      <c r="A11810" t="s">
        <v>4</v>
      </c>
      <c r="B11810" t="s">
        <v>27</v>
      </c>
      <c r="C11810" t="str">
        <f>_xlfn.XLOOKUP(B11810,'Cijena modela'!$B$2:$B$61,'Cijena modela'!$C$2:$C$61)</f>
        <v>911 Targa 4 GTS</v>
      </c>
      <c r="D11810" t="s">
        <v>1133</v>
      </c>
      <c r="E11810" t="s">
        <v>3262</v>
      </c>
      <c r="F11810" t="s">
        <v>129</v>
      </c>
      <c r="G11810" s="8">
        <v>621</v>
      </c>
    </row>
    <row r="11811" spans="1:7">
      <c r="A11811" t="s">
        <v>4</v>
      </c>
      <c r="B11811" t="s">
        <v>27</v>
      </c>
      <c r="C11811" t="str">
        <f>_xlfn.XLOOKUP(B11811,'Cijena modela'!$B$2:$B$61,'Cijena modela'!$C$2:$C$61)</f>
        <v>911 Targa 4 GTS</v>
      </c>
      <c r="D11811" t="s">
        <v>1133</v>
      </c>
      <c r="E11811" t="s">
        <v>3262</v>
      </c>
      <c r="F11811" t="s">
        <v>129</v>
      </c>
      <c r="G11811" s="8">
        <v>2741</v>
      </c>
    </row>
    <row r="11812" spans="1:7">
      <c r="A11812" t="s">
        <v>4</v>
      </c>
      <c r="B11812" t="s">
        <v>27</v>
      </c>
      <c r="C11812" t="str">
        <f>_xlfn.XLOOKUP(B11812,'Cijena modela'!$B$2:$B$61,'Cijena modela'!$C$2:$C$61)</f>
        <v>911 Targa 4 GTS</v>
      </c>
      <c r="D11812" t="s">
        <v>1133</v>
      </c>
      <c r="E11812" t="s">
        <v>3262</v>
      </c>
      <c r="F11812" t="s">
        <v>129</v>
      </c>
      <c r="G11812" s="8">
        <v>2741</v>
      </c>
    </row>
    <row r="11813" spans="1:7">
      <c r="A11813" t="s">
        <v>4</v>
      </c>
      <c r="B11813" t="s">
        <v>27</v>
      </c>
      <c r="C11813" t="str">
        <f>_xlfn.XLOOKUP(B11813,'Cijena modela'!$B$2:$B$61,'Cijena modela'!$C$2:$C$61)</f>
        <v>911 Targa 4 GTS</v>
      </c>
      <c r="D11813" t="s">
        <v>1021</v>
      </c>
      <c r="E11813" t="s">
        <v>3306</v>
      </c>
      <c r="F11813" t="s">
        <v>129</v>
      </c>
      <c r="G11813" s="8">
        <v>0</v>
      </c>
    </row>
    <row r="11814" spans="1:7">
      <c r="A11814" t="s">
        <v>4</v>
      </c>
      <c r="B11814" t="s">
        <v>27</v>
      </c>
      <c r="C11814" t="str">
        <f>_xlfn.XLOOKUP(B11814,'Cijena modela'!$B$2:$B$61,'Cijena modela'!$C$2:$C$61)</f>
        <v>911 Targa 4 GTS</v>
      </c>
      <c r="D11814" t="s">
        <v>1133</v>
      </c>
      <c r="E11814" t="s">
        <v>1482</v>
      </c>
      <c r="F11814" t="s">
        <v>129</v>
      </c>
      <c r="G11814" s="8">
        <v>357</v>
      </c>
    </row>
    <row r="11815" spans="1:7">
      <c r="A11815" t="s">
        <v>4</v>
      </c>
      <c r="B11815" t="s">
        <v>27</v>
      </c>
      <c r="C11815" t="str">
        <f>_xlfn.XLOOKUP(B11815,'Cijena modela'!$B$2:$B$61,'Cijena modela'!$C$2:$C$61)</f>
        <v>911 Targa 4 GTS</v>
      </c>
      <c r="D11815" t="s">
        <v>1133</v>
      </c>
      <c r="E11815" t="s">
        <v>3185</v>
      </c>
      <c r="F11815" t="s">
        <v>129</v>
      </c>
      <c r="G11815" s="8">
        <v>357</v>
      </c>
    </row>
    <row r="11816" spans="1:7">
      <c r="A11816" t="s">
        <v>4</v>
      </c>
      <c r="B11816" t="s">
        <v>27</v>
      </c>
      <c r="C11816" t="str">
        <f>_xlfn.XLOOKUP(B11816,'Cijena modela'!$B$2:$B$61,'Cijena modela'!$C$2:$C$61)</f>
        <v>911 Targa 4 GTS</v>
      </c>
      <c r="D11816" t="s">
        <v>1021</v>
      </c>
      <c r="E11816" t="s">
        <v>1488</v>
      </c>
      <c r="F11816" t="s">
        <v>129</v>
      </c>
      <c r="G11816" s="8">
        <v>166</v>
      </c>
    </row>
    <row r="11817" spans="1:7">
      <c r="A11817" t="s">
        <v>4</v>
      </c>
      <c r="B11817" t="s">
        <v>27</v>
      </c>
      <c r="C11817" t="str">
        <f>_xlfn.XLOOKUP(B11817,'Cijena modela'!$B$2:$B$61,'Cijena modela'!$C$2:$C$61)</f>
        <v>911 Targa 4 GTS</v>
      </c>
      <c r="D11817" t="s">
        <v>1133</v>
      </c>
      <c r="E11817" t="s">
        <v>3189</v>
      </c>
      <c r="F11817" t="s">
        <v>129</v>
      </c>
      <c r="G11817" s="8">
        <v>506</v>
      </c>
    </row>
    <row r="11818" spans="1:7">
      <c r="A11818" t="s">
        <v>4</v>
      </c>
      <c r="B11818" t="s">
        <v>27</v>
      </c>
      <c r="C11818" t="str">
        <f>_xlfn.XLOOKUP(B11818,'Cijena modela'!$B$2:$B$61,'Cijena modela'!$C$2:$C$61)</f>
        <v>911 Targa 4 GTS</v>
      </c>
      <c r="D11818" t="s">
        <v>1133</v>
      </c>
      <c r="E11818" t="s">
        <v>1491</v>
      </c>
      <c r="F11818" t="s">
        <v>129</v>
      </c>
      <c r="G11818" s="8">
        <v>197</v>
      </c>
    </row>
    <row r="11819" spans="1:7">
      <c r="A11819" t="s">
        <v>4</v>
      </c>
      <c r="B11819" t="s">
        <v>27</v>
      </c>
      <c r="C11819" t="str">
        <f>_xlfn.XLOOKUP(B11819,'Cijena modela'!$B$2:$B$61,'Cijena modela'!$C$2:$C$61)</f>
        <v>911 Targa 4 GTS</v>
      </c>
      <c r="D11819" t="s">
        <v>1133</v>
      </c>
      <c r="E11819" t="s">
        <v>1493</v>
      </c>
      <c r="F11819" t="s">
        <v>129</v>
      </c>
      <c r="G11819" s="8">
        <v>197</v>
      </c>
    </row>
    <row r="11820" spans="1:7">
      <c r="A11820" t="s">
        <v>4</v>
      </c>
      <c r="B11820" t="s">
        <v>27</v>
      </c>
      <c r="C11820" t="str">
        <f>_xlfn.XLOOKUP(B11820,'Cijena modela'!$B$2:$B$61,'Cijena modela'!$C$2:$C$61)</f>
        <v>911 Targa 4 GTS</v>
      </c>
      <c r="D11820" t="s">
        <v>1133</v>
      </c>
      <c r="E11820" t="s">
        <v>3191</v>
      </c>
      <c r="F11820" t="s">
        <v>129</v>
      </c>
      <c r="G11820" s="8">
        <v>197</v>
      </c>
    </row>
    <row r="11821" spans="1:7">
      <c r="A11821" t="s">
        <v>4</v>
      </c>
      <c r="B11821" t="s">
        <v>27</v>
      </c>
      <c r="C11821" t="str">
        <f>_xlfn.XLOOKUP(B11821,'Cijena modela'!$B$2:$B$61,'Cijena modela'!$C$2:$C$61)</f>
        <v>911 Targa 4 GTS</v>
      </c>
      <c r="D11821" t="s">
        <v>1133</v>
      </c>
      <c r="E11821" t="s">
        <v>3193</v>
      </c>
      <c r="F11821" t="s">
        <v>129</v>
      </c>
      <c r="G11821" s="8">
        <v>197</v>
      </c>
    </row>
    <row r="11822" spans="1:7">
      <c r="A11822" t="s">
        <v>4</v>
      </c>
      <c r="B11822" t="s">
        <v>27</v>
      </c>
      <c r="C11822" t="str">
        <f>_xlfn.XLOOKUP(B11822,'Cijena modela'!$B$2:$B$61,'Cijena modela'!$C$2:$C$61)</f>
        <v>911 Targa 4 GTS</v>
      </c>
      <c r="D11822" t="s">
        <v>1133</v>
      </c>
      <c r="E11822" t="s">
        <v>2014</v>
      </c>
      <c r="F11822" t="s">
        <v>129</v>
      </c>
      <c r="G11822" s="8">
        <v>393</v>
      </c>
    </row>
    <row r="11823" spans="1:7">
      <c r="A11823" t="s">
        <v>4</v>
      </c>
      <c r="B11823" t="s">
        <v>27</v>
      </c>
      <c r="C11823" t="str">
        <f>_xlfn.XLOOKUP(B11823,'Cijena modela'!$B$2:$B$61,'Cijena modela'!$C$2:$C$61)</f>
        <v>911 Targa 4 GTS</v>
      </c>
      <c r="D11823" t="s">
        <v>1133</v>
      </c>
      <c r="E11823" t="s">
        <v>3264</v>
      </c>
      <c r="F11823" t="s">
        <v>129</v>
      </c>
      <c r="G11823" s="8">
        <v>1293</v>
      </c>
    </row>
    <row r="11824" spans="1:7">
      <c r="A11824" t="s">
        <v>4</v>
      </c>
      <c r="B11824" t="s">
        <v>27</v>
      </c>
      <c r="C11824" t="str">
        <f>_xlfn.XLOOKUP(B11824,'Cijena modela'!$B$2:$B$61,'Cijena modela'!$C$2:$C$61)</f>
        <v>911 Targa 4 GTS</v>
      </c>
      <c r="D11824" t="s">
        <v>1133</v>
      </c>
      <c r="E11824" t="s">
        <v>1501</v>
      </c>
      <c r="F11824" t="s">
        <v>129</v>
      </c>
      <c r="G11824" s="8">
        <v>1293</v>
      </c>
    </row>
    <row r="11825" spans="1:7">
      <c r="A11825" t="s">
        <v>4</v>
      </c>
      <c r="B11825" t="s">
        <v>27</v>
      </c>
      <c r="C11825" t="str">
        <f>_xlfn.XLOOKUP(B11825,'Cijena modela'!$B$2:$B$61,'Cijena modela'!$C$2:$C$61)</f>
        <v>911 Targa 4 GTS</v>
      </c>
      <c r="D11825" t="s">
        <v>1133</v>
      </c>
      <c r="E11825" t="s">
        <v>1503</v>
      </c>
      <c r="F11825" t="s">
        <v>129</v>
      </c>
      <c r="G11825" s="8">
        <v>465</v>
      </c>
    </row>
    <row r="11826" spans="1:7">
      <c r="A11826" t="s">
        <v>4</v>
      </c>
      <c r="B11826" t="s">
        <v>27</v>
      </c>
      <c r="C11826" t="str">
        <f>_xlfn.XLOOKUP(B11826,'Cijena modela'!$B$2:$B$61,'Cijena modela'!$C$2:$C$61)</f>
        <v>911 Targa 4 GTS</v>
      </c>
      <c r="D11826" t="s">
        <v>1021</v>
      </c>
      <c r="E11826" t="s">
        <v>1505</v>
      </c>
      <c r="F11826" t="s">
        <v>129</v>
      </c>
      <c r="G11826" s="8">
        <v>0</v>
      </c>
    </row>
    <row r="11827" spans="1:7">
      <c r="A11827" t="s">
        <v>4</v>
      </c>
      <c r="B11827" t="s">
        <v>27</v>
      </c>
      <c r="C11827" t="str">
        <f>_xlfn.XLOOKUP(B11827,'Cijena modela'!$B$2:$B$61,'Cijena modela'!$C$2:$C$61)</f>
        <v>911 Targa 4 GTS</v>
      </c>
      <c r="D11827" t="s">
        <v>1133</v>
      </c>
      <c r="E11827" t="s">
        <v>1519</v>
      </c>
      <c r="F11827" t="s">
        <v>129</v>
      </c>
      <c r="G11827" s="8">
        <v>2690</v>
      </c>
    </row>
    <row r="11828" spans="1:7">
      <c r="A11828" t="s">
        <v>4</v>
      </c>
      <c r="B11828" t="s">
        <v>27</v>
      </c>
      <c r="C11828" t="str">
        <f>_xlfn.XLOOKUP(B11828,'Cijena modela'!$B$2:$B$61,'Cijena modela'!$C$2:$C$61)</f>
        <v>911 Targa 4 GTS</v>
      </c>
      <c r="D11828" t="s">
        <v>1133</v>
      </c>
      <c r="E11828" t="s">
        <v>1521</v>
      </c>
      <c r="F11828" t="s">
        <v>129</v>
      </c>
      <c r="G11828" s="8">
        <v>725</v>
      </c>
    </row>
    <row r="11829" spans="1:7">
      <c r="A11829" t="s">
        <v>4</v>
      </c>
      <c r="B11829" t="s">
        <v>27</v>
      </c>
      <c r="C11829" t="str">
        <f>_xlfn.XLOOKUP(B11829,'Cijena modela'!$B$2:$B$61,'Cijena modela'!$C$2:$C$61)</f>
        <v>911 Targa 4 GTS</v>
      </c>
      <c r="D11829" t="s">
        <v>1133</v>
      </c>
      <c r="E11829" t="s">
        <v>1523</v>
      </c>
      <c r="F11829" t="s">
        <v>129</v>
      </c>
      <c r="G11829" s="8">
        <v>3310</v>
      </c>
    </row>
    <row r="11830" spans="1:7">
      <c r="A11830" t="s">
        <v>4</v>
      </c>
      <c r="B11830" t="s">
        <v>27</v>
      </c>
      <c r="C11830" t="str">
        <f>_xlfn.XLOOKUP(B11830,'Cijena modela'!$B$2:$B$61,'Cijena modela'!$C$2:$C$61)</f>
        <v>911 Targa 4 GTS</v>
      </c>
      <c r="D11830" t="s">
        <v>1021</v>
      </c>
      <c r="E11830" t="s">
        <v>1527</v>
      </c>
      <c r="F11830" t="s">
        <v>129</v>
      </c>
      <c r="G11830" s="8">
        <v>294</v>
      </c>
    </row>
    <row r="11831" spans="1:7">
      <c r="A11831" t="s">
        <v>4</v>
      </c>
      <c r="B11831" t="s">
        <v>27</v>
      </c>
      <c r="C11831" t="str">
        <f>_xlfn.XLOOKUP(B11831,'Cijena modela'!$B$2:$B$61,'Cijena modela'!$C$2:$C$61)</f>
        <v>911 Targa 4 GTS</v>
      </c>
      <c r="D11831" t="s">
        <v>1133</v>
      </c>
      <c r="E11831" t="s">
        <v>3197</v>
      </c>
      <c r="F11831" t="s">
        <v>129</v>
      </c>
      <c r="G11831" s="8">
        <v>528</v>
      </c>
    </row>
    <row r="11832" spans="1:7">
      <c r="A11832" t="s">
        <v>4</v>
      </c>
      <c r="B11832" t="s">
        <v>27</v>
      </c>
      <c r="C11832" t="str">
        <f>_xlfn.XLOOKUP(B11832,'Cijena modela'!$B$2:$B$61,'Cijena modela'!$C$2:$C$61)</f>
        <v>911 Targa 4 GTS</v>
      </c>
      <c r="D11832" t="s">
        <v>1021</v>
      </c>
      <c r="E11832" t="s">
        <v>1531</v>
      </c>
      <c r="F11832" t="s">
        <v>129</v>
      </c>
      <c r="G11832" s="8">
        <v>362</v>
      </c>
    </row>
    <row r="11833" spans="1:7">
      <c r="A11833" t="s">
        <v>4</v>
      </c>
      <c r="B11833" t="s">
        <v>27</v>
      </c>
      <c r="C11833" t="str">
        <f>_xlfn.XLOOKUP(B11833,'Cijena modela'!$B$2:$B$61,'Cijena modela'!$C$2:$C$61)</f>
        <v>911 Targa 4 GTS</v>
      </c>
      <c r="D11833" t="s">
        <v>1133</v>
      </c>
      <c r="E11833" t="s">
        <v>1535</v>
      </c>
      <c r="F11833" t="s">
        <v>129</v>
      </c>
      <c r="G11833" s="8">
        <v>0</v>
      </c>
    </row>
    <row r="11834" spans="1:7">
      <c r="A11834" t="s">
        <v>4</v>
      </c>
      <c r="B11834" t="s">
        <v>27</v>
      </c>
      <c r="C11834" t="str">
        <f>_xlfn.XLOOKUP(B11834,'Cijena modela'!$B$2:$B$61,'Cijena modela'!$C$2:$C$61)</f>
        <v>911 Targa 4 GTS</v>
      </c>
      <c r="D11834" t="s">
        <v>1133</v>
      </c>
      <c r="E11834" t="s">
        <v>1537</v>
      </c>
      <c r="F11834" t="s">
        <v>129</v>
      </c>
      <c r="G11834" s="8">
        <v>879</v>
      </c>
    </row>
    <row r="11835" spans="1:7">
      <c r="A11835" t="s">
        <v>4</v>
      </c>
      <c r="B11835" t="s">
        <v>27</v>
      </c>
      <c r="C11835" t="str">
        <f>_xlfn.XLOOKUP(B11835,'Cijena modela'!$B$2:$B$61,'Cijena modela'!$C$2:$C$61)</f>
        <v>911 Targa 4 GTS</v>
      </c>
      <c r="D11835" t="s">
        <v>1133</v>
      </c>
      <c r="E11835" t="s">
        <v>3270</v>
      </c>
      <c r="F11835" t="s">
        <v>129</v>
      </c>
      <c r="G11835" s="8">
        <v>0</v>
      </c>
    </row>
    <row r="11836" spans="1:7">
      <c r="A11836" t="s">
        <v>4</v>
      </c>
      <c r="B11836" t="s">
        <v>27</v>
      </c>
      <c r="C11836" t="str">
        <f>_xlfn.XLOOKUP(B11836,'Cijena modela'!$B$2:$B$61,'Cijena modela'!$C$2:$C$61)</f>
        <v>911 Targa 4 GTS</v>
      </c>
      <c r="D11836" t="s">
        <v>1133</v>
      </c>
      <c r="E11836" t="s">
        <v>2034</v>
      </c>
      <c r="F11836" t="s">
        <v>129</v>
      </c>
      <c r="G11836" s="8">
        <v>0</v>
      </c>
    </row>
    <row r="11837" spans="1:7">
      <c r="A11837" t="s">
        <v>4</v>
      </c>
      <c r="B11837" t="s">
        <v>27</v>
      </c>
      <c r="C11837" t="str">
        <f>_xlfn.XLOOKUP(B11837,'Cijena modela'!$B$2:$B$61,'Cijena modela'!$C$2:$C$61)</f>
        <v>911 Targa 4 GTS</v>
      </c>
      <c r="D11837" t="s">
        <v>1021</v>
      </c>
      <c r="E11837" t="s">
        <v>3309</v>
      </c>
      <c r="F11837" t="s">
        <v>129</v>
      </c>
      <c r="G11837" s="8">
        <v>0</v>
      </c>
    </row>
    <row r="11838" spans="1:7">
      <c r="A11838" t="s">
        <v>4</v>
      </c>
      <c r="B11838" t="s">
        <v>27</v>
      </c>
      <c r="C11838" t="str">
        <f>_xlfn.XLOOKUP(B11838,'Cijena modela'!$B$2:$B$61,'Cijena modela'!$C$2:$C$61)</f>
        <v>911 Targa 4 GTS</v>
      </c>
      <c r="D11838" t="s">
        <v>1133</v>
      </c>
      <c r="E11838" t="s">
        <v>3271</v>
      </c>
      <c r="F11838" t="s">
        <v>129</v>
      </c>
      <c r="G11838" s="8">
        <v>299</v>
      </c>
    </row>
    <row r="11839" spans="1:7">
      <c r="A11839" t="s">
        <v>4</v>
      </c>
      <c r="B11839" t="s">
        <v>27</v>
      </c>
      <c r="C11839" t="str">
        <f>_xlfn.XLOOKUP(B11839,'Cijena modela'!$B$2:$B$61,'Cijena modela'!$C$2:$C$61)</f>
        <v>911 Targa 4 GTS</v>
      </c>
      <c r="D11839" t="s">
        <v>1133</v>
      </c>
      <c r="E11839" t="s">
        <v>2288</v>
      </c>
      <c r="F11839" t="s">
        <v>129</v>
      </c>
      <c r="G11839" s="8">
        <v>299</v>
      </c>
    </row>
    <row r="11840" spans="1:7">
      <c r="A11840" t="s">
        <v>4</v>
      </c>
      <c r="B11840" t="s">
        <v>27</v>
      </c>
      <c r="C11840" t="str">
        <f>_xlfn.XLOOKUP(B11840,'Cijena modela'!$B$2:$B$61,'Cijena modela'!$C$2:$C$61)</f>
        <v>911 Targa 4 GTS</v>
      </c>
      <c r="D11840" t="s">
        <v>1021</v>
      </c>
      <c r="E11840" t="s">
        <v>2407</v>
      </c>
      <c r="F11840" t="s">
        <v>129</v>
      </c>
      <c r="G11840" s="8">
        <v>299</v>
      </c>
    </row>
    <row r="11841" spans="1:7">
      <c r="A11841" t="s">
        <v>4</v>
      </c>
      <c r="B11841" t="s">
        <v>27</v>
      </c>
      <c r="C11841" t="str">
        <f>_xlfn.XLOOKUP(B11841,'Cijena modela'!$B$2:$B$61,'Cijena modela'!$C$2:$C$61)</f>
        <v>911 Targa 4 GTS</v>
      </c>
      <c r="D11841" t="s">
        <v>1021</v>
      </c>
      <c r="E11841" t="s">
        <v>2040</v>
      </c>
      <c r="F11841" t="s">
        <v>129</v>
      </c>
      <c r="G11841" s="8">
        <v>713</v>
      </c>
    </row>
    <row r="11842" spans="1:7">
      <c r="A11842" t="s">
        <v>4</v>
      </c>
      <c r="B11842" t="s">
        <v>27</v>
      </c>
      <c r="C11842" t="str">
        <f>_xlfn.XLOOKUP(B11842,'Cijena modela'!$B$2:$B$61,'Cijena modela'!$C$2:$C$61)</f>
        <v>911 Targa 4 GTS</v>
      </c>
      <c r="D11842" t="s">
        <v>1133</v>
      </c>
      <c r="E11842" t="s">
        <v>1565</v>
      </c>
      <c r="F11842" t="s">
        <v>129</v>
      </c>
      <c r="G11842" s="8">
        <v>1665</v>
      </c>
    </row>
    <row r="11843" spans="1:7">
      <c r="A11843" t="s">
        <v>4</v>
      </c>
      <c r="B11843" t="s">
        <v>27</v>
      </c>
      <c r="C11843" t="str">
        <f>_xlfn.XLOOKUP(B11843,'Cijena modela'!$B$2:$B$61,'Cijena modela'!$C$2:$C$61)</f>
        <v>911 Targa 4 GTS</v>
      </c>
      <c r="D11843" t="s">
        <v>1133</v>
      </c>
      <c r="E11843" t="s">
        <v>1569</v>
      </c>
      <c r="F11843" t="s">
        <v>129</v>
      </c>
      <c r="G11843" s="8">
        <v>874</v>
      </c>
    </row>
    <row r="11844" spans="1:7">
      <c r="A11844" t="s">
        <v>4</v>
      </c>
      <c r="B11844" t="s">
        <v>27</v>
      </c>
      <c r="C11844" t="str">
        <f>_xlfn.XLOOKUP(B11844,'Cijena modela'!$B$2:$B$61,'Cijena modela'!$C$2:$C$61)</f>
        <v>911 Targa 4 GTS</v>
      </c>
      <c r="D11844" t="s">
        <v>1133</v>
      </c>
      <c r="E11844" t="s">
        <v>3206</v>
      </c>
      <c r="F11844" t="s">
        <v>129</v>
      </c>
      <c r="G11844" s="8">
        <v>299</v>
      </c>
    </row>
    <row r="11845" spans="1:7">
      <c r="A11845" t="s">
        <v>4</v>
      </c>
      <c r="B11845" t="s">
        <v>27</v>
      </c>
      <c r="C11845" t="str">
        <f>_xlfn.XLOOKUP(B11845,'Cijena modela'!$B$2:$B$61,'Cijena modela'!$C$2:$C$61)</f>
        <v>911 Targa 4 GTS</v>
      </c>
      <c r="D11845" t="s">
        <v>1133</v>
      </c>
      <c r="E11845" t="s">
        <v>3207</v>
      </c>
      <c r="F11845" t="s">
        <v>129</v>
      </c>
      <c r="G11845" s="8">
        <v>299</v>
      </c>
    </row>
    <row r="11846" spans="1:7">
      <c r="A11846" t="s">
        <v>4</v>
      </c>
      <c r="B11846" t="s">
        <v>27</v>
      </c>
      <c r="C11846" t="str">
        <f>_xlfn.XLOOKUP(B11846,'Cijena modela'!$B$2:$B$61,'Cijena modela'!$C$2:$C$61)</f>
        <v>911 Targa 4 GTS</v>
      </c>
      <c r="D11846" t="s">
        <v>1133</v>
      </c>
      <c r="E11846" t="s">
        <v>3209</v>
      </c>
      <c r="F11846" t="s">
        <v>129</v>
      </c>
      <c r="G11846" s="8">
        <v>299</v>
      </c>
    </row>
    <row r="11847" spans="1:7">
      <c r="A11847" t="s">
        <v>4</v>
      </c>
      <c r="B11847" t="s">
        <v>27</v>
      </c>
      <c r="C11847" t="str">
        <f>_xlfn.XLOOKUP(B11847,'Cijena modela'!$B$2:$B$61,'Cijena modela'!$C$2:$C$61)</f>
        <v>911 Targa 4 GTS</v>
      </c>
      <c r="D11847" t="s">
        <v>1021</v>
      </c>
      <c r="E11847" t="s">
        <v>2301</v>
      </c>
      <c r="F11847" t="s">
        <v>129</v>
      </c>
      <c r="G11847" s="8">
        <v>1479</v>
      </c>
    </row>
    <row r="11848" spans="1:7">
      <c r="A11848" t="s">
        <v>4</v>
      </c>
      <c r="B11848" t="s">
        <v>27</v>
      </c>
      <c r="C11848" t="str">
        <f>_xlfn.XLOOKUP(B11848,'Cijena modela'!$B$2:$B$61,'Cijena modela'!$C$2:$C$61)</f>
        <v>911 Targa 4 GTS</v>
      </c>
      <c r="D11848" t="s">
        <v>1133</v>
      </c>
      <c r="E11848" t="s">
        <v>1576</v>
      </c>
      <c r="F11848" t="s">
        <v>129</v>
      </c>
      <c r="G11848" s="8">
        <v>130</v>
      </c>
    </row>
    <row r="11849" spans="1:7">
      <c r="A11849" t="s">
        <v>4</v>
      </c>
      <c r="B11849" t="s">
        <v>27</v>
      </c>
      <c r="C11849" t="str">
        <f>_xlfn.XLOOKUP(B11849,'Cijena modela'!$B$2:$B$61,'Cijena modela'!$C$2:$C$61)</f>
        <v>911 Targa 4 GTS</v>
      </c>
      <c r="D11849" t="s">
        <v>1021</v>
      </c>
      <c r="E11849" t="s">
        <v>1578</v>
      </c>
      <c r="F11849" t="s">
        <v>129</v>
      </c>
      <c r="G11849" s="8">
        <v>8421</v>
      </c>
    </row>
    <row r="11850" spans="1:7">
      <c r="A11850" t="s">
        <v>4</v>
      </c>
      <c r="B11850" t="s">
        <v>27</v>
      </c>
      <c r="C11850" t="str">
        <f>_xlfn.XLOOKUP(B11850,'Cijena modela'!$B$2:$B$61,'Cijena modela'!$C$2:$C$61)</f>
        <v>911 Targa 4 GTS</v>
      </c>
      <c r="D11850" t="s">
        <v>1021</v>
      </c>
      <c r="E11850" t="s">
        <v>1581</v>
      </c>
      <c r="F11850" t="s">
        <v>129</v>
      </c>
      <c r="G11850" s="8">
        <v>46</v>
      </c>
    </row>
    <row r="11851" spans="1:7">
      <c r="A11851" t="s">
        <v>4</v>
      </c>
      <c r="B11851" t="s">
        <v>27</v>
      </c>
      <c r="C11851" t="str">
        <f>_xlfn.XLOOKUP(B11851,'Cijena modela'!$B$2:$B$61,'Cijena modela'!$C$2:$C$61)</f>
        <v>911 Targa 4 GTS</v>
      </c>
      <c r="D11851" t="s">
        <v>1021</v>
      </c>
      <c r="E11851" t="s">
        <v>1585</v>
      </c>
      <c r="F11851" t="s">
        <v>129</v>
      </c>
      <c r="G11851" s="8">
        <v>2028</v>
      </c>
    </row>
    <row r="11852" spans="1:7">
      <c r="A11852" t="s">
        <v>4</v>
      </c>
      <c r="B11852" t="s">
        <v>27</v>
      </c>
      <c r="C11852" t="str">
        <f>_xlfn.XLOOKUP(B11852,'Cijena modela'!$B$2:$B$61,'Cijena modela'!$C$2:$C$61)</f>
        <v>911 Targa 4 GTS</v>
      </c>
      <c r="D11852" t="s">
        <v>1021</v>
      </c>
      <c r="E11852" t="s">
        <v>1587</v>
      </c>
      <c r="F11852" t="s">
        <v>129</v>
      </c>
      <c r="G11852" s="8">
        <v>4003</v>
      </c>
    </row>
    <row r="11853" spans="1:7">
      <c r="A11853" t="s">
        <v>4</v>
      </c>
      <c r="B11853" t="s">
        <v>27</v>
      </c>
      <c r="C11853" t="str">
        <f>_xlfn.XLOOKUP(B11853,'Cijena modela'!$B$2:$B$61,'Cijena modela'!$C$2:$C$61)</f>
        <v>911 Targa 4 GTS</v>
      </c>
      <c r="D11853" t="s">
        <v>1021</v>
      </c>
      <c r="E11853" t="s">
        <v>1591</v>
      </c>
      <c r="F11853" t="s">
        <v>129</v>
      </c>
      <c r="G11853" s="8">
        <v>1231</v>
      </c>
    </row>
    <row r="11854" spans="1:7">
      <c r="A11854" t="s">
        <v>4</v>
      </c>
      <c r="B11854" t="s">
        <v>25</v>
      </c>
      <c r="C11854" t="str">
        <f>_xlfn.XLOOKUP(B11854,'Cijena modela'!$B$2:$B$61,'Cijena modela'!$C$2:$C$61)</f>
        <v>911 Targa 4 GTS 50 Jahre Porsche Design Edition I</v>
      </c>
      <c r="D11854" t="s">
        <v>1024</v>
      </c>
      <c r="E11854" t="s">
        <v>2946</v>
      </c>
      <c r="F11854" t="s">
        <v>129</v>
      </c>
      <c r="G11854" s="8">
        <v>321</v>
      </c>
    </row>
    <row r="11855" spans="1:7">
      <c r="A11855" t="s">
        <v>4</v>
      </c>
      <c r="B11855" t="s">
        <v>25</v>
      </c>
      <c r="C11855" t="str">
        <f>_xlfn.XLOOKUP(B11855,'Cijena modela'!$B$2:$B$61,'Cijena modela'!$C$2:$C$61)</f>
        <v>911 Targa 4 GTS 50 Jahre Porsche Design Edition I</v>
      </c>
      <c r="D11855" t="s">
        <v>1024</v>
      </c>
      <c r="E11855" t="s">
        <v>2950</v>
      </c>
      <c r="F11855" t="s">
        <v>129</v>
      </c>
      <c r="G11855" s="8">
        <v>233</v>
      </c>
    </row>
    <row r="11856" spans="1:7">
      <c r="A11856" t="s">
        <v>4</v>
      </c>
      <c r="B11856" t="s">
        <v>25</v>
      </c>
      <c r="C11856" t="str">
        <f>_xlfn.XLOOKUP(B11856,'Cijena modela'!$B$2:$B$61,'Cijena modela'!$C$2:$C$61)</f>
        <v>911 Targa 4 GTS 50 Jahre Porsche Design Edition I</v>
      </c>
      <c r="D11856" t="s">
        <v>1024</v>
      </c>
      <c r="E11856" t="s">
        <v>3407</v>
      </c>
      <c r="F11856" t="s">
        <v>129</v>
      </c>
      <c r="G11856" s="8">
        <v>0</v>
      </c>
    </row>
    <row r="11857" spans="1:7">
      <c r="A11857" t="s">
        <v>4</v>
      </c>
      <c r="B11857" t="s">
        <v>25</v>
      </c>
      <c r="C11857" t="str">
        <f>_xlfn.XLOOKUP(B11857,'Cijena modela'!$B$2:$B$61,'Cijena modela'!$C$2:$C$61)</f>
        <v>911 Targa 4 GTS 50 Jahre Porsche Design Edition I</v>
      </c>
      <c r="D11857" t="s">
        <v>1024</v>
      </c>
      <c r="E11857" t="s">
        <v>3409</v>
      </c>
      <c r="F11857" t="s">
        <v>129</v>
      </c>
      <c r="G11857" s="8">
        <v>0</v>
      </c>
    </row>
    <row r="11858" spans="1:7">
      <c r="A11858" t="s">
        <v>4</v>
      </c>
      <c r="B11858" t="s">
        <v>25</v>
      </c>
      <c r="C11858" t="str">
        <f>_xlfn.XLOOKUP(B11858,'Cijena modela'!$B$2:$B$61,'Cijena modela'!$C$2:$C$61)</f>
        <v>911 Targa 4 GTS 50 Jahre Porsche Design Edition I</v>
      </c>
      <c r="D11858" t="s">
        <v>1024</v>
      </c>
      <c r="E11858" t="s">
        <v>3230</v>
      </c>
      <c r="F11858" t="s">
        <v>129</v>
      </c>
      <c r="G11858" s="8">
        <v>2069</v>
      </c>
    </row>
    <row r="11859" spans="1:7">
      <c r="A11859" t="s">
        <v>4</v>
      </c>
      <c r="B11859" t="s">
        <v>25</v>
      </c>
      <c r="C11859" t="str">
        <f>_xlfn.XLOOKUP(B11859,'Cijena modela'!$B$2:$B$61,'Cijena modela'!$C$2:$C$61)</f>
        <v>911 Targa 4 GTS 50 Jahre Porsche Design Edition I</v>
      </c>
      <c r="D11859" t="s">
        <v>1024</v>
      </c>
      <c r="E11859" t="s">
        <v>2979</v>
      </c>
      <c r="F11859" t="s">
        <v>129</v>
      </c>
      <c r="G11859" s="8">
        <v>1241</v>
      </c>
    </row>
    <row r="11860" spans="1:7">
      <c r="A11860" t="s">
        <v>4</v>
      </c>
      <c r="B11860" t="s">
        <v>25</v>
      </c>
      <c r="C11860" t="str">
        <f>_xlfn.XLOOKUP(B11860,'Cijena modela'!$B$2:$B$61,'Cijena modela'!$C$2:$C$61)</f>
        <v>911 Targa 4 GTS 50 Jahre Porsche Design Edition I</v>
      </c>
      <c r="D11860" t="s">
        <v>1024</v>
      </c>
      <c r="E11860" t="s">
        <v>2981</v>
      </c>
      <c r="F11860" t="s">
        <v>129</v>
      </c>
      <c r="G11860" s="8">
        <v>1241</v>
      </c>
    </row>
    <row r="11861" spans="1:7">
      <c r="A11861" t="s">
        <v>4</v>
      </c>
      <c r="B11861" t="s">
        <v>25</v>
      </c>
      <c r="C11861" t="str">
        <f>_xlfn.XLOOKUP(B11861,'Cijena modela'!$B$2:$B$61,'Cijena modela'!$C$2:$C$61)</f>
        <v>911 Targa 4 GTS 50 Jahre Porsche Design Edition I</v>
      </c>
      <c r="D11861" t="s">
        <v>1021</v>
      </c>
      <c r="E11861" t="s">
        <v>1094</v>
      </c>
      <c r="F11861" t="s">
        <v>129</v>
      </c>
      <c r="G11861" s="8">
        <v>0</v>
      </c>
    </row>
    <row r="11862" spans="1:7">
      <c r="A11862" t="s">
        <v>4</v>
      </c>
      <c r="B11862" t="s">
        <v>25</v>
      </c>
      <c r="C11862" t="str">
        <f>_xlfn.XLOOKUP(B11862,'Cijena modela'!$B$2:$B$61,'Cijena modela'!$C$2:$C$61)</f>
        <v>911 Targa 4 GTS 50 Jahre Porsche Design Edition I</v>
      </c>
      <c r="D11862" t="s">
        <v>1024</v>
      </c>
      <c r="E11862" t="s">
        <v>3273</v>
      </c>
      <c r="F11862" t="s">
        <v>129</v>
      </c>
      <c r="G11862" s="8">
        <v>1076</v>
      </c>
    </row>
    <row r="11863" spans="1:7">
      <c r="A11863" t="s">
        <v>4</v>
      </c>
      <c r="B11863" t="s">
        <v>25</v>
      </c>
      <c r="C11863" t="str">
        <f>_xlfn.XLOOKUP(B11863,'Cijena modela'!$B$2:$B$61,'Cijena modela'!$C$2:$C$61)</f>
        <v>911 Targa 4 GTS 50 Jahre Porsche Design Edition I</v>
      </c>
      <c r="D11863" t="s">
        <v>1024</v>
      </c>
      <c r="E11863" t="s">
        <v>1102</v>
      </c>
      <c r="F11863" t="s">
        <v>129</v>
      </c>
      <c r="G11863" s="8">
        <v>321</v>
      </c>
    </row>
    <row r="11864" spans="1:7">
      <c r="A11864" t="s">
        <v>4</v>
      </c>
      <c r="B11864" t="s">
        <v>25</v>
      </c>
      <c r="C11864" t="str">
        <f>_xlfn.XLOOKUP(B11864,'Cijena modela'!$B$2:$B$61,'Cijena modela'!$C$2:$C$61)</f>
        <v>911 Targa 4 GTS 50 Jahre Porsche Design Edition I</v>
      </c>
      <c r="D11864" t="s">
        <v>1024</v>
      </c>
      <c r="E11864" t="s">
        <v>1104</v>
      </c>
      <c r="F11864" t="s">
        <v>129</v>
      </c>
      <c r="G11864" s="8">
        <v>409</v>
      </c>
    </row>
    <row r="11865" spans="1:7">
      <c r="A11865" t="s">
        <v>4</v>
      </c>
      <c r="B11865" t="s">
        <v>25</v>
      </c>
      <c r="C11865" t="str">
        <f>_xlfn.XLOOKUP(B11865,'Cijena modela'!$B$2:$B$61,'Cijena modela'!$C$2:$C$61)</f>
        <v>911 Targa 4 GTS 50 Jahre Porsche Design Edition I</v>
      </c>
      <c r="D11865" t="s">
        <v>1024</v>
      </c>
      <c r="E11865" t="s">
        <v>1106</v>
      </c>
      <c r="F11865" t="s">
        <v>129</v>
      </c>
      <c r="G11865" s="8">
        <v>332</v>
      </c>
    </row>
    <row r="11866" spans="1:7">
      <c r="A11866" t="s">
        <v>4</v>
      </c>
      <c r="B11866" t="s">
        <v>25</v>
      </c>
      <c r="C11866" t="str">
        <f>_xlfn.XLOOKUP(B11866,'Cijena modela'!$B$2:$B$61,'Cijena modela'!$C$2:$C$61)</f>
        <v>911 Targa 4 GTS 50 Jahre Porsche Design Edition I</v>
      </c>
      <c r="D11866" t="s">
        <v>1024</v>
      </c>
      <c r="E11866" t="s">
        <v>1108</v>
      </c>
      <c r="F11866" t="s">
        <v>129</v>
      </c>
      <c r="G11866" s="8">
        <v>932</v>
      </c>
    </row>
    <row r="11867" spans="1:7">
      <c r="A11867" t="s">
        <v>4</v>
      </c>
      <c r="B11867" t="s">
        <v>25</v>
      </c>
      <c r="C11867" t="str">
        <f>_xlfn.XLOOKUP(B11867,'Cijena modela'!$B$2:$B$61,'Cijena modela'!$C$2:$C$61)</f>
        <v>911 Targa 4 GTS 50 Jahre Porsche Design Edition I</v>
      </c>
      <c r="D11867" t="s">
        <v>1024</v>
      </c>
      <c r="E11867" t="s">
        <v>1110</v>
      </c>
      <c r="F11867" t="s">
        <v>129</v>
      </c>
      <c r="G11867" s="8">
        <v>662</v>
      </c>
    </row>
    <row r="11868" spans="1:7">
      <c r="A11868" t="s">
        <v>4</v>
      </c>
      <c r="B11868" t="s">
        <v>25</v>
      </c>
      <c r="C11868" t="str">
        <f>_xlfn.XLOOKUP(B11868,'Cijena modela'!$B$2:$B$61,'Cijena modela'!$C$2:$C$61)</f>
        <v>911 Targa 4 GTS 50 Jahre Porsche Design Edition I</v>
      </c>
      <c r="D11868" t="s">
        <v>1024</v>
      </c>
      <c r="E11868" t="s">
        <v>1111</v>
      </c>
      <c r="F11868" t="s">
        <v>129</v>
      </c>
      <c r="G11868" s="8">
        <v>817</v>
      </c>
    </row>
    <row r="11869" spans="1:7">
      <c r="A11869" t="s">
        <v>4</v>
      </c>
      <c r="B11869" t="s">
        <v>25</v>
      </c>
      <c r="C11869" t="str">
        <f>_xlfn.XLOOKUP(B11869,'Cijena modela'!$B$2:$B$61,'Cijena modela'!$C$2:$C$61)</f>
        <v>911 Targa 4 GTS 50 Jahre Porsche Design Edition I</v>
      </c>
      <c r="D11869" t="s">
        <v>1024</v>
      </c>
      <c r="E11869" t="s">
        <v>1113</v>
      </c>
      <c r="F11869" t="s">
        <v>129</v>
      </c>
      <c r="G11869" s="8">
        <v>641</v>
      </c>
    </row>
    <row r="11870" spans="1:7">
      <c r="A11870" t="s">
        <v>4</v>
      </c>
      <c r="B11870" t="s">
        <v>25</v>
      </c>
      <c r="C11870" t="str">
        <f>_xlfn.XLOOKUP(B11870,'Cijena modela'!$B$2:$B$61,'Cijena modela'!$C$2:$C$61)</f>
        <v>911 Targa 4 GTS 50 Jahre Porsche Design Edition I</v>
      </c>
      <c r="D11870" t="s">
        <v>1024</v>
      </c>
      <c r="E11870" t="s">
        <v>1119</v>
      </c>
      <c r="F11870" t="s">
        <v>129</v>
      </c>
      <c r="G11870" s="8">
        <v>0</v>
      </c>
    </row>
    <row r="11871" spans="1:7">
      <c r="A11871" t="s">
        <v>4</v>
      </c>
      <c r="B11871" t="s">
        <v>25</v>
      </c>
      <c r="C11871" t="str">
        <f>_xlfn.XLOOKUP(B11871,'Cijena modela'!$B$2:$B$61,'Cijena modela'!$C$2:$C$61)</f>
        <v>911 Targa 4 GTS 50 Jahre Porsche Design Edition I</v>
      </c>
      <c r="D11871" t="s">
        <v>1021</v>
      </c>
      <c r="E11871" t="s">
        <v>3012</v>
      </c>
      <c r="F11871" t="s">
        <v>129</v>
      </c>
      <c r="G11871" s="8">
        <v>3377</v>
      </c>
    </row>
    <row r="11872" spans="1:7">
      <c r="A11872" t="s">
        <v>4</v>
      </c>
      <c r="B11872" t="s">
        <v>25</v>
      </c>
      <c r="C11872" t="str">
        <f>_xlfn.XLOOKUP(B11872,'Cijena modela'!$B$2:$B$61,'Cijena modela'!$C$2:$C$61)</f>
        <v>911 Targa 4 GTS 50 Jahre Porsche Design Edition I</v>
      </c>
      <c r="D11872" t="s">
        <v>1021</v>
      </c>
      <c r="E11872" t="s">
        <v>3236</v>
      </c>
      <c r="F11872" t="s">
        <v>129</v>
      </c>
      <c r="G11872" s="8">
        <v>0</v>
      </c>
    </row>
    <row r="11873" spans="1:7">
      <c r="A11873" t="s">
        <v>4</v>
      </c>
      <c r="B11873" t="s">
        <v>25</v>
      </c>
      <c r="C11873" t="str">
        <f>_xlfn.XLOOKUP(B11873,'Cijena modela'!$B$2:$B$61,'Cijena modela'!$C$2:$C$61)</f>
        <v>911 Targa 4 GTS 50 Jahre Porsche Design Edition I</v>
      </c>
      <c r="D11873" t="s">
        <v>1021</v>
      </c>
      <c r="E11873" t="s">
        <v>1744</v>
      </c>
      <c r="F11873" t="s">
        <v>129</v>
      </c>
      <c r="G11873" s="8">
        <v>0</v>
      </c>
    </row>
    <row r="11874" spans="1:7">
      <c r="A11874" t="s">
        <v>4</v>
      </c>
      <c r="B11874" t="s">
        <v>25</v>
      </c>
      <c r="C11874" t="str">
        <f>_xlfn.XLOOKUP(B11874,'Cijena modela'!$B$2:$B$61,'Cijena modela'!$C$2:$C$61)</f>
        <v>911 Targa 4 GTS 50 Jahre Porsche Design Edition I</v>
      </c>
      <c r="D11874" t="s">
        <v>1021</v>
      </c>
      <c r="E11874" t="s">
        <v>3315</v>
      </c>
      <c r="F11874" t="s">
        <v>129</v>
      </c>
      <c r="G11874" s="8">
        <v>0</v>
      </c>
    </row>
    <row r="11875" spans="1:7">
      <c r="A11875" t="s">
        <v>4</v>
      </c>
      <c r="B11875" t="s">
        <v>25</v>
      </c>
      <c r="C11875" t="str">
        <f>_xlfn.XLOOKUP(B11875,'Cijena modela'!$B$2:$B$61,'Cijena modela'!$C$2:$C$61)</f>
        <v>911 Targa 4 GTS 50 Jahre Porsche Design Edition I</v>
      </c>
      <c r="D11875" t="s">
        <v>1133</v>
      </c>
      <c r="E11875" t="s">
        <v>3031</v>
      </c>
      <c r="F11875" t="s">
        <v>129</v>
      </c>
      <c r="G11875" s="8">
        <v>362</v>
      </c>
    </row>
    <row r="11876" spans="1:7">
      <c r="A11876" t="s">
        <v>4</v>
      </c>
      <c r="B11876" t="s">
        <v>25</v>
      </c>
      <c r="C11876" t="str">
        <f>_xlfn.XLOOKUP(B11876,'Cijena modela'!$B$2:$B$61,'Cijena modela'!$C$2:$C$61)</f>
        <v>911 Targa 4 GTS 50 Jahre Porsche Design Edition I</v>
      </c>
      <c r="D11876" t="s">
        <v>1021</v>
      </c>
      <c r="E11876" t="s">
        <v>1190</v>
      </c>
      <c r="F11876" t="s">
        <v>129</v>
      </c>
      <c r="G11876" s="8">
        <v>900</v>
      </c>
    </row>
    <row r="11877" spans="1:7">
      <c r="A11877" t="s">
        <v>4</v>
      </c>
      <c r="B11877" t="s">
        <v>25</v>
      </c>
      <c r="C11877" t="str">
        <f>_xlfn.XLOOKUP(B11877,'Cijena modela'!$B$2:$B$61,'Cijena modela'!$C$2:$C$61)</f>
        <v>911 Targa 4 GTS 50 Jahre Porsche Design Edition I</v>
      </c>
      <c r="D11877" t="s">
        <v>1214</v>
      </c>
      <c r="E11877" t="s">
        <v>3051</v>
      </c>
      <c r="F11877" t="s">
        <v>129</v>
      </c>
      <c r="G11877" s="8">
        <v>475</v>
      </c>
    </row>
    <row r="11878" spans="1:7">
      <c r="A11878" t="s">
        <v>4</v>
      </c>
      <c r="B11878" t="s">
        <v>25</v>
      </c>
      <c r="C11878" t="str">
        <f>_xlfn.XLOOKUP(B11878,'Cijena modela'!$B$2:$B$61,'Cijena modela'!$C$2:$C$61)</f>
        <v>911 Targa 4 GTS 50 Jahre Porsche Design Edition I</v>
      </c>
      <c r="D11878" t="s">
        <v>1761</v>
      </c>
      <c r="E11878" t="s">
        <v>3053</v>
      </c>
      <c r="F11878" t="s">
        <v>129</v>
      </c>
      <c r="G11878" s="8">
        <v>434</v>
      </c>
    </row>
    <row r="11879" spans="1:7">
      <c r="A11879" t="s">
        <v>4</v>
      </c>
      <c r="B11879" t="s">
        <v>25</v>
      </c>
      <c r="C11879" t="str">
        <f>_xlfn.XLOOKUP(B11879,'Cijena modela'!$B$2:$B$61,'Cijena modela'!$C$2:$C$61)</f>
        <v>911 Targa 4 GTS 50 Jahre Porsche Design Edition I</v>
      </c>
      <c r="D11879" t="s">
        <v>1214</v>
      </c>
      <c r="E11879" t="s">
        <v>3054</v>
      </c>
      <c r="F11879" t="s">
        <v>129</v>
      </c>
      <c r="G11879" s="8">
        <v>920</v>
      </c>
    </row>
    <row r="11880" spans="1:7">
      <c r="A11880" t="s">
        <v>4</v>
      </c>
      <c r="B11880" t="s">
        <v>25</v>
      </c>
      <c r="C11880" t="str">
        <f>_xlfn.XLOOKUP(B11880,'Cijena modela'!$B$2:$B$61,'Cijena modela'!$C$2:$C$61)</f>
        <v>911 Targa 4 GTS 50 Jahre Porsche Design Edition I</v>
      </c>
      <c r="D11880" t="s">
        <v>1214</v>
      </c>
      <c r="E11880" t="s">
        <v>3056</v>
      </c>
      <c r="F11880" t="s">
        <v>129</v>
      </c>
      <c r="G11880" s="8">
        <v>1583</v>
      </c>
    </row>
    <row r="11881" spans="1:7">
      <c r="A11881" t="s">
        <v>4</v>
      </c>
      <c r="B11881" t="s">
        <v>25</v>
      </c>
      <c r="C11881" t="str">
        <f>_xlfn.XLOOKUP(B11881,'Cijena modela'!$B$2:$B$61,'Cijena modela'!$C$2:$C$61)</f>
        <v>911 Targa 4 GTS 50 Jahre Porsche Design Edition I</v>
      </c>
      <c r="D11881" t="s">
        <v>1021</v>
      </c>
      <c r="E11881" t="s">
        <v>1231</v>
      </c>
      <c r="F11881" t="s">
        <v>129</v>
      </c>
      <c r="G11881" s="8">
        <v>0</v>
      </c>
    </row>
    <row r="11882" spans="1:7">
      <c r="A11882" t="s">
        <v>4</v>
      </c>
      <c r="B11882" t="s">
        <v>25</v>
      </c>
      <c r="C11882" t="str">
        <f>_xlfn.XLOOKUP(B11882,'Cijena modela'!$B$2:$B$61,'Cijena modela'!$C$2:$C$61)</f>
        <v>911 Targa 4 GTS 50 Jahre Porsche Design Edition I</v>
      </c>
      <c r="D11882" t="s">
        <v>1133</v>
      </c>
      <c r="E11882" t="s">
        <v>1239</v>
      </c>
      <c r="F11882" t="s">
        <v>129</v>
      </c>
      <c r="G11882" s="8">
        <v>104</v>
      </c>
    </row>
    <row r="11883" spans="1:7">
      <c r="A11883" t="s">
        <v>4</v>
      </c>
      <c r="B11883" t="s">
        <v>25</v>
      </c>
      <c r="C11883" t="str">
        <f>_xlfn.XLOOKUP(B11883,'Cijena modela'!$B$2:$B$61,'Cijena modela'!$C$2:$C$61)</f>
        <v>911 Targa 4 GTS 50 Jahre Porsche Design Edition I</v>
      </c>
      <c r="D11883" t="s">
        <v>1021</v>
      </c>
      <c r="E11883" t="s">
        <v>3062</v>
      </c>
      <c r="F11883" t="s">
        <v>129</v>
      </c>
      <c r="G11883" s="8">
        <v>434</v>
      </c>
    </row>
    <row r="11884" spans="1:7">
      <c r="A11884" t="s">
        <v>4</v>
      </c>
      <c r="B11884" t="s">
        <v>25</v>
      </c>
      <c r="C11884" t="str">
        <f>_xlfn.XLOOKUP(B11884,'Cijena modela'!$B$2:$B$61,'Cijena modela'!$C$2:$C$61)</f>
        <v>911 Targa 4 GTS 50 Jahre Porsche Design Edition I</v>
      </c>
      <c r="D11884" t="s">
        <v>1021</v>
      </c>
      <c r="E11884" t="s">
        <v>1258</v>
      </c>
      <c r="F11884" t="s">
        <v>129</v>
      </c>
      <c r="G11884" s="8">
        <v>0</v>
      </c>
    </row>
    <row r="11885" spans="1:7">
      <c r="A11885" t="s">
        <v>4</v>
      </c>
      <c r="B11885" t="s">
        <v>25</v>
      </c>
      <c r="C11885" t="str">
        <f>_xlfn.XLOOKUP(B11885,'Cijena modela'!$B$2:$B$61,'Cijena modela'!$C$2:$C$61)</f>
        <v>911 Targa 4 GTS 50 Jahre Porsche Design Edition I</v>
      </c>
      <c r="D11885" t="s">
        <v>1021</v>
      </c>
      <c r="E11885" t="s">
        <v>1258</v>
      </c>
      <c r="F11885" t="s">
        <v>129</v>
      </c>
      <c r="G11885" s="8">
        <v>0</v>
      </c>
    </row>
    <row r="11886" spans="1:7">
      <c r="A11886" t="s">
        <v>4</v>
      </c>
      <c r="B11886" t="s">
        <v>25</v>
      </c>
      <c r="C11886" t="str">
        <f>_xlfn.XLOOKUP(B11886,'Cijena modela'!$B$2:$B$61,'Cijena modela'!$C$2:$C$61)</f>
        <v>911 Targa 4 GTS 50 Jahre Porsche Design Edition I</v>
      </c>
      <c r="D11886" t="s">
        <v>1133</v>
      </c>
      <c r="E11886" t="s">
        <v>1264</v>
      </c>
      <c r="F11886" t="s">
        <v>129</v>
      </c>
      <c r="G11886" s="8">
        <v>0</v>
      </c>
    </row>
    <row r="11887" spans="1:7">
      <c r="A11887" t="s">
        <v>4</v>
      </c>
      <c r="B11887" t="s">
        <v>25</v>
      </c>
      <c r="C11887" t="str">
        <f>_xlfn.XLOOKUP(B11887,'Cijena modela'!$B$2:$B$61,'Cijena modela'!$C$2:$C$61)</f>
        <v>911 Targa 4 GTS 50 Jahre Porsche Design Edition I</v>
      </c>
      <c r="D11887" t="s">
        <v>1021</v>
      </c>
      <c r="E11887" t="s">
        <v>1266</v>
      </c>
      <c r="F11887" t="s">
        <v>129</v>
      </c>
      <c r="G11887" s="8">
        <v>0</v>
      </c>
    </row>
    <row r="11888" spans="1:7">
      <c r="A11888" t="s">
        <v>4</v>
      </c>
      <c r="B11888" t="s">
        <v>25</v>
      </c>
      <c r="C11888" t="str">
        <f>_xlfn.XLOOKUP(B11888,'Cijena modela'!$B$2:$B$61,'Cijena modela'!$C$2:$C$61)</f>
        <v>911 Targa 4 GTS 50 Jahre Porsche Design Edition I</v>
      </c>
      <c r="D11888" t="s">
        <v>1021</v>
      </c>
      <c r="E11888" t="s">
        <v>1268</v>
      </c>
      <c r="F11888" t="s">
        <v>129</v>
      </c>
      <c r="G11888" s="8">
        <v>0</v>
      </c>
    </row>
    <row r="11889" spans="1:7">
      <c r="A11889" t="s">
        <v>4</v>
      </c>
      <c r="B11889" t="s">
        <v>25</v>
      </c>
      <c r="C11889" t="str">
        <f>_xlfn.XLOOKUP(B11889,'Cijena modela'!$B$2:$B$61,'Cijena modela'!$C$2:$C$61)</f>
        <v>911 Targa 4 GTS 50 Jahre Porsche Design Edition I</v>
      </c>
      <c r="D11889" t="s">
        <v>1021</v>
      </c>
      <c r="E11889" t="s">
        <v>1270</v>
      </c>
      <c r="F11889" t="s">
        <v>129</v>
      </c>
      <c r="G11889" s="8">
        <v>0</v>
      </c>
    </row>
    <row r="11890" spans="1:7">
      <c r="A11890" t="s">
        <v>4</v>
      </c>
      <c r="B11890" t="s">
        <v>25</v>
      </c>
      <c r="C11890" t="str">
        <f>_xlfn.XLOOKUP(B11890,'Cijena modela'!$B$2:$B$61,'Cijena modela'!$C$2:$C$61)</f>
        <v>911 Targa 4 GTS 50 Jahre Porsche Design Edition I</v>
      </c>
      <c r="D11890" t="s">
        <v>1133</v>
      </c>
      <c r="E11890" t="s">
        <v>1274</v>
      </c>
      <c r="F11890" t="s">
        <v>129</v>
      </c>
      <c r="G11890" s="8">
        <v>125</v>
      </c>
    </row>
    <row r="11891" spans="1:7">
      <c r="A11891" t="s">
        <v>4</v>
      </c>
      <c r="B11891" t="s">
        <v>25</v>
      </c>
      <c r="C11891" t="str">
        <f>_xlfn.XLOOKUP(B11891,'Cijena modela'!$B$2:$B$61,'Cijena modela'!$C$2:$C$61)</f>
        <v>911 Targa 4 GTS 50 Jahre Porsche Design Edition I</v>
      </c>
      <c r="D11891" t="s">
        <v>1021</v>
      </c>
      <c r="E11891" t="s">
        <v>1287</v>
      </c>
      <c r="F11891" t="s">
        <v>129</v>
      </c>
      <c r="G11891" s="8">
        <v>248</v>
      </c>
    </row>
    <row r="11892" spans="1:7">
      <c r="A11892" t="s">
        <v>4</v>
      </c>
      <c r="B11892" t="s">
        <v>25</v>
      </c>
      <c r="C11892" t="str">
        <f>_xlfn.XLOOKUP(B11892,'Cijena modela'!$B$2:$B$61,'Cijena modela'!$C$2:$C$61)</f>
        <v>911 Targa 4 GTS 50 Jahre Porsche Design Edition I</v>
      </c>
      <c r="D11892" t="s">
        <v>1021</v>
      </c>
      <c r="E11892" t="s">
        <v>1310</v>
      </c>
      <c r="F11892" t="s">
        <v>129</v>
      </c>
      <c r="G11892" s="8">
        <v>0</v>
      </c>
    </row>
    <row r="11893" spans="1:7">
      <c r="A11893" t="s">
        <v>4</v>
      </c>
      <c r="B11893" t="s">
        <v>25</v>
      </c>
      <c r="C11893" t="str">
        <f>_xlfn.XLOOKUP(B11893,'Cijena modela'!$B$2:$B$61,'Cijena modela'!$C$2:$C$61)</f>
        <v>911 Targa 4 GTS 50 Jahre Porsche Design Edition I</v>
      </c>
      <c r="D11893" t="s">
        <v>1021</v>
      </c>
      <c r="E11893" t="s">
        <v>1316</v>
      </c>
      <c r="F11893" t="s">
        <v>129</v>
      </c>
      <c r="G11893" s="8">
        <v>1954</v>
      </c>
    </row>
    <row r="11894" spans="1:7">
      <c r="A11894" t="s">
        <v>4</v>
      </c>
      <c r="B11894" t="s">
        <v>25</v>
      </c>
      <c r="C11894" t="str">
        <f>_xlfn.XLOOKUP(B11894,'Cijena modela'!$B$2:$B$61,'Cijena modela'!$C$2:$C$61)</f>
        <v>911 Targa 4 GTS 50 Jahre Porsche Design Edition I</v>
      </c>
      <c r="D11894" t="s">
        <v>1021</v>
      </c>
      <c r="E11894" t="s">
        <v>3100</v>
      </c>
      <c r="F11894" t="s">
        <v>129</v>
      </c>
      <c r="G11894" s="8">
        <v>258</v>
      </c>
    </row>
    <row r="11895" spans="1:7">
      <c r="A11895" t="s">
        <v>4</v>
      </c>
      <c r="B11895" t="s">
        <v>25</v>
      </c>
      <c r="C11895" t="str">
        <f>_xlfn.XLOOKUP(B11895,'Cijena modela'!$B$2:$B$61,'Cijena modela'!$C$2:$C$61)</f>
        <v>911 Targa 4 GTS 50 Jahre Porsche Design Edition I</v>
      </c>
      <c r="D11895" t="s">
        <v>1021</v>
      </c>
      <c r="E11895" t="s">
        <v>1365</v>
      </c>
      <c r="F11895" t="s">
        <v>129</v>
      </c>
      <c r="G11895" s="8">
        <v>227</v>
      </c>
    </row>
    <row r="11896" spans="1:7">
      <c r="A11896" t="s">
        <v>4</v>
      </c>
      <c r="B11896" t="s">
        <v>25</v>
      </c>
      <c r="C11896" t="str">
        <f>_xlfn.XLOOKUP(B11896,'Cijena modela'!$B$2:$B$61,'Cijena modela'!$C$2:$C$61)</f>
        <v>911 Targa 4 GTS 50 Jahre Porsche Design Edition I</v>
      </c>
      <c r="D11896" t="s">
        <v>1021</v>
      </c>
      <c r="E11896" t="s">
        <v>1606</v>
      </c>
      <c r="F11896" t="s">
        <v>129</v>
      </c>
      <c r="G11896" s="8">
        <v>2794</v>
      </c>
    </row>
    <row r="11897" spans="1:7">
      <c r="A11897" t="s">
        <v>4</v>
      </c>
      <c r="B11897" t="s">
        <v>25</v>
      </c>
      <c r="C11897" t="str">
        <f>_xlfn.XLOOKUP(B11897,'Cijena modela'!$B$2:$B$61,'Cijena modela'!$C$2:$C$61)</f>
        <v>911 Targa 4 GTS 50 Jahre Porsche Design Edition I</v>
      </c>
      <c r="D11897" t="s">
        <v>1021</v>
      </c>
      <c r="E11897" t="s">
        <v>1368</v>
      </c>
      <c r="F11897" t="s">
        <v>129</v>
      </c>
      <c r="G11897" s="8">
        <v>10</v>
      </c>
    </row>
    <row r="11898" spans="1:7">
      <c r="A11898" t="s">
        <v>4</v>
      </c>
      <c r="B11898" t="s">
        <v>25</v>
      </c>
      <c r="C11898" t="str">
        <f>_xlfn.XLOOKUP(B11898,'Cijena modela'!$B$2:$B$61,'Cijena modela'!$C$2:$C$61)</f>
        <v>911 Targa 4 GTS 50 Jahre Porsche Design Edition I</v>
      </c>
      <c r="D11898" t="s">
        <v>1021</v>
      </c>
      <c r="E11898" t="s">
        <v>2924</v>
      </c>
      <c r="F11898" t="s">
        <v>129</v>
      </c>
      <c r="G11898" s="8">
        <v>0</v>
      </c>
    </row>
    <row r="11899" spans="1:7">
      <c r="A11899" t="s">
        <v>4</v>
      </c>
      <c r="B11899" t="s">
        <v>25</v>
      </c>
      <c r="C11899" t="str">
        <f>_xlfn.XLOOKUP(B11899,'Cijena modela'!$B$2:$B$61,'Cijena modela'!$C$2:$C$61)</f>
        <v>911 Targa 4 GTS 50 Jahre Porsche Design Edition I</v>
      </c>
      <c r="D11899" t="s">
        <v>1021</v>
      </c>
      <c r="E11899" t="s">
        <v>1391</v>
      </c>
      <c r="F11899" t="s">
        <v>129</v>
      </c>
      <c r="G11899" s="8">
        <v>0</v>
      </c>
    </row>
    <row r="11900" spans="1:7">
      <c r="A11900" t="s">
        <v>4</v>
      </c>
      <c r="B11900" t="s">
        <v>25</v>
      </c>
      <c r="C11900" t="str">
        <f>_xlfn.XLOOKUP(B11900,'Cijena modela'!$B$2:$B$61,'Cijena modela'!$C$2:$C$61)</f>
        <v>911 Targa 4 GTS 50 Jahre Porsche Design Edition I</v>
      </c>
      <c r="D11900" t="s">
        <v>1021</v>
      </c>
      <c r="E11900" t="s">
        <v>1395</v>
      </c>
      <c r="F11900" t="s">
        <v>129</v>
      </c>
      <c r="G11900" s="8">
        <v>1076</v>
      </c>
    </row>
    <row r="11901" spans="1:7">
      <c r="A11901" t="s">
        <v>4</v>
      </c>
      <c r="B11901" t="s">
        <v>25</v>
      </c>
      <c r="C11901" t="str">
        <f>_xlfn.XLOOKUP(B11901,'Cijena modela'!$B$2:$B$61,'Cijena modela'!$C$2:$C$61)</f>
        <v>911 Targa 4 GTS 50 Jahre Porsche Design Edition I</v>
      </c>
      <c r="D11901" t="s">
        <v>1133</v>
      </c>
      <c r="E11901" t="s">
        <v>3128</v>
      </c>
      <c r="F11901" t="s">
        <v>129</v>
      </c>
      <c r="G11901" s="8">
        <v>1397</v>
      </c>
    </row>
    <row r="11902" spans="1:7">
      <c r="A11902" t="s">
        <v>4</v>
      </c>
      <c r="B11902" t="s">
        <v>25</v>
      </c>
      <c r="C11902" t="str">
        <f>_xlfn.XLOOKUP(B11902,'Cijena modela'!$B$2:$B$61,'Cijena modela'!$C$2:$C$61)</f>
        <v>911 Targa 4 GTS 50 Jahre Porsche Design Edition I</v>
      </c>
      <c r="D11902" t="s">
        <v>1133</v>
      </c>
      <c r="E11902" t="s">
        <v>3130</v>
      </c>
      <c r="F11902" t="s">
        <v>129</v>
      </c>
      <c r="G11902" s="8">
        <v>1397</v>
      </c>
    </row>
    <row r="11903" spans="1:7">
      <c r="A11903" t="s">
        <v>4</v>
      </c>
      <c r="B11903" t="s">
        <v>25</v>
      </c>
      <c r="C11903" t="str">
        <f>_xlfn.XLOOKUP(B11903,'Cijena modela'!$B$2:$B$61,'Cijena modela'!$C$2:$C$61)</f>
        <v>911 Targa 4 GTS 50 Jahre Porsche Design Edition I</v>
      </c>
      <c r="D11903" t="s">
        <v>1021</v>
      </c>
      <c r="E11903" t="s">
        <v>3132</v>
      </c>
      <c r="F11903" t="s">
        <v>129</v>
      </c>
      <c r="G11903" s="8">
        <v>2100</v>
      </c>
    </row>
    <row r="11904" spans="1:7">
      <c r="A11904" t="s">
        <v>4</v>
      </c>
      <c r="B11904" t="s">
        <v>25</v>
      </c>
      <c r="C11904" t="str">
        <f>_xlfn.XLOOKUP(B11904,'Cijena modela'!$B$2:$B$61,'Cijena modela'!$C$2:$C$61)</f>
        <v>911 Targa 4 GTS 50 Jahre Porsche Design Edition I</v>
      </c>
      <c r="D11904" t="s">
        <v>1021</v>
      </c>
      <c r="E11904" t="s">
        <v>2221</v>
      </c>
      <c r="F11904" t="s">
        <v>129</v>
      </c>
      <c r="G11904" s="8">
        <v>248</v>
      </c>
    </row>
    <row r="11905" spans="1:7">
      <c r="A11905" t="s">
        <v>4</v>
      </c>
      <c r="B11905" t="s">
        <v>25</v>
      </c>
      <c r="C11905" t="str">
        <f>_xlfn.XLOOKUP(B11905,'Cijena modela'!$B$2:$B$61,'Cijena modela'!$C$2:$C$61)</f>
        <v>911 Targa 4 GTS 50 Jahre Porsche Design Edition I</v>
      </c>
      <c r="D11905" t="s">
        <v>1133</v>
      </c>
      <c r="E11905" t="s">
        <v>1936</v>
      </c>
      <c r="F11905" t="s">
        <v>129</v>
      </c>
      <c r="G11905" s="8">
        <v>114</v>
      </c>
    </row>
    <row r="11906" spans="1:7">
      <c r="A11906" t="s">
        <v>4</v>
      </c>
      <c r="B11906" t="s">
        <v>25</v>
      </c>
      <c r="C11906" t="str">
        <f>_xlfn.XLOOKUP(B11906,'Cijena modela'!$B$2:$B$61,'Cijena modela'!$C$2:$C$61)</f>
        <v>911 Targa 4 GTS 50 Jahre Porsche Design Edition I</v>
      </c>
      <c r="D11906" t="s">
        <v>1021</v>
      </c>
      <c r="E11906" t="s">
        <v>1938</v>
      </c>
      <c r="F11906" t="s">
        <v>129</v>
      </c>
      <c r="G11906" s="8">
        <v>145</v>
      </c>
    </row>
    <row r="11907" spans="1:7">
      <c r="A11907" t="s">
        <v>4</v>
      </c>
      <c r="B11907" t="s">
        <v>25</v>
      </c>
      <c r="C11907" t="str">
        <f>_xlfn.XLOOKUP(B11907,'Cijena modela'!$B$2:$B$61,'Cijena modela'!$C$2:$C$61)</f>
        <v>911 Targa 4 GTS 50 Jahre Porsche Design Edition I</v>
      </c>
      <c r="D11907" t="s">
        <v>1331</v>
      </c>
      <c r="E11907" t="s">
        <v>3416</v>
      </c>
      <c r="F11907" t="s">
        <v>129</v>
      </c>
      <c r="G11907" s="8">
        <v>0</v>
      </c>
    </row>
    <row r="11908" spans="1:7">
      <c r="A11908" t="s">
        <v>4</v>
      </c>
      <c r="B11908" t="s">
        <v>25</v>
      </c>
      <c r="C11908" t="str">
        <f>_xlfn.XLOOKUP(B11908,'Cijena modela'!$B$2:$B$61,'Cijena modela'!$C$2:$C$61)</f>
        <v>911 Targa 4 GTS 50 Jahre Porsche Design Edition I</v>
      </c>
      <c r="D11908" t="s">
        <v>1021</v>
      </c>
      <c r="E11908" t="s">
        <v>3162</v>
      </c>
      <c r="F11908" t="s">
        <v>129</v>
      </c>
      <c r="G11908" s="8">
        <v>2235</v>
      </c>
    </row>
    <row r="11909" spans="1:7">
      <c r="A11909" t="s">
        <v>4</v>
      </c>
      <c r="B11909" t="s">
        <v>25</v>
      </c>
      <c r="C11909" t="str">
        <f>_xlfn.XLOOKUP(B11909,'Cijena modela'!$B$2:$B$61,'Cijena modela'!$C$2:$C$61)</f>
        <v>911 Targa 4 GTS 50 Jahre Porsche Design Edition I</v>
      </c>
      <c r="D11909" t="s">
        <v>1021</v>
      </c>
      <c r="E11909" t="s">
        <v>1437</v>
      </c>
      <c r="F11909" t="s">
        <v>129</v>
      </c>
      <c r="G11909" s="8">
        <v>424</v>
      </c>
    </row>
    <row r="11910" spans="1:7">
      <c r="A11910" t="s">
        <v>4</v>
      </c>
      <c r="B11910" t="s">
        <v>25</v>
      </c>
      <c r="C11910" t="str">
        <f>_xlfn.XLOOKUP(B11910,'Cijena modela'!$B$2:$B$61,'Cijena modela'!$C$2:$C$61)</f>
        <v>911 Targa 4 GTS 50 Jahre Porsche Design Edition I</v>
      </c>
      <c r="D11910" t="s">
        <v>1021</v>
      </c>
      <c r="E11910" t="s">
        <v>1439</v>
      </c>
      <c r="F11910" t="s">
        <v>129</v>
      </c>
      <c r="G11910" s="8">
        <v>920</v>
      </c>
    </row>
    <row r="11911" spans="1:7">
      <c r="A11911" t="s">
        <v>4</v>
      </c>
      <c r="B11911" t="s">
        <v>25</v>
      </c>
      <c r="C11911" t="str">
        <f>_xlfn.XLOOKUP(B11911,'Cijena modela'!$B$2:$B$61,'Cijena modela'!$C$2:$C$61)</f>
        <v>911 Targa 4 GTS 50 Jahre Porsche Design Edition I</v>
      </c>
      <c r="D11911" t="s">
        <v>1021</v>
      </c>
      <c r="E11911" t="s">
        <v>1443</v>
      </c>
      <c r="F11911" t="s">
        <v>129</v>
      </c>
      <c r="G11911" s="8">
        <v>475</v>
      </c>
    </row>
    <row r="11912" spans="1:7">
      <c r="A11912" t="s">
        <v>4</v>
      </c>
      <c r="B11912" t="s">
        <v>25</v>
      </c>
      <c r="C11912" t="str">
        <f>_xlfn.XLOOKUP(B11912,'Cijena modela'!$B$2:$B$61,'Cijena modela'!$C$2:$C$61)</f>
        <v>911 Targa 4 GTS 50 Jahre Porsche Design Edition I</v>
      </c>
      <c r="D11912" t="s">
        <v>1021</v>
      </c>
      <c r="E11912" t="s">
        <v>1445</v>
      </c>
      <c r="F11912" t="s">
        <v>129</v>
      </c>
      <c r="G11912" s="8">
        <v>98</v>
      </c>
    </row>
    <row r="11913" spans="1:7">
      <c r="A11913" t="s">
        <v>4</v>
      </c>
      <c r="B11913" t="s">
        <v>25</v>
      </c>
      <c r="C11913" t="str">
        <f>_xlfn.XLOOKUP(B11913,'Cijena modela'!$B$2:$B$61,'Cijena modela'!$C$2:$C$61)</f>
        <v>911 Targa 4 GTS 50 Jahre Porsche Design Edition I</v>
      </c>
      <c r="D11913" t="s">
        <v>1021</v>
      </c>
      <c r="E11913" t="s">
        <v>3406</v>
      </c>
      <c r="F11913" t="s">
        <v>129</v>
      </c>
      <c r="G11913" s="8">
        <v>475</v>
      </c>
    </row>
    <row r="11914" spans="1:7">
      <c r="A11914" t="s">
        <v>4</v>
      </c>
      <c r="B11914" t="s">
        <v>25</v>
      </c>
      <c r="C11914" t="str">
        <f>_xlfn.XLOOKUP(B11914,'Cijena modela'!$B$2:$B$61,'Cijena modela'!$C$2:$C$61)</f>
        <v>911 Targa 4 GTS 50 Jahre Porsche Design Edition I</v>
      </c>
      <c r="D11914" t="s">
        <v>1021</v>
      </c>
      <c r="E11914" t="s">
        <v>3417</v>
      </c>
      <c r="F11914" t="s">
        <v>129</v>
      </c>
      <c r="G11914" s="8">
        <v>0</v>
      </c>
    </row>
    <row r="11915" spans="1:7">
      <c r="A11915" t="s">
        <v>4</v>
      </c>
      <c r="B11915" t="s">
        <v>25</v>
      </c>
      <c r="C11915" t="str">
        <f>_xlfn.XLOOKUP(B11915,'Cijena modela'!$B$2:$B$61,'Cijena modela'!$C$2:$C$61)</f>
        <v>911 Targa 4 GTS 50 Jahre Porsche Design Edition I</v>
      </c>
      <c r="D11915" t="s">
        <v>1021</v>
      </c>
      <c r="E11915" t="s">
        <v>1488</v>
      </c>
      <c r="F11915" t="s">
        <v>129</v>
      </c>
      <c r="G11915" s="8">
        <v>166</v>
      </c>
    </row>
    <row r="11916" spans="1:7">
      <c r="A11916" t="s">
        <v>4</v>
      </c>
      <c r="B11916" t="s">
        <v>25</v>
      </c>
      <c r="C11916" t="str">
        <f>_xlfn.XLOOKUP(B11916,'Cijena modela'!$B$2:$B$61,'Cijena modela'!$C$2:$C$61)</f>
        <v>911 Targa 4 GTS 50 Jahre Porsche Design Edition I</v>
      </c>
      <c r="D11916" t="s">
        <v>1133</v>
      </c>
      <c r="E11916" t="s">
        <v>1503</v>
      </c>
      <c r="F11916" t="s">
        <v>129</v>
      </c>
      <c r="G11916" s="8">
        <v>465</v>
      </c>
    </row>
    <row r="11917" spans="1:7">
      <c r="A11917" t="s">
        <v>4</v>
      </c>
      <c r="B11917" t="s">
        <v>25</v>
      </c>
      <c r="C11917" t="str">
        <f>_xlfn.XLOOKUP(B11917,'Cijena modela'!$B$2:$B$61,'Cijena modela'!$C$2:$C$61)</f>
        <v>911 Targa 4 GTS 50 Jahre Porsche Design Edition I</v>
      </c>
      <c r="D11917" t="s">
        <v>1021</v>
      </c>
      <c r="E11917" t="s">
        <v>1527</v>
      </c>
      <c r="F11917" t="s">
        <v>129</v>
      </c>
      <c r="G11917" s="8">
        <v>294</v>
      </c>
    </row>
    <row r="11918" spans="1:7">
      <c r="A11918" t="s">
        <v>4</v>
      </c>
      <c r="B11918" t="s">
        <v>25</v>
      </c>
      <c r="C11918" t="str">
        <f>_xlfn.XLOOKUP(B11918,'Cijena modela'!$B$2:$B$61,'Cijena modela'!$C$2:$C$61)</f>
        <v>911 Targa 4 GTS 50 Jahre Porsche Design Edition I</v>
      </c>
      <c r="D11918" t="s">
        <v>1021</v>
      </c>
      <c r="E11918" t="s">
        <v>1531</v>
      </c>
      <c r="F11918" t="s">
        <v>129</v>
      </c>
      <c r="G11918" s="8">
        <v>362</v>
      </c>
    </row>
    <row r="11919" spans="1:7">
      <c r="A11919" t="s">
        <v>4</v>
      </c>
      <c r="B11919" t="s">
        <v>25</v>
      </c>
      <c r="C11919" t="str">
        <f>_xlfn.XLOOKUP(B11919,'Cijena modela'!$B$2:$B$61,'Cijena modela'!$C$2:$C$61)</f>
        <v>911 Targa 4 GTS 50 Jahre Porsche Design Edition I</v>
      </c>
      <c r="D11919" t="s">
        <v>1133</v>
      </c>
      <c r="E11919" t="s">
        <v>1535</v>
      </c>
      <c r="F11919" t="s">
        <v>129</v>
      </c>
      <c r="G11919" s="8">
        <v>0</v>
      </c>
    </row>
    <row r="11920" spans="1:7">
      <c r="A11920" t="s">
        <v>4</v>
      </c>
      <c r="B11920" t="s">
        <v>25</v>
      </c>
      <c r="C11920" t="str">
        <f>_xlfn.XLOOKUP(B11920,'Cijena modela'!$B$2:$B$61,'Cijena modela'!$C$2:$C$61)</f>
        <v>911 Targa 4 GTS 50 Jahre Porsche Design Edition I</v>
      </c>
      <c r="D11920" t="s">
        <v>1021</v>
      </c>
      <c r="E11920" t="s">
        <v>2040</v>
      </c>
      <c r="F11920" t="s">
        <v>129</v>
      </c>
      <c r="G11920" s="8">
        <v>713</v>
      </c>
    </row>
    <row r="11921" spans="1:7">
      <c r="A11921" t="s">
        <v>4</v>
      </c>
      <c r="B11921" t="s">
        <v>25</v>
      </c>
      <c r="C11921" t="str">
        <f>_xlfn.XLOOKUP(B11921,'Cijena modela'!$B$2:$B$61,'Cijena modela'!$C$2:$C$61)</f>
        <v>911 Targa 4 GTS 50 Jahre Porsche Design Edition I</v>
      </c>
      <c r="D11921" t="s">
        <v>1133</v>
      </c>
      <c r="E11921" t="s">
        <v>1565</v>
      </c>
      <c r="F11921" t="s">
        <v>129</v>
      </c>
      <c r="G11921" s="8">
        <v>1665</v>
      </c>
    </row>
    <row r="11922" spans="1:7">
      <c r="A11922" t="s">
        <v>4</v>
      </c>
      <c r="B11922" t="s">
        <v>25</v>
      </c>
      <c r="C11922" t="str">
        <f>_xlfn.XLOOKUP(B11922,'Cijena modela'!$B$2:$B$61,'Cijena modela'!$C$2:$C$61)</f>
        <v>911 Targa 4 GTS 50 Jahre Porsche Design Edition I</v>
      </c>
      <c r="D11922" t="s">
        <v>1021</v>
      </c>
      <c r="E11922" t="s">
        <v>2301</v>
      </c>
      <c r="F11922" t="s">
        <v>129</v>
      </c>
      <c r="G11922" s="8">
        <v>1479</v>
      </c>
    </row>
    <row r="11923" spans="1:7">
      <c r="A11923" t="s">
        <v>4</v>
      </c>
      <c r="B11923" t="s">
        <v>25</v>
      </c>
      <c r="C11923" t="str">
        <f>_xlfn.XLOOKUP(B11923,'Cijena modela'!$B$2:$B$61,'Cijena modela'!$C$2:$C$61)</f>
        <v>911 Targa 4 GTS 50 Jahre Porsche Design Edition I</v>
      </c>
      <c r="D11923" t="s">
        <v>1133</v>
      </c>
      <c r="E11923" t="s">
        <v>1576</v>
      </c>
      <c r="F11923" t="s">
        <v>129</v>
      </c>
      <c r="G11923" s="8">
        <v>130</v>
      </c>
    </row>
    <row r="11924" spans="1:7">
      <c r="A11924" t="s">
        <v>4</v>
      </c>
      <c r="B11924" t="s">
        <v>25</v>
      </c>
      <c r="C11924" t="str">
        <f>_xlfn.XLOOKUP(B11924,'Cijena modela'!$B$2:$B$61,'Cijena modela'!$C$2:$C$61)</f>
        <v>911 Targa 4 GTS 50 Jahre Porsche Design Edition I</v>
      </c>
      <c r="D11924" t="s">
        <v>1021</v>
      </c>
      <c r="E11924" t="s">
        <v>1581</v>
      </c>
      <c r="F11924" t="s">
        <v>129</v>
      </c>
      <c r="G11924" s="8">
        <v>46</v>
      </c>
    </row>
    <row r="11925" spans="1:7">
      <c r="A11925" t="s">
        <v>4</v>
      </c>
      <c r="B11925" t="s">
        <v>25</v>
      </c>
      <c r="C11925" t="str">
        <f>_xlfn.XLOOKUP(B11925,'Cijena modela'!$B$2:$B$61,'Cijena modela'!$C$2:$C$61)</f>
        <v>911 Targa 4 GTS 50 Jahre Porsche Design Edition I</v>
      </c>
      <c r="D11925" t="s">
        <v>1021</v>
      </c>
      <c r="E11925" t="s">
        <v>1585</v>
      </c>
      <c r="F11925" t="s">
        <v>129</v>
      </c>
      <c r="G11925" s="8">
        <v>2028</v>
      </c>
    </row>
    <row r="11926" spans="1:7">
      <c r="A11926" t="s">
        <v>4</v>
      </c>
      <c r="B11926" t="s">
        <v>25</v>
      </c>
      <c r="C11926" t="str">
        <f>_xlfn.XLOOKUP(B11926,'Cijena modela'!$B$2:$B$61,'Cijena modela'!$C$2:$C$61)</f>
        <v>911 Targa 4 GTS 50 Jahre Porsche Design Edition I</v>
      </c>
      <c r="D11926" t="s">
        <v>1021</v>
      </c>
      <c r="E11926" t="s">
        <v>1587</v>
      </c>
      <c r="F11926" t="s">
        <v>129</v>
      </c>
      <c r="G11926" s="8">
        <v>4003</v>
      </c>
    </row>
    <row r="11927" spans="1:7">
      <c r="A11927" t="s">
        <v>4</v>
      </c>
      <c r="B11927" t="s">
        <v>25</v>
      </c>
      <c r="C11927" t="str">
        <f>_xlfn.XLOOKUP(B11927,'Cijena modela'!$B$2:$B$61,'Cijena modela'!$C$2:$C$61)</f>
        <v>911 Targa 4 GTS 50 Jahre Porsche Design Edition I</v>
      </c>
      <c r="D11927" t="s">
        <v>1021</v>
      </c>
      <c r="E11927" t="s">
        <v>1591</v>
      </c>
      <c r="F11927" t="s">
        <v>129</v>
      </c>
      <c r="G11927" s="8">
        <v>1231</v>
      </c>
    </row>
    <row r="11928" spans="1:7">
      <c r="A11928" t="s">
        <v>4</v>
      </c>
      <c r="B11928" t="s">
        <v>23</v>
      </c>
      <c r="C11928" t="str">
        <f>_xlfn.XLOOKUP(B11928,'Cijena modela'!$B$2:$B$61,'Cijena modela'!$C$2:$C$61)</f>
        <v>911 Carrera 4 Cabriolet</v>
      </c>
      <c r="D11928" t="s">
        <v>1024</v>
      </c>
      <c r="E11928" t="s">
        <v>2940</v>
      </c>
      <c r="F11928" t="s">
        <v>129</v>
      </c>
      <c r="G11928" s="8">
        <v>130</v>
      </c>
    </row>
    <row r="11929" spans="1:7">
      <c r="A11929" t="s">
        <v>4</v>
      </c>
      <c r="B11929" t="s">
        <v>23</v>
      </c>
      <c r="C11929" t="str">
        <f>_xlfn.XLOOKUP(B11929,'Cijena modela'!$B$2:$B$61,'Cijena modela'!$C$2:$C$61)</f>
        <v>911 Carrera 4 Cabriolet</v>
      </c>
      <c r="D11929" t="s">
        <v>1024</v>
      </c>
      <c r="E11929" t="s">
        <v>2942</v>
      </c>
      <c r="F11929" t="s">
        <v>129</v>
      </c>
      <c r="G11929" s="8">
        <v>962</v>
      </c>
    </row>
    <row r="11930" spans="1:7">
      <c r="A11930" t="s">
        <v>4</v>
      </c>
      <c r="B11930" t="s">
        <v>23</v>
      </c>
      <c r="C11930" t="str">
        <f>_xlfn.XLOOKUP(B11930,'Cijena modela'!$B$2:$B$61,'Cijena modela'!$C$2:$C$61)</f>
        <v>911 Carrera 4 Cabriolet</v>
      </c>
      <c r="D11930" t="s">
        <v>1024</v>
      </c>
      <c r="E11930" t="s">
        <v>2943</v>
      </c>
      <c r="F11930" t="s">
        <v>129</v>
      </c>
      <c r="G11930" s="8">
        <v>207</v>
      </c>
    </row>
    <row r="11931" spans="1:7">
      <c r="A11931" t="s">
        <v>4</v>
      </c>
      <c r="B11931" t="s">
        <v>23</v>
      </c>
      <c r="C11931" t="str">
        <f>_xlfn.XLOOKUP(B11931,'Cijena modela'!$B$2:$B$61,'Cijena modela'!$C$2:$C$61)</f>
        <v>911 Carrera 4 Cabriolet</v>
      </c>
      <c r="D11931" t="s">
        <v>1024</v>
      </c>
      <c r="E11931" t="s">
        <v>1027</v>
      </c>
      <c r="F11931" t="s">
        <v>129</v>
      </c>
      <c r="G11931" s="8">
        <v>807</v>
      </c>
    </row>
    <row r="11932" spans="1:7">
      <c r="A11932" t="s">
        <v>4</v>
      </c>
      <c r="B11932" t="s">
        <v>23</v>
      </c>
      <c r="C11932" t="str">
        <f>_xlfn.XLOOKUP(B11932,'Cijena modela'!$B$2:$B$61,'Cijena modela'!$C$2:$C$61)</f>
        <v>911 Carrera 4 Cabriolet</v>
      </c>
      <c r="D11932" t="s">
        <v>1021</v>
      </c>
      <c r="E11932" t="s">
        <v>2945</v>
      </c>
      <c r="F11932" t="s">
        <v>129</v>
      </c>
      <c r="G11932" s="8">
        <v>0</v>
      </c>
    </row>
    <row r="11933" spans="1:7">
      <c r="A11933" t="s">
        <v>4</v>
      </c>
      <c r="B11933" t="s">
        <v>23</v>
      </c>
      <c r="C11933" t="str">
        <f>_xlfn.XLOOKUP(B11933,'Cijena modela'!$B$2:$B$61,'Cijena modela'!$C$2:$C$61)</f>
        <v>911 Carrera 4 Cabriolet</v>
      </c>
      <c r="D11933" t="s">
        <v>1024</v>
      </c>
      <c r="E11933" t="s">
        <v>2946</v>
      </c>
      <c r="F11933" t="s">
        <v>129</v>
      </c>
      <c r="G11933" s="8">
        <v>321</v>
      </c>
    </row>
    <row r="11934" spans="1:7">
      <c r="A11934" t="s">
        <v>4</v>
      </c>
      <c r="B11934" t="s">
        <v>23</v>
      </c>
      <c r="C11934" t="str">
        <f>_xlfn.XLOOKUP(B11934,'Cijena modela'!$B$2:$B$61,'Cijena modela'!$C$2:$C$61)</f>
        <v>911 Carrera 4 Cabriolet</v>
      </c>
      <c r="D11934" t="s">
        <v>1021</v>
      </c>
      <c r="E11934" t="s">
        <v>2948</v>
      </c>
      <c r="F11934" t="s">
        <v>129</v>
      </c>
      <c r="G11934" s="8">
        <v>0</v>
      </c>
    </row>
    <row r="11935" spans="1:7">
      <c r="A11935" t="s">
        <v>4</v>
      </c>
      <c r="B11935" t="s">
        <v>23</v>
      </c>
      <c r="C11935" t="str">
        <f>_xlfn.XLOOKUP(B11935,'Cijena modela'!$B$2:$B$61,'Cijena modela'!$C$2:$C$61)</f>
        <v>911 Carrera 4 Cabriolet</v>
      </c>
      <c r="D11935" t="s">
        <v>1024</v>
      </c>
      <c r="E11935" t="s">
        <v>2950</v>
      </c>
      <c r="F11935" t="s">
        <v>129</v>
      </c>
      <c r="G11935" s="8">
        <v>233</v>
      </c>
    </row>
    <row r="11936" spans="1:7">
      <c r="A11936" t="s">
        <v>4</v>
      </c>
      <c r="B11936" t="s">
        <v>23</v>
      </c>
      <c r="C11936" t="str">
        <f>_xlfn.XLOOKUP(B11936,'Cijena modela'!$B$2:$B$61,'Cijena modela'!$C$2:$C$61)</f>
        <v>911 Carrera 4 Cabriolet</v>
      </c>
      <c r="D11936" t="s">
        <v>1024</v>
      </c>
      <c r="E11936" t="s">
        <v>2952</v>
      </c>
      <c r="F11936" t="s">
        <v>129</v>
      </c>
      <c r="G11936" s="8">
        <v>0</v>
      </c>
    </row>
    <row r="11937" spans="1:7">
      <c r="A11937" t="s">
        <v>4</v>
      </c>
      <c r="B11937" t="s">
        <v>23</v>
      </c>
      <c r="C11937" t="str">
        <f>_xlfn.XLOOKUP(B11937,'Cijena modela'!$B$2:$B$61,'Cijena modela'!$C$2:$C$61)</f>
        <v>911 Carrera 4 Cabriolet</v>
      </c>
      <c r="D11937" t="s">
        <v>1024</v>
      </c>
      <c r="E11937" t="s">
        <v>2961</v>
      </c>
      <c r="F11937" t="s">
        <v>129</v>
      </c>
      <c r="G11937" s="8">
        <v>362</v>
      </c>
    </row>
    <row r="11938" spans="1:7">
      <c r="A11938" t="s">
        <v>4</v>
      </c>
      <c r="B11938" t="s">
        <v>23</v>
      </c>
      <c r="C11938" t="str">
        <f>_xlfn.XLOOKUP(B11938,'Cijena modela'!$B$2:$B$61,'Cijena modela'!$C$2:$C$61)</f>
        <v>911 Carrera 4 Cabriolet</v>
      </c>
      <c r="D11938" t="s">
        <v>1024</v>
      </c>
      <c r="E11938" t="s">
        <v>2963</v>
      </c>
      <c r="F11938" t="s">
        <v>129</v>
      </c>
      <c r="G11938" s="8">
        <v>362</v>
      </c>
    </row>
    <row r="11939" spans="1:7">
      <c r="A11939" t="s">
        <v>4</v>
      </c>
      <c r="B11939" t="s">
        <v>23</v>
      </c>
      <c r="C11939" t="str">
        <f>_xlfn.XLOOKUP(B11939,'Cijena modela'!$B$2:$B$61,'Cijena modela'!$C$2:$C$61)</f>
        <v>911 Carrera 4 Cabriolet</v>
      </c>
      <c r="D11939" t="s">
        <v>1024</v>
      </c>
      <c r="E11939" t="s">
        <v>2965</v>
      </c>
      <c r="F11939" t="s">
        <v>129</v>
      </c>
      <c r="G11939" s="8">
        <v>362</v>
      </c>
    </row>
    <row r="11940" spans="1:7">
      <c r="A11940" t="s">
        <v>4</v>
      </c>
      <c r="B11940" t="s">
        <v>23</v>
      </c>
      <c r="C11940" t="str">
        <f>_xlfn.XLOOKUP(B11940,'Cijena modela'!$B$2:$B$61,'Cijena modela'!$C$2:$C$61)</f>
        <v>911 Carrera 4 Cabriolet</v>
      </c>
      <c r="D11940" t="s">
        <v>1024</v>
      </c>
      <c r="E11940" t="s">
        <v>2967</v>
      </c>
      <c r="F11940" t="s">
        <v>129</v>
      </c>
      <c r="G11940" s="8">
        <v>362</v>
      </c>
    </row>
    <row r="11941" spans="1:7">
      <c r="A11941" t="s">
        <v>4</v>
      </c>
      <c r="B11941" t="s">
        <v>23</v>
      </c>
      <c r="C11941" t="str">
        <f>_xlfn.XLOOKUP(B11941,'Cijena modela'!$B$2:$B$61,'Cijena modela'!$C$2:$C$61)</f>
        <v>911 Carrera 4 Cabriolet</v>
      </c>
      <c r="D11941" t="s">
        <v>1024</v>
      </c>
      <c r="E11941" t="s">
        <v>2969</v>
      </c>
      <c r="F11941" t="s">
        <v>129</v>
      </c>
      <c r="G11941" s="8">
        <v>362</v>
      </c>
    </row>
    <row r="11942" spans="1:7">
      <c r="A11942" t="s">
        <v>4</v>
      </c>
      <c r="B11942" t="s">
        <v>23</v>
      </c>
      <c r="C11942" t="str">
        <f>_xlfn.XLOOKUP(B11942,'Cijena modela'!$B$2:$B$61,'Cijena modela'!$C$2:$C$61)</f>
        <v>911 Carrera 4 Cabriolet</v>
      </c>
      <c r="D11942" t="s">
        <v>1024</v>
      </c>
      <c r="E11942" t="s">
        <v>2971</v>
      </c>
      <c r="F11942" t="s">
        <v>129</v>
      </c>
      <c r="G11942" s="8">
        <v>362</v>
      </c>
    </row>
    <row r="11943" spans="1:7">
      <c r="A11943" t="s">
        <v>4</v>
      </c>
      <c r="B11943" t="s">
        <v>23</v>
      </c>
      <c r="C11943" t="str">
        <f>_xlfn.XLOOKUP(B11943,'Cijena modela'!$B$2:$B$61,'Cijena modela'!$C$2:$C$61)</f>
        <v>911 Carrera 4 Cabriolet</v>
      </c>
      <c r="D11943" t="s">
        <v>1024</v>
      </c>
      <c r="E11943" t="s">
        <v>2973</v>
      </c>
      <c r="F11943" t="s">
        <v>129</v>
      </c>
      <c r="G11943" s="8">
        <v>362</v>
      </c>
    </row>
    <row r="11944" spans="1:7">
      <c r="A11944" t="s">
        <v>4</v>
      </c>
      <c r="B11944" t="s">
        <v>23</v>
      </c>
      <c r="C11944" t="str">
        <f>_xlfn.XLOOKUP(B11944,'Cijena modela'!$B$2:$B$61,'Cijena modela'!$C$2:$C$61)</f>
        <v>911 Carrera 4 Cabriolet</v>
      </c>
      <c r="D11944" t="s">
        <v>1024</v>
      </c>
      <c r="E11944" t="s">
        <v>2975</v>
      </c>
      <c r="F11944" t="s">
        <v>129</v>
      </c>
      <c r="G11944" s="8">
        <v>362</v>
      </c>
    </row>
    <row r="11945" spans="1:7">
      <c r="A11945" t="s">
        <v>4</v>
      </c>
      <c r="B11945" t="s">
        <v>23</v>
      </c>
      <c r="C11945" t="str">
        <f>_xlfn.XLOOKUP(B11945,'Cijena modela'!$B$2:$B$61,'Cijena modela'!$C$2:$C$61)</f>
        <v>911 Carrera 4 Cabriolet</v>
      </c>
      <c r="D11945" t="s">
        <v>1024</v>
      </c>
      <c r="E11945" t="s">
        <v>1047</v>
      </c>
      <c r="F11945" t="s">
        <v>129</v>
      </c>
      <c r="G11945" s="8">
        <v>207</v>
      </c>
    </row>
    <row r="11946" spans="1:7">
      <c r="A11946" t="s">
        <v>4</v>
      </c>
      <c r="B11946" t="s">
        <v>23</v>
      </c>
      <c r="C11946" t="str">
        <f>_xlfn.XLOOKUP(B11946,'Cijena modela'!$B$2:$B$61,'Cijena modela'!$C$2:$C$61)</f>
        <v>911 Carrera 4 Cabriolet</v>
      </c>
      <c r="D11946" t="s">
        <v>1024</v>
      </c>
      <c r="E11946" t="s">
        <v>1049</v>
      </c>
      <c r="F11946" t="s">
        <v>129</v>
      </c>
      <c r="G11946" s="8">
        <v>207</v>
      </c>
    </row>
    <row r="11947" spans="1:7">
      <c r="A11947" t="s">
        <v>4</v>
      </c>
      <c r="B11947" t="s">
        <v>23</v>
      </c>
      <c r="C11947" t="str">
        <f>_xlfn.XLOOKUP(B11947,'Cijena modela'!$B$2:$B$61,'Cijena modela'!$C$2:$C$61)</f>
        <v>911 Carrera 4 Cabriolet</v>
      </c>
      <c r="D11947" t="s">
        <v>1024</v>
      </c>
      <c r="E11947" t="s">
        <v>1051</v>
      </c>
      <c r="F11947" t="s">
        <v>129</v>
      </c>
      <c r="G11947" s="8">
        <v>207</v>
      </c>
    </row>
    <row r="11948" spans="1:7">
      <c r="A11948" t="s">
        <v>4</v>
      </c>
      <c r="B11948" t="s">
        <v>23</v>
      </c>
      <c r="C11948" t="str">
        <f>_xlfn.XLOOKUP(B11948,'Cijena modela'!$B$2:$B$61,'Cijena modela'!$C$2:$C$61)</f>
        <v>911 Carrera 4 Cabriolet</v>
      </c>
      <c r="D11948" t="s">
        <v>1024</v>
      </c>
      <c r="E11948" t="s">
        <v>1053</v>
      </c>
      <c r="F11948" t="s">
        <v>129</v>
      </c>
      <c r="G11948" s="8">
        <v>207</v>
      </c>
    </row>
    <row r="11949" spans="1:7">
      <c r="A11949" t="s">
        <v>4</v>
      </c>
      <c r="B11949" t="s">
        <v>23</v>
      </c>
      <c r="C11949" t="str">
        <f>_xlfn.XLOOKUP(B11949,'Cijena modela'!$B$2:$B$61,'Cijena modela'!$C$2:$C$61)</f>
        <v>911 Carrera 4 Cabriolet</v>
      </c>
      <c r="D11949" t="s">
        <v>1024</v>
      </c>
      <c r="E11949" t="s">
        <v>3301</v>
      </c>
      <c r="F11949" t="s">
        <v>129</v>
      </c>
      <c r="G11949" s="8">
        <v>1127</v>
      </c>
    </row>
    <row r="11950" spans="1:7">
      <c r="A11950" t="s">
        <v>4</v>
      </c>
      <c r="B11950" t="s">
        <v>23</v>
      </c>
      <c r="C11950" t="str">
        <f>_xlfn.XLOOKUP(B11950,'Cijena modela'!$B$2:$B$61,'Cijena modela'!$C$2:$C$61)</f>
        <v>911 Carrera 4 Cabriolet</v>
      </c>
      <c r="D11950" t="s">
        <v>1024</v>
      </c>
      <c r="E11950" t="s">
        <v>2410</v>
      </c>
      <c r="F11950" t="s">
        <v>129</v>
      </c>
      <c r="G11950" s="8">
        <v>1241</v>
      </c>
    </row>
    <row r="11951" spans="1:7">
      <c r="A11951" t="s">
        <v>4</v>
      </c>
      <c r="B11951" t="s">
        <v>23</v>
      </c>
      <c r="C11951" t="str">
        <f>_xlfn.XLOOKUP(B11951,'Cijena modela'!$B$2:$B$61,'Cijena modela'!$C$2:$C$61)</f>
        <v>911 Carrera 4 Cabriolet</v>
      </c>
      <c r="D11951" t="s">
        <v>1024</v>
      </c>
      <c r="E11951" t="s">
        <v>1076</v>
      </c>
      <c r="F11951" t="s">
        <v>129</v>
      </c>
      <c r="G11951" s="8">
        <v>518</v>
      </c>
    </row>
    <row r="11952" spans="1:7">
      <c r="A11952" t="s">
        <v>4</v>
      </c>
      <c r="B11952" t="s">
        <v>23</v>
      </c>
      <c r="C11952" t="str">
        <f>_xlfn.XLOOKUP(B11952,'Cijena modela'!$B$2:$B$61,'Cijena modela'!$C$2:$C$61)</f>
        <v>911 Carrera 4 Cabriolet</v>
      </c>
      <c r="D11952" t="s">
        <v>1021</v>
      </c>
      <c r="E11952" t="s">
        <v>2978</v>
      </c>
      <c r="F11952" t="s">
        <v>129</v>
      </c>
      <c r="G11952" s="8">
        <v>3455</v>
      </c>
    </row>
    <row r="11953" spans="1:7">
      <c r="A11953" t="s">
        <v>4</v>
      </c>
      <c r="B11953" t="s">
        <v>23</v>
      </c>
      <c r="C11953" t="str">
        <f>_xlfn.XLOOKUP(B11953,'Cijena modela'!$B$2:$B$61,'Cijena modela'!$C$2:$C$61)</f>
        <v>911 Carrera 4 Cabriolet</v>
      </c>
      <c r="D11953" t="s">
        <v>1024</v>
      </c>
      <c r="E11953" t="s">
        <v>2979</v>
      </c>
      <c r="F11953" t="s">
        <v>129</v>
      </c>
      <c r="G11953" s="8">
        <v>1241</v>
      </c>
    </row>
    <row r="11954" spans="1:7">
      <c r="A11954" t="s">
        <v>4</v>
      </c>
      <c r="B11954" t="s">
        <v>23</v>
      </c>
      <c r="C11954" t="str">
        <f>_xlfn.XLOOKUP(B11954,'Cijena modela'!$B$2:$B$61,'Cijena modela'!$C$2:$C$61)</f>
        <v>911 Carrera 4 Cabriolet</v>
      </c>
      <c r="D11954" t="s">
        <v>1024</v>
      </c>
      <c r="E11954" t="s">
        <v>2129</v>
      </c>
      <c r="F11954" t="s">
        <v>129</v>
      </c>
      <c r="G11954" s="8">
        <v>1614</v>
      </c>
    </row>
    <row r="11955" spans="1:7">
      <c r="A11955" t="s">
        <v>4</v>
      </c>
      <c r="B11955" t="s">
        <v>23</v>
      </c>
      <c r="C11955" t="str">
        <f>_xlfn.XLOOKUP(B11955,'Cijena modela'!$B$2:$B$61,'Cijena modela'!$C$2:$C$61)</f>
        <v>911 Carrera 4 Cabriolet</v>
      </c>
      <c r="D11955" t="s">
        <v>1024</v>
      </c>
      <c r="E11955" t="s">
        <v>2981</v>
      </c>
      <c r="F11955" t="s">
        <v>129</v>
      </c>
      <c r="G11955" s="8">
        <v>1241</v>
      </c>
    </row>
    <row r="11956" spans="1:7">
      <c r="A11956" t="s">
        <v>4</v>
      </c>
      <c r="B11956" t="s">
        <v>23</v>
      </c>
      <c r="C11956" t="str">
        <f>_xlfn.XLOOKUP(B11956,'Cijena modela'!$B$2:$B$61,'Cijena modela'!$C$2:$C$61)</f>
        <v>911 Carrera 4 Cabriolet</v>
      </c>
      <c r="D11956" t="s">
        <v>1024</v>
      </c>
      <c r="E11956" t="s">
        <v>2983</v>
      </c>
      <c r="F11956" t="s">
        <v>129</v>
      </c>
      <c r="G11956" s="8">
        <v>0</v>
      </c>
    </row>
    <row r="11957" spans="1:7">
      <c r="A11957" t="s">
        <v>4</v>
      </c>
      <c r="B11957" t="s">
        <v>23</v>
      </c>
      <c r="C11957" t="str">
        <f>_xlfn.XLOOKUP(B11957,'Cijena modela'!$B$2:$B$61,'Cijena modela'!$C$2:$C$61)</f>
        <v>911 Carrera 4 Cabriolet</v>
      </c>
      <c r="D11957" t="s">
        <v>1024</v>
      </c>
      <c r="E11957" t="s">
        <v>2985</v>
      </c>
      <c r="F11957" t="s">
        <v>129</v>
      </c>
      <c r="G11957" s="8">
        <v>258</v>
      </c>
    </row>
    <row r="11958" spans="1:7">
      <c r="A11958" t="s">
        <v>4</v>
      </c>
      <c r="B11958" t="s">
        <v>23</v>
      </c>
      <c r="C11958" t="str">
        <f>_xlfn.XLOOKUP(B11958,'Cijena modela'!$B$2:$B$61,'Cijena modela'!$C$2:$C$61)</f>
        <v>911 Carrera 4 Cabriolet</v>
      </c>
      <c r="D11958" t="s">
        <v>1024</v>
      </c>
      <c r="E11958" t="s">
        <v>2987</v>
      </c>
      <c r="F11958" t="s">
        <v>129</v>
      </c>
      <c r="G11958" s="8">
        <v>299</v>
      </c>
    </row>
    <row r="11959" spans="1:7">
      <c r="A11959" t="s">
        <v>4</v>
      </c>
      <c r="B11959" t="s">
        <v>23</v>
      </c>
      <c r="C11959" t="str">
        <f>_xlfn.XLOOKUP(B11959,'Cijena modela'!$B$2:$B$61,'Cijena modela'!$C$2:$C$61)</f>
        <v>911 Carrera 4 Cabriolet</v>
      </c>
      <c r="D11959" t="s">
        <v>1024</v>
      </c>
      <c r="E11959" t="s">
        <v>2989</v>
      </c>
      <c r="F11959" t="s">
        <v>129</v>
      </c>
      <c r="G11959" s="8">
        <v>0</v>
      </c>
    </row>
    <row r="11960" spans="1:7">
      <c r="A11960" t="s">
        <v>4</v>
      </c>
      <c r="B11960" t="s">
        <v>23</v>
      </c>
      <c r="C11960" t="str">
        <f>_xlfn.XLOOKUP(B11960,'Cijena modela'!$B$2:$B$61,'Cijena modela'!$C$2:$C$61)</f>
        <v>911 Carrera 4 Cabriolet</v>
      </c>
      <c r="D11960" t="s">
        <v>1024</v>
      </c>
      <c r="E11960" t="s">
        <v>1092</v>
      </c>
      <c r="F11960" t="s">
        <v>129</v>
      </c>
      <c r="G11960" s="8">
        <v>0</v>
      </c>
    </row>
    <row r="11961" spans="1:7">
      <c r="A11961" t="s">
        <v>4</v>
      </c>
      <c r="B11961" t="s">
        <v>23</v>
      </c>
      <c r="C11961" t="str">
        <f>_xlfn.XLOOKUP(B11961,'Cijena modela'!$B$2:$B$61,'Cijena modela'!$C$2:$C$61)</f>
        <v>911 Carrera 4 Cabriolet</v>
      </c>
      <c r="D11961" t="s">
        <v>1021</v>
      </c>
      <c r="E11961" t="s">
        <v>1094</v>
      </c>
      <c r="F11961" t="s">
        <v>129</v>
      </c>
      <c r="G11961" s="8">
        <v>0</v>
      </c>
    </row>
    <row r="11962" spans="1:7">
      <c r="A11962" t="s">
        <v>4</v>
      </c>
      <c r="B11962" t="s">
        <v>23</v>
      </c>
      <c r="C11962" t="str">
        <f>_xlfn.XLOOKUP(B11962,'Cijena modela'!$B$2:$B$61,'Cijena modela'!$C$2:$C$61)</f>
        <v>911 Carrera 4 Cabriolet</v>
      </c>
      <c r="D11962" t="s">
        <v>1021</v>
      </c>
      <c r="E11962" t="s">
        <v>2991</v>
      </c>
      <c r="F11962" t="s">
        <v>129</v>
      </c>
      <c r="G11962" s="8">
        <v>3972</v>
      </c>
    </row>
    <row r="11963" spans="1:7">
      <c r="A11963" t="s">
        <v>4</v>
      </c>
      <c r="B11963" t="s">
        <v>23</v>
      </c>
      <c r="C11963" t="str">
        <f>_xlfn.XLOOKUP(B11963,'Cijena modela'!$B$2:$B$61,'Cijena modela'!$C$2:$C$61)</f>
        <v>911 Carrera 4 Cabriolet</v>
      </c>
      <c r="D11963" t="s">
        <v>1024</v>
      </c>
      <c r="E11963" t="s">
        <v>2993</v>
      </c>
      <c r="F11963" t="s">
        <v>129</v>
      </c>
      <c r="G11963" s="8">
        <v>2317</v>
      </c>
    </row>
    <row r="11964" spans="1:7">
      <c r="A11964" t="s">
        <v>4</v>
      </c>
      <c r="B11964" t="s">
        <v>23</v>
      </c>
      <c r="C11964" t="str">
        <f>_xlfn.XLOOKUP(B11964,'Cijena modela'!$B$2:$B$61,'Cijena modela'!$C$2:$C$61)</f>
        <v>911 Carrera 4 Cabriolet</v>
      </c>
      <c r="D11964" t="s">
        <v>1024</v>
      </c>
      <c r="E11964" t="s">
        <v>2995</v>
      </c>
      <c r="F11964" t="s">
        <v>129</v>
      </c>
      <c r="G11964" s="8">
        <v>3057</v>
      </c>
    </row>
    <row r="11965" spans="1:7">
      <c r="A11965" t="s">
        <v>4</v>
      </c>
      <c r="B11965" t="s">
        <v>23</v>
      </c>
      <c r="C11965" t="str">
        <f>_xlfn.XLOOKUP(B11965,'Cijena modela'!$B$2:$B$61,'Cijena modela'!$C$2:$C$61)</f>
        <v>911 Carrera 4 Cabriolet</v>
      </c>
      <c r="D11965" t="s">
        <v>1021</v>
      </c>
      <c r="E11965" t="s">
        <v>2997</v>
      </c>
      <c r="F11965" t="s">
        <v>129</v>
      </c>
      <c r="G11965" s="8">
        <v>3972</v>
      </c>
    </row>
    <row r="11966" spans="1:7">
      <c r="A11966" t="s">
        <v>4</v>
      </c>
      <c r="B11966" t="s">
        <v>23</v>
      </c>
      <c r="C11966" t="str">
        <f>_xlfn.XLOOKUP(B11966,'Cijena modela'!$B$2:$B$61,'Cijena modela'!$C$2:$C$61)</f>
        <v>911 Carrera 4 Cabriolet</v>
      </c>
      <c r="D11966" t="s">
        <v>1021</v>
      </c>
      <c r="E11966" t="s">
        <v>2999</v>
      </c>
      <c r="F11966" t="s">
        <v>129</v>
      </c>
      <c r="G11966" s="8">
        <v>3972</v>
      </c>
    </row>
    <row r="11967" spans="1:7">
      <c r="A11967" t="s">
        <v>4</v>
      </c>
      <c r="B11967" t="s">
        <v>23</v>
      </c>
      <c r="C11967" t="str">
        <f>_xlfn.XLOOKUP(B11967,'Cijena modela'!$B$2:$B$61,'Cijena modela'!$C$2:$C$61)</f>
        <v>911 Carrera 4 Cabriolet</v>
      </c>
      <c r="D11967" t="s">
        <v>1024</v>
      </c>
      <c r="E11967" t="s">
        <v>1096</v>
      </c>
      <c r="F11967" t="s">
        <v>129</v>
      </c>
      <c r="G11967" s="8">
        <v>807</v>
      </c>
    </row>
    <row r="11968" spans="1:7">
      <c r="A11968" t="s">
        <v>4</v>
      </c>
      <c r="B11968" t="s">
        <v>23</v>
      </c>
      <c r="C11968" t="str">
        <f>_xlfn.XLOOKUP(B11968,'Cijena modela'!$B$2:$B$61,'Cijena modela'!$C$2:$C$61)</f>
        <v>911 Carrera 4 Cabriolet</v>
      </c>
      <c r="D11968" t="s">
        <v>1024</v>
      </c>
      <c r="E11968" t="s">
        <v>1098</v>
      </c>
      <c r="F11968" t="s">
        <v>129</v>
      </c>
      <c r="G11968" s="8">
        <v>910</v>
      </c>
    </row>
    <row r="11969" spans="1:7">
      <c r="A11969" t="s">
        <v>4</v>
      </c>
      <c r="B11969" t="s">
        <v>23</v>
      </c>
      <c r="C11969" t="str">
        <f>_xlfn.XLOOKUP(B11969,'Cijena modela'!$B$2:$B$61,'Cijena modela'!$C$2:$C$61)</f>
        <v>911 Carrera 4 Cabriolet</v>
      </c>
      <c r="D11969" t="s">
        <v>1024</v>
      </c>
      <c r="E11969" t="s">
        <v>1102</v>
      </c>
      <c r="F11969" t="s">
        <v>129</v>
      </c>
      <c r="G11969" s="8">
        <v>321</v>
      </c>
    </row>
    <row r="11970" spans="1:7">
      <c r="A11970" t="s">
        <v>4</v>
      </c>
      <c r="B11970" t="s">
        <v>23</v>
      </c>
      <c r="C11970" t="str">
        <f>_xlfn.XLOOKUP(B11970,'Cijena modela'!$B$2:$B$61,'Cijena modela'!$C$2:$C$61)</f>
        <v>911 Carrera 4 Cabriolet</v>
      </c>
      <c r="D11970" t="s">
        <v>1024</v>
      </c>
      <c r="E11970" t="s">
        <v>1104</v>
      </c>
      <c r="F11970" t="s">
        <v>129</v>
      </c>
      <c r="G11970" s="8">
        <v>409</v>
      </c>
    </row>
    <row r="11971" spans="1:7">
      <c r="A11971" t="s">
        <v>4</v>
      </c>
      <c r="B11971" t="s">
        <v>23</v>
      </c>
      <c r="C11971" t="str">
        <f>_xlfn.XLOOKUP(B11971,'Cijena modela'!$B$2:$B$61,'Cijena modela'!$C$2:$C$61)</f>
        <v>911 Carrera 4 Cabriolet</v>
      </c>
      <c r="D11971" t="s">
        <v>1024</v>
      </c>
      <c r="E11971" t="s">
        <v>1106</v>
      </c>
      <c r="F11971" t="s">
        <v>129</v>
      </c>
      <c r="G11971" s="8">
        <v>332</v>
      </c>
    </row>
    <row r="11972" spans="1:7">
      <c r="A11972" t="s">
        <v>4</v>
      </c>
      <c r="B11972" t="s">
        <v>23</v>
      </c>
      <c r="C11972" t="str">
        <f>_xlfn.XLOOKUP(B11972,'Cijena modela'!$B$2:$B$61,'Cijena modela'!$C$2:$C$61)</f>
        <v>911 Carrera 4 Cabriolet</v>
      </c>
      <c r="D11972" t="s">
        <v>1024</v>
      </c>
      <c r="E11972" t="s">
        <v>2316</v>
      </c>
      <c r="F11972" t="s">
        <v>129</v>
      </c>
      <c r="G11972" s="8">
        <v>932</v>
      </c>
    </row>
    <row r="11973" spans="1:7">
      <c r="A11973" t="s">
        <v>4</v>
      </c>
      <c r="B11973" t="s">
        <v>23</v>
      </c>
      <c r="C11973" t="str">
        <f>_xlfn.XLOOKUP(B11973,'Cijena modela'!$B$2:$B$61,'Cijena modela'!$C$2:$C$61)</f>
        <v>911 Carrera 4 Cabriolet</v>
      </c>
      <c r="D11973" t="s">
        <v>1024</v>
      </c>
      <c r="E11973" t="s">
        <v>1110</v>
      </c>
      <c r="F11973" t="s">
        <v>129</v>
      </c>
      <c r="G11973" s="8">
        <v>662</v>
      </c>
    </row>
    <row r="11974" spans="1:7">
      <c r="A11974" t="s">
        <v>4</v>
      </c>
      <c r="B11974" t="s">
        <v>23</v>
      </c>
      <c r="C11974" t="str">
        <f>_xlfn.XLOOKUP(B11974,'Cijena modela'!$B$2:$B$61,'Cijena modela'!$C$2:$C$61)</f>
        <v>911 Carrera 4 Cabriolet</v>
      </c>
      <c r="D11974" t="s">
        <v>1024</v>
      </c>
      <c r="E11974" t="s">
        <v>1111</v>
      </c>
      <c r="F11974" t="s">
        <v>129</v>
      </c>
      <c r="G11974" s="8">
        <v>817</v>
      </c>
    </row>
    <row r="11975" spans="1:7">
      <c r="A11975" t="s">
        <v>4</v>
      </c>
      <c r="B11975" t="s">
        <v>23</v>
      </c>
      <c r="C11975" t="str">
        <f>_xlfn.XLOOKUP(B11975,'Cijena modela'!$B$2:$B$61,'Cijena modela'!$C$2:$C$61)</f>
        <v>911 Carrera 4 Cabriolet</v>
      </c>
      <c r="D11975" t="s">
        <v>1024</v>
      </c>
      <c r="E11975" t="s">
        <v>1113</v>
      </c>
      <c r="F11975" t="s">
        <v>129</v>
      </c>
      <c r="G11975" s="8">
        <v>641</v>
      </c>
    </row>
    <row r="11976" spans="1:7">
      <c r="A11976" t="s">
        <v>4</v>
      </c>
      <c r="B11976" t="s">
        <v>23</v>
      </c>
      <c r="C11976" t="str">
        <f>_xlfn.XLOOKUP(B11976,'Cijena modela'!$B$2:$B$61,'Cijena modela'!$C$2:$C$61)</f>
        <v>911 Carrera 4 Cabriolet</v>
      </c>
      <c r="D11976" t="s">
        <v>1024</v>
      </c>
      <c r="E11976" t="s">
        <v>1115</v>
      </c>
      <c r="F11976" t="s">
        <v>129</v>
      </c>
      <c r="G11976" s="8">
        <v>455</v>
      </c>
    </row>
    <row r="11977" spans="1:7">
      <c r="A11977" t="s">
        <v>4</v>
      </c>
      <c r="B11977" t="s">
        <v>23</v>
      </c>
      <c r="C11977" t="str">
        <f>_xlfn.XLOOKUP(B11977,'Cijena modela'!$B$2:$B$61,'Cijena modela'!$C$2:$C$61)</f>
        <v>911 Carrera 4 Cabriolet</v>
      </c>
      <c r="D11977" t="s">
        <v>1024</v>
      </c>
      <c r="E11977" t="s">
        <v>1117</v>
      </c>
      <c r="F11977" t="s">
        <v>129</v>
      </c>
      <c r="G11977" s="8">
        <v>1190</v>
      </c>
    </row>
    <row r="11978" spans="1:7">
      <c r="A11978" t="s">
        <v>4</v>
      </c>
      <c r="B11978" t="s">
        <v>23</v>
      </c>
      <c r="C11978" t="str">
        <f>_xlfn.XLOOKUP(B11978,'Cijena modela'!$B$2:$B$61,'Cijena modela'!$C$2:$C$61)</f>
        <v>911 Carrera 4 Cabriolet</v>
      </c>
      <c r="D11978" t="s">
        <v>1024</v>
      </c>
      <c r="E11978" t="s">
        <v>1119</v>
      </c>
      <c r="F11978" t="s">
        <v>129</v>
      </c>
      <c r="G11978" s="8">
        <v>0</v>
      </c>
    </row>
    <row r="11979" spans="1:7">
      <c r="A11979" t="s">
        <v>4</v>
      </c>
      <c r="B11979" t="s">
        <v>23</v>
      </c>
      <c r="C11979" t="str">
        <f>_xlfn.XLOOKUP(B11979,'Cijena modela'!$B$2:$B$61,'Cijena modela'!$C$2:$C$61)</f>
        <v>911 Carrera 4 Cabriolet</v>
      </c>
      <c r="D11979" t="s">
        <v>1021</v>
      </c>
      <c r="E11979" t="s">
        <v>3001</v>
      </c>
      <c r="F11979" t="s">
        <v>129</v>
      </c>
      <c r="G11979" s="8">
        <v>0</v>
      </c>
    </row>
    <row r="11980" spans="1:7">
      <c r="A11980" t="s">
        <v>4</v>
      </c>
      <c r="B11980" t="s">
        <v>23</v>
      </c>
      <c r="C11980" t="str">
        <f>_xlfn.XLOOKUP(B11980,'Cijena modela'!$B$2:$B$61,'Cijena modela'!$C$2:$C$61)</f>
        <v>911 Carrera 4 Cabriolet</v>
      </c>
      <c r="D11980" t="s">
        <v>1021</v>
      </c>
      <c r="E11980" t="s">
        <v>3003</v>
      </c>
      <c r="F11980" t="s">
        <v>129</v>
      </c>
      <c r="G11980" s="8">
        <v>0</v>
      </c>
    </row>
    <row r="11981" spans="1:7">
      <c r="A11981" t="s">
        <v>4</v>
      </c>
      <c r="B11981" t="s">
        <v>23</v>
      </c>
      <c r="C11981" t="str">
        <f>_xlfn.XLOOKUP(B11981,'Cijena modela'!$B$2:$B$61,'Cijena modela'!$C$2:$C$61)</f>
        <v>911 Carrera 4 Cabriolet</v>
      </c>
      <c r="D11981" t="s">
        <v>1021</v>
      </c>
      <c r="E11981" t="s">
        <v>3005</v>
      </c>
      <c r="F11981" t="s">
        <v>129</v>
      </c>
      <c r="G11981" s="8">
        <v>3455</v>
      </c>
    </row>
    <row r="11982" spans="1:7">
      <c r="A11982" t="s">
        <v>4</v>
      </c>
      <c r="B11982" t="s">
        <v>23</v>
      </c>
      <c r="C11982" t="str">
        <f>_xlfn.XLOOKUP(B11982,'Cijena modela'!$B$2:$B$61,'Cijena modela'!$C$2:$C$61)</f>
        <v>911 Carrera 4 Cabriolet</v>
      </c>
      <c r="D11982" t="s">
        <v>1021</v>
      </c>
      <c r="E11982" t="s">
        <v>2459</v>
      </c>
      <c r="F11982" t="s">
        <v>129</v>
      </c>
      <c r="G11982" s="8">
        <v>2358</v>
      </c>
    </row>
    <row r="11983" spans="1:7">
      <c r="A11983" t="s">
        <v>4</v>
      </c>
      <c r="B11983" t="s">
        <v>23</v>
      </c>
      <c r="C11983" t="str">
        <f>_xlfn.XLOOKUP(B11983,'Cijena modela'!$B$2:$B$61,'Cijena modela'!$C$2:$C$61)</f>
        <v>911 Carrera 4 Cabriolet</v>
      </c>
      <c r="D11983" t="s">
        <v>1021</v>
      </c>
      <c r="E11983" t="s">
        <v>3008</v>
      </c>
      <c r="F11983" t="s">
        <v>129</v>
      </c>
      <c r="G11983" s="8">
        <v>0</v>
      </c>
    </row>
    <row r="11984" spans="1:7">
      <c r="A11984" t="s">
        <v>4</v>
      </c>
      <c r="B11984" t="s">
        <v>23</v>
      </c>
      <c r="C11984" t="str">
        <f>_xlfn.XLOOKUP(B11984,'Cijena modela'!$B$2:$B$61,'Cijena modela'!$C$2:$C$61)</f>
        <v>911 Carrera 4 Cabriolet</v>
      </c>
      <c r="D11984" t="s">
        <v>1021</v>
      </c>
      <c r="E11984" t="s">
        <v>3010</v>
      </c>
      <c r="F11984" t="s">
        <v>129</v>
      </c>
      <c r="G11984" s="8">
        <v>0</v>
      </c>
    </row>
    <row r="11985" spans="1:7">
      <c r="A11985" t="s">
        <v>4</v>
      </c>
      <c r="B11985" t="s">
        <v>23</v>
      </c>
      <c r="C11985" t="str">
        <f>_xlfn.XLOOKUP(B11985,'Cijena modela'!$B$2:$B$61,'Cijena modela'!$C$2:$C$61)</f>
        <v>911 Carrera 4 Cabriolet</v>
      </c>
      <c r="D11985" t="s">
        <v>1133</v>
      </c>
      <c r="E11985" t="s">
        <v>1134</v>
      </c>
      <c r="F11985" t="s">
        <v>129</v>
      </c>
      <c r="G11985" s="8">
        <v>383</v>
      </c>
    </row>
    <row r="11986" spans="1:7">
      <c r="A11986" t="s">
        <v>4</v>
      </c>
      <c r="B11986" t="s">
        <v>23</v>
      </c>
      <c r="C11986" t="str">
        <f>_xlfn.XLOOKUP(B11986,'Cijena modela'!$B$2:$B$61,'Cijena modela'!$C$2:$C$61)</f>
        <v>911 Carrera 4 Cabriolet</v>
      </c>
      <c r="D11986" t="s">
        <v>1133</v>
      </c>
      <c r="E11986" t="s">
        <v>1136</v>
      </c>
      <c r="F11986" t="s">
        <v>129</v>
      </c>
      <c r="G11986" s="8">
        <v>383</v>
      </c>
    </row>
    <row r="11987" spans="1:7">
      <c r="A11987" t="s">
        <v>4</v>
      </c>
      <c r="B11987" t="s">
        <v>23</v>
      </c>
      <c r="C11987" t="str">
        <f>_xlfn.XLOOKUP(B11987,'Cijena modela'!$B$2:$B$61,'Cijena modela'!$C$2:$C$61)</f>
        <v>911 Carrera 4 Cabriolet</v>
      </c>
      <c r="D11987" t="s">
        <v>1021</v>
      </c>
      <c r="E11987" t="s">
        <v>3012</v>
      </c>
      <c r="F11987" t="s">
        <v>129</v>
      </c>
      <c r="G11987" s="8">
        <v>2809</v>
      </c>
    </row>
    <row r="11988" spans="1:7">
      <c r="A11988" t="s">
        <v>4</v>
      </c>
      <c r="B11988" t="s">
        <v>23</v>
      </c>
      <c r="C11988" t="str">
        <f>_xlfn.XLOOKUP(B11988,'Cijena modela'!$B$2:$B$61,'Cijena modela'!$C$2:$C$61)</f>
        <v>911 Carrera 4 Cabriolet</v>
      </c>
      <c r="D11988" t="s">
        <v>1021</v>
      </c>
      <c r="E11988" t="s">
        <v>3013</v>
      </c>
      <c r="F11988" t="s">
        <v>129</v>
      </c>
      <c r="G11988" s="8">
        <v>3455</v>
      </c>
    </row>
    <row r="11989" spans="1:7">
      <c r="A11989" t="s">
        <v>4</v>
      </c>
      <c r="B11989" t="s">
        <v>23</v>
      </c>
      <c r="C11989" t="str">
        <f>_xlfn.XLOOKUP(B11989,'Cijena modela'!$B$2:$B$61,'Cijena modela'!$C$2:$C$61)</f>
        <v>911 Carrera 4 Cabriolet</v>
      </c>
      <c r="D11989" t="s">
        <v>1133</v>
      </c>
      <c r="E11989" t="s">
        <v>3014</v>
      </c>
      <c r="F11989" t="s">
        <v>129</v>
      </c>
      <c r="G11989" s="8">
        <v>383</v>
      </c>
    </row>
    <row r="11990" spans="1:7">
      <c r="A11990" t="s">
        <v>4</v>
      </c>
      <c r="B11990" t="s">
        <v>23</v>
      </c>
      <c r="C11990" t="str">
        <f>_xlfn.XLOOKUP(B11990,'Cijena modela'!$B$2:$B$61,'Cijena modela'!$C$2:$C$61)</f>
        <v>911 Carrera 4 Cabriolet</v>
      </c>
      <c r="D11990" t="s">
        <v>1133</v>
      </c>
      <c r="E11990" t="s">
        <v>3016</v>
      </c>
      <c r="F11990" t="s">
        <v>129</v>
      </c>
      <c r="G11990" s="8">
        <v>383</v>
      </c>
    </row>
    <row r="11991" spans="1:7">
      <c r="A11991" t="s">
        <v>4</v>
      </c>
      <c r="B11991" t="s">
        <v>23</v>
      </c>
      <c r="C11991" t="str">
        <f>_xlfn.XLOOKUP(B11991,'Cijena modela'!$B$2:$B$61,'Cijena modela'!$C$2:$C$61)</f>
        <v>911 Carrera 4 Cabriolet</v>
      </c>
      <c r="D11991" t="s">
        <v>1133</v>
      </c>
      <c r="E11991" t="s">
        <v>3017</v>
      </c>
      <c r="F11991" t="s">
        <v>129</v>
      </c>
      <c r="G11991" s="8">
        <v>383</v>
      </c>
    </row>
    <row r="11992" spans="1:7">
      <c r="A11992" t="s">
        <v>4</v>
      </c>
      <c r="B11992" t="s">
        <v>23</v>
      </c>
      <c r="C11992" t="str">
        <f>_xlfn.XLOOKUP(B11992,'Cijena modela'!$B$2:$B$61,'Cijena modela'!$C$2:$C$61)</f>
        <v>911 Carrera 4 Cabriolet</v>
      </c>
      <c r="D11992" t="s">
        <v>1133</v>
      </c>
      <c r="E11992" t="s">
        <v>3018</v>
      </c>
      <c r="F11992" t="s">
        <v>129</v>
      </c>
      <c r="G11992" s="8">
        <v>383</v>
      </c>
    </row>
    <row r="11993" spans="1:7">
      <c r="A11993" t="s">
        <v>4</v>
      </c>
      <c r="B11993" t="s">
        <v>23</v>
      </c>
      <c r="C11993" t="str">
        <f>_xlfn.XLOOKUP(B11993,'Cijena modela'!$B$2:$B$61,'Cijena modela'!$C$2:$C$61)</f>
        <v>911 Carrera 4 Cabriolet</v>
      </c>
      <c r="D11993" t="s">
        <v>1133</v>
      </c>
      <c r="E11993" t="s">
        <v>3019</v>
      </c>
      <c r="F11993" t="s">
        <v>129</v>
      </c>
      <c r="G11993" s="8">
        <v>383</v>
      </c>
    </row>
    <row r="11994" spans="1:7">
      <c r="A11994" t="s">
        <v>4</v>
      </c>
      <c r="B11994" t="s">
        <v>23</v>
      </c>
      <c r="C11994" t="str">
        <f>_xlfn.XLOOKUP(B11994,'Cijena modela'!$B$2:$B$61,'Cijena modela'!$C$2:$C$61)</f>
        <v>911 Carrera 4 Cabriolet</v>
      </c>
      <c r="D11994" t="s">
        <v>1133</v>
      </c>
      <c r="E11994" t="s">
        <v>1149</v>
      </c>
      <c r="F11994" t="s">
        <v>129</v>
      </c>
      <c r="G11994" s="8">
        <v>383</v>
      </c>
    </row>
    <row r="11995" spans="1:7">
      <c r="A11995" t="s">
        <v>4</v>
      </c>
      <c r="B11995" t="s">
        <v>23</v>
      </c>
      <c r="C11995" t="str">
        <f>_xlfn.XLOOKUP(B11995,'Cijena modela'!$B$2:$B$61,'Cijena modela'!$C$2:$C$61)</f>
        <v>911 Carrera 4 Cabriolet</v>
      </c>
      <c r="D11995" t="s">
        <v>1133</v>
      </c>
      <c r="E11995" t="s">
        <v>3020</v>
      </c>
      <c r="F11995" t="s">
        <v>129</v>
      </c>
      <c r="G11995" s="8">
        <v>383</v>
      </c>
    </row>
    <row r="11996" spans="1:7">
      <c r="A11996" t="s">
        <v>4</v>
      </c>
      <c r="B11996" t="s">
        <v>23</v>
      </c>
      <c r="C11996" t="str">
        <f>_xlfn.XLOOKUP(B11996,'Cijena modela'!$B$2:$B$61,'Cijena modela'!$C$2:$C$61)</f>
        <v>911 Carrera 4 Cabriolet</v>
      </c>
      <c r="D11996" t="s">
        <v>1021</v>
      </c>
      <c r="E11996" t="s">
        <v>1156</v>
      </c>
      <c r="F11996" t="s">
        <v>129</v>
      </c>
      <c r="G11996" s="8">
        <v>1293</v>
      </c>
    </row>
    <row r="11997" spans="1:7">
      <c r="A11997" t="s">
        <v>4</v>
      </c>
      <c r="B11997" t="s">
        <v>23</v>
      </c>
      <c r="C11997" t="str">
        <f>_xlfn.XLOOKUP(B11997,'Cijena modela'!$B$2:$B$61,'Cijena modela'!$C$2:$C$61)</f>
        <v>911 Carrera 4 Cabriolet</v>
      </c>
      <c r="D11997" t="s">
        <v>1021</v>
      </c>
      <c r="E11997" t="s">
        <v>2486</v>
      </c>
      <c r="F11997" t="s">
        <v>129</v>
      </c>
      <c r="G11997" s="8">
        <v>0</v>
      </c>
    </row>
    <row r="11998" spans="1:7">
      <c r="A11998" t="s">
        <v>4</v>
      </c>
      <c r="B11998" t="s">
        <v>23</v>
      </c>
      <c r="C11998" t="str">
        <f>_xlfn.XLOOKUP(B11998,'Cijena modela'!$B$2:$B$61,'Cijena modela'!$C$2:$C$61)</f>
        <v>911 Carrera 4 Cabriolet</v>
      </c>
      <c r="D11998" t="s">
        <v>1021</v>
      </c>
      <c r="E11998" t="s">
        <v>1744</v>
      </c>
      <c r="F11998" t="s">
        <v>129</v>
      </c>
      <c r="G11998" s="8">
        <v>0</v>
      </c>
    </row>
    <row r="11999" spans="1:7">
      <c r="A11999" t="s">
        <v>4</v>
      </c>
      <c r="B11999" t="s">
        <v>23</v>
      </c>
      <c r="C11999" t="str">
        <f>_xlfn.XLOOKUP(B11999,'Cijena modela'!$B$2:$B$61,'Cijena modela'!$C$2:$C$61)</f>
        <v>911 Carrera 4 Cabriolet</v>
      </c>
      <c r="D11999" t="s">
        <v>1021</v>
      </c>
      <c r="E11999" t="s">
        <v>1170</v>
      </c>
      <c r="F11999" t="s">
        <v>129</v>
      </c>
      <c r="G11999" s="8">
        <v>2358</v>
      </c>
    </row>
    <row r="12000" spans="1:7">
      <c r="A12000" t="s">
        <v>4</v>
      </c>
      <c r="B12000" t="s">
        <v>23</v>
      </c>
      <c r="C12000" t="str">
        <f>_xlfn.XLOOKUP(B12000,'Cijena modela'!$B$2:$B$61,'Cijena modela'!$C$2:$C$61)</f>
        <v>911 Carrera 4 Cabriolet</v>
      </c>
      <c r="D12000" t="s">
        <v>1021</v>
      </c>
      <c r="E12000" t="s">
        <v>3023</v>
      </c>
      <c r="F12000" t="s">
        <v>129</v>
      </c>
      <c r="G12000" s="8">
        <v>4697</v>
      </c>
    </row>
    <row r="12001" spans="1:7">
      <c r="A12001" t="s">
        <v>4</v>
      </c>
      <c r="B12001" t="s">
        <v>23</v>
      </c>
      <c r="C12001" t="str">
        <f>_xlfn.XLOOKUP(B12001,'Cijena modela'!$B$2:$B$61,'Cijena modela'!$C$2:$C$61)</f>
        <v>911 Carrera 4 Cabriolet</v>
      </c>
      <c r="D12001" t="s">
        <v>1021</v>
      </c>
      <c r="E12001" t="s">
        <v>3025</v>
      </c>
      <c r="F12001" t="s">
        <v>129</v>
      </c>
      <c r="G12001" s="8">
        <v>4697</v>
      </c>
    </row>
    <row r="12002" spans="1:7">
      <c r="A12002" t="s">
        <v>4</v>
      </c>
      <c r="B12002" t="s">
        <v>23</v>
      </c>
      <c r="C12002" t="str">
        <f>_xlfn.XLOOKUP(B12002,'Cijena modela'!$B$2:$B$61,'Cijena modela'!$C$2:$C$61)</f>
        <v>911 Carrera 4 Cabriolet</v>
      </c>
      <c r="D12002" t="s">
        <v>1133</v>
      </c>
      <c r="E12002" t="s">
        <v>3303</v>
      </c>
      <c r="F12002" t="s">
        <v>129</v>
      </c>
      <c r="G12002" s="8">
        <v>434</v>
      </c>
    </row>
    <row r="12003" spans="1:7">
      <c r="A12003" t="s">
        <v>4</v>
      </c>
      <c r="B12003" t="s">
        <v>23</v>
      </c>
      <c r="C12003" t="str">
        <f>_xlfn.XLOOKUP(B12003,'Cijena modela'!$B$2:$B$61,'Cijena modela'!$C$2:$C$61)</f>
        <v>911 Carrera 4 Cabriolet</v>
      </c>
      <c r="D12003" t="s">
        <v>1021</v>
      </c>
      <c r="E12003" t="s">
        <v>3027</v>
      </c>
      <c r="F12003" t="s">
        <v>129</v>
      </c>
      <c r="G12003" s="8">
        <v>518</v>
      </c>
    </row>
    <row r="12004" spans="1:7">
      <c r="A12004" t="s">
        <v>4</v>
      </c>
      <c r="B12004" t="s">
        <v>23</v>
      </c>
      <c r="C12004" t="str">
        <f>_xlfn.XLOOKUP(B12004,'Cijena modela'!$B$2:$B$61,'Cijena modela'!$C$2:$C$61)</f>
        <v>911 Carrera 4 Cabriolet</v>
      </c>
      <c r="D12004" t="s">
        <v>1021</v>
      </c>
      <c r="E12004" t="s">
        <v>3029</v>
      </c>
      <c r="F12004" t="s">
        <v>129</v>
      </c>
      <c r="G12004" s="8">
        <v>518</v>
      </c>
    </row>
    <row r="12005" spans="1:7">
      <c r="A12005" t="s">
        <v>4</v>
      </c>
      <c r="B12005" t="s">
        <v>23</v>
      </c>
      <c r="C12005" t="str">
        <f>_xlfn.XLOOKUP(B12005,'Cijena modela'!$B$2:$B$61,'Cijena modela'!$C$2:$C$61)</f>
        <v>911 Carrera 4 Cabriolet</v>
      </c>
      <c r="D12005" t="s">
        <v>1133</v>
      </c>
      <c r="E12005" t="s">
        <v>3031</v>
      </c>
      <c r="F12005" t="s">
        <v>129</v>
      </c>
      <c r="G12005" s="8">
        <v>362</v>
      </c>
    </row>
    <row r="12006" spans="1:7">
      <c r="A12006" t="s">
        <v>4</v>
      </c>
      <c r="B12006" t="s">
        <v>23</v>
      </c>
      <c r="C12006" t="str">
        <f>_xlfn.XLOOKUP(B12006,'Cijena modela'!$B$2:$B$61,'Cijena modela'!$C$2:$C$61)</f>
        <v>911 Carrera 4 Cabriolet</v>
      </c>
      <c r="D12006" t="s">
        <v>1021</v>
      </c>
      <c r="E12006" t="s">
        <v>3033</v>
      </c>
      <c r="F12006" t="s">
        <v>129</v>
      </c>
      <c r="G12006" s="8">
        <v>3455</v>
      </c>
    </row>
    <row r="12007" spans="1:7">
      <c r="A12007" t="s">
        <v>4</v>
      </c>
      <c r="B12007" t="s">
        <v>23</v>
      </c>
      <c r="C12007" t="str">
        <f>_xlfn.XLOOKUP(B12007,'Cijena modela'!$B$2:$B$61,'Cijena modela'!$C$2:$C$61)</f>
        <v>911 Carrera 4 Cabriolet</v>
      </c>
      <c r="D12007" t="s">
        <v>1021</v>
      </c>
      <c r="E12007" t="s">
        <v>1190</v>
      </c>
      <c r="F12007" t="s">
        <v>129</v>
      </c>
      <c r="G12007" s="8">
        <v>900</v>
      </c>
    </row>
    <row r="12008" spans="1:7">
      <c r="A12008" t="s">
        <v>4</v>
      </c>
      <c r="B12008" t="s">
        <v>23</v>
      </c>
      <c r="C12008" t="str">
        <f>_xlfn.XLOOKUP(B12008,'Cijena modela'!$B$2:$B$61,'Cijena modela'!$C$2:$C$61)</f>
        <v>911 Carrera 4 Cabriolet</v>
      </c>
      <c r="D12008" t="s">
        <v>1021</v>
      </c>
      <c r="E12008" t="s">
        <v>3035</v>
      </c>
      <c r="F12008" t="s">
        <v>129</v>
      </c>
      <c r="G12008" s="8">
        <v>3455</v>
      </c>
    </row>
    <row r="12009" spans="1:7">
      <c r="A12009" t="s">
        <v>4</v>
      </c>
      <c r="B12009" t="s">
        <v>23</v>
      </c>
      <c r="C12009" t="str">
        <f>_xlfn.XLOOKUP(B12009,'Cijena modela'!$B$2:$B$61,'Cijena modela'!$C$2:$C$61)</f>
        <v>911 Carrera 4 Cabriolet</v>
      </c>
      <c r="D12009" t="s">
        <v>1021</v>
      </c>
      <c r="E12009" t="s">
        <v>3037</v>
      </c>
      <c r="F12009" t="s">
        <v>129</v>
      </c>
      <c r="G12009" s="8">
        <v>3455</v>
      </c>
    </row>
    <row r="12010" spans="1:7">
      <c r="A12010" t="s">
        <v>4</v>
      </c>
      <c r="B12010" t="s">
        <v>23</v>
      </c>
      <c r="C12010" t="str">
        <f>_xlfn.XLOOKUP(B12010,'Cijena modela'!$B$2:$B$61,'Cijena modela'!$C$2:$C$61)</f>
        <v>911 Carrera 4 Cabriolet</v>
      </c>
      <c r="D12010" t="s">
        <v>1021</v>
      </c>
      <c r="E12010" t="s">
        <v>3039</v>
      </c>
      <c r="F12010" t="s">
        <v>129</v>
      </c>
      <c r="G12010" s="8">
        <v>3455</v>
      </c>
    </row>
    <row r="12011" spans="1:7">
      <c r="A12011" t="s">
        <v>4</v>
      </c>
      <c r="B12011" t="s">
        <v>23</v>
      </c>
      <c r="C12011" t="str">
        <f>_xlfn.XLOOKUP(B12011,'Cijena modela'!$B$2:$B$61,'Cijena modela'!$C$2:$C$61)</f>
        <v>911 Carrera 4 Cabriolet</v>
      </c>
      <c r="D12011" t="s">
        <v>1133</v>
      </c>
      <c r="E12011" t="s">
        <v>3043</v>
      </c>
      <c r="F12011" t="s">
        <v>129</v>
      </c>
      <c r="G12011" s="8">
        <v>227</v>
      </c>
    </row>
    <row r="12012" spans="1:7">
      <c r="A12012" t="s">
        <v>4</v>
      </c>
      <c r="B12012" t="s">
        <v>23</v>
      </c>
      <c r="C12012" t="str">
        <f>_xlfn.XLOOKUP(B12012,'Cijena modela'!$B$2:$B$61,'Cijena modela'!$C$2:$C$61)</f>
        <v>911 Carrera 4 Cabriolet</v>
      </c>
      <c r="D12012" t="s">
        <v>1021</v>
      </c>
      <c r="E12012" t="s">
        <v>3045</v>
      </c>
      <c r="F12012" t="s">
        <v>129</v>
      </c>
      <c r="G12012" s="8">
        <v>3455</v>
      </c>
    </row>
    <row r="12013" spans="1:7">
      <c r="A12013" t="s">
        <v>4</v>
      </c>
      <c r="B12013" t="s">
        <v>23</v>
      </c>
      <c r="C12013" t="str">
        <f>_xlfn.XLOOKUP(B12013,'Cijena modela'!$B$2:$B$61,'Cijena modela'!$C$2:$C$61)</f>
        <v>911 Carrera 4 Cabriolet</v>
      </c>
      <c r="D12013" t="s">
        <v>1021</v>
      </c>
      <c r="E12013" t="s">
        <v>2496</v>
      </c>
      <c r="F12013" t="s">
        <v>129</v>
      </c>
      <c r="G12013" s="8">
        <v>1076</v>
      </c>
    </row>
    <row r="12014" spans="1:7">
      <c r="A12014" t="s">
        <v>4</v>
      </c>
      <c r="B12014" t="s">
        <v>23</v>
      </c>
      <c r="C12014" t="str">
        <f>_xlfn.XLOOKUP(B12014,'Cijena modela'!$B$2:$B$61,'Cijena modela'!$C$2:$C$61)</f>
        <v>911 Carrera 4 Cabriolet</v>
      </c>
      <c r="D12014" t="s">
        <v>1021</v>
      </c>
      <c r="E12014" t="s">
        <v>2498</v>
      </c>
      <c r="F12014" t="s">
        <v>129</v>
      </c>
      <c r="G12014" s="8">
        <v>2358</v>
      </c>
    </row>
    <row r="12015" spans="1:7">
      <c r="A12015" t="s">
        <v>4</v>
      </c>
      <c r="B12015" t="s">
        <v>23</v>
      </c>
      <c r="C12015" t="str">
        <f>_xlfn.XLOOKUP(B12015,'Cijena modela'!$B$2:$B$61,'Cijena modela'!$C$2:$C$61)</f>
        <v>911 Carrera 4 Cabriolet</v>
      </c>
      <c r="D12015" t="s">
        <v>1021</v>
      </c>
      <c r="E12015" t="s">
        <v>3047</v>
      </c>
      <c r="F12015" t="s">
        <v>129</v>
      </c>
      <c r="G12015" s="8">
        <v>2173</v>
      </c>
    </row>
    <row r="12016" spans="1:7">
      <c r="A12016" t="s">
        <v>4</v>
      </c>
      <c r="B12016" t="s">
        <v>23</v>
      </c>
      <c r="C12016" t="str">
        <f>_xlfn.XLOOKUP(B12016,'Cijena modela'!$B$2:$B$61,'Cijena modela'!$C$2:$C$61)</f>
        <v>911 Carrera 4 Cabriolet</v>
      </c>
      <c r="D12016" t="s">
        <v>1021</v>
      </c>
      <c r="E12016" t="s">
        <v>3049</v>
      </c>
      <c r="F12016" t="s">
        <v>129</v>
      </c>
      <c r="G12016" s="8">
        <v>2173</v>
      </c>
    </row>
    <row r="12017" spans="1:7">
      <c r="A12017" t="s">
        <v>4</v>
      </c>
      <c r="B12017" t="s">
        <v>23</v>
      </c>
      <c r="C12017" t="str">
        <f>_xlfn.XLOOKUP(B12017,'Cijena modela'!$B$2:$B$61,'Cijena modela'!$C$2:$C$61)</f>
        <v>911 Carrera 4 Cabriolet</v>
      </c>
      <c r="D12017" t="s">
        <v>1214</v>
      </c>
      <c r="E12017" t="s">
        <v>3051</v>
      </c>
      <c r="F12017" t="s">
        <v>129</v>
      </c>
      <c r="G12017" s="8">
        <v>475</v>
      </c>
    </row>
    <row r="12018" spans="1:7">
      <c r="A12018" t="s">
        <v>4</v>
      </c>
      <c r="B12018" t="s">
        <v>23</v>
      </c>
      <c r="C12018" t="str">
        <f>_xlfn.XLOOKUP(B12018,'Cijena modela'!$B$2:$B$61,'Cijena modela'!$C$2:$C$61)</f>
        <v>911 Carrera 4 Cabriolet</v>
      </c>
      <c r="D12018" t="s">
        <v>1761</v>
      </c>
      <c r="E12018" t="s">
        <v>3053</v>
      </c>
      <c r="F12018" t="s">
        <v>129</v>
      </c>
      <c r="G12018" s="8">
        <v>434</v>
      </c>
    </row>
    <row r="12019" spans="1:7">
      <c r="A12019" t="s">
        <v>4</v>
      </c>
      <c r="B12019" t="s">
        <v>23</v>
      </c>
      <c r="C12019" t="str">
        <f>_xlfn.XLOOKUP(B12019,'Cijena modela'!$B$2:$B$61,'Cijena modela'!$C$2:$C$61)</f>
        <v>911 Carrera 4 Cabriolet</v>
      </c>
      <c r="D12019" t="s">
        <v>1021</v>
      </c>
      <c r="E12019" t="s">
        <v>2514</v>
      </c>
      <c r="F12019" t="s">
        <v>129</v>
      </c>
      <c r="G12019" s="8">
        <v>0</v>
      </c>
    </row>
    <row r="12020" spans="1:7">
      <c r="A12020" t="s">
        <v>4</v>
      </c>
      <c r="B12020" t="s">
        <v>23</v>
      </c>
      <c r="C12020" t="str">
        <f>_xlfn.XLOOKUP(B12020,'Cijena modela'!$B$2:$B$61,'Cijena modela'!$C$2:$C$61)</f>
        <v>911 Carrera 4 Cabriolet</v>
      </c>
      <c r="D12020" t="s">
        <v>1214</v>
      </c>
      <c r="E12020" t="s">
        <v>3054</v>
      </c>
      <c r="F12020" t="s">
        <v>129</v>
      </c>
      <c r="G12020" s="8">
        <v>920</v>
      </c>
    </row>
    <row r="12021" spans="1:7">
      <c r="A12021" t="s">
        <v>4</v>
      </c>
      <c r="B12021" t="s">
        <v>23</v>
      </c>
      <c r="C12021" t="str">
        <f>_xlfn.XLOOKUP(B12021,'Cijena modela'!$B$2:$B$61,'Cijena modela'!$C$2:$C$61)</f>
        <v>911 Carrera 4 Cabriolet</v>
      </c>
      <c r="D12021" t="s">
        <v>1214</v>
      </c>
      <c r="E12021" t="s">
        <v>3056</v>
      </c>
      <c r="F12021" t="s">
        <v>129</v>
      </c>
      <c r="G12021" s="8">
        <v>1583</v>
      </c>
    </row>
    <row r="12022" spans="1:7">
      <c r="A12022" t="s">
        <v>4</v>
      </c>
      <c r="B12022" t="s">
        <v>23</v>
      </c>
      <c r="C12022" t="str">
        <f>_xlfn.XLOOKUP(B12022,'Cijena modela'!$B$2:$B$61,'Cijena modela'!$C$2:$C$61)</f>
        <v>911 Carrera 4 Cabriolet</v>
      </c>
      <c r="D12022" t="s">
        <v>1021</v>
      </c>
      <c r="E12022" t="s">
        <v>1231</v>
      </c>
      <c r="F12022" t="s">
        <v>129</v>
      </c>
      <c r="G12022" s="8">
        <v>0</v>
      </c>
    </row>
    <row r="12023" spans="1:7">
      <c r="A12023" t="s">
        <v>4</v>
      </c>
      <c r="B12023" t="s">
        <v>23</v>
      </c>
      <c r="C12023" t="str">
        <f>_xlfn.XLOOKUP(B12023,'Cijena modela'!$B$2:$B$61,'Cijena modela'!$C$2:$C$61)</f>
        <v>911 Carrera 4 Cabriolet</v>
      </c>
      <c r="D12023" t="s">
        <v>1133</v>
      </c>
      <c r="E12023" t="s">
        <v>1239</v>
      </c>
      <c r="F12023" t="s">
        <v>129</v>
      </c>
      <c r="G12023" s="8">
        <v>104</v>
      </c>
    </row>
    <row r="12024" spans="1:7">
      <c r="A12024" t="s">
        <v>4</v>
      </c>
      <c r="B12024" t="s">
        <v>23</v>
      </c>
      <c r="C12024" t="str">
        <f>_xlfn.XLOOKUP(B12024,'Cijena modela'!$B$2:$B$61,'Cijena modela'!$C$2:$C$61)</f>
        <v>911 Carrera 4 Cabriolet</v>
      </c>
      <c r="D12024" t="s">
        <v>1021</v>
      </c>
      <c r="E12024" t="s">
        <v>3062</v>
      </c>
      <c r="F12024" t="s">
        <v>129</v>
      </c>
      <c r="G12024" s="8">
        <v>434</v>
      </c>
    </row>
    <row r="12025" spans="1:7">
      <c r="A12025" t="s">
        <v>4</v>
      </c>
      <c r="B12025" t="s">
        <v>23</v>
      </c>
      <c r="C12025" t="str">
        <f>_xlfn.XLOOKUP(B12025,'Cijena modela'!$B$2:$B$61,'Cijena modela'!$C$2:$C$61)</f>
        <v>911 Carrera 4 Cabriolet</v>
      </c>
      <c r="D12025" t="s">
        <v>1021</v>
      </c>
      <c r="E12025" t="s">
        <v>1258</v>
      </c>
      <c r="F12025" t="s">
        <v>129</v>
      </c>
      <c r="G12025" s="8">
        <v>2979</v>
      </c>
    </row>
    <row r="12026" spans="1:7">
      <c r="A12026" t="s">
        <v>4</v>
      </c>
      <c r="B12026" t="s">
        <v>23</v>
      </c>
      <c r="C12026" t="str">
        <f>_xlfn.XLOOKUP(B12026,'Cijena modela'!$B$2:$B$61,'Cijena modela'!$C$2:$C$61)</f>
        <v>911 Carrera 4 Cabriolet</v>
      </c>
      <c r="D12026" t="s">
        <v>1021</v>
      </c>
      <c r="E12026" t="s">
        <v>1258</v>
      </c>
      <c r="F12026" t="s">
        <v>129</v>
      </c>
      <c r="G12026" s="8">
        <v>2679</v>
      </c>
    </row>
    <row r="12027" spans="1:7">
      <c r="A12027" t="s">
        <v>4</v>
      </c>
      <c r="B12027" t="s">
        <v>23</v>
      </c>
      <c r="C12027" t="str">
        <f>_xlfn.XLOOKUP(B12027,'Cijena modela'!$B$2:$B$61,'Cijena modela'!$C$2:$C$61)</f>
        <v>911 Carrera 4 Cabriolet</v>
      </c>
      <c r="D12027" t="s">
        <v>1021</v>
      </c>
      <c r="E12027" t="s">
        <v>1258</v>
      </c>
      <c r="F12027" t="s">
        <v>129</v>
      </c>
      <c r="G12027" s="8">
        <v>2679</v>
      </c>
    </row>
    <row r="12028" spans="1:7">
      <c r="A12028" t="s">
        <v>4</v>
      </c>
      <c r="B12028" t="s">
        <v>23</v>
      </c>
      <c r="C12028" t="str">
        <f>_xlfn.XLOOKUP(B12028,'Cijena modela'!$B$2:$B$61,'Cijena modela'!$C$2:$C$61)</f>
        <v>911 Carrera 4 Cabriolet</v>
      </c>
      <c r="D12028" t="s">
        <v>1021</v>
      </c>
      <c r="E12028" t="s">
        <v>1258</v>
      </c>
      <c r="F12028" t="s">
        <v>129</v>
      </c>
      <c r="G12028" s="8">
        <v>2679</v>
      </c>
    </row>
    <row r="12029" spans="1:7">
      <c r="A12029" t="s">
        <v>4</v>
      </c>
      <c r="B12029" t="s">
        <v>23</v>
      </c>
      <c r="C12029" t="str">
        <f>_xlfn.XLOOKUP(B12029,'Cijena modela'!$B$2:$B$61,'Cijena modela'!$C$2:$C$61)</f>
        <v>911 Carrera 4 Cabriolet</v>
      </c>
      <c r="D12029" t="s">
        <v>1021</v>
      </c>
      <c r="E12029" t="s">
        <v>1258</v>
      </c>
      <c r="F12029" t="s">
        <v>129</v>
      </c>
      <c r="G12029" s="8">
        <v>2679</v>
      </c>
    </row>
    <row r="12030" spans="1:7">
      <c r="A12030" t="s">
        <v>4</v>
      </c>
      <c r="B12030" t="s">
        <v>23</v>
      </c>
      <c r="C12030" t="str">
        <f>_xlfn.XLOOKUP(B12030,'Cijena modela'!$B$2:$B$61,'Cijena modela'!$C$2:$C$61)</f>
        <v>911 Carrera 4 Cabriolet</v>
      </c>
      <c r="D12030" t="s">
        <v>1021</v>
      </c>
      <c r="E12030" t="s">
        <v>1258</v>
      </c>
      <c r="F12030" t="s">
        <v>129</v>
      </c>
      <c r="G12030" s="8">
        <v>2679</v>
      </c>
    </row>
    <row r="12031" spans="1:7">
      <c r="A12031" t="s">
        <v>4</v>
      </c>
      <c r="B12031" t="s">
        <v>23</v>
      </c>
      <c r="C12031" t="str">
        <f>_xlfn.XLOOKUP(B12031,'Cijena modela'!$B$2:$B$61,'Cijena modela'!$C$2:$C$61)</f>
        <v>911 Carrera 4 Cabriolet</v>
      </c>
      <c r="D12031" t="s">
        <v>1021</v>
      </c>
      <c r="E12031" t="s">
        <v>1258</v>
      </c>
      <c r="F12031" t="s">
        <v>129</v>
      </c>
      <c r="G12031" s="8">
        <v>2679</v>
      </c>
    </row>
    <row r="12032" spans="1:7">
      <c r="A12032" t="s">
        <v>4</v>
      </c>
      <c r="B12032" t="s">
        <v>23</v>
      </c>
      <c r="C12032" t="str">
        <f>_xlfn.XLOOKUP(B12032,'Cijena modela'!$B$2:$B$61,'Cijena modela'!$C$2:$C$61)</f>
        <v>911 Carrera 4 Cabriolet</v>
      </c>
      <c r="D12032" t="s">
        <v>1021</v>
      </c>
      <c r="E12032" t="s">
        <v>1258</v>
      </c>
      <c r="F12032" t="s">
        <v>129</v>
      </c>
      <c r="G12032" s="8">
        <v>2679</v>
      </c>
    </row>
    <row r="12033" spans="1:7">
      <c r="A12033" t="s">
        <v>4</v>
      </c>
      <c r="B12033" t="s">
        <v>23</v>
      </c>
      <c r="C12033" t="str">
        <f>_xlfn.XLOOKUP(B12033,'Cijena modela'!$B$2:$B$61,'Cijena modela'!$C$2:$C$61)</f>
        <v>911 Carrera 4 Cabriolet</v>
      </c>
      <c r="D12033" t="s">
        <v>1021</v>
      </c>
      <c r="E12033" t="s">
        <v>1258</v>
      </c>
      <c r="F12033" t="s">
        <v>129</v>
      </c>
      <c r="G12033" s="8">
        <v>2679</v>
      </c>
    </row>
    <row r="12034" spans="1:7">
      <c r="A12034" t="s">
        <v>4</v>
      </c>
      <c r="B12034" t="s">
        <v>23</v>
      </c>
      <c r="C12034" t="str">
        <f>_xlfn.XLOOKUP(B12034,'Cijena modela'!$B$2:$B$61,'Cijena modela'!$C$2:$C$61)</f>
        <v>911 Carrera 4 Cabriolet</v>
      </c>
      <c r="D12034" t="s">
        <v>1021</v>
      </c>
      <c r="E12034" t="s">
        <v>1258</v>
      </c>
      <c r="F12034" t="s">
        <v>129</v>
      </c>
      <c r="G12034" s="8">
        <v>2679</v>
      </c>
    </row>
    <row r="12035" spans="1:7">
      <c r="A12035" t="s">
        <v>4</v>
      </c>
      <c r="B12035" t="s">
        <v>23</v>
      </c>
      <c r="C12035" t="str">
        <f>_xlfn.XLOOKUP(B12035,'Cijena modela'!$B$2:$B$61,'Cijena modela'!$C$2:$C$61)</f>
        <v>911 Carrera 4 Cabriolet</v>
      </c>
      <c r="D12035" t="s">
        <v>1021</v>
      </c>
      <c r="E12035" t="s">
        <v>1258</v>
      </c>
      <c r="F12035" t="s">
        <v>129</v>
      </c>
      <c r="G12035" s="8">
        <v>2679</v>
      </c>
    </row>
    <row r="12036" spans="1:7">
      <c r="A12036" t="s">
        <v>4</v>
      </c>
      <c r="B12036" t="s">
        <v>23</v>
      </c>
      <c r="C12036" t="str">
        <f>_xlfn.XLOOKUP(B12036,'Cijena modela'!$B$2:$B$61,'Cijena modela'!$C$2:$C$61)</f>
        <v>911 Carrera 4 Cabriolet</v>
      </c>
      <c r="D12036" t="s">
        <v>1021</v>
      </c>
      <c r="E12036" t="s">
        <v>1258</v>
      </c>
      <c r="F12036" t="s">
        <v>129</v>
      </c>
      <c r="G12036" s="8">
        <v>2679</v>
      </c>
    </row>
    <row r="12037" spans="1:7">
      <c r="A12037" t="s">
        <v>4</v>
      </c>
      <c r="B12037" t="s">
        <v>23</v>
      </c>
      <c r="C12037" t="str">
        <f>_xlfn.XLOOKUP(B12037,'Cijena modela'!$B$2:$B$61,'Cijena modela'!$C$2:$C$61)</f>
        <v>911 Carrera 4 Cabriolet</v>
      </c>
      <c r="D12037" t="s">
        <v>1021</v>
      </c>
      <c r="E12037" t="s">
        <v>1258</v>
      </c>
      <c r="F12037" t="s">
        <v>129</v>
      </c>
      <c r="G12037" s="8">
        <v>2679</v>
      </c>
    </row>
    <row r="12038" spans="1:7">
      <c r="A12038" t="s">
        <v>4</v>
      </c>
      <c r="B12038" t="s">
        <v>23</v>
      </c>
      <c r="C12038" t="str">
        <f>_xlfn.XLOOKUP(B12038,'Cijena modela'!$B$2:$B$61,'Cijena modela'!$C$2:$C$61)</f>
        <v>911 Carrera 4 Cabriolet</v>
      </c>
      <c r="D12038" t="s">
        <v>1021</v>
      </c>
      <c r="E12038" t="s">
        <v>1258</v>
      </c>
      <c r="F12038" t="s">
        <v>129</v>
      </c>
      <c r="G12038" s="8">
        <v>2679</v>
      </c>
    </row>
    <row r="12039" spans="1:7">
      <c r="A12039" t="s">
        <v>4</v>
      </c>
      <c r="B12039" t="s">
        <v>23</v>
      </c>
      <c r="C12039" t="str">
        <f>_xlfn.XLOOKUP(B12039,'Cijena modela'!$B$2:$B$61,'Cijena modela'!$C$2:$C$61)</f>
        <v>911 Carrera 4 Cabriolet</v>
      </c>
      <c r="D12039" t="s">
        <v>1021</v>
      </c>
      <c r="E12039" t="s">
        <v>1258</v>
      </c>
      <c r="F12039" t="s">
        <v>129</v>
      </c>
      <c r="G12039" s="8">
        <v>2679</v>
      </c>
    </row>
    <row r="12040" spans="1:7">
      <c r="A12040" t="s">
        <v>4</v>
      </c>
      <c r="B12040" t="s">
        <v>23</v>
      </c>
      <c r="C12040" t="str">
        <f>_xlfn.XLOOKUP(B12040,'Cijena modela'!$B$2:$B$61,'Cijena modela'!$C$2:$C$61)</f>
        <v>911 Carrera 4 Cabriolet</v>
      </c>
      <c r="D12040" t="s">
        <v>1021</v>
      </c>
      <c r="E12040" t="s">
        <v>1258</v>
      </c>
      <c r="F12040" t="s">
        <v>129</v>
      </c>
      <c r="G12040" s="8">
        <v>2679</v>
      </c>
    </row>
    <row r="12041" spans="1:7">
      <c r="A12041" t="s">
        <v>4</v>
      </c>
      <c r="B12041" t="s">
        <v>23</v>
      </c>
      <c r="C12041" t="str">
        <f>_xlfn.XLOOKUP(B12041,'Cijena modela'!$B$2:$B$61,'Cijena modela'!$C$2:$C$61)</f>
        <v>911 Carrera 4 Cabriolet</v>
      </c>
      <c r="D12041" t="s">
        <v>1021</v>
      </c>
      <c r="E12041" t="s">
        <v>1258</v>
      </c>
      <c r="F12041" t="s">
        <v>129</v>
      </c>
      <c r="G12041" s="8">
        <v>2679</v>
      </c>
    </row>
    <row r="12042" spans="1:7">
      <c r="A12042" t="s">
        <v>4</v>
      </c>
      <c r="B12042" t="s">
        <v>23</v>
      </c>
      <c r="C12042" t="str">
        <f>_xlfn.XLOOKUP(B12042,'Cijena modela'!$B$2:$B$61,'Cijena modela'!$C$2:$C$61)</f>
        <v>911 Carrera 4 Cabriolet</v>
      </c>
      <c r="D12042" t="s">
        <v>1021</v>
      </c>
      <c r="E12042" t="s">
        <v>1258</v>
      </c>
      <c r="F12042" t="s">
        <v>129</v>
      </c>
      <c r="G12042" s="8">
        <v>2679</v>
      </c>
    </row>
    <row r="12043" spans="1:7">
      <c r="A12043" t="s">
        <v>4</v>
      </c>
      <c r="B12043" t="s">
        <v>23</v>
      </c>
      <c r="C12043" t="str">
        <f>_xlfn.XLOOKUP(B12043,'Cijena modela'!$B$2:$B$61,'Cijena modela'!$C$2:$C$61)</f>
        <v>911 Carrera 4 Cabriolet</v>
      </c>
      <c r="D12043" t="s">
        <v>1021</v>
      </c>
      <c r="E12043" t="s">
        <v>1258</v>
      </c>
      <c r="F12043" t="s">
        <v>129</v>
      </c>
      <c r="G12043" s="8">
        <v>2679</v>
      </c>
    </row>
    <row r="12044" spans="1:7">
      <c r="A12044" t="s">
        <v>4</v>
      </c>
      <c r="B12044" t="s">
        <v>23</v>
      </c>
      <c r="C12044" t="str">
        <f>_xlfn.XLOOKUP(B12044,'Cijena modela'!$B$2:$B$61,'Cijena modela'!$C$2:$C$61)</f>
        <v>911 Carrera 4 Cabriolet</v>
      </c>
      <c r="D12044" t="s">
        <v>1021</v>
      </c>
      <c r="E12044" t="s">
        <v>1258</v>
      </c>
      <c r="F12044" t="s">
        <v>129</v>
      </c>
      <c r="G12044" s="8">
        <v>2679</v>
      </c>
    </row>
    <row r="12045" spans="1:7">
      <c r="A12045" t="s">
        <v>4</v>
      </c>
      <c r="B12045" t="s">
        <v>23</v>
      </c>
      <c r="C12045" t="str">
        <f>_xlfn.XLOOKUP(B12045,'Cijena modela'!$B$2:$B$61,'Cijena modela'!$C$2:$C$61)</f>
        <v>911 Carrera 4 Cabriolet</v>
      </c>
      <c r="D12045" t="s">
        <v>1021</v>
      </c>
      <c r="E12045" t="s">
        <v>1258</v>
      </c>
      <c r="F12045" t="s">
        <v>129</v>
      </c>
      <c r="G12045" s="8">
        <v>2679</v>
      </c>
    </row>
    <row r="12046" spans="1:7">
      <c r="A12046" t="s">
        <v>4</v>
      </c>
      <c r="B12046" t="s">
        <v>23</v>
      </c>
      <c r="C12046" t="str">
        <f>_xlfn.XLOOKUP(B12046,'Cijena modela'!$B$2:$B$61,'Cijena modela'!$C$2:$C$61)</f>
        <v>911 Carrera 4 Cabriolet</v>
      </c>
      <c r="D12046" t="s">
        <v>1021</v>
      </c>
      <c r="E12046" t="s">
        <v>1258</v>
      </c>
      <c r="F12046" t="s">
        <v>129</v>
      </c>
      <c r="G12046" s="8">
        <v>2679</v>
      </c>
    </row>
    <row r="12047" spans="1:7">
      <c r="A12047" t="s">
        <v>4</v>
      </c>
      <c r="B12047" t="s">
        <v>23</v>
      </c>
      <c r="C12047" t="str">
        <f>_xlfn.XLOOKUP(B12047,'Cijena modela'!$B$2:$B$61,'Cijena modela'!$C$2:$C$61)</f>
        <v>911 Carrera 4 Cabriolet</v>
      </c>
      <c r="D12047" t="s">
        <v>1021</v>
      </c>
      <c r="E12047" t="s">
        <v>1258</v>
      </c>
      <c r="F12047" t="s">
        <v>129</v>
      </c>
      <c r="G12047" s="8">
        <v>2679</v>
      </c>
    </row>
    <row r="12048" spans="1:7">
      <c r="A12048" t="s">
        <v>4</v>
      </c>
      <c r="B12048" t="s">
        <v>23</v>
      </c>
      <c r="C12048" t="str">
        <f>_xlfn.XLOOKUP(B12048,'Cijena modela'!$B$2:$B$61,'Cijena modela'!$C$2:$C$61)</f>
        <v>911 Carrera 4 Cabriolet</v>
      </c>
      <c r="D12048" t="s">
        <v>1021</v>
      </c>
      <c r="E12048" t="s">
        <v>1258</v>
      </c>
      <c r="F12048" t="s">
        <v>129</v>
      </c>
      <c r="G12048" s="8">
        <v>2679</v>
      </c>
    </row>
    <row r="12049" spans="1:7">
      <c r="A12049" t="s">
        <v>4</v>
      </c>
      <c r="B12049" t="s">
        <v>23</v>
      </c>
      <c r="C12049" t="str">
        <f>_xlfn.XLOOKUP(B12049,'Cijena modela'!$B$2:$B$61,'Cijena modela'!$C$2:$C$61)</f>
        <v>911 Carrera 4 Cabriolet</v>
      </c>
      <c r="D12049" t="s">
        <v>1021</v>
      </c>
      <c r="E12049" t="s">
        <v>1258</v>
      </c>
      <c r="F12049" t="s">
        <v>129</v>
      </c>
      <c r="G12049" s="8">
        <v>2679</v>
      </c>
    </row>
    <row r="12050" spans="1:7">
      <c r="A12050" t="s">
        <v>4</v>
      </c>
      <c r="B12050" t="s">
        <v>23</v>
      </c>
      <c r="C12050" t="str">
        <f>_xlfn.XLOOKUP(B12050,'Cijena modela'!$B$2:$B$61,'Cijena modela'!$C$2:$C$61)</f>
        <v>911 Carrera 4 Cabriolet</v>
      </c>
      <c r="D12050" t="s">
        <v>1021</v>
      </c>
      <c r="E12050" t="s">
        <v>1258</v>
      </c>
      <c r="F12050" t="s">
        <v>129</v>
      </c>
      <c r="G12050" s="8">
        <v>2679</v>
      </c>
    </row>
    <row r="12051" spans="1:7">
      <c r="A12051" t="s">
        <v>4</v>
      </c>
      <c r="B12051" t="s">
        <v>23</v>
      </c>
      <c r="C12051" t="str">
        <f>_xlfn.XLOOKUP(B12051,'Cijena modela'!$B$2:$B$61,'Cijena modela'!$C$2:$C$61)</f>
        <v>911 Carrera 4 Cabriolet</v>
      </c>
      <c r="D12051" t="s">
        <v>1021</v>
      </c>
      <c r="E12051" t="s">
        <v>1260</v>
      </c>
      <c r="F12051" t="s">
        <v>129</v>
      </c>
      <c r="G12051" s="8">
        <v>1800</v>
      </c>
    </row>
    <row r="12052" spans="1:7">
      <c r="A12052" t="s">
        <v>4</v>
      </c>
      <c r="B12052" t="s">
        <v>23</v>
      </c>
      <c r="C12052" t="str">
        <f>_xlfn.XLOOKUP(B12052,'Cijena modela'!$B$2:$B$61,'Cijena modela'!$C$2:$C$61)</f>
        <v>911 Carrera 4 Cabriolet</v>
      </c>
      <c r="D12052" t="s">
        <v>1021</v>
      </c>
      <c r="E12052" t="s">
        <v>3065</v>
      </c>
      <c r="F12052" t="s">
        <v>129</v>
      </c>
      <c r="G12052" s="8">
        <v>698</v>
      </c>
    </row>
    <row r="12053" spans="1:7">
      <c r="A12053" t="s">
        <v>4</v>
      </c>
      <c r="B12053" t="s">
        <v>23</v>
      </c>
      <c r="C12053" t="str">
        <f>_xlfn.XLOOKUP(B12053,'Cijena modela'!$B$2:$B$61,'Cijena modela'!$C$2:$C$61)</f>
        <v>911 Carrera 4 Cabriolet</v>
      </c>
      <c r="D12053" t="s">
        <v>1021</v>
      </c>
      <c r="E12053" t="s">
        <v>3065</v>
      </c>
      <c r="F12053" t="s">
        <v>129</v>
      </c>
      <c r="G12053" s="8">
        <v>398</v>
      </c>
    </row>
    <row r="12054" spans="1:7">
      <c r="A12054" t="s">
        <v>4</v>
      </c>
      <c r="B12054" t="s">
        <v>23</v>
      </c>
      <c r="C12054" t="str">
        <f>_xlfn.XLOOKUP(B12054,'Cijena modela'!$B$2:$B$61,'Cijena modela'!$C$2:$C$61)</f>
        <v>911 Carrera 4 Cabriolet</v>
      </c>
      <c r="D12054" t="s">
        <v>1021</v>
      </c>
      <c r="E12054" t="s">
        <v>3065</v>
      </c>
      <c r="F12054" t="s">
        <v>129</v>
      </c>
      <c r="G12054" s="8">
        <v>398</v>
      </c>
    </row>
    <row r="12055" spans="1:7">
      <c r="A12055" t="s">
        <v>4</v>
      </c>
      <c r="B12055" t="s">
        <v>23</v>
      </c>
      <c r="C12055" t="str">
        <f>_xlfn.XLOOKUP(B12055,'Cijena modela'!$B$2:$B$61,'Cijena modela'!$C$2:$C$61)</f>
        <v>911 Carrera 4 Cabriolet</v>
      </c>
      <c r="D12055" t="s">
        <v>1021</v>
      </c>
      <c r="E12055" t="s">
        <v>3065</v>
      </c>
      <c r="F12055" t="s">
        <v>129</v>
      </c>
      <c r="G12055" s="8">
        <v>398</v>
      </c>
    </row>
    <row r="12056" spans="1:7">
      <c r="A12056" t="s">
        <v>4</v>
      </c>
      <c r="B12056" t="s">
        <v>23</v>
      </c>
      <c r="C12056" t="str">
        <f>_xlfn.XLOOKUP(B12056,'Cijena modela'!$B$2:$B$61,'Cijena modela'!$C$2:$C$61)</f>
        <v>911 Carrera 4 Cabriolet</v>
      </c>
      <c r="D12056" t="s">
        <v>1021</v>
      </c>
      <c r="E12056" t="s">
        <v>3065</v>
      </c>
      <c r="F12056" t="s">
        <v>129</v>
      </c>
      <c r="G12056" s="8">
        <v>398</v>
      </c>
    </row>
    <row r="12057" spans="1:7">
      <c r="A12057" t="s">
        <v>4</v>
      </c>
      <c r="B12057" t="s">
        <v>23</v>
      </c>
      <c r="C12057" t="str">
        <f>_xlfn.XLOOKUP(B12057,'Cijena modela'!$B$2:$B$61,'Cijena modela'!$C$2:$C$61)</f>
        <v>911 Carrera 4 Cabriolet</v>
      </c>
      <c r="D12057" t="s">
        <v>1021</v>
      </c>
      <c r="E12057" t="s">
        <v>3065</v>
      </c>
      <c r="F12057" t="s">
        <v>129</v>
      </c>
      <c r="G12057" s="8">
        <v>398</v>
      </c>
    </row>
    <row r="12058" spans="1:7">
      <c r="A12058" t="s">
        <v>4</v>
      </c>
      <c r="B12058" t="s">
        <v>23</v>
      </c>
      <c r="C12058" t="str">
        <f>_xlfn.XLOOKUP(B12058,'Cijena modela'!$B$2:$B$61,'Cijena modela'!$C$2:$C$61)</f>
        <v>911 Carrera 4 Cabriolet</v>
      </c>
      <c r="D12058" t="s">
        <v>1021</v>
      </c>
      <c r="E12058" t="s">
        <v>3065</v>
      </c>
      <c r="F12058" t="s">
        <v>129</v>
      </c>
      <c r="G12058" s="8">
        <v>398</v>
      </c>
    </row>
    <row r="12059" spans="1:7">
      <c r="A12059" t="s">
        <v>4</v>
      </c>
      <c r="B12059" t="s">
        <v>23</v>
      </c>
      <c r="C12059" t="str">
        <f>_xlfn.XLOOKUP(B12059,'Cijena modela'!$B$2:$B$61,'Cijena modela'!$C$2:$C$61)</f>
        <v>911 Carrera 4 Cabriolet</v>
      </c>
      <c r="D12059" t="s">
        <v>1021</v>
      </c>
      <c r="E12059" t="s">
        <v>3065</v>
      </c>
      <c r="F12059" t="s">
        <v>129</v>
      </c>
      <c r="G12059" s="8">
        <v>398</v>
      </c>
    </row>
    <row r="12060" spans="1:7">
      <c r="A12060" t="s">
        <v>4</v>
      </c>
      <c r="B12060" t="s">
        <v>23</v>
      </c>
      <c r="C12060" t="str">
        <f>_xlfn.XLOOKUP(B12060,'Cijena modela'!$B$2:$B$61,'Cijena modela'!$C$2:$C$61)</f>
        <v>911 Carrera 4 Cabriolet</v>
      </c>
      <c r="D12060" t="s">
        <v>1021</v>
      </c>
      <c r="E12060" t="s">
        <v>3065</v>
      </c>
      <c r="F12060" t="s">
        <v>129</v>
      </c>
      <c r="G12060" s="8">
        <v>398</v>
      </c>
    </row>
    <row r="12061" spans="1:7">
      <c r="A12061" t="s">
        <v>4</v>
      </c>
      <c r="B12061" t="s">
        <v>23</v>
      </c>
      <c r="C12061" t="str">
        <f>_xlfn.XLOOKUP(B12061,'Cijena modela'!$B$2:$B$61,'Cijena modela'!$C$2:$C$61)</f>
        <v>911 Carrera 4 Cabriolet</v>
      </c>
      <c r="D12061" t="s">
        <v>1021</v>
      </c>
      <c r="E12061" t="s">
        <v>3065</v>
      </c>
      <c r="F12061" t="s">
        <v>129</v>
      </c>
      <c r="G12061" s="8">
        <v>398</v>
      </c>
    </row>
    <row r="12062" spans="1:7">
      <c r="A12062" t="s">
        <v>4</v>
      </c>
      <c r="B12062" t="s">
        <v>23</v>
      </c>
      <c r="C12062" t="str">
        <f>_xlfn.XLOOKUP(B12062,'Cijena modela'!$B$2:$B$61,'Cijena modela'!$C$2:$C$61)</f>
        <v>911 Carrera 4 Cabriolet</v>
      </c>
      <c r="D12062" t="s">
        <v>1021</v>
      </c>
      <c r="E12062" t="s">
        <v>3065</v>
      </c>
      <c r="F12062" t="s">
        <v>129</v>
      </c>
      <c r="G12062" s="8">
        <v>398</v>
      </c>
    </row>
    <row r="12063" spans="1:7">
      <c r="A12063" t="s">
        <v>4</v>
      </c>
      <c r="B12063" t="s">
        <v>23</v>
      </c>
      <c r="C12063" t="str">
        <f>_xlfn.XLOOKUP(B12063,'Cijena modela'!$B$2:$B$61,'Cijena modela'!$C$2:$C$61)</f>
        <v>911 Carrera 4 Cabriolet</v>
      </c>
      <c r="D12063" t="s">
        <v>1021</v>
      </c>
      <c r="E12063" t="s">
        <v>3065</v>
      </c>
      <c r="F12063" t="s">
        <v>129</v>
      </c>
      <c r="G12063" s="8">
        <v>398</v>
      </c>
    </row>
    <row r="12064" spans="1:7">
      <c r="A12064" t="s">
        <v>4</v>
      </c>
      <c r="B12064" t="s">
        <v>23</v>
      </c>
      <c r="C12064" t="str">
        <f>_xlfn.XLOOKUP(B12064,'Cijena modela'!$B$2:$B$61,'Cijena modela'!$C$2:$C$61)</f>
        <v>911 Carrera 4 Cabriolet</v>
      </c>
      <c r="D12064" t="s">
        <v>1021</v>
      </c>
      <c r="E12064" t="s">
        <v>3065</v>
      </c>
      <c r="F12064" t="s">
        <v>129</v>
      </c>
      <c r="G12064" s="8">
        <v>398</v>
      </c>
    </row>
    <row r="12065" spans="1:7">
      <c r="A12065" t="s">
        <v>4</v>
      </c>
      <c r="B12065" t="s">
        <v>23</v>
      </c>
      <c r="C12065" t="str">
        <f>_xlfn.XLOOKUP(B12065,'Cijena modela'!$B$2:$B$61,'Cijena modela'!$C$2:$C$61)</f>
        <v>911 Carrera 4 Cabriolet</v>
      </c>
      <c r="D12065" t="s">
        <v>1021</v>
      </c>
      <c r="E12065" t="s">
        <v>3065</v>
      </c>
      <c r="F12065" t="s">
        <v>129</v>
      </c>
      <c r="G12065" s="8">
        <v>398</v>
      </c>
    </row>
    <row r="12066" spans="1:7">
      <c r="A12066" t="s">
        <v>4</v>
      </c>
      <c r="B12066" t="s">
        <v>23</v>
      </c>
      <c r="C12066" t="str">
        <f>_xlfn.XLOOKUP(B12066,'Cijena modela'!$B$2:$B$61,'Cijena modela'!$C$2:$C$61)</f>
        <v>911 Carrera 4 Cabriolet</v>
      </c>
      <c r="D12066" t="s">
        <v>1021</v>
      </c>
      <c r="E12066" t="s">
        <v>3065</v>
      </c>
      <c r="F12066" t="s">
        <v>129</v>
      </c>
      <c r="G12066" s="8">
        <v>398</v>
      </c>
    </row>
    <row r="12067" spans="1:7">
      <c r="A12067" t="s">
        <v>4</v>
      </c>
      <c r="B12067" t="s">
        <v>23</v>
      </c>
      <c r="C12067" t="str">
        <f>_xlfn.XLOOKUP(B12067,'Cijena modela'!$B$2:$B$61,'Cijena modela'!$C$2:$C$61)</f>
        <v>911 Carrera 4 Cabriolet</v>
      </c>
      <c r="D12067" t="s">
        <v>1021</v>
      </c>
      <c r="E12067" t="s">
        <v>3065</v>
      </c>
      <c r="F12067" t="s">
        <v>129</v>
      </c>
      <c r="G12067" s="8">
        <v>398</v>
      </c>
    </row>
    <row r="12068" spans="1:7">
      <c r="A12068" t="s">
        <v>4</v>
      </c>
      <c r="B12068" t="s">
        <v>23</v>
      </c>
      <c r="C12068" t="str">
        <f>_xlfn.XLOOKUP(B12068,'Cijena modela'!$B$2:$B$61,'Cijena modela'!$C$2:$C$61)</f>
        <v>911 Carrera 4 Cabriolet</v>
      </c>
      <c r="D12068" t="s">
        <v>1021</v>
      </c>
      <c r="E12068" t="s">
        <v>3065</v>
      </c>
      <c r="F12068" t="s">
        <v>129</v>
      </c>
      <c r="G12068" s="8">
        <v>398</v>
      </c>
    </row>
    <row r="12069" spans="1:7">
      <c r="A12069" t="s">
        <v>4</v>
      </c>
      <c r="B12069" t="s">
        <v>23</v>
      </c>
      <c r="C12069" t="str">
        <f>_xlfn.XLOOKUP(B12069,'Cijena modela'!$B$2:$B$61,'Cijena modela'!$C$2:$C$61)</f>
        <v>911 Carrera 4 Cabriolet</v>
      </c>
      <c r="D12069" t="s">
        <v>1021</v>
      </c>
      <c r="E12069" t="s">
        <v>3065</v>
      </c>
      <c r="F12069" t="s">
        <v>129</v>
      </c>
      <c r="G12069" s="8">
        <v>398</v>
      </c>
    </row>
    <row r="12070" spans="1:7">
      <c r="A12070" t="s">
        <v>4</v>
      </c>
      <c r="B12070" t="s">
        <v>23</v>
      </c>
      <c r="C12070" t="str">
        <f>_xlfn.XLOOKUP(B12070,'Cijena modela'!$B$2:$B$61,'Cijena modela'!$C$2:$C$61)</f>
        <v>911 Carrera 4 Cabriolet</v>
      </c>
      <c r="D12070" t="s">
        <v>1021</v>
      </c>
      <c r="E12070" t="s">
        <v>3065</v>
      </c>
      <c r="F12070" t="s">
        <v>129</v>
      </c>
      <c r="G12070" s="8">
        <v>398</v>
      </c>
    </row>
    <row r="12071" spans="1:7">
      <c r="A12071" t="s">
        <v>4</v>
      </c>
      <c r="B12071" t="s">
        <v>23</v>
      </c>
      <c r="C12071" t="str">
        <f>_xlfn.XLOOKUP(B12071,'Cijena modela'!$B$2:$B$61,'Cijena modela'!$C$2:$C$61)</f>
        <v>911 Carrera 4 Cabriolet</v>
      </c>
      <c r="D12071" t="s">
        <v>1021</v>
      </c>
      <c r="E12071" t="s">
        <v>3066</v>
      </c>
      <c r="F12071" t="s">
        <v>129</v>
      </c>
      <c r="G12071" s="8">
        <v>0</v>
      </c>
    </row>
    <row r="12072" spans="1:7">
      <c r="A12072" t="s">
        <v>4</v>
      </c>
      <c r="B12072" t="s">
        <v>23</v>
      </c>
      <c r="C12072" t="str">
        <f>_xlfn.XLOOKUP(B12072,'Cijena modela'!$B$2:$B$61,'Cijena modela'!$C$2:$C$61)</f>
        <v>911 Carrera 4 Cabriolet</v>
      </c>
      <c r="D12072" t="s">
        <v>1133</v>
      </c>
      <c r="E12072" t="s">
        <v>1264</v>
      </c>
      <c r="F12072" t="s">
        <v>129</v>
      </c>
      <c r="G12072" s="8">
        <v>0</v>
      </c>
    </row>
    <row r="12073" spans="1:7">
      <c r="A12073" t="s">
        <v>4</v>
      </c>
      <c r="B12073" t="s">
        <v>23</v>
      </c>
      <c r="C12073" t="str">
        <f>_xlfn.XLOOKUP(B12073,'Cijena modela'!$B$2:$B$61,'Cijena modela'!$C$2:$C$61)</f>
        <v>911 Carrera 4 Cabriolet</v>
      </c>
      <c r="D12073" t="s">
        <v>1021</v>
      </c>
      <c r="E12073" t="s">
        <v>1266</v>
      </c>
      <c r="F12073" t="s">
        <v>129</v>
      </c>
      <c r="G12073" s="8">
        <v>0</v>
      </c>
    </row>
    <row r="12074" spans="1:7">
      <c r="A12074" t="s">
        <v>4</v>
      </c>
      <c r="B12074" t="s">
        <v>23</v>
      </c>
      <c r="C12074" t="str">
        <f>_xlfn.XLOOKUP(B12074,'Cijena modela'!$B$2:$B$61,'Cijena modela'!$C$2:$C$61)</f>
        <v>911 Carrera 4 Cabriolet</v>
      </c>
      <c r="D12074" t="s">
        <v>1021</v>
      </c>
      <c r="E12074" t="s">
        <v>1268</v>
      </c>
      <c r="F12074" t="s">
        <v>129</v>
      </c>
      <c r="G12074" s="8">
        <v>0</v>
      </c>
    </row>
    <row r="12075" spans="1:7">
      <c r="A12075" t="s">
        <v>4</v>
      </c>
      <c r="B12075" t="s">
        <v>23</v>
      </c>
      <c r="C12075" t="str">
        <f>_xlfn.XLOOKUP(B12075,'Cijena modela'!$B$2:$B$61,'Cijena modela'!$C$2:$C$61)</f>
        <v>911 Carrera 4 Cabriolet</v>
      </c>
      <c r="D12075" t="s">
        <v>1133</v>
      </c>
      <c r="E12075" t="s">
        <v>3068</v>
      </c>
      <c r="F12075" t="s">
        <v>129</v>
      </c>
      <c r="G12075" s="8">
        <v>13164</v>
      </c>
    </row>
    <row r="12076" spans="1:7">
      <c r="A12076" t="s">
        <v>4</v>
      </c>
      <c r="B12076" t="s">
        <v>23</v>
      </c>
      <c r="C12076" t="str">
        <f>_xlfn.XLOOKUP(B12076,'Cijena modela'!$B$2:$B$61,'Cijena modela'!$C$2:$C$61)</f>
        <v>911 Carrera 4 Cabriolet</v>
      </c>
      <c r="D12076" t="s">
        <v>1021</v>
      </c>
      <c r="E12076" t="s">
        <v>1270</v>
      </c>
      <c r="F12076" t="s">
        <v>129</v>
      </c>
      <c r="G12076" s="8">
        <v>0</v>
      </c>
    </row>
    <row r="12077" spans="1:7">
      <c r="A12077" t="s">
        <v>4</v>
      </c>
      <c r="B12077" t="s">
        <v>23</v>
      </c>
      <c r="C12077" t="str">
        <f>_xlfn.XLOOKUP(B12077,'Cijena modela'!$B$2:$B$61,'Cijena modela'!$C$2:$C$61)</f>
        <v>911 Carrera 4 Cabriolet</v>
      </c>
      <c r="D12077" t="s">
        <v>1021</v>
      </c>
      <c r="E12077" t="s">
        <v>3070</v>
      </c>
      <c r="F12077" t="s">
        <v>129</v>
      </c>
      <c r="G12077" s="8">
        <v>3455</v>
      </c>
    </row>
    <row r="12078" spans="1:7">
      <c r="A12078" t="s">
        <v>4</v>
      </c>
      <c r="B12078" t="s">
        <v>23</v>
      </c>
      <c r="C12078" t="str">
        <f>_xlfn.XLOOKUP(B12078,'Cijena modela'!$B$2:$B$61,'Cijena modela'!$C$2:$C$61)</f>
        <v>911 Carrera 4 Cabriolet</v>
      </c>
      <c r="D12078" t="s">
        <v>1021</v>
      </c>
      <c r="E12078" t="s">
        <v>3072</v>
      </c>
      <c r="F12078" t="s">
        <v>129</v>
      </c>
      <c r="G12078" s="8">
        <v>3455</v>
      </c>
    </row>
    <row r="12079" spans="1:7">
      <c r="A12079" t="s">
        <v>4</v>
      </c>
      <c r="B12079" t="s">
        <v>23</v>
      </c>
      <c r="C12079" t="str">
        <f>_xlfn.XLOOKUP(B12079,'Cijena modela'!$B$2:$B$61,'Cijena modela'!$C$2:$C$61)</f>
        <v>911 Carrera 4 Cabriolet</v>
      </c>
      <c r="D12079" t="s">
        <v>1133</v>
      </c>
      <c r="E12079" t="s">
        <v>1274</v>
      </c>
      <c r="F12079" t="s">
        <v>129</v>
      </c>
      <c r="G12079" s="8">
        <v>125</v>
      </c>
    </row>
    <row r="12080" spans="1:7">
      <c r="A12080" t="s">
        <v>4</v>
      </c>
      <c r="B12080" t="s">
        <v>23</v>
      </c>
      <c r="C12080" t="str">
        <f>_xlfn.XLOOKUP(B12080,'Cijena modela'!$B$2:$B$61,'Cijena modela'!$C$2:$C$61)</f>
        <v>911 Carrera 4 Cabriolet</v>
      </c>
      <c r="D12080" t="s">
        <v>1133</v>
      </c>
      <c r="E12080" t="s">
        <v>1276</v>
      </c>
      <c r="F12080" t="s">
        <v>129</v>
      </c>
      <c r="G12080" s="8">
        <v>299</v>
      </c>
    </row>
    <row r="12081" spans="1:7">
      <c r="A12081" t="s">
        <v>4</v>
      </c>
      <c r="B12081" t="s">
        <v>23</v>
      </c>
      <c r="C12081" t="str">
        <f>_xlfn.XLOOKUP(B12081,'Cijena modela'!$B$2:$B$61,'Cijena modela'!$C$2:$C$61)</f>
        <v>911 Carrera 4 Cabriolet</v>
      </c>
      <c r="D12081" t="s">
        <v>1021</v>
      </c>
      <c r="E12081" t="s">
        <v>1797</v>
      </c>
      <c r="F12081" t="s">
        <v>129</v>
      </c>
      <c r="G12081" s="8">
        <v>2358</v>
      </c>
    </row>
    <row r="12082" spans="1:7">
      <c r="A12082" t="s">
        <v>4</v>
      </c>
      <c r="B12082" t="s">
        <v>23</v>
      </c>
      <c r="C12082" t="str">
        <f>_xlfn.XLOOKUP(B12082,'Cijena modela'!$B$2:$B$61,'Cijena modela'!$C$2:$C$61)</f>
        <v>911 Carrera 4 Cabriolet</v>
      </c>
      <c r="D12082" t="s">
        <v>1021</v>
      </c>
      <c r="E12082" t="s">
        <v>2523</v>
      </c>
      <c r="F12082" t="s">
        <v>129</v>
      </c>
      <c r="G12082" s="8">
        <v>1076</v>
      </c>
    </row>
    <row r="12083" spans="1:7">
      <c r="A12083" t="s">
        <v>4</v>
      </c>
      <c r="B12083" t="s">
        <v>23</v>
      </c>
      <c r="C12083" t="str">
        <f>_xlfn.XLOOKUP(B12083,'Cijena modela'!$B$2:$B$61,'Cijena modela'!$C$2:$C$61)</f>
        <v>911 Carrera 4 Cabriolet</v>
      </c>
      <c r="D12083" t="s">
        <v>1021</v>
      </c>
      <c r="E12083" t="s">
        <v>2525</v>
      </c>
      <c r="F12083" t="s">
        <v>129</v>
      </c>
      <c r="G12083" s="8">
        <v>1076</v>
      </c>
    </row>
    <row r="12084" spans="1:7">
      <c r="A12084" t="s">
        <v>4</v>
      </c>
      <c r="B12084" t="s">
        <v>23</v>
      </c>
      <c r="C12084" t="str">
        <f>_xlfn.XLOOKUP(B12084,'Cijena modela'!$B$2:$B$61,'Cijena modela'!$C$2:$C$61)</f>
        <v>911 Carrera 4 Cabriolet</v>
      </c>
      <c r="D12084" t="s">
        <v>1021</v>
      </c>
      <c r="E12084" t="s">
        <v>1287</v>
      </c>
      <c r="F12084" t="s">
        <v>129</v>
      </c>
      <c r="G12084" s="8">
        <v>248</v>
      </c>
    </row>
    <row r="12085" spans="1:7">
      <c r="A12085" t="s">
        <v>4</v>
      </c>
      <c r="B12085" t="s">
        <v>23</v>
      </c>
      <c r="C12085" t="str">
        <f>_xlfn.XLOOKUP(B12085,'Cijena modela'!$B$2:$B$61,'Cijena modela'!$C$2:$C$61)</f>
        <v>911 Carrera 4 Cabriolet</v>
      </c>
      <c r="D12085" t="s">
        <v>1133</v>
      </c>
      <c r="E12085" t="s">
        <v>3075</v>
      </c>
      <c r="F12085" t="s">
        <v>129</v>
      </c>
      <c r="G12085" s="8">
        <v>299</v>
      </c>
    </row>
    <row r="12086" spans="1:7">
      <c r="A12086" t="s">
        <v>4</v>
      </c>
      <c r="B12086" t="s">
        <v>23</v>
      </c>
      <c r="C12086" t="str">
        <f>_xlfn.XLOOKUP(B12086,'Cijena modela'!$B$2:$B$61,'Cijena modela'!$C$2:$C$61)</f>
        <v>911 Carrera 4 Cabriolet</v>
      </c>
      <c r="D12086" t="s">
        <v>1133</v>
      </c>
      <c r="E12086" t="s">
        <v>3076</v>
      </c>
      <c r="F12086" t="s">
        <v>129</v>
      </c>
      <c r="G12086" s="8">
        <v>299</v>
      </c>
    </row>
    <row r="12087" spans="1:7">
      <c r="A12087" t="s">
        <v>4</v>
      </c>
      <c r="B12087" t="s">
        <v>23</v>
      </c>
      <c r="C12087" t="str">
        <f>_xlfn.XLOOKUP(B12087,'Cijena modela'!$B$2:$B$61,'Cijena modela'!$C$2:$C$61)</f>
        <v>911 Carrera 4 Cabriolet</v>
      </c>
      <c r="D12087" t="s">
        <v>1133</v>
      </c>
      <c r="E12087" t="s">
        <v>3077</v>
      </c>
      <c r="F12087" t="s">
        <v>129</v>
      </c>
      <c r="G12087" s="8">
        <v>299</v>
      </c>
    </row>
    <row r="12088" spans="1:7">
      <c r="A12088" t="s">
        <v>4</v>
      </c>
      <c r="B12088" t="s">
        <v>23</v>
      </c>
      <c r="C12088" t="str">
        <f>_xlfn.XLOOKUP(B12088,'Cijena modela'!$B$2:$B$61,'Cijena modela'!$C$2:$C$61)</f>
        <v>911 Carrera 4 Cabriolet</v>
      </c>
      <c r="D12088" t="s">
        <v>1133</v>
      </c>
      <c r="E12088" t="s">
        <v>1295</v>
      </c>
      <c r="F12088" t="s">
        <v>129</v>
      </c>
      <c r="G12088" s="8">
        <v>920</v>
      </c>
    </row>
    <row r="12089" spans="1:7">
      <c r="A12089" t="s">
        <v>4</v>
      </c>
      <c r="B12089" t="s">
        <v>23</v>
      </c>
      <c r="C12089" t="str">
        <f>_xlfn.XLOOKUP(B12089,'Cijena modela'!$B$2:$B$61,'Cijena modela'!$C$2:$C$61)</f>
        <v>911 Carrera 4 Cabriolet</v>
      </c>
      <c r="D12089" t="s">
        <v>1133</v>
      </c>
      <c r="E12089" t="s">
        <v>1802</v>
      </c>
      <c r="F12089" t="s">
        <v>129</v>
      </c>
      <c r="G12089" s="8">
        <v>621</v>
      </c>
    </row>
    <row r="12090" spans="1:7">
      <c r="A12090" t="s">
        <v>4</v>
      </c>
      <c r="B12090" t="s">
        <v>23</v>
      </c>
      <c r="C12090" t="str">
        <f>_xlfn.XLOOKUP(B12090,'Cijena modela'!$B$2:$B$61,'Cijena modela'!$C$2:$C$61)</f>
        <v>911 Carrera 4 Cabriolet</v>
      </c>
      <c r="D12090" t="s">
        <v>1021</v>
      </c>
      <c r="E12090" t="s">
        <v>3083</v>
      </c>
      <c r="F12090" t="s">
        <v>129</v>
      </c>
      <c r="G12090" s="8">
        <v>0</v>
      </c>
    </row>
    <row r="12091" spans="1:7">
      <c r="A12091" t="s">
        <v>4</v>
      </c>
      <c r="B12091" t="s">
        <v>23</v>
      </c>
      <c r="C12091" t="str">
        <f>_xlfn.XLOOKUP(B12091,'Cijena modela'!$B$2:$B$61,'Cijena modela'!$C$2:$C$61)</f>
        <v>911 Carrera 4 Cabriolet</v>
      </c>
      <c r="D12091" t="s">
        <v>1021</v>
      </c>
      <c r="E12091" t="s">
        <v>3085</v>
      </c>
      <c r="F12091" t="s">
        <v>129</v>
      </c>
      <c r="G12091" s="8">
        <v>0</v>
      </c>
    </row>
    <row r="12092" spans="1:7">
      <c r="A12092" t="s">
        <v>4</v>
      </c>
      <c r="B12092" t="s">
        <v>23</v>
      </c>
      <c r="C12092" t="str">
        <f>_xlfn.XLOOKUP(B12092,'Cijena modela'!$B$2:$B$61,'Cijena modela'!$C$2:$C$61)</f>
        <v>911 Carrera 4 Cabriolet</v>
      </c>
      <c r="D12092" t="s">
        <v>1021</v>
      </c>
      <c r="E12092" t="s">
        <v>3087</v>
      </c>
      <c r="F12092" t="s">
        <v>129</v>
      </c>
      <c r="G12092" s="8">
        <v>0</v>
      </c>
    </row>
    <row r="12093" spans="1:7">
      <c r="A12093" t="s">
        <v>4</v>
      </c>
      <c r="B12093" t="s">
        <v>23</v>
      </c>
      <c r="C12093" t="str">
        <f>_xlfn.XLOOKUP(B12093,'Cijena modela'!$B$2:$B$61,'Cijena modela'!$C$2:$C$61)</f>
        <v>911 Carrera 4 Cabriolet</v>
      </c>
      <c r="D12093" t="s">
        <v>1021</v>
      </c>
      <c r="E12093" t="s">
        <v>3089</v>
      </c>
      <c r="F12093" t="s">
        <v>129</v>
      </c>
      <c r="G12093" s="8">
        <v>0</v>
      </c>
    </row>
    <row r="12094" spans="1:7">
      <c r="A12094" t="s">
        <v>4</v>
      </c>
      <c r="B12094" t="s">
        <v>23</v>
      </c>
      <c r="C12094" t="str">
        <f>_xlfn.XLOOKUP(B12094,'Cijena modela'!$B$2:$B$61,'Cijena modela'!$C$2:$C$61)</f>
        <v>911 Carrera 4 Cabriolet</v>
      </c>
      <c r="D12094" t="s">
        <v>1021</v>
      </c>
      <c r="E12094" t="s">
        <v>3091</v>
      </c>
      <c r="F12094" t="s">
        <v>129</v>
      </c>
      <c r="G12094" s="8">
        <v>0</v>
      </c>
    </row>
    <row r="12095" spans="1:7">
      <c r="A12095" t="s">
        <v>4</v>
      </c>
      <c r="B12095" t="s">
        <v>23</v>
      </c>
      <c r="C12095" t="str">
        <f>_xlfn.XLOOKUP(B12095,'Cijena modela'!$B$2:$B$61,'Cijena modela'!$C$2:$C$61)</f>
        <v>911 Carrera 4 Cabriolet</v>
      </c>
      <c r="D12095" t="s">
        <v>1021</v>
      </c>
      <c r="E12095" t="s">
        <v>3093</v>
      </c>
      <c r="F12095" t="s">
        <v>129</v>
      </c>
      <c r="G12095" s="8">
        <v>0</v>
      </c>
    </row>
    <row r="12096" spans="1:7">
      <c r="A12096" t="s">
        <v>4</v>
      </c>
      <c r="B12096" t="s">
        <v>23</v>
      </c>
      <c r="C12096" t="str">
        <f>_xlfn.XLOOKUP(B12096,'Cijena modela'!$B$2:$B$61,'Cijena modela'!$C$2:$C$61)</f>
        <v>911 Carrera 4 Cabriolet</v>
      </c>
      <c r="D12096" t="s">
        <v>1021</v>
      </c>
      <c r="E12096" t="s">
        <v>1308</v>
      </c>
      <c r="F12096" t="s">
        <v>129</v>
      </c>
      <c r="G12096" s="8">
        <v>2358</v>
      </c>
    </row>
    <row r="12097" spans="1:7">
      <c r="A12097" t="s">
        <v>4</v>
      </c>
      <c r="B12097" t="s">
        <v>23</v>
      </c>
      <c r="C12097" t="str">
        <f>_xlfn.XLOOKUP(B12097,'Cijena modela'!$B$2:$B$61,'Cijena modela'!$C$2:$C$61)</f>
        <v>911 Carrera 4 Cabriolet</v>
      </c>
      <c r="D12097" t="s">
        <v>1021</v>
      </c>
      <c r="E12097" t="s">
        <v>1310</v>
      </c>
      <c r="F12097" t="s">
        <v>129</v>
      </c>
      <c r="G12097" s="8">
        <v>0</v>
      </c>
    </row>
    <row r="12098" spans="1:7">
      <c r="A12098" t="s">
        <v>4</v>
      </c>
      <c r="B12098" t="s">
        <v>23</v>
      </c>
      <c r="C12098" t="str">
        <f>_xlfn.XLOOKUP(B12098,'Cijena modela'!$B$2:$B$61,'Cijena modela'!$C$2:$C$61)</f>
        <v>911 Carrera 4 Cabriolet</v>
      </c>
      <c r="D12098" t="s">
        <v>1133</v>
      </c>
      <c r="E12098" t="s">
        <v>1314</v>
      </c>
      <c r="F12098" t="s">
        <v>129</v>
      </c>
      <c r="G12098" s="8">
        <v>207</v>
      </c>
    </row>
    <row r="12099" spans="1:7">
      <c r="A12099" t="s">
        <v>4</v>
      </c>
      <c r="B12099" t="s">
        <v>23</v>
      </c>
      <c r="C12099" t="str">
        <f>_xlfn.XLOOKUP(B12099,'Cijena modela'!$B$2:$B$61,'Cijena modela'!$C$2:$C$61)</f>
        <v>911 Carrera 4 Cabriolet</v>
      </c>
      <c r="D12099" t="s">
        <v>1021</v>
      </c>
      <c r="E12099" t="s">
        <v>1318</v>
      </c>
      <c r="F12099" t="s">
        <v>129</v>
      </c>
      <c r="G12099" s="8">
        <v>0</v>
      </c>
    </row>
    <row r="12100" spans="1:7">
      <c r="A12100" t="s">
        <v>4</v>
      </c>
      <c r="B12100" t="s">
        <v>23</v>
      </c>
      <c r="C12100" t="str">
        <f>_xlfn.XLOOKUP(B12100,'Cijena modela'!$B$2:$B$61,'Cijena modela'!$C$2:$C$61)</f>
        <v>911 Carrera 4 Cabriolet</v>
      </c>
      <c r="D12100" t="s">
        <v>1133</v>
      </c>
      <c r="E12100" t="s">
        <v>1906</v>
      </c>
      <c r="F12100" t="s">
        <v>129</v>
      </c>
      <c r="G12100" s="8">
        <v>672</v>
      </c>
    </row>
    <row r="12101" spans="1:7">
      <c r="A12101" t="s">
        <v>4</v>
      </c>
      <c r="B12101" t="s">
        <v>23</v>
      </c>
      <c r="C12101" t="str">
        <f>_xlfn.XLOOKUP(B12101,'Cijena modela'!$B$2:$B$61,'Cijena modela'!$C$2:$C$61)</f>
        <v>911 Carrera 4 Cabriolet</v>
      </c>
      <c r="D12101" t="s">
        <v>1021</v>
      </c>
      <c r="E12101" t="s">
        <v>3100</v>
      </c>
      <c r="F12101" t="s">
        <v>129</v>
      </c>
      <c r="G12101" s="8">
        <v>2524</v>
      </c>
    </row>
    <row r="12102" spans="1:7">
      <c r="A12102" t="s">
        <v>4</v>
      </c>
      <c r="B12102" t="s">
        <v>23</v>
      </c>
      <c r="C12102" t="str">
        <f>_xlfn.XLOOKUP(B12102,'Cijena modela'!$B$2:$B$61,'Cijena modela'!$C$2:$C$61)</f>
        <v>911 Carrera 4 Cabriolet</v>
      </c>
      <c r="D12102" t="s">
        <v>1133</v>
      </c>
      <c r="E12102" t="s">
        <v>1908</v>
      </c>
      <c r="F12102" t="s">
        <v>129</v>
      </c>
      <c r="G12102" s="8">
        <v>672</v>
      </c>
    </row>
    <row r="12103" spans="1:7">
      <c r="A12103" t="s">
        <v>4</v>
      </c>
      <c r="B12103" t="s">
        <v>23</v>
      </c>
      <c r="C12103" t="str">
        <f>_xlfn.XLOOKUP(B12103,'Cijena modela'!$B$2:$B$61,'Cijena modela'!$C$2:$C$61)</f>
        <v>911 Carrera 4 Cabriolet</v>
      </c>
      <c r="D12103" t="s">
        <v>1133</v>
      </c>
      <c r="E12103" t="s">
        <v>1910</v>
      </c>
      <c r="F12103" t="s">
        <v>129</v>
      </c>
      <c r="G12103" s="8">
        <v>2265</v>
      </c>
    </row>
    <row r="12104" spans="1:7">
      <c r="A12104" t="s">
        <v>4</v>
      </c>
      <c r="B12104" t="s">
        <v>23</v>
      </c>
      <c r="C12104" t="str">
        <f>_xlfn.XLOOKUP(B12104,'Cijena modela'!$B$2:$B$61,'Cijena modela'!$C$2:$C$61)</f>
        <v>911 Carrera 4 Cabriolet</v>
      </c>
      <c r="D12104" t="s">
        <v>1133</v>
      </c>
      <c r="E12104" t="s">
        <v>1912</v>
      </c>
      <c r="F12104" t="s">
        <v>129</v>
      </c>
      <c r="G12104" s="8">
        <v>2265</v>
      </c>
    </row>
    <row r="12105" spans="1:7">
      <c r="A12105" t="s">
        <v>4</v>
      </c>
      <c r="B12105" t="s">
        <v>23</v>
      </c>
      <c r="C12105" t="str">
        <f>_xlfn.XLOOKUP(B12105,'Cijena modela'!$B$2:$B$61,'Cijena modela'!$C$2:$C$61)</f>
        <v>911 Carrera 4 Cabriolet</v>
      </c>
      <c r="D12105" t="s">
        <v>1021</v>
      </c>
      <c r="E12105" t="s">
        <v>1322</v>
      </c>
      <c r="F12105" t="s">
        <v>129</v>
      </c>
      <c r="G12105" s="8">
        <v>0</v>
      </c>
    </row>
    <row r="12106" spans="1:7">
      <c r="A12106" t="s">
        <v>4</v>
      </c>
      <c r="B12106" t="s">
        <v>23</v>
      </c>
      <c r="C12106" t="str">
        <f>_xlfn.XLOOKUP(B12106,'Cijena modela'!$B$2:$B$61,'Cijena modela'!$C$2:$C$61)</f>
        <v>911 Carrera 4 Cabriolet</v>
      </c>
      <c r="D12106" t="s">
        <v>1021</v>
      </c>
      <c r="E12106" t="s">
        <v>1327</v>
      </c>
      <c r="F12106" t="s">
        <v>129</v>
      </c>
      <c r="G12106" s="8">
        <v>0</v>
      </c>
    </row>
    <row r="12107" spans="1:7">
      <c r="A12107" t="s">
        <v>4</v>
      </c>
      <c r="B12107" t="s">
        <v>23</v>
      </c>
      <c r="C12107" t="str">
        <f>_xlfn.XLOOKUP(B12107,'Cijena modela'!$B$2:$B$61,'Cijena modela'!$C$2:$C$61)</f>
        <v>911 Carrera 4 Cabriolet</v>
      </c>
      <c r="D12107" t="s">
        <v>1021</v>
      </c>
      <c r="E12107" t="s">
        <v>1329</v>
      </c>
      <c r="F12107" t="s">
        <v>129</v>
      </c>
      <c r="G12107" s="8">
        <v>10809</v>
      </c>
    </row>
    <row r="12108" spans="1:7">
      <c r="A12108" t="s">
        <v>4</v>
      </c>
      <c r="B12108" t="s">
        <v>23</v>
      </c>
      <c r="C12108" t="str">
        <f>_xlfn.XLOOKUP(B12108,'Cijena modela'!$B$2:$B$61,'Cijena modela'!$C$2:$C$61)</f>
        <v>911 Carrera 4 Cabriolet</v>
      </c>
      <c r="D12108" t="s">
        <v>1331</v>
      </c>
      <c r="E12108" t="s">
        <v>3102</v>
      </c>
      <c r="F12108" t="s">
        <v>129</v>
      </c>
      <c r="G12108" s="8">
        <v>0</v>
      </c>
    </row>
    <row r="12109" spans="1:7">
      <c r="A12109" t="s">
        <v>4</v>
      </c>
      <c r="B12109" t="s">
        <v>23</v>
      </c>
      <c r="C12109" t="str">
        <f>_xlfn.XLOOKUP(B12109,'Cijena modela'!$B$2:$B$61,'Cijena modela'!$C$2:$C$61)</f>
        <v>911 Carrera 4 Cabriolet</v>
      </c>
      <c r="D12109" t="s">
        <v>1331</v>
      </c>
      <c r="E12109" t="s">
        <v>3103</v>
      </c>
      <c r="F12109" t="s">
        <v>129</v>
      </c>
      <c r="G12109" s="8">
        <v>0</v>
      </c>
    </row>
    <row r="12110" spans="1:7">
      <c r="A12110" t="s">
        <v>4</v>
      </c>
      <c r="B12110" t="s">
        <v>23</v>
      </c>
      <c r="C12110" t="str">
        <f>_xlfn.XLOOKUP(B12110,'Cijena modela'!$B$2:$B$61,'Cijena modela'!$C$2:$C$61)</f>
        <v>911 Carrera 4 Cabriolet</v>
      </c>
      <c r="D12110" t="s">
        <v>1133</v>
      </c>
      <c r="E12110" t="s">
        <v>3104</v>
      </c>
      <c r="F12110" t="s">
        <v>129</v>
      </c>
      <c r="G12110" s="8">
        <v>11591</v>
      </c>
    </row>
    <row r="12111" spans="1:7">
      <c r="A12111" t="s">
        <v>4</v>
      </c>
      <c r="B12111" t="s">
        <v>23</v>
      </c>
      <c r="C12111" t="str">
        <f>_xlfn.XLOOKUP(B12111,'Cijena modela'!$B$2:$B$61,'Cijena modela'!$C$2:$C$61)</f>
        <v>911 Carrera 4 Cabriolet</v>
      </c>
      <c r="D12111" t="s">
        <v>1133</v>
      </c>
      <c r="E12111" t="s">
        <v>3106</v>
      </c>
      <c r="F12111" t="s">
        <v>129</v>
      </c>
      <c r="G12111" s="8">
        <v>11591</v>
      </c>
    </row>
    <row r="12112" spans="1:7">
      <c r="A12112" t="s">
        <v>4</v>
      </c>
      <c r="B12112" t="s">
        <v>23</v>
      </c>
      <c r="C12112" t="str">
        <f>_xlfn.XLOOKUP(B12112,'Cijena modela'!$B$2:$B$61,'Cijena modela'!$C$2:$C$61)</f>
        <v>911 Carrera 4 Cabriolet</v>
      </c>
      <c r="D12112" t="s">
        <v>1021</v>
      </c>
      <c r="E12112" t="s">
        <v>1336</v>
      </c>
      <c r="F12112" t="s">
        <v>129</v>
      </c>
      <c r="G12112" s="8">
        <v>1076</v>
      </c>
    </row>
    <row r="12113" spans="1:7">
      <c r="A12113" t="s">
        <v>4</v>
      </c>
      <c r="B12113" t="s">
        <v>23</v>
      </c>
      <c r="C12113" t="str">
        <f>_xlfn.XLOOKUP(B12113,'Cijena modela'!$B$2:$B$61,'Cijena modela'!$C$2:$C$61)</f>
        <v>911 Carrera 4 Cabriolet</v>
      </c>
      <c r="D12113" t="s">
        <v>1133</v>
      </c>
      <c r="E12113" t="s">
        <v>3110</v>
      </c>
      <c r="F12113" t="s">
        <v>129</v>
      </c>
      <c r="G12113" s="8">
        <v>383</v>
      </c>
    </row>
    <row r="12114" spans="1:7">
      <c r="A12114" t="s">
        <v>4</v>
      </c>
      <c r="B12114" t="s">
        <v>23</v>
      </c>
      <c r="C12114" t="str">
        <f>_xlfn.XLOOKUP(B12114,'Cijena modela'!$B$2:$B$61,'Cijena modela'!$C$2:$C$61)</f>
        <v>911 Carrera 4 Cabriolet</v>
      </c>
      <c r="D12114" t="s">
        <v>1133</v>
      </c>
      <c r="E12114" t="s">
        <v>1352</v>
      </c>
      <c r="F12114" t="s">
        <v>129</v>
      </c>
      <c r="G12114" s="8">
        <v>1034</v>
      </c>
    </row>
    <row r="12115" spans="1:7">
      <c r="A12115" t="s">
        <v>4</v>
      </c>
      <c r="B12115" t="s">
        <v>23</v>
      </c>
      <c r="C12115" t="str">
        <f>_xlfn.XLOOKUP(B12115,'Cijena modela'!$B$2:$B$61,'Cijena modela'!$C$2:$C$61)</f>
        <v>911 Carrera 4 Cabriolet</v>
      </c>
      <c r="D12115" t="s">
        <v>1021</v>
      </c>
      <c r="E12115" t="s">
        <v>1354</v>
      </c>
      <c r="F12115" t="s">
        <v>129</v>
      </c>
      <c r="G12115" s="8">
        <v>140</v>
      </c>
    </row>
    <row r="12116" spans="1:7">
      <c r="A12116" t="s">
        <v>4</v>
      </c>
      <c r="B12116" t="s">
        <v>23</v>
      </c>
      <c r="C12116" t="str">
        <f>_xlfn.XLOOKUP(B12116,'Cijena modela'!$B$2:$B$61,'Cijena modela'!$C$2:$C$61)</f>
        <v>911 Carrera 4 Cabriolet</v>
      </c>
      <c r="D12116" t="s">
        <v>1133</v>
      </c>
      <c r="E12116" t="s">
        <v>1355</v>
      </c>
      <c r="F12116" t="s">
        <v>129</v>
      </c>
      <c r="G12116" s="8">
        <v>1034</v>
      </c>
    </row>
    <row r="12117" spans="1:7">
      <c r="A12117" t="s">
        <v>4</v>
      </c>
      <c r="B12117" t="s">
        <v>23</v>
      </c>
      <c r="C12117" t="str">
        <f>_xlfn.XLOOKUP(B12117,'Cijena modela'!$B$2:$B$61,'Cijena modela'!$C$2:$C$61)</f>
        <v>911 Carrera 4 Cabriolet</v>
      </c>
      <c r="D12117" t="s">
        <v>1133</v>
      </c>
      <c r="E12117" t="s">
        <v>1357</v>
      </c>
      <c r="F12117" t="s">
        <v>129</v>
      </c>
      <c r="G12117" s="8">
        <v>1034</v>
      </c>
    </row>
    <row r="12118" spans="1:7">
      <c r="A12118" t="s">
        <v>4</v>
      </c>
      <c r="B12118" t="s">
        <v>23</v>
      </c>
      <c r="C12118" t="str">
        <f>_xlfn.XLOOKUP(B12118,'Cijena modela'!$B$2:$B$61,'Cijena modela'!$C$2:$C$61)</f>
        <v>911 Carrera 4 Cabriolet</v>
      </c>
      <c r="D12118" t="s">
        <v>1133</v>
      </c>
      <c r="E12118" t="s">
        <v>1359</v>
      </c>
      <c r="F12118" t="s">
        <v>129</v>
      </c>
      <c r="G12118" s="8">
        <v>1034</v>
      </c>
    </row>
    <row r="12119" spans="1:7">
      <c r="A12119" t="s">
        <v>4</v>
      </c>
      <c r="B12119" t="s">
        <v>23</v>
      </c>
      <c r="C12119" t="str">
        <f>_xlfn.XLOOKUP(B12119,'Cijena modela'!$B$2:$B$61,'Cijena modela'!$C$2:$C$61)</f>
        <v>911 Carrera 4 Cabriolet</v>
      </c>
      <c r="D12119" t="s">
        <v>1133</v>
      </c>
      <c r="E12119" t="s">
        <v>1361</v>
      </c>
      <c r="F12119" t="s">
        <v>129</v>
      </c>
      <c r="G12119" s="8">
        <v>1034</v>
      </c>
    </row>
    <row r="12120" spans="1:7">
      <c r="A12120" t="s">
        <v>4</v>
      </c>
      <c r="B12120" t="s">
        <v>23</v>
      </c>
      <c r="C12120" t="str">
        <f>_xlfn.XLOOKUP(B12120,'Cijena modela'!$B$2:$B$61,'Cijena modela'!$C$2:$C$61)</f>
        <v>911 Carrera 4 Cabriolet</v>
      </c>
      <c r="D12120" t="s">
        <v>1133</v>
      </c>
      <c r="E12120" t="s">
        <v>1687</v>
      </c>
      <c r="F12120" t="s">
        <v>129</v>
      </c>
      <c r="G12120" s="8">
        <v>475</v>
      </c>
    </row>
    <row r="12121" spans="1:7">
      <c r="A12121" t="s">
        <v>4</v>
      </c>
      <c r="B12121" t="s">
        <v>23</v>
      </c>
      <c r="C12121" t="str">
        <f>_xlfn.XLOOKUP(B12121,'Cijena modela'!$B$2:$B$61,'Cijena modela'!$C$2:$C$61)</f>
        <v>911 Carrera 4 Cabriolet</v>
      </c>
      <c r="D12121" t="s">
        <v>1133</v>
      </c>
      <c r="E12121" t="s">
        <v>1687</v>
      </c>
      <c r="F12121" t="s">
        <v>129</v>
      </c>
      <c r="G12121" s="8">
        <v>1034</v>
      </c>
    </row>
    <row r="12122" spans="1:7">
      <c r="A12122" t="s">
        <v>4</v>
      </c>
      <c r="B12122" t="s">
        <v>23</v>
      </c>
      <c r="C12122" t="str">
        <f>_xlfn.XLOOKUP(B12122,'Cijena modela'!$B$2:$B$61,'Cijena modela'!$C$2:$C$61)</f>
        <v>911 Carrera 4 Cabriolet</v>
      </c>
      <c r="D12122" t="s">
        <v>1133</v>
      </c>
      <c r="E12122" t="s">
        <v>1363</v>
      </c>
      <c r="F12122" t="s">
        <v>129</v>
      </c>
      <c r="G12122" s="8">
        <v>1034</v>
      </c>
    </row>
    <row r="12123" spans="1:7">
      <c r="A12123" t="s">
        <v>4</v>
      </c>
      <c r="B12123" t="s">
        <v>23</v>
      </c>
      <c r="C12123" t="str">
        <f>_xlfn.XLOOKUP(B12123,'Cijena modela'!$B$2:$B$61,'Cijena modela'!$C$2:$C$61)</f>
        <v>911 Carrera 4 Cabriolet</v>
      </c>
      <c r="D12123" t="s">
        <v>1021</v>
      </c>
      <c r="E12123" t="s">
        <v>1365</v>
      </c>
      <c r="F12123" t="s">
        <v>129</v>
      </c>
      <c r="G12123" s="8">
        <v>227</v>
      </c>
    </row>
    <row r="12124" spans="1:7">
      <c r="A12124" t="s">
        <v>4</v>
      </c>
      <c r="B12124" t="s">
        <v>23</v>
      </c>
      <c r="C12124" t="str">
        <f>_xlfn.XLOOKUP(B12124,'Cijena modela'!$B$2:$B$61,'Cijena modela'!$C$2:$C$61)</f>
        <v>911 Carrera 4 Cabriolet</v>
      </c>
      <c r="D12124" t="s">
        <v>1021</v>
      </c>
      <c r="E12124" t="s">
        <v>1921</v>
      </c>
      <c r="F12124" t="s">
        <v>129</v>
      </c>
      <c r="G12124" s="8">
        <v>51</v>
      </c>
    </row>
    <row r="12125" spans="1:7">
      <c r="A12125" t="s">
        <v>4</v>
      </c>
      <c r="B12125" t="s">
        <v>23</v>
      </c>
      <c r="C12125" t="str">
        <f>_xlfn.XLOOKUP(B12125,'Cijena modela'!$B$2:$B$61,'Cijena modela'!$C$2:$C$61)</f>
        <v>911 Carrera 4 Cabriolet</v>
      </c>
      <c r="D12125" t="s">
        <v>1021</v>
      </c>
      <c r="E12125" t="s">
        <v>1368</v>
      </c>
      <c r="F12125" t="s">
        <v>129</v>
      </c>
      <c r="G12125" s="8">
        <v>10</v>
      </c>
    </row>
    <row r="12126" spans="1:7">
      <c r="A12126" t="s">
        <v>4</v>
      </c>
      <c r="B12126" t="s">
        <v>23</v>
      </c>
      <c r="C12126" t="str">
        <f>_xlfn.XLOOKUP(B12126,'Cijena modela'!$B$2:$B$61,'Cijena modela'!$C$2:$C$61)</f>
        <v>911 Carrera 4 Cabriolet</v>
      </c>
      <c r="D12126" t="s">
        <v>1021</v>
      </c>
      <c r="E12126" t="s">
        <v>2924</v>
      </c>
      <c r="F12126" t="s">
        <v>129</v>
      </c>
      <c r="G12126" s="8">
        <v>0</v>
      </c>
    </row>
    <row r="12127" spans="1:7">
      <c r="A12127" t="s">
        <v>4</v>
      </c>
      <c r="B12127" t="s">
        <v>23</v>
      </c>
      <c r="C12127" t="str">
        <f>_xlfn.XLOOKUP(B12127,'Cijena modela'!$B$2:$B$61,'Cijena modela'!$C$2:$C$61)</f>
        <v>911 Carrera 4 Cabriolet</v>
      </c>
      <c r="D12127" t="s">
        <v>1133</v>
      </c>
      <c r="E12127" t="s">
        <v>1923</v>
      </c>
      <c r="F12127" t="s">
        <v>129</v>
      </c>
      <c r="G12127" s="8">
        <v>1154</v>
      </c>
    </row>
    <row r="12128" spans="1:7">
      <c r="A12128" t="s">
        <v>4</v>
      </c>
      <c r="B12128" t="s">
        <v>23</v>
      </c>
      <c r="C12128" t="str">
        <f>_xlfn.XLOOKUP(B12128,'Cijena modela'!$B$2:$B$61,'Cijena modela'!$C$2:$C$61)</f>
        <v>911 Carrera 4 Cabriolet</v>
      </c>
      <c r="D12128" t="s">
        <v>1133</v>
      </c>
      <c r="E12128" t="s">
        <v>3113</v>
      </c>
      <c r="F12128" t="s">
        <v>129</v>
      </c>
      <c r="G12128" s="8">
        <v>311</v>
      </c>
    </row>
    <row r="12129" spans="1:7">
      <c r="A12129" t="s">
        <v>4</v>
      </c>
      <c r="B12129" t="s">
        <v>23</v>
      </c>
      <c r="C12129" t="str">
        <f>_xlfn.XLOOKUP(B12129,'Cijena modela'!$B$2:$B$61,'Cijena modela'!$C$2:$C$61)</f>
        <v>911 Carrera 4 Cabriolet</v>
      </c>
      <c r="D12129" t="s">
        <v>1133</v>
      </c>
      <c r="E12129" t="s">
        <v>3114</v>
      </c>
      <c r="F12129" t="s">
        <v>129</v>
      </c>
      <c r="G12129" s="8">
        <v>311</v>
      </c>
    </row>
    <row r="12130" spans="1:7">
      <c r="A12130" t="s">
        <v>4</v>
      </c>
      <c r="B12130" t="s">
        <v>23</v>
      </c>
      <c r="C12130" t="str">
        <f>_xlfn.XLOOKUP(B12130,'Cijena modela'!$B$2:$B$61,'Cijena modela'!$C$2:$C$61)</f>
        <v>911 Carrera 4 Cabriolet</v>
      </c>
      <c r="D12130" t="s">
        <v>1133</v>
      </c>
      <c r="E12130" t="s">
        <v>1376</v>
      </c>
      <c r="F12130" t="s">
        <v>129</v>
      </c>
      <c r="G12130" s="8">
        <v>3507</v>
      </c>
    </row>
    <row r="12131" spans="1:7">
      <c r="A12131" t="s">
        <v>4</v>
      </c>
      <c r="B12131" t="s">
        <v>23</v>
      </c>
      <c r="C12131" t="str">
        <f>_xlfn.XLOOKUP(B12131,'Cijena modela'!$B$2:$B$61,'Cijena modela'!$C$2:$C$61)</f>
        <v>911 Carrera 4 Cabriolet</v>
      </c>
      <c r="D12131" t="s">
        <v>1133</v>
      </c>
      <c r="E12131" t="s">
        <v>1380</v>
      </c>
      <c r="F12131" t="s">
        <v>129</v>
      </c>
      <c r="G12131" s="8">
        <v>2224</v>
      </c>
    </row>
    <row r="12132" spans="1:7">
      <c r="A12132" t="s">
        <v>4</v>
      </c>
      <c r="B12132" t="s">
        <v>23</v>
      </c>
      <c r="C12132" t="str">
        <f>_xlfn.XLOOKUP(B12132,'Cijena modela'!$B$2:$B$61,'Cijena modela'!$C$2:$C$61)</f>
        <v>911 Carrera 4 Cabriolet</v>
      </c>
      <c r="D12132" t="s">
        <v>1133</v>
      </c>
      <c r="E12132" t="s">
        <v>1381</v>
      </c>
      <c r="F12132" t="s">
        <v>129</v>
      </c>
      <c r="G12132" s="8">
        <v>4830</v>
      </c>
    </row>
    <row r="12133" spans="1:7">
      <c r="A12133" t="s">
        <v>4</v>
      </c>
      <c r="B12133" t="s">
        <v>23</v>
      </c>
      <c r="C12133" t="str">
        <f>_xlfn.XLOOKUP(B12133,'Cijena modela'!$B$2:$B$61,'Cijena modela'!$C$2:$C$61)</f>
        <v>911 Carrera 4 Cabriolet</v>
      </c>
      <c r="D12133" t="s">
        <v>1021</v>
      </c>
      <c r="E12133" t="s">
        <v>3116</v>
      </c>
      <c r="F12133" t="s">
        <v>129</v>
      </c>
      <c r="G12133" s="8">
        <v>238</v>
      </c>
    </row>
    <row r="12134" spans="1:7">
      <c r="A12134" t="s">
        <v>4</v>
      </c>
      <c r="B12134" t="s">
        <v>23</v>
      </c>
      <c r="C12134" t="str">
        <f>_xlfn.XLOOKUP(B12134,'Cijena modela'!$B$2:$B$61,'Cijena modela'!$C$2:$C$61)</f>
        <v>911 Carrera 4 Cabriolet</v>
      </c>
      <c r="D12134" t="s">
        <v>1133</v>
      </c>
      <c r="E12134" t="s">
        <v>1389</v>
      </c>
      <c r="F12134" t="s">
        <v>129</v>
      </c>
      <c r="G12134" s="8">
        <v>1009</v>
      </c>
    </row>
    <row r="12135" spans="1:7">
      <c r="A12135" t="s">
        <v>4</v>
      </c>
      <c r="B12135" t="s">
        <v>23</v>
      </c>
      <c r="C12135" t="str">
        <f>_xlfn.XLOOKUP(B12135,'Cijena modela'!$B$2:$B$61,'Cijena modela'!$C$2:$C$61)</f>
        <v>911 Carrera 4 Cabriolet</v>
      </c>
      <c r="D12135" t="s">
        <v>1021</v>
      </c>
      <c r="E12135" t="s">
        <v>1391</v>
      </c>
      <c r="F12135" t="s">
        <v>129</v>
      </c>
      <c r="G12135" s="8">
        <v>470</v>
      </c>
    </row>
    <row r="12136" spans="1:7">
      <c r="A12136" t="s">
        <v>4</v>
      </c>
      <c r="B12136" t="s">
        <v>23</v>
      </c>
      <c r="C12136" t="str">
        <f>_xlfn.XLOOKUP(B12136,'Cijena modela'!$B$2:$B$61,'Cijena modela'!$C$2:$C$61)</f>
        <v>911 Carrera 4 Cabriolet</v>
      </c>
      <c r="D12136" t="s">
        <v>1021</v>
      </c>
      <c r="E12136" t="s">
        <v>3118</v>
      </c>
      <c r="F12136" t="s">
        <v>129</v>
      </c>
      <c r="G12136" s="8">
        <v>0</v>
      </c>
    </row>
    <row r="12137" spans="1:7">
      <c r="A12137" t="s">
        <v>4</v>
      </c>
      <c r="B12137" t="s">
        <v>23</v>
      </c>
      <c r="C12137" t="str">
        <f>_xlfn.XLOOKUP(B12137,'Cijena modela'!$B$2:$B$61,'Cijena modela'!$C$2:$C$61)</f>
        <v>911 Carrera 4 Cabriolet</v>
      </c>
      <c r="D12137" t="s">
        <v>1133</v>
      </c>
      <c r="E12137" t="s">
        <v>3120</v>
      </c>
      <c r="F12137" t="s">
        <v>129</v>
      </c>
      <c r="G12137" s="8">
        <v>130</v>
      </c>
    </row>
    <row r="12138" spans="1:7">
      <c r="A12138" t="s">
        <v>4</v>
      </c>
      <c r="B12138" t="s">
        <v>23</v>
      </c>
      <c r="C12138" t="str">
        <f>_xlfn.XLOOKUP(B12138,'Cijena modela'!$B$2:$B$61,'Cijena modela'!$C$2:$C$61)</f>
        <v>911 Carrera 4 Cabriolet</v>
      </c>
      <c r="D12138" t="s">
        <v>1021</v>
      </c>
      <c r="E12138" t="s">
        <v>1395</v>
      </c>
      <c r="F12138" t="s">
        <v>129</v>
      </c>
      <c r="G12138" s="8">
        <v>1076</v>
      </c>
    </row>
    <row r="12139" spans="1:7">
      <c r="A12139" t="s">
        <v>4</v>
      </c>
      <c r="B12139" t="s">
        <v>23</v>
      </c>
      <c r="C12139" t="str">
        <f>_xlfn.XLOOKUP(B12139,'Cijena modela'!$B$2:$B$61,'Cijena modela'!$C$2:$C$61)</f>
        <v>911 Carrera 4 Cabriolet</v>
      </c>
      <c r="D12139" t="s">
        <v>1133</v>
      </c>
      <c r="E12139" t="s">
        <v>3122</v>
      </c>
      <c r="F12139" t="s">
        <v>129</v>
      </c>
      <c r="G12139" s="8">
        <v>1397</v>
      </c>
    </row>
    <row r="12140" spans="1:7">
      <c r="A12140" t="s">
        <v>4</v>
      </c>
      <c r="B12140" t="s">
        <v>23</v>
      </c>
      <c r="C12140" t="str">
        <f>_xlfn.XLOOKUP(B12140,'Cijena modela'!$B$2:$B$61,'Cijena modela'!$C$2:$C$61)</f>
        <v>911 Carrera 4 Cabriolet</v>
      </c>
      <c r="D12140" t="s">
        <v>1133</v>
      </c>
      <c r="E12140" t="s">
        <v>3124</v>
      </c>
      <c r="F12140" t="s">
        <v>129</v>
      </c>
      <c r="G12140" s="8">
        <v>1759</v>
      </c>
    </row>
    <row r="12141" spans="1:7">
      <c r="A12141" t="s">
        <v>4</v>
      </c>
      <c r="B12141" t="s">
        <v>23</v>
      </c>
      <c r="C12141" t="str">
        <f>_xlfn.XLOOKUP(B12141,'Cijena modela'!$B$2:$B$61,'Cijena modela'!$C$2:$C$61)</f>
        <v>911 Carrera 4 Cabriolet</v>
      </c>
      <c r="D12141" t="s">
        <v>1133</v>
      </c>
      <c r="E12141" t="s">
        <v>3126</v>
      </c>
      <c r="F12141" t="s">
        <v>129</v>
      </c>
      <c r="G12141" s="8">
        <v>1913</v>
      </c>
    </row>
    <row r="12142" spans="1:7">
      <c r="A12142" t="s">
        <v>4</v>
      </c>
      <c r="B12142" t="s">
        <v>23</v>
      </c>
      <c r="C12142" t="str">
        <f>_xlfn.XLOOKUP(B12142,'Cijena modela'!$B$2:$B$61,'Cijena modela'!$C$2:$C$61)</f>
        <v>911 Carrera 4 Cabriolet</v>
      </c>
      <c r="D12142" t="s">
        <v>1133</v>
      </c>
      <c r="E12142" t="s">
        <v>3128</v>
      </c>
      <c r="F12142" t="s">
        <v>129</v>
      </c>
      <c r="G12142" s="8">
        <v>1397</v>
      </c>
    </row>
    <row r="12143" spans="1:7">
      <c r="A12143" t="s">
        <v>4</v>
      </c>
      <c r="B12143" t="s">
        <v>23</v>
      </c>
      <c r="C12143" t="str">
        <f>_xlfn.XLOOKUP(B12143,'Cijena modela'!$B$2:$B$61,'Cijena modela'!$C$2:$C$61)</f>
        <v>911 Carrera 4 Cabriolet</v>
      </c>
      <c r="D12143" t="s">
        <v>1133</v>
      </c>
      <c r="E12143" t="s">
        <v>3130</v>
      </c>
      <c r="F12143" t="s">
        <v>129</v>
      </c>
      <c r="G12143" s="8">
        <v>1397</v>
      </c>
    </row>
    <row r="12144" spans="1:7">
      <c r="A12144" t="s">
        <v>4</v>
      </c>
      <c r="B12144" t="s">
        <v>23</v>
      </c>
      <c r="C12144" t="str">
        <f>_xlfn.XLOOKUP(B12144,'Cijena modela'!$B$2:$B$61,'Cijena modela'!$C$2:$C$61)</f>
        <v>911 Carrera 4 Cabriolet</v>
      </c>
      <c r="D12144" t="s">
        <v>1021</v>
      </c>
      <c r="E12144" t="s">
        <v>3132</v>
      </c>
      <c r="F12144" t="s">
        <v>129</v>
      </c>
      <c r="G12144" s="8">
        <v>2100</v>
      </c>
    </row>
    <row r="12145" spans="1:7">
      <c r="A12145" t="s">
        <v>4</v>
      </c>
      <c r="B12145" t="s">
        <v>23</v>
      </c>
      <c r="C12145" t="str">
        <f>_xlfn.XLOOKUP(B12145,'Cijena modela'!$B$2:$B$61,'Cijena modela'!$C$2:$C$61)</f>
        <v>911 Carrera 4 Cabriolet</v>
      </c>
      <c r="D12145" t="s">
        <v>1021</v>
      </c>
      <c r="E12145" t="s">
        <v>2221</v>
      </c>
      <c r="F12145" t="s">
        <v>129</v>
      </c>
      <c r="G12145" s="8">
        <v>248</v>
      </c>
    </row>
    <row r="12146" spans="1:7">
      <c r="A12146" t="s">
        <v>4</v>
      </c>
      <c r="B12146" t="s">
        <v>23</v>
      </c>
      <c r="C12146" t="str">
        <f>_xlfn.XLOOKUP(B12146,'Cijena modela'!$B$2:$B$61,'Cijena modela'!$C$2:$C$61)</f>
        <v>911 Carrera 4 Cabriolet</v>
      </c>
      <c r="D12146" t="s">
        <v>1133</v>
      </c>
      <c r="E12146" t="s">
        <v>1936</v>
      </c>
      <c r="F12146" t="s">
        <v>129</v>
      </c>
      <c r="G12146" s="8">
        <v>114</v>
      </c>
    </row>
    <row r="12147" spans="1:7">
      <c r="A12147" t="s">
        <v>4</v>
      </c>
      <c r="B12147" t="s">
        <v>23</v>
      </c>
      <c r="C12147" t="str">
        <f>_xlfn.XLOOKUP(B12147,'Cijena modela'!$B$2:$B$61,'Cijena modela'!$C$2:$C$61)</f>
        <v>911 Carrera 4 Cabriolet</v>
      </c>
      <c r="D12147" t="s">
        <v>1021</v>
      </c>
      <c r="E12147" t="s">
        <v>1409</v>
      </c>
      <c r="F12147" t="s">
        <v>129</v>
      </c>
      <c r="G12147" s="8">
        <v>233</v>
      </c>
    </row>
    <row r="12148" spans="1:7">
      <c r="A12148" t="s">
        <v>4</v>
      </c>
      <c r="B12148" t="s">
        <v>23</v>
      </c>
      <c r="C12148" t="str">
        <f>_xlfn.XLOOKUP(B12148,'Cijena modela'!$B$2:$B$61,'Cijena modela'!$C$2:$C$61)</f>
        <v>911 Carrera 4 Cabriolet</v>
      </c>
      <c r="D12148" t="s">
        <v>1021</v>
      </c>
      <c r="E12148" t="s">
        <v>1938</v>
      </c>
      <c r="F12148" t="s">
        <v>129</v>
      </c>
      <c r="G12148" s="8">
        <v>616</v>
      </c>
    </row>
    <row r="12149" spans="1:7">
      <c r="A12149" t="s">
        <v>4</v>
      </c>
      <c r="B12149" t="s">
        <v>23</v>
      </c>
      <c r="C12149" t="str">
        <f>_xlfn.XLOOKUP(B12149,'Cijena modela'!$B$2:$B$61,'Cijena modela'!$C$2:$C$61)</f>
        <v>911 Carrera 4 Cabriolet</v>
      </c>
      <c r="D12149" t="s">
        <v>1331</v>
      </c>
      <c r="E12149" t="s">
        <v>3135</v>
      </c>
      <c r="F12149" t="s">
        <v>129</v>
      </c>
      <c r="G12149" s="8">
        <v>0</v>
      </c>
    </row>
    <row r="12150" spans="1:7">
      <c r="A12150" t="s">
        <v>4</v>
      </c>
      <c r="B12150" t="s">
        <v>23</v>
      </c>
      <c r="C12150" t="str">
        <f>_xlfn.XLOOKUP(B12150,'Cijena modela'!$B$2:$B$61,'Cijena modela'!$C$2:$C$61)</f>
        <v>911 Carrera 4 Cabriolet</v>
      </c>
      <c r="D12150" t="s">
        <v>1331</v>
      </c>
      <c r="E12150" t="s">
        <v>3137</v>
      </c>
      <c r="F12150" t="s">
        <v>129</v>
      </c>
      <c r="G12150" s="8">
        <v>0</v>
      </c>
    </row>
    <row r="12151" spans="1:7">
      <c r="A12151" t="s">
        <v>4</v>
      </c>
      <c r="B12151" t="s">
        <v>23</v>
      </c>
      <c r="C12151" t="str">
        <f>_xlfn.XLOOKUP(B12151,'Cijena modela'!$B$2:$B$61,'Cijena modela'!$C$2:$C$61)</f>
        <v>911 Carrera 4 Cabriolet</v>
      </c>
      <c r="D12151" t="s">
        <v>1331</v>
      </c>
      <c r="E12151" t="s">
        <v>3139</v>
      </c>
      <c r="F12151" t="s">
        <v>129</v>
      </c>
      <c r="G12151" s="8">
        <v>0</v>
      </c>
    </row>
    <row r="12152" spans="1:7">
      <c r="A12152" t="s">
        <v>4</v>
      </c>
      <c r="B12152" t="s">
        <v>23</v>
      </c>
      <c r="C12152" t="str">
        <f>_xlfn.XLOOKUP(B12152,'Cijena modela'!$B$2:$B$61,'Cijena modela'!$C$2:$C$61)</f>
        <v>911 Carrera 4 Cabriolet</v>
      </c>
      <c r="D12152" t="s">
        <v>1331</v>
      </c>
      <c r="E12152" t="s">
        <v>3141</v>
      </c>
      <c r="F12152" t="s">
        <v>129</v>
      </c>
      <c r="G12152" s="8">
        <v>0</v>
      </c>
    </row>
    <row r="12153" spans="1:7">
      <c r="A12153" t="s">
        <v>4</v>
      </c>
      <c r="B12153" t="s">
        <v>23</v>
      </c>
      <c r="C12153" t="str">
        <f>_xlfn.XLOOKUP(B12153,'Cijena modela'!$B$2:$B$61,'Cijena modela'!$C$2:$C$61)</f>
        <v>911 Carrera 4 Cabriolet</v>
      </c>
      <c r="D12153" t="s">
        <v>1331</v>
      </c>
      <c r="E12153" t="s">
        <v>2863</v>
      </c>
      <c r="F12153" t="s">
        <v>129</v>
      </c>
      <c r="G12153" s="8">
        <v>0</v>
      </c>
    </row>
    <row r="12154" spans="1:7">
      <c r="A12154" t="s">
        <v>4</v>
      </c>
      <c r="B12154" t="s">
        <v>23</v>
      </c>
      <c r="C12154" t="str">
        <f>_xlfn.XLOOKUP(B12154,'Cijena modela'!$B$2:$B$61,'Cijena modela'!$C$2:$C$61)</f>
        <v>911 Carrera 4 Cabriolet</v>
      </c>
      <c r="D12154" t="s">
        <v>1331</v>
      </c>
      <c r="E12154" t="s">
        <v>3143</v>
      </c>
      <c r="F12154" t="s">
        <v>129</v>
      </c>
      <c r="G12154" s="8">
        <v>0</v>
      </c>
    </row>
    <row r="12155" spans="1:7">
      <c r="A12155" t="s">
        <v>4</v>
      </c>
      <c r="B12155" t="s">
        <v>23</v>
      </c>
      <c r="C12155" t="str">
        <f>_xlfn.XLOOKUP(B12155,'Cijena modela'!$B$2:$B$61,'Cijena modela'!$C$2:$C$61)</f>
        <v>911 Carrera 4 Cabriolet</v>
      </c>
      <c r="D12155" t="s">
        <v>1331</v>
      </c>
      <c r="E12155" t="s">
        <v>3145</v>
      </c>
      <c r="F12155" t="s">
        <v>129</v>
      </c>
      <c r="G12155" s="8">
        <v>0</v>
      </c>
    </row>
    <row r="12156" spans="1:7">
      <c r="A12156" t="s">
        <v>4</v>
      </c>
      <c r="B12156" t="s">
        <v>23</v>
      </c>
      <c r="C12156" t="str">
        <f>_xlfn.XLOOKUP(B12156,'Cijena modela'!$B$2:$B$61,'Cijena modela'!$C$2:$C$61)</f>
        <v>911 Carrera 4 Cabriolet</v>
      </c>
      <c r="D12156" t="s">
        <v>1021</v>
      </c>
      <c r="E12156" t="s">
        <v>1423</v>
      </c>
      <c r="F12156" t="s">
        <v>129</v>
      </c>
      <c r="G12156" s="8">
        <v>2358</v>
      </c>
    </row>
    <row r="12157" spans="1:7">
      <c r="A12157" t="s">
        <v>4</v>
      </c>
      <c r="B12157" t="s">
        <v>23</v>
      </c>
      <c r="C12157" t="str">
        <f>_xlfn.XLOOKUP(B12157,'Cijena modela'!$B$2:$B$61,'Cijena modela'!$C$2:$C$61)</f>
        <v>911 Carrera 4 Cabriolet</v>
      </c>
      <c r="D12157" t="s">
        <v>1021</v>
      </c>
      <c r="E12157" t="s">
        <v>3159</v>
      </c>
      <c r="F12157" t="s">
        <v>129</v>
      </c>
      <c r="G12157" s="8">
        <v>1139</v>
      </c>
    </row>
    <row r="12158" spans="1:7">
      <c r="A12158" t="s">
        <v>4</v>
      </c>
      <c r="B12158" t="s">
        <v>23</v>
      </c>
      <c r="C12158" t="str">
        <f>_xlfn.XLOOKUP(B12158,'Cijena modela'!$B$2:$B$61,'Cijena modela'!$C$2:$C$61)</f>
        <v>911 Carrera 4 Cabriolet</v>
      </c>
      <c r="D12158" t="s">
        <v>1133</v>
      </c>
      <c r="E12158" t="s">
        <v>1427</v>
      </c>
      <c r="F12158" t="s">
        <v>129</v>
      </c>
      <c r="G12158" s="8">
        <v>197</v>
      </c>
    </row>
    <row r="12159" spans="1:7">
      <c r="A12159" t="s">
        <v>4</v>
      </c>
      <c r="B12159" t="s">
        <v>23</v>
      </c>
      <c r="C12159" t="str">
        <f>_xlfn.XLOOKUP(B12159,'Cijena modela'!$B$2:$B$61,'Cijena modela'!$C$2:$C$61)</f>
        <v>911 Carrera 4 Cabriolet</v>
      </c>
      <c r="D12159" t="s">
        <v>1021</v>
      </c>
      <c r="E12159" t="s">
        <v>3305</v>
      </c>
      <c r="F12159" t="s">
        <v>129</v>
      </c>
      <c r="G12159" s="8">
        <v>0</v>
      </c>
    </row>
    <row r="12160" spans="1:7">
      <c r="A12160" t="s">
        <v>4</v>
      </c>
      <c r="B12160" t="s">
        <v>23</v>
      </c>
      <c r="C12160" t="str">
        <f>_xlfn.XLOOKUP(B12160,'Cijena modela'!$B$2:$B$61,'Cijena modela'!$C$2:$C$61)</f>
        <v>911 Carrera 4 Cabriolet</v>
      </c>
      <c r="D12160" t="s">
        <v>1021</v>
      </c>
      <c r="E12160" t="s">
        <v>3162</v>
      </c>
      <c r="F12160" t="s">
        <v>129</v>
      </c>
      <c r="G12160" s="8">
        <v>2235</v>
      </c>
    </row>
    <row r="12161" spans="1:7">
      <c r="A12161" t="s">
        <v>4</v>
      </c>
      <c r="B12161" t="s">
        <v>23</v>
      </c>
      <c r="C12161" t="str">
        <f>_xlfn.XLOOKUP(B12161,'Cijena modela'!$B$2:$B$61,'Cijena modela'!$C$2:$C$61)</f>
        <v>911 Carrera 4 Cabriolet</v>
      </c>
      <c r="D12161" t="s">
        <v>1021</v>
      </c>
      <c r="E12161" t="s">
        <v>1437</v>
      </c>
      <c r="F12161" t="s">
        <v>129</v>
      </c>
      <c r="G12161" s="8">
        <v>424</v>
      </c>
    </row>
    <row r="12162" spans="1:7">
      <c r="A12162" t="s">
        <v>4</v>
      </c>
      <c r="B12162" t="s">
        <v>23</v>
      </c>
      <c r="C12162" t="str">
        <f>_xlfn.XLOOKUP(B12162,'Cijena modela'!$B$2:$B$61,'Cijena modela'!$C$2:$C$61)</f>
        <v>911 Carrera 4 Cabriolet</v>
      </c>
      <c r="D12162" t="s">
        <v>1021</v>
      </c>
      <c r="E12162" t="s">
        <v>1439</v>
      </c>
      <c r="F12162" t="s">
        <v>129</v>
      </c>
      <c r="G12162" s="8">
        <v>920</v>
      </c>
    </row>
    <row r="12163" spans="1:7">
      <c r="A12163" t="s">
        <v>4</v>
      </c>
      <c r="B12163" t="s">
        <v>23</v>
      </c>
      <c r="C12163" t="str">
        <f>_xlfn.XLOOKUP(B12163,'Cijena modela'!$B$2:$B$61,'Cijena modela'!$C$2:$C$61)</f>
        <v>911 Carrera 4 Cabriolet</v>
      </c>
      <c r="D12163" t="s">
        <v>1021</v>
      </c>
      <c r="E12163" t="s">
        <v>1443</v>
      </c>
      <c r="F12163" t="s">
        <v>129</v>
      </c>
      <c r="G12163" s="8">
        <v>475</v>
      </c>
    </row>
    <row r="12164" spans="1:7">
      <c r="A12164" t="s">
        <v>4</v>
      </c>
      <c r="B12164" t="s">
        <v>23</v>
      </c>
      <c r="C12164" t="str">
        <f>_xlfn.XLOOKUP(B12164,'Cijena modela'!$B$2:$B$61,'Cijena modela'!$C$2:$C$61)</f>
        <v>911 Carrera 4 Cabriolet</v>
      </c>
      <c r="D12164" t="s">
        <v>1021</v>
      </c>
      <c r="E12164" t="s">
        <v>1445</v>
      </c>
      <c r="F12164" t="s">
        <v>129</v>
      </c>
      <c r="G12164" s="8">
        <v>98</v>
      </c>
    </row>
    <row r="12165" spans="1:7">
      <c r="A12165" t="s">
        <v>4</v>
      </c>
      <c r="B12165" t="s">
        <v>23</v>
      </c>
      <c r="C12165" t="str">
        <f>_xlfn.XLOOKUP(B12165,'Cijena modela'!$B$2:$B$61,'Cijena modela'!$C$2:$C$61)</f>
        <v>911 Carrera 4 Cabriolet</v>
      </c>
      <c r="D12165" t="s">
        <v>1021</v>
      </c>
      <c r="E12165" t="s">
        <v>3165</v>
      </c>
      <c r="F12165" t="s">
        <v>129</v>
      </c>
      <c r="G12165" s="8">
        <v>0</v>
      </c>
    </row>
    <row r="12166" spans="1:7">
      <c r="A12166" t="s">
        <v>4</v>
      </c>
      <c r="B12166" t="s">
        <v>23</v>
      </c>
      <c r="C12166" t="str">
        <f>_xlfn.XLOOKUP(B12166,'Cijena modela'!$B$2:$B$61,'Cijena modela'!$C$2:$C$61)</f>
        <v>911 Carrera 4 Cabriolet</v>
      </c>
      <c r="D12166" t="s">
        <v>1021</v>
      </c>
      <c r="E12166" t="s">
        <v>3167</v>
      </c>
      <c r="F12166" t="s">
        <v>129</v>
      </c>
      <c r="G12166" s="8">
        <v>1407</v>
      </c>
    </row>
    <row r="12167" spans="1:7">
      <c r="A12167" t="s">
        <v>4</v>
      </c>
      <c r="B12167" t="s">
        <v>23</v>
      </c>
      <c r="C12167" t="str">
        <f>_xlfn.XLOOKUP(B12167,'Cijena modela'!$B$2:$B$61,'Cijena modela'!$C$2:$C$61)</f>
        <v>911 Carrera 4 Cabriolet</v>
      </c>
      <c r="D12167" t="s">
        <v>1021</v>
      </c>
      <c r="E12167" t="s">
        <v>3169</v>
      </c>
      <c r="F12167" t="s">
        <v>129</v>
      </c>
      <c r="G12167" s="8">
        <v>2958</v>
      </c>
    </row>
    <row r="12168" spans="1:7">
      <c r="A12168" t="s">
        <v>4</v>
      </c>
      <c r="B12168" t="s">
        <v>23</v>
      </c>
      <c r="C12168" t="str">
        <f>_xlfn.XLOOKUP(B12168,'Cijena modela'!$B$2:$B$61,'Cijena modela'!$C$2:$C$61)</f>
        <v>911 Carrera 4 Cabriolet</v>
      </c>
      <c r="D12168" t="s">
        <v>1021</v>
      </c>
      <c r="E12168" t="s">
        <v>3171</v>
      </c>
      <c r="F12168" t="s">
        <v>129</v>
      </c>
      <c r="G12168" s="8">
        <v>1924</v>
      </c>
    </row>
    <row r="12169" spans="1:7">
      <c r="A12169" t="s">
        <v>4</v>
      </c>
      <c r="B12169" t="s">
        <v>23</v>
      </c>
      <c r="C12169" t="str">
        <f>_xlfn.XLOOKUP(B12169,'Cijena modela'!$B$2:$B$61,'Cijena modela'!$C$2:$C$61)</f>
        <v>911 Carrera 4 Cabriolet</v>
      </c>
      <c r="D12169" t="s">
        <v>1021</v>
      </c>
      <c r="E12169" t="s">
        <v>3173</v>
      </c>
      <c r="F12169" t="s">
        <v>129</v>
      </c>
      <c r="G12169" s="8">
        <v>3165</v>
      </c>
    </row>
    <row r="12170" spans="1:7">
      <c r="A12170" t="s">
        <v>4</v>
      </c>
      <c r="B12170" t="s">
        <v>23</v>
      </c>
      <c r="C12170" t="str">
        <f>_xlfn.XLOOKUP(B12170,'Cijena modela'!$B$2:$B$61,'Cijena modela'!$C$2:$C$61)</f>
        <v>911 Carrera 4 Cabriolet</v>
      </c>
      <c r="D12170" t="s">
        <v>1133</v>
      </c>
      <c r="E12170" t="s">
        <v>3175</v>
      </c>
      <c r="F12170" t="s">
        <v>129</v>
      </c>
      <c r="G12170" s="8">
        <v>2994</v>
      </c>
    </row>
    <row r="12171" spans="1:7">
      <c r="A12171" t="s">
        <v>4</v>
      </c>
      <c r="B12171" t="s">
        <v>23</v>
      </c>
      <c r="C12171" t="str">
        <f>_xlfn.XLOOKUP(B12171,'Cijena modela'!$B$2:$B$61,'Cijena modela'!$C$2:$C$61)</f>
        <v>911 Carrera 4 Cabriolet</v>
      </c>
      <c r="D12171" t="s">
        <v>1133</v>
      </c>
      <c r="E12171" t="s">
        <v>1470</v>
      </c>
      <c r="F12171" t="s">
        <v>129</v>
      </c>
      <c r="G12171" s="8">
        <v>920</v>
      </c>
    </row>
    <row r="12172" spans="1:7">
      <c r="A12172" t="s">
        <v>4</v>
      </c>
      <c r="B12172" t="s">
        <v>23</v>
      </c>
      <c r="C12172" t="str">
        <f>_xlfn.XLOOKUP(B12172,'Cijena modela'!$B$2:$B$61,'Cijena modela'!$C$2:$C$61)</f>
        <v>911 Carrera 4 Cabriolet</v>
      </c>
      <c r="D12172" t="s">
        <v>1133</v>
      </c>
      <c r="E12172" t="s">
        <v>3177</v>
      </c>
      <c r="F12172" t="s">
        <v>129</v>
      </c>
      <c r="G12172" s="8">
        <v>1139</v>
      </c>
    </row>
    <row r="12173" spans="1:7">
      <c r="A12173" t="s">
        <v>4</v>
      </c>
      <c r="B12173" t="s">
        <v>23</v>
      </c>
      <c r="C12173" t="str">
        <f>_xlfn.XLOOKUP(B12173,'Cijena modela'!$B$2:$B$61,'Cijena modela'!$C$2:$C$61)</f>
        <v>911 Carrera 4 Cabriolet</v>
      </c>
      <c r="D12173" t="s">
        <v>1133</v>
      </c>
      <c r="E12173" t="s">
        <v>3177</v>
      </c>
      <c r="F12173" t="s">
        <v>129</v>
      </c>
      <c r="G12173" s="8">
        <v>0</v>
      </c>
    </row>
    <row r="12174" spans="1:7">
      <c r="A12174" t="s">
        <v>4</v>
      </c>
      <c r="B12174" t="s">
        <v>23</v>
      </c>
      <c r="C12174" t="str">
        <f>_xlfn.XLOOKUP(B12174,'Cijena modela'!$B$2:$B$61,'Cijena modela'!$C$2:$C$61)</f>
        <v>911 Carrera 4 Cabriolet</v>
      </c>
      <c r="D12174" t="s">
        <v>1133</v>
      </c>
      <c r="E12174" t="s">
        <v>3177</v>
      </c>
      <c r="F12174" t="s">
        <v>129</v>
      </c>
      <c r="G12174" s="8">
        <v>0</v>
      </c>
    </row>
    <row r="12175" spans="1:7">
      <c r="A12175" t="s">
        <v>4</v>
      </c>
      <c r="B12175" t="s">
        <v>23</v>
      </c>
      <c r="C12175" t="str">
        <f>_xlfn.XLOOKUP(B12175,'Cijena modela'!$B$2:$B$61,'Cijena modela'!$C$2:$C$61)</f>
        <v>911 Carrera 4 Cabriolet</v>
      </c>
      <c r="D12175" t="s">
        <v>1133</v>
      </c>
      <c r="E12175" t="s">
        <v>3177</v>
      </c>
      <c r="F12175" t="s">
        <v>129</v>
      </c>
      <c r="G12175" s="8">
        <v>0</v>
      </c>
    </row>
    <row r="12176" spans="1:7">
      <c r="A12176" t="s">
        <v>4</v>
      </c>
      <c r="B12176" t="s">
        <v>23</v>
      </c>
      <c r="C12176" t="str">
        <f>_xlfn.XLOOKUP(B12176,'Cijena modela'!$B$2:$B$61,'Cijena modela'!$C$2:$C$61)</f>
        <v>911 Carrera 4 Cabriolet</v>
      </c>
      <c r="D12176" t="s">
        <v>1133</v>
      </c>
      <c r="E12176" t="s">
        <v>3177</v>
      </c>
      <c r="F12176" t="s">
        <v>129</v>
      </c>
      <c r="G12176" s="8">
        <v>0</v>
      </c>
    </row>
    <row r="12177" spans="1:7">
      <c r="A12177" t="s">
        <v>4</v>
      </c>
      <c r="B12177" t="s">
        <v>23</v>
      </c>
      <c r="C12177" t="str">
        <f>_xlfn.XLOOKUP(B12177,'Cijena modela'!$B$2:$B$61,'Cijena modela'!$C$2:$C$61)</f>
        <v>911 Carrera 4 Cabriolet</v>
      </c>
      <c r="D12177" t="s">
        <v>1133</v>
      </c>
      <c r="E12177" t="s">
        <v>3179</v>
      </c>
      <c r="F12177" t="s">
        <v>129</v>
      </c>
      <c r="G12177" s="8">
        <v>2059</v>
      </c>
    </row>
    <row r="12178" spans="1:7">
      <c r="A12178" t="s">
        <v>4</v>
      </c>
      <c r="B12178" t="s">
        <v>23</v>
      </c>
      <c r="C12178" t="str">
        <f>_xlfn.XLOOKUP(B12178,'Cijena modela'!$B$2:$B$61,'Cijena modela'!$C$2:$C$61)</f>
        <v>911 Carrera 4 Cabriolet</v>
      </c>
      <c r="D12178" t="s">
        <v>1133</v>
      </c>
      <c r="E12178" t="s">
        <v>3179</v>
      </c>
      <c r="F12178" t="s">
        <v>129</v>
      </c>
      <c r="G12178" s="8">
        <v>920</v>
      </c>
    </row>
    <row r="12179" spans="1:7">
      <c r="A12179" t="s">
        <v>4</v>
      </c>
      <c r="B12179" t="s">
        <v>23</v>
      </c>
      <c r="C12179" t="str">
        <f>_xlfn.XLOOKUP(B12179,'Cijena modela'!$B$2:$B$61,'Cijena modela'!$C$2:$C$61)</f>
        <v>911 Carrera 4 Cabriolet</v>
      </c>
      <c r="D12179" t="s">
        <v>1133</v>
      </c>
      <c r="E12179" t="s">
        <v>3179</v>
      </c>
      <c r="F12179" t="s">
        <v>129</v>
      </c>
      <c r="G12179" s="8">
        <v>920</v>
      </c>
    </row>
    <row r="12180" spans="1:7">
      <c r="A12180" t="s">
        <v>4</v>
      </c>
      <c r="B12180" t="s">
        <v>23</v>
      </c>
      <c r="C12180" t="str">
        <f>_xlfn.XLOOKUP(B12180,'Cijena modela'!$B$2:$B$61,'Cijena modela'!$C$2:$C$61)</f>
        <v>911 Carrera 4 Cabriolet</v>
      </c>
      <c r="D12180" t="s">
        <v>1133</v>
      </c>
      <c r="E12180" t="s">
        <v>3179</v>
      </c>
      <c r="F12180" t="s">
        <v>129</v>
      </c>
      <c r="G12180" s="8">
        <v>920</v>
      </c>
    </row>
    <row r="12181" spans="1:7">
      <c r="A12181" t="s">
        <v>4</v>
      </c>
      <c r="B12181" t="s">
        <v>23</v>
      </c>
      <c r="C12181" t="str">
        <f>_xlfn.XLOOKUP(B12181,'Cijena modela'!$B$2:$B$61,'Cijena modela'!$C$2:$C$61)</f>
        <v>911 Carrera 4 Cabriolet</v>
      </c>
      <c r="D12181" t="s">
        <v>1133</v>
      </c>
      <c r="E12181" t="s">
        <v>3179</v>
      </c>
      <c r="F12181" t="s">
        <v>129</v>
      </c>
      <c r="G12181" s="8">
        <v>920</v>
      </c>
    </row>
    <row r="12182" spans="1:7">
      <c r="A12182" t="s">
        <v>4</v>
      </c>
      <c r="B12182" t="s">
        <v>23</v>
      </c>
      <c r="C12182" t="str">
        <f>_xlfn.XLOOKUP(B12182,'Cijena modela'!$B$2:$B$61,'Cijena modela'!$C$2:$C$61)</f>
        <v>911 Carrera 4 Cabriolet</v>
      </c>
      <c r="D12182" t="s">
        <v>1021</v>
      </c>
      <c r="E12182" t="s">
        <v>1478</v>
      </c>
      <c r="F12182" t="s">
        <v>129</v>
      </c>
      <c r="G12182" s="8">
        <v>1552</v>
      </c>
    </row>
    <row r="12183" spans="1:7">
      <c r="A12183" t="s">
        <v>4</v>
      </c>
      <c r="B12183" t="s">
        <v>23</v>
      </c>
      <c r="C12183" t="str">
        <f>_xlfn.XLOOKUP(B12183,'Cijena modela'!$B$2:$B$61,'Cijena modela'!$C$2:$C$61)</f>
        <v>911 Carrera 4 Cabriolet</v>
      </c>
      <c r="D12183" t="s">
        <v>1021</v>
      </c>
      <c r="E12183" t="s">
        <v>3182</v>
      </c>
      <c r="F12183" t="s">
        <v>129</v>
      </c>
      <c r="G12183" s="8">
        <v>672</v>
      </c>
    </row>
    <row r="12184" spans="1:7">
      <c r="A12184" t="s">
        <v>4</v>
      </c>
      <c r="B12184" t="s">
        <v>23</v>
      </c>
      <c r="C12184" t="str">
        <f>_xlfn.XLOOKUP(B12184,'Cijena modela'!$B$2:$B$61,'Cijena modela'!$C$2:$C$61)</f>
        <v>911 Carrera 4 Cabriolet</v>
      </c>
      <c r="D12184" t="s">
        <v>1021</v>
      </c>
      <c r="E12184" t="s">
        <v>2238</v>
      </c>
      <c r="F12184" t="s">
        <v>129</v>
      </c>
      <c r="G12184" s="8">
        <v>932</v>
      </c>
    </row>
    <row r="12185" spans="1:7">
      <c r="A12185" t="s">
        <v>4</v>
      </c>
      <c r="B12185" t="s">
        <v>23</v>
      </c>
      <c r="C12185" t="str">
        <f>_xlfn.XLOOKUP(B12185,'Cijena modela'!$B$2:$B$61,'Cijena modela'!$C$2:$C$61)</f>
        <v>911 Carrera 4 Cabriolet</v>
      </c>
      <c r="D12185" t="s">
        <v>1133</v>
      </c>
      <c r="E12185" t="s">
        <v>2340</v>
      </c>
      <c r="F12185" t="s">
        <v>129</v>
      </c>
      <c r="G12185" s="8">
        <v>1397</v>
      </c>
    </row>
    <row r="12186" spans="1:7">
      <c r="A12186" t="s">
        <v>4</v>
      </c>
      <c r="B12186" t="s">
        <v>23</v>
      </c>
      <c r="C12186" t="str">
        <f>_xlfn.XLOOKUP(B12186,'Cijena modela'!$B$2:$B$61,'Cijena modela'!$C$2:$C$61)</f>
        <v>911 Carrera 4 Cabriolet</v>
      </c>
      <c r="D12186" t="s">
        <v>1021</v>
      </c>
      <c r="E12186" t="s">
        <v>3306</v>
      </c>
      <c r="F12186" t="s">
        <v>129</v>
      </c>
      <c r="G12186" s="8">
        <v>0</v>
      </c>
    </row>
    <row r="12187" spans="1:7">
      <c r="A12187" t="s">
        <v>4</v>
      </c>
      <c r="B12187" t="s">
        <v>23</v>
      </c>
      <c r="C12187" t="str">
        <f>_xlfn.XLOOKUP(B12187,'Cijena modela'!$B$2:$B$61,'Cijena modela'!$C$2:$C$61)</f>
        <v>911 Carrera 4 Cabriolet</v>
      </c>
      <c r="D12187" t="s">
        <v>1133</v>
      </c>
      <c r="E12187" t="s">
        <v>1482</v>
      </c>
      <c r="F12187" t="s">
        <v>129</v>
      </c>
      <c r="G12187" s="8">
        <v>357</v>
      </c>
    </row>
    <row r="12188" spans="1:7">
      <c r="A12188" t="s">
        <v>4</v>
      </c>
      <c r="B12188" t="s">
        <v>23</v>
      </c>
      <c r="C12188" t="str">
        <f>_xlfn.XLOOKUP(B12188,'Cijena modela'!$B$2:$B$61,'Cijena modela'!$C$2:$C$61)</f>
        <v>911 Carrera 4 Cabriolet</v>
      </c>
      <c r="D12188" t="s">
        <v>1133</v>
      </c>
      <c r="E12188" t="s">
        <v>3185</v>
      </c>
      <c r="F12188" t="s">
        <v>129</v>
      </c>
      <c r="G12188" s="8">
        <v>357</v>
      </c>
    </row>
    <row r="12189" spans="1:7">
      <c r="A12189" t="s">
        <v>4</v>
      </c>
      <c r="B12189" t="s">
        <v>23</v>
      </c>
      <c r="C12189" t="str">
        <f>_xlfn.XLOOKUP(B12189,'Cijena modela'!$B$2:$B$61,'Cijena modela'!$C$2:$C$61)</f>
        <v>911 Carrera 4 Cabriolet</v>
      </c>
      <c r="D12189" t="s">
        <v>1021</v>
      </c>
      <c r="E12189" t="s">
        <v>1488</v>
      </c>
      <c r="F12189" t="s">
        <v>129</v>
      </c>
      <c r="G12189" s="8">
        <v>166</v>
      </c>
    </row>
    <row r="12190" spans="1:7">
      <c r="A12190" t="s">
        <v>4</v>
      </c>
      <c r="B12190" t="s">
        <v>23</v>
      </c>
      <c r="C12190" t="str">
        <f>_xlfn.XLOOKUP(B12190,'Cijena modela'!$B$2:$B$61,'Cijena modela'!$C$2:$C$61)</f>
        <v>911 Carrera 4 Cabriolet</v>
      </c>
      <c r="D12190" t="s">
        <v>1133</v>
      </c>
      <c r="E12190" t="s">
        <v>3189</v>
      </c>
      <c r="F12190" t="s">
        <v>129</v>
      </c>
      <c r="G12190" s="8">
        <v>506</v>
      </c>
    </row>
    <row r="12191" spans="1:7">
      <c r="A12191" t="s">
        <v>4</v>
      </c>
      <c r="B12191" t="s">
        <v>23</v>
      </c>
      <c r="C12191" t="str">
        <f>_xlfn.XLOOKUP(B12191,'Cijena modela'!$B$2:$B$61,'Cijena modela'!$C$2:$C$61)</f>
        <v>911 Carrera 4 Cabriolet</v>
      </c>
      <c r="D12191" t="s">
        <v>1133</v>
      </c>
      <c r="E12191" t="s">
        <v>3313</v>
      </c>
      <c r="F12191" t="s">
        <v>129</v>
      </c>
      <c r="G12191" s="8">
        <v>506</v>
      </c>
    </row>
    <row r="12192" spans="1:7">
      <c r="A12192" t="s">
        <v>4</v>
      </c>
      <c r="B12192" t="s">
        <v>23</v>
      </c>
      <c r="C12192" t="str">
        <f>_xlfn.XLOOKUP(B12192,'Cijena modela'!$B$2:$B$61,'Cijena modela'!$C$2:$C$61)</f>
        <v>911 Carrera 4 Cabriolet</v>
      </c>
      <c r="D12192" t="s">
        <v>1133</v>
      </c>
      <c r="E12192" t="s">
        <v>1491</v>
      </c>
      <c r="F12192" t="s">
        <v>129</v>
      </c>
      <c r="G12192" s="8">
        <v>197</v>
      </c>
    </row>
    <row r="12193" spans="1:7">
      <c r="A12193" t="s">
        <v>4</v>
      </c>
      <c r="B12193" t="s">
        <v>23</v>
      </c>
      <c r="C12193" t="str">
        <f>_xlfn.XLOOKUP(B12193,'Cijena modela'!$B$2:$B$61,'Cijena modela'!$C$2:$C$61)</f>
        <v>911 Carrera 4 Cabriolet</v>
      </c>
      <c r="D12193" t="s">
        <v>1133</v>
      </c>
      <c r="E12193" t="s">
        <v>1493</v>
      </c>
      <c r="F12193" t="s">
        <v>129</v>
      </c>
      <c r="G12193" s="8">
        <v>197</v>
      </c>
    </row>
    <row r="12194" spans="1:7">
      <c r="A12194" t="s">
        <v>4</v>
      </c>
      <c r="B12194" t="s">
        <v>23</v>
      </c>
      <c r="C12194" t="str">
        <f>_xlfn.XLOOKUP(B12194,'Cijena modela'!$B$2:$B$61,'Cijena modela'!$C$2:$C$61)</f>
        <v>911 Carrera 4 Cabriolet</v>
      </c>
      <c r="D12194" t="s">
        <v>1133</v>
      </c>
      <c r="E12194" t="s">
        <v>3191</v>
      </c>
      <c r="F12194" t="s">
        <v>129</v>
      </c>
      <c r="G12194" s="8">
        <v>197</v>
      </c>
    </row>
    <row r="12195" spans="1:7">
      <c r="A12195" t="s">
        <v>4</v>
      </c>
      <c r="B12195" t="s">
        <v>23</v>
      </c>
      <c r="C12195" t="str">
        <f>_xlfn.XLOOKUP(B12195,'Cijena modela'!$B$2:$B$61,'Cijena modela'!$C$2:$C$61)</f>
        <v>911 Carrera 4 Cabriolet</v>
      </c>
      <c r="D12195" t="s">
        <v>1133</v>
      </c>
      <c r="E12195" t="s">
        <v>3193</v>
      </c>
      <c r="F12195" t="s">
        <v>129</v>
      </c>
      <c r="G12195" s="8">
        <v>197</v>
      </c>
    </row>
    <row r="12196" spans="1:7">
      <c r="A12196" t="s">
        <v>4</v>
      </c>
      <c r="B12196" t="s">
        <v>23</v>
      </c>
      <c r="C12196" t="str">
        <f>_xlfn.XLOOKUP(B12196,'Cijena modela'!$B$2:$B$61,'Cijena modela'!$C$2:$C$61)</f>
        <v>911 Carrera 4 Cabriolet</v>
      </c>
      <c r="D12196" t="s">
        <v>1133</v>
      </c>
      <c r="E12196" t="s">
        <v>2014</v>
      </c>
      <c r="F12196" t="s">
        <v>129</v>
      </c>
      <c r="G12196" s="8">
        <v>393</v>
      </c>
    </row>
    <row r="12197" spans="1:7">
      <c r="A12197" t="s">
        <v>4</v>
      </c>
      <c r="B12197" t="s">
        <v>23</v>
      </c>
      <c r="C12197" t="str">
        <f>_xlfn.XLOOKUP(B12197,'Cijena modela'!$B$2:$B$61,'Cijena modela'!$C$2:$C$61)</f>
        <v>911 Carrera 4 Cabriolet</v>
      </c>
      <c r="D12197" t="s">
        <v>1133</v>
      </c>
      <c r="E12197" t="s">
        <v>1499</v>
      </c>
      <c r="F12197" t="s">
        <v>129</v>
      </c>
      <c r="G12197" s="8">
        <v>465</v>
      </c>
    </row>
    <row r="12198" spans="1:7">
      <c r="A12198" t="s">
        <v>4</v>
      </c>
      <c r="B12198" t="s">
        <v>23</v>
      </c>
      <c r="C12198" t="str">
        <f>_xlfn.XLOOKUP(B12198,'Cijena modela'!$B$2:$B$61,'Cijena modela'!$C$2:$C$61)</f>
        <v>911 Carrera 4 Cabriolet</v>
      </c>
      <c r="D12198" t="s">
        <v>1133</v>
      </c>
      <c r="E12198" t="s">
        <v>1501</v>
      </c>
      <c r="F12198" t="s">
        <v>129</v>
      </c>
      <c r="G12198" s="8">
        <v>1293</v>
      </c>
    </row>
    <row r="12199" spans="1:7">
      <c r="A12199" t="s">
        <v>4</v>
      </c>
      <c r="B12199" t="s">
        <v>23</v>
      </c>
      <c r="C12199" t="str">
        <f>_xlfn.XLOOKUP(B12199,'Cijena modela'!$B$2:$B$61,'Cijena modela'!$C$2:$C$61)</f>
        <v>911 Carrera 4 Cabriolet</v>
      </c>
      <c r="D12199" t="s">
        <v>1133</v>
      </c>
      <c r="E12199" t="s">
        <v>1503</v>
      </c>
      <c r="F12199" t="s">
        <v>129</v>
      </c>
      <c r="G12199" s="8">
        <v>465</v>
      </c>
    </row>
    <row r="12200" spans="1:7">
      <c r="A12200" t="s">
        <v>4</v>
      </c>
      <c r="B12200" t="s">
        <v>23</v>
      </c>
      <c r="C12200" t="str">
        <f>_xlfn.XLOOKUP(B12200,'Cijena modela'!$B$2:$B$61,'Cijena modela'!$C$2:$C$61)</f>
        <v>911 Carrera 4 Cabriolet</v>
      </c>
      <c r="D12200" t="s">
        <v>1133</v>
      </c>
      <c r="E12200" t="s">
        <v>1519</v>
      </c>
      <c r="F12200" t="s">
        <v>129</v>
      </c>
      <c r="G12200" s="8">
        <v>2690</v>
      </c>
    </row>
    <row r="12201" spans="1:7">
      <c r="A12201" t="s">
        <v>4</v>
      </c>
      <c r="B12201" t="s">
        <v>23</v>
      </c>
      <c r="C12201" t="str">
        <f>_xlfn.XLOOKUP(B12201,'Cijena modela'!$B$2:$B$61,'Cijena modela'!$C$2:$C$61)</f>
        <v>911 Carrera 4 Cabriolet</v>
      </c>
      <c r="D12201" t="s">
        <v>1133</v>
      </c>
      <c r="E12201" t="s">
        <v>1521</v>
      </c>
      <c r="F12201" t="s">
        <v>129</v>
      </c>
      <c r="G12201" s="8">
        <v>725</v>
      </c>
    </row>
    <row r="12202" spans="1:7">
      <c r="A12202" t="s">
        <v>4</v>
      </c>
      <c r="B12202" t="s">
        <v>23</v>
      </c>
      <c r="C12202" t="str">
        <f>_xlfn.XLOOKUP(B12202,'Cijena modela'!$B$2:$B$61,'Cijena modela'!$C$2:$C$61)</f>
        <v>911 Carrera 4 Cabriolet</v>
      </c>
      <c r="D12202" t="s">
        <v>1133</v>
      </c>
      <c r="E12202" t="s">
        <v>1523</v>
      </c>
      <c r="F12202" t="s">
        <v>129</v>
      </c>
      <c r="G12202" s="8">
        <v>3310</v>
      </c>
    </row>
    <row r="12203" spans="1:7">
      <c r="A12203" t="s">
        <v>4</v>
      </c>
      <c r="B12203" t="s">
        <v>23</v>
      </c>
      <c r="C12203" t="str">
        <f>_xlfn.XLOOKUP(B12203,'Cijena modela'!$B$2:$B$61,'Cijena modela'!$C$2:$C$61)</f>
        <v>911 Carrera 4 Cabriolet</v>
      </c>
      <c r="D12203" t="s">
        <v>1021</v>
      </c>
      <c r="E12203" t="s">
        <v>1527</v>
      </c>
      <c r="F12203" t="s">
        <v>129</v>
      </c>
      <c r="G12203" s="8">
        <v>294</v>
      </c>
    </row>
    <row r="12204" spans="1:7">
      <c r="A12204" t="s">
        <v>4</v>
      </c>
      <c r="B12204" t="s">
        <v>23</v>
      </c>
      <c r="C12204" t="str">
        <f>_xlfn.XLOOKUP(B12204,'Cijena modela'!$B$2:$B$61,'Cijena modela'!$C$2:$C$61)</f>
        <v>911 Carrera 4 Cabriolet</v>
      </c>
      <c r="D12204" t="s">
        <v>1133</v>
      </c>
      <c r="E12204" t="s">
        <v>3197</v>
      </c>
      <c r="F12204" t="s">
        <v>129</v>
      </c>
      <c r="G12204" s="8">
        <v>528</v>
      </c>
    </row>
    <row r="12205" spans="1:7">
      <c r="A12205" t="s">
        <v>4</v>
      </c>
      <c r="B12205" t="s">
        <v>23</v>
      </c>
      <c r="C12205" t="str">
        <f>_xlfn.XLOOKUP(B12205,'Cijena modela'!$B$2:$B$61,'Cijena modela'!$C$2:$C$61)</f>
        <v>911 Carrera 4 Cabriolet</v>
      </c>
      <c r="D12205" t="s">
        <v>1021</v>
      </c>
      <c r="E12205" t="s">
        <v>1531</v>
      </c>
      <c r="F12205" t="s">
        <v>129</v>
      </c>
      <c r="G12205" s="8">
        <v>362</v>
      </c>
    </row>
    <row r="12206" spans="1:7">
      <c r="A12206" t="s">
        <v>4</v>
      </c>
      <c r="B12206" t="s">
        <v>23</v>
      </c>
      <c r="C12206" t="str">
        <f>_xlfn.XLOOKUP(B12206,'Cijena modela'!$B$2:$B$61,'Cijena modela'!$C$2:$C$61)</f>
        <v>911 Carrera 4 Cabriolet</v>
      </c>
      <c r="D12206" t="s">
        <v>1133</v>
      </c>
      <c r="E12206" t="s">
        <v>1535</v>
      </c>
      <c r="F12206" t="s">
        <v>129</v>
      </c>
      <c r="G12206" s="8">
        <v>0</v>
      </c>
    </row>
    <row r="12207" spans="1:7">
      <c r="A12207" t="s">
        <v>4</v>
      </c>
      <c r="B12207" t="s">
        <v>23</v>
      </c>
      <c r="C12207" t="str">
        <f>_xlfn.XLOOKUP(B12207,'Cijena modela'!$B$2:$B$61,'Cijena modela'!$C$2:$C$61)</f>
        <v>911 Carrera 4 Cabriolet</v>
      </c>
      <c r="D12207" t="s">
        <v>1133</v>
      </c>
      <c r="E12207" t="s">
        <v>1537</v>
      </c>
      <c r="F12207" t="s">
        <v>129</v>
      </c>
      <c r="G12207" s="8">
        <v>879</v>
      </c>
    </row>
    <row r="12208" spans="1:7">
      <c r="A12208" t="s">
        <v>4</v>
      </c>
      <c r="B12208" t="s">
        <v>23</v>
      </c>
      <c r="C12208" t="str">
        <f>_xlfn.XLOOKUP(B12208,'Cijena modela'!$B$2:$B$61,'Cijena modela'!$C$2:$C$61)</f>
        <v>911 Carrera 4 Cabriolet</v>
      </c>
      <c r="D12208" t="s">
        <v>1133</v>
      </c>
      <c r="E12208" t="s">
        <v>3199</v>
      </c>
      <c r="F12208" t="s">
        <v>129</v>
      </c>
      <c r="G12208" s="8">
        <v>932</v>
      </c>
    </row>
    <row r="12209" spans="1:7">
      <c r="A12209" t="s">
        <v>4</v>
      </c>
      <c r="B12209" t="s">
        <v>23</v>
      </c>
      <c r="C12209" t="str">
        <f>_xlfn.XLOOKUP(B12209,'Cijena modela'!$B$2:$B$61,'Cijena modela'!$C$2:$C$61)</f>
        <v>911 Carrera 4 Cabriolet</v>
      </c>
      <c r="D12209" t="s">
        <v>1133</v>
      </c>
      <c r="E12209" t="s">
        <v>2034</v>
      </c>
      <c r="F12209" t="s">
        <v>129</v>
      </c>
      <c r="G12209" s="8">
        <v>932</v>
      </c>
    </row>
    <row r="12210" spans="1:7">
      <c r="A12210" t="s">
        <v>4</v>
      </c>
      <c r="B12210" t="s">
        <v>23</v>
      </c>
      <c r="C12210" t="str">
        <f>_xlfn.XLOOKUP(B12210,'Cijena modela'!$B$2:$B$61,'Cijena modela'!$C$2:$C$61)</f>
        <v>911 Carrera 4 Cabriolet</v>
      </c>
      <c r="D12210" t="s">
        <v>1021</v>
      </c>
      <c r="E12210" t="s">
        <v>3309</v>
      </c>
      <c r="F12210" t="s">
        <v>129</v>
      </c>
      <c r="G12210" s="8">
        <v>0</v>
      </c>
    </row>
    <row r="12211" spans="1:7">
      <c r="A12211" t="s">
        <v>4</v>
      </c>
      <c r="B12211" t="s">
        <v>23</v>
      </c>
      <c r="C12211" t="str">
        <f>_xlfn.XLOOKUP(B12211,'Cijena modela'!$B$2:$B$61,'Cijena modela'!$C$2:$C$61)</f>
        <v>911 Carrera 4 Cabriolet</v>
      </c>
      <c r="D12211" t="s">
        <v>1133</v>
      </c>
      <c r="E12211" t="s">
        <v>2288</v>
      </c>
      <c r="F12211" t="s">
        <v>129</v>
      </c>
      <c r="G12211" s="8">
        <v>299</v>
      </c>
    </row>
    <row r="12212" spans="1:7">
      <c r="A12212" t="s">
        <v>4</v>
      </c>
      <c r="B12212" t="s">
        <v>23</v>
      </c>
      <c r="C12212" t="str">
        <f>_xlfn.XLOOKUP(B12212,'Cijena modela'!$B$2:$B$61,'Cijena modela'!$C$2:$C$61)</f>
        <v>911 Carrera 4 Cabriolet</v>
      </c>
      <c r="D12212" t="s">
        <v>1021</v>
      </c>
      <c r="E12212" t="s">
        <v>2040</v>
      </c>
      <c r="F12212" t="s">
        <v>129</v>
      </c>
      <c r="G12212" s="8">
        <v>713</v>
      </c>
    </row>
    <row r="12213" spans="1:7">
      <c r="A12213" t="s">
        <v>4</v>
      </c>
      <c r="B12213" t="s">
        <v>23</v>
      </c>
      <c r="C12213" t="str">
        <f>_xlfn.XLOOKUP(B12213,'Cijena modela'!$B$2:$B$61,'Cijena modela'!$C$2:$C$61)</f>
        <v>911 Carrera 4 Cabriolet</v>
      </c>
      <c r="D12213" t="s">
        <v>1021</v>
      </c>
      <c r="E12213" t="s">
        <v>1560</v>
      </c>
      <c r="F12213" t="s">
        <v>129</v>
      </c>
      <c r="G12213" s="8">
        <v>858</v>
      </c>
    </row>
    <row r="12214" spans="1:7">
      <c r="A12214" t="s">
        <v>4</v>
      </c>
      <c r="B12214" t="s">
        <v>23</v>
      </c>
      <c r="C12214" t="str">
        <f>_xlfn.XLOOKUP(B12214,'Cijena modela'!$B$2:$B$61,'Cijena modela'!$C$2:$C$61)</f>
        <v>911 Carrera 4 Cabriolet</v>
      </c>
      <c r="D12214" t="s">
        <v>1021</v>
      </c>
      <c r="E12214" t="s">
        <v>1562</v>
      </c>
      <c r="F12214" t="s">
        <v>129</v>
      </c>
      <c r="G12214" s="8">
        <v>2524</v>
      </c>
    </row>
    <row r="12215" spans="1:7">
      <c r="A12215" t="s">
        <v>4</v>
      </c>
      <c r="B12215" t="s">
        <v>23</v>
      </c>
      <c r="C12215" t="str">
        <f>_xlfn.XLOOKUP(B12215,'Cijena modela'!$B$2:$B$61,'Cijena modela'!$C$2:$C$61)</f>
        <v>911 Carrera 4 Cabriolet</v>
      </c>
      <c r="D12215" t="s">
        <v>1133</v>
      </c>
      <c r="E12215" t="s">
        <v>1565</v>
      </c>
      <c r="F12215" t="s">
        <v>129</v>
      </c>
      <c r="G12215" s="8">
        <v>3160</v>
      </c>
    </row>
    <row r="12216" spans="1:7">
      <c r="A12216" t="s">
        <v>4</v>
      </c>
      <c r="B12216" t="s">
        <v>23</v>
      </c>
      <c r="C12216" t="str">
        <f>_xlfn.XLOOKUP(B12216,'Cijena modela'!$B$2:$B$61,'Cijena modela'!$C$2:$C$61)</f>
        <v>911 Carrera 4 Cabriolet</v>
      </c>
      <c r="D12216" t="s">
        <v>1021</v>
      </c>
      <c r="E12216" t="s">
        <v>1568</v>
      </c>
      <c r="F12216" t="s">
        <v>129</v>
      </c>
      <c r="G12216" s="8">
        <v>2069</v>
      </c>
    </row>
    <row r="12217" spans="1:7">
      <c r="A12217" t="s">
        <v>4</v>
      </c>
      <c r="B12217" t="s">
        <v>23</v>
      </c>
      <c r="C12217" t="str">
        <f>_xlfn.XLOOKUP(B12217,'Cijena modela'!$B$2:$B$61,'Cijena modela'!$C$2:$C$61)</f>
        <v>911 Carrera 4 Cabriolet</v>
      </c>
      <c r="D12217" t="s">
        <v>1133</v>
      </c>
      <c r="E12217" t="s">
        <v>1569</v>
      </c>
      <c r="F12217" t="s">
        <v>129</v>
      </c>
      <c r="G12217" s="8">
        <v>2943</v>
      </c>
    </row>
    <row r="12218" spans="1:7">
      <c r="A12218" t="s">
        <v>4</v>
      </c>
      <c r="B12218" t="s">
        <v>23</v>
      </c>
      <c r="C12218" t="str">
        <f>_xlfn.XLOOKUP(B12218,'Cijena modela'!$B$2:$B$61,'Cijena modela'!$C$2:$C$61)</f>
        <v>911 Carrera 4 Cabriolet</v>
      </c>
      <c r="D12218" t="s">
        <v>1133</v>
      </c>
      <c r="E12218" t="s">
        <v>3206</v>
      </c>
      <c r="F12218" t="s">
        <v>129</v>
      </c>
      <c r="G12218" s="8">
        <v>299</v>
      </c>
    </row>
    <row r="12219" spans="1:7">
      <c r="A12219" t="s">
        <v>4</v>
      </c>
      <c r="B12219" t="s">
        <v>23</v>
      </c>
      <c r="C12219" t="str">
        <f>_xlfn.XLOOKUP(B12219,'Cijena modela'!$B$2:$B$61,'Cijena modela'!$C$2:$C$61)</f>
        <v>911 Carrera 4 Cabriolet</v>
      </c>
      <c r="D12219" t="s">
        <v>1133</v>
      </c>
      <c r="E12219" t="s">
        <v>3207</v>
      </c>
      <c r="F12219" t="s">
        <v>129</v>
      </c>
      <c r="G12219" s="8">
        <v>299</v>
      </c>
    </row>
    <row r="12220" spans="1:7">
      <c r="A12220" t="s">
        <v>4</v>
      </c>
      <c r="B12220" t="s">
        <v>23</v>
      </c>
      <c r="C12220" t="str">
        <f>_xlfn.XLOOKUP(B12220,'Cijena modela'!$B$2:$B$61,'Cijena modela'!$C$2:$C$61)</f>
        <v>911 Carrera 4 Cabriolet</v>
      </c>
      <c r="D12220" t="s">
        <v>1133</v>
      </c>
      <c r="E12220" t="s">
        <v>3209</v>
      </c>
      <c r="F12220" t="s">
        <v>129</v>
      </c>
      <c r="G12220" s="8">
        <v>299</v>
      </c>
    </row>
    <row r="12221" spans="1:7">
      <c r="A12221" t="s">
        <v>4</v>
      </c>
      <c r="B12221" t="s">
        <v>23</v>
      </c>
      <c r="C12221" t="str">
        <f>_xlfn.XLOOKUP(B12221,'Cijena modela'!$B$2:$B$61,'Cijena modela'!$C$2:$C$61)</f>
        <v>911 Carrera 4 Cabriolet</v>
      </c>
      <c r="D12221" t="s">
        <v>1021</v>
      </c>
      <c r="E12221" t="s">
        <v>2301</v>
      </c>
      <c r="F12221" t="s">
        <v>129</v>
      </c>
      <c r="G12221" s="8">
        <v>1479</v>
      </c>
    </row>
    <row r="12222" spans="1:7">
      <c r="A12222" t="s">
        <v>4</v>
      </c>
      <c r="B12222" t="s">
        <v>23</v>
      </c>
      <c r="C12222" t="str">
        <f>_xlfn.XLOOKUP(B12222,'Cijena modela'!$B$2:$B$61,'Cijena modela'!$C$2:$C$61)</f>
        <v>911 Carrera 4 Cabriolet</v>
      </c>
      <c r="D12222" t="s">
        <v>1133</v>
      </c>
      <c r="E12222" t="s">
        <v>1576</v>
      </c>
      <c r="F12222" t="s">
        <v>129</v>
      </c>
      <c r="G12222" s="8">
        <v>725</v>
      </c>
    </row>
    <row r="12223" spans="1:7">
      <c r="A12223" t="s">
        <v>4</v>
      </c>
      <c r="B12223" t="s">
        <v>23</v>
      </c>
      <c r="C12223" t="str">
        <f>_xlfn.XLOOKUP(B12223,'Cijena modela'!$B$2:$B$61,'Cijena modela'!$C$2:$C$61)</f>
        <v>911 Carrera 4 Cabriolet</v>
      </c>
      <c r="D12223" t="s">
        <v>1021</v>
      </c>
      <c r="E12223" t="s">
        <v>1578</v>
      </c>
      <c r="F12223" t="s">
        <v>129</v>
      </c>
      <c r="G12223" s="8">
        <v>8421</v>
      </c>
    </row>
    <row r="12224" spans="1:7">
      <c r="A12224" t="s">
        <v>4</v>
      </c>
      <c r="B12224" t="s">
        <v>23</v>
      </c>
      <c r="C12224" t="str">
        <f>_xlfn.XLOOKUP(B12224,'Cijena modela'!$B$2:$B$61,'Cijena modela'!$C$2:$C$61)</f>
        <v>911 Carrera 4 Cabriolet</v>
      </c>
      <c r="D12224" t="s">
        <v>1021</v>
      </c>
      <c r="E12224" t="s">
        <v>1581</v>
      </c>
      <c r="F12224" t="s">
        <v>129</v>
      </c>
      <c r="G12224" s="8">
        <v>46</v>
      </c>
    </row>
    <row r="12225" spans="1:7">
      <c r="A12225" t="s">
        <v>4</v>
      </c>
      <c r="B12225" t="s">
        <v>23</v>
      </c>
      <c r="C12225" t="str">
        <f>_xlfn.XLOOKUP(B12225,'Cijena modela'!$B$2:$B$61,'Cijena modela'!$C$2:$C$61)</f>
        <v>911 Carrera 4 Cabriolet</v>
      </c>
      <c r="D12225" t="s">
        <v>1021</v>
      </c>
      <c r="E12225" t="s">
        <v>1585</v>
      </c>
      <c r="F12225" t="s">
        <v>129</v>
      </c>
      <c r="G12225" s="8">
        <v>2028</v>
      </c>
    </row>
    <row r="12226" spans="1:7">
      <c r="A12226" t="s">
        <v>4</v>
      </c>
      <c r="B12226" t="s">
        <v>23</v>
      </c>
      <c r="C12226" t="str">
        <f>_xlfn.XLOOKUP(B12226,'Cijena modela'!$B$2:$B$61,'Cijena modela'!$C$2:$C$61)</f>
        <v>911 Carrera 4 Cabriolet</v>
      </c>
      <c r="D12226" t="s">
        <v>1021</v>
      </c>
      <c r="E12226" t="s">
        <v>3310</v>
      </c>
      <c r="F12226" t="s">
        <v>129</v>
      </c>
      <c r="G12226" s="8">
        <v>0</v>
      </c>
    </row>
    <row r="12227" spans="1:7">
      <c r="A12227" t="s">
        <v>4</v>
      </c>
      <c r="B12227" t="s">
        <v>23</v>
      </c>
      <c r="C12227" t="str">
        <f>_xlfn.XLOOKUP(B12227,'Cijena modela'!$B$2:$B$61,'Cijena modela'!$C$2:$C$61)</f>
        <v>911 Carrera 4 Cabriolet</v>
      </c>
      <c r="D12227" t="s">
        <v>1021</v>
      </c>
      <c r="E12227" t="s">
        <v>1587</v>
      </c>
      <c r="F12227" t="s">
        <v>129</v>
      </c>
      <c r="G12227" s="8">
        <v>4003</v>
      </c>
    </row>
    <row r="12228" spans="1:7">
      <c r="A12228" t="s">
        <v>4</v>
      </c>
      <c r="B12228" t="s">
        <v>23</v>
      </c>
      <c r="C12228" t="str">
        <f>_xlfn.XLOOKUP(B12228,'Cijena modela'!$B$2:$B$61,'Cijena modela'!$C$2:$C$61)</f>
        <v>911 Carrera 4 Cabriolet</v>
      </c>
      <c r="D12228" t="s">
        <v>1021</v>
      </c>
      <c r="E12228" t="s">
        <v>1591</v>
      </c>
      <c r="F12228" t="s">
        <v>129</v>
      </c>
      <c r="G12228" s="8">
        <v>1231</v>
      </c>
    </row>
    <row r="12229" spans="1:7">
      <c r="A12229" t="s">
        <v>4</v>
      </c>
      <c r="B12229" t="s">
        <v>21</v>
      </c>
      <c r="C12229" t="str">
        <f>_xlfn.XLOOKUP(B12229,'Cijena modela'!$B$2:$B$61,'Cijena modela'!$C$2:$C$61)</f>
        <v>911 Carrera 4S Cabrio</v>
      </c>
      <c r="D12229" t="s">
        <v>1024</v>
      </c>
      <c r="E12229" t="s">
        <v>2940</v>
      </c>
      <c r="F12229" t="s">
        <v>129</v>
      </c>
      <c r="G12229" s="8">
        <v>130</v>
      </c>
    </row>
    <row r="12230" spans="1:7">
      <c r="A12230" t="s">
        <v>4</v>
      </c>
      <c r="B12230" t="s">
        <v>21</v>
      </c>
      <c r="C12230" t="str">
        <f>_xlfn.XLOOKUP(B12230,'Cijena modela'!$B$2:$B$61,'Cijena modela'!$C$2:$C$61)</f>
        <v>911 Carrera 4S Cabrio</v>
      </c>
      <c r="D12230" t="s">
        <v>1024</v>
      </c>
      <c r="E12230" t="s">
        <v>3213</v>
      </c>
      <c r="F12230" t="s">
        <v>129</v>
      </c>
      <c r="G12230" s="8">
        <v>2380</v>
      </c>
    </row>
    <row r="12231" spans="1:7">
      <c r="A12231" t="s">
        <v>4</v>
      </c>
      <c r="B12231" t="s">
        <v>21</v>
      </c>
      <c r="C12231" t="str">
        <f>_xlfn.XLOOKUP(B12231,'Cijena modela'!$B$2:$B$61,'Cijena modela'!$C$2:$C$61)</f>
        <v>911 Carrera 4S Cabrio</v>
      </c>
      <c r="D12231" t="s">
        <v>1024</v>
      </c>
      <c r="E12231" t="s">
        <v>3214</v>
      </c>
      <c r="F12231" t="s">
        <v>129</v>
      </c>
      <c r="G12231" s="8">
        <v>496</v>
      </c>
    </row>
    <row r="12232" spans="1:7">
      <c r="A12232" t="s">
        <v>4</v>
      </c>
      <c r="B12232" t="s">
        <v>21</v>
      </c>
      <c r="C12232" t="str">
        <f>_xlfn.XLOOKUP(B12232,'Cijena modela'!$B$2:$B$61,'Cijena modela'!$C$2:$C$61)</f>
        <v>911 Carrera 4S Cabrio</v>
      </c>
      <c r="D12232" t="s">
        <v>1024</v>
      </c>
      <c r="E12232" t="s">
        <v>2942</v>
      </c>
      <c r="F12232" t="s">
        <v>129</v>
      </c>
      <c r="G12232" s="8">
        <v>962</v>
      </c>
    </row>
    <row r="12233" spans="1:7">
      <c r="A12233" t="s">
        <v>4</v>
      </c>
      <c r="B12233" t="s">
        <v>21</v>
      </c>
      <c r="C12233" t="str">
        <f>_xlfn.XLOOKUP(B12233,'Cijena modela'!$B$2:$B$61,'Cijena modela'!$C$2:$C$61)</f>
        <v>911 Carrera 4S Cabrio</v>
      </c>
      <c r="D12233" t="s">
        <v>1024</v>
      </c>
      <c r="E12233" t="s">
        <v>2943</v>
      </c>
      <c r="F12233" t="s">
        <v>129</v>
      </c>
      <c r="G12233" s="8">
        <v>207</v>
      </c>
    </row>
    <row r="12234" spans="1:7">
      <c r="A12234" t="s">
        <v>4</v>
      </c>
      <c r="B12234" t="s">
        <v>21</v>
      </c>
      <c r="C12234" t="str">
        <f>_xlfn.XLOOKUP(B12234,'Cijena modela'!$B$2:$B$61,'Cijena modela'!$C$2:$C$61)</f>
        <v>911 Carrera 4S Cabrio</v>
      </c>
      <c r="D12234" t="s">
        <v>1024</v>
      </c>
      <c r="E12234" t="s">
        <v>1027</v>
      </c>
      <c r="F12234" t="s">
        <v>129</v>
      </c>
      <c r="G12234" s="8">
        <v>807</v>
      </c>
    </row>
    <row r="12235" spans="1:7">
      <c r="A12235" t="s">
        <v>4</v>
      </c>
      <c r="B12235" t="s">
        <v>21</v>
      </c>
      <c r="C12235" t="str">
        <f>_xlfn.XLOOKUP(B12235,'Cijena modela'!$B$2:$B$61,'Cijena modela'!$C$2:$C$61)</f>
        <v>911 Carrera 4S Cabrio</v>
      </c>
      <c r="D12235" t="s">
        <v>1021</v>
      </c>
      <c r="E12235" t="s">
        <v>2945</v>
      </c>
      <c r="F12235" t="s">
        <v>129</v>
      </c>
      <c r="G12235" s="8">
        <v>0</v>
      </c>
    </row>
    <row r="12236" spans="1:7">
      <c r="A12236" t="s">
        <v>4</v>
      </c>
      <c r="B12236" t="s">
        <v>21</v>
      </c>
      <c r="C12236" t="str">
        <f>_xlfn.XLOOKUP(B12236,'Cijena modela'!$B$2:$B$61,'Cijena modela'!$C$2:$C$61)</f>
        <v>911 Carrera 4S Cabrio</v>
      </c>
      <c r="D12236" t="s">
        <v>1024</v>
      </c>
      <c r="E12236" t="s">
        <v>2946</v>
      </c>
      <c r="F12236" t="s">
        <v>129</v>
      </c>
      <c r="G12236" s="8">
        <v>321</v>
      </c>
    </row>
    <row r="12237" spans="1:7">
      <c r="A12237" t="s">
        <v>4</v>
      </c>
      <c r="B12237" t="s">
        <v>21</v>
      </c>
      <c r="C12237" t="str">
        <f>_xlfn.XLOOKUP(B12237,'Cijena modela'!$B$2:$B$61,'Cijena modela'!$C$2:$C$61)</f>
        <v>911 Carrera 4S Cabrio</v>
      </c>
      <c r="D12237" t="s">
        <v>1021</v>
      </c>
      <c r="E12237" t="s">
        <v>2948</v>
      </c>
      <c r="F12237" t="s">
        <v>129</v>
      </c>
      <c r="G12237" s="8">
        <v>0</v>
      </c>
    </row>
    <row r="12238" spans="1:7">
      <c r="A12238" t="s">
        <v>4</v>
      </c>
      <c r="B12238" t="s">
        <v>21</v>
      </c>
      <c r="C12238" t="str">
        <f>_xlfn.XLOOKUP(B12238,'Cijena modela'!$B$2:$B$61,'Cijena modela'!$C$2:$C$61)</f>
        <v>911 Carrera 4S Cabrio</v>
      </c>
      <c r="D12238" t="s">
        <v>1024</v>
      </c>
      <c r="E12238" t="s">
        <v>2950</v>
      </c>
      <c r="F12238" t="s">
        <v>129</v>
      </c>
      <c r="G12238" s="8">
        <v>233</v>
      </c>
    </row>
    <row r="12239" spans="1:7">
      <c r="A12239" t="s">
        <v>4</v>
      </c>
      <c r="B12239" t="s">
        <v>21</v>
      </c>
      <c r="C12239" t="str">
        <f>_xlfn.XLOOKUP(B12239,'Cijena modela'!$B$2:$B$61,'Cijena modela'!$C$2:$C$61)</f>
        <v>911 Carrera 4S Cabrio</v>
      </c>
      <c r="D12239" t="s">
        <v>1024</v>
      </c>
      <c r="E12239" t="s">
        <v>2952</v>
      </c>
      <c r="F12239" t="s">
        <v>129</v>
      </c>
      <c r="G12239" s="8">
        <v>0</v>
      </c>
    </row>
    <row r="12240" spans="1:7">
      <c r="A12240" t="s">
        <v>4</v>
      </c>
      <c r="B12240" t="s">
        <v>21</v>
      </c>
      <c r="C12240" t="str">
        <f>_xlfn.XLOOKUP(B12240,'Cijena modela'!$B$2:$B$61,'Cijena modela'!$C$2:$C$61)</f>
        <v>911 Carrera 4S Cabrio</v>
      </c>
      <c r="D12240" t="s">
        <v>1024</v>
      </c>
      <c r="E12240" t="s">
        <v>2961</v>
      </c>
      <c r="F12240" t="s">
        <v>129</v>
      </c>
      <c r="G12240" s="8">
        <v>362</v>
      </c>
    </row>
    <row r="12241" spans="1:7">
      <c r="A12241" t="s">
        <v>4</v>
      </c>
      <c r="B12241" t="s">
        <v>21</v>
      </c>
      <c r="C12241" t="str">
        <f>_xlfn.XLOOKUP(B12241,'Cijena modela'!$B$2:$B$61,'Cijena modela'!$C$2:$C$61)</f>
        <v>911 Carrera 4S Cabrio</v>
      </c>
      <c r="D12241" t="s">
        <v>1024</v>
      </c>
      <c r="E12241" t="s">
        <v>2963</v>
      </c>
      <c r="F12241" t="s">
        <v>129</v>
      </c>
      <c r="G12241" s="8">
        <v>362</v>
      </c>
    </row>
    <row r="12242" spans="1:7">
      <c r="A12242" t="s">
        <v>4</v>
      </c>
      <c r="B12242" t="s">
        <v>21</v>
      </c>
      <c r="C12242" t="str">
        <f>_xlfn.XLOOKUP(B12242,'Cijena modela'!$B$2:$B$61,'Cijena modela'!$C$2:$C$61)</f>
        <v>911 Carrera 4S Cabrio</v>
      </c>
      <c r="D12242" t="s">
        <v>1024</v>
      </c>
      <c r="E12242" t="s">
        <v>2965</v>
      </c>
      <c r="F12242" t="s">
        <v>129</v>
      </c>
      <c r="G12242" s="8">
        <v>362</v>
      </c>
    </row>
    <row r="12243" spans="1:7">
      <c r="A12243" t="s">
        <v>4</v>
      </c>
      <c r="B12243" t="s">
        <v>21</v>
      </c>
      <c r="C12243" t="str">
        <f>_xlfn.XLOOKUP(B12243,'Cijena modela'!$B$2:$B$61,'Cijena modela'!$C$2:$C$61)</f>
        <v>911 Carrera 4S Cabrio</v>
      </c>
      <c r="D12243" t="s">
        <v>1024</v>
      </c>
      <c r="E12243" t="s">
        <v>2967</v>
      </c>
      <c r="F12243" t="s">
        <v>129</v>
      </c>
      <c r="G12243" s="8">
        <v>362</v>
      </c>
    </row>
    <row r="12244" spans="1:7">
      <c r="A12244" t="s">
        <v>4</v>
      </c>
      <c r="B12244" t="s">
        <v>21</v>
      </c>
      <c r="C12244" t="str">
        <f>_xlfn.XLOOKUP(B12244,'Cijena modela'!$B$2:$B$61,'Cijena modela'!$C$2:$C$61)</f>
        <v>911 Carrera 4S Cabrio</v>
      </c>
      <c r="D12244" t="s">
        <v>1024</v>
      </c>
      <c r="E12244" t="s">
        <v>2969</v>
      </c>
      <c r="F12244" t="s">
        <v>129</v>
      </c>
      <c r="G12244" s="8">
        <v>362</v>
      </c>
    </row>
    <row r="12245" spans="1:7">
      <c r="A12245" t="s">
        <v>4</v>
      </c>
      <c r="B12245" t="s">
        <v>21</v>
      </c>
      <c r="C12245" t="str">
        <f>_xlfn.XLOOKUP(B12245,'Cijena modela'!$B$2:$B$61,'Cijena modela'!$C$2:$C$61)</f>
        <v>911 Carrera 4S Cabrio</v>
      </c>
      <c r="D12245" t="s">
        <v>1024</v>
      </c>
      <c r="E12245" t="s">
        <v>2971</v>
      </c>
      <c r="F12245" t="s">
        <v>129</v>
      </c>
      <c r="G12245" s="8">
        <v>362</v>
      </c>
    </row>
    <row r="12246" spans="1:7">
      <c r="A12246" t="s">
        <v>4</v>
      </c>
      <c r="B12246" t="s">
        <v>21</v>
      </c>
      <c r="C12246" t="str">
        <f>_xlfn.XLOOKUP(B12246,'Cijena modela'!$B$2:$B$61,'Cijena modela'!$C$2:$C$61)</f>
        <v>911 Carrera 4S Cabrio</v>
      </c>
      <c r="D12246" t="s">
        <v>1024</v>
      </c>
      <c r="E12246" t="s">
        <v>2973</v>
      </c>
      <c r="F12246" t="s">
        <v>129</v>
      </c>
      <c r="G12246" s="8">
        <v>362</v>
      </c>
    </row>
    <row r="12247" spans="1:7">
      <c r="A12247" t="s">
        <v>4</v>
      </c>
      <c r="B12247" t="s">
        <v>21</v>
      </c>
      <c r="C12247" t="str">
        <f>_xlfn.XLOOKUP(B12247,'Cijena modela'!$B$2:$B$61,'Cijena modela'!$C$2:$C$61)</f>
        <v>911 Carrera 4S Cabrio</v>
      </c>
      <c r="D12247" t="s">
        <v>1024</v>
      </c>
      <c r="E12247" t="s">
        <v>2975</v>
      </c>
      <c r="F12247" t="s">
        <v>129</v>
      </c>
      <c r="G12247" s="8">
        <v>362</v>
      </c>
    </row>
    <row r="12248" spans="1:7">
      <c r="A12248" t="s">
        <v>4</v>
      </c>
      <c r="B12248" t="s">
        <v>21</v>
      </c>
      <c r="C12248" t="str">
        <f>_xlfn.XLOOKUP(B12248,'Cijena modela'!$B$2:$B$61,'Cijena modela'!$C$2:$C$61)</f>
        <v>911 Carrera 4S Cabrio</v>
      </c>
      <c r="D12248" t="s">
        <v>1024</v>
      </c>
      <c r="E12248" t="s">
        <v>1047</v>
      </c>
      <c r="F12248" t="s">
        <v>129</v>
      </c>
      <c r="G12248" s="8">
        <v>207</v>
      </c>
    </row>
    <row r="12249" spans="1:7">
      <c r="A12249" t="s">
        <v>4</v>
      </c>
      <c r="B12249" t="s">
        <v>21</v>
      </c>
      <c r="C12249" t="str">
        <f>_xlfn.XLOOKUP(B12249,'Cijena modela'!$B$2:$B$61,'Cijena modela'!$C$2:$C$61)</f>
        <v>911 Carrera 4S Cabrio</v>
      </c>
      <c r="D12249" t="s">
        <v>1024</v>
      </c>
      <c r="E12249" t="s">
        <v>1049</v>
      </c>
      <c r="F12249" t="s">
        <v>129</v>
      </c>
      <c r="G12249" s="8">
        <v>207</v>
      </c>
    </row>
    <row r="12250" spans="1:7">
      <c r="A12250" t="s">
        <v>4</v>
      </c>
      <c r="B12250" t="s">
        <v>21</v>
      </c>
      <c r="C12250" t="str">
        <f>_xlfn.XLOOKUP(B12250,'Cijena modela'!$B$2:$B$61,'Cijena modela'!$C$2:$C$61)</f>
        <v>911 Carrera 4S Cabrio</v>
      </c>
      <c r="D12250" t="s">
        <v>1024</v>
      </c>
      <c r="E12250" t="s">
        <v>1051</v>
      </c>
      <c r="F12250" t="s">
        <v>129</v>
      </c>
      <c r="G12250" s="8">
        <v>207</v>
      </c>
    </row>
    <row r="12251" spans="1:7">
      <c r="A12251" t="s">
        <v>4</v>
      </c>
      <c r="B12251" t="s">
        <v>21</v>
      </c>
      <c r="C12251" t="str">
        <f>_xlfn.XLOOKUP(B12251,'Cijena modela'!$B$2:$B$61,'Cijena modela'!$C$2:$C$61)</f>
        <v>911 Carrera 4S Cabrio</v>
      </c>
      <c r="D12251" t="s">
        <v>1024</v>
      </c>
      <c r="E12251" t="s">
        <v>1053</v>
      </c>
      <c r="F12251" t="s">
        <v>129</v>
      </c>
      <c r="G12251" s="8">
        <v>207</v>
      </c>
    </row>
    <row r="12252" spans="1:7">
      <c r="A12252" t="s">
        <v>4</v>
      </c>
      <c r="B12252" t="s">
        <v>21</v>
      </c>
      <c r="C12252" t="str">
        <f>_xlfn.XLOOKUP(B12252,'Cijena modela'!$B$2:$B$61,'Cijena modela'!$C$2:$C$61)</f>
        <v>911 Carrera 4S Cabrio</v>
      </c>
      <c r="D12252" t="s">
        <v>1024</v>
      </c>
      <c r="E12252" t="s">
        <v>3301</v>
      </c>
      <c r="F12252" t="s">
        <v>129</v>
      </c>
      <c r="G12252" s="8">
        <v>1127</v>
      </c>
    </row>
    <row r="12253" spans="1:7">
      <c r="A12253" t="s">
        <v>4</v>
      </c>
      <c r="B12253" t="s">
        <v>21</v>
      </c>
      <c r="C12253" t="str">
        <f>_xlfn.XLOOKUP(B12253,'Cijena modela'!$B$2:$B$61,'Cijena modela'!$C$2:$C$61)</f>
        <v>911 Carrera 4S Cabrio</v>
      </c>
      <c r="D12253" t="s">
        <v>1024</v>
      </c>
      <c r="E12253" t="s">
        <v>2410</v>
      </c>
      <c r="F12253" t="s">
        <v>129</v>
      </c>
      <c r="G12253" s="8">
        <v>1241</v>
      </c>
    </row>
    <row r="12254" spans="1:7">
      <c r="A12254" t="s">
        <v>4</v>
      </c>
      <c r="B12254" t="s">
        <v>21</v>
      </c>
      <c r="C12254" t="str">
        <f>_xlfn.XLOOKUP(B12254,'Cijena modela'!$B$2:$B$61,'Cijena modela'!$C$2:$C$61)</f>
        <v>911 Carrera 4S Cabrio</v>
      </c>
      <c r="D12254" t="s">
        <v>1024</v>
      </c>
      <c r="E12254" t="s">
        <v>1076</v>
      </c>
      <c r="F12254" t="s">
        <v>129</v>
      </c>
      <c r="G12254" s="8">
        <v>518</v>
      </c>
    </row>
    <row r="12255" spans="1:7">
      <c r="A12255" t="s">
        <v>4</v>
      </c>
      <c r="B12255" t="s">
        <v>21</v>
      </c>
      <c r="C12255" t="str">
        <f>_xlfn.XLOOKUP(B12255,'Cijena modela'!$B$2:$B$61,'Cijena modela'!$C$2:$C$61)</f>
        <v>911 Carrera 4S Cabrio</v>
      </c>
      <c r="D12255" t="s">
        <v>1021</v>
      </c>
      <c r="E12255" t="s">
        <v>2978</v>
      </c>
      <c r="F12255" t="s">
        <v>129</v>
      </c>
      <c r="G12255" s="8">
        <v>3455</v>
      </c>
    </row>
    <row r="12256" spans="1:7">
      <c r="A12256" t="s">
        <v>4</v>
      </c>
      <c r="B12256" t="s">
        <v>21</v>
      </c>
      <c r="C12256" t="str">
        <f>_xlfn.XLOOKUP(B12256,'Cijena modela'!$B$2:$B$61,'Cijena modela'!$C$2:$C$61)</f>
        <v>911 Carrera 4S Cabrio</v>
      </c>
      <c r="D12256" t="s">
        <v>1024</v>
      </c>
      <c r="E12256" t="s">
        <v>2979</v>
      </c>
      <c r="F12256" t="s">
        <v>129</v>
      </c>
      <c r="G12256" s="8">
        <v>1241</v>
      </c>
    </row>
    <row r="12257" spans="1:7">
      <c r="A12257" t="s">
        <v>4</v>
      </c>
      <c r="B12257" t="s">
        <v>21</v>
      </c>
      <c r="C12257" t="str">
        <f>_xlfn.XLOOKUP(B12257,'Cijena modela'!$B$2:$B$61,'Cijena modela'!$C$2:$C$61)</f>
        <v>911 Carrera 4S Cabrio</v>
      </c>
      <c r="D12257" t="s">
        <v>1024</v>
      </c>
      <c r="E12257" t="s">
        <v>2129</v>
      </c>
      <c r="F12257" t="s">
        <v>129</v>
      </c>
      <c r="G12257" s="8">
        <v>1614</v>
      </c>
    </row>
    <row r="12258" spans="1:7">
      <c r="A12258" t="s">
        <v>4</v>
      </c>
      <c r="B12258" t="s">
        <v>21</v>
      </c>
      <c r="C12258" t="str">
        <f>_xlfn.XLOOKUP(B12258,'Cijena modela'!$B$2:$B$61,'Cijena modela'!$C$2:$C$61)</f>
        <v>911 Carrera 4S Cabrio</v>
      </c>
      <c r="D12258" t="s">
        <v>1024</v>
      </c>
      <c r="E12258" t="s">
        <v>2981</v>
      </c>
      <c r="F12258" t="s">
        <v>129</v>
      </c>
      <c r="G12258" s="8">
        <v>1241</v>
      </c>
    </row>
    <row r="12259" spans="1:7">
      <c r="A12259" t="s">
        <v>4</v>
      </c>
      <c r="B12259" t="s">
        <v>21</v>
      </c>
      <c r="C12259" t="str">
        <f>_xlfn.XLOOKUP(B12259,'Cijena modela'!$B$2:$B$61,'Cijena modela'!$C$2:$C$61)</f>
        <v>911 Carrera 4S Cabrio</v>
      </c>
      <c r="D12259" t="s">
        <v>1024</v>
      </c>
      <c r="E12259" t="s">
        <v>2983</v>
      </c>
      <c r="F12259" t="s">
        <v>129</v>
      </c>
      <c r="G12259" s="8">
        <v>0</v>
      </c>
    </row>
    <row r="12260" spans="1:7">
      <c r="A12260" t="s">
        <v>4</v>
      </c>
      <c r="B12260" t="s">
        <v>21</v>
      </c>
      <c r="C12260" t="str">
        <f>_xlfn.XLOOKUP(B12260,'Cijena modela'!$B$2:$B$61,'Cijena modela'!$C$2:$C$61)</f>
        <v>911 Carrera 4S Cabrio</v>
      </c>
      <c r="D12260" t="s">
        <v>1024</v>
      </c>
      <c r="E12260" t="s">
        <v>2985</v>
      </c>
      <c r="F12260" t="s">
        <v>129</v>
      </c>
      <c r="G12260" s="8">
        <v>258</v>
      </c>
    </row>
    <row r="12261" spans="1:7">
      <c r="A12261" t="s">
        <v>4</v>
      </c>
      <c r="B12261" t="s">
        <v>21</v>
      </c>
      <c r="C12261" t="str">
        <f>_xlfn.XLOOKUP(B12261,'Cijena modela'!$B$2:$B$61,'Cijena modela'!$C$2:$C$61)</f>
        <v>911 Carrera 4S Cabrio</v>
      </c>
      <c r="D12261" t="s">
        <v>1024</v>
      </c>
      <c r="E12261" t="s">
        <v>2987</v>
      </c>
      <c r="F12261" t="s">
        <v>129</v>
      </c>
      <c r="G12261" s="8">
        <v>299</v>
      </c>
    </row>
    <row r="12262" spans="1:7">
      <c r="A12262" t="s">
        <v>4</v>
      </c>
      <c r="B12262" t="s">
        <v>21</v>
      </c>
      <c r="C12262" t="str">
        <f>_xlfn.XLOOKUP(B12262,'Cijena modela'!$B$2:$B$61,'Cijena modela'!$C$2:$C$61)</f>
        <v>911 Carrera 4S Cabrio</v>
      </c>
      <c r="D12262" t="s">
        <v>1024</v>
      </c>
      <c r="E12262" t="s">
        <v>2989</v>
      </c>
      <c r="F12262" t="s">
        <v>129</v>
      </c>
      <c r="G12262" s="8">
        <v>0</v>
      </c>
    </row>
    <row r="12263" spans="1:7">
      <c r="A12263" t="s">
        <v>4</v>
      </c>
      <c r="B12263" t="s">
        <v>21</v>
      </c>
      <c r="C12263" t="str">
        <f>_xlfn.XLOOKUP(B12263,'Cijena modela'!$B$2:$B$61,'Cijena modela'!$C$2:$C$61)</f>
        <v>911 Carrera 4S Cabrio</v>
      </c>
      <c r="D12263" t="s">
        <v>1024</v>
      </c>
      <c r="E12263" t="s">
        <v>1092</v>
      </c>
      <c r="F12263" t="s">
        <v>129</v>
      </c>
      <c r="G12263" s="8">
        <v>0</v>
      </c>
    </row>
    <row r="12264" spans="1:7">
      <c r="A12264" t="s">
        <v>4</v>
      </c>
      <c r="B12264" t="s">
        <v>21</v>
      </c>
      <c r="C12264" t="str">
        <f>_xlfn.XLOOKUP(B12264,'Cijena modela'!$B$2:$B$61,'Cijena modela'!$C$2:$C$61)</f>
        <v>911 Carrera 4S Cabrio</v>
      </c>
      <c r="D12264" t="s">
        <v>1021</v>
      </c>
      <c r="E12264" t="s">
        <v>1094</v>
      </c>
      <c r="F12264" t="s">
        <v>129</v>
      </c>
      <c r="G12264" s="8">
        <v>0</v>
      </c>
    </row>
    <row r="12265" spans="1:7">
      <c r="A12265" t="s">
        <v>4</v>
      </c>
      <c r="B12265" t="s">
        <v>21</v>
      </c>
      <c r="C12265" t="str">
        <f>_xlfn.XLOOKUP(B12265,'Cijena modela'!$B$2:$B$61,'Cijena modela'!$C$2:$C$61)</f>
        <v>911 Carrera 4S Cabrio</v>
      </c>
      <c r="D12265" t="s">
        <v>1021</v>
      </c>
      <c r="E12265" t="s">
        <v>2991</v>
      </c>
      <c r="F12265" t="s">
        <v>129</v>
      </c>
      <c r="G12265" s="8">
        <v>3972</v>
      </c>
    </row>
    <row r="12266" spans="1:7">
      <c r="A12266" t="s">
        <v>4</v>
      </c>
      <c r="B12266" t="s">
        <v>21</v>
      </c>
      <c r="C12266" t="str">
        <f>_xlfn.XLOOKUP(B12266,'Cijena modela'!$B$2:$B$61,'Cijena modela'!$C$2:$C$61)</f>
        <v>911 Carrera 4S Cabrio</v>
      </c>
      <c r="D12266" t="s">
        <v>1024</v>
      </c>
      <c r="E12266" t="s">
        <v>2993</v>
      </c>
      <c r="F12266" t="s">
        <v>129</v>
      </c>
      <c r="G12266" s="8">
        <v>2317</v>
      </c>
    </row>
    <row r="12267" spans="1:7">
      <c r="A12267" t="s">
        <v>4</v>
      </c>
      <c r="B12267" t="s">
        <v>21</v>
      </c>
      <c r="C12267" t="str">
        <f>_xlfn.XLOOKUP(B12267,'Cijena modela'!$B$2:$B$61,'Cijena modela'!$C$2:$C$61)</f>
        <v>911 Carrera 4S Cabrio</v>
      </c>
      <c r="D12267" t="s">
        <v>1024</v>
      </c>
      <c r="E12267" t="s">
        <v>2995</v>
      </c>
      <c r="F12267" t="s">
        <v>129</v>
      </c>
      <c r="G12267" s="8">
        <v>3057</v>
      </c>
    </row>
    <row r="12268" spans="1:7">
      <c r="A12268" t="s">
        <v>4</v>
      </c>
      <c r="B12268" t="s">
        <v>21</v>
      </c>
      <c r="C12268" t="str">
        <f>_xlfn.XLOOKUP(B12268,'Cijena modela'!$B$2:$B$61,'Cijena modela'!$C$2:$C$61)</f>
        <v>911 Carrera 4S Cabrio</v>
      </c>
      <c r="D12268" t="s">
        <v>1021</v>
      </c>
      <c r="E12268" t="s">
        <v>2997</v>
      </c>
      <c r="F12268" t="s">
        <v>129</v>
      </c>
      <c r="G12268" s="8">
        <v>3972</v>
      </c>
    </row>
    <row r="12269" spans="1:7">
      <c r="A12269" t="s">
        <v>4</v>
      </c>
      <c r="B12269" t="s">
        <v>21</v>
      </c>
      <c r="C12269" t="str">
        <f>_xlfn.XLOOKUP(B12269,'Cijena modela'!$B$2:$B$61,'Cijena modela'!$C$2:$C$61)</f>
        <v>911 Carrera 4S Cabrio</v>
      </c>
      <c r="D12269" t="s">
        <v>1021</v>
      </c>
      <c r="E12269" t="s">
        <v>2999</v>
      </c>
      <c r="F12269" t="s">
        <v>129</v>
      </c>
      <c r="G12269" s="8">
        <v>3972</v>
      </c>
    </row>
    <row r="12270" spans="1:7">
      <c r="A12270" t="s">
        <v>4</v>
      </c>
      <c r="B12270" t="s">
        <v>21</v>
      </c>
      <c r="C12270" t="str">
        <f>_xlfn.XLOOKUP(B12270,'Cijena modela'!$B$2:$B$61,'Cijena modela'!$C$2:$C$61)</f>
        <v>911 Carrera 4S Cabrio</v>
      </c>
      <c r="D12270" t="s">
        <v>1024</v>
      </c>
      <c r="E12270" t="s">
        <v>1096</v>
      </c>
      <c r="F12270" t="s">
        <v>129</v>
      </c>
      <c r="G12270" s="8">
        <v>807</v>
      </c>
    </row>
    <row r="12271" spans="1:7">
      <c r="A12271" t="s">
        <v>4</v>
      </c>
      <c r="B12271" t="s">
        <v>21</v>
      </c>
      <c r="C12271" t="str">
        <f>_xlfn.XLOOKUP(B12271,'Cijena modela'!$B$2:$B$61,'Cijena modela'!$C$2:$C$61)</f>
        <v>911 Carrera 4S Cabrio</v>
      </c>
      <c r="D12271" t="s">
        <v>1024</v>
      </c>
      <c r="E12271" t="s">
        <v>1098</v>
      </c>
      <c r="F12271" t="s">
        <v>129</v>
      </c>
      <c r="G12271" s="8">
        <v>910</v>
      </c>
    </row>
    <row r="12272" spans="1:7">
      <c r="A12272" t="s">
        <v>4</v>
      </c>
      <c r="B12272" t="s">
        <v>21</v>
      </c>
      <c r="C12272" t="str">
        <f>_xlfn.XLOOKUP(B12272,'Cijena modela'!$B$2:$B$61,'Cijena modela'!$C$2:$C$61)</f>
        <v>911 Carrera 4S Cabrio</v>
      </c>
      <c r="D12272" t="s">
        <v>1024</v>
      </c>
      <c r="E12272" t="s">
        <v>1102</v>
      </c>
      <c r="F12272" t="s">
        <v>129</v>
      </c>
      <c r="G12272" s="8">
        <v>321</v>
      </c>
    </row>
    <row r="12273" spans="1:7">
      <c r="A12273" t="s">
        <v>4</v>
      </c>
      <c r="B12273" t="s">
        <v>21</v>
      </c>
      <c r="C12273" t="str">
        <f>_xlfn.XLOOKUP(B12273,'Cijena modela'!$B$2:$B$61,'Cijena modela'!$C$2:$C$61)</f>
        <v>911 Carrera 4S Cabrio</v>
      </c>
      <c r="D12273" t="s">
        <v>1024</v>
      </c>
      <c r="E12273" t="s">
        <v>1104</v>
      </c>
      <c r="F12273" t="s">
        <v>129</v>
      </c>
      <c r="G12273" s="8">
        <v>409</v>
      </c>
    </row>
    <row r="12274" spans="1:7">
      <c r="A12274" t="s">
        <v>4</v>
      </c>
      <c r="B12274" t="s">
        <v>21</v>
      </c>
      <c r="C12274" t="str">
        <f>_xlfn.XLOOKUP(B12274,'Cijena modela'!$B$2:$B$61,'Cijena modela'!$C$2:$C$61)</f>
        <v>911 Carrera 4S Cabrio</v>
      </c>
      <c r="D12274" t="s">
        <v>1024</v>
      </c>
      <c r="E12274" t="s">
        <v>1106</v>
      </c>
      <c r="F12274" t="s">
        <v>129</v>
      </c>
      <c r="G12274" s="8">
        <v>332</v>
      </c>
    </row>
    <row r="12275" spans="1:7">
      <c r="A12275" t="s">
        <v>4</v>
      </c>
      <c r="B12275" t="s">
        <v>21</v>
      </c>
      <c r="C12275" t="str">
        <f>_xlfn.XLOOKUP(B12275,'Cijena modela'!$B$2:$B$61,'Cijena modela'!$C$2:$C$61)</f>
        <v>911 Carrera 4S Cabrio</v>
      </c>
      <c r="D12275" t="s">
        <v>1024</v>
      </c>
      <c r="E12275" t="s">
        <v>2316</v>
      </c>
      <c r="F12275" t="s">
        <v>129</v>
      </c>
      <c r="G12275" s="8">
        <v>932</v>
      </c>
    </row>
    <row r="12276" spans="1:7">
      <c r="A12276" t="s">
        <v>4</v>
      </c>
      <c r="B12276" t="s">
        <v>21</v>
      </c>
      <c r="C12276" t="str">
        <f>_xlfn.XLOOKUP(B12276,'Cijena modela'!$B$2:$B$61,'Cijena modela'!$C$2:$C$61)</f>
        <v>911 Carrera 4S Cabrio</v>
      </c>
      <c r="D12276" t="s">
        <v>1024</v>
      </c>
      <c r="E12276" t="s">
        <v>1110</v>
      </c>
      <c r="F12276" t="s">
        <v>129</v>
      </c>
      <c r="G12276" s="8">
        <v>662</v>
      </c>
    </row>
    <row r="12277" spans="1:7">
      <c r="A12277" t="s">
        <v>4</v>
      </c>
      <c r="B12277" t="s">
        <v>21</v>
      </c>
      <c r="C12277" t="str">
        <f>_xlfn.XLOOKUP(B12277,'Cijena modela'!$B$2:$B$61,'Cijena modela'!$C$2:$C$61)</f>
        <v>911 Carrera 4S Cabrio</v>
      </c>
      <c r="D12277" t="s">
        <v>1024</v>
      </c>
      <c r="E12277" t="s">
        <v>1111</v>
      </c>
      <c r="F12277" t="s">
        <v>129</v>
      </c>
      <c r="G12277" s="8">
        <v>817</v>
      </c>
    </row>
    <row r="12278" spans="1:7">
      <c r="A12278" t="s">
        <v>4</v>
      </c>
      <c r="B12278" t="s">
        <v>21</v>
      </c>
      <c r="C12278" t="str">
        <f>_xlfn.XLOOKUP(B12278,'Cijena modela'!$B$2:$B$61,'Cijena modela'!$C$2:$C$61)</f>
        <v>911 Carrera 4S Cabrio</v>
      </c>
      <c r="D12278" t="s">
        <v>1024</v>
      </c>
      <c r="E12278" t="s">
        <v>1113</v>
      </c>
      <c r="F12278" t="s">
        <v>129</v>
      </c>
      <c r="G12278" s="8">
        <v>641</v>
      </c>
    </row>
    <row r="12279" spans="1:7">
      <c r="A12279" t="s">
        <v>4</v>
      </c>
      <c r="B12279" t="s">
        <v>21</v>
      </c>
      <c r="C12279" t="str">
        <f>_xlfn.XLOOKUP(B12279,'Cijena modela'!$B$2:$B$61,'Cijena modela'!$C$2:$C$61)</f>
        <v>911 Carrera 4S Cabrio</v>
      </c>
      <c r="D12279" t="s">
        <v>1024</v>
      </c>
      <c r="E12279" t="s">
        <v>1115</v>
      </c>
      <c r="F12279" t="s">
        <v>129</v>
      </c>
      <c r="G12279" s="8">
        <v>455</v>
      </c>
    </row>
    <row r="12280" spans="1:7">
      <c r="A12280" t="s">
        <v>4</v>
      </c>
      <c r="B12280" t="s">
        <v>21</v>
      </c>
      <c r="C12280" t="str">
        <f>_xlfn.XLOOKUP(B12280,'Cijena modela'!$B$2:$B$61,'Cijena modela'!$C$2:$C$61)</f>
        <v>911 Carrera 4S Cabrio</v>
      </c>
      <c r="D12280" t="s">
        <v>1024</v>
      </c>
      <c r="E12280" t="s">
        <v>1117</v>
      </c>
      <c r="F12280" t="s">
        <v>129</v>
      </c>
      <c r="G12280" s="8">
        <v>1190</v>
      </c>
    </row>
    <row r="12281" spans="1:7">
      <c r="A12281" t="s">
        <v>4</v>
      </c>
      <c r="B12281" t="s">
        <v>21</v>
      </c>
      <c r="C12281" t="str">
        <f>_xlfn.XLOOKUP(B12281,'Cijena modela'!$B$2:$B$61,'Cijena modela'!$C$2:$C$61)</f>
        <v>911 Carrera 4S Cabrio</v>
      </c>
      <c r="D12281" t="s">
        <v>1024</v>
      </c>
      <c r="E12281" t="s">
        <v>1119</v>
      </c>
      <c r="F12281" t="s">
        <v>129</v>
      </c>
      <c r="G12281" s="8">
        <v>0</v>
      </c>
    </row>
    <row r="12282" spans="1:7">
      <c r="A12282" t="s">
        <v>4</v>
      </c>
      <c r="B12282" t="s">
        <v>21</v>
      </c>
      <c r="C12282" t="str">
        <f>_xlfn.XLOOKUP(B12282,'Cijena modela'!$B$2:$B$61,'Cijena modela'!$C$2:$C$61)</f>
        <v>911 Carrera 4S Cabrio</v>
      </c>
      <c r="D12282" t="s">
        <v>1021</v>
      </c>
      <c r="E12282" t="s">
        <v>3001</v>
      </c>
      <c r="F12282" t="s">
        <v>129</v>
      </c>
      <c r="G12282" s="8">
        <v>0</v>
      </c>
    </row>
    <row r="12283" spans="1:7">
      <c r="A12283" t="s">
        <v>4</v>
      </c>
      <c r="B12283" t="s">
        <v>21</v>
      </c>
      <c r="C12283" t="str">
        <f>_xlfn.XLOOKUP(B12283,'Cijena modela'!$B$2:$B$61,'Cijena modela'!$C$2:$C$61)</f>
        <v>911 Carrera 4S Cabrio</v>
      </c>
      <c r="D12283" t="s">
        <v>1021</v>
      </c>
      <c r="E12283" t="s">
        <v>3003</v>
      </c>
      <c r="F12283" t="s">
        <v>129</v>
      </c>
      <c r="G12283" s="8">
        <v>0</v>
      </c>
    </row>
    <row r="12284" spans="1:7">
      <c r="A12284" t="s">
        <v>4</v>
      </c>
      <c r="B12284" t="s">
        <v>21</v>
      </c>
      <c r="C12284" t="str">
        <f>_xlfn.XLOOKUP(B12284,'Cijena modela'!$B$2:$B$61,'Cijena modela'!$C$2:$C$61)</f>
        <v>911 Carrera 4S Cabrio</v>
      </c>
      <c r="D12284" t="s">
        <v>1021</v>
      </c>
      <c r="E12284" t="s">
        <v>3005</v>
      </c>
      <c r="F12284" t="s">
        <v>129</v>
      </c>
      <c r="G12284" s="8">
        <v>3455</v>
      </c>
    </row>
    <row r="12285" spans="1:7">
      <c r="A12285" t="s">
        <v>4</v>
      </c>
      <c r="B12285" t="s">
        <v>21</v>
      </c>
      <c r="C12285" t="str">
        <f>_xlfn.XLOOKUP(B12285,'Cijena modela'!$B$2:$B$61,'Cijena modela'!$C$2:$C$61)</f>
        <v>911 Carrera 4S Cabrio</v>
      </c>
      <c r="D12285" t="s">
        <v>1021</v>
      </c>
      <c r="E12285" t="s">
        <v>2459</v>
      </c>
      <c r="F12285" t="s">
        <v>129</v>
      </c>
      <c r="G12285" s="8">
        <v>2358</v>
      </c>
    </row>
    <row r="12286" spans="1:7">
      <c r="A12286" t="s">
        <v>4</v>
      </c>
      <c r="B12286" t="s">
        <v>21</v>
      </c>
      <c r="C12286" t="str">
        <f>_xlfn.XLOOKUP(B12286,'Cijena modela'!$B$2:$B$61,'Cijena modela'!$C$2:$C$61)</f>
        <v>911 Carrera 4S Cabrio</v>
      </c>
      <c r="D12286" t="s">
        <v>1021</v>
      </c>
      <c r="E12286" t="s">
        <v>3008</v>
      </c>
      <c r="F12286" t="s">
        <v>129</v>
      </c>
      <c r="G12286" s="8">
        <v>0</v>
      </c>
    </row>
    <row r="12287" spans="1:7">
      <c r="A12287" t="s">
        <v>4</v>
      </c>
      <c r="B12287" t="s">
        <v>21</v>
      </c>
      <c r="C12287" t="str">
        <f>_xlfn.XLOOKUP(B12287,'Cijena modela'!$B$2:$B$61,'Cijena modela'!$C$2:$C$61)</f>
        <v>911 Carrera 4S Cabrio</v>
      </c>
      <c r="D12287" t="s">
        <v>1021</v>
      </c>
      <c r="E12287" t="s">
        <v>3010</v>
      </c>
      <c r="F12287" t="s">
        <v>129</v>
      </c>
      <c r="G12287" s="8">
        <v>0</v>
      </c>
    </row>
    <row r="12288" spans="1:7">
      <c r="A12288" t="s">
        <v>4</v>
      </c>
      <c r="B12288" t="s">
        <v>21</v>
      </c>
      <c r="C12288" t="str">
        <f>_xlfn.XLOOKUP(B12288,'Cijena modela'!$B$2:$B$61,'Cijena modela'!$C$2:$C$61)</f>
        <v>911 Carrera 4S Cabrio</v>
      </c>
      <c r="D12288" t="s">
        <v>1133</v>
      </c>
      <c r="E12288" t="s">
        <v>1134</v>
      </c>
      <c r="F12288" t="s">
        <v>129</v>
      </c>
      <c r="G12288" s="8">
        <v>383</v>
      </c>
    </row>
    <row r="12289" spans="1:7">
      <c r="A12289" t="s">
        <v>4</v>
      </c>
      <c r="B12289" t="s">
        <v>21</v>
      </c>
      <c r="C12289" t="str">
        <f>_xlfn.XLOOKUP(B12289,'Cijena modela'!$B$2:$B$61,'Cijena modela'!$C$2:$C$61)</f>
        <v>911 Carrera 4S Cabrio</v>
      </c>
      <c r="D12289" t="s">
        <v>1133</v>
      </c>
      <c r="E12289" t="s">
        <v>1136</v>
      </c>
      <c r="F12289" t="s">
        <v>129</v>
      </c>
      <c r="G12289" s="8">
        <v>383</v>
      </c>
    </row>
    <row r="12290" spans="1:7">
      <c r="A12290" t="s">
        <v>4</v>
      </c>
      <c r="B12290" t="s">
        <v>21</v>
      </c>
      <c r="C12290" t="str">
        <f>_xlfn.XLOOKUP(B12290,'Cijena modela'!$B$2:$B$61,'Cijena modela'!$C$2:$C$61)</f>
        <v>911 Carrera 4S Cabrio</v>
      </c>
      <c r="D12290" t="s">
        <v>1021</v>
      </c>
      <c r="E12290" t="s">
        <v>3012</v>
      </c>
      <c r="F12290" t="s">
        <v>129</v>
      </c>
      <c r="G12290" s="8">
        <v>2809</v>
      </c>
    </row>
    <row r="12291" spans="1:7">
      <c r="A12291" t="s">
        <v>4</v>
      </c>
      <c r="B12291" t="s">
        <v>21</v>
      </c>
      <c r="C12291" t="str">
        <f>_xlfn.XLOOKUP(B12291,'Cijena modela'!$B$2:$B$61,'Cijena modela'!$C$2:$C$61)</f>
        <v>911 Carrera 4S Cabrio</v>
      </c>
      <c r="D12291" t="s">
        <v>1021</v>
      </c>
      <c r="E12291" t="s">
        <v>3013</v>
      </c>
      <c r="F12291" t="s">
        <v>129</v>
      </c>
      <c r="G12291" s="8">
        <v>3455</v>
      </c>
    </row>
    <row r="12292" spans="1:7">
      <c r="A12292" t="s">
        <v>4</v>
      </c>
      <c r="B12292" t="s">
        <v>21</v>
      </c>
      <c r="C12292" t="str">
        <f>_xlfn.XLOOKUP(B12292,'Cijena modela'!$B$2:$B$61,'Cijena modela'!$C$2:$C$61)</f>
        <v>911 Carrera 4S Cabrio</v>
      </c>
      <c r="D12292" t="s">
        <v>1133</v>
      </c>
      <c r="E12292" t="s">
        <v>3014</v>
      </c>
      <c r="F12292" t="s">
        <v>129</v>
      </c>
      <c r="G12292" s="8">
        <v>383</v>
      </c>
    </row>
    <row r="12293" spans="1:7">
      <c r="A12293" t="s">
        <v>4</v>
      </c>
      <c r="B12293" t="s">
        <v>21</v>
      </c>
      <c r="C12293" t="str">
        <f>_xlfn.XLOOKUP(B12293,'Cijena modela'!$B$2:$B$61,'Cijena modela'!$C$2:$C$61)</f>
        <v>911 Carrera 4S Cabrio</v>
      </c>
      <c r="D12293" t="s">
        <v>1133</v>
      </c>
      <c r="E12293" t="s">
        <v>3016</v>
      </c>
      <c r="F12293" t="s">
        <v>129</v>
      </c>
      <c r="G12293" s="8">
        <v>383</v>
      </c>
    </row>
    <row r="12294" spans="1:7">
      <c r="A12294" t="s">
        <v>4</v>
      </c>
      <c r="B12294" t="s">
        <v>21</v>
      </c>
      <c r="C12294" t="str">
        <f>_xlfn.XLOOKUP(B12294,'Cijena modela'!$B$2:$B$61,'Cijena modela'!$C$2:$C$61)</f>
        <v>911 Carrera 4S Cabrio</v>
      </c>
      <c r="D12294" t="s">
        <v>1133</v>
      </c>
      <c r="E12294" t="s">
        <v>3017</v>
      </c>
      <c r="F12294" t="s">
        <v>129</v>
      </c>
      <c r="G12294" s="8">
        <v>383</v>
      </c>
    </row>
    <row r="12295" spans="1:7">
      <c r="A12295" t="s">
        <v>4</v>
      </c>
      <c r="B12295" t="s">
        <v>21</v>
      </c>
      <c r="C12295" t="str">
        <f>_xlfn.XLOOKUP(B12295,'Cijena modela'!$B$2:$B$61,'Cijena modela'!$C$2:$C$61)</f>
        <v>911 Carrera 4S Cabrio</v>
      </c>
      <c r="D12295" t="s">
        <v>1133</v>
      </c>
      <c r="E12295" t="s">
        <v>3018</v>
      </c>
      <c r="F12295" t="s">
        <v>129</v>
      </c>
      <c r="G12295" s="8">
        <v>383</v>
      </c>
    </row>
    <row r="12296" spans="1:7">
      <c r="A12296" t="s">
        <v>4</v>
      </c>
      <c r="B12296" t="s">
        <v>21</v>
      </c>
      <c r="C12296" t="str">
        <f>_xlfn.XLOOKUP(B12296,'Cijena modela'!$B$2:$B$61,'Cijena modela'!$C$2:$C$61)</f>
        <v>911 Carrera 4S Cabrio</v>
      </c>
      <c r="D12296" t="s">
        <v>1133</v>
      </c>
      <c r="E12296" t="s">
        <v>3019</v>
      </c>
      <c r="F12296" t="s">
        <v>129</v>
      </c>
      <c r="G12296" s="8">
        <v>383</v>
      </c>
    </row>
    <row r="12297" spans="1:7">
      <c r="A12297" t="s">
        <v>4</v>
      </c>
      <c r="B12297" t="s">
        <v>21</v>
      </c>
      <c r="C12297" t="str">
        <f>_xlfn.XLOOKUP(B12297,'Cijena modela'!$B$2:$B$61,'Cijena modela'!$C$2:$C$61)</f>
        <v>911 Carrera 4S Cabrio</v>
      </c>
      <c r="D12297" t="s">
        <v>1133</v>
      </c>
      <c r="E12297" t="s">
        <v>1149</v>
      </c>
      <c r="F12297" t="s">
        <v>129</v>
      </c>
      <c r="G12297" s="8">
        <v>383</v>
      </c>
    </row>
    <row r="12298" spans="1:7">
      <c r="A12298" t="s">
        <v>4</v>
      </c>
      <c r="B12298" t="s">
        <v>21</v>
      </c>
      <c r="C12298" t="str">
        <f>_xlfn.XLOOKUP(B12298,'Cijena modela'!$B$2:$B$61,'Cijena modela'!$C$2:$C$61)</f>
        <v>911 Carrera 4S Cabrio</v>
      </c>
      <c r="D12298" t="s">
        <v>1133</v>
      </c>
      <c r="E12298" t="s">
        <v>3020</v>
      </c>
      <c r="F12298" t="s">
        <v>129</v>
      </c>
      <c r="G12298" s="8">
        <v>383</v>
      </c>
    </row>
    <row r="12299" spans="1:7">
      <c r="A12299" t="s">
        <v>4</v>
      </c>
      <c r="B12299" t="s">
        <v>21</v>
      </c>
      <c r="C12299" t="str">
        <f>_xlfn.XLOOKUP(B12299,'Cijena modela'!$B$2:$B$61,'Cijena modela'!$C$2:$C$61)</f>
        <v>911 Carrera 4S Cabrio</v>
      </c>
      <c r="D12299" t="s">
        <v>1021</v>
      </c>
      <c r="E12299" t="s">
        <v>2486</v>
      </c>
      <c r="F12299" t="s">
        <v>129</v>
      </c>
      <c r="G12299" s="8">
        <v>0</v>
      </c>
    </row>
    <row r="12300" spans="1:7">
      <c r="A12300" t="s">
        <v>4</v>
      </c>
      <c r="B12300" t="s">
        <v>21</v>
      </c>
      <c r="C12300" t="str">
        <f>_xlfn.XLOOKUP(B12300,'Cijena modela'!$B$2:$B$61,'Cijena modela'!$C$2:$C$61)</f>
        <v>911 Carrera 4S Cabrio</v>
      </c>
      <c r="D12300" t="s">
        <v>1021</v>
      </c>
      <c r="E12300" t="s">
        <v>1744</v>
      </c>
      <c r="F12300" t="s">
        <v>129</v>
      </c>
      <c r="G12300" s="8">
        <v>0</v>
      </c>
    </row>
    <row r="12301" spans="1:7">
      <c r="A12301" t="s">
        <v>4</v>
      </c>
      <c r="B12301" t="s">
        <v>21</v>
      </c>
      <c r="C12301" t="str">
        <f>_xlfn.XLOOKUP(B12301,'Cijena modela'!$B$2:$B$61,'Cijena modela'!$C$2:$C$61)</f>
        <v>911 Carrera 4S Cabrio</v>
      </c>
      <c r="D12301" t="s">
        <v>1021</v>
      </c>
      <c r="E12301" t="s">
        <v>3315</v>
      </c>
      <c r="F12301" t="s">
        <v>129</v>
      </c>
      <c r="G12301" s="8">
        <v>0</v>
      </c>
    </row>
    <row r="12302" spans="1:7">
      <c r="A12302" t="s">
        <v>4</v>
      </c>
      <c r="B12302" t="s">
        <v>21</v>
      </c>
      <c r="C12302" t="str">
        <f>_xlfn.XLOOKUP(B12302,'Cijena modela'!$B$2:$B$61,'Cijena modela'!$C$2:$C$61)</f>
        <v>911 Carrera 4S Cabrio</v>
      </c>
      <c r="D12302" t="s">
        <v>1021</v>
      </c>
      <c r="E12302" t="s">
        <v>1170</v>
      </c>
      <c r="F12302" t="s">
        <v>129</v>
      </c>
      <c r="G12302" s="8">
        <v>2358</v>
      </c>
    </row>
    <row r="12303" spans="1:7">
      <c r="A12303" t="s">
        <v>4</v>
      </c>
      <c r="B12303" t="s">
        <v>21</v>
      </c>
      <c r="C12303" t="str">
        <f>_xlfn.XLOOKUP(B12303,'Cijena modela'!$B$2:$B$61,'Cijena modela'!$C$2:$C$61)</f>
        <v>911 Carrera 4S Cabrio</v>
      </c>
      <c r="D12303" t="s">
        <v>1021</v>
      </c>
      <c r="E12303" t="s">
        <v>3023</v>
      </c>
      <c r="F12303" t="s">
        <v>129</v>
      </c>
      <c r="G12303" s="8">
        <v>4697</v>
      </c>
    </row>
    <row r="12304" spans="1:7">
      <c r="A12304" t="s">
        <v>4</v>
      </c>
      <c r="B12304" t="s">
        <v>21</v>
      </c>
      <c r="C12304" t="str">
        <f>_xlfn.XLOOKUP(B12304,'Cijena modela'!$B$2:$B$61,'Cijena modela'!$C$2:$C$61)</f>
        <v>911 Carrera 4S Cabrio</v>
      </c>
      <c r="D12304" t="s">
        <v>1021</v>
      </c>
      <c r="E12304" t="s">
        <v>3025</v>
      </c>
      <c r="F12304" t="s">
        <v>129</v>
      </c>
      <c r="G12304" s="8">
        <v>4697</v>
      </c>
    </row>
    <row r="12305" spans="1:7">
      <c r="A12305" t="s">
        <v>4</v>
      </c>
      <c r="B12305" t="s">
        <v>21</v>
      </c>
      <c r="C12305" t="str">
        <f>_xlfn.XLOOKUP(B12305,'Cijena modela'!$B$2:$B$61,'Cijena modela'!$C$2:$C$61)</f>
        <v>911 Carrera 4S Cabrio</v>
      </c>
      <c r="D12305" t="s">
        <v>1133</v>
      </c>
      <c r="E12305" t="s">
        <v>3303</v>
      </c>
      <c r="F12305" t="s">
        <v>129</v>
      </c>
      <c r="G12305" s="8">
        <v>434</v>
      </c>
    </row>
    <row r="12306" spans="1:7">
      <c r="A12306" t="s">
        <v>4</v>
      </c>
      <c r="B12306" t="s">
        <v>21</v>
      </c>
      <c r="C12306" t="str">
        <f>_xlfn.XLOOKUP(B12306,'Cijena modela'!$B$2:$B$61,'Cijena modela'!$C$2:$C$61)</f>
        <v>911 Carrera 4S Cabrio</v>
      </c>
      <c r="D12306" t="s">
        <v>1021</v>
      </c>
      <c r="E12306" t="s">
        <v>3027</v>
      </c>
      <c r="F12306" t="s">
        <v>129</v>
      </c>
      <c r="G12306" s="8">
        <v>518</v>
      </c>
    </row>
    <row r="12307" spans="1:7">
      <c r="A12307" t="s">
        <v>4</v>
      </c>
      <c r="B12307" t="s">
        <v>21</v>
      </c>
      <c r="C12307" t="str">
        <f>_xlfn.XLOOKUP(B12307,'Cijena modela'!$B$2:$B$61,'Cijena modela'!$C$2:$C$61)</f>
        <v>911 Carrera 4S Cabrio</v>
      </c>
      <c r="D12307" t="s">
        <v>1021</v>
      </c>
      <c r="E12307" t="s">
        <v>3029</v>
      </c>
      <c r="F12307" t="s">
        <v>129</v>
      </c>
      <c r="G12307" s="8">
        <v>518</v>
      </c>
    </row>
    <row r="12308" spans="1:7">
      <c r="A12308" t="s">
        <v>4</v>
      </c>
      <c r="B12308" t="s">
        <v>21</v>
      </c>
      <c r="C12308" t="str">
        <f>_xlfn.XLOOKUP(B12308,'Cijena modela'!$B$2:$B$61,'Cijena modela'!$C$2:$C$61)</f>
        <v>911 Carrera 4S Cabrio</v>
      </c>
      <c r="D12308" t="s">
        <v>1133</v>
      </c>
      <c r="E12308" t="s">
        <v>3031</v>
      </c>
      <c r="F12308" t="s">
        <v>129</v>
      </c>
      <c r="G12308" s="8">
        <v>362</v>
      </c>
    </row>
    <row r="12309" spans="1:7">
      <c r="A12309" t="s">
        <v>4</v>
      </c>
      <c r="B12309" t="s">
        <v>21</v>
      </c>
      <c r="C12309" t="str">
        <f>_xlfn.XLOOKUP(B12309,'Cijena modela'!$B$2:$B$61,'Cijena modela'!$C$2:$C$61)</f>
        <v>911 Carrera 4S Cabrio</v>
      </c>
      <c r="D12309" t="s">
        <v>1021</v>
      </c>
      <c r="E12309" t="s">
        <v>3033</v>
      </c>
      <c r="F12309" t="s">
        <v>129</v>
      </c>
      <c r="G12309" s="8">
        <v>3455</v>
      </c>
    </row>
    <row r="12310" spans="1:7">
      <c r="A12310" t="s">
        <v>4</v>
      </c>
      <c r="B12310" t="s">
        <v>21</v>
      </c>
      <c r="C12310" t="str">
        <f>_xlfn.XLOOKUP(B12310,'Cijena modela'!$B$2:$B$61,'Cijena modela'!$C$2:$C$61)</f>
        <v>911 Carrera 4S Cabrio</v>
      </c>
      <c r="D12310" t="s">
        <v>1021</v>
      </c>
      <c r="E12310" t="s">
        <v>1190</v>
      </c>
      <c r="F12310" t="s">
        <v>129</v>
      </c>
      <c r="G12310" s="8">
        <v>900</v>
      </c>
    </row>
    <row r="12311" spans="1:7">
      <c r="A12311" t="s">
        <v>4</v>
      </c>
      <c r="B12311" t="s">
        <v>21</v>
      </c>
      <c r="C12311" t="str">
        <f>_xlfn.XLOOKUP(B12311,'Cijena modela'!$B$2:$B$61,'Cijena modela'!$C$2:$C$61)</f>
        <v>911 Carrera 4S Cabrio</v>
      </c>
      <c r="D12311" t="s">
        <v>1021</v>
      </c>
      <c r="E12311" t="s">
        <v>3035</v>
      </c>
      <c r="F12311" t="s">
        <v>129</v>
      </c>
      <c r="G12311" s="8">
        <v>3455</v>
      </c>
    </row>
    <row r="12312" spans="1:7">
      <c r="A12312" t="s">
        <v>4</v>
      </c>
      <c r="B12312" t="s">
        <v>21</v>
      </c>
      <c r="C12312" t="str">
        <f>_xlfn.XLOOKUP(B12312,'Cijena modela'!$B$2:$B$61,'Cijena modela'!$C$2:$C$61)</f>
        <v>911 Carrera 4S Cabrio</v>
      </c>
      <c r="D12312" t="s">
        <v>1021</v>
      </c>
      <c r="E12312" t="s">
        <v>3037</v>
      </c>
      <c r="F12312" t="s">
        <v>129</v>
      </c>
      <c r="G12312" s="8">
        <v>3455</v>
      </c>
    </row>
    <row r="12313" spans="1:7">
      <c r="A12313" t="s">
        <v>4</v>
      </c>
      <c r="B12313" t="s">
        <v>21</v>
      </c>
      <c r="C12313" t="str">
        <f>_xlfn.XLOOKUP(B12313,'Cijena modela'!$B$2:$B$61,'Cijena modela'!$C$2:$C$61)</f>
        <v>911 Carrera 4S Cabrio</v>
      </c>
      <c r="D12313" t="s">
        <v>1021</v>
      </c>
      <c r="E12313" t="s">
        <v>3039</v>
      </c>
      <c r="F12313" t="s">
        <v>129</v>
      </c>
      <c r="G12313" s="8">
        <v>3455</v>
      </c>
    </row>
    <row r="12314" spans="1:7">
      <c r="A12314" t="s">
        <v>4</v>
      </c>
      <c r="B12314" t="s">
        <v>21</v>
      </c>
      <c r="C12314" t="str">
        <f>_xlfn.XLOOKUP(B12314,'Cijena modela'!$B$2:$B$61,'Cijena modela'!$C$2:$C$61)</f>
        <v>911 Carrera 4S Cabrio</v>
      </c>
      <c r="D12314" t="s">
        <v>1133</v>
      </c>
      <c r="E12314" t="s">
        <v>3043</v>
      </c>
      <c r="F12314" t="s">
        <v>129</v>
      </c>
      <c r="G12314" s="8">
        <v>227</v>
      </c>
    </row>
    <row r="12315" spans="1:7">
      <c r="A12315" t="s">
        <v>4</v>
      </c>
      <c r="B12315" t="s">
        <v>21</v>
      </c>
      <c r="C12315" t="str">
        <f>_xlfn.XLOOKUP(B12315,'Cijena modela'!$B$2:$B$61,'Cijena modela'!$C$2:$C$61)</f>
        <v>911 Carrera 4S Cabrio</v>
      </c>
      <c r="D12315" t="s">
        <v>1021</v>
      </c>
      <c r="E12315" t="s">
        <v>3045</v>
      </c>
      <c r="F12315" t="s">
        <v>129</v>
      </c>
      <c r="G12315" s="8">
        <v>3455</v>
      </c>
    </row>
    <row r="12316" spans="1:7">
      <c r="A12316" t="s">
        <v>4</v>
      </c>
      <c r="B12316" t="s">
        <v>21</v>
      </c>
      <c r="C12316" t="str">
        <f>_xlfn.XLOOKUP(B12316,'Cijena modela'!$B$2:$B$61,'Cijena modela'!$C$2:$C$61)</f>
        <v>911 Carrera 4S Cabrio</v>
      </c>
      <c r="D12316" t="s">
        <v>1021</v>
      </c>
      <c r="E12316" t="s">
        <v>2496</v>
      </c>
      <c r="F12316" t="s">
        <v>129</v>
      </c>
      <c r="G12316" s="8">
        <v>1076</v>
      </c>
    </row>
    <row r="12317" spans="1:7">
      <c r="A12317" t="s">
        <v>4</v>
      </c>
      <c r="B12317" t="s">
        <v>21</v>
      </c>
      <c r="C12317" t="str">
        <f>_xlfn.XLOOKUP(B12317,'Cijena modela'!$B$2:$B$61,'Cijena modela'!$C$2:$C$61)</f>
        <v>911 Carrera 4S Cabrio</v>
      </c>
      <c r="D12317" t="s">
        <v>1021</v>
      </c>
      <c r="E12317" t="s">
        <v>2498</v>
      </c>
      <c r="F12317" t="s">
        <v>129</v>
      </c>
      <c r="G12317" s="8">
        <v>2358</v>
      </c>
    </row>
    <row r="12318" spans="1:7">
      <c r="A12318" t="s">
        <v>4</v>
      </c>
      <c r="B12318" t="s">
        <v>21</v>
      </c>
      <c r="C12318" t="str">
        <f>_xlfn.XLOOKUP(B12318,'Cijena modela'!$B$2:$B$61,'Cijena modela'!$C$2:$C$61)</f>
        <v>911 Carrera 4S Cabrio</v>
      </c>
      <c r="D12318" t="s">
        <v>1021</v>
      </c>
      <c r="E12318" t="s">
        <v>3047</v>
      </c>
      <c r="F12318" t="s">
        <v>129</v>
      </c>
      <c r="G12318" s="8">
        <v>2173</v>
      </c>
    </row>
    <row r="12319" spans="1:7">
      <c r="A12319" t="s">
        <v>4</v>
      </c>
      <c r="B12319" t="s">
        <v>21</v>
      </c>
      <c r="C12319" t="str">
        <f>_xlfn.XLOOKUP(B12319,'Cijena modela'!$B$2:$B$61,'Cijena modela'!$C$2:$C$61)</f>
        <v>911 Carrera 4S Cabrio</v>
      </c>
      <c r="D12319" t="s">
        <v>1021</v>
      </c>
      <c r="E12319" t="s">
        <v>3049</v>
      </c>
      <c r="F12319" t="s">
        <v>129</v>
      </c>
      <c r="G12319" s="8">
        <v>2173</v>
      </c>
    </row>
    <row r="12320" spans="1:7">
      <c r="A12320" t="s">
        <v>4</v>
      </c>
      <c r="B12320" t="s">
        <v>21</v>
      </c>
      <c r="C12320" t="str">
        <f>_xlfn.XLOOKUP(B12320,'Cijena modela'!$B$2:$B$61,'Cijena modela'!$C$2:$C$61)</f>
        <v>911 Carrera 4S Cabrio</v>
      </c>
      <c r="D12320" t="s">
        <v>1214</v>
      </c>
      <c r="E12320" t="s">
        <v>3051</v>
      </c>
      <c r="F12320" t="s">
        <v>129</v>
      </c>
      <c r="G12320" s="8">
        <v>475</v>
      </c>
    </row>
    <row r="12321" spans="1:7">
      <c r="A12321" t="s">
        <v>4</v>
      </c>
      <c r="B12321" t="s">
        <v>21</v>
      </c>
      <c r="C12321" t="str">
        <f>_xlfn.XLOOKUP(B12321,'Cijena modela'!$B$2:$B$61,'Cijena modela'!$C$2:$C$61)</f>
        <v>911 Carrera 4S Cabrio</v>
      </c>
      <c r="D12321" t="s">
        <v>1761</v>
      </c>
      <c r="E12321" t="s">
        <v>3053</v>
      </c>
      <c r="F12321" t="s">
        <v>129</v>
      </c>
      <c r="G12321" s="8">
        <v>434</v>
      </c>
    </row>
    <row r="12322" spans="1:7">
      <c r="A12322" t="s">
        <v>4</v>
      </c>
      <c r="B12322" t="s">
        <v>21</v>
      </c>
      <c r="C12322" t="str">
        <f>_xlfn.XLOOKUP(B12322,'Cijena modela'!$B$2:$B$61,'Cijena modela'!$C$2:$C$61)</f>
        <v>911 Carrera 4S Cabrio</v>
      </c>
      <c r="D12322" t="s">
        <v>1021</v>
      </c>
      <c r="E12322" t="s">
        <v>2514</v>
      </c>
      <c r="F12322" t="s">
        <v>129</v>
      </c>
      <c r="G12322" s="8">
        <v>0</v>
      </c>
    </row>
    <row r="12323" spans="1:7">
      <c r="A12323" t="s">
        <v>4</v>
      </c>
      <c r="B12323" t="s">
        <v>21</v>
      </c>
      <c r="C12323" t="str">
        <f>_xlfn.XLOOKUP(B12323,'Cijena modela'!$B$2:$B$61,'Cijena modela'!$C$2:$C$61)</f>
        <v>911 Carrera 4S Cabrio</v>
      </c>
      <c r="D12323" t="s">
        <v>1214</v>
      </c>
      <c r="E12323" t="s">
        <v>3054</v>
      </c>
      <c r="F12323" t="s">
        <v>129</v>
      </c>
      <c r="G12323" s="8">
        <v>920</v>
      </c>
    </row>
    <row r="12324" spans="1:7">
      <c r="A12324" t="s">
        <v>4</v>
      </c>
      <c r="B12324" t="s">
        <v>21</v>
      </c>
      <c r="C12324" t="str">
        <f>_xlfn.XLOOKUP(B12324,'Cijena modela'!$B$2:$B$61,'Cijena modela'!$C$2:$C$61)</f>
        <v>911 Carrera 4S Cabrio</v>
      </c>
      <c r="D12324" t="s">
        <v>1214</v>
      </c>
      <c r="E12324" t="s">
        <v>3056</v>
      </c>
      <c r="F12324" t="s">
        <v>129</v>
      </c>
      <c r="G12324" s="8">
        <v>1583</v>
      </c>
    </row>
    <row r="12325" spans="1:7">
      <c r="A12325" t="s">
        <v>4</v>
      </c>
      <c r="B12325" t="s">
        <v>21</v>
      </c>
      <c r="C12325" t="str">
        <f>_xlfn.XLOOKUP(B12325,'Cijena modela'!$B$2:$B$61,'Cijena modela'!$C$2:$C$61)</f>
        <v>911 Carrera 4S Cabrio</v>
      </c>
      <c r="D12325" t="s">
        <v>1021</v>
      </c>
      <c r="E12325" t="s">
        <v>1231</v>
      </c>
      <c r="F12325" t="s">
        <v>129</v>
      </c>
      <c r="G12325" s="8">
        <v>0</v>
      </c>
    </row>
    <row r="12326" spans="1:7">
      <c r="A12326" t="s">
        <v>4</v>
      </c>
      <c r="B12326" t="s">
        <v>21</v>
      </c>
      <c r="C12326" t="str">
        <f>_xlfn.XLOOKUP(B12326,'Cijena modela'!$B$2:$B$61,'Cijena modela'!$C$2:$C$61)</f>
        <v>911 Carrera 4S Cabrio</v>
      </c>
      <c r="D12326" t="s">
        <v>1133</v>
      </c>
      <c r="E12326" t="s">
        <v>1239</v>
      </c>
      <c r="F12326" t="s">
        <v>129</v>
      </c>
      <c r="G12326" s="8">
        <v>104</v>
      </c>
    </row>
    <row r="12327" spans="1:7">
      <c r="A12327" t="s">
        <v>4</v>
      </c>
      <c r="B12327" t="s">
        <v>21</v>
      </c>
      <c r="C12327" t="str">
        <f>_xlfn.XLOOKUP(B12327,'Cijena modela'!$B$2:$B$61,'Cijena modela'!$C$2:$C$61)</f>
        <v>911 Carrera 4S Cabrio</v>
      </c>
      <c r="D12327" t="s">
        <v>1021</v>
      </c>
      <c r="E12327" t="s">
        <v>3062</v>
      </c>
      <c r="F12327" t="s">
        <v>129</v>
      </c>
      <c r="G12327" s="8">
        <v>434</v>
      </c>
    </row>
    <row r="12328" spans="1:7">
      <c r="A12328" t="s">
        <v>4</v>
      </c>
      <c r="B12328" t="s">
        <v>21</v>
      </c>
      <c r="C12328" t="str">
        <f>_xlfn.XLOOKUP(B12328,'Cijena modela'!$B$2:$B$61,'Cijena modela'!$C$2:$C$61)</f>
        <v>911 Carrera 4S Cabrio</v>
      </c>
      <c r="D12328" t="s">
        <v>1021</v>
      </c>
      <c r="E12328" t="s">
        <v>1258</v>
      </c>
      <c r="F12328" t="s">
        <v>129</v>
      </c>
      <c r="G12328" s="8">
        <v>2979</v>
      </c>
    </row>
    <row r="12329" spans="1:7">
      <c r="A12329" t="s">
        <v>4</v>
      </c>
      <c r="B12329" t="s">
        <v>21</v>
      </c>
      <c r="C12329" t="str">
        <f>_xlfn.XLOOKUP(B12329,'Cijena modela'!$B$2:$B$61,'Cijena modela'!$C$2:$C$61)</f>
        <v>911 Carrera 4S Cabrio</v>
      </c>
      <c r="D12329" t="s">
        <v>1021</v>
      </c>
      <c r="E12329" t="s">
        <v>1258</v>
      </c>
      <c r="F12329" t="s">
        <v>129</v>
      </c>
      <c r="G12329" s="8">
        <v>2679</v>
      </c>
    </row>
    <row r="12330" spans="1:7">
      <c r="A12330" t="s">
        <v>4</v>
      </c>
      <c r="B12330" t="s">
        <v>21</v>
      </c>
      <c r="C12330" t="str">
        <f>_xlfn.XLOOKUP(B12330,'Cijena modela'!$B$2:$B$61,'Cijena modela'!$C$2:$C$61)</f>
        <v>911 Carrera 4S Cabrio</v>
      </c>
      <c r="D12330" t="s">
        <v>1021</v>
      </c>
      <c r="E12330" t="s">
        <v>1258</v>
      </c>
      <c r="F12330" t="s">
        <v>129</v>
      </c>
      <c r="G12330" s="8">
        <v>2679</v>
      </c>
    </row>
    <row r="12331" spans="1:7">
      <c r="A12331" t="s">
        <v>4</v>
      </c>
      <c r="B12331" t="s">
        <v>21</v>
      </c>
      <c r="C12331" t="str">
        <f>_xlfn.XLOOKUP(B12331,'Cijena modela'!$B$2:$B$61,'Cijena modela'!$C$2:$C$61)</f>
        <v>911 Carrera 4S Cabrio</v>
      </c>
      <c r="D12331" t="s">
        <v>1021</v>
      </c>
      <c r="E12331" t="s">
        <v>1258</v>
      </c>
      <c r="F12331" t="s">
        <v>129</v>
      </c>
      <c r="G12331" s="8">
        <v>2679</v>
      </c>
    </row>
    <row r="12332" spans="1:7">
      <c r="A12332" t="s">
        <v>4</v>
      </c>
      <c r="B12332" t="s">
        <v>21</v>
      </c>
      <c r="C12332" t="str">
        <f>_xlfn.XLOOKUP(B12332,'Cijena modela'!$B$2:$B$61,'Cijena modela'!$C$2:$C$61)</f>
        <v>911 Carrera 4S Cabrio</v>
      </c>
      <c r="D12332" t="s">
        <v>1021</v>
      </c>
      <c r="E12332" t="s">
        <v>1258</v>
      </c>
      <c r="F12332" t="s">
        <v>129</v>
      </c>
      <c r="G12332" s="8">
        <v>2679</v>
      </c>
    </row>
    <row r="12333" spans="1:7">
      <c r="A12333" t="s">
        <v>4</v>
      </c>
      <c r="B12333" t="s">
        <v>21</v>
      </c>
      <c r="C12333" t="str">
        <f>_xlfn.XLOOKUP(B12333,'Cijena modela'!$B$2:$B$61,'Cijena modela'!$C$2:$C$61)</f>
        <v>911 Carrera 4S Cabrio</v>
      </c>
      <c r="D12333" t="s">
        <v>1021</v>
      </c>
      <c r="E12333" t="s">
        <v>1258</v>
      </c>
      <c r="F12333" t="s">
        <v>129</v>
      </c>
      <c r="G12333" s="8">
        <v>2679</v>
      </c>
    </row>
    <row r="12334" spans="1:7">
      <c r="A12334" t="s">
        <v>4</v>
      </c>
      <c r="B12334" t="s">
        <v>21</v>
      </c>
      <c r="C12334" t="str">
        <f>_xlfn.XLOOKUP(B12334,'Cijena modela'!$B$2:$B$61,'Cijena modela'!$C$2:$C$61)</f>
        <v>911 Carrera 4S Cabrio</v>
      </c>
      <c r="D12334" t="s">
        <v>1021</v>
      </c>
      <c r="E12334" t="s">
        <v>1258</v>
      </c>
      <c r="F12334" t="s">
        <v>129</v>
      </c>
      <c r="G12334" s="8">
        <v>2679</v>
      </c>
    </row>
    <row r="12335" spans="1:7">
      <c r="A12335" t="s">
        <v>4</v>
      </c>
      <c r="B12335" t="s">
        <v>21</v>
      </c>
      <c r="C12335" t="str">
        <f>_xlfn.XLOOKUP(B12335,'Cijena modela'!$B$2:$B$61,'Cijena modela'!$C$2:$C$61)</f>
        <v>911 Carrera 4S Cabrio</v>
      </c>
      <c r="D12335" t="s">
        <v>1021</v>
      </c>
      <c r="E12335" t="s">
        <v>1258</v>
      </c>
      <c r="F12335" t="s">
        <v>129</v>
      </c>
      <c r="G12335" s="8">
        <v>2679</v>
      </c>
    </row>
    <row r="12336" spans="1:7">
      <c r="A12336" t="s">
        <v>4</v>
      </c>
      <c r="B12336" t="s">
        <v>21</v>
      </c>
      <c r="C12336" t="str">
        <f>_xlfn.XLOOKUP(B12336,'Cijena modela'!$B$2:$B$61,'Cijena modela'!$C$2:$C$61)</f>
        <v>911 Carrera 4S Cabrio</v>
      </c>
      <c r="D12336" t="s">
        <v>1021</v>
      </c>
      <c r="E12336" t="s">
        <v>1258</v>
      </c>
      <c r="F12336" t="s">
        <v>129</v>
      </c>
      <c r="G12336" s="8">
        <v>2679</v>
      </c>
    </row>
    <row r="12337" spans="1:7">
      <c r="A12337" t="s">
        <v>4</v>
      </c>
      <c r="B12337" t="s">
        <v>21</v>
      </c>
      <c r="C12337" t="str">
        <f>_xlfn.XLOOKUP(B12337,'Cijena modela'!$B$2:$B$61,'Cijena modela'!$C$2:$C$61)</f>
        <v>911 Carrera 4S Cabrio</v>
      </c>
      <c r="D12337" t="s">
        <v>1021</v>
      </c>
      <c r="E12337" t="s">
        <v>1258</v>
      </c>
      <c r="F12337" t="s">
        <v>129</v>
      </c>
      <c r="G12337" s="8">
        <v>2679</v>
      </c>
    </row>
    <row r="12338" spans="1:7">
      <c r="A12338" t="s">
        <v>4</v>
      </c>
      <c r="B12338" t="s">
        <v>21</v>
      </c>
      <c r="C12338" t="str">
        <f>_xlfn.XLOOKUP(B12338,'Cijena modela'!$B$2:$B$61,'Cijena modela'!$C$2:$C$61)</f>
        <v>911 Carrera 4S Cabrio</v>
      </c>
      <c r="D12338" t="s">
        <v>1021</v>
      </c>
      <c r="E12338" t="s">
        <v>1258</v>
      </c>
      <c r="F12338" t="s">
        <v>129</v>
      </c>
      <c r="G12338" s="8">
        <v>2679</v>
      </c>
    </row>
    <row r="12339" spans="1:7">
      <c r="A12339" t="s">
        <v>4</v>
      </c>
      <c r="B12339" t="s">
        <v>21</v>
      </c>
      <c r="C12339" t="str">
        <f>_xlfn.XLOOKUP(B12339,'Cijena modela'!$B$2:$B$61,'Cijena modela'!$C$2:$C$61)</f>
        <v>911 Carrera 4S Cabrio</v>
      </c>
      <c r="D12339" t="s">
        <v>1021</v>
      </c>
      <c r="E12339" t="s">
        <v>1258</v>
      </c>
      <c r="F12339" t="s">
        <v>129</v>
      </c>
      <c r="G12339" s="8">
        <v>2679</v>
      </c>
    </row>
    <row r="12340" spans="1:7">
      <c r="A12340" t="s">
        <v>4</v>
      </c>
      <c r="B12340" t="s">
        <v>21</v>
      </c>
      <c r="C12340" t="str">
        <f>_xlfn.XLOOKUP(B12340,'Cijena modela'!$B$2:$B$61,'Cijena modela'!$C$2:$C$61)</f>
        <v>911 Carrera 4S Cabrio</v>
      </c>
      <c r="D12340" t="s">
        <v>1021</v>
      </c>
      <c r="E12340" t="s">
        <v>1258</v>
      </c>
      <c r="F12340" t="s">
        <v>129</v>
      </c>
      <c r="G12340" s="8">
        <v>2679</v>
      </c>
    </row>
    <row r="12341" spans="1:7">
      <c r="A12341" t="s">
        <v>4</v>
      </c>
      <c r="B12341" t="s">
        <v>21</v>
      </c>
      <c r="C12341" t="str">
        <f>_xlfn.XLOOKUP(B12341,'Cijena modela'!$B$2:$B$61,'Cijena modela'!$C$2:$C$61)</f>
        <v>911 Carrera 4S Cabrio</v>
      </c>
      <c r="D12341" t="s">
        <v>1021</v>
      </c>
      <c r="E12341" t="s">
        <v>1258</v>
      </c>
      <c r="F12341" t="s">
        <v>129</v>
      </c>
      <c r="G12341" s="8">
        <v>2679</v>
      </c>
    </row>
    <row r="12342" spans="1:7">
      <c r="A12342" t="s">
        <v>4</v>
      </c>
      <c r="B12342" t="s">
        <v>21</v>
      </c>
      <c r="C12342" t="str">
        <f>_xlfn.XLOOKUP(B12342,'Cijena modela'!$B$2:$B$61,'Cijena modela'!$C$2:$C$61)</f>
        <v>911 Carrera 4S Cabrio</v>
      </c>
      <c r="D12342" t="s">
        <v>1021</v>
      </c>
      <c r="E12342" t="s">
        <v>1258</v>
      </c>
      <c r="F12342" t="s">
        <v>129</v>
      </c>
      <c r="G12342" s="8">
        <v>2679</v>
      </c>
    </row>
    <row r="12343" spans="1:7">
      <c r="A12343" t="s">
        <v>4</v>
      </c>
      <c r="B12343" t="s">
        <v>21</v>
      </c>
      <c r="C12343" t="str">
        <f>_xlfn.XLOOKUP(B12343,'Cijena modela'!$B$2:$B$61,'Cijena modela'!$C$2:$C$61)</f>
        <v>911 Carrera 4S Cabrio</v>
      </c>
      <c r="D12343" t="s">
        <v>1021</v>
      </c>
      <c r="E12343" t="s">
        <v>1258</v>
      </c>
      <c r="F12343" t="s">
        <v>129</v>
      </c>
      <c r="G12343" s="8">
        <v>2679</v>
      </c>
    </row>
    <row r="12344" spans="1:7">
      <c r="A12344" t="s">
        <v>4</v>
      </c>
      <c r="B12344" t="s">
        <v>21</v>
      </c>
      <c r="C12344" t="str">
        <f>_xlfn.XLOOKUP(B12344,'Cijena modela'!$B$2:$B$61,'Cijena modela'!$C$2:$C$61)</f>
        <v>911 Carrera 4S Cabrio</v>
      </c>
      <c r="D12344" t="s">
        <v>1021</v>
      </c>
      <c r="E12344" t="s">
        <v>1258</v>
      </c>
      <c r="F12344" t="s">
        <v>129</v>
      </c>
      <c r="G12344" s="8">
        <v>2679</v>
      </c>
    </row>
    <row r="12345" spans="1:7">
      <c r="A12345" t="s">
        <v>4</v>
      </c>
      <c r="B12345" t="s">
        <v>21</v>
      </c>
      <c r="C12345" t="str">
        <f>_xlfn.XLOOKUP(B12345,'Cijena modela'!$B$2:$B$61,'Cijena modela'!$C$2:$C$61)</f>
        <v>911 Carrera 4S Cabrio</v>
      </c>
      <c r="D12345" t="s">
        <v>1021</v>
      </c>
      <c r="E12345" t="s">
        <v>1258</v>
      </c>
      <c r="F12345" t="s">
        <v>129</v>
      </c>
      <c r="G12345" s="8">
        <v>2679</v>
      </c>
    </row>
    <row r="12346" spans="1:7">
      <c r="A12346" t="s">
        <v>4</v>
      </c>
      <c r="B12346" t="s">
        <v>21</v>
      </c>
      <c r="C12346" t="str">
        <f>_xlfn.XLOOKUP(B12346,'Cijena modela'!$B$2:$B$61,'Cijena modela'!$C$2:$C$61)</f>
        <v>911 Carrera 4S Cabrio</v>
      </c>
      <c r="D12346" t="s">
        <v>1021</v>
      </c>
      <c r="E12346" t="s">
        <v>1258</v>
      </c>
      <c r="F12346" t="s">
        <v>129</v>
      </c>
      <c r="G12346" s="8">
        <v>2679</v>
      </c>
    </row>
    <row r="12347" spans="1:7">
      <c r="A12347" t="s">
        <v>4</v>
      </c>
      <c r="B12347" t="s">
        <v>21</v>
      </c>
      <c r="C12347" t="str">
        <f>_xlfn.XLOOKUP(B12347,'Cijena modela'!$B$2:$B$61,'Cijena modela'!$C$2:$C$61)</f>
        <v>911 Carrera 4S Cabrio</v>
      </c>
      <c r="D12347" t="s">
        <v>1021</v>
      </c>
      <c r="E12347" t="s">
        <v>1258</v>
      </c>
      <c r="F12347" t="s">
        <v>129</v>
      </c>
      <c r="G12347" s="8">
        <v>2679</v>
      </c>
    </row>
    <row r="12348" spans="1:7">
      <c r="A12348" t="s">
        <v>4</v>
      </c>
      <c r="B12348" t="s">
        <v>21</v>
      </c>
      <c r="C12348" t="str">
        <f>_xlfn.XLOOKUP(B12348,'Cijena modela'!$B$2:$B$61,'Cijena modela'!$C$2:$C$61)</f>
        <v>911 Carrera 4S Cabrio</v>
      </c>
      <c r="D12348" t="s">
        <v>1021</v>
      </c>
      <c r="E12348" t="s">
        <v>1258</v>
      </c>
      <c r="F12348" t="s">
        <v>129</v>
      </c>
      <c r="G12348" s="8">
        <v>2679</v>
      </c>
    </row>
    <row r="12349" spans="1:7">
      <c r="A12349" t="s">
        <v>4</v>
      </c>
      <c r="B12349" t="s">
        <v>21</v>
      </c>
      <c r="C12349" t="str">
        <f>_xlfn.XLOOKUP(B12349,'Cijena modela'!$B$2:$B$61,'Cijena modela'!$C$2:$C$61)</f>
        <v>911 Carrera 4S Cabrio</v>
      </c>
      <c r="D12349" t="s">
        <v>1021</v>
      </c>
      <c r="E12349" t="s">
        <v>1258</v>
      </c>
      <c r="F12349" t="s">
        <v>129</v>
      </c>
      <c r="G12349" s="8">
        <v>2679</v>
      </c>
    </row>
    <row r="12350" spans="1:7">
      <c r="A12350" t="s">
        <v>4</v>
      </c>
      <c r="B12350" t="s">
        <v>21</v>
      </c>
      <c r="C12350" t="str">
        <f>_xlfn.XLOOKUP(B12350,'Cijena modela'!$B$2:$B$61,'Cijena modela'!$C$2:$C$61)</f>
        <v>911 Carrera 4S Cabrio</v>
      </c>
      <c r="D12350" t="s">
        <v>1021</v>
      </c>
      <c r="E12350" t="s">
        <v>1258</v>
      </c>
      <c r="F12350" t="s">
        <v>129</v>
      </c>
      <c r="G12350" s="8">
        <v>2679</v>
      </c>
    </row>
    <row r="12351" spans="1:7">
      <c r="A12351" t="s">
        <v>4</v>
      </c>
      <c r="B12351" t="s">
        <v>21</v>
      </c>
      <c r="C12351" t="str">
        <f>_xlfn.XLOOKUP(B12351,'Cijena modela'!$B$2:$B$61,'Cijena modela'!$C$2:$C$61)</f>
        <v>911 Carrera 4S Cabrio</v>
      </c>
      <c r="D12351" t="s">
        <v>1021</v>
      </c>
      <c r="E12351" t="s">
        <v>1258</v>
      </c>
      <c r="F12351" t="s">
        <v>129</v>
      </c>
      <c r="G12351" s="8">
        <v>2679</v>
      </c>
    </row>
    <row r="12352" spans="1:7">
      <c r="A12352" t="s">
        <v>4</v>
      </c>
      <c r="B12352" t="s">
        <v>21</v>
      </c>
      <c r="C12352" t="str">
        <f>_xlfn.XLOOKUP(B12352,'Cijena modela'!$B$2:$B$61,'Cijena modela'!$C$2:$C$61)</f>
        <v>911 Carrera 4S Cabrio</v>
      </c>
      <c r="D12352" t="s">
        <v>1021</v>
      </c>
      <c r="E12352" t="s">
        <v>1258</v>
      </c>
      <c r="F12352" t="s">
        <v>129</v>
      </c>
      <c r="G12352" s="8">
        <v>2679</v>
      </c>
    </row>
    <row r="12353" spans="1:7">
      <c r="A12353" t="s">
        <v>4</v>
      </c>
      <c r="B12353" t="s">
        <v>21</v>
      </c>
      <c r="C12353" t="str">
        <f>_xlfn.XLOOKUP(B12353,'Cijena modela'!$B$2:$B$61,'Cijena modela'!$C$2:$C$61)</f>
        <v>911 Carrera 4S Cabrio</v>
      </c>
      <c r="D12353" t="s">
        <v>1021</v>
      </c>
      <c r="E12353" t="s">
        <v>1258</v>
      </c>
      <c r="F12353" t="s">
        <v>129</v>
      </c>
      <c r="G12353" s="8">
        <v>2679</v>
      </c>
    </row>
    <row r="12354" spans="1:7">
      <c r="A12354" t="s">
        <v>4</v>
      </c>
      <c r="B12354" t="s">
        <v>21</v>
      </c>
      <c r="C12354" t="str">
        <f>_xlfn.XLOOKUP(B12354,'Cijena modela'!$B$2:$B$61,'Cijena modela'!$C$2:$C$61)</f>
        <v>911 Carrera 4S Cabrio</v>
      </c>
      <c r="D12354" t="s">
        <v>1021</v>
      </c>
      <c r="E12354" t="s">
        <v>1260</v>
      </c>
      <c r="F12354" t="s">
        <v>129</v>
      </c>
      <c r="G12354" s="8">
        <v>1800</v>
      </c>
    </row>
    <row r="12355" spans="1:7">
      <c r="A12355" t="s">
        <v>4</v>
      </c>
      <c r="B12355" t="s">
        <v>21</v>
      </c>
      <c r="C12355" t="str">
        <f>_xlfn.XLOOKUP(B12355,'Cijena modela'!$B$2:$B$61,'Cijena modela'!$C$2:$C$61)</f>
        <v>911 Carrera 4S Cabrio</v>
      </c>
      <c r="D12355" t="s">
        <v>1021</v>
      </c>
      <c r="E12355" t="s">
        <v>3065</v>
      </c>
      <c r="F12355" t="s">
        <v>129</v>
      </c>
      <c r="G12355" s="8">
        <v>698</v>
      </c>
    </row>
    <row r="12356" spans="1:7">
      <c r="A12356" t="s">
        <v>4</v>
      </c>
      <c r="B12356" t="s">
        <v>21</v>
      </c>
      <c r="C12356" t="str">
        <f>_xlfn.XLOOKUP(B12356,'Cijena modela'!$B$2:$B$61,'Cijena modela'!$C$2:$C$61)</f>
        <v>911 Carrera 4S Cabrio</v>
      </c>
      <c r="D12356" t="s">
        <v>1021</v>
      </c>
      <c r="E12356" t="s">
        <v>3065</v>
      </c>
      <c r="F12356" t="s">
        <v>129</v>
      </c>
      <c r="G12356" s="8">
        <v>398</v>
      </c>
    </row>
    <row r="12357" spans="1:7">
      <c r="A12357" t="s">
        <v>4</v>
      </c>
      <c r="B12357" t="s">
        <v>21</v>
      </c>
      <c r="C12357" t="str">
        <f>_xlfn.XLOOKUP(B12357,'Cijena modela'!$B$2:$B$61,'Cijena modela'!$C$2:$C$61)</f>
        <v>911 Carrera 4S Cabrio</v>
      </c>
      <c r="D12357" t="s">
        <v>1021</v>
      </c>
      <c r="E12357" t="s">
        <v>3065</v>
      </c>
      <c r="F12357" t="s">
        <v>129</v>
      </c>
      <c r="G12357" s="8">
        <v>398</v>
      </c>
    </row>
    <row r="12358" spans="1:7">
      <c r="A12358" t="s">
        <v>4</v>
      </c>
      <c r="B12358" t="s">
        <v>21</v>
      </c>
      <c r="C12358" t="str">
        <f>_xlfn.XLOOKUP(B12358,'Cijena modela'!$B$2:$B$61,'Cijena modela'!$C$2:$C$61)</f>
        <v>911 Carrera 4S Cabrio</v>
      </c>
      <c r="D12358" t="s">
        <v>1021</v>
      </c>
      <c r="E12358" t="s">
        <v>3065</v>
      </c>
      <c r="F12358" t="s">
        <v>129</v>
      </c>
      <c r="G12358" s="8">
        <v>398</v>
      </c>
    </row>
    <row r="12359" spans="1:7">
      <c r="A12359" t="s">
        <v>4</v>
      </c>
      <c r="B12359" t="s">
        <v>21</v>
      </c>
      <c r="C12359" t="str">
        <f>_xlfn.XLOOKUP(B12359,'Cijena modela'!$B$2:$B$61,'Cijena modela'!$C$2:$C$61)</f>
        <v>911 Carrera 4S Cabrio</v>
      </c>
      <c r="D12359" t="s">
        <v>1021</v>
      </c>
      <c r="E12359" t="s">
        <v>3065</v>
      </c>
      <c r="F12359" t="s">
        <v>129</v>
      </c>
      <c r="G12359" s="8">
        <v>398</v>
      </c>
    </row>
    <row r="12360" spans="1:7">
      <c r="A12360" t="s">
        <v>4</v>
      </c>
      <c r="B12360" t="s">
        <v>21</v>
      </c>
      <c r="C12360" t="str">
        <f>_xlfn.XLOOKUP(B12360,'Cijena modela'!$B$2:$B$61,'Cijena modela'!$C$2:$C$61)</f>
        <v>911 Carrera 4S Cabrio</v>
      </c>
      <c r="D12360" t="s">
        <v>1021</v>
      </c>
      <c r="E12360" t="s">
        <v>3065</v>
      </c>
      <c r="F12360" t="s">
        <v>129</v>
      </c>
      <c r="G12360" s="8">
        <v>398</v>
      </c>
    </row>
    <row r="12361" spans="1:7">
      <c r="A12361" t="s">
        <v>4</v>
      </c>
      <c r="B12361" t="s">
        <v>21</v>
      </c>
      <c r="C12361" t="str">
        <f>_xlfn.XLOOKUP(B12361,'Cijena modela'!$B$2:$B$61,'Cijena modela'!$C$2:$C$61)</f>
        <v>911 Carrera 4S Cabrio</v>
      </c>
      <c r="D12361" t="s">
        <v>1021</v>
      </c>
      <c r="E12361" t="s">
        <v>3065</v>
      </c>
      <c r="F12361" t="s">
        <v>129</v>
      </c>
      <c r="G12361" s="8">
        <v>398</v>
      </c>
    </row>
    <row r="12362" spans="1:7">
      <c r="A12362" t="s">
        <v>4</v>
      </c>
      <c r="B12362" t="s">
        <v>21</v>
      </c>
      <c r="C12362" t="str">
        <f>_xlfn.XLOOKUP(B12362,'Cijena modela'!$B$2:$B$61,'Cijena modela'!$C$2:$C$61)</f>
        <v>911 Carrera 4S Cabrio</v>
      </c>
      <c r="D12362" t="s">
        <v>1021</v>
      </c>
      <c r="E12362" t="s">
        <v>3065</v>
      </c>
      <c r="F12362" t="s">
        <v>129</v>
      </c>
      <c r="G12362" s="8">
        <v>398</v>
      </c>
    </row>
    <row r="12363" spans="1:7">
      <c r="A12363" t="s">
        <v>4</v>
      </c>
      <c r="B12363" t="s">
        <v>21</v>
      </c>
      <c r="C12363" t="str">
        <f>_xlfn.XLOOKUP(B12363,'Cijena modela'!$B$2:$B$61,'Cijena modela'!$C$2:$C$61)</f>
        <v>911 Carrera 4S Cabrio</v>
      </c>
      <c r="D12363" t="s">
        <v>1021</v>
      </c>
      <c r="E12363" t="s">
        <v>3065</v>
      </c>
      <c r="F12363" t="s">
        <v>129</v>
      </c>
      <c r="G12363" s="8">
        <v>398</v>
      </c>
    </row>
    <row r="12364" spans="1:7">
      <c r="A12364" t="s">
        <v>4</v>
      </c>
      <c r="B12364" t="s">
        <v>21</v>
      </c>
      <c r="C12364" t="str">
        <f>_xlfn.XLOOKUP(B12364,'Cijena modela'!$B$2:$B$61,'Cijena modela'!$C$2:$C$61)</f>
        <v>911 Carrera 4S Cabrio</v>
      </c>
      <c r="D12364" t="s">
        <v>1021</v>
      </c>
      <c r="E12364" t="s">
        <v>3065</v>
      </c>
      <c r="F12364" t="s">
        <v>129</v>
      </c>
      <c r="G12364" s="8">
        <v>398</v>
      </c>
    </row>
    <row r="12365" spans="1:7">
      <c r="A12365" t="s">
        <v>4</v>
      </c>
      <c r="B12365" t="s">
        <v>21</v>
      </c>
      <c r="C12365" t="str">
        <f>_xlfn.XLOOKUP(B12365,'Cijena modela'!$B$2:$B$61,'Cijena modela'!$C$2:$C$61)</f>
        <v>911 Carrera 4S Cabrio</v>
      </c>
      <c r="D12365" t="s">
        <v>1021</v>
      </c>
      <c r="E12365" t="s">
        <v>3065</v>
      </c>
      <c r="F12365" t="s">
        <v>129</v>
      </c>
      <c r="G12365" s="8">
        <v>398</v>
      </c>
    </row>
    <row r="12366" spans="1:7">
      <c r="A12366" t="s">
        <v>4</v>
      </c>
      <c r="B12366" t="s">
        <v>21</v>
      </c>
      <c r="C12366" t="str">
        <f>_xlfn.XLOOKUP(B12366,'Cijena modela'!$B$2:$B$61,'Cijena modela'!$C$2:$C$61)</f>
        <v>911 Carrera 4S Cabrio</v>
      </c>
      <c r="D12366" t="s">
        <v>1021</v>
      </c>
      <c r="E12366" t="s">
        <v>3065</v>
      </c>
      <c r="F12366" t="s">
        <v>129</v>
      </c>
      <c r="G12366" s="8">
        <v>398</v>
      </c>
    </row>
    <row r="12367" spans="1:7">
      <c r="A12367" t="s">
        <v>4</v>
      </c>
      <c r="B12367" t="s">
        <v>21</v>
      </c>
      <c r="C12367" t="str">
        <f>_xlfn.XLOOKUP(B12367,'Cijena modela'!$B$2:$B$61,'Cijena modela'!$C$2:$C$61)</f>
        <v>911 Carrera 4S Cabrio</v>
      </c>
      <c r="D12367" t="s">
        <v>1021</v>
      </c>
      <c r="E12367" t="s">
        <v>3065</v>
      </c>
      <c r="F12367" t="s">
        <v>129</v>
      </c>
      <c r="G12367" s="8">
        <v>398</v>
      </c>
    </row>
    <row r="12368" spans="1:7">
      <c r="A12368" t="s">
        <v>4</v>
      </c>
      <c r="B12368" t="s">
        <v>21</v>
      </c>
      <c r="C12368" t="str">
        <f>_xlfn.XLOOKUP(B12368,'Cijena modela'!$B$2:$B$61,'Cijena modela'!$C$2:$C$61)</f>
        <v>911 Carrera 4S Cabrio</v>
      </c>
      <c r="D12368" t="s">
        <v>1021</v>
      </c>
      <c r="E12368" t="s">
        <v>3065</v>
      </c>
      <c r="F12368" t="s">
        <v>129</v>
      </c>
      <c r="G12368" s="8">
        <v>398</v>
      </c>
    </row>
    <row r="12369" spans="1:7">
      <c r="A12369" t="s">
        <v>4</v>
      </c>
      <c r="B12369" t="s">
        <v>21</v>
      </c>
      <c r="C12369" t="str">
        <f>_xlfn.XLOOKUP(B12369,'Cijena modela'!$B$2:$B$61,'Cijena modela'!$C$2:$C$61)</f>
        <v>911 Carrera 4S Cabrio</v>
      </c>
      <c r="D12369" t="s">
        <v>1021</v>
      </c>
      <c r="E12369" t="s">
        <v>3065</v>
      </c>
      <c r="F12369" t="s">
        <v>129</v>
      </c>
      <c r="G12369" s="8">
        <v>398</v>
      </c>
    </row>
    <row r="12370" spans="1:7">
      <c r="A12370" t="s">
        <v>4</v>
      </c>
      <c r="B12370" t="s">
        <v>21</v>
      </c>
      <c r="C12370" t="str">
        <f>_xlfn.XLOOKUP(B12370,'Cijena modela'!$B$2:$B$61,'Cijena modela'!$C$2:$C$61)</f>
        <v>911 Carrera 4S Cabrio</v>
      </c>
      <c r="D12370" t="s">
        <v>1021</v>
      </c>
      <c r="E12370" t="s">
        <v>3065</v>
      </c>
      <c r="F12370" t="s">
        <v>129</v>
      </c>
      <c r="G12370" s="8">
        <v>398</v>
      </c>
    </row>
    <row r="12371" spans="1:7">
      <c r="A12371" t="s">
        <v>4</v>
      </c>
      <c r="B12371" t="s">
        <v>21</v>
      </c>
      <c r="C12371" t="str">
        <f>_xlfn.XLOOKUP(B12371,'Cijena modela'!$B$2:$B$61,'Cijena modela'!$C$2:$C$61)</f>
        <v>911 Carrera 4S Cabrio</v>
      </c>
      <c r="D12371" t="s">
        <v>1021</v>
      </c>
      <c r="E12371" t="s">
        <v>3065</v>
      </c>
      <c r="F12371" t="s">
        <v>129</v>
      </c>
      <c r="G12371" s="8">
        <v>398</v>
      </c>
    </row>
    <row r="12372" spans="1:7">
      <c r="A12372" t="s">
        <v>4</v>
      </c>
      <c r="B12372" t="s">
        <v>21</v>
      </c>
      <c r="C12372" t="str">
        <f>_xlfn.XLOOKUP(B12372,'Cijena modela'!$B$2:$B$61,'Cijena modela'!$C$2:$C$61)</f>
        <v>911 Carrera 4S Cabrio</v>
      </c>
      <c r="D12372" t="s">
        <v>1021</v>
      </c>
      <c r="E12372" t="s">
        <v>3065</v>
      </c>
      <c r="F12372" t="s">
        <v>129</v>
      </c>
      <c r="G12372" s="8">
        <v>398</v>
      </c>
    </row>
    <row r="12373" spans="1:7">
      <c r="A12373" t="s">
        <v>4</v>
      </c>
      <c r="B12373" t="s">
        <v>21</v>
      </c>
      <c r="C12373" t="str">
        <f>_xlfn.XLOOKUP(B12373,'Cijena modela'!$B$2:$B$61,'Cijena modela'!$C$2:$C$61)</f>
        <v>911 Carrera 4S Cabrio</v>
      </c>
      <c r="D12373" t="s">
        <v>1021</v>
      </c>
      <c r="E12373" t="s">
        <v>3065</v>
      </c>
      <c r="F12373" t="s">
        <v>129</v>
      </c>
      <c r="G12373" s="8">
        <v>398</v>
      </c>
    </row>
    <row r="12374" spans="1:7">
      <c r="A12374" t="s">
        <v>4</v>
      </c>
      <c r="B12374" t="s">
        <v>21</v>
      </c>
      <c r="C12374" t="str">
        <f>_xlfn.XLOOKUP(B12374,'Cijena modela'!$B$2:$B$61,'Cijena modela'!$C$2:$C$61)</f>
        <v>911 Carrera 4S Cabrio</v>
      </c>
      <c r="D12374" t="s">
        <v>1021</v>
      </c>
      <c r="E12374" t="s">
        <v>3066</v>
      </c>
      <c r="F12374" t="s">
        <v>129</v>
      </c>
      <c r="G12374" s="8">
        <v>0</v>
      </c>
    </row>
    <row r="12375" spans="1:7">
      <c r="A12375" t="s">
        <v>4</v>
      </c>
      <c r="B12375" t="s">
        <v>21</v>
      </c>
      <c r="C12375" t="str">
        <f>_xlfn.XLOOKUP(B12375,'Cijena modela'!$B$2:$B$61,'Cijena modela'!$C$2:$C$61)</f>
        <v>911 Carrera 4S Cabrio</v>
      </c>
      <c r="D12375" t="s">
        <v>1133</v>
      </c>
      <c r="E12375" t="s">
        <v>1264</v>
      </c>
      <c r="F12375" t="s">
        <v>129</v>
      </c>
      <c r="G12375" s="8">
        <v>0</v>
      </c>
    </row>
    <row r="12376" spans="1:7">
      <c r="A12376" t="s">
        <v>4</v>
      </c>
      <c r="B12376" t="s">
        <v>21</v>
      </c>
      <c r="C12376" t="str">
        <f>_xlfn.XLOOKUP(B12376,'Cijena modela'!$B$2:$B$61,'Cijena modela'!$C$2:$C$61)</f>
        <v>911 Carrera 4S Cabrio</v>
      </c>
      <c r="D12376" t="s">
        <v>1021</v>
      </c>
      <c r="E12376" t="s">
        <v>1266</v>
      </c>
      <c r="F12376" t="s">
        <v>129</v>
      </c>
      <c r="G12376" s="8">
        <v>0</v>
      </c>
    </row>
    <row r="12377" spans="1:7">
      <c r="A12377" t="s">
        <v>4</v>
      </c>
      <c r="B12377" t="s">
        <v>21</v>
      </c>
      <c r="C12377" t="str">
        <f>_xlfn.XLOOKUP(B12377,'Cijena modela'!$B$2:$B$61,'Cijena modela'!$C$2:$C$61)</f>
        <v>911 Carrera 4S Cabrio</v>
      </c>
      <c r="D12377" t="s">
        <v>1021</v>
      </c>
      <c r="E12377" t="s">
        <v>1268</v>
      </c>
      <c r="F12377" t="s">
        <v>129</v>
      </c>
      <c r="G12377" s="8">
        <v>0</v>
      </c>
    </row>
    <row r="12378" spans="1:7">
      <c r="A12378" t="s">
        <v>4</v>
      </c>
      <c r="B12378" t="s">
        <v>21</v>
      </c>
      <c r="C12378" t="str">
        <f>_xlfn.XLOOKUP(B12378,'Cijena modela'!$B$2:$B$61,'Cijena modela'!$C$2:$C$61)</f>
        <v>911 Carrera 4S Cabrio</v>
      </c>
      <c r="D12378" t="s">
        <v>1133</v>
      </c>
      <c r="E12378" t="s">
        <v>3068</v>
      </c>
      <c r="F12378" t="s">
        <v>129</v>
      </c>
      <c r="G12378" s="8">
        <v>13164</v>
      </c>
    </row>
    <row r="12379" spans="1:7">
      <c r="A12379" t="s">
        <v>4</v>
      </c>
      <c r="B12379" t="s">
        <v>21</v>
      </c>
      <c r="C12379" t="str">
        <f>_xlfn.XLOOKUP(B12379,'Cijena modela'!$B$2:$B$61,'Cijena modela'!$C$2:$C$61)</f>
        <v>911 Carrera 4S Cabrio</v>
      </c>
      <c r="D12379" t="s">
        <v>1021</v>
      </c>
      <c r="E12379" t="s">
        <v>1270</v>
      </c>
      <c r="F12379" t="s">
        <v>129</v>
      </c>
      <c r="G12379" s="8">
        <v>0</v>
      </c>
    </row>
    <row r="12380" spans="1:7">
      <c r="A12380" t="s">
        <v>4</v>
      </c>
      <c r="B12380" t="s">
        <v>21</v>
      </c>
      <c r="C12380" t="str">
        <f>_xlfn.XLOOKUP(B12380,'Cijena modela'!$B$2:$B$61,'Cijena modela'!$C$2:$C$61)</f>
        <v>911 Carrera 4S Cabrio</v>
      </c>
      <c r="D12380" t="s">
        <v>1021</v>
      </c>
      <c r="E12380" t="s">
        <v>3070</v>
      </c>
      <c r="F12380" t="s">
        <v>129</v>
      </c>
      <c r="G12380" s="8">
        <v>3455</v>
      </c>
    </row>
    <row r="12381" spans="1:7">
      <c r="A12381" t="s">
        <v>4</v>
      </c>
      <c r="B12381" t="s">
        <v>21</v>
      </c>
      <c r="C12381" t="str">
        <f>_xlfn.XLOOKUP(B12381,'Cijena modela'!$B$2:$B$61,'Cijena modela'!$C$2:$C$61)</f>
        <v>911 Carrera 4S Cabrio</v>
      </c>
      <c r="D12381" t="s">
        <v>1021</v>
      </c>
      <c r="E12381" t="s">
        <v>3072</v>
      </c>
      <c r="F12381" t="s">
        <v>129</v>
      </c>
      <c r="G12381" s="8">
        <v>3455</v>
      </c>
    </row>
    <row r="12382" spans="1:7">
      <c r="A12382" t="s">
        <v>4</v>
      </c>
      <c r="B12382" t="s">
        <v>21</v>
      </c>
      <c r="C12382" t="str">
        <f>_xlfn.XLOOKUP(B12382,'Cijena modela'!$B$2:$B$61,'Cijena modela'!$C$2:$C$61)</f>
        <v>911 Carrera 4S Cabrio</v>
      </c>
      <c r="D12382" t="s">
        <v>1133</v>
      </c>
      <c r="E12382" t="s">
        <v>1274</v>
      </c>
      <c r="F12382" t="s">
        <v>129</v>
      </c>
      <c r="G12382" s="8">
        <v>125</v>
      </c>
    </row>
    <row r="12383" spans="1:7">
      <c r="A12383" t="s">
        <v>4</v>
      </c>
      <c r="B12383" t="s">
        <v>21</v>
      </c>
      <c r="C12383" t="str">
        <f>_xlfn.XLOOKUP(B12383,'Cijena modela'!$B$2:$B$61,'Cijena modela'!$C$2:$C$61)</f>
        <v>911 Carrera 4S Cabrio</v>
      </c>
      <c r="D12383" t="s">
        <v>1133</v>
      </c>
      <c r="E12383" t="s">
        <v>1276</v>
      </c>
      <c r="F12383" t="s">
        <v>129</v>
      </c>
      <c r="G12383" s="8">
        <v>299</v>
      </c>
    </row>
    <row r="12384" spans="1:7">
      <c r="A12384" t="s">
        <v>4</v>
      </c>
      <c r="B12384" t="s">
        <v>21</v>
      </c>
      <c r="C12384" t="str">
        <f>_xlfn.XLOOKUP(B12384,'Cijena modela'!$B$2:$B$61,'Cijena modela'!$C$2:$C$61)</f>
        <v>911 Carrera 4S Cabrio</v>
      </c>
      <c r="D12384" t="s">
        <v>1021</v>
      </c>
      <c r="E12384" t="s">
        <v>1797</v>
      </c>
      <c r="F12384" t="s">
        <v>129</v>
      </c>
      <c r="G12384" s="8">
        <v>2358</v>
      </c>
    </row>
    <row r="12385" spans="1:7">
      <c r="A12385" t="s">
        <v>4</v>
      </c>
      <c r="B12385" t="s">
        <v>21</v>
      </c>
      <c r="C12385" t="str">
        <f>_xlfn.XLOOKUP(B12385,'Cijena modela'!$B$2:$B$61,'Cijena modela'!$C$2:$C$61)</f>
        <v>911 Carrera 4S Cabrio</v>
      </c>
      <c r="D12385" t="s">
        <v>1021</v>
      </c>
      <c r="E12385" t="s">
        <v>2523</v>
      </c>
      <c r="F12385" t="s">
        <v>129</v>
      </c>
      <c r="G12385" s="8">
        <v>1076</v>
      </c>
    </row>
    <row r="12386" spans="1:7">
      <c r="A12386" t="s">
        <v>4</v>
      </c>
      <c r="B12386" t="s">
        <v>21</v>
      </c>
      <c r="C12386" t="str">
        <f>_xlfn.XLOOKUP(B12386,'Cijena modela'!$B$2:$B$61,'Cijena modela'!$C$2:$C$61)</f>
        <v>911 Carrera 4S Cabrio</v>
      </c>
      <c r="D12386" t="s">
        <v>1021</v>
      </c>
      <c r="E12386" t="s">
        <v>2525</v>
      </c>
      <c r="F12386" t="s">
        <v>129</v>
      </c>
      <c r="G12386" s="8">
        <v>1076</v>
      </c>
    </row>
    <row r="12387" spans="1:7">
      <c r="A12387" t="s">
        <v>4</v>
      </c>
      <c r="B12387" t="s">
        <v>21</v>
      </c>
      <c r="C12387" t="str">
        <f>_xlfn.XLOOKUP(B12387,'Cijena modela'!$B$2:$B$61,'Cijena modela'!$C$2:$C$61)</f>
        <v>911 Carrera 4S Cabrio</v>
      </c>
      <c r="D12387" t="s">
        <v>1021</v>
      </c>
      <c r="E12387" t="s">
        <v>1287</v>
      </c>
      <c r="F12387" t="s">
        <v>129</v>
      </c>
      <c r="G12387" s="8">
        <v>248</v>
      </c>
    </row>
    <row r="12388" spans="1:7">
      <c r="A12388" t="s">
        <v>4</v>
      </c>
      <c r="B12388" t="s">
        <v>21</v>
      </c>
      <c r="C12388" t="str">
        <f>_xlfn.XLOOKUP(B12388,'Cijena modela'!$B$2:$B$61,'Cijena modela'!$C$2:$C$61)</f>
        <v>911 Carrera 4S Cabrio</v>
      </c>
      <c r="D12388" t="s">
        <v>1133</v>
      </c>
      <c r="E12388" t="s">
        <v>3075</v>
      </c>
      <c r="F12388" t="s">
        <v>129</v>
      </c>
      <c r="G12388" s="8">
        <v>299</v>
      </c>
    </row>
    <row r="12389" spans="1:7">
      <c r="A12389" t="s">
        <v>4</v>
      </c>
      <c r="B12389" t="s">
        <v>21</v>
      </c>
      <c r="C12389" t="str">
        <f>_xlfn.XLOOKUP(B12389,'Cijena modela'!$B$2:$B$61,'Cijena modela'!$C$2:$C$61)</f>
        <v>911 Carrera 4S Cabrio</v>
      </c>
      <c r="D12389" t="s">
        <v>1133</v>
      </c>
      <c r="E12389" t="s">
        <v>3076</v>
      </c>
      <c r="F12389" t="s">
        <v>129</v>
      </c>
      <c r="G12389" s="8">
        <v>299</v>
      </c>
    </row>
    <row r="12390" spans="1:7">
      <c r="A12390" t="s">
        <v>4</v>
      </c>
      <c r="B12390" t="s">
        <v>21</v>
      </c>
      <c r="C12390" t="str">
        <f>_xlfn.XLOOKUP(B12390,'Cijena modela'!$B$2:$B$61,'Cijena modela'!$C$2:$C$61)</f>
        <v>911 Carrera 4S Cabrio</v>
      </c>
      <c r="D12390" t="s">
        <v>1133</v>
      </c>
      <c r="E12390" t="s">
        <v>3077</v>
      </c>
      <c r="F12390" t="s">
        <v>129</v>
      </c>
      <c r="G12390" s="8">
        <v>299</v>
      </c>
    </row>
    <row r="12391" spans="1:7">
      <c r="A12391" t="s">
        <v>4</v>
      </c>
      <c r="B12391" t="s">
        <v>21</v>
      </c>
      <c r="C12391" t="str">
        <f>_xlfn.XLOOKUP(B12391,'Cijena modela'!$B$2:$B$61,'Cijena modela'!$C$2:$C$61)</f>
        <v>911 Carrera 4S Cabrio</v>
      </c>
      <c r="D12391" t="s">
        <v>1133</v>
      </c>
      <c r="E12391" t="s">
        <v>1295</v>
      </c>
      <c r="F12391" t="s">
        <v>129</v>
      </c>
      <c r="G12391" s="8">
        <v>920</v>
      </c>
    </row>
    <row r="12392" spans="1:7">
      <c r="A12392" t="s">
        <v>4</v>
      </c>
      <c r="B12392" t="s">
        <v>21</v>
      </c>
      <c r="C12392" t="str">
        <f>_xlfn.XLOOKUP(B12392,'Cijena modela'!$B$2:$B$61,'Cijena modela'!$C$2:$C$61)</f>
        <v>911 Carrera 4S Cabrio</v>
      </c>
      <c r="D12392" t="s">
        <v>1021</v>
      </c>
      <c r="E12392" t="s">
        <v>1626</v>
      </c>
      <c r="F12392" t="s">
        <v>129</v>
      </c>
      <c r="G12392" s="8">
        <v>0</v>
      </c>
    </row>
    <row r="12393" spans="1:7">
      <c r="A12393" t="s">
        <v>4</v>
      </c>
      <c r="B12393" t="s">
        <v>21</v>
      </c>
      <c r="C12393" t="str">
        <f>_xlfn.XLOOKUP(B12393,'Cijena modela'!$B$2:$B$61,'Cijena modela'!$C$2:$C$61)</f>
        <v>911 Carrera 4S Cabrio</v>
      </c>
      <c r="D12393" t="s">
        <v>1133</v>
      </c>
      <c r="E12393" t="s">
        <v>1802</v>
      </c>
      <c r="F12393" t="s">
        <v>129</v>
      </c>
      <c r="G12393" s="8">
        <v>621</v>
      </c>
    </row>
    <row r="12394" spans="1:7">
      <c r="A12394" t="s">
        <v>4</v>
      </c>
      <c r="B12394" t="s">
        <v>21</v>
      </c>
      <c r="C12394" t="str">
        <f>_xlfn.XLOOKUP(B12394,'Cijena modela'!$B$2:$B$61,'Cijena modela'!$C$2:$C$61)</f>
        <v>911 Carrera 4S Cabrio</v>
      </c>
      <c r="D12394" t="s">
        <v>1021</v>
      </c>
      <c r="E12394" t="s">
        <v>3083</v>
      </c>
      <c r="F12394" t="s">
        <v>129</v>
      </c>
      <c r="G12394" s="8">
        <v>0</v>
      </c>
    </row>
    <row r="12395" spans="1:7">
      <c r="A12395" t="s">
        <v>4</v>
      </c>
      <c r="B12395" t="s">
        <v>21</v>
      </c>
      <c r="C12395" t="str">
        <f>_xlfn.XLOOKUP(B12395,'Cijena modela'!$B$2:$B$61,'Cijena modela'!$C$2:$C$61)</f>
        <v>911 Carrera 4S Cabrio</v>
      </c>
      <c r="D12395" t="s">
        <v>1021</v>
      </c>
      <c r="E12395" t="s">
        <v>3085</v>
      </c>
      <c r="F12395" t="s">
        <v>129</v>
      </c>
      <c r="G12395" s="8">
        <v>0</v>
      </c>
    </row>
    <row r="12396" spans="1:7">
      <c r="A12396" t="s">
        <v>4</v>
      </c>
      <c r="B12396" t="s">
        <v>21</v>
      </c>
      <c r="C12396" t="str">
        <f>_xlfn.XLOOKUP(B12396,'Cijena modela'!$B$2:$B$61,'Cijena modela'!$C$2:$C$61)</f>
        <v>911 Carrera 4S Cabrio</v>
      </c>
      <c r="D12396" t="s">
        <v>1021</v>
      </c>
      <c r="E12396" t="s">
        <v>3087</v>
      </c>
      <c r="F12396" t="s">
        <v>129</v>
      </c>
      <c r="G12396" s="8">
        <v>0</v>
      </c>
    </row>
    <row r="12397" spans="1:7">
      <c r="A12397" t="s">
        <v>4</v>
      </c>
      <c r="B12397" t="s">
        <v>21</v>
      </c>
      <c r="C12397" t="str">
        <f>_xlfn.XLOOKUP(B12397,'Cijena modela'!$B$2:$B$61,'Cijena modela'!$C$2:$C$61)</f>
        <v>911 Carrera 4S Cabrio</v>
      </c>
      <c r="D12397" t="s">
        <v>1021</v>
      </c>
      <c r="E12397" t="s">
        <v>3089</v>
      </c>
      <c r="F12397" t="s">
        <v>129</v>
      </c>
      <c r="G12397" s="8">
        <v>0</v>
      </c>
    </row>
    <row r="12398" spans="1:7">
      <c r="A12398" t="s">
        <v>4</v>
      </c>
      <c r="B12398" t="s">
        <v>21</v>
      </c>
      <c r="C12398" t="str">
        <f>_xlfn.XLOOKUP(B12398,'Cijena modela'!$B$2:$B$61,'Cijena modela'!$C$2:$C$61)</f>
        <v>911 Carrera 4S Cabrio</v>
      </c>
      <c r="D12398" t="s">
        <v>1021</v>
      </c>
      <c r="E12398" t="s">
        <v>3091</v>
      </c>
      <c r="F12398" t="s">
        <v>129</v>
      </c>
      <c r="G12398" s="8">
        <v>0</v>
      </c>
    </row>
    <row r="12399" spans="1:7">
      <c r="A12399" t="s">
        <v>4</v>
      </c>
      <c r="B12399" t="s">
        <v>21</v>
      </c>
      <c r="C12399" t="str">
        <f>_xlfn.XLOOKUP(B12399,'Cijena modela'!$B$2:$B$61,'Cijena modela'!$C$2:$C$61)</f>
        <v>911 Carrera 4S Cabrio</v>
      </c>
      <c r="D12399" t="s">
        <v>1021</v>
      </c>
      <c r="E12399" t="s">
        <v>3093</v>
      </c>
      <c r="F12399" t="s">
        <v>129</v>
      </c>
      <c r="G12399" s="8">
        <v>0</v>
      </c>
    </row>
    <row r="12400" spans="1:7">
      <c r="A12400" t="s">
        <v>4</v>
      </c>
      <c r="B12400" t="s">
        <v>21</v>
      </c>
      <c r="C12400" t="str">
        <f>_xlfn.XLOOKUP(B12400,'Cijena modela'!$B$2:$B$61,'Cijena modela'!$C$2:$C$61)</f>
        <v>911 Carrera 4S Cabrio</v>
      </c>
      <c r="D12400" t="s">
        <v>1021</v>
      </c>
      <c r="E12400" t="s">
        <v>1308</v>
      </c>
      <c r="F12400" t="s">
        <v>129</v>
      </c>
      <c r="G12400" s="8">
        <v>2358</v>
      </c>
    </row>
    <row r="12401" spans="1:7">
      <c r="A12401" t="s">
        <v>4</v>
      </c>
      <c r="B12401" t="s">
        <v>21</v>
      </c>
      <c r="C12401" t="str">
        <f>_xlfn.XLOOKUP(B12401,'Cijena modela'!$B$2:$B$61,'Cijena modela'!$C$2:$C$61)</f>
        <v>911 Carrera 4S Cabrio</v>
      </c>
      <c r="D12401" t="s">
        <v>1021</v>
      </c>
      <c r="E12401" t="s">
        <v>1310</v>
      </c>
      <c r="F12401" t="s">
        <v>129</v>
      </c>
      <c r="G12401" s="8">
        <v>0</v>
      </c>
    </row>
    <row r="12402" spans="1:7">
      <c r="A12402" t="s">
        <v>4</v>
      </c>
      <c r="B12402" t="s">
        <v>21</v>
      </c>
      <c r="C12402" t="str">
        <f>_xlfn.XLOOKUP(B12402,'Cijena modela'!$B$2:$B$61,'Cijena modela'!$C$2:$C$61)</f>
        <v>911 Carrera 4S Cabrio</v>
      </c>
      <c r="D12402" t="s">
        <v>1133</v>
      </c>
      <c r="E12402" t="s">
        <v>1314</v>
      </c>
      <c r="F12402" t="s">
        <v>129</v>
      </c>
      <c r="G12402" s="8">
        <v>207</v>
      </c>
    </row>
    <row r="12403" spans="1:7">
      <c r="A12403" t="s">
        <v>4</v>
      </c>
      <c r="B12403" t="s">
        <v>21</v>
      </c>
      <c r="C12403" t="str">
        <f>_xlfn.XLOOKUP(B12403,'Cijena modela'!$B$2:$B$61,'Cijena modela'!$C$2:$C$61)</f>
        <v>911 Carrera 4S Cabrio</v>
      </c>
      <c r="D12403" t="s">
        <v>1021</v>
      </c>
      <c r="E12403" t="s">
        <v>1316</v>
      </c>
      <c r="F12403" t="s">
        <v>129</v>
      </c>
      <c r="G12403" s="8">
        <v>1954</v>
      </c>
    </row>
    <row r="12404" spans="1:7">
      <c r="A12404" t="s">
        <v>4</v>
      </c>
      <c r="B12404" t="s">
        <v>21</v>
      </c>
      <c r="C12404" t="str">
        <f>_xlfn.XLOOKUP(B12404,'Cijena modela'!$B$2:$B$61,'Cijena modela'!$C$2:$C$61)</f>
        <v>911 Carrera 4S Cabrio</v>
      </c>
      <c r="D12404" t="s">
        <v>1021</v>
      </c>
      <c r="E12404" t="s">
        <v>1318</v>
      </c>
      <c r="F12404" t="s">
        <v>129</v>
      </c>
      <c r="G12404" s="8">
        <v>0</v>
      </c>
    </row>
    <row r="12405" spans="1:7">
      <c r="A12405" t="s">
        <v>4</v>
      </c>
      <c r="B12405" t="s">
        <v>21</v>
      </c>
      <c r="C12405" t="str">
        <f>_xlfn.XLOOKUP(B12405,'Cijena modela'!$B$2:$B$61,'Cijena modela'!$C$2:$C$61)</f>
        <v>911 Carrera 4S Cabrio</v>
      </c>
      <c r="D12405" t="s">
        <v>1133</v>
      </c>
      <c r="E12405" t="s">
        <v>1906</v>
      </c>
      <c r="F12405" t="s">
        <v>129</v>
      </c>
      <c r="G12405" s="8">
        <v>518</v>
      </c>
    </row>
    <row r="12406" spans="1:7">
      <c r="A12406" t="s">
        <v>4</v>
      </c>
      <c r="B12406" t="s">
        <v>21</v>
      </c>
      <c r="C12406" t="str">
        <f>_xlfn.XLOOKUP(B12406,'Cijena modela'!$B$2:$B$61,'Cijena modela'!$C$2:$C$61)</f>
        <v>911 Carrera 4S Cabrio</v>
      </c>
      <c r="D12406" t="s">
        <v>1021</v>
      </c>
      <c r="E12406" t="s">
        <v>3100</v>
      </c>
      <c r="F12406" t="s">
        <v>129</v>
      </c>
      <c r="G12406" s="8">
        <v>2524</v>
      </c>
    </row>
    <row r="12407" spans="1:7">
      <c r="A12407" t="s">
        <v>4</v>
      </c>
      <c r="B12407" t="s">
        <v>21</v>
      </c>
      <c r="C12407" t="str">
        <f>_xlfn.XLOOKUP(B12407,'Cijena modela'!$B$2:$B$61,'Cijena modela'!$C$2:$C$61)</f>
        <v>911 Carrera 4S Cabrio</v>
      </c>
      <c r="D12407" t="s">
        <v>1133</v>
      </c>
      <c r="E12407" t="s">
        <v>1908</v>
      </c>
      <c r="F12407" t="s">
        <v>129</v>
      </c>
      <c r="G12407" s="8">
        <v>518</v>
      </c>
    </row>
    <row r="12408" spans="1:7">
      <c r="A12408" t="s">
        <v>4</v>
      </c>
      <c r="B12408" t="s">
        <v>21</v>
      </c>
      <c r="C12408" t="str">
        <f>_xlfn.XLOOKUP(B12408,'Cijena modela'!$B$2:$B$61,'Cijena modela'!$C$2:$C$61)</f>
        <v>911 Carrera 4S Cabrio</v>
      </c>
      <c r="D12408" t="s">
        <v>1133</v>
      </c>
      <c r="E12408" t="s">
        <v>1910</v>
      </c>
      <c r="F12408" t="s">
        <v>129</v>
      </c>
      <c r="G12408" s="8">
        <v>2265</v>
      </c>
    </row>
    <row r="12409" spans="1:7">
      <c r="A12409" t="s">
        <v>4</v>
      </c>
      <c r="B12409" t="s">
        <v>21</v>
      </c>
      <c r="C12409" t="str">
        <f>_xlfn.XLOOKUP(B12409,'Cijena modela'!$B$2:$B$61,'Cijena modela'!$C$2:$C$61)</f>
        <v>911 Carrera 4S Cabrio</v>
      </c>
      <c r="D12409" t="s">
        <v>1133</v>
      </c>
      <c r="E12409" t="s">
        <v>1912</v>
      </c>
      <c r="F12409" t="s">
        <v>129</v>
      </c>
      <c r="G12409" s="8">
        <v>2265</v>
      </c>
    </row>
    <row r="12410" spans="1:7">
      <c r="A12410" t="s">
        <v>4</v>
      </c>
      <c r="B12410" t="s">
        <v>21</v>
      </c>
      <c r="C12410" t="str">
        <f>_xlfn.XLOOKUP(B12410,'Cijena modela'!$B$2:$B$61,'Cijena modela'!$C$2:$C$61)</f>
        <v>911 Carrera 4S Cabrio</v>
      </c>
      <c r="D12410" t="s">
        <v>1021</v>
      </c>
      <c r="E12410" t="s">
        <v>1322</v>
      </c>
      <c r="F12410" t="s">
        <v>129</v>
      </c>
      <c r="G12410" s="8">
        <v>0</v>
      </c>
    </row>
    <row r="12411" spans="1:7">
      <c r="A12411" t="s">
        <v>4</v>
      </c>
      <c r="B12411" t="s">
        <v>21</v>
      </c>
      <c r="C12411" t="str">
        <f>_xlfn.XLOOKUP(B12411,'Cijena modela'!$B$2:$B$61,'Cijena modela'!$C$2:$C$61)</f>
        <v>911 Carrera 4S Cabrio</v>
      </c>
      <c r="D12411" t="s">
        <v>1021</v>
      </c>
      <c r="E12411" t="s">
        <v>1327</v>
      </c>
      <c r="F12411" t="s">
        <v>129</v>
      </c>
      <c r="G12411" s="8">
        <v>0</v>
      </c>
    </row>
    <row r="12412" spans="1:7">
      <c r="A12412" t="s">
        <v>4</v>
      </c>
      <c r="B12412" t="s">
        <v>21</v>
      </c>
      <c r="C12412" t="str">
        <f>_xlfn.XLOOKUP(B12412,'Cijena modela'!$B$2:$B$61,'Cijena modela'!$C$2:$C$61)</f>
        <v>911 Carrera 4S Cabrio</v>
      </c>
      <c r="D12412" t="s">
        <v>1021</v>
      </c>
      <c r="E12412" t="s">
        <v>1329</v>
      </c>
      <c r="F12412" t="s">
        <v>129</v>
      </c>
      <c r="G12412" s="8">
        <v>10809</v>
      </c>
    </row>
    <row r="12413" spans="1:7">
      <c r="A12413" t="s">
        <v>4</v>
      </c>
      <c r="B12413" t="s">
        <v>21</v>
      </c>
      <c r="C12413" t="str">
        <f>_xlfn.XLOOKUP(B12413,'Cijena modela'!$B$2:$B$61,'Cijena modela'!$C$2:$C$61)</f>
        <v>911 Carrera 4S Cabrio</v>
      </c>
      <c r="D12413" t="s">
        <v>1331</v>
      </c>
      <c r="E12413" t="s">
        <v>3102</v>
      </c>
      <c r="F12413" t="s">
        <v>129</v>
      </c>
      <c r="G12413" s="8">
        <v>0</v>
      </c>
    </row>
    <row r="12414" spans="1:7">
      <c r="A12414" t="s">
        <v>4</v>
      </c>
      <c r="B12414" t="s">
        <v>21</v>
      </c>
      <c r="C12414" t="str">
        <f>_xlfn.XLOOKUP(B12414,'Cijena modela'!$B$2:$B$61,'Cijena modela'!$C$2:$C$61)</f>
        <v>911 Carrera 4S Cabrio</v>
      </c>
      <c r="D12414" t="s">
        <v>1331</v>
      </c>
      <c r="E12414" t="s">
        <v>3103</v>
      </c>
      <c r="F12414" t="s">
        <v>129</v>
      </c>
      <c r="G12414" s="8">
        <v>0</v>
      </c>
    </row>
    <row r="12415" spans="1:7">
      <c r="A12415" t="s">
        <v>4</v>
      </c>
      <c r="B12415" t="s">
        <v>21</v>
      </c>
      <c r="C12415" t="str">
        <f>_xlfn.XLOOKUP(B12415,'Cijena modela'!$B$2:$B$61,'Cijena modela'!$C$2:$C$61)</f>
        <v>911 Carrera 4S Cabrio</v>
      </c>
      <c r="D12415" t="s">
        <v>1133</v>
      </c>
      <c r="E12415" t="s">
        <v>3104</v>
      </c>
      <c r="F12415" t="s">
        <v>129</v>
      </c>
      <c r="G12415" s="8">
        <v>11591</v>
      </c>
    </row>
    <row r="12416" spans="1:7">
      <c r="A12416" t="s">
        <v>4</v>
      </c>
      <c r="B12416" t="s">
        <v>21</v>
      </c>
      <c r="C12416" t="str">
        <f>_xlfn.XLOOKUP(B12416,'Cijena modela'!$B$2:$B$61,'Cijena modela'!$C$2:$C$61)</f>
        <v>911 Carrera 4S Cabrio</v>
      </c>
      <c r="D12416" t="s">
        <v>1133</v>
      </c>
      <c r="E12416" t="s">
        <v>3106</v>
      </c>
      <c r="F12416" t="s">
        <v>129</v>
      </c>
      <c r="G12416" s="8">
        <v>11591</v>
      </c>
    </row>
    <row r="12417" spans="1:7">
      <c r="A12417" t="s">
        <v>4</v>
      </c>
      <c r="B12417" t="s">
        <v>21</v>
      </c>
      <c r="C12417" t="str">
        <f>_xlfn.XLOOKUP(B12417,'Cijena modela'!$B$2:$B$61,'Cijena modela'!$C$2:$C$61)</f>
        <v>911 Carrera 4S Cabrio</v>
      </c>
      <c r="D12417" t="s">
        <v>1021</v>
      </c>
      <c r="E12417" t="s">
        <v>1336</v>
      </c>
      <c r="F12417" t="s">
        <v>129</v>
      </c>
      <c r="G12417" s="8">
        <v>1076</v>
      </c>
    </row>
    <row r="12418" spans="1:7">
      <c r="A12418" t="s">
        <v>4</v>
      </c>
      <c r="B12418" t="s">
        <v>21</v>
      </c>
      <c r="C12418" t="str">
        <f>_xlfn.XLOOKUP(B12418,'Cijena modela'!$B$2:$B$61,'Cijena modela'!$C$2:$C$61)</f>
        <v>911 Carrera 4S Cabrio</v>
      </c>
      <c r="D12418" t="s">
        <v>1021</v>
      </c>
      <c r="E12418" t="s">
        <v>3225</v>
      </c>
      <c r="F12418" t="s">
        <v>129</v>
      </c>
      <c r="G12418" s="8">
        <v>817</v>
      </c>
    </row>
    <row r="12419" spans="1:7">
      <c r="A12419" t="s">
        <v>4</v>
      </c>
      <c r="B12419" t="s">
        <v>21</v>
      </c>
      <c r="C12419" t="str">
        <f>_xlfn.XLOOKUP(B12419,'Cijena modela'!$B$2:$B$61,'Cijena modela'!$C$2:$C$61)</f>
        <v>911 Carrera 4S Cabrio</v>
      </c>
      <c r="D12419" t="s">
        <v>1133</v>
      </c>
      <c r="E12419" t="s">
        <v>1603</v>
      </c>
      <c r="F12419" t="s">
        <v>129</v>
      </c>
      <c r="G12419" s="8">
        <v>713</v>
      </c>
    </row>
    <row r="12420" spans="1:7">
      <c r="A12420" t="s">
        <v>4</v>
      </c>
      <c r="B12420" t="s">
        <v>21</v>
      </c>
      <c r="C12420" t="str">
        <f>_xlfn.XLOOKUP(B12420,'Cijena modela'!$B$2:$B$61,'Cijena modela'!$C$2:$C$61)</f>
        <v>911 Carrera 4S Cabrio</v>
      </c>
      <c r="D12420" t="s">
        <v>1133</v>
      </c>
      <c r="E12420" t="s">
        <v>3110</v>
      </c>
      <c r="F12420" t="s">
        <v>129</v>
      </c>
      <c r="G12420" s="8">
        <v>383</v>
      </c>
    </row>
    <row r="12421" spans="1:7">
      <c r="A12421" t="s">
        <v>4</v>
      </c>
      <c r="B12421" t="s">
        <v>21</v>
      </c>
      <c r="C12421" t="str">
        <f>_xlfn.XLOOKUP(B12421,'Cijena modela'!$B$2:$B$61,'Cijena modela'!$C$2:$C$61)</f>
        <v>911 Carrera 4S Cabrio</v>
      </c>
      <c r="D12421" t="s">
        <v>1133</v>
      </c>
      <c r="E12421" t="s">
        <v>1352</v>
      </c>
      <c r="F12421" t="s">
        <v>129</v>
      </c>
      <c r="G12421" s="8">
        <v>1034</v>
      </c>
    </row>
    <row r="12422" spans="1:7">
      <c r="A12422" t="s">
        <v>4</v>
      </c>
      <c r="B12422" t="s">
        <v>21</v>
      </c>
      <c r="C12422" t="str">
        <f>_xlfn.XLOOKUP(B12422,'Cijena modela'!$B$2:$B$61,'Cijena modela'!$C$2:$C$61)</f>
        <v>911 Carrera 4S Cabrio</v>
      </c>
      <c r="D12422" t="s">
        <v>1021</v>
      </c>
      <c r="E12422" t="s">
        <v>1354</v>
      </c>
      <c r="F12422" t="s">
        <v>129</v>
      </c>
      <c r="G12422" s="8">
        <v>140</v>
      </c>
    </row>
    <row r="12423" spans="1:7">
      <c r="A12423" t="s">
        <v>4</v>
      </c>
      <c r="B12423" t="s">
        <v>21</v>
      </c>
      <c r="C12423" t="str">
        <f>_xlfn.XLOOKUP(B12423,'Cijena modela'!$B$2:$B$61,'Cijena modela'!$C$2:$C$61)</f>
        <v>911 Carrera 4S Cabrio</v>
      </c>
      <c r="D12423" t="s">
        <v>1133</v>
      </c>
      <c r="E12423" t="s">
        <v>1355</v>
      </c>
      <c r="F12423" t="s">
        <v>129</v>
      </c>
      <c r="G12423" s="8">
        <v>1034</v>
      </c>
    </row>
    <row r="12424" spans="1:7">
      <c r="A12424" t="s">
        <v>4</v>
      </c>
      <c r="B12424" t="s">
        <v>21</v>
      </c>
      <c r="C12424" t="str">
        <f>_xlfn.XLOOKUP(B12424,'Cijena modela'!$B$2:$B$61,'Cijena modela'!$C$2:$C$61)</f>
        <v>911 Carrera 4S Cabrio</v>
      </c>
      <c r="D12424" t="s">
        <v>1133</v>
      </c>
      <c r="E12424" t="s">
        <v>1357</v>
      </c>
      <c r="F12424" t="s">
        <v>129</v>
      </c>
      <c r="G12424" s="8">
        <v>1034</v>
      </c>
    </row>
    <row r="12425" spans="1:7">
      <c r="A12425" t="s">
        <v>4</v>
      </c>
      <c r="B12425" t="s">
        <v>21</v>
      </c>
      <c r="C12425" t="str">
        <f>_xlfn.XLOOKUP(B12425,'Cijena modela'!$B$2:$B$61,'Cijena modela'!$C$2:$C$61)</f>
        <v>911 Carrera 4S Cabrio</v>
      </c>
      <c r="D12425" t="s">
        <v>1133</v>
      </c>
      <c r="E12425" t="s">
        <v>1359</v>
      </c>
      <c r="F12425" t="s">
        <v>129</v>
      </c>
      <c r="G12425" s="8">
        <v>1034</v>
      </c>
    </row>
    <row r="12426" spans="1:7">
      <c r="A12426" t="s">
        <v>4</v>
      </c>
      <c r="B12426" t="s">
        <v>21</v>
      </c>
      <c r="C12426" t="str">
        <f>_xlfn.XLOOKUP(B12426,'Cijena modela'!$B$2:$B$61,'Cijena modela'!$C$2:$C$61)</f>
        <v>911 Carrera 4S Cabrio</v>
      </c>
      <c r="D12426" t="s">
        <v>1133</v>
      </c>
      <c r="E12426" t="s">
        <v>1361</v>
      </c>
      <c r="F12426" t="s">
        <v>129</v>
      </c>
      <c r="G12426" s="8">
        <v>1034</v>
      </c>
    </row>
    <row r="12427" spans="1:7">
      <c r="A12427" t="s">
        <v>4</v>
      </c>
      <c r="B12427" t="s">
        <v>21</v>
      </c>
      <c r="C12427" t="str">
        <f>_xlfn.XLOOKUP(B12427,'Cijena modela'!$B$2:$B$61,'Cijena modela'!$C$2:$C$61)</f>
        <v>911 Carrera 4S Cabrio</v>
      </c>
      <c r="D12427" t="s">
        <v>1133</v>
      </c>
      <c r="E12427" t="s">
        <v>1687</v>
      </c>
      <c r="F12427" t="s">
        <v>129</v>
      </c>
      <c r="G12427" s="8">
        <v>1034</v>
      </c>
    </row>
    <row r="12428" spans="1:7">
      <c r="A12428" t="s">
        <v>4</v>
      </c>
      <c r="B12428" t="s">
        <v>21</v>
      </c>
      <c r="C12428" t="str">
        <f>_xlfn.XLOOKUP(B12428,'Cijena modela'!$B$2:$B$61,'Cijena modela'!$C$2:$C$61)</f>
        <v>911 Carrera 4S Cabrio</v>
      </c>
      <c r="D12428" t="s">
        <v>1133</v>
      </c>
      <c r="E12428" t="s">
        <v>1687</v>
      </c>
      <c r="F12428" t="s">
        <v>129</v>
      </c>
      <c r="G12428" s="8">
        <v>1034</v>
      </c>
    </row>
    <row r="12429" spans="1:7">
      <c r="A12429" t="s">
        <v>4</v>
      </c>
      <c r="B12429" t="s">
        <v>21</v>
      </c>
      <c r="C12429" t="str">
        <f>_xlfn.XLOOKUP(B12429,'Cijena modela'!$B$2:$B$61,'Cijena modela'!$C$2:$C$61)</f>
        <v>911 Carrera 4S Cabrio</v>
      </c>
      <c r="D12429" t="s">
        <v>1133</v>
      </c>
      <c r="E12429" t="s">
        <v>1687</v>
      </c>
      <c r="F12429" t="s">
        <v>129</v>
      </c>
      <c r="G12429" s="8">
        <v>475</v>
      </c>
    </row>
    <row r="12430" spans="1:7">
      <c r="A12430" t="s">
        <v>4</v>
      </c>
      <c r="B12430" t="s">
        <v>21</v>
      </c>
      <c r="C12430" t="str">
        <f>_xlfn.XLOOKUP(B12430,'Cijena modela'!$B$2:$B$61,'Cijena modela'!$C$2:$C$61)</f>
        <v>911 Carrera 4S Cabrio</v>
      </c>
      <c r="D12430" t="s">
        <v>1133</v>
      </c>
      <c r="E12430" t="s">
        <v>1363</v>
      </c>
      <c r="F12430" t="s">
        <v>129</v>
      </c>
      <c r="G12430" s="8">
        <v>1034</v>
      </c>
    </row>
    <row r="12431" spans="1:7">
      <c r="A12431" t="s">
        <v>4</v>
      </c>
      <c r="B12431" t="s">
        <v>21</v>
      </c>
      <c r="C12431" t="str">
        <f>_xlfn.XLOOKUP(B12431,'Cijena modela'!$B$2:$B$61,'Cijena modela'!$C$2:$C$61)</f>
        <v>911 Carrera 4S Cabrio</v>
      </c>
      <c r="D12431" t="s">
        <v>1021</v>
      </c>
      <c r="E12431" t="s">
        <v>1365</v>
      </c>
      <c r="F12431" t="s">
        <v>129</v>
      </c>
      <c r="G12431" s="8">
        <v>227</v>
      </c>
    </row>
    <row r="12432" spans="1:7">
      <c r="A12432" t="s">
        <v>4</v>
      </c>
      <c r="B12432" t="s">
        <v>21</v>
      </c>
      <c r="C12432" t="str">
        <f>_xlfn.XLOOKUP(B12432,'Cijena modela'!$B$2:$B$61,'Cijena modela'!$C$2:$C$61)</f>
        <v>911 Carrera 4S Cabrio</v>
      </c>
      <c r="D12432" t="s">
        <v>1021</v>
      </c>
      <c r="E12432" t="s">
        <v>1921</v>
      </c>
      <c r="F12432" t="s">
        <v>129</v>
      </c>
      <c r="G12432" s="8">
        <v>51</v>
      </c>
    </row>
    <row r="12433" spans="1:7">
      <c r="A12433" t="s">
        <v>4</v>
      </c>
      <c r="B12433" t="s">
        <v>21</v>
      </c>
      <c r="C12433" t="str">
        <f>_xlfn.XLOOKUP(B12433,'Cijena modela'!$B$2:$B$61,'Cijena modela'!$C$2:$C$61)</f>
        <v>911 Carrera 4S Cabrio</v>
      </c>
      <c r="D12433" t="s">
        <v>1021</v>
      </c>
      <c r="E12433" t="s">
        <v>1606</v>
      </c>
      <c r="F12433" t="s">
        <v>129</v>
      </c>
      <c r="G12433" s="8">
        <v>2794</v>
      </c>
    </row>
    <row r="12434" spans="1:7">
      <c r="A12434" t="s">
        <v>4</v>
      </c>
      <c r="B12434" t="s">
        <v>21</v>
      </c>
      <c r="C12434" t="str">
        <f>_xlfn.XLOOKUP(B12434,'Cijena modela'!$B$2:$B$61,'Cijena modela'!$C$2:$C$61)</f>
        <v>911 Carrera 4S Cabrio</v>
      </c>
      <c r="D12434" t="s">
        <v>1021</v>
      </c>
      <c r="E12434" t="s">
        <v>1368</v>
      </c>
      <c r="F12434" t="s">
        <v>129</v>
      </c>
      <c r="G12434" s="8">
        <v>10</v>
      </c>
    </row>
    <row r="12435" spans="1:7">
      <c r="A12435" t="s">
        <v>4</v>
      </c>
      <c r="B12435" t="s">
        <v>21</v>
      </c>
      <c r="C12435" t="str">
        <f>_xlfn.XLOOKUP(B12435,'Cijena modela'!$B$2:$B$61,'Cijena modela'!$C$2:$C$61)</f>
        <v>911 Carrera 4S Cabrio</v>
      </c>
      <c r="D12435" t="s">
        <v>1021</v>
      </c>
      <c r="E12435" t="s">
        <v>2924</v>
      </c>
      <c r="F12435" t="s">
        <v>129</v>
      </c>
      <c r="G12435" s="8">
        <v>0</v>
      </c>
    </row>
    <row r="12436" spans="1:7">
      <c r="A12436" t="s">
        <v>4</v>
      </c>
      <c r="B12436" t="s">
        <v>21</v>
      </c>
      <c r="C12436" t="str">
        <f>_xlfn.XLOOKUP(B12436,'Cijena modela'!$B$2:$B$61,'Cijena modela'!$C$2:$C$61)</f>
        <v>911 Carrera 4S Cabrio</v>
      </c>
      <c r="D12436" t="s">
        <v>1133</v>
      </c>
      <c r="E12436" t="s">
        <v>1923</v>
      </c>
      <c r="F12436" t="s">
        <v>129</v>
      </c>
      <c r="G12436" s="8">
        <v>1154</v>
      </c>
    </row>
    <row r="12437" spans="1:7">
      <c r="A12437" t="s">
        <v>4</v>
      </c>
      <c r="B12437" t="s">
        <v>21</v>
      </c>
      <c r="C12437" t="str">
        <f>_xlfn.XLOOKUP(B12437,'Cijena modela'!$B$2:$B$61,'Cijena modela'!$C$2:$C$61)</f>
        <v>911 Carrera 4S Cabrio</v>
      </c>
      <c r="D12437" t="s">
        <v>1133</v>
      </c>
      <c r="E12437" t="s">
        <v>3113</v>
      </c>
      <c r="F12437" t="s">
        <v>129</v>
      </c>
      <c r="G12437" s="8">
        <v>311</v>
      </c>
    </row>
    <row r="12438" spans="1:7">
      <c r="A12438" t="s">
        <v>4</v>
      </c>
      <c r="B12438" t="s">
        <v>21</v>
      </c>
      <c r="C12438" t="str">
        <f>_xlfn.XLOOKUP(B12438,'Cijena modela'!$B$2:$B$61,'Cijena modela'!$C$2:$C$61)</f>
        <v>911 Carrera 4S Cabrio</v>
      </c>
      <c r="D12438" t="s">
        <v>1133</v>
      </c>
      <c r="E12438" t="s">
        <v>3114</v>
      </c>
      <c r="F12438" t="s">
        <v>129</v>
      </c>
      <c r="G12438" s="8">
        <v>311</v>
      </c>
    </row>
    <row r="12439" spans="1:7">
      <c r="A12439" t="s">
        <v>4</v>
      </c>
      <c r="B12439" t="s">
        <v>21</v>
      </c>
      <c r="C12439" t="str">
        <f>_xlfn.XLOOKUP(B12439,'Cijena modela'!$B$2:$B$61,'Cijena modela'!$C$2:$C$61)</f>
        <v>911 Carrera 4S Cabrio</v>
      </c>
      <c r="D12439" t="s">
        <v>1133</v>
      </c>
      <c r="E12439" t="s">
        <v>1376</v>
      </c>
      <c r="F12439" t="s">
        <v>129</v>
      </c>
      <c r="G12439" s="8">
        <v>3507</v>
      </c>
    </row>
    <row r="12440" spans="1:7">
      <c r="A12440" t="s">
        <v>4</v>
      </c>
      <c r="B12440" t="s">
        <v>21</v>
      </c>
      <c r="C12440" t="str">
        <f>_xlfn.XLOOKUP(B12440,'Cijena modela'!$B$2:$B$61,'Cijena modela'!$C$2:$C$61)</f>
        <v>911 Carrera 4S Cabrio</v>
      </c>
      <c r="D12440" t="s">
        <v>1133</v>
      </c>
      <c r="E12440" t="s">
        <v>1380</v>
      </c>
      <c r="F12440" t="s">
        <v>129</v>
      </c>
      <c r="G12440" s="8">
        <v>2224</v>
      </c>
    </row>
    <row r="12441" spans="1:7">
      <c r="A12441" t="s">
        <v>4</v>
      </c>
      <c r="B12441" t="s">
        <v>21</v>
      </c>
      <c r="C12441" t="str">
        <f>_xlfn.XLOOKUP(B12441,'Cijena modela'!$B$2:$B$61,'Cijena modela'!$C$2:$C$61)</f>
        <v>911 Carrera 4S Cabrio</v>
      </c>
      <c r="D12441" t="s">
        <v>1133</v>
      </c>
      <c r="E12441" t="s">
        <v>1381</v>
      </c>
      <c r="F12441" t="s">
        <v>129</v>
      </c>
      <c r="G12441" s="8">
        <v>4830</v>
      </c>
    </row>
    <row r="12442" spans="1:7">
      <c r="A12442" t="s">
        <v>4</v>
      </c>
      <c r="B12442" t="s">
        <v>21</v>
      </c>
      <c r="C12442" t="str">
        <f>_xlfn.XLOOKUP(B12442,'Cijena modela'!$B$2:$B$61,'Cijena modela'!$C$2:$C$61)</f>
        <v>911 Carrera 4S Cabrio</v>
      </c>
      <c r="D12442" t="s">
        <v>1021</v>
      </c>
      <c r="E12442" t="s">
        <v>3116</v>
      </c>
      <c r="F12442" t="s">
        <v>129</v>
      </c>
      <c r="G12442" s="8">
        <v>238</v>
      </c>
    </row>
    <row r="12443" spans="1:7">
      <c r="A12443" t="s">
        <v>4</v>
      </c>
      <c r="B12443" t="s">
        <v>21</v>
      </c>
      <c r="C12443" t="str">
        <f>_xlfn.XLOOKUP(B12443,'Cijena modela'!$B$2:$B$61,'Cijena modela'!$C$2:$C$61)</f>
        <v>911 Carrera 4S Cabrio</v>
      </c>
      <c r="D12443" t="s">
        <v>1133</v>
      </c>
      <c r="E12443" t="s">
        <v>1389</v>
      </c>
      <c r="F12443" t="s">
        <v>129</v>
      </c>
      <c r="G12443" s="8">
        <v>1009</v>
      </c>
    </row>
    <row r="12444" spans="1:7">
      <c r="A12444" t="s">
        <v>4</v>
      </c>
      <c r="B12444" t="s">
        <v>21</v>
      </c>
      <c r="C12444" t="str">
        <f>_xlfn.XLOOKUP(B12444,'Cijena modela'!$B$2:$B$61,'Cijena modela'!$C$2:$C$61)</f>
        <v>911 Carrera 4S Cabrio</v>
      </c>
      <c r="D12444" t="s">
        <v>1021</v>
      </c>
      <c r="E12444" t="s">
        <v>1391</v>
      </c>
      <c r="F12444" t="s">
        <v>129</v>
      </c>
      <c r="G12444" s="8">
        <v>470</v>
      </c>
    </row>
    <row r="12445" spans="1:7">
      <c r="A12445" t="s">
        <v>4</v>
      </c>
      <c r="B12445" t="s">
        <v>21</v>
      </c>
      <c r="C12445" t="str">
        <f>_xlfn.XLOOKUP(B12445,'Cijena modela'!$B$2:$B$61,'Cijena modela'!$C$2:$C$61)</f>
        <v>911 Carrera 4S Cabrio</v>
      </c>
      <c r="D12445" t="s">
        <v>1021</v>
      </c>
      <c r="E12445" t="s">
        <v>3118</v>
      </c>
      <c r="F12445" t="s">
        <v>129</v>
      </c>
      <c r="G12445" s="8">
        <v>0</v>
      </c>
    </row>
    <row r="12446" spans="1:7">
      <c r="A12446" t="s">
        <v>4</v>
      </c>
      <c r="B12446" t="s">
        <v>21</v>
      </c>
      <c r="C12446" t="str">
        <f>_xlfn.XLOOKUP(B12446,'Cijena modela'!$B$2:$B$61,'Cijena modela'!$C$2:$C$61)</f>
        <v>911 Carrera 4S Cabrio</v>
      </c>
      <c r="D12446" t="s">
        <v>1133</v>
      </c>
      <c r="E12446" t="s">
        <v>3120</v>
      </c>
      <c r="F12446" t="s">
        <v>129</v>
      </c>
      <c r="G12446" s="8">
        <v>130</v>
      </c>
    </row>
    <row r="12447" spans="1:7">
      <c r="A12447" t="s">
        <v>4</v>
      </c>
      <c r="B12447" t="s">
        <v>21</v>
      </c>
      <c r="C12447" t="str">
        <f>_xlfn.XLOOKUP(B12447,'Cijena modela'!$B$2:$B$61,'Cijena modela'!$C$2:$C$61)</f>
        <v>911 Carrera 4S Cabrio</v>
      </c>
      <c r="D12447" t="s">
        <v>1021</v>
      </c>
      <c r="E12447" t="s">
        <v>1395</v>
      </c>
      <c r="F12447" t="s">
        <v>129</v>
      </c>
      <c r="G12447" s="8">
        <v>1076</v>
      </c>
    </row>
    <row r="12448" spans="1:7">
      <c r="A12448" t="s">
        <v>4</v>
      </c>
      <c r="B12448" t="s">
        <v>21</v>
      </c>
      <c r="C12448" t="str">
        <f>_xlfn.XLOOKUP(B12448,'Cijena modela'!$B$2:$B$61,'Cijena modela'!$C$2:$C$61)</f>
        <v>911 Carrera 4S Cabrio</v>
      </c>
      <c r="D12448" t="s">
        <v>1133</v>
      </c>
      <c r="E12448" t="s">
        <v>3122</v>
      </c>
      <c r="F12448" t="s">
        <v>129</v>
      </c>
      <c r="G12448" s="8">
        <v>1397</v>
      </c>
    </row>
    <row r="12449" spans="1:7">
      <c r="A12449" t="s">
        <v>4</v>
      </c>
      <c r="B12449" t="s">
        <v>21</v>
      </c>
      <c r="C12449" t="str">
        <f>_xlfn.XLOOKUP(B12449,'Cijena modela'!$B$2:$B$61,'Cijena modela'!$C$2:$C$61)</f>
        <v>911 Carrera 4S Cabrio</v>
      </c>
      <c r="D12449" t="s">
        <v>1133</v>
      </c>
      <c r="E12449" t="s">
        <v>3124</v>
      </c>
      <c r="F12449" t="s">
        <v>129</v>
      </c>
      <c r="G12449" s="8">
        <v>1759</v>
      </c>
    </row>
    <row r="12450" spans="1:7">
      <c r="A12450" t="s">
        <v>4</v>
      </c>
      <c r="B12450" t="s">
        <v>21</v>
      </c>
      <c r="C12450" t="str">
        <f>_xlfn.XLOOKUP(B12450,'Cijena modela'!$B$2:$B$61,'Cijena modela'!$C$2:$C$61)</f>
        <v>911 Carrera 4S Cabrio</v>
      </c>
      <c r="D12450" t="s">
        <v>1133</v>
      </c>
      <c r="E12450" t="s">
        <v>3126</v>
      </c>
      <c r="F12450" t="s">
        <v>129</v>
      </c>
      <c r="G12450" s="8">
        <v>1913</v>
      </c>
    </row>
    <row r="12451" spans="1:7">
      <c r="A12451" t="s">
        <v>4</v>
      </c>
      <c r="B12451" t="s">
        <v>21</v>
      </c>
      <c r="C12451" t="str">
        <f>_xlfn.XLOOKUP(B12451,'Cijena modela'!$B$2:$B$61,'Cijena modela'!$C$2:$C$61)</f>
        <v>911 Carrera 4S Cabrio</v>
      </c>
      <c r="D12451" t="s">
        <v>1133</v>
      </c>
      <c r="E12451" t="s">
        <v>3128</v>
      </c>
      <c r="F12451" t="s">
        <v>129</v>
      </c>
      <c r="G12451" s="8">
        <v>1397</v>
      </c>
    </row>
    <row r="12452" spans="1:7">
      <c r="A12452" t="s">
        <v>4</v>
      </c>
      <c r="B12452" t="s">
        <v>21</v>
      </c>
      <c r="C12452" t="str">
        <f>_xlfn.XLOOKUP(B12452,'Cijena modela'!$B$2:$B$61,'Cijena modela'!$C$2:$C$61)</f>
        <v>911 Carrera 4S Cabrio</v>
      </c>
      <c r="D12452" t="s">
        <v>1133</v>
      </c>
      <c r="E12452" t="s">
        <v>3130</v>
      </c>
      <c r="F12452" t="s">
        <v>129</v>
      </c>
      <c r="G12452" s="8">
        <v>1397</v>
      </c>
    </row>
    <row r="12453" spans="1:7">
      <c r="A12453" t="s">
        <v>4</v>
      </c>
      <c r="B12453" t="s">
        <v>21</v>
      </c>
      <c r="C12453" t="str">
        <f>_xlfn.XLOOKUP(B12453,'Cijena modela'!$B$2:$B$61,'Cijena modela'!$C$2:$C$61)</f>
        <v>911 Carrera 4S Cabrio</v>
      </c>
      <c r="D12453" t="s">
        <v>1021</v>
      </c>
      <c r="E12453" t="s">
        <v>3132</v>
      </c>
      <c r="F12453" t="s">
        <v>129</v>
      </c>
      <c r="G12453" s="8">
        <v>2100</v>
      </c>
    </row>
    <row r="12454" spans="1:7">
      <c r="A12454" t="s">
        <v>4</v>
      </c>
      <c r="B12454" t="s">
        <v>21</v>
      </c>
      <c r="C12454" t="str">
        <f>_xlfn.XLOOKUP(B12454,'Cijena modela'!$B$2:$B$61,'Cijena modela'!$C$2:$C$61)</f>
        <v>911 Carrera 4S Cabrio</v>
      </c>
      <c r="D12454" t="s">
        <v>1021</v>
      </c>
      <c r="E12454" t="s">
        <v>2221</v>
      </c>
      <c r="F12454" t="s">
        <v>129</v>
      </c>
      <c r="G12454" s="8">
        <v>248</v>
      </c>
    </row>
    <row r="12455" spans="1:7">
      <c r="A12455" t="s">
        <v>4</v>
      </c>
      <c r="B12455" t="s">
        <v>21</v>
      </c>
      <c r="C12455" t="str">
        <f>_xlfn.XLOOKUP(B12455,'Cijena modela'!$B$2:$B$61,'Cijena modela'!$C$2:$C$61)</f>
        <v>911 Carrera 4S Cabrio</v>
      </c>
      <c r="D12455" t="s">
        <v>1133</v>
      </c>
      <c r="E12455" t="s">
        <v>1936</v>
      </c>
      <c r="F12455" t="s">
        <v>129</v>
      </c>
      <c r="G12455" s="8">
        <v>114</v>
      </c>
    </row>
    <row r="12456" spans="1:7">
      <c r="A12456" t="s">
        <v>4</v>
      </c>
      <c r="B12456" t="s">
        <v>21</v>
      </c>
      <c r="C12456" t="str">
        <f>_xlfn.XLOOKUP(B12456,'Cijena modela'!$B$2:$B$61,'Cijena modela'!$C$2:$C$61)</f>
        <v>911 Carrera 4S Cabrio</v>
      </c>
      <c r="D12456" t="s">
        <v>1021</v>
      </c>
      <c r="E12456" t="s">
        <v>1409</v>
      </c>
      <c r="F12456" t="s">
        <v>129</v>
      </c>
      <c r="G12456" s="8">
        <v>233</v>
      </c>
    </row>
    <row r="12457" spans="1:7">
      <c r="A12457" t="s">
        <v>4</v>
      </c>
      <c r="B12457" t="s">
        <v>21</v>
      </c>
      <c r="C12457" t="str">
        <f>_xlfn.XLOOKUP(B12457,'Cijena modela'!$B$2:$B$61,'Cijena modela'!$C$2:$C$61)</f>
        <v>911 Carrera 4S Cabrio</v>
      </c>
      <c r="D12457" t="s">
        <v>1021</v>
      </c>
      <c r="E12457" t="s">
        <v>1938</v>
      </c>
      <c r="F12457" t="s">
        <v>129</v>
      </c>
      <c r="G12457" s="8">
        <v>616</v>
      </c>
    </row>
    <row r="12458" spans="1:7">
      <c r="A12458" t="s">
        <v>4</v>
      </c>
      <c r="B12458" t="s">
        <v>21</v>
      </c>
      <c r="C12458" t="str">
        <f>_xlfn.XLOOKUP(B12458,'Cijena modela'!$B$2:$B$61,'Cijena modela'!$C$2:$C$61)</f>
        <v>911 Carrera 4S Cabrio</v>
      </c>
      <c r="D12458" t="s">
        <v>1331</v>
      </c>
      <c r="E12458" t="s">
        <v>3135</v>
      </c>
      <c r="F12458" t="s">
        <v>129</v>
      </c>
      <c r="G12458" s="8">
        <v>0</v>
      </c>
    </row>
    <row r="12459" spans="1:7">
      <c r="A12459" t="s">
        <v>4</v>
      </c>
      <c r="B12459" t="s">
        <v>21</v>
      </c>
      <c r="C12459" t="str">
        <f>_xlfn.XLOOKUP(B12459,'Cijena modela'!$B$2:$B$61,'Cijena modela'!$C$2:$C$61)</f>
        <v>911 Carrera 4S Cabrio</v>
      </c>
      <c r="D12459" t="s">
        <v>1331</v>
      </c>
      <c r="E12459" t="s">
        <v>3137</v>
      </c>
      <c r="F12459" t="s">
        <v>129</v>
      </c>
      <c r="G12459" s="8">
        <v>0</v>
      </c>
    </row>
    <row r="12460" spans="1:7">
      <c r="A12460" t="s">
        <v>4</v>
      </c>
      <c r="B12460" t="s">
        <v>21</v>
      </c>
      <c r="C12460" t="str">
        <f>_xlfn.XLOOKUP(B12460,'Cijena modela'!$B$2:$B$61,'Cijena modela'!$C$2:$C$61)</f>
        <v>911 Carrera 4S Cabrio</v>
      </c>
      <c r="D12460" t="s">
        <v>1331</v>
      </c>
      <c r="E12460" t="s">
        <v>3139</v>
      </c>
      <c r="F12460" t="s">
        <v>129</v>
      </c>
      <c r="G12460" s="8">
        <v>0</v>
      </c>
    </row>
    <row r="12461" spans="1:7">
      <c r="A12461" t="s">
        <v>4</v>
      </c>
      <c r="B12461" t="s">
        <v>21</v>
      </c>
      <c r="C12461" t="str">
        <f>_xlfn.XLOOKUP(B12461,'Cijena modela'!$B$2:$B$61,'Cijena modela'!$C$2:$C$61)</f>
        <v>911 Carrera 4S Cabrio</v>
      </c>
      <c r="D12461" t="s">
        <v>1331</v>
      </c>
      <c r="E12461" t="s">
        <v>3141</v>
      </c>
      <c r="F12461" t="s">
        <v>129</v>
      </c>
      <c r="G12461" s="8">
        <v>0</v>
      </c>
    </row>
    <row r="12462" spans="1:7">
      <c r="A12462" t="s">
        <v>4</v>
      </c>
      <c r="B12462" t="s">
        <v>21</v>
      </c>
      <c r="C12462" t="str">
        <f>_xlfn.XLOOKUP(B12462,'Cijena modela'!$B$2:$B$61,'Cijena modela'!$C$2:$C$61)</f>
        <v>911 Carrera 4S Cabrio</v>
      </c>
      <c r="D12462" t="s">
        <v>1331</v>
      </c>
      <c r="E12462" t="s">
        <v>2863</v>
      </c>
      <c r="F12462" t="s">
        <v>129</v>
      </c>
      <c r="G12462" s="8">
        <v>0</v>
      </c>
    </row>
    <row r="12463" spans="1:7">
      <c r="A12463" t="s">
        <v>4</v>
      </c>
      <c r="B12463" t="s">
        <v>21</v>
      </c>
      <c r="C12463" t="str">
        <f>_xlfn.XLOOKUP(B12463,'Cijena modela'!$B$2:$B$61,'Cijena modela'!$C$2:$C$61)</f>
        <v>911 Carrera 4S Cabrio</v>
      </c>
      <c r="D12463" t="s">
        <v>1331</v>
      </c>
      <c r="E12463" t="s">
        <v>3143</v>
      </c>
      <c r="F12463" t="s">
        <v>129</v>
      </c>
      <c r="G12463" s="8">
        <v>0</v>
      </c>
    </row>
    <row r="12464" spans="1:7">
      <c r="A12464" t="s">
        <v>4</v>
      </c>
      <c r="B12464" t="s">
        <v>21</v>
      </c>
      <c r="C12464" t="str">
        <f>_xlfn.XLOOKUP(B12464,'Cijena modela'!$B$2:$B$61,'Cijena modela'!$C$2:$C$61)</f>
        <v>911 Carrera 4S Cabrio</v>
      </c>
      <c r="D12464" t="s">
        <v>1331</v>
      </c>
      <c r="E12464" t="s">
        <v>3145</v>
      </c>
      <c r="F12464" t="s">
        <v>129</v>
      </c>
      <c r="G12464" s="8">
        <v>0</v>
      </c>
    </row>
    <row r="12465" spans="1:7">
      <c r="A12465" t="s">
        <v>4</v>
      </c>
      <c r="B12465" t="s">
        <v>21</v>
      </c>
      <c r="C12465" t="str">
        <f>_xlfn.XLOOKUP(B12465,'Cijena modela'!$B$2:$B$61,'Cijena modela'!$C$2:$C$61)</f>
        <v>911 Carrera 4S Cabrio</v>
      </c>
      <c r="D12465" t="s">
        <v>1021</v>
      </c>
      <c r="E12465" t="s">
        <v>1423</v>
      </c>
      <c r="F12465" t="s">
        <v>129</v>
      </c>
      <c r="G12465" s="8">
        <v>2358</v>
      </c>
    </row>
    <row r="12466" spans="1:7">
      <c r="A12466" t="s">
        <v>4</v>
      </c>
      <c r="B12466" t="s">
        <v>21</v>
      </c>
      <c r="C12466" t="str">
        <f>_xlfn.XLOOKUP(B12466,'Cijena modela'!$B$2:$B$61,'Cijena modela'!$C$2:$C$61)</f>
        <v>911 Carrera 4S Cabrio</v>
      </c>
      <c r="D12466" t="s">
        <v>1021</v>
      </c>
      <c r="E12466" t="s">
        <v>3159</v>
      </c>
      <c r="F12466" t="s">
        <v>129</v>
      </c>
      <c r="G12466" s="8">
        <v>1139</v>
      </c>
    </row>
    <row r="12467" spans="1:7">
      <c r="A12467" t="s">
        <v>4</v>
      </c>
      <c r="B12467" t="s">
        <v>21</v>
      </c>
      <c r="C12467" t="str">
        <f>_xlfn.XLOOKUP(B12467,'Cijena modela'!$B$2:$B$61,'Cijena modela'!$C$2:$C$61)</f>
        <v>911 Carrera 4S Cabrio</v>
      </c>
      <c r="D12467" t="s">
        <v>1133</v>
      </c>
      <c r="E12467" t="s">
        <v>1427</v>
      </c>
      <c r="F12467" t="s">
        <v>129</v>
      </c>
      <c r="G12467" s="8">
        <v>197</v>
      </c>
    </row>
    <row r="12468" spans="1:7">
      <c r="A12468" t="s">
        <v>4</v>
      </c>
      <c r="B12468" t="s">
        <v>21</v>
      </c>
      <c r="C12468" t="str">
        <f>_xlfn.XLOOKUP(B12468,'Cijena modela'!$B$2:$B$61,'Cijena modela'!$C$2:$C$61)</f>
        <v>911 Carrera 4S Cabrio</v>
      </c>
      <c r="D12468" t="s">
        <v>1021</v>
      </c>
      <c r="E12468" t="s">
        <v>3305</v>
      </c>
      <c r="F12468" t="s">
        <v>129</v>
      </c>
      <c r="G12468" s="8">
        <v>0</v>
      </c>
    </row>
    <row r="12469" spans="1:7">
      <c r="A12469" t="s">
        <v>4</v>
      </c>
      <c r="B12469" t="s">
        <v>21</v>
      </c>
      <c r="C12469" t="str">
        <f>_xlfn.XLOOKUP(B12469,'Cijena modela'!$B$2:$B$61,'Cijena modela'!$C$2:$C$61)</f>
        <v>911 Carrera 4S Cabrio</v>
      </c>
      <c r="D12469" t="s">
        <v>1021</v>
      </c>
      <c r="E12469" t="s">
        <v>3162</v>
      </c>
      <c r="F12469" t="s">
        <v>129</v>
      </c>
      <c r="G12469" s="8">
        <v>2235</v>
      </c>
    </row>
    <row r="12470" spans="1:7">
      <c r="A12470" t="s">
        <v>4</v>
      </c>
      <c r="B12470" t="s">
        <v>21</v>
      </c>
      <c r="C12470" t="str">
        <f>_xlfn.XLOOKUP(B12470,'Cijena modela'!$B$2:$B$61,'Cijena modela'!$C$2:$C$61)</f>
        <v>911 Carrera 4S Cabrio</v>
      </c>
      <c r="D12470" t="s">
        <v>1021</v>
      </c>
      <c r="E12470" t="s">
        <v>1437</v>
      </c>
      <c r="F12470" t="s">
        <v>129</v>
      </c>
      <c r="G12470" s="8">
        <v>424</v>
      </c>
    </row>
    <row r="12471" spans="1:7">
      <c r="A12471" t="s">
        <v>4</v>
      </c>
      <c r="B12471" t="s">
        <v>21</v>
      </c>
      <c r="C12471" t="str">
        <f>_xlfn.XLOOKUP(B12471,'Cijena modela'!$B$2:$B$61,'Cijena modela'!$C$2:$C$61)</f>
        <v>911 Carrera 4S Cabrio</v>
      </c>
      <c r="D12471" t="s">
        <v>1021</v>
      </c>
      <c r="E12471" t="s">
        <v>1439</v>
      </c>
      <c r="F12471" t="s">
        <v>129</v>
      </c>
      <c r="G12471" s="8">
        <v>920</v>
      </c>
    </row>
    <row r="12472" spans="1:7">
      <c r="A12472" t="s">
        <v>4</v>
      </c>
      <c r="B12472" t="s">
        <v>21</v>
      </c>
      <c r="C12472" t="str">
        <f>_xlfn.XLOOKUP(B12472,'Cijena modela'!$B$2:$B$61,'Cijena modela'!$C$2:$C$61)</f>
        <v>911 Carrera 4S Cabrio</v>
      </c>
      <c r="D12472" t="s">
        <v>1021</v>
      </c>
      <c r="E12472" t="s">
        <v>1443</v>
      </c>
      <c r="F12472" t="s">
        <v>129</v>
      </c>
      <c r="G12472" s="8">
        <v>475</v>
      </c>
    </row>
    <row r="12473" spans="1:7">
      <c r="A12473" t="s">
        <v>4</v>
      </c>
      <c r="B12473" t="s">
        <v>21</v>
      </c>
      <c r="C12473" t="str">
        <f>_xlfn.XLOOKUP(B12473,'Cijena modela'!$B$2:$B$61,'Cijena modela'!$C$2:$C$61)</f>
        <v>911 Carrera 4S Cabrio</v>
      </c>
      <c r="D12473" t="s">
        <v>1021</v>
      </c>
      <c r="E12473" t="s">
        <v>1445</v>
      </c>
      <c r="F12473" t="s">
        <v>129</v>
      </c>
      <c r="G12473" s="8">
        <v>98</v>
      </c>
    </row>
    <row r="12474" spans="1:7">
      <c r="A12474" t="s">
        <v>4</v>
      </c>
      <c r="B12474" t="s">
        <v>21</v>
      </c>
      <c r="C12474" t="str">
        <f>_xlfn.XLOOKUP(B12474,'Cijena modela'!$B$2:$B$61,'Cijena modela'!$C$2:$C$61)</f>
        <v>911 Carrera 4S Cabrio</v>
      </c>
      <c r="D12474" t="s">
        <v>1021</v>
      </c>
      <c r="E12474" t="s">
        <v>3167</v>
      </c>
      <c r="F12474" t="s">
        <v>129</v>
      </c>
      <c r="G12474" s="8">
        <v>0</v>
      </c>
    </row>
    <row r="12475" spans="1:7">
      <c r="A12475" t="s">
        <v>4</v>
      </c>
      <c r="B12475" t="s">
        <v>21</v>
      </c>
      <c r="C12475" t="str">
        <f>_xlfn.XLOOKUP(B12475,'Cijena modela'!$B$2:$B$61,'Cijena modela'!$C$2:$C$61)</f>
        <v>911 Carrera 4S Cabrio</v>
      </c>
      <c r="D12475" t="s">
        <v>1021</v>
      </c>
      <c r="E12475" t="s">
        <v>3169</v>
      </c>
      <c r="F12475" t="s">
        <v>129</v>
      </c>
      <c r="G12475" s="8">
        <v>2028</v>
      </c>
    </row>
    <row r="12476" spans="1:7">
      <c r="A12476" t="s">
        <v>4</v>
      </c>
      <c r="B12476" t="s">
        <v>21</v>
      </c>
      <c r="C12476" t="str">
        <f>_xlfn.XLOOKUP(B12476,'Cijena modela'!$B$2:$B$61,'Cijena modela'!$C$2:$C$61)</f>
        <v>911 Carrera 4S Cabrio</v>
      </c>
      <c r="D12476" t="s">
        <v>1021</v>
      </c>
      <c r="E12476" t="s">
        <v>3171</v>
      </c>
      <c r="F12476" t="s">
        <v>129</v>
      </c>
      <c r="G12476" s="8">
        <v>993</v>
      </c>
    </row>
    <row r="12477" spans="1:7">
      <c r="A12477" t="s">
        <v>4</v>
      </c>
      <c r="B12477" t="s">
        <v>21</v>
      </c>
      <c r="C12477" t="str">
        <f>_xlfn.XLOOKUP(B12477,'Cijena modela'!$B$2:$B$61,'Cijena modela'!$C$2:$C$61)</f>
        <v>911 Carrera 4S Cabrio</v>
      </c>
      <c r="D12477" t="s">
        <v>1021</v>
      </c>
      <c r="E12477" t="s">
        <v>3173</v>
      </c>
      <c r="F12477" t="s">
        <v>129</v>
      </c>
      <c r="G12477" s="8">
        <v>2235</v>
      </c>
    </row>
    <row r="12478" spans="1:7">
      <c r="A12478" t="s">
        <v>4</v>
      </c>
      <c r="B12478" t="s">
        <v>21</v>
      </c>
      <c r="C12478" t="str">
        <f>_xlfn.XLOOKUP(B12478,'Cijena modela'!$B$2:$B$61,'Cijena modela'!$C$2:$C$61)</f>
        <v>911 Carrera 4S Cabrio</v>
      </c>
      <c r="D12478" t="s">
        <v>1133</v>
      </c>
      <c r="E12478" t="s">
        <v>3175</v>
      </c>
      <c r="F12478" t="s">
        <v>129</v>
      </c>
      <c r="G12478" s="8">
        <v>2064</v>
      </c>
    </row>
    <row r="12479" spans="1:7">
      <c r="A12479" t="s">
        <v>4</v>
      </c>
      <c r="B12479" t="s">
        <v>21</v>
      </c>
      <c r="C12479" t="str">
        <f>_xlfn.XLOOKUP(B12479,'Cijena modela'!$B$2:$B$61,'Cijena modela'!$C$2:$C$61)</f>
        <v>911 Carrera 4S Cabrio</v>
      </c>
      <c r="D12479" t="s">
        <v>1133</v>
      </c>
      <c r="E12479" t="s">
        <v>1470</v>
      </c>
      <c r="F12479" t="s">
        <v>129</v>
      </c>
      <c r="G12479" s="8">
        <v>920</v>
      </c>
    </row>
    <row r="12480" spans="1:7">
      <c r="A12480" t="s">
        <v>4</v>
      </c>
      <c r="B12480" t="s">
        <v>21</v>
      </c>
      <c r="C12480" t="str">
        <f>_xlfn.XLOOKUP(B12480,'Cijena modela'!$B$2:$B$61,'Cijena modela'!$C$2:$C$61)</f>
        <v>911 Carrera 4S Cabrio</v>
      </c>
      <c r="D12480" t="s">
        <v>1133</v>
      </c>
      <c r="E12480" t="s">
        <v>3177</v>
      </c>
      <c r="F12480" t="s">
        <v>129</v>
      </c>
      <c r="G12480" s="8">
        <v>1139</v>
      </c>
    </row>
    <row r="12481" spans="1:7">
      <c r="A12481" t="s">
        <v>4</v>
      </c>
      <c r="B12481" t="s">
        <v>21</v>
      </c>
      <c r="C12481" t="str">
        <f>_xlfn.XLOOKUP(B12481,'Cijena modela'!$B$2:$B$61,'Cijena modela'!$C$2:$C$61)</f>
        <v>911 Carrera 4S Cabrio</v>
      </c>
      <c r="D12481" t="s">
        <v>1133</v>
      </c>
      <c r="E12481" t="s">
        <v>3177</v>
      </c>
      <c r="F12481" t="s">
        <v>129</v>
      </c>
      <c r="G12481" s="8">
        <v>0</v>
      </c>
    </row>
    <row r="12482" spans="1:7">
      <c r="A12482" t="s">
        <v>4</v>
      </c>
      <c r="B12482" t="s">
        <v>21</v>
      </c>
      <c r="C12482" t="str">
        <f>_xlfn.XLOOKUP(B12482,'Cijena modela'!$B$2:$B$61,'Cijena modela'!$C$2:$C$61)</f>
        <v>911 Carrera 4S Cabrio</v>
      </c>
      <c r="D12482" t="s">
        <v>1133</v>
      </c>
      <c r="E12482" t="s">
        <v>3177</v>
      </c>
      <c r="F12482" t="s">
        <v>129</v>
      </c>
      <c r="G12482" s="8">
        <v>0</v>
      </c>
    </row>
    <row r="12483" spans="1:7">
      <c r="A12483" t="s">
        <v>4</v>
      </c>
      <c r="B12483" t="s">
        <v>21</v>
      </c>
      <c r="C12483" t="str">
        <f>_xlfn.XLOOKUP(B12483,'Cijena modela'!$B$2:$B$61,'Cijena modela'!$C$2:$C$61)</f>
        <v>911 Carrera 4S Cabrio</v>
      </c>
      <c r="D12483" t="s">
        <v>1133</v>
      </c>
      <c r="E12483" t="s">
        <v>3177</v>
      </c>
      <c r="F12483" t="s">
        <v>129</v>
      </c>
      <c r="G12483" s="8">
        <v>0</v>
      </c>
    </row>
    <row r="12484" spans="1:7">
      <c r="A12484" t="s">
        <v>4</v>
      </c>
      <c r="B12484" t="s">
        <v>21</v>
      </c>
      <c r="C12484" t="str">
        <f>_xlfn.XLOOKUP(B12484,'Cijena modela'!$B$2:$B$61,'Cijena modela'!$C$2:$C$61)</f>
        <v>911 Carrera 4S Cabrio</v>
      </c>
      <c r="D12484" t="s">
        <v>1133</v>
      </c>
      <c r="E12484" t="s">
        <v>3177</v>
      </c>
      <c r="F12484" t="s">
        <v>129</v>
      </c>
      <c r="G12484" s="8">
        <v>0</v>
      </c>
    </row>
    <row r="12485" spans="1:7">
      <c r="A12485" t="s">
        <v>4</v>
      </c>
      <c r="B12485" t="s">
        <v>21</v>
      </c>
      <c r="C12485" t="str">
        <f>_xlfn.XLOOKUP(B12485,'Cijena modela'!$B$2:$B$61,'Cijena modela'!$C$2:$C$61)</f>
        <v>911 Carrera 4S Cabrio</v>
      </c>
      <c r="D12485" t="s">
        <v>1133</v>
      </c>
      <c r="E12485" t="s">
        <v>3179</v>
      </c>
      <c r="F12485" t="s">
        <v>129</v>
      </c>
      <c r="G12485" s="8">
        <v>920</v>
      </c>
    </row>
    <row r="12486" spans="1:7">
      <c r="A12486" t="s">
        <v>4</v>
      </c>
      <c r="B12486" t="s">
        <v>21</v>
      </c>
      <c r="C12486" t="str">
        <f>_xlfn.XLOOKUP(B12486,'Cijena modela'!$B$2:$B$61,'Cijena modela'!$C$2:$C$61)</f>
        <v>911 Carrera 4S Cabrio</v>
      </c>
      <c r="D12486" t="s">
        <v>1133</v>
      </c>
      <c r="E12486" t="s">
        <v>3179</v>
      </c>
      <c r="F12486" t="s">
        <v>129</v>
      </c>
      <c r="G12486" s="8">
        <v>920</v>
      </c>
    </row>
    <row r="12487" spans="1:7">
      <c r="A12487" t="s">
        <v>4</v>
      </c>
      <c r="B12487" t="s">
        <v>21</v>
      </c>
      <c r="C12487" t="str">
        <f>_xlfn.XLOOKUP(B12487,'Cijena modela'!$B$2:$B$61,'Cijena modela'!$C$2:$C$61)</f>
        <v>911 Carrera 4S Cabrio</v>
      </c>
      <c r="D12487" t="s">
        <v>1133</v>
      </c>
      <c r="E12487" t="s">
        <v>3179</v>
      </c>
      <c r="F12487" t="s">
        <v>129</v>
      </c>
      <c r="G12487" s="8">
        <v>920</v>
      </c>
    </row>
    <row r="12488" spans="1:7">
      <c r="A12488" t="s">
        <v>4</v>
      </c>
      <c r="B12488" t="s">
        <v>21</v>
      </c>
      <c r="C12488" t="str">
        <f>_xlfn.XLOOKUP(B12488,'Cijena modela'!$B$2:$B$61,'Cijena modela'!$C$2:$C$61)</f>
        <v>911 Carrera 4S Cabrio</v>
      </c>
      <c r="D12488" t="s">
        <v>1133</v>
      </c>
      <c r="E12488" t="s">
        <v>3179</v>
      </c>
      <c r="F12488" t="s">
        <v>129</v>
      </c>
      <c r="G12488" s="8">
        <v>920</v>
      </c>
    </row>
    <row r="12489" spans="1:7">
      <c r="A12489" t="s">
        <v>4</v>
      </c>
      <c r="B12489" t="s">
        <v>21</v>
      </c>
      <c r="C12489" t="str">
        <f>_xlfn.XLOOKUP(B12489,'Cijena modela'!$B$2:$B$61,'Cijena modela'!$C$2:$C$61)</f>
        <v>911 Carrera 4S Cabrio</v>
      </c>
      <c r="D12489" t="s">
        <v>1133</v>
      </c>
      <c r="E12489" t="s">
        <v>3179</v>
      </c>
      <c r="F12489" t="s">
        <v>129</v>
      </c>
      <c r="G12489" s="8">
        <v>2059</v>
      </c>
    </row>
    <row r="12490" spans="1:7">
      <c r="A12490" t="s">
        <v>4</v>
      </c>
      <c r="B12490" t="s">
        <v>21</v>
      </c>
      <c r="C12490" t="str">
        <f>_xlfn.XLOOKUP(B12490,'Cijena modela'!$B$2:$B$61,'Cijena modela'!$C$2:$C$61)</f>
        <v>911 Carrera 4S Cabrio</v>
      </c>
      <c r="D12490" t="s">
        <v>1021</v>
      </c>
      <c r="E12490" t="s">
        <v>1478</v>
      </c>
      <c r="F12490" t="s">
        <v>129</v>
      </c>
      <c r="G12490" s="8">
        <v>1552</v>
      </c>
    </row>
    <row r="12491" spans="1:7">
      <c r="A12491" t="s">
        <v>4</v>
      </c>
      <c r="B12491" t="s">
        <v>21</v>
      </c>
      <c r="C12491" t="str">
        <f>_xlfn.XLOOKUP(B12491,'Cijena modela'!$B$2:$B$61,'Cijena modela'!$C$2:$C$61)</f>
        <v>911 Carrera 4S Cabrio</v>
      </c>
      <c r="D12491" t="s">
        <v>1021</v>
      </c>
      <c r="E12491" t="s">
        <v>3182</v>
      </c>
      <c r="F12491" t="s">
        <v>129</v>
      </c>
      <c r="G12491" s="8">
        <v>672</v>
      </c>
    </row>
    <row r="12492" spans="1:7">
      <c r="A12492" t="s">
        <v>4</v>
      </c>
      <c r="B12492" t="s">
        <v>21</v>
      </c>
      <c r="C12492" t="str">
        <f>_xlfn.XLOOKUP(B12492,'Cijena modela'!$B$2:$B$61,'Cijena modela'!$C$2:$C$61)</f>
        <v>911 Carrera 4S Cabrio</v>
      </c>
      <c r="D12492" t="s">
        <v>1021</v>
      </c>
      <c r="E12492" t="s">
        <v>2238</v>
      </c>
      <c r="F12492" t="s">
        <v>129</v>
      </c>
      <c r="G12492" s="8">
        <v>932</v>
      </c>
    </row>
    <row r="12493" spans="1:7">
      <c r="A12493" t="s">
        <v>4</v>
      </c>
      <c r="B12493" t="s">
        <v>21</v>
      </c>
      <c r="C12493" t="str">
        <f>_xlfn.XLOOKUP(B12493,'Cijena modela'!$B$2:$B$61,'Cijena modela'!$C$2:$C$61)</f>
        <v>911 Carrera 4S Cabrio</v>
      </c>
      <c r="D12493" t="s">
        <v>1133</v>
      </c>
      <c r="E12493" t="s">
        <v>2340</v>
      </c>
      <c r="F12493" t="s">
        <v>129</v>
      </c>
      <c r="G12493" s="8">
        <v>1397</v>
      </c>
    </row>
    <row r="12494" spans="1:7">
      <c r="A12494" t="s">
        <v>4</v>
      </c>
      <c r="B12494" t="s">
        <v>21</v>
      </c>
      <c r="C12494" t="str">
        <f>_xlfn.XLOOKUP(B12494,'Cijena modela'!$B$2:$B$61,'Cijena modela'!$C$2:$C$61)</f>
        <v>911 Carrera 4S Cabrio</v>
      </c>
      <c r="D12494" t="s">
        <v>1021</v>
      </c>
      <c r="E12494" t="s">
        <v>3306</v>
      </c>
      <c r="F12494" t="s">
        <v>129</v>
      </c>
      <c r="G12494" s="8">
        <v>0</v>
      </c>
    </row>
    <row r="12495" spans="1:7">
      <c r="A12495" t="s">
        <v>4</v>
      </c>
      <c r="B12495" t="s">
        <v>21</v>
      </c>
      <c r="C12495" t="str">
        <f>_xlfn.XLOOKUP(B12495,'Cijena modela'!$B$2:$B$61,'Cijena modela'!$C$2:$C$61)</f>
        <v>911 Carrera 4S Cabrio</v>
      </c>
      <c r="D12495" t="s">
        <v>1133</v>
      </c>
      <c r="E12495" t="s">
        <v>1482</v>
      </c>
      <c r="F12495" t="s">
        <v>129</v>
      </c>
      <c r="G12495" s="8">
        <v>357</v>
      </c>
    </row>
    <row r="12496" spans="1:7">
      <c r="A12496" t="s">
        <v>4</v>
      </c>
      <c r="B12496" t="s">
        <v>21</v>
      </c>
      <c r="C12496" t="str">
        <f>_xlfn.XLOOKUP(B12496,'Cijena modela'!$B$2:$B$61,'Cijena modela'!$C$2:$C$61)</f>
        <v>911 Carrera 4S Cabrio</v>
      </c>
      <c r="D12496" t="s">
        <v>1133</v>
      </c>
      <c r="E12496" t="s">
        <v>3185</v>
      </c>
      <c r="F12496" t="s">
        <v>129</v>
      </c>
      <c r="G12496" s="8">
        <v>357</v>
      </c>
    </row>
    <row r="12497" spans="1:7">
      <c r="A12497" t="s">
        <v>4</v>
      </c>
      <c r="B12497" t="s">
        <v>21</v>
      </c>
      <c r="C12497" t="str">
        <f>_xlfn.XLOOKUP(B12497,'Cijena modela'!$B$2:$B$61,'Cijena modela'!$C$2:$C$61)</f>
        <v>911 Carrera 4S Cabrio</v>
      </c>
      <c r="D12497" t="s">
        <v>1021</v>
      </c>
      <c r="E12497" t="s">
        <v>1488</v>
      </c>
      <c r="F12497" t="s">
        <v>129</v>
      </c>
      <c r="G12497" s="8">
        <v>166</v>
      </c>
    </row>
    <row r="12498" spans="1:7">
      <c r="A12498" t="s">
        <v>4</v>
      </c>
      <c r="B12498" t="s">
        <v>21</v>
      </c>
      <c r="C12498" t="str">
        <f>_xlfn.XLOOKUP(B12498,'Cijena modela'!$B$2:$B$61,'Cijena modela'!$C$2:$C$61)</f>
        <v>911 Carrera 4S Cabrio</v>
      </c>
      <c r="D12498" t="s">
        <v>1133</v>
      </c>
      <c r="E12498" t="s">
        <v>3189</v>
      </c>
      <c r="F12498" t="s">
        <v>129</v>
      </c>
      <c r="G12498" s="8">
        <v>506</v>
      </c>
    </row>
    <row r="12499" spans="1:7">
      <c r="A12499" t="s">
        <v>4</v>
      </c>
      <c r="B12499" t="s">
        <v>21</v>
      </c>
      <c r="C12499" t="str">
        <f>_xlfn.XLOOKUP(B12499,'Cijena modela'!$B$2:$B$61,'Cijena modela'!$C$2:$C$61)</f>
        <v>911 Carrera 4S Cabrio</v>
      </c>
      <c r="D12499" t="s">
        <v>1133</v>
      </c>
      <c r="E12499" t="s">
        <v>3313</v>
      </c>
      <c r="F12499" t="s">
        <v>129</v>
      </c>
      <c r="G12499" s="8">
        <v>506</v>
      </c>
    </row>
    <row r="12500" spans="1:7">
      <c r="A12500" t="s">
        <v>4</v>
      </c>
      <c r="B12500" t="s">
        <v>21</v>
      </c>
      <c r="C12500" t="str">
        <f>_xlfn.XLOOKUP(B12500,'Cijena modela'!$B$2:$B$61,'Cijena modela'!$C$2:$C$61)</f>
        <v>911 Carrera 4S Cabrio</v>
      </c>
      <c r="D12500" t="s">
        <v>1133</v>
      </c>
      <c r="E12500" t="s">
        <v>1491</v>
      </c>
      <c r="F12500" t="s">
        <v>129</v>
      </c>
      <c r="G12500" s="8">
        <v>197</v>
      </c>
    </row>
    <row r="12501" spans="1:7">
      <c r="A12501" t="s">
        <v>4</v>
      </c>
      <c r="B12501" t="s">
        <v>21</v>
      </c>
      <c r="C12501" t="str">
        <f>_xlfn.XLOOKUP(B12501,'Cijena modela'!$B$2:$B$61,'Cijena modela'!$C$2:$C$61)</f>
        <v>911 Carrera 4S Cabrio</v>
      </c>
      <c r="D12501" t="s">
        <v>1133</v>
      </c>
      <c r="E12501" t="s">
        <v>1493</v>
      </c>
      <c r="F12501" t="s">
        <v>129</v>
      </c>
      <c r="G12501" s="8">
        <v>197</v>
      </c>
    </row>
    <row r="12502" spans="1:7">
      <c r="A12502" t="s">
        <v>4</v>
      </c>
      <c r="B12502" t="s">
        <v>21</v>
      </c>
      <c r="C12502" t="str">
        <f>_xlfn.XLOOKUP(B12502,'Cijena modela'!$B$2:$B$61,'Cijena modela'!$C$2:$C$61)</f>
        <v>911 Carrera 4S Cabrio</v>
      </c>
      <c r="D12502" t="s">
        <v>1133</v>
      </c>
      <c r="E12502" t="s">
        <v>3191</v>
      </c>
      <c r="F12502" t="s">
        <v>129</v>
      </c>
      <c r="G12502" s="8">
        <v>197</v>
      </c>
    </row>
    <row r="12503" spans="1:7">
      <c r="A12503" t="s">
        <v>4</v>
      </c>
      <c r="B12503" t="s">
        <v>21</v>
      </c>
      <c r="C12503" t="str">
        <f>_xlfn.XLOOKUP(B12503,'Cijena modela'!$B$2:$B$61,'Cijena modela'!$C$2:$C$61)</f>
        <v>911 Carrera 4S Cabrio</v>
      </c>
      <c r="D12503" t="s">
        <v>1133</v>
      </c>
      <c r="E12503" t="s">
        <v>3193</v>
      </c>
      <c r="F12503" t="s">
        <v>129</v>
      </c>
      <c r="G12503" s="8">
        <v>197</v>
      </c>
    </row>
    <row r="12504" spans="1:7">
      <c r="A12504" t="s">
        <v>4</v>
      </c>
      <c r="B12504" t="s">
        <v>21</v>
      </c>
      <c r="C12504" t="str">
        <f>_xlfn.XLOOKUP(B12504,'Cijena modela'!$B$2:$B$61,'Cijena modela'!$C$2:$C$61)</f>
        <v>911 Carrera 4S Cabrio</v>
      </c>
      <c r="D12504" t="s">
        <v>1133</v>
      </c>
      <c r="E12504" t="s">
        <v>2014</v>
      </c>
      <c r="F12504" t="s">
        <v>129</v>
      </c>
      <c r="G12504" s="8">
        <v>393</v>
      </c>
    </row>
    <row r="12505" spans="1:7">
      <c r="A12505" t="s">
        <v>4</v>
      </c>
      <c r="B12505" t="s">
        <v>21</v>
      </c>
      <c r="C12505" t="str">
        <f>_xlfn.XLOOKUP(B12505,'Cijena modela'!$B$2:$B$61,'Cijena modela'!$C$2:$C$61)</f>
        <v>911 Carrera 4S Cabrio</v>
      </c>
      <c r="D12505" t="s">
        <v>1133</v>
      </c>
      <c r="E12505" t="s">
        <v>1499</v>
      </c>
      <c r="F12505" t="s">
        <v>129</v>
      </c>
      <c r="G12505" s="8">
        <v>465</v>
      </c>
    </row>
    <row r="12506" spans="1:7">
      <c r="A12506" t="s">
        <v>4</v>
      </c>
      <c r="B12506" t="s">
        <v>21</v>
      </c>
      <c r="C12506" t="str">
        <f>_xlfn.XLOOKUP(B12506,'Cijena modela'!$B$2:$B$61,'Cijena modela'!$C$2:$C$61)</f>
        <v>911 Carrera 4S Cabrio</v>
      </c>
      <c r="D12506" t="s">
        <v>1133</v>
      </c>
      <c r="E12506" t="s">
        <v>1501</v>
      </c>
      <c r="F12506" t="s">
        <v>129</v>
      </c>
      <c r="G12506" s="8">
        <v>1293</v>
      </c>
    </row>
    <row r="12507" spans="1:7">
      <c r="A12507" t="s">
        <v>4</v>
      </c>
      <c r="B12507" t="s">
        <v>21</v>
      </c>
      <c r="C12507" t="str">
        <f>_xlfn.XLOOKUP(B12507,'Cijena modela'!$B$2:$B$61,'Cijena modela'!$C$2:$C$61)</f>
        <v>911 Carrera 4S Cabrio</v>
      </c>
      <c r="D12507" t="s">
        <v>1133</v>
      </c>
      <c r="E12507" t="s">
        <v>1503</v>
      </c>
      <c r="F12507" t="s">
        <v>129</v>
      </c>
      <c r="G12507" s="8">
        <v>465</v>
      </c>
    </row>
    <row r="12508" spans="1:7">
      <c r="A12508" t="s">
        <v>4</v>
      </c>
      <c r="B12508" t="s">
        <v>21</v>
      </c>
      <c r="C12508" t="str">
        <f>_xlfn.XLOOKUP(B12508,'Cijena modela'!$B$2:$B$61,'Cijena modela'!$C$2:$C$61)</f>
        <v>911 Carrera 4S Cabrio</v>
      </c>
      <c r="D12508" t="s">
        <v>1133</v>
      </c>
      <c r="E12508" t="s">
        <v>1519</v>
      </c>
      <c r="F12508" t="s">
        <v>129</v>
      </c>
      <c r="G12508" s="8">
        <v>2690</v>
      </c>
    </row>
    <row r="12509" spans="1:7">
      <c r="A12509" t="s">
        <v>4</v>
      </c>
      <c r="B12509" t="s">
        <v>21</v>
      </c>
      <c r="C12509" t="str">
        <f>_xlfn.XLOOKUP(B12509,'Cijena modela'!$B$2:$B$61,'Cijena modela'!$C$2:$C$61)</f>
        <v>911 Carrera 4S Cabrio</v>
      </c>
      <c r="D12509" t="s">
        <v>1133</v>
      </c>
      <c r="E12509" t="s">
        <v>1521</v>
      </c>
      <c r="F12509" t="s">
        <v>129</v>
      </c>
      <c r="G12509" s="8">
        <v>725</v>
      </c>
    </row>
    <row r="12510" spans="1:7">
      <c r="A12510" t="s">
        <v>4</v>
      </c>
      <c r="B12510" t="s">
        <v>21</v>
      </c>
      <c r="C12510" t="str">
        <f>_xlfn.XLOOKUP(B12510,'Cijena modela'!$B$2:$B$61,'Cijena modela'!$C$2:$C$61)</f>
        <v>911 Carrera 4S Cabrio</v>
      </c>
      <c r="D12510" t="s">
        <v>1133</v>
      </c>
      <c r="E12510" t="s">
        <v>1523</v>
      </c>
      <c r="F12510" t="s">
        <v>129</v>
      </c>
      <c r="G12510" s="8">
        <v>3310</v>
      </c>
    </row>
    <row r="12511" spans="1:7">
      <c r="A12511" t="s">
        <v>4</v>
      </c>
      <c r="B12511" t="s">
        <v>21</v>
      </c>
      <c r="C12511" t="str">
        <f>_xlfn.XLOOKUP(B12511,'Cijena modela'!$B$2:$B$61,'Cijena modela'!$C$2:$C$61)</f>
        <v>911 Carrera 4S Cabrio</v>
      </c>
      <c r="D12511" t="s">
        <v>1021</v>
      </c>
      <c r="E12511" t="s">
        <v>1527</v>
      </c>
      <c r="F12511" t="s">
        <v>129</v>
      </c>
      <c r="G12511" s="8">
        <v>294</v>
      </c>
    </row>
    <row r="12512" spans="1:7">
      <c r="A12512" t="s">
        <v>4</v>
      </c>
      <c r="B12512" t="s">
        <v>21</v>
      </c>
      <c r="C12512" t="str">
        <f>_xlfn.XLOOKUP(B12512,'Cijena modela'!$B$2:$B$61,'Cijena modela'!$C$2:$C$61)</f>
        <v>911 Carrera 4S Cabrio</v>
      </c>
      <c r="D12512" t="s">
        <v>1133</v>
      </c>
      <c r="E12512" t="s">
        <v>3197</v>
      </c>
      <c r="F12512" t="s">
        <v>129</v>
      </c>
      <c r="G12512" s="8">
        <v>528</v>
      </c>
    </row>
    <row r="12513" spans="1:7">
      <c r="A12513" t="s">
        <v>4</v>
      </c>
      <c r="B12513" t="s">
        <v>21</v>
      </c>
      <c r="C12513" t="str">
        <f>_xlfn.XLOOKUP(B12513,'Cijena modela'!$B$2:$B$61,'Cijena modela'!$C$2:$C$61)</f>
        <v>911 Carrera 4S Cabrio</v>
      </c>
      <c r="D12513" t="s">
        <v>1021</v>
      </c>
      <c r="E12513" t="s">
        <v>1531</v>
      </c>
      <c r="F12513" t="s">
        <v>129</v>
      </c>
      <c r="G12513" s="8">
        <v>362</v>
      </c>
    </row>
    <row r="12514" spans="1:7">
      <c r="A12514" t="s">
        <v>4</v>
      </c>
      <c r="B12514" t="s">
        <v>21</v>
      </c>
      <c r="C12514" t="str">
        <f>_xlfn.XLOOKUP(B12514,'Cijena modela'!$B$2:$B$61,'Cijena modela'!$C$2:$C$61)</f>
        <v>911 Carrera 4S Cabrio</v>
      </c>
      <c r="D12514" t="s">
        <v>1133</v>
      </c>
      <c r="E12514" t="s">
        <v>1535</v>
      </c>
      <c r="F12514" t="s">
        <v>129</v>
      </c>
      <c r="G12514" s="8">
        <v>0</v>
      </c>
    </row>
    <row r="12515" spans="1:7">
      <c r="A12515" t="s">
        <v>4</v>
      </c>
      <c r="B12515" t="s">
        <v>21</v>
      </c>
      <c r="C12515" t="str">
        <f>_xlfn.XLOOKUP(B12515,'Cijena modela'!$B$2:$B$61,'Cijena modela'!$C$2:$C$61)</f>
        <v>911 Carrera 4S Cabrio</v>
      </c>
      <c r="D12515" t="s">
        <v>1133</v>
      </c>
      <c r="E12515" t="s">
        <v>1537</v>
      </c>
      <c r="F12515" t="s">
        <v>129</v>
      </c>
      <c r="G12515" s="8">
        <v>879</v>
      </c>
    </row>
    <row r="12516" spans="1:7">
      <c r="A12516" t="s">
        <v>4</v>
      </c>
      <c r="B12516" t="s">
        <v>21</v>
      </c>
      <c r="C12516" t="str">
        <f>_xlfn.XLOOKUP(B12516,'Cijena modela'!$B$2:$B$61,'Cijena modela'!$C$2:$C$61)</f>
        <v>911 Carrera 4S Cabrio</v>
      </c>
      <c r="D12516" t="s">
        <v>1133</v>
      </c>
      <c r="E12516" t="s">
        <v>3199</v>
      </c>
      <c r="F12516" t="s">
        <v>129</v>
      </c>
      <c r="G12516" s="8">
        <v>932</v>
      </c>
    </row>
    <row r="12517" spans="1:7">
      <c r="A12517" t="s">
        <v>4</v>
      </c>
      <c r="B12517" t="s">
        <v>21</v>
      </c>
      <c r="C12517" t="str">
        <f>_xlfn.XLOOKUP(B12517,'Cijena modela'!$B$2:$B$61,'Cijena modela'!$C$2:$C$61)</f>
        <v>911 Carrera 4S Cabrio</v>
      </c>
      <c r="D12517" t="s">
        <v>1133</v>
      </c>
      <c r="E12517" t="s">
        <v>2034</v>
      </c>
      <c r="F12517" t="s">
        <v>129</v>
      </c>
      <c r="G12517" s="8">
        <v>932</v>
      </c>
    </row>
    <row r="12518" spans="1:7">
      <c r="A12518" t="s">
        <v>4</v>
      </c>
      <c r="B12518" t="s">
        <v>21</v>
      </c>
      <c r="C12518" t="str">
        <f>_xlfn.XLOOKUP(B12518,'Cijena modela'!$B$2:$B$61,'Cijena modela'!$C$2:$C$61)</f>
        <v>911 Carrera 4S Cabrio</v>
      </c>
      <c r="D12518" t="s">
        <v>1021</v>
      </c>
      <c r="E12518" t="s">
        <v>3309</v>
      </c>
      <c r="F12518" t="s">
        <v>129</v>
      </c>
      <c r="G12518" s="8">
        <v>0</v>
      </c>
    </row>
    <row r="12519" spans="1:7">
      <c r="A12519" t="s">
        <v>4</v>
      </c>
      <c r="B12519" t="s">
        <v>21</v>
      </c>
      <c r="C12519" t="str">
        <f>_xlfn.XLOOKUP(B12519,'Cijena modela'!$B$2:$B$61,'Cijena modela'!$C$2:$C$61)</f>
        <v>911 Carrera 4S Cabrio</v>
      </c>
      <c r="D12519" t="s">
        <v>1133</v>
      </c>
      <c r="E12519" t="s">
        <v>2288</v>
      </c>
      <c r="F12519" t="s">
        <v>129</v>
      </c>
      <c r="G12519" s="8">
        <v>299</v>
      </c>
    </row>
    <row r="12520" spans="1:7">
      <c r="A12520" t="s">
        <v>4</v>
      </c>
      <c r="B12520" t="s">
        <v>21</v>
      </c>
      <c r="C12520" t="str">
        <f>_xlfn.XLOOKUP(B12520,'Cijena modela'!$B$2:$B$61,'Cijena modela'!$C$2:$C$61)</f>
        <v>911 Carrera 4S Cabrio</v>
      </c>
      <c r="D12520" t="s">
        <v>1021</v>
      </c>
      <c r="E12520" t="s">
        <v>2040</v>
      </c>
      <c r="F12520" t="s">
        <v>129</v>
      </c>
      <c r="G12520" s="8">
        <v>713</v>
      </c>
    </row>
    <row r="12521" spans="1:7">
      <c r="A12521" t="s">
        <v>4</v>
      </c>
      <c r="B12521" t="s">
        <v>21</v>
      </c>
      <c r="C12521" t="str">
        <f>_xlfn.XLOOKUP(B12521,'Cijena modela'!$B$2:$B$61,'Cijena modela'!$C$2:$C$61)</f>
        <v>911 Carrera 4S Cabrio</v>
      </c>
      <c r="D12521" t="s">
        <v>1021</v>
      </c>
      <c r="E12521" t="s">
        <v>1560</v>
      </c>
      <c r="F12521" t="s">
        <v>129</v>
      </c>
      <c r="G12521" s="8">
        <v>858</v>
      </c>
    </row>
    <row r="12522" spans="1:7">
      <c r="A12522" t="s">
        <v>4</v>
      </c>
      <c r="B12522" t="s">
        <v>21</v>
      </c>
      <c r="C12522" t="str">
        <f>_xlfn.XLOOKUP(B12522,'Cijena modela'!$B$2:$B$61,'Cijena modela'!$C$2:$C$61)</f>
        <v>911 Carrera 4S Cabrio</v>
      </c>
      <c r="D12522" t="s">
        <v>1021</v>
      </c>
      <c r="E12522" t="s">
        <v>1562</v>
      </c>
      <c r="F12522" t="s">
        <v>129</v>
      </c>
      <c r="G12522" s="8">
        <v>2524</v>
      </c>
    </row>
    <row r="12523" spans="1:7">
      <c r="A12523" t="s">
        <v>4</v>
      </c>
      <c r="B12523" t="s">
        <v>21</v>
      </c>
      <c r="C12523" t="str">
        <f>_xlfn.XLOOKUP(B12523,'Cijena modela'!$B$2:$B$61,'Cijena modela'!$C$2:$C$61)</f>
        <v>911 Carrera 4S Cabrio</v>
      </c>
      <c r="D12523" t="s">
        <v>1133</v>
      </c>
      <c r="E12523" t="s">
        <v>1565</v>
      </c>
      <c r="F12523" t="s">
        <v>129</v>
      </c>
      <c r="G12523" s="8">
        <v>3160</v>
      </c>
    </row>
    <row r="12524" spans="1:7">
      <c r="A12524" t="s">
        <v>4</v>
      </c>
      <c r="B12524" t="s">
        <v>21</v>
      </c>
      <c r="C12524" t="str">
        <f>_xlfn.XLOOKUP(B12524,'Cijena modela'!$B$2:$B$61,'Cijena modela'!$C$2:$C$61)</f>
        <v>911 Carrera 4S Cabrio</v>
      </c>
      <c r="D12524" t="s">
        <v>1021</v>
      </c>
      <c r="E12524" t="s">
        <v>1568</v>
      </c>
      <c r="F12524" t="s">
        <v>129</v>
      </c>
      <c r="G12524" s="8">
        <v>2069</v>
      </c>
    </row>
    <row r="12525" spans="1:7">
      <c r="A12525" t="s">
        <v>4</v>
      </c>
      <c r="B12525" t="s">
        <v>21</v>
      </c>
      <c r="C12525" t="str">
        <f>_xlfn.XLOOKUP(B12525,'Cijena modela'!$B$2:$B$61,'Cijena modela'!$C$2:$C$61)</f>
        <v>911 Carrera 4S Cabrio</v>
      </c>
      <c r="D12525" t="s">
        <v>1133</v>
      </c>
      <c r="E12525" t="s">
        <v>1569</v>
      </c>
      <c r="F12525" t="s">
        <v>129</v>
      </c>
      <c r="G12525" s="8">
        <v>2943</v>
      </c>
    </row>
    <row r="12526" spans="1:7">
      <c r="A12526" t="s">
        <v>4</v>
      </c>
      <c r="B12526" t="s">
        <v>21</v>
      </c>
      <c r="C12526" t="str">
        <f>_xlfn.XLOOKUP(B12526,'Cijena modela'!$B$2:$B$61,'Cijena modela'!$C$2:$C$61)</f>
        <v>911 Carrera 4S Cabrio</v>
      </c>
      <c r="D12526" t="s">
        <v>1133</v>
      </c>
      <c r="E12526" t="s">
        <v>1569</v>
      </c>
      <c r="F12526" t="s">
        <v>129</v>
      </c>
      <c r="G12526" s="8">
        <v>874</v>
      </c>
    </row>
    <row r="12527" spans="1:7">
      <c r="A12527" t="s">
        <v>4</v>
      </c>
      <c r="B12527" t="s">
        <v>21</v>
      </c>
      <c r="C12527" t="str">
        <f>_xlfn.XLOOKUP(B12527,'Cijena modela'!$B$2:$B$61,'Cijena modela'!$C$2:$C$61)</f>
        <v>911 Carrera 4S Cabrio</v>
      </c>
      <c r="D12527" t="s">
        <v>1133</v>
      </c>
      <c r="E12527" t="s">
        <v>3206</v>
      </c>
      <c r="F12527" t="s">
        <v>129</v>
      </c>
      <c r="G12527" s="8">
        <v>299</v>
      </c>
    </row>
    <row r="12528" spans="1:7">
      <c r="A12528" t="s">
        <v>4</v>
      </c>
      <c r="B12528" t="s">
        <v>21</v>
      </c>
      <c r="C12528" t="str">
        <f>_xlfn.XLOOKUP(B12528,'Cijena modela'!$B$2:$B$61,'Cijena modela'!$C$2:$C$61)</f>
        <v>911 Carrera 4S Cabrio</v>
      </c>
      <c r="D12528" t="s">
        <v>1133</v>
      </c>
      <c r="E12528" t="s">
        <v>3207</v>
      </c>
      <c r="F12528" t="s">
        <v>129</v>
      </c>
      <c r="G12528" s="8">
        <v>299</v>
      </c>
    </row>
    <row r="12529" spans="1:7">
      <c r="A12529" t="s">
        <v>4</v>
      </c>
      <c r="B12529" t="s">
        <v>21</v>
      </c>
      <c r="C12529" t="str">
        <f>_xlfn.XLOOKUP(B12529,'Cijena modela'!$B$2:$B$61,'Cijena modela'!$C$2:$C$61)</f>
        <v>911 Carrera 4S Cabrio</v>
      </c>
      <c r="D12529" t="s">
        <v>1133</v>
      </c>
      <c r="E12529" t="s">
        <v>3209</v>
      </c>
      <c r="F12529" t="s">
        <v>129</v>
      </c>
      <c r="G12529" s="8">
        <v>299</v>
      </c>
    </row>
    <row r="12530" spans="1:7">
      <c r="A12530" t="s">
        <v>4</v>
      </c>
      <c r="B12530" t="s">
        <v>21</v>
      </c>
      <c r="C12530" t="str">
        <f>_xlfn.XLOOKUP(B12530,'Cijena modela'!$B$2:$B$61,'Cijena modela'!$C$2:$C$61)</f>
        <v>911 Carrera 4S Cabrio</v>
      </c>
      <c r="D12530" t="s">
        <v>1021</v>
      </c>
      <c r="E12530" t="s">
        <v>2301</v>
      </c>
      <c r="F12530" t="s">
        <v>129</v>
      </c>
      <c r="G12530" s="8">
        <v>1479</v>
      </c>
    </row>
    <row r="12531" spans="1:7">
      <c r="A12531" t="s">
        <v>4</v>
      </c>
      <c r="B12531" t="s">
        <v>21</v>
      </c>
      <c r="C12531" t="str">
        <f>_xlfn.XLOOKUP(B12531,'Cijena modela'!$B$2:$B$61,'Cijena modela'!$C$2:$C$61)</f>
        <v>911 Carrera 4S Cabrio</v>
      </c>
      <c r="D12531" t="s">
        <v>1133</v>
      </c>
      <c r="E12531" t="s">
        <v>1576</v>
      </c>
      <c r="F12531" t="s">
        <v>129</v>
      </c>
      <c r="G12531" s="8">
        <v>725</v>
      </c>
    </row>
    <row r="12532" spans="1:7">
      <c r="A12532" t="s">
        <v>4</v>
      </c>
      <c r="B12532" t="s">
        <v>21</v>
      </c>
      <c r="C12532" t="str">
        <f>_xlfn.XLOOKUP(B12532,'Cijena modela'!$B$2:$B$61,'Cijena modela'!$C$2:$C$61)</f>
        <v>911 Carrera 4S Cabrio</v>
      </c>
      <c r="D12532" t="s">
        <v>1021</v>
      </c>
      <c r="E12532" t="s">
        <v>1578</v>
      </c>
      <c r="F12532" t="s">
        <v>129</v>
      </c>
      <c r="G12532" s="8">
        <v>8421</v>
      </c>
    </row>
    <row r="12533" spans="1:7">
      <c r="A12533" t="s">
        <v>4</v>
      </c>
      <c r="B12533" t="s">
        <v>21</v>
      </c>
      <c r="C12533" t="str">
        <f>_xlfn.XLOOKUP(B12533,'Cijena modela'!$B$2:$B$61,'Cijena modela'!$C$2:$C$61)</f>
        <v>911 Carrera 4S Cabrio</v>
      </c>
      <c r="D12533" t="s">
        <v>1021</v>
      </c>
      <c r="E12533" t="s">
        <v>1581</v>
      </c>
      <c r="F12533" t="s">
        <v>129</v>
      </c>
      <c r="G12533" s="8">
        <v>46</v>
      </c>
    </row>
    <row r="12534" spans="1:7">
      <c r="A12534" t="s">
        <v>4</v>
      </c>
      <c r="B12534" t="s">
        <v>21</v>
      </c>
      <c r="C12534" t="str">
        <f>_xlfn.XLOOKUP(B12534,'Cijena modela'!$B$2:$B$61,'Cijena modela'!$C$2:$C$61)</f>
        <v>911 Carrera 4S Cabrio</v>
      </c>
      <c r="D12534" t="s">
        <v>1021</v>
      </c>
      <c r="E12534" t="s">
        <v>1585</v>
      </c>
      <c r="F12534" t="s">
        <v>129</v>
      </c>
      <c r="G12534" s="8">
        <v>2028</v>
      </c>
    </row>
    <row r="12535" spans="1:7">
      <c r="A12535" t="s">
        <v>4</v>
      </c>
      <c r="B12535" t="s">
        <v>21</v>
      </c>
      <c r="C12535" t="str">
        <f>_xlfn.XLOOKUP(B12535,'Cijena modela'!$B$2:$B$61,'Cijena modela'!$C$2:$C$61)</f>
        <v>911 Carrera 4S Cabrio</v>
      </c>
      <c r="D12535" t="s">
        <v>1021</v>
      </c>
      <c r="E12535" t="s">
        <v>3310</v>
      </c>
      <c r="F12535" t="s">
        <v>129</v>
      </c>
      <c r="G12535" s="8">
        <v>0</v>
      </c>
    </row>
    <row r="12536" spans="1:7">
      <c r="A12536" t="s">
        <v>4</v>
      </c>
      <c r="B12536" t="s">
        <v>21</v>
      </c>
      <c r="C12536" t="str">
        <f>_xlfn.XLOOKUP(B12536,'Cijena modela'!$B$2:$B$61,'Cijena modela'!$C$2:$C$61)</f>
        <v>911 Carrera 4S Cabrio</v>
      </c>
      <c r="D12536" t="s">
        <v>1021</v>
      </c>
      <c r="E12536" t="s">
        <v>1587</v>
      </c>
      <c r="F12536" t="s">
        <v>129</v>
      </c>
      <c r="G12536" s="8">
        <v>4003</v>
      </c>
    </row>
    <row r="12537" spans="1:7">
      <c r="A12537" t="s">
        <v>4</v>
      </c>
      <c r="B12537" t="s">
        <v>21</v>
      </c>
      <c r="C12537" t="str">
        <f>_xlfn.XLOOKUP(B12537,'Cijena modela'!$B$2:$B$61,'Cijena modela'!$C$2:$C$61)</f>
        <v>911 Carrera 4S Cabrio</v>
      </c>
      <c r="D12537" t="s">
        <v>1021</v>
      </c>
      <c r="E12537" t="s">
        <v>1591</v>
      </c>
      <c r="F12537" t="s">
        <v>129</v>
      </c>
      <c r="G12537" s="8">
        <v>1231</v>
      </c>
    </row>
    <row r="12538" spans="1:7">
      <c r="A12538" t="s">
        <v>4</v>
      </c>
      <c r="B12538" t="s">
        <v>19</v>
      </c>
      <c r="C12538" t="str">
        <f>_xlfn.XLOOKUP(B12538,'Cijena modela'!$B$2:$B$61,'Cijena modela'!$C$2:$C$61)</f>
        <v>911 Turbo Cabriolet</v>
      </c>
      <c r="D12538" t="s">
        <v>1024</v>
      </c>
      <c r="E12538" t="s">
        <v>2940</v>
      </c>
      <c r="F12538" t="s">
        <v>129</v>
      </c>
      <c r="G12538" s="8">
        <v>130</v>
      </c>
    </row>
    <row r="12539" spans="1:7">
      <c r="A12539" t="s">
        <v>4</v>
      </c>
      <c r="B12539" t="s">
        <v>19</v>
      </c>
      <c r="C12539" t="str">
        <f>_xlfn.XLOOKUP(B12539,'Cijena modela'!$B$2:$B$61,'Cijena modela'!$C$2:$C$61)</f>
        <v>911 Turbo Cabriolet</v>
      </c>
      <c r="D12539" t="s">
        <v>1024</v>
      </c>
      <c r="E12539" t="s">
        <v>2943</v>
      </c>
      <c r="F12539" t="s">
        <v>129</v>
      </c>
      <c r="G12539" s="8">
        <v>207</v>
      </c>
    </row>
    <row r="12540" spans="1:7">
      <c r="A12540" t="s">
        <v>4</v>
      </c>
      <c r="B12540" t="s">
        <v>19</v>
      </c>
      <c r="C12540" t="str">
        <f>_xlfn.XLOOKUP(B12540,'Cijena modela'!$B$2:$B$61,'Cijena modela'!$C$2:$C$61)</f>
        <v>911 Turbo Cabriolet</v>
      </c>
      <c r="D12540" t="s">
        <v>1024</v>
      </c>
      <c r="E12540" t="s">
        <v>1027</v>
      </c>
      <c r="F12540" t="s">
        <v>129</v>
      </c>
      <c r="G12540" s="8">
        <v>807</v>
      </c>
    </row>
    <row r="12541" spans="1:7">
      <c r="A12541" t="s">
        <v>4</v>
      </c>
      <c r="B12541" t="s">
        <v>19</v>
      </c>
      <c r="C12541" t="str">
        <f>_xlfn.XLOOKUP(B12541,'Cijena modela'!$B$2:$B$61,'Cijena modela'!$C$2:$C$61)</f>
        <v>911 Turbo Cabriolet</v>
      </c>
      <c r="D12541" t="s">
        <v>1024</v>
      </c>
      <c r="E12541" t="s">
        <v>2946</v>
      </c>
      <c r="F12541" t="s">
        <v>129</v>
      </c>
      <c r="G12541" s="8">
        <v>321</v>
      </c>
    </row>
    <row r="12542" spans="1:7">
      <c r="A12542" t="s">
        <v>4</v>
      </c>
      <c r="B12542" t="s">
        <v>19</v>
      </c>
      <c r="C12542" t="str">
        <f>_xlfn.XLOOKUP(B12542,'Cijena modela'!$B$2:$B$61,'Cijena modela'!$C$2:$C$61)</f>
        <v>911 Turbo Cabriolet</v>
      </c>
      <c r="D12542" t="s">
        <v>1024</v>
      </c>
      <c r="E12542" t="s">
        <v>3316</v>
      </c>
      <c r="F12542" t="s">
        <v>129</v>
      </c>
      <c r="G12542" s="8">
        <v>0</v>
      </c>
    </row>
    <row r="12543" spans="1:7">
      <c r="A12543" t="s">
        <v>4</v>
      </c>
      <c r="B12543" t="s">
        <v>19</v>
      </c>
      <c r="C12543" t="str">
        <f>_xlfn.XLOOKUP(B12543,'Cijena modela'!$B$2:$B$61,'Cijena modela'!$C$2:$C$61)</f>
        <v>911 Turbo Cabriolet</v>
      </c>
      <c r="D12543" t="s">
        <v>1024</v>
      </c>
      <c r="E12543" t="s">
        <v>3318</v>
      </c>
      <c r="F12543" t="s">
        <v>129</v>
      </c>
      <c r="G12543" s="8">
        <v>0</v>
      </c>
    </row>
    <row r="12544" spans="1:7">
      <c r="A12544" t="s">
        <v>4</v>
      </c>
      <c r="B12544" t="s">
        <v>19</v>
      </c>
      <c r="C12544" t="str">
        <f>_xlfn.XLOOKUP(B12544,'Cijena modela'!$B$2:$B$61,'Cijena modela'!$C$2:$C$61)</f>
        <v>911 Turbo Cabriolet</v>
      </c>
      <c r="D12544" t="s">
        <v>1024</v>
      </c>
      <c r="E12544" t="s">
        <v>3320</v>
      </c>
      <c r="F12544" t="s">
        <v>129</v>
      </c>
      <c r="G12544" s="8">
        <v>0</v>
      </c>
    </row>
    <row r="12545" spans="1:7">
      <c r="A12545" t="s">
        <v>4</v>
      </c>
      <c r="B12545" t="s">
        <v>19</v>
      </c>
      <c r="C12545" t="str">
        <f>_xlfn.XLOOKUP(B12545,'Cijena modela'!$B$2:$B$61,'Cijena modela'!$C$2:$C$61)</f>
        <v>911 Turbo Cabriolet</v>
      </c>
      <c r="D12545" t="s">
        <v>1024</v>
      </c>
      <c r="E12545" t="s">
        <v>3322</v>
      </c>
      <c r="F12545" t="s">
        <v>129</v>
      </c>
      <c r="G12545" s="8">
        <v>0</v>
      </c>
    </row>
    <row r="12546" spans="1:7">
      <c r="A12546" t="s">
        <v>4</v>
      </c>
      <c r="B12546" t="s">
        <v>19</v>
      </c>
      <c r="C12546" t="str">
        <f>_xlfn.XLOOKUP(B12546,'Cijena modela'!$B$2:$B$61,'Cijena modela'!$C$2:$C$61)</f>
        <v>911 Turbo Cabriolet</v>
      </c>
      <c r="D12546" t="s">
        <v>1024</v>
      </c>
      <c r="E12546" t="s">
        <v>2950</v>
      </c>
      <c r="F12546" t="s">
        <v>129</v>
      </c>
      <c r="G12546" s="8">
        <v>233</v>
      </c>
    </row>
    <row r="12547" spans="1:7">
      <c r="A12547" t="s">
        <v>4</v>
      </c>
      <c r="B12547" t="s">
        <v>19</v>
      </c>
      <c r="C12547" t="str">
        <f>_xlfn.XLOOKUP(B12547,'Cijena modela'!$B$2:$B$61,'Cijena modela'!$C$2:$C$61)</f>
        <v>911 Turbo Cabriolet</v>
      </c>
      <c r="D12547" t="s">
        <v>1024</v>
      </c>
      <c r="E12547" t="s">
        <v>2952</v>
      </c>
      <c r="F12547" t="s">
        <v>129</v>
      </c>
      <c r="G12547" s="8">
        <v>0</v>
      </c>
    </row>
    <row r="12548" spans="1:7">
      <c r="A12548" t="s">
        <v>4</v>
      </c>
      <c r="B12548" t="s">
        <v>19</v>
      </c>
      <c r="C12548" t="str">
        <f>_xlfn.XLOOKUP(B12548,'Cijena modela'!$B$2:$B$61,'Cijena modela'!$C$2:$C$61)</f>
        <v>911 Turbo Cabriolet</v>
      </c>
      <c r="D12548" t="s">
        <v>1024</v>
      </c>
      <c r="E12548" t="s">
        <v>2961</v>
      </c>
      <c r="F12548" t="s">
        <v>129</v>
      </c>
      <c r="G12548" s="8">
        <v>362</v>
      </c>
    </row>
    <row r="12549" spans="1:7">
      <c r="A12549" t="s">
        <v>4</v>
      </c>
      <c r="B12549" t="s">
        <v>19</v>
      </c>
      <c r="C12549" t="str">
        <f>_xlfn.XLOOKUP(B12549,'Cijena modela'!$B$2:$B$61,'Cijena modela'!$C$2:$C$61)</f>
        <v>911 Turbo Cabriolet</v>
      </c>
      <c r="D12549" t="s">
        <v>1024</v>
      </c>
      <c r="E12549" t="s">
        <v>2963</v>
      </c>
      <c r="F12549" t="s">
        <v>129</v>
      </c>
      <c r="G12549" s="8">
        <v>362</v>
      </c>
    </row>
    <row r="12550" spans="1:7">
      <c r="A12550" t="s">
        <v>4</v>
      </c>
      <c r="B12550" t="s">
        <v>19</v>
      </c>
      <c r="C12550" t="str">
        <f>_xlfn.XLOOKUP(B12550,'Cijena modela'!$B$2:$B$61,'Cijena modela'!$C$2:$C$61)</f>
        <v>911 Turbo Cabriolet</v>
      </c>
      <c r="D12550" t="s">
        <v>1024</v>
      </c>
      <c r="E12550" t="s">
        <v>2965</v>
      </c>
      <c r="F12550" t="s">
        <v>129</v>
      </c>
      <c r="G12550" s="8">
        <v>362</v>
      </c>
    </row>
    <row r="12551" spans="1:7">
      <c r="A12551" t="s">
        <v>4</v>
      </c>
      <c r="B12551" t="s">
        <v>19</v>
      </c>
      <c r="C12551" t="str">
        <f>_xlfn.XLOOKUP(B12551,'Cijena modela'!$B$2:$B$61,'Cijena modela'!$C$2:$C$61)</f>
        <v>911 Turbo Cabriolet</v>
      </c>
      <c r="D12551" t="s">
        <v>1024</v>
      </c>
      <c r="E12551" t="s">
        <v>2967</v>
      </c>
      <c r="F12551" t="s">
        <v>129</v>
      </c>
      <c r="G12551" s="8">
        <v>362</v>
      </c>
    </row>
    <row r="12552" spans="1:7">
      <c r="A12552" t="s">
        <v>4</v>
      </c>
      <c r="B12552" t="s">
        <v>19</v>
      </c>
      <c r="C12552" t="str">
        <f>_xlfn.XLOOKUP(B12552,'Cijena modela'!$B$2:$B$61,'Cijena modela'!$C$2:$C$61)</f>
        <v>911 Turbo Cabriolet</v>
      </c>
      <c r="D12552" t="s">
        <v>1024</v>
      </c>
      <c r="E12552" t="s">
        <v>2969</v>
      </c>
      <c r="F12552" t="s">
        <v>129</v>
      </c>
      <c r="G12552" s="8">
        <v>362</v>
      </c>
    </row>
    <row r="12553" spans="1:7">
      <c r="A12553" t="s">
        <v>4</v>
      </c>
      <c r="B12553" t="s">
        <v>19</v>
      </c>
      <c r="C12553" t="str">
        <f>_xlfn.XLOOKUP(B12553,'Cijena modela'!$B$2:$B$61,'Cijena modela'!$C$2:$C$61)</f>
        <v>911 Turbo Cabriolet</v>
      </c>
      <c r="D12553" t="s">
        <v>1024</v>
      </c>
      <c r="E12553" t="s">
        <v>2971</v>
      </c>
      <c r="F12553" t="s">
        <v>129</v>
      </c>
      <c r="G12553" s="8">
        <v>362</v>
      </c>
    </row>
    <row r="12554" spans="1:7">
      <c r="A12554" t="s">
        <v>4</v>
      </c>
      <c r="B12554" t="s">
        <v>19</v>
      </c>
      <c r="C12554" t="str">
        <f>_xlfn.XLOOKUP(B12554,'Cijena modela'!$B$2:$B$61,'Cijena modela'!$C$2:$C$61)</f>
        <v>911 Turbo Cabriolet</v>
      </c>
      <c r="D12554" t="s">
        <v>1024</v>
      </c>
      <c r="E12554" t="s">
        <v>2973</v>
      </c>
      <c r="F12554" t="s">
        <v>129</v>
      </c>
      <c r="G12554" s="8">
        <v>362</v>
      </c>
    </row>
    <row r="12555" spans="1:7">
      <c r="A12555" t="s">
        <v>4</v>
      </c>
      <c r="B12555" t="s">
        <v>19</v>
      </c>
      <c r="C12555" t="str">
        <f>_xlfn.XLOOKUP(B12555,'Cijena modela'!$B$2:$B$61,'Cijena modela'!$C$2:$C$61)</f>
        <v>911 Turbo Cabriolet</v>
      </c>
      <c r="D12555" t="s">
        <v>1024</v>
      </c>
      <c r="E12555" t="s">
        <v>2975</v>
      </c>
      <c r="F12555" t="s">
        <v>129</v>
      </c>
      <c r="G12555" s="8">
        <v>362</v>
      </c>
    </row>
    <row r="12556" spans="1:7">
      <c r="A12556" t="s">
        <v>4</v>
      </c>
      <c r="B12556" t="s">
        <v>19</v>
      </c>
      <c r="C12556" t="str">
        <f>_xlfn.XLOOKUP(B12556,'Cijena modela'!$B$2:$B$61,'Cijena modela'!$C$2:$C$61)</f>
        <v>911 Turbo Cabriolet</v>
      </c>
      <c r="D12556" t="s">
        <v>1024</v>
      </c>
      <c r="E12556" t="s">
        <v>1047</v>
      </c>
      <c r="F12556" t="s">
        <v>129</v>
      </c>
      <c r="G12556" s="8">
        <v>207</v>
      </c>
    </row>
    <row r="12557" spans="1:7">
      <c r="A12557" t="s">
        <v>4</v>
      </c>
      <c r="B12557" t="s">
        <v>19</v>
      </c>
      <c r="C12557" t="str">
        <f>_xlfn.XLOOKUP(B12557,'Cijena modela'!$B$2:$B$61,'Cijena modela'!$C$2:$C$61)</f>
        <v>911 Turbo Cabriolet</v>
      </c>
      <c r="D12557" t="s">
        <v>1024</v>
      </c>
      <c r="E12557" t="s">
        <v>1049</v>
      </c>
      <c r="F12557" t="s">
        <v>129</v>
      </c>
      <c r="G12557" s="8">
        <v>207</v>
      </c>
    </row>
    <row r="12558" spans="1:7">
      <c r="A12558" t="s">
        <v>4</v>
      </c>
      <c r="B12558" t="s">
        <v>19</v>
      </c>
      <c r="C12558" t="str">
        <f>_xlfn.XLOOKUP(B12558,'Cijena modela'!$B$2:$B$61,'Cijena modela'!$C$2:$C$61)</f>
        <v>911 Turbo Cabriolet</v>
      </c>
      <c r="D12558" t="s">
        <v>1024</v>
      </c>
      <c r="E12558" t="s">
        <v>1051</v>
      </c>
      <c r="F12558" t="s">
        <v>129</v>
      </c>
      <c r="G12558" s="8">
        <v>207</v>
      </c>
    </row>
    <row r="12559" spans="1:7">
      <c r="A12559" t="s">
        <v>4</v>
      </c>
      <c r="B12559" t="s">
        <v>19</v>
      </c>
      <c r="C12559" t="str">
        <f>_xlfn.XLOOKUP(B12559,'Cijena modela'!$B$2:$B$61,'Cijena modela'!$C$2:$C$61)</f>
        <v>911 Turbo Cabriolet</v>
      </c>
      <c r="D12559" t="s">
        <v>1024</v>
      </c>
      <c r="E12559" t="s">
        <v>1053</v>
      </c>
      <c r="F12559" t="s">
        <v>129</v>
      </c>
      <c r="G12559" s="8">
        <v>207</v>
      </c>
    </row>
    <row r="12560" spans="1:7">
      <c r="A12560" t="s">
        <v>4</v>
      </c>
      <c r="B12560" t="s">
        <v>19</v>
      </c>
      <c r="C12560" t="str">
        <f>_xlfn.XLOOKUP(B12560,'Cijena modela'!$B$2:$B$61,'Cijena modela'!$C$2:$C$61)</f>
        <v>911 Turbo Cabriolet</v>
      </c>
      <c r="D12560" t="s">
        <v>1024</v>
      </c>
      <c r="E12560" t="s">
        <v>3301</v>
      </c>
      <c r="F12560" t="s">
        <v>129</v>
      </c>
      <c r="G12560" s="8">
        <v>1127</v>
      </c>
    </row>
    <row r="12561" spans="1:7">
      <c r="A12561" t="s">
        <v>4</v>
      </c>
      <c r="B12561" t="s">
        <v>19</v>
      </c>
      <c r="C12561" t="str">
        <f>_xlfn.XLOOKUP(B12561,'Cijena modela'!$B$2:$B$61,'Cijena modela'!$C$2:$C$61)</f>
        <v>911 Turbo Cabriolet</v>
      </c>
      <c r="D12561" t="s">
        <v>1024</v>
      </c>
      <c r="E12561" t="s">
        <v>2410</v>
      </c>
      <c r="F12561" t="s">
        <v>129</v>
      </c>
      <c r="G12561" s="8">
        <v>1241</v>
      </c>
    </row>
    <row r="12562" spans="1:7">
      <c r="A12562" t="s">
        <v>4</v>
      </c>
      <c r="B12562" t="s">
        <v>19</v>
      </c>
      <c r="C12562" t="str">
        <f>_xlfn.XLOOKUP(B12562,'Cijena modela'!$B$2:$B$61,'Cijena modela'!$C$2:$C$61)</f>
        <v>911 Turbo Cabriolet</v>
      </c>
      <c r="D12562" t="s">
        <v>1024</v>
      </c>
      <c r="E12562" t="s">
        <v>3230</v>
      </c>
      <c r="F12562" t="s">
        <v>129</v>
      </c>
      <c r="G12562" s="8">
        <v>2069</v>
      </c>
    </row>
    <row r="12563" spans="1:7">
      <c r="A12563" t="s">
        <v>4</v>
      </c>
      <c r="B12563" t="s">
        <v>19</v>
      </c>
      <c r="C12563" t="str">
        <f>_xlfn.XLOOKUP(B12563,'Cijena modela'!$B$2:$B$61,'Cijena modela'!$C$2:$C$61)</f>
        <v>911 Turbo Cabriolet</v>
      </c>
      <c r="D12563" t="s">
        <v>1024</v>
      </c>
      <c r="E12563" t="s">
        <v>1076</v>
      </c>
      <c r="F12563" t="s">
        <v>129</v>
      </c>
      <c r="G12563" s="8">
        <v>518</v>
      </c>
    </row>
    <row r="12564" spans="1:7">
      <c r="A12564" t="s">
        <v>4</v>
      </c>
      <c r="B12564" t="s">
        <v>19</v>
      </c>
      <c r="C12564" t="str">
        <f>_xlfn.XLOOKUP(B12564,'Cijena modela'!$B$2:$B$61,'Cijena modela'!$C$2:$C$61)</f>
        <v>911 Turbo Cabriolet</v>
      </c>
      <c r="D12564" t="s">
        <v>1021</v>
      </c>
      <c r="E12564" t="s">
        <v>2978</v>
      </c>
      <c r="F12564" t="s">
        <v>129</v>
      </c>
      <c r="G12564" s="8">
        <v>0</v>
      </c>
    </row>
    <row r="12565" spans="1:7">
      <c r="A12565" t="s">
        <v>4</v>
      </c>
      <c r="B12565" t="s">
        <v>19</v>
      </c>
      <c r="C12565" t="str">
        <f>_xlfn.XLOOKUP(B12565,'Cijena modela'!$B$2:$B$61,'Cijena modela'!$C$2:$C$61)</f>
        <v>911 Turbo Cabriolet</v>
      </c>
      <c r="D12565" t="s">
        <v>1024</v>
      </c>
      <c r="E12565" t="s">
        <v>2979</v>
      </c>
      <c r="F12565" t="s">
        <v>129</v>
      </c>
      <c r="G12565" s="8">
        <v>1241</v>
      </c>
    </row>
    <row r="12566" spans="1:7">
      <c r="A12566" t="s">
        <v>4</v>
      </c>
      <c r="B12566" t="s">
        <v>19</v>
      </c>
      <c r="C12566" t="str">
        <f>_xlfn.XLOOKUP(B12566,'Cijena modela'!$B$2:$B$61,'Cijena modela'!$C$2:$C$61)</f>
        <v>911 Turbo Cabriolet</v>
      </c>
      <c r="D12566" t="s">
        <v>1024</v>
      </c>
      <c r="E12566" t="s">
        <v>2129</v>
      </c>
      <c r="F12566" t="s">
        <v>129</v>
      </c>
      <c r="G12566" s="8">
        <v>1614</v>
      </c>
    </row>
    <row r="12567" spans="1:7">
      <c r="A12567" t="s">
        <v>4</v>
      </c>
      <c r="B12567" t="s">
        <v>19</v>
      </c>
      <c r="C12567" t="str">
        <f>_xlfn.XLOOKUP(B12567,'Cijena modela'!$B$2:$B$61,'Cijena modela'!$C$2:$C$61)</f>
        <v>911 Turbo Cabriolet</v>
      </c>
      <c r="D12567" t="s">
        <v>1024</v>
      </c>
      <c r="E12567" t="s">
        <v>2981</v>
      </c>
      <c r="F12567" t="s">
        <v>129</v>
      </c>
      <c r="G12567" s="8">
        <v>1241</v>
      </c>
    </row>
    <row r="12568" spans="1:7">
      <c r="A12568" t="s">
        <v>4</v>
      </c>
      <c r="B12568" t="s">
        <v>19</v>
      </c>
      <c r="C12568" t="str">
        <f>_xlfn.XLOOKUP(B12568,'Cijena modela'!$B$2:$B$61,'Cijena modela'!$C$2:$C$61)</f>
        <v>911 Turbo Cabriolet</v>
      </c>
      <c r="D12568" t="s">
        <v>1024</v>
      </c>
      <c r="E12568" t="s">
        <v>2983</v>
      </c>
      <c r="F12568" t="s">
        <v>129</v>
      </c>
      <c r="G12568" s="8">
        <v>0</v>
      </c>
    </row>
    <row r="12569" spans="1:7">
      <c r="A12569" t="s">
        <v>4</v>
      </c>
      <c r="B12569" t="s">
        <v>19</v>
      </c>
      <c r="C12569" t="str">
        <f>_xlfn.XLOOKUP(B12569,'Cijena modela'!$B$2:$B$61,'Cijena modela'!$C$2:$C$61)</f>
        <v>911 Turbo Cabriolet</v>
      </c>
      <c r="D12569" t="s">
        <v>1024</v>
      </c>
      <c r="E12569" t="s">
        <v>2985</v>
      </c>
      <c r="F12569" t="s">
        <v>129</v>
      </c>
      <c r="G12569" s="8">
        <v>258</v>
      </c>
    </row>
    <row r="12570" spans="1:7">
      <c r="A12570" t="s">
        <v>4</v>
      </c>
      <c r="B12570" t="s">
        <v>19</v>
      </c>
      <c r="C12570" t="str">
        <f>_xlfn.XLOOKUP(B12570,'Cijena modela'!$B$2:$B$61,'Cijena modela'!$C$2:$C$61)</f>
        <v>911 Turbo Cabriolet</v>
      </c>
      <c r="D12570" t="s">
        <v>1024</v>
      </c>
      <c r="E12570" t="s">
        <v>2987</v>
      </c>
      <c r="F12570" t="s">
        <v>129</v>
      </c>
      <c r="G12570" s="8">
        <v>299</v>
      </c>
    </row>
    <row r="12571" spans="1:7">
      <c r="A12571" t="s">
        <v>4</v>
      </c>
      <c r="B12571" t="s">
        <v>19</v>
      </c>
      <c r="C12571" t="str">
        <f>_xlfn.XLOOKUP(B12571,'Cijena modela'!$B$2:$B$61,'Cijena modela'!$C$2:$C$61)</f>
        <v>911 Turbo Cabriolet</v>
      </c>
      <c r="D12571" t="s">
        <v>1024</v>
      </c>
      <c r="E12571" t="s">
        <v>2989</v>
      </c>
      <c r="F12571" t="s">
        <v>129</v>
      </c>
      <c r="G12571" s="8">
        <v>0</v>
      </c>
    </row>
    <row r="12572" spans="1:7">
      <c r="A12572" t="s">
        <v>4</v>
      </c>
      <c r="B12572" t="s">
        <v>19</v>
      </c>
      <c r="C12572" t="str">
        <f>_xlfn.XLOOKUP(B12572,'Cijena modela'!$B$2:$B$61,'Cijena modela'!$C$2:$C$61)</f>
        <v>911 Turbo Cabriolet</v>
      </c>
      <c r="D12572" t="s">
        <v>1024</v>
      </c>
      <c r="E12572" t="s">
        <v>1092</v>
      </c>
      <c r="F12572" t="s">
        <v>129</v>
      </c>
      <c r="G12572" s="8">
        <v>0</v>
      </c>
    </row>
    <row r="12573" spans="1:7">
      <c r="A12573" t="s">
        <v>4</v>
      </c>
      <c r="B12573" t="s">
        <v>19</v>
      </c>
      <c r="C12573" t="str">
        <f>_xlfn.XLOOKUP(B12573,'Cijena modela'!$B$2:$B$61,'Cijena modela'!$C$2:$C$61)</f>
        <v>911 Turbo Cabriolet</v>
      </c>
      <c r="D12573" t="s">
        <v>1021</v>
      </c>
      <c r="E12573" t="s">
        <v>1094</v>
      </c>
      <c r="F12573" t="s">
        <v>129</v>
      </c>
      <c r="G12573" s="8">
        <v>0</v>
      </c>
    </row>
    <row r="12574" spans="1:7">
      <c r="A12574" t="s">
        <v>4</v>
      </c>
      <c r="B12574" t="s">
        <v>19</v>
      </c>
      <c r="C12574" t="str">
        <f>_xlfn.XLOOKUP(B12574,'Cijena modela'!$B$2:$B$61,'Cijena modela'!$C$2:$C$61)</f>
        <v>911 Turbo Cabriolet</v>
      </c>
      <c r="D12574" t="s">
        <v>1021</v>
      </c>
      <c r="E12574" t="s">
        <v>2991</v>
      </c>
      <c r="F12574" t="s">
        <v>129</v>
      </c>
      <c r="G12574" s="8">
        <v>518</v>
      </c>
    </row>
    <row r="12575" spans="1:7">
      <c r="A12575" t="s">
        <v>4</v>
      </c>
      <c r="B12575" t="s">
        <v>19</v>
      </c>
      <c r="C12575" t="str">
        <f>_xlfn.XLOOKUP(B12575,'Cijena modela'!$B$2:$B$61,'Cijena modela'!$C$2:$C$61)</f>
        <v>911 Turbo Cabriolet</v>
      </c>
      <c r="D12575" t="s">
        <v>1024</v>
      </c>
      <c r="E12575" t="s">
        <v>2993</v>
      </c>
      <c r="F12575" t="s">
        <v>129</v>
      </c>
      <c r="G12575" s="8">
        <v>2317</v>
      </c>
    </row>
    <row r="12576" spans="1:7">
      <c r="A12576" t="s">
        <v>4</v>
      </c>
      <c r="B12576" t="s">
        <v>19</v>
      </c>
      <c r="C12576" t="str">
        <f>_xlfn.XLOOKUP(B12576,'Cijena modela'!$B$2:$B$61,'Cijena modela'!$C$2:$C$61)</f>
        <v>911 Turbo Cabriolet</v>
      </c>
      <c r="D12576" t="s">
        <v>1024</v>
      </c>
      <c r="E12576" t="s">
        <v>2995</v>
      </c>
      <c r="F12576" t="s">
        <v>129</v>
      </c>
      <c r="G12576" s="8">
        <v>3057</v>
      </c>
    </row>
    <row r="12577" spans="1:7">
      <c r="A12577" t="s">
        <v>4</v>
      </c>
      <c r="B12577" t="s">
        <v>19</v>
      </c>
      <c r="C12577" t="str">
        <f>_xlfn.XLOOKUP(B12577,'Cijena modela'!$B$2:$B$61,'Cijena modela'!$C$2:$C$61)</f>
        <v>911 Turbo Cabriolet</v>
      </c>
      <c r="D12577" t="s">
        <v>1021</v>
      </c>
      <c r="E12577" t="s">
        <v>2997</v>
      </c>
      <c r="F12577" t="s">
        <v>129</v>
      </c>
      <c r="G12577" s="8">
        <v>518</v>
      </c>
    </row>
    <row r="12578" spans="1:7">
      <c r="A12578" t="s">
        <v>4</v>
      </c>
      <c r="B12578" t="s">
        <v>19</v>
      </c>
      <c r="C12578" t="str">
        <f>_xlfn.XLOOKUP(B12578,'Cijena modela'!$B$2:$B$61,'Cijena modela'!$C$2:$C$61)</f>
        <v>911 Turbo Cabriolet</v>
      </c>
      <c r="D12578" t="s">
        <v>1021</v>
      </c>
      <c r="E12578" t="s">
        <v>2999</v>
      </c>
      <c r="F12578" t="s">
        <v>129</v>
      </c>
      <c r="G12578" s="8">
        <v>518</v>
      </c>
    </row>
    <row r="12579" spans="1:7">
      <c r="A12579" t="s">
        <v>4</v>
      </c>
      <c r="B12579" t="s">
        <v>19</v>
      </c>
      <c r="C12579" t="str">
        <f>_xlfn.XLOOKUP(B12579,'Cijena modela'!$B$2:$B$61,'Cijena modela'!$C$2:$C$61)</f>
        <v>911 Turbo Cabriolet</v>
      </c>
      <c r="D12579" t="s">
        <v>1024</v>
      </c>
      <c r="E12579" t="s">
        <v>1096</v>
      </c>
      <c r="F12579" t="s">
        <v>129</v>
      </c>
      <c r="G12579" s="8">
        <v>807</v>
      </c>
    </row>
    <row r="12580" spans="1:7">
      <c r="A12580" t="s">
        <v>4</v>
      </c>
      <c r="B12580" t="s">
        <v>19</v>
      </c>
      <c r="C12580" t="str">
        <f>_xlfn.XLOOKUP(B12580,'Cijena modela'!$B$2:$B$61,'Cijena modela'!$C$2:$C$61)</f>
        <v>911 Turbo Cabriolet</v>
      </c>
      <c r="D12580" t="s">
        <v>1024</v>
      </c>
      <c r="E12580" t="s">
        <v>1098</v>
      </c>
      <c r="F12580" t="s">
        <v>129</v>
      </c>
      <c r="G12580" s="8">
        <v>910</v>
      </c>
    </row>
    <row r="12581" spans="1:7">
      <c r="A12581" t="s">
        <v>4</v>
      </c>
      <c r="B12581" t="s">
        <v>19</v>
      </c>
      <c r="C12581" t="str">
        <f>_xlfn.XLOOKUP(B12581,'Cijena modela'!$B$2:$B$61,'Cijena modela'!$C$2:$C$61)</f>
        <v>911 Turbo Cabriolet</v>
      </c>
      <c r="D12581" t="s">
        <v>1024</v>
      </c>
      <c r="E12581" t="s">
        <v>1102</v>
      </c>
      <c r="F12581" t="s">
        <v>129</v>
      </c>
      <c r="G12581" s="8">
        <v>321</v>
      </c>
    </row>
    <row r="12582" spans="1:7">
      <c r="A12582" t="s">
        <v>4</v>
      </c>
      <c r="B12582" t="s">
        <v>19</v>
      </c>
      <c r="C12582" t="str">
        <f>_xlfn.XLOOKUP(B12582,'Cijena modela'!$B$2:$B$61,'Cijena modela'!$C$2:$C$61)</f>
        <v>911 Turbo Cabriolet</v>
      </c>
      <c r="D12582" t="s">
        <v>1024</v>
      </c>
      <c r="E12582" t="s">
        <v>1104</v>
      </c>
      <c r="F12582" t="s">
        <v>129</v>
      </c>
      <c r="G12582" s="8">
        <v>409</v>
      </c>
    </row>
    <row r="12583" spans="1:7">
      <c r="A12583" t="s">
        <v>4</v>
      </c>
      <c r="B12583" t="s">
        <v>19</v>
      </c>
      <c r="C12583" t="str">
        <f>_xlfn.XLOOKUP(B12583,'Cijena modela'!$B$2:$B$61,'Cijena modela'!$C$2:$C$61)</f>
        <v>911 Turbo Cabriolet</v>
      </c>
      <c r="D12583" t="s">
        <v>1024</v>
      </c>
      <c r="E12583" t="s">
        <v>1106</v>
      </c>
      <c r="F12583" t="s">
        <v>129</v>
      </c>
      <c r="G12583" s="8">
        <v>332</v>
      </c>
    </row>
    <row r="12584" spans="1:7">
      <c r="A12584" t="s">
        <v>4</v>
      </c>
      <c r="B12584" t="s">
        <v>19</v>
      </c>
      <c r="C12584" t="str">
        <f>_xlfn.XLOOKUP(B12584,'Cijena modela'!$B$2:$B$61,'Cijena modela'!$C$2:$C$61)</f>
        <v>911 Turbo Cabriolet</v>
      </c>
      <c r="D12584" t="s">
        <v>1024</v>
      </c>
      <c r="E12584" t="s">
        <v>2316</v>
      </c>
      <c r="F12584" t="s">
        <v>129</v>
      </c>
      <c r="G12584" s="8">
        <v>932</v>
      </c>
    </row>
    <row r="12585" spans="1:7">
      <c r="A12585" t="s">
        <v>4</v>
      </c>
      <c r="B12585" t="s">
        <v>19</v>
      </c>
      <c r="C12585" t="str">
        <f>_xlfn.XLOOKUP(B12585,'Cijena modela'!$B$2:$B$61,'Cijena modela'!$C$2:$C$61)</f>
        <v>911 Turbo Cabriolet</v>
      </c>
      <c r="D12585" t="s">
        <v>1024</v>
      </c>
      <c r="E12585" t="s">
        <v>1110</v>
      </c>
      <c r="F12585" t="s">
        <v>129</v>
      </c>
      <c r="G12585" s="8">
        <v>662</v>
      </c>
    </row>
    <row r="12586" spans="1:7">
      <c r="A12586" t="s">
        <v>4</v>
      </c>
      <c r="B12586" t="s">
        <v>19</v>
      </c>
      <c r="C12586" t="str">
        <f>_xlfn.XLOOKUP(B12586,'Cijena modela'!$B$2:$B$61,'Cijena modela'!$C$2:$C$61)</f>
        <v>911 Turbo Cabriolet</v>
      </c>
      <c r="D12586" t="s">
        <v>1024</v>
      </c>
      <c r="E12586" t="s">
        <v>1111</v>
      </c>
      <c r="F12586" t="s">
        <v>129</v>
      </c>
      <c r="G12586" s="8">
        <v>817</v>
      </c>
    </row>
    <row r="12587" spans="1:7">
      <c r="A12587" t="s">
        <v>4</v>
      </c>
      <c r="B12587" t="s">
        <v>19</v>
      </c>
      <c r="C12587" t="str">
        <f>_xlfn.XLOOKUP(B12587,'Cijena modela'!$B$2:$B$61,'Cijena modela'!$C$2:$C$61)</f>
        <v>911 Turbo Cabriolet</v>
      </c>
      <c r="D12587" t="s">
        <v>1024</v>
      </c>
      <c r="E12587" t="s">
        <v>1113</v>
      </c>
      <c r="F12587" t="s">
        <v>129</v>
      </c>
      <c r="G12587" s="8">
        <v>641</v>
      </c>
    </row>
    <row r="12588" spans="1:7">
      <c r="A12588" t="s">
        <v>4</v>
      </c>
      <c r="B12588" t="s">
        <v>19</v>
      </c>
      <c r="C12588" t="str">
        <f>_xlfn.XLOOKUP(B12588,'Cijena modela'!$B$2:$B$61,'Cijena modela'!$C$2:$C$61)</f>
        <v>911 Turbo Cabriolet</v>
      </c>
      <c r="D12588" t="s">
        <v>1024</v>
      </c>
      <c r="E12588" t="s">
        <v>1115</v>
      </c>
      <c r="F12588" t="s">
        <v>129</v>
      </c>
      <c r="G12588" s="8">
        <v>455</v>
      </c>
    </row>
    <row r="12589" spans="1:7">
      <c r="A12589" t="s">
        <v>4</v>
      </c>
      <c r="B12589" t="s">
        <v>19</v>
      </c>
      <c r="C12589" t="str">
        <f>_xlfn.XLOOKUP(B12589,'Cijena modela'!$B$2:$B$61,'Cijena modela'!$C$2:$C$61)</f>
        <v>911 Turbo Cabriolet</v>
      </c>
      <c r="D12589" t="s">
        <v>1024</v>
      </c>
      <c r="E12589" t="s">
        <v>1117</v>
      </c>
      <c r="F12589" t="s">
        <v>129</v>
      </c>
      <c r="G12589" s="8">
        <v>1190</v>
      </c>
    </row>
    <row r="12590" spans="1:7">
      <c r="A12590" t="s">
        <v>4</v>
      </c>
      <c r="B12590" t="s">
        <v>19</v>
      </c>
      <c r="C12590" t="str">
        <f>_xlfn.XLOOKUP(B12590,'Cijena modela'!$B$2:$B$61,'Cijena modela'!$C$2:$C$61)</f>
        <v>911 Turbo Cabriolet</v>
      </c>
      <c r="D12590" t="s">
        <v>1024</v>
      </c>
      <c r="E12590" t="s">
        <v>1119</v>
      </c>
      <c r="F12590" t="s">
        <v>129</v>
      </c>
      <c r="G12590" s="8">
        <v>0</v>
      </c>
    </row>
    <row r="12591" spans="1:7">
      <c r="A12591" t="s">
        <v>4</v>
      </c>
      <c r="B12591" t="s">
        <v>19</v>
      </c>
      <c r="C12591" t="str">
        <f>_xlfn.XLOOKUP(B12591,'Cijena modela'!$B$2:$B$61,'Cijena modela'!$C$2:$C$61)</f>
        <v>911 Turbo Cabriolet</v>
      </c>
      <c r="D12591" t="s">
        <v>1021</v>
      </c>
      <c r="E12591" t="s">
        <v>3005</v>
      </c>
      <c r="F12591" t="s">
        <v>129</v>
      </c>
      <c r="G12591" s="8">
        <v>0</v>
      </c>
    </row>
    <row r="12592" spans="1:7">
      <c r="A12592" t="s">
        <v>4</v>
      </c>
      <c r="B12592" t="s">
        <v>19</v>
      </c>
      <c r="C12592" t="str">
        <f>_xlfn.XLOOKUP(B12592,'Cijena modela'!$B$2:$B$61,'Cijena modela'!$C$2:$C$61)</f>
        <v>911 Turbo Cabriolet</v>
      </c>
      <c r="D12592" t="s">
        <v>1021</v>
      </c>
      <c r="E12592" t="s">
        <v>2459</v>
      </c>
      <c r="F12592" t="s">
        <v>129</v>
      </c>
      <c r="G12592" s="8">
        <v>2358</v>
      </c>
    </row>
    <row r="12593" spans="1:7">
      <c r="A12593" t="s">
        <v>4</v>
      </c>
      <c r="B12593" t="s">
        <v>19</v>
      </c>
      <c r="C12593" t="str">
        <f>_xlfn.XLOOKUP(B12593,'Cijena modela'!$B$2:$B$61,'Cijena modela'!$C$2:$C$61)</f>
        <v>911 Turbo Cabriolet</v>
      </c>
      <c r="D12593" t="s">
        <v>1021</v>
      </c>
      <c r="E12593" t="s">
        <v>3008</v>
      </c>
      <c r="F12593" t="s">
        <v>129</v>
      </c>
      <c r="G12593" s="8">
        <v>0</v>
      </c>
    </row>
    <row r="12594" spans="1:7">
      <c r="A12594" t="s">
        <v>4</v>
      </c>
      <c r="B12594" t="s">
        <v>19</v>
      </c>
      <c r="C12594" t="str">
        <f>_xlfn.XLOOKUP(B12594,'Cijena modela'!$B$2:$B$61,'Cijena modela'!$C$2:$C$61)</f>
        <v>911 Turbo Cabriolet</v>
      </c>
      <c r="D12594" t="s">
        <v>1021</v>
      </c>
      <c r="E12594" t="s">
        <v>3010</v>
      </c>
      <c r="F12594" t="s">
        <v>129</v>
      </c>
      <c r="G12594" s="8">
        <v>0</v>
      </c>
    </row>
    <row r="12595" spans="1:7">
      <c r="A12595" t="s">
        <v>4</v>
      </c>
      <c r="B12595" t="s">
        <v>19</v>
      </c>
      <c r="C12595" t="str">
        <f>_xlfn.XLOOKUP(B12595,'Cijena modela'!$B$2:$B$61,'Cijena modela'!$C$2:$C$61)</f>
        <v>911 Turbo Cabriolet</v>
      </c>
      <c r="D12595" t="s">
        <v>1133</v>
      </c>
      <c r="E12595" t="s">
        <v>1134</v>
      </c>
      <c r="F12595" t="s">
        <v>129</v>
      </c>
      <c r="G12595" s="8">
        <v>383</v>
      </c>
    </row>
    <row r="12596" spans="1:7">
      <c r="A12596" t="s">
        <v>4</v>
      </c>
      <c r="B12596" t="s">
        <v>19</v>
      </c>
      <c r="C12596" t="str">
        <f>_xlfn.XLOOKUP(B12596,'Cijena modela'!$B$2:$B$61,'Cijena modela'!$C$2:$C$61)</f>
        <v>911 Turbo Cabriolet</v>
      </c>
      <c r="D12596" t="s">
        <v>1133</v>
      </c>
      <c r="E12596" t="s">
        <v>1136</v>
      </c>
      <c r="F12596" t="s">
        <v>129</v>
      </c>
      <c r="G12596" s="8">
        <v>383</v>
      </c>
    </row>
    <row r="12597" spans="1:7">
      <c r="A12597" t="s">
        <v>4</v>
      </c>
      <c r="B12597" t="s">
        <v>19</v>
      </c>
      <c r="C12597" t="str">
        <f>_xlfn.XLOOKUP(B12597,'Cijena modela'!$B$2:$B$61,'Cijena modela'!$C$2:$C$61)</f>
        <v>911 Turbo Cabriolet</v>
      </c>
      <c r="D12597" t="s">
        <v>1021</v>
      </c>
      <c r="E12597" t="s">
        <v>3012</v>
      </c>
      <c r="F12597" t="s">
        <v>129</v>
      </c>
      <c r="G12597" s="8">
        <v>2809</v>
      </c>
    </row>
    <row r="12598" spans="1:7">
      <c r="A12598" t="s">
        <v>4</v>
      </c>
      <c r="B12598" t="s">
        <v>19</v>
      </c>
      <c r="C12598" t="str">
        <f>_xlfn.XLOOKUP(B12598,'Cijena modela'!$B$2:$B$61,'Cijena modela'!$C$2:$C$61)</f>
        <v>911 Turbo Cabriolet</v>
      </c>
      <c r="D12598" t="s">
        <v>1021</v>
      </c>
      <c r="E12598" t="s">
        <v>3013</v>
      </c>
      <c r="F12598" t="s">
        <v>129</v>
      </c>
      <c r="G12598" s="8">
        <v>0</v>
      </c>
    </row>
    <row r="12599" spans="1:7">
      <c r="A12599" t="s">
        <v>4</v>
      </c>
      <c r="B12599" t="s">
        <v>19</v>
      </c>
      <c r="C12599" t="str">
        <f>_xlfn.XLOOKUP(B12599,'Cijena modela'!$B$2:$B$61,'Cijena modela'!$C$2:$C$61)</f>
        <v>911 Turbo Cabriolet</v>
      </c>
      <c r="D12599" t="s">
        <v>1133</v>
      </c>
      <c r="E12599" t="s">
        <v>3014</v>
      </c>
      <c r="F12599" t="s">
        <v>129</v>
      </c>
      <c r="G12599" s="8">
        <v>383</v>
      </c>
    </row>
    <row r="12600" spans="1:7">
      <c r="A12600" t="s">
        <v>4</v>
      </c>
      <c r="B12600" t="s">
        <v>19</v>
      </c>
      <c r="C12600" t="str">
        <f>_xlfn.XLOOKUP(B12600,'Cijena modela'!$B$2:$B$61,'Cijena modela'!$C$2:$C$61)</f>
        <v>911 Turbo Cabriolet</v>
      </c>
      <c r="D12600" t="s">
        <v>1133</v>
      </c>
      <c r="E12600" t="s">
        <v>3016</v>
      </c>
      <c r="F12600" t="s">
        <v>129</v>
      </c>
      <c r="G12600" s="8">
        <v>383</v>
      </c>
    </row>
    <row r="12601" spans="1:7">
      <c r="A12601" t="s">
        <v>4</v>
      </c>
      <c r="B12601" t="s">
        <v>19</v>
      </c>
      <c r="C12601" t="str">
        <f>_xlfn.XLOOKUP(B12601,'Cijena modela'!$B$2:$B$61,'Cijena modela'!$C$2:$C$61)</f>
        <v>911 Turbo Cabriolet</v>
      </c>
      <c r="D12601" t="s">
        <v>1133</v>
      </c>
      <c r="E12601" t="s">
        <v>3017</v>
      </c>
      <c r="F12601" t="s">
        <v>129</v>
      </c>
      <c r="G12601" s="8">
        <v>383</v>
      </c>
    </row>
    <row r="12602" spans="1:7">
      <c r="A12602" t="s">
        <v>4</v>
      </c>
      <c r="B12602" t="s">
        <v>19</v>
      </c>
      <c r="C12602" t="str">
        <f>_xlfn.XLOOKUP(B12602,'Cijena modela'!$B$2:$B$61,'Cijena modela'!$C$2:$C$61)</f>
        <v>911 Turbo Cabriolet</v>
      </c>
      <c r="D12602" t="s">
        <v>1133</v>
      </c>
      <c r="E12602" t="s">
        <v>3018</v>
      </c>
      <c r="F12602" t="s">
        <v>129</v>
      </c>
      <c r="G12602" s="8">
        <v>383</v>
      </c>
    </row>
    <row r="12603" spans="1:7">
      <c r="A12603" t="s">
        <v>4</v>
      </c>
      <c r="B12603" t="s">
        <v>19</v>
      </c>
      <c r="C12603" t="str">
        <f>_xlfn.XLOOKUP(B12603,'Cijena modela'!$B$2:$B$61,'Cijena modela'!$C$2:$C$61)</f>
        <v>911 Turbo Cabriolet</v>
      </c>
      <c r="D12603" t="s">
        <v>1133</v>
      </c>
      <c r="E12603" t="s">
        <v>3019</v>
      </c>
      <c r="F12603" t="s">
        <v>129</v>
      </c>
      <c r="G12603" s="8">
        <v>383</v>
      </c>
    </row>
    <row r="12604" spans="1:7">
      <c r="A12604" t="s">
        <v>4</v>
      </c>
      <c r="B12604" t="s">
        <v>19</v>
      </c>
      <c r="C12604" t="str">
        <f>_xlfn.XLOOKUP(B12604,'Cijena modela'!$B$2:$B$61,'Cijena modela'!$C$2:$C$61)</f>
        <v>911 Turbo Cabriolet</v>
      </c>
      <c r="D12604" t="s">
        <v>1133</v>
      </c>
      <c r="E12604" t="s">
        <v>1149</v>
      </c>
      <c r="F12604" t="s">
        <v>129</v>
      </c>
      <c r="G12604" s="8">
        <v>383</v>
      </c>
    </row>
    <row r="12605" spans="1:7">
      <c r="A12605" t="s">
        <v>4</v>
      </c>
      <c r="B12605" t="s">
        <v>19</v>
      </c>
      <c r="C12605" t="str">
        <f>_xlfn.XLOOKUP(B12605,'Cijena modela'!$B$2:$B$61,'Cijena modela'!$C$2:$C$61)</f>
        <v>911 Turbo Cabriolet</v>
      </c>
      <c r="D12605" t="s">
        <v>1133</v>
      </c>
      <c r="E12605" t="s">
        <v>3020</v>
      </c>
      <c r="F12605" t="s">
        <v>129</v>
      </c>
      <c r="G12605" s="8">
        <v>383</v>
      </c>
    </row>
    <row r="12606" spans="1:7">
      <c r="A12606" t="s">
        <v>4</v>
      </c>
      <c r="B12606" t="s">
        <v>19</v>
      </c>
      <c r="C12606" t="str">
        <f>_xlfn.XLOOKUP(B12606,'Cijena modela'!$B$2:$B$61,'Cijena modela'!$C$2:$C$61)</f>
        <v>911 Turbo Cabriolet</v>
      </c>
      <c r="D12606" t="s">
        <v>1021</v>
      </c>
      <c r="E12606" t="s">
        <v>2486</v>
      </c>
      <c r="F12606" t="s">
        <v>129</v>
      </c>
      <c r="G12606" s="8">
        <v>0</v>
      </c>
    </row>
    <row r="12607" spans="1:7">
      <c r="A12607" t="s">
        <v>4</v>
      </c>
      <c r="B12607" t="s">
        <v>19</v>
      </c>
      <c r="C12607" t="str">
        <f>_xlfn.XLOOKUP(B12607,'Cijena modela'!$B$2:$B$61,'Cijena modela'!$C$2:$C$61)</f>
        <v>911 Turbo Cabriolet</v>
      </c>
      <c r="D12607" t="s">
        <v>1021</v>
      </c>
      <c r="E12607" t="s">
        <v>1744</v>
      </c>
      <c r="F12607" t="s">
        <v>129</v>
      </c>
      <c r="G12607" s="8">
        <v>0</v>
      </c>
    </row>
    <row r="12608" spans="1:7">
      <c r="A12608" t="s">
        <v>4</v>
      </c>
      <c r="B12608" t="s">
        <v>19</v>
      </c>
      <c r="C12608" t="str">
        <f>_xlfn.XLOOKUP(B12608,'Cijena modela'!$B$2:$B$61,'Cijena modela'!$C$2:$C$61)</f>
        <v>911 Turbo Cabriolet</v>
      </c>
      <c r="D12608" t="s">
        <v>1021</v>
      </c>
      <c r="E12608" t="s">
        <v>1170</v>
      </c>
      <c r="F12608" t="s">
        <v>129</v>
      </c>
      <c r="G12608" s="8">
        <v>2358</v>
      </c>
    </row>
    <row r="12609" spans="1:7">
      <c r="A12609" t="s">
        <v>4</v>
      </c>
      <c r="B12609" t="s">
        <v>19</v>
      </c>
      <c r="C12609" t="str">
        <f>_xlfn.XLOOKUP(B12609,'Cijena modela'!$B$2:$B$61,'Cijena modela'!$C$2:$C$61)</f>
        <v>911 Turbo Cabriolet</v>
      </c>
      <c r="D12609" t="s">
        <v>1021</v>
      </c>
      <c r="E12609" t="s">
        <v>3023</v>
      </c>
      <c r="F12609" t="s">
        <v>129</v>
      </c>
      <c r="G12609" s="8">
        <v>1241</v>
      </c>
    </row>
    <row r="12610" spans="1:7">
      <c r="A12610" t="s">
        <v>4</v>
      </c>
      <c r="B12610" t="s">
        <v>19</v>
      </c>
      <c r="C12610" t="str">
        <f>_xlfn.XLOOKUP(B12610,'Cijena modela'!$B$2:$B$61,'Cijena modela'!$C$2:$C$61)</f>
        <v>911 Turbo Cabriolet</v>
      </c>
      <c r="D12610" t="s">
        <v>1021</v>
      </c>
      <c r="E12610" t="s">
        <v>3025</v>
      </c>
      <c r="F12610" t="s">
        <v>129</v>
      </c>
      <c r="G12610" s="8">
        <v>1241</v>
      </c>
    </row>
    <row r="12611" spans="1:7">
      <c r="A12611" t="s">
        <v>4</v>
      </c>
      <c r="B12611" t="s">
        <v>19</v>
      </c>
      <c r="C12611" t="str">
        <f>_xlfn.XLOOKUP(B12611,'Cijena modela'!$B$2:$B$61,'Cijena modela'!$C$2:$C$61)</f>
        <v>911 Turbo Cabriolet</v>
      </c>
      <c r="D12611" t="s">
        <v>1133</v>
      </c>
      <c r="E12611" t="s">
        <v>3303</v>
      </c>
      <c r="F12611" t="s">
        <v>129</v>
      </c>
      <c r="G12611" s="8">
        <v>434</v>
      </c>
    </row>
    <row r="12612" spans="1:7">
      <c r="A12612" t="s">
        <v>4</v>
      </c>
      <c r="B12612" t="s">
        <v>19</v>
      </c>
      <c r="C12612" t="str">
        <f>_xlfn.XLOOKUP(B12612,'Cijena modela'!$B$2:$B$61,'Cijena modela'!$C$2:$C$61)</f>
        <v>911 Turbo Cabriolet</v>
      </c>
      <c r="D12612" t="s">
        <v>1133</v>
      </c>
      <c r="E12612" t="s">
        <v>3031</v>
      </c>
      <c r="F12612" t="s">
        <v>129</v>
      </c>
      <c r="G12612" s="8">
        <v>362</v>
      </c>
    </row>
    <row r="12613" spans="1:7">
      <c r="A12613" t="s">
        <v>4</v>
      </c>
      <c r="B12613" t="s">
        <v>19</v>
      </c>
      <c r="C12613" t="str">
        <f>_xlfn.XLOOKUP(B12613,'Cijena modela'!$B$2:$B$61,'Cijena modela'!$C$2:$C$61)</f>
        <v>911 Turbo Cabriolet</v>
      </c>
      <c r="D12613" t="s">
        <v>1021</v>
      </c>
      <c r="E12613" t="s">
        <v>3033</v>
      </c>
      <c r="F12613" t="s">
        <v>129</v>
      </c>
      <c r="G12613" s="8">
        <v>0</v>
      </c>
    </row>
    <row r="12614" spans="1:7">
      <c r="A12614" t="s">
        <v>4</v>
      </c>
      <c r="B12614" t="s">
        <v>19</v>
      </c>
      <c r="C12614" t="str">
        <f>_xlfn.XLOOKUP(B12614,'Cijena modela'!$B$2:$B$61,'Cijena modela'!$C$2:$C$61)</f>
        <v>911 Turbo Cabriolet</v>
      </c>
      <c r="D12614" t="s">
        <v>1021</v>
      </c>
      <c r="E12614" t="s">
        <v>1190</v>
      </c>
      <c r="F12614" t="s">
        <v>129</v>
      </c>
      <c r="G12614" s="8">
        <v>900</v>
      </c>
    </row>
    <row r="12615" spans="1:7">
      <c r="A12615" t="s">
        <v>4</v>
      </c>
      <c r="B12615" t="s">
        <v>19</v>
      </c>
      <c r="C12615" t="str">
        <f>_xlfn.XLOOKUP(B12615,'Cijena modela'!$B$2:$B$61,'Cijena modela'!$C$2:$C$61)</f>
        <v>911 Turbo Cabriolet</v>
      </c>
      <c r="D12615" t="s">
        <v>1021</v>
      </c>
      <c r="E12615" t="s">
        <v>3035</v>
      </c>
      <c r="F12615" t="s">
        <v>129</v>
      </c>
      <c r="G12615" s="8">
        <v>0</v>
      </c>
    </row>
    <row r="12616" spans="1:7">
      <c r="A12616" t="s">
        <v>4</v>
      </c>
      <c r="B12616" t="s">
        <v>19</v>
      </c>
      <c r="C12616" t="str">
        <f>_xlfn.XLOOKUP(B12616,'Cijena modela'!$B$2:$B$61,'Cijena modela'!$C$2:$C$61)</f>
        <v>911 Turbo Cabriolet</v>
      </c>
      <c r="D12616" t="s">
        <v>1021</v>
      </c>
      <c r="E12616" t="s">
        <v>3037</v>
      </c>
      <c r="F12616" t="s">
        <v>129</v>
      </c>
      <c r="G12616" s="8">
        <v>0</v>
      </c>
    </row>
    <row r="12617" spans="1:7">
      <c r="A12617" t="s">
        <v>4</v>
      </c>
      <c r="B12617" t="s">
        <v>19</v>
      </c>
      <c r="C12617" t="str">
        <f>_xlfn.XLOOKUP(B12617,'Cijena modela'!$B$2:$B$61,'Cijena modela'!$C$2:$C$61)</f>
        <v>911 Turbo Cabriolet</v>
      </c>
      <c r="D12617" t="s">
        <v>1021</v>
      </c>
      <c r="E12617" t="s">
        <v>3039</v>
      </c>
      <c r="F12617" t="s">
        <v>129</v>
      </c>
      <c r="G12617" s="8">
        <v>0</v>
      </c>
    </row>
    <row r="12618" spans="1:7">
      <c r="A12618" t="s">
        <v>4</v>
      </c>
      <c r="B12618" t="s">
        <v>19</v>
      </c>
      <c r="C12618" t="str">
        <f>_xlfn.XLOOKUP(B12618,'Cijena modela'!$B$2:$B$61,'Cijena modela'!$C$2:$C$61)</f>
        <v>911 Turbo Cabriolet</v>
      </c>
      <c r="D12618" t="s">
        <v>1133</v>
      </c>
      <c r="E12618" t="s">
        <v>3043</v>
      </c>
      <c r="F12618" t="s">
        <v>129</v>
      </c>
      <c r="G12618" s="8">
        <v>227</v>
      </c>
    </row>
    <row r="12619" spans="1:7">
      <c r="A12619" t="s">
        <v>4</v>
      </c>
      <c r="B12619" t="s">
        <v>19</v>
      </c>
      <c r="C12619" t="str">
        <f>_xlfn.XLOOKUP(B12619,'Cijena modela'!$B$2:$B$61,'Cijena modela'!$C$2:$C$61)</f>
        <v>911 Turbo Cabriolet</v>
      </c>
      <c r="D12619" t="s">
        <v>1021</v>
      </c>
      <c r="E12619" t="s">
        <v>3045</v>
      </c>
      <c r="F12619" t="s">
        <v>129</v>
      </c>
      <c r="G12619" s="8">
        <v>0</v>
      </c>
    </row>
    <row r="12620" spans="1:7">
      <c r="A12620" t="s">
        <v>4</v>
      </c>
      <c r="B12620" t="s">
        <v>19</v>
      </c>
      <c r="C12620" t="str">
        <f>_xlfn.XLOOKUP(B12620,'Cijena modela'!$B$2:$B$61,'Cijena modela'!$C$2:$C$61)</f>
        <v>911 Turbo Cabriolet</v>
      </c>
      <c r="D12620" t="s">
        <v>1021</v>
      </c>
      <c r="E12620" t="s">
        <v>2496</v>
      </c>
      <c r="F12620" t="s">
        <v>129</v>
      </c>
      <c r="G12620" s="8">
        <v>0</v>
      </c>
    </row>
    <row r="12621" spans="1:7">
      <c r="A12621" t="s">
        <v>4</v>
      </c>
      <c r="B12621" t="s">
        <v>19</v>
      </c>
      <c r="C12621" t="str">
        <f>_xlfn.XLOOKUP(B12621,'Cijena modela'!$B$2:$B$61,'Cijena modela'!$C$2:$C$61)</f>
        <v>911 Turbo Cabriolet</v>
      </c>
      <c r="D12621" t="s">
        <v>1021</v>
      </c>
      <c r="E12621" t="s">
        <v>2498</v>
      </c>
      <c r="F12621" t="s">
        <v>129</v>
      </c>
      <c r="G12621" s="8">
        <v>2358</v>
      </c>
    </row>
    <row r="12622" spans="1:7">
      <c r="A12622" t="s">
        <v>4</v>
      </c>
      <c r="B12622" t="s">
        <v>19</v>
      </c>
      <c r="C12622" t="str">
        <f>_xlfn.XLOOKUP(B12622,'Cijena modela'!$B$2:$B$61,'Cijena modela'!$C$2:$C$61)</f>
        <v>911 Turbo Cabriolet</v>
      </c>
      <c r="D12622" t="s">
        <v>1761</v>
      </c>
      <c r="E12622" t="s">
        <v>3053</v>
      </c>
      <c r="F12622" t="s">
        <v>129</v>
      </c>
      <c r="G12622" s="8">
        <v>434</v>
      </c>
    </row>
    <row r="12623" spans="1:7">
      <c r="A12623" t="s">
        <v>4</v>
      </c>
      <c r="B12623" t="s">
        <v>19</v>
      </c>
      <c r="C12623" t="str">
        <f>_xlfn.XLOOKUP(B12623,'Cijena modela'!$B$2:$B$61,'Cijena modela'!$C$2:$C$61)</f>
        <v>911 Turbo Cabriolet</v>
      </c>
      <c r="D12623" t="s">
        <v>1021</v>
      </c>
      <c r="E12623" t="s">
        <v>2514</v>
      </c>
      <c r="F12623" t="s">
        <v>129</v>
      </c>
      <c r="G12623" s="8">
        <v>0</v>
      </c>
    </row>
    <row r="12624" spans="1:7">
      <c r="A12624" t="s">
        <v>4</v>
      </c>
      <c r="B12624" t="s">
        <v>19</v>
      </c>
      <c r="C12624" t="str">
        <f>_xlfn.XLOOKUP(B12624,'Cijena modela'!$B$2:$B$61,'Cijena modela'!$C$2:$C$61)</f>
        <v>911 Turbo Cabriolet</v>
      </c>
      <c r="D12624" t="s">
        <v>1214</v>
      </c>
      <c r="E12624" t="s">
        <v>3054</v>
      </c>
      <c r="F12624" t="s">
        <v>129</v>
      </c>
      <c r="G12624" s="8">
        <v>920</v>
      </c>
    </row>
    <row r="12625" spans="1:7">
      <c r="A12625" t="s">
        <v>4</v>
      </c>
      <c r="B12625" t="s">
        <v>19</v>
      </c>
      <c r="C12625" t="str">
        <f>_xlfn.XLOOKUP(B12625,'Cijena modela'!$B$2:$B$61,'Cijena modela'!$C$2:$C$61)</f>
        <v>911 Turbo Cabriolet</v>
      </c>
      <c r="D12625" t="s">
        <v>1214</v>
      </c>
      <c r="E12625" t="s">
        <v>3056</v>
      </c>
      <c r="F12625" t="s">
        <v>129</v>
      </c>
      <c r="G12625" s="8">
        <v>1583</v>
      </c>
    </row>
    <row r="12626" spans="1:7">
      <c r="A12626" t="s">
        <v>4</v>
      </c>
      <c r="B12626" t="s">
        <v>19</v>
      </c>
      <c r="C12626" t="str">
        <f>_xlfn.XLOOKUP(B12626,'Cijena modela'!$B$2:$B$61,'Cijena modela'!$C$2:$C$61)</f>
        <v>911 Turbo Cabriolet</v>
      </c>
      <c r="D12626" t="s">
        <v>1761</v>
      </c>
      <c r="E12626" t="s">
        <v>3331</v>
      </c>
      <c r="F12626" t="s">
        <v>129</v>
      </c>
      <c r="G12626" s="8">
        <v>2120</v>
      </c>
    </row>
    <row r="12627" spans="1:7">
      <c r="A12627" t="s">
        <v>4</v>
      </c>
      <c r="B12627" t="s">
        <v>19</v>
      </c>
      <c r="C12627" t="str">
        <f>_xlfn.XLOOKUP(B12627,'Cijena modela'!$B$2:$B$61,'Cijena modela'!$C$2:$C$61)</f>
        <v>911 Turbo Cabriolet</v>
      </c>
      <c r="D12627" t="s">
        <v>1761</v>
      </c>
      <c r="E12627" t="s">
        <v>3332</v>
      </c>
      <c r="F12627" t="s">
        <v>129</v>
      </c>
      <c r="G12627" s="8">
        <v>2120</v>
      </c>
    </row>
    <row r="12628" spans="1:7">
      <c r="A12628" t="s">
        <v>4</v>
      </c>
      <c r="B12628" t="s">
        <v>19</v>
      </c>
      <c r="C12628" t="str">
        <f>_xlfn.XLOOKUP(B12628,'Cijena modela'!$B$2:$B$61,'Cijena modela'!$C$2:$C$61)</f>
        <v>911 Turbo Cabriolet</v>
      </c>
      <c r="D12628" t="s">
        <v>1021</v>
      </c>
      <c r="E12628" t="s">
        <v>1231</v>
      </c>
      <c r="F12628" t="s">
        <v>129</v>
      </c>
      <c r="G12628" s="8">
        <v>0</v>
      </c>
    </row>
    <row r="12629" spans="1:7">
      <c r="A12629" t="s">
        <v>4</v>
      </c>
      <c r="B12629" t="s">
        <v>19</v>
      </c>
      <c r="C12629" t="str">
        <f>_xlfn.XLOOKUP(B12629,'Cijena modela'!$B$2:$B$61,'Cijena modela'!$C$2:$C$61)</f>
        <v>911 Turbo Cabriolet</v>
      </c>
      <c r="D12629" t="s">
        <v>1133</v>
      </c>
      <c r="E12629" t="s">
        <v>1239</v>
      </c>
      <c r="F12629" t="s">
        <v>129</v>
      </c>
      <c r="G12629" s="8">
        <v>104</v>
      </c>
    </row>
    <row r="12630" spans="1:7">
      <c r="A12630" t="s">
        <v>4</v>
      </c>
      <c r="B12630" t="s">
        <v>19</v>
      </c>
      <c r="C12630" t="str">
        <f>_xlfn.XLOOKUP(B12630,'Cijena modela'!$B$2:$B$61,'Cijena modela'!$C$2:$C$61)</f>
        <v>911 Turbo Cabriolet</v>
      </c>
      <c r="D12630" t="s">
        <v>1021</v>
      </c>
      <c r="E12630" t="s">
        <v>3062</v>
      </c>
      <c r="F12630" t="s">
        <v>129</v>
      </c>
      <c r="G12630" s="8">
        <v>434</v>
      </c>
    </row>
    <row r="12631" spans="1:7">
      <c r="A12631" t="s">
        <v>4</v>
      </c>
      <c r="B12631" t="s">
        <v>19</v>
      </c>
      <c r="C12631" t="str">
        <f>_xlfn.XLOOKUP(B12631,'Cijena modela'!$B$2:$B$61,'Cijena modela'!$C$2:$C$61)</f>
        <v>911 Turbo Cabriolet</v>
      </c>
      <c r="D12631" t="s">
        <v>1021</v>
      </c>
      <c r="E12631" t="s">
        <v>1258</v>
      </c>
      <c r="F12631" t="s">
        <v>129</v>
      </c>
      <c r="G12631" s="8">
        <v>879</v>
      </c>
    </row>
    <row r="12632" spans="1:7">
      <c r="A12632" t="s">
        <v>4</v>
      </c>
      <c r="B12632" t="s">
        <v>19</v>
      </c>
      <c r="C12632" t="str">
        <f>_xlfn.XLOOKUP(B12632,'Cijena modela'!$B$2:$B$61,'Cijena modela'!$C$2:$C$61)</f>
        <v>911 Turbo Cabriolet</v>
      </c>
      <c r="D12632" t="s">
        <v>1021</v>
      </c>
      <c r="E12632" t="s">
        <v>1260</v>
      </c>
      <c r="F12632" t="s">
        <v>129</v>
      </c>
      <c r="G12632" s="8">
        <v>0</v>
      </c>
    </row>
    <row r="12633" spans="1:7">
      <c r="A12633" t="s">
        <v>4</v>
      </c>
      <c r="B12633" t="s">
        <v>19</v>
      </c>
      <c r="C12633" t="str">
        <f>_xlfn.XLOOKUP(B12633,'Cijena modela'!$B$2:$B$61,'Cijena modela'!$C$2:$C$61)</f>
        <v>911 Turbo Cabriolet</v>
      </c>
      <c r="D12633" t="s">
        <v>1021</v>
      </c>
      <c r="E12633" t="s">
        <v>3065</v>
      </c>
      <c r="F12633" t="s">
        <v>129</v>
      </c>
      <c r="G12633" s="8">
        <v>0</v>
      </c>
    </row>
    <row r="12634" spans="1:7">
      <c r="A12634" t="s">
        <v>4</v>
      </c>
      <c r="B12634" t="s">
        <v>19</v>
      </c>
      <c r="C12634" t="str">
        <f>_xlfn.XLOOKUP(B12634,'Cijena modela'!$B$2:$B$61,'Cijena modela'!$C$2:$C$61)</f>
        <v>911 Turbo Cabriolet</v>
      </c>
      <c r="D12634" t="s">
        <v>1133</v>
      </c>
      <c r="E12634" t="s">
        <v>1264</v>
      </c>
      <c r="F12634" t="s">
        <v>129</v>
      </c>
      <c r="G12634" s="8">
        <v>0</v>
      </c>
    </row>
    <row r="12635" spans="1:7">
      <c r="A12635" t="s">
        <v>4</v>
      </c>
      <c r="B12635" t="s">
        <v>19</v>
      </c>
      <c r="C12635" t="str">
        <f>_xlfn.XLOOKUP(B12635,'Cijena modela'!$B$2:$B$61,'Cijena modela'!$C$2:$C$61)</f>
        <v>911 Turbo Cabriolet</v>
      </c>
      <c r="D12635" t="s">
        <v>1021</v>
      </c>
      <c r="E12635" t="s">
        <v>1266</v>
      </c>
      <c r="F12635" t="s">
        <v>129</v>
      </c>
      <c r="G12635" s="8">
        <v>0</v>
      </c>
    </row>
    <row r="12636" spans="1:7">
      <c r="A12636" t="s">
        <v>4</v>
      </c>
      <c r="B12636" t="s">
        <v>19</v>
      </c>
      <c r="C12636" t="str">
        <f>_xlfn.XLOOKUP(B12636,'Cijena modela'!$B$2:$B$61,'Cijena modela'!$C$2:$C$61)</f>
        <v>911 Turbo Cabriolet</v>
      </c>
      <c r="D12636" t="s">
        <v>1021</v>
      </c>
      <c r="E12636" t="s">
        <v>1268</v>
      </c>
      <c r="F12636" t="s">
        <v>129</v>
      </c>
      <c r="G12636" s="8">
        <v>0</v>
      </c>
    </row>
    <row r="12637" spans="1:7">
      <c r="A12637" t="s">
        <v>4</v>
      </c>
      <c r="B12637" t="s">
        <v>19</v>
      </c>
      <c r="C12637" t="str">
        <f>_xlfn.XLOOKUP(B12637,'Cijena modela'!$B$2:$B$61,'Cijena modela'!$C$2:$C$61)</f>
        <v>911 Turbo Cabriolet</v>
      </c>
      <c r="D12637" t="s">
        <v>1133</v>
      </c>
      <c r="E12637" t="s">
        <v>3068</v>
      </c>
      <c r="F12637" t="s">
        <v>129</v>
      </c>
      <c r="G12637" s="8">
        <v>8570</v>
      </c>
    </row>
    <row r="12638" spans="1:7">
      <c r="A12638" t="s">
        <v>4</v>
      </c>
      <c r="B12638" t="s">
        <v>19</v>
      </c>
      <c r="C12638" t="str">
        <f>_xlfn.XLOOKUP(B12638,'Cijena modela'!$B$2:$B$61,'Cijena modela'!$C$2:$C$61)</f>
        <v>911 Turbo Cabriolet</v>
      </c>
      <c r="D12638" t="s">
        <v>1021</v>
      </c>
      <c r="E12638" t="s">
        <v>1270</v>
      </c>
      <c r="F12638" t="s">
        <v>129</v>
      </c>
      <c r="G12638" s="8">
        <v>0</v>
      </c>
    </row>
    <row r="12639" spans="1:7">
      <c r="A12639" t="s">
        <v>4</v>
      </c>
      <c r="B12639" t="s">
        <v>19</v>
      </c>
      <c r="C12639" t="str">
        <f>_xlfn.XLOOKUP(B12639,'Cijena modela'!$B$2:$B$61,'Cijena modela'!$C$2:$C$61)</f>
        <v>911 Turbo Cabriolet</v>
      </c>
      <c r="D12639" t="s">
        <v>1021</v>
      </c>
      <c r="E12639" t="s">
        <v>3070</v>
      </c>
      <c r="F12639" t="s">
        <v>129</v>
      </c>
      <c r="G12639" s="8">
        <v>0</v>
      </c>
    </row>
    <row r="12640" spans="1:7">
      <c r="A12640" t="s">
        <v>4</v>
      </c>
      <c r="B12640" t="s">
        <v>19</v>
      </c>
      <c r="C12640" t="str">
        <f>_xlfn.XLOOKUP(B12640,'Cijena modela'!$B$2:$B$61,'Cijena modela'!$C$2:$C$61)</f>
        <v>911 Turbo Cabriolet</v>
      </c>
      <c r="D12640" t="s">
        <v>1021</v>
      </c>
      <c r="E12640" t="s">
        <v>3072</v>
      </c>
      <c r="F12640" t="s">
        <v>129</v>
      </c>
      <c r="G12640" s="8">
        <v>0</v>
      </c>
    </row>
    <row r="12641" spans="1:7">
      <c r="A12641" t="s">
        <v>4</v>
      </c>
      <c r="B12641" t="s">
        <v>19</v>
      </c>
      <c r="C12641" t="str">
        <f>_xlfn.XLOOKUP(B12641,'Cijena modela'!$B$2:$B$61,'Cijena modela'!$C$2:$C$61)</f>
        <v>911 Turbo Cabriolet</v>
      </c>
      <c r="D12641" t="s">
        <v>1133</v>
      </c>
      <c r="E12641" t="s">
        <v>1274</v>
      </c>
      <c r="F12641" t="s">
        <v>129</v>
      </c>
      <c r="G12641" s="8">
        <v>125</v>
      </c>
    </row>
    <row r="12642" spans="1:7">
      <c r="A12642" t="s">
        <v>4</v>
      </c>
      <c r="B12642" t="s">
        <v>19</v>
      </c>
      <c r="C12642" t="str">
        <f>_xlfn.XLOOKUP(B12642,'Cijena modela'!$B$2:$B$61,'Cijena modela'!$C$2:$C$61)</f>
        <v>911 Turbo Cabriolet</v>
      </c>
      <c r="D12642" t="s">
        <v>1133</v>
      </c>
      <c r="E12642" t="s">
        <v>1276</v>
      </c>
      <c r="F12642" t="s">
        <v>129</v>
      </c>
      <c r="G12642" s="8">
        <v>299</v>
      </c>
    </row>
    <row r="12643" spans="1:7">
      <c r="A12643" t="s">
        <v>4</v>
      </c>
      <c r="B12643" t="s">
        <v>19</v>
      </c>
      <c r="C12643" t="str">
        <f>_xlfn.XLOOKUP(B12643,'Cijena modela'!$B$2:$B$61,'Cijena modela'!$C$2:$C$61)</f>
        <v>911 Turbo Cabriolet</v>
      </c>
      <c r="D12643" t="s">
        <v>1021</v>
      </c>
      <c r="E12643" t="s">
        <v>1797</v>
      </c>
      <c r="F12643" t="s">
        <v>129</v>
      </c>
      <c r="G12643" s="8">
        <v>2358</v>
      </c>
    </row>
    <row r="12644" spans="1:7">
      <c r="A12644" t="s">
        <v>4</v>
      </c>
      <c r="B12644" t="s">
        <v>19</v>
      </c>
      <c r="C12644" t="str">
        <f>_xlfn.XLOOKUP(B12644,'Cijena modela'!$B$2:$B$61,'Cijena modela'!$C$2:$C$61)</f>
        <v>911 Turbo Cabriolet</v>
      </c>
      <c r="D12644" t="s">
        <v>1021</v>
      </c>
      <c r="E12644" t="s">
        <v>2523</v>
      </c>
      <c r="F12644" t="s">
        <v>129</v>
      </c>
      <c r="G12644" s="8">
        <v>0</v>
      </c>
    </row>
    <row r="12645" spans="1:7">
      <c r="A12645" t="s">
        <v>4</v>
      </c>
      <c r="B12645" t="s">
        <v>19</v>
      </c>
      <c r="C12645" t="str">
        <f>_xlfn.XLOOKUP(B12645,'Cijena modela'!$B$2:$B$61,'Cijena modela'!$C$2:$C$61)</f>
        <v>911 Turbo Cabriolet</v>
      </c>
      <c r="D12645" t="s">
        <v>1021</v>
      </c>
      <c r="E12645" t="s">
        <v>2525</v>
      </c>
      <c r="F12645" t="s">
        <v>129</v>
      </c>
      <c r="G12645" s="8">
        <v>0</v>
      </c>
    </row>
    <row r="12646" spans="1:7">
      <c r="A12646" t="s">
        <v>4</v>
      </c>
      <c r="B12646" t="s">
        <v>19</v>
      </c>
      <c r="C12646" t="str">
        <f>_xlfn.XLOOKUP(B12646,'Cijena modela'!$B$2:$B$61,'Cijena modela'!$C$2:$C$61)</f>
        <v>911 Turbo Cabriolet</v>
      </c>
      <c r="D12646" t="s">
        <v>1021</v>
      </c>
      <c r="E12646" t="s">
        <v>1287</v>
      </c>
      <c r="F12646" t="s">
        <v>129</v>
      </c>
      <c r="G12646" s="8">
        <v>248</v>
      </c>
    </row>
    <row r="12647" spans="1:7">
      <c r="A12647" t="s">
        <v>4</v>
      </c>
      <c r="B12647" t="s">
        <v>19</v>
      </c>
      <c r="C12647" t="str">
        <f>_xlfn.XLOOKUP(B12647,'Cijena modela'!$B$2:$B$61,'Cijena modela'!$C$2:$C$61)</f>
        <v>911 Turbo Cabriolet</v>
      </c>
      <c r="D12647" t="s">
        <v>1133</v>
      </c>
      <c r="E12647" t="s">
        <v>3333</v>
      </c>
      <c r="F12647" t="s">
        <v>129</v>
      </c>
      <c r="G12647" s="8">
        <v>434</v>
      </c>
    </row>
    <row r="12648" spans="1:7">
      <c r="A12648" t="s">
        <v>4</v>
      </c>
      <c r="B12648" t="s">
        <v>19</v>
      </c>
      <c r="C12648" t="str">
        <f>_xlfn.XLOOKUP(B12648,'Cijena modela'!$B$2:$B$61,'Cijena modela'!$C$2:$C$61)</f>
        <v>911 Turbo Cabriolet</v>
      </c>
      <c r="D12648" t="s">
        <v>1133</v>
      </c>
      <c r="E12648" t="s">
        <v>3335</v>
      </c>
      <c r="F12648" t="s">
        <v>129</v>
      </c>
      <c r="G12648" s="8">
        <v>434</v>
      </c>
    </row>
    <row r="12649" spans="1:7">
      <c r="A12649" t="s">
        <v>4</v>
      </c>
      <c r="B12649" t="s">
        <v>19</v>
      </c>
      <c r="C12649" t="str">
        <f>_xlfn.XLOOKUP(B12649,'Cijena modela'!$B$2:$B$61,'Cijena modela'!$C$2:$C$61)</f>
        <v>911 Turbo Cabriolet</v>
      </c>
      <c r="D12649" t="s">
        <v>1133</v>
      </c>
      <c r="E12649" t="s">
        <v>3075</v>
      </c>
      <c r="F12649" t="s">
        <v>129</v>
      </c>
      <c r="G12649" s="8">
        <v>299</v>
      </c>
    </row>
    <row r="12650" spans="1:7">
      <c r="A12650" t="s">
        <v>4</v>
      </c>
      <c r="B12650" t="s">
        <v>19</v>
      </c>
      <c r="C12650" t="str">
        <f>_xlfn.XLOOKUP(B12650,'Cijena modela'!$B$2:$B$61,'Cijena modela'!$C$2:$C$61)</f>
        <v>911 Turbo Cabriolet</v>
      </c>
      <c r="D12650" t="s">
        <v>1133</v>
      </c>
      <c r="E12650" t="s">
        <v>3076</v>
      </c>
      <c r="F12650" t="s">
        <v>129</v>
      </c>
      <c r="G12650" s="8">
        <v>299</v>
      </c>
    </row>
    <row r="12651" spans="1:7">
      <c r="A12651" t="s">
        <v>4</v>
      </c>
      <c r="B12651" t="s">
        <v>19</v>
      </c>
      <c r="C12651" t="str">
        <f>_xlfn.XLOOKUP(B12651,'Cijena modela'!$B$2:$B$61,'Cijena modela'!$C$2:$C$61)</f>
        <v>911 Turbo Cabriolet</v>
      </c>
      <c r="D12651" t="s">
        <v>1133</v>
      </c>
      <c r="E12651" t="s">
        <v>3077</v>
      </c>
      <c r="F12651" t="s">
        <v>129</v>
      </c>
      <c r="G12651" s="8">
        <v>299</v>
      </c>
    </row>
    <row r="12652" spans="1:7">
      <c r="A12652" t="s">
        <v>4</v>
      </c>
      <c r="B12652" t="s">
        <v>19</v>
      </c>
      <c r="C12652" t="str">
        <f>_xlfn.XLOOKUP(B12652,'Cijena modela'!$B$2:$B$61,'Cijena modela'!$C$2:$C$61)</f>
        <v>911 Turbo Cabriolet</v>
      </c>
      <c r="D12652" t="s">
        <v>1133</v>
      </c>
      <c r="E12652" t="s">
        <v>1295</v>
      </c>
      <c r="F12652" t="s">
        <v>129</v>
      </c>
      <c r="G12652" s="8">
        <v>538</v>
      </c>
    </row>
    <row r="12653" spans="1:7">
      <c r="A12653" t="s">
        <v>4</v>
      </c>
      <c r="B12653" t="s">
        <v>19</v>
      </c>
      <c r="C12653" t="str">
        <f>_xlfn.XLOOKUP(B12653,'Cijena modela'!$B$2:$B$61,'Cijena modela'!$C$2:$C$61)</f>
        <v>911 Turbo Cabriolet</v>
      </c>
      <c r="D12653" t="s">
        <v>1133</v>
      </c>
      <c r="E12653" t="s">
        <v>1802</v>
      </c>
      <c r="F12653" t="s">
        <v>129</v>
      </c>
      <c r="G12653" s="8">
        <v>621</v>
      </c>
    </row>
    <row r="12654" spans="1:7">
      <c r="A12654" t="s">
        <v>4</v>
      </c>
      <c r="B12654" t="s">
        <v>19</v>
      </c>
      <c r="C12654" t="str">
        <f>_xlfn.XLOOKUP(B12654,'Cijena modela'!$B$2:$B$61,'Cijena modela'!$C$2:$C$61)</f>
        <v>911 Turbo Cabriolet</v>
      </c>
      <c r="D12654" t="s">
        <v>1021</v>
      </c>
      <c r="E12654" t="s">
        <v>3083</v>
      </c>
      <c r="F12654" t="s">
        <v>129</v>
      </c>
      <c r="G12654" s="8">
        <v>0</v>
      </c>
    </row>
    <row r="12655" spans="1:7">
      <c r="A12655" t="s">
        <v>4</v>
      </c>
      <c r="B12655" t="s">
        <v>19</v>
      </c>
      <c r="C12655" t="str">
        <f>_xlfn.XLOOKUP(B12655,'Cijena modela'!$B$2:$B$61,'Cijena modela'!$C$2:$C$61)</f>
        <v>911 Turbo Cabriolet</v>
      </c>
      <c r="D12655" t="s">
        <v>1021</v>
      </c>
      <c r="E12655" t="s">
        <v>3085</v>
      </c>
      <c r="F12655" t="s">
        <v>129</v>
      </c>
      <c r="G12655" s="8">
        <v>0</v>
      </c>
    </row>
    <row r="12656" spans="1:7">
      <c r="A12656" t="s">
        <v>4</v>
      </c>
      <c r="B12656" t="s">
        <v>19</v>
      </c>
      <c r="C12656" t="str">
        <f>_xlfn.XLOOKUP(B12656,'Cijena modela'!$B$2:$B$61,'Cijena modela'!$C$2:$C$61)</f>
        <v>911 Turbo Cabriolet</v>
      </c>
      <c r="D12656" t="s">
        <v>1021</v>
      </c>
      <c r="E12656" t="s">
        <v>3087</v>
      </c>
      <c r="F12656" t="s">
        <v>129</v>
      </c>
      <c r="G12656" s="8">
        <v>0</v>
      </c>
    </row>
    <row r="12657" spans="1:7">
      <c r="A12657" t="s">
        <v>4</v>
      </c>
      <c r="B12657" t="s">
        <v>19</v>
      </c>
      <c r="C12657" t="str">
        <f>_xlfn.XLOOKUP(B12657,'Cijena modela'!$B$2:$B$61,'Cijena modela'!$C$2:$C$61)</f>
        <v>911 Turbo Cabriolet</v>
      </c>
      <c r="D12657" t="s">
        <v>1021</v>
      </c>
      <c r="E12657" t="s">
        <v>3089</v>
      </c>
      <c r="F12657" t="s">
        <v>129</v>
      </c>
      <c r="G12657" s="8">
        <v>0</v>
      </c>
    </row>
    <row r="12658" spans="1:7">
      <c r="A12658" t="s">
        <v>4</v>
      </c>
      <c r="B12658" t="s">
        <v>19</v>
      </c>
      <c r="C12658" t="str">
        <f>_xlfn.XLOOKUP(B12658,'Cijena modela'!$B$2:$B$61,'Cijena modela'!$C$2:$C$61)</f>
        <v>911 Turbo Cabriolet</v>
      </c>
      <c r="D12658" t="s">
        <v>1021</v>
      </c>
      <c r="E12658" t="s">
        <v>3091</v>
      </c>
      <c r="F12658" t="s">
        <v>129</v>
      </c>
      <c r="G12658" s="8">
        <v>0</v>
      </c>
    </row>
    <row r="12659" spans="1:7">
      <c r="A12659" t="s">
        <v>4</v>
      </c>
      <c r="B12659" t="s">
        <v>19</v>
      </c>
      <c r="C12659" t="str">
        <f>_xlfn.XLOOKUP(B12659,'Cijena modela'!$B$2:$B$61,'Cijena modela'!$C$2:$C$61)</f>
        <v>911 Turbo Cabriolet</v>
      </c>
      <c r="D12659" t="s">
        <v>1021</v>
      </c>
      <c r="E12659" t="s">
        <v>3093</v>
      </c>
      <c r="F12659" t="s">
        <v>129</v>
      </c>
      <c r="G12659" s="8">
        <v>0</v>
      </c>
    </row>
    <row r="12660" spans="1:7">
      <c r="A12660" t="s">
        <v>4</v>
      </c>
      <c r="B12660" t="s">
        <v>19</v>
      </c>
      <c r="C12660" t="str">
        <f>_xlfn.XLOOKUP(B12660,'Cijena modela'!$B$2:$B$61,'Cijena modela'!$C$2:$C$61)</f>
        <v>911 Turbo Cabriolet</v>
      </c>
      <c r="D12660" t="s">
        <v>1021</v>
      </c>
      <c r="E12660" t="s">
        <v>1308</v>
      </c>
      <c r="F12660" t="s">
        <v>129</v>
      </c>
      <c r="G12660" s="8">
        <v>2358</v>
      </c>
    </row>
    <row r="12661" spans="1:7">
      <c r="A12661" t="s">
        <v>4</v>
      </c>
      <c r="B12661" t="s">
        <v>19</v>
      </c>
      <c r="C12661" t="str">
        <f>_xlfn.XLOOKUP(B12661,'Cijena modela'!$B$2:$B$61,'Cijena modela'!$C$2:$C$61)</f>
        <v>911 Turbo Cabriolet</v>
      </c>
      <c r="D12661" t="s">
        <v>1021</v>
      </c>
      <c r="E12661" t="s">
        <v>1310</v>
      </c>
      <c r="F12661" t="s">
        <v>129</v>
      </c>
      <c r="G12661" s="8">
        <v>0</v>
      </c>
    </row>
    <row r="12662" spans="1:7">
      <c r="A12662" t="s">
        <v>4</v>
      </c>
      <c r="B12662" t="s">
        <v>19</v>
      </c>
      <c r="C12662" t="str">
        <f>_xlfn.XLOOKUP(B12662,'Cijena modela'!$B$2:$B$61,'Cijena modela'!$C$2:$C$61)</f>
        <v>911 Turbo Cabriolet</v>
      </c>
      <c r="D12662" t="s">
        <v>1133</v>
      </c>
      <c r="E12662" t="s">
        <v>1314</v>
      </c>
      <c r="F12662" t="s">
        <v>129</v>
      </c>
      <c r="G12662" s="8">
        <v>207</v>
      </c>
    </row>
    <row r="12663" spans="1:7">
      <c r="A12663" t="s">
        <v>4</v>
      </c>
      <c r="B12663" t="s">
        <v>19</v>
      </c>
      <c r="C12663" t="str">
        <f>_xlfn.XLOOKUP(B12663,'Cijena modela'!$B$2:$B$61,'Cijena modela'!$C$2:$C$61)</f>
        <v>911 Turbo Cabriolet</v>
      </c>
      <c r="D12663" t="s">
        <v>1021</v>
      </c>
      <c r="E12663" t="s">
        <v>1318</v>
      </c>
      <c r="F12663" t="s">
        <v>129</v>
      </c>
      <c r="G12663" s="8">
        <v>0</v>
      </c>
    </row>
    <row r="12664" spans="1:7">
      <c r="A12664" t="s">
        <v>4</v>
      </c>
      <c r="B12664" t="s">
        <v>19</v>
      </c>
      <c r="C12664" t="str">
        <f>_xlfn.XLOOKUP(B12664,'Cijena modela'!$B$2:$B$61,'Cijena modela'!$C$2:$C$61)</f>
        <v>911 Turbo Cabriolet</v>
      </c>
      <c r="D12664" t="s">
        <v>1021</v>
      </c>
      <c r="E12664" t="s">
        <v>3100</v>
      </c>
      <c r="F12664" t="s">
        <v>129</v>
      </c>
      <c r="G12664" s="8">
        <v>2938</v>
      </c>
    </row>
    <row r="12665" spans="1:7">
      <c r="A12665" t="s">
        <v>4</v>
      </c>
      <c r="B12665" t="s">
        <v>19</v>
      </c>
      <c r="C12665" t="str">
        <f>_xlfn.XLOOKUP(B12665,'Cijena modela'!$B$2:$B$61,'Cijena modela'!$C$2:$C$61)</f>
        <v>911 Turbo Cabriolet</v>
      </c>
      <c r="D12665" t="s">
        <v>1133</v>
      </c>
      <c r="E12665" t="s">
        <v>1910</v>
      </c>
      <c r="F12665" t="s">
        <v>129</v>
      </c>
      <c r="G12665" s="8">
        <v>2679</v>
      </c>
    </row>
    <row r="12666" spans="1:7">
      <c r="A12666" t="s">
        <v>4</v>
      </c>
      <c r="B12666" t="s">
        <v>19</v>
      </c>
      <c r="C12666" t="str">
        <f>_xlfn.XLOOKUP(B12666,'Cijena modela'!$B$2:$B$61,'Cijena modela'!$C$2:$C$61)</f>
        <v>911 Turbo Cabriolet</v>
      </c>
      <c r="D12666" t="s">
        <v>1133</v>
      </c>
      <c r="E12666" t="s">
        <v>1912</v>
      </c>
      <c r="F12666" t="s">
        <v>129</v>
      </c>
      <c r="G12666" s="8">
        <v>2679</v>
      </c>
    </row>
    <row r="12667" spans="1:7">
      <c r="A12667" t="s">
        <v>4</v>
      </c>
      <c r="B12667" t="s">
        <v>19</v>
      </c>
      <c r="C12667" t="str">
        <f>_xlfn.XLOOKUP(B12667,'Cijena modela'!$B$2:$B$61,'Cijena modela'!$C$2:$C$61)</f>
        <v>911 Turbo Cabriolet</v>
      </c>
      <c r="D12667" t="s">
        <v>1021</v>
      </c>
      <c r="E12667" t="s">
        <v>1322</v>
      </c>
      <c r="F12667" t="s">
        <v>129</v>
      </c>
      <c r="G12667" s="8">
        <v>0</v>
      </c>
    </row>
    <row r="12668" spans="1:7">
      <c r="A12668" t="s">
        <v>4</v>
      </c>
      <c r="B12668" t="s">
        <v>19</v>
      </c>
      <c r="C12668" t="str">
        <f>_xlfn.XLOOKUP(B12668,'Cijena modela'!$B$2:$B$61,'Cijena modela'!$C$2:$C$61)</f>
        <v>911 Turbo Cabriolet</v>
      </c>
      <c r="D12668" t="s">
        <v>1021</v>
      </c>
      <c r="E12668" t="s">
        <v>1327</v>
      </c>
      <c r="F12668" t="s">
        <v>129</v>
      </c>
      <c r="G12668" s="8">
        <v>0</v>
      </c>
    </row>
    <row r="12669" spans="1:7">
      <c r="A12669" t="s">
        <v>4</v>
      </c>
      <c r="B12669" t="s">
        <v>19</v>
      </c>
      <c r="C12669" t="str">
        <f>_xlfn.XLOOKUP(B12669,'Cijena modela'!$B$2:$B$61,'Cijena modela'!$C$2:$C$61)</f>
        <v>911 Turbo Cabriolet</v>
      </c>
      <c r="D12669" t="s">
        <v>1021</v>
      </c>
      <c r="E12669" t="s">
        <v>1329</v>
      </c>
      <c r="F12669" t="s">
        <v>129</v>
      </c>
      <c r="G12669" s="8">
        <v>14357</v>
      </c>
    </row>
    <row r="12670" spans="1:7">
      <c r="A12670" t="s">
        <v>4</v>
      </c>
      <c r="B12670" t="s">
        <v>19</v>
      </c>
      <c r="C12670" t="str">
        <f>_xlfn.XLOOKUP(B12670,'Cijena modela'!$B$2:$B$61,'Cijena modela'!$C$2:$C$61)</f>
        <v>911 Turbo Cabriolet</v>
      </c>
      <c r="D12670" t="s">
        <v>1331</v>
      </c>
      <c r="E12670" t="s">
        <v>3102</v>
      </c>
      <c r="F12670" t="s">
        <v>129</v>
      </c>
      <c r="G12670" s="8">
        <v>0</v>
      </c>
    </row>
    <row r="12671" spans="1:7">
      <c r="A12671" t="s">
        <v>4</v>
      </c>
      <c r="B12671" t="s">
        <v>19</v>
      </c>
      <c r="C12671" t="str">
        <f>_xlfn.XLOOKUP(B12671,'Cijena modela'!$B$2:$B$61,'Cijena modela'!$C$2:$C$61)</f>
        <v>911 Turbo Cabriolet</v>
      </c>
      <c r="D12671" t="s">
        <v>1331</v>
      </c>
      <c r="E12671" t="s">
        <v>3103</v>
      </c>
      <c r="F12671" t="s">
        <v>129</v>
      </c>
      <c r="G12671" s="8">
        <v>0</v>
      </c>
    </row>
    <row r="12672" spans="1:7">
      <c r="A12672" t="s">
        <v>4</v>
      </c>
      <c r="B12672" t="s">
        <v>19</v>
      </c>
      <c r="C12672" t="str">
        <f>_xlfn.XLOOKUP(B12672,'Cijena modela'!$B$2:$B$61,'Cijena modela'!$C$2:$C$61)</f>
        <v>911 Turbo Cabriolet</v>
      </c>
      <c r="D12672" t="s">
        <v>1133</v>
      </c>
      <c r="E12672" t="s">
        <v>3104</v>
      </c>
      <c r="F12672" t="s">
        <v>129</v>
      </c>
      <c r="G12672" s="8">
        <v>8301</v>
      </c>
    </row>
    <row r="12673" spans="1:7">
      <c r="A12673" t="s">
        <v>4</v>
      </c>
      <c r="B12673" t="s">
        <v>19</v>
      </c>
      <c r="C12673" t="str">
        <f>_xlfn.XLOOKUP(B12673,'Cijena modela'!$B$2:$B$61,'Cijena modela'!$C$2:$C$61)</f>
        <v>911 Turbo Cabriolet</v>
      </c>
      <c r="D12673" t="s">
        <v>1133</v>
      </c>
      <c r="E12673" t="s">
        <v>3106</v>
      </c>
      <c r="F12673" t="s">
        <v>129</v>
      </c>
      <c r="G12673" s="8">
        <v>8301</v>
      </c>
    </row>
    <row r="12674" spans="1:7">
      <c r="A12674" t="s">
        <v>4</v>
      </c>
      <c r="B12674" t="s">
        <v>19</v>
      </c>
      <c r="C12674" t="str">
        <f>_xlfn.XLOOKUP(B12674,'Cijena modela'!$B$2:$B$61,'Cijena modela'!$C$2:$C$61)</f>
        <v>911 Turbo Cabriolet</v>
      </c>
      <c r="D12674" t="s">
        <v>1021</v>
      </c>
      <c r="E12674" t="s">
        <v>1336</v>
      </c>
      <c r="F12674" t="s">
        <v>129</v>
      </c>
      <c r="G12674" s="8">
        <v>0</v>
      </c>
    </row>
    <row r="12675" spans="1:7">
      <c r="A12675" t="s">
        <v>4</v>
      </c>
      <c r="B12675" t="s">
        <v>19</v>
      </c>
      <c r="C12675" t="str">
        <f>_xlfn.XLOOKUP(B12675,'Cijena modela'!$B$2:$B$61,'Cijena modela'!$C$2:$C$61)</f>
        <v>911 Turbo Cabriolet</v>
      </c>
      <c r="D12675" t="s">
        <v>1021</v>
      </c>
      <c r="E12675" t="s">
        <v>3225</v>
      </c>
      <c r="F12675" t="s">
        <v>129</v>
      </c>
      <c r="G12675" s="8">
        <v>1293</v>
      </c>
    </row>
    <row r="12676" spans="1:7">
      <c r="A12676" t="s">
        <v>4</v>
      </c>
      <c r="B12676" t="s">
        <v>19</v>
      </c>
      <c r="C12676" t="str">
        <f>_xlfn.XLOOKUP(B12676,'Cijena modela'!$B$2:$B$61,'Cijena modela'!$C$2:$C$61)</f>
        <v>911 Turbo Cabriolet</v>
      </c>
      <c r="D12676" t="s">
        <v>1133</v>
      </c>
      <c r="E12676" t="s">
        <v>1603</v>
      </c>
      <c r="F12676" t="s">
        <v>129</v>
      </c>
      <c r="G12676" s="8">
        <v>713</v>
      </c>
    </row>
    <row r="12677" spans="1:7">
      <c r="A12677" t="s">
        <v>4</v>
      </c>
      <c r="B12677" t="s">
        <v>19</v>
      </c>
      <c r="C12677" t="str">
        <f>_xlfn.XLOOKUP(B12677,'Cijena modela'!$B$2:$B$61,'Cijena modela'!$C$2:$C$61)</f>
        <v>911 Turbo Cabriolet</v>
      </c>
      <c r="D12677" t="s">
        <v>1133</v>
      </c>
      <c r="E12677" t="s">
        <v>3110</v>
      </c>
      <c r="F12677" t="s">
        <v>129</v>
      </c>
      <c r="G12677" s="8">
        <v>145</v>
      </c>
    </row>
    <row r="12678" spans="1:7">
      <c r="A12678" t="s">
        <v>4</v>
      </c>
      <c r="B12678" t="s">
        <v>19</v>
      </c>
      <c r="C12678" t="str">
        <f>_xlfn.XLOOKUP(B12678,'Cijena modela'!$B$2:$B$61,'Cijena modela'!$C$2:$C$61)</f>
        <v>911 Turbo Cabriolet</v>
      </c>
      <c r="D12678" t="s">
        <v>1021</v>
      </c>
      <c r="E12678" t="s">
        <v>1354</v>
      </c>
      <c r="F12678" t="s">
        <v>129</v>
      </c>
      <c r="G12678" s="8">
        <v>140</v>
      </c>
    </row>
    <row r="12679" spans="1:7">
      <c r="A12679" t="s">
        <v>4</v>
      </c>
      <c r="B12679" t="s">
        <v>19</v>
      </c>
      <c r="C12679" t="str">
        <f>_xlfn.XLOOKUP(B12679,'Cijena modela'!$B$2:$B$61,'Cijena modela'!$C$2:$C$61)</f>
        <v>911 Turbo Cabriolet</v>
      </c>
      <c r="D12679" t="s">
        <v>1133</v>
      </c>
      <c r="E12679" t="s">
        <v>1355</v>
      </c>
      <c r="F12679" t="s">
        <v>129</v>
      </c>
      <c r="G12679" s="8">
        <v>1034</v>
      </c>
    </row>
    <row r="12680" spans="1:7">
      <c r="A12680" t="s">
        <v>4</v>
      </c>
      <c r="B12680" t="s">
        <v>19</v>
      </c>
      <c r="C12680" t="str">
        <f>_xlfn.XLOOKUP(B12680,'Cijena modela'!$B$2:$B$61,'Cijena modela'!$C$2:$C$61)</f>
        <v>911 Turbo Cabriolet</v>
      </c>
      <c r="D12680" t="s">
        <v>1133</v>
      </c>
      <c r="E12680" t="s">
        <v>1359</v>
      </c>
      <c r="F12680" t="s">
        <v>129</v>
      </c>
      <c r="G12680" s="8">
        <v>1034</v>
      </c>
    </row>
    <row r="12681" spans="1:7">
      <c r="A12681" t="s">
        <v>4</v>
      </c>
      <c r="B12681" t="s">
        <v>19</v>
      </c>
      <c r="C12681" t="str">
        <f>_xlfn.XLOOKUP(B12681,'Cijena modela'!$B$2:$B$61,'Cijena modela'!$C$2:$C$61)</f>
        <v>911 Turbo Cabriolet</v>
      </c>
      <c r="D12681" t="s">
        <v>1021</v>
      </c>
      <c r="E12681" t="s">
        <v>1365</v>
      </c>
      <c r="F12681" t="s">
        <v>129</v>
      </c>
      <c r="G12681" s="8">
        <v>227</v>
      </c>
    </row>
    <row r="12682" spans="1:7">
      <c r="A12682" t="s">
        <v>4</v>
      </c>
      <c r="B12682" t="s">
        <v>19</v>
      </c>
      <c r="C12682" t="str">
        <f>_xlfn.XLOOKUP(B12682,'Cijena modela'!$B$2:$B$61,'Cijena modela'!$C$2:$C$61)</f>
        <v>911 Turbo Cabriolet</v>
      </c>
      <c r="D12682" t="s">
        <v>1021</v>
      </c>
      <c r="E12682" t="s">
        <v>1921</v>
      </c>
      <c r="F12682" t="s">
        <v>129</v>
      </c>
      <c r="G12682" s="8">
        <v>51</v>
      </c>
    </row>
    <row r="12683" spans="1:7">
      <c r="A12683" t="s">
        <v>4</v>
      </c>
      <c r="B12683" t="s">
        <v>19</v>
      </c>
      <c r="C12683" t="str">
        <f>_xlfn.XLOOKUP(B12683,'Cijena modela'!$B$2:$B$61,'Cijena modela'!$C$2:$C$61)</f>
        <v>911 Turbo Cabriolet</v>
      </c>
      <c r="D12683" t="s">
        <v>1021</v>
      </c>
      <c r="E12683" t="s">
        <v>1606</v>
      </c>
      <c r="F12683" t="s">
        <v>129</v>
      </c>
      <c r="G12683" s="8">
        <v>2794</v>
      </c>
    </row>
    <row r="12684" spans="1:7">
      <c r="A12684" t="s">
        <v>4</v>
      </c>
      <c r="B12684" t="s">
        <v>19</v>
      </c>
      <c r="C12684" t="str">
        <f>_xlfn.XLOOKUP(B12684,'Cijena modela'!$B$2:$B$61,'Cijena modela'!$C$2:$C$61)</f>
        <v>911 Turbo Cabriolet</v>
      </c>
      <c r="D12684" t="s">
        <v>1021</v>
      </c>
      <c r="E12684" t="s">
        <v>1368</v>
      </c>
      <c r="F12684" t="s">
        <v>129</v>
      </c>
      <c r="G12684" s="8">
        <v>10</v>
      </c>
    </row>
    <row r="12685" spans="1:7">
      <c r="A12685" t="s">
        <v>4</v>
      </c>
      <c r="B12685" t="s">
        <v>19</v>
      </c>
      <c r="C12685" t="str">
        <f>_xlfn.XLOOKUP(B12685,'Cijena modela'!$B$2:$B$61,'Cijena modela'!$C$2:$C$61)</f>
        <v>911 Turbo Cabriolet</v>
      </c>
      <c r="D12685" t="s">
        <v>1021</v>
      </c>
      <c r="E12685" t="s">
        <v>2924</v>
      </c>
      <c r="F12685" t="s">
        <v>129</v>
      </c>
      <c r="G12685" s="8">
        <v>0</v>
      </c>
    </row>
    <row r="12686" spans="1:7">
      <c r="A12686" t="s">
        <v>4</v>
      </c>
      <c r="B12686" t="s">
        <v>19</v>
      </c>
      <c r="C12686" t="str">
        <f>_xlfn.XLOOKUP(B12686,'Cijena modela'!$B$2:$B$61,'Cijena modela'!$C$2:$C$61)</f>
        <v>911 Turbo Cabriolet</v>
      </c>
      <c r="D12686" t="s">
        <v>1133</v>
      </c>
      <c r="E12686" t="s">
        <v>1923</v>
      </c>
      <c r="F12686" t="s">
        <v>129</v>
      </c>
      <c r="G12686" s="8">
        <v>682</v>
      </c>
    </row>
    <row r="12687" spans="1:7">
      <c r="A12687" t="s">
        <v>4</v>
      </c>
      <c r="B12687" t="s">
        <v>19</v>
      </c>
      <c r="C12687" t="str">
        <f>_xlfn.XLOOKUP(B12687,'Cijena modela'!$B$2:$B$61,'Cijena modela'!$C$2:$C$61)</f>
        <v>911 Turbo Cabriolet</v>
      </c>
      <c r="D12687" t="s">
        <v>1133</v>
      </c>
      <c r="E12687" t="s">
        <v>3113</v>
      </c>
      <c r="F12687" t="s">
        <v>129</v>
      </c>
      <c r="G12687" s="8">
        <v>311</v>
      </c>
    </row>
    <row r="12688" spans="1:7">
      <c r="A12688" t="s">
        <v>4</v>
      </c>
      <c r="B12688" t="s">
        <v>19</v>
      </c>
      <c r="C12688" t="str">
        <f>_xlfn.XLOOKUP(B12688,'Cijena modela'!$B$2:$B$61,'Cijena modela'!$C$2:$C$61)</f>
        <v>911 Turbo Cabriolet</v>
      </c>
      <c r="D12688" t="s">
        <v>1133</v>
      </c>
      <c r="E12688" t="s">
        <v>3114</v>
      </c>
      <c r="F12688" t="s">
        <v>129</v>
      </c>
      <c r="G12688" s="8">
        <v>311</v>
      </c>
    </row>
    <row r="12689" spans="1:7">
      <c r="A12689" t="s">
        <v>4</v>
      </c>
      <c r="B12689" t="s">
        <v>19</v>
      </c>
      <c r="C12689" t="str">
        <f>_xlfn.XLOOKUP(B12689,'Cijena modela'!$B$2:$B$61,'Cijena modela'!$C$2:$C$61)</f>
        <v>911 Turbo Cabriolet</v>
      </c>
      <c r="D12689" t="s">
        <v>1133</v>
      </c>
      <c r="E12689" t="s">
        <v>1389</v>
      </c>
      <c r="F12689" t="s">
        <v>129</v>
      </c>
      <c r="G12689" s="8">
        <v>538</v>
      </c>
    </row>
    <row r="12690" spans="1:7">
      <c r="A12690" t="s">
        <v>4</v>
      </c>
      <c r="B12690" t="s">
        <v>19</v>
      </c>
      <c r="C12690" t="str">
        <f>_xlfn.XLOOKUP(B12690,'Cijena modela'!$B$2:$B$61,'Cijena modela'!$C$2:$C$61)</f>
        <v>911 Turbo Cabriolet</v>
      </c>
      <c r="D12690" t="s">
        <v>1021</v>
      </c>
      <c r="E12690" t="s">
        <v>1391</v>
      </c>
      <c r="F12690" t="s">
        <v>129</v>
      </c>
      <c r="G12690" s="8">
        <v>0</v>
      </c>
    </row>
    <row r="12691" spans="1:7">
      <c r="A12691" t="s">
        <v>4</v>
      </c>
      <c r="B12691" t="s">
        <v>19</v>
      </c>
      <c r="C12691" t="str">
        <f>_xlfn.XLOOKUP(B12691,'Cijena modela'!$B$2:$B$61,'Cijena modela'!$C$2:$C$61)</f>
        <v>911 Turbo Cabriolet</v>
      </c>
      <c r="D12691" t="s">
        <v>1021</v>
      </c>
      <c r="E12691" t="s">
        <v>3118</v>
      </c>
      <c r="F12691" t="s">
        <v>129</v>
      </c>
      <c r="G12691" s="8">
        <v>0</v>
      </c>
    </row>
    <row r="12692" spans="1:7">
      <c r="A12692" t="s">
        <v>4</v>
      </c>
      <c r="B12692" t="s">
        <v>19</v>
      </c>
      <c r="C12692" t="str">
        <f>_xlfn.XLOOKUP(B12692,'Cijena modela'!$B$2:$B$61,'Cijena modela'!$C$2:$C$61)</f>
        <v>911 Turbo Cabriolet</v>
      </c>
      <c r="D12692" t="s">
        <v>1133</v>
      </c>
      <c r="E12692" t="s">
        <v>3120</v>
      </c>
      <c r="F12692" t="s">
        <v>129</v>
      </c>
      <c r="G12692" s="8">
        <v>130</v>
      </c>
    </row>
    <row r="12693" spans="1:7">
      <c r="A12693" t="s">
        <v>4</v>
      </c>
      <c r="B12693" t="s">
        <v>19</v>
      </c>
      <c r="C12693" t="str">
        <f>_xlfn.XLOOKUP(B12693,'Cijena modela'!$B$2:$B$61,'Cijena modela'!$C$2:$C$61)</f>
        <v>911 Turbo Cabriolet</v>
      </c>
      <c r="D12693" t="s">
        <v>1021</v>
      </c>
      <c r="E12693" t="s">
        <v>1395</v>
      </c>
      <c r="F12693" t="s">
        <v>129</v>
      </c>
      <c r="G12693" s="8">
        <v>0</v>
      </c>
    </row>
    <row r="12694" spans="1:7">
      <c r="A12694" t="s">
        <v>4</v>
      </c>
      <c r="B12694" t="s">
        <v>19</v>
      </c>
      <c r="C12694" t="str">
        <f>_xlfn.XLOOKUP(B12694,'Cijena modela'!$B$2:$B$61,'Cijena modela'!$C$2:$C$61)</f>
        <v>911 Turbo Cabriolet</v>
      </c>
      <c r="D12694" t="s">
        <v>1133</v>
      </c>
      <c r="E12694" t="s">
        <v>3122</v>
      </c>
      <c r="F12694" t="s">
        <v>129</v>
      </c>
      <c r="G12694" s="8">
        <v>1397</v>
      </c>
    </row>
    <row r="12695" spans="1:7">
      <c r="A12695" t="s">
        <v>4</v>
      </c>
      <c r="B12695" t="s">
        <v>19</v>
      </c>
      <c r="C12695" t="str">
        <f>_xlfn.XLOOKUP(B12695,'Cijena modela'!$B$2:$B$61,'Cijena modela'!$C$2:$C$61)</f>
        <v>911 Turbo Cabriolet</v>
      </c>
      <c r="D12695" t="s">
        <v>1133</v>
      </c>
      <c r="E12695" t="s">
        <v>3124</v>
      </c>
      <c r="F12695" t="s">
        <v>129</v>
      </c>
      <c r="G12695" s="8">
        <v>1759</v>
      </c>
    </row>
    <row r="12696" spans="1:7">
      <c r="A12696" t="s">
        <v>4</v>
      </c>
      <c r="B12696" t="s">
        <v>19</v>
      </c>
      <c r="C12696" t="str">
        <f>_xlfn.XLOOKUP(B12696,'Cijena modela'!$B$2:$B$61,'Cijena modela'!$C$2:$C$61)</f>
        <v>911 Turbo Cabriolet</v>
      </c>
      <c r="D12696" t="s">
        <v>1133</v>
      </c>
      <c r="E12696" t="s">
        <v>3126</v>
      </c>
      <c r="F12696" t="s">
        <v>129</v>
      </c>
      <c r="G12696" s="8">
        <v>1913</v>
      </c>
    </row>
    <row r="12697" spans="1:7">
      <c r="A12697" t="s">
        <v>4</v>
      </c>
      <c r="B12697" t="s">
        <v>19</v>
      </c>
      <c r="C12697" t="str">
        <f>_xlfn.XLOOKUP(B12697,'Cijena modela'!$B$2:$B$61,'Cijena modela'!$C$2:$C$61)</f>
        <v>911 Turbo Cabriolet</v>
      </c>
      <c r="D12697" t="s">
        <v>1133</v>
      </c>
      <c r="E12697" t="s">
        <v>3128</v>
      </c>
      <c r="F12697" t="s">
        <v>129</v>
      </c>
      <c r="G12697" s="8">
        <v>1397</v>
      </c>
    </row>
    <row r="12698" spans="1:7">
      <c r="A12698" t="s">
        <v>4</v>
      </c>
      <c r="B12698" t="s">
        <v>19</v>
      </c>
      <c r="C12698" t="str">
        <f>_xlfn.XLOOKUP(B12698,'Cijena modela'!$B$2:$B$61,'Cijena modela'!$C$2:$C$61)</f>
        <v>911 Turbo Cabriolet</v>
      </c>
      <c r="D12698" t="s">
        <v>1133</v>
      </c>
      <c r="E12698" t="s">
        <v>3130</v>
      </c>
      <c r="F12698" t="s">
        <v>129</v>
      </c>
      <c r="G12698" s="8">
        <v>1397</v>
      </c>
    </row>
    <row r="12699" spans="1:7">
      <c r="A12699" t="s">
        <v>4</v>
      </c>
      <c r="B12699" t="s">
        <v>19</v>
      </c>
      <c r="C12699" t="str">
        <f>_xlfn.XLOOKUP(B12699,'Cijena modela'!$B$2:$B$61,'Cijena modela'!$C$2:$C$61)</f>
        <v>911 Turbo Cabriolet</v>
      </c>
      <c r="D12699" t="s">
        <v>1021</v>
      </c>
      <c r="E12699" t="s">
        <v>3132</v>
      </c>
      <c r="F12699" t="s">
        <v>129</v>
      </c>
      <c r="G12699" s="8">
        <v>2100</v>
      </c>
    </row>
    <row r="12700" spans="1:7">
      <c r="A12700" t="s">
        <v>4</v>
      </c>
      <c r="B12700" t="s">
        <v>19</v>
      </c>
      <c r="C12700" t="str">
        <f>_xlfn.XLOOKUP(B12700,'Cijena modela'!$B$2:$B$61,'Cijena modela'!$C$2:$C$61)</f>
        <v>911 Turbo Cabriolet</v>
      </c>
      <c r="D12700" t="s">
        <v>1021</v>
      </c>
      <c r="E12700" t="s">
        <v>2221</v>
      </c>
      <c r="F12700" t="s">
        <v>129</v>
      </c>
      <c r="G12700" s="8">
        <v>248</v>
      </c>
    </row>
    <row r="12701" spans="1:7">
      <c r="A12701" t="s">
        <v>4</v>
      </c>
      <c r="B12701" t="s">
        <v>19</v>
      </c>
      <c r="C12701" t="str">
        <f>_xlfn.XLOOKUP(B12701,'Cijena modela'!$B$2:$B$61,'Cijena modela'!$C$2:$C$61)</f>
        <v>911 Turbo Cabriolet</v>
      </c>
      <c r="D12701" t="s">
        <v>1133</v>
      </c>
      <c r="E12701" t="s">
        <v>1936</v>
      </c>
      <c r="F12701" t="s">
        <v>129</v>
      </c>
      <c r="G12701" s="8">
        <v>114</v>
      </c>
    </row>
    <row r="12702" spans="1:7">
      <c r="A12702" t="s">
        <v>4</v>
      </c>
      <c r="B12702" t="s">
        <v>19</v>
      </c>
      <c r="C12702" t="str">
        <f>_xlfn.XLOOKUP(B12702,'Cijena modela'!$B$2:$B$61,'Cijena modela'!$C$2:$C$61)</f>
        <v>911 Turbo Cabriolet</v>
      </c>
      <c r="D12702" t="s">
        <v>1021</v>
      </c>
      <c r="E12702" t="s">
        <v>1938</v>
      </c>
      <c r="F12702" t="s">
        <v>129</v>
      </c>
      <c r="G12702" s="8">
        <v>145</v>
      </c>
    </row>
    <row r="12703" spans="1:7">
      <c r="A12703" t="s">
        <v>4</v>
      </c>
      <c r="B12703" t="s">
        <v>19</v>
      </c>
      <c r="C12703" t="str">
        <f>_xlfn.XLOOKUP(B12703,'Cijena modela'!$B$2:$B$61,'Cijena modela'!$C$2:$C$61)</f>
        <v>911 Turbo Cabriolet</v>
      </c>
      <c r="D12703" t="s">
        <v>1331</v>
      </c>
      <c r="E12703" t="s">
        <v>3135</v>
      </c>
      <c r="F12703" t="s">
        <v>129</v>
      </c>
      <c r="G12703" s="8">
        <v>0</v>
      </c>
    </row>
    <row r="12704" spans="1:7">
      <c r="A12704" t="s">
        <v>4</v>
      </c>
      <c r="B12704" t="s">
        <v>19</v>
      </c>
      <c r="C12704" t="str">
        <f>_xlfn.XLOOKUP(B12704,'Cijena modela'!$B$2:$B$61,'Cijena modela'!$C$2:$C$61)</f>
        <v>911 Turbo Cabriolet</v>
      </c>
      <c r="D12704" t="s">
        <v>1331</v>
      </c>
      <c r="E12704" t="s">
        <v>3137</v>
      </c>
      <c r="F12704" t="s">
        <v>129</v>
      </c>
      <c r="G12704" s="8">
        <v>0</v>
      </c>
    </row>
    <row r="12705" spans="1:7">
      <c r="A12705" t="s">
        <v>4</v>
      </c>
      <c r="B12705" t="s">
        <v>19</v>
      </c>
      <c r="C12705" t="str">
        <f>_xlfn.XLOOKUP(B12705,'Cijena modela'!$B$2:$B$61,'Cijena modela'!$C$2:$C$61)</f>
        <v>911 Turbo Cabriolet</v>
      </c>
      <c r="D12705" t="s">
        <v>1331</v>
      </c>
      <c r="E12705" t="s">
        <v>3139</v>
      </c>
      <c r="F12705" t="s">
        <v>129</v>
      </c>
      <c r="G12705" s="8">
        <v>0</v>
      </c>
    </row>
    <row r="12706" spans="1:7">
      <c r="A12706" t="s">
        <v>4</v>
      </c>
      <c r="B12706" t="s">
        <v>19</v>
      </c>
      <c r="C12706" t="str">
        <f>_xlfn.XLOOKUP(B12706,'Cijena modela'!$B$2:$B$61,'Cijena modela'!$C$2:$C$61)</f>
        <v>911 Turbo Cabriolet</v>
      </c>
      <c r="D12706" t="s">
        <v>1331</v>
      </c>
      <c r="E12706" t="s">
        <v>3141</v>
      </c>
      <c r="F12706" t="s">
        <v>129</v>
      </c>
      <c r="G12706" s="8">
        <v>0</v>
      </c>
    </row>
    <row r="12707" spans="1:7">
      <c r="A12707" t="s">
        <v>4</v>
      </c>
      <c r="B12707" t="s">
        <v>19</v>
      </c>
      <c r="C12707" t="str">
        <f>_xlfn.XLOOKUP(B12707,'Cijena modela'!$B$2:$B$61,'Cijena modela'!$C$2:$C$61)</f>
        <v>911 Turbo Cabriolet</v>
      </c>
      <c r="D12707" t="s">
        <v>1331</v>
      </c>
      <c r="E12707" t="s">
        <v>2863</v>
      </c>
      <c r="F12707" t="s">
        <v>129</v>
      </c>
      <c r="G12707" s="8">
        <v>0</v>
      </c>
    </row>
    <row r="12708" spans="1:7">
      <c r="A12708" t="s">
        <v>4</v>
      </c>
      <c r="B12708" t="s">
        <v>19</v>
      </c>
      <c r="C12708" t="str">
        <f>_xlfn.XLOOKUP(B12708,'Cijena modela'!$B$2:$B$61,'Cijena modela'!$C$2:$C$61)</f>
        <v>911 Turbo Cabriolet</v>
      </c>
      <c r="D12708" t="s">
        <v>1331</v>
      </c>
      <c r="E12708" t="s">
        <v>3143</v>
      </c>
      <c r="F12708" t="s">
        <v>129</v>
      </c>
      <c r="G12708" s="8">
        <v>0</v>
      </c>
    </row>
    <row r="12709" spans="1:7">
      <c r="A12709" t="s">
        <v>4</v>
      </c>
      <c r="B12709" t="s">
        <v>19</v>
      </c>
      <c r="C12709" t="str">
        <f>_xlfn.XLOOKUP(B12709,'Cijena modela'!$B$2:$B$61,'Cijena modela'!$C$2:$C$61)</f>
        <v>911 Turbo Cabriolet</v>
      </c>
      <c r="D12709" t="s">
        <v>1331</v>
      </c>
      <c r="E12709" t="s">
        <v>3145</v>
      </c>
      <c r="F12709" t="s">
        <v>129</v>
      </c>
      <c r="G12709" s="8">
        <v>0</v>
      </c>
    </row>
    <row r="12710" spans="1:7">
      <c r="A12710" t="s">
        <v>4</v>
      </c>
      <c r="B12710" t="s">
        <v>19</v>
      </c>
      <c r="C12710" t="str">
        <f>_xlfn.XLOOKUP(B12710,'Cijena modela'!$B$2:$B$61,'Cijena modela'!$C$2:$C$61)</f>
        <v>911 Turbo Cabriolet</v>
      </c>
      <c r="D12710" t="s">
        <v>1021</v>
      </c>
      <c r="E12710" t="s">
        <v>1423</v>
      </c>
      <c r="F12710" t="s">
        <v>129</v>
      </c>
      <c r="G12710" s="8">
        <v>2358</v>
      </c>
    </row>
    <row r="12711" spans="1:7">
      <c r="A12711" t="s">
        <v>4</v>
      </c>
      <c r="B12711" t="s">
        <v>19</v>
      </c>
      <c r="C12711" t="str">
        <f>_xlfn.XLOOKUP(B12711,'Cijena modela'!$B$2:$B$61,'Cijena modela'!$C$2:$C$61)</f>
        <v>911 Turbo Cabriolet</v>
      </c>
      <c r="D12711" t="s">
        <v>1021</v>
      </c>
      <c r="E12711" t="s">
        <v>3157</v>
      </c>
      <c r="F12711" t="s">
        <v>129</v>
      </c>
      <c r="G12711" s="8">
        <v>0</v>
      </c>
    </row>
    <row r="12712" spans="1:7">
      <c r="A12712" t="s">
        <v>4</v>
      </c>
      <c r="B12712" t="s">
        <v>19</v>
      </c>
      <c r="C12712" t="str">
        <f>_xlfn.XLOOKUP(B12712,'Cijena modela'!$B$2:$B$61,'Cijena modela'!$C$2:$C$61)</f>
        <v>911 Turbo Cabriolet</v>
      </c>
      <c r="D12712" t="s">
        <v>1021</v>
      </c>
      <c r="E12712" t="s">
        <v>1425</v>
      </c>
      <c r="F12712" t="s">
        <v>129</v>
      </c>
      <c r="G12712" s="8">
        <v>0</v>
      </c>
    </row>
    <row r="12713" spans="1:7">
      <c r="A12713" t="s">
        <v>4</v>
      </c>
      <c r="B12713" t="s">
        <v>19</v>
      </c>
      <c r="C12713" t="str">
        <f>_xlfn.XLOOKUP(B12713,'Cijena modela'!$B$2:$B$61,'Cijena modela'!$C$2:$C$61)</f>
        <v>911 Turbo Cabriolet</v>
      </c>
      <c r="D12713" t="s">
        <v>1133</v>
      </c>
      <c r="E12713" t="s">
        <v>1427</v>
      </c>
      <c r="F12713" t="s">
        <v>129</v>
      </c>
      <c r="G12713" s="8">
        <v>197</v>
      </c>
    </row>
    <row r="12714" spans="1:7">
      <c r="A12714" t="s">
        <v>4</v>
      </c>
      <c r="B12714" t="s">
        <v>19</v>
      </c>
      <c r="C12714" t="str">
        <f>_xlfn.XLOOKUP(B12714,'Cijena modela'!$B$2:$B$61,'Cijena modela'!$C$2:$C$61)</f>
        <v>911 Turbo Cabriolet</v>
      </c>
      <c r="D12714" t="s">
        <v>1021</v>
      </c>
      <c r="E12714" t="s">
        <v>3305</v>
      </c>
      <c r="F12714" t="s">
        <v>129</v>
      </c>
      <c r="G12714" s="8">
        <v>0</v>
      </c>
    </row>
    <row r="12715" spans="1:7">
      <c r="A12715" t="s">
        <v>4</v>
      </c>
      <c r="B12715" t="s">
        <v>19</v>
      </c>
      <c r="C12715" t="str">
        <f>_xlfn.XLOOKUP(B12715,'Cijena modela'!$B$2:$B$61,'Cijena modela'!$C$2:$C$61)</f>
        <v>911 Turbo Cabriolet</v>
      </c>
      <c r="D12715" t="s">
        <v>1021</v>
      </c>
      <c r="E12715" t="s">
        <v>3162</v>
      </c>
      <c r="F12715" t="s">
        <v>129</v>
      </c>
      <c r="G12715" s="8">
        <v>2235</v>
      </c>
    </row>
    <row r="12716" spans="1:7">
      <c r="A12716" t="s">
        <v>4</v>
      </c>
      <c r="B12716" t="s">
        <v>19</v>
      </c>
      <c r="C12716" t="str">
        <f>_xlfn.XLOOKUP(B12716,'Cijena modela'!$B$2:$B$61,'Cijena modela'!$C$2:$C$61)</f>
        <v>911 Turbo Cabriolet</v>
      </c>
      <c r="D12716" t="s">
        <v>1021</v>
      </c>
      <c r="E12716" t="s">
        <v>1437</v>
      </c>
      <c r="F12716" t="s">
        <v>129</v>
      </c>
      <c r="G12716" s="8">
        <v>0</v>
      </c>
    </row>
    <row r="12717" spans="1:7">
      <c r="A12717" t="s">
        <v>4</v>
      </c>
      <c r="B12717" t="s">
        <v>19</v>
      </c>
      <c r="C12717" t="str">
        <f>_xlfn.XLOOKUP(B12717,'Cijena modela'!$B$2:$B$61,'Cijena modela'!$C$2:$C$61)</f>
        <v>911 Turbo Cabriolet</v>
      </c>
      <c r="D12717" t="s">
        <v>1021</v>
      </c>
      <c r="E12717" t="s">
        <v>1439</v>
      </c>
      <c r="F12717" t="s">
        <v>129</v>
      </c>
      <c r="G12717" s="8">
        <v>920</v>
      </c>
    </row>
    <row r="12718" spans="1:7">
      <c r="A12718" t="s">
        <v>4</v>
      </c>
      <c r="B12718" t="s">
        <v>19</v>
      </c>
      <c r="C12718" t="str">
        <f>_xlfn.XLOOKUP(B12718,'Cijena modela'!$B$2:$B$61,'Cijena modela'!$C$2:$C$61)</f>
        <v>911 Turbo Cabriolet</v>
      </c>
      <c r="D12718" t="s">
        <v>1021</v>
      </c>
      <c r="E12718" t="s">
        <v>1443</v>
      </c>
      <c r="F12718" t="s">
        <v>129</v>
      </c>
      <c r="G12718" s="8">
        <v>475</v>
      </c>
    </row>
    <row r="12719" spans="1:7">
      <c r="A12719" t="s">
        <v>4</v>
      </c>
      <c r="B12719" t="s">
        <v>19</v>
      </c>
      <c r="C12719" t="str">
        <f>_xlfn.XLOOKUP(B12719,'Cijena modela'!$B$2:$B$61,'Cijena modela'!$C$2:$C$61)</f>
        <v>911 Turbo Cabriolet</v>
      </c>
      <c r="D12719" t="s">
        <v>1133</v>
      </c>
      <c r="E12719" t="s">
        <v>3343</v>
      </c>
      <c r="F12719" t="s">
        <v>129</v>
      </c>
      <c r="G12719" s="8">
        <v>1081</v>
      </c>
    </row>
    <row r="12720" spans="1:7">
      <c r="A12720" t="s">
        <v>4</v>
      </c>
      <c r="B12720" t="s">
        <v>19</v>
      </c>
      <c r="C12720" t="str">
        <f>_xlfn.XLOOKUP(B12720,'Cijena modela'!$B$2:$B$61,'Cijena modela'!$C$2:$C$61)</f>
        <v>911 Turbo Cabriolet</v>
      </c>
      <c r="D12720" t="s">
        <v>1021</v>
      </c>
      <c r="E12720" t="s">
        <v>3345</v>
      </c>
      <c r="F12720" t="s">
        <v>129</v>
      </c>
      <c r="G12720" s="8">
        <v>0</v>
      </c>
    </row>
    <row r="12721" spans="1:7">
      <c r="A12721" t="s">
        <v>4</v>
      </c>
      <c r="B12721" t="s">
        <v>19</v>
      </c>
      <c r="C12721" t="str">
        <f>_xlfn.XLOOKUP(B12721,'Cijena modela'!$B$2:$B$61,'Cijena modela'!$C$2:$C$61)</f>
        <v>911 Turbo Cabriolet</v>
      </c>
      <c r="D12721" t="s">
        <v>1021</v>
      </c>
      <c r="E12721" t="s">
        <v>3347</v>
      </c>
      <c r="F12721" t="s">
        <v>129</v>
      </c>
      <c r="G12721" s="8">
        <v>2907</v>
      </c>
    </row>
    <row r="12722" spans="1:7">
      <c r="A12722" t="s">
        <v>4</v>
      </c>
      <c r="B12722" t="s">
        <v>19</v>
      </c>
      <c r="C12722" t="str">
        <f>_xlfn.XLOOKUP(B12722,'Cijena modela'!$B$2:$B$61,'Cijena modela'!$C$2:$C$61)</f>
        <v>911 Turbo Cabriolet</v>
      </c>
      <c r="D12722" t="s">
        <v>1133</v>
      </c>
      <c r="E12722" t="s">
        <v>3349</v>
      </c>
      <c r="F12722" t="s">
        <v>129</v>
      </c>
      <c r="G12722" s="8">
        <v>4406</v>
      </c>
    </row>
    <row r="12723" spans="1:7">
      <c r="A12723" t="s">
        <v>4</v>
      </c>
      <c r="B12723" t="s">
        <v>19</v>
      </c>
      <c r="C12723" t="str">
        <f>_xlfn.XLOOKUP(B12723,'Cijena modela'!$B$2:$B$61,'Cijena modela'!$C$2:$C$61)</f>
        <v>911 Turbo Cabriolet</v>
      </c>
      <c r="D12723" t="s">
        <v>1133</v>
      </c>
      <c r="E12723" t="s">
        <v>1470</v>
      </c>
      <c r="F12723" t="s">
        <v>129</v>
      </c>
      <c r="G12723" s="8">
        <v>920</v>
      </c>
    </row>
    <row r="12724" spans="1:7">
      <c r="A12724" t="s">
        <v>4</v>
      </c>
      <c r="B12724" t="s">
        <v>19</v>
      </c>
      <c r="C12724" t="str">
        <f>_xlfn.XLOOKUP(B12724,'Cijena modela'!$B$2:$B$61,'Cijena modela'!$C$2:$C$61)</f>
        <v>911 Turbo Cabriolet</v>
      </c>
      <c r="D12724" t="s">
        <v>1133</v>
      </c>
      <c r="E12724" t="s">
        <v>3177</v>
      </c>
      <c r="F12724" t="s">
        <v>129</v>
      </c>
      <c r="G12724" s="8">
        <v>0</v>
      </c>
    </row>
    <row r="12725" spans="1:7">
      <c r="A12725" t="s">
        <v>4</v>
      </c>
      <c r="B12725" t="s">
        <v>19</v>
      </c>
      <c r="C12725" t="str">
        <f>_xlfn.XLOOKUP(B12725,'Cijena modela'!$B$2:$B$61,'Cijena modela'!$C$2:$C$61)</f>
        <v>911 Turbo Cabriolet</v>
      </c>
      <c r="D12725" t="s">
        <v>1133</v>
      </c>
      <c r="E12725" t="s">
        <v>3177</v>
      </c>
      <c r="F12725" t="s">
        <v>129</v>
      </c>
      <c r="G12725" s="8">
        <v>0</v>
      </c>
    </row>
    <row r="12726" spans="1:7">
      <c r="A12726" t="s">
        <v>4</v>
      </c>
      <c r="B12726" t="s">
        <v>19</v>
      </c>
      <c r="C12726" t="str">
        <f>_xlfn.XLOOKUP(B12726,'Cijena modela'!$B$2:$B$61,'Cijena modela'!$C$2:$C$61)</f>
        <v>911 Turbo Cabriolet</v>
      </c>
      <c r="D12726" t="s">
        <v>1133</v>
      </c>
      <c r="E12726" t="s">
        <v>3177</v>
      </c>
      <c r="F12726" t="s">
        <v>129</v>
      </c>
      <c r="G12726" s="8">
        <v>0</v>
      </c>
    </row>
    <row r="12727" spans="1:7">
      <c r="A12727" t="s">
        <v>4</v>
      </c>
      <c r="B12727" t="s">
        <v>19</v>
      </c>
      <c r="C12727" t="str">
        <f>_xlfn.XLOOKUP(B12727,'Cijena modela'!$B$2:$B$61,'Cijena modela'!$C$2:$C$61)</f>
        <v>911 Turbo Cabriolet</v>
      </c>
      <c r="D12727" t="s">
        <v>1133</v>
      </c>
      <c r="E12727" t="s">
        <v>3177</v>
      </c>
      <c r="F12727" t="s">
        <v>129</v>
      </c>
      <c r="G12727" s="8">
        <v>0</v>
      </c>
    </row>
    <row r="12728" spans="1:7">
      <c r="A12728" t="s">
        <v>4</v>
      </c>
      <c r="B12728" t="s">
        <v>19</v>
      </c>
      <c r="C12728" t="str">
        <f>_xlfn.XLOOKUP(B12728,'Cijena modela'!$B$2:$B$61,'Cijena modela'!$C$2:$C$61)</f>
        <v>911 Turbo Cabriolet</v>
      </c>
      <c r="D12728" t="s">
        <v>1133</v>
      </c>
      <c r="E12728" t="s">
        <v>3177</v>
      </c>
      <c r="F12728" t="s">
        <v>129</v>
      </c>
      <c r="G12728" s="8">
        <v>1139</v>
      </c>
    </row>
    <row r="12729" spans="1:7">
      <c r="A12729" t="s">
        <v>4</v>
      </c>
      <c r="B12729" t="s">
        <v>19</v>
      </c>
      <c r="C12729" t="str">
        <f>_xlfn.XLOOKUP(B12729,'Cijena modela'!$B$2:$B$61,'Cijena modela'!$C$2:$C$61)</f>
        <v>911 Turbo Cabriolet</v>
      </c>
      <c r="D12729" t="s">
        <v>1133</v>
      </c>
      <c r="E12729" t="s">
        <v>3179</v>
      </c>
      <c r="F12729" t="s">
        <v>129</v>
      </c>
      <c r="G12729" s="8">
        <v>2059</v>
      </c>
    </row>
    <row r="12730" spans="1:7">
      <c r="A12730" t="s">
        <v>4</v>
      </c>
      <c r="B12730" t="s">
        <v>19</v>
      </c>
      <c r="C12730" t="str">
        <f>_xlfn.XLOOKUP(B12730,'Cijena modela'!$B$2:$B$61,'Cijena modela'!$C$2:$C$61)</f>
        <v>911 Turbo Cabriolet</v>
      </c>
      <c r="D12730" t="s">
        <v>1133</v>
      </c>
      <c r="E12730" t="s">
        <v>3179</v>
      </c>
      <c r="F12730" t="s">
        <v>129</v>
      </c>
      <c r="G12730" s="8">
        <v>920</v>
      </c>
    </row>
    <row r="12731" spans="1:7">
      <c r="A12731" t="s">
        <v>4</v>
      </c>
      <c r="B12731" t="s">
        <v>19</v>
      </c>
      <c r="C12731" t="str">
        <f>_xlfn.XLOOKUP(B12731,'Cijena modela'!$B$2:$B$61,'Cijena modela'!$C$2:$C$61)</f>
        <v>911 Turbo Cabriolet</v>
      </c>
      <c r="D12731" t="s">
        <v>1133</v>
      </c>
      <c r="E12731" t="s">
        <v>3179</v>
      </c>
      <c r="F12731" t="s">
        <v>129</v>
      </c>
      <c r="G12731" s="8">
        <v>920</v>
      </c>
    </row>
    <row r="12732" spans="1:7">
      <c r="A12732" t="s">
        <v>4</v>
      </c>
      <c r="B12732" t="s">
        <v>19</v>
      </c>
      <c r="C12732" t="str">
        <f>_xlfn.XLOOKUP(B12732,'Cijena modela'!$B$2:$B$61,'Cijena modela'!$C$2:$C$61)</f>
        <v>911 Turbo Cabriolet</v>
      </c>
      <c r="D12732" t="s">
        <v>1133</v>
      </c>
      <c r="E12732" t="s">
        <v>3179</v>
      </c>
      <c r="F12732" t="s">
        <v>129</v>
      </c>
      <c r="G12732" s="8">
        <v>920</v>
      </c>
    </row>
    <row r="12733" spans="1:7">
      <c r="A12733" t="s">
        <v>4</v>
      </c>
      <c r="B12733" t="s">
        <v>19</v>
      </c>
      <c r="C12733" t="str">
        <f>_xlfn.XLOOKUP(B12733,'Cijena modela'!$B$2:$B$61,'Cijena modela'!$C$2:$C$61)</f>
        <v>911 Turbo Cabriolet</v>
      </c>
      <c r="D12733" t="s">
        <v>1133</v>
      </c>
      <c r="E12733" t="s">
        <v>3179</v>
      </c>
      <c r="F12733" t="s">
        <v>129</v>
      </c>
      <c r="G12733" s="8">
        <v>920</v>
      </c>
    </row>
    <row r="12734" spans="1:7">
      <c r="A12734" t="s">
        <v>4</v>
      </c>
      <c r="B12734" t="s">
        <v>19</v>
      </c>
      <c r="C12734" t="str">
        <f>_xlfn.XLOOKUP(B12734,'Cijena modela'!$B$2:$B$61,'Cijena modela'!$C$2:$C$61)</f>
        <v>911 Turbo Cabriolet</v>
      </c>
      <c r="D12734" t="s">
        <v>1021</v>
      </c>
      <c r="E12734" t="s">
        <v>1478</v>
      </c>
      <c r="F12734" t="s">
        <v>129</v>
      </c>
      <c r="G12734" s="8">
        <v>1552</v>
      </c>
    </row>
    <row r="12735" spans="1:7">
      <c r="A12735" t="s">
        <v>4</v>
      </c>
      <c r="B12735" t="s">
        <v>19</v>
      </c>
      <c r="C12735" t="str">
        <f>_xlfn.XLOOKUP(B12735,'Cijena modela'!$B$2:$B$61,'Cijena modela'!$C$2:$C$61)</f>
        <v>911 Turbo Cabriolet</v>
      </c>
      <c r="D12735" t="s">
        <v>1021</v>
      </c>
      <c r="E12735" t="s">
        <v>2238</v>
      </c>
      <c r="F12735" t="s">
        <v>129</v>
      </c>
      <c r="G12735" s="8">
        <v>932</v>
      </c>
    </row>
    <row r="12736" spans="1:7">
      <c r="A12736" t="s">
        <v>4</v>
      </c>
      <c r="B12736" t="s">
        <v>19</v>
      </c>
      <c r="C12736" t="str">
        <f>_xlfn.XLOOKUP(B12736,'Cijena modela'!$B$2:$B$61,'Cijena modela'!$C$2:$C$61)</f>
        <v>911 Turbo Cabriolet</v>
      </c>
      <c r="D12736" t="s">
        <v>1133</v>
      </c>
      <c r="E12736" t="s">
        <v>2340</v>
      </c>
      <c r="F12736" t="s">
        <v>129</v>
      </c>
      <c r="G12736" s="8">
        <v>1397</v>
      </c>
    </row>
    <row r="12737" spans="1:7">
      <c r="A12737" t="s">
        <v>4</v>
      </c>
      <c r="B12737" t="s">
        <v>19</v>
      </c>
      <c r="C12737" t="str">
        <f>_xlfn.XLOOKUP(B12737,'Cijena modela'!$B$2:$B$61,'Cijena modela'!$C$2:$C$61)</f>
        <v>911 Turbo Cabriolet</v>
      </c>
      <c r="D12737" t="s">
        <v>1021</v>
      </c>
      <c r="E12737" t="s">
        <v>3306</v>
      </c>
      <c r="F12737" t="s">
        <v>129</v>
      </c>
      <c r="G12737" s="8">
        <v>0</v>
      </c>
    </row>
    <row r="12738" spans="1:7">
      <c r="A12738" t="s">
        <v>4</v>
      </c>
      <c r="B12738" t="s">
        <v>19</v>
      </c>
      <c r="C12738" t="str">
        <f>_xlfn.XLOOKUP(B12738,'Cijena modela'!$B$2:$B$61,'Cijena modela'!$C$2:$C$61)</f>
        <v>911 Turbo Cabriolet</v>
      </c>
      <c r="D12738" t="s">
        <v>1133</v>
      </c>
      <c r="E12738" t="s">
        <v>1482</v>
      </c>
      <c r="F12738" t="s">
        <v>129</v>
      </c>
      <c r="G12738" s="8">
        <v>357</v>
      </c>
    </row>
    <row r="12739" spans="1:7">
      <c r="A12739" t="s">
        <v>4</v>
      </c>
      <c r="B12739" t="s">
        <v>19</v>
      </c>
      <c r="C12739" t="str">
        <f>_xlfn.XLOOKUP(B12739,'Cijena modela'!$B$2:$B$61,'Cijena modela'!$C$2:$C$61)</f>
        <v>911 Turbo Cabriolet</v>
      </c>
      <c r="D12739" t="s">
        <v>1133</v>
      </c>
      <c r="E12739" t="s">
        <v>3185</v>
      </c>
      <c r="F12739" t="s">
        <v>129</v>
      </c>
      <c r="G12739" s="8">
        <v>357</v>
      </c>
    </row>
    <row r="12740" spans="1:7">
      <c r="A12740" t="s">
        <v>4</v>
      </c>
      <c r="B12740" t="s">
        <v>19</v>
      </c>
      <c r="C12740" t="str">
        <f>_xlfn.XLOOKUP(B12740,'Cijena modela'!$B$2:$B$61,'Cijena modela'!$C$2:$C$61)</f>
        <v>911 Turbo Cabriolet</v>
      </c>
      <c r="D12740" t="s">
        <v>1021</v>
      </c>
      <c r="E12740" t="s">
        <v>1488</v>
      </c>
      <c r="F12740" t="s">
        <v>129</v>
      </c>
      <c r="G12740" s="8">
        <v>166</v>
      </c>
    </row>
    <row r="12741" spans="1:7">
      <c r="A12741" t="s">
        <v>4</v>
      </c>
      <c r="B12741" t="s">
        <v>19</v>
      </c>
      <c r="C12741" t="str">
        <f>_xlfn.XLOOKUP(B12741,'Cijena modela'!$B$2:$B$61,'Cijena modela'!$C$2:$C$61)</f>
        <v>911 Turbo Cabriolet</v>
      </c>
      <c r="D12741" t="s">
        <v>1133</v>
      </c>
      <c r="E12741" t="s">
        <v>3189</v>
      </c>
      <c r="F12741" t="s">
        <v>129</v>
      </c>
      <c r="G12741" s="8">
        <v>506</v>
      </c>
    </row>
    <row r="12742" spans="1:7">
      <c r="A12742" t="s">
        <v>4</v>
      </c>
      <c r="B12742" t="s">
        <v>19</v>
      </c>
      <c r="C12742" t="str">
        <f>_xlfn.XLOOKUP(B12742,'Cijena modela'!$B$2:$B$61,'Cijena modela'!$C$2:$C$61)</f>
        <v>911 Turbo Cabriolet</v>
      </c>
      <c r="D12742" t="s">
        <v>1133</v>
      </c>
      <c r="E12742" t="s">
        <v>3313</v>
      </c>
      <c r="F12742" t="s">
        <v>129</v>
      </c>
      <c r="G12742" s="8">
        <v>506</v>
      </c>
    </row>
    <row r="12743" spans="1:7">
      <c r="A12743" t="s">
        <v>4</v>
      </c>
      <c r="B12743" t="s">
        <v>19</v>
      </c>
      <c r="C12743" t="str">
        <f>_xlfn.XLOOKUP(B12743,'Cijena modela'!$B$2:$B$61,'Cijena modela'!$C$2:$C$61)</f>
        <v>911 Turbo Cabriolet</v>
      </c>
      <c r="D12743" t="s">
        <v>1133</v>
      </c>
      <c r="E12743" t="s">
        <v>1491</v>
      </c>
      <c r="F12743" t="s">
        <v>129</v>
      </c>
      <c r="G12743" s="8">
        <v>197</v>
      </c>
    </row>
    <row r="12744" spans="1:7">
      <c r="A12744" t="s">
        <v>4</v>
      </c>
      <c r="B12744" t="s">
        <v>19</v>
      </c>
      <c r="C12744" t="str">
        <f>_xlfn.XLOOKUP(B12744,'Cijena modela'!$B$2:$B$61,'Cijena modela'!$C$2:$C$61)</f>
        <v>911 Turbo Cabriolet</v>
      </c>
      <c r="D12744" t="s">
        <v>1133</v>
      </c>
      <c r="E12744" t="s">
        <v>1493</v>
      </c>
      <c r="F12744" t="s">
        <v>129</v>
      </c>
      <c r="G12744" s="8">
        <v>197</v>
      </c>
    </row>
    <row r="12745" spans="1:7">
      <c r="A12745" t="s">
        <v>4</v>
      </c>
      <c r="B12745" t="s">
        <v>19</v>
      </c>
      <c r="C12745" t="str">
        <f>_xlfn.XLOOKUP(B12745,'Cijena modela'!$B$2:$B$61,'Cijena modela'!$C$2:$C$61)</f>
        <v>911 Turbo Cabriolet</v>
      </c>
      <c r="D12745" t="s">
        <v>1133</v>
      </c>
      <c r="E12745" t="s">
        <v>3191</v>
      </c>
      <c r="F12745" t="s">
        <v>129</v>
      </c>
      <c r="G12745" s="8">
        <v>197</v>
      </c>
    </row>
    <row r="12746" spans="1:7">
      <c r="A12746" t="s">
        <v>4</v>
      </c>
      <c r="B12746" t="s">
        <v>19</v>
      </c>
      <c r="C12746" t="str">
        <f>_xlfn.XLOOKUP(B12746,'Cijena modela'!$B$2:$B$61,'Cijena modela'!$C$2:$C$61)</f>
        <v>911 Turbo Cabriolet</v>
      </c>
      <c r="D12746" t="s">
        <v>1133</v>
      </c>
      <c r="E12746" t="s">
        <v>3193</v>
      </c>
      <c r="F12746" t="s">
        <v>129</v>
      </c>
      <c r="G12746" s="8">
        <v>197</v>
      </c>
    </row>
    <row r="12747" spans="1:7">
      <c r="A12747" t="s">
        <v>4</v>
      </c>
      <c r="B12747" t="s">
        <v>19</v>
      </c>
      <c r="C12747" t="str">
        <f>_xlfn.XLOOKUP(B12747,'Cijena modela'!$B$2:$B$61,'Cijena modela'!$C$2:$C$61)</f>
        <v>911 Turbo Cabriolet</v>
      </c>
      <c r="D12747" t="s">
        <v>1133</v>
      </c>
      <c r="E12747" t="s">
        <v>2014</v>
      </c>
      <c r="F12747" t="s">
        <v>129</v>
      </c>
      <c r="G12747" s="8">
        <v>393</v>
      </c>
    </row>
    <row r="12748" spans="1:7">
      <c r="A12748" t="s">
        <v>4</v>
      </c>
      <c r="B12748" t="s">
        <v>19</v>
      </c>
      <c r="C12748" t="str">
        <f>_xlfn.XLOOKUP(B12748,'Cijena modela'!$B$2:$B$61,'Cijena modela'!$C$2:$C$61)</f>
        <v>911 Turbo Cabriolet</v>
      </c>
      <c r="D12748" t="s">
        <v>1133</v>
      </c>
      <c r="E12748" t="s">
        <v>1499</v>
      </c>
      <c r="F12748" t="s">
        <v>129</v>
      </c>
      <c r="G12748" s="8">
        <v>465</v>
      </c>
    </row>
    <row r="12749" spans="1:7">
      <c r="A12749" t="s">
        <v>4</v>
      </c>
      <c r="B12749" t="s">
        <v>19</v>
      </c>
      <c r="C12749" t="str">
        <f>_xlfn.XLOOKUP(B12749,'Cijena modela'!$B$2:$B$61,'Cijena modela'!$C$2:$C$61)</f>
        <v>911 Turbo Cabriolet</v>
      </c>
      <c r="D12749" t="s">
        <v>1133</v>
      </c>
      <c r="E12749" t="s">
        <v>1501</v>
      </c>
      <c r="F12749" t="s">
        <v>129</v>
      </c>
      <c r="G12749" s="8">
        <v>1293</v>
      </c>
    </row>
    <row r="12750" spans="1:7">
      <c r="A12750" t="s">
        <v>4</v>
      </c>
      <c r="B12750" t="s">
        <v>19</v>
      </c>
      <c r="C12750" t="str">
        <f>_xlfn.XLOOKUP(B12750,'Cijena modela'!$B$2:$B$61,'Cijena modela'!$C$2:$C$61)</f>
        <v>911 Turbo Cabriolet</v>
      </c>
      <c r="D12750" t="s">
        <v>1133</v>
      </c>
      <c r="E12750" t="s">
        <v>1503</v>
      </c>
      <c r="F12750" t="s">
        <v>129</v>
      </c>
      <c r="G12750" s="8">
        <v>465</v>
      </c>
    </row>
    <row r="12751" spans="1:7">
      <c r="A12751" t="s">
        <v>4</v>
      </c>
      <c r="B12751" t="s">
        <v>19</v>
      </c>
      <c r="C12751" t="str">
        <f>_xlfn.XLOOKUP(B12751,'Cijena modela'!$B$2:$B$61,'Cijena modela'!$C$2:$C$61)</f>
        <v>911 Turbo Cabriolet</v>
      </c>
      <c r="D12751" t="s">
        <v>1133</v>
      </c>
      <c r="E12751" t="s">
        <v>1519</v>
      </c>
      <c r="F12751" t="s">
        <v>129</v>
      </c>
      <c r="G12751" s="8">
        <v>2690</v>
      </c>
    </row>
    <row r="12752" spans="1:7">
      <c r="A12752" t="s">
        <v>4</v>
      </c>
      <c r="B12752" t="s">
        <v>19</v>
      </c>
      <c r="C12752" t="str">
        <f>_xlfn.XLOOKUP(B12752,'Cijena modela'!$B$2:$B$61,'Cijena modela'!$C$2:$C$61)</f>
        <v>911 Turbo Cabriolet</v>
      </c>
      <c r="D12752" t="s">
        <v>1133</v>
      </c>
      <c r="E12752" t="s">
        <v>1521</v>
      </c>
      <c r="F12752" t="s">
        <v>129</v>
      </c>
      <c r="G12752" s="8">
        <v>725</v>
      </c>
    </row>
    <row r="12753" spans="1:7">
      <c r="A12753" t="s">
        <v>4</v>
      </c>
      <c r="B12753" t="s">
        <v>19</v>
      </c>
      <c r="C12753" t="str">
        <f>_xlfn.XLOOKUP(B12753,'Cijena modela'!$B$2:$B$61,'Cijena modela'!$C$2:$C$61)</f>
        <v>911 Turbo Cabriolet</v>
      </c>
      <c r="D12753" t="s">
        <v>1133</v>
      </c>
      <c r="E12753" t="s">
        <v>1523</v>
      </c>
      <c r="F12753" t="s">
        <v>129</v>
      </c>
      <c r="G12753" s="8">
        <v>3310</v>
      </c>
    </row>
    <row r="12754" spans="1:7">
      <c r="A12754" t="s">
        <v>4</v>
      </c>
      <c r="B12754" t="s">
        <v>19</v>
      </c>
      <c r="C12754" t="str">
        <f>_xlfn.XLOOKUP(B12754,'Cijena modela'!$B$2:$B$61,'Cijena modela'!$C$2:$C$61)</f>
        <v>911 Turbo Cabriolet</v>
      </c>
      <c r="D12754" t="s">
        <v>1021</v>
      </c>
      <c r="E12754" t="s">
        <v>1527</v>
      </c>
      <c r="F12754" t="s">
        <v>129</v>
      </c>
      <c r="G12754" s="8">
        <v>294</v>
      </c>
    </row>
    <row r="12755" spans="1:7">
      <c r="A12755" t="s">
        <v>4</v>
      </c>
      <c r="B12755" t="s">
        <v>19</v>
      </c>
      <c r="C12755" t="str">
        <f>_xlfn.XLOOKUP(B12755,'Cijena modela'!$B$2:$B$61,'Cijena modela'!$C$2:$C$61)</f>
        <v>911 Turbo Cabriolet</v>
      </c>
      <c r="D12755" t="s">
        <v>1133</v>
      </c>
      <c r="E12755" t="s">
        <v>3197</v>
      </c>
      <c r="F12755" t="s">
        <v>129</v>
      </c>
      <c r="G12755" s="8">
        <v>528</v>
      </c>
    </row>
    <row r="12756" spans="1:7">
      <c r="A12756" t="s">
        <v>4</v>
      </c>
      <c r="B12756" t="s">
        <v>19</v>
      </c>
      <c r="C12756" t="str">
        <f>_xlfn.XLOOKUP(B12756,'Cijena modela'!$B$2:$B$61,'Cijena modela'!$C$2:$C$61)</f>
        <v>911 Turbo Cabriolet</v>
      </c>
      <c r="D12756" t="s">
        <v>1021</v>
      </c>
      <c r="E12756" t="s">
        <v>1531</v>
      </c>
      <c r="F12756" t="s">
        <v>129</v>
      </c>
      <c r="G12756" s="8">
        <v>362</v>
      </c>
    </row>
    <row r="12757" spans="1:7">
      <c r="A12757" t="s">
        <v>4</v>
      </c>
      <c r="B12757" t="s">
        <v>19</v>
      </c>
      <c r="C12757" t="str">
        <f>_xlfn.XLOOKUP(B12757,'Cijena modela'!$B$2:$B$61,'Cijena modela'!$C$2:$C$61)</f>
        <v>911 Turbo Cabriolet</v>
      </c>
      <c r="D12757" t="s">
        <v>1133</v>
      </c>
      <c r="E12757" t="s">
        <v>1535</v>
      </c>
      <c r="F12757" t="s">
        <v>129</v>
      </c>
      <c r="G12757" s="8">
        <v>0</v>
      </c>
    </row>
    <row r="12758" spans="1:7">
      <c r="A12758" t="s">
        <v>4</v>
      </c>
      <c r="B12758" t="s">
        <v>19</v>
      </c>
      <c r="C12758" t="str">
        <f>_xlfn.XLOOKUP(B12758,'Cijena modela'!$B$2:$B$61,'Cijena modela'!$C$2:$C$61)</f>
        <v>911 Turbo Cabriolet</v>
      </c>
      <c r="D12758" t="s">
        <v>1133</v>
      </c>
      <c r="E12758" t="s">
        <v>1537</v>
      </c>
      <c r="F12758" t="s">
        <v>129</v>
      </c>
      <c r="G12758" s="8">
        <v>879</v>
      </c>
    </row>
    <row r="12759" spans="1:7">
      <c r="A12759" t="s">
        <v>4</v>
      </c>
      <c r="B12759" t="s">
        <v>19</v>
      </c>
      <c r="C12759" t="str">
        <f>_xlfn.XLOOKUP(B12759,'Cijena modela'!$B$2:$B$61,'Cijena modela'!$C$2:$C$61)</f>
        <v>911 Turbo Cabriolet</v>
      </c>
      <c r="D12759" t="s">
        <v>1133</v>
      </c>
      <c r="E12759" t="s">
        <v>3199</v>
      </c>
      <c r="F12759" t="s">
        <v>129</v>
      </c>
      <c r="G12759" s="8">
        <v>932</v>
      </c>
    </row>
    <row r="12760" spans="1:7">
      <c r="A12760" t="s">
        <v>4</v>
      </c>
      <c r="B12760" t="s">
        <v>19</v>
      </c>
      <c r="C12760" t="str">
        <f>_xlfn.XLOOKUP(B12760,'Cijena modela'!$B$2:$B$61,'Cijena modela'!$C$2:$C$61)</f>
        <v>911 Turbo Cabriolet</v>
      </c>
      <c r="D12760" t="s">
        <v>1133</v>
      </c>
      <c r="E12760" t="s">
        <v>2034</v>
      </c>
      <c r="F12760" t="s">
        <v>129</v>
      </c>
      <c r="G12760" s="8">
        <v>932</v>
      </c>
    </row>
    <row r="12761" spans="1:7">
      <c r="A12761" t="s">
        <v>4</v>
      </c>
      <c r="B12761" t="s">
        <v>19</v>
      </c>
      <c r="C12761" t="str">
        <f>_xlfn.XLOOKUP(B12761,'Cijena modela'!$B$2:$B$61,'Cijena modela'!$C$2:$C$61)</f>
        <v>911 Turbo Cabriolet</v>
      </c>
      <c r="D12761" t="s">
        <v>1021</v>
      </c>
      <c r="E12761" t="s">
        <v>3309</v>
      </c>
      <c r="F12761" t="s">
        <v>129</v>
      </c>
      <c r="G12761" s="8">
        <v>0</v>
      </c>
    </row>
    <row r="12762" spans="1:7">
      <c r="A12762" t="s">
        <v>4</v>
      </c>
      <c r="B12762" t="s">
        <v>19</v>
      </c>
      <c r="C12762" t="str">
        <f>_xlfn.XLOOKUP(B12762,'Cijena modela'!$B$2:$B$61,'Cijena modela'!$C$2:$C$61)</f>
        <v>911 Turbo Cabriolet</v>
      </c>
      <c r="D12762" t="s">
        <v>1133</v>
      </c>
      <c r="E12762" t="s">
        <v>2288</v>
      </c>
      <c r="F12762" t="s">
        <v>129</v>
      </c>
      <c r="G12762" s="8">
        <v>299</v>
      </c>
    </row>
    <row r="12763" spans="1:7">
      <c r="A12763" t="s">
        <v>4</v>
      </c>
      <c r="B12763" t="s">
        <v>19</v>
      </c>
      <c r="C12763" t="str">
        <f>_xlfn.XLOOKUP(B12763,'Cijena modela'!$B$2:$B$61,'Cijena modela'!$C$2:$C$61)</f>
        <v>911 Turbo Cabriolet</v>
      </c>
      <c r="D12763" t="s">
        <v>1021</v>
      </c>
      <c r="E12763" t="s">
        <v>2040</v>
      </c>
      <c r="F12763" t="s">
        <v>129</v>
      </c>
      <c r="G12763" s="8">
        <v>713</v>
      </c>
    </row>
    <row r="12764" spans="1:7">
      <c r="A12764" t="s">
        <v>4</v>
      </c>
      <c r="B12764" t="s">
        <v>19</v>
      </c>
      <c r="C12764" t="str">
        <f>_xlfn.XLOOKUP(B12764,'Cijena modela'!$B$2:$B$61,'Cijena modela'!$C$2:$C$61)</f>
        <v>911 Turbo Cabriolet</v>
      </c>
      <c r="D12764" t="s">
        <v>1021</v>
      </c>
      <c r="E12764" t="s">
        <v>1562</v>
      </c>
      <c r="F12764" t="s">
        <v>129</v>
      </c>
      <c r="G12764" s="8">
        <v>1665</v>
      </c>
    </row>
    <row r="12765" spans="1:7">
      <c r="A12765" t="s">
        <v>4</v>
      </c>
      <c r="B12765" t="s">
        <v>19</v>
      </c>
      <c r="C12765" t="str">
        <f>_xlfn.XLOOKUP(B12765,'Cijena modela'!$B$2:$B$61,'Cijena modela'!$C$2:$C$61)</f>
        <v>911 Turbo Cabriolet</v>
      </c>
      <c r="D12765" t="s">
        <v>1133</v>
      </c>
      <c r="E12765" t="s">
        <v>1565</v>
      </c>
      <c r="F12765" t="s">
        <v>129</v>
      </c>
      <c r="G12765" s="8">
        <v>2199</v>
      </c>
    </row>
    <row r="12766" spans="1:7">
      <c r="A12766" t="s">
        <v>4</v>
      </c>
      <c r="B12766" t="s">
        <v>19</v>
      </c>
      <c r="C12766" t="str">
        <f>_xlfn.XLOOKUP(B12766,'Cijena modela'!$B$2:$B$61,'Cijena modela'!$C$2:$C$61)</f>
        <v>911 Turbo Cabriolet</v>
      </c>
      <c r="D12766" t="s">
        <v>1133</v>
      </c>
      <c r="E12766" t="s">
        <v>1569</v>
      </c>
      <c r="F12766" t="s">
        <v>129</v>
      </c>
      <c r="G12766" s="8">
        <v>874</v>
      </c>
    </row>
    <row r="12767" spans="1:7">
      <c r="A12767" t="s">
        <v>4</v>
      </c>
      <c r="B12767" t="s">
        <v>19</v>
      </c>
      <c r="C12767" t="str">
        <f>_xlfn.XLOOKUP(B12767,'Cijena modela'!$B$2:$B$61,'Cijena modela'!$C$2:$C$61)</f>
        <v>911 Turbo Cabriolet</v>
      </c>
      <c r="D12767" t="s">
        <v>1133</v>
      </c>
      <c r="E12767" t="s">
        <v>3206</v>
      </c>
      <c r="F12767" t="s">
        <v>129</v>
      </c>
      <c r="G12767" s="8">
        <v>299</v>
      </c>
    </row>
    <row r="12768" spans="1:7">
      <c r="A12768" t="s">
        <v>4</v>
      </c>
      <c r="B12768" t="s">
        <v>19</v>
      </c>
      <c r="C12768" t="str">
        <f>_xlfn.XLOOKUP(B12768,'Cijena modela'!$B$2:$B$61,'Cijena modela'!$C$2:$C$61)</f>
        <v>911 Turbo Cabriolet</v>
      </c>
      <c r="D12768" t="s">
        <v>1133</v>
      </c>
      <c r="E12768" t="s">
        <v>3207</v>
      </c>
      <c r="F12768" t="s">
        <v>129</v>
      </c>
      <c r="G12768" s="8">
        <v>299</v>
      </c>
    </row>
    <row r="12769" spans="1:7">
      <c r="A12769" t="s">
        <v>4</v>
      </c>
      <c r="B12769" t="s">
        <v>19</v>
      </c>
      <c r="C12769" t="str">
        <f>_xlfn.XLOOKUP(B12769,'Cijena modela'!$B$2:$B$61,'Cijena modela'!$C$2:$C$61)</f>
        <v>911 Turbo Cabriolet</v>
      </c>
      <c r="D12769" t="s">
        <v>1133</v>
      </c>
      <c r="E12769" t="s">
        <v>3209</v>
      </c>
      <c r="F12769" t="s">
        <v>129</v>
      </c>
      <c r="G12769" s="8">
        <v>299</v>
      </c>
    </row>
    <row r="12770" spans="1:7">
      <c r="A12770" t="s">
        <v>4</v>
      </c>
      <c r="B12770" t="s">
        <v>19</v>
      </c>
      <c r="C12770" t="str">
        <f>_xlfn.XLOOKUP(B12770,'Cijena modela'!$B$2:$B$61,'Cijena modela'!$C$2:$C$61)</f>
        <v>911 Turbo Cabriolet</v>
      </c>
      <c r="D12770" t="s">
        <v>1021</v>
      </c>
      <c r="E12770" t="s">
        <v>2301</v>
      </c>
      <c r="F12770" t="s">
        <v>129</v>
      </c>
      <c r="G12770" s="8">
        <v>1479</v>
      </c>
    </row>
    <row r="12771" spans="1:7">
      <c r="A12771" t="s">
        <v>4</v>
      </c>
      <c r="B12771" t="s">
        <v>19</v>
      </c>
      <c r="C12771" t="str">
        <f>_xlfn.XLOOKUP(B12771,'Cijena modela'!$B$2:$B$61,'Cijena modela'!$C$2:$C$61)</f>
        <v>911 Turbo Cabriolet</v>
      </c>
      <c r="D12771" t="s">
        <v>1133</v>
      </c>
      <c r="E12771" t="s">
        <v>1576</v>
      </c>
      <c r="F12771" t="s">
        <v>129</v>
      </c>
      <c r="G12771" s="8">
        <v>725</v>
      </c>
    </row>
    <row r="12772" spans="1:7">
      <c r="A12772" t="s">
        <v>4</v>
      </c>
      <c r="B12772" t="s">
        <v>19</v>
      </c>
      <c r="C12772" t="str">
        <f>_xlfn.XLOOKUP(B12772,'Cijena modela'!$B$2:$B$61,'Cijena modela'!$C$2:$C$61)</f>
        <v>911 Turbo Cabriolet</v>
      </c>
      <c r="D12772" t="s">
        <v>1021</v>
      </c>
      <c r="E12772" t="s">
        <v>1578</v>
      </c>
      <c r="F12772" t="s">
        <v>129</v>
      </c>
      <c r="G12772" s="8">
        <v>9445</v>
      </c>
    </row>
    <row r="12773" spans="1:7">
      <c r="A12773" t="s">
        <v>4</v>
      </c>
      <c r="B12773" t="s">
        <v>19</v>
      </c>
      <c r="C12773" t="str">
        <f>_xlfn.XLOOKUP(B12773,'Cijena modela'!$B$2:$B$61,'Cijena modela'!$C$2:$C$61)</f>
        <v>911 Turbo Cabriolet</v>
      </c>
      <c r="D12773" t="s">
        <v>1021</v>
      </c>
      <c r="E12773" t="s">
        <v>1581</v>
      </c>
      <c r="F12773" t="s">
        <v>129</v>
      </c>
      <c r="G12773" s="8">
        <v>46</v>
      </c>
    </row>
    <row r="12774" spans="1:7">
      <c r="A12774" t="s">
        <v>4</v>
      </c>
      <c r="B12774" t="s">
        <v>19</v>
      </c>
      <c r="C12774" t="str">
        <f>_xlfn.XLOOKUP(B12774,'Cijena modela'!$B$2:$B$61,'Cijena modela'!$C$2:$C$61)</f>
        <v>911 Turbo Cabriolet</v>
      </c>
      <c r="D12774" t="s">
        <v>1021</v>
      </c>
      <c r="E12774" t="s">
        <v>1585</v>
      </c>
      <c r="F12774" t="s">
        <v>129</v>
      </c>
      <c r="G12774" s="8">
        <v>2028</v>
      </c>
    </row>
    <row r="12775" spans="1:7">
      <c r="A12775" t="s">
        <v>4</v>
      </c>
      <c r="B12775" t="s">
        <v>19</v>
      </c>
      <c r="C12775" t="str">
        <f>_xlfn.XLOOKUP(B12775,'Cijena modela'!$B$2:$B$61,'Cijena modela'!$C$2:$C$61)</f>
        <v>911 Turbo Cabriolet</v>
      </c>
      <c r="D12775" t="s">
        <v>1021</v>
      </c>
      <c r="E12775" t="s">
        <v>3310</v>
      </c>
      <c r="F12775" t="s">
        <v>129</v>
      </c>
      <c r="G12775" s="8">
        <v>0</v>
      </c>
    </row>
    <row r="12776" spans="1:7">
      <c r="A12776" t="s">
        <v>4</v>
      </c>
      <c r="B12776" t="s">
        <v>19</v>
      </c>
      <c r="C12776" t="str">
        <f>_xlfn.XLOOKUP(B12776,'Cijena modela'!$B$2:$B$61,'Cijena modela'!$C$2:$C$61)</f>
        <v>911 Turbo Cabriolet</v>
      </c>
      <c r="D12776" t="s">
        <v>1021</v>
      </c>
      <c r="E12776" t="s">
        <v>1587</v>
      </c>
      <c r="F12776" t="s">
        <v>129</v>
      </c>
      <c r="G12776" s="8">
        <v>2772</v>
      </c>
    </row>
    <row r="12777" spans="1:7">
      <c r="A12777" t="s">
        <v>4</v>
      </c>
      <c r="B12777" t="s">
        <v>17</v>
      </c>
      <c r="C12777" t="str">
        <f>_xlfn.XLOOKUP(B12777,'Cijena modela'!$B$2:$B$61,'Cijena modela'!$C$2:$C$61)</f>
        <v>911 Carrera 4 GTS Cabriolet</v>
      </c>
      <c r="D12777" t="s">
        <v>1024</v>
      </c>
      <c r="E12777" t="s">
        <v>2940</v>
      </c>
      <c r="F12777" t="s">
        <v>129</v>
      </c>
      <c r="G12777" s="8">
        <v>130</v>
      </c>
    </row>
    <row r="12778" spans="1:7">
      <c r="A12778" t="s">
        <v>4</v>
      </c>
      <c r="B12778" t="s">
        <v>17</v>
      </c>
      <c r="C12778" t="str">
        <f>_xlfn.XLOOKUP(B12778,'Cijena modela'!$B$2:$B$61,'Cijena modela'!$C$2:$C$61)</f>
        <v>911 Carrera 4 GTS Cabriolet</v>
      </c>
      <c r="D12778" t="s">
        <v>1024</v>
      </c>
      <c r="E12778" t="s">
        <v>2943</v>
      </c>
      <c r="F12778" t="s">
        <v>129</v>
      </c>
      <c r="G12778" s="8">
        <v>207</v>
      </c>
    </row>
    <row r="12779" spans="1:7">
      <c r="A12779" t="s">
        <v>4</v>
      </c>
      <c r="B12779" t="s">
        <v>17</v>
      </c>
      <c r="C12779" t="str">
        <f>_xlfn.XLOOKUP(B12779,'Cijena modela'!$B$2:$B$61,'Cijena modela'!$C$2:$C$61)</f>
        <v>911 Carrera 4 GTS Cabriolet</v>
      </c>
      <c r="D12779" t="s">
        <v>1024</v>
      </c>
      <c r="E12779" t="s">
        <v>1027</v>
      </c>
      <c r="F12779" t="s">
        <v>129</v>
      </c>
      <c r="G12779" s="8">
        <v>807</v>
      </c>
    </row>
    <row r="12780" spans="1:7">
      <c r="A12780" t="s">
        <v>4</v>
      </c>
      <c r="B12780" t="s">
        <v>17</v>
      </c>
      <c r="C12780" t="str">
        <f>_xlfn.XLOOKUP(B12780,'Cijena modela'!$B$2:$B$61,'Cijena modela'!$C$2:$C$61)</f>
        <v>911 Carrera 4 GTS Cabriolet</v>
      </c>
      <c r="D12780" t="s">
        <v>1024</v>
      </c>
      <c r="E12780" t="s">
        <v>2946</v>
      </c>
      <c r="F12780" t="s">
        <v>129</v>
      </c>
      <c r="G12780" s="8">
        <v>321</v>
      </c>
    </row>
    <row r="12781" spans="1:7">
      <c r="A12781" t="s">
        <v>4</v>
      </c>
      <c r="B12781" t="s">
        <v>17</v>
      </c>
      <c r="C12781" t="str">
        <f>_xlfn.XLOOKUP(B12781,'Cijena modela'!$B$2:$B$61,'Cijena modela'!$C$2:$C$61)</f>
        <v>911 Carrera 4 GTS Cabriolet</v>
      </c>
      <c r="D12781" t="s">
        <v>1024</v>
      </c>
      <c r="E12781" t="s">
        <v>2950</v>
      </c>
      <c r="F12781" t="s">
        <v>129</v>
      </c>
      <c r="G12781" s="8">
        <v>233</v>
      </c>
    </row>
    <row r="12782" spans="1:7">
      <c r="A12782" t="s">
        <v>4</v>
      </c>
      <c r="B12782" t="s">
        <v>17</v>
      </c>
      <c r="C12782" t="str">
        <f>_xlfn.XLOOKUP(B12782,'Cijena modela'!$B$2:$B$61,'Cijena modela'!$C$2:$C$61)</f>
        <v>911 Carrera 4 GTS Cabriolet</v>
      </c>
      <c r="D12782" t="s">
        <v>1024</v>
      </c>
      <c r="E12782" t="s">
        <v>2952</v>
      </c>
      <c r="F12782" t="s">
        <v>129</v>
      </c>
      <c r="G12782" s="8">
        <v>0</v>
      </c>
    </row>
    <row r="12783" spans="1:7">
      <c r="A12783" t="s">
        <v>4</v>
      </c>
      <c r="B12783" t="s">
        <v>17</v>
      </c>
      <c r="C12783" t="str">
        <f>_xlfn.XLOOKUP(B12783,'Cijena modela'!$B$2:$B$61,'Cijena modela'!$C$2:$C$61)</f>
        <v>911 Carrera 4 GTS Cabriolet</v>
      </c>
      <c r="D12783" t="s">
        <v>1024</v>
      </c>
      <c r="E12783" t="s">
        <v>2961</v>
      </c>
      <c r="F12783" t="s">
        <v>129</v>
      </c>
      <c r="G12783" s="8">
        <v>362</v>
      </c>
    </row>
    <row r="12784" spans="1:7">
      <c r="A12784" t="s">
        <v>4</v>
      </c>
      <c r="B12784" t="s">
        <v>17</v>
      </c>
      <c r="C12784" t="str">
        <f>_xlfn.XLOOKUP(B12784,'Cijena modela'!$B$2:$B$61,'Cijena modela'!$C$2:$C$61)</f>
        <v>911 Carrera 4 GTS Cabriolet</v>
      </c>
      <c r="D12784" t="s">
        <v>1024</v>
      </c>
      <c r="E12784" t="s">
        <v>2963</v>
      </c>
      <c r="F12784" t="s">
        <v>129</v>
      </c>
      <c r="G12784" s="8">
        <v>362</v>
      </c>
    </row>
    <row r="12785" spans="1:7">
      <c r="A12785" t="s">
        <v>4</v>
      </c>
      <c r="B12785" t="s">
        <v>17</v>
      </c>
      <c r="C12785" t="str">
        <f>_xlfn.XLOOKUP(B12785,'Cijena modela'!$B$2:$B$61,'Cijena modela'!$C$2:$C$61)</f>
        <v>911 Carrera 4 GTS Cabriolet</v>
      </c>
      <c r="D12785" t="s">
        <v>1024</v>
      </c>
      <c r="E12785" t="s">
        <v>2965</v>
      </c>
      <c r="F12785" t="s">
        <v>129</v>
      </c>
      <c r="G12785" s="8">
        <v>362</v>
      </c>
    </row>
    <row r="12786" spans="1:7">
      <c r="A12786" t="s">
        <v>4</v>
      </c>
      <c r="B12786" t="s">
        <v>17</v>
      </c>
      <c r="C12786" t="str">
        <f>_xlfn.XLOOKUP(B12786,'Cijena modela'!$B$2:$B$61,'Cijena modela'!$C$2:$C$61)</f>
        <v>911 Carrera 4 GTS Cabriolet</v>
      </c>
      <c r="D12786" t="s">
        <v>1024</v>
      </c>
      <c r="E12786" t="s">
        <v>2967</v>
      </c>
      <c r="F12786" t="s">
        <v>129</v>
      </c>
      <c r="G12786" s="8">
        <v>362</v>
      </c>
    </row>
    <row r="12787" spans="1:7">
      <c r="A12787" t="s">
        <v>4</v>
      </c>
      <c r="B12787" t="s">
        <v>17</v>
      </c>
      <c r="C12787" t="str">
        <f>_xlfn.XLOOKUP(B12787,'Cijena modela'!$B$2:$B$61,'Cijena modela'!$C$2:$C$61)</f>
        <v>911 Carrera 4 GTS Cabriolet</v>
      </c>
      <c r="D12787" t="s">
        <v>1024</v>
      </c>
      <c r="E12787" t="s">
        <v>3301</v>
      </c>
      <c r="F12787" t="s">
        <v>129</v>
      </c>
      <c r="G12787" s="8">
        <v>1127</v>
      </c>
    </row>
    <row r="12788" spans="1:7">
      <c r="A12788" t="s">
        <v>4</v>
      </c>
      <c r="B12788" t="s">
        <v>17</v>
      </c>
      <c r="C12788" t="str">
        <f>_xlfn.XLOOKUP(B12788,'Cijena modela'!$B$2:$B$61,'Cijena modela'!$C$2:$C$61)</f>
        <v>911 Carrera 4 GTS Cabriolet</v>
      </c>
      <c r="D12788" t="s">
        <v>1024</v>
      </c>
      <c r="E12788" t="s">
        <v>2410</v>
      </c>
      <c r="F12788" t="s">
        <v>129</v>
      </c>
      <c r="G12788" s="8">
        <v>1241</v>
      </c>
    </row>
    <row r="12789" spans="1:7">
      <c r="A12789" t="s">
        <v>4</v>
      </c>
      <c r="B12789" t="s">
        <v>17</v>
      </c>
      <c r="C12789" t="str">
        <f>_xlfn.XLOOKUP(B12789,'Cijena modela'!$B$2:$B$61,'Cijena modela'!$C$2:$C$61)</f>
        <v>911 Carrera 4 GTS Cabriolet</v>
      </c>
      <c r="D12789" t="s">
        <v>1024</v>
      </c>
      <c r="E12789" t="s">
        <v>3230</v>
      </c>
      <c r="F12789" t="s">
        <v>129</v>
      </c>
      <c r="G12789" s="8">
        <v>2069</v>
      </c>
    </row>
    <row r="12790" spans="1:7">
      <c r="A12790" t="s">
        <v>4</v>
      </c>
      <c r="B12790" t="s">
        <v>17</v>
      </c>
      <c r="C12790" t="str">
        <f>_xlfn.XLOOKUP(B12790,'Cijena modela'!$B$2:$B$61,'Cijena modela'!$C$2:$C$61)</f>
        <v>911 Carrera 4 GTS Cabriolet</v>
      </c>
      <c r="D12790" t="s">
        <v>1024</v>
      </c>
      <c r="E12790" t="s">
        <v>3232</v>
      </c>
      <c r="F12790" t="s">
        <v>129</v>
      </c>
      <c r="G12790" s="8">
        <v>518</v>
      </c>
    </row>
    <row r="12791" spans="1:7">
      <c r="A12791" t="s">
        <v>4</v>
      </c>
      <c r="B12791" t="s">
        <v>17</v>
      </c>
      <c r="C12791" t="str">
        <f>_xlfn.XLOOKUP(B12791,'Cijena modela'!$B$2:$B$61,'Cijena modela'!$C$2:$C$61)</f>
        <v>911 Carrera 4 GTS Cabriolet</v>
      </c>
      <c r="D12791" t="s">
        <v>1024</v>
      </c>
      <c r="E12791" t="s">
        <v>1076</v>
      </c>
      <c r="F12791" t="s">
        <v>129</v>
      </c>
      <c r="G12791" s="8">
        <v>518</v>
      </c>
    </row>
    <row r="12792" spans="1:7">
      <c r="A12792" t="s">
        <v>4</v>
      </c>
      <c r="B12792" t="s">
        <v>17</v>
      </c>
      <c r="C12792" t="str">
        <f>_xlfn.XLOOKUP(B12792,'Cijena modela'!$B$2:$B$61,'Cijena modela'!$C$2:$C$61)</f>
        <v>911 Carrera 4 GTS Cabriolet</v>
      </c>
      <c r="D12792" t="s">
        <v>1021</v>
      </c>
      <c r="E12792" t="s">
        <v>2978</v>
      </c>
      <c r="F12792" t="s">
        <v>129</v>
      </c>
      <c r="G12792" s="8">
        <v>3455</v>
      </c>
    </row>
    <row r="12793" spans="1:7">
      <c r="A12793" t="s">
        <v>4</v>
      </c>
      <c r="B12793" t="s">
        <v>17</v>
      </c>
      <c r="C12793" t="str">
        <f>_xlfn.XLOOKUP(B12793,'Cijena modela'!$B$2:$B$61,'Cijena modela'!$C$2:$C$61)</f>
        <v>911 Carrera 4 GTS Cabriolet</v>
      </c>
      <c r="D12793" t="s">
        <v>1024</v>
      </c>
      <c r="E12793" t="s">
        <v>2979</v>
      </c>
      <c r="F12793" t="s">
        <v>129</v>
      </c>
      <c r="G12793" s="8">
        <v>1241</v>
      </c>
    </row>
    <row r="12794" spans="1:7">
      <c r="A12794" t="s">
        <v>4</v>
      </c>
      <c r="B12794" t="s">
        <v>17</v>
      </c>
      <c r="C12794" t="str">
        <f>_xlfn.XLOOKUP(B12794,'Cijena modela'!$B$2:$B$61,'Cijena modela'!$C$2:$C$61)</f>
        <v>911 Carrera 4 GTS Cabriolet</v>
      </c>
      <c r="D12794" t="s">
        <v>1024</v>
      </c>
      <c r="E12794" t="s">
        <v>2129</v>
      </c>
      <c r="F12794" t="s">
        <v>129</v>
      </c>
      <c r="G12794" s="8">
        <v>1614</v>
      </c>
    </row>
    <row r="12795" spans="1:7">
      <c r="A12795" t="s">
        <v>4</v>
      </c>
      <c r="B12795" t="s">
        <v>17</v>
      </c>
      <c r="C12795" t="str">
        <f>_xlfn.XLOOKUP(B12795,'Cijena modela'!$B$2:$B$61,'Cijena modela'!$C$2:$C$61)</f>
        <v>911 Carrera 4 GTS Cabriolet</v>
      </c>
      <c r="D12795" t="s">
        <v>1024</v>
      </c>
      <c r="E12795" t="s">
        <v>2981</v>
      </c>
      <c r="F12795" t="s">
        <v>129</v>
      </c>
      <c r="G12795" s="8">
        <v>1241</v>
      </c>
    </row>
    <row r="12796" spans="1:7">
      <c r="A12796" t="s">
        <v>4</v>
      </c>
      <c r="B12796" t="s">
        <v>17</v>
      </c>
      <c r="C12796" t="str">
        <f>_xlfn.XLOOKUP(B12796,'Cijena modela'!$B$2:$B$61,'Cijena modela'!$C$2:$C$61)</f>
        <v>911 Carrera 4 GTS Cabriolet</v>
      </c>
      <c r="D12796" t="s">
        <v>1024</v>
      </c>
      <c r="E12796" t="s">
        <v>2983</v>
      </c>
      <c r="F12796" t="s">
        <v>129</v>
      </c>
      <c r="G12796" s="8">
        <v>0</v>
      </c>
    </row>
    <row r="12797" spans="1:7">
      <c r="A12797" t="s">
        <v>4</v>
      </c>
      <c r="B12797" t="s">
        <v>17</v>
      </c>
      <c r="C12797" t="str">
        <f>_xlfn.XLOOKUP(B12797,'Cijena modela'!$B$2:$B$61,'Cijena modela'!$C$2:$C$61)</f>
        <v>911 Carrera 4 GTS Cabriolet</v>
      </c>
      <c r="D12797" t="s">
        <v>1024</v>
      </c>
      <c r="E12797" t="s">
        <v>2985</v>
      </c>
      <c r="F12797" t="s">
        <v>129</v>
      </c>
      <c r="G12797" s="8">
        <v>258</v>
      </c>
    </row>
    <row r="12798" spans="1:7">
      <c r="A12798" t="s">
        <v>4</v>
      </c>
      <c r="B12798" t="s">
        <v>17</v>
      </c>
      <c r="C12798" t="str">
        <f>_xlfn.XLOOKUP(B12798,'Cijena modela'!$B$2:$B$61,'Cijena modela'!$C$2:$C$61)</f>
        <v>911 Carrera 4 GTS Cabriolet</v>
      </c>
      <c r="D12798" t="s">
        <v>1024</v>
      </c>
      <c r="E12798" t="s">
        <v>2987</v>
      </c>
      <c r="F12798" t="s">
        <v>129</v>
      </c>
      <c r="G12798" s="8">
        <v>299</v>
      </c>
    </row>
    <row r="12799" spans="1:7">
      <c r="A12799" t="s">
        <v>4</v>
      </c>
      <c r="B12799" t="s">
        <v>17</v>
      </c>
      <c r="C12799" t="str">
        <f>_xlfn.XLOOKUP(B12799,'Cijena modela'!$B$2:$B$61,'Cijena modela'!$C$2:$C$61)</f>
        <v>911 Carrera 4 GTS Cabriolet</v>
      </c>
      <c r="D12799" t="s">
        <v>1024</v>
      </c>
      <c r="E12799" t="s">
        <v>3234</v>
      </c>
      <c r="F12799" t="s">
        <v>129</v>
      </c>
      <c r="G12799" s="8">
        <v>258</v>
      </c>
    </row>
    <row r="12800" spans="1:7">
      <c r="A12800" t="s">
        <v>4</v>
      </c>
      <c r="B12800" t="s">
        <v>17</v>
      </c>
      <c r="C12800" t="str">
        <f>_xlfn.XLOOKUP(B12800,'Cijena modela'!$B$2:$B$61,'Cijena modela'!$C$2:$C$61)</f>
        <v>911 Carrera 4 GTS Cabriolet</v>
      </c>
      <c r="D12800" t="s">
        <v>1024</v>
      </c>
      <c r="E12800" t="s">
        <v>1092</v>
      </c>
      <c r="F12800" t="s">
        <v>129</v>
      </c>
      <c r="G12800" s="8">
        <v>0</v>
      </c>
    </row>
    <row r="12801" spans="1:7">
      <c r="A12801" t="s">
        <v>4</v>
      </c>
      <c r="B12801" t="s">
        <v>17</v>
      </c>
      <c r="C12801" t="str">
        <f>_xlfn.XLOOKUP(B12801,'Cijena modela'!$B$2:$B$61,'Cijena modela'!$C$2:$C$61)</f>
        <v>911 Carrera 4 GTS Cabriolet</v>
      </c>
      <c r="D12801" t="s">
        <v>1021</v>
      </c>
      <c r="E12801" t="s">
        <v>1094</v>
      </c>
      <c r="F12801" t="s">
        <v>129</v>
      </c>
      <c r="G12801" s="8">
        <v>0</v>
      </c>
    </row>
    <row r="12802" spans="1:7">
      <c r="A12802" t="s">
        <v>4</v>
      </c>
      <c r="B12802" t="s">
        <v>17</v>
      </c>
      <c r="C12802" t="str">
        <f>_xlfn.XLOOKUP(B12802,'Cijena modela'!$B$2:$B$61,'Cijena modela'!$C$2:$C$61)</f>
        <v>911 Carrera 4 GTS Cabriolet</v>
      </c>
      <c r="D12802" t="s">
        <v>1021</v>
      </c>
      <c r="E12802" t="s">
        <v>2991</v>
      </c>
      <c r="F12802" t="s">
        <v>129</v>
      </c>
      <c r="G12802" s="8">
        <v>3972</v>
      </c>
    </row>
    <row r="12803" spans="1:7">
      <c r="A12803" t="s">
        <v>4</v>
      </c>
      <c r="B12803" t="s">
        <v>17</v>
      </c>
      <c r="C12803" t="str">
        <f>_xlfn.XLOOKUP(B12803,'Cijena modela'!$B$2:$B$61,'Cijena modela'!$C$2:$C$61)</f>
        <v>911 Carrera 4 GTS Cabriolet</v>
      </c>
      <c r="D12803" t="s">
        <v>1024</v>
      </c>
      <c r="E12803" t="s">
        <v>2993</v>
      </c>
      <c r="F12803" t="s">
        <v>129</v>
      </c>
      <c r="G12803" s="8">
        <v>2317</v>
      </c>
    </row>
    <row r="12804" spans="1:7">
      <c r="A12804" t="s">
        <v>4</v>
      </c>
      <c r="B12804" t="s">
        <v>17</v>
      </c>
      <c r="C12804" t="str">
        <f>_xlfn.XLOOKUP(B12804,'Cijena modela'!$B$2:$B$61,'Cijena modela'!$C$2:$C$61)</f>
        <v>911 Carrera 4 GTS Cabriolet</v>
      </c>
      <c r="D12804" t="s">
        <v>1021</v>
      </c>
      <c r="E12804" t="s">
        <v>2997</v>
      </c>
      <c r="F12804" t="s">
        <v>129</v>
      </c>
      <c r="G12804" s="8">
        <v>3972</v>
      </c>
    </row>
    <row r="12805" spans="1:7">
      <c r="A12805" t="s">
        <v>4</v>
      </c>
      <c r="B12805" t="s">
        <v>17</v>
      </c>
      <c r="C12805" t="str">
        <f>_xlfn.XLOOKUP(B12805,'Cijena modela'!$B$2:$B$61,'Cijena modela'!$C$2:$C$61)</f>
        <v>911 Carrera 4 GTS Cabriolet</v>
      </c>
      <c r="D12805" t="s">
        <v>1021</v>
      </c>
      <c r="E12805" t="s">
        <v>2999</v>
      </c>
      <c r="F12805" t="s">
        <v>129</v>
      </c>
      <c r="G12805" s="8">
        <v>3972</v>
      </c>
    </row>
    <row r="12806" spans="1:7">
      <c r="A12806" t="s">
        <v>4</v>
      </c>
      <c r="B12806" t="s">
        <v>17</v>
      </c>
      <c r="C12806" t="str">
        <f>_xlfn.XLOOKUP(B12806,'Cijena modela'!$B$2:$B$61,'Cijena modela'!$C$2:$C$61)</f>
        <v>911 Carrera 4 GTS Cabriolet</v>
      </c>
      <c r="D12806" t="s">
        <v>1024</v>
      </c>
      <c r="E12806" t="s">
        <v>1096</v>
      </c>
      <c r="F12806" t="s">
        <v>129</v>
      </c>
      <c r="G12806" s="8">
        <v>807</v>
      </c>
    </row>
    <row r="12807" spans="1:7">
      <c r="A12807" t="s">
        <v>4</v>
      </c>
      <c r="B12807" t="s">
        <v>17</v>
      </c>
      <c r="C12807" t="str">
        <f>_xlfn.XLOOKUP(B12807,'Cijena modela'!$B$2:$B$61,'Cijena modela'!$C$2:$C$61)</f>
        <v>911 Carrera 4 GTS Cabriolet</v>
      </c>
      <c r="D12807" t="s">
        <v>1024</v>
      </c>
      <c r="E12807" t="s">
        <v>1098</v>
      </c>
      <c r="F12807" t="s">
        <v>129</v>
      </c>
      <c r="G12807" s="8">
        <v>910</v>
      </c>
    </row>
    <row r="12808" spans="1:7">
      <c r="A12808" t="s">
        <v>4</v>
      </c>
      <c r="B12808" t="s">
        <v>17</v>
      </c>
      <c r="C12808" t="str">
        <f>_xlfn.XLOOKUP(B12808,'Cijena modela'!$B$2:$B$61,'Cijena modela'!$C$2:$C$61)</f>
        <v>911 Carrera 4 GTS Cabriolet</v>
      </c>
      <c r="D12808" t="s">
        <v>1024</v>
      </c>
      <c r="E12808" t="s">
        <v>1102</v>
      </c>
      <c r="F12808" t="s">
        <v>129</v>
      </c>
      <c r="G12808" s="8">
        <v>321</v>
      </c>
    </row>
    <row r="12809" spans="1:7">
      <c r="A12809" t="s">
        <v>4</v>
      </c>
      <c r="B12809" t="s">
        <v>17</v>
      </c>
      <c r="C12809" t="str">
        <f>_xlfn.XLOOKUP(B12809,'Cijena modela'!$B$2:$B$61,'Cijena modela'!$C$2:$C$61)</f>
        <v>911 Carrera 4 GTS Cabriolet</v>
      </c>
      <c r="D12809" t="s">
        <v>1024</v>
      </c>
      <c r="E12809" t="s">
        <v>1104</v>
      </c>
      <c r="F12809" t="s">
        <v>129</v>
      </c>
      <c r="G12809" s="8">
        <v>409</v>
      </c>
    </row>
    <row r="12810" spans="1:7">
      <c r="A12810" t="s">
        <v>4</v>
      </c>
      <c r="B12810" t="s">
        <v>17</v>
      </c>
      <c r="C12810" t="str">
        <f>_xlfn.XLOOKUP(B12810,'Cijena modela'!$B$2:$B$61,'Cijena modela'!$C$2:$C$61)</f>
        <v>911 Carrera 4 GTS Cabriolet</v>
      </c>
      <c r="D12810" t="s">
        <v>1024</v>
      </c>
      <c r="E12810" t="s">
        <v>1106</v>
      </c>
      <c r="F12810" t="s">
        <v>129</v>
      </c>
      <c r="G12810" s="8">
        <v>332</v>
      </c>
    </row>
    <row r="12811" spans="1:7">
      <c r="A12811" t="s">
        <v>4</v>
      </c>
      <c r="B12811" t="s">
        <v>17</v>
      </c>
      <c r="C12811" t="str">
        <f>_xlfn.XLOOKUP(B12811,'Cijena modela'!$B$2:$B$61,'Cijena modela'!$C$2:$C$61)</f>
        <v>911 Carrera 4 GTS Cabriolet</v>
      </c>
      <c r="D12811" t="s">
        <v>1024</v>
      </c>
      <c r="E12811" t="s">
        <v>1108</v>
      </c>
      <c r="F12811" t="s">
        <v>129</v>
      </c>
      <c r="G12811" s="8">
        <v>932</v>
      </c>
    </row>
    <row r="12812" spans="1:7">
      <c r="A12812" t="s">
        <v>4</v>
      </c>
      <c r="B12812" t="s">
        <v>17</v>
      </c>
      <c r="C12812" t="str">
        <f>_xlfn.XLOOKUP(B12812,'Cijena modela'!$B$2:$B$61,'Cijena modela'!$C$2:$C$61)</f>
        <v>911 Carrera 4 GTS Cabriolet</v>
      </c>
      <c r="D12812" t="s">
        <v>1024</v>
      </c>
      <c r="E12812" t="s">
        <v>1110</v>
      </c>
      <c r="F12812" t="s">
        <v>129</v>
      </c>
      <c r="G12812" s="8">
        <v>662</v>
      </c>
    </row>
    <row r="12813" spans="1:7">
      <c r="A12813" t="s">
        <v>4</v>
      </c>
      <c r="B12813" t="s">
        <v>17</v>
      </c>
      <c r="C12813" t="str">
        <f>_xlfn.XLOOKUP(B12813,'Cijena modela'!$B$2:$B$61,'Cijena modela'!$C$2:$C$61)</f>
        <v>911 Carrera 4 GTS Cabriolet</v>
      </c>
      <c r="D12813" t="s">
        <v>1024</v>
      </c>
      <c r="E12813" t="s">
        <v>1111</v>
      </c>
      <c r="F12813" t="s">
        <v>129</v>
      </c>
      <c r="G12813" s="8">
        <v>817</v>
      </c>
    </row>
    <row r="12814" spans="1:7">
      <c r="A12814" t="s">
        <v>4</v>
      </c>
      <c r="B12814" t="s">
        <v>17</v>
      </c>
      <c r="C12814" t="str">
        <f>_xlfn.XLOOKUP(B12814,'Cijena modela'!$B$2:$B$61,'Cijena modela'!$C$2:$C$61)</f>
        <v>911 Carrera 4 GTS Cabriolet</v>
      </c>
      <c r="D12814" t="s">
        <v>1024</v>
      </c>
      <c r="E12814" t="s">
        <v>1113</v>
      </c>
      <c r="F12814" t="s">
        <v>129</v>
      </c>
      <c r="G12814" s="8">
        <v>641</v>
      </c>
    </row>
    <row r="12815" spans="1:7">
      <c r="A12815" t="s">
        <v>4</v>
      </c>
      <c r="B12815" t="s">
        <v>17</v>
      </c>
      <c r="C12815" t="str">
        <f>_xlfn.XLOOKUP(B12815,'Cijena modela'!$B$2:$B$61,'Cijena modela'!$C$2:$C$61)</f>
        <v>911 Carrera 4 GTS Cabriolet</v>
      </c>
      <c r="D12815" t="s">
        <v>1024</v>
      </c>
      <c r="E12815" t="s">
        <v>1115</v>
      </c>
      <c r="F12815" t="s">
        <v>129</v>
      </c>
      <c r="G12815" s="8">
        <v>455</v>
      </c>
    </row>
    <row r="12816" spans="1:7">
      <c r="A12816" t="s">
        <v>4</v>
      </c>
      <c r="B12816" t="s">
        <v>17</v>
      </c>
      <c r="C12816" t="str">
        <f>_xlfn.XLOOKUP(B12816,'Cijena modela'!$B$2:$B$61,'Cijena modela'!$C$2:$C$61)</f>
        <v>911 Carrera 4 GTS Cabriolet</v>
      </c>
      <c r="D12816" t="s">
        <v>1024</v>
      </c>
      <c r="E12816" t="s">
        <v>1117</v>
      </c>
      <c r="F12816" t="s">
        <v>129</v>
      </c>
      <c r="G12816" s="8">
        <v>1190</v>
      </c>
    </row>
    <row r="12817" spans="1:7">
      <c r="A12817" t="s">
        <v>4</v>
      </c>
      <c r="B12817" t="s">
        <v>17</v>
      </c>
      <c r="C12817" t="str">
        <f>_xlfn.XLOOKUP(B12817,'Cijena modela'!$B$2:$B$61,'Cijena modela'!$C$2:$C$61)</f>
        <v>911 Carrera 4 GTS Cabriolet</v>
      </c>
      <c r="D12817" t="s">
        <v>1024</v>
      </c>
      <c r="E12817" t="s">
        <v>1119</v>
      </c>
      <c r="F12817" t="s">
        <v>129</v>
      </c>
      <c r="G12817" s="8">
        <v>0</v>
      </c>
    </row>
    <row r="12818" spans="1:7">
      <c r="A12818" t="s">
        <v>4</v>
      </c>
      <c r="B12818" t="s">
        <v>17</v>
      </c>
      <c r="C12818" t="str">
        <f>_xlfn.XLOOKUP(B12818,'Cijena modela'!$B$2:$B$61,'Cijena modela'!$C$2:$C$61)</f>
        <v>911 Carrera 4 GTS Cabriolet</v>
      </c>
      <c r="D12818" t="s">
        <v>1021</v>
      </c>
      <c r="E12818" t="s">
        <v>3005</v>
      </c>
      <c r="F12818" t="s">
        <v>129</v>
      </c>
      <c r="G12818" s="8">
        <v>3455</v>
      </c>
    </row>
    <row r="12819" spans="1:7">
      <c r="A12819" t="s">
        <v>4</v>
      </c>
      <c r="B12819" t="s">
        <v>17</v>
      </c>
      <c r="C12819" t="str">
        <f>_xlfn.XLOOKUP(B12819,'Cijena modela'!$B$2:$B$61,'Cijena modela'!$C$2:$C$61)</f>
        <v>911 Carrera 4 GTS Cabriolet</v>
      </c>
      <c r="D12819" t="s">
        <v>1021</v>
      </c>
      <c r="E12819" t="s">
        <v>2459</v>
      </c>
      <c r="F12819" t="s">
        <v>129</v>
      </c>
      <c r="G12819" s="8">
        <v>2358</v>
      </c>
    </row>
    <row r="12820" spans="1:7">
      <c r="A12820" t="s">
        <v>4</v>
      </c>
      <c r="B12820" t="s">
        <v>17</v>
      </c>
      <c r="C12820" t="str">
        <f>_xlfn.XLOOKUP(B12820,'Cijena modela'!$B$2:$B$61,'Cijena modela'!$C$2:$C$61)</f>
        <v>911 Carrera 4 GTS Cabriolet</v>
      </c>
      <c r="D12820" t="s">
        <v>1133</v>
      </c>
      <c r="E12820" t="s">
        <v>1134</v>
      </c>
      <c r="F12820" t="s">
        <v>129</v>
      </c>
      <c r="G12820" s="8">
        <v>383</v>
      </c>
    </row>
    <row r="12821" spans="1:7">
      <c r="A12821" t="s">
        <v>4</v>
      </c>
      <c r="B12821" t="s">
        <v>17</v>
      </c>
      <c r="C12821" t="str">
        <f>_xlfn.XLOOKUP(B12821,'Cijena modela'!$B$2:$B$61,'Cijena modela'!$C$2:$C$61)</f>
        <v>911 Carrera 4 GTS Cabriolet</v>
      </c>
      <c r="D12821" t="s">
        <v>1133</v>
      </c>
      <c r="E12821" t="s">
        <v>1136</v>
      </c>
      <c r="F12821" t="s">
        <v>129</v>
      </c>
      <c r="G12821" s="8">
        <v>383</v>
      </c>
    </row>
    <row r="12822" spans="1:7">
      <c r="A12822" t="s">
        <v>4</v>
      </c>
      <c r="B12822" t="s">
        <v>17</v>
      </c>
      <c r="C12822" t="str">
        <f>_xlfn.XLOOKUP(B12822,'Cijena modela'!$B$2:$B$61,'Cijena modela'!$C$2:$C$61)</f>
        <v>911 Carrera 4 GTS Cabriolet</v>
      </c>
      <c r="D12822" t="s">
        <v>1021</v>
      </c>
      <c r="E12822" t="s">
        <v>3012</v>
      </c>
      <c r="F12822" t="s">
        <v>129</v>
      </c>
      <c r="G12822" s="8">
        <v>3377</v>
      </c>
    </row>
    <row r="12823" spans="1:7">
      <c r="A12823" t="s">
        <v>4</v>
      </c>
      <c r="B12823" t="s">
        <v>17</v>
      </c>
      <c r="C12823" t="str">
        <f>_xlfn.XLOOKUP(B12823,'Cijena modela'!$B$2:$B$61,'Cijena modela'!$C$2:$C$61)</f>
        <v>911 Carrera 4 GTS Cabriolet</v>
      </c>
      <c r="D12823" t="s">
        <v>1021</v>
      </c>
      <c r="E12823" t="s">
        <v>3013</v>
      </c>
      <c r="F12823" t="s">
        <v>129</v>
      </c>
      <c r="G12823" s="8">
        <v>3455</v>
      </c>
    </row>
    <row r="12824" spans="1:7">
      <c r="A12824" t="s">
        <v>4</v>
      </c>
      <c r="B12824" t="s">
        <v>17</v>
      </c>
      <c r="C12824" t="str">
        <f>_xlfn.XLOOKUP(B12824,'Cijena modela'!$B$2:$B$61,'Cijena modela'!$C$2:$C$61)</f>
        <v>911 Carrera 4 GTS Cabriolet</v>
      </c>
      <c r="D12824" t="s">
        <v>1133</v>
      </c>
      <c r="E12824" t="s">
        <v>3014</v>
      </c>
      <c r="F12824" t="s">
        <v>129</v>
      </c>
      <c r="G12824" s="8">
        <v>383</v>
      </c>
    </row>
    <row r="12825" spans="1:7">
      <c r="A12825" t="s">
        <v>4</v>
      </c>
      <c r="B12825" t="s">
        <v>17</v>
      </c>
      <c r="C12825" t="str">
        <f>_xlfn.XLOOKUP(B12825,'Cijena modela'!$B$2:$B$61,'Cijena modela'!$C$2:$C$61)</f>
        <v>911 Carrera 4 GTS Cabriolet</v>
      </c>
      <c r="D12825" t="s">
        <v>1133</v>
      </c>
      <c r="E12825" t="s">
        <v>3016</v>
      </c>
      <c r="F12825" t="s">
        <v>129</v>
      </c>
      <c r="G12825" s="8">
        <v>383</v>
      </c>
    </row>
    <row r="12826" spans="1:7">
      <c r="A12826" t="s">
        <v>4</v>
      </c>
      <c r="B12826" t="s">
        <v>17</v>
      </c>
      <c r="C12826" t="str">
        <f>_xlfn.XLOOKUP(B12826,'Cijena modela'!$B$2:$B$61,'Cijena modela'!$C$2:$C$61)</f>
        <v>911 Carrera 4 GTS Cabriolet</v>
      </c>
      <c r="D12826" t="s">
        <v>1133</v>
      </c>
      <c r="E12826" t="s">
        <v>3017</v>
      </c>
      <c r="F12826" t="s">
        <v>129</v>
      </c>
      <c r="G12826" s="8">
        <v>383</v>
      </c>
    </row>
    <row r="12827" spans="1:7">
      <c r="A12827" t="s">
        <v>4</v>
      </c>
      <c r="B12827" t="s">
        <v>17</v>
      </c>
      <c r="C12827" t="str">
        <f>_xlfn.XLOOKUP(B12827,'Cijena modela'!$B$2:$B$61,'Cijena modela'!$C$2:$C$61)</f>
        <v>911 Carrera 4 GTS Cabriolet</v>
      </c>
      <c r="D12827" t="s">
        <v>1133</v>
      </c>
      <c r="E12827" t="s">
        <v>3018</v>
      </c>
      <c r="F12827" t="s">
        <v>129</v>
      </c>
      <c r="G12827" s="8">
        <v>383</v>
      </c>
    </row>
    <row r="12828" spans="1:7">
      <c r="A12828" t="s">
        <v>4</v>
      </c>
      <c r="B12828" t="s">
        <v>17</v>
      </c>
      <c r="C12828" t="str">
        <f>_xlfn.XLOOKUP(B12828,'Cijena modela'!$B$2:$B$61,'Cijena modela'!$C$2:$C$61)</f>
        <v>911 Carrera 4 GTS Cabriolet</v>
      </c>
      <c r="D12828" t="s">
        <v>1133</v>
      </c>
      <c r="E12828" t="s">
        <v>3019</v>
      </c>
      <c r="F12828" t="s">
        <v>129</v>
      </c>
      <c r="G12828" s="8">
        <v>383</v>
      </c>
    </row>
    <row r="12829" spans="1:7">
      <c r="A12829" t="s">
        <v>4</v>
      </c>
      <c r="B12829" t="s">
        <v>17</v>
      </c>
      <c r="C12829" t="str">
        <f>_xlfn.XLOOKUP(B12829,'Cijena modela'!$B$2:$B$61,'Cijena modela'!$C$2:$C$61)</f>
        <v>911 Carrera 4 GTS Cabriolet</v>
      </c>
      <c r="D12829" t="s">
        <v>1133</v>
      </c>
      <c r="E12829" t="s">
        <v>1149</v>
      </c>
      <c r="F12829" t="s">
        <v>129</v>
      </c>
      <c r="G12829" s="8">
        <v>383</v>
      </c>
    </row>
    <row r="12830" spans="1:7">
      <c r="A12830" t="s">
        <v>4</v>
      </c>
      <c r="B12830" t="s">
        <v>17</v>
      </c>
      <c r="C12830" t="str">
        <f>_xlfn.XLOOKUP(B12830,'Cijena modela'!$B$2:$B$61,'Cijena modela'!$C$2:$C$61)</f>
        <v>911 Carrera 4 GTS Cabriolet</v>
      </c>
      <c r="D12830" t="s">
        <v>1133</v>
      </c>
      <c r="E12830" t="s">
        <v>3020</v>
      </c>
      <c r="F12830" t="s">
        <v>129</v>
      </c>
      <c r="G12830" s="8">
        <v>383</v>
      </c>
    </row>
    <row r="12831" spans="1:7">
      <c r="A12831" t="s">
        <v>4</v>
      </c>
      <c r="B12831" t="s">
        <v>17</v>
      </c>
      <c r="C12831" t="str">
        <f>_xlfn.XLOOKUP(B12831,'Cijena modela'!$B$2:$B$61,'Cijena modela'!$C$2:$C$61)</f>
        <v>911 Carrera 4 GTS Cabriolet</v>
      </c>
      <c r="D12831" t="s">
        <v>1021</v>
      </c>
      <c r="E12831" t="s">
        <v>3236</v>
      </c>
      <c r="F12831" t="s">
        <v>129</v>
      </c>
      <c r="G12831" s="8">
        <v>0</v>
      </c>
    </row>
    <row r="12832" spans="1:7">
      <c r="A12832" t="s">
        <v>4</v>
      </c>
      <c r="B12832" t="s">
        <v>17</v>
      </c>
      <c r="C12832" t="str">
        <f>_xlfn.XLOOKUP(B12832,'Cijena modela'!$B$2:$B$61,'Cijena modela'!$C$2:$C$61)</f>
        <v>911 Carrera 4 GTS Cabriolet</v>
      </c>
      <c r="D12832" t="s">
        <v>1021</v>
      </c>
      <c r="E12832" t="s">
        <v>3238</v>
      </c>
      <c r="F12832" t="s">
        <v>129</v>
      </c>
      <c r="G12832" s="8">
        <v>0</v>
      </c>
    </row>
    <row r="12833" spans="1:7">
      <c r="A12833" t="s">
        <v>4</v>
      </c>
      <c r="B12833" t="s">
        <v>17</v>
      </c>
      <c r="C12833" t="str">
        <f>_xlfn.XLOOKUP(B12833,'Cijena modela'!$B$2:$B$61,'Cijena modela'!$C$2:$C$61)</f>
        <v>911 Carrera 4 GTS Cabriolet</v>
      </c>
      <c r="D12833" t="s">
        <v>1021</v>
      </c>
      <c r="E12833" t="s">
        <v>3239</v>
      </c>
      <c r="F12833" t="s">
        <v>129</v>
      </c>
      <c r="G12833" s="8">
        <v>0</v>
      </c>
    </row>
    <row r="12834" spans="1:7">
      <c r="A12834" t="s">
        <v>4</v>
      </c>
      <c r="B12834" t="s">
        <v>17</v>
      </c>
      <c r="C12834" t="str">
        <f>_xlfn.XLOOKUP(B12834,'Cijena modela'!$B$2:$B$61,'Cijena modela'!$C$2:$C$61)</f>
        <v>911 Carrera 4 GTS Cabriolet</v>
      </c>
      <c r="D12834" t="s">
        <v>1021</v>
      </c>
      <c r="E12834" t="s">
        <v>3240</v>
      </c>
      <c r="F12834" t="s">
        <v>129</v>
      </c>
      <c r="G12834" s="8">
        <v>3455</v>
      </c>
    </row>
    <row r="12835" spans="1:7">
      <c r="A12835" t="s">
        <v>4</v>
      </c>
      <c r="B12835" t="s">
        <v>17</v>
      </c>
      <c r="C12835" t="str">
        <f>_xlfn.XLOOKUP(B12835,'Cijena modela'!$B$2:$B$61,'Cijena modela'!$C$2:$C$61)</f>
        <v>911 Carrera 4 GTS Cabriolet</v>
      </c>
      <c r="D12835" t="s">
        <v>1021</v>
      </c>
      <c r="E12835" t="s">
        <v>3242</v>
      </c>
      <c r="F12835" t="s">
        <v>129</v>
      </c>
      <c r="G12835" s="8">
        <v>3455</v>
      </c>
    </row>
    <row r="12836" spans="1:7">
      <c r="A12836" t="s">
        <v>4</v>
      </c>
      <c r="B12836" t="s">
        <v>17</v>
      </c>
      <c r="C12836" t="str">
        <f>_xlfn.XLOOKUP(B12836,'Cijena modela'!$B$2:$B$61,'Cijena modela'!$C$2:$C$61)</f>
        <v>911 Carrera 4 GTS Cabriolet</v>
      </c>
      <c r="D12836" t="s">
        <v>1021</v>
      </c>
      <c r="E12836" t="s">
        <v>3244</v>
      </c>
      <c r="F12836" t="s">
        <v>129</v>
      </c>
      <c r="G12836" s="8">
        <v>3455</v>
      </c>
    </row>
    <row r="12837" spans="1:7">
      <c r="A12837" t="s">
        <v>4</v>
      </c>
      <c r="B12837" t="s">
        <v>17</v>
      </c>
      <c r="C12837" t="str">
        <f>_xlfn.XLOOKUP(B12837,'Cijena modela'!$B$2:$B$61,'Cijena modela'!$C$2:$C$61)</f>
        <v>911 Carrera 4 GTS Cabriolet</v>
      </c>
      <c r="D12837" t="s">
        <v>1021</v>
      </c>
      <c r="E12837" t="s">
        <v>3245</v>
      </c>
      <c r="F12837" t="s">
        <v>129</v>
      </c>
      <c r="G12837" s="8">
        <v>3455</v>
      </c>
    </row>
    <row r="12838" spans="1:7">
      <c r="A12838" t="s">
        <v>4</v>
      </c>
      <c r="B12838" t="s">
        <v>17</v>
      </c>
      <c r="C12838" t="str">
        <f>_xlfn.XLOOKUP(B12838,'Cijena modela'!$B$2:$B$61,'Cijena modela'!$C$2:$C$61)</f>
        <v>911 Carrera 4 GTS Cabriolet</v>
      </c>
      <c r="D12838" t="s">
        <v>1021</v>
      </c>
      <c r="E12838" t="s">
        <v>2486</v>
      </c>
      <c r="F12838" t="s">
        <v>129</v>
      </c>
      <c r="G12838" s="8">
        <v>0</v>
      </c>
    </row>
    <row r="12839" spans="1:7">
      <c r="A12839" t="s">
        <v>4</v>
      </c>
      <c r="B12839" t="s">
        <v>17</v>
      </c>
      <c r="C12839" t="str">
        <f>_xlfn.XLOOKUP(B12839,'Cijena modela'!$B$2:$B$61,'Cijena modela'!$C$2:$C$61)</f>
        <v>911 Carrera 4 GTS Cabriolet</v>
      </c>
      <c r="D12839" t="s">
        <v>1021</v>
      </c>
      <c r="E12839" t="s">
        <v>1744</v>
      </c>
      <c r="F12839" t="s">
        <v>129</v>
      </c>
      <c r="G12839" s="8">
        <v>0</v>
      </c>
    </row>
    <row r="12840" spans="1:7">
      <c r="A12840" t="s">
        <v>4</v>
      </c>
      <c r="B12840" t="s">
        <v>17</v>
      </c>
      <c r="C12840" t="str">
        <f>_xlfn.XLOOKUP(B12840,'Cijena modela'!$B$2:$B$61,'Cijena modela'!$C$2:$C$61)</f>
        <v>911 Carrera 4 GTS Cabriolet</v>
      </c>
      <c r="D12840" t="s">
        <v>1021</v>
      </c>
      <c r="E12840" t="s">
        <v>3315</v>
      </c>
      <c r="F12840" t="s">
        <v>129</v>
      </c>
      <c r="G12840" s="8">
        <v>0</v>
      </c>
    </row>
    <row r="12841" spans="1:7">
      <c r="A12841" t="s">
        <v>4</v>
      </c>
      <c r="B12841" t="s">
        <v>17</v>
      </c>
      <c r="C12841" t="str">
        <f>_xlfn.XLOOKUP(B12841,'Cijena modela'!$B$2:$B$61,'Cijena modela'!$C$2:$C$61)</f>
        <v>911 Carrera 4 GTS Cabriolet</v>
      </c>
      <c r="D12841" t="s">
        <v>1021</v>
      </c>
      <c r="E12841" t="s">
        <v>1170</v>
      </c>
      <c r="F12841" t="s">
        <v>129</v>
      </c>
      <c r="G12841" s="8">
        <v>2358</v>
      </c>
    </row>
    <row r="12842" spans="1:7">
      <c r="A12842" t="s">
        <v>4</v>
      </c>
      <c r="B12842" t="s">
        <v>17</v>
      </c>
      <c r="C12842" t="str">
        <f>_xlfn.XLOOKUP(B12842,'Cijena modela'!$B$2:$B$61,'Cijena modela'!$C$2:$C$61)</f>
        <v>911 Carrera 4 GTS Cabriolet</v>
      </c>
      <c r="D12842" t="s">
        <v>1021</v>
      </c>
      <c r="E12842" t="s">
        <v>3023</v>
      </c>
      <c r="F12842" t="s">
        <v>129</v>
      </c>
      <c r="G12842" s="8">
        <v>4697</v>
      </c>
    </row>
    <row r="12843" spans="1:7">
      <c r="A12843" t="s">
        <v>4</v>
      </c>
      <c r="B12843" t="s">
        <v>17</v>
      </c>
      <c r="C12843" t="str">
        <f>_xlfn.XLOOKUP(B12843,'Cijena modela'!$B$2:$B$61,'Cijena modela'!$C$2:$C$61)</f>
        <v>911 Carrera 4 GTS Cabriolet</v>
      </c>
      <c r="D12843" t="s">
        <v>1021</v>
      </c>
      <c r="E12843" t="s">
        <v>3025</v>
      </c>
      <c r="F12843" t="s">
        <v>129</v>
      </c>
      <c r="G12843" s="8">
        <v>4697</v>
      </c>
    </row>
    <row r="12844" spans="1:7">
      <c r="A12844" t="s">
        <v>4</v>
      </c>
      <c r="B12844" t="s">
        <v>17</v>
      </c>
      <c r="C12844" t="str">
        <f>_xlfn.XLOOKUP(B12844,'Cijena modela'!$B$2:$B$61,'Cijena modela'!$C$2:$C$61)</f>
        <v>911 Carrera 4 GTS Cabriolet</v>
      </c>
      <c r="D12844" t="s">
        <v>1133</v>
      </c>
      <c r="E12844" t="s">
        <v>3303</v>
      </c>
      <c r="F12844" t="s">
        <v>129</v>
      </c>
      <c r="G12844" s="8">
        <v>434</v>
      </c>
    </row>
    <row r="12845" spans="1:7">
      <c r="A12845" t="s">
        <v>4</v>
      </c>
      <c r="B12845" t="s">
        <v>17</v>
      </c>
      <c r="C12845" t="str">
        <f>_xlfn.XLOOKUP(B12845,'Cijena modela'!$B$2:$B$61,'Cijena modela'!$C$2:$C$61)</f>
        <v>911 Carrera 4 GTS Cabriolet</v>
      </c>
      <c r="D12845" t="s">
        <v>1133</v>
      </c>
      <c r="E12845" t="s">
        <v>3031</v>
      </c>
      <c r="F12845" t="s">
        <v>129</v>
      </c>
      <c r="G12845" s="8">
        <v>362</v>
      </c>
    </row>
    <row r="12846" spans="1:7">
      <c r="A12846" t="s">
        <v>4</v>
      </c>
      <c r="B12846" t="s">
        <v>17</v>
      </c>
      <c r="C12846" t="str">
        <f>_xlfn.XLOOKUP(B12846,'Cijena modela'!$B$2:$B$61,'Cijena modela'!$C$2:$C$61)</f>
        <v>911 Carrera 4 GTS Cabriolet</v>
      </c>
      <c r="D12846" t="s">
        <v>1021</v>
      </c>
      <c r="E12846" t="s">
        <v>3033</v>
      </c>
      <c r="F12846" t="s">
        <v>129</v>
      </c>
      <c r="G12846" s="8">
        <v>3455</v>
      </c>
    </row>
    <row r="12847" spans="1:7">
      <c r="A12847" t="s">
        <v>4</v>
      </c>
      <c r="B12847" t="s">
        <v>17</v>
      </c>
      <c r="C12847" t="str">
        <f>_xlfn.XLOOKUP(B12847,'Cijena modela'!$B$2:$B$61,'Cijena modela'!$C$2:$C$61)</f>
        <v>911 Carrera 4 GTS Cabriolet</v>
      </c>
      <c r="D12847" t="s">
        <v>1021</v>
      </c>
      <c r="E12847" t="s">
        <v>1190</v>
      </c>
      <c r="F12847" t="s">
        <v>129</v>
      </c>
      <c r="G12847" s="8">
        <v>900</v>
      </c>
    </row>
    <row r="12848" spans="1:7">
      <c r="A12848" t="s">
        <v>4</v>
      </c>
      <c r="B12848" t="s">
        <v>17</v>
      </c>
      <c r="C12848" t="str">
        <f>_xlfn.XLOOKUP(B12848,'Cijena modela'!$B$2:$B$61,'Cijena modela'!$C$2:$C$61)</f>
        <v>911 Carrera 4 GTS Cabriolet</v>
      </c>
      <c r="D12848" t="s">
        <v>1021</v>
      </c>
      <c r="E12848" t="s">
        <v>3035</v>
      </c>
      <c r="F12848" t="s">
        <v>129</v>
      </c>
      <c r="G12848" s="8">
        <v>3455</v>
      </c>
    </row>
    <row r="12849" spans="1:7">
      <c r="A12849" t="s">
        <v>4</v>
      </c>
      <c r="B12849" t="s">
        <v>17</v>
      </c>
      <c r="C12849" t="str">
        <f>_xlfn.XLOOKUP(B12849,'Cijena modela'!$B$2:$B$61,'Cijena modela'!$C$2:$C$61)</f>
        <v>911 Carrera 4 GTS Cabriolet</v>
      </c>
      <c r="D12849" t="s">
        <v>1021</v>
      </c>
      <c r="E12849" t="s">
        <v>3037</v>
      </c>
      <c r="F12849" t="s">
        <v>129</v>
      </c>
      <c r="G12849" s="8">
        <v>3455</v>
      </c>
    </row>
    <row r="12850" spans="1:7">
      <c r="A12850" t="s">
        <v>4</v>
      </c>
      <c r="B12850" t="s">
        <v>17</v>
      </c>
      <c r="C12850" t="str">
        <f>_xlfn.XLOOKUP(B12850,'Cijena modela'!$B$2:$B$61,'Cijena modela'!$C$2:$C$61)</f>
        <v>911 Carrera 4 GTS Cabriolet</v>
      </c>
      <c r="D12850" t="s">
        <v>1021</v>
      </c>
      <c r="E12850" t="s">
        <v>3039</v>
      </c>
      <c r="F12850" t="s">
        <v>129</v>
      </c>
      <c r="G12850" s="8">
        <v>3455</v>
      </c>
    </row>
    <row r="12851" spans="1:7">
      <c r="A12851" t="s">
        <v>4</v>
      </c>
      <c r="B12851" t="s">
        <v>17</v>
      </c>
      <c r="C12851" t="str">
        <f>_xlfn.XLOOKUP(B12851,'Cijena modela'!$B$2:$B$61,'Cijena modela'!$C$2:$C$61)</f>
        <v>911 Carrera 4 GTS Cabriolet</v>
      </c>
      <c r="D12851" t="s">
        <v>1133</v>
      </c>
      <c r="E12851" t="s">
        <v>3043</v>
      </c>
      <c r="F12851" t="s">
        <v>129</v>
      </c>
      <c r="G12851" s="8">
        <v>227</v>
      </c>
    </row>
    <row r="12852" spans="1:7">
      <c r="A12852" t="s">
        <v>4</v>
      </c>
      <c r="B12852" t="s">
        <v>17</v>
      </c>
      <c r="C12852" t="str">
        <f>_xlfn.XLOOKUP(B12852,'Cijena modela'!$B$2:$B$61,'Cijena modela'!$C$2:$C$61)</f>
        <v>911 Carrera 4 GTS Cabriolet</v>
      </c>
      <c r="D12852" t="s">
        <v>1021</v>
      </c>
      <c r="E12852" t="s">
        <v>3045</v>
      </c>
      <c r="F12852" t="s">
        <v>129</v>
      </c>
      <c r="G12852" s="8">
        <v>3455</v>
      </c>
    </row>
    <row r="12853" spans="1:7">
      <c r="A12853" t="s">
        <v>4</v>
      </c>
      <c r="B12853" t="s">
        <v>17</v>
      </c>
      <c r="C12853" t="str">
        <f>_xlfn.XLOOKUP(B12853,'Cijena modela'!$B$2:$B$61,'Cijena modela'!$C$2:$C$61)</f>
        <v>911 Carrera 4 GTS Cabriolet</v>
      </c>
      <c r="D12853" t="s">
        <v>1021</v>
      </c>
      <c r="E12853" t="s">
        <v>2496</v>
      </c>
      <c r="F12853" t="s">
        <v>129</v>
      </c>
      <c r="G12853" s="8">
        <v>1076</v>
      </c>
    </row>
    <row r="12854" spans="1:7">
      <c r="A12854" t="s">
        <v>4</v>
      </c>
      <c r="B12854" t="s">
        <v>17</v>
      </c>
      <c r="C12854" t="str">
        <f>_xlfn.XLOOKUP(B12854,'Cijena modela'!$B$2:$B$61,'Cijena modela'!$C$2:$C$61)</f>
        <v>911 Carrera 4 GTS Cabriolet</v>
      </c>
      <c r="D12854" t="s">
        <v>1021</v>
      </c>
      <c r="E12854" t="s">
        <v>2498</v>
      </c>
      <c r="F12854" t="s">
        <v>129</v>
      </c>
      <c r="G12854" s="8">
        <v>2358</v>
      </c>
    </row>
    <row r="12855" spans="1:7">
      <c r="A12855" t="s">
        <v>4</v>
      </c>
      <c r="B12855" t="s">
        <v>17</v>
      </c>
      <c r="C12855" t="str">
        <f>_xlfn.XLOOKUP(B12855,'Cijena modela'!$B$2:$B$61,'Cijena modela'!$C$2:$C$61)</f>
        <v>911 Carrera 4 GTS Cabriolet</v>
      </c>
      <c r="D12855" t="s">
        <v>1214</v>
      </c>
      <c r="E12855" t="s">
        <v>3051</v>
      </c>
      <c r="F12855" t="s">
        <v>129</v>
      </c>
      <c r="G12855" s="8">
        <v>475</v>
      </c>
    </row>
    <row r="12856" spans="1:7">
      <c r="A12856" t="s">
        <v>4</v>
      </c>
      <c r="B12856" t="s">
        <v>17</v>
      </c>
      <c r="C12856" t="str">
        <f>_xlfn.XLOOKUP(B12856,'Cijena modela'!$B$2:$B$61,'Cijena modela'!$C$2:$C$61)</f>
        <v>911 Carrera 4 GTS Cabriolet</v>
      </c>
      <c r="D12856" t="s">
        <v>1761</v>
      </c>
      <c r="E12856" t="s">
        <v>3053</v>
      </c>
      <c r="F12856" t="s">
        <v>129</v>
      </c>
      <c r="G12856" s="8">
        <v>434</v>
      </c>
    </row>
    <row r="12857" spans="1:7">
      <c r="A12857" t="s">
        <v>4</v>
      </c>
      <c r="B12857" t="s">
        <v>17</v>
      </c>
      <c r="C12857" t="str">
        <f>_xlfn.XLOOKUP(B12857,'Cijena modela'!$B$2:$B$61,'Cijena modela'!$C$2:$C$61)</f>
        <v>911 Carrera 4 GTS Cabriolet</v>
      </c>
      <c r="D12857" t="s">
        <v>1021</v>
      </c>
      <c r="E12857" t="s">
        <v>2514</v>
      </c>
      <c r="F12857" t="s">
        <v>129</v>
      </c>
      <c r="G12857" s="8">
        <v>0</v>
      </c>
    </row>
    <row r="12858" spans="1:7">
      <c r="A12858" t="s">
        <v>4</v>
      </c>
      <c r="B12858" t="s">
        <v>17</v>
      </c>
      <c r="C12858" t="str">
        <f>_xlfn.XLOOKUP(B12858,'Cijena modela'!$B$2:$B$61,'Cijena modela'!$C$2:$C$61)</f>
        <v>911 Carrera 4 GTS Cabriolet</v>
      </c>
      <c r="D12858" t="s">
        <v>1214</v>
      </c>
      <c r="E12858" t="s">
        <v>3054</v>
      </c>
      <c r="F12858" t="s">
        <v>129</v>
      </c>
      <c r="G12858" s="8">
        <v>920</v>
      </c>
    </row>
    <row r="12859" spans="1:7">
      <c r="A12859" t="s">
        <v>4</v>
      </c>
      <c r="B12859" t="s">
        <v>17</v>
      </c>
      <c r="C12859" t="str">
        <f>_xlfn.XLOOKUP(B12859,'Cijena modela'!$B$2:$B$61,'Cijena modela'!$C$2:$C$61)</f>
        <v>911 Carrera 4 GTS Cabriolet</v>
      </c>
      <c r="D12859" t="s">
        <v>1214</v>
      </c>
      <c r="E12859" t="s">
        <v>3056</v>
      </c>
      <c r="F12859" t="s">
        <v>129</v>
      </c>
      <c r="G12859" s="8">
        <v>1583</v>
      </c>
    </row>
    <row r="12860" spans="1:7">
      <c r="A12860" t="s">
        <v>4</v>
      </c>
      <c r="B12860" t="s">
        <v>17</v>
      </c>
      <c r="C12860" t="str">
        <f>_xlfn.XLOOKUP(B12860,'Cijena modela'!$B$2:$B$61,'Cijena modela'!$C$2:$C$61)</f>
        <v>911 Carrera 4 GTS Cabriolet</v>
      </c>
      <c r="D12860" t="s">
        <v>1021</v>
      </c>
      <c r="E12860" t="s">
        <v>1231</v>
      </c>
      <c r="F12860" t="s">
        <v>129</v>
      </c>
      <c r="G12860" s="8">
        <v>0</v>
      </c>
    </row>
    <row r="12861" spans="1:7">
      <c r="A12861" t="s">
        <v>4</v>
      </c>
      <c r="B12861" t="s">
        <v>17</v>
      </c>
      <c r="C12861" t="str">
        <f>_xlfn.XLOOKUP(B12861,'Cijena modela'!$B$2:$B$61,'Cijena modela'!$C$2:$C$61)</f>
        <v>911 Carrera 4 GTS Cabriolet</v>
      </c>
      <c r="D12861" t="s">
        <v>1133</v>
      </c>
      <c r="E12861" t="s">
        <v>1239</v>
      </c>
      <c r="F12861" t="s">
        <v>129</v>
      </c>
      <c r="G12861" s="8">
        <v>104</v>
      </c>
    </row>
    <row r="12862" spans="1:7">
      <c r="A12862" t="s">
        <v>4</v>
      </c>
      <c r="B12862" t="s">
        <v>17</v>
      </c>
      <c r="C12862" t="str">
        <f>_xlfn.XLOOKUP(B12862,'Cijena modela'!$B$2:$B$61,'Cijena modela'!$C$2:$C$61)</f>
        <v>911 Carrera 4 GTS Cabriolet</v>
      </c>
      <c r="D12862" t="s">
        <v>1021</v>
      </c>
      <c r="E12862" t="s">
        <v>3062</v>
      </c>
      <c r="F12862" t="s">
        <v>129</v>
      </c>
      <c r="G12862" s="8">
        <v>434</v>
      </c>
    </row>
    <row r="12863" spans="1:7">
      <c r="A12863" t="s">
        <v>4</v>
      </c>
      <c r="B12863" t="s">
        <v>17</v>
      </c>
      <c r="C12863" t="str">
        <f>_xlfn.XLOOKUP(B12863,'Cijena modela'!$B$2:$B$61,'Cijena modela'!$C$2:$C$61)</f>
        <v>911 Carrera 4 GTS Cabriolet</v>
      </c>
      <c r="D12863" t="s">
        <v>1021</v>
      </c>
      <c r="E12863" t="s">
        <v>1258</v>
      </c>
      <c r="F12863" t="s">
        <v>129</v>
      </c>
      <c r="G12863" s="8">
        <v>2281</v>
      </c>
    </row>
    <row r="12864" spans="1:7">
      <c r="A12864" t="s">
        <v>4</v>
      </c>
      <c r="B12864" t="s">
        <v>17</v>
      </c>
      <c r="C12864" t="str">
        <f>_xlfn.XLOOKUP(B12864,'Cijena modela'!$B$2:$B$61,'Cijena modela'!$C$2:$C$61)</f>
        <v>911 Carrera 4 GTS Cabriolet</v>
      </c>
      <c r="D12864" t="s">
        <v>1021</v>
      </c>
      <c r="E12864" t="s">
        <v>1258</v>
      </c>
      <c r="F12864" t="s">
        <v>129</v>
      </c>
      <c r="G12864" s="8">
        <v>2281</v>
      </c>
    </row>
    <row r="12865" spans="1:7">
      <c r="A12865" t="s">
        <v>4</v>
      </c>
      <c r="B12865" t="s">
        <v>17</v>
      </c>
      <c r="C12865" t="str">
        <f>_xlfn.XLOOKUP(B12865,'Cijena modela'!$B$2:$B$61,'Cijena modela'!$C$2:$C$61)</f>
        <v>911 Carrera 4 GTS Cabriolet</v>
      </c>
      <c r="D12865" t="s">
        <v>1021</v>
      </c>
      <c r="E12865" t="s">
        <v>1258</v>
      </c>
      <c r="F12865" t="s">
        <v>129</v>
      </c>
      <c r="G12865" s="8">
        <v>2281</v>
      </c>
    </row>
    <row r="12866" spans="1:7">
      <c r="A12866" t="s">
        <v>4</v>
      </c>
      <c r="B12866" t="s">
        <v>17</v>
      </c>
      <c r="C12866" t="str">
        <f>_xlfn.XLOOKUP(B12866,'Cijena modela'!$B$2:$B$61,'Cijena modela'!$C$2:$C$61)</f>
        <v>911 Carrera 4 GTS Cabriolet</v>
      </c>
      <c r="D12866" t="s">
        <v>1021</v>
      </c>
      <c r="E12866" t="s">
        <v>1258</v>
      </c>
      <c r="F12866" t="s">
        <v>129</v>
      </c>
      <c r="G12866" s="8">
        <v>2281</v>
      </c>
    </row>
    <row r="12867" spans="1:7">
      <c r="A12867" t="s">
        <v>4</v>
      </c>
      <c r="B12867" t="s">
        <v>17</v>
      </c>
      <c r="C12867" t="str">
        <f>_xlfn.XLOOKUP(B12867,'Cijena modela'!$B$2:$B$61,'Cijena modela'!$C$2:$C$61)</f>
        <v>911 Carrera 4 GTS Cabriolet</v>
      </c>
      <c r="D12867" t="s">
        <v>1021</v>
      </c>
      <c r="E12867" t="s">
        <v>1258</v>
      </c>
      <c r="F12867" t="s">
        <v>129</v>
      </c>
      <c r="G12867" s="8">
        <v>2281</v>
      </c>
    </row>
    <row r="12868" spans="1:7">
      <c r="A12868" t="s">
        <v>4</v>
      </c>
      <c r="B12868" t="s">
        <v>17</v>
      </c>
      <c r="C12868" t="str">
        <f>_xlfn.XLOOKUP(B12868,'Cijena modela'!$B$2:$B$61,'Cijena modela'!$C$2:$C$61)</f>
        <v>911 Carrera 4 GTS Cabriolet</v>
      </c>
      <c r="D12868" t="s">
        <v>1021</v>
      </c>
      <c r="E12868" t="s">
        <v>1258</v>
      </c>
      <c r="F12868" t="s">
        <v>129</v>
      </c>
      <c r="G12868" s="8">
        <v>2281</v>
      </c>
    </row>
    <row r="12869" spans="1:7">
      <c r="A12869" t="s">
        <v>4</v>
      </c>
      <c r="B12869" t="s">
        <v>17</v>
      </c>
      <c r="C12869" t="str">
        <f>_xlfn.XLOOKUP(B12869,'Cijena modela'!$B$2:$B$61,'Cijena modela'!$C$2:$C$61)</f>
        <v>911 Carrera 4 GTS Cabriolet</v>
      </c>
      <c r="D12869" t="s">
        <v>1021</v>
      </c>
      <c r="E12869" t="s">
        <v>1258</v>
      </c>
      <c r="F12869" t="s">
        <v>129</v>
      </c>
      <c r="G12869" s="8">
        <v>2281</v>
      </c>
    </row>
    <row r="12870" spans="1:7">
      <c r="A12870" t="s">
        <v>4</v>
      </c>
      <c r="B12870" t="s">
        <v>17</v>
      </c>
      <c r="C12870" t="str">
        <f>_xlfn.XLOOKUP(B12870,'Cijena modela'!$B$2:$B$61,'Cijena modela'!$C$2:$C$61)</f>
        <v>911 Carrera 4 GTS Cabriolet</v>
      </c>
      <c r="D12870" t="s">
        <v>1021</v>
      </c>
      <c r="E12870" t="s">
        <v>1258</v>
      </c>
      <c r="F12870" t="s">
        <v>129</v>
      </c>
      <c r="G12870" s="8">
        <v>2281</v>
      </c>
    </row>
    <row r="12871" spans="1:7">
      <c r="A12871" t="s">
        <v>4</v>
      </c>
      <c r="B12871" t="s">
        <v>17</v>
      </c>
      <c r="C12871" t="str">
        <f>_xlfn.XLOOKUP(B12871,'Cijena modela'!$B$2:$B$61,'Cijena modela'!$C$2:$C$61)</f>
        <v>911 Carrera 4 GTS Cabriolet</v>
      </c>
      <c r="D12871" t="s">
        <v>1021</v>
      </c>
      <c r="E12871" t="s">
        <v>1258</v>
      </c>
      <c r="F12871" t="s">
        <v>129</v>
      </c>
      <c r="G12871" s="8">
        <v>2281</v>
      </c>
    </row>
    <row r="12872" spans="1:7">
      <c r="A12872" t="s">
        <v>4</v>
      </c>
      <c r="B12872" t="s">
        <v>17</v>
      </c>
      <c r="C12872" t="str">
        <f>_xlfn.XLOOKUP(B12872,'Cijena modela'!$B$2:$B$61,'Cijena modela'!$C$2:$C$61)</f>
        <v>911 Carrera 4 GTS Cabriolet</v>
      </c>
      <c r="D12872" t="s">
        <v>1021</v>
      </c>
      <c r="E12872" t="s">
        <v>1258</v>
      </c>
      <c r="F12872" t="s">
        <v>129</v>
      </c>
      <c r="G12872" s="8">
        <v>2281</v>
      </c>
    </row>
    <row r="12873" spans="1:7">
      <c r="A12873" t="s">
        <v>4</v>
      </c>
      <c r="B12873" t="s">
        <v>17</v>
      </c>
      <c r="C12873" t="str">
        <f>_xlfn.XLOOKUP(B12873,'Cijena modela'!$B$2:$B$61,'Cijena modela'!$C$2:$C$61)</f>
        <v>911 Carrera 4 GTS Cabriolet</v>
      </c>
      <c r="D12873" t="s">
        <v>1021</v>
      </c>
      <c r="E12873" t="s">
        <v>1258</v>
      </c>
      <c r="F12873" t="s">
        <v>129</v>
      </c>
      <c r="G12873" s="8">
        <v>2281</v>
      </c>
    </row>
    <row r="12874" spans="1:7">
      <c r="A12874" t="s">
        <v>4</v>
      </c>
      <c r="B12874" t="s">
        <v>17</v>
      </c>
      <c r="C12874" t="str">
        <f>_xlfn.XLOOKUP(B12874,'Cijena modela'!$B$2:$B$61,'Cijena modela'!$C$2:$C$61)</f>
        <v>911 Carrera 4 GTS Cabriolet</v>
      </c>
      <c r="D12874" t="s">
        <v>1021</v>
      </c>
      <c r="E12874" t="s">
        <v>1258</v>
      </c>
      <c r="F12874" t="s">
        <v>129</v>
      </c>
      <c r="G12874" s="8">
        <v>2281</v>
      </c>
    </row>
    <row r="12875" spans="1:7">
      <c r="A12875" t="s">
        <v>4</v>
      </c>
      <c r="B12875" t="s">
        <v>17</v>
      </c>
      <c r="C12875" t="str">
        <f>_xlfn.XLOOKUP(B12875,'Cijena modela'!$B$2:$B$61,'Cijena modela'!$C$2:$C$61)</f>
        <v>911 Carrera 4 GTS Cabriolet</v>
      </c>
      <c r="D12875" t="s">
        <v>1021</v>
      </c>
      <c r="E12875" t="s">
        <v>1258</v>
      </c>
      <c r="F12875" t="s">
        <v>129</v>
      </c>
      <c r="G12875" s="8">
        <v>2281</v>
      </c>
    </row>
    <row r="12876" spans="1:7">
      <c r="A12876" t="s">
        <v>4</v>
      </c>
      <c r="B12876" t="s">
        <v>17</v>
      </c>
      <c r="C12876" t="str">
        <f>_xlfn.XLOOKUP(B12876,'Cijena modela'!$B$2:$B$61,'Cijena modela'!$C$2:$C$61)</f>
        <v>911 Carrera 4 GTS Cabriolet</v>
      </c>
      <c r="D12876" t="s">
        <v>1021</v>
      </c>
      <c r="E12876" t="s">
        <v>1258</v>
      </c>
      <c r="F12876" t="s">
        <v>129</v>
      </c>
      <c r="G12876" s="8">
        <v>2281</v>
      </c>
    </row>
    <row r="12877" spans="1:7">
      <c r="A12877" t="s">
        <v>4</v>
      </c>
      <c r="B12877" t="s">
        <v>17</v>
      </c>
      <c r="C12877" t="str">
        <f>_xlfn.XLOOKUP(B12877,'Cijena modela'!$B$2:$B$61,'Cijena modela'!$C$2:$C$61)</f>
        <v>911 Carrera 4 GTS Cabriolet</v>
      </c>
      <c r="D12877" t="s">
        <v>1021</v>
      </c>
      <c r="E12877" t="s">
        <v>1258</v>
      </c>
      <c r="F12877" t="s">
        <v>129</v>
      </c>
      <c r="G12877" s="8">
        <v>2281</v>
      </c>
    </row>
    <row r="12878" spans="1:7">
      <c r="A12878" t="s">
        <v>4</v>
      </c>
      <c r="B12878" t="s">
        <v>17</v>
      </c>
      <c r="C12878" t="str">
        <f>_xlfn.XLOOKUP(B12878,'Cijena modela'!$B$2:$B$61,'Cijena modela'!$C$2:$C$61)</f>
        <v>911 Carrera 4 GTS Cabriolet</v>
      </c>
      <c r="D12878" t="s">
        <v>1021</v>
      </c>
      <c r="E12878" t="s">
        <v>1258</v>
      </c>
      <c r="F12878" t="s">
        <v>129</v>
      </c>
      <c r="G12878" s="8">
        <v>2281</v>
      </c>
    </row>
    <row r="12879" spans="1:7">
      <c r="A12879" t="s">
        <v>4</v>
      </c>
      <c r="B12879" t="s">
        <v>17</v>
      </c>
      <c r="C12879" t="str">
        <f>_xlfn.XLOOKUP(B12879,'Cijena modela'!$B$2:$B$61,'Cijena modela'!$C$2:$C$61)</f>
        <v>911 Carrera 4 GTS Cabriolet</v>
      </c>
      <c r="D12879" t="s">
        <v>1021</v>
      </c>
      <c r="E12879" t="s">
        <v>1258</v>
      </c>
      <c r="F12879" t="s">
        <v>129</v>
      </c>
      <c r="G12879" s="8">
        <v>2281</v>
      </c>
    </row>
    <row r="12880" spans="1:7">
      <c r="A12880" t="s">
        <v>4</v>
      </c>
      <c r="B12880" t="s">
        <v>17</v>
      </c>
      <c r="C12880" t="str">
        <f>_xlfn.XLOOKUP(B12880,'Cijena modela'!$B$2:$B$61,'Cijena modela'!$C$2:$C$61)</f>
        <v>911 Carrera 4 GTS Cabriolet</v>
      </c>
      <c r="D12880" t="s">
        <v>1021</v>
      </c>
      <c r="E12880" t="s">
        <v>1258</v>
      </c>
      <c r="F12880" t="s">
        <v>129</v>
      </c>
      <c r="G12880" s="8">
        <v>2281</v>
      </c>
    </row>
    <row r="12881" spans="1:7">
      <c r="A12881" t="s">
        <v>4</v>
      </c>
      <c r="B12881" t="s">
        <v>17</v>
      </c>
      <c r="C12881" t="str">
        <f>_xlfn.XLOOKUP(B12881,'Cijena modela'!$B$2:$B$61,'Cijena modela'!$C$2:$C$61)</f>
        <v>911 Carrera 4 GTS Cabriolet</v>
      </c>
      <c r="D12881" t="s">
        <v>1021</v>
      </c>
      <c r="E12881" t="s">
        <v>1260</v>
      </c>
      <c r="F12881" t="s">
        <v>129</v>
      </c>
      <c r="G12881" s="8">
        <v>1101</v>
      </c>
    </row>
    <row r="12882" spans="1:7">
      <c r="A12882" t="s">
        <v>4</v>
      </c>
      <c r="B12882" t="s">
        <v>17</v>
      </c>
      <c r="C12882" t="str">
        <f>_xlfn.XLOOKUP(B12882,'Cijena modela'!$B$2:$B$61,'Cijena modela'!$C$2:$C$61)</f>
        <v>911 Carrera 4 GTS Cabriolet</v>
      </c>
      <c r="D12882" t="s">
        <v>1021</v>
      </c>
      <c r="E12882" t="s">
        <v>3065</v>
      </c>
      <c r="F12882" t="s">
        <v>129</v>
      </c>
      <c r="G12882" s="8">
        <v>0</v>
      </c>
    </row>
    <row r="12883" spans="1:7">
      <c r="A12883" t="s">
        <v>4</v>
      </c>
      <c r="B12883" t="s">
        <v>17</v>
      </c>
      <c r="C12883" t="str">
        <f>_xlfn.XLOOKUP(B12883,'Cijena modela'!$B$2:$B$61,'Cijena modela'!$C$2:$C$61)</f>
        <v>911 Carrera 4 GTS Cabriolet</v>
      </c>
      <c r="D12883" t="s">
        <v>1021</v>
      </c>
      <c r="E12883" t="s">
        <v>3065</v>
      </c>
      <c r="F12883" t="s">
        <v>129</v>
      </c>
      <c r="G12883" s="8">
        <v>0</v>
      </c>
    </row>
    <row r="12884" spans="1:7">
      <c r="A12884" t="s">
        <v>4</v>
      </c>
      <c r="B12884" t="s">
        <v>17</v>
      </c>
      <c r="C12884" t="str">
        <f>_xlfn.XLOOKUP(B12884,'Cijena modela'!$B$2:$B$61,'Cijena modela'!$C$2:$C$61)</f>
        <v>911 Carrera 4 GTS Cabriolet</v>
      </c>
      <c r="D12884" t="s">
        <v>1021</v>
      </c>
      <c r="E12884" t="s">
        <v>3065</v>
      </c>
      <c r="F12884" t="s">
        <v>129</v>
      </c>
      <c r="G12884" s="8">
        <v>0</v>
      </c>
    </row>
    <row r="12885" spans="1:7">
      <c r="A12885" t="s">
        <v>4</v>
      </c>
      <c r="B12885" t="s">
        <v>17</v>
      </c>
      <c r="C12885" t="str">
        <f>_xlfn.XLOOKUP(B12885,'Cijena modela'!$B$2:$B$61,'Cijena modela'!$C$2:$C$61)</f>
        <v>911 Carrera 4 GTS Cabriolet</v>
      </c>
      <c r="D12885" t="s">
        <v>1021</v>
      </c>
      <c r="E12885" t="s">
        <v>3065</v>
      </c>
      <c r="F12885" t="s">
        <v>129</v>
      </c>
      <c r="G12885" s="8">
        <v>0</v>
      </c>
    </row>
    <row r="12886" spans="1:7">
      <c r="A12886" t="s">
        <v>4</v>
      </c>
      <c r="B12886" t="s">
        <v>17</v>
      </c>
      <c r="C12886" t="str">
        <f>_xlfn.XLOOKUP(B12886,'Cijena modela'!$B$2:$B$61,'Cijena modela'!$C$2:$C$61)</f>
        <v>911 Carrera 4 GTS Cabriolet</v>
      </c>
      <c r="D12886" t="s">
        <v>1021</v>
      </c>
      <c r="E12886" t="s">
        <v>3065</v>
      </c>
      <c r="F12886" t="s">
        <v>129</v>
      </c>
      <c r="G12886" s="8">
        <v>0</v>
      </c>
    </row>
    <row r="12887" spans="1:7">
      <c r="A12887" t="s">
        <v>4</v>
      </c>
      <c r="B12887" t="s">
        <v>17</v>
      </c>
      <c r="C12887" t="str">
        <f>_xlfn.XLOOKUP(B12887,'Cijena modela'!$B$2:$B$61,'Cijena modela'!$C$2:$C$61)</f>
        <v>911 Carrera 4 GTS Cabriolet</v>
      </c>
      <c r="D12887" t="s">
        <v>1021</v>
      </c>
      <c r="E12887" t="s">
        <v>3065</v>
      </c>
      <c r="F12887" t="s">
        <v>129</v>
      </c>
      <c r="G12887" s="8">
        <v>0</v>
      </c>
    </row>
    <row r="12888" spans="1:7">
      <c r="A12888" t="s">
        <v>4</v>
      </c>
      <c r="B12888" t="s">
        <v>17</v>
      </c>
      <c r="C12888" t="str">
        <f>_xlfn.XLOOKUP(B12888,'Cijena modela'!$B$2:$B$61,'Cijena modela'!$C$2:$C$61)</f>
        <v>911 Carrera 4 GTS Cabriolet</v>
      </c>
      <c r="D12888" t="s">
        <v>1021</v>
      </c>
      <c r="E12888" t="s">
        <v>3065</v>
      </c>
      <c r="F12888" t="s">
        <v>129</v>
      </c>
      <c r="G12888" s="8">
        <v>0</v>
      </c>
    </row>
    <row r="12889" spans="1:7">
      <c r="A12889" t="s">
        <v>4</v>
      </c>
      <c r="B12889" t="s">
        <v>17</v>
      </c>
      <c r="C12889" t="str">
        <f>_xlfn.XLOOKUP(B12889,'Cijena modela'!$B$2:$B$61,'Cijena modela'!$C$2:$C$61)</f>
        <v>911 Carrera 4 GTS Cabriolet</v>
      </c>
      <c r="D12889" t="s">
        <v>1021</v>
      </c>
      <c r="E12889" t="s">
        <v>3065</v>
      </c>
      <c r="F12889" t="s">
        <v>129</v>
      </c>
      <c r="G12889" s="8">
        <v>0</v>
      </c>
    </row>
    <row r="12890" spans="1:7">
      <c r="A12890" t="s">
        <v>4</v>
      </c>
      <c r="B12890" t="s">
        <v>17</v>
      </c>
      <c r="C12890" t="str">
        <f>_xlfn.XLOOKUP(B12890,'Cijena modela'!$B$2:$B$61,'Cijena modela'!$C$2:$C$61)</f>
        <v>911 Carrera 4 GTS Cabriolet</v>
      </c>
      <c r="D12890" t="s">
        <v>1021</v>
      </c>
      <c r="E12890" t="s">
        <v>3065</v>
      </c>
      <c r="F12890" t="s">
        <v>129</v>
      </c>
      <c r="G12890" s="8">
        <v>0</v>
      </c>
    </row>
    <row r="12891" spans="1:7">
      <c r="A12891" t="s">
        <v>4</v>
      </c>
      <c r="B12891" t="s">
        <v>17</v>
      </c>
      <c r="C12891" t="str">
        <f>_xlfn.XLOOKUP(B12891,'Cijena modela'!$B$2:$B$61,'Cijena modela'!$C$2:$C$61)</f>
        <v>911 Carrera 4 GTS Cabriolet</v>
      </c>
      <c r="D12891" t="s">
        <v>1021</v>
      </c>
      <c r="E12891" t="s">
        <v>3065</v>
      </c>
      <c r="F12891" t="s">
        <v>129</v>
      </c>
      <c r="G12891" s="8">
        <v>0</v>
      </c>
    </row>
    <row r="12892" spans="1:7">
      <c r="A12892" t="s">
        <v>4</v>
      </c>
      <c r="B12892" t="s">
        <v>17</v>
      </c>
      <c r="C12892" t="str">
        <f>_xlfn.XLOOKUP(B12892,'Cijena modela'!$B$2:$B$61,'Cijena modela'!$C$2:$C$61)</f>
        <v>911 Carrera 4 GTS Cabriolet</v>
      </c>
      <c r="D12892" t="s">
        <v>1021</v>
      </c>
      <c r="E12892" t="s">
        <v>3065</v>
      </c>
      <c r="F12892" t="s">
        <v>129</v>
      </c>
      <c r="G12892" s="8">
        <v>0</v>
      </c>
    </row>
    <row r="12893" spans="1:7">
      <c r="A12893" t="s">
        <v>4</v>
      </c>
      <c r="B12893" t="s">
        <v>17</v>
      </c>
      <c r="C12893" t="str">
        <f>_xlfn.XLOOKUP(B12893,'Cijena modela'!$B$2:$B$61,'Cijena modela'!$C$2:$C$61)</f>
        <v>911 Carrera 4 GTS Cabriolet</v>
      </c>
      <c r="D12893" t="s">
        <v>1133</v>
      </c>
      <c r="E12893" t="s">
        <v>1264</v>
      </c>
      <c r="F12893" t="s">
        <v>129</v>
      </c>
      <c r="G12893" s="8">
        <v>0</v>
      </c>
    </row>
    <row r="12894" spans="1:7">
      <c r="A12894" t="s">
        <v>4</v>
      </c>
      <c r="B12894" t="s">
        <v>17</v>
      </c>
      <c r="C12894" t="str">
        <f>_xlfn.XLOOKUP(B12894,'Cijena modela'!$B$2:$B$61,'Cijena modela'!$C$2:$C$61)</f>
        <v>911 Carrera 4 GTS Cabriolet</v>
      </c>
      <c r="D12894" t="s">
        <v>1021</v>
      </c>
      <c r="E12894" t="s">
        <v>1266</v>
      </c>
      <c r="F12894" t="s">
        <v>129</v>
      </c>
      <c r="G12894" s="8">
        <v>0</v>
      </c>
    </row>
    <row r="12895" spans="1:7">
      <c r="A12895" t="s">
        <v>4</v>
      </c>
      <c r="B12895" t="s">
        <v>17</v>
      </c>
      <c r="C12895" t="str">
        <f>_xlfn.XLOOKUP(B12895,'Cijena modela'!$B$2:$B$61,'Cijena modela'!$C$2:$C$61)</f>
        <v>911 Carrera 4 GTS Cabriolet</v>
      </c>
      <c r="D12895" t="s">
        <v>1021</v>
      </c>
      <c r="E12895" t="s">
        <v>1268</v>
      </c>
      <c r="F12895" t="s">
        <v>129</v>
      </c>
      <c r="G12895" s="8">
        <v>0</v>
      </c>
    </row>
    <row r="12896" spans="1:7">
      <c r="A12896" t="s">
        <v>4</v>
      </c>
      <c r="B12896" t="s">
        <v>17</v>
      </c>
      <c r="C12896" t="str">
        <f>_xlfn.XLOOKUP(B12896,'Cijena modela'!$B$2:$B$61,'Cijena modela'!$C$2:$C$61)</f>
        <v>911 Carrera 4 GTS Cabriolet</v>
      </c>
      <c r="D12896" t="s">
        <v>1133</v>
      </c>
      <c r="E12896" t="s">
        <v>3068</v>
      </c>
      <c r="F12896" t="s">
        <v>129</v>
      </c>
      <c r="G12896" s="8">
        <v>13164</v>
      </c>
    </row>
    <row r="12897" spans="1:7">
      <c r="A12897" t="s">
        <v>4</v>
      </c>
      <c r="B12897" t="s">
        <v>17</v>
      </c>
      <c r="C12897" t="str">
        <f>_xlfn.XLOOKUP(B12897,'Cijena modela'!$B$2:$B$61,'Cijena modela'!$C$2:$C$61)</f>
        <v>911 Carrera 4 GTS Cabriolet</v>
      </c>
      <c r="D12897" t="s">
        <v>1021</v>
      </c>
      <c r="E12897" t="s">
        <v>1270</v>
      </c>
      <c r="F12897" t="s">
        <v>129</v>
      </c>
      <c r="G12897" s="8">
        <v>0</v>
      </c>
    </row>
    <row r="12898" spans="1:7">
      <c r="A12898" t="s">
        <v>4</v>
      </c>
      <c r="B12898" t="s">
        <v>17</v>
      </c>
      <c r="C12898" t="str">
        <f>_xlfn.XLOOKUP(B12898,'Cijena modela'!$B$2:$B$61,'Cijena modela'!$C$2:$C$61)</f>
        <v>911 Carrera 4 GTS Cabriolet</v>
      </c>
      <c r="D12898" t="s">
        <v>1133</v>
      </c>
      <c r="E12898" t="s">
        <v>1274</v>
      </c>
      <c r="F12898" t="s">
        <v>129</v>
      </c>
      <c r="G12898" s="8">
        <v>125</v>
      </c>
    </row>
    <row r="12899" spans="1:7">
      <c r="A12899" t="s">
        <v>4</v>
      </c>
      <c r="B12899" t="s">
        <v>17</v>
      </c>
      <c r="C12899" t="str">
        <f>_xlfn.XLOOKUP(B12899,'Cijena modela'!$B$2:$B$61,'Cijena modela'!$C$2:$C$61)</f>
        <v>911 Carrera 4 GTS Cabriolet</v>
      </c>
      <c r="D12899" t="s">
        <v>1133</v>
      </c>
      <c r="E12899" t="s">
        <v>1276</v>
      </c>
      <c r="F12899" t="s">
        <v>129</v>
      </c>
      <c r="G12899" s="8">
        <v>299</v>
      </c>
    </row>
    <row r="12900" spans="1:7">
      <c r="A12900" t="s">
        <v>4</v>
      </c>
      <c r="B12900" t="s">
        <v>17</v>
      </c>
      <c r="C12900" t="str">
        <f>_xlfn.XLOOKUP(B12900,'Cijena modela'!$B$2:$B$61,'Cijena modela'!$C$2:$C$61)</f>
        <v>911 Carrera 4 GTS Cabriolet</v>
      </c>
      <c r="D12900" t="s">
        <v>1021</v>
      </c>
      <c r="E12900" t="s">
        <v>1797</v>
      </c>
      <c r="F12900" t="s">
        <v>129</v>
      </c>
      <c r="G12900" s="8">
        <v>2358</v>
      </c>
    </row>
    <row r="12901" spans="1:7">
      <c r="A12901" t="s">
        <v>4</v>
      </c>
      <c r="B12901" t="s">
        <v>17</v>
      </c>
      <c r="C12901" t="str">
        <f>_xlfn.XLOOKUP(B12901,'Cijena modela'!$B$2:$B$61,'Cijena modela'!$C$2:$C$61)</f>
        <v>911 Carrera 4 GTS Cabriolet</v>
      </c>
      <c r="D12901" t="s">
        <v>1021</v>
      </c>
      <c r="E12901" t="s">
        <v>2523</v>
      </c>
      <c r="F12901" t="s">
        <v>129</v>
      </c>
      <c r="G12901" s="8">
        <v>1076</v>
      </c>
    </row>
    <row r="12902" spans="1:7">
      <c r="A12902" t="s">
        <v>4</v>
      </c>
      <c r="B12902" t="s">
        <v>17</v>
      </c>
      <c r="C12902" t="str">
        <f>_xlfn.XLOOKUP(B12902,'Cijena modela'!$B$2:$B$61,'Cijena modela'!$C$2:$C$61)</f>
        <v>911 Carrera 4 GTS Cabriolet</v>
      </c>
      <c r="D12902" t="s">
        <v>1021</v>
      </c>
      <c r="E12902" t="s">
        <v>2525</v>
      </c>
      <c r="F12902" t="s">
        <v>129</v>
      </c>
      <c r="G12902" s="8">
        <v>1076</v>
      </c>
    </row>
    <row r="12903" spans="1:7">
      <c r="A12903" t="s">
        <v>4</v>
      </c>
      <c r="B12903" t="s">
        <v>17</v>
      </c>
      <c r="C12903" t="str">
        <f>_xlfn.XLOOKUP(B12903,'Cijena modela'!$B$2:$B$61,'Cijena modela'!$C$2:$C$61)</f>
        <v>911 Carrera 4 GTS Cabriolet</v>
      </c>
      <c r="D12903" t="s">
        <v>1021</v>
      </c>
      <c r="E12903" t="s">
        <v>1287</v>
      </c>
      <c r="F12903" t="s">
        <v>129</v>
      </c>
      <c r="G12903" s="8">
        <v>248</v>
      </c>
    </row>
    <row r="12904" spans="1:7">
      <c r="A12904" t="s">
        <v>4</v>
      </c>
      <c r="B12904" t="s">
        <v>17</v>
      </c>
      <c r="C12904" t="str">
        <f>_xlfn.XLOOKUP(B12904,'Cijena modela'!$B$2:$B$61,'Cijena modela'!$C$2:$C$61)</f>
        <v>911 Carrera 4 GTS Cabriolet</v>
      </c>
      <c r="D12904" t="s">
        <v>1133</v>
      </c>
      <c r="E12904" t="s">
        <v>3075</v>
      </c>
      <c r="F12904" t="s">
        <v>129</v>
      </c>
      <c r="G12904" s="8">
        <v>299</v>
      </c>
    </row>
    <row r="12905" spans="1:7">
      <c r="A12905" t="s">
        <v>4</v>
      </c>
      <c r="B12905" t="s">
        <v>17</v>
      </c>
      <c r="C12905" t="str">
        <f>_xlfn.XLOOKUP(B12905,'Cijena modela'!$B$2:$B$61,'Cijena modela'!$C$2:$C$61)</f>
        <v>911 Carrera 4 GTS Cabriolet</v>
      </c>
      <c r="D12905" t="s">
        <v>1133</v>
      </c>
      <c r="E12905" t="s">
        <v>3076</v>
      </c>
      <c r="F12905" t="s">
        <v>129</v>
      </c>
      <c r="G12905" s="8">
        <v>299</v>
      </c>
    </row>
    <row r="12906" spans="1:7">
      <c r="A12906" t="s">
        <v>4</v>
      </c>
      <c r="B12906" t="s">
        <v>17</v>
      </c>
      <c r="C12906" t="str">
        <f>_xlfn.XLOOKUP(B12906,'Cijena modela'!$B$2:$B$61,'Cijena modela'!$C$2:$C$61)</f>
        <v>911 Carrera 4 GTS Cabriolet</v>
      </c>
      <c r="D12906" t="s">
        <v>1133</v>
      </c>
      <c r="E12906" t="s">
        <v>3077</v>
      </c>
      <c r="F12906" t="s">
        <v>129</v>
      </c>
      <c r="G12906" s="8">
        <v>299</v>
      </c>
    </row>
    <row r="12907" spans="1:7">
      <c r="A12907" t="s">
        <v>4</v>
      </c>
      <c r="B12907" t="s">
        <v>17</v>
      </c>
      <c r="C12907" t="str">
        <f>_xlfn.XLOOKUP(B12907,'Cijena modela'!$B$2:$B$61,'Cijena modela'!$C$2:$C$61)</f>
        <v>911 Carrera 4 GTS Cabriolet</v>
      </c>
      <c r="D12907" t="s">
        <v>1133</v>
      </c>
      <c r="E12907" t="s">
        <v>1295</v>
      </c>
      <c r="F12907" t="s">
        <v>129</v>
      </c>
      <c r="G12907" s="8">
        <v>920</v>
      </c>
    </row>
    <row r="12908" spans="1:7">
      <c r="A12908" t="s">
        <v>4</v>
      </c>
      <c r="B12908" t="s">
        <v>17</v>
      </c>
      <c r="C12908" t="str">
        <f>_xlfn.XLOOKUP(B12908,'Cijena modela'!$B$2:$B$61,'Cijena modela'!$C$2:$C$61)</f>
        <v>911 Carrera 4 GTS Cabriolet</v>
      </c>
      <c r="D12908" t="s">
        <v>1021</v>
      </c>
      <c r="E12908" t="s">
        <v>1626</v>
      </c>
      <c r="F12908" t="s">
        <v>129</v>
      </c>
      <c r="G12908" s="8">
        <v>920</v>
      </c>
    </row>
    <row r="12909" spans="1:7">
      <c r="A12909" t="s">
        <v>4</v>
      </c>
      <c r="B12909" t="s">
        <v>17</v>
      </c>
      <c r="C12909" t="str">
        <f>_xlfn.XLOOKUP(B12909,'Cijena modela'!$B$2:$B$61,'Cijena modela'!$C$2:$C$61)</f>
        <v>911 Carrera 4 GTS Cabriolet</v>
      </c>
      <c r="D12909" t="s">
        <v>1133</v>
      </c>
      <c r="E12909" t="s">
        <v>1300</v>
      </c>
      <c r="F12909" t="s">
        <v>129</v>
      </c>
      <c r="G12909" s="8">
        <v>621</v>
      </c>
    </row>
    <row r="12910" spans="1:7">
      <c r="A12910" t="s">
        <v>4</v>
      </c>
      <c r="B12910" t="s">
        <v>17</v>
      </c>
      <c r="C12910" t="str">
        <f>_xlfn.XLOOKUP(B12910,'Cijena modela'!$B$2:$B$61,'Cijena modela'!$C$2:$C$61)</f>
        <v>911 Carrera 4 GTS Cabriolet</v>
      </c>
      <c r="D12910" t="s">
        <v>1021</v>
      </c>
      <c r="E12910" t="s">
        <v>3083</v>
      </c>
      <c r="F12910" t="s">
        <v>129</v>
      </c>
      <c r="G12910" s="8">
        <v>0</v>
      </c>
    </row>
    <row r="12911" spans="1:7">
      <c r="A12911" t="s">
        <v>4</v>
      </c>
      <c r="B12911" t="s">
        <v>17</v>
      </c>
      <c r="C12911" t="str">
        <f>_xlfn.XLOOKUP(B12911,'Cijena modela'!$B$2:$B$61,'Cijena modela'!$C$2:$C$61)</f>
        <v>911 Carrera 4 GTS Cabriolet</v>
      </c>
      <c r="D12911" t="s">
        <v>1021</v>
      </c>
      <c r="E12911" t="s">
        <v>3085</v>
      </c>
      <c r="F12911" t="s">
        <v>129</v>
      </c>
      <c r="G12911" s="8">
        <v>0</v>
      </c>
    </row>
    <row r="12912" spans="1:7">
      <c r="A12912" t="s">
        <v>4</v>
      </c>
      <c r="B12912" t="s">
        <v>17</v>
      </c>
      <c r="C12912" t="str">
        <f>_xlfn.XLOOKUP(B12912,'Cijena modela'!$B$2:$B$61,'Cijena modela'!$C$2:$C$61)</f>
        <v>911 Carrera 4 GTS Cabriolet</v>
      </c>
      <c r="D12912" t="s">
        <v>1021</v>
      </c>
      <c r="E12912" t="s">
        <v>3087</v>
      </c>
      <c r="F12912" t="s">
        <v>129</v>
      </c>
      <c r="G12912" s="8">
        <v>0</v>
      </c>
    </row>
    <row r="12913" spans="1:7">
      <c r="A12913" t="s">
        <v>4</v>
      </c>
      <c r="B12913" t="s">
        <v>17</v>
      </c>
      <c r="C12913" t="str">
        <f>_xlfn.XLOOKUP(B12913,'Cijena modela'!$B$2:$B$61,'Cijena modela'!$C$2:$C$61)</f>
        <v>911 Carrera 4 GTS Cabriolet</v>
      </c>
      <c r="D12913" t="s">
        <v>1021</v>
      </c>
      <c r="E12913" t="s">
        <v>3089</v>
      </c>
      <c r="F12913" t="s">
        <v>129</v>
      </c>
      <c r="G12913" s="8">
        <v>0</v>
      </c>
    </row>
    <row r="12914" spans="1:7">
      <c r="A12914" t="s">
        <v>4</v>
      </c>
      <c r="B12914" t="s">
        <v>17</v>
      </c>
      <c r="C12914" t="str">
        <f>_xlfn.XLOOKUP(B12914,'Cijena modela'!$B$2:$B$61,'Cijena modela'!$C$2:$C$61)</f>
        <v>911 Carrera 4 GTS Cabriolet</v>
      </c>
      <c r="D12914" t="s">
        <v>1021</v>
      </c>
      <c r="E12914" t="s">
        <v>1308</v>
      </c>
      <c r="F12914" t="s">
        <v>129</v>
      </c>
      <c r="G12914" s="8">
        <v>2358</v>
      </c>
    </row>
    <row r="12915" spans="1:7">
      <c r="A12915" t="s">
        <v>4</v>
      </c>
      <c r="B12915" t="s">
        <v>17</v>
      </c>
      <c r="C12915" t="str">
        <f>_xlfn.XLOOKUP(B12915,'Cijena modela'!$B$2:$B$61,'Cijena modela'!$C$2:$C$61)</f>
        <v>911 Carrera 4 GTS Cabriolet</v>
      </c>
      <c r="D12915" t="s">
        <v>1021</v>
      </c>
      <c r="E12915" t="s">
        <v>1310</v>
      </c>
      <c r="F12915" t="s">
        <v>129</v>
      </c>
      <c r="G12915" s="8">
        <v>0</v>
      </c>
    </row>
    <row r="12916" spans="1:7">
      <c r="A12916" t="s">
        <v>4</v>
      </c>
      <c r="B12916" t="s">
        <v>17</v>
      </c>
      <c r="C12916" t="str">
        <f>_xlfn.XLOOKUP(B12916,'Cijena modela'!$B$2:$B$61,'Cijena modela'!$C$2:$C$61)</f>
        <v>911 Carrera 4 GTS Cabriolet</v>
      </c>
      <c r="D12916" t="s">
        <v>1133</v>
      </c>
      <c r="E12916" t="s">
        <v>1314</v>
      </c>
      <c r="F12916" t="s">
        <v>129</v>
      </c>
      <c r="G12916" s="8">
        <v>207</v>
      </c>
    </row>
    <row r="12917" spans="1:7">
      <c r="A12917" t="s">
        <v>4</v>
      </c>
      <c r="B12917" t="s">
        <v>17</v>
      </c>
      <c r="C12917" t="str">
        <f>_xlfn.XLOOKUP(B12917,'Cijena modela'!$B$2:$B$61,'Cijena modela'!$C$2:$C$61)</f>
        <v>911 Carrera 4 GTS Cabriolet</v>
      </c>
      <c r="D12917" t="s">
        <v>1021</v>
      </c>
      <c r="E12917" t="s">
        <v>1316</v>
      </c>
      <c r="F12917" t="s">
        <v>129</v>
      </c>
      <c r="G12917" s="8">
        <v>1954</v>
      </c>
    </row>
    <row r="12918" spans="1:7">
      <c r="A12918" t="s">
        <v>4</v>
      </c>
      <c r="B12918" t="s">
        <v>17</v>
      </c>
      <c r="C12918" t="str">
        <f>_xlfn.XLOOKUP(B12918,'Cijena modela'!$B$2:$B$61,'Cijena modela'!$C$2:$C$61)</f>
        <v>911 Carrera 4 GTS Cabriolet</v>
      </c>
      <c r="D12918" t="s">
        <v>1021</v>
      </c>
      <c r="E12918" t="s">
        <v>1318</v>
      </c>
      <c r="F12918" t="s">
        <v>129</v>
      </c>
      <c r="G12918" s="8">
        <v>0</v>
      </c>
    </row>
    <row r="12919" spans="1:7">
      <c r="A12919" t="s">
        <v>4</v>
      </c>
      <c r="B12919" t="s">
        <v>17</v>
      </c>
      <c r="C12919" t="str">
        <f>_xlfn.XLOOKUP(B12919,'Cijena modela'!$B$2:$B$61,'Cijena modela'!$C$2:$C$61)</f>
        <v>911 Carrera 4 GTS Cabriolet</v>
      </c>
      <c r="D12919" t="s">
        <v>1021</v>
      </c>
      <c r="E12919" t="s">
        <v>3100</v>
      </c>
      <c r="F12919" t="s">
        <v>129</v>
      </c>
      <c r="G12919" s="8">
        <v>258</v>
      </c>
    </row>
    <row r="12920" spans="1:7">
      <c r="A12920" t="s">
        <v>4</v>
      </c>
      <c r="B12920" t="s">
        <v>17</v>
      </c>
      <c r="C12920" t="str">
        <f>_xlfn.XLOOKUP(B12920,'Cijena modela'!$B$2:$B$61,'Cijena modela'!$C$2:$C$61)</f>
        <v>911 Carrera 4 GTS Cabriolet</v>
      </c>
      <c r="D12920" t="s">
        <v>1021</v>
      </c>
      <c r="E12920" t="s">
        <v>1322</v>
      </c>
      <c r="F12920" t="s">
        <v>129</v>
      </c>
      <c r="G12920" s="8">
        <v>0</v>
      </c>
    </row>
    <row r="12921" spans="1:7">
      <c r="A12921" t="s">
        <v>4</v>
      </c>
      <c r="B12921" t="s">
        <v>17</v>
      </c>
      <c r="C12921" t="str">
        <f>_xlfn.XLOOKUP(B12921,'Cijena modela'!$B$2:$B$61,'Cijena modela'!$C$2:$C$61)</f>
        <v>911 Carrera 4 GTS Cabriolet</v>
      </c>
      <c r="D12921" t="s">
        <v>1021</v>
      </c>
      <c r="E12921" t="s">
        <v>1327</v>
      </c>
      <c r="F12921" t="s">
        <v>129</v>
      </c>
      <c r="G12921" s="8">
        <v>0</v>
      </c>
    </row>
    <row r="12922" spans="1:7">
      <c r="A12922" t="s">
        <v>4</v>
      </c>
      <c r="B12922" t="s">
        <v>17</v>
      </c>
      <c r="C12922" t="str">
        <f>_xlfn.XLOOKUP(B12922,'Cijena modela'!$B$2:$B$61,'Cijena modela'!$C$2:$C$61)</f>
        <v>911 Carrera 4 GTS Cabriolet</v>
      </c>
      <c r="D12922" t="s">
        <v>1021</v>
      </c>
      <c r="E12922" t="s">
        <v>1329</v>
      </c>
      <c r="F12922" t="s">
        <v>129</v>
      </c>
      <c r="G12922" s="8">
        <v>10809</v>
      </c>
    </row>
    <row r="12923" spans="1:7">
      <c r="A12923" t="s">
        <v>4</v>
      </c>
      <c r="B12923" t="s">
        <v>17</v>
      </c>
      <c r="C12923" t="str">
        <f>_xlfn.XLOOKUP(B12923,'Cijena modela'!$B$2:$B$61,'Cijena modela'!$C$2:$C$61)</f>
        <v>911 Carrera 4 GTS Cabriolet</v>
      </c>
      <c r="D12923" t="s">
        <v>1331</v>
      </c>
      <c r="E12923" t="s">
        <v>3102</v>
      </c>
      <c r="F12923" t="s">
        <v>129</v>
      </c>
      <c r="G12923" s="8">
        <v>0</v>
      </c>
    </row>
    <row r="12924" spans="1:7">
      <c r="A12924" t="s">
        <v>4</v>
      </c>
      <c r="B12924" t="s">
        <v>17</v>
      </c>
      <c r="C12924" t="str">
        <f>_xlfn.XLOOKUP(B12924,'Cijena modela'!$B$2:$B$61,'Cijena modela'!$C$2:$C$61)</f>
        <v>911 Carrera 4 GTS Cabriolet</v>
      </c>
      <c r="D12924" t="s">
        <v>1331</v>
      </c>
      <c r="E12924" t="s">
        <v>3103</v>
      </c>
      <c r="F12924" t="s">
        <v>129</v>
      </c>
      <c r="G12924" s="8">
        <v>0</v>
      </c>
    </row>
    <row r="12925" spans="1:7">
      <c r="A12925" t="s">
        <v>4</v>
      </c>
      <c r="B12925" t="s">
        <v>17</v>
      </c>
      <c r="C12925" t="str">
        <f>_xlfn.XLOOKUP(B12925,'Cijena modela'!$B$2:$B$61,'Cijena modela'!$C$2:$C$61)</f>
        <v>911 Carrera 4 GTS Cabriolet</v>
      </c>
      <c r="D12925" t="s">
        <v>1021</v>
      </c>
      <c r="E12925" t="s">
        <v>1336</v>
      </c>
      <c r="F12925" t="s">
        <v>129</v>
      </c>
      <c r="G12925" s="8">
        <v>1076</v>
      </c>
    </row>
    <row r="12926" spans="1:7">
      <c r="A12926" t="s">
        <v>4</v>
      </c>
      <c r="B12926" t="s">
        <v>17</v>
      </c>
      <c r="C12926" t="str">
        <f>_xlfn.XLOOKUP(B12926,'Cijena modela'!$B$2:$B$61,'Cijena modela'!$C$2:$C$61)</f>
        <v>911 Carrera 4 GTS Cabriolet</v>
      </c>
      <c r="D12926" t="s">
        <v>1021</v>
      </c>
      <c r="E12926" t="s">
        <v>1338</v>
      </c>
      <c r="F12926" t="s">
        <v>129</v>
      </c>
      <c r="G12926" s="8">
        <v>0</v>
      </c>
    </row>
    <row r="12927" spans="1:7">
      <c r="A12927" t="s">
        <v>4</v>
      </c>
      <c r="B12927" t="s">
        <v>17</v>
      </c>
      <c r="C12927" t="str">
        <f>_xlfn.XLOOKUP(B12927,'Cijena modela'!$B$2:$B$61,'Cijena modela'!$C$2:$C$61)</f>
        <v>911 Carrera 4 GTS Cabriolet</v>
      </c>
      <c r="D12927" t="s">
        <v>1133</v>
      </c>
      <c r="E12927" t="s">
        <v>1603</v>
      </c>
      <c r="F12927" t="s">
        <v>129</v>
      </c>
      <c r="G12927" s="8">
        <v>713</v>
      </c>
    </row>
    <row r="12928" spans="1:7">
      <c r="A12928" t="s">
        <v>4</v>
      </c>
      <c r="B12928" t="s">
        <v>17</v>
      </c>
      <c r="C12928" t="str">
        <f>_xlfn.XLOOKUP(B12928,'Cijena modela'!$B$2:$B$61,'Cijena modela'!$C$2:$C$61)</f>
        <v>911 Carrera 4 GTS Cabriolet</v>
      </c>
      <c r="D12928" t="s">
        <v>1133</v>
      </c>
      <c r="E12928" t="s">
        <v>1363</v>
      </c>
      <c r="F12928" t="s">
        <v>129</v>
      </c>
      <c r="G12928" s="8">
        <v>0</v>
      </c>
    </row>
    <row r="12929" spans="1:7">
      <c r="A12929" t="s">
        <v>4</v>
      </c>
      <c r="B12929" t="s">
        <v>17</v>
      </c>
      <c r="C12929" t="str">
        <f>_xlfn.XLOOKUP(B12929,'Cijena modela'!$B$2:$B$61,'Cijena modela'!$C$2:$C$61)</f>
        <v>911 Carrera 4 GTS Cabriolet</v>
      </c>
      <c r="D12929" t="s">
        <v>1021</v>
      </c>
      <c r="E12929" t="s">
        <v>1365</v>
      </c>
      <c r="F12929" t="s">
        <v>129</v>
      </c>
      <c r="G12929" s="8">
        <v>227</v>
      </c>
    </row>
    <row r="12930" spans="1:7">
      <c r="A12930" t="s">
        <v>4</v>
      </c>
      <c r="B12930" t="s">
        <v>17</v>
      </c>
      <c r="C12930" t="str">
        <f>_xlfn.XLOOKUP(B12930,'Cijena modela'!$B$2:$B$61,'Cijena modela'!$C$2:$C$61)</f>
        <v>911 Carrera 4 GTS Cabriolet</v>
      </c>
      <c r="D12930" t="s">
        <v>1021</v>
      </c>
      <c r="E12930" t="s">
        <v>1921</v>
      </c>
      <c r="F12930" t="s">
        <v>129</v>
      </c>
      <c r="G12930" s="8">
        <v>51</v>
      </c>
    </row>
    <row r="12931" spans="1:7">
      <c r="A12931" t="s">
        <v>4</v>
      </c>
      <c r="B12931" t="s">
        <v>17</v>
      </c>
      <c r="C12931" t="str">
        <f>_xlfn.XLOOKUP(B12931,'Cijena modela'!$B$2:$B$61,'Cijena modela'!$C$2:$C$61)</f>
        <v>911 Carrera 4 GTS Cabriolet</v>
      </c>
      <c r="D12931" t="s">
        <v>1021</v>
      </c>
      <c r="E12931" t="s">
        <v>1606</v>
      </c>
      <c r="F12931" t="s">
        <v>129</v>
      </c>
      <c r="G12931" s="8">
        <v>2794</v>
      </c>
    </row>
    <row r="12932" spans="1:7">
      <c r="A12932" t="s">
        <v>4</v>
      </c>
      <c r="B12932" t="s">
        <v>17</v>
      </c>
      <c r="C12932" t="str">
        <f>_xlfn.XLOOKUP(B12932,'Cijena modela'!$B$2:$B$61,'Cijena modela'!$C$2:$C$61)</f>
        <v>911 Carrera 4 GTS Cabriolet</v>
      </c>
      <c r="D12932" t="s">
        <v>1021</v>
      </c>
      <c r="E12932" t="s">
        <v>1368</v>
      </c>
      <c r="F12932" t="s">
        <v>129</v>
      </c>
      <c r="G12932" s="8">
        <v>10</v>
      </c>
    </row>
    <row r="12933" spans="1:7">
      <c r="A12933" t="s">
        <v>4</v>
      </c>
      <c r="B12933" t="s">
        <v>17</v>
      </c>
      <c r="C12933" t="str">
        <f>_xlfn.XLOOKUP(B12933,'Cijena modela'!$B$2:$B$61,'Cijena modela'!$C$2:$C$61)</f>
        <v>911 Carrera 4 GTS Cabriolet</v>
      </c>
      <c r="D12933" t="s">
        <v>1021</v>
      </c>
      <c r="E12933" t="s">
        <v>2924</v>
      </c>
      <c r="F12933" t="s">
        <v>129</v>
      </c>
      <c r="G12933" s="8">
        <v>0</v>
      </c>
    </row>
    <row r="12934" spans="1:7">
      <c r="A12934" t="s">
        <v>4</v>
      </c>
      <c r="B12934" t="s">
        <v>17</v>
      </c>
      <c r="C12934" t="str">
        <f>_xlfn.XLOOKUP(B12934,'Cijena modela'!$B$2:$B$61,'Cijena modela'!$C$2:$C$61)</f>
        <v>911 Carrera 4 GTS Cabriolet</v>
      </c>
      <c r="D12934" t="s">
        <v>1133</v>
      </c>
      <c r="E12934" t="s">
        <v>1923</v>
      </c>
      <c r="F12934" t="s">
        <v>129</v>
      </c>
      <c r="G12934" s="8">
        <v>771</v>
      </c>
    </row>
    <row r="12935" spans="1:7">
      <c r="A12935" t="s">
        <v>4</v>
      </c>
      <c r="B12935" t="s">
        <v>17</v>
      </c>
      <c r="C12935" t="str">
        <f>_xlfn.XLOOKUP(B12935,'Cijena modela'!$B$2:$B$61,'Cijena modela'!$C$2:$C$61)</f>
        <v>911 Carrera 4 GTS Cabriolet</v>
      </c>
      <c r="D12935" t="s">
        <v>1133</v>
      </c>
      <c r="E12935" t="s">
        <v>3113</v>
      </c>
      <c r="F12935" t="s">
        <v>129</v>
      </c>
      <c r="G12935" s="8">
        <v>311</v>
      </c>
    </row>
    <row r="12936" spans="1:7">
      <c r="A12936" t="s">
        <v>4</v>
      </c>
      <c r="B12936" t="s">
        <v>17</v>
      </c>
      <c r="C12936" t="str">
        <f>_xlfn.XLOOKUP(B12936,'Cijena modela'!$B$2:$B$61,'Cijena modela'!$C$2:$C$61)</f>
        <v>911 Carrera 4 GTS Cabriolet</v>
      </c>
      <c r="D12936" t="s">
        <v>1133</v>
      </c>
      <c r="E12936" t="s">
        <v>3114</v>
      </c>
      <c r="F12936" t="s">
        <v>129</v>
      </c>
      <c r="G12936" s="8">
        <v>311</v>
      </c>
    </row>
    <row r="12937" spans="1:7">
      <c r="A12937" t="s">
        <v>4</v>
      </c>
      <c r="B12937" t="s">
        <v>17</v>
      </c>
      <c r="C12937" t="str">
        <f>_xlfn.XLOOKUP(B12937,'Cijena modela'!$B$2:$B$61,'Cijena modela'!$C$2:$C$61)</f>
        <v>911 Carrera 4 GTS Cabriolet</v>
      </c>
      <c r="D12937" t="s">
        <v>1133</v>
      </c>
      <c r="E12937" t="s">
        <v>1381</v>
      </c>
      <c r="F12937" t="s">
        <v>129</v>
      </c>
      <c r="G12937" s="8">
        <v>2597</v>
      </c>
    </row>
    <row r="12938" spans="1:7">
      <c r="A12938" t="s">
        <v>4</v>
      </c>
      <c r="B12938" t="s">
        <v>17</v>
      </c>
      <c r="C12938" t="str">
        <f>_xlfn.XLOOKUP(B12938,'Cijena modela'!$B$2:$B$61,'Cijena modela'!$C$2:$C$61)</f>
        <v>911 Carrera 4 GTS Cabriolet</v>
      </c>
      <c r="D12938" t="s">
        <v>1021</v>
      </c>
      <c r="E12938" t="s">
        <v>3116</v>
      </c>
      <c r="F12938" t="s">
        <v>129</v>
      </c>
      <c r="G12938" s="8">
        <v>0</v>
      </c>
    </row>
    <row r="12939" spans="1:7">
      <c r="A12939" t="s">
        <v>4</v>
      </c>
      <c r="B12939" t="s">
        <v>17</v>
      </c>
      <c r="C12939" t="str">
        <f>_xlfn.XLOOKUP(B12939,'Cijena modela'!$B$2:$B$61,'Cijena modela'!$C$2:$C$61)</f>
        <v>911 Carrera 4 GTS Cabriolet</v>
      </c>
      <c r="D12939" t="s">
        <v>1133</v>
      </c>
      <c r="E12939" t="s">
        <v>1389</v>
      </c>
      <c r="F12939" t="s">
        <v>129</v>
      </c>
      <c r="G12939" s="8">
        <v>626</v>
      </c>
    </row>
    <row r="12940" spans="1:7">
      <c r="A12940" t="s">
        <v>4</v>
      </c>
      <c r="B12940" t="s">
        <v>17</v>
      </c>
      <c r="C12940" t="str">
        <f>_xlfn.XLOOKUP(B12940,'Cijena modela'!$B$2:$B$61,'Cijena modela'!$C$2:$C$61)</f>
        <v>911 Carrera 4 GTS Cabriolet</v>
      </c>
      <c r="D12940" t="s">
        <v>1021</v>
      </c>
      <c r="E12940" t="s">
        <v>1391</v>
      </c>
      <c r="F12940" t="s">
        <v>129</v>
      </c>
      <c r="G12940" s="8">
        <v>233</v>
      </c>
    </row>
    <row r="12941" spans="1:7">
      <c r="A12941" t="s">
        <v>4</v>
      </c>
      <c r="B12941" t="s">
        <v>17</v>
      </c>
      <c r="C12941" t="str">
        <f>_xlfn.XLOOKUP(B12941,'Cijena modela'!$B$2:$B$61,'Cijena modela'!$C$2:$C$61)</f>
        <v>911 Carrera 4 GTS Cabriolet</v>
      </c>
      <c r="D12941" t="s">
        <v>1021</v>
      </c>
      <c r="E12941" t="s">
        <v>3118</v>
      </c>
      <c r="F12941" t="s">
        <v>129</v>
      </c>
      <c r="G12941" s="8">
        <v>0</v>
      </c>
    </row>
    <row r="12942" spans="1:7">
      <c r="A12942" t="s">
        <v>4</v>
      </c>
      <c r="B12942" t="s">
        <v>17</v>
      </c>
      <c r="C12942" t="str">
        <f>_xlfn.XLOOKUP(B12942,'Cijena modela'!$B$2:$B$61,'Cijena modela'!$C$2:$C$61)</f>
        <v>911 Carrera 4 GTS Cabriolet</v>
      </c>
      <c r="D12942" t="s">
        <v>1133</v>
      </c>
      <c r="E12942" t="s">
        <v>3120</v>
      </c>
      <c r="F12942" t="s">
        <v>129</v>
      </c>
      <c r="G12942" s="8">
        <v>130</v>
      </c>
    </row>
    <row r="12943" spans="1:7">
      <c r="A12943" t="s">
        <v>4</v>
      </c>
      <c r="B12943" t="s">
        <v>17</v>
      </c>
      <c r="C12943" t="str">
        <f>_xlfn.XLOOKUP(B12943,'Cijena modela'!$B$2:$B$61,'Cijena modela'!$C$2:$C$61)</f>
        <v>911 Carrera 4 GTS Cabriolet</v>
      </c>
      <c r="D12943" t="s">
        <v>1021</v>
      </c>
      <c r="E12943" t="s">
        <v>1395</v>
      </c>
      <c r="F12943" t="s">
        <v>129</v>
      </c>
      <c r="G12943" s="8">
        <v>1076</v>
      </c>
    </row>
    <row r="12944" spans="1:7">
      <c r="A12944" t="s">
        <v>4</v>
      </c>
      <c r="B12944" t="s">
        <v>17</v>
      </c>
      <c r="C12944" t="str">
        <f>_xlfn.XLOOKUP(B12944,'Cijena modela'!$B$2:$B$61,'Cijena modela'!$C$2:$C$61)</f>
        <v>911 Carrera 4 GTS Cabriolet</v>
      </c>
      <c r="D12944" t="s">
        <v>1133</v>
      </c>
      <c r="E12944" t="s">
        <v>3126</v>
      </c>
      <c r="F12944" t="s">
        <v>129</v>
      </c>
      <c r="G12944" s="8">
        <v>1913</v>
      </c>
    </row>
    <row r="12945" spans="1:7">
      <c r="A12945" t="s">
        <v>4</v>
      </c>
      <c r="B12945" t="s">
        <v>17</v>
      </c>
      <c r="C12945" t="str">
        <f>_xlfn.XLOOKUP(B12945,'Cijena modela'!$B$2:$B$61,'Cijena modela'!$C$2:$C$61)</f>
        <v>911 Carrera 4 GTS Cabriolet</v>
      </c>
      <c r="D12945" t="s">
        <v>1133</v>
      </c>
      <c r="E12945" t="s">
        <v>3128</v>
      </c>
      <c r="F12945" t="s">
        <v>129</v>
      </c>
      <c r="G12945" s="8">
        <v>1397</v>
      </c>
    </row>
    <row r="12946" spans="1:7">
      <c r="A12946" t="s">
        <v>4</v>
      </c>
      <c r="B12946" t="s">
        <v>17</v>
      </c>
      <c r="C12946" t="str">
        <f>_xlfn.XLOOKUP(B12946,'Cijena modela'!$B$2:$B$61,'Cijena modela'!$C$2:$C$61)</f>
        <v>911 Carrera 4 GTS Cabriolet</v>
      </c>
      <c r="D12946" t="s">
        <v>1133</v>
      </c>
      <c r="E12946" t="s">
        <v>3130</v>
      </c>
      <c r="F12946" t="s">
        <v>129</v>
      </c>
      <c r="G12946" s="8">
        <v>1397</v>
      </c>
    </row>
    <row r="12947" spans="1:7">
      <c r="A12947" t="s">
        <v>4</v>
      </c>
      <c r="B12947" t="s">
        <v>17</v>
      </c>
      <c r="C12947" t="str">
        <f>_xlfn.XLOOKUP(B12947,'Cijena modela'!$B$2:$B$61,'Cijena modela'!$C$2:$C$61)</f>
        <v>911 Carrera 4 GTS Cabriolet</v>
      </c>
      <c r="D12947" t="s">
        <v>1021</v>
      </c>
      <c r="E12947" t="s">
        <v>3132</v>
      </c>
      <c r="F12947" t="s">
        <v>129</v>
      </c>
      <c r="G12947" s="8">
        <v>2100</v>
      </c>
    </row>
    <row r="12948" spans="1:7">
      <c r="A12948" t="s">
        <v>4</v>
      </c>
      <c r="B12948" t="s">
        <v>17</v>
      </c>
      <c r="C12948" t="str">
        <f>_xlfn.XLOOKUP(B12948,'Cijena modela'!$B$2:$B$61,'Cijena modela'!$C$2:$C$61)</f>
        <v>911 Carrera 4 GTS Cabriolet</v>
      </c>
      <c r="D12948" t="s">
        <v>1021</v>
      </c>
      <c r="E12948" t="s">
        <v>2221</v>
      </c>
      <c r="F12948" t="s">
        <v>129</v>
      </c>
      <c r="G12948" s="8">
        <v>248</v>
      </c>
    </row>
    <row r="12949" spans="1:7">
      <c r="A12949" t="s">
        <v>4</v>
      </c>
      <c r="B12949" t="s">
        <v>17</v>
      </c>
      <c r="C12949" t="str">
        <f>_xlfn.XLOOKUP(B12949,'Cijena modela'!$B$2:$B$61,'Cijena modela'!$C$2:$C$61)</f>
        <v>911 Carrera 4 GTS Cabriolet</v>
      </c>
      <c r="D12949" t="s">
        <v>1133</v>
      </c>
      <c r="E12949" t="s">
        <v>1936</v>
      </c>
      <c r="F12949" t="s">
        <v>129</v>
      </c>
      <c r="G12949" s="8">
        <v>114</v>
      </c>
    </row>
    <row r="12950" spans="1:7">
      <c r="A12950" t="s">
        <v>4</v>
      </c>
      <c r="B12950" t="s">
        <v>17</v>
      </c>
      <c r="C12950" t="str">
        <f>_xlfn.XLOOKUP(B12950,'Cijena modela'!$B$2:$B$61,'Cijena modela'!$C$2:$C$61)</f>
        <v>911 Carrera 4 GTS Cabriolet</v>
      </c>
      <c r="D12950" t="s">
        <v>1021</v>
      </c>
      <c r="E12950" t="s">
        <v>1938</v>
      </c>
      <c r="F12950" t="s">
        <v>129</v>
      </c>
      <c r="G12950" s="8">
        <v>233</v>
      </c>
    </row>
    <row r="12951" spans="1:7">
      <c r="A12951" t="s">
        <v>4</v>
      </c>
      <c r="B12951" t="s">
        <v>17</v>
      </c>
      <c r="C12951" t="str">
        <f>_xlfn.XLOOKUP(B12951,'Cijena modela'!$B$2:$B$61,'Cijena modela'!$C$2:$C$61)</f>
        <v>911 Carrera 4 GTS Cabriolet</v>
      </c>
      <c r="D12951" t="s">
        <v>1331</v>
      </c>
      <c r="E12951" t="s">
        <v>3135</v>
      </c>
      <c r="F12951" t="s">
        <v>129</v>
      </c>
      <c r="G12951" s="8">
        <v>0</v>
      </c>
    </row>
    <row r="12952" spans="1:7">
      <c r="A12952" t="s">
        <v>4</v>
      </c>
      <c r="B12952" t="s">
        <v>17</v>
      </c>
      <c r="C12952" t="str">
        <f>_xlfn.XLOOKUP(B12952,'Cijena modela'!$B$2:$B$61,'Cijena modela'!$C$2:$C$61)</f>
        <v>911 Carrera 4 GTS Cabriolet</v>
      </c>
      <c r="D12952" t="s">
        <v>1331</v>
      </c>
      <c r="E12952" t="s">
        <v>3137</v>
      </c>
      <c r="F12952" t="s">
        <v>129</v>
      </c>
      <c r="G12952" s="8">
        <v>0</v>
      </c>
    </row>
    <row r="12953" spans="1:7">
      <c r="A12953" t="s">
        <v>4</v>
      </c>
      <c r="B12953" t="s">
        <v>17</v>
      </c>
      <c r="C12953" t="str">
        <f>_xlfn.XLOOKUP(B12953,'Cijena modela'!$B$2:$B$61,'Cijena modela'!$C$2:$C$61)</f>
        <v>911 Carrera 4 GTS Cabriolet</v>
      </c>
      <c r="D12953" t="s">
        <v>1331</v>
      </c>
      <c r="E12953" t="s">
        <v>3139</v>
      </c>
      <c r="F12953" t="s">
        <v>129</v>
      </c>
      <c r="G12953" s="8">
        <v>0</v>
      </c>
    </row>
    <row r="12954" spans="1:7">
      <c r="A12954" t="s">
        <v>4</v>
      </c>
      <c r="B12954" t="s">
        <v>17</v>
      </c>
      <c r="C12954" t="str">
        <f>_xlfn.XLOOKUP(B12954,'Cijena modela'!$B$2:$B$61,'Cijena modela'!$C$2:$C$61)</f>
        <v>911 Carrera 4 GTS Cabriolet</v>
      </c>
      <c r="D12954" t="s">
        <v>1331</v>
      </c>
      <c r="E12954" t="s">
        <v>3141</v>
      </c>
      <c r="F12954" t="s">
        <v>129</v>
      </c>
      <c r="G12954" s="8">
        <v>0</v>
      </c>
    </row>
    <row r="12955" spans="1:7">
      <c r="A12955" t="s">
        <v>4</v>
      </c>
      <c r="B12955" t="s">
        <v>17</v>
      </c>
      <c r="C12955" t="str">
        <f>_xlfn.XLOOKUP(B12955,'Cijena modela'!$B$2:$B$61,'Cijena modela'!$C$2:$C$61)</f>
        <v>911 Carrera 4 GTS Cabriolet</v>
      </c>
      <c r="D12955" t="s">
        <v>1331</v>
      </c>
      <c r="E12955" t="s">
        <v>2863</v>
      </c>
      <c r="F12955" t="s">
        <v>129</v>
      </c>
      <c r="G12955" s="8">
        <v>0</v>
      </c>
    </row>
    <row r="12956" spans="1:7">
      <c r="A12956" t="s">
        <v>4</v>
      </c>
      <c r="B12956" t="s">
        <v>17</v>
      </c>
      <c r="C12956" t="str">
        <f>_xlfn.XLOOKUP(B12956,'Cijena modela'!$B$2:$B$61,'Cijena modela'!$C$2:$C$61)</f>
        <v>911 Carrera 4 GTS Cabriolet</v>
      </c>
      <c r="D12956" t="s">
        <v>1331</v>
      </c>
      <c r="E12956" t="s">
        <v>3143</v>
      </c>
      <c r="F12956" t="s">
        <v>129</v>
      </c>
      <c r="G12956" s="8">
        <v>0</v>
      </c>
    </row>
    <row r="12957" spans="1:7">
      <c r="A12957" t="s">
        <v>4</v>
      </c>
      <c r="B12957" t="s">
        <v>17</v>
      </c>
      <c r="C12957" t="str">
        <f>_xlfn.XLOOKUP(B12957,'Cijena modela'!$B$2:$B$61,'Cijena modela'!$C$2:$C$61)</f>
        <v>911 Carrera 4 GTS Cabriolet</v>
      </c>
      <c r="D12957" t="s">
        <v>1331</v>
      </c>
      <c r="E12957" t="s">
        <v>3145</v>
      </c>
      <c r="F12957" t="s">
        <v>129</v>
      </c>
      <c r="G12957" s="8">
        <v>0</v>
      </c>
    </row>
    <row r="12958" spans="1:7">
      <c r="A12958" t="s">
        <v>4</v>
      </c>
      <c r="B12958" t="s">
        <v>17</v>
      </c>
      <c r="C12958" t="str">
        <f>_xlfn.XLOOKUP(B12958,'Cijena modela'!$B$2:$B$61,'Cijena modela'!$C$2:$C$61)</f>
        <v>911 Carrera 4 GTS Cabriolet</v>
      </c>
      <c r="D12958" t="s">
        <v>1021</v>
      </c>
      <c r="E12958" t="s">
        <v>1423</v>
      </c>
      <c r="F12958" t="s">
        <v>129</v>
      </c>
      <c r="G12958" s="8">
        <v>2358</v>
      </c>
    </row>
    <row r="12959" spans="1:7">
      <c r="A12959" t="s">
        <v>4</v>
      </c>
      <c r="B12959" t="s">
        <v>17</v>
      </c>
      <c r="C12959" t="str">
        <f>_xlfn.XLOOKUP(B12959,'Cijena modela'!$B$2:$B$61,'Cijena modela'!$C$2:$C$61)</f>
        <v>911 Carrera 4 GTS Cabriolet</v>
      </c>
      <c r="D12959" t="s">
        <v>1021</v>
      </c>
      <c r="E12959" t="s">
        <v>3159</v>
      </c>
      <c r="F12959" t="s">
        <v>129</v>
      </c>
      <c r="G12959" s="8">
        <v>1139</v>
      </c>
    </row>
    <row r="12960" spans="1:7">
      <c r="A12960" t="s">
        <v>4</v>
      </c>
      <c r="B12960" t="s">
        <v>17</v>
      </c>
      <c r="C12960" t="str">
        <f>_xlfn.XLOOKUP(B12960,'Cijena modela'!$B$2:$B$61,'Cijena modela'!$C$2:$C$61)</f>
        <v>911 Carrera 4 GTS Cabriolet</v>
      </c>
      <c r="D12960" t="s">
        <v>1133</v>
      </c>
      <c r="E12960" t="s">
        <v>1427</v>
      </c>
      <c r="F12960" t="s">
        <v>129</v>
      </c>
      <c r="G12960" s="8">
        <v>197</v>
      </c>
    </row>
    <row r="12961" spans="1:7">
      <c r="A12961" t="s">
        <v>4</v>
      </c>
      <c r="B12961" t="s">
        <v>17</v>
      </c>
      <c r="C12961" t="str">
        <f>_xlfn.XLOOKUP(B12961,'Cijena modela'!$B$2:$B$61,'Cijena modela'!$C$2:$C$61)</f>
        <v>911 Carrera 4 GTS Cabriolet</v>
      </c>
      <c r="D12961" t="s">
        <v>1021</v>
      </c>
      <c r="E12961" t="s">
        <v>3305</v>
      </c>
      <c r="F12961" t="s">
        <v>129</v>
      </c>
      <c r="G12961" s="8">
        <v>0</v>
      </c>
    </row>
    <row r="12962" spans="1:7">
      <c r="A12962" t="s">
        <v>4</v>
      </c>
      <c r="B12962" t="s">
        <v>17</v>
      </c>
      <c r="C12962" t="str">
        <f>_xlfn.XLOOKUP(B12962,'Cijena modela'!$B$2:$B$61,'Cijena modela'!$C$2:$C$61)</f>
        <v>911 Carrera 4 GTS Cabriolet</v>
      </c>
      <c r="D12962" t="s">
        <v>1021</v>
      </c>
      <c r="E12962" t="s">
        <v>3162</v>
      </c>
      <c r="F12962" t="s">
        <v>129</v>
      </c>
      <c r="G12962" s="8">
        <v>2235</v>
      </c>
    </row>
    <row r="12963" spans="1:7">
      <c r="A12963" t="s">
        <v>4</v>
      </c>
      <c r="B12963" t="s">
        <v>17</v>
      </c>
      <c r="C12963" t="str">
        <f>_xlfn.XLOOKUP(B12963,'Cijena modela'!$B$2:$B$61,'Cijena modela'!$C$2:$C$61)</f>
        <v>911 Carrera 4 GTS Cabriolet</v>
      </c>
      <c r="D12963" t="s">
        <v>1021</v>
      </c>
      <c r="E12963" t="s">
        <v>1437</v>
      </c>
      <c r="F12963" t="s">
        <v>129</v>
      </c>
      <c r="G12963" s="8">
        <v>424</v>
      </c>
    </row>
    <row r="12964" spans="1:7">
      <c r="A12964" t="s">
        <v>4</v>
      </c>
      <c r="B12964" t="s">
        <v>17</v>
      </c>
      <c r="C12964" t="str">
        <f>_xlfn.XLOOKUP(B12964,'Cijena modela'!$B$2:$B$61,'Cijena modela'!$C$2:$C$61)</f>
        <v>911 Carrera 4 GTS Cabriolet</v>
      </c>
      <c r="D12964" t="s">
        <v>1021</v>
      </c>
      <c r="E12964" t="s">
        <v>1439</v>
      </c>
      <c r="F12964" t="s">
        <v>129</v>
      </c>
      <c r="G12964" s="8">
        <v>920</v>
      </c>
    </row>
    <row r="12965" spans="1:7">
      <c r="A12965" t="s">
        <v>4</v>
      </c>
      <c r="B12965" t="s">
        <v>17</v>
      </c>
      <c r="C12965" t="str">
        <f>_xlfn.XLOOKUP(B12965,'Cijena modela'!$B$2:$B$61,'Cijena modela'!$C$2:$C$61)</f>
        <v>911 Carrera 4 GTS Cabriolet</v>
      </c>
      <c r="D12965" t="s">
        <v>1021</v>
      </c>
      <c r="E12965" t="s">
        <v>1443</v>
      </c>
      <c r="F12965" t="s">
        <v>129</v>
      </c>
      <c r="G12965" s="8">
        <v>475</v>
      </c>
    </row>
    <row r="12966" spans="1:7">
      <c r="A12966" t="s">
        <v>4</v>
      </c>
      <c r="B12966" t="s">
        <v>17</v>
      </c>
      <c r="C12966" t="str">
        <f>_xlfn.XLOOKUP(B12966,'Cijena modela'!$B$2:$B$61,'Cijena modela'!$C$2:$C$61)</f>
        <v>911 Carrera 4 GTS Cabriolet</v>
      </c>
      <c r="D12966" t="s">
        <v>1021</v>
      </c>
      <c r="E12966" t="s">
        <v>1445</v>
      </c>
      <c r="F12966" t="s">
        <v>129</v>
      </c>
      <c r="G12966" s="8">
        <v>98</v>
      </c>
    </row>
    <row r="12967" spans="1:7">
      <c r="A12967" t="s">
        <v>4</v>
      </c>
      <c r="B12967" t="s">
        <v>17</v>
      </c>
      <c r="C12967" t="str">
        <f>_xlfn.XLOOKUP(B12967,'Cijena modela'!$B$2:$B$61,'Cijena modela'!$C$2:$C$61)</f>
        <v>911 Carrera 4 GTS Cabriolet</v>
      </c>
      <c r="D12967" t="s">
        <v>1021</v>
      </c>
      <c r="E12967" t="s">
        <v>3167</v>
      </c>
      <c r="F12967" t="s">
        <v>129</v>
      </c>
      <c r="G12967" s="8">
        <v>0</v>
      </c>
    </row>
    <row r="12968" spans="1:7">
      <c r="A12968" t="s">
        <v>4</v>
      </c>
      <c r="B12968" t="s">
        <v>17</v>
      </c>
      <c r="C12968" t="str">
        <f>_xlfn.XLOOKUP(B12968,'Cijena modela'!$B$2:$B$61,'Cijena modela'!$C$2:$C$61)</f>
        <v>911 Carrera 4 GTS Cabriolet</v>
      </c>
      <c r="D12968" t="s">
        <v>1021</v>
      </c>
      <c r="E12968" t="s">
        <v>3169</v>
      </c>
      <c r="F12968" t="s">
        <v>129</v>
      </c>
      <c r="G12968" s="8">
        <v>0</v>
      </c>
    </row>
    <row r="12969" spans="1:7">
      <c r="A12969" t="s">
        <v>4</v>
      </c>
      <c r="B12969" t="s">
        <v>17</v>
      </c>
      <c r="C12969" t="str">
        <f>_xlfn.XLOOKUP(B12969,'Cijena modela'!$B$2:$B$61,'Cijena modela'!$C$2:$C$61)</f>
        <v>911 Carrera 4 GTS Cabriolet</v>
      </c>
      <c r="D12969" t="s">
        <v>1133</v>
      </c>
      <c r="E12969" t="s">
        <v>1470</v>
      </c>
      <c r="F12969" t="s">
        <v>129</v>
      </c>
      <c r="G12969" s="8">
        <v>920</v>
      </c>
    </row>
    <row r="12970" spans="1:7">
      <c r="A12970" t="s">
        <v>4</v>
      </c>
      <c r="B12970" t="s">
        <v>17</v>
      </c>
      <c r="C12970" t="str">
        <f>_xlfn.XLOOKUP(B12970,'Cijena modela'!$B$2:$B$61,'Cijena modela'!$C$2:$C$61)</f>
        <v>911 Carrera 4 GTS Cabriolet</v>
      </c>
      <c r="D12970" t="s">
        <v>1133</v>
      </c>
      <c r="E12970" t="s">
        <v>3177</v>
      </c>
      <c r="F12970" t="s">
        <v>129</v>
      </c>
      <c r="G12970" s="8">
        <v>1139</v>
      </c>
    </row>
    <row r="12971" spans="1:7">
      <c r="A12971" t="s">
        <v>4</v>
      </c>
      <c r="B12971" t="s">
        <v>17</v>
      </c>
      <c r="C12971" t="str">
        <f>_xlfn.XLOOKUP(B12971,'Cijena modela'!$B$2:$B$61,'Cijena modela'!$C$2:$C$61)</f>
        <v>911 Carrera 4 GTS Cabriolet</v>
      </c>
      <c r="D12971" t="s">
        <v>1133</v>
      </c>
      <c r="E12971" t="s">
        <v>3177</v>
      </c>
      <c r="F12971" t="s">
        <v>129</v>
      </c>
      <c r="G12971" s="8">
        <v>1034</v>
      </c>
    </row>
    <row r="12972" spans="1:7">
      <c r="A12972" t="s">
        <v>4</v>
      </c>
      <c r="B12972" t="s">
        <v>17</v>
      </c>
      <c r="C12972" t="str">
        <f>_xlfn.XLOOKUP(B12972,'Cijena modela'!$B$2:$B$61,'Cijena modela'!$C$2:$C$61)</f>
        <v>911 Carrera 4 GTS Cabriolet</v>
      </c>
      <c r="D12972" t="s">
        <v>1133</v>
      </c>
      <c r="E12972" t="s">
        <v>3177</v>
      </c>
      <c r="F12972" t="s">
        <v>129</v>
      </c>
      <c r="G12972" s="8">
        <v>1034</v>
      </c>
    </row>
    <row r="12973" spans="1:7">
      <c r="A12973" t="s">
        <v>4</v>
      </c>
      <c r="B12973" t="s">
        <v>17</v>
      </c>
      <c r="C12973" t="str">
        <f>_xlfn.XLOOKUP(B12973,'Cijena modela'!$B$2:$B$61,'Cijena modela'!$C$2:$C$61)</f>
        <v>911 Carrera 4 GTS Cabriolet</v>
      </c>
      <c r="D12973" t="s">
        <v>1133</v>
      </c>
      <c r="E12973" t="s">
        <v>3179</v>
      </c>
      <c r="F12973" t="s">
        <v>129</v>
      </c>
      <c r="G12973" s="8">
        <v>2059</v>
      </c>
    </row>
    <row r="12974" spans="1:7">
      <c r="A12974" t="s">
        <v>4</v>
      </c>
      <c r="B12974" t="s">
        <v>17</v>
      </c>
      <c r="C12974" t="str">
        <f>_xlfn.XLOOKUP(B12974,'Cijena modela'!$B$2:$B$61,'Cijena modela'!$C$2:$C$61)</f>
        <v>911 Carrera 4 GTS Cabriolet</v>
      </c>
      <c r="D12974" t="s">
        <v>1133</v>
      </c>
      <c r="E12974" t="s">
        <v>3262</v>
      </c>
      <c r="F12974" t="s">
        <v>129</v>
      </c>
      <c r="G12974" s="8">
        <v>621</v>
      </c>
    </row>
    <row r="12975" spans="1:7">
      <c r="A12975" t="s">
        <v>4</v>
      </c>
      <c r="B12975" t="s">
        <v>17</v>
      </c>
      <c r="C12975" t="str">
        <f>_xlfn.XLOOKUP(B12975,'Cijena modela'!$B$2:$B$61,'Cijena modela'!$C$2:$C$61)</f>
        <v>911 Carrera 4 GTS Cabriolet</v>
      </c>
      <c r="D12975" t="s">
        <v>1133</v>
      </c>
      <c r="E12975" t="s">
        <v>3262</v>
      </c>
      <c r="F12975" t="s">
        <v>129</v>
      </c>
      <c r="G12975" s="8">
        <v>2741</v>
      </c>
    </row>
    <row r="12976" spans="1:7">
      <c r="A12976" t="s">
        <v>4</v>
      </c>
      <c r="B12976" t="s">
        <v>17</v>
      </c>
      <c r="C12976" t="str">
        <f>_xlfn.XLOOKUP(B12976,'Cijena modela'!$B$2:$B$61,'Cijena modela'!$C$2:$C$61)</f>
        <v>911 Carrera 4 GTS Cabriolet</v>
      </c>
      <c r="D12976" t="s">
        <v>1133</v>
      </c>
      <c r="E12976" t="s">
        <v>3262</v>
      </c>
      <c r="F12976" t="s">
        <v>129</v>
      </c>
      <c r="G12976" s="8">
        <v>2741</v>
      </c>
    </row>
    <row r="12977" spans="1:7">
      <c r="A12977" t="s">
        <v>4</v>
      </c>
      <c r="B12977" t="s">
        <v>17</v>
      </c>
      <c r="C12977" t="str">
        <f>_xlfn.XLOOKUP(B12977,'Cijena modela'!$B$2:$B$61,'Cijena modela'!$C$2:$C$61)</f>
        <v>911 Carrera 4 GTS Cabriolet</v>
      </c>
      <c r="D12977" t="s">
        <v>1021</v>
      </c>
      <c r="E12977" t="s">
        <v>3306</v>
      </c>
      <c r="F12977" t="s">
        <v>129</v>
      </c>
      <c r="G12977" s="8">
        <v>0</v>
      </c>
    </row>
    <row r="12978" spans="1:7">
      <c r="A12978" t="s">
        <v>4</v>
      </c>
      <c r="B12978" t="s">
        <v>17</v>
      </c>
      <c r="C12978" t="str">
        <f>_xlfn.XLOOKUP(B12978,'Cijena modela'!$B$2:$B$61,'Cijena modela'!$C$2:$C$61)</f>
        <v>911 Carrera 4 GTS Cabriolet</v>
      </c>
      <c r="D12978" t="s">
        <v>1133</v>
      </c>
      <c r="E12978" t="s">
        <v>1482</v>
      </c>
      <c r="F12978" t="s">
        <v>129</v>
      </c>
      <c r="G12978" s="8">
        <v>357</v>
      </c>
    </row>
    <row r="12979" spans="1:7">
      <c r="A12979" t="s">
        <v>4</v>
      </c>
      <c r="B12979" t="s">
        <v>17</v>
      </c>
      <c r="C12979" t="str">
        <f>_xlfn.XLOOKUP(B12979,'Cijena modela'!$B$2:$B$61,'Cijena modela'!$C$2:$C$61)</f>
        <v>911 Carrera 4 GTS Cabriolet</v>
      </c>
      <c r="D12979" t="s">
        <v>1133</v>
      </c>
      <c r="E12979" t="s">
        <v>3185</v>
      </c>
      <c r="F12979" t="s">
        <v>129</v>
      </c>
      <c r="G12979" s="8">
        <v>357</v>
      </c>
    </row>
    <row r="12980" spans="1:7">
      <c r="A12980" t="s">
        <v>4</v>
      </c>
      <c r="B12980" t="s">
        <v>17</v>
      </c>
      <c r="C12980" t="str">
        <f>_xlfn.XLOOKUP(B12980,'Cijena modela'!$B$2:$B$61,'Cijena modela'!$C$2:$C$61)</f>
        <v>911 Carrera 4 GTS Cabriolet</v>
      </c>
      <c r="D12980" t="s">
        <v>1021</v>
      </c>
      <c r="E12980" t="s">
        <v>1488</v>
      </c>
      <c r="F12980" t="s">
        <v>129</v>
      </c>
      <c r="G12980" s="8">
        <v>166</v>
      </c>
    </row>
    <row r="12981" spans="1:7">
      <c r="A12981" t="s">
        <v>4</v>
      </c>
      <c r="B12981" t="s">
        <v>17</v>
      </c>
      <c r="C12981" t="str">
        <f>_xlfn.XLOOKUP(B12981,'Cijena modela'!$B$2:$B$61,'Cijena modela'!$C$2:$C$61)</f>
        <v>911 Carrera 4 GTS Cabriolet</v>
      </c>
      <c r="D12981" t="s">
        <v>1133</v>
      </c>
      <c r="E12981" t="s">
        <v>3189</v>
      </c>
      <c r="F12981" t="s">
        <v>129</v>
      </c>
      <c r="G12981" s="8">
        <v>506</v>
      </c>
    </row>
    <row r="12982" spans="1:7">
      <c r="A12982" t="s">
        <v>4</v>
      </c>
      <c r="B12982" t="s">
        <v>17</v>
      </c>
      <c r="C12982" t="str">
        <f>_xlfn.XLOOKUP(B12982,'Cijena modela'!$B$2:$B$61,'Cijena modela'!$C$2:$C$61)</f>
        <v>911 Carrera 4 GTS Cabriolet</v>
      </c>
      <c r="D12982" t="s">
        <v>1133</v>
      </c>
      <c r="E12982" t="s">
        <v>1491</v>
      </c>
      <c r="F12982" t="s">
        <v>129</v>
      </c>
      <c r="G12982" s="8">
        <v>197</v>
      </c>
    </row>
    <row r="12983" spans="1:7">
      <c r="A12983" t="s">
        <v>4</v>
      </c>
      <c r="B12983" t="s">
        <v>17</v>
      </c>
      <c r="C12983" t="str">
        <f>_xlfn.XLOOKUP(B12983,'Cijena modela'!$B$2:$B$61,'Cijena modela'!$C$2:$C$61)</f>
        <v>911 Carrera 4 GTS Cabriolet</v>
      </c>
      <c r="D12983" t="s">
        <v>1133</v>
      </c>
      <c r="E12983" t="s">
        <v>1493</v>
      </c>
      <c r="F12983" t="s">
        <v>129</v>
      </c>
      <c r="G12983" s="8">
        <v>197</v>
      </c>
    </row>
    <row r="12984" spans="1:7">
      <c r="A12984" t="s">
        <v>4</v>
      </c>
      <c r="B12984" t="s">
        <v>17</v>
      </c>
      <c r="C12984" t="str">
        <f>_xlfn.XLOOKUP(B12984,'Cijena modela'!$B$2:$B$61,'Cijena modela'!$C$2:$C$61)</f>
        <v>911 Carrera 4 GTS Cabriolet</v>
      </c>
      <c r="D12984" t="s">
        <v>1133</v>
      </c>
      <c r="E12984" t="s">
        <v>3191</v>
      </c>
      <c r="F12984" t="s">
        <v>129</v>
      </c>
      <c r="G12984" s="8">
        <v>197</v>
      </c>
    </row>
    <row r="12985" spans="1:7">
      <c r="A12985" t="s">
        <v>4</v>
      </c>
      <c r="B12985" t="s">
        <v>17</v>
      </c>
      <c r="C12985" t="str">
        <f>_xlfn.XLOOKUP(B12985,'Cijena modela'!$B$2:$B$61,'Cijena modela'!$C$2:$C$61)</f>
        <v>911 Carrera 4 GTS Cabriolet</v>
      </c>
      <c r="D12985" t="s">
        <v>1133</v>
      </c>
      <c r="E12985" t="s">
        <v>3193</v>
      </c>
      <c r="F12985" t="s">
        <v>129</v>
      </c>
      <c r="G12985" s="8">
        <v>197</v>
      </c>
    </row>
    <row r="12986" spans="1:7">
      <c r="A12986" t="s">
        <v>4</v>
      </c>
      <c r="B12986" t="s">
        <v>17</v>
      </c>
      <c r="C12986" t="str">
        <f>_xlfn.XLOOKUP(B12986,'Cijena modela'!$B$2:$B$61,'Cijena modela'!$C$2:$C$61)</f>
        <v>911 Carrera 4 GTS Cabriolet</v>
      </c>
      <c r="D12986" t="s">
        <v>1133</v>
      </c>
      <c r="E12986" t="s">
        <v>2014</v>
      </c>
      <c r="F12986" t="s">
        <v>129</v>
      </c>
      <c r="G12986" s="8">
        <v>393</v>
      </c>
    </row>
    <row r="12987" spans="1:7">
      <c r="A12987" t="s">
        <v>4</v>
      </c>
      <c r="B12987" t="s">
        <v>17</v>
      </c>
      <c r="C12987" t="str">
        <f>_xlfn.XLOOKUP(B12987,'Cijena modela'!$B$2:$B$61,'Cijena modela'!$C$2:$C$61)</f>
        <v>911 Carrera 4 GTS Cabriolet</v>
      </c>
      <c r="D12987" t="s">
        <v>1133</v>
      </c>
      <c r="E12987" t="s">
        <v>3264</v>
      </c>
      <c r="F12987" t="s">
        <v>129</v>
      </c>
      <c r="G12987" s="8">
        <v>1293</v>
      </c>
    </row>
    <row r="12988" spans="1:7">
      <c r="A12988" t="s">
        <v>4</v>
      </c>
      <c r="B12988" t="s">
        <v>17</v>
      </c>
      <c r="C12988" t="str">
        <f>_xlfn.XLOOKUP(B12988,'Cijena modela'!$B$2:$B$61,'Cijena modela'!$C$2:$C$61)</f>
        <v>911 Carrera 4 GTS Cabriolet</v>
      </c>
      <c r="D12988" t="s">
        <v>1133</v>
      </c>
      <c r="E12988" t="s">
        <v>1501</v>
      </c>
      <c r="F12988" t="s">
        <v>129</v>
      </c>
      <c r="G12988" s="8">
        <v>1293</v>
      </c>
    </row>
    <row r="12989" spans="1:7">
      <c r="A12989" t="s">
        <v>4</v>
      </c>
      <c r="B12989" t="s">
        <v>17</v>
      </c>
      <c r="C12989" t="str">
        <f>_xlfn.XLOOKUP(B12989,'Cijena modela'!$B$2:$B$61,'Cijena modela'!$C$2:$C$61)</f>
        <v>911 Carrera 4 GTS Cabriolet</v>
      </c>
      <c r="D12989" t="s">
        <v>1133</v>
      </c>
      <c r="E12989" t="s">
        <v>1503</v>
      </c>
      <c r="F12989" t="s">
        <v>129</v>
      </c>
      <c r="G12989" s="8">
        <v>465</v>
      </c>
    </row>
    <row r="12990" spans="1:7">
      <c r="A12990" t="s">
        <v>4</v>
      </c>
      <c r="B12990" t="s">
        <v>17</v>
      </c>
      <c r="C12990" t="str">
        <f>_xlfn.XLOOKUP(B12990,'Cijena modela'!$B$2:$B$61,'Cijena modela'!$C$2:$C$61)</f>
        <v>911 Carrera 4 GTS Cabriolet</v>
      </c>
      <c r="D12990" t="s">
        <v>1021</v>
      </c>
      <c r="E12990" t="s">
        <v>1505</v>
      </c>
      <c r="F12990" t="s">
        <v>129</v>
      </c>
      <c r="G12990" s="8">
        <v>0</v>
      </c>
    </row>
    <row r="12991" spans="1:7">
      <c r="A12991" t="s">
        <v>4</v>
      </c>
      <c r="B12991" t="s">
        <v>17</v>
      </c>
      <c r="C12991" t="str">
        <f>_xlfn.XLOOKUP(B12991,'Cijena modela'!$B$2:$B$61,'Cijena modela'!$C$2:$C$61)</f>
        <v>911 Carrera 4 GTS Cabriolet</v>
      </c>
      <c r="D12991" t="s">
        <v>1133</v>
      </c>
      <c r="E12991" t="s">
        <v>1519</v>
      </c>
      <c r="F12991" t="s">
        <v>129</v>
      </c>
      <c r="G12991" s="8">
        <v>2690</v>
      </c>
    </row>
    <row r="12992" spans="1:7">
      <c r="A12992" t="s">
        <v>4</v>
      </c>
      <c r="B12992" t="s">
        <v>17</v>
      </c>
      <c r="C12992" t="str">
        <f>_xlfn.XLOOKUP(B12992,'Cijena modela'!$B$2:$B$61,'Cijena modela'!$C$2:$C$61)</f>
        <v>911 Carrera 4 GTS Cabriolet</v>
      </c>
      <c r="D12992" t="s">
        <v>1133</v>
      </c>
      <c r="E12992" t="s">
        <v>1521</v>
      </c>
      <c r="F12992" t="s">
        <v>129</v>
      </c>
      <c r="G12992" s="8">
        <v>725</v>
      </c>
    </row>
    <row r="12993" spans="1:7">
      <c r="A12993" t="s">
        <v>4</v>
      </c>
      <c r="B12993" t="s">
        <v>17</v>
      </c>
      <c r="C12993" t="str">
        <f>_xlfn.XLOOKUP(B12993,'Cijena modela'!$B$2:$B$61,'Cijena modela'!$C$2:$C$61)</f>
        <v>911 Carrera 4 GTS Cabriolet</v>
      </c>
      <c r="D12993" t="s">
        <v>1133</v>
      </c>
      <c r="E12993" t="s">
        <v>1523</v>
      </c>
      <c r="F12993" t="s">
        <v>129</v>
      </c>
      <c r="G12993" s="8">
        <v>3310</v>
      </c>
    </row>
    <row r="12994" spans="1:7">
      <c r="A12994" t="s">
        <v>4</v>
      </c>
      <c r="B12994" t="s">
        <v>17</v>
      </c>
      <c r="C12994" t="str">
        <f>_xlfn.XLOOKUP(B12994,'Cijena modela'!$B$2:$B$61,'Cijena modela'!$C$2:$C$61)</f>
        <v>911 Carrera 4 GTS Cabriolet</v>
      </c>
      <c r="D12994" t="s">
        <v>1021</v>
      </c>
      <c r="E12994" t="s">
        <v>1527</v>
      </c>
      <c r="F12994" t="s">
        <v>129</v>
      </c>
      <c r="G12994" s="8">
        <v>294</v>
      </c>
    </row>
    <row r="12995" spans="1:7">
      <c r="A12995" t="s">
        <v>4</v>
      </c>
      <c r="B12995" t="s">
        <v>17</v>
      </c>
      <c r="C12995" t="str">
        <f>_xlfn.XLOOKUP(B12995,'Cijena modela'!$B$2:$B$61,'Cijena modela'!$C$2:$C$61)</f>
        <v>911 Carrera 4 GTS Cabriolet</v>
      </c>
      <c r="D12995" t="s">
        <v>1133</v>
      </c>
      <c r="E12995" t="s">
        <v>3197</v>
      </c>
      <c r="F12995" t="s">
        <v>129</v>
      </c>
      <c r="G12995" s="8">
        <v>528</v>
      </c>
    </row>
    <row r="12996" spans="1:7">
      <c r="A12996" t="s">
        <v>4</v>
      </c>
      <c r="B12996" t="s">
        <v>17</v>
      </c>
      <c r="C12996" t="str">
        <f>_xlfn.XLOOKUP(B12996,'Cijena modela'!$B$2:$B$61,'Cijena modela'!$C$2:$C$61)</f>
        <v>911 Carrera 4 GTS Cabriolet</v>
      </c>
      <c r="D12996" t="s">
        <v>1021</v>
      </c>
      <c r="E12996" t="s">
        <v>1531</v>
      </c>
      <c r="F12996" t="s">
        <v>129</v>
      </c>
      <c r="G12996" s="8">
        <v>362</v>
      </c>
    </row>
    <row r="12997" spans="1:7">
      <c r="A12997" t="s">
        <v>4</v>
      </c>
      <c r="B12997" t="s">
        <v>17</v>
      </c>
      <c r="C12997" t="str">
        <f>_xlfn.XLOOKUP(B12997,'Cijena modela'!$B$2:$B$61,'Cijena modela'!$C$2:$C$61)</f>
        <v>911 Carrera 4 GTS Cabriolet</v>
      </c>
      <c r="D12997" t="s">
        <v>1133</v>
      </c>
      <c r="E12997" t="s">
        <v>1535</v>
      </c>
      <c r="F12997" t="s">
        <v>129</v>
      </c>
      <c r="G12997" s="8">
        <v>0</v>
      </c>
    </row>
    <row r="12998" spans="1:7">
      <c r="A12998" t="s">
        <v>4</v>
      </c>
      <c r="B12998" t="s">
        <v>17</v>
      </c>
      <c r="C12998" t="str">
        <f>_xlfn.XLOOKUP(B12998,'Cijena modela'!$B$2:$B$61,'Cijena modela'!$C$2:$C$61)</f>
        <v>911 Carrera 4 GTS Cabriolet</v>
      </c>
      <c r="D12998" t="s">
        <v>1133</v>
      </c>
      <c r="E12998" t="s">
        <v>1537</v>
      </c>
      <c r="F12998" t="s">
        <v>129</v>
      </c>
      <c r="G12998" s="8">
        <v>879</v>
      </c>
    </row>
    <row r="12999" spans="1:7">
      <c r="A12999" t="s">
        <v>4</v>
      </c>
      <c r="B12999" t="s">
        <v>17</v>
      </c>
      <c r="C12999" t="str">
        <f>_xlfn.XLOOKUP(B12999,'Cijena modela'!$B$2:$B$61,'Cijena modela'!$C$2:$C$61)</f>
        <v>911 Carrera 4 GTS Cabriolet</v>
      </c>
      <c r="D12999" t="s">
        <v>1133</v>
      </c>
      <c r="E12999" t="s">
        <v>3270</v>
      </c>
      <c r="F12999" t="s">
        <v>129</v>
      </c>
      <c r="G12999" s="8">
        <v>0</v>
      </c>
    </row>
    <row r="13000" spans="1:7">
      <c r="A13000" t="s">
        <v>4</v>
      </c>
      <c r="B13000" t="s">
        <v>17</v>
      </c>
      <c r="C13000" t="str">
        <f>_xlfn.XLOOKUP(B13000,'Cijena modela'!$B$2:$B$61,'Cijena modela'!$C$2:$C$61)</f>
        <v>911 Carrera 4 GTS Cabriolet</v>
      </c>
      <c r="D13000" t="s">
        <v>1133</v>
      </c>
      <c r="E13000" t="s">
        <v>2034</v>
      </c>
      <c r="F13000" t="s">
        <v>129</v>
      </c>
      <c r="G13000" s="8">
        <v>0</v>
      </c>
    </row>
    <row r="13001" spans="1:7">
      <c r="A13001" t="s">
        <v>4</v>
      </c>
      <c r="B13001" t="s">
        <v>17</v>
      </c>
      <c r="C13001" t="str">
        <f>_xlfn.XLOOKUP(B13001,'Cijena modela'!$B$2:$B$61,'Cijena modela'!$C$2:$C$61)</f>
        <v>911 Carrera 4 GTS Cabriolet</v>
      </c>
      <c r="D13001" t="s">
        <v>1021</v>
      </c>
      <c r="E13001" t="s">
        <v>3309</v>
      </c>
      <c r="F13001" t="s">
        <v>129</v>
      </c>
      <c r="G13001" s="8">
        <v>0</v>
      </c>
    </row>
    <row r="13002" spans="1:7">
      <c r="A13002" t="s">
        <v>4</v>
      </c>
      <c r="B13002" t="s">
        <v>17</v>
      </c>
      <c r="C13002" t="str">
        <f>_xlfn.XLOOKUP(B13002,'Cijena modela'!$B$2:$B$61,'Cijena modela'!$C$2:$C$61)</f>
        <v>911 Carrera 4 GTS Cabriolet</v>
      </c>
      <c r="D13002" t="s">
        <v>1133</v>
      </c>
      <c r="E13002" t="s">
        <v>3271</v>
      </c>
      <c r="F13002" t="s">
        <v>129</v>
      </c>
      <c r="G13002" s="8">
        <v>299</v>
      </c>
    </row>
    <row r="13003" spans="1:7">
      <c r="A13003" t="s">
        <v>4</v>
      </c>
      <c r="B13003" t="s">
        <v>17</v>
      </c>
      <c r="C13003" t="str">
        <f>_xlfn.XLOOKUP(B13003,'Cijena modela'!$B$2:$B$61,'Cijena modela'!$C$2:$C$61)</f>
        <v>911 Carrera 4 GTS Cabriolet</v>
      </c>
      <c r="D13003" t="s">
        <v>1133</v>
      </c>
      <c r="E13003" t="s">
        <v>2288</v>
      </c>
      <c r="F13003" t="s">
        <v>129</v>
      </c>
      <c r="G13003" s="8">
        <v>299</v>
      </c>
    </row>
    <row r="13004" spans="1:7">
      <c r="A13004" t="s">
        <v>4</v>
      </c>
      <c r="B13004" t="s">
        <v>17</v>
      </c>
      <c r="C13004" t="str">
        <f>_xlfn.XLOOKUP(B13004,'Cijena modela'!$B$2:$B$61,'Cijena modela'!$C$2:$C$61)</f>
        <v>911 Carrera 4 GTS Cabriolet</v>
      </c>
      <c r="D13004" t="s">
        <v>1021</v>
      </c>
      <c r="E13004" t="s">
        <v>2407</v>
      </c>
      <c r="F13004" t="s">
        <v>129</v>
      </c>
      <c r="G13004" s="8">
        <v>299</v>
      </c>
    </row>
    <row r="13005" spans="1:7">
      <c r="A13005" t="s">
        <v>4</v>
      </c>
      <c r="B13005" t="s">
        <v>17</v>
      </c>
      <c r="C13005" t="str">
        <f>_xlfn.XLOOKUP(B13005,'Cijena modela'!$B$2:$B$61,'Cijena modela'!$C$2:$C$61)</f>
        <v>911 Carrera 4 GTS Cabriolet</v>
      </c>
      <c r="D13005" t="s">
        <v>1021</v>
      </c>
      <c r="E13005" t="s">
        <v>2040</v>
      </c>
      <c r="F13005" t="s">
        <v>129</v>
      </c>
      <c r="G13005" s="8">
        <v>713</v>
      </c>
    </row>
    <row r="13006" spans="1:7">
      <c r="A13006" t="s">
        <v>4</v>
      </c>
      <c r="B13006" t="s">
        <v>17</v>
      </c>
      <c r="C13006" t="str">
        <f>_xlfn.XLOOKUP(B13006,'Cijena modela'!$B$2:$B$61,'Cijena modela'!$C$2:$C$61)</f>
        <v>911 Carrera 4 GTS Cabriolet</v>
      </c>
      <c r="D13006" t="s">
        <v>1133</v>
      </c>
      <c r="E13006" t="s">
        <v>1565</v>
      </c>
      <c r="F13006" t="s">
        <v>129</v>
      </c>
      <c r="G13006" s="8">
        <v>1665</v>
      </c>
    </row>
    <row r="13007" spans="1:7">
      <c r="A13007" t="s">
        <v>4</v>
      </c>
      <c r="B13007" t="s">
        <v>17</v>
      </c>
      <c r="C13007" t="str">
        <f>_xlfn.XLOOKUP(B13007,'Cijena modela'!$B$2:$B$61,'Cijena modela'!$C$2:$C$61)</f>
        <v>911 Carrera 4 GTS Cabriolet</v>
      </c>
      <c r="D13007" t="s">
        <v>1133</v>
      </c>
      <c r="E13007" t="s">
        <v>1569</v>
      </c>
      <c r="F13007" t="s">
        <v>129</v>
      </c>
      <c r="G13007" s="8">
        <v>874</v>
      </c>
    </row>
    <row r="13008" spans="1:7">
      <c r="A13008" t="s">
        <v>4</v>
      </c>
      <c r="B13008" t="s">
        <v>17</v>
      </c>
      <c r="C13008" t="str">
        <f>_xlfn.XLOOKUP(B13008,'Cijena modela'!$B$2:$B$61,'Cijena modela'!$C$2:$C$61)</f>
        <v>911 Carrera 4 GTS Cabriolet</v>
      </c>
      <c r="D13008" t="s">
        <v>1133</v>
      </c>
      <c r="E13008" t="s">
        <v>3206</v>
      </c>
      <c r="F13008" t="s">
        <v>129</v>
      </c>
      <c r="G13008" s="8">
        <v>299</v>
      </c>
    </row>
    <row r="13009" spans="1:7">
      <c r="A13009" t="s">
        <v>4</v>
      </c>
      <c r="B13009" t="s">
        <v>17</v>
      </c>
      <c r="C13009" t="str">
        <f>_xlfn.XLOOKUP(B13009,'Cijena modela'!$B$2:$B$61,'Cijena modela'!$C$2:$C$61)</f>
        <v>911 Carrera 4 GTS Cabriolet</v>
      </c>
      <c r="D13009" t="s">
        <v>1133</v>
      </c>
      <c r="E13009" t="s">
        <v>3207</v>
      </c>
      <c r="F13009" t="s">
        <v>129</v>
      </c>
      <c r="G13009" s="8">
        <v>299</v>
      </c>
    </row>
    <row r="13010" spans="1:7">
      <c r="A13010" t="s">
        <v>4</v>
      </c>
      <c r="B13010" t="s">
        <v>17</v>
      </c>
      <c r="C13010" t="str">
        <f>_xlfn.XLOOKUP(B13010,'Cijena modela'!$B$2:$B$61,'Cijena modela'!$C$2:$C$61)</f>
        <v>911 Carrera 4 GTS Cabriolet</v>
      </c>
      <c r="D13010" t="s">
        <v>1133</v>
      </c>
      <c r="E13010" t="s">
        <v>3209</v>
      </c>
      <c r="F13010" t="s">
        <v>129</v>
      </c>
      <c r="G13010" s="8">
        <v>299</v>
      </c>
    </row>
    <row r="13011" spans="1:7">
      <c r="A13011" t="s">
        <v>4</v>
      </c>
      <c r="B13011" t="s">
        <v>17</v>
      </c>
      <c r="C13011" t="str">
        <f>_xlfn.XLOOKUP(B13011,'Cijena modela'!$B$2:$B$61,'Cijena modela'!$C$2:$C$61)</f>
        <v>911 Carrera 4 GTS Cabriolet</v>
      </c>
      <c r="D13011" t="s">
        <v>1021</v>
      </c>
      <c r="E13011" t="s">
        <v>2301</v>
      </c>
      <c r="F13011" t="s">
        <v>129</v>
      </c>
      <c r="G13011" s="8">
        <v>1479</v>
      </c>
    </row>
    <row r="13012" spans="1:7">
      <c r="A13012" t="s">
        <v>4</v>
      </c>
      <c r="B13012" t="s">
        <v>17</v>
      </c>
      <c r="C13012" t="str">
        <f>_xlfn.XLOOKUP(B13012,'Cijena modela'!$B$2:$B$61,'Cijena modela'!$C$2:$C$61)</f>
        <v>911 Carrera 4 GTS Cabriolet</v>
      </c>
      <c r="D13012" t="s">
        <v>1133</v>
      </c>
      <c r="E13012" t="s">
        <v>1576</v>
      </c>
      <c r="F13012" t="s">
        <v>129</v>
      </c>
      <c r="G13012" s="8">
        <v>130</v>
      </c>
    </row>
    <row r="13013" spans="1:7">
      <c r="A13013" t="s">
        <v>4</v>
      </c>
      <c r="B13013" t="s">
        <v>17</v>
      </c>
      <c r="C13013" t="str">
        <f>_xlfn.XLOOKUP(B13013,'Cijena modela'!$B$2:$B$61,'Cijena modela'!$C$2:$C$61)</f>
        <v>911 Carrera 4 GTS Cabriolet</v>
      </c>
      <c r="D13013" t="s">
        <v>1021</v>
      </c>
      <c r="E13013" t="s">
        <v>1578</v>
      </c>
      <c r="F13013" t="s">
        <v>129</v>
      </c>
      <c r="G13013" s="8">
        <v>8421</v>
      </c>
    </row>
    <row r="13014" spans="1:7">
      <c r="A13014" t="s">
        <v>4</v>
      </c>
      <c r="B13014" t="s">
        <v>17</v>
      </c>
      <c r="C13014" t="str">
        <f>_xlfn.XLOOKUP(B13014,'Cijena modela'!$B$2:$B$61,'Cijena modela'!$C$2:$C$61)</f>
        <v>911 Carrera 4 GTS Cabriolet</v>
      </c>
      <c r="D13014" t="s">
        <v>1021</v>
      </c>
      <c r="E13014" t="s">
        <v>1581</v>
      </c>
      <c r="F13014" t="s">
        <v>129</v>
      </c>
      <c r="G13014" s="8">
        <v>46</v>
      </c>
    </row>
    <row r="13015" spans="1:7">
      <c r="A13015" t="s">
        <v>4</v>
      </c>
      <c r="B13015" t="s">
        <v>17</v>
      </c>
      <c r="C13015" t="str">
        <f>_xlfn.XLOOKUP(B13015,'Cijena modela'!$B$2:$B$61,'Cijena modela'!$C$2:$C$61)</f>
        <v>911 Carrera 4 GTS Cabriolet</v>
      </c>
      <c r="D13015" t="s">
        <v>1021</v>
      </c>
      <c r="E13015" t="s">
        <v>1585</v>
      </c>
      <c r="F13015" t="s">
        <v>129</v>
      </c>
      <c r="G13015" s="8">
        <v>2028</v>
      </c>
    </row>
    <row r="13016" spans="1:7">
      <c r="A13016" t="s">
        <v>4</v>
      </c>
      <c r="B13016" t="s">
        <v>17</v>
      </c>
      <c r="C13016" t="str">
        <f>_xlfn.XLOOKUP(B13016,'Cijena modela'!$B$2:$B$61,'Cijena modela'!$C$2:$C$61)</f>
        <v>911 Carrera 4 GTS Cabriolet</v>
      </c>
      <c r="D13016" t="s">
        <v>1021</v>
      </c>
      <c r="E13016" t="s">
        <v>3310</v>
      </c>
      <c r="F13016" t="s">
        <v>129</v>
      </c>
      <c r="G13016" s="8">
        <v>0</v>
      </c>
    </row>
    <row r="13017" spans="1:7">
      <c r="A13017" t="s">
        <v>4</v>
      </c>
      <c r="B13017" t="s">
        <v>17</v>
      </c>
      <c r="C13017" t="str">
        <f>_xlfn.XLOOKUP(B13017,'Cijena modela'!$B$2:$B$61,'Cijena modela'!$C$2:$C$61)</f>
        <v>911 Carrera 4 GTS Cabriolet</v>
      </c>
      <c r="D13017" t="s">
        <v>1021</v>
      </c>
      <c r="E13017" t="s">
        <v>1587</v>
      </c>
      <c r="F13017" t="s">
        <v>129</v>
      </c>
      <c r="G13017" s="8">
        <v>4003</v>
      </c>
    </row>
    <row r="13018" spans="1:7">
      <c r="A13018" t="s">
        <v>4</v>
      </c>
      <c r="B13018" t="s">
        <v>17</v>
      </c>
      <c r="C13018" t="str">
        <f>_xlfn.XLOOKUP(B13018,'Cijena modela'!$B$2:$B$61,'Cijena modela'!$C$2:$C$61)</f>
        <v>911 Carrera 4 GTS Cabriolet</v>
      </c>
      <c r="D13018" t="s">
        <v>1021</v>
      </c>
      <c r="E13018" t="s">
        <v>1591</v>
      </c>
      <c r="F13018" t="s">
        <v>129</v>
      </c>
      <c r="G13018" s="8">
        <v>1231</v>
      </c>
    </row>
    <row r="13019" spans="1:7">
      <c r="A13019" t="s">
        <v>4</v>
      </c>
      <c r="B13019" t="s">
        <v>15</v>
      </c>
      <c r="C13019" t="str">
        <f>_xlfn.XLOOKUP(B13019,'Cijena modela'!$B$2:$B$61,'Cijena modela'!$C$2:$C$61)</f>
        <v>911 Turbo S Cabriolet</v>
      </c>
      <c r="D13019" t="s">
        <v>1024</v>
      </c>
      <c r="E13019" t="s">
        <v>2940</v>
      </c>
      <c r="F13019" t="s">
        <v>129</v>
      </c>
      <c r="G13019" s="8">
        <v>130</v>
      </c>
    </row>
    <row r="13020" spans="1:7">
      <c r="A13020" t="s">
        <v>4</v>
      </c>
      <c r="B13020" t="s">
        <v>15</v>
      </c>
      <c r="C13020" t="str">
        <f>_xlfn.XLOOKUP(B13020,'Cijena modela'!$B$2:$B$61,'Cijena modela'!$C$2:$C$61)</f>
        <v>911 Turbo S Cabriolet</v>
      </c>
      <c r="D13020" t="s">
        <v>1024</v>
      </c>
      <c r="E13020" t="s">
        <v>2943</v>
      </c>
      <c r="F13020" t="s">
        <v>129</v>
      </c>
      <c r="G13020" s="8">
        <v>207</v>
      </c>
    </row>
    <row r="13021" spans="1:7">
      <c r="A13021" t="s">
        <v>4</v>
      </c>
      <c r="B13021" t="s">
        <v>15</v>
      </c>
      <c r="C13021" t="str">
        <f>_xlfn.XLOOKUP(B13021,'Cijena modela'!$B$2:$B$61,'Cijena modela'!$C$2:$C$61)</f>
        <v>911 Turbo S Cabriolet</v>
      </c>
      <c r="D13021" t="s">
        <v>1024</v>
      </c>
      <c r="E13021" t="s">
        <v>1027</v>
      </c>
      <c r="F13021" t="s">
        <v>129</v>
      </c>
      <c r="G13021" s="8">
        <v>807</v>
      </c>
    </row>
    <row r="13022" spans="1:7">
      <c r="A13022" t="s">
        <v>4</v>
      </c>
      <c r="B13022" t="s">
        <v>15</v>
      </c>
      <c r="C13022" t="str">
        <f>_xlfn.XLOOKUP(B13022,'Cijena modela'!$B$2:$B$61,'Cijena modela'!$C$2:$C$61)</f>
        <v>911 Turbo S Cabriolet</v>
      </c>
      <c r="D13022" t="s">
        <v>1024</v>
      </c>
      <c r="E13022" t="s">
        <v>2946</v>
      </c>
      <c r="F13022" t="s">
        <v>129</v>
      </c>
      <c r="G13022" s="8">
        <v>321</v>
      </c>
    </row>
    <row r="13023" spans="1:7">
      <c r="A13023" t="s">
        <v>4</v>
      </c>
      <c r="B13023" t="s">
        <v>15</v>
      </c>
      <c r="C13023" t="str">
        <f>_xlfn.XLOOKUP(B13023,'Cijena modela'!$B$2:$B$61,'Cijena modela'!$C$2:$C$61)</f>
        <v>911 Turbo S Cabriolet</v>
      </c>
      <c r="D13023" t="s">
        <v>1024</v>
      </c>
      <c r="E13023" t="s">
        <v>3316</v>
      </c>
      <c r="F13023" t="s">
        <v>129</v>
      </c>
      <c r="G13023" s="8">
        <v>0</v>
      </c>
    </row>
    <row r="13024" spans="1:7">
      <c r="A13024" t="s">
        <v>4</v>
      </c>
      <c r="B13024" t="s">
        <v>15</v>
      </c>
      <c r="C13024" t="str">
        <f>_xlfn.XLOOKUP(B13024,'Cijena modela'!$B$2:$B$61,'Cijena modela'!$C$2:$C$61)</f>
        <v>911 Turbo S Cabriolet</v>
      </c>
      <c r="D13024" t="s">
        <v>1024</v>
      </c>
      <c r="E13024" t="s">
        <v>3318</v>
      </c>
      <c r="F13024" t="s">
        <v>129</v>
      </c>
      <c r="G13024" s="8">
        <v>0</v>
      </c>
    </row>
    <row r="13025" spans="1:7">
      <c r="A13025" t="s">
        <v>4</v>
      </c>
      <c r="B13025" t="s">
        <v>15</v>
      </c>
      <c r="C13025" t="str">
        <f>_xlfn.XLOOKUP(B13025,'Cijena modela'!$B$2:$B$61,'Cijena modela'!$C$2:$C$61)</f>
        <v>911 Turbo S Cabriolet</v>
      </c>
      <c r="D13025" t="s">
        <v>1024</v>
      </c>
      <c r="E13025" t="s">
        <v>3320</v>
      </c>
      <c r="F13025" t="s">
        <v>129</v>
      </c>
      <c r="G13025" s="8">
        <v>0</v>
      </c>
    </row>
    <row r="13026" spans="1:7">
      <c r="A13026" t="s">
        <v>4</v>
      </c>
      <c r="B13026" t="s">
        <v>15</v>
      </c>
      <c r="C13026" t="str">
        <f>_xlfn.XLOOKUP(B13026,'Cijena modela'!$B$2:$B$61,'Cijena modela'!$C$2:$C$61)</f>
        <v>911 Turbo S Cabriolet</v>
      </c>
      <c r="D13026" t="s">
        <v>1024</v>
      </c>
      <c r="E13026" t="s">
        <v>3322</v>
      </c>
      <c r="F13026" t="s">
        <v>129</v>
      </c>
      <c r="G13026" s="8">
        <v>0</v>
      </c>
    </row>
    <row r="13027" spans="1:7">
      <c r="A13027" t="s">
        <v>4</v>
      </c>
      <c r="B13027" t="s">
        <v>15</v>
      </c>
      <c r="C13027" t="str">
        <f>_xlfn.XLOOKUP(B13027,'Cijena modela'!$B$2:$B$61,'Cijena modela'!$C$2:$C$61)</f>
        <v>911 Turbo S Cabriolet</v>
      </c>
      <c r="D13027" t="s">
        <v>1024</v>
      </c>
      <c r="E13027" t="s">
        <v>2950</v>
      </c>
      <c r="F13027" t="s">
        <v>129</v>
      </c>
      <c r="G13027" s="8">
        <v>233</v>
      </c>
    </row>
    <row r="13028" spans="1:7">
      <c r="A13028" t="s">
        <v>4</v>
      </c>
      <c r="B13028" t="s">
        <v>15</v>
      </c>
      <c r="C13028" t="str">
        <f>_xlfn.XLOOKUP(B13028,'Cijena modela'!$B$2:$B$61,'Cijena modela'!$C$2:$C$61)</f>
        <v>911 Turbo S Cabriolet</v>
      </c>
      <c r="D13028" t="s">
        <v>1024</v>
      </c>
      <c r="E13028" t="s">
        <v>2952</v>
      </c>
      <c r="F13028" t="s">
        <v>129</v>
      </c>
      <c r="G13028" s="8">
        <v>0</v>
      </c>
    </row>
    <row r="13029" spans="1:7">
      <c r="A13029" t="s">
        <v>4</v>
      </c>
      <c r="B13029" t="s">
        <v>15</v>
      </c>
      <c r="C13029" t="str">
        <f>_xlfn.XLOOKUP(B13029,'Cijena modela'!$B$2:$B$61,'Cijena modela'!$C$2:$C$61)</f>
        <v>911 Turbo S Cabriolet</v>
      </c>
      <c r="D13029" t="s">
        <v>1024</v>
      </c>
      <c r="E13029" t="s">
        <v>2961</v>
      </c>
      <c r="F13029" t="s">
        <v>129</v>
      </c>
      <c r="G13029" s="8">
        <v>362</v>
      </c>
    </row>
    <row r="13030" spans="1:7">
      <c r="A13030" t="s">
        <v>4</v>
      </c>
      <c r="B13030" t="s">
        <v>15</v>
      </c>
      <c r="C13030" t="str">
        <f>_xlfn.XLOOKUP(B13030,'Cijena modela'!$B$2:$B$61,'Cijena modela'!$C$2:$C$61)</f>
        <v>911 Turbo S Cabriolet</v>
      </c>
      <c r="D13030" t="s">
        <v>1024</v>
      </c>
      <c r="E13030" t="s">
        <v>2963</v>
      </c>
      <c r="F13030" t="s">
        <v>129</v>
      </c>
      <c r="G13030" s="8">
        <v>362</v>
      </c>
    </row>
    <row r="13031" spans="1:7">
      <c r="A13031" t="s">
        <v>4</v>
      </c>
      <c r="B13031" t="s">
        <v>15</v>
      </c>
      <c r="C13031" t="str">
        <f>_xlfn.XLOOKUP(B13031,'Cijena modela'!$B$2:$B$61,'Cijena modela'!$C$2:$C$61)</f>
        <v>911 Turbo S Cabriolet</v>
      </c>
      <c r="D13031" t="s">
        <v>1024</v>
      </c>
      <c r="E13031" t="s">
        <v>2965</v>
      </c>
      <c r="F13031" t="s">
        <v>129</v>
      </c>
      <c r="G13031" s="8">
        <v>362</v>
      </c>
    </row>
    <row r="13032" spans="1:7">
      <c r="A13032" t="s">
        <v>4</v>
      </c>
      <c r="B13032" t="s">
        <v>15</v>
      </c>
      <c r="C13032" t="str">
        <f>_xlfn.XLOOKUP(B13032,'Cijena modela'!$B$2:$B$61,'Cijena modela'!$C$2:$C$61)</f>
        <v>911 Turbo S Cabriolet</v>
      </c>
      <c r="D13032" t="s">
        <v>1024</v>
      </c>
      <c r="E13032" t="s">
        <v>2967</v>
      </c>
      <c r="F13032" t="s">
        <v>129</v>
      </c>
      <c r="G13032" s="8">
        <v>362</v>
      </c>
    </row>
    <row r="13033" spans="1:7">
      <c r="A13033" t="s">
        <v>4</v>
      </c>
      <c r="B13033" t="s">
        <v>15</v>
      </c>
      <c r="C13033" t="str">
        <f>_xlfn.XLOOKUP(B13033,'Cijena modela'!$B$2:$B$61,'Cijena modela'!$C$2:$C$61)</f>
        <v>911 Turbo S Cabriolet</v>
      </c>
      <c r="D13033" t="s">
        <v>1024</v>
      </c>
      <c r="E13033" t="s">
        <v>2969</v>
      </c>
      <c r="F13033" t="s">
        <v>129</v>
      </c>
      <c r="G13033" s="8">
        <v>362</v>
      </c>
    </row>
    <row r="13034" spans="1:7">
      <c r="A13034" t="s">
        <v>4</v>
      </c>
      <c r="B13034" t="s">
        <v>15</v>
      </c>
      <c r="C13034" t="str">
        <f>_xlfn.XLOOKUP(B13034,'Cijena modela'!$B$2:$B$61,'Cijena modela'!$C$2:$C$61)</f>
        <v>911 Turbo S Cabriolet</v>
      </c>
      <c r="D13034" t="s">
        <v>1024</v>
      </c>
      <c r="E13034" t="s">
        <v>2971</v>
      </c>
      <c r="F13034" t="s">
        <v>129</v>
      </c>
      <c r="G13034" s="8">
        <v>362</v>
      </c>
    </row>
    <row r="13035" spans="1:7">
      <c r="A13035" t="s">
        <v>4</v>
      </c>
      <c r="B13035" t="s">
        <v>15</v>
      </c>
      <c r="C13035" t="str">
        <f>_xlfn.XLOOKUP(B13035,'Cijena modela'!$B$2:$B$61,'Cijena modela'!$C$2:$C$61)</f>
        <v>911 Turbo S Cabriolet</v>
      </c>
      <c r="D13035" t="s">
        <v>1024</v>
      </c>
      <c r="E13035" t="s">
        <v>2973</v>
      </c>
      <c r="F13035" t="s">
        <v>129</v>
      </c>
      <c r="G13035" s="8">
        <v>362</v>
      </c>
    </row>
    <row r="13036" spans="1:7">
      <c r="A13036" t="s">
        <v>4</v>
      </c>
      <c r="B13036" t="s">
        <v>15</v>
      </c>
      <c r="C13036" t="str">
        <f>_xlfn.XLOOKUP(B13036,'Cijena modela'!$B$2:$B$61,'Cijena modela'!$C$2:$C$61)</f>
        <v>911 Turbo S Cabriolet</v>
      </c>
      <c r="D13036" t="s">
        <v>1024</v>
      </c>
      <c r="E13036" t="s">
        <v>2975</v>
      </c>
      <c r="F13036" t="s">
        <v>129</v>
      </c>
      <c r="G13036" s="8">
        <v>362</v>
      </c>
    </row>
    <row r="13037" spans="1:7">
      <c r="A13037" t="s">
        <v>4</v>
      </c>
      <c r="B13037" t="s">
        <v>15</v>
      </c>
      <c r="C13037" t="str">
        <f>_xlfn.XLOOKUP(B13037,'Cijena modela'!$B$2:$B$61,'Cijena modela'!$C$2:$C$61)</f>
        <v>911 Turbo S Cabriolet</v>
      </c>
      <c r="D13037" t="s">
        <v>1024</v>
      </c>
      <c r="E13037" t="s">
        <v>1047</v>
      </c>
      <c r="F13037" t="s">
        <v>129</v>
      </c>
      <c r="G13037" s="8">
        <v>207</v>
      </c>
    </row>
    <row r="13038" spans="1:7">
      <c r="A13038" t="s">
        <v>4</v>
      </c>
      <c r="B13038" t="s">
        <v>15</v>
      </c>
      <c r="C13038" t="str">
        <f>_xlfn.XLOOKUP(B13038,'Cijena modela'!$B$2:$B$61,'Cijena modela'!$C$2:$C$61)</f>
        <v>911 Turbo S Cabriolet</v>
      </c>
      <c r="D13038" t="s">
        <v>1024</v>
      </c>
      <c r="E13038" t="s">
        <v>1049</v>
      </c>
      <c r="F13038" t="s">
        <v>129</v>
      </c>
      <c r="G13038" s="8">
        <v>207</v>
      </c>
    </row>
    <row r="13039" spans="1:7">
      <c r="A13039" t="s">
        <v>4</v>
      </c>
      <c r="B13039" t="s">
        <v>15</v>
      </c>
      <c r="C13039" t="str">
        <f>_xlfn.XLOOKUP(B13039,'Cijena modela'!$B$2:$B$61,'Cijena modela'!$C$2:$C$61)</f>
        <v>911 Turbo S Cabriolet</v>
      </c>
      <c r="D13039" t="s">
        <v>1024</v>
      </c>
      <c r="E13039" t="s">
        <v>1051</v>
      </c>
      <c r="F13039" t="s">
        <v>129</v>
      </c>
      <c r="G13039" s="8">
        <v>207</v>
      </c>
    </row>
    <row r="13040" spans="1:7">
      <c r="A13040" t="s">
        <v>4</v>
      </c>
      <c r="B13040" t="s">
        <v>15</v>
      </c>
      <c r="C13040" t="str">
        <f>_xlfn.XLOOKUP(B13040,'Cijena modela'!$B$2:$B$61,'Cijena modela'!$C$2:$C$61)</f>
        <v>911 Turbo S Cabriolet</v>
      </c>
      <c r="D13040" t="s">
        <v>1024</v>
      </c>
      <c r="E13040" t="s">
        <v>1053</v>
      </c>
      <c r="F13040" t="s">
        <v>129</v>
      </c>
      <c r="G13040" s="8">
        <v>207</v>
      </c>
    </row>
    <row r="13041" spans="1:7">
      <c r="A13041" t="s">
        <v>4</v>
      </c>
      <c r="B13041" t="s">
        <v>15</v>
      </c>
      <c r="C13041" t="str">
        <f>_xlfn.XLOOKUP(B13041,'Cijena modela'!$B$2:$B$61,'Cijena modela'!$C$2:$C$61)</f>
        <v>911 Turbo S Cabriolet</v>
      </c>
      <c r="D13041" t="s">
        <v>1024</v>
      </c>
      <c r="E13041" t="s">
        <v>3301</v>
      </c>
      <c r="F13041" t="s">
        <v>129</v>
      </c>
      <c r="G13041" s="8">
        <v>1127</v>
      </c>
    </row>
    <row r="13042" spans="1:7">
      <c r="A13042" t="s">
        <v>4</v>
      </c>
      <c r="B13042" t="s">
        <v>15</v>
      </c>
      <c r="C13042" t="str">
        <f>_xlfn.XLOOKUP(B13042,'Cijena modela'!$B$2:$B$61,'Cijena modela'!$C$2:$C$61)</f>
        <v>911 Turbo S Cabriolet</v>
      </c>
      <c r="D13042" t="s">
        <v>1024</v>
      </c>
      <c r="E13042" t="s">
        <v>2410</v>
      </c>
      <c r="F13042" t="s">
        <v>129</v>
      </c>
      <c r="G13042" s="8">
        <v>1241</v>
      </c>
    </row>
    <row r="13043" spans="1:7">
      <c r="A13043" t="s">
        <v>4</v>
      </c>
      <c r="B13043" t="s">
        <v>15</v>
      </c>
      <c r="C13043" t="str">
        <f>_xlfn.XLOOKUP(B13043,'Cijena modela'!$B$2:$B$61,'Cijena modela'!$C$2:$C$61)</f>
        <v>911 Turbo S Cabriolet</v>
      </c>
      <c r="D13043" t="s">
        <v>1024</v>
      </c>
      <c r="E13043" t="s">
        <v>3230</v>
      </c>
      <c r="F13043" t="s">
        <v>129</v>
      </c>
      <c r="G13043" s="8">
        <v>2069</v>
      </c>
    </row>
    <row r="13044" spans="1:7">
      <c r="A13044" t="s">
        <v>4</v>
      </c>
      <c r="B13044" t="s">
        <v>15</v>
      </c>
      <c r="C13044" t="str">
        <f>_xlfn.XLOOKUP(B13044,'Cijena modela'!$B$2:$B$61,'Cijena modela'!$C$2:$C$61)</f>
        <v>911 Turbo S Cabriolet</v>
      </c>
      <c r="D13044" t="s">
        <v>1024</v>
      </c>
      <c r="E13044" t="s">
        <v>1076</v>
      </c>
      <c r="F13044" t="s">
        <v>129</v>
      </c>
      <c r="G13044" s="8">
        <v>518</v>
      </c>
    </row>
    <row r="13045" spans="1:7">
      <c r="A13045" t="s">
        <v>4</v>
      </c>
      <c r="B13045" t="s">
        <v>15</v>
      </c>
      <c r="C13045" t="str">
        <f>_xlfn.XLOOKUP(B13045,'Cijena modela'!$B$2:$B$61,'Cijena modela'!$C$2:$C$61)</f>
        <v>911 Turbo S Cabriolet</v>
      </c>
      <c r="D13045" t="s">
        <v>1021</v>
      </c>
      <c r="E13045" t="s">
        <v>2978</v>
      </c>
      <c r="F13045" t="s">
        <v>129</v>
      </c>
      <c r="G13045" s="8">
        <v>0</v>
      </c>
    </row>
    <row r="13046" spans="1:7">
      <c r="A13046" t="s">
        <v>4</v>
      </c>
      <c r="B13046" t="s">
        <v>15</v>
      </c>
      <c r="C13046" t="str">
        <f>_xlfn.XLOOKUP(B13046,'Cijena modela'!$B$2:$B$61,'Cijena modela'!$C$2:$C$61)</f>
        <v>911 Turbo S Cabriolet</v>
      </c>
      <c r="D13046" t="s">
        <v>1024</v>
      </c>
      <c r="E13046" t="s">
        <v>2979</v>
      </c>
      <c r="F13046" t="s">
        <v>129</v>
      </c>
      <c r="G13046" s="8">
        <v>1241</v>
      </c>
    </row>
    <row r="13047" spans="1:7">
      <c r="A13047" t="s">
        <v>4</v>
      </c>
      <c r="B13047" t="s">
        <v>15</v>
      </c>
      <c r="C13047" t="str">
        <f>_xlfn.XLOOKUP(B13047,'Cijena modela'!$B$2:$B$61,'Cijena modela'!$C$2:$C$61)</f>
        <v>911 Turbo S Cabriolet</v>
      </c>
      <c r="D13047" t="s">
        <v>1024</v>
      </c>
      <c r="E13047" t="s">
        <v>2129</v>
      </c>
      <c r="F13047" t="s">
        <v>129</v>
      </c>
      <c r="G13047" s="8">
        <v>1614</v>
      </c>
    </row>
    <row r="13048" spans="1:7">
      <c r="A13048" t="s">
        <v>4</v>
      </c>
      <c r="B13048" t="s">
        <v>15</v>
      </c>
      <c r="C13048" t="str">
        <f>_xlfn.XLOOKUP(B13048,'Cijena modela'!$B$2:$B$61,'Cijena modela'!$C$2:$C$61)</f>
        <v>911 Turbo S Cabriolet</v>
      </c>
      <c r="D13048" t="s">
        <v>1024</v>
      </c>
      <c r="E13048" t="s">
        <v>2981</v>
      </c>
      <c r="F13048" t="s">
        <v>129</v>
      </c>
      <c r="G13048" s="8">
        <v>1241</v>
      </c>
    </row>
    <row r="13049" spans="1:7">
      <c r="A13049" t="s">
        <v>4</v>
      </c>
      <c r="B13049" t="s">
        <v>15</v>
      </c>
      <c r="C13049" t="str">
        <f>_xlfn.XLOOKUP(B13049,'Cijena modela'!$B$2:$B$61,'Cijena modela'!$C$2:$C$61)</f>
        <v>911 Turbo S Cabriolet</v>
      </c>
      <c r="D13049" t="s">
        <v>1024</v>
      </c>
      <c r="E13049" t="s">
        <v>2983</v>
      </c>
      <c r="F13049" t="s">
        <v>129</v>
      </c>
      <c r="G13049" s="8">
        <v>0</v>
      </c>
    </row>
    <row r="13050" spans="1:7">
      <c r="A13050" t="s">
        <v>4</v>
      </c>
      <c r="B13050" t="s">
        <v>15</v>
      </c>
      <c r="C13050" t="str">
        <f>_xlfn.XLOOKUP(B13050,'Cijena modela'!$B$2:$B$61,'Cijena modela'!$C$2:$C$61)</f>
        <v>911 Turbo S Cabriolet</v>
      </c>
      <c r="D13050" t="s">
        <v>1024</v>
      </c>
      <c r="E13050" t="s">
        <v>2985</v>
      </c>
      <c r="F13050" t="s">
        <v>129</v>
      </c>
      <c r="G13050" s="8">
        <v>258</v>
      </c>
    </row>
    <row r="13051" spans="1:7">
      <c r="A13051" t="s">
        <v>4</v>
      </c>
      <c r="B13051" t="s">
        <v>15</v>
      </c>
      <c r="C13051" t="str">
        <f>_xlfn.XLOOKUP(B13051,'Cijena modela'!$B$2:$B$61,'Cijena modela'!$C$2:$C$61)</f>
        <v>911 Turbo S Cabriolet</v>
      </c>
      <c r="D13051" t="s">
        <v>1024</v>
      </c>
      <c r="E13051" t="s">
        <v>2987</v>
      </c>
      <c r="F13051" t="s">
        <v>129</v>
      </c>
      <c r="G13051" s="8">
        <v>299</v>
      </c>
    </row>
    <row r="13052" spans="1:7">
      <c r="A13052" t="s">
        <v>4</v>
      </c>
      <c r="B13052" t="s">
        <v>15</v>
      </c>
      <c r="C13052" t="str">
        <f>_xlfn.XLOOKUP(B13052,'Cijena modela'!$B$2:$B$61,'Cijena modela'!$C$2:$C$61)</f>
        <v>911 Turbo S Cabriolet</v>
      </c>
      <c r="D13052" t="s">
        <v>1024</v>
      </c>
      <c r="E13052" t="s">
        <v>2989</v>
      </c>
      <c r="F13052" t="s">
        <v>129</v>
      </c>
      <c r="G13052" s="8">
        <v>0</v>
      </c>
    </row>
    <row r="13053" spans="1:7">
      <c r="A13053" t="s">
        <v>4</v>
      </c>
      <c r="B13053" t="s">
        <v>15</v>
      </c>
      <c r="C13053" t="str">
        <f>_xlfn.XLOOKUP(B13053,'Cijena modela'!$B$2:$B$61,'Cijena modela'!$C$2:$C$61)</f>
        <v>911 Turbo S Cabriolet</v>
      </c>
      <c r="D13053" t="s">
        <v>1024</v>
      </c>
      <c r="E13053" t="s">
        <v>1092</v>
      </c>
      <c r="F13053" t="s">
        <v>129</v>
      </c>
      <c r="G13053" s="8">
        <v>0</v>
      </c>
    </row>
    <row r="13054" spans="1:7">
      <c r="A13054" t="s">
        <v>4</v>
      </c>
      <c r="B13054" t="s">
        <v>15</v>
      </c>
      <c r="C13054" t="str">
        <f>_xlfn.XLOOKUP(B13054,'Cijena modela'!$B$2:$B$61,'Cijena modela'!$C$2:$C$61)</f>
        <v>911 Turbo S Cabriolet</v>
      </c>
      <c r="D13054" t="s">
        <v>1021</v>
      </c>
      <c r="E13054" t="s">
        <v>1094</v>
      </c>
      <c r="F13054" t="s">
        <v>129</v>
      </c>
      <c r="G13054" s="8">
        <v>0</v>
      </c>
    </row>
    <row r="13055" spans="1:7">
      <c r="A13055" t="s">
        <v>4</v>
      </c>
      <c r="B13055" t="s">
        <v>15</v>
      </c>
      <c r="C13055" t="str">
        <f>_xlfn.XLOOKUP(B13055,'Cijena modela'!$B$2:$B$61,'Cijena modela'!$C$2:$C$61)</f>
        <v>911 Turbo S Cabriolet</v>
      </c>
      <c r="D13055" t="s">
        <v>1021</v>
      </c>
      <c r="E13055" t="s">
        <v>2991</v>
      </c>
      <c r="F13055" t="s">
        <v>129</v>
      </c>
      <c r="G13055" s="8">
        <v>0</v>
      </c>
    </row>
    <row r="13056" spans="1:7">
      <c r="A13056" t="s">
        <v>4</v>
      </c>
      <c r="B13056" t="s">
        <v>15</v>
      </c>
      <c r="C13056" t="str">
        <f>_xlfn.XLOOKUP(B13056,'Cijena modela'!$B$2:$B$61,'Cijena modela'!$C$2:$C$61)</f>
        <v>911 Turbo S Cabriolet</v>
      </c>
      <c r="D13056" t="s">
        <v>1024</v>
      </c>
      <c r="E13056" t="s">
        <v>2993</v>
      </c>
      <c r="F13056" t="s">
        <v>129</v>
      </c>
      <c r="G13056" s="8">
        <v>2317</v>
      </c>
    </row>
    <row r="13057" spans="1:7">
      <c r="A13057" t="s">
        <v>4</v>
      </c>
      <c r="B13057" t="s">
        <v>15</v>
      </c>
      <c r="C13057" t="str">
        <f>_xlfn.XLOOKUP(B13057,'Cijena modela'!$B$2:$B$61,'Cijena modela'!$C$2:$C$61)</f>
        <v>911 Turbo S Cabriolet</v>
      </c>
      <c r="D13057" t="s">
        <v>1024</v>
      </c>
      <c r="E13057" t="s">
        <v>2995</v>
      </c>
      <c r="F13057" t="s">
        <v>129</v>
      </c>
      <c r="G13057" s="8">
        <v>3057</v>
      </c>
    </row>
    <row r="13058" spans="1:7">
      <c r="A13058" t="s">
        <v>4</v>
      </c>
      <c r="B13058" t="s">
        <v>15</v>
      </c>
      <c r="C13058" t="str">
        <f>_xlfn.XLOOKUP(B13058,'Cijena modela'!$B$2:$B$61,'Cijena modela'!$C$2:$C$61)</f>
        <v>911 Turbo S Cabriolet</v>
      </c>
      <c r="D13058" t="s">
        <v>1021</v>
      </c>
      <c r="E13058" t="s">
        <v>2997</v>
      </c>
      <c r="F13058" t="s">
        <v>129</v>
      </c>
      <c r="G13058" s="8">
        <v>0</v>
      </c>
    </row>
    <row r="13059" spans="1:7">
      <c r="A13059" t="s">
        <v>4</v>
      </c>
      <c r="B13059" t="s">
        <v>15</v>
      </c>
      <c r="C13059" t="str">
        <f>_xlfn.XLOOKUP(B13059,'Cijena modela'!$B$2:$B$61,'Cijena modela'!$C$2:$C$61)</f>
        <v>911 Turbo S Cabriolet</v>
      </c>
      <c r="D13059" t="s">
        <v>1021</v>
      </c>
      <c r="E13059" t="s">
        <v>2999</v>
      </c>
      <c r="F13059" t="s">
        <v>129</v>
      </c>
      <c r="G13059" s="8">
        <v>0</v>
      </c>
    </row>
    <row r="13060" spans="1:7">
      <c r="A13060" t="s">
        <v>4</v>
      </c>
      <c r="B13060" t="s">
        <v>15</v>
      </c>
      <c r="C13060" t="str">
        <f>_xlfn.XLOOKUP(B13060,'Cijena modela'!$B$2:$B$61,'Cijena modela'!$C$2:$C$61)</f>
        <v>911 Turbo S Cabriolet</v>
      </c>
      <c r="D13060" t="s">
        <v>1024</v>
      </c>
      <c r="E13060" t="s">
        <v>1096</v>
      </c>
      <c r="F13060" t="s">
        <v>129</v>
      </c>
      <c r="G13060" s="8">
        <v>807</v>
      </c>
    </row>
    <row r="13061" spans="1:7">
      <c r="A13061" t="s">
        <v>4</v>
      </c>
      <c r="B13061" t="s">
        <v>15</v>
      </c>
      <c r="C13061" t="str">
        <f>_xlfn.XLOOKUP(B13061,'Cijena modela'!$B$2:$B$61,'Cijena modela'!$C$2:$C$61)</f>
        <v>911 Turbo S Cabriolet</v>
      </c>
      <c r="D13061" t="s">
        <v>1024</v>
      </c>
      <c r="E13061" t="s">
        <v>1098</v>
      </c>
      <c r="F13061" t="s">
        <v>129</v>
      </c>
      <c r="G13061" s="8">
        <v>910</v>
      </c>
    </row>
    <row r="13062" spans="1:7">
      <c r="A13062" t="s">
        <v>4</v>
      </c>
      <c r="B13062" t="s">
        <v>15</v>
      </c>
      <c r="C13062" t="str">
        <f>_xlfn.XLOOKUP(B13062,'Cijena modela'!$B$2:$B$61,'Cijena modela'!$C$2:$C$61)</f>
        <v>911 Turbo S Cabriolet</v>
      </c>
      <c r="D13062" t="s">
        <v>1024</v>
      </c>
      <c r="E13062" t="s">
        <v>1102</v>
      </c>
      <c r="F13062" t="s">
        <v>129</v>
      </c>
      <c r="G13062" s="8">
        <v>321</v>
      </c>
    </row>
    <row r="13063" spans="1:7">
      <c r="A13063" t="s">
        <v>4</v>
      </c>
      <c r="B13063" t="s">
        <v>15</v>
      </c>
      <c r="C13063" t="str">
        <f>_xlfn.XLOOKUP(B13063,'Cijena modela'!$B$2:$B$61,'Cijena modela'!$C$2:$C$61)</f>
        <v>911 Turbo S Cabriolet</v>
      </c>
      <c r="D13063" t="s">
        <v>1024</v>
      </c>
      <c r="E13063" t="s">
        <v>1104</v>
      </c>
      <c r="F13063" t="s">
        <v>129</v>
      </c>
      <c r="G13063" s="8">
        <v>409</v>
      </c>
    </row>
    <row r="13064" spans="1:7">
      <c r="A13064" t="s">
        <v>4</v>
      </c>
      <c r="B13064" t="s">
        <v>15</v>
      </c>
      <c r="C13064" t="str">
        <f>_xlfn.XLOOKUP(B13064,'Cijena modela'!$B$2:$B$61,'Cijena modela'!$C$2:$C$61)</f>
        <v>911 Turbo S Cabriolet</v>
      </c>
      <c r="D13064" t="s">
        <v>1024</v>
      </c>
      <c r="E13064" t="s">
        <v>1106</v>
      </c>
      <c r="F13064" t="s">
        <v>129</v>
      </c>
      <c r="G13064" s="8">
        <v>332</v>
      </c>
    </row>
    <row r="13065" spans="1:7">
      <c r="A13065" t="s">
        <v>4</v>
      </c>
      <c r="B13065" t="s">
        <v>15</v>
      </c>
      <c r="C13065" t="str">
        <f>_xlfn.XLOOKUP(B13065,'Cijena modela'!$B$2:$B$61,'Cijena modela'!$C$2:$C$61)</f>
        <v>911 Turbo S Cabriolet</v>
      </c>
      <c r="D13065" t="s">
        <v>1024</v>
      </c>
      <c r="E13065" t="s">
        <v>2316</v>
      </c>
      <c r="F13065" t="s">
        <v>129</v>
      </c>
      <c r="G13065" s="8">
        <v>932</v>
      </c>
    </row>
    <row r="13066" spans="1:7">
      <c r="A13066" t="s">
        <v>4</v>
      </c>
      <c r="B13066" t="s">
        <v>15</v>
      </c>
      <c r="C13066" t="str">
        <f>_xlfn.XLOOKUP(B13066,'Cijena modela'!$B$2:$B$61,'Cijena modela'!$C$2:$C$61)</f>
        <v>911 Turbo S Cabriolet</v>
      </c>
      <c r="D13066" t="s">
        <v>1024</v>
      </c>
      <c r="E13066" t="s">
        <v>1110</v>
      </c>
      <c r="F13066" t="s">
        <v>129</v>
      </c>
      <c r="G13066" s="8">
        <v>662</v>
      </c>
    </row>
    <row r="13067" spans="1:7">
      <c r="A13067" t="s">
        <v>4</v>
      </c>
      <c r="B13067" t="s">
        <v>15</v>
      </c>
      <c r="C13067" t="str">
        <f>_xlfn.XLOOKUP(B13067,'Cijena modela'!$B$2:$B$61,'Cijena modela'!$C$2:$C$61)</f>
        <v>911 Turbo S Cabriolet</v>
      </c>
      <c r="D13067" t="s">
        <v>1024</v>
      </c>
      <c r="E13067" t="s">
        <v>1111</v>
      </c>
      <c r="F13067" t="s">
        <v>129</v>
      </c>
      <c r="G13067" s="8">
        <v>817</v>
      </c>
    </row>
    <row r="13068" spans="1:7">
      <c r="A13068" t="s">
        <v>4</v>
      </c>
      <c r="B13068" t="s">
        <v>15</v>
      </c>
      <c r="C13068" t="str">
        <f>_xlfn.XLOOKUP(B13068,'Cijena modela'!$B$2:$B$61,'Cijena modela'!$C$2:$C$61)</f>
        <v>911 Turbo S Cabriolet</v>
      </c>
      <c r="D13068" t="s">
        <v>1024</v>
      </c>
      <c r="E13068" t="s">
        <v>1113</v>
      </c>
      <c r="F13068" t="s">
        <v>129</v>
      </c>
      <c r="G13068" s="8">
        <v>641</v>
      </c>
    </row>
    <row r="13069" spans="1:7">
      <c r="A13069" t="s">
        <v>4</v>
      </c>
      <c r="B13069" t="s">
        <v>15</v>
      </c>
      <c r="C13069" t="str">
        <f>_xlfn.XLOOKUP(B13069,'Cijena modela'!$B$2:$B$61,'Cijena modela'!$C$2:$C$61)</f>
        <v>911 Turbo S Cabriolet</v>
      </c>
      <c r="D13069" t="s">
        <v>1024</v>
      </c>
      <c r="E13069" t="s">
        <v>1115</v>
      </c>
      <c r="F13069" t="s">
        <v>129</v>
      </c>
      <c r="G13069" s="8">
        <v>455</v>
      </c>
    </row>
    <row r="13070" spans="1:7">
      <c r="A13070" t="s">
        <v>4</v>
      </c>
      <c r="B13070" t="s">
        <v>15</v>
      </c>
      <c r="C13070" t="str">
        <f>_xlfn.XLOOKUP(B13070,'Cijena modela'!$B$2:$B$61,'Cijena modela'!$C$2:$C$61)</f>
        <v>911 Turbo S Cabriolet</v>
      </c>
      <c r="D13070" t="s">
        <v>1024</v>
      </c>
      <c r="E13070" t="s">
        <v>1117</v>
      </c>
      <c r="F13070" t="s">
        <v>129</v>
      </c>
      <c r="G13070" s="8">
        <v>1190</v>
      </c>
    </row>
    <row r="13071" spans="1:7">
      <c r="A13071" t="s">
        <v>4</v>
      </c>
      <c r="B13071" t="s">
        <v>15</v>
      </c>
      <c r="C13071" t="str">
        <f>_xlfn.XLOOKUP(B13071,'Cijena modela'!$B$2:$B$61,'Cijena modela'!$C$2:$C$61)</f>
        <v>911 Turbo S Cabriolet</v>
      </c>
      <c r="D13071" t="s">
        <v>1024</v>
      </c>
      <c r="E13071" t="s">
        <v>1119</v>
      </c>
      <c r="F13071" t="s">
        <v>129</v>
      </c>
      <c r="G13071" s="8">
        <v>0</v>
      </c>
    </row>
    <row r="13072" spans="1:7">
      <c r="A13072" t="s">
        <v>4</v>
      </c>
      <c r="B13072" t="s">
        <v>15</v>
      </c>
      <c r="C13072" t="str">
        <f>_xlfn.XLOOKUP(B13072,'Cijena modela'!$B$2:$B$61,'Cijena modela'!$C$2:$C$61)</f>
        <v>911 Turbo S Cabriolet</v>
      </c>
      <c r="D13072" t="s">
        <v>1021</v>
      </c>
      <c r="E13072" t="s">
        <v>3005</v>
      </c>
      <c r="F13072" t="s">
        <v>129</v>
      </c>
      <c r="G13072" s="8">
        <v>0</v>
      </c>
    </row>
    <row r="13073" spans="1:7">
      <c r="A13073" t="s">
        <v>4</v>
      </c>
      <c r="B13073" t="s">
        <v>15</v>
      </c>
      <c r="C13073" t="str">
        <f>_xlfn.XLOOKUP(B13073,'Cijena modela'!$B$2:$B$61,'Cijena modela'!$C$2:$C$61)</f>
        <v>911 Turbo S Cabriolet</v>
      </c>
      <c r="D13073" t="s">
        <v>1021</v>
      </c>
      <c r="E13073" t="s">
        <v>2459</v>
      </c>
      <c r="F13073" t="s">
        <v>129</v>
      </c>
      <c r="G13073" s="8">
        <v>2358</v>
      </c>
    </row>
    <row r="13074" spans="1:7">
      <c r="A13074" t="s">
        <v>4</v>
      </c>
      <c r="B13074" t="s">
        <v>15</v>
      </c>
      <c r="C13074" t="str">
        <f>_xlfn.XLOOKUP(B13074,'Cijena modela'!$B$2:$B$61,'Cijena modela'!$C$2:$C$61)</f>
        <v>911 Turbo S Cabriolet</v>
      </c>
      <c r="D13074" t="s">
        <v>1021</v>
      </c>
      <c r="E13074" t="s">
        <v>3008</v>
      </c>
      <c r="F13074" t="s">
        <v>129</v>
      </c>
      <c r="G13074" s="8">
        <v>0</v>
      </c>
    </row>
    <row r="13075" spans="1:7">
      <c r="A13075" t="s">
        <v>4</v>
      </c>
      <c r="B13075" t="s">
        <v>15</v>
      </c>
      <c r="C13075" t="str">
        <f>_xlfn.XLOOKUP(B13075,'Cijena modela'!$B$2:$B$61,'Cijena modela'!$C$2:$C$61)</f>
        <v>911 Turbo S Cabriolet</v>
      </c>
      <c r="D13075" t="s">
        <v>1021</v>
      </c>
      <c r="E13075" t="s">
        <v>3010</v>
      </c>
      <c r="F13075" t="s">
        <v>129</v>
      </c>
      <c r="G13075" s="8">
        <v>0</v>
      </c>
    </row>
    <row r="13076" spans="1:7">
      <c r="A13076" t="s">
        <v>4</v>
      </c>
      <c r="B13076" t="s">
        <v>15</v>
      </c>
      <c r="C13076" t="str">
        <f>_xlfn.XLOOKUP(B13076,'Cijena modela'!$B$2:$B$61,'Cijena modela'!$C$2:$C$61)</f>
        <v>911 Turbo S Cabriolet</v>
      </c>
      <c r="D13076" t="s">
        <v>1133</v>
      </c>
      <c r="E13076" t="s">
        <v>1134</v>
      </c>
      <c r="F13076" t="s">
        <v>129</v>
      </c>
      <c r="G13076" s="8">
        <v>383</v>
      </c>
    </row>
    <row r="13077" spans="1:7">
      <c r="A13077" t="s">
        <v>4</v>
      </c>
      <c r="B13077" t="s">
        <v>15</v>
      </c>
      <c r="C13077" t="str">
        <f>_xlfn.XLOOKUP(B13077,'Cijena modela'!$B$2:$B$61,'Cijena modela'!$C$2:$C$61)</f>
        <v>911 Turbo S Cabriolet</v>
      </c>
      <c r="D13077" t="s">
        <v>1133</v>
      </c>
      <c r="E13077" t="s">
        <v>1136</v>
      </c>
      <c r="F13077" t="s">
        <v>129</v>
      </c>
      <c r="G13077" s="8">
        <v>383</v>
      </c>
    </row>
    <row r="13078" spans="1:7">
      <c r="A13078" t="s">
        <v>4</v>
      </c>
      <c r="B13078" t="s">
        <v>15</v>
      </c>
      <c r="C13078" t="str">
        <f>_xlfn.XLOOKUP(B13078,'Cijena modela'!$B$2:$B$61,'Cijena modela'!$C$2:$C$61)</f>
        <v>911 Turbo S Cabriolet</v>
      </c>
      <c r="D13078" t="s">
        <v>1021</v>
      </c>
      <c r="E13078" t="s">
        <v>3012</v>
      </c>
      <c r="F13078" t="s">
        <v>129</v>
      </c>
      <c r="G13078" s="8">
        <v>2809</v>
      </c>
    </row>
    <row r="13079" spans="1:7">
      <c r="A13079" t="s">
        <v>4</v>
      </c>
      <c r="B13079" t="s">
        <v>15</v>
      </c>
      <c r="C13079" t="str">
        <f>_xlfn.XLOOKUP(B13079,'Cijena modela'!$B$2:$B$61,'Cijena modela'!$C$2:$C$61)</f>
        <v>911 Turbo S Cabriolet</v>
      </c>
      <c r="D13079" t="s">
        <v>1021</v>
      </c>
      <c r="E13079" t="s">
        <v>3013</v>
      </c>
      <c r="F13079" t="s">
        <v>129</v>
      </c>
      <c r="G13079" s="8">
        <v>0</v>
      </c>
    </row>
    <row r="13080" spans="1:7">
      <c r="A13080" t="s">
        <v>4</v>
      </c>
      <c r="B13080" t="s">
        <v>15</v>
      </c>
      <c r="C13080" t="str">
        <f>_xlfn.XLOOKUP(B13080,'Cijena modela'!$B$2:$B$61,'Cijena modela'!$C$2:$C$61)</f>
        <v>911 Turbo S Cabriolet</v>
      </c>
      <c r="D13080" t="s">
        <v>1133</v>
      </c>
      <c r="E13080" t="s">
        <v>3014</v>
      </c>
      <c r="F13080" t="s">
        <v>129</v>
      </c>
      <c r="G13080" s="8">
        <v>383</v>
      </c>
    </row>
    <row r="13081" spans="1:7">
      <c r="A13081" t="s">
        <v>4</v>
      </c>
      <c r="B13081" t="s">
        <v>15</v>
      </c>
      <c r="C13081" t="str">
        <f>_xlfn.XLOOKUP(B13081,'Cijena modela'!$B$2:$B$61,'Cijena modela'!$C$2:$C$61)</f>
        <v>911 Turbo S Cabriolet</v>
      </c>
      <c r="D13081" t="s">
        <v>1133</v>
      </c>
      <c r="E13081" t="s">
        <v>3016</v>
      </c>
      <c r="F13081" t="s">
        <v>129</v>
      </c>
      <c r="G13081" s="8">
        <v>383</v>
      </c>
    </row>
    <row r="13082" spans="1:7">
      <c r="A13082" t="s">
        <v>4</v>
      </c>
      <c r="B13082" t="s">
        <v>15</v>
      </c>
      <c r="C13082" t="str">
        <f>_xlfn.XLOOKUP(B13082,'Cijena modela'!$B$2:$B$61,'Cijena modela'!$C$2:$C$61)</f>
        <v>911 Turbo S Cabriolet</v>
      </c>
      <c r="D13082" t="s">
        <v>1133</v>
      </c>
      <c r="E13082" t="s">
        <v>3017</v>
      </c>
      <c r="F13082" t="s">
        <v>129</v>
      </c>
      <c r="G13082" s="8">
        <v>383</v>
      </c>
    </row>
    <row r="13083" spans="1:7">
      <c r="A13083" t="s">
        <v>4</v>
      </c>
      <c r="B13083" t="s">
        <v>15</v>
      </c>
      <c r="C13083" t="str">
        <f>_xlfn.XLOOKUP(B13083,'Cijena modela'!$B$2:$B$61,'Cijena modela'!$C$2:$C$61)</f>
        <v>911 Turbo S Cabriolet</v>
      </c>
      <c r="D13083" t="s">
        <v>1133</v>
      </c>
      <c r="E13083" t="s">
        <v>3018</v>
      </c>
      <c r="F13083" t="s">
        <v>129</v>
      </c>
      <c r="G13083" s="8">
        <v>383</v>
      </c>
    </row>
    <row r="13084" spans="1:7">
      <c r="A13084" t="s">
        <v>4</v>
      </c>
      <c r="B13084" t="s">
        <v>15</v>
      </c>
      <c r="C13084" t="str">
        <f>_xlfn.XLOOKUP(B13084,'Cijena modela'!$B$2:$B$61,'Cijena modela'!$C$2:$C$61)</f>
        <v>911 Turbo S Cabriolet</v>
      </c>
      <c r="D13084" t="s">
        <v>1133</v>
      </c>
      <c r="E13084" t="s">
        <v>3019</v>
      </c>
      <c r="F13084" t="s">
        <v>129</v>
      </c>
      <c r="G13084" s="8">
        <v>383</v>
      </c>
    </row>
    <row r="13085" spans="1:7">
      <c r="A13085" t="s">
        <v>4</v>
      </c>
      <c r="B13085" t="s">
        <v>15</v>
      </c>
      <c r="C13085" t="str">
        <f>_xlfn.XLOOKUP(B13085,'Cijena modela'!$B$2:$B$61,'Cijena modela'!$C$2:$C$61)</f>
        <v>911 Turbo S Cabriolet</v>
      </c>
      <c r="D13085" t="s">
        <v>1133</v>
      </c>
      <c r="E13085" t="s">
        <v>1149</v>
      </c>
      <c r="F13085" t="s">
        <v>129</v>
      </c>
      <c r="G13085" s="8">
        <v>383</v>
      </c>
    </row>
    <row r="13086" spans="1:7">
      <c r="A13086" t="s">
        <v>4</v>
      </c>
      <c r="B13086" t="s">
        <v>15</v>
      </c>
      <c r="C13086" t="str">
        <f>_xlfn.XLOOKUP(B13086,'Cijena modela'!$B$2:$B$61,'Cijena modela'!$C$2:$C$61)</f>
        <v>911 Turbo S Cabriolet</v>
      </c>
      <c r="D13086" t="s">
        <v>1133</v>
      </c>
      <c r="E13086" t="s">
        <v>3020</v>
      </c>
      <c r="F13086" t="s">
        <v>129</v>
      </c>
      <c r="G13086" s="8">
        <v>383</v>
      </c>
    </row>
    <row r="13087" spans="1:7">
      <c r="A13087" t="s">
        <v>4</v>
      </c>
      <c r="B13087" t="s">
        <v>15</v>
      </c>
      <c r="C13087" t="str">
        <f>_xlfn.XLOOKUP(B13087,'Cijena modela'!$B$2:$B$61,'Cijena modela'!$C$2:$C$61)</f>
        <v>911 Turbo S Cabriolet</v>
      </c>
      <c r="D13087" t="s">
        <v>1021</v>
      </c>
      <c r="E13087" t="s">
        <v>2486</v>
      </c>
      <c r="F13087" t="s">
        <v>129</v>
      </c>
      <c r="G13087" s="8">
        <v>0</v>
      </c>
    </row>
    <row r="13088" spans="1:7">
      <c r="A13088" t="s">
        <v>4</v>
      </c>
      <c r="B13088" t="s">
        <v>15</v>
      </c>
      <c r="C13088" t="str">
        <f>_xlfn.XLOOKUP(B13088,'Cijena modela'!$B$2:$B$61,'Cijena modela'!$C$2:$C$61)</f>
        <v>911 Turbo S Cabriolet</v>
      </c>
      <c r="D13088" t="s">
        <v>1021</v>
      </c>
      <c r="E13088" t="s">
        <v>1744</v>
      </c>
      <c r="F13088" t="s">
        <v>129</v>
      </c>
      <c r="G13088" s="8">
        <v>0</v>
      </c>
    </row>
    <row r="13089" spans="1:7">
      <c r="A13089" t="s">
        <v>4</v>
      </c>
      <c r="B13089" t="s">
        <v>15</v>
      </c>
      <c r="C13089" t="str">
        <f>_xlfn.XLOOKUP(B13089,'Cijena modela'!$B$2:$B$61,'Cijena modela'!$C$2:$C$61)</f>
        <v>911 Turbo S Cabriolet</v>
      </c>
      <c r="D13089" t="s">
        <v>1021</v>
      </c>
      <c r="E13089" t="s">
        <v>1170</v>
      </c>
      <c r="F13089" t="s">
        <v>129</v>
      </c>
      <c r="G13089" s="8">
        <v>2358</v>
      </c>
    </row>
    <row r="13090" spans="1:7">
      <c r="A13090" t="s">
        <v>4</v>
      </c>
      <c r="B13090" t="s">
        <v>15</v>
      </c>
      <c r="C13090" t="str">
        <f>_xlfn.XLOOKUP(B13090,'Cijena modela'!$B$2:$B$61,'Cijena modela'!$C$2:$C$61)</f>
        <v>911 Turbo S Cabriolet</v>
      </c>
      <c r="D13090" t="s">
        <v>1021</v>
      </c>
      <c r="E13090" t="s">
        <v>3023</v>
      </c>
      <c r="F13090" t="s">
        <v>129</v>
      </c>
      <c r="G13090" s="8">
        <v>725</v>
      </c>
    </row>
    <row r="13091" spans="1:7">
      <c r="A13091" t="s">
        <v>4</v>
      </c>
      <c r="B13091" t="s">
        <v>15</v>
      </c>
      <c r="C13091" t="str">
        <f>_xlfn.XLOOKUP(B13091,'Cijena modela'!$B$2:$B$61,'Cijena modela'!$C$2:$C$61)</f>
        <v>911 Turbo S Cabriolet</v>
      </c>
      <c r="D13091" t="s">
        <v>1021</v>
      </c>
      <c r="E13091" t="s">
        <v>3025</v>
      </c>
      <c r="F13091" t="s">
        <v>129</v>
      </c>
      <c r="G13091" s="8">
        <v>725</v>
      </c>
    </row>
    <row r="13092" spans="1:7">
      <c r="A13092" t="s">
        <v>4</v>
      </c>
      <c r="B13092" t="s">
        <v>15</v>
      </c>
      <c r="C13092" t="str">
        <f>_xlfn.XLOOKUP(B13092,'Cijena modela'!$B$2:$B$61,'Cijena modela'!$C$2:$C$61)</f>
        <v>911 Turbo S Cabriolet</v>
      </c>
      <c r="D13092" t="s">
        <v>1133</v>
      </c>
      <c r="E13092" t="s">
        <v>3303</v>
      </c>
      <c r="F13092" t="s">
        <v>129</v>
      </c>
      <c r="G13092" s="8">
        <v>434</v>
      </c>
    </row>
    <row r="13093" spans="1:7">
      <c r="A13093" t="s">
        <v>4</v>
      </c>
      <c r="B13093" t="s">
        <v>15</v>
      </c>
      <c r="C13093" t="str">
        <f>_xlfn.XLOOKUP(B13093,'Cijena modela'!$B$2:$B$61,'Cijena modela'!$C$2:$C$61)</f>
        <v>911 Turbo S Cabriolet</v>
      </c>
      <c r="D13093" t="s">
        <v>1133</v>
      </c>
      <c r="E13093" t="s">
        <v>3031</v>
      </c>
      <c r="F13093" t="s">
        <v>129</v>
      </c>
      <c r="G13093" s="8">
        <v>362</v>
      </c>
    </row>
    <row r="13094" spans="1:7">
      <c r="A13094" t="s">
        <v>4</v>
      </c>
      <c r="B13094" t="s">
        <v>15</v>
      </c>
      <c r="C13094" t="str">
        <f>_xlfn.XLOOKUP(B13094,'Cijena modela'!$B$2:$B$61,'Cijena modela'!$C$2:$C$61)</f>
        <v>911 Turbo S Cabriolet</v>
      </c>
      <c r="D13094" t="s">
        <v>1021</v>
      </c>
      <c r="E13094" t="s">
        <v>3033</v>
      </c>
      <c r="F13094" t="s">
        <v>129</v>
      </c>
      <c r="G13094" s="8">
        <v>0</v>
      </c>
    </row>
    <row r="13095" spans="1:7">
      <c r="A13095" t="s">
        <v>4</v>
      </c>
      <c r="B13095" t="s">
        <v>15</v>
      </c>
      <c r="C13095" t="str">
        <f>_xlfn.XLOOKUP(B13095,'Cijena modela'!$B$2:$B$61,'Cijena modela'!$C$2:$C$61)</f>
        <v>911 Turbo S Cabriolet</v>
      </c>
      <c r="D13095" t="s">
        <v>1021</v>
      </c>
      <c r="E13095" t="s">
        <v>1190</v>
      </c>
      <c r="F13095" t="s">
        <v>129</v>
      </c>
      <c r="G13095" s="8">
        <v>900</v>
      </c>
    </row>
    <row r="13096" spans="1:7">
      <c r="A13096" t="s">
        <v>4</v>
      </c>
      <c r="B13096" t="s">
        <v>15</v>
      </c>
      <c r="C13096" t="str">
        <f>_xlfn.XLOOKUP(B13096,'Cijena modela'!$B$2:$B$61,'Cijena modela'!$C$2:$C$61)</f>
        <v>911 Turbo S Cabriolet</v>
      </c>
      <c r="D13096" t="s">
        <v>1021</v>
      </c>
      <c r="E13096" t="s">
        <v>3035</v>
      </c>
      <c r="F13096" t="s">
        <v>129</v>
      </c>
      <c r="G13096" s="8">
        <v>0</v>
      </c>
    </row>
    <row r="13097" spans="1:7">
      <c r="A13097" t="s">
        <v>4</v>
      </c>
      <c r="B13097" t="s">
        <v>15</v>
      </c>
      <c r="C13097" t="str">
        <f>_xlfn.XLOOKUP(B13097,'Cijena modela'!$B$2:$B$61,'Cijena modela'!$C$2:$C$61)</f>
        <v>911 Turbo S Cabriolet</v>
      </c>
      <c r="D13097" t="s">
        <v>1021</v>
      </c>
      <c r="E13097" t="s">
        <v>3037</v>
      </c>
      <c r="F13097" t="s">
        <v>129</v>
      </c>
      <c r="G13097" s="8">
        <v>0</v>
      </c>
    </row>
    <row r="13098" spans="1:7">
      <c r="A13098" t="s">
        <v>4</v>
      </c>
      <c r="B13098" t="s">
        <v>15</v>
      </c>
      <c r="C13098" t="str">
        <f>_xlfn.XLOOKUP(B13098,'Cijena modela'!$B$2:$B$61,'Cijena modela'!$C$2:$C$61)</f>
        <v>911 Turbo S Cabriolet</v>
      </c>
      <c r="D13098" t="s">
        <v>1021</v>
      </c>
      <c r="E13098" t="s">
        <v>3039</v>
      </c>
      <c r="F13098" t="s">
        <v>129</v>
      </c>
      <c r="G13098" s="8">
        <v>0</v>
      </c>
    </row>
    <row r="13099" spans="1:7">
      <c r="A13099" t="s">
        <v>4</v>
      </c>
      <c r="B13099" t="s">
        <v>15</v>
      </c>
      <c r="C13099" t="str">
        <f>_xlfn.XLOOKUP(B13099,'Cijena modela'!$B$2:$B$61,'Cijena modela'!$C$2:$C$61)</f>
        <v>911 Turbo S Cabriolet</v>
      </c>
      <c r="D13099" t="s">
        <v>1133</v>
      </c>
      <c r="E13099" t="s">
        <v>3043</v>
      </c>
      <c r="F13099" t="s">
        <v>129</v>
      </c>
      <c r="G13099" s="8">
        <v>227</v>
      </c>
    </row>
    <row r="13100" spans="1:7">
      <c r="A13100" t="s">
        <v>4</v>
      </c>
      <c r="B13100" t="s">
        <v>15</v>
      </c>
      <c r="C13100" t="str">
        <f>_xlfn.XLOOKUP(B13100,'Cijena modela'!$B$2:$B$61,'Cijena modela'!$C$2:$C$61)</f>
        <v>911 Turbo S Cabriolet</v>
      </c>
      <c r="D13100" t="s">
        <v>1021</v>
      </c>
      <c r="E13100" t="s">
        <v>3045</v>
      </c>
      <c r="F13100" t="s">
        <v>129</v>
      </c>
      <c r="G13100" s="8">
        <v>0</v>
      </c>
    </row>
    <row r="13101" spans="1:7">
      <c r="A13101" t="s">
        <v>4</v>
      </c>
      <c r="B13101" t="s">
        <v>15</v>
      </c>
      <c r="C13101" t="str">
        <f>_xlfn.XLOOKUP(B13101,'Cijena modela'!$B$2:$B$61,'Cijena modela'!$C$2:$C$61)</f>
        <v>911 Turbo S Cabriolet</v>
      </c>
      <c r="D13101" t="s">
        <v>1021</v>
      </c>
      <c r="E13101" t="s">
        <v>2496</v>
      </c>
      <c r="F13101" t="s">
        <v>129</v>
      </c>
      <c r="G13101" s="8">
        <v>0</v>
      </c>
    </row>
    <row r="13102" spans="1:7">
      <c r="A13102" t="s">
        <v>4</v>
      </c>
      <c r="B13102" t="s">
        <v>15</v>
      </c>
      <c r="C13102" t="str">
        <f>_xlfn.XLOOKUP(B13102,'Cijena modela'!$B$2:$B$61,'Cijena modela'!$C$2:$C$61)</f>
        <v>911 Turbo S Cabriolet</v>
      </c>
      <c r="D13102" t="s">
        <v>1021</v>
      </c>
      <c r="E13102" t="s">
        <v>2498</v>
      </c>
      <c r="F13102" t="s">
        <v>129</v>
      </c>
      <c r="G13102" s="8">
        <v>2358</v>
      </c>
    </row>
    <row r="13103" spans="1:7">
      <c r="A13103" t="s">
        <v>4</v>
      </c>
      <c r="B13103" t="s">
        <v>15</v>
      </c>
      <c r="C13103" t="str">
        <f>_xlfn.XLOOKUP(B13103,'Cijena modela'!$B$2:$B$61,'Cijena modela'!$C$2:$C$61)</f>
        <v>911 Turbo S Cabriolet</v>
      </c>
      <c r="D13103" t="s">
        <v>1761</v>
      </c>
      <c r="E13103" t="s">
        <v>3053</v>
      </c>
      <c r="F13103" t="s">
        <v>129</v>
      </c>
      <c r="G13103" s="8">
        <v>434</v>
      </c>
    </row>
    <row r="13104" spans="1:7">
      <c r="A13104" t="s">
        <v>4</v>
      </c>
      <c r="B13104" t="s">
        <v>15</v>
      </c>
      <c r="C13104" t="str">
        <f>_xlfn.XLOOKUP(B13104,'Cijena modela'!$B$2:$B$61,'Cijena modela'!$C$2:$C$61)</f>
        <v>911 Turbo S Cabriolet</v>
      </c>
      <c r="D13104" t="s">
        <v>1021</v>
      </c>
      <c r="E13104" t="s">
        <v>2514</v>
      </c>
      <c r="F13104" t="s">
        <v>129</v>
      </c>
      <c r="G13104" s="8">
        <v>0</v>
      </c>
    </row>
    <row r="13105" spans="1:7">
      <c r="A13105" t="s">
        <v>4</v>
      </c>
      <c r="B13105" t="s">
        <v>15</v>
      </c>
      <c r="C13105" t="str">
        <f>_xlfn.XLOOKUP(B13105,'Cijena modela'!$B$2:$B$61,'Cijena modela'!$C$2:$C$61)</f>
        <v>911 Turbo S Cabriolet</v>
      </c>
      <c r="D13105" t="s">
        <v>1214</v>
      </c>
      <c r="E13105" t="s">
        <v>3054</v>
      </c>
      <c r="F13105" t="s">
        <v>129</v>
      </c>
      <c r="G13105" s="8">
        <v>920</v>
      </c>
    </row>
    <row r="13106" spans="1:7">
      <c r="A13106" t="s">
        <v>4</v>
      </c>
      <c r="B13106" t="s">
        <v>15</v>
      </c>
      <c r="C13106" t="str">
        <f>_xlfn.XLOOKUP(B13106,'Cijena modela'!$B$2:$B$61,'Cijena modela'!$C$2:$C$61)</f>
        <v>911 Turbo S Cabriolet</v>
      </c>
      <c r="D13106" t="s">
        <v>1214</v>
      </c>
      <c r="E13106" t="s">
        <v>3056</v>
      </c>
      <c r="F13106" t="s">
        <v>129</v>
      </c>
      <c r="G13106" s="8">
        <v>1583</v>
      </c>
    </row>
    <row r="13107" spans="1:7">
      <c r="A13107" t="s">
        <v>4</v>
      </c>
      <c r="B13107" t="s">
        <v>15</v>
      </c>
      <c r="C13107" t="str">
        <f>_xlfn.XLOOKUP(B13107,'Cijena modela'!$B$2:$B$61,'Cijena modela'!$C$2:$C$61)</f>
        <v>911 Turbo S Cabriolet</v>
      </c>
      <c r="D13107" t="s">
        <v>1761</v>
      </c>
      <c r="E13107" t="s">
        <v>3331</v>
      </c>
      <c r="F13107" t="s">
        <v>129</v>
      </c>
      <c r="G13107" s="8">
        <v>2120</v>
      </c>
    </row>
    <row r="13108" spans="1:7">
      <c r="A13108" t="s">
        <v>4</v>
      </c>
      <c r="B13108" t="s">
        <v>15</v>
      </c>
      <c r="C13108" t="str">
        <f>_xlfn.XLOOKUP(B13108,'Cijena modela'!$B$2:$B$61,'Cijena modela'!$C$2:$C$61)</f>
        <v>911 Turbo S Cabriolet</v>
      </c>
      <c r="D13108" t="s">
        <v>1761</v>
      </c>
      <c r="E13108" t="s">
        <v>3332</v>
      </c>
      <c r="F13108" t="s">
        <v>129</v>
      </c>
      <c r="G13108" s="8">
        <v>2120</v>
      </c>
    </row>
    <row r="13109" spans="1:7">
      <c r="A13109" t="s">
        <v>4</v>
      </c>
      <c r="B13109" t="s">
        <v>15</v>
      </c>
      <c r="C13109" t="str">
        <f>_xlfn.XLOOKUP(B13109,'Cijena modela'!$B$2:$B$61,'Cijena modela'!$C$2:$C$61)</f>
        <v>911 Turbo S Cabriolet</v>
      </c>
      <c r="D13109" t="s">
        <v>1021</v>
      </c>
      <c r="E13109" t="s">
        <v>1231</v>
      </c>
      <c r="F13109" t="s">
        <v>129</v>
      </c>
      <c r="G13109" s="8">
        <v>0</v>
      </c>
    </row>
    <row r="13110" spans="1:7">
      <c r="A13110" t="s">
        <v>4</v>
      </c>
      <c r="B13110" t="s">
        <v>15</v>
      </c>
      <c r="C13110" t="str">
        <f>_xlfn.XLOOKUP(B13110,'Cijena modela'!$B$2:$B$61,'Cijena modela'!$C$2:$C$61)</f>
        <v>911 Turbo S Cabriolet</v>
      </c>
      <c r="D13110" t="s">
        <v>1133</v>
      </c>
      <c r="E13110" t="s">
        <v>1239</v>
      </c>
      <c r="F13110" t="s">
        <v>129</v>
      </c>
      <c r="G13110" s="8">
        <v>104</v>
      </c>
    </row>
    <row r="13111" spans="1:7">
      <c r="A13111" t="s">
        <v>4</v>
      </c>
      <c r="B13111" t="s">
        <v>15</v>
      </c>
      <c r="C13111" t="str">
        <f>_xlfn.XLOOKUP(B13111,'Cijena modela'!$B$2:$B$61,'Cijena modela'!$C$2:$C$61)</f>
        <v>911 Turbo S Cabriolet</v>
      </c>
      <c r="D13111" t="s">
        <v>1021</v>
      </c>
      <c r="E13111" t="s">
        <v>3062</v>
      </c>
      <c r="F13111" t="s">
        <v>129</v>
      </c>
      <c r="G13111" s="8">
        <v>434</v>
      </c>
    </row>
    <row r="13112" spans="1:7">
      <c r="A13112" t="s">
        <v>4</v>
      </c>
      <c r="B13112" t="s">
        <v>15</v>
      </c>
      <c r="C13112" t="str">
        <f>_xlfn.XLOOKUP(B13112,'Cijena modela'!$B$2:$B$61,'Cijena modela'!$C$2:$C$61)</f>
        <v>911 Turbo S Cabriolet</v>
      </c>
      <c r="D13112" t="s">
        <v>1021</v>
      </c>
      <c r="E13112" t="s">
        <v>1258</v>
      </c>
      <c r="F13112" t="s">
        <v>129</v>
      </c>
      <c r="G13112" s="8">
        <v>0</v>
      </c>
    </row>
    <row r="13113" spans="1:7">
      <c r="A13113" t="s">
        <v>4</v>
      </c>
      <c r="B13113" t="s">
        <v>15</v>
      </c>
      <c r="C13113" t="str">
        <f>_xlfn.XLOOKUP(B13113,'Cijena modela'!$B$2:$B$61,'Cijena modela'!$C$2:$C$61)</f>
        <v>911 Turbo S Cabriolet</v>
      </c>
      <c r="D13113" t="s">
        <v>1021</v>
      </c>
      <c r="E13113" t="s">
        <v>1260</v>
      </c>
      <c r="F13113" t="s">
        <v>129</v>
      </c>
      <c r="G13113" s="8">
        <v>0</v>
      </c>
    </row>
    <row r="13114" spans="1:7">
      <c r="A13114" t="s">
        <v>4</v>
      </c>
      <c r="B13114" t="s">
        <v>15</v>
      </c>
      <c r="C13114" t="str">
        <f>_xlfn.XLOOKUP(B13114,'Cijena modela'!$B$2:$B$61,'Cijena modela'!$C$2:$C$61)</f>
        <v>911 Turbo S Cabriolet</v>
      </c>
      <c r="D13114" t="s">
        <v>1021</v>
      </c>
      <c r="E13114" t="s">
        <v>3065</v>
      </c>
      <c r="F13114" t="s">
        <v>129</v>
      </c>
      <c r="G13114" s="8">
        <v>0</v>
      </c>
    </row>
    <row r="13115" spans="1:7">
      <c r="A13115" t="s">
        <v>4</v>
      </c>
      <c r="B13115" t="s">
        <v>15</v>
      </c>
      <c r="C13115" t="str">
        <f>_xlfn.XLOOKUP(B13115,'Cijena modela'!$B$2:$B$61,'Cijena modela'!$C$2:$C$61)</f>
        <v>911 Turbo S Cabriolet</v>
      </c>
      <c r="D13115" t="s">
        <v>1133</v>
      </c>
      <c r="E13115" t="s">
        <v>1264</v>
      </c>
      <c r="F13115" t="s">
        <v>129</v>
      </c>
      <c r="G13115" s="8">
        <v>0</v>
      </c>
    </row>
    <row r="13116" spans="1:7">
      <c r="A13116" t="s">
        <v>4</v>
      </c>
      <c r="B13116" t="s">
        <v>15</v>
      </c>
      <c r="C13116" t="str">
        <f>_xlfn.XLOOKUP(B13116,'Cijena modela'!$B$2:$B$61,'Cijena modela'!$C$2:$C$61)</f>
        <v>911 Turbo S Cabriolet</v>
      </c>
      <c r="D13116" t="s">
        <v>1021</v>
      </c>
      <c r="E13116" t="s">
        <v>1266</v>
      </c>
      <c r="F13116" t="s">
        <v>129</v>
      </c>
      <c r="G13116" s="8">
        <v>0</v>
      </c>
    </row>
    <row r="13117" spans="1:7">
      <c r="A13117" t="s">
        <v>4</v>
      </c>
      <c r="B13117" t="s">
        <v>15</v>
      </c>
      <c r="C13117" t="str">
        <f>_xlfn.XLOOKUP(B13117,'Cijena modela'!$B$2:$B$61,'Cijena modela'!$C$2:$C$61)</f>
        <v>911 Turbo S Cabriolet</v>
      </c>
      <c r="D13117" t="s">
        <v>1021</v>
      </c>
      <c r="E13117" t="s">
        <v>1268</v>
      </c>
      <c r="F13117" t="s">
        <v>129</v>
      </c>
      <c r="G13117" s="8">
        <v>0</v>
      </c>
    </row>
    <row r="13118" spans="1:7">
      <c r="A13118" t="s">
        <v>4</v>
      </c>
      <c r="B13118" t="s">
        <v>15</v>
      </c>
      <c r="C13118" t="str">
        <f>_xlfn.XLOOKUP(B13118,'Cijena modela'!$B$2:$B$61,'Cijena modela'!$C$2:$C$61)</f>
        <v>911 Turbo S Cabriolet</v>
      </c>
      <c r="D13118" t="s">
        <v>1133</v>
      </c>
      <c r="E13118" t="s">
        <v>3068</v>
      </c>
      <c r="F13118" t="s">
        <v>129</v>
      </c>
      <c r="G13118" s="8">
        <v>8053</v>
      </c>
    </row>
    <row r="13119" spans="1:7">
      <c r="A13119" t="s">
        <v>4</v>
      </c>
      <c r="B13119" t="s">
        <v>15</v>
      </c>
      <c r="C13119" t="str">
        <f>_xlfn.XLOOKUP(B13119,'Cijena modela'!$B$2:$B$61,'Cijena modela'!$C$2:$C$61)</f>
        <v>911 Turbo S Cabriolet</v>
      </c>
      <c r="D13119" t="s">
        <v>1021</v>
      </c>
      <c r="E13119" t="s">
        <v>1270</v>
      </c>
      <c r="F13119" t="s">
        <v>129</v>
      </c>
      <c r="G13119" s="8">
        <v>0</v>
      </c>
    </row>
    <row r="13120" spans="1:7">
      <c r="A13120" t="s">
        <v>4</v>
      </c>
      <c r="B13120" t="s">
        <v>15</v>
      </c>
      <c r="C13120" t="str">
        <f>_xlfn.XLOOKUP(B13120,'Cijena modela'!$B$2:$B$61,'Cijena modela'!$C$2:$C$61)</f>
        <v>911 Turbo S Cabriolet</v>
      </c>
      <c r="D13120" t="s">
        <v>1021</v>
      </c>
      <c r="E13120" t="s">
        <v>3070</v>
      </c>
      <c r="F13120" t="s">
        <v>129</v>
      </c>
      <c r="G13120" s="8">
        <v>0</v>
      </c>
    </row>
    <row r="13121" spans="1:7">
      <c r="A13121" t="s">
        <v>4</v>
      </c>
      <c r="B13121" t="s">
        <v>15</v>
      </c>
      <c r="C13121" t="str">
        <f>_xlfn.XLOOKUP(B13121,'Cijena modela'!$B$2:$B$61,'Cijena modela'!$C$2:$C$61)</f>
        <v>911 Turbo S Cabriolet</v>
      </c>
      <c r="D13121" t="s">
        <v>1021</v>
      </c>
      <c r="E13121" t="s">
        <v>3072</v>
      </c>
      <c r="F13121" t="s">
        <v>129</v>
      </c>
      <c r="G13121" s="8">
        <v>0</v>
      </c>
    </row>
    <row r="13122" spans="1:7">
      <c r="A13122" t="s">
        <v>4</v>
      </c>
      <c r="B13122" t="s">
        <v>15</v>
      </c>
      <c r="C13122" t="str">
        <f>_xlfn.XLOOKUP(B13122,'Cijena modela'!$B$2:$B$61,'Cijena modela'!$C$2:$C$61)</f>
        <v>911 Turbo S Cabriolet</v>
      </c>
      <c r="D13122" t="s">
        <v>1133</v>
      </c>
      <c r="E13122" t="s">
        <v>1274</v>
      </c>
      <c r="F13122" t="s">
        <v>129</v>
      </c>
      <c r="G13122" s="8">
        <v>125</v>
      </c>
    </row>
    <row r="13123" spans="1:7">
      <c r="A13123" t="s">
        <v>4</v>
      </c>
      <c r="B13123" t="s">
        <v>15</v>
      </c>
      <c r="C13123" t="str">
        <f>_xlfn.XLOOKUP(B13123,'Cijena modela'!$B$2:$B$61,'Cijena modela'!$C$2:$C$61)</f>
        <v>911 Turbo S Cabriolet</v>
      </c>
      <c r="D13123" t="s">
        <v>1133</v>
      </c>
      <c r="E13123" t="s">
        <v>1276</v>
      </c>
      <c r="F13123" t="s">
        <v>129</v>
      </c>
      <c r="G13123" s="8">
        <v>299</v>
      </c>
    </row>
    <row r="13124" spans="1:7">
      <c r="A13124" t="s">
        <v>4</v>
      </c>
      <c r="B13124" t="s">
        <v>15</v>
      </c>
      <c r="C13124" t="str">
        <f>_xlfn.XLOOKUP(B13124,'Cijena modela'!$B$2:$B$61,'Cijena modela'!$C$2:$C$61)</f>
        <v>911 Turbo S Cabriolet</v>
      </c>
      <c r="D13124" t="s">
        <v>1021</v>
      </c>
      <c r="E13124" t="s">
        <v>1797</v>
      </c>
      <c r="F13124" t="s">
        <v>129</v>
      </c>
      <c r="G13124" s="8">
        <v>2358</v>
      </c>
    </row>
    <row r="13125" spans="1:7">
      <c r="A13125" t="s">
        <v>4</v>
      </c>
      <c r="B13125" t="s">
        <v>15</v>
      </c>
      <c r="C13125" t="str">
        <f>_xlfn.XLOOKUP(B13125,'Cijena modela'!$B$2:$B$61,'Cijena modela'!$C$2:$C$61)</f>
        <v>911 Turbo S Cabriolet</v>
      </c>
      <c r="D13125" t="s">
        <v>1021</v>
      </c>
      <c r="E13125" t="s">
        <v>2523</v>
      </c>
      <c r="F13125" t="s">
        <v>129</v>
      </c>
      <c r="G13125" s="8">
        <v>0</v>
      </c>
    </row>
    <row r="13126" spans="1:7">
      <c r="A13126" t="s">
        <v>4</v>
      </c>
      <c r="B13126" t="s">
        <v>15</v>
      </c>
      <c r="C13126" t="str">
        <f>_xlfn.XLOOKUP(B13126,'Cijena modela'!$B$2:$B$61,'Cijena modela'!$C$2:$C$61)</f>
        <v>911 Turbo S Cabriolet</v>
      </c>
      <c r="D13126" t="s">
        <v>1021</v>
      </c>
      <c r="E13126" t="s">
        <v>2525</v>
      </c>
      <c r="F13126" t="s">
        <v>129</v>
      </c>
      <c r="G13126" s="8">
        <v>0</v>
      </c>
    </row>
    <row r="13127" spans="1:7">
      <c r="A13127" t="s">
        <v>4</v>
      </c>
      <c r="B13127" t="s">
        <v>15</v>
      </c>
      <c r="C13127" t="str">
        <f>_xlfn.XLOOKUP(B13127,'Cijena modela'!$B$2:$B$61,'Cijena modela'!$C$2:$C$61)</f>
        <v>911 Turbo S Cabriolet</v>
      </c>
      <c r="D13127" t="s">
        <v>1021</v>
      </c>
      <c r="E13127" t="s">
        <v>1287</v>
      </c>
      <c r="F13127" t="s">
        <v>129</v>
      </c>
      <c r="G13127" s="8">
        <v>248</v>
      </c>
    </row>
    <row r="13128" spans="1:7">
      <c r="A13128" t="s">
        <v>4</v>
      </c>
      <c r="B13128" t="s">
        <v>15</v>
      </c>
      <c r="C13128" t="str">
        <f>_xlfn.XLOOKUP(B13128,'Cijena modela'!$B$2:$B$61,'Cijena modela'!$C$2:$C$61)</f>
        <v>911 Turbo S Cabriolet</v>
      </c>
      <c r="D13128" t="s">
        <v>1133</v>
      </c>
      <c r="E13128" t="s">
        <v>3333</v>
      </c>
      <c r="F13128" t="s">
        <v>129</v>
      </c>
      <c r="G13128" s="8">
        <v>434</v>
      </c>
    </row>
    <row r="13129" spans="1:7">
      <c r="A13129" t="s">
        <v>4</v>
      </c>
      <c r="B13129" t="s">
        <v>15</v>
      </c>
      <c r="C13129" t="str">
        <f>_xlfn.XLOOKUP(B13129,'Cijena modela'!$B$2:$B$61,'Cijena modela'!$C$2:$C$61)</f>
        <v>911 Turbo S Cabriolet</v>
      </c>
      <c r="D13129" t="s">
        <v>1133</v>
      </c>
      <c r="E13129" t="s">
        <v>3335</v>
      </c>
      <c r="F13129" t="s">
        <v>129</v>
      </c>
      <c r="G13129" s="8">
        <v>434</v>
      </c>
    </row>
    <row r="13130" spans="1:7">
      <c r="A13130" t="s">
        <v>4</v>
      </c>
      <c r="B13130" t="s">
        <v>15</v>
      </c>
      <c r="C13130" t="str">
        <f>_xlfn.XLOOKUP(B13130,'Cijena modela'!$B$2:$B$61,'Cijena modela'!$C$2:$C$61)</f>
        <v>911 Turbo S Cabriolet</v>
      </c>
      <c r="D13130" t="s">
        <v>1133</v>
      </c>
      <c r="E13130" t="s">
        <v>3075</v>
      </c>
      <c r="F13130" t="s">
        <v>129</v>
      </c>
      <c r="G13130" s="8">
        <v>299</v>
      </c>
    </row>
    <row r="13131" spans="1:7">
      <c r="A13131" t="s">
        <v>4</v>
      </c>
      <c r="B13131" t="s">
        <v>15</v>
      </c>
      <c r="C13131" t="str">
        <f>_xlfn.XLOOKUP(B13131,'Cijena modela'!$B$2:$B$61,'Cijena modela'!$C$2:$C$61)</f>
        <v>911 Turbo S Cabriolet</v>
      </c>
      <c r="D13131" t="s">
        <v>1133</v>
      </c>
      <c r="E13131" t="s">
        <v>3076</v>
      </c>
      <c r="F13131" t="s">
        <v>129</v>
      </c>
      <c r="G13131" s="8">
        <v>299</v>
      </c>
    </row>
    <row r="13132" spans="1:7">
      <c r="A13132" t="s">
        <v>4</v>
      </c>
      <c r="B13132" t="s">
        <v>15</v>
      </c>
      <c r="C13132" t="str">
        <f>_xlfn.XLOOKUP(B13132,'Cijena modela'!$B$2:$B$61,'Cijena modela'!$C$2:$C$61)</f>
        <v>911 Turbo S Cabriolet</v>
      </c>
      <c r="D13132" t="s">
        <v>1133</v>
      </c>
      <c r="E13132" t="s">
        <v>3077</v>
      </c>
      <c r="F13132" t="s">
        <v>129</v>
      </c>
      <c r="G13132" s="8">
        <v>299</v>
      </c>
    </row>
    <row r="13133" spans="1:7">
      <c r="A13133" t="s">
        <v>4</v>
      </c>
      <c r="B13133" t="s">
        <v>15</v>
      </c>
      <c r="C13133" t="str">
        <f>_xlfn.XLOOKUP(B13133,'Cijena modela'!$B$2:$B$61,'Cijena modela'!$C$2:$C$61)</f>
        <v>911 Turbo S Cabriolet</v>
      </c>
      <c r="D13133" t="s">
        <v>1133</v>
      </c>
      <c r="E13133" t="s">
        <v>1295</v>
      </c>
      <c r="F13133" t="s">
        <v>129</v>
      </c>
      <c r="G13133" s="8">
        <v>538</v>
      </c>
    </row>
    <row r="13134" spans="1:7">
      <c r="A13134" t="s">
        <v>4</v>
      </c>
      <c r="B13134" t="s">
        <v>15</v>
      </c>
      <c r="C13134" t="str">
        <f>_xlfn.XLOOKUP(B13134,'Cijena modela'!$B$2:$B$61,'Cijena modela'!$C$2:$C$61)</f>
        <v>911 Turbo S Cabriolet</v>
      </c>
      <c r="D13134" t="s">
        <v>1133</v>
      </c>
      <c r="E13134" t="s">
        <v>1802</v>
      </c>
      <c r="F13134" t="s">
        <v>129</v>
      </c>
      <c r="G13134" s="8">
        <v>621</v>
      </c>
    </row>
    <row r="13135" spans="1:7">
      <c r="A13135" t="s">
        <v>4</v>
      </c>
      <c r="B13135" t="s">
        <v>15</v>
      </c>
      <c r="C13135" t="str">
        <f>_xlfn.XLOOKUP(B13135,'Cijena modela'!$B$2:$B$61,'Cijena modela'!$C$2:$C$61)</f>
        <v>911 Turbo S Cabriolet</v>
      </c>
      <c r="D13135" t="s">
        <v>1021</v>
      </c>
      <c r="E13135" t="s">
        <v>3083</v>
      </c>
      <c r="F13135" t="s">
        <v>129</v>
      </c>
      <c r="G13135" s="8">
        <v>0</v>
      </c>
    </row>
    <row r="13136" spans="1:7">
      <c r="A13136" t="s">
        <v>4</v>
      </c>
      <c r="B13136" t="s">
        <v>15</v>
      </c>
      <c r="C13136" t="str">
        <f>_xlfn.XLOOKUP(B13136,'Cijena modela'!$B$2:$B$61,'Cijena modela'!$C$2:$C$61)</f>
        <v>911 Turbo S Cabriolet</v>
      </c>
      <c r="D13136" t="s">
        <v>1021</v>
      </c>
      <c r="E13136" t="s">
        <v>3085</v>
      </c>
      <c r="F13136" t="s">
        <v>129</v>
      </c>
      <c r="G13136" s="8">
        <v>0</v>
      </c>
    </row>
    <row r="13137" spans="1:7">
      <c r="A13137" t="s">
        <v>4</v>
      </c>
      <c r="B13137" t="s">
        <v>15</v>
      </c>
      <c r="C13137" t="str">
        <f>_xlfn.XLOOKUP(B13137,'Cijena modela'!$B$2:$B$61,'Cijena modela'!$C$2:$C$61)</f>
        <v>911 Turbo S Cabriolet</v>
      </c>
      <c r="D13137" t="s">
        <v>1021</v>
      </c>
      <c r="E13137" t="s">
        <v>3087</v>
      </c>
      <c r="F13137" t="s">
        <v>129</v>
      </c>
      <c r="G13137" s="8">
        <v>0</v>
      </c>
    </row>
    <row r="13138" spans="1:7">
      <c r="A13138" t="s">
        <v>4</v>
      </c>
      <c r="B13138" t="s">
        <v>15</v>
      </c>
      <c r="C13138" t="str">
        <f>_xlfn.XLOOKUP(B13138,'Cijena modela'!$B$2:$B$61,'Cijena modela'!$C$2:$C$61)</f>
        <v>911 Turbo S Cabriolet</v>
      </c>
      <c r="D13138" t="s">
        <v>1021</v>
      </c>
      <c r="E13138" t="s">
        <v>3089</v>
      </c>
      <c r="F13138" t="s">
        <v>129</v>
      </c>
      <c r="G13138" s="8">
        <v>0</v>
      </c>
    </row>
    <row r="13139" spans="1:7">
      <c r="A13139" t="s">
        <v>4</v>
      </c>
      <c r="B13139" t="s">
        <v>15</v>
      </c>
      <c r="C13139" t="str">
        <f>_xlfn.XLOOKUP(B13139,'Cijena modela'!$B$2:$B$61,'Cijena modela'!$C$2:$C$61)</f>
        <v>911 Turbo S Cabriolet</v>
      </c>
      <c r="D13139" t="s">
        <v>1021</v>
      </c>
      <c r="E13139" t="s">
        <v>3091</v>
      </c>
      <c r="F13139" t="s">
        <v>129</v>
      </c>
      <c r="G13139" s="8">
        <v>0</v>
      </c>
    </row>
    <row r="13140" spans="1:7">
      <c r="A13140" t="s">
        <v>4</v>
      </c>
      <c r="B13140" t="s">
        <v>15</v>
      </c>
      <c r="C13140" t="str">
        <f>_xlfn.XLOOKUP(B13140,'Cijena modela'!$B$2:$B$61,'Cijena modela'!$C$2:$C$61)</f>
        <v>911 Turbo S Cabriolet</v>
      </c>
      <c r="D13140" t="s">
        <v>1021</v>
      </c>
      <c r="E13140" t="s">
        <v>3093</v>
      </c>
      <c r="F13140" t="s">
        <v>129</v>
      </c>
      <c r="G13140" s="8">
        <v>0</v>
      </c>
    </row>
    <row r="13141" spans="1:7">
      <c r="A13141" t="s">
        <v>4</v>
      </c>
      <c r="B13141" t="s">
        <v>15</v>
      </c>
      <c r="C13141" t="str">
        <f>_xlfn.XLOOKUP(B13141,'Cijena modela'!$B$2:$B$61,'Cijena modela'!$C$2:$C$61)</f>
        <v>911 Turbo S Cabriolet</v>
      </c>
      <c r="D13141" t="s">
        <v>1021</v>
      </c>
      <c r="E13141" t="s">
        <v>1308</v>
      </c>
      <c r="F13141" t="s">
        <v>129</v>
      </c>
      <c r="G13141" s="8">
        <v>2358</v>
      </c>
    </row>
    <row r="13142" spans="1:7">
      <c r="A13142" t="s">
        <v>4</v>
      </c>
      <c r="B13142" t="s">
        <v>15</v>
      </c>
      <c r="C13142" t="str">
        <f>_xlfn.XLOOKUP(B13142,'Cijena modela'!$B$2:$B$61,'Cijena modela'!$C$2:$C$61)</f>
        <v>911 Turbo S Cabriolet</v>
      </c>
      <c r="D13142" t="s">
        <v>1021</v>
      </c>
      <c r="E13142" t="s">
        <v>1310</v>
      </c>
      <c r="F13142" t="s">
        <v>129</v>
      </c>
      <c r="G13142" s="8">
        <v>0</v>
      </c>
    </row>
    <row r="13143" spans="1:7">
      <c r="A13143" t="s">
        <v>4</v>
      </c>
      <c r="B13143" t="s">
        <v>15</v>
      </c>
      <c r="C13143" t="str">
        <f>_xlfn.XLOOKUP(B13143,'Cijena modela'!$B$2:$B$61,'Cijena modela'!$C$2:$C$61)</f>
        <v>911 Turbo S Cabriolet</v>
      </c>
      <c r="D13143" t="s">
        <v>1133</v>
      </c>
      <c r="E13143" t="s">
        <v>1314</v>
      </c>
      <c r="F13143" t="s">
        <v>129</v>
      </c>
      <c r="G13143" s="8">
        <v>207</v>
      </c>
    </row>
    <row r="13144" spans="1:7">
      <c r="A13144" t="s">
        <v>4</v>
      </c>
      <c r="B13144" t="s">
        <v>15</v>
      </c>
      <c r="C13144" t="str">
        <f>_xlfn.XLOOKUP(B13144,'Cijena modela'!$B$2:$B$61,'Cijena modela'!$C$2:$C$61)</f>
        <v>911 Turbo S Cabriolet</v>
      </c>
      <c r="D13144" t="s">
        <v>1021</v>
      </c>
      <c r="E13144" t="s">
        <v>1318</v>
      </c>
      <c r="F13144" t="s">
        <v>129</v>
      </c>
      <c r="G13144" s="8">
        <v>0</v>
      </c>
    </row>
    <row r="13145" spans="1:7">
      <c r="A13145" t="s">
        <v>4</v>
      </c>
      <c r="B13145" t="s">
        <v>15</v>
      </c>
      <c r="C13145" t="str">
        <f>_xlfn.XLOOKUP(B13145,'Cijena modela'!$B$2:$B$61,'Cijena modela'!$C$2:$C$61)</f>
        <v>911 Turbo S Cabriolet</v>
      </c>
      <c r="D13145" t="s">
        <v>1021</v>
      </c>
      <c r="E13145" t="s">
        <v>3100</v>
      </c>
      <c r="F13145" t="s">
        <v>129</v>
      </c>
      <c r="G13145" s="8">
        <v>2938</v>
      </c>
    </row>
    <row r="13146" spans="1:7">
      <c r="A13146" t="s">
        <v>4</v>
      </c>
      <c r="B13146" t="s">
        <v>15</v>
      </c>
      <c r="C13146" t="str">
        <f>_xlfn.XLOOKUP(B13146,'Cijena modela'!$B$2:$B$61,'Cijena modela'!$C$2:$C$61)</f>
        <v>911 Turbo S Cabriolet</v>
      </c>
      <c r="D13146" t="s">
        <v>1133</v>
      </c>
      <c r="E13146" t="s">
        <v>1910</v>
      </c>
      <c r="F13146" t="s">
        <v>129</v>
      </c>
      <c r="G13146" s="8">
        <v>2679</v>
      </c>
    </row>
    <row r="13147" spans="1:7">
      <c r="A13147" t="s">
        <v>4</v>
      </c>
      <c r="B13147" t="s">
        <v>15</v>
      </c>
      <c r="C13147" t="str">
        <f>_xlfn.XLOOKUP(B13147,'Cijena modela'!$B$2:$B$61,'Cijena modela'!$C$2:$C$61)</f>
        <v>911 Turbo S Cabriolet</v>
      </c>
      <c r="D13147" t="s">
        <v>1133</v>
      </c>
      <c r="E13147" t="s">
        <v>1912</v>
      </c>
      <c r="F13147" t="s">
        <v>129</v>
      </c>
      <c r="G13147" s="8">
        <v>2679</v>
      </c>
    </row>
    <row r="13148" spans="1:7">
      <c r="A13148" t="s">
        <v>4</v>
      </c>
      <c r="B13148" t="s">
        <v>15</v>
      </c>
      <c r="C13148" t="str">
        <f>_xlfn.XLOOKUP(B13148,'Cijena modela'!$B$2:$B$61,'Cijena modela'!$C$2:$C$61)</f>
        <v>911 Turbo S Cabriolet</v>
      </c>
      <c r="D13148" t="s">
        <v>1021</v>
      </c>
      <c r="E13148" t="s">
        <v>1322</v>
      </c>
      <c r="F13148" t="s">
        <v>129</v>
      </c>
      <c r="G13148" s="8">
        <v>0</v>
      </c>
    </row>
    <row r="13149" spans="1:7">
      <c r="A13149" t="s">
        <v>4</v>
      </c>
      <c r="B13149" t="s">
        <v>15</v>
      </c>
      <c r="C13149" t="str">
        <f>_xlfn.XLOOKUP(B13149,'Cijena modela'!$B$2:$B$61,'Cijena modela'!$C$2:$C$61)</f>
        <v>911 Turbo S Cabriolet</v>
      </c>
      <c r="D13149" t="s">
        <v>1021</v>
      </c>
      <c r="E13149" t="s">
        <v>1327</v>
      </c>
      <c r="F13149" t="s">
        <v>129</v>
      </c>
      <c r="G13149" s="8">
        <v>0</v>
      </c>
    </row>
    <row r="13150" spans="1:7">
      <c r="A13150" t="s">
        <v>4</v>
      </c>
      <c r="B13150" t="s">
        <v>15</v>
      </c>
      <c r="C13150" t="str">
        <f>_xlfn.XLOOKUP(B13150,'Cijena modela'!$B$2:$B$61,'Cijena modela'!$C$2:$C$61)</f>
        <v>911 Turbo S Cabriolet</v>
      </c>
      <c r="D13150" t="s">
        <v>1021</v>
      </c>
      <c r="E13150" t="s">
        <v>1329</v>
      </c>
      <c r="F13150" t="s">
        <v>129</v>
      </c>
      <c r="G13150" s="8">
        <v>14357</v>
      </c>
    </row>
    <row r="13151" spans="1:7">
      <c r="A13151" t="s">
        <v>4</v>
      </c>
      <c r="B13151" t="s">
        <v>15</v>
      </c>
      <c r="C13151" t="str">
        <f>_xlfn.XLOOKUP(B13151,'Cijena modela'!$B$2:$B$61,'Cijena modela'!$C$2:$C$61)</f>
        <v>911 Turbo S Cabriolet</v>
      </c>
      <c r="D13151" t="s">
        <v>1331</v>
      </c>
      <c r="E13151" t="s">
        <v>3102</v>
      </c>
      <c r="F13151" t="s">
        <v>129</v>
      </c>
      <c r="G13151" s="8">
        <v>0</v>
      </c>
    </row>
    <row r="13152" spans="1:7">
      <c r="A13152" t="s">
        <v>4</v>
      </c>
      <c r="B13152" t="s">
        <v>15</v>
      </c>
      <c r="C13152" t="str">
        <f>_xlfn.XLOOKUP(B13152,'Cijena modela'!$B$2:$B$61,'Cijena modela'!$C$2:$C$61)</f>
        <v>911 Turbo S Cabriolet</v>
      </c>
      <c r="D13152" t="s">
        <v>1331</v>
      </c>
      <c r="E13152" t="s">
        <v>3103</v>
      </c>
      <c r="F13152" t="s">
        <v>129</v>
      </c>
      <c r="G13152" s="8">
        <v>0</v>
      </c>
    </row>
    <row r="13153" spans="1:7">
      <c r="A13153" t="s">
        <v>4</v>
      </c>
      <c r="B13153" t="s">
        <v>15</v>
      </c>
      <c r="C13153" t="str">
        <f>_xlfn.XLOOKUP(B13153,'Cijena modela'!$B$2:$B$61,'Cijena modela'!$C$2:$C$61)</f>
        <v>911 Turbo S Cabriolet</v>
      </c>
      <c r="D13153" t="s">
        <v>1133</v>
      </c>
      <c r="E13153" t="s">
        <v>3104</v>
      </c>
      <c r="F13153" t="s">
        <v>129</v>
      </c>
      <c r="G13153" s="8">
        <v>5456</v>
      </c>
    </row>
    <row r="13154" spans="1:7">
      <c r="A13154" t="s">
        <v>4</v>
      </c>
      <c r="B13154" t="s">
        <v>15</v>
      </c>
      <c r="C13154" t="str">
        <f>_xlfn.XLOOKUP(B13154,'Cijena modela'!$B$2:$B$61,'Cijena modela'!$C$2:$C$61)</f>
        <v>911 Turbo S Cabriolet</v>
      </c>
      <c r="D13154" t="s">
        <v>1133</v>
      </c>
      <c r="E13154" t="s">
        <v>3106</v>
      </c>
      <c r="F13154" t="s">
        <v>129</v>
      </c>
      <c r="G13154" s="8">
        <v>5456</v>
      </c>
    </row>
    <row r="13155" spans="1:7">
      <c r="A13155" t="s">
        <v>4</v>
      </c>
      <c r="B13155" t="s">
        <v>15</v>
      </c>
      <c r="C13155" t="str">
        <f>_xlfn.XLOOKUP(B13155,'Cijena modela'!$B$2:$B$61,'Cijena modela'!$C$2:$C$61)</f>
        <v>911 Turbo S Cabriolet</v>
      </c>
      <c r="D13155" t="s">
        <v>1021</v>
      </c>
      <c r="E13155" t="s">
        <v>1336</v>
      </c>
      <c r="F13155" t="s">
        <v>129</v>
      </c>
      <c r="G13155" s="8">
        <v>0</v>
      </c>
    </row>
    <row r="13156" spans="1:7">
      <c r="A13156" t="s">
        <v>4</v>
      </c>
      <c r="B13156" t="s">
        <v>15</v>
      </c>
      <c r="C13156" t="str">
        <f>_xlfn.XLOOKUP(B13156,'Cijena modela'!$B$2:$B$61,'Cijena modela'!$C$2:$C$61)</f>
        <v>911 Turbo S Cabriolet</v>
      </c>
      <c r="D13156" t="s">
        <v>1021</v>
      </c>
      <c r="E13156" t="s">
        <v>3225</v>
      </c>
      <c r="F13156" t="s">
        <v>129</v>
      </c>
      <c r="G13156" s="8">
        <v>1293</v>
      </c>
    </row>
    <row r="13157" spans="1:7">
      <c r="A13157" t="s">
        <v>4</v>
      </c>
      <c r="B13157" t="s">
        <v>15</v>
      </c>
      <c r="C13157" t="str">
        <f>_xlfn.XLOOKUP(B13157,'Cijena modela'!$B$2:$B$61,'Cijena modela'!$C$2:$C$61)</f>
        <v>911 Turbo S Cabriolet</v>
      </c>
      <c r="D13157" t="s">
        <v>1133</v>
      </c>
      <c r="E13157" t="s">
        <v>1664</v>
      </c>
      <c r="F13157" t="s">
        <v>129</v>
      </c>
      <c r="G13157" s="8">
        <v>713</v>
      </c>
    </row>
    <row r="13158" spans="1:7">
      <c r="A13158" t="s">
        <v>4</v>
      </c>
      <c r="B13158" t="s">
        <v>15</v>
      </c>
      <c r="C13158" t="str">
        <f>_xlfn.XLOOKUP(B13158,'Cijena modela'!$B$2:$B$61,'Cijena modela'!$C$2:$C$61)</f>
        <v>911 Turbo S Cabriolet</v>
      </c>
      <c r="D13158" t="s">
        <v>1133</v>
      </c>
      <c r="E13158" t="s">
        <v>3110</v>
      </c>
      <c r="F13158" t="s">
        <v>129</v>
      </c>
      <c r="G13158" s="8">
        <v>145</v>
      </c>
    </row>
    <row r="13159" spans="1:7">
      <c r="A13159" t="s">
        <v>4</v>
      </c>
      <c r="B13159" t="s">
        <v>15</v>
      </c>
      <c r="C13159" t="str">
        <f>_xlfn.XLOOKUP(B13159,'Cijena modela'!$B$2:$B$61,'Cijena modela'!$C$2:$C$61)</f>
        <v>911 Turbo S Cabriolet</v>
      </c>
      <c r="D13159" t="s">
        <v>1133</v>
      </c>
      <c r="E13159" t="s">
        <v>1355</v>
      </c>
      <c r="F13159" t="s">
        <v>129</v>
      </c>
      <c r="G13159" s="8">
        <v>1034</v>
      </c>
    </row>
    <row r="13160" spans="1:7">
      <c r="A13160" t="s">
        <v>4</v>
      </c>
      <c r="B13160" t="s">
        <v>15</v>
      </c>
      <c r="C13160" t="str">
        <f>_xlfn.XLOOKUP(B13160,'Cijena modela'!$B$2:$B$61,'Cijena modela'!$C$2:$C$61)</f>
        <v>911 Turbo S Cabriolet</v>
      </c>
      <c r="D13160" t="s">
        <v>1133</v>
      </c>
      <c r="E13160" t="s">
        <v>1359</v>
      </c>
      <c r="F13160" t="s">
        <v>129</v>
      </c>
      <c r="G13160" s="8">
        <v>1034</v>
      </c>
    </row>
    <row r="13161" spans="1:7">
      <c r="A13161" t="s">
        <v>4</v>
      </c>
      <c r="B13161" t="s">
        <v>15</v>
      </c>
      <c r="C13161" t="str">
        <f>_xlfn.XLOOKUP(B13161,'Cijena modela'!$B$2:$B$61,'Cijena modela'!$C$2:$C$61)</f>
        <v>911 Turbo S Cabriolet</v>
      </c>
      <c r="D13161" t="s">
        <v>1021</v>
      </c>
      <c r="E13161" t="s">
        <v>1365</v>
      </c>
      <c r="F13161" t="s">
        <v>129</v>
      </c>
      <c r="G13161" s="8">
        <v>227</v>
      </c>
    </row>
    <row r="13162" spans="1:7">
      <c r="A13162" t="s">
        <v>4</v>
      </c>
      <c r="B13162" t="s">
        <v>15</v>
      </c>
      <c r="C13162" t="str">
        <f>_xlfn.XLOOKUP(B13162,'Cijena modela'!$B$2:$B$61,'Cijena modela'!$C$2:$C$61)</f>
        <v>911 Turbo S Cabriolet</v>
      </c>
      <c r="D13162" t="s">
        <v>1021</v>
      </c>
      <c r="E13162" t="s">
        <v>1921</v>
      </c>
      <c r="F13162" t="s">
        <v>129</v>
      </c>
      <c r="G13162" s="8">
        <v>51</v>
      </c>
    </row>
    <row r="13163" spans="1:7">
      <c r="A13163" t="s">
        <v>4</v>
      </c>
      <c r="B13163" t="s">
        <v>15</v>
      </c>
      <c r="C13163" t="str">
        <f>_xlfn.XLOOKUP(B13163,'Cijena modela'!$B$2:$B$61,'Cijena modela'!$C$2:$C$61)</f>
        <v>911 Turbo S Cabriolet</v>
      </c>
      <c r="D13163" t="s">
        <v>1021</v>
      </c>
      <c r="E13163" t="s">
        <v>1368</v>
      </c>
      <c r="F13163" t="s">
        <v>129</v>
      </c>
      <c r="G13163" s="8">
        <v>10</v>
      </c>
    </row>
    <row r="13164" spans="1:7">
      <c r="A13164" t="s">
        <v>4</v>
      </c>
      <c r="B13164" t="s">
        <v>15</v>
      </c>
      <c r="C13164" t="str">
        <f>_xlfn.XLOOKUP(B13164,'Cijena modela'!$B$2:$B$61,'Cijena modela'!$C$2:$C$61)</f>
        <v>911 Turbo S Cabriolet</v>
      </c>
      <c r="D13164" t="s">
        <v>1021</v>
      </c>
      <c r="E13164" t="s">
        <v>2924</v>
      </c>
      <c r="F13164" t="s">
        <v>129</v>
      </c>
      <c r="G13164" s="8">
        <v>0</v>
      </c>
    </row>
    <row r="13165" spans="1:7">
      <c r="A13165" t="s">
        <v>4</v>
      </c>
      <c r="B13165" t="s">
        <v>15</v>
      </c>
      <c r="C13165" t="str">
        <f>_xlfn.XLOOKUP(B13165,'Cijena modela'!$B$2:$B$61,'Cijena modela'!$C$2:$C$61)</f>
        <v>911 Turbo S Cabriolet</v>
      </c>
      <c r="D13165" t="s">
        <v>1133</v>
      </c>
      <c r="E13165" t="s">
        <v>1923</v>
      </c>
      <c r="F13165" t="s">
        <v>129</v>
      </c>
      <c r="G13165" s="8">
        <v>682</v>
      </c>
    </row>
    <row r="13166" spans="1:7">
      <c r="A13166" t="s">
        <v>4</v>
      </c>
      <c r="B13166" t="s">
        <v>15</v>
      </c>
      <c r="C13166" t="str">
        <f>_xlfn.XLOOKUP(B13166,'Cijena modela'!$B$2:$B$61,'Cijena modela'!$C$2:$C$61)</f>
        <v>911 Turbo S Cabriolet</v>
      </c>
      <c r="D13166" t="s">
        <v>1133</v>
      </c>
      <c r="E13166" t="s">
        <v>3113</v>
      </c>
      <c r="F13166" t="s">
        <v>129</v>
      </c>
      <c r="G13166" s="8">
        <v>311</v>
      </c>
    </row>
    <row r="13167" spans="1:7">
      <c r="A13167" t="s">
        <v>4</v>
      </c>
      <c r="B13167" t="s">
        <v>15</v>
      </c>
      <c r="C13167" t="str">
        <f>_xlfn.XLOOKUP(B13167,'Cijena modela'!$B$2:$B$61,'Cijena modela'!$C$2:$C$61)</f>
        <v>911 Turbo S Cabriolet</v>
      </c>
      <c r="D13167" t="s">
        <v>1133</v>
      </c>
      <c r="E13167" t="s">
        <v>3114</v>
      </c>
      <c r="F13167" t="s">
        <v>129</v>
      </c>
      <c r="G13167" s="8">
        <v>311</v>
      </c>
    </row>
    <row r="13168" spans="1:7">
      <c r="A13168" t="s">
        <v>4</v>
      </c>
      <c r="B13168" t="s">
        <v>15</v>
      </c>
      <c r="C13168" t="str">
        <f>_xlfn.XLOOKUP(B13168,'Cijena modela'!$B$2:$B$61,'Cijena modela'!$C$2:$C$61)</f>
        <v>911 Turbo S Cabriolet</v>
      </c>
      <c r="D13168" t="s">
        <v>1133</v>
      </c>
      <c r="E13168" t="s">
        <v>1389</v>
      </c>
      <c r="F13168" t="s">
        <v>129</v>
      </c>
      <c r="G13168" s="8">
        <v>538</v>
      </c>
    </row>
    <row r="13169" spans="1:7">
      <c r="A13169" t="s">
        <v>4</v>
      </c>
      <c r="B13169" t="s">
        <v>15</v>
      </c>
      <c r="C13169" t="str">
        <f>_xlfn.XLOOKUP(B13169,'Cijena modela'!$B$2:$B$61,'Cijena modela'!$C$2:$C$61)</f>
        <v>911 Turbo S Cabriolet</v>
      </c>
      <c r="D13169" t="s">
        <v>1021</v>
      </c>
      <c r="E13169" t="s">
        <v>1391</v>
      </c>
      <c r="F13169" t="s">
        <v>129</v>
      </c>
      <c r="G13169" s="8">
        <v>0</v>
      </c>
    </row>
    <row r="13170" spans="1:7">
      <c r="A13170" t="s">
        <v>4</v>
      </c>
      <c r="B13170" t="s">
        <v>15</v>
      </c>
      <c r="C13170" t="str">
        <f>_xlfn.XLOOKUP(B13170,'Cijena modela'!$B$2:$B$61,'Cijena modela'!$C$2:$C$61)</f>
        <v>911 Turbo S Cabriolet</v>
      </c>
      <c r="D13170" t="s">
        <v>1021</v>
      </c>
      <c r="E13170" t="s">
        <v>3118</v>
      </c>
      <c r="F13170" t="s">
        <v>129</v>
      </c>
      <c r="G13170" s="8">
        <v>0</v>
      </c>
    </row>
    <row r="13171" spans="1:7">
      <c r="A13171" t="s">
        <v>4</v>
      </c>
      <c r="B13171" t="s">
        <v>15</v>
      </c>
      <c r="C13171" t="str">
        <f>_xlfn.XLOOKUP(B13171,'Cijena modela'!$B$2:$B$61,'Cijena modela'!$C$2:$C$61)</f>
        <v>911 Turbo S Cabriolet</v>
      </c>
      <c r="D13171" t="s">
        <v>1133</v>
      </c>
      <c r="E13171" t="s">
        <v>3120</v>
      </c>
      <c r="F13171" t="s">
        <v>129</v>
      </c>
      <c r="G13171" s="8">
        <v>130</v>
      </c>
    </row>
    <row r="13172" spans="1:7">
      <c r="A13172" t="s">
        <v>4</v>
      </c>
      <c r="B13172" t="s">
        <v>15</v>
      </c>
      <c r="C13172" t="str">
        <f>_xlfn.XLOOKUP(B13172,'Cijena modela'!$B$2:$B$61,'Cijena modela'!$C$2:$C$61)</f>
        <v>911 Turbo S Cabriolet</v>
      </c>
      <c r="D13172" t="s">
        <v>1021</v>
      </c>
      <c r="E13172" t="s">
        <v>1395</v>
      </c>
      <c r="F13172" t="s">
        <v>129</v>
      </c>
      <c r="G13172" s="8">
        <v>0</v>
      </c>
    </row>
    <row r="13173" spans="1:7">
      <c r="A13173" t="s">
        <v>4</v>
      </c>
      <c r="B13173" t="s">
        <v>15</v>
      </c>
      <c r="C13173" t="str">
        <f>_xlfn.XLOOKUP(B13173,'Cijena modela'!$B$2:$B$61,'Cijena modela'!$C$2:$C$61)</f>
        <v>911 Turbo S Cabriolet</v>
      </c>
      <c r="D13173" t="s">
        <v>1133</v>
      </c>
      <c r="E13173" t="s">
        <v>3122</v>
      </c>
      <c r="F13173" t="s">
        <v>129</v>
      </c>
      <c r="G13173" s="8">
        <v>1397</v>
      </c>
    </row>
    <row r="13174" spans="1:7">
      <c r="A13174" t="s">
        <v>4</v>
      </c>
      <c r="B13174" t="s">
        <v>15</v>
      </c>
      <c r="C13174" t="str">
        <f>_xlfn.XLOOKUP(B13174,'Cijena modela'!$B$2:$B$61,'Cijena modela'!$C$2:$C$61)</f>
        <v>911 Turbo S Cabriolet</v>
      </c>
      <c r="D13174" t="s">
        <v>1133</v>
      </c>
      <c r="E13174" t="s">
        <v>3124</v>
      </c>
      <c r="F13174" t="s">
        <v>129</v>
      </c>
      <c r="G13174" s="8">
        <v>1759</v>
      </c>
    </row>
    <row r="13175" spans="1:7">
      <c r="A13175" t="s">
        <v>4</v>
      </c>
      <c r="B13175" t="s">
        <v>15</v>
      </c>
      <c r="C13175" t="str">
        <f>_xlfn.XLOOKUP(B13175,'Cijena modela'!$B$2:$B$61,'Cijena modela'!$C$2:$C$61)</f>
        <v>911 Turbo S Cabriolet</v>
      </c>
      <c r="D13175" t="s">
        <v>1133</v>
      </c>
      <c r="E13175" t="s">
        <v>3126</v>
      </c>
      <c r="F13175" t="s">
        <v>129</v>
      </c>
      <c r="G13175" s="8">
        <v>1913</v>
      </c>
    </row>
    <row r="13176" spans="1:7">
      <c r="A13176" t="s">
        <v>4</v>
      </c>
      <c r="B13176" t="s">
        <v>15</v>
      </c>
      <c r="C13176" t="str">
        <f>_xlfn.XLOOKUP(B13176,'Cijena modela'!$B$2:$B$61,'Cijena modela'!$C$2:$C$61)</f>
        <v>911 Turbo S Cabriolet</v>
      </c>
      <c r="D13176" t="s">
        <v>1133</v>
      </c>
      <c r="E13176" t="s">
        <v>3128</v>
      </c>
      <c r="F13176" t="s">
        <v>129</v>
      </c>
      <c r="G13176" s="8">
        <v>1397</v>
      </c>
    </row>
    <row r="13177" spans="1:7">
      <c r="A13177" t="s">
        <v>4</v>
      </c>
      <c r="B13177" t="s">
        <v>15</v>
      </c>
      <c r="C13177" t="str">
        <f>_xlfn.XLOOKUP(B13177,'Cijena modela'!$B$2:$B$61,'Cijena modela'!$C$2:$C$61)</f>
        <v>911 Turbo S Cabriolet</v>
      </c>
      <c r="D13177" t="s">
        <v>1133</v>
      </c>
      <c r="E13177" t="s">
        <v>3130</v>
      </c>
      <c r="F13177" t="s">
        <v>129</v>
      </c>
      <c r="G13177" s="8">
        <v>1397</v>
      </c>
    </row>
    <row r="13178" spans="1:7">
      <c r="A13178" t="s">
        <v>4</v>
      </c>
      <c r="B13178" t="s">
        <v>15</v>
      </c>
      <c r="C13178" t="str">
        <f>_xlfn.XLOOKUP(B13178,'Cijena modela'!$B$2:$B$61,'Cijena modela'!$C$2:$C$61)</f>
        <v>911 Turbo S Cabriolet</v>
      </c>
      <c r="D13178" t="s">
        <v>1021</v>
      </c>
      <c r="E13178" t="s">
        <v>3132</v>
      </c>
      <c r="F13178" t="s">
        <v>129</v>
      </c>
      <c r="G13178" s="8">
        <v>2100</v>
      </c>
    </row>
    <row r="13179" spans="1:7">
      <c r="A13179" t="s">
        <v>4</v>
      </c>
      <c r="B13179" t="s">
        <v>15</v>
      </c>
      <c r="C13179" t="str">
        <f>_xlfn.XLOOKUP(B13179,'Cijena modela'!$B$2:$B$61,'Cijena modela'!$C$2:$C$61)</f>
        <v>911 Turbo S Cabriolet</v>
      </c>
      <c r="D13179" t="s">
        <v>1021</v>
      </c>
      <c r="E13179" t="s">
        <v>2221</v>
      </c>
      <c r="F13179" t="s">
        <v>129</v>
      </c>
      <c r="G13179" s="8">
        <v>248</v>
      </c>
    </row>
    <row r="13180" spans="1:7">
      <c r="A13180" t="s">
        <v>4</v>
      </c>
      <c r="B13180" t="s">
        <v>15</v>
      </c>
      <c r="C13180" t="str">
        <f>_xlfn.XLOOKUP(B13180,'Cijena modela'!$B$2:$B$61,'Cijena modela'!$C$2:$C$61)</f>
        <v>911 Turbo S Cabriolet</v>
      </c>
      <c r="D13180" t="s">
        <v>1133</v>
      </c>
      <c r="E13180" t="s">
        <v>1936</v>
      </c>
      <c r="F13180" t="s">
        <v>129</v>
      </c>
      <c r="G13180" s="8">
        <v>0</v>
      </c>
    </row>
    <row r="13181" spans="1:7">
      <c r="A13181" t="s">
        <v>4</v>
      </c>
      <c r="B13181" t="s">
        <v>15</v>
      </c>
      <c r="C13181" t="str">
        <f>_xlfn.XLOOKUP(B13181,'Cijena modela'!$B$2:$B$61,'Cijena modela'!$C$2:$C$61)</f>
        <v>911 Turbo S Cabriolet</v>
      </c>
      <c r="D13181" t="s">
        <v>1021</v>
      </c>
      <c r="E13181" t="s">
        <v>1938</v>
      </c>
      <c r="F13181" t="s">
        <v>129</v>
      </c>
      <c r="G13181" s="8">
        <v>145</v>
      </c>
    </row>
    <row r="13182" spans="1:7">
      <c r="A13182" t="s">
        <v>4</v>
      </c>
      <c r="B13182" t="s">
        <v>15</v>
      </c>
      <c r="C13182" t="str">
        <f>_xlfn.XLOOKUP(B13182,'Cijena modela'!$B$2:$B$61,'Cijena modela'!$C$2:$C$61)</f>
        <v>911 Turbo S Cabriolet</v>
      </c>
      <c r="D13182" t="s">
        <v>1331</v>
      </c>
      <c r="E13182" t="s">
        <v>3135</v>
      </c>
      <c r="F13182" t="s">
        <v>129</v>
      </c>
      <c r="G13182" s="8">
        <v>0</v>
      </c>
    </row>
    <row r="13183" spans="1:7">
      <c r="A13183" t="s">
        <v>4</v>
      </c>
      <c r="B13183" t="s">
        <v>15</v>
      </c>
      <c r="C13183" t="str">
        <f>_xlfn.XLOOKUP(B13183,'Cijena modela'!$B$2:$B$61,'Cijena modela'!$C$2:$C$61)</f>
        <v>911 Turbo S Cabriolet</v>
      </c>
      <c r="D13183" t="s">
        <v>1331</v>
      </c>
      <c r="E13183" t="s">
        <v>3137</v>
      </c>
      <c r="F13183" t="s">
        <v>129</v>
      </c>
      <c r="G13183" s="8">
        <v>0</v>
      </c>
    </row>
    <row r="13184" spans="1:7">
      <c r="A13184" t="s">
        <v>4</v>
      </c>
      <c r="B13184" t="s">
        <v>15</v>
      </c>
      <c r="C13184" t="str">
        <f>_xlfn.XLOOKUP(B13184,'Cijena modela'!$B$2:$B$61,'Cijena modela'!$C$2:$C$61)</f>
        <v>911 Turbo S Cabriolet</v>
      </c>
      <c r="D13184" t="s">
        <v>1331</v>
      </c>
      <c r="E13184" t="s">
        <v>3139</v>
      </c>
      <c r="F13184" t="s">
        <v>129</v>
      </c>
      <c r="G13184" s="8">
        <v>0</v>
      </c>
    </row>
    <row r="13185" spans="1:7">
      <c r="A13185" t="s">
        <v>4</v>
      </c>
      <c r="B13185" t="s">
        <v>15</v>
      </c>
      <c r="C13185" t="str">
        <f>_xlfn.XLOOKUP(B13185,'Cijena modela'!$B$2:$B$61,'Cijena modela'!$C$2:$C$61)</f>
        <v>911 Turbo S Cabriolet</v>
      </c>
      <c r="D13185" t="s">
        <v>1331</v>
      </c>
      <c r="E13185" t="s">
        <v>3141</v>
      </c>
      <c r="F13185" t="s">
        <v>129</v>
      </c>
      <c r="G13185" s="8">
        <v>0</v>
      </c>
    </row>
    <row r="13186" spans="1:7">
      <c r="A13186" t="s">
        <v>4</v>
      </c>
      <c r="B13186" t="s">
        <v>15</v>
      </c>
      <c r="C13186" t="str">
        <f>_xlfn.XLOOKUP(B13186,'Cijena modela'!$B$2:$B$61,'Cijena modela'!$C$2:$C$61)</f>
        <v>911 Turbo S Cabriolet</v>
      </c>
      <c r="D13186" t="s">
        <v>1331</v>
      </c>
      <c r="E13186" t="s">
        <v>2863</v>
      </c>
      <c r="F13186" t="s">
        <v>129</v>
      </c>
      <c r="G13186" s="8">
        <v>0</v>
      </c>
    </row>
    <row r="13187" spans="1:7">
      <c r="A13187" t="s">
        <v>4</v>
      </c>
      <c r="B13187" t="s">
        <v>15</v>
      </c>
      <c r="C13187" t="str">
        <f>_xlfn.XLOOKUP(B13187,'Cijena modela'!$B$2:$B$61,'Cijena modela'!$C$2:$C$61)</f>
        <v>911 Turbo S Cabriolet</v>
      </c>
      <c r="D13187" t="s">
        <v>1331</v>
      </c>
      <c r="E13187" t="s">
        <v>3143</v>
      </c>
      <c r="F13187" t="s">
        <v>129</v>
      </c>
      <c r="G13187" s="8">
        <v>0</v>
      </c>
    </row>
    <row r="13188" spans="1:7">
      <c r="A13188" t="s">
        <v>4</v>
      </c>
      <c r="B13188" t="s">
        <v>15</v>
      </c>
      <c r="C13188" t="str">
        <f>_xlfn.XLOOKUP(B13188,'Cijena modela'!$B$2:$B$61,'Cijena modela'!$C$2:$C$61)</f>
        <v>911 Turbo S Cabriolet</v>
      </c>
      <c r="D13188" t="s">
        <v>1331</v>
      </c>
      <c r="E13188" t="s">
        <v>3145</v>
      </c>
      <c r="F13188" t="s">
        <v>129</v>
      </c>
      <c r="G13188" s="8">
        <v>0</v>
      </c>
    </row>
    <row r="13189" spans="1:7">
      <c r="A13189" t="s">
        <v>4</v>
      </c>
      <c r="B13189" t="s">
        <v>15</v>
      </c>
      <c r="C13189" t="str">
        <f>_xlfn.XLOOKUP(B13189,'Cijena modela'!$B$2:$B$61,'Cijena modela'!$C$2:$C$61)</f>
        <v>911 Turbo S Cabriolet</v>
      </c>
      <c r="D13189" t="s">
        <v>1021</v>
      </c>
      <c r="E13189" t="s">
        <v>1423</v>
      </c>
      <c r="F13189" t="s">
        <v>129</v>
      </c>
      <c r="G13189" s="8">
        <v>2358</v>
      </c>
    </row>
    <row r="13190" spans="1:7">
      <c r="A13190" t="s">
        <v>4</v>
      </c>
      <c r="B13190" t="s">
        <v>15</v>
      </c>
      <c r="C13190" t="str">
        <f>_xlfn.XLOOKUP(B13190,'Cijena modela'!$B$2:$B$61,'Cijena modela'!$C$2:$C$61)</f>
        <v>911 Turbo S Cabriolet</v>
      </c>
      <c r="D13190" t="s">
        <v>1021</v>
      </c>
      <c r="E13190" t="s">
        <v>3157</v>
      </c>
      <c r="F13190" t="s">
        <v>129</v>
      </c>
      <c r="G13190" s="8">
        <v>0</v>
      </c>
    </row>
    <row r="13191" spans="1:7">
      <c r="A13191" t="s">
        <v>4</v>
      </c>
      <c r="B13191" t="s">
        <v>15</v>
      </c>
      <c r="C13191" t="str">
        <f>_xlfn.XLOOKUP(B13191,'Cijena modela'!$B$2:$B$61,'Cijena modela'!$C$2:$C$61)</f>
        <v>911 Turbo S Cabriolet</v>
      </c>
      <c r="D13191" t="s">
        <v>1021</v>
      </c>
      <c r="E13191" t="s">
        <v>1425</v>
      </c>
      <c r="F13191" t="s">
        <v>129</v>
      </c>
      <c r="G13191" s="8">
        <v>0</v>
      </c>
    </row>
    <row r="13192" spans="1:7">
      <c r="A13192" t="s">
        <v>4</v>
      </c>
      <c r="B13192" t="s">
        <v>15</v>
      </c>
      <c r="C13192" t="str">
        <f>_xlfn.XLOOKUP(B13192,'Cijena modela'!$B$2:$B$61,'Cijena modela'!$C$2:$C$61)</f>
        <v>911 Turbo S Cabriolet</v>
      </c>
      <c r="D13192" t="s">
        <v>1133</v>
      </c>
      <c r="E13192" t="s">
        <v>1427</v>
      </c>
      <c r="F13192" t="s">
        <v>129</v>
      </c>
      <c r="G13192" s="8">
        <v>197</v>
      </c>
    </row>
    <row r="13193" spans="1:7">
      <c r="A13193" t="s">
        <v>4</v>
      </c>
      <c r="B13193" t="s">
        <v>15</v>
      </c>
      <c r="C13193" t="str">
        <f>_xlfn.XLOOKUP(B13193,'Cijena modela'!$B$2:$B$61,'Cijena modela'!$C$2:$C$61)</f>
        <v>911 Turbo S Cabriolet</v>
      </c>
      <c r="D13193" t="s">
        <v>1021</v>
      </c>
      <c r="E13193" t="s">
        <v>3305</v>
      </c>
      <c r="F13193" t="s">
        <v>129</v>
      </c>
      <c r="G13193" s="8">
        <v>0</v>
      </c>
    </row>
    <row r="13194" spans="1:7">
      <c r="A13194" t="s">
        <v>4</v>
      </c>
      <c r="B13194" t="s">
        <v>15</v>
      </c>
      <c r="C13194" t="str">
        <f>_xlfn.XLOOKUP(B13194,'Cijena modela'!$B$2:$B$61,'Cijena modela'!$C$2:$C$61)</f>
        <v>911 Turbo S Cabriolet</v>
      </c>
      <c r="D13194" t="s">
        <v>1021</v>
      </c>
      <c r="E13194" t="s">
        <v>3162</v>
      </c>
      <c r="F13194" t="s">
        <v>129</v>
      </c>
      <c r="G13194" s="8">
        <v>2235</v>
      </c>
    </row>
    <row r="13195" spans="1:7">
      <c r="A13195" t="s">
        <v>4</v>
      </c>
      <c r="B13195" t="s">
        <v>15</v>
      </c>
      <c r="C13195" t="str">
        <f>_xlfn.XLOOKUP(B13195,'Cijena modela'!$B$2:$B$61,'Cijena modela'!$C$2:$C$61)</f>
        <v>911 Turbo S Cabriolet</v>
      </c>
      <c r="D13195" t="s">
        <v>1021</v>
      </c>
      <c r="E13195" t="s">
        <v>1437</v>
      </c>
      <c r="F13195" t="s">
        <v>129</v>
      </c>
      <c r="G13195" s="8">
        <v>0</v>
      </c>
    </row>
    <row r="13196" spans="1:7">
      <c r="A13196" t="s">
        <v>4</v>
      </c>
      <c r="B13196" t="s">
        <v>15</v>
      </c>
      <c r="C13196" t="str">
        <f>_xlfn.XLOOKUP(B13196,'Cijena modela'!$B$2:$B$61,'Cijena modela'!$C$2:$C$61)</f>
        <v>911 Turbo S Cabriolet</v>
      </c>
      <c r="D13196" t="s">
        <v>1021</v>
      </c>
      <c r="E13196" t="s">
        <v>1439</v>
      </c>
      <c r="F13196" t="s">
        <v>129</v>
      </c>
      <c r="G13196" s="8">
        <v>920</v>
      </c>
    </row>
    <row r="13197" spans="1:7">
      <c r="A13197" t="s">
        <v>4</v>
      </c>
      <c r="B13197" t="s">
        <v>15</v>
      </c>
      <c r="C13197" t="str">
        <f>_xlfn.XLOOKUP(B13197,'Cijena modela'!$B$2:$B$61,'Cijena modela'!$C$2:$C$61)</f>
        <v>911 Turbo S Cabriolet</v>
      </c>
      <c r="D13197" t="s">
        <v>1021</v>
      </c>
      <c r="E13197" t="s">
        <v>1443</v>
      </c>
      <c r="F13197" t="s">
        <v>129</v>
      </c>
      <c r="G13197" s="8">
        <v>475</v>
      </c>
    </row>
    <row r="13198" spans="1:7">
      <c r="A13198" t="s">
        <v>4</v>
      </c>
      <c r="B13198" t="s">
        <v>15</v>
      </c>
      <c r="C13198" t="str">
        <f>_xlfn.XLOOKUP(B13198,'Cijena modela'!$B$2:$B$61,'Cijena modela'!$C$2:$C$61)</f>
        <v>911 Turbo S Cabriolet</v>
      </c>
      <c r="D13198" t="s">
        <v>1133</v>
      </c>
      <c r="E13198" t="s">
        <v>3343</v>
      </c>
      <c r="F13198" t="s">
        <v>129</v>
      </c>
      <c r="G13198" s="8">
        <v>0</v>
      </c>
    </row>
    <row r="13199" spans="1:7">
      <c r="A13199" t="s">
        <v>4</v>
      </c>
      <c r="B13199" t="s">
        <v>15</v>
      </c>
      <c r="C13199" t="str">
        <f>_xlfn.XLOOKUP(B13199,'Cijena modela'!$B$2:$B$61,'Cijena modela'!$C$2:$C$61)</f>
        <v>911 Turbo S Cabriolet</v>
      </c>
      <c r="D13199" t="s">
        <v>1021</v>
      </c>
      <c r="E13199" t="s">
        <v>3345</v>
      </c>
      <c r="F13199" t="s">
        <v>129</v>
      </c>
      <c r="G13199" s="8">
        <v>0</v>
      </c>
    </row>
    <row r="13200" spans="1:7">
      <c r="A13200" t="s">
        <v>4</v>
      </c>
      <c r="B13200" t="s">
        <v>15</v>
      </c>
      <c r="C13200" t="str">
        <f>_xlfn.XLOOKUP(B13200,'Cijena modela'!$B$2:$B$61,'Cijena modela'!$C$2:$C$61)</f>
        <v>911 Turbo S Cabriolet</v>
      </c>
      <c r="D13200" t="s">
        <v>1021</v>
      </c>
      <c r="E13200" t="s">
        <v>3347</v>
      </c>
      <c r="F13200" t="s">
        <v>129</v>
      </c>
      <c r="G13200" s="8">
        <v>0</v>
      </c>
    </row>
    <row r="13201" spans="1:7">
      <c r="A13201" t="s">
        <v>4</v>
      </c>
      <c r="B13201" t="s">
        <v>15</v>
      </c>
      <c r="C13201" t="str">
        <f>_xlfn.XLOOKUP(B13201,'Cijena modela'!$B$2:$B$61,'Cijena modela'!$C$2:$C$61)</f>
        <v>911 Turbo S Cabriolet</v>
      </c>
      <c r="D13201" t="s">
        <v>1133</v>
      </c>
      <c r="E13201" t="s">
        <v>3349</v>
      </c>
      <c r="F13201" t="s">
        <v>129</v>
      </c>
      <c r="G13201" s="8">
        <v>1976</v>
      </c>
    </row>
    <row r="13202" spans="1:7">
      <c r="A13202" t="s">
        <v>4</v>
      </c>
      <c r="B13202" t="s">
        <v>15</v>
      </c>
      <c r="C13202" t="str">
        <f>_xlfn.XLOOKUP(B13202,'Cijena modela'!$B$2:$B$61,'Cijena modela'!$C$2:$C$61)</f>
        <v>911 Turbo S Cabriolet</v>
      </c>
      <c r="D13202" t="s">
        <v>1133</v>
      </c>
      <c r="E13202" t="s">
        <v>1470</v>
      </c>
      <c r="F13202" t="s">
        <v>129</v>
      </c>
      <c r="G13202" s="8">
        <v>920</v>
      </c>
    </row>
    <row r="13203" spans="1:7">
      <c r="A13203" t="s">
        <v>4</v>
      </c>
      <c r="B13203" t="s">
        <v>15</v>
      </c>
      <c r="C13203" t="str">
        <f>_xlfn.XLOOKUP(B13203,'Cijena modela'!$B$2:$B$61,'Cijena modela'!$C$2:$C$61)</f>
        <v>911 Turbo S Cabriolet</v>
      </c>
      <c r="D13203" t="s">
        <v>1133</v>
      </c>
      <c r="E13203" t="s">
        <v>3177</v>
      </c>
      <c r="F13203" t="s">
        <v>129</v>
      </c>
      <c r="G13203" s="8">
        <v>0</v>
      </c>
    </row>
    <row r="13204" spans="1:7">
      <c r="A13204" t="s">
        <v>4</v>
      </c>
      <c r="B13204" t="s">
        <v>15</v>
      </c>
      <c r="C13204" t="str">
        <f>_xlfn.XLOOKUP(B13204,'Cijena modela'!$B$2:$B$61,'Cijena modela'!$C$2:$C$61)</f>
        <v>911 Turbo S Cabriolet</v>
      </c>
      <c r="D13204" t="s">
        <v>1133</v>
      </c>
      <c r="E13204" t="s">
        <v>3177</v>
      </c>
      <c r="F13204" t="s">
        <v>129</v>
      </c>
      <c r="G13204" s="8">
        <v>1139</v>
      </c>
    </row>
    <row r="13205" spans="1:7">
      <c r="A13205" t="s">
        <v>4</v>
      </c>
      <c r="B13205" t="s">
        <v>15</v>
      </c>
      <c r="C13205" t="str">
        <f>_xlfn.XLOOKUP(B13205,'Cijena modela'!$B$2:$B$61,'Cijena modela'!$C$2:$C$61)</f>
        <v>911 Turbo S Cabriolet</v>
      </c>
      <c r="D13205" t="s">
        <v>1133</v>
      </c>
      <c r="E13205" t="s">
        <v>3177</v>
      </c>
      <c r="F13205" t="s">
        <v>129</v>
      </c>
      <c r="G13205" s="8">
        <v>0</v>
      </c>
    </row>
    <row r="13206" spans="1:7">
      <c r="A13206" t="s">
        <v>4</v>
      </c>
      <c r="B13206" t="s">
        <v>15</v>
      </c>
      <c r="C13206" t="str">
        <f>_xlfn.XLOOKUP(B13206,'Cijena modela'!$B$2:$B$61,'Cijena modela'!$C$2:$C$61)</f>
        <v>911 Turbo S Cabriolet</v>
      </c>
      <c r="D13206" t="s">
        <v>1133</v>
      </c>
      <c r="E13206" t="s">
        <v>3177</v>
      </c>
      <c r="F13206" t="s">
        <v>129</v>
      </c>
      <c r="G13206" s="8">
        <v>0</v>
      </c>
    </row>
    <row r="13207" spans="1:7">
      <c r="A13207" t="s">
        <v>4</v>
      </c>
      <c r="B13207" t="s">
        <v>15</v>
      </c>
      <c r="C13207" t="str">
        <f>_xlfn.XLOOKUP(B13207,'Cijena modela'!$B$2:$B$61,'Cijena modela'!$C$2:$C$61)</f>
        <v>911 Turbo S Cabriolet</v>
      </c>
      <c r="D13207" t="s">
        <v>1133</v>
      </c>
      <c r="E13207" t="s">
        <v>3177</v>
      </c>
      <c r="F13207" t="s">
        <v>129</v>
      </c>
      <c r="G13207" s="8">
        <v>0</v>
      </c>
    </row>
    <row r="13208" spans="1:7">
      <c r="A13208" t="s">
        <v>4</v>
      </c>
      <c r="B13208" t="s">
        <v>15</v>
      </c>
      <c r="C13208" t="str">
        <f>_xlfn.XLOOKUP(B13208,'Cijena modela'!$B$2:$B$61,'Cijena modela'!$C$2:$C$61)</f>
        <v>911 Turbo S Cabriolet</v>
      </c>
      <c r="D13208" t="s">
        <v>1133</v>
      </c>
      <c r="E13208" t="s">
        <v>3179</v>
      </c>
      <c r="F13208" t="s">
        <v>129</v>
      </c>
      <c r="G13208" s="8">
        <v>2059</v>
      </c>
    </row>
    <row r="13209" spans="1:7">
      <c r="A13209" t="s">
        <v>4</v>
      </c>
      <c r="B13209" t="s">
        <v>15</v>
      </c>
      <c r="C13209" t="str">
        <f>_xlfn.XLOOKUP(B13209,'Cijena modela'!$B$2:$B$61,'Cijena modela'!$C$2:$C$61)</f>
        <v>911 Turbo S Cabriolet</v>
      </c>
      <c r="D13209" t="s">
        <v>1133</v>
      </c>
      <c r="E13209" t="s">
        <v>3179</v>
      </c>
      <c r="F13209" t="s">
        <v>129</v>
      </c>
      <c r="G13209" s="8">
        <v>920</v>
      </c>
    </row>
    <row r="13210" spans="1:7">
      <c r="A13210" t="s">
        <v>4</v>
      </c>
      <c r="B13210" t="s">
        <v>15</v>
      </c>
      <c r="C13210" t="str">
        <f>_xlfn.XLOOKUP(B13210,'Cijena modela'!$B$2:$B$61,'Cijena modela'!$C$2:$C$61)</f>
        <v>911 Turbo S Cabriolet</v>
      </c>
      <c r="D13210" t="s">
        <v>1133</v>
      </c>
      <c r="E13210" t="s">
        <v>3179</v>
      </c>
      <c r="F13210" t="s">
        <v>129</v>
      </c>
      <c r="G13210" s="8">
        <v>920</v>
      </c>
    </row>
    <row r="13211" spans="1:7">
      <c r="A13211" t="s">
        <v>4</v>
      </c>
      <c r="B13211" t="s">
        <v>15</v>
      </c>
      <c r="C13211" t="str">
        <f>_xlfn.XLOOKUP(B13211,'Cijena modela'!$B$2:$B$61,'Cijena modela'!$C$2:$C$61)</f>
        <v>911 Turbo S Cabriolet</v>
      </c>
      <c r="D13211" t="s">
        <v>1133</v>
      </c>
      <c r="E13211" t="s">
        <v>3179</v>
      </c>
      <c r="F13211" t="s">
        <v>129</v>
      </c>
      <c r="G13211" s="8">
        <v>920</v>
      </c>
    </row>
    <row r="13212" spans="1:7">
      <c r="A13212" t="s">
        <v>4</v>
      </c>
      <c r="B13212" t="s">
        <v>15</v>
      </c>
      <c r="C13212" t="str">
        <f>_xlfn.XLOOKUP(B13212,'Cijena modela'!$B$2:$B$61,'Cijena modela'!$C$2:$C$61)</f>
        <v>911 Turbo S Cabriolet</v>
      </c>
      <c r="D13212" t="s">
        <v>1133</v>
      </c>
      <c r="E13212" t="s">
        <v>3179</v>
      </c>
      <c r="F13212" t="s">
        <v>129</v>
      </c>
      <c r="G13212" s="8">
        <v>920</v>
      </c>
    </row>
    <row r="13213" spans="1:7">
      <c r="A13213" t="s">
        <v>4</v>
      </c>
      <c r="B13213" t="s">
        <v>15</v>
      </c>
      <c r="C13213" t="str">
        <f>_xlfn.XLOOKUP(B13213,'Cijena modela'!$B$2:$B$61,'Cijena modela'!$C$2:$C$61)</f>
        <v>911 Turbo S Cabriolet</v>
      </c>
      <c r="D13213" t="s">
        <v>1021</v>
      </c>
      <c r="E13213" t="s">
        <v>2238</v>
      </c>
      <c r="F13213" t="s">
        <v>129</v>
      </c>
      <c r="G13213" s="8">
        <v>0</v>
      </c>
    </row>
    <row r="13214" spans="1:7">
      <c r="A13214" t="s">
        <v>4</v>
      </c>
      <c r="B13214" t="s">
        <v>15</v>
      </c>
      <c r="C13214" t="str">
        <f>_xlfn.XLOOKUP(B13214,'Cijena modela'!$B$2:$B$61,'Cijena modela'!$C$2:$C$61)</f>
        <v>911 Turbo S Cabriolet</v>
      </c>
      <c r="D13214" t="s">
        <v>1133</v>
      </c>
      <c r="E13214" t="s">
        <v>2340</v>
      </c>
      <c r="F13214" t="s">
        <v>129</v>
      </c>
      <c r="G13214" s="8">
        <v>0</v>
      </c>
    </row>
    <row r="13215" spans="1:7">
      <c r="A13215" t="s">
        <v>4</v>
      </c>
      <c r="B13215" t="s">
        <v>15</v>
      </c>
      <c r="C13215" t="str">
        <f>_xlfn.XLOOKUP(B13215,'Cijena modela'!$B$2:$B$61,'Cijena modela'!$C$2:$C$61)</f>
        <v>911 Turbo S Cabriolet</v>
      </c>
      <c r="D13215" t="s">
        <v>1021</v>
      </c>
      <c r="E13215" t="s">
        <v>3306</v>
      </c>
      <c r="F13215" t="s">
        <v>129</v>
      </c>
      <c r="G13215" s="8">
        <v>0</v>
      </c>
    </row>
    <row r="13216" spans="1:7">
      <c r="A13216" t="s">
        <v>4</v>
      </c>
      <c r="B13216" t="s">
        <v>15</v>
      </c>
      <c r="C13216" t="str">
        <f>_xlfn.XLOOKUP(B13216,'Cijena modela'!$B$2:$B$61,'Cijena modela'!$C$2:$C$61)</f>
        <v>911 Turbo S Cabriolet</v>
      </c>
      <c r="D13216" t="s">
        <v>1133</v>
      </c>
      <c r="E13216" t="s">
        <v>1482</v>
      </c>
      <c r="F13216" t="s">
        <v>129</v>
      </c>
      <c r="G13216" s="8">
        <v>357</v>
      </c>
    </row>
    <row r="13217" spans="1:7">
      <c r="A13217" t="s">
        <v>4</v>
      </c>
      <c r="B13217" t="s">
        <v>15</v>
      </c>
      <c r="C13217" t="str">
        <f>_xlfn.XLOOKUP(B13217,'Cijena modela'!$B$2:$B$61,'Cijena modela'!$C$2:$C$61)</f>
        <v>911 Turbo S Cabriolet</v>
      </c>
      <c r="D13217" t="s">
        <v>1133</v>
      </c>
      <c r="E13217" t="s">
        <v>3185</v>
      </c>
      <c r="F13217" t="s">
        <v>129</v>
      </c>
      <c r="G13217" s="8">
        <v>357</v>
      </c>
    </row>
    <row r="13218" spans="1:7">
      <c r="A13218" t="s">
        <v>4</v>
      </c>
      <c r="B13218" t="s">
        <v>15</v>
      </c>
      <c r="C13218" t="str">
        <f>_xlfn.XLOOKUP(B13218,'Cijena modela'!$B$2:$B$61,'Cijena modela'!$C$2:$C$61)</f>
        <v>911 Turbo S Cabriolet</v>
      </c>
      <c r="D13218" t="s">
        <v>1021</v>
      </c>
      <c r="E13218" t="s">
        <v>1488</v>
      </c>
      <c r="F13218" t="s">
        <v>129</v>
      </c>
      <c r="G13218" s="8">
        <v>166</v>
      </c>
    </row>
    <row r="13219" spans="1:7">
      <c r="A13219" t="s">
        <v>4</v>
      </c>
      <c r="B13219" t="s">
        <v>15</v>
      </c>
      <c r="C13219" t="str">
        <f>_xlfn.XLOOKUP(B13219,'Cijena modela'!$B$2:$B$61,'Cijena modela'!$C$2:$C$61)</f>
        <v>911 Turbo S Cabriolet</v>
      </c>
      <c r="D13219" t="s">
        <v>1133</v>
      </c>
      <c r="E13219" t="s">
        <v>3189</v>
      </c>
      <c r="F13219" t="s">
        <v>129</v>
      </c>
      <c r="G13219" s="8">
        <v>506</v>
      </c>
    </row>
    <row r="13220" spans="1:7">
      <c r="A13220" t="s">
        <v>4</v>
      </c>
      <c r="B13220" t="s">
        <v>15</v>
      </c>
      <c r="C13220" t="str">
        <f>_xlfn.XLOOKUP(B13220,'Cijena modela'!$B$2:$B$61,'Cijena modela'!$C$2:$C$61)</f>
        <v>911 Turbo S Cabriolet</v>
      </c>
      <c r="D13220" t="s">
        <v>1133</v>
      </c>
      <c r="E13220" t="s">
        <v>3313</v>
      </c>
      <c r="F13220" t="s">
        <v>129</v>
      </c>
      <c r="G13220" s="8">
        <v>506</v>
      </c>
    </row>
    <row r="13221" spans="1:7">
      <c r="A13221" t="s">
        <v>4</v>
      </c>
      <c r="B13221" t="s">
        <v>15</v>
      </c>
      <c r="C13221" t="str">
        <f>_xlfn.XLOOKUP(B13221,'Cijena modela'!$B$2:$B$61,'Cijena modela'!$C$2:$C$61)</f>
        <v>911 Turbo S Cabriolet</v>
      </c>
      <c r="D13221" t="s">
        <v>1133</v>
      </c>
      <c r="E13221" t="s">
        <v>1491</v>
      </c>
      <c r="F13221" t="s">
        <v>129</v>
      </c>
      <c r="G13221" s="8">
        <v>197</v>
      </c>
    </row>
    <row r="13222" spans="1:7">
      <c r="A13222" t="s">
        <v>4</v>
      </c>
      <c r="B13222" t="s">
        <v>15</v>
      </c>
      <c r="C13222" t="str">
        <f>_xlfn.XLOOKUP(B13222,'Cijena modela'!$B$2:$B$61,'Cijena modela'!$C$2:$C$61)</f>
        <v>911 Turbo S Cabriolet</v>
      </c>
      <c r="D13222" t="s">
        <v>1133</v>
      </c>
      <c r="E13222" t="s">
        <v>1493</v>
      </c>
      <c r="F13222" t="s">
        <v>129</v>
      </c>
      <c r="G13222" s="8">
        <v>197</v>
      </c>
    </row>
    <row r="13223" spans="1:7">
      <c r="A13223" t="s">
        <v>4</v>
      </c>
      <c r="B13223" t="s">
        <v>15</v>
      </c>
      <c r="C13223" t="str">
        <f>_xlfn.XLOOKUP(B13223,'Cijena modela'!$B$2:$B$61,'Cijena modela'!$C$2:$C$61)</f>
        <v>911 Turbo S Cabriolet</v>
      </c>
      <c r="D13223" t="s">
        <v>1133</v>
      </c>
      <c r="E13223" t="s">
        <v>3191</v>
      </c>
      <c r="F13223" t="s">
        <v>129</v>
      </c>
      <c r="G13223" s="8">
        <v>197</v>
      </c>
    </row>
    <row r="13224" spans="1:7">
      <c r="A13224" t="s">
        <v>4</v>
      </c>
      <c r="B13224" t="s">
        <v>15</v>
      </c>
      <c r="C13224" t="str">
        <f>_xlfn.XLOOKUP(B13224,'Cijena modela'!$B$2:$B$61,'Cijena modela'!$C$2:$C$61)</f>
        <v>911 Turbo S Cabriolet</v>
      </c>
      <c r="D13224" t="s">
        <v>1133</v>
      </c>
      <c r="E13224" t="s">
        <v>3193</v>
      </c>
      <c r="F13224" t="s">
        <v>129</v>
      </c>
      <c r="G13224" s="8">
        <v>197</v>
      </c>
    </row>
    <row r="13225" spans="1:7">
      <c r="A13225" t="s">
        <v>4</v>
      </c>
      <c r="B13225" t="s">
        <v>15</v>
      </c>
      <c r="C13225" t="str">
        <f>_xlfn.XLOOKUP(B13225,'Cijena modela'!$B$2:$B$61,'Cijena modela'!$C$2:$C$61)</f>
        <v>911 Turbo S Cabriolet</v>
      </c>
      <c r="D13225" t="s">
        <v>1133</v>
      </c>
      <c r="E13225" t="s">
        <v>2014</v>
      </c>
      <c r="F13225" t="s">
        <v>129</v>
      </c>
      <c r="G13225" s="8">
        <v>393</v>
      </c>
    </row>
    <row r="13226" spans="1:7">
      <c r="A13226" t="s">
        <v>4</v>
      </c>
      <c r="B13226" t="s">
        <v>15</v>
      </c>
      <c r="C13226" t="str">
        <f>_xlfn.XLOOKUP(B13226,'Cijena modela'!$B$2:$B$61,'Cijena modela'!$C$2:$C$61)</f>
        <v>911 Turbo S Cabriolet</v>
      </c>
      <c r="D13226" t="s">
        <v>1133</v>
      </c>
      <c r="E13226" t="s">
        <v>1499</v>
      </c>
      <c r="F13226" t="s">
        <v>129</v>
      </c>
      <c r="G13226" s="8">
        <v>465</v>
      </c>
    </row>
    <row r="13227" spans="1:7">
      <c r="A13227" t="s">
        <v>4</v>
      </c>
      <c r="B13227" t="s">
        <v>15</v>
      </c>
      <c r="C13227" t="str">
        <f>_xlfn.XLOOKUP(B13227,'Cijena modela'!$B$2:$B$61,'Cijena modela'!$C$2:$C$61)</f>
        <v>911 Turbo S Cabriolet</v>
      </c>
      <c r="D13227" t="s">
        <v>1133</v>
      </c>
      <c r="E13227" t="s">
        <v>1501</v>
      </c>
      <c r="F13227" t="s">
        <v>129</v>
      </c>
      <c r="G13227" s="8">
        <v>1293</v>
      </c>
    </row>
    <row r="13228" spans="1:7">
      <c r="A13228" t="s">
        <v>4</v>
      </c>
      <c r="B13228" t="s">
        <v>15</v>
      </c>
      <c r="C13228" t="str">
        <f>_xlfn.XLOOKUP(B13228,'Cijena modela'!$B$2:$B$61,'Cijena modela'!$C$2:$C$61)</f>
        <v>911 Turbo S Cabriolet</v>
      </c>
      <c r="D13228" t="s">
        <v>1133</v>
      </c>
      <c r="E13228" t="s">
        <v>1503</v>
      </c>
      <c r="F13228" t="s">
        <v>129</v>
      </c>
      <c r="G13228" s="8">
        <v>465</v>
      </c>
    </row>
    <row r="13229" spans="1:7">
      <c r="A13229" t="s">
        <v>4</v>
      </c>
      <c r="B13229" t="s">
        <v>15</v>
      </c>
      <c r="C13229" t="str">
        <f>_xlfn.XLOOKUP(B13229,'Cijena modela'!$B$2:$B$61,'Cijena modela'!$C$2:$C$61)</f>
        <v>911 Turbo S Cabriolet</v>
      </c>
      <c r="D13229" t="s">
        <v>1133</v>
      </c>
      <c r="E13229" t="s">
        <v>1519</v>
      </c>
      <c r="F13229" t="s">
        <v>129</v>
      </c>
      <c r="G13229" s="8">
        <v>2690</v>
      </c>
    </row>
    <row r="13230" spans="1:7">
      <c r="A13230" t="s">
        <v>4</v>
      </c>
      <c r="B13230" t="s">
        <v>15</v>
      </c>
      <c r="C13230" t="str">
        <f>_xlfn.XLOOKUP(B13230,'Cijena modela'!$B$2:$B$61,'Cijena modela'!$C$2:$C$61)</f>
        <v>911 Turbo S Cabriolet</v>
      </c>
      <c r="D13230" t="s">
        <v>1133</v>
      </c>
      <c r="E13230" t="s">
        <v>1521</v>
      </c>
      <c r="F13230" t="s">
        <v>129</v>
      </c>
      <c r="G13230" s="8">
        <v>725</v>
      </c>
    </row>
    <row r="13231" spans="1:7">
      <c r="A13231" t="s">
        <v>4</v>
      </c>
      <c r="B13231" t="s">
        <v>15</v>
      </c>
      <c r="C13231" t="str">
        <f>_xlfn.XLOOKUP(B13231,'Cijena modela'!$B$2:$B$61,'Cijena modela'!$C$2:$C$61)</f>
        <v>911 Turbo S Cabriolet</v>
      </c>
      <c r="D13231" t="s">
        <v>1133</v>
      </c>
      <c r="E13231" t="s">
        <v>1523</v>
      </c>
      <c r="F13231" t="s">
        <v>129</v>
      </c>
      <c r="G13231" s="8">
        <v>3310</v>
      </c>
    </row>
    <row r="13232" spans="1:7">
      <c r="A13232" t="s">
        <v>4</v>
      </c>
      <c r="B13232" t="s">
        <v>15</v>
      </c>
      <c r="C13232" t="str">
        <f>_xlfn.XLOOKUP(B13232,'Cijena modela'!$B$2:$B$61,'Cijena modela'!$C$2:$C$61)</f>
        <v>911 Turbo S Cabriolet</v>
      </c>
      <c r="D13232" t="s">
        <v>1133</v>
      </c>
      <c r="E13232" t="s">
        <v>3197</v>
      </c>
      <c r="F13232" t="s">
        <v>129</v>
      </c>
      <c r="G13232" s="8">
        <v>528</v>
      </c>
    </row>
    <row r="13233" spans="1:7">
      <c r="A13233" t="s">
        <v>4</v>
      </c>
      <c r="B13233" t="s">
        <v>15</v>
      </c>
      <c r="C13233" t="str">
        <f>_xlfn.XLOOKUP(B13233,'Cijena modela'!$B$2:$B$61,'Cijena modela'!$C$2:$C$61)</f>
        <v>911 Turbo S Cabriolet</v>
      </c>
      <c r="D13233" t="s">
        <v>1021</v>
      </c>
      <c r="E13233" t="s">
        <v>1531</v>
      </c>
      <c r="F13233" t="s">
        <v>129</v>
      </c>
      <c r="G13233" s="8">
        <v>362</v>
      </c>
    </row>
    <row r="13234" spans="1:7">
      <c r="A13234" t="s">
        <v>4</v>
      </c>
      <c r="B13234" t="s">
        <v>15</v>
      </c>
      <c r="C13234" t="str">
        <f>_xlfn.XLOOKUP(B13234,'Cijena modela'!$B$2:$B$61,'Cijena modela'!$C$2:$C$61)</f>
        <v>911 Turbo S Cabriolet</v>
      </c>
      <c r="D13234" t="s">
        <v>1133</v>
      </c>
      <c r="E13234" t="s">
        <v>1535</v>
      </c>
      <c r="F13234" t="s">
        <v>129</v>
      </c>
      <c r="G13234" s="8">
        <v>0</v>
      </c>
    </row>
    <row r="13235" spans="1:7">
      <c r="A13235" t="s">
        <v>4</v>
      </c>
      <c r="B13235" t="s">
        <v>15</v>
      </c>
      <c r="C13235" t="str">
        <f>_xlfn.XLOOKUP(B13235,'Cijena modela'!$B$2:$B$61,'Cijena modela'!$C$2:$C$61)</f>
        <v>911 Turbo S Cabriolet</v>
      </c>
      <c r="D13235" t="s">
        <v>1133</v>
      </c>
      <c r="E13235" t="s">
        <v>1537</v>
      </c>
      <c r="F13235" t="s">
        <v>129</v>
      </c>
      <c r="G13235" s="8">
        <v>879</v>
      </c>
    </row>
    <row r="13236" spans="1:7">
      <c r="A13236" t="s">
        <v>4</v>
      </c>
      <c r="B13236" t="s">
        <v>15</v>
      </c>
      <c r="C13236" t="str">
        <f>_xlfn.XLOOKUP(B13236,'Cijena modela'!$B$2:$B$61,'Cijena modela'!$C$2:$C$61)</f>
        <v>911 Turbo S Cabriolet</v>
      </c>
      <c r="D13236" t="s">
        <v>1133</v>
      </c>
      <c r="E13236" t="s">
        <v>3199</v>
      </c>
      <c r="F13236" t="s">
        <v>129</v>
      </c>
      <c r="G13236" s="8">
        <v>0</v>
      </c>
    </row>
    <row r="13237" spans="1:7">
      <c r="A13237" t="s">
        <v>4</v>
      </c>
      <c r="B13237" t="s">
        <v>15</v>
      </c>
      <c r="C13237" t="str">
        <f>_xlfn.XLOOKUP(B13237,'Cijena modela'!$B$2:$B$61,'Cijena modela'!$C$2:$C$61)</f>
        <v>911 Turbo S Cabriolet</v>
      </c>
      <c r="D13237" t="s">
        <v>1133</v>
      </c>
      <c r="E13237" t="s">
        <v>2034</v>
      </c>
      <c r="F13237" t="s">
        <v>129</v>
      </c>
      <c r="G13237" s="8">
        <v>0</v>
      </c>
    </row>
    <row r="13238" spans="1:7">
      <c r="A13238" t="s">
        <v>4</v>
      </c>
      <c r="B13238" t="s">
        <v>15</v>
      </c>
      <c r="C13238" t="str">
        <f>_xlfn.XLOOKUP(B13238,'Cijena modela'!$B$2:$B$61,'Cijena modela'!$C$2:$C$61)</f>
        <v>911 Turbo S Cabriolet</v>
      </c>
      <c r="D13238" t="s">
        <v>1021</v>
      </c>
      <c r="E13238" t="s">
        <v>3309</v>
      </c>
      <c r="F13238" t="s">
        <v>129</v>
      </c>
      <c r="G13238" s="8">
        <v>0</v>
      </c>
    </row>
    <row r="13239" spans="1:7">
      <c r="A13239" t="s">
        <v>4</v>
      </c>
      <c r="B13239" t="s">
        <v>15</v>
      </c>
      <c r="C13239" t="str">
        <f>_xlfn.XLOOKUP(B13239,'Cijena modela'!$B$2:$B$61,'Cijena modela'!$C$2:$C$61)</f>
        <v>911 Turbo S Cabriolet</v>
      </c>
      <c r="D13239" t="s">
        <v>1133</v>
      </c>
      <c r="E13239" t="s">
        <v>2288</v>
      </c>
      <c r="F13239" t="s">
        <v>129</v>
      </c>
      <c r="G13239" s="8">
        <v>299</v>
      </c>
    </row>
    <row r="13240" spans="1:7">
      <c r="A13240" t="s">
        <v>4</v>
      </c>
      <c r="B13240" t="s">
        <v>15</v>
      </c>
      <c r="C13240" t="str">
        <f>_xlfn.XLOOKUP(B13240,'Cijena modela'!$B$2:$B$61,'Cijena modela'!$C$2:$C$61)</f>
        <v>911 Turbo S Cabriolet</v>
      </c>
      <c r="D13240" t="s">
        <v>1021</v>
      </c>
      <c r="E13240" t="s">
        <v>2040</v>
      </c>
      <c r="F13240" t="s">
        <v>129</v>
      </c>
      <c r="G13240" s="8">
        <v>713</v>
      </c>
    </row>
    <row r="13241" spans="1:7">
      <c r="A13241" t="s">
        <v>4</v>
      </c>
      <c r="B13241" t="s">
        <v>15</v>
      </c>
      <c r="C13241" t="str">
        <f>_xlfn.XLOOKUP(B13241,'Cijena modela'!$B$2:$B$61,'Cijena modela'!$C$2:$C$61)</f>
        <v>911 Turbo S Cabriolet</v>
      </c>
      <c r="D13241" t="s">
        <v>1133</v>
      </c>
      <c r="E13241" t="s">
        <v>1565</v>
      </c>
      <c r="F13241" t="s">
        <v>129</v>
      </c>
      <c r="G13241" s="8">
        <v>533</v>
      </c>
    </row>
    <row r="13242" spans="1:7">
      <c r="A13242" t="s">
        <v>4</v>
      </c>
      <c r="B13242" t="s">
        <v>15</v>
      </c>
      <c r="C13242" t="str">
        <f>_xlfn.XLOOKUP(B13242,'Cijena modela'!$B$2:$B$61,'Cijena modela'!$C$2:$C$61)</f>
        <v>911 Turbo S Cabriolet</v>
      </c>
      <c r="D13242" t="s">
        <v>1133</v>
      </c>
      <c r="E13242" t="s">
        <v>1569</v>
      </c>
      <c r="F13242" t="s">
        <v>129</v>
      </c>
      <c r="G13242" s="8">
        <v>874</v>
      </c>
    </row>
    <row r="13243" spans="1:7">
      <c r="A13243" t="s">
        <v>4</v>
      </c>
      <c r="B13243" t="s">
        <v>15</v>
      </c>
      <c r="C13243" t="str">
        <f>_xlfn.XLOOKUP(B13243,'Cijena modela'!$B$2:$B$61,'Cijena modela'!$C$2:$C$61)</f>
        <v>911 Turbo S Cabriolet</v>
      </c>
      <c r="D13243" t="s">
        <v>1133</v>
      </c>
      <c r="E13243" t="s">
        <v>3206</v>
      </c>
      <c r="F13243" t="s">
        <v>129</v>
      </c>
      <c r="G13243" s="8">
        <v>299</v>
      </c>
    </row>
    <row r="13244" spans="1:7">
      <c r="A13244" t="s">
        <v>4</v>
      </c>
      <c r="B13244" t="s">
        <v>15</v>
      </c>
      <c r="C13244" t="str">
        <f>_xlfn.XLOOKUP(B13244,'Cijena modela'!$B$2:$B$61,'Cijena modela'!$C$2:$C$61)</f>
        <v>911 Turbo S Cabriolet</v>
      </c>
      <c r="D13244" t="s">
        <v>1133</v>
      </c>
      <c r="E13244" t="s">
        <v>3207</v>
      </c>
      <c r="F13244" t="s">
        <v>129</v>
      </c>
      <c r="G13244" s="8">
        <v>299</v>
      </c>
    </row>
    <row r="13245" spans="1:7">
      <c r="A13245" t="s">
        <v>4</v>
      </c>
      <c r="B13245" t="s">
        <v>15</v>
      </c>
      <c r="C13245" t="str">
        <f>_xlfn.XLOOKUP(B13245,'Cijena modela'!$B$2:$B$61,'Cijena modela'!$C$2:$C$61)</f>
        <v>911 Turbo S Cabriolet</v>
      </c>
      <c r="D13245" t="s">
        <v>1133</v>
      </c>
      <c r="E13245" t="s">
        <v>3209</v>
      </c>
      <c r="F13245" t="s">
        <v>129</v>
      </c>
      <c r="G13245" s="8">
        <v>299</v>
      </c>
    </row>
    <row r="13246" spans="1:7">
      <c r="A13246" t="s">
        <v>4</v>
      </c>
      <c r="B13246" t="s">
        <v>15</v>
      </c>
      <c r="C13246" t="str">
        <f>_xlfn.XLOOKUP(B13246,'Cijena modela'!$B$2:$B$61,'Cijena modela'!$C$2:$C$61)</f>
        <v>911 Turbo S Cabriolet</v>
      </c>
      <c r="D13246" t="s">
        <v>1021</v>
      </c>
      <c r="E13246" t="s">
        <v>2301</v>
      </c>
      <c r="F13246" t="s">
        <v>129</v>
      </c>
      <c r="G13246" s="8">
        <v>1479</v>
      </c>
    </row>
    <row r="13247" spans="1:7">
      <c r="A13247" t="s">
        <v>4</v>
      </c>
      <c r="B13247" t="s">
        <v>15</v>
      </c>
      <c r="C13247" t="str">
        <f>_xlfn.XLOOKUP(B13247,'Cijena modela'!$B$2:$B$61,'Cijena modela'!$C$2:$C$61)</f>
        <v>911 Turbo S Cabriolet</v>
      </c>
      <c r="D13247" t="s">
        <v>1133</v>
      </c>
      <c r="E13247" t="s">
        <v>1576</v>
      </c>
      <c r="F13247" t="s">
        <v>129</v>
      </c>
      <c r="G13247" s="8">
        <v>725</v>
      </c>
    </row>
    <row r="13248" spans="1:7">
      <c r="A13248" t="s">
        <v>4</v>
      </c>
      <c r="B13248" t="s">
        <v>15</v>
      </c>
      <c r="C13248" t="str">
        <f>_xlfn.XLOOKUP(B13248,'Cijena modela'!$B$2:$B$61,'Cijena modela'!$C$2:$C$61)</f>
        <v>911 Turbo S Cabriolet</v>
      </c>
      <c r="D13248" t="s">
        <v>1021</v>
      </c>
      <c r="E13248" t="s">
        <v>1578</v>
      </c>
      <c r="F13248" t="s">
        <v>129</v>
      </c>
      <c r="G13248" s="8">
        <v>9445</v>
      </c>
    </row>
    <row r="13249" spans="1:7">
      <c r="A13249" t="s">
        <v>4</v>
      </c>
      <c r="B13249" t="s">
        <v>15</v>
      </c>
      <c r="C13249" t="str">
        <f>_xlfn.XLOOKUP(B13249,'Cijena modela'!$B$2:$B$61,'Cijena modela'!$C$2:$C$61)</f>
        <v>911 Turbo S Cabriolet</v>
      </c>
      <c r="D13249" t="s">
        <v>1021</v>
      </c>
      <c r="E13249" t="s">
        <v>1581</v>
      </c>
      <c r="F13249" t="s">
        <v>129</v>
      </c>
      <c r="G13249" s="8">
        <v>46</v>
      </c>
    </row>
    <row r="13250" spans="1:7">
      <c r="A13250" t="s">
        <v>4</v>
      </c>
      <c r="B13250" t="s">
        <v>15</v>
      </c>
      <c r="C13250" t="str">
        <f>_xlfn.XLOOKUP(B13250,'Cijena modela'!$B$2:$B$61,'Cijena modela'!$C$2:$C$61)</f>
        <v>911 Turbo S Cabriolet</v>
      </c>
      <c r="D13250" t="s">
        <v>1021</v>
      </c>
      <c r="E13250" t="s">
        <v>1585</v>
      </c>
      <c r="F13250" t="s">
        <v>129</v>
      </c>
      <c r="G13250" s="8">
        <v>2028</v>
      </c>
    </row>
    <row r="13251" spans="1:7">
      <c r="A13251" t="s">
        <v>4</v>
      </c>
      <c r="B13251" t="s">
        <v>15</v>
      </c>
      <c r="C13251" t="str">
        <f>_xlfn.XLOOKUP(B13251,'Cijena modela'!$B$2:$B$61,'Cijena modela'!$C$2:$C$61)</f>
        <v>911 Turbo S Cabriolet</v>
      </c>
      <c r="D13251" t="s">
        <v>1021</v>
      </c>
      <c r="E13251" t="s">
        <v>3310</v>
      </c>
      <c r="F13251" t="s">
        <v>129</v>
      </c>
      <c r="G13251" s="8">
        <v>0</v>
      </c>
    </row>
    <row r="13252" spans="1:7">
      <c r="A13252" t="s">
        <v>4</v>
      </c>
      <c r="B13252" t="s">
        <v>15</v>
      </c>
      <c r="C13252" t="str">
        <f>_xlfn.XLOOKUP(B13252,'Cijena modela'!$B$2:$B$61,'Cijena modela'!$C$2:$C$61)</f>
        <v>911 Turbo S Cabriolet</v>
      </c>
      <c r="D13252" t="s">
        <v>1021</v>
      </c>
      <c r="E13252" t="s">
        <v>1587</v>
      </c>
      <c r="F13252" t="s">
        <v>129</v>
      </c>
      <c r="G13252" s="8">
        <v>2772</v>
      </c>
    </row>
    <row r="13253" spans="1:7">
      <c r="A13253" t="s">
        <v>4</v>
      </c>
      <c r="B13253" t="s">
        <v>13</v>
      </c>
      <c r="C13253" t="str">
        <f>_xlfn.XLOOKUP(B13253,'Cijena modela'!$B$2:$B$61,'Cijena modela'!$C$2:$C$61)</f>
        <v>911 GT3</v>
      </c>
      <c r="D13253" t="s">
        <v>1024</v>
      </c>
      <c r="E13253" t="s">
        <v>2943</v>
      </c>
      <c r="F13253" t="s">
        <v>129</v>
      </c>
      <c r="G13253" s="8">
        <v>207</v>
      </c>
    </row>
    <row r="13254" spans="1:7">
      <c r="A13254" t="s">
        <v>4</v>
      </c>
      <c r="B13254" t="s">
        <v>13</v>
      </c>
      <c r="C13254" t="str">
        <f>_xlfn.XLOOKUP(B13254,'Cijena modela'!$B$2:$B$61,'Cijena modela'!$C$2:$C$61)</f>
        <v>911 GT3</v>
      </c>
      <c r="D13254" t="s">
        <v>1024</v>
      </c>
      <c r="E13254" t="s">
        <v>1027</v>
      </c>
      <c r="F13254" t="s">
        <v>129</v>
      </c>
      <c r="G13254" s="8">
        <v>569</v>
      </c>
    </row>
    <row r="13255" spans="1:7">
      <c r="A13255" t="s">
        <v>4</v>
      </c>
      <c r="B13255" t="s">
        <v>13</v>
      </c>
      <c r="C13255" t="str">
        <f>_xlfn.XLOOKUP(B13255,'Cijena modela'!$B$2:$B$61,'Cijena modela'!$C$2:$C$61)</f>
        <v>911 GT3</v>
      </c>
      <c r="D13255" t="s">
        <v>1024</v>
      </c>
      <c r="E13255" t="s">
        <v>2946</v>
      </c>
      <c r="F13255" t="s">
        <v>129</v>
      </c>
      <c r="G13255" s="8">
        <v>321</v>
      </c>
    </row>
    <row r="13256" spans="1:7">
      <c r="A13256" t="s">
        <v>4</v>
      </c>
      <c r="B13256" t="s">
        <v>13</v>
      </c>
      <c r="C13256" t="str">
        <f>_xlfn.XLOOKUP(B13256,'Cijena modela'!$B$2:$B$61,'Cijena modela'!$C$2:$C$61)</f>
        <v>911 GT3</v>
      </c>
      <c r="D13256" t="s">
        <v>1024</v>
      </c>
      <c r="E13256" t="s">
        <v>2777</v>
      </c>
      <c r="F13256" t="s">
        <v>129</v>
      </c>
      <c r="G13256" s="8">
        <v>2327</v>
      </c>
    </row>
    <row r="13257" spans="1:7">
      <c r="A13257" t="s">
        <v>4</v>
      </c>
      <c r="B13257" t="s">
        <v>13</v>
      </c>
      <c r="C13257" t="str">
        <f>_xlfn.XLOOKUP(B13257,'Cijena modela'!$B$2:$B$61,'Cijena modela'!$C$2:$C$61)</f>
        <v>911 GT3</v>
      </c>
      <c r="D13257" t="s">
        <v>1024</v>
      </c>
      <c r="E13257" t="s">
        <v>2779</v>
      </c>
      <c r="F13257" t="s">
        <v>129</v>
      </c>
      <c r="G13257" s="8">
        <v>2327</v>
      </c>
    </row>
    <row r="13258" spans="1:7">
      <c r="A13258" t="s">
        <v>4</v>
      </c>
      <c r="B13258" t="s">
        <v>13</v>
      </c>
      <c r="C13258" t="str">
        <f>_xlfn.XLOOKUP(B13258,'Cijena modela'!$B$2:$B$61,'Cijena modela'!$C$2:$C$61)</f>
        <v>911 GT3</v>
      </c>
      <c r="D13258" t="s">
        <v>1024</v>
      </c>
      <c r="E13258" t="s">
        <v>2781</v>
      </c>
      <c r="F13258" t="s">
        <v>129</v>
      </c>
      <c r="G13258" s="8">
        <v>2327</v>
      </c>
    </row>
    <row r="13259" spans="1:7">
      <c r="A13259" t="s">
        <v>4</v>
      </c>
      <c r="B13259" t="s">
        <v>13</v>
      </c>
      <c r="C13259" t="str">
        <f>_xlfn.XLOOKUP(B13259,'Cijena modela'!$B$2:$B$61,'Cijena modela'!$C$2:$C$61)</f>
        <v>911 GT3</v>
      </c>
      <c r="D13259" t="s">
        <v>1024</v>
      </c>
      <c r="E13259" t="s">
        <v>3421</v>
      </c>
      <c r="F13259" t="s">
        <v>129</v>
      </c>
      <c r="G13259" s="8">
        <v>362</v>
      </c>
    </row>
    <row r="13260" spans="1:7">
      <c r="A13260" t="s">
        <v>4</v>
      </c>
      <c r="B13260" t="s">
        <v>13</v>
      </c>
      <c r="C13260" t="str">
        <f>_xlfn.XLOOKUP(B13260,'Cijena modela'!$B$2:$B$61,'Cijena modela'!$C$2:$C$61)</f>
        <v>911 GT3</v>
      </c>
      <c r="D13260" t="s">
        <v>1024</v>
      </c>
      <c r="E13260" t="s">
        <v>3423</v>
      </c>
      <c r="F13260" t="s">
        <v>129</v>
      </c>
      <c r="G13260" s="8">
        <v>362</v>
      </c>
    </row>
    <row r="13261" spans="1:7">
      <c r="A13261" t="s">
        <v>4</v>
      </c>
      <c r="B13261" t="s">
        <v>13</v>
      </c>
      <c r="C13261" t="str">
        <f>_xlfn.XLOOKUP(B13261,'Cijena modela'!$B$2:$B$61,'Cijena modela'!$C$2:$C$61)</f>
        <v>911 GT3</v>
      </c>
      <c r="D13261" t="s">
        <v>1024</v>
      </c>
      <c r="E13261" t="s">
        <v>3425</v>
      </c>
      <c r="F13261" t="s">
        <v>129</v>
      </c>
      <c r="G13261" s="8">
        <v>207</v>
      </c>
    </row>
    <row r="13262" spans="1:7">
      <c r="A13262" t="s">
        <v>4</v>
      </c>
      <c r="B13262" t="s">
        <v>13</v>
      </c>
      <c r="C13262" t="str">
        <f>_xlfn.XLOOKUP(B13262,'Cijena modela'!$B$2:$B$61,'Cijena modela'!$C$2:$C$61)</f>
        <v>911 GT3</v>
      </c>
      <c r="D13262" t="s">
        <v>1024</v>
      </c>
      <c r="E13262" t="s">
        <v>2953</v>
      </c>
      <c r="F13262" t="s">
        <v>129</v>
      </c>
      <c r="G13262" s="8">
        <v>455</v>
      </c>
    </row>
    <row r="13263" spans="1:7">
      <c r="A13263" t="s">
        <v>4</v>
      </c>
      <c r="B13263" t="s">
        <v>13</v>
      </c>
      <c r="C13263" t="str">
        <f>_xlfn.XLOOKUP(B13263,'Cijena modela'!$B$2:$B$61,'Cijena modela'!$C$2:$C$61)</f>
        <v>911 GT3</v>
      </c>
      <c r="D13263" t="s">
        <v>1024</v>
      </c>
      <c r="E13263" t="s">
        <v>2955</v>
      </c>
      <c r="F13263" t="s">
        <v>129</v>
      </c>
      <c r="G13263" s="8">
        <v>455</v>
      </c>
    </row>
    <row r="13264" spans="1:7">
      <c r="A13264" t="s">
        <v>4</v>
      </c>
      <c r="B13264" t="s">
        <v>13</v>
      </c>
      <c r="C13264" t="str">
        <f>_xlfn.XLOOKUP(B13264,'Cijena modela'!$B$2:$B$61,'Cijena modela'!$C$2:$C$61)</f>
        <v>911 GT3</v>
      </c>
      <c r="D13264" t="s">
        <v>1024</v>
      </c>
      <c r="E13264" t="s">
        <v>2957</v>
      </c>
      <c r="F13264" t="s">
        <v>129</v>
      </c>
      <c r="G13264" s="8">
        <v>455</v>
      </c>
    </row>
    <row r="13265" spans="1:7">
      <c r="A13265" t="s">
        <v>4</v>
      </c>
      <c r="B13265" t="s">
        <v>13</v>
      </c>
      <c r="C13265" t="str">
        <f>_xlfn.XLOOKUP(B13265,'Cijena modela'!$B$2:$B$61,'Cijena modela'!$C$2:$C$61)</f>
        <v>911 GT3</v>
      </c>
      <c r="D13265" t="s">
        <v>1024</v>
      </c>
      <c r="E13265" t="s">
        <v>2959</v>
      </c>
      <c r="F13265" t="s">
        <v>129</v>
      </c>
      <c r="G13265" s="8">
        <v>455</v>
      </c>
    </row>
    <row r="13266" spans="1:7">
      <c r="A13266" t="s">
        <v>4</v>
      </c>
      <c r="B13266" t="s">
        <v>13</v>
      </c>
      <c r="C13266" t="str">
        <f>_xlfn.XLOOKUP(B13266,'Cijena modela'!$B$2:$B$61,'Cijena modela'!$C$2:$C$61)</f>
        <v>911 GT3</v>
      </c>
      <c r="D13266" t="s">
        <v>1024</v>
      </c>
      <c r="E13266" t="s">
        <v>2961</v>
      </c>
      <c r="F13266" t="s">
        <v>129</v>
      </c>
      <c r="G13266" s="8">
        <v>362</v>
      </c>
    </row>
    <row r="13267" spans="1:7">
      <c r="A13267" t="s">
        <v>4</v>
      </c>
      <c r="B13267" t="s">
        <v>13</v>
      </c>
      <c r="C13267" t="str">
        <f>_xlfn.XLOOKUP(B13267,'Cijena modela'!$B$2:$B$61,'Cijena modela'!$C$2:$C$61)</f>
        <v>911 GT3</v>
      </c>
      <c r="D13267" t="s">
        <v>1024</v>
      </c>
      <c r="E13267" t="s">
        <v>2963</v>
      </c>
      <c r="F13267" t="s">
        <v>129</v>
      </c>
      <c r="G13267" s="8">
        <v>362</v>
      </c>
    </row>
    <row r="13268" spans="1:7">
      <c r="A13268" t="s">
        <v>4</v>
      </c>
      <c r="B13268" t="s">
        <v>13</v>
      </c>
      <c r="C13268" t="str">
        <f>_xlfn.XLOOKUP(B13268,'Cijena modela'!$B$2:$B$61,'Cijena modela'!$C$2:$C$61)</f>
        <v>911 GT3</v>
      </c>
      <c r="D13268" t="s">
        <v>1024</v>
      </c>
      <c r="E13268" t="s">
        <v>2965</v>
      </c>
      <c r="F13268" t="s">
        <v>129</v>
      </c>
      <c r="G13268" s="8">
        <v>362</v>
      </c>
    </row>
    <row r="13269" spans="1:7">
      <c r="A13269" t="s">
        <v>4</v>
      </c>
      <c r="B13269" t="s">
        <v>13</v>
      </c>
      <c r="C13269" t="str">
        <f>_xlfn.XLOOKUP(B13269,'Cijena modela'!$B$2:$B$61,'Cijena modela'!$C$2:$C$61)</f>
        <v>911 GT3</v>
      </c>
      <c r="D13269" t="s">
        <v>1024</v>
      </c>
      <c r="E13269" t="s">
        <v>2969</v>
      </c>
      <c r="F13269" t="s">
        <v>129</v>
      </c>
      <c r="G13269" s="8">
        <v>362</v>
      </c>
    </row>
    <row r="13270" spans="1:7">
      <c r="A13270" t="s">
        <v>4</v>
      </c>
      <c r="B13270" t="s">
        <v>13</v>
      </c>
      <c r="C13270" t="str">
        <f>_xlfn.XLOOKUP(B13270,'Cijena modela'!$B$2:$B$61,'Cijena modela'!$C$2:$C$61)</f>
        <v>911 GT3</v>
      </c>
      <c r="D13270" t="s">
        <v>1024</v>
      </c>
      <c r="E13270" t="s">
        <v>2971</v>
      </c>
      <c r="F13270" t="s">
        <v>129</v>
      </c>
      <c r="G13270" s="8">
        <v>362</v>
      </c>
    </row>
    <row r="13271" spans="1:7">
      <c r="A13271" t="s">
        <v>4</v>
      </c>
      <c r="B13271" t="s">
        <v>13</v>
      </c>
      <c r="C13271" t="str">
        <f>_xlfn.XLOOKUP(B13271,'Cijena modela'!$B$2:$B$61,'Cijena modela'!$C$2:$C$61)</f>
        <v>911 GT3</v>
      </c>
      <c r="D13271" t="s">
        <v>1024</v>
      </c>
      <c r="E13271" t="s">
        <v>2973</v>
      </c>
      <c r="F13271" t="s">
        <v>129</v>
      </c>
      <c r="G13271" s="8">
        <v>362</v>
      </c>
    </row>
    <row r="13272" spans="1:7">
      <c r="A13272" t="s">
        <v>4</v>
      </c>
      <c r="B13272" t="s">
        <v>13</v>
      </c>
      <c r="C13272" t="str">
        <f>_xlfn.XLOOKUP(B13272,'Cijena modela'!$B$2:$B$61,'Cijena modela'!$C$2:$C$61)</f>
        <v>911 GT3</v>
      </c>
      <c r="D13272" t="s">
        <v>1024</v>
      </c>
      <c r="E13272" t="s">
        <v>1047</v>
      </c>
      <c r="F13272" t="s">
        <v>129</v>
      </c>
      <c r="G13272" s="8">
        <v>207</v>
      </c>
    </row>
    <row r="13273" spans="1:7">
      <c r="A13273" t="s">
        <v>4</v>
      </c>
      <c r="B13273" t="s">
        <v>13</v>
      </c>
      <c r="C13273" t="str">
        <f>_xlfn.XLOOKUP(B13273,'Cijena modela'!$B$2:$B$61,'Cijena modela'!$C$2:$C$61)</f>
        <v>911 GT3</v>
      </c>
      <c r="D13273" t="s">
        <v>1024</v>
      </c>
      <c r="E13273" t="s">
        <v>1049</v>
      </c>
      <c r="F13273" t="s">
        <v>129</v>
      </c>
      <c r="G13273" s="8">
        <v>207</v>
      </c>
    </row>
    <row r="13274" spans="1:7">
      <c r="A13274" t="s">
        <v>4</v>
      </c>
      <c r="B13274" t="s">
        <v>13</v>
      </c>
      <c r="C13274" t="str">
        <f>_xlfn.XLOOKUP(B13274,'Cijena modela'!$B$2:$B$61,'Cijena modela'!$C$2:$C$61)</f>
        <v>911 GT3</v>
      </c>
      <c r="D13274" t="s">
        <v>1024</v>
      </c>
      <c r="E13274" t="s">
        <v>1051</v>
      </c>
      <c r="F13274" t="s">
        <v>129</v>
      </c>
      <c r="G13274" s="8">
        <v>207</v>
      </c>
    </row>
    <row r="13275" spans="1:7">
      <c r="A13275" t="s">
        <v>4</v>
      </c>
      <c r="B13275" t="s">
        <v>13</v>
      </c>
      <c r="C13275" t="str">
        <f>_xlfn.XLOOKUP(B13275,'Cijena modela'!$B$2:$B$61,'Cijena modela'!$C$2:$C$61)</f>
        <v>911 GT3</v>
      </c>
      <c r="D13275" t="s">
        <v>1024</v>
      </c>
      <c r="E13275" t="s">
        <v>3230</v>
      </c>
      <c r="F13275" t="s">
        <v>129</v>
      </c>
      <c r="G13275" s="8">
        <v>2069</v>
      </c>
    </row>
    <row r="13276" spans="1:7">
      <c r="A13276" t="s">
        <v>4</v>
      </c>
      <c r="B13276" t="s">
        <v>13</v>
      </c>
      <c r="C13276" t="str">
        <f>_xlfn.XLOOKUP(B13276,'Cijena modela'!$B$2:$B$61,'Cijena modela'!$C$2:$C$61)</f>
        <v>911 GT3</v>
      </c>
      <c r="D13276" t="s">
        <v>1024</v>
      </c>
      <c r="E13276" t="s">
        <v>2979</v>
      </c>
      <c r="F13276" t="s">
        <v>129</v>
      </c>
      <c r="G13276" s="8">
        <v>1241</v>
      </c>
    </row>
    <row r="13277" spans="1:7">
      <c r="A13277" t="s">
        <v>4</v>
      </c>
      <c r="B13277" t="s">
        <v>13</v>
      </c>
      <c r="C13277" t="str">
        <f>_xlfn.XLOOKUP(B13277,'Cijena modela'!$B$2:$B$61,'Cijena modela'!$C$2:$C$61)</f>
        <v>911 GT3</v>
      </c>
      <c r="D13277" t="s">
        <v>1024</v>
      </c>
      <c r="E13277" t="s">
        <v>2981</v>
      </c>
      <c r="F13277" t="s">
        <v>129</v>
      </c>
      <c r="G13277" s="8">
        <v>1241</v>
      </c>
    </row>
    <row r="13278" spans="1:7">
      <c r="A13278" t="s">
        <v>4</v>
      </c>
      <c r="B13278" t="s">
        <v>13</v>
      </c>
      <c r="C13278" t="str">
        <f>_xlfn.XLOOKUP(B13278,'Cijena modela'!$B$2:$B$61,'Cijena modela'!$C$2:$C$61)</f>
        <v>911 GT3</v>
      </c>
      <c r="D13278" t="s">
        <v>1024</v>
      </c>
      <c r="E13278" t="s">
        <v>1092</v>
      </c>
      <c r="F13278" t="s">
        <v>129</v>
      </c>
      <c r="G13278" s="8">
        <v>0</v>
      </c>
    </row>
    <row r="13279" spans="1:7">
      <c r="A13279" t="s">
        <v>4</v>
      </c>
      <c r="B13279" t="s">
        <v>13</v>
      </c>
      <c r="C13279" t="str">
        <f>_xlfn.XLOOKUP(B13279,'Cijena modela'!$B$2:$B$61,'Cijena modela'!$C$2:$C$61)</f>
        <v>911 GT3</v>
      </c>
      <c r="D13279" t="s">
        <v>1021</v>
      </c>
      <c r="E13279" t="s">
        <v>1094</v>
      </c>
      <c r="F13279" t="s">
        <v>129</v>
      </c>
      <c r="G13279" s="8">
        <v>0</v>
      </c>
    </row>
    <row r="13280" spans="1:7">
      <c r="A13280" t="s">
        <v>4</v>
      </c>
      <c r="B13280" t="s">
        <v>13</v>
      </c>
      <c r="C13280" t="str">
        <f>_xlfn.XLOOKUP(B13280,'Cijena modela'!$B$2:$B$61,'Cijena modela'!$C$2:$C$61)</f>
        <v>911 GT3</v>
      </c>
      <c r="D13280" t="s">
        <v>1024</v>
      </c>
      <c r="E13280" t="s">
        <v>3370</v>
      </c>
      <c r="F13280" t="s">
        <v>129</v>
      </c>
      <c r="G13280" s="8">
        <v>1076</v>
      </c>
    </row>
    <row r="13281" spans="1:7">
      <c r="A13281" t="s">
        <v>4</v>
      </c>
      <c r="B13281" t="s">
        <v>13</v>
      </c>
      <c r="C13281" t="str">
        <f>_xlfn.XLOOKUP(B13281,'Cijena modela'!$B$2:$B$61,'Cijena modela'!$C$2:$C$61)</f>
        <v>911 GT3</v>
      </c>
      <c r="D13281" t="s">
        <v>1024</v>
      </c>
      <c r="E13281" t="s">
        <v>3273</v>
      </c>
      <c r="F13281" t="s">
        <v>129</v>
      </c>
      <c r="G13281" s="8">
        <v>1076</v>
      </c>
    </row>
    <row r="13282" spans="1:7">
      <c r="A13282" t="s">
        <v>4</v>
      </c>
      <c r="B13282" t="s">
        <v>13</v>
      </c>
      <c r="C13282" t="str">
        <f>_xlfn.XLOOKUP(B13282,'Cijena modela'!$B$2:$B$61,'Cijena modela'!$C$2:$C$61)</f>
        <v>911 GT3</v>
      </c>
      <c r="D13282" t="s">
        <v>1024</v>
      </c>
      <c r="E13282" t="s">
        <v>1096</v>
      </c>
      <c r="F13282" t="s">
        <v>129</v>
      </c>
      <c r="G13282" s="8">
        <v>807</v>
      </c>
    </row>
    <row r="13283" spans="1:7">
      <c r="A13283" t="s">
        <v>4</v>
      </c>
      <c r="B13283" t="s">
        <v>13</v>
      </c>
      <c r="C13283" t="str">
        <f>_xlfn.XLOOKUP(B13283,'Cijena modela'!$B$2:$B$61,'Cijena modela'!$C$2:$C$61)</f>
        <v>911 GT3</v>
      </c>
      <c r="D13283" t="s">
        <v>1024</v>
      </c>
      <c r="E13283" t="s">
        <v>1098</v>
      </c>
      <c r="F13283" t="s">
        <v>129</v>
      </c>
      <c r="G13283" s="8">
        <v>828</v>
      </c>
    </row>
    <row r="13284" spans="1:7">
      <c r="A13284" t="s">
        <v>4</v>
      </c>
      <c r="B13284" t="s">
        <v>13</v>
      </c>
      <c r="C13284" t="str">
        <f>_xlfn.XLOOKUP(B13284,'Cijena modela'!$B$2:$B$61,'Cijena modela'!$C$2:$C$61)</f>
        <v>911 GT3</v>
      </c>
      <c r="D13284" t="s">
        <v>1024</v>
      </c>
      <c r="E13284" t="s">
        <v>1102</v>
      </c>
      <c r="F13284" t="s">
        <v>129</v>
      </c>
      <c r="G13284" s="8">
        <v>321</v>
      </c>
    </row>
    <row r="13285" spans="1:7">
      <c r="A13285" t="s">
        <v>4</v>
      </c>
      <c r="B13285" t="s">
        <v>13</v>
      </c>
      <c r="C13285" t="str">
        <f>_xlfn.XLOOKUP(B13285,'Cijena modela'!$B$2:$B$61,'Cijena modela'!$C$2:$C$61)</f>
        <v>911 GT3</v>
      </c>
      <c r="D13285" t="s">
        <v>1024</v>
      </c>
      <c r="E13285" t="s">
        <v>1104</v>
      </c>
      <c r="F13285" t="s">
        <v>129</v>
      </c>
      <c r="G13285" s="8">
        <v>409</v>
      </c>
    </row>
    <row r="13286" spans="1:7">
      <c r="A13286" t="s">
        <v>4</v>
      </c>
      <c r="B13286" t="s">
        <v>13</v>
      </c>
      <c r="C13286" t="str">
        <f>_xlfn.XLOOKUP(B13286,'Cijena modela'!$B$2:$B$61,'Cijena modela'!$C$2:$C$61)</f>
        <v>911 GT3</v>
      </c>
      <c r="D13286" t="s">
        <v>1024</v>
      </c>
      <c r="E13286" t="s">
        <v>1106</v>
      </c>
      <c r="F13286" t="s">
        <v>129</v>
      </c>
      <c r="G13286" s="8">
        <v>332</v>
      </c>
    </row>
    <row r="13287" spans="1:7">
      <c r="A13287" t="s">
        <v>4</v>
      </c>
      <c r="B13287" t="s">
        <v>13</v>
      </c>
      <c r="C13287" t="str">
        <f>_xlfn.XLOOKUP(B13287,'Cijena modela'!$B$2:$B$61,'Cijena modela'!$C$2:$C$61)</f>
        <v>911 GT3</v>
      </c>
      <c r="D13287" t="s">
        <v>1024</v>
      </c>
      <c r="E13287" t="s">
        <v>1108</v>
      </c>
      <c r="F13287" t="s">
        <v>129</v>
      </c>
      <c r="G13287" s="8">
        <v>932</v>
      </c>
    </row>
    <row r="13288" spans="1:7">
      <c r="A13288" t="s">
        <v>4</v>
      </c>
      <c r="B13288" t="s">
        <v>13</v>
      </c>
      <c r="C13288" t="str">
        <f>_xlfn.XLOOKUP(B13288,'Cijena modela'!$B$2:$B$61,'Cijena modela'!$C$2:$C$61)</f>
        <v>911 GT3</v>
      </c>
      <c r="D13288" t="s">
        <v>1024</v>
      </c>
      <c r="E13288" t="s">
        <v>1110</v>
      </c>
      <c r="F13288" t="s">
        <v>129</v>
      </c>
      <c r="G13288" s="8">
        <v>662</v>
      </c>
    </row>
    <row r="13289" spans="1:7">
      <c r="A13289" t="s">
        <v>4</v>
      </c>
      <c r="B13289" t="s">
        <v>13</v>
      </c>
      <c r="C13289" t="str">
        <f>_xlfn.XLOOKUP(B13289,'Cijena modela'!$B$2:$B$61,'Cijena modela'!$C$2:$C$61)</f>
        <v>911 GT3</v>
      </c>
      <c r="D13289" t="s">
        <v>1024</v>
      </c>
      <c r="E13289" t="s">
        <v>1111</v>
      </c>
      <c r="F13289" t="s">
        <v>129</v>
      </c>
      <c r="G13289" s="8">
        <v>817</v>
      </c>
    </row>
    <row r="13290" spans="1:7">
      <c r="A13290" t="s">
        <v>4</v>
      </c>
      <c r="B13290" t="s">
        <v>13</v>
      </c>
      <c r="C13290" t="str">
        <f>_xlfn.XLOOKUP(B13290,'Cijena modela'!$B$2:$B$61,'Cijena modela'!$C$2:$C$61)</f>
        <v>911 GT3</v>
      </c>
      <c r="D13290" t="s">
        <v>1024</v>
      </c>
      <c r="E13290" t="s">
        <v>1113</v>
      </c>
      <c r="F13290" t="s">
        <v>129</v>
      </c>
      <c r="G13290" s="8">
        <v>641</v>
      </c>
    </row>
    <row r="13291" spans="1:7">
      <c r="A13291" t="s">
        <v>4</v>
      </c>
      <c r="B13291" t="s">
        <v>13</v>
      </c>
      <c r="C13291" t="str">
        <f>_xlfn.XLOOKUP(B13291,'Cijena modela'!$B$2:$B$61,'Cijena modela'!$C$2:$C$61)</f>
        <v>911 GT3</v>
      </c>
      <c r="D13291" t="s">
        <v>1024</v>
      </c>
      <c r="E13291" t="s">
        <v>1115</v>
      </c>
      <c r="F13291" t="s">
        <v>129</v>
      </c>
      <c r="G13291" s="8">
        <v>414</v>
      </c>
    </row>
    <row r="13292" spans="1:7">
      <c r="A13292" t="s">
        <v>4</v>
      </c>
      <c r="B13292" t="s">
        <v>13</v>
      </c>
      <c r="C13292" t="str">
        <f>_xlfn.XLOOKUP(B13292,'Cijena modela'!$B$2:$B$61,'Cijena modela'!$C$2:$C$61)</f>
        <v>911 GT3</v>
      </c>
      <c r="D13292" t="s">
        <v>1024</v>
      </c>
      <c r="E13292" t="s">
        <v>1117</v>
      </c>
      <c r="F13292" t="s">
        <v>129</v>
      </c>
      <c r="G13292" s="8">
        <v>1190</v>
      </c>
    </row>
    <row r="13293" spans="1:7">
      <c r="A13293" t="s">
        <v>4</v>
      </c>
      <c r="B13293" t="s">
        <v>13</v>
      </c>
      <c r="C13293" t="str">
        <f>_xlfn.XLOOKUP(B13293,'Cijena modela'!$B$2:$B$61,'Cijena modela'!$C$2:$C$61)</f>
        <v>911 GT3</v>
      </c>
      <c r="D13293" t="s">
        <v>1024</v>
      </c>
      <c r="E13293" t="s">
        <v>1119</v>
      </c>
      <c r="F13293" t="s">
        <v>129</v>
      </c>
      <c r="G13293" s="8">
        <v>0</v>
      </c>
    </row>
    <row r="13294" spans="1:7">
      <c r="A13294" t="s">
        <v>4</v>
      </c>
      <c r="B13294" t="s">
        <v>13</v>
      </c>
      <c r="C13294" t="str">
        <f>_xlfn.XLOOKUP(B13294,'Cijena modela'!$B$2:$B$61,'Cijena modela'!$C$2:$C$61)</f>
        <v>911 GT3</v>
      </c>
      <c r="D13294" t="s">
        <v>1021</v>
      </c>
      <c r="E13294" t="s">
        <v>3427</v>
      </c>
      <c r="F13294" t="s">
        <v>129</v>
      </c>
      <c r="G13294" s="8">
        <v>0</v>
      </c>
    </row>
    <row r="13295" spans="1:7">
      <c r="A13295" t="s">
        <v>4</v>
      </c>
      <c r="B13295" t="s">
        <v>13</v>
      </c>
      <c r="C13295" t="str">
        <f>_xlfn.XLOOKUP(B13295,'Cijena modela'!$B$2:$B$61,'Cijena modela'!$C$2:$C$61)</f>
        <v>911 GT3</v>
      </c>
      <c r="D13295" t="s">
        <v>1021</v>
      </c>
      <c r="E13295" t="s">
        <v>2459</v>
      </c>
      <c r="F13295" t="s">
        <v>129</v>
      </c>
      <c r="G13295" s="8">
        <v>3103</v>
      </c>
    </row>
    <row r="13296" spans="1:7">
      <c r="A13296" t="s">
        <v>4</v>
      </c>
      <c r="B13296" t="s">
        <v>13</v>
      </c>
      <c r="C13296" t="str">
        <f>_xlfn.XLOOKUP(B13296,'Cijena modela'!$B$2:$B$61,'Cijena modela'!$C$2:$C$61)</f>
        <v>911 GT3</v>
      </c>
      <c r="D13296" t="s">
        <v>1133</v>
      </c>
      <c r="E13296" t="s">
        <v>3016</v>
      </c>
      <c r="F13296" t="s">
        <v>129</v>
      </c>
      <c r="G13296" s="8">
        <v>238</v>
      </c>
    </row>
    <row r="13297" spans="1:7">
      <c r="A13297" t="s">
        <v>4</v>
      </c>
      <c r="B13297" t="s">
        <v>13</v>
      </c>
      <c r="C13297" t="str">
        <f>_xlfn.XLOOKUP(B13297,'Cijena modela'!$B$2:$B$61,'Cijena modela'!$C$2:$C$61)</f>
        <v>911 GT3</v>
      </c>
      <c r="D13297" t="s">
        <v>1133</v>
      </c>
      <c r="E13297" t="s">
        <v>3017</v>
      </c>
      <c r="F13297" t="s">
        <v>129</v>
      </c>
      <c r="G13297" s="8">
        <v>238</v>
      </c>
    </row>
    <row r="13298" spans="1:7">
      <c r="A13298" t="s">
        <v>4</v>
      </c>
      <c r="B13298" t="s">
        <v>13</v>
      </c>
      <c r="C13298" t="str">
        <f>_xlfn.XLOOKUP(B13298,'Cijena modela'!$B$2:$B$61,'Cijena modela'!$C$2:$C$61)</f>
        <v>911 GT3</v>
      </c>
      <c r="D13298" t="s">
        <v>1133</v>
      </c>
      <c r="E13298" t="s">
        <v>3018</v>
      </c>
      <c r="F13298" t="s">
        <v>129</v>
      </c>
      <c r="G13298" s="8">
        <v>238</v>
      </c>
    </row>
    <row r="13299" spans="1:7">
      <c r="A13299" t="s">
        <v>4</v>
      </c>
      <c r="B13299" t="s">
        <v>13</v>
      </c>
      <c r="C13299" t="str">
        <f>_xlfn.XLOOKUP(B13299,'Cijena modela'!$B$2:$B$61,'Cijena modela'!$C$2:$C$61)</f>
        <v>911 GT3</v>
      </c>
      <c r="D13299" t="s">
        <v>1133</v>
      </c>
      <c r="E13299" t="s">
        <v>3019</v>
      </c>
      <c r="F13299" t="s">
        <v>129</v>
      </c>
      <c r="G13299" s="8">
        <v>238</v>
      </c>
    </row>
    <row r="13300" spans="1:7">
      <c r="A13300" t="s">
        <v>4</v>
      </c>
      <c r="B13300" t="s">
        <v>13</v>
      </c>
      <c r="C13300" t="str">
        <f>_xlfn.XLOOKUP(B13300,'Cijena modela'!$B$2:$B$61,'Cijena modela'!$C$2:$C$61)</f>
        <v>911 GT3</v>
      </c>
      <c r="D13300" t="s">
        <v>1133</v>
      </c>
      <c r="E13300" t="s">
        <v>3020</v>
      </c>
      <c r="F13300" t="s">
        <v>129</v>
      </c>
      <c r="G13300" s="8">
        <v>238</v>
      </c>
    </row>
    <row r="13301" spans="1:7">
      <c r="A13301" t="s">
        <v>4</v>
      </c>
      <c r="B13301" t="s">
        <v>13</v>
      </c>
      <c r="C13301" t="str">
        <f>_xlfn.XLOOKUP(B13301,'Cijena modela'!$B$2:$B$61,'Cijena modela'!$C$2:$C$61)</f>
        <v>911 GT3</v>
      </c>
      <c r="D13301" t="s">
        <v>1021</v>
      </c>
      <c r="E13301" t="s">
        <v>3429</v>
      </c>
      <c r="F13301" t="s">
        <v>129</v>
      </c>
      <c r="G13301" s="8">
        <v>0</v>
      </c>
    </row>
    <row r="13302" spans="1:7">
      <c r="A13302" t="s">
        <v>4</v>
      </c>
      <c r="B13302" t="s">
        <v>13</v>
      </c>
      <c r="C13302" t="str">
        <f>_xlfn.XLOOKUP(B13302,'Cijena modela'!$B$2:$B$61,'Cijena modela'!$C$2:$C$61)</f>
        <v>911 GT3</v>
      </c>
      <c r="D13302" t="s">
        <v>1021</v>
      </c>
      <c r="E13302" t="s">
        <v>2486</v>
      </c>
      <c r="F13302" t="s">
        <v>129</v>
      </c>
      <c r="G13302" s="8">
        <v>0</v>
      </c>
    </row>
    <row r="13303" spans="1:7">
      <c r="A13303" t="s">
        <v>4</v>
      </c>
      <c r="B13303" t="s">
        <v>13</v>
      </c>
      <c r="C13303" t="str">
        <f>_xlfn.XLOOKUP(B13303,'Cijena modela'!$B$2:$B$61,'Cijena modela'!$C$2:$C$61)</f>
        <v>911 GT3</v>
      </c>
      <c r="D13303" t="s">
        <v>1021</v>
      </c>
      <c r="E13303" t="s">
        <v>3431</v>
      </c>
      <c r="F13303" t="s">
        <v>129</v>
      </c>
      <c r="G13303" s="8">
        <v>0</v>
      </c>
    </row>
    <row r="13304" spans="1:7">
      <c r="A13304" t="s">
        <v>4</v>
      </c>
      <c r="B13304" t="s">
        <v>13</v>
      </c>
      <c r="C13304" t="str">
        <f>_xlfn.XLOOKUP(B13304,'Cijena modela'!$B$2:$B$61,'Cijena modela'!$C$2:$C$61)</f>
        <v>911 GT3</v>
      </c>
      <c r="D13304" t="s">
        <v>1021</v>
      </c>
      <c r="E13304" t="s">
        <v>1188</v>
      </c>
      <c r="F13304" t="s">
        <v>129</v>
      </c>
      <c r="G13304" s="8">
        <v>1076</v>
      </c>
    </row>
    <row r="13305" spans="1:7">
      <c r="A13305" t="s">
        <v>4</v>
      </c>
      <c r="B13305" t="s">
        <v>13</v>
      </c>
      <c r="C13305" t="str">
        <f>_xlfn.XLOOKUP(B13305,'Cijena modela'!$B$2:$B$61,'Cijena modela'!$C$2:$C$61)</f>
        <v>911 GT3</v>
      </c>
      <c r="D13305" t="s">
        <v>1021</v>
      </c>
      <c r="E13305" t="s">
        <v>2496</v>
      </c>
      <c r="F13305" t="s">
        <v>129</v>
      </c>
      <c r="G13305" s="8">
        <v>1076</v>
      </c>
    </row>
    <row r="13306" spans="1:7">
      <c r="A13306" t="s">
        <v>4</v>
      </c>
      <c r="B13306" t="s">
        <v>13</v>
      </c>
      <c r="C13306" t="str">
        <f>_xlfn.XLOOKUP(B13306,'Cijena modela'!$B$2:$B$61,'Cijena modela'!$C$2:$C$61)</f>
        <v>911 GT3</v>
      </c>
      <c r="D13306" t="s">
        <v>1021</v>
      </c>
      <c r="E13306" t="s">
        <v>2498</v>
      </c>
      <c r="F13306" t="s">
        <v>129</v>
      </c>
      <c r="G13306" s="8">
        <v>3103</v>
      </c>
    </row>
    <row r="13307" spans="1:7">
      <c r="A13307" t="s">
        <v>4</v>
      </c>
      <c r="B13307" t="s">
        <v>13</v>
      </c>
      <c r="C13307" t="str">
        <f>_xlfn.XLOOKUP(B13307,'Cijena modela'!$B$2:$B$61,'Cijena modela'!$C$2:$C$61)</f>
        <v>911 GT3</v>
      </c>
      <c r="D13307" t="s">
        <v>1214</v>
      </c>
      <c r="E13307" t="s">
        <v>3051</v>
      </c>
      <c r="F13307" t="s">
        <v>129</v>
      </c>
      <c r="G13307" s="8">
        <v>475</v>
      </c>
    </row>
    <row r="13308" spans="1:7">
      <c r="A13308" t="s">
        <v>4</v>
      </c>
      <c r="B13308" t="s">
        <v>13</v>
      </c>
      <c r="C13308" t="str">
        <f>_xlfn.XLOOKUP(B13308,'Cijena modela'!$B$2:$B$61,'Cijena modela'!$C$2:$C$61)</f>
        <v>911 GT3</v>
      </c>
      <c r="D13308" t="s">
        <v>1761</v>
      </c>
      <c r="E13308" t="s">
        <v>3053</v>
      </c>
      <c r="F13308" t="s">
        <v>129</v>
      </c>
      <c r="G13308" s="8">
        <v>434</v>
      </c>
    </row>
    <row r="13309" spans="1:7">
      <c r="A13309" t="s">
        <v>4</v>
      </c>
      <c r="B13309" t="s">
        <v>13</v>
      </c>
      <c r="C13309" t="str">
        <f>_xlfn.XLOOKUP(B13309,'Cijena modela'!$B$2:$B$61,'Cijena modela'!$C$2:$C$61)</f>
        <v>911 GT3</v>
      </c>
      <c r="D13309" t="s">
        <v>1021</v>
      </c>
      <c r="E13309" t="s">
        <v>2514</v>
      </c>
      <c r="F13309" t="s">
        <v>129</v>
      </c>
      <c r="G13309" s="8">
        <v>0</v>
      </c>
    </row>
    <row r="13310" spans="1:7">
      <c r="A13310" t="s">
        <v>4</v>
      </c>
      <c r="B13310" t="s">
        <v>13</v>
      </c>
      <c r="C13310" t="str">
        <f>_xlfn.XLOOKUP(B13310,'Cijena modela'!$B$2:$B$61,'Cijena modela'!$C$2:$C$61)</f>
        <v>911 GT3</v>
      </c>
      <c r="D13310" t="s">
        <v>1021</v>
      </c>
      <c r="E13310" t="s">
        <v>1231</v>
      </c>
      <c r="F13310" t="s">
        <v>129</v>
      </c>
      <c r="G13310" s="8">
        <v>0</v>
      </c>
    </row>
    <row r="13311" spans="1:7">
      <c r="A13311" t="s">
        <v>4</v>
      </c>
      <c r="B13311" t="s">
        <v>13</v>
      </c>
      <c r="C13311" t="str">
        <f>_xlfn.XLOOKUP(B13311,'Cijena modela'!$B$2:$B$61,'Cijena modela'!$C$2:$C$61)</f>
        <v>911 GT3</v>
      </c>
      <c r="D13311" t="s">
        <v>1133</v>
      </c>
      <c r="E13311" t="s">
        <v>3060</v>
      </c>
      <c r="F13311" t="s">
        <v>129</v>
      </c>
      <c r="G13311" s="8">
        <v>434</v>
      </c>
    </row>
    <row r="13312" spans="1:7">
      <c r="A13312" t="s">
        <v>4</v>
      </c>
      <c r="B13312" t="s">
        <v>13</v>
      </c>
      <c r="C13312" t="str">
        <f>_xlfn.XLOOKUP(B13312,'Cijena modela'!$B$2:$B$61,'Cijena modela'!$C$2:$C$61)</f>
        <v>911 GT3</v>
      </c>
      <c r="D13312" t="s">
        <v>1021</v>
      </c>
      <c r="E13312" t="s">
        <v>3062</v>
      </c>
      <c r="F13312" t="s">
        <v>129</v>
      </c>
      <c r="G13312" s="8">
        <v>434</v>
      </c>
    </row>
    <row r="13313" spans="1:7">
      <c r="A13313" t="s">
        <v>4</v>
      </c>
      <c r="B13313" t="s">
        <v>13</v>
      </c>
      <c r="C13313" t="str">
        <f>_xlfn.XLOOKUP(B13313,'Cijena modela'!$B$2:$B$61,'Cijena modela'!$C$2:$C$61)</f>
        <v>911 GT3</v>
      </c>
      <c r="D13313" t="s">
        <v>1021</v>
      </c>
      <c r="E13313" t="s">
        <v>1246</v>
      </c>
      <c r="F13313" t="s">
        <v>129</v>
      </c>
      <c r="G13313" s="8">
        <v>362</v>
      </c>
    </row>
    <row r="13314" spans="1:7">
      <c r="A13314" t="s">
        <v>4</v>
      </c>
      <c r="B13314" t="s">
        <v>13</v>
      </c>
      <c r="C13314" t="str">
        <f>_xlfn.XLOOKUP(B13314,'Cijena modela'!$B$2:$B$61,'Cijena modela'!$C$2:$C$61)</f>
        <v>911 GT3</v>
      </c>
      <c r="D13314" t="s">
        <v>1021</v>
      </c>
      <c r="E13314" t="s">
        <v>1258</v>
      </c>
      <c r="F13314" t="s">
        <v>129</v>
      </c>
      <c r="G13314" s="8">
        <v>2131</v>
      </c>
    </row>
    <row r="13315" spans="1:7">
      <c r="A13315" t="s">
        <v>4</v>
      </c>
      <c r="B13315" t="s">
        <v>13</v>
      </c>
      <c r="C13315" t="str">
        <f>_xlfn.XLOOKUP(B13315,'Cijena modela'!$B$2:$B$61,'Cijena modela'!$C$2:$C$61)</f>
        <v>911 GT3</v>
      </c>
      <c r="D13315" t="s">
        <v>1021</v>
      </c>
      <c r="E13315" t="s">
        <v>3253</v>
      </c>
      <c r="F13315" t="s">
        <v>129</v>
      </c>
      <c r="G13315" s="8">
        <v>4656</v>
      </c>
    </row>
    <row r="13316" spans="1:7">
      <c r="A13316" t="s">
        <v>4</v>
      </c>
      <c r="B13316" t="s">
        <v>13</v>
      </c>
      <c r="C13316" t="str">
        <f>_xlfn.XLOOKUP(B13316,'Cijena modela'!$B$2:$B$61,'Cijena modela'!$C$2:$C$61)</f>
        <v>911 GT3</v>
      </c>
      <c r="D13316" t="s">
        <v>1021</v>
      </c>
      <c r="E13316" t="s">
        <v>3065</v>
      </c>
      <c r="F13316" t="s">
        <v>129</v>
      </c>
      <c r="G13316" s="8">
        <v>0</v>
      </c>
    </row>
    <row r="13317" spans="1:7">
      <c r="A13317" t="s">
        <v>4</v>
      </c>
      <c r="B13317" t="s">
        <v>13</v>
      </c>
      <c r="C13317" t="str">
        <f>_xlfn.XLOOKUP(B13317,'Cijena modela'!$B$2:$B$61,'Cijena modela'!$C$2:$C$61)</f>
        <v>911 GT3</v>
      </c>
      <c r="D13317" t="s">
        <v>1133</v>
      </c>
      <c r="E13317" t="s">
        <v>1264</v>
      </c>
      <c r="F13317" t="s">
        <v>129</v>
      </c>
      <c r="G13317" s="8">
        <v>0</v>
      </c>
    </row>
    <row r="13318" spans="1:7">
      <c r="A13318" t="s">
        <v>4</v>
      </c>
      <c r="B13318" t="s">
        <v>13</v>
      </c>
      <c r="C13318" t="str">
        <f>_xlfn.XLOOKUP(B13318,'Cijena modela'!$B$2:$B$61,'Cijena modela'!$C$2:$C$61)</f>
        <v>911 GT3</v>
      </c>
      <c r="D13318" t="s">
        <v>1021</v>
      </c>
      <c r="E13318" t="s">
        <v>1266</v>
      </c>
      <c r="F13318" t="s">
        <v>129</v>
      </c>
      <c r="G13318" s="8">
        <v>0</v>
      </c>
    </row>
    <row r="13319" spans="1:7">
      <c r="A13319" t="s">
        <v>4</v>
      </c>
      <c r="B13319" t="s">
        <v>13</v>
      </c>
      <c r="C13319" t="str">
        <f>_xlfn.XLOOKUP(B13319,'Cijena modela'!$B$2:$B$61,'Cijena modela'!$C$2:$C$61)</f>
        <v>911 GT3</v>
      </c>
      <c r="D13319" t="s">
        <v>1021</v>
      </c>
      <c r="E13319" t="s">
        <v>1268</v>
      </c>
      <c r="F13319" t="s">
        <v>129</v>
      </c>
      <c r="G13319" s="8">
        <v>0</v>
      </c>
    </row>
    <row r="13320" spans="1:7">
      <c r="A13320" t="s">
        <v>4</v>
      </c>
      <c r="B13320" t="s">
        <v>13</v>
      </c>
      <c r="C13320" t="str">
        <f>_xlfn.XLOOKUP(B13320,'Cijena modela'!$B$2:$B$61,'Cijena modela'!$C$2:$C$61)</f>
        <v>911 GT3</v>
      </c>
      <c r="D13320" t="s">
        <v>1021</v>
      </c>
      <c r="E13320" t="s">
        <v>1270</v>
      </c>
      <c r="F13320" t="s">
        <v>129</v>
      </c>
      <c r="G13320" s="8">
        <v>0</v>
      </c>
    </row>
    <row r="13321" spans="1:7">
      <c r="A13321" t="s">
        <v>4</v>
      </c>
      <c r="B13321" t="s">
        <v>13</v>
      </c>
      <c r="C13321" t="str">
        <f>_xlfn.XLOOKUP(B13321,'Cijena modela'!$B$2:$B$61,'Cijena modela'!$C$2:$C$61)</f>
        <v>911 GT3</v>
      </c>
      <c r="D13321" t="s">
        <v>1133</v>
      </c>
      <c r="E13321" t="s">
        <v>1274</v>
      </c>
      <c r="F13321" t="s">
        <v>129</v>
      </c>
      <c r="G13321" s="8">
        <v>125</v>
      </c>
    </row>
    <row r="13322" spans="1:7">
      <c r="A13322" t="s">
        <v>4</v>
      </c>
      <c r="B13322" t="s">
        <v>13</v>
      </c>
      <c r="C13322" t="str">
        <f>_xlfn.XLOOKUP(B13322,'Cijena modela'!$B$2:$B$61,'Cijena modela'!$C$2:$C$61)</f>
        <v>911 GT3</v>
      </c>
      <c r="D13322" t="s">
        <v>1133</v>
      </c>
      <c r="E13322" t="s">
        <v>1276</v>
      </c>
      <c r="F13322" t="s">
        <v>129</v>
      </c>
      <c r="G13322" s="8">
        <v>299</v>
      </c>
    </row>
    <row r="13323" spans="1:7">
      <c r="A13323" t="s">
        <v>4</v>
      </c>
      <c r="B13323" t="s">
        <v>13</v>
      </c>
      <c r="C13323" t="str">
        <f>_xlfn.XLOOKUP(B13323,'Cijena modela'!$B$2:$B$61,'Cijena modela'!$C$2:$C$61)</f>
        <v>911 GT3</v>
      </c>
      <c r="D13323" t="s">
        <v>1021</v>
      </c>
      <c r="E13323" t="s">
        <v>1797</v>
      </c>
      <c r="F13323" t="s">
        <v>129</v>
      </c>
      <c r="G13323" s="8">
        <v>3103</v>
      </c>
    </row>
    <row r="13324" spans="1:7">
      <c r="A13324" t="s">
        <v>4</v>
      </c>
      <c r="B13324" t="s">
        <v>13</v>
      </c>
      <c r="C13324" t="str">
        <f>_xlfn.XLOOKUP(B13324,'Cijena modela'!$B$2:$B$61,'Cijena modela'!$C$2:$C$61)</f>
        <v>911 GT3</v>
      </c>
      <c r="D13324" t="s">
        <v>1021</v>
      </c>
      <c r="E13324" t="s">
        <v>2523</v>
      </c>
      <c r="F13324" t="s">
        <v>129</v>
      </c>
      <c r="G13324" s="8">
        <v>1076</v>
      </c>
    </row>
    <row r="13325" spans="1:7">
      <c r="A13325" t="s">
        <v>4</v>
      </c>
      <c r="B13325" t="s">
        <v>13</v>
      </c>
      <c r="C13325" t="str">
        <f>_xlfn.XLOOKUP(B13325,'Cijena modela'!$B$2:$B$61,'Cijena modela'!$C$2:$C$61)</f>
        <v>911 GT3</v>
      </c>
      <c r="D13325" t="s">
        <v>1021</v>
      </c>
      <c r="E13325" t="s">
        <v>1287</v>
      </c>
      <c r="F13325" t="s">
        <v>129</v>
      </c>
      <c r="G13325" s="8">
        <v>248</v>
      </c>
    </row>
    <row r="13326" spans="1:7">
      <c r="A13326" t="s">
        <v>4</v>
      </c>
      <c r="B13326" t="s">
        <v>13</v>
      </c>
      <c r="C13326" t="str">
        <f>_xlfn.XLOOKUP(B13326,'Cijena modela'!$B$2:$B$61,'Cijena modela'!$C$2:$C$61)</f>
        <v>911 GT3</v>
      </c>
      <c r="D13326" t="s">
        <v>1133</v>
      </c>
      <c r="E13326" t="s">
        <v>3075</v>
      </c>
      <c r="F13326" t="s">
        <v>129</v>
      </c>
      <c r="G13326" s="8">
        <v>299</v>
      </c>
    </row>
    <row r="13327" spans="1:7">
      <c r="A13327" t="s">
        <v>4</v>
      </c>
      <c r="B13327" t="s">
        <v>13</v>
      </c>
      <c r="C13327" t="str">
        <f>_xlfn.XLOOKUP(B13327,'Cijena modela'!$B$2:$B$61,'Cijena modela'!$C$2:$C$61)</f>
        <v>911 GT3</v>
      </c>
      <c r="D13327" t="s">
        <v>1133</v>
      </c>
      <c r="E13327" t="s">
        <v>3076</v>
      </c>
      <c r="F13327" t="s">
        <v>129</v>
      </c>
      <c r="G13327" s="8">
        <v>299</v>
      </c>
    </row>
    <row r="13328" spans="1:7">
      <c r="A13328" t="s">
        <v>4</v>
      </c>
      <c r="B13328" t="s">
        <v>13</v>
      </c>
      <c r="C13328" t="str">
        <f>_xlfn.XLOOKUP(B13328,'Cijena modela'!$B$2:$B$61,'Cijena modela'!$C$2:$C$61)</f>
        <v>911 GT3</v>
      </c>
      <c r="D13328" t="s">
        <v>1133</v>
      </c>
      <c r="E13328" t="s">
        <v>3077</v>
      </c>
      <c r="F13328" t="s">
        <v>129</v>
      </c>
      <c r="G13328" s="8">
        <v>299</v>
      </c>
    </row>
    <row r="13329" spans="1:7">
      <c r="A13329" t="s">
        <v>4</v>
      </c>
      <c r="B13329" t="s">
        <v>13</v>
      </c>
      <c r="C13329" t="str">
        <f>_xlfn.XLOOKUP(B13329,'Cijena modela'!$B$2:$B$61,'Cijena modela'!$C$2:$C$61)</f>
        <v>911 GT3</v>
      </c>
      <c r="D13329" t="s">
        <v>1133</v>
      </c>
      <c r="E13329" t="s">
        <v>1300</v>
      </c>
      <c r="F13329" t="s">
        <v>129</v>
      </c>
      <c r="G13329" s="8">
        <v>621</v>
      </c>
    </row>
    <row r="13330" spans="1:7">
      <c r="A13330" t="s">
        <v>4</v>
      </c>
      <c r="B13330" t="s">
        <v>13</v>
      </c>
      <c r="C13330" t="str">
        <f>_xlfn.XLOOKUP(B13330,'Cijena modela'!$B$2:$B$61,'Cijena modela'!$C$2:$C$61)</f>
        <v>911 GT3</v>
      </c>
      <c r="D13330" t="s">
        <v>1021</v>
      </c>
      <c r="E13330" t="s">
        <v>3081</v>
      </c>
      <c r="F13330" t="s">
        <v>129</v>
      </c>
      <c r="G13330" s="8">
        <v>475</v>
      </c>
    </row>
    <row r="13331" spans="1:7">
      <c r="A13331" t="s">
        <v>4</v>
      </c>
      <c r="B13331" t="s">
        <v>13</v>
      </c>
      <c r="C13331" t="str">
        <f>_xlfn.XLOOKUP(B13331,'Cijena modela'!$B$2:$B$61,'Cijena modela'!$C$2:$C$61)</f>
        <v>911 GT3</v>
      </c>
      <c r="D13331" t="s">
        <v>1021</v>
      </c>
      <c r="E13331" t="s">
        <v>3097</v>
      </c>
      <c r="F13331" t="s">
        <v>129</v>
      </c>
      <c r="G13331" s="8">
        <v>166</v>
      </c>
    </row>
    <row r="13332" spans="1:7">
      <c r="A13332" t="s">
        <v>4</v>
      </c>
      <c r="B13332" t="s">
        <v>13</v>
      </c>
      <c r="C13332" t="str">
        <f>_xlfn.XLOOKUP(B13332,'Cijena modela'!$B$2:$B$61,'Cijena modela'!$C$2:$C$61)</f>
        <v>911 GT3</v>
      </c>
      <c r="D13332" t="s">
        <v>1021</v>
      </c>
      <c r="E13332" t="s">
        <v>1310</v>
      </c>
      <c r="F13332" t="s">
        <v>129</v>
      </c>
      <c r="G13332" s="8">
        <v>0</v>
      </c>
    </row>
    <row r="13333" spans="1:7">
      <c r="A13333" t="s">
        <v>4</v>
      </c>
      <c r="B13333" t="s">
        <v>13</v>
      </c>
      <c r="C13333" t="str">
        <f>_xlfn.XLOOKUP(B13333,'Cijena modela'!$B$2:$B$61,'Cijena modela'!$C$2:$C$61)</f>
        <v>911 GT3</v>
      </c>
      <c r="D13333" t="s">
        <v>1021</v>
      </c>
      <c r="E13333" t="s">
        <v>1318</v>
      </c>
      <c r="F13333" t="s">
        <v>129</v>
      </c>
      <c r="G13333" s="8">
        <v>0</v>
      </c>
    </row>
    <row r="13334" spans="1:7">
      <c r="A13334" t="s">
        <v>4</v>
      </c>
      <c r="B13334" t="s">
        <v>13</v>
      </c>
      <c r="C13334" t="str">
        <f>_xlfn.XLOOKUP(B13334,'Cijena modela'!$B$2:$B$61,'Cijena modela'!$C$2:$C$61)</f>
        <v>911 GT3</v>
      </c>
      <c r="D13334" t="s">
        <v>1021</v>
      </c>
      <c r="E13334" t="s">
        <v>1322</v>
      </c>
      <c r="F13334" t="s">
        <v>129</v>
      </c>
      <c r="G13334" s="8">
        <v>0</v>
      </c>
    </row>
    <row r="13335" spans="1:7">
      <c r="A13335" t="s">
        <v>4</v>
      </c>
      <c r="B13335" t="s">
        <v>13</v>
      </c>
      <c r="C13335" t="str">
        <f>_xlfn.XLOOKUP(B13335,'Cijena modela'!$B$2:$B$61,'Cijena modela'!$C$2:$C$61)</f>
        <v>911 GT3</v>
      </c>
      <c r="D13335" t="s">
        <v>1021</v>
      </c>
      <c r="E13335" t="s">
        <v>1327</v>
      </c>
      <c r="F13335" t="s">
        <v>129</v>
      </c>
      <c r="G13335" s="8">
        <v>0</v>
      </c>
    </row>
    <row r="13336" spans="1:7">
      <c r="A13336" t="s">
        <v>4</v>
      </c>
      <c r="B13336" t="s">
        <v>13</v>
      </c>
      <c r="C13336" t="str">
        <f>_xlfn.XLOOKUP(B13336,'Cijena modela'!$B$2:$B$61,'Cijena modela'!$C$2:$C$61)</f>
        <v>911 GT3</v>
      </c>
      <c r="D13336" t="s">
        <v>1021</v>
      </c>
      <c r="E13336" t="s">
        <v>1329</v>
      </c>
      <c r="F13336" t="s">
        <v>129</v>
      </c>
      <c r="G13336" s="8">
        <v>14357</v>
      </c>
    </row>
    <row r="13337" spans="1:7">
      <c r="A13337" t="s">
        <v>4</v>
      </c>
      <c r="B13337" t="s">
        <v>13</v>
      </c>
      <c r="C13337" t="str">
        <f>_xlfn.XLOOKUP(B13337,'Cijena modela'!$B$2:$B$61,'Cijena modela'!$C$2:$C$61)</f>
        <v>911 GT3</v>
      </c>
      <c r="D13337" t="s">
        <v>1331</v>
      </c>
      <c r="E13337" t="s">
        <v>3102</v>
      </c>
      <c r="F13337" t="s">
        <v>129</v>
      </c>
      <c r="G13337" s="8">
        <v>0</v>
      </c>
    </row>
    <row r="13338" spans="1:7">
      <c r="A13338" t="s">
        <v>4</v>
      </c>
      <c r="B13338" t="s">
        <v>13</v>
      </c>
      <c r="C13338" t="str">
        <f>_xlfn.XLOOKUP(B13338,'Cijena modela'!$B$2:$B$61,'Cijena modela'!$C$2:$C$61)</f>
        <v>911 GT3</v>
      </c>
      <c r="D13338" t="s">
        <v>1021</v>
      </c>
      <c r="E13338" t="s">
        <v>1336</v>
      </c>
      <c r="F13338" t="s">
        <v>129</v>
      </c>
      <c r="G13338" s="8">
        <v>1076</v>
      </c>
    </row>
    <row r="13339" spans="1:7">
      <c r="A13339" t="s">
        <v>4</v>
      </c>
      <c r="B13339" t="s">
        <v>13</v>
      </c>
      <c r="C13339" t="str">
        <f>_xlfn.XLOOKUP(B13339,'Cijena modela'!$B$2:$B$61,'Cijena modela'!$C$2:$C$61)</f>
        <v>911 GT3</v>
      </c>
      <c r="D13339" t="s">
        <v>1021</v>
      </c>
      <c r="E13339" t="s">
        <v>1662</v>
      </c>
      <c r="F13339" t="s">
        <v>129</v>
      </c>
      <c r="G13339" s="8">
        <v>7986</v>
      </c>
    </row>
    <row r="13340" spans="1:7">
      <c r="A13340" t="s">
        <v>4</v>
      </c>
      <c r="B13340" t="s">
        <v>13</v>
      </c>
      <c r="C13340" t="str">
        <f>_xlfn.XLOOKUP(B13340,'Cijena modela'!$B$2:$B$61,'Cijena modela'!$C$2:$C$61)</f>
        <v>911 GT3</v>
      </c>
      <c r="D13340" t="s">
        <v>1133</v>
      </c>
      <c r="E13340" t="s">
        <v>1603</v>
      </c>
      <c r="F13340" t="s">
        <v>129</v>
      </c>
      <c r="G13340" s="8">
        <v>713</v>
      </c>
    </row>
    <row r="13341" spans="1:7">
      <c r="A13341" t="s">
        <v>4</v>
      </c>
      <c r="B13341" t="s">
        <v>13</v>
      </c>
      <c r="C13341" t="str">
        <f>_xlfn.XLOOKUP(B13341,'Cijena modela'!$B$2:$B$61,'Cijena modela'!$C$2:$C$61)</f>
        <v>911 GT3</v>
      </c>
      <c r="D13341" t="s">
        <v>1133</v>
      </c>
      <c r="E13341" t="s">
        <v>1664</v>
      </c>
      <c r="F13341" t="s">
        <v>129</v>
      </c>
      <c r="G13341" s="8">
        <v>8699</v>
      </c>
    </row>
    <row r="13342" spans="1:7">
      <c r="A13342" t="s">
        <v>4</v>
      </c>
      <c r="B13342" t="s">
        <v>13</v>
      </c>
      <c r="C13342" t="str">
        <f>_xlfn.XLOOKUP(B13342,'Cijena modela'!$B$2:$B$61,'Cijena modela'!$C$2:$C$61)</f>
        <v>911 GT3</v>
      </c>
      <c r="D13342" t="s">
        <v>1021</v>
      </c>
      <c r="E13342" t="s">
        <v>3448</v>
      </c>
      <c r="F13342" t="s">
        <v>129</v>
      </c>
      <c r="G13342" s="8">
        <v>0</v>
      </c>
    </row>
    <row r="13343" spans="1:7">
      <c r="A13343" t="s">
        <v>4</v>
      </c>
      <c r="B13343" t="s">
        <v>13</v>
      </c>
      <c r="C13343" t="str">
        <f>_xlfn.XLOOKUP(B13343,'Cijena modela'!$B$2:$B$61,'Cijena modela'!$C$2:$C$61)</f>
        <v>911 GT3</v>
      </c>
      <c r="D13343" t="s">
        <v>1133</v>
      </c>
      <c r="E13343" t="s">
        <v>3450</v>
      </c>
      <c r="F13343" t="s">
        <v>129</v>
      </c>
      <c r="G13343" s="8">
        <v>1552</v>
      </c>
    </row>
    <row r="13344" spans="1:7">
      <c r="A13344" t="s">
        <v>4</v>
      </c>
      <c r="B13344" t="s">
        <v>13</v>
      </c>
      <c r="C13344" t="str">
        <f>_xlfn.XLOOKUP(B13344,'Cijena modela'!$B$2:$B$61,'Cijena modela'!$C$2:$C$61)</f>
        <v>911 GT3</v>
      </c>
      <c r="D13344" t="s">
        <v>1133</v>
      </c>
      <c r="E13344" t="s">
        <v>3452</v>
      </c>
      <c r="F13344" t="s">
        <v>129</v>
      </c>
      <c r="G13344" s="8">
        <v>1552</v>
      </c>
    </row>
    <row r="13345" spans="1:7">
      <c r="A13345" t="s">
        <v>4</v>
      </c>
      <c r="B13345" t="s">
        <v>13</v>
      </c>
      <c r="C13345" t="str">
        <f>_xlfn.XLOOKUP(B13345,'Cijena modela'!$B$2:$B$61,'Cijena modela'!$C$2:$C$61)</f>
        <v>911 GT3</v>
      </c>
      <c r="D13345" t="s">
        <v>1133</v>
      </c>
      <c r="E13345" t="s">
        <v>3454</v>
      </c>
      <c r="F13345" t="s">
        <v>129</v>
      </c>
      <c r="G13345" s="8">
        <v>1034</v>
      </c>
    </row>
    <row r="13346" spans="1:7">
      <c r="A13346" t="s">
        <v>4</v>
      </c>
      <c r="B13346" t="s">
        <v>13</v>
      </c>
      <c r="C13346" t="str">
        <f>_xlfn.XLOOKUP(B13346,'Cijena modela'!$B$2:$B$61,'Cijena modela'!$C$2:$C$61)</f>
        <v>911 GT3</v>
      </c>
      <c r="D13346" t="s">
        <v>1133</v>
      </c>
      <c r="E13346" t="s">
        <v>3456</v>
      </c>
      <c r="F13346" t="s">
        <v>129</v>
      </c>
      <c r="G13346" s="8">
        <v>1034</v>
      </c>
    </row>
    <row r="13347" spans="1:7">
      <c r="A13347" t="s">
        <v>4</v>
      </c>
      <c r="B13347" t="s">
        <v>13</v>
      </c>
      <c r="C13347" t="str">
        <f>_xlfn.XLOOKUP(B13347,'Cijena modela'!$B$2:$B$61,'Cijena modela'!$C$2:$C$61)</f>
        <v>911 GT3</v>
      </c>
      <c r="D13347" t="s">
        <v>1133</v>
      </c>
      <c r="E13347" t="s">
        <v>1687</v>
      </c>
      <c r="F13347" t="s">
        <v>129</v>
      </c>
      <c r="G13347" s="8">
        <v>1034</v>
      </c>
    </row>
    <row r="13348" spans="1:7">
      <c r="A13348" t="s">
        <v>4</v>
      </c>
      <c r="B13348" t="s">
        <v>13</v>
      </c>
      <c r="C13348" t="str">
        <f>_xlfn.XLOOKUP(B13348,'Cijena modela'!$B$2:$B$61,'Cijena modela'!$C$2:$C$61)</f>
        <v>911 GT3</v>
      </c>
      <c r="D13348" t="s">
        <v>1021</v>
      </c>
      <c r="E13348" t="s">
        <v>1368</v>
      </c>
      <c r="F13348" t="s">
        <v>129</v>
      </c>
      <c r="G13348" s="8">
        <v>10</v>
      </c>
    </row>
    <row r="13349" spans="1:7">
      <c r="A13349" t="s">
        <v>4</v>
      </c>
      <c r="B13349" t="s">
        <v>13</v>
      </c>
      <c r="C13349" t="str">
        <f>_xlfn.XLOOKUP(B13349,'Cijena modela'!$B$2:$B$61,'Cijena modela'!$C$2:$C$61)</f>
        <v>911 GT3</v>
      </c>
      <c r="D13349" t="s">
        <v>1133</v>
      </c>
      <c r="E13349" t="s">
        <v>3113</v>
      </c>
      <c r="F13349" t="s">
        <v>129</v>
      </c>
      <c r="G13349" s="8">
        <v>311</v>
      </c>
    </row>
    <row r="13350" spans="1:7">
      <c r="A13350" t="s">
        <v>4</v>
      </c>
      <c r="B13350" t="s">
        <v>13</v>
      </c>
      <c r="C13350" t="str">
        <f>_xlfn.XLOOKUP(B13350,'Cijena modela'!$B$2:$B$61,'Cijena modela'!$C$2:$C$61)</f>
        <v>911 GT3</v>
      </c>
      <c r="D13350" t="s">
        <v>1021</v>
      </c>
      <c r="E13350" t="s">
        <v>1395</v>
      </c>
      <c r="F13350" t="s">
        <v>129</v>
      </c>
      <c r="G13350" s="8">
        <v>1076</v>
      </c>
    </row>
    <row r="13351" spans="1:7">
      <c r="A13351" t="s">
        <v>4</v>
      </c>
      <c r="B13351" t="s">
        <v>13</v>
      </c>
      <c r="C13351" t="str">
        <f>_xlfn.XLOOKUP(B13351,'Cijena modela'!$B$2:$B$61,'Cijena modela'!$C$2:$C$61)</f>
        <v>911 GT3</v>
      </c>
      <c r="D13351" t="s">
        <v>1133</v>
      </c>
      <c r="E13351" t="s">
        <v>3128</v>
      </c>
      <c r="F13351" t="s">
        <v>129</v>
      </c>
      <c r="G13351" s="8">
        <v>1397</v>
      </c>
    </row>
    <row r="13352" spans="1:7">
      <c r="A13352" t="s">
        <v>4</v>
      </c>
      <c r="B13352" t="s">
        <v>13</v>
      </c>
      <c r="C13352" t="str">
        <f>_xlfn.XLOOKUP(B13352,'Cijena modela'!$B$2:$B$61,'Cijena modela'!$C$2:$C$61)</f>
        <v>911 GT3</v>
      </c>
      <c r="D13352" t="s">
        <v>1133</v>
      </c>
      <c r="E13352" t="s">
        <v>3130</v>
      </c>
      <c r="F13352" t="s">
        <v>129</v>
      </c>
      <c r="G13352" s="8">
        <v>1397</v>
      </c>
    </row>
    <row r="13353" spans="1:7">
      <c r="A13353" t="s">
        <v>4</v>
      </c>
      <c r="B13353" t="s">
        <v>13</v>
      </c>
      <c r="C13353" t="str">
        <f>_xlfn.XLOOKUP(B13353,'Cijena modela'!$B$2:$B$61,'Cijena modela'!$C$2:$C$61)</f>
        <v>911 GT3</v>
      </c>
      <c r="D13353" t="s">
        <v>1021</v>
      </c>
      <c r="E13353" t="s">
        <v>3132</v>
      </c>
      <c r="F13353" t="s">
        <v>129</v>
      </c>
      <c r="G13353" s="8">
        <v>2720</v>
      </c>
    </row>
    <row r="13354" spans="1:7">
      <c r="A13354" t="s">
        <v>4</v>
      </c>
      <c r="B13354" t="s">
        <v>13</v>
      </c>
      <c r="C13354" t="str">
        <f>_xlfn.XLOOKUP(B13354,'Cijena modela'!$B$2:$B$61,'Cijena modela'!$C$2:$C$61)</f>
        <v>911 GT3</v>
      </c>
      <c r="D13354" t="s">
        <v>1133</v>
      </c>
      <c r="E13354" t="s">
        <v>1936</v>
      </c>
      <c r="F13354" t="s">
        <v>129</v>
      </c>
      <c r="G13354" s="8">
        <v>114</v>
      </c>
    </row>
    <row r="13355" spans="1:7">
      <c r="A13355" t="s">
        <v>4</v>
      </c>
      <c r="B13355" t="s">
        <v>13</v>
      </c>
      <c r="C13355" t="str">
        <f>_xlfn.XLOOKUP(B13355,'Cijena modela'!$B$2:$B$61,'Cijena modela'!$C$2:$C$61)</f>
        <v>911 GT3</v>
      </c>
      <c r="D13355" t="s">
        <v>1021</v>
      </c>
      <c r="E13355" t="s">
        <v>3460</v>
      </c>
      <c r="F13355" t="s">
        <v>129</v>
      </c>
      <c r="G13355" s="8">
        <v>0</v>
      </c>
    </row>
    <row r="13356" spans="1:7">
      <c r="A13356" t="s">
        <v>4</v>
      </c>
      <c r="B13356" t="s">
        <v>13</v>
      </c>
      <c r="C13356" t="str">
        <f>_xlfn.XLOOKUP(B13356,'Cijena modela'!$B$2:$B$61,'Cijena modela'!$C$2:$C$61)</f>
        <v>911 GT3</v>
      </c>
      <c r="D13356" t="s">
        <v>1331</v>
      </c>
      <c r="E13356" t="s">
        <v>3135</v>
      </c>
      <c r="F13356" t="s">
        <v>129</v>
      </c>
      <c r="G13356" s="8">
        <v>0</v>
      </c>
    </row>
    <row r="13357" spans="1:7">
      <c r="A13357" t="s">
        <v>4</v>
      </c>
      <c r="B13357" t="s">
        <v>13</v>
      </c>
      <c r="C13357" t="str">
        <f>_xlfn.XLOOKUP(B13357,'Cijena modela'!$B$2:$B$61,'Cijena modela'!$C$2:$C$61)</f>
        <v>911 GT3</v>
      </c>
      <c r="D13357" t="s">
        <v>1331</v>
      </c>
      <c r="E13357" t="s">
        <v>3137</v>
      </c>
      <c r="F13357" t="s">
        <v>129</v>
      </c>
      <c r="G13357" s="8">
        <v>0</v>
      </c>
    </row>
    <row r="13358" spans="1:7">
      <c r="A13358" t="s">
        <v>4</v>
      </c>
      <c r="B13358" t="s">
        <v>13</v>
      </c>
      <c r="C13358" t="str">
        <f>_xlfn.XLOOKUP(B13358,'Cijena modela'!$B$2:$B$61,'Cijena modela'!$C$2:$C$61)</f>
        <v>911 GT3</v>
      </c>
      <c r="D13358" t="s">
        <v>1331</v>
      </c>
      <c r="E13358" t="s">
        <v>3139</v>
      </c>
      <c r="F13358" t="s">
        <v>129</v>
      </c>
      <c r="G13358" s="8">
        <v>0</v>
      </c>
    </row>
    <row r="13359" spans="1:7">
      <c r="A13359" t="s">
        <v>4</v>
      </c>
      <c r="B13359" t="s">
        <v>13</v>
      </c>
      <c r="C13359" t="str">
        <f>_xlfn.XLOOKUP(B13359,'Cijena modela'!$B$2:$B$61,'Cijena modela'!$C$2:$C$61)</f>
        <v>911 GT3</v>
      </c>
      <c r="D13359" t="s">
        <v>1331</v>
      </c>
      <c r="E13359" t="s">
        <v>3141</v>
      </c>
      <c r="F13359" t="s">
        <v>129</v>
      </c>
      <c r="G13359" s="8">
        <v>0</v>
      </c>
    </row>
    <row r="13360" spans="1:7">
      <c r="A13360" t="s">
        <v>4</v>
      </c>
      <c r="B13360" t="s">
        <v>13</v>
      </c>
      <c r="C13360" t="str">
        <f>_xlfn.XLOOKUP(B13360,'Cijena modela'!$B$2:$B$61,'Cijena modela'!$C$2:$C$61)</f>
        <v>911 GT3</v>
      </c>
      <c r="D13360" t="s">
        <v>1331</v>
      </c>
      <c r="E13360" t="s">
        <v>2863</v>
      </c>
      <c r="F13360" t="s">
        <v>129</v>
      </c>
      <c r="G13360" s="8">
        <v>0</v>
      </c>
    </row>
    <row r="13361" spans="1:7">
      <c r="A13361" t="s">
        <v>4</v>
      </c>
      <c r="B13361" t="s">
        <v>13</v>
      </c>
      <c r="C13361" t="str">
        <f>_xlfn.XLOOKUP(B13361,'Cijena modela'!$B$2:$B$61,'Cijena modela'!$C$2:$C$61)</f>
        <v>911 GT3</v>
      </c>
      <c r="D13361" t="s">
        <v>1331</v>
      </c>
      <c r="E13361" t="s">
        <v>3145</v>
      </c>
      <c r="F13361" t="s">
        <v>129</v>
      </c>
      <c r="G13361" s="8">
        <v>0</v>
      </c>
    </row>
    <row r="13362" spans="1:7">
      <c r="A13362" t="s">
        <v>4</v>
      </c>
      <c r="B13362" t="s">
        <v>13</v>
      </c>
      <c r="C13362" t="str">
        <f>_xlfn.XLOOKUP(B13362,'Cijena modela'!$B$2:$B$61,'Cijena modela'!$C$2:$C$61)</f>
        <v>911 GT3</v>
      </c>
      <c r="D13362" t="s">
        <v>1133</v>
      </c>
      <c r="E13362" t="s">
        <v>3258</v>
      </c>
      <c r="F13362" t="s">
        <v>129</v>
      </c>
      <c r="G13362" s="8">
        <v>332</v>
      </c>
    </row>
    <row r="13363" spans="1:7">
      <c r="A13363" t="s">
        <v>4</v>
      </c>
      <c r="B13363" t="s">
        <v>13</v>
      </c>
      <c r="C13363" t="str">
        <f>_xlfn.XLOOKUP(B13363,'Cijena modela'!$B$2:$B$61,'Cijena modela'!$C$2:$C$61)</f>
        <v>911 GT3</v>
      </c>
      <c r="D13363" t="s">
        <v>1021</v>
      </c>
      <c r="E13363" t="s">
        <v>3147</v>
      </c>
      <c r="F13363" t="s">
        <v>129</v>
      </c>
      <c r="G13363" s="8">
        <v>155</v>
      </c>
    </row>
    <row r="13364" spans="1:7">
      <c r="A13364" t="s">
        <v>4</v>
      </c>
      <c r="B13364" t="s">
        <v>13</v>
      </c>
      <c r="C13364" t="str">
        <f>_xlfn.XLOOKUP(B13364,'Cijena modela'!$B$2:$B$61,'Cijena modela'!$C$2:$C$61)</f>
        <v>911 GT3</v>
      </c>
      <c r="D13364" t="s">
        <v>1133</v>
      </c>
      <c r="E13364" t="s">
        <v>3149</v>
      </c>
      <c r="F13364" t="s">
        <v>129</v>
      </c>
      <c r="G13364" s="8">
        <v>486</v>
      </c>
    </row>
    <row r="13365" spans="1:7">
      <c r="A13365" t="s">
        <v>4</v>
      </c>
      <c r="B13365" t="s">
        <v>13</v>
      </c>
      <c r="C13365" t="str">
        <f>_xlfn.XLOOKUP(B13365,'Cijena modela'!$B$2:$B$61,'Cijena modela'!$C$2:$C$61)</f>
        <v>911 GT3</v>
      </c>
      <c r="D13365" t="s">
        <v>1133</v>
      </c>
      <c r="E13365" t="s">
        <v>3155</v>
      </c>
      <c r="F13365" t="s">
        <v>129</v>
      </c>
      <c r="G13365" s="8">
        <v>3093</v>
      </c>
    </row>
    <row r="13366" spans="1:7">
      <c r="A13366" t="s">
        <v>4</v>
      </c>
      <c r="B13366" t="s">
        <v>13</v>
      </c>
      <c r="C13366" t="str">
        <f>_xlfn.XLOOKUP(B13366,'Cijena modela'!$B$2:$B$61,'Cijena modela'!$C$2:$C$61)</f>
        <v>911 GT3</v>
      </c>
      <c r="D13366" t="s">
        <v>1021</v>
      </c>
      <c r="E13366" t="s">
        <v>1423</v>
      </c>
      <c r="F13366" t="s">
        <v>129</v>
      </c>
      <c r="G13366" s="8">
        <v>3103</v>
      </c>
    </row>
    <row r="13367" spans="1:7">
      <c r="A13367" t="s">
        <v>4</v>
      </c>
      <c r="B13367" t="s">
        <v>13</v>
      </c>
      <c r="C13367" t="str">
        <f>_xlfn.XLOOKUP(B13367,'Cijena modela'!$B$2:$B$61,'Cijena modela'!$C$2:$C$61)</f>
        <v>911 GT3</v>
      </c>
      <c r="D13367" t="s">
        <v>1021</v>
      </c>
      <c r="E13367" t="s">
        <v>1437</v>
      </c>
      <c r="F13367" t="s">
        <v>129</v>
      </c>
      <c r="G13367" s="8">
        <v>424</v>
      </c>
    </row>
    <row r="13368" spans="1:7">
      <c r="A13368" t="s">
        <v>4</v>
      </c>
      <c r="B13368" t="s">
        <v>13</v>
      </c>
      <c r="C13368" t="str">
        <f>_xlfn.XLOOKUP(B13368,'Cijena modela'!$B$2:$B$61,'Cijena modela'!$C$2:$C$61)</f>
        <v>911 GT3</v>
      </c>
      <c r="D13368" t="s">
        <v>1021</v>
      </c>
      <c r="E13368" t="s">
        <v>3463</v>
      </c>
      <c r="F13368" t="s">
        <v>129</v>
      </c>
      <c r="G13368" s="8">
        <v>362</v>
      </c>
    </row>
    <row r="13369" spans="1:7">
      <c r="A13369" t="s">
        <v>4</v>
      </c>
      <c r="B13369" t="s">
        <v>13</v>
      </c>
      <c r="C13369" t="str">
        <f>_xlfn.XLOOKUP(B13369,'Cijena modela'!$B$2:$B$61,'Cijena modela'!$C$2:$C$61)</f>
        <v>911 GT3</v>
      </c>
      <c r="D13369" t="s">
        <v>1133</v>
      </c>
      <c r="E13369" t="s">
        <v>1470</v>
      </c>
      <c r="F13369" t="s">
        <v>129</v>
      </c>
      <c r="G13369" s="8">
        <v>920</v>
      </c>
    </row>
    <row r="13370" spans="1:7">
      <c r="A13370" t="s">
        <v>4</v>
      </c>
      <c r="B13370" t="s">
        <v>13</v>
      </c>
      <c r="C13370" t="str">
        <f>_xlfn.XLOOKUP(B13370,'Cijena modela'!$B$2:$B$61,'Cijena modela'!$C$2:$C$61)</f>
        <v>911 GT3</v>
      </c>
      <c r="D13370" t="s">
        <v>1133</v>
      </c>
      <c r="E13370" t="s">
        <v>3177</v>
      </c>
      <c r="F13370" t="s">
        <v>129</v>
      </c>
      <c r="G13370" s="8">
        <v>1034</v>
      </c>
    </row>
    <row r="13371" spans="1:7">
      <c r="A13371" t="s">
        <v>4</v>
      </c>
      <c r="B13371" t="s">
        <v>13</v>
      </c>
      <c r="C13371" t="str">
        <f>_xlfn.XLOOKUP(B13371,'Cijena modela'!$B$2:$B$61,'Cijena modela'!$C$2:$C$61)</f>
        <v>911 GT3</v>
      </c>
      <c r="D13371" t="s">
        <v>1133</v>
      </c>
      <c r="E13371" t="s">
        <v>3177</v>
      </c>
      <c r="F13371" t="s">
        <v>129</v>
      </c>
      <c r="G13371" s="8">
        <v>621</v>
      </c>
    </row>
    <row r="13372" spans="1:7">
      <c r="A13372" t="s">
        <v>4</v>
      </c>
      <c r="B13372" t="s">
        <v>13</v>
      </c>
      <c r="C13372" t="str">
        <f>_xlfn.XLOOKUP(B13372,'Cijena modela'!$B$2:$B$61,'Cijena modela'!$C$2:$C$61)</f>
        <v>911 GT3</v>
      </c>
      <c r="D13372" t="s">
        <v>1133</v>
      </c>
      <c r="E13372" t="s">
        <v>3177</v>
      </c>
      <c r="F13372" t="s">
        <v>129</v>
      </c>
      <c r="G13372" s="8">
        <v>621</v>
      </c>
    </row>
    <row r="13373" spans="1:7">
      <c r="A13373" t="s">
        <v>4</v>
      </c>
      <c r="B13373" t="s">
        <v>13</v>
      </c>
      <c r="C13373" t="str">
        <f>_xlfn.XLOOKUP(B13373,'Cijena modela'!$B$2:$B$61,'Cijena modela'!$C$2:$C$61)</f>
        <v>911 GT3</v>
      </c>
      <c r="D13373" t="s">
        <v>1133</v>
      </c>
      <c r="E13373" t="s">
        <v>3179</v>
      </c>
      <c r="F13373" t="s">
        <v>129</v>
      </c>
      <c r="G13373" s="8">
        <v>1954</v>
      </c>
    </row>
    <row r="13374" spans="1:7">
      <c r="A13374" t="s">
        <v>4</v>
      </c>
      <c r="B13374" t="s">
        <v>13</v>
      </c>
      <c r="C13374" t="str">
        <f>_xlfn.XLOOKUP(B13374,'Cijena modela'!$B$2:$B$61,'Cijena modela'!$C$2:$C$61)</f>
        <v>911 GT3</v>
      </c>
      <c r="D13374" t="s">
        <v>1133</v>
      </c>
      <c r="E13374" t="s">
        <v>3179</v>
      </c>
      <c r="F13374" t="s">
        <v>129</v>
      </c>
      <c r="G13374" s="8">
        <v>1541</v>
      </c>
    </row>
    <row r="13375" spans="1:7">
      <c r="A13375" t="s">
        <v>4</v>
      </c>
      <c r="B13375" t="s">
        <v>13</v>
      </c>
      <c r="C13375" t="str">
        <f>_xlfn.XLOOKUP(B13375,'Cijena modela'!$B$2:$B$61,'Cijena modela'!$C$2:$C$61)</f>
        <v>911 GT3</v>
      </c>
      <c r="D13375" t="s">
        <v>1133</v>
      </c>
      <c r="E13375" t="s">
        <v>3179</v>
      </c>
      <c r="F13375" t="s">
        <v>129</v>
      </c>
      <c r="G13375" s="8">
        <v>1541</v>
      </c>
    </row>
    <row r="13376" spans="1:7">
      <c r="A13376" t="s">
        <v>4</v>
      </c>
      <c r="B13376" t="s">
        <v>13</v>
      </c>
      <c r="C13376" t="str">
        <f>_xlfn.XLOOKUP(B13376,'Cijena modela'!$B$2:$B$61,'Cijena modela'!$C$2:$C$61)</f>
        <v>911 GT3</v>
      </c>
      <c r="D13376" t="s">
        <v>1133</v>
      </c>
      <c r="E13376" t="s">
        <v>3465</v>
      </c>
      <c r="F13376" t="s">
        <v>129</v>
      </c>
      <c r="G13376" s="8">
        <v>1139</v>
      </c>
    </row>
    <row r="13377" spans="1:7">
      <c r="A13377" t="s">
        <v>4</v>
      </c>
      <c r="B13377" t="s">
        <v>13</v>
      </c>
      <c r="C13377" t="str">
        <f>_xlfn.XLOOKUP(B13377,'Cijena modela'!$B$2:$B$61,'Cijena modela'!$C$2:$C$61)</f>
        <v>911 GT3</v>
      </c>
      <c r="D13377" t="s">
        <v>1021</v>
      </c>
      <c r="E13377" t="s">
        <v>1635</v>
      </c>
      <c r="F13377" t="s">
        <v>129</v>
      </c>
      <c r="G13377" s="8">
        <v>0</v>
      </c>
    </row>
    <row r="13378" spans="1:7">
      <c r="A13378" t="s">
        <v>4</v>
      </c>
      <c r="B13378" t="s">
        <v>13</v>
      </c>
      <c r="C13378" t="str">
        <f>_xlfn.XLOOKUP(B13378,'Cijena modela'!$B$2:$B$61,'Cijena modela'!$C$2:$C$61)</f>
        <v>911 GT3</v>
      </c>
      <c r="D13378" t="s">
        <v>1133</v>
      </c>
      <c r="E13378" t="s">
        <v>3262</v>
      </c>
      <c r="F13378" t="s">
        <v>129</v>
      </c>
      <c r="G13378" s="8">
        <v>3951</v>
      </c>
    </row>
    <row r="13379" spans="1:7">
      <c r="A13379" t="s">
        <v>4</v>
      </c>
      <c r="B13379" t="s">
        <v>13</v>
      </c>
      <c r="C13379" t="str">
        <f>_xlfn.XLOOKUP(B13379,'Cijena modela'!$B$2:$B$61,'Cijena modela'!$C$2:$C$61)</f>
        <v>911 GT3</v>
      </c>
      <c r="D13379" t="s">
        <v>1133</v>
      </c>
      <c r="E13379" t="s">
        <v>1482</v>
      </c>
      <c r="F13379" t="s">
        <v>129</v>
      </c>
      <c r="G13379" s="8">
        <v>357</v>
      </c>
    </row>
    <row r="13380" spans="1:7">
      <c r="A13380" t="s">
        <v>4</v>
      </c>
      <c r="B13380" t="s">
        <v>13</v>
      </c>
      <c r="C13380" t="str">
        <f>_xlfn.XLOOKUP(B13380,'Cijena modela'!$B$2:$B$61,'Cijena modela'!$C$2:$C$61)</f>
        <v>911 GT3</v>
      </c>
      <c r="D13380" t="s">
        <v>1133</v>
      </c>
      <c r="E13380" t="s">
        <v>3185</v>
      </c>
      <c r="F13380" t="s">
        <v>129</v>
      </c>
      <c r="G13380" s="8">
        <v>357</v>
      </c>
    </row>
    <row r="13381" spans="1:7">
      <c r="A13381" t="s">
        <v>4</v>
      </c>
      <c r="B13381" t="s">
        <v>13</v>
      </c>
      <c r="C13381" t="str">
        <f>_xlfn.XLOOKUP(B13381,'Cijena modela'!$B$2:$B$61,'Cijena modela'!$C$2:$C$61)</f>
        <v>911 GT3</v>
      </c>
      <c r="D13381" t="s">
        <v>1021</v>
      </c>
      <c r="E13381" t="s">
        <v>1488</v>
      </c>
      <c r="F13381" t="s">
        <v>129</v>
      </c>
      <c r="G13381" s="8">
        <v>166</v>
      </c>
    </row>
    <row r="13382" spans="1:7">
      <c r="A13382" t="s">
        <v>4</v>
      </c>
      <c r="B13382" t="s">
        <v>13</v>
      </c>
      <c r="C13382" t="str">
        <f>_xlfn.XLOOKUP(B13382,'Cijena modela'!$B$2:$B$61,'Cijena modela'!$C$2:$C$61)</f>
        <v>911 GT3</v>
      </c>
      <c r="D13382" t="s">
        <v>1021</v>
      </c>
      <c r="E13382" t="s">
        <v>3468</v>
      </c>
      <c r="F13382" t="s">
        <v>129</v>
      </c>
      <c r="G13382" s="8">
        <v>166</v>
      </c>
    </row>
    <row r="13383" spans="1:7">
      <c r="A13383" t="s">
        <v>4</v>
      </c>
      <c r="B13383" t="s">
        <v>13</v>
      </c>
      <c r="C13383" t="str">
        <f>_xlfn.XLOOKUP(B13383,'Cijena modela'!$B$2:$B$61,'Cijena modela'!$C$2:$C$61)</f>
        <v>911 GT3</v>
      </c>
      <c r="D13383" t="s">
        <v>1021</v>
      </c>
      <c r="E13383" t="s">
        <v>3470</v>
      </c>
      <c r="F13383" t="s">
        <v>129</v>
      </c>
      <c r="G13383" s="8">
        <v>0</v>
      </c>
    </row>
    <row r="13384" spans="1:7">
      <c r="A13384" t="s">
        <v>4</v>
      </c>
      <c r="B13384" t="s">
        <v>13</v>
      </c>
      <c r="C13384" t="str">
        <f>_xlfn.XLOOKUP(B13384,'Cijena modela'!$B$2:$B$61,'Cijena modela'!$C$2:$C$61)</f>
        <v>911 GT3</v>
      </c>
      <c r="D13384" t="s">
        <v>1133</v>
      </c>
      <c r="E13384" t="s">
        <v>3191</v>
      </c>
      <c r="F13384" t="s">
        <v>129</v>
      </c>
      <c r="G13384" s="8">
        <v>197</v>
      </c>
    </row>
    <row r="13385" spans="1:7">
      <c r="A13385" t="s">
        <v>4</v>
      </c>
      <c r="B13385" t="s">
        <v>13</v>
      </c>
      <c r="C13385" t="str">
        <f>_xlfn.XLOOKUP(B13385,'Cijena modela'!$B$2:$B$61,'Cijena modela'!$C$2:$C$61)</f>
        <v>911 GT3</v>
      </c>
      <c r="D13385" t="s">
        <v>1133</v>
      </c>
      <c r="E13385" t="s">
        <v>3193</v>
      </c>
      <c r="F13385" t="s">
        <v>129</v>
      </c>
      <c r="G13385" s="8">
        <v>197</v>
      </c>
    </row>
    <row r="13386" spans="1:7">
      <c r="A13386" t="s">
        <v>4</v>
      </c>
      <c r="B13386" t="s">
        <v>13</v>
      </c>
      <c r="C13386" t="str">
        <f>_xlfn.XLOOKUP(B13386,'Cijena modela'!$B$2:$B$61,'Cijena modela'!$C$2:$C$61)</f>
        <v>911 GT3</v>
      </c>
      <c r="D13386" t="s">
        <v>1133</v>
      </c>
      <c r="E13386" t="s">
        <v>3264</v>
      </c>
      <c r="F13386" t="s">
        <v>129</v>
      </c>
      <c r="G13386" s="8">
        <v>1293</v>
      </c>
    </row>
    <row r="13387" spans="1:7">
      <c r="A13387" t="s">
        <v>4</v>
      </c>
      <c r="B13387" t="s">
        <v>13</v>
      </c>
      <c r="C13387" t="str">
        <f>_xlfn.XLOOKUP(B13387,'Cijena modela'!$B$2:$B$61,'Cijena modela'!$C$2:$C$61)</f>
        <v>911 GT3</v>
      </c>
      <c r="D13387" t="s">
        <v>1133</v>
      </c>
      <c r="E13387" t="s">
        <v>1503</v>
      </c>
      <c r="F13387" t="s">
        <v>129</v>
      </c>
      <c r="G13387" s="8">
        <v>465</v>
      </c>
    </row>
    <row r="13388" spans="1:7">
      <c r="A13388" t="s">
        <v>4</v>
      </c>
      <c r="B13388" t="s">
        <v>13</v>
      </c>
      <c r="C13388" t="str">
        <f>_xlfn.XLOOKUP(B13388,'Cijena modela'!$B$2:$B$61,'Cijena modela'!$C$2:$C$61)</f>
        <v>911 GT3</v>
      </c>
      <c r="D13388" t="s">
        <v>1133</v>
      </c>
      <c r="E13388" t="s">
        <v>1519</v>
      </c>
      <c r="F13388" t="s">
        <v>129</v>
      </c>
      <c r="G13388" s="8">
        <v>2690</v>
      </c>
    </row>
    <row r="13389" spans="1:7">
      <c r="A13389" t="s">
        <v>4</v>
      </c>
      <c r="B13389" t="s">
        <v>13</v>
      </c>
      <c r="C13389" t="str">
        <f>_xlfn.XLOOKUP(B13389,'Cijena modela'!$B$2:$B$61,'Cijena modela'!$C$2:$C$61)</f>
        <v>911 GT3</v>
      </c>
      <c r="D13389" t="s">
        <v>1021</v>
      </c>
      <c r="E13389" t="s">
        <v>1531</v>
      </c>
      <c r="F13389" t="s">
        <v>129</v>
      </c>
      <c r="G13389" s="8">
        <v>362</v>
      </c>
    </row>
    <row r="13390" spans="1:7">
      <c r="A13390" t="s">
        <v>4</v>
      </c>
      <c r="B13390" t="s">
        <v>13</v>
      </c>
      <c r="C13390" t="str">
        <f>_xlfn.XLOOKUP(B13390,'Cijena modela'!$B$2:$B$61,'Cijena modela'!$C$2:$C$61)</f>
        <v>911 GT3</v>
      </c>
      <c r="D13390" t="s">
        <v>1133</v>
      </c>
      <c r="E13390" t="s">
        <v>1535</v>
      </c>
      <c r="F13390" t="s">
        <v>129</v>
      </c>
      <c r="G13390" s="8">
        <v>0</v>
      </c>
    </row>
    <row r="13391" spans="1:7">
      <c r="A13391" t="s">
        <v>4</v>
      </c>
      <c r="B13391" t="s">
        <v>13</v>
      </c>
      <c r="C13391" t="str">
        <f>_xlfn.XLOOKUP(B13391,'Cijena modela'!$B$2:$B$61,'Cijena modela'!$C$2:$C$61)</f>
        <v>911 GT3</v>
      </c>
      <c r="D13391" t="s">
        <v>1133</v>
      </c>
      <c r="E13391" t="s">
        <v>3270</v>
      </c>
      <c r="F13391" t="s">
        <v>129</v>
      </c>
      <c r="G13391" s="8">
        <v>0</v>
      </c>
    </row>
    <row r="13392" spans="1:7">
      <c r="A13392" t="s">
        <v>4</v>
      </c>
      <c r="B13392" t="s">
        <v>13</v>
      </c>
      <c r="C13392" t="str">
        <f>_xlfn.XLOOKUP(B13392,'Cijena modela'!$B$2:$B$61,'Cijena modela'!$C$2:$C$61)</f>
        <v>911 GT3</v>
      </c>
      <c r="D13392" t="s">
        <v>1133</v>
      </c>
      <c r="E13392" t="s">
        <v>2288</v>
      </c>
      <c r="F13392" t="s">
        <v>129</v>
      </c>
      <c r="G13392" s="8">
        <v>299</v>
      </c>
    </row>
    <row r="13393" spans="1:7">
      <c r="A13393" t="s">
        <v>4</v>
      </c>
      <c r="B13393" t="s">
        <v>13</v>
      </c>
      <c r="C13393" t="str">
        <f>_xlfn.XLOOKUP(B13393,'Cijena modela'!$B$2:$B$61,'Cijena modela'!$C$2:$C$61)</f>
        <v>911 GT3</v>
      </c>
      <c r="D13393" t="s">
        <v>1021</v>
      </c>
      <c r="E13393" t="s">
        <v>3476</v>
      </c>
      <c r="F13393" t="s">
        <v>129</v>
      </c>
      <c r="G13393" s="8">
        <v>3615</v>
      </c>
    </row>
    <row r="13394" spans="1:7">
      <c r="A13394" t="s">
        <v>4</v>
      </c>
      <c r="B13394" t="s">
        <v>13</v>
      </c>
      <c r="C13394" t="str">
        <f>_xlfn.XLOOKUP(B13394,'Cijena modela'!$B$2:$B$61,'Cijena modela'!$C$2:$C$61)</f>
        <v>911 GT3</v>
      </c>
      <c r="D13394" t="s">
        <v>1021</v>
      </c>
      <c r="E13394" t="s">
        <v>3478</v>
      </c>
      <c r="F13394" t="s">
        <v>129</v>
      </c>
      <c r="G13394" s="8">
        <v>4639</v>
      </c>
    </row>
    <row r="13395" spans="1:7">
      <c r="A13395" t="s">
        <v>4</v>
      </c>
      <c r="B13395" t="s">
        <v>13</v>
      </c>
      <c r="C13395" t="str">
        <f>_xlfn.XLOOKUP(B13395,'Cijena modela'!$B$2:$B$61,'Cijena modela'!$C$2:$C$61)</f>
        <v>911 GT3</v>
      </c>
      <c r="D13395" t="s">
        <v>1021</v>
      </c>
      <c r="E13395" t="s">
        <v>3480</v>
      </c>
      <c r="F13395" t="s">
        <v>129</v>
      </c>
      <c r="G13395" s="8">
        <v>4639</v>
      </c>
    </row>
    <row r="13396" spans="1:7">
      <c r="A13396" t="s">
        <v>4</v>
      </c>
      <c r="B13396" t="s">
        <v>13</v>
      </c>
      <c r="C13396" t="str">
        <f>_xlfn.XLOOKUP(B13396,'Cijena modela'!$B$2:$B$61,'Cijena modela'!$C$2:$C$61)</f>
        <v>911 GT3</v>
      </c>
      <c r="D13396" t="s">
        <v>1021</v>
      </c>
      <c r="E13396" t="s">
        <v>3482</v>
      </c>
      <c r="F13396" t="s">
        <v>129</v>
      </c>
      <c r="G13396" s="8">
        <v>998</v>
      </c>
    </row>
    <row r="13397" spans="1:7">
      <c r="A13397" t="s">
        <v>4</v>
      </c>
      <c r="B13397" t="s">
        <v>13</v>
      </c>
      <c r="C13397" t="str">
        <f>_xlfn.XLOOKUP(B13397,'Cijena modela'!$B$2:$B$61,'Cijena modela'!$C$2:$C$61)</f>
        <v>911 GT3</v>
      </c>
      <c r="D13397" t="s">
        <v>1133</v>
      </c>
      <c r="E13397" t="s">
        <v>2409</v>
      </c>
      <c r="F13397" t="s">
        <v>129</v>
      </c>
      <c r="G13397" s="8">
        <v>533</v>
      </c>
    </row>
    <row r="13398" spans="1:7">
      <c r="A13398" t="s">
        <v>4</v>
      </c>
      <c r="B13398" t="s">
        <v>13</v>
      </c>
      <c r="C13398" t="str">
        <f>_xlfn.XLOOKUP(B13398,'Cijena modela'!$B$2:$B$61,'Cijena modela'!$C$2:$C$61)</f>
        <v>911 GT3</v>
      </c>
      <c r="D13398" t="s">
        <v>1133</v>
      </c>
      <c r="E13398" t="s">
        <v>1565</v>
      </c>
      <c r="F13398" t="s">
        <v>129</v>
      </c>
      <c r="G13398" s="8">
        <v>3057</v>
      </c>
    </row>
    <row r="13399" spans="1:7">
      <c r="A13399" t="s">
        <v>4</v>
      </c>
      <c r="B13399" t="s">
        <v>13</v>
      </c>
      <c r="C13399" t="str">
        <f>_xlfn.XLOOKUP(B13399,'Cijena modela'!$B$2:$B$61,'Cijena modela'!$C$2:$C$61)</f>
        <v>911 GT3</v>
      </c>
      <c r="D13399" t="s">
        <v>1021</v>
      </c>
      <c r="E13399" t="s">
        <v>1568</v>
      </c>
      <c r="F13399" t="s">
        <v>129</v>
      </c>
      <c r="G13399" s="8">
        <v>414</v>
      </c>
    </row>
    <row r="13400" spans="1:7">
      <c r="A13400" t="s">
        <v>4</v>
      </c>
      <c r="B13400" t="s">
        <v>13</v>
      </c>
      <c r="C13400" t="str">
        <f>_xlfn.XLOOKUP(B13400,'Cijena modela'!$B$2:$B$61,'Cijena modela'!$C$2:$C$61)</f>
        <v>911 GT3</v>
      </c>
      <c r="D13400" t="s">
        <v>1133</v>
      </c>
      <c r="E13400" t="s">
        <v>3206</v>
      </c>
      <c r="F13400" t="s">
        <v>129</v>
      </c>
      <c r="G13400" s="8">
        <v>299</v>
      </c>
    </row>
    <row r="13401" spans="1:7">
      <c r="A13401" t="s">
        <v>4</v>
      </c>
      <c r="B13401" t="s">
        <v>13</v>
      </c>
      <c r="C13401" t="str">
        <f>_xlfn.XLOOKUP(B13401,'Cijena modela'!$B$2:$B$61,'Cijena modela'!$C$2:$C$61)</f>
        <v>911 GT3</v>
      </c>
      <c r="D13401" t="s">
        <v>1133</v>
      </c>
      <c r="E13401" t="s">
        <v>3207</v>
      </c>
      <c r="F13401" t="s">
        <v>129</v>
      </c>
      <c r="G13401" s="8">
        <v>299</v>
      </c>
    </row>
    <row r="13402" spans="1:7">
      <c r="A13402" t="s">
        <v>4</v>
      </c>
      <c r="B13402" t="s">
        <v>13</v>
      </c>
      <c r="C13402" t="str">
        <f>_xlfn.XLOOKUP(B13402,'Cijena modela'!$B$2:$B$61,'Cijena modela'!$C$2:$C$61)</f>
        <v>911 GT3</v>
      </c>
      <c r="D13402" t="s">
        <v>1133</v>
      </c>
      <c r="E13402" t="s">
        <v>3209</v>
      </c>
      <c r="F13402" t="s">
        <v>129</v>
      </c>
      <c r="G13402" s="8">
        <v>299</v>
      </c>
    </row>
    <row r="13403" spans="1:7">
      <c r="A13403" t="s">
        <v>4</v>
      </c>
      <c r="B13403" t="s">
        <v>13</v>
      </c>
      <c r="C13403" t="str">
        <f>_xlfn.XLOOKUP(B13403,'Cijena modela'!$B$2:$B$61,'Cijena modela'!$C$2:$C$61)</f>
        <v>911 GT3</v>
      </c>
      <c r="D13403" t="s">
        <v>1133</v>
      </c>
      <c r="E13403" t="s">
        <v>3487</v>
      </c>
      <c r="F13403" t="s">
        <v>129</v>
      </c>
      <c r="G13403" s="8">
        <v>104</v>
      </c>
    </row>
    <row r="13404" spans="1:7">
      <c r="A13404" t="s">
        <v>4</v>
      </c>
      <c r="B13404" t="s">
        <v>13</v>
      </c>
      <c r="C13404" t="str">
        <f>_xlfn.XLOOKUP(B13404,'Cijena modela'!$B$2:$B$61,'Cijena modela'!$C$2:$C$61)</f>
        <v>911 GT3</v>
      </c>
      <c r="D13404" t="s">
        <v>1133</v>
      </c>
      <c r="E13404" t="s">
        <v>1576</v>
      </c>
      <c r="F13404" t="s">
        <v>129</v>
      </c>
      <c r="G13404" s="8">
        <v>725</v>
      </c>
    </row>
    <row r="13405" spans="1:7">
      <c r="A13405" t="s">
        <v>4</v>
      </c>
      <c r="B13405" t="s">
        <v>13</v>
      </c>
      <c r="C13405" t="str">
        <f>_xlfn.XLOOKUP(B13405,'Cijena modela'!$B$2:$B$61,'Cijena modela'!$C$2:$C$61)</f>
        <v>911 GT3</v>
      </c>
      <c r="D13405" t="s">
        <v>1021</v>
      </c>
      <c r="E13405" t="s">
        <v>1578</v>
      </c>
      <c r="F13405" t="s">
        <v>129</v>
      </c>
      <c r="G13405" s="8">
        <v>9445</v>
      </c>
    </row>
    <row r="13406" spans="1:7">
      <c r="A13406" t="s">
        <v>4</v>
      </c>
      <c r="B13406" t="s">
        <v>13</v>
      </c>
      <c r="C13406" t="str">
        <f>_xlfn.XLOOKUP(B13406,'Cijena modela'!$B$2:$B$61,'Cijena modela'!$C$2:$C$61)</f>
        <v>911 GT3</v>
      </c>
      <c r="D13406" t="s">
        <v>1021</v>
      </c>
      <c r="E13406" t="s">
        <v>1581</v>
      </c>
      <c r="F13406" t="s">
        <v>129</v>
      </c>
      <c r="G13406" s="8">
        <v>46</v>
      </c>
    </row>
    <row r="13407" spans="1:7">
      <c r="A13407" t="s">
        <v>4</v>
      </c>
      <c r="B13407" t="s">
        <v>13</v>
      </c>
      <c r="C13407" t="str">
        <f>_xlfn.XLOOKUP(B13407,'Cijena modela'!$B$2:$B$61,'Cijena modela'!$C$2:$C$61)</f>
        <v>911 GT3</v>
      </c>
      <c r="D13407" t="s">
        <v>1021</v>
      </c>
      <c r="E13407" t="s">
        <v>1591</v>
      </c>
      <c r="F13407" t="s">
        <v>129</v>
      </c>
      <c r="G13407" s="8">
        <v>1231</v>
      </c>
    </row>
    <row r="13408" spans="1:7">
      <c r="A13408" t="s">
        <v>4</v>
      </c>
      <c r="B13408" t="s">
        <v>11</v>
      </c>
      <c r="C13408" t="str">
        <f>_xlfn.XLOOKUP(B13408,'Cijena modela'!$B$2:$B$61,'Cijena modela'!$C$2:$C$61)</f>
        <v>911 GT3 Touring Package</v>
      </c>
      <c r="D13408" t="s">
        <v>1024</v>
      </c>
      <c r="E13408" t="s">
        <v>1027</v>
      </c>
      <c r="F13408" t="s">
        <v>129</v>
      </c>
      <c r="G13408" s="8">
        <v>569</v>
      </c>
    </row>
    <row r="13409" spans="1:7">
      <c r="A13409" t="s">
        <v>4</v>
      </c>
      <c r="B13409" t="s">
        <v>11</v>
      </c>
      <c r="C13409" t="str">
        <f>_xlfn.XLOOKUP(B13409,'Cijena modela'!$B$2:$B$61,'Cijena modela'!$C$2:$C$61)</f>
        <v>911 GT3 Touring Package</v>
      </c>
      <c r="D13409" t="s">
        <v>1024</v>
      </c>
      <c r="E13409" t="s">
        <v>2946</v>
      </c>
      <c r="F13409" t="s">
        <v>129</v>
      </c>
      <c r="G13409" s="8">
        <v>321</v>
      </c>
    </row>
    <row r="13410" spans="1:7">
      <c r="A13410" t="s">
        <v>4</v>
      </c>
      <c r="B13410" t="s">
        <v>11</v>
      </c>
      <c r="C13410" t="str">
        <f>_xlfn.XLOOKUP(B13410,'Cijena modela'!$B$2:$B$61,'Cijena modela'!$C$2:$C$61)</f>
        <v>911 GT3 Touring Package</v>
      </c>
      <c r="D13410" t="s">
        <v>1024</v>
      </c>
      <c r="E13410" t="s">
        <v>2777</v>
      </c>
      <c r="F13410" t="s">
        <v>129</v>
      </c>
      <c r="G13410" s="8">
        <v>2327</v>
      </c>
    </row>
    <row r="13411" spans="1:7">
      <c r="A13411" t="s">
        <v>4</v>
      </c>
      <c r="B13411" t="s">
        <v>11</v>
      </c>
      <c r="C13411" t="str">
        <f>_xlfn.XLOOKUP(B13411,'Cijena modela'!$B$2:$B$61,'Cijena modela'!$C$2:$C$61)</f>
        <v>911 GT3 Touring Package</v>
      </c>
      <c r="D13411" t="s">
        <v>1024</v>
      </c>
      <c r="E13411" t="s">
        <v>2779</v>
      </c>
      <c r="F13411" t="s">
        <v>129</v>
      </c>
      <c r="G13411" s="8">
        <v>2327</v>
      </c>
    </row>
    <row r="13412" spans="1:7">
      <c r="A13412" t="s">
        <v>4</v>
      </c>
      <c r="B13412" t="s">
        <v>11</v>
      </c>
      <c r="C13412" t="str">
        <f>_xlfn.XLOOKUP(B13412,'Cijena modela'!$B$2:$B$61,'Cijena modela'!$C$2:$C$61)</f>
        <v>911 GT3 Touring Package</v>
      </c>
      <c r="D13412" t="s">
        <v>1024</v>
      </c>
      <c r="E13412" t="s">
        <v>2781</v>
      </c>
      <c r="F13412" t="s">
        <v>129</v>
      </c>
      <c r="G13412" s="8">
        <v>2327</v>
      </c>
    </row>
    <row r="13413" spans="1:7">
      <c r="A13413" t="s">
        <v>4</v>
      </c>
      <c r="B13413" t="s">
        <v>11</v>
      </c>
      <c r="C13413" t="str">
        <f>_xlfn.XLOOKUP(B13413,'Cijena modela'!$B$2:$B$61,'Cijena modela'!$C$2:$C$61)</f>
        <v>911 GT3 Touring Package</v>
      </c>
      <c r="D13413" t="s">
        <v>1024</v>
      </c>
      <c r="E13413" t="s">
        <v>3423</v>
      </c>
      <c r="F13413" t="s">
        <v>129</v>
      </c>
      <c r="G13413" s="8">
        <v>362</v>
      </c>
    </row>
    <row r="13414" spans="1:7">
      <c r="A13414" t="s">
        <v>4</v>
      </c>
      <c r="B13414" t="s">
        <v>11</v>
      </c>
      <c r="C13414" t="str">
        <f>_xlfn.XLOOKUP(B13414,'Cijena modela'!$B$2:$B$61,'Cijena modela'!$C$2:$C$61)</f>
        <v>911 GT3 Touring Package</v>
      </c>
      <c r="D13414" t="s">
        <v>1024</v>
      </c>
      <c r="E13414" t="s">
        <v>2950</v>
      </c>
      <c r="F13414" t="s">
        <v>129</v>
      </c>
      <c r="G13414" s="8">
        <v>233</v>
      </c>
    </row>
    <row r="13415" spans="1:7">
      <c r="A13415" t="s">
        <v>4</v>
      </c>
      <c r="B13415" t="s">
        <v>11</v>
      </c>
      <c r="C13415" t="str">
        <f>_xlfn.XLOOKUP(B13415,'Cijena modela'!$B$2:$B$61,'Cijena modela'!$C$2:$C$61)</f>
        <v>911 GT3 Touring Package</v>
      </c>
      <c r="D13415" t="s">
        <v>1024</v>
      </c>
      <c r="E13415" t="s">
        <v>2952</v>
      </c>
      <c r="F13415" t="s">
        <v>129</v>
      </c>
      <c r="G13415" s="8">
        <v>0</v>
      </c>
    </row>
    <row r="13416" spans="1:7">
      <c r="A13416" t="s">
        <v>4</v>
      </c>
      <c r="B13416" t="s">
        <v>11</v>
      </c>
      <c r="C13416" t="str">
        <f>_xlfn.XLOOKUP(B13416,'Cijena modela'!$B$2:$B$61,'Cijena modela'!$C$2:$C$61)</f>
        <v>911 GT3 Touring Package</v>
      </c>
      <c r="D13416" t="s">
        <v>1024</v>
      </c>
      <c r="E13416" t="s">
        <v>2953</v>
      </c>
      <c r="F13416" t="s">
        <v>129</v>
      </c>
      <c r="G13416" s="8">
        <v>455</v>
      </c>
    </row>
    <row r="13417" spans="1:7">
      <c r="A13417" t="s">
        <v>4</v>
      </c>
      <c r="B13417" t="s">
        <v>11</v>
      </c>
      <c r="C13417" t="str">
        <f>_xlfn.XLOOKUP(B13417,'Cijena modela'!$B$2:$B$61,'Cijena modela'!$C$2:$C$61)</f>
        <v>911 GT3 Touring Package</v>
      </c>
      <c r="D13417" t="s">
        <v>1024</v>
      </c>
      <c r="E13417" t="s">
        <v>2955</v>
      </c>
      <c r="F13417" t="s">
        <v>129</v>
      </c>
      <c r="G13417" s="8">
        <v>455</v>
      </c>
    </row>
    <row r="13418" spans="1:7">
      <c r="A13418" t="s">
        <v>4</v>
      </c>
      <c r="B13418" t="s">
        <v>11</v>
      </c>
      <c r="C13418" t="str">
        <f>_xlfn.XLOOKUP(B13418,'Cijena modela'!$B$2:$B$61,'Cijena modela'!$C$2:$C$61)</f>
        <v>911 GT3 Touring Package</v>
      </c>
      <c r="D13418" t="s">
        <v>1024</v>
      </c>
      <c r="E13418" t="s">
        <v>2957</v>
      </c>
      <c r="F13418" t="s">
        <v>129</v>
      </c>
      <c r="G13418" s="8">
        <v>455</v>
      </c>
    </row>
    <row r="13419" spans="1:7">
      <c r="A13419" t="s">
        <v>4</v>
      </c>
      <c r="B13419" t="s">
        <v>11</v>
      </c>
      <c r="C13419" t="str">
        <f>_xlfn.XLOOKUP(B13419,'Cijena modela'!$B$2:$B$61,'Cijena modela'!$C$2:$C$61)</f>
        <v>911 GT3 Touring Package</v>
      </c>
      <c r="D13419" t="s">
        <v>1024</v>
      </c>
      <c r="E13419" t="s">
        <v>2959</v>
      </c>
      <c r="F13419" t="s">
        <v>129</v>
      </c>
      <c r="G13419" s="8">
        <v>455</v>
      </c>
    </row>
    <row r="13420" spans="1:7">
      <c r="A13420" t="s">
        <v>4</v>
      </c>
      <c r="B13420" t="s">
        <v>11</v>
      </c>
      <c r="C13420" t="str">
        <f>_xlfn.XLOOKUP(B13420,'Cijena modela'!$B$2:$B$61,'Cijena modela'!$C$2:$C$61)</f>
        <v>911 GT3 Touring Package</v>
      </c>
      <c r="D13420" t="s">
        <v>1024</v>
      </c>
      <c r="E13420" t="s">
        <v>2961</v>
      </c>
      <c r="F13420" t="s">
        <v>129</v>
      </c>
      <c r="G13420" s="8">
        <v>362</v>
      </c>
    </row>
    <row r="13421" spans="1:7">
      <c r="A13421" t="s">
        <v>4</v>
      </c>
      <c r="B13421" t="s">
        <v>11</v>
      </c>
      <c r="C13421" t="str">
        <f>_xlfn.XLOOKUP(B13421,'Cijena modela'!$B$2:$B$61,'Cijena modela'!$C$2:$C$61)</f>
        <v>911 GT3 Touring Package</v>
      </c>
      <c r="D13421" t="s">
        <v>1024</v>
      </c>
      <c r="E13421" t="s">
        <v>2963</v>
      </c>
      <c r="F13421" t="s">
        <v>129</v>
      </c>
      <c r="G13421" s="8">
        <v>362</v>
      </c>
    </row>
    <row r="13422" spans="1:7">
      <c r="A13422" t="s">
        <v>4</v>
      </c>
      <c r="B13422" t="s">
        <v>11</v>
      </c>
      <c r="C13422" t="str">
        <f>_xlfn.XLOOKUP(B13422,'Cijena modela'!$B$2:$B$61,'Cijena modela'!$C$2:$C$61)</f>
        <v>911 GT3 Touring Package</v>
      </c>
      <c r="D13422" t="s">
        <v>1024</v>
      </c>
      <c r="E13422" t="s">
        <v>2965</v>
      </c>
      <c r="F13422" t="s">
        <v>129</v>
      </c>
      <c r="G13422" s="8">
        <v>362</v>
      </c>
    </row>
    <row r="13423" spans="1:7">
      <c r="A13423" t="s">
        <v>4</v>
      </c>
      <c r="B13423" t="s">
        <v>11</v>
      </c>
      <c r="C13423" t="str">
        <f>_xlfn.XLOOKUP(B13423,'Cijena modela'!$B$2:$B$61,'Cijena modela'!$C$2:$C$61)</f>
        <v>911 GT3 Touring Package</v>
      </c>
      <c r="D13423" t="s">
        <v>1024</v>
      </c>
      <c r="E13423" t="s">
        <v>3230</v>
      </c>
      <c r="F13423" t="s">
        <v>129</v>
      </c>
      <c r="G13423" s="8">
        <v>2069</v>
      </c>
    </row>
    <row r="13424" spans="1:7">
      <c r="A13424" t="s">
        <v>4</v>
      </c>
      <c r="B13424" t="s">
        <v>11</v>
      </c>
      <c r="C13424" t="str">
        <f>_xlfn.XLOOKUP(B13424,'Cijena modela'!$B$2:$B$61,'Cijena modela'!$C$2:$C$61)</f>
        <v>911 GT3 Touring Package</v>
      </c>
      <c r="D13424" t="s">
        <v>1024</v>
      </c>
      <c r="E13424" t="s">
        <v>2979</v>
      </c>
      <c r="F13424" t="s">
        <v>129</v>
      </c>
      <c r="G13424" s="8">
        <v>1241</v>
      </c>
    </row>
    <row r="13425" spans="1:7">
      <c r="A13425" t="s">
        <v>4</v>
      </c>
      <c r="B13425" t="s">
        <v>11</v>
      </c>
      <c r="C13425" t="str">
        <f>_xlfn.XLOOKUP(B13425,'Cijena modela'!$B$2:$B$61,'Cijena modela'!$C$2:$C$61)</f>
        <v>911 GT3 Touring Package</v>
      </c>
      <c r="D13425" t="s">
        <v>1024</v>
      </c>
      <c r="E13425" t="s">
        <v>2981</v>
      </c>
      <c r="F13425" t="s">
        <v>129</v>
      </c>
      <c r="G13425" s="8">
        <v>1241</v>
      </c>
    </row>
    <row r="13426" spans="1:7">
      <c r="A13426" t="s">
        <v>4</v>
      </c>
      <c r="B13426" t="s">
        <v>11</v>
      </c>
      <c r="C13426" t="str">
        <f>_xlfn.XLOOKUP(B13426,'Cijena modela'!$B$2:$B$61,'Cijena modela'!$C$2:$C$61)</f>
        <v>911 GT3 Touring Package</v>
      </c>
      <c r="D13426" t="s">
        <v>1024</v>
      </c>
      <c r="E13426" t="s">
        <v>2983</v>
      </c>
      <c r="F13426" t="s">
        <v>129</v>
      </c>
      <c r="G13426" s="8">
        <v>0</v>
      </c>
    </row>
    <row r="13427" spans="1:7">
      <c r="A13427" t="s">
        <v>4</v>
      </c>
      <c r="B13427" t="s">
        <v>11</v>
      </c>
      <c r="C13427" t="str">
        <f>_xlfn.XLOOKUP(B13427,'Cijena modela'!$B$2:$B$61,'Cijena modela'!$C$2:$C$61)</f>
        <v>911 GT3 Touring Package</v>
      </c>
      <c r="D13427" t="s">
        <v>1024</v>
      </c>
      <c r="E13427" t="s">
        <v>1090</v>
      </c>
      <c r="F13427" t="s">
        <v>129</v>
      </c>
      <c r="G13427" s="8">
        <v>299</v>
      </c>
    </row>
    <row r="13428" spans="1:7">
      <c r="A13428" t="s">
        <v>4</v>
      </c>
      <c r="B13428" t="s">
        <v>11</v>
      </c>
      <c r="C13428" t="str">
        <f>_xlfn.XLOOKUP(B13428,'Cijena modela'!$B$2:$B$61,'Cijena modela'!$C$2:$C$61)</f>
        <v>911 GT3 Touring Package</v>
      </c>
      <c r="D13428" t="s">
        <v>1024</v>
      </c>
      <c r="E13428" t="s">
        <v>1092</v>
      </c>
      <c r="F13428" t="s">
        <v>129</v>
      </c>
      <c r="G13428" s="8">
        <v>0</v>
      </c>
    </row>
    <row r="13429" spans="1:7">
      <c r="A13429" t="s">
        <v>4</v>
      </c>
      <c r="B13429" t="s">
        <v>11</v>
      </c>
      <c r="C13429" t="str">
        <f>_xlfn.XLOOKUP(B13429,'Cijena modela'!$B$2:$B$61,'Cijena modela'!$C$2:$C$61)</f>
        <v>911 GT3 Touring Package</v>
      </c>
      <c r="D13429" t="s">
        <v>1021</v>
      </c>
      <c r="E13429" t="s">
        <v>1094</v>
      </c>
      <c r="F13429" t="s">
        <v>129</v>
      </c>
      <c r="G13429" s="8">
        <v>0</v>
      </c>
    </row>
    <row r="13430" spans="1:7">
      <c r="A13430" t="s">
        <v>4</v>
      </c>
      <c r="B13430" t="s">
        <v>11</v>
      </c>
      <c r="C13430" t="str">
        <f>_xlfn.XLOOKUP(B13430,'Cijena modela'!$B$2:$B$61,'Cijena modela'!$C$2:$C$61)</f>
        <v>911 GT3 Touring Package</v>
      </c>
      <c r="D13430" t="s">
        <v>1024</v>
      </c>
      <c r="E13430" t="s">
        <v>3273</v>
      </c>
      <c r="F13430" t="s">
        <v>129</v>
      </c>
      <c r="G13430" s="8">
        <v>1076</v>
      </c>
    </row>
    <row r="13431" spans="1:7">
      <c r="A13431" t="s">
        <v>4</v>
      </c>
      <c r="B13431" t="s">
        <v>11</v>
      </c>
      <c r="C13431" t="str">
        <f>_xlfn.XLOOKUP(B13431,'Cijena modela'!$B$2:$B$61,'Cijena modela'!$C$2:$C$61)</f>
        <v>911 GT3 Touring Package</v>
      </c>
      <c r="D13431" t="s">
        <v>1024</v>
      </c>
      <c r="E13431" t="s">
        <v>2993</v>
      </c>
      <c r="F13431" t="s">
        <v>129</v>
      </c>
      <c r="G13431" s="8">
        <v>2317</v>
      </c>
    </row>
    <row r="13432" spans="1:7">
      <c r="A13432" t="s">
        <v>4</v>
      </c>
      <c r="B13432" t="s">
        <v>11</v>
      </c>
      <c r="C13432" t="str">
        <f>_xlfn.XLOOKUP(B13432,'Cijena modela'!$B$2:$B$61,'Cijena modela'!$C$2:$C$61)</f>
        <v>911 GT3 Touring Package</v>
      </c>
      <c r="D13432" t="s">
        <v>1024</v>
      </c>
      <c r="E13432" t="s">
        <v>1096</v>
      </c>
      <c r="F13432" t="s">
        <v>129</v>
      </c>
      <c r="G13432" s="8">
        <v>807</v>
      </c>
    </row>
    <row r="13433" spans="1:7">
      <c r="A13433" t="s">
        <v>4</v>
      </c>
      <c r="B13433" t="s">
        <v>11</v>
      </c>
      <c r="C13433" t="str">
        <f>_xlfn.XLOOKUP(B13433,'Cijena modela'!$B$2:$B$61,'Cijena modela'!$C$2:$C$61)</f>
        <v>911 GT3 Touring Package</v>
      </c>
      <c r="D13433" t="s">
        <v>1024</v>
      </c>
      <c r="E13433" t="s">
        <v>1098</v>
      </c>
      <c r="F13433" t="s">
        <v>129</v>
      </c>
      <c r="G13433" s="8">
        <v>828</v>
      </c>
    </row>
    <row r="13434" spans="1:7">
      <c r="A13434" t="s">
        <v>4</v>
      </c>
      <c r="B13434" t="s">
        <v>11</v>
      </c>
      <c r="C13434" t="str">
        <f>_xlfn.XLOOKUP(B13434,'Cijena modela'!$B$2:$B$61,'Cijena modela'!$C$2:$C$61)</f>
        <v>911 GT3 Touring Package</v>
      </c>
      <c r="D13434" t="s">
        <v>1024</v>
      </c>
      <c r="E13434" t="s">
        <v>1102</v>
      </c>
      <c r="F13434" t="s">
        <v>129</v>
      </c>
      <c r="G13434" s="8">
        <v>321</v>
      </c>
    </row>
    <row r="13435" spans="1:7">
      <c r="A13435" t="s">
        <v>4</v>
      </c>
      <c r="B13435" t="s">
        <v>11</v>
      </c>
      <c r="C13435" t="str">
        <f>_xlfn.XLOOKUP(B13435,'Cijena modela'!$B$2:$B$61,'Cijena modela'!$C$2:$C$61)</f>
        <v>911 GT3 Touring Package</v>
      </c>
      <c r="D13435" t="s">
        <v>1024</v>
      </c>
      <c r="E13435" t="s">
        <v>1104</v>
      </c>
      <c r="F13435" t="s">
        <v>129</v>
      </c>
      <c r="G13435" s="8">
        <v>409</v>
      </c>
    </row>
    <row r="13436" spans="1:7">
      <c r="A13436" t="s">
        <v>4</v>
      </c>
      <c r="B13436" t="s">
        <v>11</v>
      </c>
      <c r="C13436" t="str">
        <f>_xlfn.XLOOKUP(B13436,'Cijena modela'!$B$2:$B$61,'Cijena modela'!$C$2:$C$61)</f>
        <v>911 GT3 Touring Package</v>
      </c>
      <c r="D13436" t="s">
        <v>1024</v>
      </c>
      <c r="E13436" t="s">
        <v>1106</v>
      </c>
      <c r="F13436" t="s">
        <v>129</v>
      </c>
      <c r="G13436" s="8">
        <v>332</v>
      </c>
    </row>
    <row r="13437" spans="1:7">
      <c r="A13437" t="s">
        <v>4</v>
      </c>
      <c r="B13437" t="s">
        <v>11</v>
      </c>
      <c r="C13437" t="str">
        <f>_xlfn.XLOOKUP(B13437,'Cijena modela'!$B$2:$B$61,'Cijena modela'!$C$2:$C$61)</f>
        <v>911 GT3 Touring Package</v>
      </c>
      <c r="D13437" t="s">
        <v>1024</v>
      </c>
      <c r="E13437" t="s">
        <v>1108</v>
      </c>
      <c r="F13437" t="s">
        <v>129</v>
      </c>
      <c r="G13437" s="8">
        <v>932</v>
      </c>
    </row>
    <row r="13438" spans="1:7">
      <c r="A13438" t="s">
        <v>4</v>
      </c>
      <c r="B13438" t="s">
        <v>11</v>
      </c>
      <c r="C13438" t="str">
        <f>_xlfn.XLOOKUP(B13438,'Cijena modela'!$B$2:$B$61,'Cijena modela'!$C$2:$C$61)</f>
        <v>911 GT3 Touring Package</v>
      </c>
      <c r="D13438" t="s">
        <v>1024</v>
      </c>
      <c r="E13438" t="s">
        <v>1110</v>
      </c>
      <c r="F13438" t="s">
        <v>129</v>
      </c>
      <c r="G13438" s="8">
        <v>662</v>
      </c>
    </row>
    <row r="13439" spans="1:7">
      <c r="A13439" t="s">
        <v>4</v>
      </c>
      <c r="B13439" t="s">
        <v>11</v>
      </c>
      <c r="C13439" t="str">
        <f>_xlfn.XLOOKUP(B13439,'Cijena modela'!$B$2:$B$61,'Cijena modela'!$C$2:$C$61)</f>
        <v>911 GT3 Touring Package</v>
      </c>
      <c r="D13439" t="s">
        <v>1024</v>
      </c>
      <c r="E13439" t="s">
        <v>1111</v>
      </c>
      <c r="F13439" t="s">
        <v>129</v>
      </c>
      <c r="G13439" s="8">
        <v>817</v>
      </c>
    </row>
    <row r="13440" spans="1:7">
      <c r="A13440" t="s">
        <v>4</v>
      </c>
      <c r="B13440" t="s">
        <v>11</v>
      </c>
      <c r="C13440" t="str">
        <f>_xlfn.XLOOKUP(B13440,'Cijena modela'!$B$2:$B$61,'Cijena modela'!$C$2:$C$61)</f>
        <v>911 GT3 Touring Package</v>
      </c>
      <c r="D13440" t="s">
        <v>1024</v>
      </c>
      <c r="E13440" t="s">
        <v>1113</v>
      </c>
      <c r="F13440" t="s">
        <v>129</v>
      </c>
      <c r="G13440" s="8">
        <v>641</v>
      </c>
    </row>
    <row r="13441" spans="1:7">
      <c r="A13441" t="s">
        <v>4</v>
      </c>
      <c r="B13441" t="s">
        <v>11</v>
      </c>
      <c r="C13441" t="str">
        <f>_xlfn.XLOOKUP(B13441,'Cijena modela'!$B$2:$B$61,'Cijena modela'!$C$2:$C$61)</f>
        <v>911 GT3 Touring Package</v>
      </c>
      <c r="D13441" t="s">
        <v>1024</v>
      </c>
      <c r="E13441" t="s">
        <v>1115</v>
      </c>
      <c r="F13441" t="s">
        <v>129</v>
      </c>
      <c r="G13441" s="8">
        <v>414</v>
      </c>
    </row>
    <row r="13442" spans="1:7">
      <c r="A13442" t="s">
        <v>4</v>
      </c>
      <c r="B13442" t="s">
        <v>11</v>
      </c>
      <c r="C13442" t="str">
        <f>_xlfn.XLOOKUP(B13442,'Cijena modela'!$B$2:$B$61,'Cijena modela'!$C$2:$C$61)</f>
        <v>911 GT3 Touring Package</v>
      </c>
      <c r="D13442" t="s">
        <v>1024</v>
      </c>
      <c r="E13442" t="s">
        <v>1117</v>
      </c>
      <c r="F13442" t="s">
        <v>129</v>
      </c>
      <c r="G13442" s="8">
        <v>1190</v>
      </c>
    </row>
    <row r="13443" spans="1:7">
      <c r="A13443" t="s">
        <v>4</v>
      </c>
      <c r="B13443" t="s">
        <v>11</v>
      </c>
      <c r="C13443" t="str">
        <f>_xlfn.XLOOKUP(B13443,'Cijena modela'!$B$2:$B$61,'Cijena modela'!$C$2:$C$61)</f>
        <v>911 GT3 Touring Package</v>
      </c>
      <c r="D13443" t="s">
        <v>1024</v>
      </c>
      <c r="E13443" t="s">
        <v>1119</v>
      </c>
      <c r="F13443" t="s">
        <v>129</v>
      </c>
      <c r="G13443" s="8">
        <v>0</v>
      </c>
    </row>
    <row r="13444" spans="1:7">
      <c r="A13444" t="s">
        <v>4</v>
      </c>
      <c r="B13444" t="s">
        <v>11</v>
      </c>
      <c r="C13444" t="str">
        <f>_xlfn.XLOOKUP(B13444,'Cijena modela'!$B$2:$B$61,'Cijena modela'!$C$2:$C$61)</f>
        <v>911 GT3 Touring Package</v>
      </c>
      <c r="D13444" t="s">
        <v>1021</v>
      </c>
      <c r="E13444" t="s">
        <v>3427</v>
      </c>
      <c r="F13444" t="s">
        <v>129</v>
      </c>
      <c r="G13444" s="8">
        <v>0</v>
      </c>
    </row>
    <row r="13445" spans="1:7">
      <c r="A13445" t="s">
        <v>4</v>
      </c>
      <c r="B13445" t="s">
        <v>11</v>
      </c>
      <c r="C13445" t="str">
        <f>_xlfn.XLOOKUP(B13445,'Cijena modela'!$B$2:$B$61,'Cijena modela'!$C$2:$C$61)</f>
        <v>911 GT3 Touring Package</v>
      </c>
      <c r="D13445" t="s">
        <v>1021</v>
      </c>
      <c r="E13445" t="s">
        <v>2459</v>
      </c>
      <c r="F13445" t="s">
        <v>129</v>
      </c>
      <c r="G13445" s="8">
        <v>3103</v>
      </c>
    </row>
    <row r="13446" spans="1:7">
      <c r="A13446" t="s">
        <v>4</v>
      </c>
      <c r="B13446" t="s">
        <v>11</v>
      </c>
      <c r="C13446" t="str">
        <f>_xlfn.XLOOKUP(B13446,'Cijena modela'!$B$2:$B$61,'Cijena modela'!$C$2:$C$61)</f>
        <v>911 GT3 Touring Package</v>
      </c>
      <c r="D13446" t="s">
        <v>1133</v>
      </c>
      <c r="E13446" t="s">
        <v>3016</v>
      </c>
      <c r="F13446" t="s">
        <v>129</v>
      </c>
      <c r="G13446" s="8">
        <v>238</v>
      </c>
    </row>
    <row r="13447" spans="1:7">
      <c r="A13447" t="s">
        <v>4</v>
      </c>
      <c r="B13447" t="s">
        <v>11</v>
      </c>
      <c r="C13447" t="str">
        <f>_xlfn.XLOOKUP(B13447,'Cijena modela'!$B$2:$B$61,'Cijena modela'!$C$2:$C$61)</f>
        <v>911 GT3 Touring Package</v>
      </c>
      <c r="D13447" t="s">
        <v>1133</v>
      </c>
      <c r="E13447" t="s">
        <v>3017</v>
      </c>
      <c r="F13447" t="s">
        <v>129</v>
      </c>
      <c r="G13447" s="8">
        <v>238</v>
      </c>
    </row>
    <row r="13448" spans="1:7">
      <c r="A13448" t="s">
        <v>4</v>
      </c>
      <c r="B13448" t="s">
        <v>11</v>
      </c>
      <c r="C13448" t="str">
        <f>_xlfn.XLOOKUP(B13448,'Cijena modela'!$B$2:$B$61,'Cijena modela'!$C$2:$C$61)</f>
        <v>911 GT3 Touring Package</v>
      </c>
      <c r="D13448" t="s">
        <v>1133</v>
      </c>
      <c r="E13448" t="s">
        <v>3018</v>
      </c>
      <c r="F13448" t="s">
        <v>129</v>
      </c>
      <c r="G13448" s="8">
        <v>238</v>
      </c>
    </row>
    <row r="13449" spans="1:7">
      <c r="A13449" t="s">
        <v>4</v>
      </c>
      <c r="B13449" t="s">
        <v>11</v>
      </c>
      <c r="C13449" t="str">
        <f>_xlfn.XLOOKUP(B13449,'Cijena modela'!$B$2:$B$61,'Cijena modela'!$C$2:$C$61)</f>
        <v>911 GT3 Touring Package</v>
      </c>
      <c r="D13449" t="s">
        <v>1133</v>
      </c>
      <c r="E13449" t="s">
        <v>3019</v>
      </c>
      <c r="F13449" t="s">
        <v>129</v>
      </c>
      <c r="G13449" s="8">
        <v>238</v>
      </c>
    </row>
    <row r="13450" spans="1:7">
      <c r="A13450" t="s">
        <v>4</v>
      </c>
      <c r="B13450" t="s">
        <v>11</v>
      </c>
      <c r="C13450" t="str">
        <f>_xlfn.XLOOKUP(B13450,'Cijena modela'!$B$2:$B$61,'Cijena modela'!$C$2:$C$61)</f>
        <v>911 GT3 Touring Package</v>
      </c>
      <c r="D13450" t="s">
        <v>1133</v>
      </c>
      <c r="E13450" t="s">
        <v>3020</v>
      </c>
      <c r="F13450" t="s">
        <v>129</v>
      </c>
      <c r="G13450" s="8">
        <v>238</v>
      </c>
    </row>
    <row r="13451" spans="1:7">
      <c r="A13451" t="s">
        <v>4</v>
      </c>
      <c r="B13451" t="s">
        <v>11</v>
      </c>
      <c r="C13451" t="str">
        <f>_xlfn.XLOOKUP(B13451,'Cijena modela'!$B$2:$B$61,'Cijena modela'!$C$2:$C$61)</f>
        <v>911 GT3 Touring Package</v>
      </c>
      <c r="D13451" t="s">
        <v>1021</v>
      </c>
      <c r="E13451" t="s">
        <v>3429</v>
      </c>
      <c r="F13451" t="s">
        <v>129</v>
      </c>
      <c r="G13451" s="8">
        <v>0</v>
      </c>
    </row>
    <row r="13452" spans="1:7">
      <c r="A13452" t="s">
        <v>4</v>
      </c>
      <c r="B13452" t="s">
        <v>11</v>
      </c>
      <c r="C13452" t="str">
        <f>_xlfn.XLOOKUP(B13452,'Cijena modela'!$B$2:$B$61,'Cijena modela'!$C$2:$C$61)</f>
        <v>911 GT3 Touring Package</v>
      </c>
      <c r="D13452" t="s">
        <v>1021</v>
      </c>
      <c r="E13452" t="s">
        <v>2486</v>
      </c>
      <c r="F13452" t="s">
        <v>129</v>
      </c>
      <c r="G13452" s="8">
        <v>0</v>
      </c>
    </row>
    <row r="13453" spans="1:7">
      <c r="A13453" t="s">
        <v>4</v>
      </c>
      <c r="B13453" t="s">
        <v>11</v>
      </c>
      <c r="C13453" t="str">
        <f>_xlfn.XLOOKUP(B13453,'Cijena modela'!$B$2:$B$61,'Cijena modela'!$C$2:$C$61)</f>
        <v>911 GT3 Touring Package</v>
      </c>
      <c r="D13453" t="s">
        <v>1021</v>
      </c>
      <c r="E13453" t="s">
        <v>3431</v>
      </c>
      <c r="F13453" t="s">
        <v>129</v>
      </c>
      <c r="G13453" s="8">
        <v>0</v>
      </c>
    </row>
    <row r="13454" spans="1:7">
      <c r="A13454" t="s">
        <v>4</v>
      </c>
      <c r="B13454" t="s">
        <v>11</v>
      </c>
      <c r="C13454" t="str">
        <f>_xlfn.XLOOKUP(B13454,'Cijena modela'!$B$2:$B$61,'Cijena modela'!$C$2:$C$61)</f>
        <v>911 GT3 Touring Package</v>
      </c>
      <c r="D13454" t="s">
        <v>1021</v>
      </c>
      <c r="E13454" t="s">
        <v>1188</v>
      </c>
      <c r="F13454" t="s">
        <v>129</v>
      </c>
      <c r="G13454" s="8">
        <v>1076</v>
      </c>
    </row>
    <row r="13455" spans="1:7">
      <c r="A13455" t="s">
        <v>4</v>
      </c>
      <c r="B13455" t="s">
        <v>11</v>
      </c>
      <c r="C13455" t="str">
        <f>_xlfn.XLOOKUP(B13455,'Cijena modela'!$B$2:$B$61,'Cijena modela'!$C$2:$C$61)</f>
        <v>911 GT3 Touring Package</v>
      </c>
      <c r="D13455" t="s">
        <v>1021</v>
      </c>
      <c r="E13455" t="s">
        <v>2496</v>
      </c>
      <c r="F13455" t="s">
        <v>129</v>
      </c>
      <c r="G13455" s="8">
        <v>1076</v>
      </c>
    </row>
    <row r="13456" spans="1:7">
      <c r="A13456" t="s">
        <v>4</v>
      </c>
      <c r="B13456" t="s">
        <v>11</v>
      </c>
      <c r="C13456" t="str">
        <f>_xlfn.XLOOKUP(B13456,'Cijena modela'!$B$2:$B$61,'Cijena modela'!$C$2:$C$61)</f>
        <v>911 GT3 Touring Package</v>
      </c>
      <c r="D13456" t="s">
        <v>1021</v>
      </c>
      <c r="E13456" t="s">
        <v>2498</v>
      </c>
      <c r="F13456" t="s">
        <v>129</v>
      </c>
      <c r="G13456" s="8">
        <v>3103</v>
      </c>
    </row>
    <row r="13457" spans="1:7">
      <c r="A13457" t="s">
        <v>4</v>
      </c>
      <c r="B13457" t="s">
        <v>11</v>
      </c>
      <c r="C13457" t="str">
        <f>_xlfn.XLOOKUP(B13457,'Cijena modela'!$B$2:$B$61,'Cijena modela'!$C$2:$C$61)</f>
        <v>911 GT3 Touring Package</v>
      </c>
      <c r="D13457" t="s">
        <v>1214</v>
      </c>
      <c r="E13457" t="s">
        <v>3051</v>
      </c>
      <c r="F13457" t="s">
        <v>129</v>
      </c>
      <c r="G13457" s="8">
        <v>475</v>
      </c>
    </row>
    <row r="13458" spans="1:7">
      <c r="A13458" t="s">
        <v>4</v>
      </c>
      <c r="B13458" t="s">
        <v>11</v>
      </c>
      <c r="C13458" t="str">
        <f>_xlfn.XLOOKUP(B13458,'Cijena modela'!$B$2:$B$61,'Cijena modela'!$C$2:$C$61)</f>
        <v>911 GT3 Touring Package</v>
      </c>
      <c r="D13458" t="s">
        <v>1761</v>
      </c>
      <c r="E13458" t="s">
        <v>3053</v>
      </c>
      <c r="F13458" t="s">
        <v>129</v>
      </c>
      <c r="G13458" s="8">
        <v>434</v>
      </c>
    </row>
    <row r="13459" spans="1:7">
      <c r="A13459" t="s">
        <v>4</v>
      </c>
      <c r="B13459" t="s">
        <v>11</v>
      </c>
      <c r="C13459" t="str">
        <f>_xlfn.XLOOKUP(B13459,'Cijena modela'!$B$2:$B$61,'Cijena modela'!$C$2:$C$61)</f>
        <v>911 GT3 Touring Package</v>
      </c>
      <c r="D13459" t="s">
        <v>1021</v>
      </c>
      <c r="E13459" t="s">
        <v>2514</v>
      </c>
      <c r="F13459" t="s">
        <v>129</v>
      </c>
      <c r="G13459" s="8">
        <v>0</v>
      </c>
    </row>
    <row r="13460" spans="1:7">
      <c r="A13460" t="s">
        <v>4</v>
      </c>
      <c r="B13460" t="s">
        <v>11</v>
      </c>
      <c r="C13460" t="str">
        <f>_xlfn.XLOOKUP(B13460,'Cijena modela'!$B$2:$B$61,'Cijena modela'!$C$2:$C$61)</f>
        <v>911 GT3 Touring Package</v>
      </c>
      <c r="D13460" t="s">
        <v>1021</v>
      </c>
      <c r="E13460" t="s">
        <v>1231</v>
      </c>
      <c r="F13460" t="s">
        <v>129</v>
      </c>
      <c r="G13460" s="8">
        <v>0</v>
      </c>
    </row>
    <row r="13461" spans="1:7">
      <c r="A13461" t="s">
        <v>4</v>
      </c>
      <c r="B13461" t="s">
        <v>11</v>
      </c>
      <c r="C13461" t="str">
        <f>_xlfn.XLOOKUP(B13461,'Cijena modela'!$B$2:$B$61,'Cijena modela'!$C$2:$C$61)</f>
        <v>911 GT3 Touring Package</v>
      </c>
      <c r="D13461" t="s">
        <v>1133</v>
      </c>
      <c r="E13461" t="s">
        <v>3060</v>
      </c>
      <c r="F13461" t="s">
        <v>129</v>
      </c>
      <c r="G13461" s="8">
        <v>434</v>
      </c>
    </row>
    <row r="13462" spans="1:7">
      <c r="A13462" t="s">
        <v>4</v>
      </c>
      <c r="B13462" t="s">
        <v>11</v>
      </c>
      <c r="C13462" t="str">
        <f>_xlfn.XLOOKUP(B13462,'Cijena modela'!$B$2:$B$61,'Cijena modela'!$C$2:$C$61)</f>
        <v>911 GT3 Touring Package</v>
      </c>
      <c r="D13462" t="s">
        <v>1021</v>
      </c>
      <c r="E13462" t="s">
        <v>3062</v>
      </c>
      <c r="F13462" t="s">
        <v>129</v>
      </c>
      <c r="G13462" s="8">
        <v>434</v>
      </c>
    </row>
    <row r="13463" spans="1:7">
      <c r="A13463" t="s">
        <v>4</v>
      </c>
      <c r="B13463" t="s">
        <v>11</v>
      </c>
      <c r="C13463" t="str">
        <f>_xlfn.XLOOKUP(B13463,'Cijena modela'!$B$2:$B$61,'Cijena modela'!$C$2:$C$61)</f>
        <v>911 GT3 Touring Package</v>
      </c>
      <c r="D13463" t="s">
        <v>1021</v>
      </c>
      <c r="E13463" t="s">
        <v>1246</v>
      </c>
      <c r="F13463" t="s">
        <v>129</v>
      </c>
      <c r="G13463" s="8">
        <v>362</v>
      </c>
    </row>
    <row r="13464" spans="1:7">
      <c r="A13464" t="s">
        <v>4</v>
      </c>
      <c r="B13464" t="s">
        <v>11</v>
      </c>
      <c r="C13464" t="str">
        <f>_xlfn.XLOOKUP(B13464,'Cijena modela'!$B$2:$B$61,'Cijena modela'!$C$2:$C$61)</f>
        <v>911 GT3 Touring Package</v>
      </c>
      <c r="D13464" t="s">
        <v>1021</v>
      </c>
      <c r="E13464" t="s">
        <v>1258</v>
      </c>
      <c r="F13464" t="s">
        <v>129</v>
      </c>
      <c r="G13464" s="8">
        <v>2131</v>
      </c>
    </row>
    <row r="13465" spans="1:7">
      <c r="A13465" t="s">
        <v>4</v>
      </c>
      <c r="B13465" t="s">
        <v>11</v>
      </c>
      <c r="C13465" t="str">
        <f>_xlfn.XLOOKUP(B13465,'Cijena modela'!$B$2:$B$61,'Cijena modela'!$C$2:$C$61)</f>
        <v>911 GT3 Touring Package</v>
      </c>
      <c r="D13465" t="s">
        <v>1021</v>
      </c>
      <c r="E13465" t="s">
        <v>3253</v>
      </c>
      <c r="F13465" t="s">
        <v>129</v>
      </c>
      <c r="G13465" s="8">
        <v>4656</v>
      </c>
    </row>
    <row r="13466" spans="1:7">
      <c r="A13466" t="s">
        <v>4</v>
      </c>
      <c r="B13466" t="s">
        <v>11</v>
      </c>
      <c r="C13466" t="str">
        <f>_xlfn.XLOOKUP(B13466,'Cijena modela'!$B$2:$B$61,'Cijena modela'!$C$2:$C$61)</f>
        <v>911 GT3 Touring Package</v>
      </c>
      <c r="D13466" t="s">
        <v>1021</v>
      </c>
      <c r="E13466" t="s">
        <v>3065</v>
      </c>
      <c r="F13466" t="s">
        <v>129</v>
      </c>
      <c r="G13466" s="8">
        <v>0</v>
      </c>
    </row>
    <row r="13467" spans="1:7">
      <c r="A13467" t="s">
        <v>4</v>
      </c>
      <c r="B13467" t="s">
        <v>11</v>
      </c>
      <c r="C13467" t="str">
        <f>_xlfn.XLOOKUP(B13467,'Cijena modela'!$B$2:$B$61,'Cijena modela'!$C$2:$C$61)</f>
        <v>911 GT3 Touring Package</v>
      </c>
      <c r="D13467" t="s">
        <v>1133</v>
      </c>
      <c r="E13467" t="s">
        <v>1264</v>
      </c>
      <c r="F13467" t="s">
        <v>129</v>
      </c>
      <c r="G13467" s="8">
        <v>0</v>
      </c>
    </row>
    <row r="13468" spans="1:7">
      <c r="A13468" t="s">
        <v>4</v>
      </c>
      <c r="B13468" t="s">
        <v>11</v>
      </c>
      <c r="C13468" t="str">
        <f>_xlfn.XLOOKUP(B13468,'Cijena modela'!$B$2:$B$61,'Cijena modela'!$C$2:$C$61)</f>
        <v>911 GT3 Touring Package</v>
      </c>
      <c r="D13468" t="s">
        <v>1021</v>
      </c>
      <c r="E13468" t="s">
        <v>1266</v>
      </c>
      <c r="F13468" t="s">
        <v>129</v>
      </c>
      <c r="G13468" s="8">
        <v>0</v>
      </c>
    </row>
    <row r="13469" spans="1:7">
      <c r="A13469" t="s">
        <v>4</v>
      </c>
      <c r="B13469" t="s">
        <v>11</v>
      </c>
      <c r="C13469" t="str">
        <f>_xlfn.XLOOKUP(B13469,'Cijena modela'!$B$2:$B$61,'Cijena modela'!$C$2:$C$61)</f>
        <v>911 GT3 Touring Package</v>
      </c>
      <c r="D13469" t="s">
        <v>1021</v>
      </c>
      <c r="E13469" t="s">
        <v>1268</v>
      </c>
      <c r="F13469" t="s">
        <v>129</v>
      </c>
      <c r="G13469" s="8">
        <v>0</v>
      </c>
    </row>
    <row r="13470" spans="1:7">
      <c r="A13470" t="s">
        <v>4</v>
      </c>
      <c r="B13470" t="s">
        <v>11</v>
      </c>
      <c r="C13470" t="str">
        <f>_xlfn.XLOOKUP(B13470,'Cijena modela'!$B$2:$B$61,'Cijena modela'!$C$2:$C$61)</f>
        <v>911 GT3 Touring Package</v>
      </c>
      <c r="D13470" t="s">
        <v>1133</v>
      </c>
      <c r="E13470" t="s">
        <v>3068</v>
      </c>
      <c r="F13470" t="s">
        <v>129</v>
      </c>
      <c r="G13470" s="8">
        <v>11828</v>
      </c>
    </row>
    <row r="13471" spans="1:7">
      <c r="A13471" t="s">
        <v>4</v>
      </c>
      <c r="B13471" t="s">
        <v>11</v>
      </c>
      <c r="C13471" t="str">
        <f>_xlfn.XLOOKUP(B13471,'Cijena modela'!$B$2:$B$61,'Cijena modela'!$C$2:$C$61)</f>
        <v>911 GT3 Touring Package</v>
      </c>
      <c r="D13471" t="s">
        <v>1021</v>
      </c>
      <c r="E13471" t="s">
        <v>1270</v>
      </c>
      <c r="F13471" t="s">
        <v>129</v>
      </c>
      <c r="G13471" s="8">
        <v>0</v>
      </c>
    </row>
    <row r="13472" spans="1:7">
      <c r="A13472" t="s">
        <v>4</v>
      </c>
      <c r="B13472" t="s">
        <v>11</v>
      </c>
      <c r="C13472" t="str">
        <f>_xlfn.XLOOKUP(B13472,'Cijena modela'!$B$2:$B$61,'Cijena modela'!$C$2:$C$61)</f>
        <v>911 GT3 Touring Package</v>
      </c>
      <c r="D13472" t="s">
        <v>1133</v>
      </c>
      <c r="E13472" t="s">
        <v>1274</v>
      </c>
      <c r="F13472" t="s">
        <v>129</v>
      </c>
      <c r="G13472" s="8">
        <v>125</v>
      </c>
    </row>
    <row r="13473" spans="1:7">
      <c r="A13473" t="s">
        <v>4</v>
      </c>
      <c r="B13473" t="s">
        <v>11</v>
      </c>
      <c r="C13473" t="str">
        <f>_xlfn.XLOOKUP(B13473,'Cijena modela'!$B$2:$B$61,'Cijena modela'!$C$2:$C$61)</f>
        <v>911 GT3 Touring Package</v>
      </c>
      <c r="D13473" t="s">
        <v>1133</v>
      </c>
      <c r="E13473" t="s">
        <v>1276</v>
      </c>
      <c r="F13473" t="s">
        <v>129</v>
      </c>
      <c r="G13473" s="8">
        <v>299</v>
      </c>
    </row>
    <row r="13474" spans="1:7">
      <c r="A13474" t="s">
        <v>4</v>
      </c>
      <c r="B13474" t="s">
        <v>11</v>
      </c>
      <c r="C13474" t="str">
        <f>_xlfn.XLOOKUP(B13474,'Cijena modela'!$B$2:$B$61,'Cijena modela'!$C$2:$C$61)</f>
        <v>911 GT3 Touring Package</v>
      </c>
      <c r="D13474" t="s">
        <v>1021</v>
      </c>
      <c r="E13474" t="s">
        <v>1797</v>
      </c>
      <c r="F13474" t="s">
        <v>129</v>
      </c>
      <c r="G13474" s="8">
        <v>3103</v>
      </c>
    </row>
    <row r="13475" spans="1:7">
      <c r="A13475" t="s">
        <v>4</v>
      </c>
      <c r="B13475" t="s">
        <v>11</v>
      </c>
      <c r="C13475" t="str">
        <f>_xlfn.XLOOKUP(B13475,'Cijena modela'!$B$2:$B$61,'Cijena modela'!$C$2:$C$61)</f>
        <v>911 GT3 Touring Package</v>
      </c>
      <c r="D13475" t="s">
        <v>1021</v>
      </c>
      <c r="E13475" t="s">
        <v>2523</v>
      </c>
      <c r="F13475" t="s">
        <v>129</v>
      </c>
      <c r="G13475" s="8">
        <v>1076</v>
      </c>
    </row>
    <row r="13476" spans="1:7">
      <c r="A13476" t="s">
        <v>4</v>
      </c>
      <c r="B13476" t="s">
        <v>11</v>
      </c>
      <c r="C13476" t="str">
        <f>_xlfn.XLOOKUP(B13476,'Cijena modela'!$B$2:$B$61,'Cijena modela'!$C$2:$C$61)</f>
        <v>911 GT3 Touring Package</v>
      </c>
      <c r="D13476" t="s">
        <v>1021</v>
      </c>
      <c r="E13476" t="s">
        <v>1287</v>
      </c>
      <c r="F13476" t="s">
        <v>129</v>
      </c>
      <c r="G13476" s="8">
        <v>248</v>
      </c>
    </row>
    <row r="13477" spans="1:7">
      <c r="A13477" t="s">
        <v>4</v>
      </c>
      <c r="B13477" t="s">
        <v>11</v>
      </c>
      <c r="C13477" t="str">
        <f>_xlfn.XLOOKUP(B13477,'Cijena modela'!$B$2:$B$61,'Cijena modela'!$C$2:$C$61)</f>
        <v>911 GT3 Touring Package</v>
      </c>
      <c r="D13477" t="s">
        <v>1133</v>
      </c>
      <c r="E13477" t="s">
        <v>3075</v>
      </c>
      <c r="F13477" t="s">
        <v>129</v>
      </c>
      <c r="G13477" s="8">
        <v>299</v>
      </c>
    </row>
    <row r="13478" spans="1:7">
      <c r="A13478" t="s">
        <v>4</v>
      </c>
      <c r="B13478" t="s">
        <v>11</v>
      </c>
      <c r="C13478" t="str">
        <f>_xlfn.XLOOKUP(B13478,'Cijena modela'!$B$2:$B$61,'Cijena modela'!$C$2:$C$61)</f>
        <v>911 GT3 Touring Package</v>
      </c>
      <c r="D13478" t="s">
        <v>1133</v>
      </c>
      <c r="E13478" t="s">
        <v>3076</v>
      </c>
      <c r="F13478" t="s">
        <v>129</v>
      </c>
      <c r="G13478" s="8">
        <v>299</v>
      </c>
    </row>
    <row r="13479" spans="1:7">
      <c r="A13479" t="s">
        <v>4</v>
      </c>
      <c r="B13479" t="s">
        <v>11</v>
      </c>
      <c r="C13479" t="str">
        <f>_xlfn.XLOOKUP(B13479,'Cijena modela'!$B$2:$B$61,'Cijena modela'!$C$2:$C$61)</f>
        <v>911 GT3 Touring Package</v>
      </c>
      <c r="D13479" t="s">
        <v>1133</v>
      </c>
      <c r="E13479" t="s">
        <v>3077</v>
      </c>
      <c r="F13479" t="s">
        <v>129</v>
      </c>
      <c r="G13479" s="8">
        <v>299</v>
      </c>
    </row>
    <row r="13480" spans="1:7">
      <c r="A13480" t="s">
        <v>4</v>
      </c>
      <c r="B13480" t="s">
        <v>11</v>
      </c>
      <c r="C13480" t="str">
        <f>_xlfn.XLOOKUP(B13480,'Cijena modela'!$B$2:$B$61,'Cijena modela'!$C$2:$C$61)</f>
        <v>911 GT3 Touring Package</v>
      </c>
      <c r="D13480" t="s">
        <v>1133</v>
      </c>
      <c r="E13480" t="s">
        <v>1300</v>
      </c>
      <c r="F13480" t="s">
        <v>129</v>
      </c>
      <c r="G13480" s="8">
        <v>621</v>
      </c>
    </row>
    <row r="13481" spans="1:7">
      <c r="A13481" t="s">
        <v>4</v>
      </c>
      <c r="B13481" t="s">
        <v>11</v>
      </c>
      <c r="C13481" t="str">
        <f>_xlfn.XLOOKUP(B13481,'Cijena modela'!$B$2:$B$61,'Cijena modela'!$C$2:$C$61)</f>
        <v>911 GT3 Touring Package</v>
      </c>
      <c r="D13481" t="s">
        <v>1021</v>
      </c>
      <c r="E13481" t="s">
        <v>3081</v>
      </c>
      <c r="F13481" t="s">
        <v>129</v>
      </c>
      <c r="G13481" s="8">
        <v>475</v>
      </c>
    </row>
    <row r="13482" spans="1:7">
      <c r="A13482" t="s">
        <v>4</v>
      </c>
      <c r="B13482" t="s">
        <v>11</v>
      </c>
      <c r="C13482" t="str">
        <f>_xlfn.XLOOKUP(B13482,'Cijena modela'!$B$2:$B$61,'Cijena modela'!$C$2:$C$61)</f>
        <v>911 GT3 Touring Package</v>
      </c>
      <c r="D13482" t="s">
        <v>1021</v>
      </c>
      <c r="E13482" t="s">
        <v>3083</v>
      </c>
      <c r="F13482" t="s">
        <v>129</v>
      </c>
      <c r="G13482" s="8">
        <v>0</v>
      </c>
    </row>
    <row r="13483" spans="1:7">
      <c r="A13483" t="s">
        <v>4</v>
      </c>
      <c r="B13483" t="s">
        <v>11</v>
      </c>
      <c r="C13483" t="str">
        <f>_xlfn.XLOOKUP(B13483,'Cijena modela'!$B$2:$B$61,'Cijena modela'!$C$2:$C$61)</f>
        <v>911 GT3 Touring Package</v>
      </c>
      <c r="D13483" t="s">
        <v>1021</v>
      </c>
      <c r="E13483" t="s">
        <v>3097</v>
      </c>
      <c r="F13483" t="s">
        <v>129</v>
      </c>
      <c r="G13483" s="8">
        <v>166</v>
      </c>
    </row>
    <row r="13484" spans="1:7">
      <c r="A13484" t="s">
        <v>4</v>
      </c>
      <c r="B13484" t="s">
        <v>11</v>
      </c>
      <c r="C13484" t="str">
        <f>_xlfn.XLOOKUP(B13484,'Cijena modela'!$B$2:$B$61,'Cijena modela'!$C$2:$C$61)</f>
        <v>911 GT3 Touring Package</v>
      </c>
      <c r="D13484" t="s">
        <v>1021</v>
      </c>
      <c r="E13484" t="s">
        <v>1322</v>
      </c>
      <c r="F13484" t="s">
        <v>129</v>
      </c>
      <c r="G13484" s="8">
        <v>0</v>
      </c>
    </row>
    <row r="13485" spans="1:7">
      <c r="A13485" t="s">
        <v>4</v>
      </c>
      <c r="B13485" t="s">
        <v>11</v>
      </c>
      <c r="C13485" t="str">
        <f>_xlfn.XLOOKUP(B13485,'Cijena modela'!$B$2:$B$61,'Cijena modela'!$C$2:$C$61)</f>
        <v>911 GT3 Touring Package</v>
      </c>
      <c r="D13485" t="s">
        <v>1021</v>
      </c>
      <c r="E13485" t="s">
        <v>1327</v>
      </c>
      <c r="F13485" t="s">
        <v>129</v>
      </c>
      <c r="G13485" s="8">
        <v>0</v>
      </c>
    </row>
    <row r="13486" spans="1:7">
      <c r="A13486" t="s">
        <v>4</v>
      </c>
      <c r="B13486" t="s">
        <v>11</v>
      </c>
      <c r="C13486" t="str">
        <f>_xlfn.XLOOKUP(B13486,'Cijena modela'!$B$2:$B$61,'Cijena modela'!$C$2:$C$61)</f>
        <v>911 GT3 Touring Package</v>
      </c>
      <c r="D13486" t="s">
        <v>1021</v>
      </c>
      <c r="E13486" t="s">
        <v>1329</v>
      </c>
      <c r="F13486" t="s">
        <v>129</v>
      </c>
      <c r="G13486" s="8">
        <v>14357</v>
      </c>
    </row>
    <row r="13487" spans="1:7">
      <c r="A13487" t="s">
        <v>4</v>
      </c>
      <c r="B13487" t="s">
        <v>11</v>
      </c>
      <c r="C13487" t="str">
        <f>_xlfn.XLOOKUP(B13487,'Cijena modela'!$B$2:$B$61,'Cijena modela'!$C$2:$C$61)</f>
        <v>911 GT3 Touring Package</v>
      </c>
      <c r="D13487" t="s">
        <v>1331</v>
      </c>
      <c r="E13487" t="s">
        <v>3102</v>
      </c>
      <c r="F13487" t="s">
        <v>129</v>
      </c>
      <c r="G13487" s="8">
        <v>0</v>
      </c>
    </row>
    <row r="13488" spans="1:7">
      <c r="A13488" t="s">
        <v>4</v>
      </c>
      <c r="B13488" t="s">
        <v>11</v>
      </c>
      <c r="C13488" t="str">
        <f>_xlfn.XLOOKUP(B13488,'Cijena modela'!$B$2:$B$61,'Cijena modela'!$C$2:$C$61)</f>
        <v>911 GT3 Touring Package</v>
      </c>
      <c r="D13488" t="s">
        <v>1021</v>
      </c>
      <c r="E13488" t="s">
        <v>3492</v>
      </c>
      <c r="F13488" t="s">
        <v>129</v>
      </c>
      <c r="G13488" s="8">
        <v>0</v>
      </c>
    </row>
    <row r="13489" spans="1:7">
      <c r="A13489" t="s">
        <v>4</v>
      </c>
      <c r="B13489" t="s">
        <v>11</v>
      </c>
      <c r="C13489" t="str">
        <f>_xlfn.XLOOKUP(B13489,'Cijena modela'!$B$2:$B$61,'Cijena modela'!$C$2:$C$61)</f>
        <v>911 GT3 Touring Package</v>
      </c>
      <c r="D13489" t="s">
        <v>1021</v>
      </c>
      <c r="E13489" t="s">
        <v>1336</v>
      </c>
      <c r="F13489" t="s">
        <v>129</v>
      </c>
      <c r="G13489" s="8">
        <v>1076</v>
      </c>
    </row>
    <row r="13490" spans="1:7">
      <c r="A13490" t="s">
        <v>4</v>
      </c>
      <c r="B13490" t="s">
        <v>11</v>
      </c>
      <c r="C13490" t="str">
        <f>_xlfn.XLOOKUP(B13490,'Cijena modela'!$B$2:$B$61,'Cijena modela'!$C$2:$C$61)</f>
        <v>911 GT3 Touring Package</v>
      </c>
      <c r="D13490" t="s">
        <v>1021</v>
      </c>
      <c r="E13490" t="s">
        <v>1662</v>
      </c>
      <c r="F13490" t="s">
        <v>129</v>
      </c>
      <c r="G13490" s="8">
        <v>7986</v>
      </c>
    </row>
    <row r="13491" spans="1:7">
      <c r="A13491" t="s">
        <v>4</v>
      </c>
      <c r="B13491" t="s">
        <v>11</v>
      </c>
      <c r="C13491" t="str">
        <f>_xlfn.XLOOKUP(B13491,'Cijena modela'!$B$2:$B$61,'Cijena modela'!$C$2:$C$61)</f>
        <v>911 GT3 Touring Package</v>
      </c>
      <c r="D13491" t="s">
        <v>1133</v>
      </c>
      <c r="E13491" t="s">
        <v>1603</v>
      </c>
      <c r="F13491" t="s">
        <v>129</v>
      </c>
      <c r="G13491" s="8">
        <v>713</v>
      </c>
    </row>
    <row r="13492" spans="1:7">
      <c r="A13492" t="s">
        <v>4</v>
      </c>
      <c r="B13492" t="s">
        <v>11</v>
      </c>
      <c r="C13492" t="str">
        <f>_xlfn.XLOOKUP(B13492,'Cijena modela'!$B$2:$B$61,'Cijena modela'!$C$2:$C$61)</f>
        <v>911 GT3 Touring Package</v>
      </c>
      <c r="D13492" t="s">
        <v>1133</v>
      </c>
      <c r="E13492" t="s">
        <v>1664</v>
      </c>
      <c r="F13492" t="s">
        <v>129</v>
      </c>
      <c r="G13492" s="8">
        <v>8699</v>
      </c>
    </row>
    <row r="13493" spans="1:7">
      <c r="A13493" t="s">
        <v>4</v>
      </c>
      <c r="B13493" t="s">
        <v>11</v>
      </c>
      <c r="C13493" t="str">
        <f>_xlfn.XLOOKUP(B13493,'Cijena modela'!$B$2:$B$61,'Cijena modela'!$C$2:$C$61)</f>
        <v>911 GT3 Touring Package</v>
      </c>
      <c r="D13493" t="s">
        <v>1133</v>
      </c>
      <c r="E13493" t="s">
        <v>3450</v>
      </c>
      <c r="F13493" t="s">
        <v>129</v>
      </c>
      <c r="G13493" s="8">
        <v>1552</v>
      </c>
    </row>
    <row r="13494" spans="1:7">
      <c r="A13494" t="s">
        <v>4</v>
      </c>
      <c r="B13494" t="s">
        <v>11</v>
      </c>
      <c r="C13494" t="str">
        <f>_xlfn.XLOOKUP(B13494,'Cijena modela'!$B$2:$B$61,'Cijena modela'!$C$2:$C$61)</f>
        <v>911 GT3 Touring Package</v>
      </c>
      <c r="D13494" t="s">
        <v>1133</v>
      </c>
      <c r="E13494" t="s">
        <v>3452</v>
      </c>
      <c r="F13494" t="s">
        <v>129</v>
      </c>
      <c r="G13494" s="8">
        <v>1552</v>
      </c>
    </row>
    <row r="13495" spans="1:7">
      <c r="A13495" t="s">
        <v>4</v>
      </c>
      <c r="B13495" t="s">
        <v>11</v>
      </c>
      <c r="C13495" t="str">
        <f>_xlfn.XLOOKUP(B13495,'Cijena modela'!$B$2:$B$61,'Cijena modela'!$C$2:$C$61)</f>
        <v>911 GT3 Touring Package</v>
      </c>
      <c r="D13495" t="s">
        <v>1133</v>
      </c>
      <c r="E13495" t="s">
        <v>3454</v>
      </c>
      <c r="F13495" t="s">
        <v>129</v>
      </c>
      <c r="G13495" s="8">
        <v>1034</v>
      </c>
    </row>
    <row r="13496" spans="1:7">
      <c r="A13496" t="s">
        <v>4</v>
      </c>
      <c r="B13496" t="s">
        <v>11</v>
      </c>
      <c r="C13496" t="str">
        <f>_xlfn.XLOOKUP(B13496,'Cijena modela'!$B$2:$B$61,'Cijena modela'!$C$2:$C$61)</f>
        <v>911 GT3 Touring Package</v>
      </c>
      <c r="D13496" t="s">
        <v>1133</v>
      </c>
      <c r="E13496" t="s">
        <v>3456</v>
      </c>
      <c r="F13496" t="s">
        <v>129</v>
      </c>
      <c r="G13496" s="8">
        <v>1034</v>
      </c>
    </row>
    <row r="13497" spans="1:7">
      <c r="A13497" t="s">
        <v>4</v>
      </c>
      <c r="B13497" t="s">
        <v>11</v>
      </c>
      <c r="C13497" t="str">
        <f>_xlfn.XLOOKUP(B13497,'Cijena modela'!$B$2:$B$61,'Cijena modela'!$C$2:$C$61)</f>
        <v>911 GT3 Touring Package</v>
      </c>
      <c r="D13497" t="s">
        <v>1133</v>
      </c>
      <c r="E13497" t="s">
        <v>1687</v>
      </c>
      <c r="F13497" t="s">
        <v>129</v>
      </c>
      <c r="G13497" s="8">
        <v>1034</v>
      </c>
    </row>
    <row r="13498" spans="1:7">
      <c r="A13498" t="s">
        <v>4</v>
      </c>
      <c r="B13498" t="s">
        <v>11</v>
      </c>
      <c r="C13498" t="str">
        <f>_xlfn.XLOOKUP(B13498,'Cijena modela'!$B$2:$B$61,'Cijena modela'!$C$2:$C$61)</f>
        <v>911 GT3 Touring Package</v>
      </c>
      <c r="D13498" t="s">
        <v>1021</v>
      </c>
      <c r="E13498" t="s">
        <v>1368</v>
      </c>
      <c r="F13498" t="s">
        <v>129</v>
      </c>
      <c r="G13498" s="8">
        <v>10</v>
      </c>
    </row>
    <row r="13499" spans="1:7">
      <c r="A13499" t="s">
        <v>4</v>
      </c>
      <c r="B13499" t="s">
        <v>11</v>
      </c>
      <c r="C13499" t="str">
        <f>_xlfn.XLOOKUP(B13499,'Cijena modela'!$B$2:$B$61,'Cijena modela'!$C$2:$C$61)</f>
        <v>911 GT3 Touring Package</v>
      </c>
      <c r="D13499" t="s">
        <v>1021</v>
      </c>
      <c r="E13499" t="s">
        <v>3494</v>
      </c>
      <c r="F13499" t="s">
        <v>129</v>
      </c>
      <c r="G13499" s="8">
        <v>0</v>
      </c>
    </row>
    <row r="13500" spans="1:7">
      <c r="A13500" t="s">
        <v>4</v>
      </c>
      <c r="B13500" t="s">
        <v>11</v>
      </c>
      <c r="C13500" t="str">
        <f>_xlfn.XLOOKUP(B13500,'Cijena modela'!$B$2:$B$61,'Cijena modela'!$C$2:$C$61)</f>
        <v>911 GT3 Touring Package</v>
      </c>
      <c r="D13500" t="s">
        <v>1133</v>
      </c>
      <c r="E13500" t="s">
        <v>3113</v>
      </c>
      <c r="F13500" t="s">
        <v>129</v>
      </c>
      <c r="G13500" s="8">
        <v>311</v>
      </c>
    </row>
    <row r="13501" spans="1:7">
      <c r="A13501" t="s">
        <v>4</v>
      </c>
      <c r="B13501" t="s">
        <v>11</v>
      </c>
      <c r="C13501" t="str">
        <f>_xlfn.XLOOKUP(B13501,'Cijena modela'!$B$2:$B$61,'Cijena modela'!$C$2:$C$61)</f>
        <v>911 GT3 Touring Package</v>
      </c>
      <c r="D13501" t="s">
        <v>1021</v>
      </c>
      <c r="E13501" t="s">
        <v>1395</v>
      </c>
      <c r="F13501" t="s">
        <v>129</v>
      </c>
      <c r="G13501" s="8">
        <v>1076</v>
      </c>
    </row>
    <row r="13502" spans="1:7">
      <c r="A13502" t="s">
        <v>4</v>
      </c>
      <c r="B13502" t="s">
        <v>11</v>
      </c>
      <c r="C13502" t="str">
        <f>_xlfn.XLOOKUP(B13502,'Cijena modela'!$B$2:$B$61,'Cijena modela'!$C$2:$C$61)</f>
        <v>911 GT3 Touring Package</v>
      </c>
      <c r="D13502" t="s">
        <v>1133</v>
      </c>
      <c r="E13502" t="s">
        <v>3128</v>
      </c>
      <c r="F13502" t="s">
        <v>129</v>
      </c>
      <c r="G13502" s="8">
        <v>1397</v>
      </c>
    </row>
    <row r="13503" spans="1:7">
      <c r="A13503" t="s">
        <v>4</v>
      </c>
      <c r="B13503" t="s">
        <v>11</v>
      </c>
      <c r="C13503" t="str">
        <f>_xlfn.XLOOKUP(B13503,'Cijena modela'!$B$2:$B$61,'Cijena modela'!$C$2:$C$61)</f>
        <v>911 GT3 Touring Package</v>
      </c>
      <c r="D13503" t="s">
        <v>1133</v>
      </c>
      <c r="E13503" t="s">
        <v>3130</v>
      </c>
      <c r="F13503" t="s">
        <v>129</v>
      </c>
      <c r="G13503" s="8">
        <v>1397</v>
      </c>
    </row>
    <row r="13504" spans="1:7">
      <c r="A13504" t="s">
        <v>4</v>
      </c>
      <c r="B13504" t="s">
        <v>11</v>
      </c>
      <c r="C13504" t="str">
        <f>_xlfn.XLOOKUP(B13504,'Cijena modela'!$B$2:$B$61,'Cijena modela'!$C$2:$C$61)</f>
        <v>911 GT3 Touring Package</v>
      </c>
      <c r="D13504" t="s">
        <v>1021</v>
      </c>
      <c r="E13504" t="s">
        <v>3132</v>
      </c>
      <c r="F13504" t="s">
        <v>129</v>
      </c>
      <c r="G13504" s="8">
        <v>2720</v>
      </c>
    </row>
    <row r="13505" spans="1:7">
      <c r="A13505" t="s">
        <v>4</v>
      </c>
      <c r="B13505" t="s">
        <v>11</v>
      </c>
      <c r="C13505" t="str">
        <f>_xlfn.XLOOKUP(B13505,'Cijena modela'!$B$2:$B$61,'Cijena modela'!$C$2:$C$61)</f>
        <v>911 GT3 Touring Package</v>
      </c>
      <c r="D13505" t="s">
        <v>1133</v>
      </c>
      <c r="E13505" t="s">
        <v>1936</v>
      </c>
      <c r="F13505" t="s">
        <v>129</v>
      </c>
      <c r="G13505" s="8">
        <v>114</v>
      </c>
    </row>
    <row r="13506" spans="1:7">
      <c r="A13506" t="s">
        <v>4</v>
      </c>
      <c r="B13506" t="s">
        <v>11</v>
      </c>
      <c r="C13506" t="str">
        <f>_xlfn.XLOOKUP(B13506,'Cijena modela'!$B$2:$B$61,'Cijena modela'!$C$2:$C$61)</f>
        <v>911 GT3 Touring Package</v>
      </c>
      <c r="D13506" t="s">
        <v>1331</v>
      </c>
      <c r="E13506" t="s">
        <v>3135</v>
      </c>
      <c r="F13506" t="s">
        <v>129</v>
      </c>
      <c r="G13506" s="8">
        <v>0</v>
      </c>
    </row>
    <row r="13507" spans="1:7">
      <c r="A13507" t="s">
        <v>4</v>
      </c>
      <c r="B13507" t="s">
        <v>11</v>
      </c>
      <c r="C13507" t="str">
        <f>_xlfn.XLOOKUP(B13507,'Cijena modela'!$B$2:$B$61,'Cijena modela'!$C$2:$C$61)</f>
        <v>911 GT3 Touring Package</v>
      </c>
      <c r="D13507" t="s">
        <v>1331</v>
      </c>
      <c r="E13507" t="s">
        <v>3137</v>
      </c>
      <c r="F13507" t="s">
        <v>129</v>
      </c>
      <c r="G13507" s="8">
        <v>0</v>
      </c>
    </row>
    <row r="13508" spans="1:7">
      <c r="A13508" t="s">
        <v>4</v>
      </c>
      <c r="B13508" t="s">
        <v>11</v>
      </c>
      <c r="C13508" t="str">
        <f>_xlfn.XLOOKUP(B13508,'Cijena modela'!$B$2:$B$61,'Cijena modela'!$C$2:$C$61)</f>
        <v>911 GT3 Touring Package</v>
      </c>
      <c r="D13508" t="s">
        <v>1331</v>
      </c>
      <c r="E13508" t="s">
        <v>3139</v>
      </c>
      <c r="F13508" t="s">
        <v>129</v>
      </c>
      <c r="G13508" s="8">
        <v>0</v>
      </c>
    </row>
    <row r="13509" spans="1:7">
      <c r="A13509" t="s">
        <v>4</v>
      </c>
      <c r="B13509" t="s">
        <v>11</v>
      </c>
      <c r="C13509" t="str">
        <f>_xlfn.XLOOKUP(B13509,'Cijena modela'!$B$2:$B$61,'Cijena modela'!$C$2:$C$61)</f>
        <v>911 GT3 Touring Package</v>
      </c>
      <c r="D13509" t="s">
        <v>1331</v>
      </c>
      <c r="E13509" t="s">
        <v>3141</v>
      </c>
      <c r="F13509" t="s">
        <v>129</v>
      </c>
      <c r="G13509" s="8">
        <v>0</v>
      </c>
    </row>
    <row r="13510" spans="1:7">
      <c r="A13510" t="s">
        <v>4</v>
      </c>
      <c r="B13510" t="s">
        <v>11</v>
      </c>
      <c r="C13510" t="str">
        <f>_xlfn.XLOOKUP(B13510,'Cijena modela'!$B$2:$B$61,'Cijena modela'!$C$2:$C$61)</f>
        <v>911 GT3 Touring Package</v>
      </c>
      <c r="D13510" t="s">
        <v>1331</v>
      </c>
      <c r="E13510" t="s">
        <v>2863</v>
      </c>
      <c r="F13510" t="s">
        <v>129</v>
      </c>
      <c r="G13510" s="8">
        <v>0</v>
      </c>
    </row>
    <row r="13511" spans="1:7">
      <c r="A13511" t="s">
        <v>4</v>
      </c>
      <c r="B13511" t="s">
        <v>11</v>
      </c>
      <c r="C13511" t="str">
        <f>_xlfn.XLOOKUP(B13511,'Cijena modela'!$B$2:$B$61,'Cijena modela'!$C$2:$C$61)</f>
        <v>911 GT3 Touring Package</v>
      </c>
      <c r="D13511" t="s">
        <v>1331</v>
      </c>
      <c r="E13511" t="s">
        <v>3143</v>
      </c>
      <c r="F13511" t="s">
        <v>129</v>
      </c>
      <c r="G13511" s="8">
        <v>0</v>
      </c>
    </row>
    <row r="13512" spans="1:7">
      <c r="A13512" t="s">
        <v>4</v>
      </c>
      <c r="B13512" t="s">
        <v>11</v>
      </c>
      <c r="C13512" t="str">
        <f>_xlfn.XLOOKUP(B13512,'Cijena modela'!$B$2:$B$61,'Cijena modela'!$C$2:$C$61)</f>
        <v>911 GT3 Touring Package</v>
      </c>
      <c r="D13512" t="s">
        <v>1331</v>
      </c>
      <c r="E13512" t="s">
        <v>3145</v>
      </c>
      <c r="F13512" t="s">
        <v>129</v>
      </c>
      <c r="G13512" s="8">
        <v>0</v>
      </c>
    </row>
    <row r="13513" spans="1:7">
      <c r="A13513" t="s">
        <v>4</v>
      </c>
      <c r="B13513" t="s">
        <v>11</v>
      </c>
      <c r="C13513" t="str">
        <f>_xlfn.XLOOKUP(B13513,'Cijena modela'!$B$2:$B$61,'Cijena modela'!$C$2:$C$61)</f>
        <v>911 GT3 Touring Package</v>
      </c>
      <c r="D13513" t="s">
        <v>1133</v>
      </c>
      <c r="E13513" t="s">
        <v>3258</v>
      </c>
      <c r="F13513" t="s">
        <v>129</v>
      </c>
      <c r="G13513" s="8">
        <v>332</v>
      </c>
    </row>
    <row r="13514" spans="1:7">
      <c r="A13514" t="s">
        <v>4</v>
      </c>
      <c r="B13514" t="s">
        <v>11</v>
      </c>
      <c r="C13514" t="str">
        <f>_xlfn.XLOOKUP(B13514,'Cijena modela'!$B$2:$B$61,'Cijena modela'!$C$2:$C$61)</f>
        <v>911 GT3 Touring Package</v>
      </c>
      <c r="D13514" t="s">
        <v>1021</v>
      </c>
      <c r="E13514" t="s">
        <v>3147</v>
      </c>
      <c r="F13514" t="s">
        <v>129</v>
      </c>
      <c r="G13514" s="8">
        <v>155</v>
      </c>
    </row>
    <row r="13515" spans="1:7">
      <c r="A13515" t="s">
        <v>4</v>
      </c>
      <c r="B13515" t="s">
        <v>11</v>
      </c>
      <c r="C13515" t="str">
        <f>_xlfn.XLOOKUP(B13515,'Cijena modela'!$B$2:$B$61,'Cijena modela'!$C$2:$C$61)</f>
        <v>911 GT3 Touring Package</v>
      </c>
      <c r="D13515" t="s">
        <v>1133</v>
      </c>
      <c r="E13515" t="s">
        <v>3149</v>
      </c>
      <c r="F13515" t="s">
        <v>129</v>
      </c>
      <c r="G13515" s="8">
        <v>486</v>
      </c>
    </row>
    <row r="13516" spans="1:7">
      <c r="A13516" t="s">
        <v>4</v>
      </c>
      <c r="B13516" t="s">
        <v>11</v>
      </c>
      <c r="C13516" t="str">
        <f>_xlfn.XLOOKUP(B13516,'Cijena modela'!$B$2:$B$61,'Cijena modela'!$C$2:$C$61)</f>
        <v>911 GT3 Touring Package</v>
      </c>
      <c r="D13516" t="s">
        <v>1133</v>
      </c>
      <c r="E13516" t="s">
        <v>3155</v>
      </c>
      <c r="F13516" t="s">
        <v>129</v>
      </c>
      <c r="G13516" s="8">
        <v>3093</v>
      </c>
    </row>
    <row r="13517" spans="1:7">
      <c r="A13517" t="s">
        <v>4</v>
      </c>
      <c r="B13517" t="s">
        <v>11</v>
      </c>
      <c r="C13517" t="str">
        <f>_xlfn.XLOOKUP(B13517,'Cijena modela'!$B$2:$B$61,'Cijena modela'!$C$2:$C$61)</f>
        <v>911 GT3 Touring Package</v>
      </c>
      <c r="D13517" t="s">
        <v>1021</v>
      </c>
      <c r="E13517" t="s">
        <v>1423</v>
      </c>
      <c r="F13517" t="s">
        <v>129</v>
      </c>
      <c r="G13517" s="8">
        <v>3103</v>
      </c>
    </row>
    <row r="13518" spans="1:7">
      <c r="A13518" t="s">
        <v>4</v>
      </c>
      <c r="B13518" t="s">
        <v>11</v>
      </c>
      <c r="C13518" t="str">
        <f>_xlfn.XLOOKUP(B13518,'Cijena modela'!$B$2:$B$61,'Cijena modela'!$C$2:$C$61)</f>
        <v>911 GT3 Touring Package</v>
      </c>
      <c r="D13518" t="s">
        <v>1021</v>
      </c>
      <c r="E13518" t="s">
        <v>3495</v>
      </c>
      <c r="F13518" t="s">
        <v>129</v>
      </c>
      <c r="G13518" s="8">
        <v>3615</v>
      </c>
    </row>
    <row r="13519" spans="1:7">
      <c r="A13519" t="s">
        <v>4</v>
      </c>
      <c r="B13519" t="s">
        <v>11</v>
      </c>
      <c r="C13519" t="str">
        <f>_xlfn.XLOOKUP(B13519,'Cijena modela'!$B$2:$B$61,'Cijena modela'!$C$2:$C$61)</f>
        <v>911 GT3 Touring Package</v>
      </c>
      <c r="D13519" t="s">
        <v>1021</v>
      </c>
      <c r="E13519" t="s">
        <v>3497</v>
      </c>
      <c r="F13519" t="s">
        <v>129</v>
      </c>
      <c r="G13519" s="8">
        <v>4639</v>
      </c>
    </row>
    <row r="13520" spans="1:7">
      <c r="A13520" t="s">
        <v>4</v>
      </c>
      <c r="B13520" t="s">
        <v>11</v>
      </c>
      <c r="C13520" t="str">
        <f>_xlfn.XLOOKUP(B13520,'Cijena modela'!$B$2:$B$61,'Cijena modela'!$C$2:$C$61)</f>
        <v>911 GT3 Touring Package</v>
      </c>
      <c r="D13520" t="s">
        <v>1021</v>
      </c>
      <c r="E13520" t="s">
        <v>1437</v>
      </c>
      <c r="F13520" t="s">
        <v>129</v>
      </c>
      <c r="G13520" s="8">
        <v>424</v>
      </c>
    </row>
    <row r="13521" spans="1:7">
      <c r="A13521" t="s">
        <v>4</v>
      </c>
      <c r="B13521" t="s">
        <v>11</v>
      </c>
      <c r="C13521" t="str">
        <f>_xlfn.XLOOKUP(B13521,'Cijena modela'!$B$2:$B$61,'Cijena modela'!$C$2:$C$61)</f>
        <v>911 GT3 Touring Package</v>
      </c>
      <c r="D13521" t="s">
        <v>1133</v>
      </c>
      <c r="E13521" t="s">
        <v>1470</v>
      </c>
      <c r="F13521" t="s">
        <v>129</v>
      </c>
      <c r="G13521" s="8">
        <v>920</v>
      </c>
    </row>
    <row r="13522" spans="1:7">
      <c r="A13522" t="s">
        <v>4</v>
      </c>
      <c r="B13522" t="s">
        <v>11</v>
      </c>
      <c r="C13522" t="str">
        <f>_xlfn.XLOOKUP(B13522,'Cijena modela'!$B$2:$B$61,'Cijena modela'!$C$2:$C$61)</f>
        <v>911 GT3 Touring Package</v>
      </c>
      <c r="D13522" t="s">
        <v>1133</v>
      </c>
      <c r="E13522" t="s">
        <v>3177</v>
      </c>
      <c r="F13522" t="s">
        <v>129</v>
      </c>
      <c r="G13522" s="8">
        <v>1139</v>
      </c>
    </row>
    <row r="13523" spans="1:7">
      <c r="A13523" t="s">
        <v>4</v>
      </c>
      <c r="B13523" t="s">
        <v>11</v>
      </c>
      <c r="C13523" t="str">
        <f>_xlfn.XLOOKUP(B13523,'Cijena modela'!$B$2:$B$61,'Cijena modela'!$C$2:$C$61)</f>
        <v>911 GT3 Touring Package</v>
      </c>
      <c r="D13523" t="s">
        <v>1133</v>
      </c>
      <c r="E13523" t="s">
        <v>3179</v>
      </c>
      <c r="F13523" t="s">
        <v>129</v>
      </c>
      <c r="G13523" s="8">
        <v>2059</v>
      </c>
    </row>
    <row r="13524" spans="1:7">
      <c r="A13524" t="s">
        <v>4</v>
      </c>
      <c r="B13524" t="s">
        <v>11</v>
      </c>
      <c r="C13524" t="str">
        <f>_xlfn.XLOOKUP(B13524,'Cijena modela'!$B$2:$B$61,'Cijena modela'!$C$2:$C$61)</f>
        <v>911 GT3 Touring Package</v>
      </c>
      <c r="D13524" t="s">
        <v>1133</v>
      </c>
      <c r="E13524" t="s">
        <v>3465</v>
      </c>
      <c r="F13524" t="s">
        <v>129</v>
      </c>
      <c r="G13524" s="8">
        <v>1139</v>
      </c>
    </row>
    <row r="13525" spans="1:7">
      <c r="A13525" t="s">
        <v>4</v>
      </c>
      <c r="B13525" t="s">
        <v>11</v>
      </c>
      <c r="C13525" t="str">
        <f>_xlfn.XLOOKUP(B13525,'Cijena modela'!$B$2:$B$61,'Cijena modela'!$C$2:$C$61)</f>
        <v>911 GT3 Touring Package</v>
      </c>
      <c r="D13525" t="s">
        <v>1133</v>
      </c>
      <c r="E13525" t="s">
        <v>3262</v>
      </c>
      <c r="F13525" t="s">
        <v>129</v>
      </c>
      <c r="G13525" s="8">
        <v>3951</v>
      </c>
    </row>
    <row r="13526" spans="1:7">
      <c r="A13526" t="s">
        <v>4</v>
      </c>
      <c r="B13526" t="s">
        <v>11</v>
      </c>
      <c r="C13526" t="str">
        <f>_xlfn.XLOOKUP(B13526,'Cijena modela'!$B$2:$B$61,'Cijena modela'!$C$2:$C$61)</f>
        <v>911 GT3 Touring Package</v>
      </c>
      <c r="D13526" t="s">
        <v>1133</v>
      </c>
      <c r="E13526" t="s">
        <v>1482</v>
      </c>
      <c r="F13526" t="s">
        <v>129</v>
      </c>
      <c r="G13526" s="8">
        <v>357</v>
      </c>
    </row>
    <row r="13527" spans="1:7">
      <c r="A13527" t="s">
        <v>4</v>
      </c>
      <c r="B13527" t="s">
        <v>11</v>
      </c>
      <c r="C13527" t="str">
        <f>_xlfn.XLOOKUP(B13527,'Cijena modela'!$B$2:$B$61,'Cijena modela'!$C$2:$C$61)</f>
        <v>911 GT3 Touring Package</v>
      </c>
      <c r="D13527" t="s">
        <v>1133</v>
      </c>
      <c r="E13527" t="s">
        <v>3185</v>
      </c>
      <c r="F13527" t="s">
        <v>129</v>
      </c>
      <c r="G13527" s="8">
        <v>357</v>
      </c>
    </row>
    <row r="13528" spans="1:7">
      <c r="A13528" t="s">
        <v>4</v>
      </c>
      <c r="B13528" t="s">
        <v>11</v>
      </c>
      <c r="C13528" t="str">
        <f>_xlfn.XLOOKUP(B13528,'Cijena modela'!$B$2:$B$61,'Cijena modela'!$C$2:$C$61)</f>
        <v>911 GT3 Touring Package</v>
      </c>
      <c r="D13528" t="s">
        <v>1021</v>
      </c>
      <c r="E13528" t="s">
        <v>1488</v>
      </c>
      <c r="F13528" t="s">
        <v>129</v>
      </c>
      <c r="G13528" s="8">
        <v>166</v>
      </c>
    </row>
    <row r="13529" spans="1:7">
      <c r="A13529" t="s">
        <v>4</v>
      </c>
      <c r="B13529" t="s">
        <v>11</v>
      </c>
      <c r="C13529" t="str">
        <f>_xlfn.XLOOKUP(B13529,'Cijena modela'!$B$2:$B$61,'Cijena modela'!$C$2:$C$61)</f>
        <v>911 GT3 Touring Package</v>
      </c>
      <c r="D13529" t="s">
        <v>1133</v>
      </c>
      <c r="E13529" t="s">
        <v>1491</v>
      </c>
      <c r="F13529" t="s">
        <v>129</v>
      </c>
      <c r="G13529" s="8">
        <v>197</v>
      </c>
    </row>
    <row r="13530" spans="1:7">
      <c r="A13530" t="s">
        <v>4</v>
      </c>
      <c r="B13530" t="s">
        <v>11</v>
      </c>
      <c r="C13530" t="str">
        <f>_xlfn.XLOOKUP(B13530,'Cijena modela'!$B$2:$B$61,'Cijena modela'!$C$2:$C$61)</f>
        <v>911 GT3 Touring Package</v>
      </c>
      <c r="D13530" t="s">
        <v>1133</v>
      </c>
      <c r="E13530" t="s">
        <v>2014</v>
      </c>
      <c r="F13530" t="s">
        <v>129</v>
      </c>
      <c r="G13530" s="8">
        <v>393</v>
      </c>
    </row>
    <row r="13531" spans="1:7">
      <c r="A13531" t="s">
        <v>4</v>
      </c>
      <c r="B13531" t="s">
        <v>11</v>
      </c>
      <c r="C13531" t="str">
        <f>_xlfn.XLOOKUP(B13531,'Cijena modela'!$B$2:$B$61,'Cijena modela'!$C$2:$C$61)</f>
        <v>911 GT3 Touring Package</v>
      </c>
      <c r="D13531" t="s">
        <v>1133</v>
      </c>
      <c r="E13531" t="s">
        <v>3264</v>
      </c>
      <c r="F13531" t="s">
        <v>129</v>
      </c>
      <c r="G13531" s="8">
        <v>1293</v>
      </c>
    </row>
    <row r="13532" spans="1:7">
      <c r="A13532" t="s">
        <v>4</v>
      </c>
      <c r="B13532" t="s">
        <v>11</v>
      </c>
      <c r="C13532" t="str">
        <f>_xlfn.XLOOKUP(B13532,'Cijena modela'!$B$2:$B$61,'Cijena modela'!$C$2:$C$61)</f>
        <v>911 GT3 Touring Package</v>
      </c>
      <c r="D13532" t="s">
        <v>1133</v>
      </c>
      <c r="E13532" t="s">
        <v>1503</v>
      </c>
      <c r="F13532" t="s">
        <v>129</v>
      </c>
      <c r="G13532" s="8">
        <v>465</v>
      </c>
    </row>
    <row r="13533" spans="1:7">
      <c r="A13533" t="s">
        <v>4</v>
      </c>
      <c r="B13533" t="s">
        <v>11</v>
      </c>
      <c r="C13533" t="str">
        <f>_xlfn.XLOOKUP(B13533,'Cijena modela'!$B$2:$B$61,'Cijena modela'!$C$2:$C$61)</f>
        <v>911 GT3 Touring Package</v>
      </c>
      <c r="D13533" t="s">
        <v>1021</v>
      </c>
      <c r="E13533" t="s">
        <v>2024</v>
      </c>
      <c r="F13533" t="s">
        <v>129</v>
      </c>
      <c r="G13533" s="8">
        <v>0</v>
      </c>
    </row>
    <row r="13534" spans="1:7">
      <c r="A13534" t="s">
        <v>4</v>
      </c>
      <c r="B13534" t="s">
        <v>11</v>
      </c>
      <c r="C13534" t="str">
        <f>_xlfn.XLOOKUP(B13534,'Cijena modela'!$B$2:$B$61,'Cijena modela'!$C$2:$C$61)</f>
        <v>911 GT3 Touring Package</v>
      </c>
      <c r="D13534" t="s">
        <v>1133</v>
      </c>
      <c r="E13534" t="s">
        <v>1519</v>
      </c>
      <c r="F13534" t="s">
        <v>129</v>
      </c>
      <c r="G13534" s="8">
        <v>2690</v>
      </c>
    </row>
    <row r="13535" spans="1:7">
      <c r="A13535" t="s">
        <v>4</v>
      </c>
      <c r="B13535" t="s">
        <v>11</v>
      </c>
      <c r="C13535" t="str">
        <f>_xlfn.XLOOKUP(B13535,'Cijena modela'!$B$2:$B$61,'Cijena modela'!$C$2:$C$61)</f>
        <v>911 GT3 Touring Package</v>
      </c>
      <c r="D13535" t="s">
        <v>1021</v>
      </c>
      <c r="E13535" t="s">
        <v>1531</v>
      </c>
      <c r="F13535" t="s">
        <v>129</v>
      </c>
      <c r="G13535" s="8">
        <v>362</v>
      </c>
    </row>
    <row r="13536" spans="1:7">
      <c r="A13536" t="s">
        <v>4</v>
      </c>
      <c r="B13536" t="s">
        <v>11</v>
      </c>
      <c r="C13536" t="str">
        <f>_xlfn.XLOOKUP(B13536,'Cijena modela'!$B$2:$B$61,'Cijena modela'!$C$2:$C$61)</f>
        <v>911 GT3 Touring Package</v>
      </c>
      <c r="D13536" t="s">
        <v>1133</v>
      </c>
      <c r="E13536" t="s">
        <v>1535</v>
      </c>
      <c r="F13536" t="s">
        <v>129</v>
      </c>
      <c r="G13536" s="8">
        <v>0</v>
      </c>
    </row>
    <row r="13537" spans="1:7">
      <c r="A13537" t="s">
        <v>4</v>
      </c>
      <c r="B13537" t="s">
        <v>11</v>
      </c>
      <c r="C13537" t="str">
        <f>_xlfn.XLOOKUP(B13537,'Cijena modela'!$B$2:$B$61,'Cijena modela'!$C$2:$C$61)</f>
        <v>911 GT3 Touring Package</v>
      </c>
      <c r="D13537" t="s">
        <v>1021</v>
      </c>
      <c r="E13537" t="s">
        <v>3474</v>
      </c>
      <c r="F13537" t="s">
        <v>129</v>
      </c>
      <c r="G13537" s="8">
        <v>0</v>
      </c>
    </row>
    <row r="13538" spans="1:7">
      <c r="A13538" t="s">
        <v>4</v>
      </c>
      <c r="B13538" t="s">
        <v>11</v>
      </c>
      <c r="C13538" t="str">
        <f>_xlfn.XLOOKUP(B13538,'Cijena modela'!$B$2:$B$61,'Cijena modela'!$C$2:$C$61)</f>
        <v>911 GT3 Touring Package</v>
      </c>
      <c r="D13538" t="s">
        <v>1133</v>
      </c>
      <c r="E13538" t="s">
        <v>3270</v>
      </c>
      <c r="F13538" t="s">
        <v>129</v>
      </c>
      <c r="G13538" s="8">
        <v>0</v>
      </c>
    </row>
    <row r="13539" spans="1:7">
      <c r="A13539" t="s">
        <v>4</v>
      </c>
      <c r="B13539" t="s">
        <v>11</v>
      </c>
      <c r="C13539" t="str">
        <f>_xlfn.XLOOKUP(B13539,'Cijena modela'!$B$2:$B$61,'Cijena modela'!$C$2:$C$61)</f>
        <v>911 GT3 Touring Package</v>
      </c>
      <c r="D13539" t="s">
        <v>1133</v>
      </c>
      <c r="E13539" t="s">
        <v>2288</v>
      </c>
      <c r="F13539" t="s">
        <v>129</v>
      </c>
      <c r="G13539" s="8">
        <v>299</v>
      </c>
    </row>
    <row r="13540" spans="1:7">
      <c r="A13540" t="s">
        <v>4</v>
      </c>
      <c r="B13540" t="s">
        <v>11</v>
      </c>
      <c r="C13540" t="str">
        <f>_xlfn.XLOOKUP(B13540,'Cijena modela'!$B$2:$B$61,'Cijena modela'!$C$2:$C$61)</f>
        <v>911 GT3 Touring Package</v>
      </c>
      <c r="D13540" t="s">
        <v>1021</v>
      </c>
      <c r="E13540" t="s">
        <v>1560</v>
      </c>
      <c r="F13540" t="s">
        <v>129</v>
      </c>
      <c r="G13540" s="8">
        <v>465</v>
      </c>
    </row>
    <row r="13541" spans="1:7">
      <c r="A13541" t="s">
        <v>4</v>
      </c>
      <c r="B13541" t="s">
        <v>11</v>
      </c>
      <c r="C13541" t="str">
        <f>_xlfn.XLOOKUP(B13541,'Cijena modela'!$B$2:$B$61,'Cijena modela'!$C$2:$C$61)</f>
        <v>911 GT3 Touring Package</v>
      </c>
      <c r="D13541" t="s">
        <v>1021</v>
      </c>
      <c r="E13541" t="s">
        <v>1562</v>
      </c>
      <c r="F13541" t="s">
        <v>129</v>
      </c>
      <c r="G13541" s="8">
        <v>2524</v>
      </c>
    </row>
    <row r="13542" spans="1:7">
      <c r="A13542" t="s">
        <v>4</v>
      </c>
      <c r="B13542" t="s">
        <v>11</v>
      </c>
      <c r="C13542" t="str">
        <f>_xlfn.XLOOKUP(B13542,'Cijena modela'!$B$2:$B$61,'Cijena modela'!$C$2:$C$61)</f>
        <v>911 GT3 Touring Package</v>
      </c>
      <c r="D13542" t="s">
        <v>1133</v>
      </c>
      <c r="E13542" t="s">
        <v>2409</v>
      </c>
      <c r="F13542" t="s">
        <v>129</v>
      </c>
      <c r="G13542" s="8">
        <v>533</v>
      </c>
    </row>
    <row r="13543" spans="1:7">
      <c r="A13543" t="s">
        <v>4</v>
      </c>
      <c r="B13543" t="s">
        <v>11</v>
      </c>
      <c r="C13543" t="str">
        <f>_xlfn.XLOOKUP(B13543,'Cijena modela'!$B$2:$B$61,'Cijena modela'!$C$2:$C$61)</f>
        <v>911 GT3 Touring Package</v>
      </c>
      <c r="D13543" t="s">
        <v>1133</v>
      </c>
      <c r="E13543" t="s">
        <v>1565</v>
      </c>
      <c r="F13543" t="s">
        <v>129</v>
      </c>
      <c r="G13543" s="8">
        <v>3057</v>
      </c>
    </row>
    <row r="13544" spans="1:7">
      <c r="A13544" t="s">
        <v>4</v>
      </c>
      <c r="B13544" t="s">
        <v>11</v>
      </c>
      <c r="C13544" t="str">
        <f>_xlfn.XLOOKUP(B13544,'Cijena modela'!$B$2:$B$61,'Cijena modela'!$C$2:$C$61)</f>
        <v>911 GT3 Touring Package</v>
      </c>
      <c r="D13544" t="s">
        <v>1021</v>
      </c>
      <c r="E13544" t="s">
        <v>1568</v>
      </c>
      <c r="F13544" t="s">
        <v>129</v>
      </c>
      <c r="G13544" s="8">
        <v>238</v>
      </c>
    </row>
    <row r="13545" spans="1:7">
      <c r="A13545" t="s">
        <v>4</v>
      </c>
      <c r="B13545" t="s">
        <v>11</v>
      </c>
      <c r="C13545" t="str">
        <f>_xlfn.XLOOKUP(B13545,'Cijena modela'!$B$2:$B$61,'Cijena modela'!$C$2:$C$61)</f>
        <v>911 GT3 Touring Package</v>
      </c>
      <c r="D13545" t="s">
        <v>1133</v>
      </c>
      <c r="E13545" t="s">
        <v>3206</v>
      </c>
      <c r="F13545" t="s">
        <v>129</v>
      </c>
      <c r="G13545" s="8">
        <v>299</v>
      </c>
    </row>
    <row r="13546" spans="1:7">
      <c r="A13546" t="s">
        <v>4</v>
      </c>
      <c r="B13546" t="s">
        <v>11</v>
      </c>
      <c r="C13546" t="str">
        <f>_xlfn.XLOOKUP(B13546,'Cijena modela'!$B$2:$B$61,'Cijena modela'!$C$2:$C$61)</f>
        <v>911 GT3 Touring Package</v>
      </c>
      <c r="D13546" t="s">
        <v>1133</v>
      </c>
      <c r="E13546" t="s">
        <v>3207</v>
      </c>
      <c r="F13546" t="s">
        <v>129</v>
      </c>
      <c r="G13546" s="8">
        <v>299</v>
      </c>
    </row>
    <row r="13547" spans="1:7">
      <c r="A13547" t="s">
        <v>4</v>
      </c>
      <c r="B13547" t="s">
        <v>11</v>
      </c>
      <c r="C13547" t="str">
        <f>_xlfn.XLOOKUP(B13547,'Cijena modela'!$B$2:$B$61,'Cijena modela'!$C$2:$C$61)</f>
        <v>911 GT3 Touring Package</v>
      </c>
      <c r="D13547" t="s">
        <v>1133</v>
      </c>
      <c r="E13547" t="s">
        <v>3209</v>
      </c>
      <c r="F13547" t="s">
        <v>129</v>
      </c>
      <c r="G13547" s="8">
        <v>299</v>
      </c>
    </row>
    <row r="13548" spans="1:7">
      <c r="A13548" t="s">
        <v>4</v>
      </c>
      <c r="B13548" t="s">
        <v>11</v>
      </c>
      <c r="C13548" t="str">
        <f>_xlfn.XLOOKUP(B13548,'Cijena modela'!$B$2:$B$61,'Cijena modela'!$C$2:$C$61)</f>
        <v>911 GT3 Touring Package</v>
      </c>
      <c r="D13548" t="s">
        <v>1133</v>
      </c>
      <c r="E13548" t="s">
        <v>3487</v>
      </c>
      <c r="F13548" t="s">
        <v>129</v>
      </c>
      <c r="G13548" s="8">
        <v>104</v>
      </c>
    </row>
    <row r="13549" spans="1:7">
      <c r="A13549" t="s">
        <v>4</v>
      </c>
      <c r="B13549" t="s">
        <v>11</v>
      </c>
      <c r="C13549" t="str">
        <f>_xlfn.XLOOKUP(B13549,'Cijena modela'!$B$2:$B$61,'Cijena modela'!$C$2:$C$61)</f>
        <v>911 GT3 Touring Package</v>
      </c>
      <c r="D13549" t="s">
        <v>1133</v>
      </c>
      <c r="E13549" t="s">
        <v>1576</v>
      </c>
      <c r="F13549" t="s">
        <v>129</v>
      </c>
      <c r="G13549" s="8">
        <v>725</v>
      </c>
    </row>
    <row r="13550" spans="1:7">
      <c r="A13550" t="s">
        <v>4</v>
      </c>
      <c r="B13550" t="s">
        <v>11</v>
      </c>
      <c r="C13550" t="str">
        <f>_xlfn.XLOOKUP(B13550,'Cijena modela'!$B$2:$B$61,'Cijena modela'!$C$2:$C$61)</f>
        <v>911 GT3 Touring Package</v>
      </c>
      <c r="D13550" t="s">
        <v>1021</v>
      </c>
      <c r="E13550" t="s">
        <v>1578</v>
      </c>
      <c r="F13550" t="s">
        <v>129</v>
      </c>
      <c r="G13550" s="8">
        <v>9445</v>
      </c>
    </row>
    <row r="13551" spans="1:7">
      <c r="A13551" t="s">
        <v>4</v>
      </c>
      <c r="B13551" t="s">
        <v>11</v>
      </c>
      <c r="C13551" t="str">
        <f>_xlfn.XLOOKUP(B13551,'Cijena modela'!$B$2:$B$61,'Cijena modela'!$C$2:$C$61)</f>
        <v>911 GT3 Touring Package</v>
      </c>
      <c r="D13551" t="s">
        <v>1021</v>
      </c>
      <c r="E13551" t="s">
        <v>1581</v>
      </c>
      <c r="F13551" t="s">
        <v>129</v>
      </c>
      <c r="G13551" s="8">
        <v>46</v>
      </c>
    </row>
    <row r="13552" spans="1:7">
      <c r="A13552" t="s">
        <v>4</v>
      </c>
      <c r="B13552" t="s">
        <v>11</v>
      </c>
      <c r="C13552" t="str">
        <f>_xlfn.XLOOKUP(B13552,'Cijena modela'!$B$2:$B$61,'Cijena modela'!$C$2:$C$61)</f>
        <v>911 GT3 Touring Package</v>
      </c>
      <c r="D13552" t="s">
        <v>1021</v>
      </c>
      <c r="E13552" t="s">
        <v>1591</v>
      </c>
      <c r="F13552" t="s">
        <v>129</v>
      </c>
      <c r="G13552" s="8">
        <v>1231</v>
      </c>
    </row>
    <row r="13553" spans="1:7">
      <c r="A13553" t="s">
        <v>4</v>
      </c>
      <c r="B13553" t="s">
        <v>9</v>
      </c>
      <c r="C13553" t="str">
        <f>_xlfn.XLOOKUP(B13553,'Cijena modela'!$B$2:$B$61,'Cijena modela'!$C$2:$C$61)</f>
        <v>911 GT3 RS</v>
      </c>
      <c r="D13553" t="s">
        <v>1024</v>
      </c>
      <c r="E13553" t="s">
        <v>1027</v>
      </c>
      <c r="F13553" t="s">
        <v>129</v>
      </c>
      <c r="G13553" s="8">
        <v>569</v>
      </c>
    </row>
    <row r="13554" spans="1:7">
      <c r="A13554" t="s">
        <v>4</v>
      </c>
      <c r="B13554" t="s">
        <v>9</v>
      </c>
      <c r="C13554" t="str">
        <f>_xlfn.XLOOKUP(B13554,'Cijena modela'!$B$2:$B$61,'Cijena modela'!$C$2:$C$61)</f>
        <v>911 GT3 RS</v>
      </c>
      <c r="D13554" t="s">
        <v>1024</v>
      </c>
      <c r="E13554" t="s">
        <v>2946</v>
      </c>
      <c r="F13554" t="s">
        <v>129</v>
      </c>
      <c r="G13554" s="8">
        <v>321</v>
      </c>
    </row>
    <row r="13555" spans="1:7">
      <c r="A13555" t="s">
        <v>4</v>
      </c>
      <c r="B13555" t="s">
        <v>9</v>
      </c>
      <c r="C13555" t="str">
        <f>_xlfn.XLOOKUP(B13555,'Cijena modela'!$B$2:$B$61,'Cijena modela'!$C$2:$C$61)</f>
        <v>911 GT3 RS</v>
      </c>
      <c r="D13555" t="s">
        <v>1024</v>
      </c>
      <c r="E13555" t="s">
        <v>2777</v>
      </c>
      <c r="F13555" t="s">
        <v>129</v>
      </c>
      <c r="G13555" s="8">
        <v>2327</v>
      </c>
    </row>
    <row r="13556" spans="1:7">
      <c r="A13556" t="s">
        <v>4</v>
      </c>
      <c r="B13556" t="s">
        <v>9</v>
      </c>
      <c r="C13556" t="str">
        <f>_xlfn.XLOOKUP(B13556,'Cijena modela'!$B$2:$B$61,'Cijena modela'!$C$2:$C$61)</f>
        <v>911 GT3 RS</v>
      </c>
      <c r="D13556" t="s">
        <v>1024</v>
      </c>
      <c r="E13556" t="s">
        <v>2779</v>
      </c>
      <c r="F13556" t="s">
        <v>129</v>
      </c>
      <c r="G13556" s="8">
        <v>2327</v>
      </c>
    </row>
    <row r="13557" spans="1:7">
      <c r="A13557" t="s">
        <v>4</v>
      </c>
      <c r="B13557" t="s">
        <v>9</v>
      </c>
      <c r="C13557" t="str">
        <f>_xlfn.XLOOKUP(B13557,'Cijena modela'!$B$2:$B$61,'Cijena modela'!$C$2:$C$61)</f>
        <v>911 GT3 RS</v>
      </c>
      <c r="D13557" t="s">
        <v>1024</v>
      </c>
      <c r="E13557" t="s">
        <v>2781</v>
      </c>
      <c r="F13557" t="s">
        <v>129</v>
      </c>
      <c r="G13557" s="8">
        <v>2327</v>
      </c>
    </row>
    <row r="13558" spans="1:7">
      <c r="A13558" t="s">
        <v>4</v>
      </c>
      <c r="B13558" t="s">
        <v>9</v>
      </c>
      <c r="C13558" t="str">
        <f>_xlfn.XLOOKUP(B13558,'Cijena modela'!$B$2:$B$61,'Cijena modela'!$C$2:$C$61)</f>
        <v>911 GT3 RS</v>
      </c>
      <c r="D13558" t="s">
        <v>1024</v>
      </c>
      <c r="E13558" t="s">
        <v>2835</v>
      </c>
      <c r="F13558" t="s">
        <v>129</v>
      </c>
      <c r="G13558" s="8">
        <v>657</v>
      </c>
    </row>
    <row r="13559" spans="1:7">
      <c r="A13559" t="s">
        <v>4</v>
      </c>
      <c r="B13559" t="s">
        <v>9</v>
      </c>
      <c r="C13559" t="str">
        <f>_xlfn.XLOOKUP(B13559,'Cijena modela'!$B$2:$B$61,'Cijena modela'!$C$2:$C$61)</f>
        <v>911 GT3 RS</v>
      </c>
      <c r="D13559" t="s">
        <v>1024</v>
      </c>
      <c r="E13559" t="s">
        <v>3500</v>
      </c>
      <c r="F13559" t="s">
        <v>129</v>
      </c>
      <c r="G13559" s="8">
        <v>352</v>
      </c>
    </row>
    <row r="13560" spans="1:7">
      <c r="A13560" t="s">
        <v>4</v>
      </c>
      <c r="B13560" t="s">
        <v>9</v>
      </c>
      <c r="C13560" t="str">
        <f>_xlfn.XLOOKUP(B13560,'Cijena modela'!$B$2:$B$61,'Cijena modela'!$C$2:$C$61)</f>
        <v>911 GT3 RS</v>
      </c>
      <c r="D13560" t="s">
        <v>1024</v>
      </c>
      <c r="E13560" t="s">
        <v>3230</v>
      </c>
      <c r="F13560" t="s">
        <v>129</v>
      </c>
      <c r="G13560" s="8">
        <v>2069</v>
      </c>
    </row>
    <row r="13561" spans="1:7">
      <c r="A13561" t="s">
        <v>4</v>
      </c>
      <c r="B13561" t="s">
        <v>9</v>
      </c>
      <c r="C13561" t="str">
        <f>_xlfn.XLOOKUP(B13561,'Cijena modela'!$B$2:$B$61,'Cijena modela'!$C$2:$C$61)</f>
        <v>911 GT3 RS</v>
      </c>
      <c r="D13561" t="s">
        <v>1024</v>
      </c>
      <c r="E13561" t="s">
        <v>3502</v>
      </c>
      <c r="F13561" t="s">
        <v>129</v>
      </c>
      <c r="G13561" s="8">
        <v>1913</v>
      </c>
    </row>
    <row r="13562" spans="1:7">
      <c r="A13562" t="s">
        <v>4</v>
      </c>
      <c r="B13562" t="s">
        <v>9</v>
      </c>
      <c r="C13562" t="str">
        <f>_xlfn.XLOOKUP(B13562,'Cijena modela'!$B$2:$B$61,'Cijena modela'!$C$2:$C$61)</f>
        <v>911 GT3 RS</v>
      </c>
      <c r="D13562" t="s">
        <v>1024</v>
      </c>
      <c r="E13562" t="s">
        <v>2979</v>
      </c>
      <c r="F13562" t="s">
        <v>129</v>
      </c>
      <c r="G13562" s="8">
        <v>1241</v>
      </c>
    </row>
    <row r="13563" spans="1:7">
      <c r="A13563" t="s">
        <v>4</v>
      </c>
      <c r="B13563" t="s">
        <v>9</v>
      </c>
      <c r="C13563" t="str">
        <f>_xlfn.XLOOKUP(B13563,'Cijena modela'!$B$2:$B$61,'Cijena modela'!$C$2:$C$61)</f>
        <v>911 GT3 RS</v>
      </c>
      <c r="D13563" t="s">
        <v>1024</v>
      </c>
      <c r="E13563" t="s">
        <v>2981</v>
      </c>
      <c r="F13563" t="s">
        <v>129</v>
      </c>
      <c r="G13563" s="8">
        <v>1241</v>
      </c>
    </row>
    <row r="13564" spans="1:7">
      <c r="A13564" t="s">
        <v>4</v>
      </c>
      <c r="B13564" t="s">
        <v>9</v>
      </c>
      <c r="C13564" t="str">
        <f>_xlfn.XLOOKUP(B13564,'Cijena modela'!$B$2:$B$61,'Cijena modela'!$C$2:$C$61)</f>
        <v>911 GT3 RS</v>
      </c>
      <c r="D13564" t="s">
        <v>1024</v>
      </c>
      <c r="E13564" t="s">
        <v>1092</v>
      </c>
      <c r="F13564" t="s">
        <v>129</v>
      </c>
      <c r="G13564" s="8">
        <v>0</v>
      </c>
    </row>
    <row r="13565" spans="1:7">
      <c r="A13565" t="s">
        <v>4</v>
      </c>
      <c r="B13565" t="s">
        <v>9</v>
      </c>
      <c r="C13565" t="str">
        <f>_xlfn.XLOOKUP(B13565,'Cijena modela'!$B$2:$B$61,'Cijena modela'!$C$2:$C$61)</f>
        <v>911 GT3 RS</v>
      </c>
      <c r="D13565" t="s">
        <v>1021</v>
      </c>
      <c r="E13565" t="s">
        <v>1094</v>
      </c>
      <c r="F13565" t="s">
        <v>129</v>
      </c>
      <c r="G13565" s="8">
        <v>0</v>
      </c>
    </row>
    <row r="13566" spans="1:7">
      <c r="A13566" t="s">
        <v>4</v>
      </c>
      <c r="B13566" t="s">
        <v>9</v>
      </c>
      <c r="C13566" t="str">
        <f>_xlfn.XLOOKUP(B13566,'Cijena modela'!$B$2:$B$61,'Cijena modela'!$C$2:$C$61)</f>
        <v>911 GT3 RS</v>
      </c>
      <c r="D13566" t="s">
        <v>1024</v>
      </c>
      <c r="E13566" t="s">
        <v>3370</v>
      </c>
      <c r="F13566" t="s">
        <v>129</v>
      </c>
      <c r="G13566" s="8">
        <v>1076</v>
      </c>
    </row>
    <row r="13567" spans="1:7">
      <c r="A13567" t="s">
        <v>4</v>
      </c>
      <c r="B13567" t="s">
        <v>9</v>
      </c>
      <c r="C13567" t="str">
        <f>_xlfn.XLOOKUP(B13567,'Cijena modela'!$B$2:$B$61,'Cijena modela'!$C$2:$C$61)</f>
        <v>911 GT3 RS</v>
      </c>
      <c r="D13567" t="s">
        <v>1024</v>
      </c>
      <c r="E13567" t="s">
        <v>1096</v>
      </c>
      <c r="F13567" t="s">
        <v>129</v>
      </c>
      <c r="G13567" s="8">
        <v>807</v>
      </c>
    </row>
    <row r="13568" spans="1:7">
      <c r="A13568" t="s">
        <v>4</v>
      </c>
      <c r="B13568" t="s">
        <v>9</v>
      </c>
      <c r="C13568" t="str">
        <f>_xlfn.XLOOKUP(B13568,'Cijena modela'!$B$2:$B$61,'Cijena modela'!$C$2:$C$61)</f>
        <v>911 GT3 RS</v>
      </c>
      <c r="D13568" t="s">
        <v>1024</v>
      </c>
      <c r="E13568" t="s">
        <v>1098</v>
      </c>
      <c r="F13568" t="s">
        <v>129</v>
      </c>
      <c r="G13568" s="8">
        <v>828</v>
      </c>
    </row>
    <row r="13569" spans="1:7">
      <c r="A13569" t="s">
        <v>4</v>
      </c>
      <c r="B13569" t="s">
        <v>9</v>
      </c>
      <c r="C13569" t="str">
        <f>_xlfn.XLOOKUP(B13569,'Cijena modela'!$B$2:$B$61,'Cijena modela'!$C$2:$C$61)</f>
        <v>911 GT3 RS</v>
      </c>
      <c r="D13569" t="s">
        <v>1024</v>
      </c>
      <c r="E13569" t="s">
        <v>1102</v>
      </c>
      <c r="F13569" t="s">
        <v>129</v>
      </c>
      <c r="G13569" s="8">
        <v>321</v>
      </c>
    </row>
    <row r="13570" spans="1:7">
      <c r="A13570" t="s">
        <v>4</v>
      </c>
      <c r="B13570" t="s">
        <v>9</v>
      </c>
      <c r="C13570" t="str">
        <f>_xlfn.XLOOKUP(B13570,'Cijena modela'!$B$2:$B$61,'Cijena modela'!$C$2:$C$61)</f>
        <v>911 GT3 RS</v>
      </c>
      <c r="D13570" t="s">
        <v>1024</v>
      </c>
      <c r="E13570" t="s">
        <v>1104</v>
      </c>
      <c r="F13570" t="s">
        <v>129</v>
      </c>
      <c r="G13570" s="8">
        <v>409</v>
      </c>
    </row>
    <row r="13571" spans="1:7">
      <c r="A13571" t="s">
        <v>4</v>
      </c>
      <c r="B13571" t="s">
        <v>9</v>
      </c>
      <c r="C13571" t="str">
        <f>_xlfn.XLOOKUP(B13571,'Cijena modela'!$B$2:$B$61,'Cijena modela'!$C$2:$C$61)</f>
        <v>911 GT3 RS</v>
      </c>
      <c r="D13571" t="s">
        <v>1024</v>
      </c>
      <c r="E13571" t="s">
        <v>1106</v>
      </c>
      <c r="F13571" t="s">
        <v>129</v>
      </c>
      <c r="G13571" s="8">
        <v>332</v>
      </c>
    </row>
    <row r="13572" spans="1:7">
      <c r="A13572" t="s">
        <v>4</v>
      </c>
      <c r="B13572" t="s">
        <v>9</v>
      </c>
      <c r="C13572" t="str">
        <f>_xlfn.XLOOKUP(B13572,'Cijena modela'!$B$2:$B$61,'Cijena modela'!$C$2:$C$61)</f>
        <v>911 GT3 RS</v>
      </c>
      <c r="D13572" t="s">
        <v>1024</v>
      </c>
      <c r="E13572" t="s">
        <v>1110</v>
      </c>
      <c r="F13572" t="s">
        <v>129</v>
      </c>
      <c r="G13572" s="8">
        <v>662</v>
      </c>
    </row>
    <row r="13573" spans="1:7">
      <c r="A13573" t="s">
        <v>4</v>
      </c>
      <c r="B13573" t="s">
        <v>9</v>
      </c>
      <c r="C13573" t="str">
        <f>_xlfn.XLOOKUP(B13573,'Cijena modela'!$B$2:$B$61,'Cijena modela'!$C$2:$C$61)</f>
        <v>911 GT3 RS</v>
      </c>
      <c r="D13573" t="s">
        <v>1024</v>
      </c>
      <c r="E13573" t="s">
        <v>1111</v>
      </c>
      <c r="F13573" t="s">
        <v>129</v>
      </c>
      <c r="G13573" s="8">
        <v>817</v>
      </c>
    </row>
    <row r="13574" spans="1:7">
      <c r="A13574" t="s">
        <v>4</v>
      </c>
      <c r="B13574" t="s">
        <v>9</v>
      </c>
      <c r="C13574" t="str">
        <f>_xlfn.XLOOKUP(B13574,'Cijena modela'!$B$2:$B$61,'Cijena modela'!$C$2:$C$61)</f>
        <v>911 GT3 RS</v>
      </c>
      <c r="D13574" t="s">
        <v>1024</v>
      </c>
      <c r="E13574" t="s">
        <v>1113</v>
      </c>
      <c r="F13574" t="s">
        <v>129</v>
      </c>
      <c r="G13574" s="8">
        <v>641</v>
      </c>
    </row>
    <row r="13575" spans="1:7">
      <c r="A13575" t="s">
        <v>4</v>
      </c>
      <c r="B13575" t="s">
        <v>9</v>
      </c>
      <c r="C13575" t="str">
        <f>_xlfn.XLOOKUP(B13575,'Cijena modela'!$B$2:$B$61,'Cijena modela'!$C$2:$C$61)</f>
        <v>911 GT3 RS</v>
      </c>
      <c r="D13575" t="s">
        <v>1024</v>
      </c>
      <c r="E13575" t="s">
        <v>1115</v>
      </c>
      <c r="F13575" t="s">
        <v>129</v>
      </c>
      <c r="G13575" s="8">
        <v>414</v>
      </c>
    </row>
    <row r="13576" spans="1:7">
      <c r="A13576" t="s">
        <v>4</v>
      </c>
      <c r="B13576" t="s">
        <v>9</v>
      </c>
      <c r="C13576" t="str">
        <f>_xlfn.XLOOKUP(B13576,'Cijena modela'!$B$2:$B$61,'Cijena modela'!$C$2:$C$61)</f>
        <v>911 GT3 RS</v>
      </c>
      <c r="D13576" t="s">
        <v>1024</v>
      </c>
      <c r="E13576" t="s">
        <v>1117</v>
      </c>
      <c r="F13576" t="s">
        <v>129</v>
      </c>
      <c r="G13576" s="8">
        <v>1190</v>
      </c>
    </row>
    <row r="13577" spans="1:7">
      <c r="A13577" t="s">
        <v>4</v>
      </c>
      <c r="B13577" t="s">
        <v>9</v>
      </c>
      <c r="C13577" t="str">
        <f>_xlfn.XLOOKUP(B13577,'Cijena modela'!$B$2:$B$61,'Cijena modela'!$C$2:$C$61)</f>
        <v>911 GT3 RS</v>
      </c>
      <c r="D13577" t="s">
        <v>1024</v>
      </c>
      <c r="E13577" t="s">
        <v>3504</v>
      </c>
      <c r="F13577" t="s">
        <v>129</v>
      </c>
      <c r="G13577" s="8">
        <v>14947</v>
      </c>
    </row>
    <row r="13578" spans="1:7">
      <c r="A13578" t="s">
        <v>4</v>
      </c>
      <c r="B13578" t="s">
        <v>9</v>
      </c>
      <c r="C13578" t="str">
        <f>_xlfn.XLOOKUP(B13578,'Cijena modela'!$B$2:$B$61,'Cijena modela'!$C$2:$C$61)</f>
        <v>911 GT3 RS</v>
      </c>
      <c r="D13578" t="s">
        <v>1024</v>
      </c>
      <c r="E13578" t="s">
        <v>1119</v>
      </c>
      <c r="F13578" t="s">
        <v>129</v>
      </c>
      <c r="G13578" s="8">
        <v>0</v>
      </c>
    </row>
    <row r="13579" spans="1:7">
      <c r="A13579" t="s">
        <v>4</v>
      </c>
      <c r="B13579" t="s">
        <v>9</v>
      </c>
      <c r="C13579" t="str">
        <f>_xlfn.XLOOKUP(B13579,'Cijena modela'!$B$2:$B$61,'Cijena modela'!$C$2:$C$61)</f>
        <v>911 GT3 RS</v>
      </c>
      <c r="D13579" t="s">
        <v>1021</v>
      </c>
      <c r="E13579" t="s">
        <v>2459</v>
      </c>
      <c r="F13579" t="s">
        <v>129</v>
      </c>
      <c r="G13579" s="8">
        <v>3103</v>
      </c>
    </row>
    <row r="13580" spans="1:7">
      <c r="A13580" t="s">
        <v>4</v>
      </c>
      <c r="B13580" t="s">
        <v>9</v>
      </c>
      <c r="C13580" t="str">
        <f>_xlfn.XLOOKUP(B13580,'Cijena modela'!$B$2:$B$61,'Cijena modela'!$C$2:$C$61)</f>
        <v>911 GT3 RS</v>
      </c>
      <c r="D13580" t="s">
        <v>1133</v>
      </c>
      <c r="E13580" t="s">
        <v>3016</v>
      </c>
      <c r="F13580" t="s">
        <v>129</v>
      </c>
      <c r="G13580" s="8">
        <v>238</v>
      </c>
    </row>
    <row r="13581" spans="1:7">
      <c r="A13581" t="s">
        <v>4</v>
      </c>
      <c r="B13581" t="s">
        <v>9</v>
      </c>
      <c r="C13581" t="str">
        <f>_xlfn.XLOOKUP(B13581,'Cijena modela'!$B$2:$B$61,'Cijena modela'!$C$2:$C$61)</f>
        <v>911 GT3 RS</v>
      </c>
      <c r="D13581" t="s">
        <v>1133</v>
      </c>
      <c r="E13581" t="s">
        <v>3017</v>
      </c>
      <c r="F13581" t="s">
        <v>129</v>
      </c>
      <c r="G13581" s="8">
        <v>238</v>
      </c>
    </row>
    <row r="13582" spans="1:7">
      <c r="A13582" t="s">
        <v>4</v>
      </c>
      <c r="B13582" t="s">
        <v>9</v>
      </c>
      <c r="C13582" t="str">
        <f>_xlfn.XLOOKUP(B13582,'Cijena modela'!$B$2:$B$61,'Cijena modela'!$C$2:$C$61)</f>
        <v>911 GT3 RS</v>
      </c>
      <c r="D13582" t="s">
        <v>1133</v>
      </c>
      <c r="E13582" t="s">
        <v>3018</v>
      </c>
      <c r="F13582" t="s">
        <v>129</v>
      </c>
      <c r="G13582" s="8">
        <v>238</v>
      </c>
    </row>
    <row r="13583" spans="1:7">
      <c r="A13583" t="s">
        <v>4</v>
      </c>
      <c r="B13583" t="s">
        <v>9</v>
      </c>
      <c r="C13583" t="str">
        <f>_xlfn.XLOOKUP(B13583,'Cijena modela'!$B$2:$B$61,'Cijena modela'!$C$2:$C$61)</f>
        <v>911 GT3 RS</v>
      </c>
      <c r="D13583" t="s">
        <v>1133</v>
      </c>
      <c r="E13583" t="s">
        <v>3019</v>
      </c>
      <c r="F13583" t="s">
        <v>129</v>
      </c>
      <c r="G13583" s="8">
        <v>238</v>
      </c>
    </row>
    <row r="13584" spans="1:7">
      <c r="A13584" t="s">
        <v>4</v>
      </c>
      <c r="B13584" t="s">
        <v>9</v>
      </c>
      <c r="C13584" t="str">
        <f>_xlfn.XLOOKUP(B13584,'Cijena modela'!$B$2:$B$61,'Cijena modela'!$C$2:$C$61)</f>
        <v>911 GT3 RS</v>
      </c>
      <c r="D13584" t="s">
        <v>1133</v>
      </c>
      <c r="E13584" t="s">
        <v>3020</v>
      </c>
      <c r="F13584" t="s">
        <v>129</v>
      </c>
      <c r="G13584" s="8">
        <v>238</v>
      </c>
    </row>
    <row r="13585" spans="1:7">
      <c r="A13585" t="s">
        <v>4</v>
      </c>
      <c r="B13585" t="s">
        <v>9</v>
      </c>
      <c r="C13585" t="str">
        <f>_xlfn.XLOOKUP(B13585,'Cijena modela'!$B$2:$B$61,'Cijena modela'!$C$2:$C$61)</f>
        <v>911 GT3 RS</v>
      </c>
      <c r="D13585" t="s">
        <v>1021</v>
      </c>
      <c r="E13585" t="s">
        <v>2486</v>
      </c>
      <c r="F13585" t="s">
        <v>129</v>
      </c>
      <c r="G13585" s="8">
        <v>0</v>
      </c>
    </row>
    <row r="13586" spans="1:7">
      <c r="A13586" t="s">
        <v>4</v>
      </c>
      <c r="B13586" t="s">
        <v>9</v>
      </c>
      <c r="C13586" t="str">
        <f>_xlfn.XLOOKUP(B13586,'Cijena modela'!$B$2:$B$61,'Cijena modela'!$C$2:$C$61)</f>
        <v>911 GT3 RS</v>
      </c>
      <c r="D13586" t="s">
        <v>1021</v>
      </c>
      <c r="E13586" t="s">
        <v>3431</v>
      </c>
      <c r="F13586" t="s">
        <v>129</v>
      </c>
      <c r="G13586" s="8">
        <v>0</v>
      </c>
    </row>
    <row r="13587" spans="1:7">
      <c r="A13587" t="s">
        <v>4</v>
      </c>
      <c r="B13587" t="s">
        <v>9</v>
      </c>
      <c r="C13587" t="str">
        <f>_xlfn.XLOOKUP(B13587,'Cijena modela'!$B$2:$B$61,'Cijena modela'!$C$2:$C$61)</f>
        <v>911 GT3 RS</v>
      </c>
      <c r="D13587" t="s">
        <v>1021</v>
      </c>
      <c r="E13587" t="s">
        <v>1170</v>
      </c>
      <c r="F13587" t="s">
        <v>129</v>
      </c>
      <c r="G13587" s="8">
        <v>3103</v>
      </c>
    </row>
    <row r="13588" spans="1:7">
      <c r="A13588" t="s">
        <v>4</v>
      </c>
      <c r="B13588" t="s">
        <v>9</v>
      </c>
      <c r="C13588" t="str">
        <f>_xlfn.XLOOKUP(B13588,'Cijena modela'!$B$2:$B$61,'Cijena modela'!$C$2:$C$61)</f>
        <v>911 GT3 RS</v>
      </c>
      <c r="D13588" t="s">
        <v>1021</v>
      </c>
      <c r="E13588" t="s">
        <v>1188</v>
      </c>
      <c r="F13588" t="s">
        <v>129</v>
      </c>
      <c r="G13588" s="8">
        <v>1076</v>
      </c>
    </row>
    <row r="13589" spans="1:7">
      <c r="A13589" t="s">
        <v>4</v>
      </c>
      <c r="B13589" t="s">
        <v>9</v>
      </c>
      <c r="C13589" t="str">
        <f>_xlfn.XLOOKUP(B13589,'Cijena modela'!$B$2:$B$61,'Cijena modela'!$C$2:$C$61)</f>
        <v>911 GT3 RS</v>
      </c>
      <c r="D13589" t="s">
        <v>1214</v>
      </c>
      <c r="E13589" t="s">
        <v>3051</v>
      </c>
      <c r="F13589" t="s">
        <v>129</v>
      </c>
      <c r="G13589" s="8">
        <v>475</v>
      </c>
    </row>
    <row r="13590" spans="1:7">
      <c r="A13590" t="s">
        <v>4</v>
      </c>
      <c r="B13590" t="s">
        <v>9</v>
      </c>
      <c r="C13590" t="str">
        <f>_xlfn.XLOOKUP(B13590,'Cijena modela'!$B$2:$B$61,'Cijena modela'!$C$2:$C$61)</f>
        <v>911 GT3 RS</v>
      </c>
      <c r="D13590" t="s">
        <v>1761</v>
      </c>
      <c r="E13590" t="s">
        <v>3053</v>
      </c>
      <c r="F13590" t="s">
        <v>129</v>
      </c>
      <c r="G13590" s="8">
        <v>434</v>
      </c>
    </row>
    <row r="13591" spans="1:7">
      <c r="A13591" t="s">
        <v>4</v>
      </c>
      <c r="B13591" t="s">
        <v>9</v>
      </c>
      <c r="C13591" t="str">
        <f>_xlfn.XLOOKUP(B13591,'Cijena modela'!$B$2:$B$61,'Cijena modela'!$C$2:$C$61)</f>
        <v>911 GT3 RS</v>
      </c>
      <c r="D13591" t="s">
        <v>1021</v>
      </c>
      <c r="E13591" t="s">
        <v>2514</v>
      </c>
      <c r="F13591" t="s">
        <v>129</v>
      </c>
      <c r="G13591" s="8">
        <v>0</v>
      </c>
    </row>
    <row r="13592" spans="1:7">
      <c r="A13592" t="s">
        <v>4</v>
      </c>
      <c r="B13592" t="s">
        <v>9</v>
      </c>
      <c r="C13592" t="str">
        <f>_xlfn.XLOOKUP(B13592,'Cijena modela'!$B$2:$B$61,'Cijena modela'!$C$2:$C$61)</f>
        <v>911 GT3 RS</v>
      </c>
      <c r="D13592" t="s">
        <v>1214</v>
      </c>
      <c r="E13592" t="s">
        <v>3507</v>
      </c>
      <c r="F13592" t="s">
        <v>129</v>
      </c>
      <c r="G13592" s="8">
        <v>31633</v>
      </c>
    </row>
    <row r="13593" spans="1:7">
      <c r="A13593" t="s">
        <v>4</v>
      </c>
      <c r="B13593" t="s">
        <v>9</v>
      </c>
      <c r="C13593" t="str">
        <f>_xlfn.XLOOKUP(B13593,'Cijena modela'!$B$2:$B$61,'Cijena modela'!$C$2:$C$61)</f>
        <v>911 GT3 RS</v>
      </c>
      <c r="D13593" t="s">
        <v>1021</v>
      </c>
      <c r="E13593" t="s">
        <v>1231</v>
      </c>
      <c r="F13593" t="s">
        <v>129</v>
      </c>
      <c r="G13593" s="8">
        <v>0</v>
      </c>
    </row>
    <row r="13594" spans="1:7">
      <c r="A13594" t="s">
        <v>4</v>
      </c>
      <c r="B13594" t="s">
        <v>9</v>
      </c>
      <c r="C13594" t="str">
        <f>_xlfn.XLOOKUP(B13594,'Cijena modela'!$B$2:$B$61,'Cijena modela'!$C$2:$C$61)</f>
        <v>911 GT3 RS</v>
      </c>
      <c r="D13594" t="s">
        <v>1133</v>
      </c>
      <c r="E13594" t="s">
        <v>3060</v>
      </c>
      <c r="F13594" t="s">
        <v>129</v>
      </c>
      <c r="G13594" s="8">
        <v>434</v>
      </c>
    </row>
    <row r="13595" spans="1:7">
      <c r="A13595" t="s">
        <v>4</v>
      </c>
      <c r="B13595" t="s">
        <v>9</v>
      </c>
      <c r="C13595" t="str">
        <f>_xlfn.XLOOKUP(B13595,'Cijena modela'!$B$2:$B$61,'Cijena modela'!$C$2:$C$61)</f>
        <v>911 GT3 RS</v>
      </c>
      <c r="D13595" t="s">
        <v>1021</v>
      </c>
      <c r="E13595" t="s">
        <v>3062</v>
      </c>
      <c r="F13595" t="s">
        <v>129</v>
      </c>
      <c r="G13595" s="8">
        <v>434</v>
      </c>
    </row>
    <row r="13596" spans="1:7">
      <c r="A13596" t="s">
        <v>4</v>
      </c>
      <c r="B13596" t="s">
        <v>9</v>
      </c>
      <c r="C13596" t="str">
        <f>_xlfn.XLOOKUP(B13596,'Cijena modela'!$B$2:$B$61,'Cijena modela'!$C$2:$C$61)</f>
        <v>911 GT3 RS</v>
      </c>
      <c r="D13596" t="s">
        <v>1021</v>
      </c>
      <c r="E13596" t="s">
        <v>1246</v>
      </c>
      <c r="F13596" t="s">
        <v>129</v>
      </c>
      <c r="G13596" s="8">
        <v>362</v>
      </c>
    </row>
    <row r="13597" spans="1:7">
      <c r="A13597" t="s">
        <v>4</v>
      </c>
      <c r="B13597" t="s">
        <v>9</v>
      </c>
      <c r="C13597" t="str">
        <f>_xlfn.XLOOKUP(B13597,'Cijena modela'!$B$2:$B$61,'Cijena modela'!$C$2:$C$61)</f>
        <v>911 GT3 RS</v>
      </c>
      <c r="D13597" t="s">
        <v>1021</v>
      </c>
      <c r="E13597" t="s">
        <v>1258</v>
      </c>
      <c r="F13597" t="s">
        <v>129</v>
      </c>
      <c r="G13597" s="8">
        <v>0</v>
      </c>
    </row>
    <row r="13598" spans="1:7">
      <c r="A13598" t="s">
        <v>4</v>
      </c>
      <c r="B13598" t="s">
        <v>9</v>
      </c>
      <c r="C13598" t="str">
        <f>_xlfn.XLOOKUP(B13598,'Cijena modela'!$B$2:$B$61,'Cijena modela'!$C$2:$C$61)</f>
        <v>911 GT3 RS</v>
      </c>
      <c r="D13598" t="s">
        <v>1021</v>
      </c>
      <c r="E13598" t="s">
        <v>3253</v>
      </c>
      <c r="F13598" t="s">
        <v>129</v>
      </c>
      <c r="G13598" s="8">
        <v>0</v>
      </c>
    </row>
    <row r="13599" spans="1:7">
      <c r="A13599" t="s">
        <v>4</v>
      </c>
      <c r="B13599" t="s">
        <v>9</v>
      </c>
      <c r="C13599" t="str">
        <f>_xlfn.XLOOKUP(B13599,'Cijena modela'!$B$2:$B$61,'Cijena modela'!$C$2:$C$61)</f>
        <v>911 GT3 RS</v>
      </c>
      <c r="D13599" t="s">
        <v>1133</v>
      </c>
      <c r="E13599" t="s">
        <v>1264</v>
      </c>
      <c r="F13599" t="s">
        <v>129</v>
      </c>
      <c r="G13599" s="8">
        <v>0</v>
      </c>
    </row>
    <row r="13600" spans="1:7">
      <c r="A13600" t="s">
        <v>4</v>
      </c>
      <c r="B13600" t="s">
        <v>9</v>
      </c>
      <c r="C13600" t="str">
        <f>_xlfn.XLOOKUP(B13600,'Cijena modela'!$B$2:$B$61,'Cijena modela'!$C$2:$C$61)</f>
        <v>911 GT3 RS</v>
      </c>
      <c r="D13600" t="s">
        <v>1021</v>
      </c>
      <c r="E13600" t="s">
        <v>1266</v>
      </c>
      <c r="F13600" t="s">
        <v>129</v>
      </c>
      <c r="G13600" s="8">
        <v>0</v>
      </c>
    </row>
    <row r="13601" spans="1:7">
      <c r="A13601" t="s">
        <v>4</v>
      </c>
      <c r="B13601" t="s">
        <v>9</v>
      </c>
      <c r="C13601" t="str">
        <f>_xlfn.XLOOKUP(B13601,'Cijena modela'!$B$2:$B$61,'Cijena modela'!$C$2:$C$61)</f>
        <v>911 GT3 RS</v>
      </c>
      <c r="D13601" t="s">
        <v>1021</v>
      </c>
      <c r="E13601" t="s">
        <v>1268</v>
      </c>
      <c r="F13601" t="s">
        <v>129</v>
      </c>
      <c r="G13601" s="8">
        <v>0</v>
      </c>
    </row>
    <row r="13602" spans="1:7">
      <c r="A13602" t="s">
        <v>4</v>
      </c>
      <c r="B13602" t="s">
        <v>9</v>
      </c>
      <c r="C13602" t="str">
        <f>_xlfn.XLOOKUP(B13602,'Cijena modela'!$B$2:$B$61,'Cijena modela'!$C$2:$C$61)</f>
        <v>911 GT3 RS</v>
      </c>
      <c r="D13602" t="s">
        <v>1021</v>
      </c>
      <c r="E13602" t="s">
        <v>1270</v>
      </c>
      <c r="F13602" t="s">
        <v>129</v>
      </c>
      <c r="G13602" s="8">
        <v>0</v>
      </c>
    </row>
    <row r="13603" spans="1:7">
      <c r="A13603" t="s">
        <v>4</v>
      </c>
      <c r="B13603" t="s">
        <v>9</v>
      </c>
      <c r="C13603" t="str">
        <f>_xlfn.XLOOKUP(B13603,'Cijena modela'!$B$2:$B$61,'Cijena modela'!$C$2:$C$61)</f>
        <v>911 GT3 RS</v>
      </c>
      <c r="D13603" t="s">
        <v>1133</v>
      </c>
      <c r="E13603" t="s">
        <v>1274</v>
      </c>
      <c r="F13603" t="s">
        <v>129</v>
      </c>
      <c r="G13603" s="8">
        <v>125</v>
      </c>
    </row>
    <row r="13604" spans="1:7">
      <c r="A13604" t="s">
        <v>4</v>
      </c>
      <c r="B13604" t="s">
        <v>9</v>
      </c>
      <c r="C13604" t="str">
        <f>_xlfn.XLOOKUP(B13604,'Cijena modela'!$B$2:$B$61,'Cijena modela'!$C$2:$C$61)</f>
        <v>911 GT3 RS</v>
      </c>
      <c r="D13604" t="s">
        <v>1133</v>
      </c>
      <c r="E13604" t="s">
        <v>1276</v>
      </c>
      <c r="F13604" t="s">
        <v>129</v>
      </c>
      <c r="G13604" s="8">
        <v>299</v>
      </c>
    </row>
    <row r="13605" spans="1:7">
      <c r="A13605" t="s">
        <v>4</v>
      </c>
      <c r="B13605" t="s">
        <v>9</v>
      </c>
      <c r="C13605" t="str">
        <f>_xlfn.XLOOKUP(B13605,'Cijena modela'!$B$2:$B$61,'Cijena modela'!$C$2:$C$61)</f>
        <v>911 GT3 RS</v>
      </c>
      <c r="D13605" t="s">
        <v>1021</v>
      </c>
      <c r="E13605" t="s">
        <v>1797</v>
      </c>
      <c r="F13605" t="s">
        <v>129</v>
      </c>
      <c r="G13605" s="8">
        <v>3103</v>
      </c>
    </row>
    <row r="13606" spans="1:7">
      <c r="A13606" t="s">
        <v>4</v>
      </c>
      <c r="B13606" t="s">
        <v>9</v>
      </c>
      <c r="C13606" t="str">
        <f>_xlfn.XLOOKUP(B13606,'Cijena modela'!$B$2:$B$61,'Cijena modela'!$C$2:$C$61)</f>
        <v>911 GT3 RS</v>
      </c>
      <c r="D13606" t="s">
        <v>1021</v>
      </c>
      <c r="E13606" t="s">
        <v>2523</v>
      </c>
      <c r="F13606" t="s">
        <v>129</v>
      </c>
      <c r="G13606" s="8">
        <v>3103</v>
      </c>
    </row>
    <row r="13607" spans="1:7">
      <c r="A13607" t="s">
        <v>4</v>
      </c>
      <c r="B13607" t="s">
        <v>9</v>
      </c>
      <c r="C13607" t="str">
        <f>_xlfn.XLOOKUP(B13607,'Cijena modela'!$B$2:$B$61,'Cijena modela'!$C$2:$C$61)</f>
        <v>911 GT3 RS</v>
      </c>
      <c r="D13607" t="s">
        <v>1021</v>
      </c>
      <c r="E13607" t="s">
        <v>1287</v>
      </c>
      <c r="F13607" t="s">
        <v>129</v>
      </c>
      <c r="G13607" s="8">
        <v>248</v>
      </c>
    </row>
    <row r="13608" spans="1:7">
      <c r="A13608" t="s">
        <v>4</v>
      </c>
      <c r="B13608" t="s">
        <v>9</v>
      </c>
      <c r="C13608" t="str">
        <f>_xlfn.XLOOKUP(B13608,'Cijena modela'!$B$2:$B$61,'Cijena modela'!$C$2:$C$61)</f>
        <v>911 GT3 RS</v>
      </c>
      <c r="D13608" t="s">
        <v>1133</v>
      </c>
      <c r="E13608" t="s">
        <v>3075</v>
      </c>
      <c r="F13608" t="s">
        <v>129</v>
      </c>
      <c r="G13608" s="8">
        <v>299</v>
      </c>
    </row>
    <row r="13609" spans="1:7">
      <c r="A13609" t="s">
        <v>4</v>
      </c>
      <c r="B13609" t="s">
        <v>9</v>
      </c>
      <c r="C13609" t="str">
        <f>_xlfn.XLOOKUP(B13609,'Cijena modela'!$B$2:$B$61,'Cijena modela'!$C$2:$C$61)</f>
        <v>911 GT3 RS</v>
      </c>
      <c r="D13609" t="s">
        <v>1133</v>
      </c>
      <c r="E13609" t="s">
        <v>3076</v>
      </c>
      <c r="F13609" t="s">
        <v>129</v>
      </c>
      <c r="G13609" s="8">
        <v>299</v>
      </c>
    </row>
    <row r="13610" spans="1:7">
      <c r="A13610" t="s">
        <v>4</v>
      </c>
      <c r="B13610" t="s">
        <v>9</v>
      </c>
      <c r="C13610" t="str">
        <f>_xlfn.XLOOKUP(B13610,'Cijena modela'!$B$2:$B$61,'Cijena modela'!$C$2:$C$61)</f>
        <v>911 GT3 RS</v>
      </c>
      <c r="D13610" t="s">
        <v>1021</v>
      </c>
      <c r="E13610" t="s">
        <v>3081</v>
      </c>
      <c r="F13610" t="s">
        <v>129</v>
      </c>
      <c r="G13610" s="8">
        <v>475</v>
      </c>
    </row>
    <row r="13611" spans="1:7">
      <c r="A13611" t="s">
        <v>4</v>
      </c>
      <c r="B13611" t="s">
        <v>9</v>
      </c>
      <c r="C13611" t="str">
        <f>_xlfn.XLOOKUP(B13611,'Cijena modela'!$B$2:$B$61,'Cijena modela'!$C$2:$C$61)</f>
        <v>911 GT3 RS</v>
      </c>
      <c r="D13611" t="s">
        <v>1021</v>
      </c>
      <c r="E13611" t="s">
        <v>3097</v>
      </c>
      <c r="F13611" t="s">
        <v>129</v>
      </c>
      <c r="G13611" s="8">
        <v>166</v>
      </c>
    </row>
    <row r="13612" spans="1:7">
      <c r="A13612" t="s">
        <v>4</v>
      </c>
      <c r="B13612" t="s">
        <v>9</v>
      </c>
      <c r="C13612" t="str">
        <f>_xlfn.XLOOKUP(B13612,'Cijena modela'!$B$2:$B$61,'Cijena modela'!$C$2:$C$61)</f>
        <v>911 GT3 RS</v>
      </c>
      <c r="D13612" t="s">
        <v>1021</v>
      </c>
      <c r="E13612" t="s">
        <v>1310</v>
      </c>
      <c r="F13612" t="s">
        <v>129</v>
      </c>
      <c r="G13612" s="8">
        <v>0</v>
      </c>
    </row>
    <row r="13613" spans="1:7">
      <c r="A13613" t="s">
        <v>4</v>
      </c>
      <c r="B13613" t="s">
        <v>9</v>
      </c>
      <c r="C13613" t="str">
        <f>_xlfn.XLOOKUP(B13613,'Cijena modela'!$B$2:$B$61,'Cijena modela'!$C$2:$C$61)</f>
        <v>911 GT3 RS</v>
      </c>
      <c r="D13613" t="s">
        <v>1021</v>
      </c>
      <c r="E13613" t="s">
        <v>1322</v>
      </c>
      <c r="F13613" t="s">
        <v>129</v>
      </c>
      <c r="G13613" s="8">
        <v>0</v>
      </c>
    </row>
    <row r="13614" spans="1:7">
      <c r="A13614" t="s">
        <v>4</v>
      </c>
      <c r="B13614" t="s">
        <v>9</v>
      </c>
      <c r="C13614" t="str">
        <f>_xlfn.XLOOKUP(B13614,'Cijena modela'!$B$2:$B$61,'Cijena modela'!$C$2:$C$61)</f>
        <v>911 GT3 RS</v>
      </c>
      <c r="D13614" t="s">
        <v>1021</v>
      </c>
      <c r="E13614" t="s">
        <v>1327</v>
      </c>
      <c r="F13614" t="s">
        <v>129</v>
      </c>
      <c r="G13614" s="8">
        <v>0</v>
      </c>
    </row>
    <row r="13615" spans="1:7">
      <c r="A13615" t="s">
        <v>4</v>
      </c>
      <c r="B13615" t="s">
        <v>9</v>
      </c>
      <c r="C13615" t="str">
        <f>_xlfn.XLOOKUP(B13615,'Cijena modela'!$B$2:$B$61,'Cijena modela'!$C$2:$C$61)</f>
        <v>911 GT3 RS</v>
      </c>
      <c r="D13615" t="s">
        <v>1021</v>
      </c>
      <c r="E13615" t="s">
        <v>1329</v>
      </c>
      <c r="F13615" t="s">
        <v>129</v>
      </c>
      <c r="G13615" s="8">
        <v>14357</v>
      </c>
    </row>
    <row r="13616" spans="1:7">
      <c r="A13616" t="s">
        <v>4</v>
      </c>
      <c r="B13616" t="s">
        <v>9</v>
      </c>
      <c r="C13616" t="str">
        <f>_xlfn.XLOOKUP(B13616,'Cijena modela'!$B$2:$B$61,'Cijena modela'!$C$2:$C$61)</f>
        <v>911 GT3 RS</v>
      </c>
      <c r="D13616" t="s">
        <v>1331</v>
      </c>
      <c r="E13616" t="s">
        <v>3102</v>
      </c>
      <c r="F13616" t="s">
        <v>129</v>
      </c>
      <c r="G13616" s="8">
        <v>0</v>
      </c>
    </row>
    <row r="13617" spans="1:7">
      <c r="A13617" t="s">
        <v>4</v>
      </c>
      <c r="B13617" t="s">
        <v>9</v>
      </c>
      <c r="C13617" t="str">
        <f>_xlfn.XLOOKUP(B13617,'Cijena modela'!$B$2:$B$61,'Cijena modela'!$C$2:$C$61)</f>
        <v>911 GT3 RS</v>
      </c>
      <c r="D13617" t="s">
        <v>1021</v>
      </c>
      <c r="E13617" t="s">
        <v>2860</v>
      </c>
      <c r="F13617" t="s">
        <v>129</v>
      </c>
      <c r="G13617" s="8">
        <v>27671</v>
      </c>
    </row>
    <row r="13618" spans="1:7">
      <c r="A13618" t="s">
        <v>4</v>
      </c>
      <c r="B13618" t="s">
        <v>9</v>
      </c>
      <c r="C13618" t="str">
        <f>_xlfn.XLOOKUP(B13618,'Cijena modela'!$B$2:$B$61,'Cijena modela'!$C$2:$C$61)</f>
        <v>911 GT3 RS</v>
      </c>
      <c r="D13618" t="s">
        <v>1021</v>
      </c>
      <c r="E13618" t="s">
        <v>1662</v>
      </c>
      <c r="F13618" t="s">
        <v>129</v>
      </c>
      <c r="G13618" s="8">
        <v>7986</v>
      </c>
    </row>
    <row r="13619" spans="1:7">
      <c r="A13619" t="s">
        <v>4</v>
      </c>
      <c r="B13619" t="s">
        <v>9</v>
      </c>
      <c r="C13619" t="str">
        <f>_xlfn.XLOOKUP(B13619,'Cijena modela'!$B$2:$B$61,'Cijena modela'!$C$2:$C$61)</f>
        <v>911 GT3 RS</v>
      </c>
      <c r="D13619" t="s">
        <v>1133</v>
      </c>
      <c r="E13619" t="s">
        <v>1603</v>
      </c>
      <c r="F13619" t="s">
        <v>129</v>
      </c>
      <c r="G13619" s="8">
        <v>713</v>
      </c>
    </row>
    <row r="13620" spans="1:7">
      <c r="A13620" t="s">
        <v>4</v>
      </c>
      <c r="B13620" t="s">
        <v>9</v>
      </c>
      <c r="C13620" t="str">
        <f>_xlfn.XLOOKUP(B13620,'Cijena modela'!$B$2:$B$61,'Cijena modela'!$C$2:$C$61)</f>
        <v>911 GT3 RS</v>
      </c>
      <c r="D13620" t="s">
        <v>1133</v>
      </c>
      <c r="E13620" t="s">
        <v>1664</v>
      </c>
      <c r="F13620" t="s">
        <v>129</v>
      </c>
      <c r="G13620" s="8">
        <v>8699</v>
      </c>
    </row>
    <row r="13621" spans="1:7">
      <c r="A13621" t="s">
        <v>4</v>
      </c>
      <c r="B13621" t="s">
        <v>9</v>
      </c>
      <c r="C13621" t="str">
        <f>_xlfn.XLOOKUP(B13621,'Cijena modela'!$B$2:$B$61,'Cijena modela'!$C$2:$C$61)</f>
        <v>911 GT3 RS</v>
      </c>
      <c r="D13621" t="s">
        <v>1021</v>
      </c>
      <c r="E13621" t="s">
        <v>3448</v>
      </c>
      <c r="F13621" t="s">
        <v>129</v>
      </c>
      <c r="G13621" s="8">
        <v>0</v>
      </c>
    </row>
    <row r="13622" spans="1:7">
      <c r="A13622" t="s">
        <v>4</v>
      </c>
      <c r="B13622" t="s">
        <v>9</v>
      </c>
      <c r="C13622" t="str">
        <f>_xlfn.XLOOKUP(B13622,'Cijena modela'!$B$2:$B$61,'Cijena modela'!$C$2:$C$61)</f>
        <v>911 GT3 RS</v>
      </c>
      <c r="D13622" t="s">
        <v>1021</v>
      </c>
      <c r="E13622" t="s">
        <v>3508</v>
      </c>
      <c r="F13622" t="s">
        <v>129</v>
      </c>
      <c r="G13622" s="8">
        <v>475</v>
      </c>
    </row>
    <row r="13623" spans="1:7">
      <c r="A13623" t="s">
        <v>4</v>
      </c>
      <c r="B13623" t="s">
        <v>9</v>
      </c>
      <c r="C13623" t="str">
        <f>_xlfn.XLOOKUP(B13623,'Cijena modela'!$B$2:$B$61,'Cijena modela'!$C$2:$C$61)</f>
        <v>911 GT3 RS</v>
      </c>
      <c r="D13623" t="s">
        <v>1021</v>
      </c>
      <c r="E13623" t="s">
        <v>3510</v>
      </c>
      <c r="F13623" t="s">
        <v>129</v>
      </c>
      <c r="G13623" s="8">
        <v>475</v>
      </c>
    </row>
    <row r="13624" spans="1:7">
      <c r="A13624" t="s">
        <v>4</v>
      </c>
      <c r="B13624" t="s">
        <v>9</v>
      </c>
      <c r="C13624" t="str">
        <f>_xlfn.XLOOKUP(B13624,'Cijena modela'!$B$2:$B$61,'Cijena modela'!$C$2:$C$61)</f>
        <v>911 GT3 RS</v>
      </c>
      <c r="D13624" t="s">
        <v>1133</v>
      </c>
      <c r="E13624" t="s">
        <v>3456</v>
      </c>
      <c r="F13624" t="s">
        <v>129</v>
      </c>
      <c r="G13624" s="8">
        <v>475</v>
      </c>
    </row>
    <row r="13625" spans="1:7">
      <c r="A13625" t="s">
        <v>4</v>
      </c>
      <c r="B13625" t="s">
        <v>9</v>
      </c>
      <c r="C13625" t="str">
        <f>_xlfn.XLOOKUP(B13625,'Cijena modela'!$B$2:$B$61,'Cijena modela'!$C$2:$C$61)</f>
        <v>911 GT3 RS</v>
      </c>
      <c r="D13625" t="s">
        <v>1133</v>
      </c>
      <c r="E13625" t="s">
        <v>3512</v>
      </c>
      <c r="F13625" t="s">
        <v>129</v>
      </c>
      <c r="G13625" s="8">
        <v>0</v>
      </c>
    </row>
    <row r="13626" spans="1:7">
      <c r="A13626" t="s">
        <v>4</v>
      </c>
      <c r="B13626" t="s">
        <v>9</v>
      </c>
      <c r="C13626" t="str">
        <f>_xlfn.XLOOKUP(B13626,'Cijena modela'!$B$2:$B$61,'Cijena modela'!$C$2:$C$61)</f>
        <v>911 GT3 RS</v>
      </c>
      <c r="D13626" t="s">
        <v>1133</v>
      </c>
      <c r="E13626" t="s">
        <v>1687</v>
      </c>
      <c r="F13626" t="s">
        <v>129</v>
      </c>
      <c r="G13626" s="8">
        <v>475</v>
      </c>
    </row>
    <row r="13627" spans="1:7">
      <c r="A13627" t="s">
        <v>4</v>
      </c>
      <c r="B13627" t="s">
        <v>9</v>
      </c>
      <c r="C13627" t="str">
        <f>_xlfn.XLOOKUP(B13627,'Cijena modela'!$B$2:$B$61,'Cijena modela'!$C$2:$C$61)</f>
        <v>911 GT3 RS</v>
      </c>
      <c r="D13627" t="s">
        <v>1021</v>
      </c>
      <c r="E13627" t="s">
        <v>1368</v>
      </c>
      <c r="F13627" t="s">
        <v>129</v>
      </c>
      <c r="G13627" s="8">
        <v>10</v>
      </c>
    </row>
    <row r="13628" spans="1:7">
      <c r="A13628" t="s">
        <v>4</v>
      </c>
      <c r="B13628" t="s">
        <v>9</v>
      </c>
      <c r="C13628" t="str">
        <f>_xlfn.XLOOKUP(B13628,'Cijena modela'!$B$2:$B$61,'Cijena modela'!$C$2:$C$61)</f>
        <v>911 GT3 RS</v>
      </c>
      <c r="D13628" t="s">
        <v>1133</v>
      </c>
      <c r="E13628" t="s">
        <v>3113</v>
      </c>
      <c r="F13628" t="s">
        <v>129</v>
      </c>
      <c r="G13628" s="8">
        <v>311</v>
      </c>
    </row>
    <row r="13629" spans="1:7">
      <c r="A13629" t="s">
        <v>4</v>
      </c>
      <c r="B13629" t="s">
        <v>9</v>
      </c>
      <c r="C13629" t="str">
        <f>_xlfn.XLOOKUP(B13629,'Cijena modela'!$B$2:$B$61,'Cijena modela'!$C$2:$C$61)</f>
        <v>911 GT3 RS</v>
      </c>
      <c r="D13629" t="s">
        <v>1133</v>
      </c>
      <c r="E13629" t="s">
        <v>3128</v>
      </c>
      <c r="F13629" t="s">
        <v>129</v>
      </c>
      <c r="G13629" s="8">
        <v>1397</v>
      </c>
    </row>
    <row r="13630" spans="1:7">
      <c r="A13630" t="s">
        <v>4</v>
      </c>
      <c r="B13630" t="s">
        <v>9</v>
      </c>
      <c r="C13630" t="str">
        <f>_xlfn.XLOOKUP(B13630,'Cijena modela'!$B$2:$B$61,'Cijena modela'!$C$2:$C$61)</f>
        <v>911 GT3 RS</v>
      </c>
      <c r="D13630" t="s">
        <v>1133</v>
      </c>
      <c r="E13630" t="s">
        <v>3130</v>
      </c>
      <c r="F13630" t="s">
        <v>129</v>
      </c>
      <c r="G13630" s="8">
        <v>1397</v>
      </c>
    </row>
    <row r="13631" spans="1:7">
      <c r="A13631" t="s">
        <v>4</v>
      </c>
      <c r="B13631" t="s">
        <v>9</v>
      </c>
      <c r="C13631" t="str">
        <f>_xlfn.XLOOKUP(B13631,'Cijena modela'!$B$2:$B$61,'Cijena modela'!$C$2:$C$61)</f>
        <v>911 GT3 RS</v>
      </c>
      <c r="D13631" t="s">
        <v>1021</v>
      </c>
      <c r="E13631" t="s">
        <v>3132</v>
      </c>
      <c r="F13631" t="s">
        <v>129</v>
      </c>
      <c r="G13631" s="8">
        <v>2720</v>
      </c>
    </row>
    <row r="13632" spans="1:7">
      <c r="A13632" t="s">
        <v>4</v>
      </c>
      <c r="B13632" t="s">
        <v>9</v>
      </c>
      <c r="C13632" t="str">
        <f>_xlfn.XLOOKUP(B13632,'Cijena modela'!$B$2:$B$61,'Cijena modela'!$C$2:$C$61)</f>
        <v>911 GT3 RS</v>
      </c>
      <c r="D13632" t="s">
        <v>1021</v>
      </c>
      <c r="E13632" t="s">
        <v>3460</v>
      </c>
      <c r="F13632" t="s">
        <v>129</v>
      </c>
      <c r="G13632" s="8">
        <v>0</v>
      </c>
    </row>
    <row r="13633" spans="1:7">
      <c r="A13633" t="s">
        <v>4</v>
      </c>
      <c r="B13633" t="s">
        <v>9</v>
      </c>
      <c r="C13633" t="str">
        <f>_xlfn.XLOOKUP(B13633,'Cijena modela'!$B$2:$B$61,'Cijena modela'!$C$2:$C$61)</f>
        <v>911 GT3 RS</v>
      </c>
      <c r="D13633" t="s">
        <v>1331</v>
      </c>
      <c r="E13633" t="s">
        <v>3135</v>
      </c>
      <c r="F13633" t="s">
        <v>129</v>
      </c>
      <c r="G13633" s="8">
        <v>0</v>
      </c>
    </row>
    <row r="13634" spans="1:7">
      <c r="A13634" t="s">
        <v>4</v>
      </c>
      <c r="B13634" t="s">
        <v>9</v>
      </c>
      <c r="C13634" t="str">
        <f>_xlfn.XLOOKUP(B13634,'Cijena modela'!$B$2:$B$61,'Cijena modela'!$C$2:$C$61)</f>
        <v>911 GT3 RS</v>
      </c>
      <c r="D13634" t="s">
        <v>1331</v>
      </c>
      <c r="E13634" t="s">
        <v>3137</v>
      </c>
      <c r="F13634" t="s">
        <v>129</v>
      </c>
      <c r="G13634" s="8">
        <v>0</v>
      </c>
    </row>
    <row r="13635" spans="1:7">
      <c r="A13635" t="s">
        <v>4</v>
      </c>
      <c r="B13635" t="s">
        <v>9</v>
      </c>
      <c r="C13635" t="str">
        <f>_xlfn.XLOOKUP(B13635,'Cijena modela'!$B$2:$B$61,'Cijena modela'!$C$2:$C$61)</f>
        <v>911 GT3 RS</v>
      </c>
      <c r="D13635" t="s">
        <v>1331</v>
      </c>
      <c r="E13635" t="s">
        <v>3139</v>
      </c>
      <c r="F13635" t="s">
        <v>129</v>
      </c>
      <c r="G13635" s="8">
        <v>0</v>
      </c>
    </row>
    <row r="13636" spans="1:7">
      <c r="A13636" t="s">
        <v>4</v>
      </c>
      <c r="B13636" t="s">
        <v>9</v>
      </c>
      <c r="C13636" t="str">
        <f>_xlfn.XLOOKUP(B13636,'Cijena modela'!$B$2:$B$61,'Cijena modela'!$C$2:$C$61)</f>
        <v>911 GT3 RS</v>
      </c>
      <c r="D13636" t="s">
        <v>1331</v>
      </c>
      <c r="E13636" t="s">
        <v>3141</v>
      </c>
      <c r="F13636" t="s">
        <v>129</v>
      </c>
      <c r="G13636" s="8">
        <v>0</v>
      </c>
    </row>
    <row r="13637" spans="1:7">
      <c r="A13637" t="s">
        <v>4</v>
      </c>
      <c r="B13637" t="s">
        <v>9</v>
      </c>
      <c r="C13637" t="str">
        <f>_xlfn.XLOOKUP(B13637,'Cijena modela'!$B$2:$B$61,'Cijena modela'!$C$2:$C$61)</f>
        <v>911 GT3 RS</v>
      </c>
      <c r="D13637" t="s">
        <v>1331</v>
      </c>
      <c r="E13637" t="s">
        <v>2863</v>
      </c>
      <c r="F13637" t="s">
        <v>129</v>
      </c>
      <c r="G13637" s="8">
        <v>0</v>
      </c>
    </row>
    <row r="13638" spans="1:7">
      <c r="A13638" t="s">
        <v>4</v>
      </c>
      <c r="B13638" t="s">
        <v>9</v>
      </c>
      <c r="C13638" t="str">
        <f>_xlfn.XLOOKUP(B13638,'Cijena modela'!$B$2:$B$61,'Cijena modela'!$C$2:$C$61)</f>
        <v>911 GT3 RS</v>
      </c>
      <c r="D13638" t="s">
        <v>1331</v>
      </c>
      <c r="E13638" t="s">
        <v>3145</v>
      </c>
      <c r="F13638" t="s">
        <v>129</v>
      </c>
      <c r="G13638" s="8">
        <v>0</v>
      </c>
    </row>
    <row r="13639" spans="1:7">
      <c r="A13639" t="s">
        <v>4</v>
      </c>
      <c r="B13639" t="s">
        <v>9</v>
      </c>
      <c r="C13639" t="str">
        <f>_xlfn.XLOOKUP(B13639,'Cijena modela'!$B$2:$B$61,'Cijena modela'!$C$2:$C$61)</f>
        <v>911 GT3 RS</v>
      </c>
      <c r="D13639" t="s">
        <v>1133</v>
      </c>
      <c r="E13639" t="s">
        <v>3258</v>
      </c>
      <c r="F13639" t="s">
        <v>129</v>
      </c>
      <c r="G13639" s="8">
        <v>332</v>
      </c>
    </row>
    <row r="13640" spans="1:7">
      <c r="A13640" t="s">
        <v>4</v>
      </c>
      <c r="B13640" t="s">
        <v>9</v>
      </c>
      <c r="C13640" t="str">
        <f>_xlfn.XLOOKUP(B13640,'Cijena modela'!$B$2:$B$61,'Cijena modela'!$C$2:$C$61)</f>
        <v>911 GT3 RS</v>
      </c>
      <c r="D13640" t="s">
        <v>1021</v>
      </c>
      <c r="E13640" t="s">
        <v>3147</v>
      </c>
      <c r="F13640" t="s">
        <v>129</v>
      </c>
      <c r="G13640" s="8">
        <v>155</v>
      </c>
    </row>
    <row r="13641" spans="1:7">
      <c r="A13641" t="s">
        <v>4</v>
      </c>
      <c r="B13641" t="s">
        <v>9</v>
      </c>
      <c r="C13641" t="str">
        <f>_xlfn.XLOOKUP(B13641,'Cijena modela'!$B$2:$B$61,'Cijena modela'!$C$2:$C$61)</f>
        <v>911 GT3 RS</v>
      </c>
      <c r="D13641" t="s">
        <v>1133</v>
      </c>
      <c r="E13641" t="s">
        <v>3149</v>
      </c>
      <c r="F13641" t="s">
        <v>129</v>
      </c>
      <c r="G13641" s="8">
        <v>486</v>
      </c>
    </row>
    <row r="13642" spans="1:7">
      <c r="A13642" t="s">
        <v>4</v>
      </c>
      <c r="B13642" t="s">
        <v>9</v>
      </c>
      <c r="C13642" t="str">
        <f>_xlfn.XLOOKUP(B13642,'Cijena modela'!$B$2:$B$61,'Cijena modela'!$C$2:$C$61)</f>
        <v>911 GT3 RS</v>
      </c>
      <c r="D13642" t="s">
        <v>1021</v>
      </c>
      <c r="E13642" t="s">
        <v>1437</v>
      </c>
      <c r="F13642" t="s">
        <v>129</v>
      </c>
      <c r="G13642" s="8">
        <v>424</v>
      </c>
    </row>
    <row r="13643" spans="1:7">
      <c r="A13643" t="s">
        <v>4</v>
      </c>
      <c r="B13643" t="s">
        <v>9</v>
      </c>
      <c r="C13643" t="str">
        <f>_xlfn.XLOOKUP(B13643,'Cijena modela'!$B$2:$B$61,'Cijena modela'!$C$2:$C$61)</f>
        <v>911 GT3 RS</v>
      </c>
      <c r="D13643" t="s">
        <v>1021</v>
      </c>
      <c r="E13643" t="s">
        <v>3463</v>
      </c>
      <c r="F13643" t="s">
        <v>129</v>
      </c>
      <c r="G13643" s="8">
        <v>362</v>
      </c>
    </row>
    <row r="13644" spans="1:7">
      <c r="A13644" t="s">
        <v>4</v>
      </c>
      <c r="B13644" t="s">
        <v>9</v>
      </c>
      <c r="C13644" t="str">
        <f>_xlfn.XLOOKUP(B13644,'Cijena modela'!$B$2:$B$61,'Cijena modela'!$C$2:$C$61)</f>
        <v>911 GT3 RS</v>
      </c>
      <c r="D13644" t="s">
        <v>1021</v>
      </c>
      <c r="E13644" t="s">
        <v>3515</v>
      </c>
      <c r="F13644" t="s">
        <v>129</v>
      </c>
      <c r="G13644" s="8">
        <v>3615</v>
      </c>
    </row>
    <row r="13645" spans="1:7">
      <c r="A13645" t="s">
        <v>4</v>
      </c>
      <c r="B13645" t="s">
        <v>9</v>
      </c>
      <c r="C13645" t="str">
        <f>_xlfn.XLOOKUP(B13645,'Cijena modela'!$B$2:$B$61,'Cijena modela'!$C$2:$C$61)</f>
        <v>911 GT3 RS</v>
      </c>
      <c r="D13645" t="s">
        <v>1021</v>
      </c>
      <c r="E13645" t="s">
        <v>3517</v>
      </c>
      <c r="F13645" t="s">
        <v>129</v>
      </c>
      <c r="G13645" s="8">
        <v>3615</v>
      </c>
    </row>
    <row r="13646" spans="1:7">
      <c r="A13646" t="s">
        <v>4</v>
      </c>
      <c r="B13646" t="s">
        <v>9</v>
      </c>
      <c r="C13646" t="str">
        <f>_xlfn.XLOOKUP(B13646,'Cijena modela'!$B$2:$B$61,'Cijena modela'!$C$2:$C$61)</f>
        <v>911 GT3 RS</v>
      </c>
      <c r="D13646" t="s">
        <v>1021</v>
      </c>
      <c r="E13646" t="s">
        <v>3518</v>
      </c>
      <c r="F13646" t="s">
        <v>129</v>
      </c>
      <c r="G13646" s="8">
        <v>0</v>
      </c>
    </row>
    <row r="13647" spans="1:7">
      <c r="A13647" t="s">
        <v>4</v>
      </c>
      <c r="B13647" t="s">
        <v>9</v>
      </c>
      <c r="C13647" t="str">
        <f>_xlfn.XLOOKUP(B13647,'Cijena modela'!$B$2:$B$61,'Cijena modela'!$C$2:$C$61)</f>
        <v>911 GT3 RS</v>
      </c>
      <c r="D13647" t="s">
        <v>1133</v>
      </c>
      <c r="E13647" t="s">
        <v>1470</v>
      </c>
      <c r="F13647" t="s">
        <v>129</v>
      </c>
      <c r="G13647" s="8">
        <v>920</v>
      </c>
    </row>
    <row r="13648" spans="1:7">
      <c r="A13648" t="s">
        <v>4</v>
      </c>
      <c r="B13648" t="s">
        <v>9</v>
      </c>
      <c r="C13648" t="str">
        <f>_xlfn.XLOOKUP(B13648,'Cijena modela'!$B$2:$B$61,'Cijena modela'!$C$2:$C$61)</f>
        <v>911 GT3 RS</v>
      </c>
      <c r="D13648" t="s">
        <v>1021</v>
      </c>
      <c r="E13648" t="s">
        <v>3522</v>
      </c>
      <c r="F13648" t="s">
        <v>129</v>
      </c>
      <c r="G13648" s="8">
        <v>0</v>
      </c>
    </row>
    <row r="13649" spans="1:7">
      <c r="A13649" t="s">
        <v>4</v>
      </c>
      <c r="B13649" t="s">
        <v>9</v>
      </c>
      <c r="C13649" t="str">
        <f>_xlfn.XLOOKUP(B13649,'Cijena modela'!$B$2:$B$61,'Cijena modela'!$C$2:$C$61)</f>
        <v>911 GT3 RS</v>
      </c>
      <c r="D13649" t="s">
        <v>1021</v>
      </c>
      <c r="E13649" t="s">
        <v>1635</v>
      </c>
      <c r="F13649" t="s">
        <v>129</v>
      </c>
      <c r="G13649" s="8">
        <v>0</v>
      </c>
    </row>
    <row r="13650" spans="1:7">
      <c r="A13650" t="s">
        <v>4</v>
      </c>
      <c r="B13650" t="s">
        <v>9</v>
      </c>
      <c r="C13650" t="str">
        <f>_xlfn.XLOOKUP(B13650,'Cijena modela'!$B$2:$B$61,'Cijena modela'!$C$2:$C$61)</f>
        <v>911 GT3 RS</v>
      </c>
      <c r="D13650" t="s">
        <v>1133</v>
      </c>
      <c r="E13650" t="s">
        <v>3185</v>
      </c>
      <c r="F13650" t="s">
        <v>129</v>
      </c>
      <c r="G13650" s="8">
        <v>357</v>
      </c>
    </row>
    <row r="13651" spans="1:7">
      <c r="A13651" t="s">
        <v>4</v>
      </c>
      <c r="B13651" t="s">
        <v>9</v>
      </c>
      <c r="C13651" t="str">
        <f>_xlfn.XLOOKUP(B13651,'Cijena modela'!$B$2:$B$61,'Cijena modela'!$C$2:$C$61)</f>
        <v>911 GT3 RS</v>
      </c>
      <c r="D13651" t="s">
        <v>1021</v>
      </c>
      <c r="E13651" t="s">
        <v>3524</v>
      </c>
      <c r="F13651" t="s">
        <v>129</v>
      </c>
      <c r="G13651" s="8">
        <v>0</v>
      </c>
    </row>
    <row r="13652" spans="1:7">
      <c r="A13652" t="s">
        <v>4</v>
      </c>
      <c r="B13652" t="s">
        <v>9</v>
      </c>
      <c r="C13652" t="str">
        <f>_xlfn.XLOOKUP(B13652,'Cijena modela'!$B$2:$B$61,'Cijena modela'!$C$2:$C$61)</f>
        <v>911 GT3 RS</v>
      </c>
      <c r="D13652" t="s">
        <v>1021</v>
      </c>
      <c r="E13652" t="s">
        <v>3526</v>
      </c>
      <c r="F13652" t="s">
        <v>129</v>
      </c>
      <c r="G13652" s="8">
        <v>2442</v>
      </c>
    </row>
    <row r="13653" spans="1:7">
      <c r="A13653" t="s">
        <v>4</v>
      </c>
      <c r="B13653" t="s">
        <v>9</v>
      </c>
      <c r="C13653" t="str">
        <f>_xlfn.XLOOKUP(B13653,'Cijena modela'!$B$2:$B$61,'Cijena modela'!$C$2:$C$61)</f>
        <v>911 GT3 RS</v>
      </c>
      <c r="D13653" t="s">
        <v>1021</v>
      </c>
      <c r="E13653" t="s">
        <v>3528</v>
      </c>
      <c r="F13653" t="s">
        <v>129</v>
      </c>
      <c r="G13653" s="8">
        <v>0</v>
      </c>
    </row>
    <row r="13654" spans="1:7">
      <c r="A13654" t="s">
        <v>4</v>
      </c>
      <c r="B13654" t="s">
        <v>9</v>
      </c>
      <c r="C13654" t="str">
        <f>_xlfn.XLOOKUP(B13654,'Cijena modela'!$B$2:$B$61,'Cijena modela'!$C$2:$C$61)</f>
        <v>911 GT3 RS</v>
      </c>
      <c r="D13654" t="s">
        <v>1021</v>
      </c>
      <c r="E13654" t="s">
        <v>1488</v>
      </c>
      <c r="F13654" t="s">
        <v>129</v>
      </c>
      <c r="G13654" s="8">
        <v>166</v>
      </c>
    </row>
    <row r="13655" spans="1:7">
      <c r="A13655" t="s">
        <v>4</v>
      </c>
      <c r="B13655" t="s">
        <v>9</v>
      </c>
      <c r="C13655" t="str">
        <f>_xlfn.XLOOKUP(B13655,'Cijena modela'!$B$2:$B$61,'Cijena modela'!$C$2:$C$61)</f>
        <v>911 GT3 RS</v>
      </c>
      <c r="D13655" t="s">
        <v>1021</v>
      </c>
      <c r="E13655" t="s">
        <v>3468</v>
      </c>
      <c r="F13655" t="s">
        <v>129</v>
      </c>
      <c r="G13655" s="8">
        <v>166</v>
      </c>
    </row>
    <row r="13656" spans="1:7">
      <c r="A13656" t="s">
        <v>4</v>
      </c>
      <c r="B13656" t="s">
        <v>9</v>
      </c>
      <c r="C13656" t="str">
        <f>_xlfn.XLOOKUP(B13656,'Cijena modela'!$B$2:$B$61,'Cijena modela'!$C$2:$C$61)</f>
        <v>911 GT3 RS</v>
      </c>
      <c r="D13656" t="s">
        <v>1021</v>
      </c>
      <c r="E13656" t="s">
        <v>3470</v>
      </c>
      <c r="F13656" t="s">
        <v>129</v>
      </c>
      <c r="G13656" s="8">
        <v>0</v>
      </c>
    </row>
    <row r="13657" spans="1:7">
      <c r="A13657" t="s">
        <v>4</v>
      </c>
      <c r="B13657" t="s">
        <v>9</v>
      </c>
      <c r="C13657" t="str">
        <f>_xlfn.XLOOKUP(B13657,'Cijena modela'!$B$2:$B$61,'Cijena modela'!$C$2:$C$61)</f>
        <v>911 GT3 RS</v>
      </c>
      <c r="D13657" t="s">
        <v>1133</v>
      </c>
      <c r="E13657" t="s">
        <v>3191</v>
      </c>
      <c r="F13657" t="s">
        <v>129</v>
      </c>
      <c r="G13657" s="8">
        <v>197</v>
      </c>
    </row>
    <row r="13658" spans="1:7">
      <c r="A13658" t="s">
        <v>4</v>
      </c>
      <c r="B13658" t="s">
        <v>9</v>
      </c>
      <c r="C13658" t="str">
        <f>_xlfn.XLOOKUP(B13658,'Cijena modela'!$B$2:$B$61,'Cijena modela'!$C$2:$C$61)</f>
        <v>911 GT3 RS</v>
      </c>
      <c r="D13658" t="s">
        <v>1133</v>
      </c>
      <c r="E13658" t="s">
        <v>3193</v>
      </c>
      <c r="F13658" t="s">
        <v>129</v>
      </c>
      <c r="G13658" s="8">
        <v>197</v>
      </c>
    </row>
    <row r="13659" spans="1:7">
      <c r="A13659" t="s">
        <v>4</v>
      </c>
      <c r="B13659" t="s">
        <v>9</v>
      </c>
      <c r="C13659" t="str">
        <f>_xlfn.XLOOKUP(B13659,'Cijena modela'!$B$2:$B$61,'Cijena modela'!$C$2:$C$61)</f>
        <v>911 GT3 RS</v>
      </c>
      <c r="D13659" t="s">
        <v>1133</v>
      </c>
      <c r="E13659" t="s">
        <v>3264</v>
      </c>
      <c r="F13659" t="s">
        <v>129</v>
      </c>
      <c r="G13659" s="8">
        <v>1293</v>
      </c>
    </row>
    <row r="13660" spans="1:7">
      <c r="A13660" t="s">
        <v>4</v>
      </c>
      <c r="B13660" t="s">
        <v>9</v>
      </c>
      <c r="C13660" t="str">
        <f>_xlfn.XLOOKUP(B13660,'Cijena modela'!$B$2:$B$61,'Cijena modela'!$C$2:$C$61)</f>
        <v>911 GT3 RS</v>
      </c>
      <c r="D13660" t="s">
        <v>1133</v>
      </c>
      <c r="E13660" t="s">
        <v>1503</v>
      </c>
      <c r="F13660" t="s">
        <v>129</v>
      </c>
      <c r="G13660" s="8">
        <v>465</v>
      </c>
    </row>
    <row r="13661" spans="1:7">
      <c r="A13661" t="s">
        <v>4</v>
      </c>
      <c r="B13661" t="s">
        <v>9</v>
      </c>
      <c r="C13661" t="str">
        <f>_xlfn.XLOOKUP(B13661,'Cijena modela'!$B$2:$B$61,'Cijena modela'!$C$2:$C$61)</f>
        <v>911 GT3 RS</v>
      </c>
      <c r="D13661" t="s">
        <v>1021</v>
      </c>
      <c r="E13661" t="s">
        <v>1505</v>
      </c>
      <c r="F13661" t="s">
        <v>129</v>
      </c>
      <c r="G13661" s="8">
        <v>0</v>
      </c>
    </row>
    <row r="13662" spans="1:7">
      <c r="A13662" t="s">
        <v>4</v>
      </c>
      <c r="B13662" t="s">
        <v>9</v>
      </c>
      <c r="C13662" t="str">
        <f>_xlfn.XLOOKUP(B13662,'Cijena modela'!$B$2:$B$61,'Cijena modela'!$C$2:$C$61)</f>
        <v>911 GT3 RS</v>
      </c>
      <c r="D13662" t="s">
        <v>1133</v>
      </c>
      <c r="E13662" t="s">
        <v>3532</v>
      </c>
      <c r="F13662" t="s">
        <v>129</v>
      </c>
      <c r="G13662" s="8">
        <v>0</v>
      </c>
    </row>
    <row r="13663" spans="1:7">
      <c r="A13663" t="s">
        <v>4</v>
      </c>
      <c r="B13663" t="s">
        <v>9</v>
      </c>
      <c r="C13663" t="str">
        <f>_xlfn.XLOOKUP(B13663,'Cijena modela'!$B$2:$B$61,'Cijena modela'!$C$2:$C$61)</f>
        <v>911 GT3 RS</v>
      </c>
      <c r="D13663" t="s">
        <v>1133</v>
      </c>
      <c r="E13663" t="s">
        <v>1519</v>
      </c>
      <c r="F13663" t="s">
        <v>129</v>
      </c>
      <c r="G13663" s="8">
        <v>2690</v>
      </c>
    </row>
    <row r="13664" spans="1:7">
      <c r="A13664" t="s">
        <v>4</v>
      </c>
      <c r="B13664" t="s">
        <v>9</v>
      </c>
      <c r="C13664" t="str">
        <f>_xlfn.XLOOKUP(B13664,'Cijena modela'!$B$2:$B$61,'Cijena modela'!$C$2:$C$61)</f>
        <v>911 GT3 RS</v>
      </c>
      <c r="D13664" t="s">
        <v>1021</v>
      </c>
      <c r="E13664" t="s">
        <v>1531</v>
      </c>
      <c r="F13664" t="s">
        <v>129</v>
      </c>
      <c r="G13664" s="8">
        <v>362</v>
      </c>
    </row>
    <row r="13665" spans="1:7">
      <c r="A13665" t="s">
        <v>4</v>
      </c>
      <c r="B13665" t="s">
        <v>9</v>
      </c>
      <c r="C13665" t="str">
        <f>_xlfn.XLOOKUP(B13665,'Cijena modela'!$B$2:$B$61,'Cijena modela'!$C$2:$C$61)</f>
        <v>911 GT3 RS</v>
      </c>
      <c r="D13665" t="s">
        <v>1133</v>
      </c>
      <c r="E13665" t="s">
        <v>1535</v>
      </c>
      <c r="F13665" t="s">
        <v>129</v>
      </c>
      <c r="G13665" s="8">
        <v>0</v>
      </c>
    </row>
    <row r="13666" spans="1:7">
      <c r="A13666" t="s">
        <v>4</v>
      </c>
      <c r="B13666" t="s">
        <v>9</v>
      </c>
      <c r="C13666" t="str">
        <f>_xlfn.XLOOKUP(B13666,'Cijena modela'!$B$2:$B$61,'Cijena modela'!$C$2:$C$61)</f>
        <v>911 GT3 RS</v>
      </c>
      <c r="D13666" t="s">
        <v>1133</v>
      </c>
      <c r="E13666" t="s">
        <v>1537</v>
      </c>
      <c r="F13666" t="s">
        <v>129</v>
      </c>
      <c r="G13666" s="8">
        <v>362</v>
      </c>
    </row>
    <row r="13667" spans="1:7">
      <c r="A13667" t="s">
        <v>4</v>
      </c>
      <c r="B13667" t="s">
        <v>9</v>
      </c>
      <c r="C13667" t="str">
        <f>_xlfn.XLOOKUP(B13667,'Cijena modela'!$B$2:$B$61,'Cijena modela'!$C$2:$C$61)</f>
        <v>911 GT3 RS</v>
      </c>
      <c r="D13667" t="s">
        <v>1021</v>
      </c>
      <c r="E13667" t="s">
        <v>3474</v>
      </c>
      <c r="F13667" t="s">
        <v>129</v>
      </c>
      <c r="G13667" s="8">
        <v>0</v>
      </c>
    </row>
    <row r="13668" spans="1:7">
      <c r="A13668" t="s">
        <v>4</v>
      </c>
      <c r="B13668" t="s">
        <v>9</v>
      </c>
      <c r="C13668" t="str">
        <f>_xlfn.XLOOKUP(B13668,'Cijena modela'!$B$2:$B$61,'Cijena modela'!$C$2:$C$61)</f>
        <v>911 GT3 RS</v>
      </c>
      <c r="D13668" t="s">
        <v>1133</v>
      </c>
      <c r="E13668" t="s">
        <v>3270</v>
      </c>
      <c r="F13668" t="s">
        <v>129</v>
      </c>
      <c r="G13668" s="8">
        <v>0</v>
      </c>
    </row>
    <row r="13669" spans="1:7">
      <c r="A13669" t="s">
        <v>4</v>
      </c>
      <c r="B13669" t="s">
        <v>9</v>
      </c>
      <c r="C13669" t="str">
        <f>_xlfn.XLOOKUP(B13669,'Cijena modela'!$B$2:$B$61,'Cijena modela'!$C$2:$C$61)</f>
        <v>911 GT3 RS</v>
      </c>
      <c r="D13669" t="s">
        <v>1133</v>
      </c>
      <c r="E13669" t="s">
        <v>2288</v>
      </c>
      <c r="F13669" t="s">
        <v>129</v>
      </c>
      <c r="G13669" s="8">
        <v>299</v>
      </c>
    </row>
    <row r="13670" spans="1:7">
      <c r="A13670" t="s">
        <v>4</v>
      </c>
      <c r="B13670" t="s">
        <v>9</v>
      </c>
      <c r="C13670" t="str">
        <f>_xlfn.XLOOKUP(B13670,'Cijena modela'!$B$2:$B$61,'Cijena modela'!$C$2:$C$61)</f>
        <v>911 GT3 RS</v>
      </c>
      <c r="D13670" t="s">
        <v>1021</v>
      </c>
      <c r="E13670" t="s">
        <v>3476</v>
      </c>
      <c r="F13670" t="s">
        <v>129</v>
      </c>
      <c r="G13670" s="8">
        <v>3615</v>
      </c>
    </row>
    <row r="13671" spans="1:7">
      <c r="A13671" t="s">
        <v>4</v>
      </c>
      <c r="B13671" t="s">
        <v>9</v>
      </c>
      <c r="C13671" t="str">
        <f>_xlfn.XLOOKUP(B13671,'Cijena modela'!$B$2:$B$61,'Cijena modela'!$C$2:$C$61)</f>
        <v>911 GT3 RS</v>
      </c>
      <c r="D13671" t="s">
        <v>1021</v>
      </c>
      <c r="E13671" t="s">
        <v>3478</v>
      </c>
      <c r="F13671" t="s">
        <v>129</v>
      </c>
      <c r="G13671" s="8">
        <v>3615</v>
      </c>
    </row>
    <row r="13672" spans="1:7">
      <c r="A13672" t="s">
        <v>4</v>
      </c>
      <c r="B13672" t="s">
        <v>9</v>
      </c>
      <c r="C13672" t="str">
        <f>_xlfn.XLOOKUP(B13672,'Cijena modela'!$B$2:$B$61,'Cijena modela'!$C$2:$C$61)</f>
        <v>911 GT3 RS</v>
      </c>
      <c r="D13672" t="s">
        <v>1133</v>
      </c>
      <c r="E13672" t="s">
        <v>2409</v>
      </c>
      <c r="F13672" t="s">
        <v>129</v>
      </c>
      <c r="G13672" s="8">
        <v>533</v>
      </c>
    </row>
    <row r="13673" spans="1:7">
      <c r="A13673" t="s">
        <v>4</v>
      </c>
      <c r="B13673" t="s">
        <v>9</v>
      </c>
      <c r="C13673" t="str">
        <f>_xlfn.XLOOKUP(B13673,'Cijena modela'!$B$2:$B$61,'Cijena modela'!$C$2:$C$61)</f>
        <v>911 GT3 RS</v>
      </c>
      <c r="D13673" t="s">
        <v>1133</v>
      </c>
      <c r="E13673" t="s">
        <v>1565</v>
      </c>
      <c r="F13673" t="s">
        <v>129</v>
      </c>
      <c r="G13673" s="8">
        <v>3057</v>
      </c>
    </row>
    <row r="13674" spans="1:7">
      <c r="A13674" t="s">
        <v>4</v>
      </c>
      <c r="B13674" t="s">
        <v>9</v>
      </c>
      <c r="C13674" t="str">
        <f>_xlfn.XLOOKUP(B13674,'Cijena modela'!$B$2:$B$61,'Cijena modela'!$C$2:$C$61)</f>
        <v>911 GT3 RS</v>
      </c>
      <c r="D13674" t="s">
        <v>1133</v>
      </c>
      <c r="E13674" t="s">
        <v>3206</v>
      </c>
      <c r="F13674" t="s">
        <v>129</v>
      </c>
      <c r="G13674" s="8">
        <v>299</v>
      </c>
    </row>
    <row r="13675" spans="1:7">
      <c r="A13675" t="s">
        <v>4</v>
      </c>
      <c r="B13675" t="s">
        <v>9</v>
      </c>
      <c r="C13675" t="str">
        <f>_xlfn.XLOOKUP(B13675,'Cijena modela'!$B$2:$B$61,'Cijena modela'!$C$2:$C$61)</f>
        <v>911 GT3 RS</v>
      </c>
      <c r="D13675" t="s">
        <v>1133</v>
      </c>
      <c r="E13675" t="s">
        <v>3209</v>
      </c>
      <c r="F13675" t="s">
        <v>129</v>
      </c>
      <c r="G13675" s="8">
        <v>299</v>
      </c>
    </row>
    <row r="13676" spans="1:7">
      <c r="A13676" t="s">
        <v>4</v>
      </c>
      <c r="B13676" t="s">
        <v>9</v>
      </c>
      <c r="C13676" t="str">
        <f>_xlfn.XLOOKUP(B13676,'Cijena modela'!$B$2:$B$61,'Cijena modela'!$C$2:$C$61)</f>
        <v>911 GT3 RS</v>
      </c>
      <c r="D13676" t="s">
        <v>1133</v>
      </c>
      <c r="E13676" t="s">
        <v>3487</v>
      </c>
      <c r="F13676" t="s">
        <v>129</v>
      </c>
      <c r="G13676" s="8">
        <v>104</v>
      </c>
    </row>
    <row r="13677" spans="1:7">
      <c r="A13677" t="s">
        <v>4</v>
      </c>
      <c r="B13677" t="s">
        <v>9</v>
      </c>
      <c r="C13677" t="str">
        <f>_xlfn.XLOOKUP(B13677,'Cijena modela'!$B$2:$B$61,'Cijena modela'!$C$2:$C$61)</f>
        <v>911 GT3 RS</v>
      </c>
      <c r="D13677" t="s">
        <v>1133</v>
      </c>
      <c r="E13677" t="s">
        <v>1576</v>
      </c>
      <c r="F13677" t="s">
        <v>129</v>
      </c>
      <c r="G13677" s="8">
        <v>725</v>
      </c>
    </row>
    <row r="13678" spans="1:7">
      <c r="A13678" t="s">
        <v>4</v>
      </c>
      <c r="B13678" t="s">
        <v>9</v>
      </c>
      <c r="C13678" t="str">
        <f>_xlfn.XLOOKUP(B13678,'Cijena modela'!$B$2:$B$61,'Cijena modela'!$C$2:$C$61)</f>
        <v>911 GT3 RS</v>
      </c>
      <c r="D13678" t="s">
        <v>1021</v>
      </c>
      <c r="E13678" t="s">
        <v>1578</v>
      </c>
      <c r="F13678" t="s">
        <v>129</v>
      </c>
      <c r="G13678" s="8">
        <v>13427</v>
      </c>
    </row>
    <row r="13679" spans="1:7">
      <c r="A13679" t="s">
        <v>4</v>
      </c>
      <c r="B13679" t="s">
        <v>9</v>
      </c>
      <c r="C13679" t="str">
        <f>_xlfn.XLOOKUP(B13679,'Cijena modela'!$B$2:$B$61,'Cijena modela'!$C$2:$C$61)</f>
        <v>911 GT3 RS</v>
      </c>
      <c r="D13679" t="s">
        <v>1021</v>
      </c>
      <c r="E13679" t="s">
        <v>1581</v>
      </c>
      <c r="F13679" t="s">
        <v>129</v>
      </c>
      <c r="G13679" s="8">
        <v>46</v>
      </c>
    </row>
    <row r="13680" spans="1:7">
      <c r="A13680" t="s">
        <v>4</v>
      </c>
      <c r="B13680" t="s">
        <v>9</v>
      </c>
      <c r="C13680" t="str">
        <f>_xlfn.XLOOKUP(B13680,'Cijena modela'!$B$2:$B$61,'Cijena modela'!$C$2:$C$61)</f>
        <v>911 GT3 RS</v>
      </c>
      <c r="D13680" t="s">
        <v>1021</v>
      </c>
      <c r="E13680" t="s">
        <v>1591</v>
      </c>
      <c r="F13680" t="s">
        <v>129</v>
      </c>
      <c r="G13680" s="8">
        <v>1231</v>
      </c>
    </row>
    <row r="13681" spans="1:7">
      <c r="A13681" t="s">
        <v>4</v>
      </c>
      <c r="B13681" t="s">
        <v>5</v>
      </c>
      <c r="C13681" t="str">
        <f>_xlfn.XLOOKUP(B13681,'Cijena modela'!$B$2:$B$61,'Cijena modela'!$C$2:$C$61)</f>
        <v>911 S/T</v>
      </c>
      <c r="D13681" t="s">
        <v>1024</v>
      </c>
      <c r="E13681" t="s">
        <v>1027</v>
      </c>
      <c r="F13681" t="s">
        <v>129</v>
      </c>
      <c r="G13681" s="8">
        <v>569</v>
      </c>
    </row>
    <row r="13682" spans="1:7">
      <c r="A13682" t="s">
        <v>4</v>
      </c>
      <c r="B13682" t="s">
        <v>5</v>
      </c>
      <c r="C13682" t="str">
        <f>_xlfn.XLOOKUP(B13682,'Cijena modela'!$B$2:$B$61,'Cijena modela'!$C$2:$C$61)</f>
        <v>911 S/T</v>
      </c>
      <c r="D13682" t="s">
        <v>1024</v>
      </c>
      <c r="E13682" t="s">
        <v>2946</v>
      </c>
      <c r="F13682" t="s">
        <v>129</v>
      </c>
      <c r="G13682" s="8">
        <v>321</v>
      </c>
    </row>
    <row r="13683" spans="1:7">
      <c r="A13683" t="s">
        <v>4</v>
      </c>
      <c r="B13683" t="s">
        <v>5</v>
      </c>
      <c r="C13683" t="str">
        <f>_xlfn.XLOOKUP(B13683,'Cijena modela'!$B$2:$B$61,'Cijena modela'!$C$2:$C$61)</f>
        <v>911 S/T</v>
      </c>
      <c r="D13683" t="s">
        <v>1024</v>
      </c>
      <c r="E13683" t="s">
        <v>2950</v>
      </c>
      <c r="F13683" t="s">
        <v>129</v>
      </c>
      <c r="G13683" s="8">
        <v>233</v>
      </c>
    </row>
    <row r="13684" spans="1:7">
      <c r="A13684" t="s">
        <v>4</v>
      </c>
      <c r="B13684" t="s">
        <v>5</v>
      </c>
      <c r="C13684" t="str">
        <f>_xlfn.XLOOKUP(B13684,'Cijena modela'!$B$2:$B$61,'Cijena modela'!$C$2:$C$61)</f>
        <v>911 S/T</v>
      </c>
      <c r="D13684" t="s">
        <v>1024</v>
      </c>
      <c r="E13684" t="s">
        <v>3537</v>
      </c>
      <c r="F13684" t="s">
        <v>129</v>
      </c>
      <c r="G13684" s="8">
        <v>0</v>
      </c>
    </row>
    <row r="13685" spans="1:7">
      <c r="A13685" t="s">
        <v>4</v>
      </c>
      <c r="B13685" t="s">
        <v>5</v>
      </c>
      <c r="C13685" t="str">
        <f>_xlfn.XLOOKUP(B13685,'Cijena modela'!$B$2:$B$61,'Cijena modela'!$C$2:$C$61)</f>
        <v>911 S/T</v>
      </c>
      <c r="D13685" t="s">
        <v>1024</v>
      </c>
      <c r="E13685" t="s">
        <v>2979</v>
      </c>
      <c r="F13685" t="s">
        <v>129</v>
      </c>
      <c r="G13685" s="8">
        <v>1241</v>
      </c>
    </row>
    <row r="13686" spans="1:7">
      <c r="A13686" t="s">
        <v>4</v>
      </c>
      <c r="B13686" t="s">
        <v>5</v>
      </c>
      <c r="C13686" t="str">
        <f>_xlfn.XLOOKUP(B13686,'Cijena modela'!$B$2:$B$61,'Cijena modela'!$C$2:$C$61)</f>
        <v>911 S/T</v>
      </c>
      <c r="D13686" t="s">
        <v>1024</v>
      </c>
      <c r="E13686" t="s">
        <v>2981</v>
      </c>
      <c r="F13686" t="s">
        <v>129</v>
      </c>
      <c r="G13686" s="8">
        <v>1241</v>
      </c>
    </row>
    <row r="13687" spans="1:7">
      <c r="A13687" t="s">
        <v>4</v>
      </c>
      <c r="B13687" t="s">
        <v>5</v>
      </c>
      <c r="C13687" t="str">
        <f>_xlfn.XLOOKUP(B13687,'Cijena modela'!$B$2:$B$61,'Cijena modela'!$C$2:$C$61)</f>
        <v>911 S/T</v>
      </c>
      <c r="D13687" t="s">
        <v>1024</v>
      </c>
      <c r="E13687" t="s">
        <v>1090</v>
      </c>
      <c r="F13687" t="s">
        <v>129</v>
      </c>
      <c r="G13687" s="8">
        <v>299</v>
      </c>
    </row>
    <row r="13688" spans="1:7">
      <c r="A13688" t="s">
        <v>4</v>
      </c>
      <c r="B13688" t="s">
        <v>5</v>
      </c>
      <c r="C13688" t="str">
        <f>_xlfn.XLOOKUP(B13688,'Cijena modela'!$B$2:$B$61,'Cijena modela'!$C$2:$C$61)</f>
        <v>911 S/T</v>
      </c>
      <c r="D13688" t="s">
        <v>1024</v>
      </c>
      <c r="E13688" t="s">
        <v>3539</v>
      </c>
      <c r="F13688" t="s">
        <v>129</v>
      </c>
      <c r="G13688" s="8">
        <v>0</v>
      </c>
    </row>
    <row r="13689" spans="1:7">
      <c r="A13689" t="s">
        <v>4</v>
      </c>
      <c r="B13689" t="s">
        <v>5</v>
      </c>
      <c r="C13689" t="str">
        <f>_xlfn.XLOOKUP(B13689,'Cijena modela'!$B$2:$B$61,'Cijena modela'!$C$2:$C$61)</f>
        <v>911 S/T</v>
      </c>
      <c r="D13689" t="s">
        <v>1024</v>
      </c>
      <c r="E13689" t="s">
        <v>3541</v>
      </c>
      <c r="F13689" t="s">
        <v>129</v>
      </c>
      <c r="G13689" s="8">
        <v>0</v>
      </c>
    </row>
    <row r="13690" spans="1:7">
      <c r="A13690" t="s">
        <v>4</v>
      </c>
      <c r="B13690" t="s">
        <v>5</v>
      </c>
      <c r="C13690" t="str">
        <f>_xlfn.XLOOKUP(B13690,'Cijena modela'!$B$2:$B$61,'Cijena modela'!$C$2:$C$61)</f>
        <v>911 S/T</v>
      </c>
      <c r="D13690" t="s">
        <v>1024</v>
      </c>
      <c r="E13690" t="s">
        <v>3543</v>
      </c>
      <c r="F13690" t="s">
        <v>129</v>
      </c>
      <c r="G13690" s="8">
        <v>0</v>
      </c>
    </row>
    <row r="13691" spans="1:7">
      <c r="A13691" t="s">
        <v>4</v>
      </c>
      <c r="B13691" t="s">
        <v>5</v>
      </c>
      <c r="C13691" t="str">
        <f>_xlfn.XLOOKUP(B13691,'Cijena modela'!$B$2:$B$61,'Cijena modela'!$C$2:$C$61)</f>
        <v>911 S/T</v>
      </c>
      <c r="D13691" t="s">
        <v>1024</v>
      </c>
      <c r="E13691" t="s">
        <v>3368</v>
      </c>
      <c r="F13691" t="s">
        <v>129</v>
      </c>
      <c r="G13691" s="8">
        <v>0</v>
      </c>
    </row>
    <row r="13692" spans="1:7">
      <c r="A13692" t="s">
        <v>4</v>
      </c>
      <c r="B13692" t="s">
        <v>5</v>
      </c>
      <c r="C13692" t="str">
        <f>_xlfn.XLOOKUP(B13692,'Cijena modela'!$B$2:$B$61,'Cijena modela'!$C$2:$C$61)</f>
        <v>911 S/T</v>
      </c>
      <c r="D13692" t="s">
        <v>1021</v>
      </c>
      <c r="E13692" t="s">
        <v>1094</v>
      </c>
      <c r="F13692" t="s">
        <v>129</v>
      </c>
      <c r="G13692" s="8">
        <v>0</v>
      </c>
    </row>
    <row r="13693" spans="1:7">
      <c r="A13693" t="s">
        <v>4</v>
      </c>
      <c r="B13693" t="s">
        <v>5</v>
      </c>
      <c r="C13693" t="str">
        <f>_xlfn.XLOOKUP(B13693,'Cijena modela'!$B$2:$B$61,'Cijena modela'!$C$2:$C$61)</f>
        <v>911 S/T</v>
      </c>
      <c r="D13693" t="s">
        <v>1024</v>
      </c>
      <c r="E13693" t="s">
        <v>3545</v>
      </c>
      <c r="F13693" t="s">
        <v>129</v>
      </c>
      <c r="G13693" s="8">
        <v>0</v>
      </c>
    </row>
    <row r="13694" spans="1:7">
      <c r="A13694" t="s">
        <v>4</v>
      </c>
      <c r="B13694" t="s">
        <v>5</v>
      </c>
      <c r="C13694" t="str">
        <f>_xlfn.XLOOKUP(B13694,'Cijena modela'!$B$2:$B$61,'Cijena modela'!$C$2:$C$61)</f>
        <v>911 S/T</v>
      </c>
      <c r="D13694" t="s">
        <v>1024</v>
      </c>
      <c r="E13694" t="s">
        <v>3273</v>
      </c>
      <c r="F13694" t="s">
        <v>129</v>
      </c>
      <c r="G13694" s="8">
        <v>1076</v>
      </c>
    </row>
    <row r="13695" spans="1:7">
      <c r="A13695" t="s">
        <v>4</v>
      </c>
      <c r="B13695" t="s">
        <v>5</v>
      </c>
      <c r="C13695" t="str">
        <f>_xlfn.XLOOKUP(B13695,'Cijena modela'!$B$2:$B$61,'Cijena modela'!$C$2:$C$61)</f>
        <v>911 S/T</v>
      </c>
      <c r="D13695" t="s">
        <v>1024</v>
      </c>
      <c r="E13695" t="s">
        <v>1098</v>
      </c>
      <c r="F13695" t="s">
        <v>129</v>
      </c>
      <c r="G13695" s="8">
        <v>828</v>
      </c>
    </row>
    <row r="13696" spans="1:7">
      <c r="A13696" t="s">
        <v>4</v>
      </c>
      <c r="B13696" t="s">
        <v>5</v>
      </c>
      <c r="C13696" t="str">
        <f>_xlfn.XLOOKUP(B13696,'Cijena modela'!$B$2:$B$61,'Cijena modela'!$C$2:$C$61)</f>
        <v>911 S/T</v>
      </c>
      <c r="D13696" t="s">
        <v>1024</v>
      </c>
      <c r="E13696" t="s">
        <v>1102</v>
      </c>
      <c r="F13696" t="s">
        <v>129</v>
      </c>
      <c r="G13696" s="8">
        <v>321</v>
      </c>
    </row>
    <row r="13697" spans="1:7">
      <c r="A13697" t="s">
        <v>4</v>
      </c>
      <c r="B13697" t="s">
        <v>5</v>
      </c>
      <c r="C13697" t="str">
        <f>_xlfn.XLOOKUP(B13697,'Cijena modela'!$B$2:$B$61,'Cijena modela'!$C$2:$C$61)</f>
        <v>911 S/T</v>
      </c>
      <c r="D13697" t="s">
        <v>1024</v>
      </c>
      <c r="E13697" t="s">
        <v>1104</v>
      </c>
      <c r="F13697" t="s">
        <v>129</v>
      </c>
      <c r="G13697" s="8">
        <v>409</v>
      </c>
    </row>
    <row r="13698" spans="1:7">
      <c r="A13698" t="s">
        <v>4</v>
      </c>
      <c r="B13698" t="s">
        <v>5</v>
      </c>
      <c r="C13698" t="str">
        <f>_xlfn.XLOOKUP(B13698,'Cijena modela'!$B$2:$B$61,'Cijena modela'!$C$2:$C$61)</f>
        <v>911 S/T</v>
      </c>
      <c r="D13698" t="s">
        <v>1024</v>
      </c>
      <c r="E13698" t="s">
        <v>1106</v>
      </c>
      <c r="F13698" t="s">
        <v>129</v>
      </c>
      <c r="G13698" s="8">
        <v>332</v>
      </c>
    </row>
    <row r="13699" spans="1:7">
      <c r="A13699" t="s">
        <v>4</v>
      </c>
      <c r="B13699" t="s">
        <v>5</v>
      </c>
      <c r="C13699" t="str">
        <f>_xlfn.XLOOKUP(B13699,'Cijena modela'!$B$2:$B$61,'Cijena modela'!$C$2:$C$61)</f>
        <v>911 S/T</v>
      </c>
      <c r="D13699" t="s">
        <v>1024</v>
      </c>
      <c r="E13699" t="s">
        <v>1108</v>
      </c>
      <c r="F13699" t="s">
        <v>129</v>
      </c>
      <c r="G13699" s="8">
        <v>932</v>
      </c>
    </row>
    <row r="13700" spans="1:7">
      <c r="A13700" t="s">
        <v>4</v>
      </c>
      <c r="B13700" t="s">
        <v>5</v>
      </c>
      <c r="C13700" t="str">
        <f>_xlfn.XLOOKUP(B13700,'Cijena modela'!$B$2:$B$61,'Cijena modela'!$C$2:$C$61)</f>
        <v>911 S/T</v>
      </c>
      <c r="D13700" t="s">
        <v>1024</v>
      </c>
      <c r="E13700" t="s">
        <v>1110</v>
      </c>
      <c r="F13700" t="s">
        <v>129</v>
      </c>
      <c r="G13700" s="8">
        <v>662</v>
      </c>
    </row>
    <row r="13701" spans="1:7">
      <c r="A13701" t="s">
        <v>4</v>
      </c>
      <c r="B13701" t="s">
        <v>5</v>
      </c>
      <c r="C13701" t="str">
        <f>_xlfn.XLOOKUP(B13701,'Cijena modela'!$B$2:$B$61,'Cijena modela'!$C$2:$C$61)</f>
        <v>911 S/T</v>
      </c>
      <c r="D13701" t="s">
        <v>1024</v>
      </c>
      <c r="E13701" t="s">
        <v>1111</v>
      </c>
      <c r="F13701" t="s">
        <v>129</v>
      </c>
      <c r="G13701" s="8">
        <v>817</v>
      </c>
    </row>
    <row r="13702" spans="1:7">
      <c r="A13702" t="s">
        <v>4</v>
      </c>
      <c r="B13702" t="s">
        <v>5</v>
      </c>
      <c r="C13702" t="str">
        <f>_xlfn.XLOOKUP(B13702,'Cijena modela'!$B$2:$B$61,'Cijena modela'!$C$2:$C$61)</f>
        <v>911 S/T</v>
      </c>
      <c r="D13702" t="s">
        <v>1024</v>
      </c>
      <c r="E13702" t="s">
        <v>1113</v>
      </c>
      <c r="F13702" t="s">
        <v>129</v>
      </c>
      <c r="G13702" s="8">
        <v>641</v>
      </c>
    </row>
    <row r="13703" spans="1:7">
      <c r="A13703" t="s">
        <v>4</v>
      </c>
      <c r="B13703" t="s">
        <v>5</v>
      </c>
      <c r="C13703" t="str">
        <f>_xlfn.XLOOKUP(B13703,'Cijena modela'!$B$2:$B$61,'Cijena modela'!$C$2:$C$61)</f>
        <v>911 S/T</v>
      </c>
      <c r="D13703" t="s">
        <v>1024</v>
      </c>
      <c r="E13703" t="s">
        <v>1115</v>
      </c>
      <c r="F13703" t="s">
        <v>129</v>
      </c>
      <c r="G13703" s="8">
        <v>414</v>
      </c>
    </row>
    <row r="13704" spans="1:7">
      <c r="A13704" t="s">
        <v>4</v>
      </c>
      <c r="B13704" t="s">
        <v>5</v>
      </c>
      <c r="C13704" t="str">
        <f>_xlfn.XLOOKUP(B13704,'Cijena modela'!$B$2:$B$61,'Cijena modela'!$C$2:$C$61)</f>
        <v>911 S/T</v>
      </c>
      <c r="D13704" t="s">
        <v>1024</v>
      </c>
      <c r="E13704" t="s">
        <v>1117</v>
      </c>
      <c r="F13704" t="s">
        <v>129</v>
      </c>
      <c r="G13704" s="8">
        <v>1190</v>
      </c>
    </row>
    <row r="13705" spans="1:7">
      <c r="A13705" t="s">
        <v>4</v>
      </c>
      <c r="B13705" t="s">
        <v>5</v>
      </c>
      <c r="C13705" t="str">
        <f>_xlfn.XLOOKUP(B13705,'Cijena modela'!$B$2:$B$61,'Cijena modela'!$C$2:$C$61)</f>
        <v>911 S/T</v>
      </c>
      <c r="D13705" t="s">
        <v>1024</v>
      </c>
      <c r="E13705" t="s">
        <v>1119</v>
      </c>
      <c r="F13705" t="s">
        <v>129</v>
      </c>
      <c r="G13705" s="8">
        <v>0</v>
      </c>
    </row>
    <row r="13706" spans="1:7">
      <c r="A13706" t="s">
        <v>4</v>
      </c>
      <c r="B13706" t="s">
        <v>5</v>
      </c>
      <c r="C13706" t="str">
        <f>_xlfn.XLOOKUP(B13706,'Cijena modela'!$B$2:$B$61,'Cijena modela'!$C$2:$C$61)</f>
        <v>911 S/T</v>
      </c>
      <c r="D13706" t="s">
        <v>1133</v>
      </c>
      <c r="E13706" t="s">
        <v>3016</v>
      </c>
      <c r="F13706" t="s">
        <v>129</v>
      </c>
      <c r="G13706" s="8">
        <v>238</v>
      </c>
    </row>
    <row r="13707" spans="1:7">
      <c r="A13707" t="s">
        <v>4</v>
      </c>
      <c r="B13707" t="s">
        <v>5</v>
      </c>
      <c r="C13707" t="str">
        <f>_xlfn.XLOOKUP(B13707,'Cijena modela'!$B$2:$B$61,'Cijena modela'!$C$2:$C$61)</f>
        <v>911 S/T</v>
      </c>
      <c r="D13707" t="s">
        <v>1133</v>
      </c>
      <c r="E13707" t="s">
        <v>3017</v>
      </c>
      <c r="F13707" t="s">
        <v>129</v>
      </c>
      <c r="G13707" s="8">
        <v>238</v>
      </c>
    </row>
    <row r="13708" spans="1:7">
      <c r="A13708" t="s">
        <v>4</v>
      </c>
      <c r="B13708" t="s">
        <v>5</v>
      </c>
      <c r="C13708" t="str">
        <f>_xlfn.XLOOKUP(B13708,'Cijena modela'!$B$2:$B$61,'Cijena modela'!$C$2:$C$61)</f>
        <v>911 S/T</v>
      </c>
      <c r="D13708" t="s">
        <v>1133</v>
      </c>
      <c r="E13708" t="s">
        <v>3018</v>
      </c>
      <c r="F13708" t="s">
        <v>129</v>
      </c>
      <c r="G13708" s="8">
        <v>238</v>
      </c>
    </row>
    <row r="13709" spans="1:7">
      <c r="A13709" t="s">
        <v>4</v>
      </c>
      <c r="B13709" t="s">
        <v>5</v>
      </c>
      <c r="C13709" t="str">
        <f>_xlfn.XLOOKUP(B13709,'Cijena modela'!$B$2:$B$61,'Cijena modela'!$C$2:$C$61)</f>
        <v>911 S/T</v>
      </c>
      <c r="D13709" t="s">
        <v>1133</v>
      </c>
      <c r="E13709" t="s">
        <v>3019</v>
      </c>
      <c r="F13709" t="s">
        <v>129</v>
      </c>
      <c r="G13709" s="8">
        <v>238</v>
      </c>
    </row>
    <row r="13710" spans="1:7">
      <c r="A13710" t="s">
        <v>4</v>
      </c>
      <c r="B13710" t="s">
        <v>5</v>
      </c>
      <c r="C13710" t="str">
        <f>_xlfn.XLOOKUP(B13710,'Cijena modela'!$B$2:$B$61,'Cijena modela'!$C$2:$C$61)</f>
        <v>911 S/T</v>
      </c>
      <c r="D13710" t="s">
        <v>1133</v>
      </c>
      <c r="E13710" t="s">
        <v>3020</v>
      </c>
      <c r="F13710" t="s">
        <v>129</v>
      </c>
      <c r="G13710" s="8">
        <v>238</v>
      </c>
    </row>
    <row r="13711" spans="1:7">
      <c r="A13711" t="s">
        <v>4</v>
      </c>
      <c r="B13711" t="s">
        <v>5</v>
      </c>
      <c r="C13711" t="str">
        <f>_xlfn.XLOOKUP(B13711,'Cijena modela'!$B$2:$B$61,'Cijena modela'!$C$2:$C$61)</f>
        <v>911 S/T</v>
      </c>
      <c r="D13711" t="s">
        <v>1021</v>
      </c>
      <c r="E13711" t="s">
        <v>3547</v>
      </c>
      <c r="F13711" t="s">
        <v>129</v>
      </c>
      <c r="G13711" s="8">
        <v>0</v>
      </c>
    </row>
    <row r="13712" spans="1:7">
      <c r="A13712" t="s">
        <v>4</v>
      </c>
      <c r="B13712" t="s">
        <v>5</v>
      </c>
      <c r="C13712" t="str">
        <f>_xlfn.XLOOKUP(B13712,'Cijena modela'!$B$2:$B$61,'Cijena modela'!$C$2:$C$61)</f>
        <v>911 S/T</v>
      </c>
      <c r="D13712" t="s">
        <v>1021</v>
      </c>
      <c r="E13712" t="s">
        <v>3429</v>
      </c>
      <c r="F13712" t="s">
        <v>129</v>
      </c>
      <c r="G13712" s="8">
        <v>0</v>
      </c>
    </row>
    <row r="13713" spans="1:7">
      <c r="A13713" t="s">
        <v>4</v>
      </c>
      <c r="B13713" t="s">
        <v>5</v>
      </c>
      <c r="C13713" t="str">
        <f>_xlfn.XLOOKUP(B13713,'Cijena modela'!$B$2:$B$61,'Cijena modela'!$C$2:$C$61)</f>
        <v>911 S/T</v>
      </c>
      <c r="D13713" t="s">
        <v>1021</v>
      </c>
      <c r="E13713" t="s">
        <v>1170</v>
      </c>
      <c r="F13713" t="s">
        <v>129</v>
      </c>
      <c r="G13713" s="8">
        <v>3103</v>
      </c>
    </row>
    <row r="13714" spans="1:7">
      <c r="A13714" t="s">
        <v>4</v>
      </c>
      <c r="B13714" t="s">
        <v>5</v>
      </c>
      <c r="C13714" t="str">
        <f>_xlfn.XLOOKUP(B13714,'Cijena modela'!$B$2:$B$61,'Cijena modela'!$C$2:$C$61)</f>
        <v>911 S/T</v>
      </c>
      <c r="D13714" t="s">
        <v>1021</v>
      </c>
      <c r="E13714" t="s">
        <v>3374</v>
      </c>
      <c r="F13714" t="s">
        <v>129</v>
      </c>
      <c r="G13714" s="8">
        <v>3103</v>
      </c>
    </row>
    <row r="13715" spans="1:7">
      <c r="A13715" t="s">
        <v>4</v>
      </c>
      <c r="B13715" t="s">
        <v>5</v>
      </c>
      <c r="C13715" t="str">
        <f>_xlfn.XLOOKUP(B13715,'Cijena modela'!$B$2:$B$61,'Cijena modela'!$C$2:$C$61)</f>
        <v>911 S/T</v>
      </c>
      <c r="D13715" t="s">
        <v>1021</v>
      </c>
      <c r="E13715" t="s">
        <v>1188</v>
      </c>
      <c r="F13715" t="s">
        <v>129</v>
      </c>
      <c r="G13715" s="8">
        <v>1076</v>
      </c>
    </row>
    <row r="13716" spans="1:7">
      <c r="A13716" t="s">
        <v>4</v>
      </c>
      <c r="B13716" t="s">
        <v>5</v>
      </c>
      <c r="C13716" t="str">
        <f>_xlfn.XLOOKUP(B13716,'Cijena modela'!$B$2:$B$61,'Cijena modela'!$C$2:$C$61)</f>
        <v>911 S/T</v>
      </c>
      <c r="D13716" t="s">
        <v>1021</v>
      </c>
      <c r="E13716" t="s">
        <v>2498</v>
      </c>
      <c r="F13716" t="s">
        <v>129</v>
      </c>
      <c r="G13716" s="8">
        <v>3103</v>
      </c>
    </row>
    <row r="13717" spans="1:7">
      <c r="A13717" t="s">
        <v>4</v>
      </c>
      <c r="B13717" t="s">
        <v>5</v>
      </c>
      <c r="C13717" t="str">
        <f>_xlfn.XLOOKUP(B13717,'Cijena modela'!$B$2:$B$61,'Cijena modela'!$C$2:$C$61)</f>
        <v>911 S/T</v>
      </c>
      <c r="D13717" t="s">
        <v>1214</v>
      </c>
      <c r="E13717" t="s">
        <v>3051</v>
      </c>
      <c r="F13717" t="s">
        <v>129</v>
      </c>
      <c r="G13717" s="8">
        <v>475</v>
      </c>
    </row>
    <row r="13718" spans="1:7">
      <c r="A13718" t="s">
        <v>4</v>
      </c>
      <c r="B13718" t="s">
        <v>5</v>
      </c>
      <c r="C13718" t="str">
        <f>_xlfn.XLOOKUP(B13718,'Cijena modela'!$B$2:$B$61,'Cijena modela'!$C$2:$C$61)</f>
        <v>911 S/T</v>
      </c>
      <c r="D13718" t="s">
        <v>1761</v>
      </c>
      <c r="E13718" t="s">
        <v>3053</v>
      </c>
      <c r="F13718" t="s">
        <v>129</v>
      </c>
      <c r="G13718" s="8">
        <v>434</v>
      </c>
    </row>
    <row r="13719" spans="1:7">
      <c r="A13719" t="s">
        <v>4</v>
      </c>
      <c r="B13719" t="s">
        <v>5</v>
      </c>
      <c r="C13719" t="str">
        <f>_xlfn.XLOOKUP(B13719,'Cijena modela'!$B$2:$B$61,'Cijena modela'!$C$2:$C$61)</f>
        <v>911 S/T</v>
      </c>
      <c r="D13719" t="s">
        <v>1021</v>
      </c>
      <c r="E13719" t="s">
        <v>1231</v>
      </c>
      <c r="F13719" t="s">
        <v>129</v>
      </c>
      <c r="G13719" s="8">
        <v>0</v>
      </c>
    </row>
    <row r="13720" spans="1:7">
      <c r="A13720" t="s">
        <v>4</v>
      </c>
      <c r="B13720" t="s">
        <v>5</v>
      </c>
      <c r="C13720" t="str">
        <f>_xlfn.XLOOKUP(B13720,'Cijena modela'!$B$2:$B$61,'Cijena modela'!$C$2:$C$61)</f>
        <v>911 S/T</v>
      </c>
      <c r="D13720" t="s">
        <v>1021</v>
      </c>
      <c r="E13720" t="s">
        <v>3062</v>
      </c>
      <c r="F13720" t="s">
        <v>129</v>
      </c>
      <c r="G13720" s="8">
        <v>434</v>
      </c>
    </row>
    <row r="13721" spans="1:7">
      <c r="A13721" t="s">
        <v>4</v>
      </c>
      <c r="B13721" t="s">
        <v>5</v>
      </c>
      <c r="C13721" t="str">
        <f>_xlfn.XLOOKUP(B13721,'Cijena modela'!$B$2:$B$61,'Cijena modela'!$C$2:$C$61)</f>
        <v>911 S/T</v>
      </c>
      <c r="D13721" t="s">
        <v>1021</v>
      </c>
      <c r="E13721" t="s">
        <v>1246</v>
      </c>
      <c r="F13721" t="s">
        <v>129</v>
      </c>
      <c r="G13721" s="8">
        <v>362</v>
      </c>
    </row>
    <row r="13722" spans="1:7">
      <c r="A13722" t="s">
        <v>4</v>
      </c>
      <c r="B13722" t="s">
        <v>5</v>
      </c>
      <c r="C13722" t="str">
        <f>_xlfn.XLOOKUP(B13722,'Cijena modela'!$B$2:$B$61,'Cijena modela'!$C$2:$C$61)</f>
        <v>911 S/T</v>
      </c>
      <c r="D13722" t="s">
        <v>1021</v>
      </c>
      <c r="E13722" t="s">
        <v>3253</v>
      </c>
      <c r="F13722" t="s">
        <v>129</v>
      </c>
      <c r="G13722" s="8">
        <v>0</v>
      </c>
    </row>
    <row r="13723" spans="1:7">
      <c r="A13723" t="s">
        <v>4</v>
      </c>
      <c r="B13723" t="s">
        <v>5</v>
      </c>
      <c r="C13723" t="str">
        <f>_xlfn.XLOOKUP(B13723,'Cijena modela'!$B$2:$B$61,'Cijena modela'!$C$2:$C$61)</f>
        <v>911 S/T</v>
      </c>
      <c r="D13723" t="s">
        <v>1021</v>
      </c>
      <c r="E13723" t="s">
        <v>3065</v>
      </c>
      <c r="F13723" t="s">
        <v>129</v>
      </c>
      <c r="G13723" s="8">
        <v>0</v>
      </c>
    </row>
    <row r="13724" spans="1:7">
      <c r="A13724" t="s">
        <v>4</v>
      </c>
      <c r="B13724" t="s">
        <v>5</v>
      </c>
      <c r="C13724" t="str">
        <f>_xlfn.XLOOKUP(B13724,'Cijena modela'!$B$2:$B$61,'Cijena modela'!$C$2:$C$61)</f>
        <v>911 S/T</v>
      </c>
      <c r="D13724" t="s">
        <v>1021</v>
      </c>
      <c r="E13724" t="s">
        <v>3550</v>
      </c>
      <c r="F13724" t="s">
        <v>129</v>
      </c>
      <c r="G13724" s="8">
        <v>0</v>
      </c>
    </row>
    <row r="13725" spans="1:7">
      <c r="A13725" t="s">
        <v>4</v>
      </c>
      <c r="B13725" t="s">
        <v>5</v>
      </c>
      <c r="C13725" t="str">
        <f>_xlfn.XLOOKUP(B13725,'Cijena modela'!$B$2:$B$61,'Cijena modela'!$C$2:$C$61)</f>
        <v>911 S/T</v>
      </c>
      <c r="D13725" t="s">
        <v>1021</v>
      </c>
      <c r="E13725" t="s">
        <v>3551</v>
      </c>
      <c r="F13725" t="s">
        <v>129</v>
      </c>
      <c r="G13725" s="8">
        <v>0</v>
      </c>
    </row>
    <row r="13726" spans="1:7">
      <c r="A13726" t="s">
        <v>4</v>
      </c>
      <c r="B13726" t="s">
        <v>5</v>
      </c>
      <c r="C13726" t="str">
        <f>_xlfn.XLOOKUP(B13726,'Cijena modela'!$B$2:$B$61,'Cijena modela'!$C$2:$C$61)</f>
        <v>911 S/T</v>
      </c>
      <c r="D13726" t="s">
        <v>1133</v>
      </c>
      <c r="E13726" t="s">
        <v>1264</v>
      </c>
      <c r="F13726" t="s">
        <v>129</v>
      </c>
      <c r="G13726" s="8">
        <v>0</v>
      </c>
    </row>
    <row r="13727" spans="1:7">
      <c r="A13727" t="s">
        <v>4</v>
      </c>
      <c r="B13727" t="s">
        <v>5</v>
      </c>
      <c r="C13727" t="str">
        <f>_xlfn.XLOOKUP(B13727,'Cijena modela'!$B$2:$B$61,'Cijena modela'!$C$2:$C$61)</f>
        <v>911 S/T</v>
      </c>
      <c r="D13727" t="s">
        <v>1021</v>
      </c>
      <c r="E13727" t="s">
        <v>1266</v>
      </c>
      <c r="F13727" t="s">
        <v>129</v>
      </c>
      <c r="G13727" s="8">
        <v>0</v>
      </c>
    </row>
    <row r="13728" spans="1:7">
      <c r="A13728" t="s">
        <v>4</v>
      </c>
      <c r="B13728" t="s">
        <v>5</v>
      </c>
      <c r="C13728" t="str">
        <f>_xlfn.XLOOKUP(B13728,'Cijena modela'!$B$2:$B$61,'Cijena modela'!$C$2:$C$61)</f>
        <v>911 S/T</v>
      </c>
      <c r="D13728" t="s">
        <v>1021</v>
      </c>
      <c r="E13728" t="s">
        <v>1268</v>
      </c>
      <c r="F13728" t="s">
        <v>129</v>
      </c>
      <c r="G13728" s="8">
        <v>0</v>
      </c>
    </row>
    <row r="13729" spans="1:7">
      <c r="A13729" t="s">
        <v>4</v>
      </c>
      <c r="B13729" t="s">
        <v>5</v>
      </c>
      <c r="C13729" t="str">
        <f>_xlfn.XLOOKUP(B13729,'Cijena modela'!$B$2:$B$61,'Cijena modela'!$C$2:$C$61)</f>
        <v>911 S/T</v>
      </c>
      <c r="D13729" t="s">
        <v>1021</v>
      </c>
      <c r="E13729" t="s">
        <v>1270</v>
      </c>
      <c r="F13729" t="s">
        <v>129</v>
      </c>
      <c r="G13729" s="8">
        <v>0</v>
      </c>
    </row>
    <row r="13730" spans="1:7">
      <c r="A13730" t="s">
        <v>4</v>
      </c>
      <c r="B13730" t="s">
        <v>5</v>
      </c>
      <c r="C13730" t="str">
        <f>_xlfn.XLOOKUP(B13730,'Cijena modela'!$B$2:$B$61,'Cijena modela'!$C$2:$C$61)</f>
        <v>911 S/T</v>
      </c>
      <c r="D13730" t="s">
        <v>1133</v>
      </c>
      <c r="E13730" t="s">
        <v>1274</v>
      </c>
      <c r="F13730" t="s">
        <v>129</v>
      </c>
      <c r="G13730" s="8">
        <v>125</v>
      </c>
    </row>
    <row r="13731" spans="1:7">
      <c r="A13731" t="s">
        <v>4</v>
      </c>
      <c r="B13731" t="s">
        <v>5</v>
      </c>
      <c r="C13731" t="str">
        <f>_xlfn.XLOOKUP(B13731,'Cijena modela'!$B$2:$B$61,'Cijena modela'!$C$2:$C$61)</f>
        <v>911 S/T</v>
      </c>
      <c r="D13731" t="s">
        <v>1021</v>
      </c>
      <c r="E13731" t="s">
        <v>2523</v>
      </c>
      <c r="F13731" t="s">
        <v>129</v>
      </c>
      <c r="G13731" s="8">
        <v>3103</v>
      </c>
    </row>
    <row r="13732" spans="1:7">
      <c r="A13732" t="s">
        <v>4</v>
      </c>
      <c r="B13732" t="s">
        <v>5</v>
      </c>
      <c r="C13732" t="str">
        <f>_xlfn.XLOOKUP(B13732,'Cijena modela'!$B$2:$B$61,'Cijena modela'!$C$2:$C$61)</f>
        <v>911 S/T</v>
      </c>
      <c r="D13732" t="s">
        <v>1021</v>
      </c>
      <c r="E13732" t="s">
        <v>1287</v>
      </c>
      <c r="F13732" t="s">
        <v>129</v>
      </c>
      <c r="G13732" s="8">
        <v>248</v>
      </c>
    </row>
    <row r="13733" spans="1:7">
      <c r="A13733" t="s">
        <v>4</v>
      </c>
      <c r="B13733" t="s">
        <v>5</v>
      </c>
      <c r="C13733" t="str">
        <f>_xlfn.XLOOKUP(B13733,'Cijena modela'!$B$2:$B$61,'Cijena modela'!$C$2:$C$61)</f>
        <v>911 S/T</v>
      </c>
      <c r="D13733" t="s">
        <v>1021</v>
      </c>
      <c r="E13733" t="s">
        <v>3081</v>
      </c>
      <c r="F13733" t="s">
        <v>129</v>
      </c>
      <c r="G13733" s="8">
        <v>475</v>
      </c>
    </row>
    <row r="13734" spans="1:7">
      <c r="A13734" t="s">
        <v>4</v>
      </c>
      <c r="B13734" t="s">
        <v>5</v>
      </c>
      <c r="C13734" t="str">
        <f>_xlfn.XLOOKUP(B13734,'Cijena modela'!$B$2:$B$61,'Cijena modela'!$C$2:$C$61)</f>
        <v>911 S/T</v>
      </c>
      <c r="D13734" t="s">
        <v>1021</v>
      </c>
      <c r="E13734" t="s">
        <v>3097</v>
      </c>
      <c r="F13734" t="s">
        <v>129</v>
      </c>
      <c r="G13734" s="8">
        <v>166</v>
      </c>
    </row>
    <row r="13735" spans="1:7">
      <c r="A13735" t="s">
        <v>4</v>
      </c>
      <c r="B13735" t="s">
        <v>5</v>
      </c>
      <c r="C13735" t="str">
        <f>_xlfn.XLOOKUP(B13735,'Cijena modela'!$B$2:$B$61,'Cijena modela'!$C$2:$C$61)</f>
        <v>911 S/T</v>
      </c>
      <c r="D13735" t="s">
        <v>1021</v>
      </c>
      <c r="E13735" t="s">
        <v>1322</v>
      </c>
      <c r="F13735" t="s">
        <v>129</v>
      </c>
      <c r="G13735" s="8">
        <v>0</v>
      </c>
    </row>
    <row r="13736" spans="1:7">
      <c r="A13736" t="s">
        <v>4</v>
      </c>
      <c r="B13736" t="s">
        <v>5</v>
      </c>
      <c r="C13736" t="str">
        <f>_xlfn.XLOOKUP(B13736,'Cijena modela'!$B$2:$B$61,'Cijena modela'!$C$2:$C$61)</f>
        <v>911 S/T</v>
      </c>
      <c r="D13736" t="s">
        <v>1021</v>
      </c>
      <c r="E13736" t="s">
        <v>1327</v>
      </c>
      <c r="F13736" t="s">
        <v>129</v>
      </c>
      <c r="G13736" s="8">
        <v>0</v>
      </c>
    </row>
    <row r="13737" spans="1:7">
      <c r="A13737" t="s">
        <v>4</v>
      </c>
      <c r="B13737" t="s">
        <v>5</v>
      </c>
      <c r="C13737" t="str">
        <f>_xlfn.XLOOKUP(B13737,'Cijena modela'!$B$2:$B$61,'Cijena modela'!$C$2:$C$61)</f>
        <v>911 S/T</v>
      </c>
      <c r="D13737" t="s">
        <v>1021</v>
      </c>
      <c r="E13737" t="s">
        <v>1329</v>
      </c>
      <c r="F13737" t="s">
        <v>129</v>
      </c>
      <c r="G13737" s="8">
        <v>14357</v>
      </c>
    </row>
    <row r="13738" spans="1:7">
      <c r="A13738" t="s">
        <v>4</v>
      </c>
      <c r="B13738" t="s">
        <v>5</v>
      </c>
      <c r="C13738" t="str">
        <f>_xlfn.XLOOKUP(B13738,'Cijena modela'!$B$2:$B$61,'Cijena modela'!$C$2:$C$61)</f>
        <v>911 S/T</v>
      </c>
      <c r="D13738" t="s">
        <v>1331</v>
      </c>
      <c r="E13738" t="s">
        <v>3102</v>
      </c>
      <c r="F13738" t="s">
        <v>129</v>
      </c>
      <c r="G13738" s="8">
        <v>0</v>
      </c>
    </row>
    <row r="13739" spans="1:7">
      <c r="A13739" t="s">
        <v>4</v>
      </c>
      <c r="B13739" t="s">
        <v>5</v>
      </c>
      <c r="C13739" t="str">
        <f>_xlfn.XLOOKUP(B13739,'Cijena modela'!$B$2:$B$61,'Cijena modela'!$C$2:$C$61)</f>
        <v>911 S/T</v>
      </c>
      <c r="D13739" t="s">
        <v>1133</v>
      </c>
      <c r="E13739" t="s">
        <v>3553</v>
      </c>
      <c r="F13739" t="s">
        <v>129</v>
      </c>
      <c r="G13739" s="8">
        <v>15217</v>
      </c>
    </row>
    <row r="13740" spans="1:7">
      <c r="A13740" t="s">
        <v>4</v>
      </c>
      <c r="B13740" t="s">
        <v>5</v>
      </c>
      <c r="C13740" t="str">
        <f>_xlfn.XLOOKUP(B13740,'Cijena modela'!$B$2:$B$61,'Cijena modela'!$C$2:$C$61)</f>
        <v>911 S/T</v>
      </c>
      <c r="D13740" t="s">
        <v>1021</v>
      </c>
      <c r="E13740" t="s">
        <v>3492</v>
      </c>
      <c r="F13740" t="s">
        <v>129</v>
      </c>
      <c r="G13740" s="8">
        <v>0</v>
      </c>
    </row>
    <row r="13741" spans="1:7">
      <c r="A13741" t="s">
        <v>4</v>
      </c>
      <c r="B13741" t="s">
        <v>5</v>
      </c>
      <c r="C13741" t="str">
        <f>_xlfn.XLOOKUP(B13741,'Cijena modela'!$B$2:$B$61,'Cijena modela'!$C$2:$C$61)</f>
        <v>911 S/T</v>
      </c>
      <c r="D13741" t="s">
        <v>1021</v>
      </c>
      <c r="E13741" t="s">
        <v>1336</v>
      </c>
      <c r="F13741" t="s">
        <v>129</v>
      </c>
      <c r="G13741" s="8">
        <v>3103</v>
      </c>
    </row>
    <row r="13742" spans="1:7">
      <c r="A13742" t="s">
        <v>4</v>
      </c>
      <c r="B13742" t="s">
        <v>5</v>
      </c>
      <c r="C13742" t="str">
        <f>_xlfn.XLOOKUP(B13742,'Cijena modela'!$B$2:$B$61,'Cijena modela'!$C$2:$C$61)</f>
        <v>911 S/T</v>
      </c>
      <c r="D13742" t="s">
        <v>1133</v>
      </c>
      <c r="E13742" t="s">
        <v>3456</v>
      </c>
      <c r="F13742" t="s">
        <v>129</v>
      </c>
      <c r="G13742" s="8">
        <v>1034</v>
      </c>
    </row>
    <row r="13743" spans="1:7">
      <c r="A13743" t="s">
        <v>4</v>
      </c>
      <c r="B13743" t="s">
        <v>5</v>
      </c>
      <c r="C13743" t="str">
        <f>_xlfn.XLOOKUP(B13743,'Cijena modela'!$B$2:$B$61,'Cijena modela'!$C$2:$C$61)</f>
        <v>911 S/T</v>
      </c>
      <c r="D13743" t="s">
        <v>1133</v>
      </c>
      <c r="E13743" t="s">
        <v>3512</v>
      </c>
      <c r="F13743" t="s">
        <v>129</v>
      </c>
      <c r="G13743" s="8">
        <v>0</v>
      </c>
    </row>
    <row r="13744" spans="1:7">
      <c r="A13744" t="s">
        <v>4</v>
      </c>
      <c r="B13744" t="s">
        <v>5</v>
      </c>
      <c r="C13744" t="str">
        <f>_xlfn.XLOOKUP(B13744,'Cijena modela'!$B$2:$B$61,'Cijena modela'!$C$2:$C$61)</f>
        <v>911 S/T</v>
      </c>
      <c r="D13744" t="s">
        <v>1133</v>
      </c>
      <c r="E13744" t="s">
        <v>1687</v>
      </c>
      <c r="F13744" t="s">
        <v>129</v>
      </c>
      <c r="G13744" s="8">
        <v>1034</v>
      </c>
    </row>
    <row r="13745" spans="1:7">
      <c r="A13745" t="s">
        <v>4</v>
      </c>
      <c r="B13745" t="s">
        <v>5</v>
      </c>
      <c r="C13745" t="str">
        <f>_xlfn.XLOOKUP(B13745,'Cijena modela'!$B$2:$B$61,'Cijena modela'!$C$2:$C$61)</f>
        <v>911 S/T</v>
      </c>
      <c r="D13745" t="s">
        <v>1021</v>
      </c>
      <c r="E13745" t="s">
        <v>1368</v>
      </c>
      <c r="F13745" t="s">
        <v>129</v>
      </c>
      <c r="G13745" s="8">
        <v>10</v>
      </c>
    </row>
    <row r="13746" spans="1:7">
      <c r="A13746" t="s">
        <v>4</v>
      </c>
      <c r="B13746" t="s">
        <v>5</v>
      </c>
      <c r="C13746" t="str">
        <f>_xlfn.XLOOKUP(B13746,'Cijena modela'!$B$2:$B$61,'Cijena modela'!$C$2:$C$61)</f>
        <v>911 S/T</v>
      </c>
      <c r="D13746" t="s">
        <v>1133</v>
      </c>
      <c r="E13746" t="s">
        <v>3113</v>
      </c>
      <c r="F13746" t="s">
        <v>129</v>
      </c>
      <c r="G13746" s="8">
        <v>311</v>
      </c>
    </row>
    <row r="13747" spans="1:7">
      <c r="A13747" t="s">
        <v>4</v>
      </c>
      <c r="B13747" t="s">
        <v>5</v>
      </c>
      <c r="C13747" t="str">
        <f>_xlfn.XLOOKUP(B13747,'Cijena modela'!$B$2:$B$61,'Cijena modela'!$C$2:$C$61)</f>
        <v>911 S/T</v>
      </c>
      <c r="D13747" t="s">
        <v>1133</v>
      </c>
      <c r="E13747" t="s">
        <v>3128</v>
      </c>
      <c r="F13747" t="s">
        <v>129</v>
      </c>
      <c r="G13747" s="8">
        <v>1397</v>
      </c>
    </row>
    <row r="13748" spans="1:7">
      <c r="A13748" t="s">
        <v>4</v>
      </c>
      <c r="B13748" t="s">
        <v>5</v>
      </c>
      <c r="C13748" t="str">
        <f>_xlfn.XLOOKUP(B13748,'Cijena modela'!$B$2:$B$61,'Cijena modela'!$C$2:$C$61)</f>
        <v>911 S/T</v>
      </c>
      <c r="D13748" t="s">
        <v>1021</v>
      </c>
      <c r="E13748" t="s">
        <v>3132</v>
      </c>
      <c r="F13748" t="s">
        <v>129</v>
      </c>
      <c r="G13748" s="8">
        <v>2720</v>
      </c>
    </row>
    <row r="13749" spans="1:7">
      <c r="A13749" t="s">
        <v>4</v>
      </c>
      <c r="B13749" t="s">
        <v>5</v>
      </c>
      <c r="C13749" t="str">
        <f>_xlfn.XLOOKUP(B13749,'Cijena modela'!$B$2:$B$61,'Cijena modela'!$C$2:$C$61)</f>
        <v>911 S/T</v>
      </c>
      <c r="D13749" t="s">
        <v>1021</v>
      </c>
      <c r="E13749" t="s">
        <v>3556</v>
      </c>
      <c r="F13749" t="s">
        <v>129</v>
      </c>
      <c r="G13749" s="8">
        <v>3962</v>
      </c>
    </row>
    <row r="13750" spans="1:7">
      <c r="A13750" t="s">
        <v>4</v>
      </c>
      <c r="B13750" t="s">
        <v>5</v>
      </c>
      <c r="C13750" t="str">
        <f>_xlfn.XLOOKUP(B13750,'Cijena modela'!$B$2:$B$61,'Cijena modela'!$C$2:$C$61)</f>
        <v>911 S/T</v>
      </c>
      <c r="D13750" t="s">
        <v>1331</v>
      </c>
      <c r="E13750" t="s">
        <v>3135</v>
      </c>
      <c r="F13750" t="s">
        <v>129</v>
      </c>
      <c r="G13750" s="8">
        <v>0</v>
      </c>
    </row>
    <row r="13751" spans="1:7">
      <c r="A13751" t="s">
        <v>4</v>
      </c>
      <c r="B13751" t="s">
        <v>5</v>
      </c>
      <c r="C13751" t="str">
        <f>_xlfn.XLOOKUP(B13751,'Cijena modela'!$B$2:$B$61,'Cijena modela'!$C$2:$C$61)</f>
        <v>911 S/T</v>
      </c>
      <c r="D13751" t="s">
        <v>1331</v>
      </c>
      <c r="E13751" t="s">
        <v>3137</v>
      </c>
      <c r="F13751" t="s">
        <v>129</v>
      </c>
      <c r="G13751" s="8">
        <v>0</v>
      </c>
    </row>
    <row r="13752" spans="1:7">
      <c r="A13752" t="s">
        <v>4</v>
      </c>
      <c r="B13752" t="s">
        <v>5</v>
      </c>
      <c r="C13752" t="str">
        <f>_xlfn.XLOOKUP(B13752,'Cijena modela'!$B$2:$B$61,'Cijena modela'!$C$2:$C$61)</f>
        <v>911 S/T</v>
      </c>
      <c r="D13752" t="s">
        <v>1331</v>
      </c>
      <c r="E13752" t="s">
        <v>3139</v>
      </c>
      <c r="F13752" t="s">
        <v>129</v>
      </c>
      <c r="G13752" s="8">
        <v>0</v>
      </c>
    </row>
    <row r="13753" spans="1:7">
      <c r="A13753" t="s">
        <v>4</v>
      </c>
      <c r="B13753" t="s">
        <v>5</v>
      </c>
      <c r="C13753" t="str">
        <f>_xlfn.XLOOKUP(B13753,'Cijena modela'!$B$2:$B$61,'Cijena modela'!$C$2:$C$61)</f>
        <v>911 S/T</v>
      </c>
      <c r="D13753" t="s">
        <v>1331</v>
      </c>
      <c r="E13753" t="s">
        <v>3141</v>
      </c>
      <c r="F13753" t="s">
        <v>129</v>
      </c>
      <c r="G13753" s="8">
        <v>0</v>
      </c>
    </row>
    <row r="13754" spans="1:7">
      <c r="A13754" t="s">
        <v>4</v>
      </c>
      <c r="B13754" t="s">
        <v>5</v>
      </c>
      <c r="C13754" t="str">
        <f>_xlfn.XLOOKUP(B13754,'Cijena modela'!$B$2:$B$61,'Cijena modela'!$C$2:$C$61)</f>
        <v>911 S/T</v>
      </c>
      <c r="D13754" t="s">
        <v>1331</v>
      </c>
      <c r="E13754" t="s">
        <v>2863</v>
      </c>
      <c r="F13754" t="s">
        <v>129</v>
      </c>
      <c r="G13754" s="8">
        <v>0</v>
      </c>
    </row>
    <row r="13755" spans="1:7">
      <c r="A13755" t="s">
        <v>4</v>
      </c>
      <c r="B13755" t="s">
        <v>5</v>
      </c>
      <c r="C13755" t="str">
        <f>_xlfn.XLOOKUP(B13755,'Cijena modela'!$B$2:$B$61,'Cijena modela'!$C$2:$C$61)</f>
        <v>911 S/T</v>
      </c>
      <c r="D13755" t="s">
        <v>1331</v>
      </c>
      <c r="E13755" t="s">
        <v>3145</v>
      </c>
      <c r="F13755" t="s">
        <v>129</v>
      </c>
      <c r="G13755" s="8">
        <v>0</v>
      </c>
    </row>
    <row r="13756" spans="1:7">
      <c r="A13756" t="s">
        <v>4</v>
      </c>
      <c r="B13756" t="s">
        <v>5</v>
      </c>
      <c r="C13756" t="str">
        <f>_xlfn.XLOOKUP(B13756,'Cijena modela'!$B$2:$B$61,'Cijena modela'!$C$2:$C$61)</f>
        <v>911 S/T</v>
      </c>
      <c r="D13756" t="s">
        <v>1133</v>
      </c>
      <c r="E13756" t="s">
        <v>3258</v>
      </c>
      <c r="F13756" t="s">
        <v>129</v>
      </c>
      <c r="G13756" s="8">
        <v>332</v>
      </c>
    </row>
    <row r="13757" spans="1:7">
      <c r="A13757" t="s">
        <v>4</v>
      </c>
      <c r="B13757" t="s">
        <v>5</v>
      </c>
      <c r="C13757" t="str">
        <f>_xlfn.XLOOKUP(B13757,'Cijena modela'!$B$2:$B$61,'Cijena modela'!$C$2:$C$61)</f>
        <v>911 S/T</v>
      </c>
      <c r="D13757" t="s">
        <v>1021</v>
      </c>
      <c r="E13757" t="s">
        <v>3147</v>
      </c>
      <c r="F13757" t="s">
        <v>129</v>
      </c>
      <c r="G13757" s="8">
        <v>155</v>
      </c>
    </row>
    <row r="13758" spans="1:7">
      <c r="A13758" t="s">
        <v>4</v>
      </c>
      <c r="B13758" t="s">
        <v>5</v>
      </c>
      <c r="C13758" t="str">
        <f>_xlfn.XLOOKUP(B13758,'Cijena modela'!$B$2:$B$61,'Cijena modela'!$C$2:$C$61)</f>
        <v>911 S/T</v>
      </c>
      <c r="D13758" t="s">
        <v>1133</v>
      </c>
      <c r="E13758" t="s">
        <v>3149</v>
      </c>
      <c r="F13758" t="s">
        <v>129</v>
      </c>
      <c r="G13758" s="8">
        <v>486</v>
      </c>
    </row>
    <row r="13759" spans="1:7">
      <c r="A13759" t="s">
        <v>4</v>
      </c>
      <c r="B13759" t="s">
        <v>5</v>
      </c>
      <c r="C13759" t="str">
        <f>_xlfn.XLOOKUP(B13759,'Cijena modela'!$B$2:$B$61,'Cijena modela'!$C$2:$C$61)</f>
        <v>911 S/T</v>
      </c>
      <c r="D13759" t="s">
        <v>1021</v>
      </c>
      <c r="E13759" t="s">
        <v>1437</v>
      </c>
      <c r="F13759" t="s">
        <v>129</v>
      </c>
      <c r="G13759" s="8">
        <v>424</v>
      </c>
    </row>
    <row r="13760" spans="1:7">
      <c r="A13760" t="s">
        <v>4</v>
      </c>
      <c r="B13760" t="s">
        <v>5</v>
      </c>
      <c r="C13760" t="str">
        <f>_xlfn.XLOOKUP(B13760,'Cijena modela'!$B$2:$B$61,'Cijena modela'!$C$2:$C$61)</f>
        <v>911 S/T</v>
      </c>
      <c r="D13760" t="s">
        <v>1021</v>
      </c>
      <c r="E13760" t="s">
        <v>3558</v>
      </c>
      <c r="F13760" t="s">
        <v>129</v>
      </c>
      <c r="G13760" s="8">
        <v>3103</v>
      </c>
    </row>
    <row r="13761" spans="1:7">
      <c r="A13761" t="s">
        <v>4</v>
      </c>
      <c r="B13761" t="s">
        <v>5</v>
      </c>
      <c r="C13761" t="str">
        <f>_xlfn.XLOOKUP(B13761,'Cijena modela'!$B$2:$B$61,'Cijena modela'!$C$2:$C$61)</f>
        <v>911 S/T</v>
      </c>
      <c r="D13761" t="s">
        <v>1133</v>
      </c>
      <c r="E13761" t="s">
        <v>1470</v>
      </c>
      <c r="F13761" t="s">
        <v>129</v>
      </c>
      <c r="G13761" s="8">
        <v>920</v>
      </c>
    </row>
    <row r="13762" spans="1:7">
      <c r="A13762" t="s">
        <v>4</v>
      </c>
      <c r="B13762" t="s">
        <v>5</v>
      </c>
      <c r="C13762" t="str">
        <f>_xlfn.XLOOKUP(B13762,'Cijena modela'!$B$2:$B$61,'Cijena modela'!$C$2:$C$61)</f>
        <v>911 S/T</v>
      </c>
      <c r="D13762" t="s">
        <v>1133</v>
      </c>
      <c r="E13762" t="s">
        <v>1482</v>
      </c>
      <c r="F13762" t="s">
        <v>129</v>
      </c>
      <c r="G13762" s="8">
        <v>0</v>
      </c>
    </row>
    <row r="13763" spans="1:7">
      <c r="A13763" t="s">
        <v>4</v>
      </c>
      <c r="B13763" t="s">
        <v>5</v>
      </c>
      <c r="C13763" t="str">
        <f>_xlfn.XLOOKUP(B13763,'Cijena modela'!$B$2:$B$61,'Cijena modela'!$C$2:$C$61)</f>
        <v>911 S/T</v>
      </c>
      <c r="D13763" t="s">
        <v>1133</v>
      </c>
      <c r="E13763" t="s">
        <v>1482</v>
      </c>
      <c r="F13763" t="s">
        <v>129</v>
      </c>
      <c r="G13763" s="8">
        <v>357</v>
      </c>
    </row>
    <row r="13764" spans="1:7">
      <c r="A13764" t="s">
        <v>4</v>
      </c>
      <c r="B13764" t="s">
        <v>5</v>
      </c>
      <c r="C13764" t="str">
        <f>_xlfn.XLOOKUP(B13764,'Cijena modela'!$B$2:$B$61,'Cijena modela'!$C$2:$C$61)</f>
        <v>911 S/T</v>
      </c>
      <c r="D13764" t="s">
        <v>1133</v>
      </c>
      <c r="E13764" t="s">
        <v>3185</v>
      </c>
      <c r="F13764" t="s">
        <v>129</v>
      </c>
      <c r="G13764" s="8">
        <v>357</v>
      </c>
    </row>
    <row r="13765" spans="1:7">
      <c r="A13765" t="s">
        <v>4</v>
      </c>
      <c r="B13765" t="s">
        <v>5</v>
      </c>
      <c r="C13765" t="str">
        <f>_xlfn.XLOOKUP(B13765,'Cijena modela'!$B$2:$B$61,'Cijena modela'!$C$2:$C$61)</f>
        <v>911 S/T</v>
      </c>
      <c r="D13765" t="s">
        <v>1021</v>
      </c>
      <c r="E13765" t="s">
        <v>1488</v>
      </c>
      <c r="F13765" t="s">
        <v>129</v>
      </c>
      <c r="G13765" s="8">
        <v>166</v>
      </c>
    </row>
    <row r="13766" spans="1:7">
      <c r="A13766" t="s">
        <v>4</v>
      </c>
      <c r="B13766" t="s">
        <v>5</v>
      </c>
      <c r="C13766" t="str">
        <f>_xlfn.XLOOKUP(B13766,'Cijena modela'!$B$2:$B$61,'Cijena modela'!$C$2:$C$61)</f>
        <v>911 S/T</v>
      </c>
      <c r="D13766" t="s">
        <v>1133</v>
      </c>
      <c r="E13766" t="s">
        <v>1491</v>
      </c>
      <c r="F13766" t="s">
        <v>129</v>
      </c>
      <c r="G13766" s="8">
        <v>197</v>
      </c>
    </row>
    <row r="13767" spans="1:7">
      <c r="A13767" t="s">
        <v>4</v>
      </c>
      <c r="B13767" t="s">
        <v>5</v>
      </c>
      <c r="C13767" t="str">
        <f>_xlfn.XLOOKUP(B13767,'Cijena modela'!$B$2:$B$61,'Cijena modela'!$C$2:$C$61)</f>
        <v>911 S/T</v>
      </c>
      <c r="D13767" t="s">
        <v>1133</v>
      </c>
      <c r="E13767" t="s">
        <v>2014</v>
      </c>
      <c r="F13767" t="s">
        <v>129</v>
      </c>
      <c r="G13767" s="8">
        <v>393</v>
      </c>
    </row>
    <row r="13768" spans="1:7">
      <c r="A13768" t="s">
        <v>4</v>
      </c>
      <c r="B13768" t="s">
        <v>5</v>
      </c>
      <c r="C13768" t="str">
        <f>_xlfn.XLOOKUP(B13768,'Cijena modela'!$B$2:$B$61,'Cijena modela'!$C$2:$C$61)</f>
        <v>911 S/T</v>
      </c>
      <c r="D13768" t="s">
        <v>1133</v>
      </c>
      <c r="E13768" t="s">
        <v>1503</v>
      </c>
      <c r="F13768" t="s">
        <v>129</v>
      </c>
      <c r="G13768" s="8">
        <v>465</v>
      </c>
    </row>
    <row r="13769" spans="1:7">
      <c r="A13769" t="s">
        <v>4</v>
      </c>
      <c r="B13769" t="s">
        <v>5</v>
      </c>
      <c r="C13769" t="str">
        <f>_xlfn.XLOOKUP(B13769,'Cijena modela'!$B$2:$B$61,'Cijena modela'!$C$2:$C$61)</f>
        <v>911 S/T</v>
      </c>
      <c r="D13769" t="s">
        <v>1133</v>
      </c>
      <c r="E13769" t="s">
        <v>1519</v>
      </c>
      <c r="F13769" t="s">
        <v>129</v>
      </c>
      <c r="G13769" s="8">
        <v>2690</v>
      </c>
    </row>
    <row r="13770" spans="1:7">
      <c r="A13770" t="s">
        <v>4</v>
      </c>
      <c r="B13770" t="s">
        <v>5</v>
      </c>
      <c r="C13770" t="str">
        <f>_xlfn.XLOOKUP(B13770,'Cijena modela'!$B$2:$B$61,'Cijena modela'!$C$2:$C$61)</f>
        <v>911 S/T</v>
      </c>
      <c r="D13770" t="s">
        <v>1021</v>
      </c>
      <c r="E13770" t="s">
        <v>1531</v>
      </c>
      <c r="F13770" t="s">
        <v>129</v>
      </c>
      <c r="G13770" s="8">
        <v>362</v>
      </c>
    </row>
    <row r="13771" spans="1:7">
      <c r="A13771" t="s">
        <v>4</v>
      </c>
      <c r="B13771" t="s">
        <v>5</v>
      </c>
      <c r="C13771" t="str">
        <f>_xlfn.XLOOKUP(B13771,'Cijena modela'!$B$2:$B$61,'Cijena modela'!$C$2:$C$61)</f>
        <v>911 S/T</v>
      </c>
      <c r="D13771" t="s">
        <v>1133</v>
      </c>
      <c r="E13771" t="s">
        <v>1535</v>
      </c>
      <c r="F13771" t="s">
        <v>129</v>
      </c>
      <c r="G13771" s="8">
        <v>0</v>
      </c>
    </row>
    <row r="13772" spans="1:7">
      <c r="A13772" t="s">
        <v>4</v>
      </c>
      <c r="B13772" t="s">
        <v>5</v>
      </c>
      <c r="C13772" t="str">
        <f>_xlfn.XLOOKUP(B13772,'Cijena modela'!$B$2:$B$61,'Cijena modela'!$C$2:$C$61)</f>
        <v>911 S/T</v>
      </c>
      <c r="D13772" t="s">
        <v>1133</v>
      </c>
      <c r="E13772" t="s">
        <v>1537</v>
      </c>
      <c r="F13772" t="s">
        <v>129</v>
      </c>
      <c r="G13772" s="8">
        <v>362</v>
      </c>
    </row>
    <row r="13773" spans="1:7">
      <c r="A13773" t="s">
        <v>4</v>
      </c>
      <c r="B13773" t="s">
        <v>5</v>
      </c>
      <c r="C13773" t="str">
        <f>_xlfn.XLOOKUP(B13773,'Cijena modela'!$B$2:$B$61,'Cijena modela'!$C$2:$C$61)</f>
        <v>911 S/T</v>
      </c>
      <c r="D13773" t="s">
        <v>1021</v>
      </c>
      <c r="E13773" t="s">
        <v>1560</v>
      </c>
      <c r="F13773" t="s">
        <v>129</v>
      </c>
      <c r="G13773" s="8">
        <v>465</v>
      </c>
    </row>
    <row r="13774" spans="1:7">
      <c r="A13774" t="s">
        <v>4</v>
      </c>
      <c r="B13774" t="s">
        <v>5</v>
      </c>
      <c r="C13774" t="str">
        <f>_xlfn.XLOOKUP(B13774,'Cijena modela'!$B$2:$B$61,'Cijena modela'!$C$2:$C$61)</f>
        <v>911 S/T</v>
      </c>
      <c r="D13774" t="s">
        <v>1021</v>
      </c>
      <c r="E13774" t="s">
        <v>1562</v>
      </c>
      <c r="F13774" t="s">
        <v>129</v>
      </c>
      <c r="G13774" s="8">
        <v>2524</v>
      </c>
    </row>
    <row r="13775" spans="1:7">
      <c r="A13775" t="s">
        <v>4</v>
      </c>
      <c r="B13775" t="s">
        <v>5</v>
      </c>
      <c r="C13775" t="str">
        <f>_xlfn.XLOOKUP(B13775,'Cijena modela'!$B$2:$B$61,'Cijena modela'!$C$2:$C$61)</f>
        <v>911 S/T</v>
      </c>
      <c r="D13775" t="s">
        <v>1133</v>
      </c>
      <c r="E13775" t="s">
        <v>2409</v>
      </c>
      <c r="F13775" t="s">
        <v>129</v>
      </c>
      <c r="G13775" s="8">
        <v>533</v>
      </c>
    </row>
    <row r="13776" spans="1:7">
      <c r="A13776" t="s">
        <v>4</v>
      </c>
      <c r="B13776" t="s">
        <v>5</v>
      </c>
      <c r="C13776" t="str">
        <f>_xlfn.XLOOKUP(B13776,'Cijena modela'!$B$2:$B$61,'Cijena modela'!$C$2:$C$61)</f>
        <v>911 S/T</v>
      </c>
      <c r="D13776" t="s">
        <v>1133</v>
      </c>
      <c r="E13776" t="s">
        <v>1565</v>
      </c>
      <c r="F13776" t="s">
        <v>129</v>
      </c>
      <c r="G13776" s="8">
        <v>3057</v>
      </c>
    </row>
    <row r="13777" spans="1:7">
      <c r="A13777" t="s">
        <v>4</v>
      </c>
      <c r="B13777" t="s">
        <v>5</v>
      </c>
      <c r="C13777" t="str">
        <f>_xlfn.XLOOKUP(B13777,'Cijena modela'!$B$2:$B$61,'Cijena modela'!$C$2:$C$61)</f>
        <v>911 S/T</v>
      </c>
      <c r="D13777" t="s">
        <v>1021</v>
      </c>
      <c r="E13777" t="s">
        <v>1568</v>
      </c>
      <c r="F13777" t="s">
        <v>129</v>
      </c>
      <c r="G13777" s="8">
        <v>238</v>
      </c>
    </row>
    <row r="13778" spans="1:7">
      <c r="A13778" t="s">
        <v>4</v>
      </c>
      <c r="B13778" t="s">
        <v>5</v>
      </c>
      <c r="C13778" t="str">
        <f>_xlfn.XLOOKUP(B13778,'Cijena modela'!$B$2:$B$61,'Cijena modela'!$C$2:$C$61)</f>
        <v>911 S/T</v>
      </c>
      <c r="D13778" t="s">
        <v>1133</v>
      </c>
      <c r="E13778" t="s">
        <v>3487</v>
      </c>
      <c r="F13778" t="s">
        <v>129</v>
      </c>
      <c r="G13778" s="8">
        <v>104</v>
      </c>
    </row>
    <row r="13779" spans="1:7">
      <c r="A13779" t="s">
        <v>4</v>
      </c>
      <c r="B13779" t="s">
        <v>5</v>
      </c>
      <c r="C13779" t="str">
        <f>_xlfn.XLOOKUP(B13779,'Cijena modela'!$B$2:$B$61,'Cijena modela'!$C$2:$C$61)</f>
        <v>911 S/T</v>
      </c>
      <c r="D13779" t="s">
        <v>1133</v>
      </c>
      <c r="E13779" t="s">
        <v>1576</v>
      </c>
      <c r="F13779" t="s">
        <v>129</v>
      </c>
      <c r="G13779" s="8">
        <v>725</v>
      </c>
    </row>
    <row r="13780" spans="1:7">
      <c r="A13780" t="s">
        <v>4</v>
      </c>
      <c r="B13780" t="s">
        <v>5</v>
      </c>
      <c r="C13780" t="str">
        <f>_xlfn.XLOOKUP(B13780,'Cijena modela'!$B$2:$B$61,'Cijena modela'!$C$2:$C$61)</f>
        <v>911 S/T</v>
      </c>
      <c r="D13780" t="s">
        <v>1021</v>
      </c>
      <c r="E13780" t="s">
        <v>1578</v>
      </c>
      <c r="F13780" t="s">
        <v>129</v>
      </c>
      <c r="G13780" s="8">
        <v>13427</v>
      </c>
    </row>
    <row r="13781" spans="1:7">
      <c r="A13781" t="s">
        <v>4</v>
      </c>
      <c r="B13781" t="s">
        <v>5</v>
      </c>
      <c r="C13781" t="str">
        <f>_xlfn.XLOOKUP(B13781,'Cijena modela'!$B$2:$B$61,'Cijena modela'!$C$2:$C$61)</f>
        <v>911 S/T</v>
      </c>
      <c r="D13781" t="s">
        <v>1021</v>
      </c>
      <c r="E13781" t="s">
        <v>1581</v>
      </c>
      <c r="F13781" t="s">
        <v>129</v>
      </c>
      <c r="G13781" s="8">
        <v>46</v>
      </c>
    </row>
    <row r="13782" spans="1:7">
      <c r="A13782" t="s">
        <v>4</v>
      </c>
      <c r="B13782" t="s">
        <v>5</v>
      </c>
      <c r="C13782" t="str">
        <f>_xlfn.XLOOKUP(B13782,'Cijena modela'!$B$2:$B$61,'Cijena modela'!$C$2:$C$61)</f>
        <v>911 S/T</v>
      </c>
      <c r="D13782" t="s">
        <v>1021</v>
      </c>
      <c r="E13782" t="s">
        <v>1591</v>
      </c>
      <c r="F13782" t="s">
        <v>129</v>
      </c>
      <c r="G13782" s="8">
        <v>1231</v>
      </c>
    </row>
  </sheetData>
  <autoFilter ref="A1:G13782" xr:uid="{00000000-0001-0000-0500-000000000000}"/>
  <pageMargins left="0.7" right="0.7" top="0.75" bottom="0.75" header="0.3" footer="0.3"/>
  <pageSetup paperSize="9" orientation="portrait" r:id="rId1"/>
  <headerFooter>
    <oddFooter>&amp;C&amp;1#&amp;"Arial"&amp;8&amp;K000000Internal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4040"/>
  <sheetViews>
    <sheetView workbookViewId="0">
      <selection activeCell="H21" sqref="H21"/>
    </sheetView>
  </sheetViews>
  <sheetFormatPr defaultRowHeight="14.4"/>
  <cols>
    <col min="1" max="8" width="30" customWidth="1"/>
  </cols>
  <sheetData>
    <row r="1" spans="1:7">
      <c r="A1" s="1" t="s">
        <v>172</v>
      </c>
      <c r="B1" s="1" t="s">
        <v>173</v>
      </c>
      <c r="C1" s="1" t="s">
        <v>5216</v>
      </c>
      <c r="D1" s="1" t="s">
        <v>1020</v>
      </c>
      <c r="E1" s="1" t="s">
        <v>130</v>
      </c>
      <c r="F1" s="1" t="s">
        <v>3560</v>
      </c>
      <c r="G1" s="1" t="s">
        <v>3561</v>
      </c>
    </row>
    <row r="2" spans="1:7">
      <c r="A2" t="s">
        <v>4</v>
      </c>
      <c r="B2" t="s">
        <v>125</v>
      </c>
      <c r="C2" t="str">
        <f>_xlfn.XLOOKUP(B2,'Cijena modela'!$B$2:$B$61,'Cijena modela'!$C$2:$C$61)</f>
        <v>Taycan</v>
      </c>
      <c r="D2" t="s">
        <v>1168</v>
      </c>
      <c r="E2" t="s">
        <v>156</v>
      </c>
      <c r="F2" t="s">
        <v>3562</v>
      </c>
      <c r="G2" t="s">
        <v>3563</v>
      </c>
    </row>
    <row r="3" spans="1:7">
      <c r="A3" t="s">
        <v>4</v>
      </c>
      <c r="B3" t="s">
        <v>125</v>
      </c>
      <c r="C3" t="str">
        <f>_xlfn.XLOOKUP(B3,'Cijena modela'!$B$2:$B$61,'Cijena modela'!$C$2:$C$61)</f>
        <v>Taycan</v>
      </c>
      <c r="D3" t="s">
        <v>1168</v>
      </c>
      <c r="E3" t="s">
        <v>156</v>
      </c>
      <c r="F3" t="s">
        <v>3564</v>
      </c>
      <c r="G3" t="s">
        <v>3565</v>
      </c>
    </row>
    <row r="4" spans="1:7">
      <c r="A4" t="s">
        <v>4</v>
      </c>
      <c r="B4" t="s">
        <v>125</v>
      </c>
      <c r="C4" t="str">
        <f>_xlfn.XLOOKUP(B4,'Cijena modela'!$B$2:$B$61,'Cijena modela'!$C$2:$C$61)</f>
        <v>Taycan</v>
      </c>
      <c r="D4" t="s">
        <v>1168</v>
      </c>
      <c r="E4" t="s">
        <v>156</v>
      </c>
      <c r="F4" t="s">
        <v>3566</v>
      </c>
      <c r="G4" t="s">
        <v>3567</v>
      </c>
    </row>
    <row r="5" spans="1:7">
      <c r="A5" t="s">
        <v>4</v>
      </c>
      <c r="B5" t="s">
        <v>125</v>
      </c>
      <c r="C5" t="str">
        <f>_xlfn.XLOOKUP(B5,'Cijena modela'!$B$2:$B$61,'Cijena modela'!$C$2:$C$61)</f>
        <v>Taycan</v>
      </c>
      <c r="D5" t="s">
        <v>1168</v>
      </c>
      <c r="E5" t="s">
        <v>156</v>
      </c>
      <c r="F5" t="s">
        <v>3568</v>
      </c>
      <c r="G5" t="s">
        <v>3569</v>
      </c>
    </row>
    <row r="6" spans="1:7">
      <c r="A6" t="s">
        <v>4</v>
      </c>
      <c r="B6" t="s">
        <v>125</v>
      </c>
      <c r="C6" t="str">
        <f>_xlfn.XLOOKUP(B6,'Cijena modela'!$B$2:$B$61,'Cijena modela'!$C$2:$C$61)</f>
        <v>Taycan</v>
      </c>
      <c r="D6" t="s">
        <v>1168</v>
      </c>
      <c r="E6" t="s">
        <v>156</v>
      </c>
      <c r="F6" t="s">
        <v>3570</v>
      </c>
      <c r="G6" t="s">
        <v>3571</v>
      </c>
    </row>
    <row r="7" spans="1:7">
      <c r="A7" t="s">
        <v>4</v>
      </c>
      <c r="B7" t="s">
        <v>125</v>
      </c>
      <c r="C7" t="str">
        <f>_xlfn.XLOOKUP(B7,'Cijena modela'!$B$2:$B$61,'Cijena modela'!$C$2:$C$61)</f>
        <v>Taycan</v>
      </c>
      <c r="D7" t="s">
        <v>1168</v>
      </c>
      <c r="E7" t="s">
        <v>156</v>
      </c>
      <c r="F7" t="s">
        <v>3572</v>
      </c>
      <c r="G7" t="s">
        <v>3573</v>
      </c>
    </row>
    <row r="8" spans="1:7">
      <c r="A8" t="s">
        <v>4</v>
      </c>
      <c r="B8" t="s">
        <v>125</v>
      </c>
      <c r="C8" t="str">
        <f>_xlfn.XLOOKUP(B8,'Cijena modela'!$B$2:$B$61,'Cijena modela'!$C$2:$C$61)</f>
        <v>Taycan</v>
      </c>
      <c r="D8" t="s">
        <v>1168</v>
      </c>
      <c r="E8" t="s">
        <v>166</v>
      </c>
      <c r="F8" t="s">
        <v>3574</v>
      </c>
      <c r="G8" t="s">
        <v>3575</v>
      </c>
    </row>
    <row r="9" spans="1:7">
      <c r="A9" t="s">
        <v>4</v>
      </c>
      <c r="B9" t="s">
        <v>125</v>
      </c>
      <c r="C9" t="str">
        <f>_xlfn.XLOOKUP(B9,'Cijena modela'!$B$2:$B$61,'Cijena modela'!$C$2:$C$61)</f>
        <v>Taycan</v>
      </c>
      <c r="D9" t="s">
        <v>1168</v>
      </c>
      <c r="E9" t="s">
        <v>166</v>
      </c>
      <c r="F9" t="s">
        <v>3576</v>
      </c>
      <c r="G9" t="s">
        <v>3577</v>
      </c>
    </row>
    <row r="10" spans="1:7">
      <c r="A10" t="s">
        <v>4</v>
      </c>
      <c r="B10" t="s">
        <v>125</v>
      </c>
      <c r="C10" t="str">
        <f>_xlfn.XLOOKUP(B10,'Cijena modela'!$B$2:$B$61,'Cijena modela'!$C$2:$C$61)</f>
        <v>Taycan</v>
      </c>
      <c r="D10" t="s">
        <v>1168</v>
      </c>
      <c r="E10" t="s">
        <v>166</v>
      </c>
      <c r="F10" t="s">
        <v>3578</v>
      </c>
      <c r="G10" t="s">
        <v>3579</v>
      </c>
    </row>
    <row r="11" spans="1:7">
      <c r="A11" t="s">
        <v>4</v>
      </c>
      <c r="B11" t="s">
        <v>125</v>
      </c>
      <c r="C11" t="str">
        <f>_xlfn.XLOOKUP(B11,'Cijena modela'!$B$2:$B$61,'Cijena modela'!$C$2:$C$61)</f>
        <v>Taycan</v>
      </c>
      <c r="D11" t="s">
        <v>1168</v>
      </c>
      <c r="E11" t="s">
        <v>166</v>
      </c>
      <c r="F11" t="s">
        <v>3580</v>
      </c>
      <c r="G11" t="s">
        <v>3581</v>
      </c>
    </row>
    <row r="12" spans="1:7">
      <c r="A12" t="s">
        <v>4</v>
      </c>
      <c r="B12" t="s">
        <v>125</v>
      </c>
      <c r="C12" t="str">
        <f>_xlfn.XLOOKUP(B12,'Cijena modela'!$B$2:$B$61,'Cijena modela'!$C$2:$C$61)</f>
        <v>Taycan</v>
      </c>
      <c r="D12" t="s">
        <v>1168</v>
      </c>
      <c r="E12" t="s">
        <v>166</v>
      </c>
      <c r="F12" t="s">
        <v>3582</v>
      </c>
      <c r="G12" t="s">
        <v>3583</v>
      </c>
    </row>
    <row r="13" spans="1:7">
      <c r="A13" t="s">
        <v>4</v>
      </c>
      <c r="B13" t="s">
        <v>125</v>
      </c>
      <c r="C13" t="str">
        <f>_xlfn.XLOOKUP(B13,'Cijena modela'!$B$2:$B$61,'Cijena modela'!$C$2:$C$61)</f>
        <v>Taycan</v>
      </c>
      <c r="D13" t="s">
        <v>1168</v>
      </c>
      <c r="E13" t="s">
        <v>166</v>
      </c>
      <c r="F13" t="s">
        <v>3584</v>
      </c>
      <c r="G13" t="s">
        <v>3585</v>
      </c>
    </row>
    <row r="14" spans="1:7">
      <c r="A14" t="s">
        <v>4</v>
      </c>
      <c r="B14" t="s">
        <v>125</v>
      </c>
      <c r="C14" t="str">
        <f>_xlfn.XLOOKUP(B14,'Cijena modela'!$B$2:$B$61,'Cijena modela'!$C$2:$C$61)</f>
        <v>Taycan</v>
      </c>
      <c r="D14" t="s">
        <v>1168</v>
      </c>
      <c r="E14" t="s">
        <v>166</v>
      </c>
      <c r="F14" t="s">
        <v>3586</v>
      </c>
      <c r="G14" t="s">
        <v>3587</v>
      </c>
    </row>
    <row r="15" spans="1:7">
      <c r="A15" t="s">
        <v>4</v>
      </c>
      <c r="B15" t="s">
        <v>125</v>
      </c>
      <c r="C15" t="str">
        <f>_xlfn.XLOOKUP(B15,'Cijena modela'!$B$2:$B$61,'Cijena modela'!$C$2:$C$61)</f>
        <v>Taycan</v>
      </c>
      <c r="D15" t="s">
        <v>1168</v>
      </c>
      <c r="E15" t="s">
        <v>157</v>
      </c>
      <c r="F15" t="s">
        <v>3588</v>
      </c>
      <c r="G15" t="s">
        <v>3589</v>
      </c>
    </row>
    <row r="16" spans="1:7">
      <c r="A16" t="s">
        <v>4</v>
      </c>
      <c r="B16" t="s">
        <v>125</v>
      </c>
      <c r="C16" t="str">
        <f>_xlfn.XLOOKUP(B16,'Cijena modela'!$B$2:$B$61,'Cijena modela'!$C$2:$C$61)</f>
        <v>Taycan</v>
      </c>
      <c r="D16" t="s">
        <v>1168</v>
      </c>
      <c r="E16" t="s">
        <v>157</v>
      </c>
      <c r="F16" t="s">
        <v>3590</v>
      </c>
      <c r="G16" t="s">
        <v>3591</v>
      </c>
    </row>
    <row r="17" spans="1:7">
      <c r="A17" t="s">
        <v>4</v>
      </c>
      <c r="B17" t="s">
        <v>125</v>
      </c>
      <c r="C17" t="str">
        <f>_xlfn.XLOOKUP(B17,'Cijena modela'!$B$2:$B$61,'Cijena modela'!$C$2:$C$61)</f>
        <v>Taycan</v>
      </c>
      <c r="D17" t="s">
        <v>1168</v>
      </c>
      <c r="E17" t="s">
        <v>167</v>
      </c>
      <c r="F17" t="s">
        <v>3593</v>
      </c>
      <c r="G17" t="s">
        <v>3594</v>
      </c>
    </row>
    <row r="18" spans="1:7">
      <c r="A18" t="s">
        <v>4</v>
      </c>
      <c r="B18" t="s">
        <v>125</v>
      </c>
      <c r="C18" t="str">
        <f>_xlfn.XLOOKUP(B18,'Cijena modela'!$B$2:$B$61,'Cijena modela'!$C$2:$C$61)</f>
        <v>Taycan</v>
      </c>
      <c r="D18" t="s">
        <v>1168</v>
      </c>
      <c r="E18" t="s">
        <v>164</v>
      </c>
      <c r="F18" t="s">
        <v>3595</v>
      </c>
      <c r="G18" t="s">
        <v>3596</v>
      </c>
    </row>
    <row r="19" spans="1:7">
      <c r="A19" t="s">
        <v>4</v>
      </c>
      <c r="B19" t="s">
        <v>125</v>
      </c>
      <c r="C19" t="str">
        <f>_xlfn.XLOOKUP(B19,'Cijena modela'!$B$2:$B$61,'Cijena modela'!$C$2:$C$61)</f>
        <v>Taycan</v>
      </c>
      <c r="D19" t="s">
        <v>1168</v>
      </c>
      <c r="E19" t="s">
        <v>164</v>
      </c>
      <c r="F19" t="s">
        <v>3597</v>
      </c>
      <c r="G19" t="s">
        <v>3598</v>
      </c>
    </row>
    <row r="20" spans="1:7">
      <c r="A20" t="s">
        <v>4</v>
      </c>
      <c r="B20" t="s">
        <v>125</v>
      </c>
      <c r="C20" t="str">
        <f>_xlfn.XLOOKUP(B20,'Cijena modela'!$B$2:$B$61,'Cijena modela'!$C$2:$C$61)</f>
        <v>Taycan</v>
      </c>
      <c r="D20" t="s">
        <v>1168</v>
      </c>
      <c r="E20" t="s">
        <v>164</v>
      </c>
      <c r="F20" t="s">
        <v>3600</v>
      </c>
      <c r="G20" t="s">
        <v>3601</v>
      </c>
    </row>
    <row r="21" spans="1:7">
      <c r="A21" t="s">
        <v>4</v>
      </c>
      <c r="B21" t="s">
        <v>125</v>
      </c>
      <c r="C21" t="str">
        <f>_xlfn.XLOOKUP(B21,'Cijena modela'!$B$2:$B$61,'Cijena modela'!$C$2:$C$61)</f>
        <v>Taycan</v>
      </c>
      <c r="D21" t="s">
        <v>1168</v>
      </c>
      <c r="E21" t="s">
        <v>164</v>
      </c>
      <c r="F21" t="s">
        <v>3603</v>
      </c>
      <c r="G21" t="s">
        <v>3604</v>
      </c>
    </row>
    <row r="22" spans="1:7">
      <c r="A22" t="s">
        <v>4</v>
      </c>
      <c r="B22" t="s">
        <v>125</v>
      </c>
      <c r="C22" t="str">
        <f>_xlfn.XLOOKUP(B22,'Cijena modela'!$B$2:$B$61,'Cijena modela'!$C$2:$C$61)</f>
        <v>Taycan</v>
      </c>
      <c r="D22" t="s">
        <v>1168</v>
      </c>
      <c r="E22" t="s">
        <v>164</v>
      </c>
      <c r="F22" t="s">
        <v>3605</v>
      </c>
      <c r="G22" t="s">
        <v>3606</v>
      </c>
    </row>
    <row r="23" spans="1:7">
      <c r="A23" t="s">
        <v>4</v>
      </c>
      <c r="B23" t="s">
        <v>125</v>
      </c>
      <c r="C23" t="str">
        <f>_xlfn.XLOOKUP(B23,'Cijena modela'!$B$2:$B$61,'Cijena modela'!$C$2:$C$61)</f>
        <v>Taycan</v>
      </c>
      <c r="D23" t="s">
        <v>1168</v>
      </c>
      <c r="E23" t="s">
        <v>164</v>
      </c>
      <c r="F23" t="s">
        <v>3607</v>
      </c>
      <c r="G23" t="s">
        <v>3608</v>
      </c>
    </row>
    <row r="24" spans="1:7">
      <c r="A24" t="s">
        <v>4</v>
      </c>
      <c r="B24" t="s">
        <v>125</v>
      </c>
      <c r="C24" t="str">
        <f>_xlfn.XLOOKUP(B24,'Cijena modela'!$B$2:$B$61,'Cijena modela'!$C$2:$C$61)</f>
        <v>Taycan</v>
      </c>
      <c r="D24" t="s">
        <v>1168</v>
      </c>
      <c r="E24" t="s">
        <v>164</v>
      </c>
      <c r="F24" t="s">
        <v>3609</v>
      </c>
      <c r="G24" t="s">
        <v>3610</v>
      </c>
    </row>
    <row r="25" spans="1:7">
      <c r="A25" t="s">
        <v>4</v>
      </c>
      <c r="B25" t="s">
        <v>125</v>
      </c>
      <c r="C25" t="str">
        <f>_xlfn.XLOOKUP(B25,'Cijena modela'!$B$2:$B$61,'Cijena modela'!$C$2:$C$61)</f>
        <v>Taycan</v>
      </c>
      <c r="D25" t="s">
        <v>1168</v>
      </c>
      <c r="E25" t="s">
        <v>164</v>
      </c>
      <c r="F25" t="s">
        <v>3611</v>
      </c>
      <c r="G25" t="s">
        <v>3612</v>
      </c>
    </row>
    <row r="26" spans="1:7">
      <c r="A26" t="s">
        <v>4</v>
      </c>
      <c r="B26" t="s">
        <v>125</v>
      </c>
      <c r="C26" t="str">
        <f>_xlfn.XLOOKUP(B26,'Cijena modela'!$B$2:$B$61,'Cijena modela'!$C$2:$C$61)</f>
        <v>Taycan</v>
      </c>
      <c r="D26" t="s">
        <v>1168</v>
      </c>
      <c r="E26" t="s">
        <v>164</v>
      </c>
      <c r="F26" t="s">
        <v>3613</v>
      </c>
      <c r="G26" t="s">
        <v>3614</v>
      </c>
    </row>
    <row r="27" spans="1:7">
      <c r="A27" t="s">
        <v>4</v>
      </c>
      <c r="B27" t="s">
        <v>125</v>
      </c>
      <c r="C27" t="str">
        <f>_xlfn.XLOOKUP(B27,'Cijena modela'!$B$2:$B$61,'Cijena modela'!$C$2:$C$61)</f>
        <v>Taycan</v>
      </c>
      <c r="D27" t="s">
        <v>1168</v>
      </c>
      <c r="E27" t="s">
        <v>164</v>
      </c>
      <c r="F27" t="s">
        <v>3615</v>
      </c>
      <c r="G27" t="s">
        <v>3616</v>
      </c>
    </row>
    <row r="28" spans="1:7">
      <c r="A28" t="s">
        <v>4</v>
      </c>
      <c r="B28" t="s">
        <v>125</v>
      </c>
      <c r="C28" t="str">
        <f>_xlfn.XLOOKUP(B28,'Cijena modela'!$B$2:$B$61,'Cijena modela'!$C$2:$C$61)</f>
        <v>Taycan</v>
      </c>
      <c r="D28" t="s">
        <v>1168</v>
      </c>
      <c r="E28" t="s">
        <v>165</v>
      </c>
      <c r="F28" t="s">
        <v>3617</v>
      </c>
      <c r="G28" t="s">
        <v>3618</v>
      </c>
    </row>
    <row r="29" spans="1:7">
      <c r="A29" t="s">
        <v>4</v>
      </c>
      <c r="B29" t="s">
        <v>125</v>
      </c>
      <c r="C29" t="str">
        <f>_xlfn.XLOOKUP(B29,'Cijena modela'!$B$2:$B$61,'Cijena modela'!$C$2:$C$61)</f>
        <v>Taycan</v>
      </c>
      <c r="D29" t="s">
        <v>1168</v>
      </c>
      <c r="E29" t="s">
        <v>165</v>
      </c>
      <c r="F29" t="s">
        <v>3619</v>
      </c>
      <c r="G29" t="s">
        <v>3620</v>
      </c>
    </row>
    <row r="30" spans="1:7">
      <c r="A30" t="s">
        <v>4</v>
      </c>
      <c r="B30" t="s">
        <v>125</v>
      </c>
      <c r="C30" t="str">
        <f>_xlfn.XLOOKUP(B30,'Cijena modela'!$B$2:$B$61,'Cijena modela'!$C$2:$C$61)</f>
        <v>Taycan</v>
      </c>
      <c r="D30" t="s">
        <v>1168</v>
      </c>
      <c r="E30" t="s">
        <v>158</v>
      </c>
      <c r="F30" t="s">
        <v>3621</v>
      </c>
      <c r="G30" t="s">
        <v>3622</v>
      </c>
    </row>
    <row r="31" spans="1:7">
      <c r="A31" t="s">
        <v>4</v>
      </c>
      <c r="B31" t="s">
        <v>125</v>
      </c>
      <c r="C31" t="str">
        <f>_xlfn.XLOOKUP(B31,'Cijena modela'!$B$2:$B$61,'Cijena modela'!$C$2:$C$61)</f>
        <v>Taycan</v>
      </c>
      <c r="D31" t="s">
        <v>1168</v>
      </c>
      <c r="E31" t="s">
        <v>158</v>
      </c>
      <c r="F31" t="s">
        <v>3623</v>
      </c>
      <c r="G31" t="s">
        <v>3624</v>
      </c>
    </row>
    <row r="32" spans="1:7">
      <c r="A32" t="s">
        <v>4</v>
      </c>
      <c r="B32" t="s">
        <v>125</v>
      </c>
      <c r="C32" t="str">
        <f>_xlfn.XLOOKUP(B32,'Cijena modela'!$B$2:$B$61,'Cijena modela'!$C$2:$C$61)</f>
        <v>Taycan</v>
      </c>
      <c r="D32" t="s">
        <v>1168</v>
      </c>
      <c r="E32" t="s">
        <v>158</v>
      </c>
      <c r="F32" t="s">
        <v>3625</v>
      </c>
      <c r="G32" t="s">
        <v>3626</v>
      </c>
    </row>
    <row r="33" spans="1:7">
      <c r="A33" t="s">
        <v>4</v>
      </c>
      <c r="B33" t="s">
        <v>125</v>
      </c>
      <c r="C33" t="str">
        <f>_xlfn.XLOOKUP(B33,'Cijena modela'!$B$2:$B$61,'Cijena modela'!$C$2:$C$61)</f>
        <v>Taycan</v>
      </c>
      <c r="D33" t="s">
        <v>1168</v>
      </c>
      <c r="E33" t="s">
        <v>158</v>
      </c>
      <c r="F33" t="s">
        <v>3627</v>
      </c>
      <c r="G33" t="s">
        <v>3628</v>
      </c>
    </row>
    <row r="34" spans="1:7">
      <c r="A34" t="s">
        <v>4</v>
      </c>
      <c r="B34" t="s">
        <v>125</v>
      </c>
      <c r="C34" t="str">
        <f>_xlfn.XLOOKUP(B34,'Cijena modela'!$B$2:$B$61,'Cijena modela'!$C$2:$C$61)</f>
        <v>Taycan</v>
      </c>
      <c r="D34" t="s">
        <v>1168</v>
      </c>
      <c r="E34" t="s">
        <v>158</v>
      </c>
      <c r="F34" t="s">
        <v>3629</v>
      </c>
      <c r="G34" t="s">
        <v>3630</v>
      </c>
    </row>
    <row r="35" spans="1:7">
      <c r="A35" t="s">
        <v>4</v>
      </c>
      <c r="B35" t="s">
        <v>125</v>
      </c>
      <c r="C35" t="str">
        <f>_xlfn.XLOOKUP(B35,'Cijena modela'!$B$2:$B$61,'Cijena modela'!$C$2:$C$61)</f>
        <v>Taycan</v>
      </c>
      <c r="D35" t="s">
        <v>1168</v>
      </c>
      <c r="E35" t="s">
        <v>158</v>
      </c>
      <c r="F35" t="s">
        <v>3631</v>
      </c>
      <c r="G35" t="s">
        <v>3632</v>
      </c>
    </row>
    <row r="36" spans="1:7">
      <c r="A36" t="s">
        <v>4</v>
      </c>
      <c r="B36" t="s">
        <v>125</v>
      </c>
      <c r="C36" t="str">
        <f>_xlfn.XLOOKUP(B36,'Cijena modela'!$B$2:$B$61,'Cijena modela'!$C$2:$C$61)</f>
        <v>Taycan</v>
      </c>
      <c r="D36" t="s">
        <v>1168</v>
      </c>
      <c r="E36" t="s">
        <v>158</v>
      </c>
      <c r="F36" t="s">
        <v>3633</v>
      </c>
      <c r="G36" t="s">
        <v>3634</v>
      </c>
    </row>
    <row r="37" spans="1:7">
      <c r="A37" t="s">
        <v>4</v>
      </c>
      <c r="B37" t="s">
        <v>125</v>
      </c>
      <c r="C37" t="str">
        <f>_xlfn.XLOOKUP(B37,'Cijena modela'!$B$2:$B$61,'Cijena modela'!$C$2:$C$61)</f>
        <v>Taycan</v>
      </c>
      <c r="D37" t="s">
        <v>1168</v>
      </c>
      <c r="E37" t="s">
        <v>163</v>
      </c>
      <c r="F37" t="s">
        <v>3635</v>
      </c>
      <c r="G37" t="s">
        <v>3636</v>
      </c>
    </row>
    <row r="38" spans="1:7">
      <c r="A38" t="s">
        <v>4</v>
      </c>
      <c r="B38" t="s">
        <v>125</v>
      </c>
      <c r="C38" t="str">
        <f>_xlfn.XLOOKUP(B38,'Cijena modela'!$B$2:$B$61,'Cijena modela'!$C$2:$C$61)</f>
        <v>Taycan</v>
      </c>
      <c r="D38" t="s">
        <v>1168</v>
      </c>
      <c r="E38" t="s">
        <v>163</v>
      </c>
      <c r="F38" t="s">
        <v>3637</v>
      </c>
      <c r="G38" t="s">
        <v>3638</v>
      </c>
    </row>
    <row r="39" spans="1:7">
      <c r="A39" t="s">
        <v>4</v>
      </c>
      <c r="B39" t="s">
        <v>125</v>
      </c>
      <c r="C39" t="str">
        <f>_xlfn.XLOOKUP(B39,'Cijena modela'!$B$2:$B$61,'Cijena modela'!$C$2:$C$61)</f>
        <v>Taycan</v>
      </c>
      <c r="D39" t="s">
        <v>1168</v>
      </c>
      <c r="E39" t="s">
        <v>163</v>
      </c>
      <c r="F39" t="s">
        <v>3639</v>
      </c>
      <c r="G39" t="s">
        <v>3640</v>
      </c>
    </row>
    <row r="40" spans="1:7">
      <c r="A40" t="s">
        <v>4</v>
      </c>
      <c r="B40" t="s">
        <v>125</v>
      </c>
      <c r="C40" t="str">
        <f>_xlfn.XLOOKUP(B40,'Cijena modela'!$B$2:$B$61,'Cijena modela'!$C$2:$C$61)</f>
        <v>Taycan</v>
      </c>
      <c r="D40" t="s">
        <v>1168</v>
      </c>
      <c r="E40" t="s">
        <v>163</v>
      </c>
      <c r="F40" t="s">
        <v>3641</v>
      </c>
      <c r="G40" t="s">
        <v>3642</v>
      </c>
    </row>
    <row r="41" spans="1:7">
      <c r="A41" t="s">
        <v>4</v>
      </c>
      <c r="B41" t="s">
        <v>125</v>
      </c>
      <c r="C41" t="str">
        <f>_xlfn.XLOOKUP(B41,'Cijena modela'!$B$2:$B$61,'Cijena modela'!$C$2:$C$61)</f>
        <v>Taycan</v>
      </c>
      <c r="D41" t="s">
        <v>1168</v>
      </c>
      <c r="E41" t="s">
        <v>161</v>
      </c>
      <c r="F41" t="s">
        <v>3643</v>
      </c>
      <c r="G41" t="s">
        <v>3644</v>
      </c>
    </row>
    <row r="42" spans="1:7">
      <c r="A42" t="s">
        <v>4</v>
      </c>
      <c r="B42" t="s">
        <v>125</v>
      </c>
      <c r="C42" t="str">
        <f>_xlfn.XLOOKUP(B42,'Cijena modela'!$B$2:$B$61,'Cijena modela'!$C$2:$C$61)</f>
        <v>Taycan</v>
      </c>
      <c r="D42" t="s">
        <v>3645</v>
      </c>
      <c r="E42" t="s">
        <v>161</v>
      </c>
      <c r="F42" t="s">
        <v>3643</v>
      </c>
      <c r="G42" t="s">
        <v>3646</v>
      </c>
    </row>
    <row r="43" spans="1:7">
      <c r="A43" t="s">
        <v>4</v>
      </c>
      <c r="B43" t="s">
        <v>125</v>
      </c>
      <c r="C43" t="str">
        <f>_xlfn.XLOOKUP(B43,'Cijena modela'!$B$2:$B$61,'Cijena modela'!$C$2:$C$61)</f>
        <v>Taycan</v>
      </c>
      <c r="D43" t="s">
        <v>1168</v>
      </c>
      <c r="E43" t="s">
        <v>161</v>
      </c>
      <c r="F43" t="s">
        <v>3647</v>
      </c>
      <c r="G43" t="s">
        <v>3648</v>
      </c>
    </row>
    <row r="44" spans="1:7">
      <c r="A44" t="s">
        <v>4</v>
      </c>
      <c r="B44" t="s">
        <v>125</v>
      </c>
      <c r="C44" t="str">
        <f>_xlfn.XLOOKUP(B44,'Cijena modela'!$B$2:$B$61,'Cijena modela'!$C$2:$C$61)</f>
        <v>Taycan</v>
      </c>
      <c r="D44" t="s">
        <v>1168</v>
      </c>
      <c r="E44" t="s">
        <v>161</v>
      </c>
      <c r="F44" t="s">
        <v>3649</v>
      </c>
      <c r="G44" t="s">
        <v>3650</v>
      </c>
    </row>
    <row r="45" spans="1:7">
      <c r="A45" t="s">
        <v>4</v>
      </c>
      <c r="B45" t="s">
        <v>125</v>
      </c>
      <c r="C45" t="str">
        <f>_xlfn.XLOOKUP(B45,'Cijena modela'!$B$2:$B$61,'Cijena modela'!$C$2:$C$61)</f>
        <v>Taycan</v>
      </c>
      <c r="D45" t="s">
        <v>1168</v>
      </c>
      <c r="E45" t="s">
        <v>161</v>
      </c>
      <c r="F45" t="s">
        <v>3651</v>
      </c>
      <c r="G45" t="s">
        <v>3652</v>
      </c>
    </row>
    <row r="46" spans="1:7">
      <c r="A46" t="s">
        <v>4</v>
      </c>
      <c r="B46" t="s">
        <v>123</v>
      </c>
      <c r="C46" t="str">
        <f>_xlfn.XLOOKUP(B46,'Cijena modela'!$B$2:$B$61,'Cijena modela'!$C$2:$C$61)</f>
        <v>Taycan 4S</v>
      </c>
      <c r="D46" t="s">
        <v>1168</v>
      </c>
      <c r="E46" t="s">
        <v>156</v>
      </c>
      <c r="F46" t="s">
        <v>3562</v>
      </c>
      <c r="G46" t="s">
        <v>3653</v>
      </c>
    </row>
    <row r="47" spans="1:7">
      <c r="A47" t="s">
        <v>4</v>
      </c>
      <c r="B47" t="s">
        <v>123</v>
      </c>
      <c r="C47" t="str">
        <f>_xlfn.XLOOKUP(B47,'Cijena modela'!$B$2:$B$61,'Cijena modela'!$C$2:$C$61)</f>
        <v>Taycan 4S</v>
      </c>
      <c r="D47" t="s">
        <v>1168</v>
      </c>
      <c r="E47" t="s">
        <v>156</v>
      </c>
      <c r="F47" t="s">
        <v>3564</v>
      </c>
      <c r="G47" t="s">
        <v>3654</v>
      </c>
    </row>
    <row r="48" spans="1:7">
      <c r="A48" t="s">
        <v>4</v>
      </c>
      <c r="B48" t="s">
        <v>123</v>
      </c>
      <c r="C48" t="str">
        <f>_xlfn.XLOOKUP(B48,'Cijena modela'!$B$2:$B$61,'Cijena modela'!$C$2:$C$61)</f>
        <v>Taycan 4S</v>
      </c>
      <c r="D48" t="s">
        <v>1168</v>
      </c>
      <c r="E48" t="s">
        <v>156</v>
      </c>
      <c r="F48" t="s">
        <v>3566</v>
      </c>
      <c r="G48" t="s">
        <v>3655</v>
      </c>
    </row>
    <row r="49" spans="1:7">
      <c r="A49" t="s">
        <v>4</v>
      </c>
      <c r="B49" t="s">
        <v>123</v>
      </c>
      <c r="C49" t="str">
        <f>_xlfn.XLOOKUP(B49,'Cijena modela'!$B$2:$B$61,'Cijena modela'!$C$2:$C$61)</f>
        <v>Taycan 4S</v>
      </c>
      <c r="D49" t="s">
        <v>1168</v>
      </c>
      <c r="E49" t="s">
        <v>156</v>
      </c>
      <c r="F49" t="s">
        <v>3568</v>
      </c>
      <c r="G49" t="s">
        <v>3656</v>
      </c>
    </row>
    <row r="50" spans="1:7">
      <c r="A50" t="s">
        <v>4</v>
      </c>
      <c r="B50" t="s">
        <v>123</v>
      </c>
      <c r="C50" t="str">
        <f>_xlfn.XLOOKUP(B50,'Cijena modela'!$B$2:$B$61,'Cijena modela'!$C$2:$C$61)</f>
        <v>Taycan 4S</v>
      </c>
      <c r="D50" t="s">
        <v>1168</v>
      </c>
      <c r="E50" t="s">
        <v>156</v>
      </c>
      <c r="F50" t="s">
        <v>3570</v>
      </c>
      <c r="G50" t="s">
        <v>3657</v>
      </c>
    </row>
    <row r="51" spans="1:7">
      <c r="A51" t="s">
        <v>4</v>
      </c>
      <c r="B51" t="s">
        <v>123</v>
      </c>
      <c r="C51" t="str">
        <f>_xlfn.XLOOKUP(B51,'Cijena modela'!$B$2:$B$61,'Cijena modela'!$C$2:$C$61)</f>
        <v>Taycan 4S</v>
      </c>
      <c r="D51" t="s">
        <v>1168</v>
      </c>
      <c r="E51" t="s">
        <v>156</v>
      </c>
      <c r="F51" t="s">
        <v>3572</v>
      </c>
      <c r="G51" t="s">
        <v>3658</v>
      </c>
    </row>
    <row r="52" spans="1:7">
      <c r="A52" t="s">
        <v>4</v>
      </c>
      <c r="B52" t="s">
        <v>123</v>
      </c>
      <c r="C52" t="str">
        <f>_xlfn.XLOOKUP(B52,'Cijena modela'!$B$2:$B$61,'Cijena modela'!$C$2:$C$61)</f>
        <v>Taycan 4S</v>
      </c>
      <c r="D52" t="s">
        <v>1168</v>
      </c>
      <c r="E52" t="s">
        <v>166</v>
      </c>
      <c r="F52" t="s">
        <v>3574</v>
      </c>
      <c r="G52" t="s">
        <v>3659</v>
      </c>
    </row>
    <row r="53" spans="1:7">
      <c r="A53" t="s">
        <v>4</v>
      </c>
      <c r="B53" t="s">
        <v>123</v>
      </c>
      <c r="C53" t="str">
        <f>_xlfn.XLOOKUP(B53,'Cijena modela'!$B$2:$B$61,'Cijena modela'!$C$2:$C$61)</f>
        <v>Taycan 4S</v>
      </c>
      <c r="D53" t="s">
        <v>1168</v>
      </c>
      <c r="E53" t="s">
        <v>166</v>
      </c>
      <c r="F53" t="s">
        <v>3576</v>
      </c>
      <c r="G53" t="s">
        <v>3660</v>
      </c>
    </row>
    <row r="54" spans="1:7">
      <c r="A54" t="s">
        <v>4</v>
      </c>
      <c r="B54" t="s">
        <v>123</v>
      </c>
      <c r="C54" t="str">
        <f>_xlfn.XLOOKUP(B54,'Cijena modela'!$B$2:$B$61,'Cijena modela'!$C$2:$C$61)</f>
        <v>Taycan 4S</v>
      </c>
      <c r="D54" t="s">
        <v>1168</v>
      </c>
      <c r="E54" t="s">
        <v>166</v>
      </c>
      <c r="F54" t="s">
        <v>3578</v>
      </c>
      <c r="G54" t="s">
        <v>3661</v>
      </c>
    </row>
    <row r="55" spans="1:7">
      <c r="A55" t="s">
        <v>4</v>
      </c>
      <c r="B55" t="s">
        <v>123</v>
      </c>
      <c r="C55" t="str">
        <f>_xlfn.XLOOKUP(B55,'Cijena modela'!$B$2:$B$61,'Cijena modela'!$C$2:$C$61)</f>
        <v>Taycan 4S</v>
      </c>
      <c r="D55" t="s">
        <v>1168</v>
      </c>
      <c r="E55" t="s">
        <v>166</v>
      </c>
      <c r="F55" t="s">
        <v>3580</v>
      </c>
      <c r="G55" t="s">
        <v>3662</v>
      </c>
    </row>
    <row r="56" spans="1:7">
      <c r="A56" t="s">
        <v>4</v>
      </c>
      <c r="B56" t="s">
        <v>123</v>
      </c>
      <c r="C56" t="str">
        <f>_xlfn.XLOOKUP(B56,'Cijena modela'!$B$2:$B$61,'Cijena modela'!$C$2:$C$61)</f>
        <v>Taycan 4S</v>
      </c>
      <c r="D56" t="s">
        <v>1168</v>
      </c>
      <c r="E56" t="s">
        <v>166</v>
      </c>
      <c r="F56" t="s">
        <v>3582</v>
      </c>
      <c r="G56" t="s">
        <v>3663</v>
      </c>
    </row>
    <row r="57" spans="1:7">
      <c r="A57" t="s">
        <v>4</v>
      </c>
      <c r="B57" t="s">
        <v>123</v>
      </c>
      <c r="C57" t="str">
        <f>_xlfn.XLOOKUP(B57,'Cijena modela'!$B$2:$B$61,'Cijena modela'!$C$2:$C$61)</f>
        <v>Taycan 4S</v>
      </c>
      <c r="D57" t="s">
        <v>1168</v>
      </c>
      <c r="E57" t="s">
        <v>166</v>
      </c>
      <c r="F57" t="s">
        <v>3584</v>
      </c>
      <c r="G57" t="s">
        <v>3664</v>
      </c>
    </row>
    <row r="58" spans="1:7">
      <c r="A58" t="s">
        <v>4</v>
      </c>
      <c r="B58" t="s">
        <v>123</v>
      </c>
      <c r="C58" t="str">
        <f>_xlfn.XLOOKUP(B58,'Cijena modela'!$B$2:$B$61,'Cijena modela'!$C$2:$C$61)</f>
        <v>Taycan 4S</v>
      </c>
      <c r="D58" t="s">
        <v>1168</v>
      </c>
      <c r="E58" t="s">
        <v>166</v>
      </c>
      <c r="F58" t="s">
        <v>3586</v>
      </c>
      <c r="G58" t="s">
        <v>3665</v>
      </c>
    </row>
    <row r="59" spans="1:7">
      <c r="A59" t="s">
        <v>4</v>
      </c>
      <c r="B59" t="s">
        <v>123</v>
      </c>
      <c r="C59" t="str">
        <f>_xlfn.XLOOKUP(B59,'Cijena modela'!$B$2:$B$61,'Cijena modela'!$C$2:$C$61)</f>
        <v>Taycan 4S</v>
      </c>
      <c r="D59" t="s">
        <v>1168</v>
      </c>
      <c r="E59" t="s">
        <v>157</v>
      </c>
      <c r="F59" t="s">
        <v>3588</v>
      </c>
      <c r="G59" t="s">
        <v>3589</v>
      </c>
    </row>
    <row r="60" spans="1:7">
      <c r="A60" t="s">
        <v>4</v>
      </c>
      <c r="B60" t="s">
        <v>123</v>
      </c>
      <c r="C60" t="str">
        <f>_xlfn.XLOOKUP(B60,'Cijena modela'!$B$2:$B$61,'Cijena modela'!$C$2:$C$61)</f>
        <v>Taycan 4S</v>
      </c>
      <c r="D60" t="s">
        <v>1168</v>
      </c>
      <c r="E60" t="s">
        <v>157</v>
      </c>
      <c r="F60" t="s">
        <v>3590</v>
      </c>
      <c r="G60" t="s">
        <v>3666</v>
      </c>
    </row>
    <row r="61" spans="1:7">
      <c r="A61" t="s">
        <v>4</v>
      </c>
      <c r="B61" t="s">
        <v>123</v>
      </c>
      <c r="C61" t="str">
        <f>_xlfn.XLOOKUP(B61,'Cijena modela'!$B$2:$B$61,'Cijena modela'!$C$2:$C$61)</f>
        <v>Taycan 4S</v>
      </c>
      <c r="D61" t="s">
        <v>1168</v>
      </c>
      <c r="E61" t="s">
        <v>167</v>
      </c>
      <c r="F61" t="s">
        <v>3593</v>
      </c>
      <c r="G61" t="s">
        <v>3594</v>
      </c>
    </row>
    <row r="62" spans="1:7">
      <c r="A62" t="s">
        <v>4</v>
      </c>
      <c r="B62" t="s">
        <v>123</v>
      </c>
      <c r="C62" t="str">
        <f>_xlfn.XLOOKUP(B62,'Cijena modela'!$B$2:$B$61,'Cijena modela'!$C$2:$C$61)</f>
        <v>Taycan 4S</v>
      </c>
      <c r="D62" t="s">
        <v>1168</v>
      </c>
      <c r="E62" t="s">
        <v>164</v>
      </c>
      <c r="F62" t="s">
        <v>3595</v>
      </c>
      <c r="G62" t="s">
        <v>3596</v>
      </c>
    </row>
    <row r="63" spans="1:7">
      <c r="A63" t="s">
        <v>4</v>
      </c>
      <c r="B63" t="s">
        <v>123</v>
      </c>
      <c r="C63" t="str">
        <f>_xlfn.XLOOKUP(B63,'Cijena modela'!$B$2:$B$61,'Cijena modela'!$C$2:$C$61)</f>
        <v>Taycan 4S</v>
      </c>
      <c r="D63" t="s">
        <v>1168</v>
      </c>
      <c r="E63" t="s">
        <v>164</v>
      </c>
      <c r="F63" t="s">
        <v>3597</v>
      </c>
      <c r="G63" t="s">
        <v>3598</v>
      </c>
    </row>
    <row r="64" spans="1:7">
      <c r="A64" t="s">
        <v>4</v>
      </c>
      <c r="B64" t="s">
        <v>123</v>
      </c>
      <c r="C64" t="str">
        <f>_xlfn.XLOOKUP(B64,'Cijena modela'!$B$2:$B$61,'Cijena modela'!$C$2:$C$61)</f>
        <v>Taycan 4S</v>
      </c>
      <c r="D64" t="s">
        <v>1168</v>
      </c>
      <c r="E64" t="s">
        <v>164</v>
      </c>
      <c r="F64" t="s">
        <v>3600</v>
      </c>
      <c r="G64" t="s">
        <v>3667</v>
      </c>
    </row>
    <row r="65" spans="1:7">
      <c r="A65" t="s">
        <v>4</v>
      </c>
      <c r="B65" t="s">
        <v>123</v>
      </c>
      <c r="C65" t="str">
        <f>_xlfn.XLOOKUP(B65,'Cijena modela'!$B$2:$B$61,'Cijena modela'!$C$2:$C$61)</f>
        <v>Taycan 4S</v>
      </c>
      <c r="D65" t="s">
        <v>1168</v>
      </c>
      <c r="E65" t="s">
        <v>164</v>
      </c>
      <c r="F65" t="s">
        <v>3603</v>
      </c>
      <c r="G65" t="s">
        <v>3604</v>
      </c>
    </row>
    <row r="66" spans="1:7">
      <c r="A66" t="s">
        <v>4</v>
      </c>
      <c r="B66" t="s">
        <v>123</v>
      </c>
      <c r="C66" t="str">
        <f>_xlfn.XLOOKUP(B66,'Cijena modela'!$B$2:$B$61,'Cijena modela'!$C$2:$C$61)</f>
        <v>Taycan 4S</v>
      </c>
      <c r="D66" t="s">
        <v>1168</v>
      </c>
      <c r="E66" t="s">
        <v>164</v>
      </c>
      <c r="F66" t="s">
        <v>3605</v>
      </c>
      <c r="G66" t="s">
        <v>3668</v>
      </c>
    </row>
    <row r="67" spans="1:7">
      <c r="A67" t="s">
        <v>4</v>
      </c>
      <c r="B67" t="s">
        <v>123</v>
      </c>
      <c r="C67" t="str">
        <f>_xlfn.XLOOKUP(B67,'Cijena modela'!$B$2:$B$61,'Cijena modela'!$C$2:$C$61)</f>
        <v>Taycan 4S</v>
      </c>
      <c r="D67" t="s">
        <v>1168</v>
      </c>
      <c r="E67" t="s">
        <v>164</v>
      </c>
      <c r="F67" t="s">
        <v>3607</v>
      </c>
      <c r="G67" t="s">
        <v>3669</v>
      </c>
    </row>
    <row r="68" spans="1:7">
      <c r="A68" t="s">
        <v>4</v>
      </c>
      <c r="B68" t="s">
        <v>123</v>
      </c>
      <c r="C68" t="str">
        <f>_xlfn.XLOOKUP(B68,'Cijena modela'!$B$2:$B$61,'Cijena modela'!$C$2:$C$61)</f>
        <v>Taycan 4S</v>
      </c>
      <c r="D68" t="s">
        <v>1168</v>
      </c>
      <c r="E68" t="s">
        <v>164</v>
      </c>
      <c r="F68" t="s">
        <v>3609</v>
      </c>
      <c r="G68" t="s">
        <v>3670</v>
      </c>
    </row>
    <row r="69" spans="1:7">
      <c r="A69" t="s">
        <v>4</v>
      </c>
      <c r="B69" t="s">
        <v>123</v>
      </c>
      <c r="C69" t="str">
        <f>_xlfn.XLOOKUP(B69,'Cijena modela'!$B$2:$B$61,'Cijena modela'!$C$2:$C$61)</f>
        <v>Taycan 4S</v>
      </c>
      <c r="D69" t="s">
        <v>1168</v>
      </c>
      <c r="E69" t="s">
        <v>164</v>
      </c>
      <c r="F69" t="s">
        <v>3611</v>
      </c>
      <c r="G69" t="s">
        <v>3671</v>
      </c>
    </row>
    <row r="70" spans="1:7">
      <c r="A70" t="s">
        <v>4</v>
      </c>
      <c r="B70" t="s">
        <v>123</v>
      </c>
      <c r="C70" t="str">
        <f>_xlfn.XLOOKUP(B70,'Cijena modela'!$B$2:$B$61,'Cijena modela'!$C$2:$C$61)</f>
        <v>Taycan 4S</v>
      </c>
      <c r="D70" t="s">
        <v>1168</v>
      </c>
      <c r="E70" t="s">
        <v>164</v>
      </c>
      <c r="F70" t="s">
        <v>3613</v>
      </c>
      <c r="G70" t="s">
        <v>3614</v>
      </c>
    </row>
    <row r="71" spans="1:7">
      <c r="A71" t="s">
        <v>4</v>
      </c>
      <c r="B71" t="s">
        <v>123</v>
      </c>
      <c r="C71" t="str">
        <f>_xlfn.XLOOKUP(B71,'Cijena modela'!$B$2:$B$61,'Cijena modela'!$C$2:$C$61)</f>
        <v>Taycan 4S</v>
      </c>
      <c r="D71" t="s">
        <v>1168</v>
      </c>
      <c r="E71" t="s">
        <v>164</v>
      </c>
      <c r="F71" t="s">
        <v>3615</v>
      </c>
      <c r="G71" t="s">
        <v>3616</v>
      </c>
    </row>
    <row r="72" spans="1:7">
      <c r="A72" t="s">
        <v>4</v>
      </c>
      <c r="B72" t="s">
        <v>123</v>
      </c>
      <c r="C72" t="str">
        <f>_xlfn.XLOOKUP(B72,'Cijena modela'!$B$2:$B$61,'Cijena modela'!$C$2:$C$61)</f>
        <v>Taycan 4S</v>
      </c>
      <c r="D72" t="s">
        <v>1168</v>
      </c>
      <c r="E72" t="s">
        <v>165</v>
      </c>
      <c r="F72" t="s">
        <v>3617</v>
      </c>
      <c r="G72" t="s">
        <v>3618</v>
      </c>
    </row>
    <row r="73" spans="1:7">
      <c r="A73" t="s">
        <v>4</v>
      </c>
      <c r="B73" t="s">
        <v>123</v>
      </c>
      <c r="C73" t="str">
        <f>_xlfn.XLOOKUP(B73,'Cijena modela'!$B$2:$B$61,'Cijena modela'!$C$2:$C$61)</f>
        <v>Taycan 4S</v>
      </c>
      <c r="D73" t="s">
        <v>1168</v>
      </c>
      <c r="E73" t="s">
        <v>165</v>
      </c>
      <c r="F73" t="s">
        <v>3619</v>
      </c>
      <c r="G73" t="s">
        <v>3620</v>
      </c>
    </row>
    <row r="74" spans="1:7">
      <c r="A74" t="s">
        <v>4</v>
      </c>
      <c r="B74" t="s">
        <v>123</v>
      </c>
      <c r="C74" t="str">
        <f>_xlfn.XLOOKUP(B74,'Cijena modela'!$B$2:$B$61,'Cijena modela'!$C$2:$C$61)</f>
        <v>Taycan 4S</v>
      </c>
      <c r="D74" t="s">
        <v>1168</v>
      </c>
      <c r="E74" t="s">
        <v>158</v>
      </c>
      <c r="F74" t="s">
        <v>3621</v>
      </c>
      <c r="G74" t="s">
        <v>3672</v>
      </c>
    </row>
    <row r="75" spans="1:7">
      <c r="A75" t="s">
        <v>4</v>
      </c>
      <c r="B75" t="s">
        <v>123</v>
      </c>
      <c r="C75" t="str">
        <f>_xlfn.XLOOKUP(B75,'Cijena modela'!$B$2:$B$61,'Cijena modela'!$C$2:$C$61)</f>
        <v>Taycan 4S</v>
      </c>
      <c r="D75" t="s">
        <v>1168</v>
      </c>
      <c r="E75" t="s">
        <v>158</v>
      </c>
      <c r="F75" t="s">
        <v>3623</v>
      </c>
      <c r="G75" t="s">
        <v>3673</v>
      </c>
    </row>
    <row r="76" spans="1:7">
      <c r="A76" t="s">
        <v>4</v>
      </c>
      <c r="B76" t="s">
        <v>123</v>
      </c>
      <c r="C76" t="str">
        <f>_xlfn.XLOOKUP(B76,'Cijena modela'!$B$2:$B$61,'Cijena modela'!$C$2:$C$61)</f>
        <v>Taycan 4S</v>
      </c>
      <c r="D76" t="s">
        <v>1168</v>
      </c>
      <c r="E76" t="s">
        <v>158</v>
      </c>
      <c r="F76" t="s">
        <v>3625</v>
      </c>
      <c r="G76" t="s">
        <v>3674</v>
      </c>
    </row>
    <row r="77" spans="1:7">
      <c r="A77" t="s">
        <v>4</v>
      </c>
      <c r="B77" t="s">
        <v>123</v>
      </c>
      <c r="C77" t="str">
        <f>_xlfn.XLOOKUP(B77,'Cijena modela'!$B$2:$B$61,'Cijena modela'!$C$2:$C$61)</f>
        <v>Taycan 4S</v>
      </c>
      <c r="D77" t="s">
        <v>1168</v>
      </c>
      <c r="E77" t="s">
        <v>158</v>
      </c>
      <c r="F77" t="s">
        <v>3627</v>
      </c>
      <c r="G77" t="s">
        <v>3675</v>
      </c>
    </row>
    <row r="78" spans="1:7">
      <c r="A78" t="s">
        <v>4</v>
      </c>
      <c r="B78" t="s">
        <v>123</v>
      </c>
      <c r="C78" t="str">
        <f>_xlfn.XLOOKUP(B78,'Cijena modela'!$B$2:$B$61,'Cijena modela'!$C$2:$C$61)</f>
        <v>Taycan 4S</v>
      </c>
      <c r="D78" t="s">
        <v>1168</v>
      </c>
      <c r="E78" t="s">
        <v>158</v>
      </c>
      <c r="F78" t="s">
        <v>3629</v>
      </c>
      <c r="G78" t="s">
        <v>3676</v>
      </c>
    </row>
    <row r="79" spans="1:7">
      <c r="A79" t="s">
        <v>4</v>
      </c>
      <c r="B79" t="s">
        <v>123</v>
      </c>
      <c r="C79" t="str">
        <f>_xlfn.XLOOKUP(B79,'Cijena modela'!$B$2:$B$61,'Cijena modela'!$C$2:$C$61)</f>
        <v>Taycan 4S</v>
      </c>
      <c r="D79" t="s">
        <v>1168</v>
      </c>
      <c r="E79" t="s">
        <v>158</v>
      </c>
      <c r="F79" t="s">
        <v>3631</v>
      </c>
      <c r="G79" t="s">
        <v>3632</v>
      </c>
    </row>
    <row r="80" spans="1:7">
      <c r="A80" t="s">
        <v>4</v>
      </c>
      <c r="B80" t="s">
        <v>123</v>
      </c>
      <c r="C80" t="str">
        <f>_xlfn.XLOOKUP(B80,'Cijena modela'!$B$2:$B$61,'Cijena modela'!$C$2:$C$61)</f>
        <v>Taycan 4S</v>
      </c>
      <c r="D80" t="s">
        <v>1168</v>
      </c>
      <c r="E80" t="s">
        <v>158</v>
      </c>
      <c r="F80" t="s">
        <v>3633</v>
      </c>
      <c r="G80" t="s">
        <v>3677</v>
      </c>
    </row>
    <row r="81" spans="1:7">
      <c r="A81" t="s">
        <v>4</v>
      </c>
      <c r="B81" t="s">
        <v>123</v>
      </c>
      <c r="C81" t="str">
        <f>_xlfn.XLOOKUP(B81,'Cijena modela'!$B$2:$B$61,'Cijena modela'!$C$2:$C$61)</f>
        <v>Taycan 4S</v>
      </c>
      <c r="D81" t="s">
        <v>1168</v>
      </c>
      <c r="E81" t="s">
        <v>163</v>
      </c>
      <c r="F81" t="s">
        <v>3635</v>
      </c>
      <c r="G81" t="s">
        <v>3636</v>
      </c>
    </row>
    <row r="82" spans="1:7">
      <c r="A82" t="s">
        <v>4</v>
      </c>
      <c r="B82" t="s">
        <v>123</v>
      </c>
      <c r="C82" t="str">
        <f>_xlfn.XLOOKUP(B82,'Cijena modela'!$B$2:$B$61,'Cijena modela'!$C$2:$C$61)</f>
        <v>Taycan 4S</v>
      </c>
      <c r="D82" t="s">
        <v>1168</v>
      </c>
      <c r="E82" t="s">
        <v>163</v>
      </c>
      <c r="F82" t="s">
        <v>3637</v>
      </c>
      <c r="G82" t="s">
        <v>3638</v>
      </c>
    </row>
    <row r="83" spans="1:7">
      <c r="A83" t="s">
        <v>4</v>
      </c>
      <c r="B83" t="s">
        <v>123</v>
      </c>
      <c r="C83" t="str">
        <f>_xlfn.XLOOKUP(B83,'Cijena modela'!$B$2:$B$61,'Cijena modela'!$C$2:$C$61)</f>
        <v>Taycan 4S</v>
      </c>
      <c r="D83" t="s">
        <v>1168</v>
      </c>
      <c r="E83" t="s">
        <v>163</v>
      </c>
      <c r="F83" t="s">
        <v>3678</v>
      </c>
      <c r="G83" t="s">
        <v>3679</v>
      </c>
    </row>
    <row r="84" spans="1:7">
      <c r="A84" t="s">
        <v>4</v>
      </c>
      <c r="B84" t="s">
        <v>123</v>
      </c>
      <c r="C84" t="str">
        <f>_xlfn.XLOOKUP(B84,'Cijena modela'!$B$2:$B$61,'Cijena modela'!$C$2:$C$61)</f>
        <v>Taycan 4S</v>
      </c>
      <c r="D84" t="s">
        <v>1168</v>
      </c>
      <c r="E84" t="s">
        <v>163</v>
      </c>
      <c r="F84" t="s">
        <v>3680</v>
      </c>
      <c r="G84" t="s">
        <v>3681</v>
      </c>
    </row>
    <row r="85" spans="1:7">
      <c r="A85" t="s">
        <v>4</v>
      </c>
      <c r="B85" t="s">
        <v>123</v>
      </c>
      <c r="C85" t="str">
        <f>_xlfn.XLOOKUP(B85,'Cijena modela'!$B$2:$B$61,'Cijena modela'!$C$2:$C$61)</f>
        <v>Taycan 4S</v>
      </c>
      <c r="D85" t="s">
        <v>1168</v>
      </c>
      <c r="E85" t="s">
        <v>163</v>
      </c>
      <c r="F85" t="s">
        <v>3639</v>
      </c>
      <c r="G85" t="s">
        <v>3640</v>
      </c>
    </row>
    <row r="86" spans="1:7">
      <c r="A86" t="s">
        <v>4</v>
      </c>
      <c r="B86" t="s">
        <v>123</v>
      </c>
      <c r="C86" t="str">
        <f>_xlfn.XLOOKUP(B86,'Cijena modela'!$B$2:$B$61,'Cijena modela'!$C$2:$C$61)</f>
        <v>Taycan 4S</v>
      </c>
      <c r="D86" t="s">
        <v>1168</v>
      </c>
      <c r="E86" t="s">
        <v>163</v>
      </c>
      <c r="F86" t="s">
        <v>3641</v>
      </c>
      <c r="G86" t="s">
        <v>3642</v>
      </c>
    </row>
    <row r="87" spans="1:7">
      <c r="A87" t="s">
        <v>4</v>
      </c>
      <c r="B87" t="s">
        <v>123</v>
      </c>
      <c r="C87" t="str">
        <f>_xlfn.XLOOKUP(B87,'Cijena modela'!$B$2:$B$61,'Cijena modela'!$C$2:$C$61)</f>
        <v>Taycan 4S</v>
      </c>
      <c r="D87" t="s">
        <v>1168</v>
      </c>
      <c r="E87" t="s">
        <v>161</v>
      </c>
      <c r="F87" t="s">
        <v>3643</v>
      </c>
      <c r="G87" t="s">
        <v>3682</v>
      </c>
    </row>
    <row r="88" spans="1:7">
      <c r="A88" t="s">
        <v>4</v>
      </c>
      <c r="B88" t="s">
        <v>123</v>
      </c>
      <c r="C88" t="str">
        <f>_xlfn.XLOOKUP(B88,'Cijena modela'!$B$2:$B$61,'Cijena modela'!$C$2:$C$61)</f>
        <v>Taycan 4S</v>
      </c>
      <c r="D88" t="s">
        <v>3645</v>
      </c>
      <c r="E88" t="s">
        <v>161</v>
      </c>
      <c r="F88" t="s">
        <v>3643</v>
      </c>
      <c r="G88" t="s">
        <v>3683</v>
      </c>
    </row>
    <row r="89" spans="1:7">
      <c r="A89" t="s">
        <v>4</v>
      </c>
      <c r="B89" t="s">
        <v>123</v>
      </c>
      <c r="C89" t="str">
        <f>_xlfn.XLOOKUP(B89,'Cijena modela'!$B$2:$B$61,'Cijena modela'!$C$2:$C$61)</f>
        <v>Taycan 4S</v>
      </c>
      <c r="D89" t="s">
        <v>1168</v>
      </c>
      <c r="E89" t="s">
        <v>161</v>
      </c>
      <c r="F89" t="s">
        <v>3647</v>
      </c>
      <c r="G89" t="s">
        <v>3684</v>
      </c>
    </row>
    <row r="90" spans="1:7">
      <c r="A90" t="s">
        <v>4</v>
      </c>
      <c r="B90" t="s">
        <v>123</v>
      </c>
      <c r="C90" t="str">
        <f>_xlfn.XLOOKUP(B90,'Cijena modela'!$B$2:$B$61,'Cijena modela'!$C$2:$C$61)</f>
        <v>Taycan 4S</v>
      </c>
      <c r="D90" t="s">
        <v>1168</v>
      </c>
      <c r="E90" t="s">
        <v>161</v>
      </c>
      <c r="F90" t="s">
        <v>3649</v>
      </c>
      <c r="G90" t="s">
        <v>3685</v>
      </c>
    </row>
    <row r="91" spans="1:7">
      <c r="A91" t="s">
        <v>4</v>
      </c>
      <c r="B91" t="s">
        <v>123</v>
      </c>
      <c r="C91" t="str">
        <f>_xlfn.XLOOKUP(B91,'Cijena modela'!$B$2:$B$61,'Cijena modela'!$C$2:$C$61)</f>
        <v>Taycan 4S</v>
      </c>
      <c r="D91" t="s">
        <v>1168</v>
      </c>
      <c r="E91" t="s">
        <v>161</v>
      </c>
      <c r="F91" t="s">
        <v>3651</v>
      </c>
      <c r="G91" t="s">
        <v>3686</v>
      </c>
    </row>
    <row r="92" spans="1:7">
      <c r="A92" t="s">
        <v>4</v>
      </c>
      <c r="B92" t="s">
        <v>123</v>
      </c>
      <c r="C92" t="str">
        <f>_xlfn.XLOOKUP(B92,'Cijena modela'!$B$2:$B$61,'Cijena modela'!$C$2:$C$61)</f>
        <v>Taycan 4S</v>
      </c>
      <c r="D92" t="s">
        <v>1168</v>
      </c>
      <c r="E92" t="s">
        <v>160</v>
      </c>
      <c r="F92" t="s">
        <v>3687</v>
      </c>
      <c r="G92" t="s">
        <v>3666</v>
      </c>
    </row>
    <row r="93" spans="1:7">
      <c r="A93" t="s">
        <v>4</v>
      </c>
      <c r="B93" t="s">
        <v>121</v>
      </c>
      <c r="C93" t="str">
        <f>_xlfn.XLOOKUP(B93,'Cijena modela'!$B$2:$B$61,'Cijena modela'!$C$2:$C$61)</f>
        <v>Taycan GTS</v>
      </c>
      <c r="D93" t="s">
        <v>1168</v>
      </c>
      <c r="E93" t="s">
        <v>156</v>
      </c>
      <c r="F93" t="s">
        <v>3562</v>
      </c>
      <c r="G93" t="s">
        <v>3688</v>
      </c>
    </row>
    <row r="94" spans="1:7">
      <c r="A94" t="s">
        <v>4</v>
      </c>
      <c r="B94" t="s">
        <v>121</v>
      </c>
      <c r="C94" t="str">
        <f>_xlfn.XLOOKUP(B94,'Cijena modela'!$B$2:$B$61,'Cijena modela'!$C$2:$C$61)</f>
        <v>Taycan GTS</v>
      </c>
      <c r="D94" t="s">
        <v>1168</v>
      </c>
      <c r="E94" t="s">
        <v>156</v>
      </c>
      <c r="F94" t="s">
        <v>3564</v>
      </c>
      <c r="G94" t="s">
        <v>3689</v>
      </c>
    </row>
    <row r="95" spans="1:7">
      <c r="A95" t="s">
        <v>4</v>
      </c>
      <c r="B95" t="s">
        <v>121</v>
      </c>
      <c r="C95" t="str">
        <f>_xlfn.XLOOKUP(B95,'Cijena modela'!$B$2:$B$61,'Cijena modela'!$C$2:$C$61)</f>
        <v>Taycan GTS</v>
      </c>
      <c r="D95" t="s">
        <v>1168</v>
      </c>
      <c r="E95" t="s">
        <v>156</v>
      </c>
      <c r="F95" t="s">
        <v>3566</v>
      </c>
      <c r="G95" t="s">
        <v>3690</v>
      </c>
    </row>
    <row r="96" spans="1:7">
      <c r="A96" t="s">
        <v>4</v>
      </c>
      <c r="B96" t="s">
        <v>121</v>
      </c>
      <c r="C96" t="str">
        <f>_xlfn.XLOOKUP(B96,'Cijena modela'!$B$2:$B$61,'Cijena modela'!$C$2:$C$61)</f>
        <v>Taycan GTS</v>
      </c>
      <c r="D96" t="s">
        <v>1168</v>
      </c>
      <c r="E96" t="s">
        <v>156</v>
      </c>
      <c r="F96" t="s">
        <v>3568</v>
      </c>
      <c r="G96" t="s">
        <v>3691</v>
      </c>
    </row>
    <row r="97" spans="1:7">
      <c r="A97" t="s">
        <v>4</v>
      </c>
      <c r="B97" t="s">
        <v>121</v>
      </c>
      <c r="C97" t="str">
        <f>_xlfn.XLOOKUP(B97,'Cijena modela'!$B$2:$B$61,'Cijena modela'!$C$2:$C$61)</f>
        <v>Taycan GTS</v>
      </c>
      <c r="D97" t="s">
        <v>1168</v>
      </c>
      <c r="E97" t="s">
        <v>156</v>
      </c>
      <c r="F97" t="s">
        <v>3570</v>
      </c>
      <c r="G97" t="s">
        <v>3692</v>
      </c>
    </row>
    <row r="98" spans="1:7">
      <c r="A98" t="s">
        <v>4</v>
      </c>
      <c r="B98" t="s">
        <v>121</v>
      </c>
      <c r="C98" t="str">
        <f>_xlfn.XLOOKUP(B98,'Cijena modela'!$B$2:$B$61,'Cijena modela'!$C$2:$C$61)</f>
        <v>Taycan GTS</v>
      </c>
      <c r="D98" t="s">
        <v>1168</v>
      </c>
      <c r="E98" t="s">
        <v>156</v>
      </c>
      <c r="F98" t="s">
        <v>3572</v>
      </c>
      <c r="G98" t="s">
        <v>3693</v>
      </c>
    </row>
    <row r="99" spans="1:7">
      <c r="A99" t="s">
        <v>4</v>
      </c>
      <c r="B99" t="s">
        <v>121</v>
      </c>
      <c r="C99" t="str">
        <f>_xlfn.XLOOKUP(B99,'Cijena modela'!$B$2:$B$61,'Cijena modela'!$C$2:$C$61)</f>
        <v>Taycan GTS</v>
      </c>
      <c r="D99" t="s">
        <v>1168</v>
      </c>
      <c r="E99" t="s">
        <v>166</v>
      </c>
      <c r="F99" t="s">
        <v>3574</v>
      </c>
      <c r="G99" t="s">
        <v>3659</v>
      </c>
    </row>
    <row r="100" spans="1:7">
      <c r="A100" t="s">
        <v>4</v>
      </c>
      <c r="B100" t="s">
        <v>121</v>
      </c>
      <c r="C100" t="str">
        <f>_xlfn.XLOOKUP(B100,'Cijena modela'!$B$2:$B$61,'Cijena modela'!$C$2:$C$61)</f>
        <v>Taycan GTS</v>
      </c>
      <c r="D100" t="s">
        <v>1168</v>
      </c>
      <c r="E100" t="s">
        <v>166</v>
      </c>
      <c r="F100" t="s">
        <v>3576</v>
      </c>
      <c r="G100" t="s">
        <v>3694</v>
      </c>
    </row>
    <row r="101" spans="1:7">
      <c r="A101" t="s">
        <v>4</v>
      </c>
      <c r="B101" t="s">
        <v>121</v>
      </c>
      <c r="C101" t="str">
        <f>_xlfn.XLOOKUP(B101,'Cijena modela'!$B$2:$B$61,'Cijena modela'!$C$2:$C$61)</f>
        <v>Taycan GTS</v>
      </c>
      <c r="D101" t="s">
        <v>1168</v>
      </c>
      <c r="E101" t="s">
        <v>166</v>
      </c>
      <c r="F101" t="s">
        <v>3578</v>
      </c>
      <c r="G101" t="s">
        <v>3695</v>
      </c>
    </row>
    <row r="102" spans="1:7">
      <c r="A102" t="s">
        <v>4</v>
      </c>
      <c r="B102" t="s">
        <v>121</v>
      </c>
      <c r="C102" t="str">
        <f>_xlfn.XLOOKUP(B102,'Cijena modela'!$B$2:$B$61,'Cijena modela'!$C$2:$C$61)</f>
        <v>Taycan GTS</v>
      </c>
      <c r="D102" t="s">
        <v>1168</v>
      </c>
      <c r="E102" t="s">
        <v>166</v>
      </c>
      <c r="F102" t="s">
        <v>3580</v>
      </c>
      <c r="G102" t="s">
        <v>3696</v>
      </c>
    </row>
    <row r="103" spans="1:7">
      <c r="A103" t="s">
        <v>4</v>
      </c>
      <c r="B103" t="s">
        <v>121</v>
      </c>
      <c r="C103" t="str">
        <f>_xlfn.XLOOKUP(B103,'Cijena modela'!$B$2:$B$61,'Cijena modela'!$C$2:$C$61)</f>
        <v>Taycan GTS</v>
      </c>
      <c r="D103" t="s">
        <v>1168</v>
      </c>
      <c r="E103" t="s">
        <v>166</v>
      </c>
      <c r="F103" t="s">
        <v>3582</v>
      </c>
      <c r="G103" t="s">
        <v>3697</v>
      </c>
    </row>
    <row r="104" spans="1:7">
      <c r="A104" t="s">
        <v>4</v>
      </c>
      <c r="B104" t="s">
        <v>121</v>
      </c>
      <c r="C104" t="str">
        <f>_xlfn.XLOOKUP(B104,'Cijena modela'!$B$2:$B$61,'Cijena modela'!$C$2:$C$61)</f>
        <v>Taycan GTS</v>
      </c>
      <c r="D104" t="s">
        <v>1168</v>
      </c>
      <c r="E104" t="s">
        <v>166</v>
      </c>
      <c r="F104" t="s">
        <v>3584</v>
      </c>
      <c r="G104" t="s">
        <v>3698</v>
      </c>
    </row>
    <row r="105" spans="1:7">
      <c r="A105" t="s">
        <v>4</v>
      </c>
      <c r="B105" t="s">
        <v>121</v>
      </c>
      <c r="C105" t="str">
        <f>_xlfn.XLOOKUP(B105,'Cijena modela'!$B$2:$B$61,'Cijena modela'!$C$2:$C$61)</f>
        <v>Taycan GTS</v>
      </c>
      <c r="D105" t="s">
        <v>1168</v>
      </c>
      <c r="E105" t="s">
        <v>166</v>
      </c>
      <c r="F105" t="s">
        <v>3586</v>
      </c>
      <c r="G105" t="s">
        <v>3699</v>
      </c>
    </row>
    <row r="106" spans="1:7">
      <c r="A106" t="s">
        <v>4</v>
      </c>
      <c r="B106" t="s">
        <v>121</v>
      </c>
      <c r="C106" t="str">
        <f>_xlfn.XLOOKUP(B106,'Cijena modela'!$B$2:$B$61,'Cijena modela'!$C$2:$C$61)</f>
        <v>Taycan GTS</v>
      </c>
      <c r="D106" t="s">
        <v>1168</v>
      </c>
      <c r="E106" t="s">
        <v>157</v>
      </c>
      <c r="F106" t="s">
        <v>3588</v>
      </c>
      <c r="G106" t="s">
        <v>3589</v>
      </c>
    </row>
    <row r="107" spans="1:7">
      <c r="A107" t="s">
        <v>4</v>
      </c>
      <c r="B107" t="s">
        <v>121</v>
      </c>
      <c r="C107" t="str">
        <f>_xlfn.XLOOKUP(B107,'Cijena modela'!$B$2:$B$61,'Cijena modela'!$C$2:$C$61)</f>
        <v>Taycan GTS</v>
      </c>
      <c r="D107" t="s">
        <v>1168</v>
      </c>
      <c r="E107" t="s">
        <v>157</v>
      </c>
      <c r="F107" t="s">
        <v>3590</v>
      </c>
      <c r="G107" t="s">
        <v>3700</v>
      </c>
    </row>
    <row r="108" spans="1:7">
      <c r="A108" t="s">
        <v>4</v>
      </c>
      <c r="B108" t="s">
        <v>121</v>
      </c>
      <c r="C108" t="str">
        <f>_xlfn.XLOOKUP(B108,'Cijena modela'!$B$2:$B$61,'Cijena modela'!$C$2:$C$61)</f>
        <v>Taycan GTS</v>
      </c>
      <c r="D108" t="s">
        <v>1168</v>
      </c>
      <c r="E108" t="s">
        <v>167</v>
      </c>
      <c r="F108" t="s">
        <v>3593</v>
      </c>
      <c r="G108" t="s">
        <v>3701</v>
      </c>
    </row>
    <row r="109" spans="1:7">
      <c r="A109" t="s">
        <v>4</v>
      </c>
      <c r="B109" t="s">
        <v>121</v>
      </c>
      <c r="C109" t="str">
        <f>_xlfn.XLOOKUP(B109,'Cijena modela'!$B$2:$B$61,'Cijena modela'!$C$2:$C$61)</f>
        <v>Taycan GTS</v>
      </c>
      <c r="D109" t="s">
        <v>1168</v>
      </c>
      <c r="E109" t="s">
        <v>164</v>
      </c>
      <c r="F109" t="s">
        <v>3595</v>
      </c>
      <c r="G109" t="s">
        <v>3596</v>
      </c>
    </row>
    <row r="110" spans="1:7">
      <c r="A110" t="s">
        <v>4</v>
      </c>
      <c r="B110" t="s">
        <v>121</v>
      </c>
      <c r="C110" t="str">
        <f>_xlfn.XLOOKUP(B110,'Cijena modela'!$B$2:$B$61,'Cijena modela'!$C$2:$C$61)</f>
        <v>Taycan GTS</v>
      </c>
      <c r="D110" t="s">
        <v>1168</v>
      </c>
      <c r="E110" t="s">
        <v>164</v>
      </c>
      <c r="F110" t="s">
        <v>3597</v>
      </c>
      <c r="G110" t="s">
        <v>3598</v>
      </c>
    </row>
    <row r="111" spans="1:7">
      <c r="A111" t="s">
        <v>4</v>
      </c>
      <c r="B111" t="s">
        <v>121</v>
      </c>
      <c r="C111" t="str">
        <f>_xlfn.XLOOKUP(B111,'Cijena modela'!$B$2:$B$61,'Cijena modela'!$C$2:$C$61)</f>
        <v>Taycan GTS</v>
      </c>
      <c r="D111" t="s">
        <v>1168</v>
      </c>
      <c r="E111" t="s">
        <v>164</v>
      </c>
      <c r="F111" t="s">
        <v>3600</v>
      </c>
      <c r="G111" t="s">
        <v>3702</v>
      </c>
    </row>
    <row r="112" spans="1:7">
      <c r="A112" t="s">
        <v>4</v>
      </c>
      <c r="B112" t="s">
        <v>121</v>
      </c>
      <c r="C112" t="str">
        <f>_xlfn.XLOOKUP(B112,'Cijena modela'!$B$2:$B$61,'Cijena modela'!$C$2:$C$61)</f>
        <v>Taycan GTS</v>
      </c>
      <c r="D112" t="s">
        <v>1168</v>
      </c>
      <c r="E112" t="s">
        <v>164</v>
      </c>
      <c r="F112" t="s">
        <v>3603</v>
      </c>
      <c r="G112" t="s">
        <v>3604</v>
      </c>
    </row>
    <row r="113" spans="1:7">
      <c r="A113" t="s">
        <v>4</v>
      </c>
      <c r="B113" t="s">
        <v>121</v>
      </c>
      <c r="C113" t="str">
        <f>_xlfn.XLOOKUP(B113,'Cijena modela'!$B$2:$B$61,'Cijena modela'!$C$2:$C$61)</f>
        <v>Taycan GTS</v>
      </c>
      <c r="D113" t="s">
        <v>1168</v>
      </c>
      <c r="E113" t="s">
        <v>164</v>
      </c>
      <c r="F113" t="s">
        <v>3605</v>
      </c>
      <c r="G113" t="s">
        <v>3703</v>
      </c>
    </row>
    <row r="114" spans="1:7">
      <c r="A114" t="s">
        <v>4</v>
      </c>
      <c r="B114" t="s">
        <v>121</v>
      </c>
      <c r="C114" t="str">
        <f>_xlfn.XLOOKUP(B114,'Cijena modela'!$B$2:$B$61,'Cijena modela'!$C$2:$C$61)</f>
        <v>Taycan GTS</v>
      </c>
      <c r="D114" t="s">
        <v>1168</v>
      </c>
      <c r="E114" t="s">
        <v>164</v>
      </c>
      <c r="F114" t="s">
        <v>3607</v>
      </c>
      <c r="G114" t="s">
        <v>3704</v>
      </c>
    </row>
    <row r="115" spans="1:7">
      <c r="A115" t="s">
        <v>4</v>
      </c>
      <c r="B115" t="s">
        <v>121</v>
      </c>
      <c r="C115" t="str">
        <f>_xlfn.XLOOKUP(B115,'Cijena modela'!$B$2:$B$61,'Cijena modela'!$C$2:$C$61)</f>
        <v>Taycan GTS</v>
      </c>
      <c r="D115" t="s">
        <v>1168</v>
      </c>
      <c r="E115" t="s">
        <v>164</v>
      </c>
      <c r="F115" t="s">
        <v>3609</v>
      </c>
      <c r="G115" t="s">
        <v>3705</v>
      </c>
    </row>
    <row r="116" spans="1:7">
      <c r="A116" t="s">
        <v>4</v>
      </c>
      <c r="B116" t="s">
        <v>121</v>
      </c>
      <c r="C116" t="str">
        <f>_xlfn.XLOOKUP(B116,'Cijena modela'!$B$2:$B$61,'Cijena modela'!$C$2:$C$61)</f>
        <v>Taycan GTS</v>
      </c>
      <c r="D116" t="s">
        <v>1168</v>
      </c>
      <c r="E116" t="s">
        <v>164</v>
      </c>
      <c r="F116" t="s">
        <v>3611</v>
      </c>
      <c r="G116" t="s">
        <v>3706</v>
      </c>
    </row>
    <row r="117" spans="1:7">
      <c r="A117" t="s">
        <v>4</v>
      </c>
      <c r="B117" t="s">
        <v>121</v>
      </c>
      <c r="C117" t="str">
        <f>_xlfn.XLOOKUP(B117,'Cijena modela'!$B$2:$B$61,'Cijena modela'!$C$2:$C$61)</f>
        <v>Taycan GTS</v>
      </c>
      <c r="D117" t="s">
        <v>1168</v>
      </c>
      <c r="E117" t="s">
        <v>164</v>
      </c>
      <c r="F117" t="s">
        <v>3613</v>
      </c>
      <c r="G117" t="s">
        <v>3614</v>
      </c>
    </row>
    <row r="118" spans="1:7">
      <c r="A118" t="s">
        <v>4</v>
      </c>
      <c r="B118" t="s">
        <v>121</v>
      </c>
      <c r="C118" t="str">
        <f>_xlfn.XLOOKUP(B118,'Cijena modela'!$B$2:$B$61,'Cijena modela'!$C$2:$C$61)</f>
        <v>Taycan GTS</v>
      </c>
      <c r="D118" t="s">
        <v>1168</v>
      </c>
      <c r="E118" t="s">
        <v>164</v>
      </c>
      <c r="F118" t="s">
        <v>3615</v>
      </c>
      <c r="G118" t="s">
        <v>3616</v>
      </c>
    </row>
    <row r="119" spans="1:7">
      <c r="A119" t="s">
        <v>4</v>
      </c>
      <c r="B119" t="s">
        <v>121</v>
      </c>
      <c r="C119" t="str">
        <f>_xlfn.XLOOKUP(B119,'Cijena modela'!$B$2:$B$61,'Cijena modela'!$C$2:$C$61)</f>
        <v>Taycan GTS</v>
      </c>
      <c r="D119" t="s">
        <v>1168</v>
      </c>
      <c r="E119" t="s">
        <v>165</v>
      </c>
      <c r="F119" t="s">
        <v>3617</v>
      </c>
      <c r="G119" t="s">
        <v>3618</v>
      </c>
    </row>
    <row r="120" spans="1:7">
      <c r="A120" t="s">
        <v>4</v>
      </c>
      <c r="B120" t="s">
        <v>121</v>
      </c>
      <c r="C120" t="str">
        <f>_xlfn.XLOOKUP(B120,'Cijena modela'!$B$2:$B$61,'Cijena modela'!$C$2:$C$61)</f>
        <v>Taycan GTS</v>
      </c>
      <c r="D120" t="s">
        <v>1168</v>
      </c>
      <c r="E120" t="s">
        <v>165</v>
      </c>
      <c r="F120" t="s">
        <v>3619</v>
      </c>
      <c r="G120" t="s">
        <v>3620</v>
      </c>
    </row>
    <row r="121" spans="1:7">
      <c r="A121" t="s">
        <v>4</v>
      </c>
      <c r="B121" t="s">
        <v>121</v>
      </c>
      <c r="C121" t="str">
        <f>_xlfn.XLOOKUP(B121,'Cijena modela'!$B$2:$B$61,'Cijena modela'!$C$2:$C$61)</f>
        <v>Taycan GTS</v>
      </c>
      <c r="D121" t="s">
        <v>1168</v>
      </c>
      <c r="E121" t="s">
        <v>158</v>
      </c>
      <c r="F121" t="s">
        <v>3621</v>
      </c>
      <c r="G121" t="s">
        <v>3707</v>
      </c>
    </row>
    <row r="122" spans="1:7">
      <c r="A122" t="s">
        <v>4</v>
      </c>
      <c r="B122" t="s">
        <v>121</v>
      </c>
      <c r="C122" t="str">
        <f>_xlfn.XLOOKUP(B122,'Cijena modela'!$B$2:$B$61,'Cijena modela'!$C$2:$C$61)</f>
        <v>Taycan GTS</v>
      </c>
      <c r="D122" t="s">
        <v>1168</v>
      </c>
      <c r="E122" t="s">
        <v>158</v>
      </c>
      <c r="F122" t="s">
        <v>3623</v>
      </c>
      <c r="G122" t="s">
        <v>3708</v>
      </c>
    </row>
    <row r="123" spans="1:7">
      <c r="A123" t="s">
        <v>4</v>
      </c>
      <c r="B123" t="s">
        <v>121</v>
      </c>
      <c r="C123" t="str">
        <f>_xlfn.XLOOKUP(B123,'Cijena modela'!$B$2:$B$61,'Cijena modela'!$C$2:$C$61)</f>
        <v>Taycan GTS</v>
      </c>
      <c r="D123" t="s">
        <v>1168</v>
      </c>
      <c r="E123" t="s">
        <v>158</v>
      </c>
      <c r="F123" t="s">
        <v>3625</v>
      </c>
      <c r="G123" t="s">
        <v>3709</v>
      </c>
    </row>
    <row r="124" spans="1:7">
      <c r="A124" t="s">
        <v>4</v>
      </c>
      <c r="B124" t="s">
        <v>121</v>
      </c>
      <c r="C124" t="str">
        <f>_xlfn.XLOOKUP(B124,'Cijena modela'!$B$2:$B$61,'Cijena modela'!$C$2:$C$61)</f>
        <v>Taycan GTS</v>
      </c>
      <c r="D124" t="s">
        <v>1168</v>
      </c>
      <c r="E124" t="s">
        <v>158</v>
      </c>
      <c r="F124" t="s">
        <v>3627</v>
      </c>
      <c r="G124" t="s">
        <v>3710</v>
      </c>
    </row>
    <row r="125" spans="1:7">
      <c r="A125" t="s">
        <v>4</v>
      </c>
      <c r="B125" t="s">
        <v>121</v>
      </c>
      <c r="C125" t="str">
        <f>_xlfn.XLOOKUP(B125,'Cijena modela'!$B$2:$B$61,'Cijena modela'!$C$2:$C$61)</f>
        <v>Taycan GTS</v>
      </c>
      <c r="D125" t="s">
        <v>1168</v>
      </c>
      <c r="E125" t="s">
        <v>158</v>
      </c>
      <c r="F125" t="s">
        <v>3629</v>
      </c>
      <c r="G125" t="s">
        <v>3711</v>
      </c>
    </row>
    <row r="126" spans="1:7">
      <c r="A126" t="s">
        <v>4</v>
      </c>
      <c r="B126" t="s">
        <v>121</v>
      </c>
      <c r="C126" t="str">
        <f>_xlfn.XLOOKUP(B126,'Cijena modela'!$B$2:$B$61,'Cijena modela'!$C$2:$C$61)</f>
        <v>Taycan GTS</v>
      </c>
      <c r="D126" t="s">
        <v>1168</v>
      </c>
      <c r="E126" t="s">
        <v>158</v>
      </c>
      <c r="F126" t="s">
        <v>3631</v>
      </c>
      <c r="G126" t="s">
        <v>3632</v>
      </c>
    </row>
    <row r="127" spans="1:7">
      <c r="A127" t="s">
        <v>4</v>
      </c>
      <c r="B127" t="s">
        <v>121</v>
      </c>
      <c r="C127" t="str">
        <f>_xlfn.XLOOKUP(B127,'Cijena modela'!$B$2:$B$61,'Cijena modela'!$C$2:$C$61)</f>
        <v>Taycan GTS</v>
      </c>
      <c r="D127" t="s">
        <v>1168</v>
      </c>
      <c r="E127" t="s">
        <v>158</v>
      </c>
      <c r="F127" t="s">
        <v>3633</v>
      </c>
      <c r="G127" t="s">
        <v>3712</v>
      </c>
    </row>
    <row r="128" spans="1:7">
      <c r="A128" t="s">
        <v>4</v>
      </c>
      <c r="B128" t="s">
        <v>121</v>
      </c>
      <c r="C128" t="str">
        <f>_xlfn.XLOOKUP(B128,'Cijena modela'!$B$2:$B$61,'Cijena modela'!$C$2:$C$61)</f>
        <v>Taycan GTS</v>
      </c>
      <c r="D128" t="s">
        <v>1168</v>
      </c>
      <c r="E128" t="s">
        <v>163</v>
      </c>
      <c r="F128" t="s">
        <v>3635</v>
      </c>
      <c r="G128" t="s">
        <v>3713</v>
      </c>
    </row>
    <row r="129" spans="1:7">
      <c r="A129" t="s">
        <v>4</v>
      </c>
      <c r="B129" t="s">
        <v>121</v>
      </c>
      <c r="C129" t="str">
        <f>_xlfn.XLOOKUP(B129,'Cijena modela'!$B$2:$B$61,'Cijena modela'!$C$2:$C$61)</f>
        <v>Taycan GTS</v>
      </c>
      <c r="D129" t="s">
        <v>1168</v>
      </c>
      <c r="E129" t="s">
        <v>163</v>
      </c>
      <c r="F129" t="s">
        <v>3637</v>
      </c>
      <c r="G129" t="s">
        <v>3714</v>
      </c>
    </row>
    <row r="130" spans="1:7">
      <c r="A130" t="s">
        <v>4</v>
      </c>
      <c r="B130" t="s">
        <v>121</v>
      </c>
      <c r="C130" t="str">
        <f>_xlfn.XLOOKUP(B130,'Cijena modela'!$B$2:$B$61,'Cijena modela'!$C$2:$C$61)</f>
        <v>Taycan GTS</v>
      </c>
      <c r="D130" t="s">
        <v>1168</v>
      </c>
      <c r="E130" t="s">
        <v>163</v>
      </c>
      <c r="F130" t="s">
        <v>3715</v>
      </c>
      <c r="G130" t="s">
        <v>3716</v>
      </c>
    </row>
    <row r="131" spans="1:7">
      <c r="A131" t="s">
        <v>4</v>
      </c>
      <c r="B131" t="s">
        <v>121</v>
      </c>
      <c r="C131" t="str">
        <f>_xlfn.XLOOKUP(B131,'Cijena modela'!$B$2:$B$61,'Cijena modela'!$C$2:$C$61)</f>
        <v>Taycan GTS</v>
      </c>
      <c r="D131" t="s">
        <v>1168</v>
      </c>
      <c r="E131" t="s">
        <v>163</v>
      </c>
      <c r="F131" t="s">
        <v>3717</v>
      </c>
      <c r="G131" t="s">
        <v>3718</v>
      </c>
    </row>
    <row r="132" spans="1:7">
      <c r="A132" t="s">
        <v>4</v>
      </c>
      <c r="B132" t="s">
        <v>121</v>
      </c>
      <c r="C132" t="str">
        <f>_xlfn.XLOOKUP(B132,'Cijena modela'!$B$2:$B$61,'Cijena modela'!$C$2:$C$61)</f>
        <v>Taycan GTS</v>
      </c>
      <c r="D132" t="s">
        <v>1168</v>
      </c>
      <c r="E132" t="s">
        <v>163</v>
      </c>
      <c r="F132" t="s">
        <v>3719</v>
      </c>
      <c r="G132" t="s">
        <v>3720</v>
      </c>
    </row>
    <row r="133" spans="1:7">
      <c r="A133" t="s">
        <v>4</v>
      </c>
      <c r="B133" t="s">
        <v>121</v>
      </c>
      <c r="C133" t="str">
        <f>_xlfn.XLOOKUP(B133,'Cijena modela'!$B$2:$B$61,'Cijena modela'!$C$2:$C$61)</f>
        <v>Taycan GTS</v>
      </c>
      <c r="D133" t="s">
        <v>1168</v>
      </c>
      <c r="E133" t="s">
        <v>163</v>
      </c>
      <c r="F133" t="s">
        <v>3639</v>
      </c>
      <c r="G133" t="s">
        <v>3640</v>
      </c>
    </row>
    <row r="134" spans="1:7">
      <c r="A134" t="s">
        <v>4</v>
      </c>
      <c r="B134" t="s">
        <v>121</v>
      </c>
      <c r="C134" t="str">
        <f>_xlfn.XLOOKUP(B134,'Cijena modela'!$B$2:$B$61,'Cijena modela'!$C$2:$C$61)</f>
        <v>Taycan GTS</v>
      </c>
      <c r="D134" t="s">
        <v>1168</v>
      </c>
      <c r="E134" t="s">
        <v>163</v>
      </c>
      <c r="F134" t="s">
        <v>3641</v>
      </c>
      <c r="G134" t="s">
        <v>3642</v>
      </c>
    </row>
    <row r="135" spans="1:7">
      <c r="A135" t="s">
        <v>4</v>
      </c>
      <c r="B135" t="s">
        <v>121</v>
      </c>
      <c r="C135" t="str">
        <f>_xlfn.XLOOKUP(B135,'Cijena modela'!$B$2:$B$61,'Cijena modela'!$C$2:$C$61)</f>
        <v>Taycan GTS</v>
      </c>
      <c r="D135" t="s">
        <v>1168</v>
      </c>
      <c r="E135" t="s">
        <v>163</v>
      </c>
      <c r="F135" t="s">
        <v>3721</v>
      </c>
      <c r="G135" t="s">
        <v>3722</v>
      </c>
    </row>
    <row r="136" spans="1:7">
      <c r="A136" t="s">
        <v>4</v>
      </c>
      <c r="B136" t="s">
        <v>121</v>
      </c>
      <c r="C136" t="str">
        <f>_xlfn.XLOOKUP(B136,'Cijena modela'!$B$2:$B$61,'Cijena modela'!$C$2:$C$61)</f>
        <v>Taycan GTS</v>
      </c>
      <c r="D136" t="s">
        <v>1168</v>
      </c>
      <c r="E136" t="s">
        <v>161</v>
      </c>
      <c r="F136" t="s">
        <v>3643</v>
      </c>
      <c r="G136" t="s">
        <v>3723</v>
      </c>
    </row>
    <row r="137" spans="1:7">
      <c r="A137" t="s">
        <v>4</v>
      </c>
      <c r="B137" t="s">
        <v>121</v>
      </c>
      <c r="C137" t="str">
        <f>_xlfn.XLOOKUP(B137,'Cijena modela'!$B$2:$B$61,'Cijena modela'!$C$2:$C$61)</f>
        <v>Taycan GTS</v>
      </c>
      <c r="D137" t="s">
        <v>1168</v>
      </c>
      <c r="E137" t="s">
        <v>161</v>
      </c>
      <c r="F137" t="s">
        <v>3647</v>
      </c>
      <c r="G137" t="s">
        <v>3724</v>
      </c>
    </row>
    <row r="138" spans="1:7">
      <c r="A138" t="s">
        <v>4</v>
      </c>
      <c r="B138" t="s">
        <v>121</v>
      </c>
      <c r="C138" t="str">
        <f>_xlfn.XLOOKUP(B138,'Cijena modela'!$B$2:$B$61,'Cijena modela'!$C$2:$C$61)</f>
        <v>Taycan GTS</v>
      </c>
      <c r="D138" t="s">
        <v>1168</v>
      </c>
      <c r="E138" t="s">
        <v>161</v>
      </c>
      <c r="F138" t="s">
        <v>3649</v>
      </c>
      <c r="G138" t="s">
        <v>3725</v>
      </c>
    </row>
    <row r="139" spans="1:7">
      <c r="A139" t="s">
        <v>4</v>
      </c>
      <c r="B139" t="s">
        <v>121</v>
      </c>
      <c r="C139" t="str">
        <f>_xlfn.XLOOKUP(B139,'Cijena modela'!$B$2:$B$61,'Cijena modela'!$C$2:$C$61)</f>
        <v>Taycan GTS</v>
      </c>
      <c r="D139" t="s">
        <v>1168</v>
      </c>
      <c r="E139" t="s">
        <v>161</v>
      </c>
      <c r="F139" t="s">
        <v>3651</v>
      </c>
      <c r="G139" t="s">
        <v>3726</v>
      </c>
    </row>
    <row r="140" spans="1:7">
      <c r="A140" t="s">
        <v>4</v>
      </c>
      <c r="B140" t="s">
        <v>121</v>
      </c>
      <c r="C140" t="str">
        <f>_xlfn.XLOOKUP(B140,'Cijena modela'!$B$2:$B$61,'Cijena modela'!$C$2:$C$61)</f>
        <v>Taycan GTS</v>
      </c>
      <c r="D140" t="s">
        <v>1168</v>
      </c>
      <c r="E140" t="s">
        <v>160</v>
      </c>
      <c r="F140" t="s">
        <v>3687</v>
      </c>
      <c r="G140" t="s">
        <v>3700</v>
      </c>
    </row>
    <row r="141" spans="1:7">
      <c r="A141" t="s">
        <v>4</v>
      </c>
      <c r="B141" t="s">
        <v>119</v>
      </c>
      <c r="C141" t="str">
        <f>_xlfn.XLOOKUP(B141,'Cijena modela'!$B$2:$B$61,'Cijena modela'!$C$2:$C$61)</f>
        <v>Taycan Turbo</v>
      </c>
      <c r="D141" t="s">
        <v>1168</v>
      </c>
      <c r="E141" t="s">
        <v>156</v>
      </c>
      <c r="F141" t="s">
        <v>3562</v>
      </c>
      <c r="G141" t="s">
        <v>3688</v>
      </c>
    </row>
    <row r="142" spans="1:7">
      <c r="A142" t="s">
        <v>4</v>
      </c>
      <c r="B142" t="s">
        <v>119</v>
      </c>
      <c r="C142" t="str">
        <f>_xlfn.XLOOKUP(B142,'Cijena modela'!$B$2:$B$61,'Cijena modela'!$C$2:$C$61)</f>
        <v>Taycan Turbo</v>
      </c>
      <c r="D142" t="s">
        <v>1168</v>
      </c>
      <c r="E142" t="s">
        <v>156</v>
      </c>
      <c r="F142" t="s">
        <v>3564</v>
      </c>
      <c r="G142" t="s">
        <v>3727</v>
      </c>
    </row>
    <row r="143" spans="1:7">
      <c r="A143" t="s">
        <v>4</v>
      </c>
      <c r="B143" t="s">
        <v>119</v>
      </c>
      <c r="C143" t="str">
        <f>_xlfn.XLOOKUP(B143,'Cijena modela'!$B$2:$B$61,'Cijena modela'!$C$2:$C$61)</f>
        <v>Taycan Turbo</v>
      </c>
      <c r="D143" t="s">
        <v>1168</v>
      </c>
      <c r="E143" t="s">
        <v>156</v>
      </c>
      <c r="F143" t="s">
        <v>3566</v>
      </c>
      <c r="G143" t="s">
        <v>3728</v>
      </c>
    </row>
    <row r="144" spans="1:7">
      <c r="A144" t="s">
        <v>4</v>
      </c>
      <c r="B144" t="s">
        <v>119</v>
      </c>
      <c r="C144" t="str">
        <f>_xlfn.XLOOKUP(B144,'Cijena modela'!$B$2:$B$61,'Cijena modela'!$C$2:$C$61)</f>
        <v>Taycan Turbo</v>
      </c>
      <c r="D144" t="s">
        <v>1168</v>
      </c>
      <c r="E144" t="s">
        <v>156</v>
      </c>
      <c r="F144" t="s">
        <v>3568</v>
      </c>
      <c r="G144" t="s">
        <v>3729</v>
      </c>
    </row>
    <row r="145" spans="1:7">
      <c r="A145" t="s">
        <v>4</v>
      </c>
      <c r="B145" t="s">
        <v>119</v>
      </c>
      <c r="C145" t="str">
        <f>_xlfn.XLOOKUP(B145,'Cijena modela'!$B$2:$B$61,'Cijena modela'!$C$2:$C$61)</f>
        <v>Taycan Turbo</v>
      </c>
      <c r="D145" t="s">
        <v>1168</v>
      </c>
      <c r="E145" t="s">
        <v>156</v>
      </c>
      <c r="F145" t="s">
        <v>3570</v>
      </c>
      <c r="G145" t="s">
        <v>3730</v>
      </c>
    </row>
    <row r="146" spans="1:7">
      <c r="A146" t="s">
        <v>4</v>
      </c>
      <c r="B146" t="s">
        <v>119</v>
      </c>
      <c r="C146" t="str">
        <f>_xlfn.XLOOKUP(B146,'Cijena modela'!$B$2:$B$61,'Cijena modela'!$C$2:$C$61)</f>
        <v>Taycan Turbo</v>
      </c>
      <c r="D146" t="s">
        <v>1168</v>
      </c>
      <c r="E146" t="s">
        <v>156</v>
      </c>
      <c r="F146" t="s">
        <v>3572</v>
      </c>
      <c r="G146" t="s">
        <v>3731</v>
      </c>
    </row>
    <row r="147" spans="1:7">
      <c r="A147" t="s">
        <v>4</v>
      </c>
      <c r="B147" t="s">
        <v>119</v>
      </c>
      <c r="C147" t="str">
        <f>_xlfn.XLOOKUP(B147,'Cijena modela'!$B$2:$B$61,'Cijena modela'!$C$2:$C$61)</f>
        <v>Taycan Turbo</v>
      </c>
      <c r="D147" t="s">
        <v>1168</v>
      </c>
      <c r="E147" t="s">
        <v>166</v>
      </c>
      <c r="F147" t="s">
        <v>3574</v>
      </c>
      <c r="G147" t="s">
        <v>3732</v>
      </c>
    </row>
    <row r="148" spans="1:7">
      <c r="A148" t="s">
        <v>4</v>
      </c>
      <c r="B148" t="s">
        <v>119</v>
      </c>
      <c r="C148" t="str">
        <f>_xlfn.XLOOKUP(B148,'Cijena modela'!$B$2:$B$61,'Cijena modela'!$C$2:$C$61)</f>
        <v>Taycan Turbo</v>
      </c>
      <c r="D148" t="s">
        <v>1168</v>
      </c>
      <c r="E148" t="s">
        <v>166</v>
      </c>
      <c r="F148" t="s">
        <v>3576</v>
      </c>
      <c r="G148" t="s">
        <v>3733</v>
      </c>
    </row>
    <row r="149" spans="1:7">
      <c r="A149" t="s">
        <v>4</v>
      </c>
      <c r="B149" t="s">
        <v>119</v>
      </c>
      <c r="C149" t="str">
        <f>_xlfn.XLOOKUP(B149,'Cijena modela'!$B$2:$B$61,'Cijena modela'!$C$2:$C$61)</f>
        <v>Taycan Turbo</v>
      </c>
      <c r="D149" t="s">
        <v>1168</v>
      </c>
      <c r="E149" t="s">
        <v>166</v>
      </c>
      <c r="F149" t="s">
        <v>3578</v>
      </c>
      <c r="G149" t="s">
        <v>3577</v>
      </c>
    </row>
    <row r="150" spans="1:7">
      <c r="A150" t="s">
        <v>4</v>
      </c>
      <c r="B150" t="s">
        <v>119</v>
      </c>
      <c r="C150" t="str">
        <f>_xlfn.XLOOKUP(B150,'Cijena modela'!$B$2:$B$61,'Cijena modela'!$C$2:$C$61)</f>
        <v>Taycan Turbo</v>
      </c>
      <c r="D150" t="s">
        <v>1168</v>
      </c>
      <c r="E150" t="s">
        <v>166</v>
      </c>
      <c r="F150" t="s">
        <v>3580</v>
      </c>
      <c r="G150" t="s">
        <v>3734</v>
      </c>
    </row>
    <row r="151" spans="1:7">
      <c r="A151" t="s">
        <v>4</v>
      </c>
      <c r="B151" t="s">
        <v>119</v>
      </c>
      <c r="C151" t="str">
        <f>_xlfn.XLOOKUP(B151,'Cijena modela'!$B$2:$B$61,'Cijena modela'!$C$2:$C$61)</f>
        <v>Taycan Turbo</v>
      </c>
      <c r="D151" t="s">
        <v>1168</v>
      </c>
      <c r="E151" t="s">
        <v>166</v>
      </c>
      <c r="F151" t="s">
        <v>3582</v>
      </c>
      <c r="G151" t="s">
        <v>3735</v>
      </c>
    </row>
    <row r="152" spans="1:7">
      <c r="A152" t="s">
        <v>4</v>
      </c>
      <c r="B152" t="s">
        <v>119</v>
      </c>
      <c r="C152" t="str">
        <f>_xlfn.XLOOKUP(B152,'Cijena modela'!$B$2:$B$61,'Cijena modela'!$C$2:$C$61)</f>
        <v>Taycan Turbo</v>
      </c>
      <c r="D152" t="s">
        <v>1168</v>
      </c>
      <c r="E152" t="s">
        <v>166</v>
      </c>
      <c r="F152" t="s">
        <v>3584</v>
      </c>
      <c r="G152" t="s">
        <v>3736</v>
      </c>
    </row>
    <row r="153" spans="1:7">
      <c r="A153" t="s">
        <v>4</v>
      </c>
      <c r="B153" t="s">
        <v>119</v>
      </c>
      <c r="C153" t="str">
        <f>_xlfn.XLOOKUP(B153,'Cijena modela'!$B$2:$B$61,'Cijena modela'!$C$2:$C$61)</f>
        <v>Taycan Turbo</v>
      </c>
      <c r="D153" t="s">
        <v>1168</v>
      </c>
      <c r="E153" t="s">
        <v>166</v>
      </c>
      <c r="F153" t="s">
        <v>3586</v>
      </c>
      <c r="G153" t="s">
        <v>3737</v>
      </c>
    </row>
    <row r="154" spans="1:7">
      <c r="A154" t="s">
        <v>4</v>
      </c>
      <c r="B154" t="s">
        <v>119</v>
      </c>
      <c r="C154" t="str">
        <f>_xlfn.XLOOKUP(B154,'Cijena modela'!$B$2:$B$61,'Cijena modela'!$C$2:$C$61)</f>
        <v>Taycan Turbo</v>
      </c>
      <c r="D154" t="s">
        <v>1168</v>
      </c>
      <c r="E154" t="s">
        <v>157</v>
      </c>
      <c r="F154" t="s">
        <v>3588</v>
      </c>
      <c r="G154" t="s">
        <v>3589</v>
      </c>
    </row>
    <row r="155" spans="1:7">
      <c r="A155" t="s">
        <v>4</v>
      </c>
      <c r="B155" t="s">
        <v>119</v>
      </c>
      <c r="C155" t="str">
        <f>_xlfn.XLOOKUP(B155,'Cijena modela'!$B$2:$B$61,'Cijena modela'!$C$2:$C$61)</f>
        <v>Taycan Turbo</v>
      </c>
      <c r="D155" t="s">
        <v>1168</v>
      </c>
      <c r="E155" t="s">
        <v>157</v>
      </c>
      <c r="F155" t="s">
        <v>3590</v>
      </c>
      <c r="G155" t="s">
        <v>3738</v>
      </c>
    </row>
    <row r="156" spans="1:7">
      <c r="A156" t="s">
        <v>4</v>
      </c>
      <c r="B156" t="s">
        <v>119</v>
      </c>
      <c r="C156" t="str">
        <f>_xlfn.XLOOKUP(B156,'Cijena modela'!$B$2:$B$61,'Cijena modela'!$C$2:$C$61)</f>
        <v>Taycan Turbo</v>
      </c>
      <c r="D156" t="s">
        <v>1168</v>
      </c>
      <c r="E156" t="s">
        <v>167</v>
      </c>
      <c r="F156" t="s">
        <v>3593</v>
      </c>
      <c r="G156" t="s">
        <v>3701</v>
      </c>
    </row>
    <row r="157" spans="1:7">
      <c r="A157" t="s">
        <v>4</v>
      </c>
      <c r="B157" t="s">
        <v>119</v>
      </c>
      <c r="C157" t="str">
        <f>_xlfn.XLOOKUP(B157,'Cijena modela'!$B$2:$B$61,'Cijena modela'!$C$2:$C$61)</f>
        <v>Taycan Turbo</v>
      </c>
      <c r="D157" t="s">
        <v>1168</v>
      </c>
      <c r="E157" t="s">
        <v>164</v>
      </c>
      <c r="F157" t="s">
        <v>3595</v>
      </c>
      <c r="G157" t="s">
        <v>3596</v>
      </c>
    </row>
    <row r="158" spans="1:7">
      <c r="A158" t="s">
        <v>4</v>
      </c>
      <c r="B158" t="s">
        <v>119</v>
      </c>
      <c r="C158" t="str">
        <f>_xlfn.XLOOKUP(B158,'Cijena modela'!$B$2:$B$61,'Cijena modela'!$C$2:$C$61)</f>
        <v>Taycan Turbo</v>
      </c>
      <c r="D158" t="s">
        <v>1168</v>
      </c>
      <c r="E158" t="s">
        <v>164</v>
      </c>
      <c r="F158" t="s">
        <v>3597</v>
      </c>
      <c r="G158" t="s">
        <v>3598</v>
      </c>
    </row>
    <row r="159" spans="1:7">
      <c r="A159" t="s">
        <v>4</v>
      </c>
      <c r="B159" t="s">
        <v>119</v>
      </c>
      <c r="C159" t="str">
        <f>_xlfn.XLOOKUP(B159,'Cijena modela'!$B$2:$B$61,'Cijena modela'!$C$2:$C$61)</f>
        <v>Taycan Turbo</v>
      </c>
      <c r="D159" t="s">
        <v>1168</v>
      </c>
      <c r="E159" t="s">
        <v>164</v>
      </c>
      <c r="F159" t="s">
        <v>3600</v>
      </c>
      <c r="G159" t="s">
        <v>3702</v>
      </c>
    </row>
    <row r="160" spans="1:7">
      <c r="A160" t="s">
        <v>4</v>
      </c>
      <c r="B160" t="s">
        <v>119</v>
      </c>
      <c r="C160" t="str">
        <f>_xlfn.XLOOKUP(B160,'Cijena modela'!$B$2:$B$61,'Cijena modela'!$C$2:$C$61)</f>
        <v>Taycan Turbo</v>
      </c>
      <c r="D160" t="s">
        <v>1168</v>
      </c>
      <c r="E160" t="s">
        <v>164</v>
      </c>
      <c r="F160" t="s">
        <v>3603</v>
      </c>
      <c r="G160" t="s">
        <v>3604</v>
      </c>
    </row>
    <row r="161" spans="1:7">
      <c r="A161" t="s">
        <v>4</v>
      </c>
      <c r="B161" t="s">
        <v>119</v>
      </c>
      <c r="C161" t="str">
        <f>_xlfn.XLOOKUP(B161,'Cijena modela'!$B$2:$B$61,'Cijena modela'!$C$2:$C$61)</f>
        <v>Taycan Turbo</v>
      </c>
      <c r="D161" t="s">
        <v>1168</v>
      </c>
      <c r="E161" t="s">
        <v>164</v>
      </c>
      <c r="F161" t="s">
        <v>3605</v>
      </c>
      <c r="G161" t="s">
        <v>3739</v>
      </c>
    </row>
    <row r="162" spans="1:7">
      <c r="A162" t="s">
        <v>4</v>
      </c>
      <c r="B162" t="s">
        <v>119</v>
      </c>
      <c r="C162" t="str">
        <f>_xlfn.XLOOKUP(B162,'Cijena modela'!$B$2:$B$61,'Cijena modela'!$C$2:$C$61)</f>
        <v>Taycan Turbo</v>
      </c>
      <c r="D162" t="s">
        <v>1168</v>
      </c>
      <c r="E162" t="s">
        <v>164</v>
      </c>
      <c r="F162" t="s">
        <v>3607</v>
      </c>
      <c r="G162" t="s">
        <v>3740</v>
      </c>
    </row>
    <row r="163" spans="1:7">
      <c r="A163" t="s">
        <v>4</v>
      </c>
      <c r="B163" t="s">
        <v>119</v>
      </c>
      <c r="C163" t="str">
        <f>_xlfn.XLOOKUP(B163,'Cijena modela'!$B$2:$B$61,'Cijena modela'!$C$2:$C$61)</f>
        <v>Taycan Turbo</v>
      </c>
      <c r="D163" t="s">
        <v>1168</v>
      </c>
      <c r="E163" t="s">
        <v>164</v>
      </c>
      <c r="F163" t="s">
        <v>3609</v>
      </c>
      <c r="G163" t="s">
        <v>3741</v>
      </c>
    </row>
    <row r="164" spans="1:7">
      <c r="A164" t="s">
        <v>4</v>
      </c>
      <c r="B164" t="s">
        <v>119</v>
      </c>
      <c r="C164" t="str">
        <f>_xlfn.XLOOKUP(B164,'Cijena modela'!$B$2:$B$61,'Cijena modela'!$C$2:$C$61)</f>
        <v>Taycan Turbo</v>
      </c>
      <c r="D164" t="s">
        <v>1168</v>
      </c>
      <c r="E164" t="s">
        <v>164</v>
      </c>
      <c r="F164" t="s">
        <v>3611</v>
      </c>
      <c r="G164" t="s">
        <v>3671</v>
      </c>
    </row>
    <row r="165" spans="1:7">
      <c r="A165" t="s">
        <v>4</v>
      </c>
      <c r="B165" t="s">
        <v>119</v>
      </c>
      <c r="C165" t="str">
        <f>_xlfn.XLOOKUP(B165,'Cijena modela'!$B$2:$B$61,'Cijena modela'!$C$2:$C$61)</f>
        <v>Taycan Turbo</v>
      </c>
      <c r="D165" t="s">
        <v>1168</v>
      </c>
      <c r="E165" t="s">
        <v>164</v>
      </c>
      <c r="F165" t="s">
        <v>3613</v>
      </c>
      <c r="G165" t="s">
        <v>3614</v>
      </c>
    </row>
    <row r="166" spans="1:7">
      <c r="A166" t="s">
        <v>4</v>
      </c>
      <c r="B166" t="s">
        <v>119</v>
      </c>
      <c r="C166" t="str">
        <f>_xlfn.XLOOKUP(B166,'Cijena modela'!$B$2:$B$61,'Cijena modela'!$C$2:$C$61)</f>
        <v>Taycan Turbo</v>
      </c>
      <c r="D166" t="s">
        <v>1168</v>
      </c>
      <c r="E166" t="s">
        <v>164</v>
      </c>
      <c r="F166" t="s">
        <v>3615</v>
      </c>
      <c r="G166" t="s">
        <v>3616</v>
      </c>
    </row>
    <row r="167" spans="1:7">
      <c r="A167" t="s">
        <v>4</v>
      </c>
      <c r="B167" t="s">
        <v>119</v>
      </c>
      <c r="C167" t="str">
        <f>_xlfn.XLOOKUP(B167,'Cijena modela'!$B$2:$B$61,'Cijena modela'!$C$2:$C$61)</f>
        <v>Taycan Turbo</v>
      </c>
      <c r="D167" t="s">
        <v>1168</v>
      </c>
      <c r="E167" t="s">
        <v>165</v>
      </c>
      <c r="F167" t="s">
        <v>3617</v>
      </c>
      <c r="G167" t="s">
        <v>3618</v>
      </c>
    </row>
    <row r="168" spans="1:7">
      <c r="A168" t="s">
        <v>4</v>
      </c>
      <c r="B168" t="s">
        <v>119</v>
      </c>
      <c r="C168" t="str">
        <f>_xlfn.XLOOKUP(B168,'Cijena modela'!$B$2:$B$61,'Cijena modela'!$C$2:$C$61)</f>
        <v>Taycan Turbo</v>
      </c>
      <c r="D168" t="s">
        <v>1168</v>
      </c>
      <c r="E168" t="s">
        <v>165</v>
      </c>
      <c r="F168" t="s">
        <v>3619</v>
      </c>
      <c r="G168" t="s">
        <v>3742</v>
      </c>
    </row>
    <row r="169" spans="1:7">
      <c r="A169" t="s">
        <v>4</v>
      </c>
      <c r="B169" t="s">
        <v>119</v>
      </c>
      <c r="C169" t="str">
        <f>_xlfn.XLOOKUP(B169,'Cijena modela'!$B$2:$B$61,'Cijena modela'!$C$2:$C$61)</f>
        <v>Taycan Turbo</v>
      </c>
      <c r="D169" t="s">
        <v>1168</v>
      </c>
      <c r="E169" t="s">
        <v>158</v>
      </c>
      <c r="F169" t="s">
        <v>3621</v>
      </c>
      <c r="G169" t="s">
        <v>3743</v>
      </c>
    </row>
    <row r="170" spans="1:7">
      <c r="A170" t="s">
        <v>4</v>
      </c>
      <c r="B170" t="s">
        <v>119</v>
      </c>
      <c r="C170" t="str">
        <f>_xlfn.XLOOKUP(B170,'Cijena modela'!$B$2:$B$61,'Cijena modela'!$C$2:$C$61)</f>
        <v>Taycan Turbo</v>
      </c>
      <c r="D170" t="s">
        <v>1168</v>
      </c>
      <c r="E170" t="s">
        <v>158</v>
      </c>
      <c r="F170" t="s">
        <v>3623</v>
      </c>
      <c r="G170" t="s">
        <v>3744</v>
      </c>
    </row>
    <row r="171" spans="1:7">
      <c r="A171" t="s">
        <v>4</v>
      </c>
      <c r="B171" t="s">
        <v>119</v>
      </c>
      <c r="C171" t="str">
        <f>_xlfn.XLOOKUP(B171,'Cijena modela'!$B$2:$B$61,'Cijena modela'!$C$2:$C$61)</f>
        <v>Taycan Turbo</v>
      </c>
      <c r="D171" t="s">
        <v>1168</v>
      </c>
      <c r="E171" t="s">
        <v>158</v>
      </c>
      <c r="F171" t="s">
        <v>3625</v>
      </c>
      <c r="G171" t="s">
        <v>3745</v>
      </c>
    </row>
    <row r="172" spans="1:7">
      <c r="A172" t="s">
        <v>4</v>
      </c>
      <c r="B172" t="s">
        <v>119</v>
      </c>
      <c r="C172" t="str">
        <f>_xlfn.XLOOKUP(B172,'Cijena modela'!$B$2:$B$61,'Cijena modela'!$C$2:$C$61)</f>
        <v>Taycan Turbo</v>
      </c>
      <c r="D172" t="s">
        <v>1168</v>
      </c>
      <c r="E172" t="s">
        <v>158</v>
      </c>
      <c r="F172" t="s">
        <v>3627</v>
      </c>
      <c r="G172" t="s">
        <v>3746</v>
      </c>
    </row>
    <row r="173" spans="1:7">
      <c r="A173" t="s">
        <v>4</v>
      </c>
      <c r="B173" t="s">
        <v>119</v>
      </c>
      <c r="C173" t="str">
        <f>_xlfn.XLOOKUP(B173,'Cijena modela'!$B$2:$B$61,'Cijena modela'!$C$2:$C$61)</f>
        <v>Taycan Turbo</v>
      </c>
      <c r="D173" t="s">
        <v>1168</v>
      </c>
      <c r="E173" t="s">
        <v>158</v>
      </c>
      <c r="F173" t="s">
        <v>3629</v>
      </c>
      <c r="G173" t="s">
        <v>3747</v>
      </c>
    </row>
    <row r="174" spans="1:7">
      <c r="A174" t="s">
        <v>4</v>
      </c>
      <c r="B174" t="s">
        <v>119</v>
      </c>
      <c r="C174" t="str">
        <f>_xlfn.XLOOKUP(B174,'Cijena modela'!$B$2:$B$61,'Cijena modela'!$C$2:$C$61)</f>
        <v>Taycan Turbo</v>
      </c>
      <c r="D174" t="s">
        <v>1168</v>
      </c>
      <c r="E174" t="s">
        <v>158</v>
      </c>
      <c r="F174" t="s">
        <v>3631</v>
      </c>
      <c r="G174" t="s">
        <v>3632</v>
      </c>
    </row>
    <row r="175" spans="1:7">
      <c r="A175" t="s">
        <v>4</v>
      </c>
      <c r="B175" t="s">
        <v>119</v>
      </c>
      <c r="C175" t="str">
        <f>_xlfn.XLOOKUP(B175,'Cijena modela'!$B$2:$B$61,'Cijena modela'!$C$2:$C$61)</f>
        <v>Taycan Turbo</v>
      </c>
      <c r="D175" t="s">
        <v>1168</v>
      </c>
      <c r="E175" t="s">
        <v>158</v>
      </c>
      <c r="F175" t="s">
        <v>3633</v>
      </c>
      <c r="G175" t="s">
        <v>3748</v>
      </c>
    </row>
    <row r="176" spans="1:7">
      <c r="A176" t="s">
        <v>4</v>
      </c>
      <c r="B176" t="s">
        <v>119</v>
      </c>
      <c r="C176" t="str">
        <f>_xlfn.XLOOKUP(B176,'Cijena modela'!$B$2:$B$61,'Cijena modela'!$C$2:$C$61)</f>
        <v>Taycan Turbo</v>
      </c>
      <c r="D176" t="s">
        <v>1168</v>
      </c>
      <c r="E176" t="s">
        <v>161</v>
      </c>
      <c r="F176" t="s">
        <v>3643</v>
      </c>
      <c r="G176" t="s">
        <v>3749</v>
      </c>
    </row>
    <row r="177" spans="1:7">
      <c r="A177" t="s">
        <v>4</v>
      </c>
      <c r="B177" t="s">
        <v>119</v>
      </c>
      <c r="C177" t="str">
        <f>_xlfn.XLOOKUP(B177,'Cijena modela'!$B$2:$B$61,'Cijena modela'!$C$2:$C$61)</f>
        <v>Taycan Turbo</v>
      </c>
      <c r="D177" t="s">
        <v>1168</v>
      </c>
      <c r="E177" t="s">
        <v>161</v>
      </c>
      <c r="F177" t="s">
        <v>3647</v>
      </c>
      <c r="G177" t="s">
        <v>3750</v>
      </c>
    </row>
    <row r="178" spans="1:7">
      <c r="A178" t="s">
        <v>4</v>
      </c>
      <c r="B178" t="s">
        <v>119</v>
      </c>
      <c r="C178" t="str">
        <f>_xlfn.XLOOKUP(B178,'Cijena modela'!$B$2:$B$61,'Cijena modela'!$C$2:$C$61)</f>
        <v>Taycan Turbo</v>
      </c>
      <c r="D178" t="s">
        <v>1168</v>
      </c>
      <c r="E178" t="s">
        <v>161</v>
      </c>
      <c r="F178" t="s">
        <v>3649</v>
      </c>
      <c r="G178" t="s">
        <v>3751</v>
      </c>
    </row>
    <row r="179" spans="1:7">
      <c r="A179" t="s">
        <v>4</v>
      </c>
      <c r="B179" t="s">
        <v>119</v>
      </c>
      <c r="C179" t="str">
        <f>_xlfn.XLOOKUP(B179,'Cijena modela'!$B$2:$B$61,'Cijena modela'!$C$2:$C$61)</f>
        <v>Taycan Turbo</v>
      </c>
      <c r="D179" t="s">
        <v>1168</v>
      </c>
      <c r="E179" t="s">
        <v>161</v>
      </c>
      <c r="F179" t="s">
        <v>3651</v>
      </c>
      <c r="G179" t="s">
        <v>3752</v>
      </c>
    </row>
    <row r="180" spans="1:7">
      <c r="A180" t="s">
        <v>4</v>
      </c>
      <c r="B180" t="s">
        <v>117</v>
      </c>
      <c r="C180" t="str">
        <f>_xlfn.XLOOKUP(B180,'Cijena modela'!$B$2:$B$61,'Cijena modela'!$C$2:$C$61)</f>
        <v>Taycan Turbo S</v>
      </c>
      <c r="D180" t="s">
        <v>1168</v>
      </c>
      <c r="E180" t="s">
        <v>156</v>
      </c>
      <c r="F180" t="s">
        <v>3562</v>
      </c>
      <c r="G180" t="s">
        <v>3753</v>
      </c>
    </row>
    <row r="181" spans="1:7">
      <c r="A181" t="s">
        <v>4</v>
      </c>
      <c r="B181" t="s">
        <v>117</v>
      </c>
      <c r="C181" t="str">
        <f>_xlfn.XLOOKUP(B181,'Cijena modela'!$B$2:$B$61,'Cijena modela'!$C$2:$C$61)</f>
        <v>Taycan Turbo S</v>
      </c>
      <c r="D181" t="s">
        <v>1168</v>
      </c>
      <c r="E181" t="s">
        <v>156</v>
      </c>
      <c r="F181" t="s">
        <v>3564</v>
      </c>
      <c r="G181" t="s">
        <v>3727</v>
      </c>
    </row>
    <row r="182" spans="1:7">
      <c r="A182" t="s">
        <v>4</v>
      </c>
      <c r="B182" t="s">
        <v>117</v>
      </c>
      <c r="C182" t="str">
        <f>_xlfn.XLOOKUP(B182,'Cijena modela'!$B$2:$B$61,'Cijena modela'!$C$2:$C$61)</f>
        <v>Taycan Turbo S</v>
      </c>
      <c r="D182" t="s">
        <v>1168</v>
      </c>
      <c r="E182" t="s">
        <v>156</v>
      </c>
      <c r="F182" t="s">
        <v>3566</v>
      </c>
      <c r="G182" t="s">
        <v>3728</v>
      </c>
    </row>
    <row r="183" spans="1:7">
      <c r="A183" t="s">
        <v>4</v>
      </c>
      <c r="B183" t="s">
        <v>117</v>
      </c>
      <c r="C183" t="str">
        <f>_xlfn.XLOOKUP(B183,'Cijena modela'!$B$2:$B$61,'Cijena modela'!$C$2:$C$61)</f>
        <v>Taycan Turbo S</v>
      </c>
      <c r="D183" t="s">
        <v>1168</v>
      </c>
      <c r="E183" t="s">
        <v>156</v>
      </c>
      <c r="F183" t="s">
        <v>3568</v>
      </c>
      <c r="G183" t="s">
        <v>3754</v>
      </c>
    </row>
    <row r="184" spans="1:7">
      <c r="A184" t="s">
        <v>4</v>
      </c>
      <c r="B184" t="s">
        <v>117</v>
      </c>
      <c r="C184" t="str">
        <f>_xlfn.XLOOKUP(B184,'Cijena modela'!$B$2:$B$61,'Cijena modela'!$C$2:$C$61)</f>
        <v>Taycan Turbo S</v>
      </c>
      <c r="D184" t="s">
        <v>1168</v>
      </c>
      <c r="E184" t="s">
        <v>156</v>
      </c>
      <c r="F184" t="s">
        <v>3570</v>
      </c>
      <c r="G184" t="s">
        <v>3755</v>
      </c>
    </row>
    <row r="185" spans="1:7">
      <c r="A185" t="s">
        <v>4</v>
      </c>
      <c r="B185" t="s">
        <v>117</v>
      </c>
      <c r="C185" t="str">
        <f>_xlfn.XLOOKUP(B185,'Cijena modela'!$B$2:$B$61,'Cijena modela'!$C$2:$C$61)</f>
        <v>Taycan Turbo S</v>
      </c>
      <c r="D185" t="s">
        <v>1168</v>
      </c>
      <c r="E185" t="s">
        <v>156</v>
      </c>
      <c r="F185" t="s">
        <v>3572</v>
      </c>
      <c r="G185" t="s">
        <v>3756</v>
      </c>
    </row>
    <row r="186" spans="1:7">
      <c r="A186" t="s">
        <v>4</v>
      </c>
      <c r="B186" t="s">
        <v>117</v>
      </c>
      <c r="C186" t="str">
        <f>_xlfn.XLOOKUP(B186,'Cijena modela'!$B$2:$B$61,'Cijena modela'!$C$2:$C$61)</f>
        <v>Taycan Turbo S</v>
      </c>
      <c r="D186" t="s">
        <v>1168</v>
      </c>
      <c r="E186" t="s">
        <v>166</v>
      </c>
      <c r="F186" t="s">
        <v>3574</v>
      </c>
      <c r="G186" t="s">
        <v>3732</v>
      </c>
    </row>
    <row r="187" spans="1:7">
      <c r="A187" t="s">
        <v>4</v>
      </c>
      <c r="B187" t="s">
        <v>117</v>
      </c>
      <c r="C187" t="str">
        <f>_xlfn.XLOOKUP(B187,'Cijena modela'!$B$2:$B$61,'Cijena modela'!$C$2:$C$61)</f>
        <v>Taycan Turbo S</v>
      </c>
      <c r="D187" t="s">
        <v>1168</v>
      </c>
      <c r="E187" t="s">
        <v>166</v>
      </c>
      <c r="F187" t="s">
        <v>3576</v>
      </c>
      <c r="G187" t="s">
        <v>3757</v>
      </c>
    </row>
    <row r="188" spans="1:7">
      <c r="A188" t="s">
        <v>4</v>
      </c>
      <c r="B188" t="s">
        <v>117</v>
      </c>
      <c r="C188" t="str">
        <f>_xlfn.XLOOKUP(B188,'Cijena modela'!$B$2:$B$61,'Cijena modela'!$C$2:$C$61)</f>
        <v>Taycan Turbo S</v>
      </c>
      <c r="D188" t="s">
        <v>1168</v>
      </c>
      <c r="E188" t="s">
        <v>166</v>
      </c>
      <c r="F188" t="s">
        <v>3578</v>
      </c>
      <c r="G188" t="s">
        <v>3758</v>
      </c>
    </row>
    <row r="189" spans="1:7">
      <c r="A189" t="s">
        <v>4</v>
      </c>
      <c r="B189" t="s">
        <v>117</v>
      </c>
      <c r="C189" t="str">
        <f>_xlfn.XLOOKUP(B189,'Cijena modela'!$B$2:$B$61,'Cijena modela'!$C$2:$C$61)</f>
        <v>Taycan Turbo S</v>
      </c>
      <c r="D189" t="s">
        <v>1168</v>
      </c>
      <c r="E189" t="s">
        <v>166</v>
      </c>
      <c r="F189" t="s">
        <v>3580</v>
      </c>
      <c r="G189" t="s">
        <v>3759</v>
      </c>
    </row>
    <row r="190" spans="1:7">
      <c r="A190" t="s">
        <v>4</v>
      </c>
      <c r="B190" t="s">
        <v>117</v>
      </c>
      <c r="C190" t="str">
        <f>_xlfn.XLOOKUP(B190,'Cijena modela'!$B$2:$B$61,'Cijena modela'!$C$2:$C$61)</f>
        <v>Taycan Turbo S</v>
      </c>
      <c r="D190" t="s">
        <v>1168</v>
      </c>
      <c r="E190" t="s">
        <v>166</v>
      </c>
      <c r="F190" t="s">
        <v>3582</v>
      </c>
      <c r="G190" t="s">
        <v>3760</v>
      </c>
    </row>
    <row r="191" spans="1:7">
      <c r="A191" t="s">
        <v>4</v>
      </c>
      <c r="B191" t="s">
        <v>117</v>
      </c>
      <c r="C191" t="str">
        <f>_xlfn.XLOOKUP(B191,'Cijena modela'!$B$2:$B$61,'Cijena modela'!$C$2:$C$61)</f>
        <v>Taycan Turbo S</v>
      </c>
      <c r="D191" t="s">
        <v>1168</v>
      </c>
      <c r="E191" t="s">
        <v>166</v>
      </c>
      <c r="F191" t="s">
        <v>3584</v>
      </c>
      <c r="G191" t="s">
        <v>3761</v>
      </c>
    </row>
    <row r="192" spans="1:7">
      <c r="A192" t="s">
        <v>4</v>
      </c>
      <c r="B192" t="s">
        <v>117</v>
      </c>
      <c r="C192" t="str">
        <f>_xlfn.XLOOKUP(B192,'Cijena modela'!$B$2:$B$61,'Cijena modela'!$C$2:$C$61)</f>
        <v>Taycan Turbo S</v>
      </c>
      <c r="D192" t="s">
        <v>1168</v>
      </c>
      <c r="E192" t="s">
        <v>166</v>
      </c>
      <c r="F192" t="s">
        <v>3586</v>
      </c>
      <c r="G192" t="s">
        <v>3762</v>
      </c>
    </row>
    <row r="193" spans="1:7">
      <c r="A193" t="s">
        <v>4</v>
      </c>
      <c r="B193" t="s">
        <v>117</v>
      </c>
      <c r="C193" t="str">
        <f>_xlfn.XLOOKUP(B193,'Cijena modela'!$B$2:$B$61,'Cijena modela'!$C$2:$C$61)</f>
        <v>Taycan Turbo S</v>
      </c>
      <c r="D193" t="s">
        <v>1168</v>
      </c>
      <c r="E193" t="s">
        <v>157</v>
      </c>
      <c r="F193" t="s">
        <v>3588</v>
      </c>
      <c r="G193" t="s">
        <v>3589</v>
      </c>
    </row>
    <row r="194" spans="1:7">
      <c r="A194" t="s">
        <v>4</v>
      </c>
      <c r="B194" t="s">
        <v>117</v>
      </c>
      <c r="C194" t="str">
        <f>_xlfn.XLOOKUP(B194,'Cijena modela'!$B$2:$B$61,'Cijena modela'!$C$2:$C$61)</f>
        <v>Taycan Turbo S</v>
      </c>
      <c r="D194" t="s">
        <v>1168</v>
      </c>
      <c r="E194" t="s">
        <v>157</v>
      </c>
      <c r="F194" t="s">
        <v>3590</v>
      </c>
      <c r="G194" t="s">
        <v>3738</v>
      </c>
    </row>
    <row r="195" spans="1:7">
      <c r="A195" t="s">
        <v>4</v>
      </c>
      <c r="B195" t="s">
        <v>117</v>
      </c>
      <c r="C195" t="str">
        <f>_xlfn.XLOOKUP(B195,'Cijena modela'!$B$2:$B$61,'Cijena modela'!$C$2:$C$61)</f>
        <v>Taycan Turbo S</v>
      </c>
      <c r="D195" t="s">
        <v>1168</v>
      </c>
      <c r="E195" t="s">
        <v>167</v>
      </c>
      <c r="F195" t="s">
        <v>3593</v>
      </c>
      <c r="G195" t="s">
        <v>3763</v>
      </c>
    </row>
    <row r="196" spans="1:7">
      <c r="A196" t="s">
        <v>4</v>
      </c>
      <c r="B196" t="s">
        <v>117</v>
      </c>
      <c r="C196" t="str">
        <f>_xlfn.XLOOKUP(B196,'Cijena modela'!$B$2:$B$61,'Cijena modela'!$C$2:$C$61)</f>
        <v>Taycan Turbo S</v>
      </c>
      <c r="D196" t="s">
        <v>1168</v>
      </c>
      <c r="E196" t="s">
        <v>164</v>
      </c>
      <c r="F196" t="s">
        <v>3595</v>
      </c>
      <c r="G196" t="s">
        <v>3596</v>
      </c>
    </row>
    <row r="197" spans="1:7">
      <c r="A197" t="s">
        <v>4</v>
      </c>
      <c r="B197" t="s">
        <v>117</v>
      </c>
      <c r="C197" t="str">
        <f>_xlfn.XLOOKUP(B197,'Cijena modela'!$B$2:$B$61,'Cijena modela'!$C$2:$C$61)</f>
        <v>Taycan Turbo S</v>
      </c>
      <c r="D197" t="s">
        <v>1168</v>
      </c>
      <c r="E197" t="s">
        <v>164</v>
      </c>
      <c r="F197" t="s">
        <v>3597</v>
      </c>
      <c r="G197" t="s">
        <v>3598</v>
      </c>
    </row>
    <row r="198" spans="1:7">
      <c r="A198" t="s">
        <v>4</v>
      </c>
      <c r="B198" t="s">
        <v>117</v>
      </c>
      <c r="C198" t="str">
        <f>_xlfn.XLOOKUP(B198,'Cijena modela'!$B$2:$B$61,'Cijena modela'!$C$2:$C$61)</f>
        <v>Taycan Turbo S</v>
      </c>
      <c r="D198" t="s">
        <v>1168</v>
      </c>
      <c r="E198" t="s">
        <v>164</v>
      </c>
      <c r="F198" t="s">
        <v>3600</v>
      </c>
      <c r="G198" t="s">
        <v>3764</v>
      </c>
    </row>
    <row r="199" spans="1:7">
      <c r="A199" t="s">
        <v>4</v>
      </c>
      <c r="B199" t="s">
        <v>117</v>
      </c>
      <c r="C199" t="str">
        <f>_xlfn.XLOOKUP(B199,'Cijena modela'!$B$2:$B$61,'Cijena modela'!$C$2:$C$61)</f>
        <v>Taycan Turbo S</v>
      </c>
      <c r="D199" t="s">
        <v>1168</v>
      </c>
      <c r="E199" t="s">
        <v>164</v>
      </c>
      <c r="F199" t="s">
        <v>3603</v>
      </c>
      <c r="G199" t="s">
        <v>3604</v>
      </c>
    </row>
    <row r="200" spans="1:7">
      <c r="A200" t="s">
        <v>4</v>
      </c>
      <c r="B200" t="s">
        <v>117</v>
      </c>
      <c r="C200" t="str">
        <f>_xlfn.XLOOKUP(B200,'Cijena modela'!$B$2:$B$61,'Cijena modela'!$C$2:$C$61)</f>
        <v>Taycan Turbo S</v>
      </c>
      <c r="D200" t="s">
        <v>1168</v>
      </c>
      <c r="E200" t="s">
        <v>164</v>
      </c>
      <c r="F200" t="s">
        <v>3765</v>
      </c>
      <c r="G200" t="s">
        <v>3766</v>
      </c>
    </row>
    <row r="201" spans="1:7">
      <c r="A201" t="s">
        <v>4</v>
      </c>
      <c r="B201" t="s">
        <v>117</v>
      </c>
      <c r="C201" t="str">
        <f>_xlfn.XLOOKUP(B201,'Cijena modela'!$B$2:$B$61,'Cijena modela'!$C$2:$C$61)</f>
        <v>Taycan Turbo S</v>
      </c>
      <c r="D201" t="s">
        <v>1168</v>
      </c>
      <c r="E201" t="s">
        <v>164</v>
      </c>
      <c r="F201" t="s">
        <v>3605</v>
      </c>
      <c r="G201" t="s">
        <v>3739</v>
      </c>
    </row>
    <row r="202" spans="1:7">
      <c r="A202" t="s">
        <v>4</v>
      </c>
      <c r="B202" t="s">
        <v>117</v>
      </c>
      <c r="C202" t="str">
        <f>_xlfn.XLOOKUP(B202,'Cijena modela'!$B$2:$B$61,'Cijena modela'!$C$2:$C$61)</f>
        <v>Taycan Turbo S</v>
      </c>
      <c r="D202" t="s">
        <v>1168</v>
      </c>
      <c r="E202" t="s">
        <v>164</v>
      </c>
      <c r="F202" t="s">
        <v>3607</v>
      </c>
      <c r="G202" t="s">
        <v>3704</v>
      </c>
    </row>
    <row r="203" spans="1:7">
      <c r="A203" t="s">
        <v>4</v>
      </c>
      <c r="B203" t="s">
        <v>117</v>
      </c>
      <c r="C203" t="str">
        <f>_xlfn.XLOOKUP(B203,'Cijena modela'!$B$2:$B$61,'Cijena modela'!$C$2:$C$61)</f>
        <v>Taycan Turbo S</v>
      </c>
      <c r="D203" t="s">
        <v>1168</v>
      </c>
      <c r="E203" t="s">
        <v>164</v>
      </c>
      <c r="F203" t="s">
        <v>3609</v>
      </c>
      <c r="G203" t="s">
        <v>3705</v>
      </c>
    </row>
    <row r="204" spans="1:7">
      <c r="A204" t="s">
        <v>4</v>
      </c>
      <c r="B204" t="s">
        <v>117</v>
      </c>
      <c r="C204" t="str">
        <f>_xlfn.XLOOKUP(B204,'Cijena modela'!$B$2:$B$61,'Cijena modela'!$C$2:$C$61)</f>
        <v>Taycan Turbo S</v>
      </c>
      <c r="D204" t="s">
        <v>1168</v>
      </c>
      <c r="E204" t="s">
        <v>164</v>
      </c>
      <c r="F204" t="s">
        <v>3611</v>
      </c>
      <c r="G204" t="s">
        <v>3767</v>
      </c>
    </row>
    <row r="205" spans="1:7">
      <c r="A205" t="s">
        <v>4</v>
      </c>
      <c r="B205" t="s">
        <v>117</v>
      </c>
      <c r="C205" t="str">
        <f>_xlfn.XLOOKUP(B205,'Cijena modela'!$B$2:$B$61,'Cijena modela'!$C$2:$C$61)</f>
        <v>Taycan Turbo S</v>
      </c>
      <c r="D205" t="s">
        <v>1168</v>
      </c>
      <c r="E205" t="s">
        <v>164</v>
      </c>
      <c r="F205" t="s">
        <v>3613</v>
      </c>
      <c r="G205" t="s">
        <v>3614</v>
      </c>
    </row>
    <row r="206" spans="1:7">
      <c r="A206" t="s">
        <v>4</v>
      </c>
      <c r="B206" t="s">
        <v>117</v>
      </c>
      <c r="C206" t="str">
        <f>_xlfn.XLOOKUP(B206,'Cijena modela'!$B$2:$B$61,'Cijena modela'!$C$2:$C$61)</f>
        <v>Taycan Turbo S</v>
      </c>
      <c r="D206" t="s">
        <v>1168</v>
      </c>
      <c r="E206" t="s">
        <v>164</v>
      </c>
      <c r="F206" t="s">
        <v>3615</v>
      </c>
      <c r="G206" t="s">
        <v>3616</v>
      </c>
    </row>
    <row r="207" spans="1:7">
      <c r="A207" t="s">
        <v>4</v>
      </c>
      <c r="B207" t="s">
        <v>117</v>
      </c>
      <c r="C207" t="str">
        <f>_xlfn.XLOOKUP(B207,'Cijena modela'!$B$2:$B$61,'Cijena modela'!$C$2:$C$61)</f>
        <v>Taycan Turbo S</v>
      </c>
      <c r="D207" t="s">
        <v>1168</v>
      </c>
      <c r="E207" t="s">
        <v>165</v>
      </c>
      <c r="F207" t="s">
        <v>3617</v>
      </c>
      <c r="G207" t="s">
        <v>3618</v>
      </c>
    </row>
    <row r="208" spans="1:7">
      <c r="A208" t="s">
        <v>4</v>
      </c>
      <c r="B208" t="s">
        <v>117</v>
      </c>
      <c r="C208" t="str">
        <f>_xlfn.XLOOKUP(B208,'Cijena modela'!$B$2:$B$61,'Cijena modela'!$C$2:$C$61)</f>
        <v>Taycan Turbo S</v>
      </c>
      <c r="D208" t="s">
        <v>1168</v>
      </c>
      <c r="E208" t="s">
        <v>165</v>
      </c>
      <c r="F208" t="s">
        <v>3619</v>
      </c>
      <c r="G208" t="s">
        <v>3742</v>
      </c>
    </row>
    <row r="209" spans="1:7">
      <c r="A209" t="s">
        <v>4</v>
      </c>
      <c r="B209" t="s">
        <v>117</v>
      </c>
      <c r="C209" t="str">
        <f>_xlfn.XLOOKUP(B209,'Cijena modela'!$B$2:$B$61,'Cijena modela'!$C$2:$C$61)</f>
        <v>Taycan Turbo S</v>
      </c>
      <c r="D209" t="s">
        <v>1168</v>
      </c>
      <c r="E209" t="s">
        <v>158</v>
      </c>
      <c r="F209" t="s">
        <v>3621</v>
      </c>
      <c r="G209" t="s">
        <v>3768</v>
      </c>
    </row>
    <row r="210" spans="1:7">
      <c r="A210" t="s">
        <v>4</v>
      </c>
      <c r="B210" t="s">
        <v>117</v>
      </c>
      <c r="C210" t="str">
        <f>_xlfn.XLOOKUP(B210,'Cijena modela'!$B$2:$B$61,'Cijena modela'!$C$2:$C$61)</f>
        <v>Taycan Turbo S</v>
      </c>
      <c r="D210" t="s">
        <v>1168</v>
      </c>
      <c r="E210" t="s">
        <v>158</v>
      </c>
      <c r="F210" t="s">
        <v>3623</v>
      </c>
      <c r="G210" t="s">
        <v>3769</v>
      </c>
    </row>
    <row r="211" spans="1:7">
      <c r="A211" t="s">
        <v>4</v>
      </c>
      <c r="B211" t="s">
        <v>117</v>
      </c>
      <c r="C211" t="str">
        <f>_xlfn.XLOOKUP(B211,'Cijena modela'!$B$2:$B$61,'Cijena modela'!$C$2:$C$61)</f>
        <v>Taycan Turbo S</v>
      </c>
      <c r="D211" t="s">
        <v>1168</v>
      </c>
      <c r="E211" t="s">
        <v>158</v>
      </c>
      <c r="F211" t="s">
        <v>3625</v>
      </c>
      <c r="G211" t="s">
        <v>3770</v>
      </c>
    </row>
    <row r="212" spans="1:7">
      <c r="A212" t="s">
        <v>4</v>
      </c>
      <c r="B212" t="s">
        <v>117</v>
      </c>
      <c r="C212" t="str">
        <f>_xlfn.XLOOKUP(B212,'Cijena modela'!$B$2:$B$61,'Cijena modela'!$C$2:$C$61)</f>
        <v>Taycan Turbo S</v>
      </c>
      <c r="D212" t="s">
        <v>1168</v>
      </c>
      <c r="E212" t="s">
        <v>158</v>
      </c>
      <c r="F212" t="s">
        <v>3627</v>
      </c>
      <c r="G212" t="s">
        <v>3771</v>
      </c>
    </row>
    <row r="213" spans="1:7">
      <c r="A213" t="s">
        <v>4</v>
      </c>
      <c r="B213" t="s">
        <v>117</v>
      </c>
      <c r="C213" t="str">
        <f>_xlfn.XLOOKUP(B213,'Cijena modela'!$B$2:$B$61,'Cijena modela'!$C$2:$C$61)</f>
        <v>Taycan Turbo S</v>
      </c>
      <c r="D213" t="s">
        <v>1168</v>
      </c>
      <c r="E213" t="s">
        <v>158</v>
      </c>
      <c r="F213" t="s">
        <v>3629</v>
      </c>
      <c r="G213" t="s">
        <v>3772</v>
      </c>
    </row>
    <row r="214" spans="1:7">
      <c r="A214" t="s">
        <v>4</v>
      </c>
      <c r="B214" t="s">
        <v>117</v>
      </c>
      <c r="C214" t="str">
        <f>_xlfn.XLOOKUP(B214,'Cijena modela'!$B$2:$B$61,'Cijena modela'!$C$2:$C$61)</f>
        <v>Taycan Turbo S</v>
      </c>
      <c r="D214" t="s">
        <v>1168</v>
      </c>
      <c r="E214" t="s">
        <v>158</v>
      </c>
      <c r="F214" t="s">
        <v>3631</v>
      </c>
      <c r="G214" t="s">
        <v>3632</v>
      </c>
    </row>
    <row r="215" spans="1:7">
      <c r="A215" t="s">
        <v>4</v>
      </c>
      <c r="B215" t="s">
        <v>117</v>
      </c>
      <c r="C215" t="str">
        <f>_xlfn.XLOOKUP(B215,'Cijena modela'!$B$2:$B$61,'Cijena modela'!$C$2:$C$61)</f>
        <v>Taycan Turbo S</v>
      </c>
      <c r="D215" t="s">
        <v>1168</v>
      </c>
      <c r="E215" t="s">
        <v>158</v>
      </c>
      <c r="F215" t="s">
        <v>3633</v>
      </c>
      <c r="G215" t="s">
        <v>3773</v>
      </c>
    </row>
    <row r="216" spans="1:7">
      <c r="A216" t="s">
        <v>4</v>
      </c>
      <c r="B216" t="s">
        <v>117</v>
      </c>
      <c r="C216" t="str">
        <f>_xlfn.XLOOKUP(B216,'Cijena modela'!$B$2:$B$61,'Cijena modela'!$C$2:$C$61)</f>
        <v>Taycan Turbo S</v>
      </c>
      <c r="D216" t="s">
        <v>1168</v>
      </c>
      <c r="E216" t="s">
        <v>161</v>
      </c>
      <c r="F216" t="s">
        <v>3643</v>
      </c>
      <c r="G216" t="s">
        <v>3774</v>
      </c>
    </row>
    <row r="217" spans="1:7">
      <c r="A217" t="s">
        <v>4</v>
      </c>
      <c r="B217" t="s">
        <v>117</v>
      </c>
      <c r="C217" t="str">
        <f>_xlfn.XLOOKUP(B217,'Cijena modela'!$B$2:$B$61,'Cijena modela'!$C$2:$C$61)</f>
        <v>Taycan Turbo S</v>
      </c>
      <c r="D217" t="s">
        <v>1168</v>
      </c>
      <c r="E217" t="s">
        <v>161</v>
      </c>
      <c r="F217" t="s">
        <v>3647</v>
      </c>
      <c r="G217" t="s">
        <v>3775</v>
      </c>
    </row>
    <row r="218" spans="1:7">
      <c r="A218" t="s">
        <v>4</v>
      </c>
      <c r="B218" t="s">
        <v>117</v>
      </c>
      <c r="C218" t="str">
        <f>_xlfn.XLOOKUP(B218,'Cijena modela'!$B$2:$B$61,'Cijena modela'!$C$2:$C$61)</f>
        <v>Taycan Turbo S</v>
      </c>
      <c r="D218" t="s">
        <v>1168</v>
      </c>
      <c r="E218" t="s">
        <v>161</v>
      </c>
      <c r="F218" t="s">
        <v>3649</v>
      </c>
      <c r="G218" t="s">
        <v>3650</v>
      </c>
    </row>
    <row r="219" spans="1:7">
      <c r="A219" t="s">
        <v>4</v>
      </c>
      <c r="B219" t="s">
        <v>117</v>
      </c>
      <c r="C219" t="str">
        <f>_xlfn.XLOOKUP(B219,'Cijena modela'!$B$2:$B$61,'Cijena modela'!$C$2:$C$61)</f>
        <v>Taycan Turbo S</v>
      </c>
      <c r="D219" t="s">
        <v>1168</v>
      </c>
      <c r="E219" t="s">
        <v>161</v>
      </c>
      <c r="F219" t="s">
        <v>3651</v>
      </c>
      <c r="G219" t="s">
        <v>3752</v>
      </c>
    </row>
    <row r="220" spans="1:7">
      <c r="A220" t="s">
        <v>4</v>
      </c>
      <c r="B220" t="s">
        <v>115</v>
      </c>
      <c r="C220" t="str">
        <f>_xlfn.XLOOKUP(B220,'Cijena modela'!$B$2:$B$61,'Cijena modela'!$C$2:$C$61)</f>
        <v>Taycan 4 Cross Turismo</v>
      </c>
      <c r="D220" t="s">
        <v>1168</v>
      </c>
      <c r="E220" t="s">
        <v>156</v>
      </c>
      <c r="F220" t="s">
        <v>3562</v>
      </c>
      <c r="G220" t="s">
        <v>3776</v>
      </c>
    </row>
    <row r="221" spans="1:7">
      <c r="A221" t="s">
        <v>4</v>
      </c>
      <c r="B221" t="s">
        <v>115</v>
      </c>
      <c r="C221" t="str">
        <f>_xlfn.XLOOKUP(B221,'Cijena modela'!$B$2:$B$61,'Cijena modela'!$C$2:$C$61)</f>
        <v>Taycan 4 Cross Turismo</v>
      </c>
      <c r="D221" t="s">
        <v>1168</v>
      </c>
      <c r="E221" t="s">
        <v>156</v>
      </c>
      <c r="F221" t="s">
        <v>3564</v>
      </c>
      <c r="G221" t="s">
        <v>3777</v>
      </c>
    </row>
    <row r="222" spans="1:7">
      <c r="A222" t="s">
        <v>4</v>
      </c>
      <c r="B222" t="s">
        <v>115</v>
      </c>
      <c r="C222" t="str">
        <f>_xlfn.XLOOKUP(B222,'Cijena modela'!$B$2:$B$61,'Cijena modela'!$C$2:$C$61)</f>
        <v>Taycan 4 Cross Turismo</v>
      </c>
      <c r="D222" t="s">
        <v>1168</v>
      </c>
      <c r="E222" t="s">
        <v>156</v>
      </c>
      <c r="F222" t="s">
        <v>3566</v>
      </c>
      <c r="G222" t="s">
        <v>3778</v>
      </c>
    </row>
    <row r="223" spans="1:7">
      <c r="A223" t="s">
        <v>4</v>
      </c>
      <c r="B223" t="s">
        <v>115</v>
      </c>
      <c r="C223" t="str">
        <f>_xlfn.XLOOKUP(B223,'Cijena modela'!$B$2:$B$61,'Cijena modela'!$C$2:$C$61)</f>
        <v>Taycan 4 Cross Turismo</v>
      </c>
      <c r="D223" t="s">
        <v>1168</v>
      </c>
      <c r="E223" t="s">
        <v>156</v>
      </c>
      <c r="F223" t="s">
        <v>3568</v>
      </c>
      <c r="G223" t="s">
        <v>3779</v>
      </c>
    </row>
    <row r="224" spans="1:7">
      <c r="A224" t="s">
        <v>4</v>
      </c>
      <c r="B224" t="s">
        <v>115</v>
      </c>
      <c r="C224" t="str">
        <f>_xlfn.XLOOKUP(B224,'Cijena modela'!$B$2:$B$61,'Cijena modela'!$C$2:$C$61)</f>
        <v>Taycan 4 Cross Turismo</v>
      </c>
      <c r="D224" t="s">
        <v>1168</v>
      </c>
      <c r="E224" t="s">
        <v>156</v>
      </c>
      <c r="F224" t="s">
        <v>3570</v>
      </c>
      <c r="G224" t="s">
        <v>3780</v>
      </c>
    </row>
    <row r="225" spans="1:7">
      <c r="A225" t="s">
        <v>4</v>
      </c>
      <c r="B225" t="s">
        <v>115</v>
      </c>
      <c r="C225" t="str">
        <f>_xlfn.XLOOKUP(B225,'Cijena modela'!$B$2:$B$61,'Cijena modela'!$C$2:$C$61)</f>
        <v>Taycan 4 Cross Turismo</v>
      </c>
      <c r="D225" t="s">
        <v>1168</v>
      </c>
      <c r="E225" t="s">
        <v>156</v>
      </c>
      <c r="F225" t="s">
        <v>3572</v>
      </c>
      <c r="G225" t="s">
        <v>3781</v>
      </c>
    </row>
    <row r="226" spans="1:7">
      <c r="A226" t="s">
        <v>4</v>
      </c>
      <c r="B226" t="s">
        <v>115</v>
      </c>
      <c r="C226" t="str">
        <f>_xlfn.XLOOKUP(B226,'Cijena modela'!$B$2:$B$61,'Cijena modela'!$C$2:$C$61)</f>
        <v>Taycan 4 Cross Turismo</v>
      </c>
      <c r="D226" t="s">
        <v>1168</v>
      </c>
      <c r="E226" t="s">
        <v>166</v>
      </c>
      <c r="F226" t="s">
        <v>3574</v>
      </c>
      <c r="G226" t="s">
        <v>3782</v>
      </c>
    </row>
    <row r="227" spans="1:7">
      <c r="A227" t="s">
        <v>4</v>
      </c>
      <c r="B227" t="s">
        <v>115</v>
      </c>
      <c r="C227" t="str">
        <f>_xlfn.XLOOKUP(B227,'Cijena modela'!$B$2:$B$61,'Cijena modela'!$C$2:$C$61)</f>
        <v>Taycan 4 Cross Turismo</v>
      </c>
      <c r="D227" t="s">
        <v>1168</v>
      </c>
      <c r="E227" t="s">
        <v>166</v>
      </c>
      <c r="F227" t="s">
        <v>3576</v>
      </c>
      <c r="G227" t="s">
        <v>3758</v>
      </c>
    </row>
    <row r="228" spans="1:7">
      <c r="A228" t="s">
        <v>4</v>
      </c>
      <c r="B228" t="s">
        <v>115</v>
      </c>
      <c r="C228" t="str">
        <f>_xlfn.XLOOKUP(B228,'Cijena modela'!$B$2:$B$61,'Cijena modela'!$C$2:$C$61)</f>
        <v>Taycan 4 Cross Turismo</v>
      </c>
      <c r="D228" t="s">
        <v>1168</v>
      </c>
      <c r="E228" t="s">
        <v>166</v>
      </c>
      <c r="F228" t="s">
        <v>3578</v>
      </c>
      <c r="G228" t="s">
        <v>3783</v>
      </c>
    </row>
    <row r="229" spans="1:7">
      <c r="A229" t="s">
        <v>4</v>
      </c>
      <c r="B229" t="s">
        <v>115</v>
      </c>
      <c r="C229" t="str">
        <f>_xlfn.XLOOKUP(B229,'Cijena modela'!$B$2:$B$61,'Cijena modela'!$C$2:$C$61)</f>
        <v>Taycan 4 Cross Turismo</v>
      </c>
      <c r="D229" t="s">
        <v>1168</v>
      </c>
      <c r="E229" t="s">
        <v>166</v>
      </c>
      <c r="F229" t="s">
        <v>3580</v>
      </c>
      <c r="G229" t="s">
        <v>3579</v>
      </c>
    </row>
    <row r="230" spans="1:7">
      <c r="A230" t="s">
        <v>4</v>
      </c>
      <c r="B230" t="s">
        <v>115</v>
      </c>
      <c r="C230" t="str">
        <f>_xlfn.XLOOKUP(B230,'Cijena modela'!$B$2:$B$61,'Cijena modela'!$C$2:$C$61)</f>
        <v>Taycan 4 Cross Turismo</v>
      </c>
      <c r="D230" t="s">
        <v>1168</v>
      </c>
      <c r="E230" t="s">
        <v>166</v>
      </c>
      <c r="F230" t="s">
        <v>3582</v>
      </c>
      <c r="G230" t="s">
        <v>3784</v>
      </c>
    </row>
    <row r="231" spans="1:7">
      <c r="A231" t="s">
        <v>4</v>
      </c>
      <c r="B231" t="s">
        <v>115</v>
      </c>
      <c r="C231" t="str">
        <f>_xlfn.XLOOKUP(B231,'Cijena modela'!$B$2:$B$61,'Cijena modela'!$C$2:$C$61)</f>
        <v>Taycan 4 Cross Turismo</v>
      </c>
      <c r="D231" t="s">
        <v>1168</v>
      </c>
      <c r="E231" t="s">
        <v>166</v>
      </c>
      <c r="F231" t="s">
        <v>3584</v>
      </c>
      <c r="G231" t="s">
        <v>3785</v>
      </c>
    </row>
    <row r="232" spans="1:7">
      <c r="A232" t="s">
        <v>4</v>
      </c>
      <c r="B232" t="s">
        <v>115</v>
      </c>
      <c r="C232" t="str">
        <f>_xlfn.XLOOKUP(B232,'Cijena modela'!$B$2:$B$61,'Cijena modela'!$C$2:$C$61)</f>
        <v>Taycan 4 Cross Turismo</v>
      </c>
      <c r="D232" t="s">
        <v>1168</v>
      </c>
      <c r="E232" t="s">
        <v>166</v>
      </c>
      <c r="F232" t="s">
        <v>3586</v>
      </c>
      <c r="G232" t="s">
        <v>3786</v>
      </c>
    </row>
    <row r="233" spans="1:7">
      <c r="A233" t="s">
        <v>4</v>
      </c>
      <c r="B233" t="s">
        <v>115</v>
      </c>
      <c r="C233" t="str">
        <f>_xlfn.XLOOKUP(B233,'Cijena modela'!$B$2:$B$61,'Cijena modela'!$C$2:$C$61)</f>
        <v>Taycan 4 Cross Turismo</v>
      </c>
      <c r="D233" t="s">
        <v>1168</v>
      </c>
      <c r="E233" t="s">
        <v>167</v>
      </c>
      <c r="F233" t="s">
        <v>3593</v>
      </c>
      <c r="G233" t="s">
        <v>3787</v>
      </c>
    </row>
    <row r="234" spans="1:7">
      <c r="A234" t="s">
        <v>4</v>
      </c>
      <c r="B234" t="s">
        <v>115</v>
      </c>
      <c r="C234" t="str">
        <f>_xlfn.XLOOKUP(B234,'Cijena modela'!$B$2:$B$61,'Cijena modela'!$C$2:$C$61)</f>
        <v>Taycan 4 Cross Turismo</v>
      </c>
      <c r="D234" t="s">
        <v>1168</v>
      </c>
      <c r="E234" t="s">
        <v>164</v>
      </c>
      <c r="F234" t="s">
        <v>3595</v>
      </c>
      <c r="G234" t="s">
        <v>3788</v>
      </c>
    </row>
    <row r="235" spans="1:7">
      <c r="A235" t="s">
        <v>4</v>
      </c>
      <c r="B235" t="s">
        <v>115</v>
      </c>
      <c r="C235" t="str">
        <f>_xlfn.XLOOKUP(B235,'Cijena modela'!$B$2:$B$61,'Cijena modela'!$C$2:$C$61)</f>
        <v>Taycan 4 Cross Turismo</v>
      </c>
      <c r="D235" t="s">
        <v>1168</v>
      </c>
      <c r="E235" t="s">
        <v>164</v>
      </c>
      <c r="F235" t="s">
        <v>3600</v>
      </c>
      <c r="G235" t="s">
        <v>3789</v>
      </c>
    </row>
    <row r="236" spans="1:7">
      <c r="A236" t="s">
        <v>4</v>
      </c>
      <c r="B236" t="s">
        <v>115</v>
      </c>
      <c r="C236" t="str">
        <f>_xlfn.XLOOKUP(B236,'Cijena modela'!$B$2:$B$61,'Cijena modela'!$C$2:$C$61)</f>
        <v>Taycan 4 Cross Turismo</v>
      </c>
      <c r="D236" t="s">
        <v>1168</v>
      </c>
      <c r="E236" t="s">
        <v>164</v>
      </c>
      <c r="F236" t="s">
        <v>3603</v>
      </c>
      <c r="G236" t="s">
        <v>3790</v>
      </c>
    </row>
    <row r="237" spans="1:7">
      <c r="A237" t="s">
        <v>4</v>
      </c>
      <c r="B237" t="s">
        <v>115</v>
      </c>
      <c r="C237" t="str">
        <f>_xlfn.XLOOKUP(B237,'Cijena modela'!$B$2:$B$61,'Cijena modela'!$C$2:$C$61)</f>
        <v>Taycan 4 Cross Turismo</v>
      </c>
      <c r="D237" t="s">
        <v>1168</v>
      </c>
      <c r="E237" t="s">
        <v>164</v>
      </c>
      <c r="F237" t="s">
        <v>3605</v>
      </c>
      <c r="G237" t="s">
        <v>3791</v>
      </c>
    </row>
    <row r="238" spans="1:7">
      <c r="A238" t="s">
        <v>4</v>
      </c>
      <c r="B238" t="s">
        <v>115</v>
      </c>
      <c r="C238" t="str">
        <f>_xlfn.XLOOKUP(B238,'Cijena modela'!$B$2:$B$61,'Cijena modela'!$C$2:$C$61)</f>
        <v>Taycan 4 Cross Turismo</v>
      </c>
      <c r="D238" t="s">
        <v>1168</v>
      </c>
      <c r="E238" t="s">
        <v>164</v>
      </c>
      <c r="F238" t="s">
        <v>3607</v>
      </c>
      <c r="G238" t="s">
        <v>3792</v>
      </c>
    </row>
    <row r="239" spans="1:7">
      <c r="A239" t="s">
        <v>4</v>
      </c>
      <c r="B239" t="s">
        <v>115</v>
      </c>
      <c r="C239" t="str">
        <f>_xlfn.XLOOKUP(B239,'Cijena modela'!$B$2:$B$61,'Cijena modela'!$C$2:$C$61)</f>
        <v>Taycan 4 Cross Turismo</v>
      </c>
      <c r="D239" t="s">
        <v>1168</v>
      </c>
      <c r="E239" t="s">
        <v>164</v>
      </c>
      <c r="F239" t="s">
        <v>3609</v>
      </c>
      <c r="G239" t="s">
        <v>3793</v>
      </c>
    </row>
    <row r="240" spans="1:7">
      <c r="A240" t="s">
        <v>4</v>
      </c>
      <c r="B240" t="s">
        <v>115</v>
      </c>
      <c r="C240" t="str">
        <f>_xlfn.XLOOKUP(B240,'Cijena modela'!$B$2:$B$61,'Cijena modela'!$C$2:$C$61)</f>
        <v>Taycan 4 Cross Turismo</v>
      </c>
      <c r="D240" t="s">
        <v>1168</v>
      </c>
      <c r="E240" t="s">
        <v>164</v>
      </c>
      <c r="F240" t="s">
        <v>3611</v>
      </c>
      <c r="G240" t="s">
        <v>3794</v>
      </c>
    </row>
    <row r="241" spans="1:7">
      <c r="A241" t="s">
        <v>4</v>
      </c>
      <c r="B241" t="s">
        <v>115</v>
      </c>
      <c r="C241" t="str">
        <f>_xlfn.XLOOKUP(B241,'Cijena modela'!$B$2:$B$61,'Cijena modela'!$C$2:$C$61)</f>
        <v>Taycan 4 Cross Turismo</v>
      </c>
      <c r="D241" t="s">
        <v>1168</v>
      </c>
      <c r="E241" t="s">
        <v>164</v>
      </c>
      <c r="F241" t="s">
        <v>3613</v>
      </c>
      <c r="G241" t="s">
        <v>3614</v>
      </c>
    </row>
    <row r="242" spans="1:7">
      <c r="A242" t="s">
        <v>4</v>
      </c>
      <c r="B242" t="s">
        <v>115</v>
      </c>
      <c r="C242" t="str">
        <f>_xlfn.XLOOKUP(B242,'Cijena modela'!$B$2:$B$61,'Cijena modela'!$C$2:$C$61)</f>
        <v>Taycan 4 Cross Turismo</v>
      </c>
      <c r="D242" t="s">
        <v>1168</v>
      </c>
      <c r="E242" t="s">
        <v>164</v>
      </c>
      <c r="F242" t="s">
        <v>3615</v>
      </c>
      <c r="G242" t="s">
        <v>3616</v>
      </c>
    </row>
    <row r="243" spans="1:7">
      <c r="A243" t="s">
        <v>4</v>
      </c>
      <c r="B243" t="s">
        <v>115</v>
      </c>
      <c r="C243" t="str">
        <f>_xlfn.XLOOKUP(B243,'Cijena modela'!$B$2:$B$61,'Cijena modela'!$C$2:$C$61)</f>
        <v>Taycan 4 Cross Turismo</v>
      </c>
      <c r="D243" t="s">
        <v>1168</v>
      </c>
      <c r="E243" t="s">
        <v>165</v>
      </c>
      <c r="F243" t="s">
        <v>3795</v>
      </c>
      <c r="G243" t="s">
        <v>3796</v>
      </c>
    </row>
    <row r="244" spans="1:7">
      <c r="A244" t="s">
        <v>4</v>
      </c>
      <c r="B244" t="s">
        <v>115</v>
      </c>
      <c r="C244" t="str">
        <f>_xlfn.XLOOKUP(B244,'Cijena modela'!$B$2:$B$61,'Cijena modela'!$C$2:$C$61)</f>
        <v>Taycan 4 Cross Turismo</v>
      </c>
      <c r="D244" t="s">
        <v>1168</v>
      </c>
      <c r="E244" t="s">
        <v>165</v>
      </c>
      <c r="F244" t="s">
        <v>3797</v>
      </c>
      <c r="G244" t="s">
        <v>3798</v>
      </c>
    </row>
    <row r="245" spans="1:7">
      <c r="A245" t="s">
        <v>4</v>
      </c>
      <c r="B245" t="s">
        <v>115</v>
      </c>
      <c r="C245" t="str">
        <f>_xlfn.XLOOKUP(B245,'Cijena modela'!$B$2:$B$61,'Cijena modela'!$C$2:$C$61)</f>
        <v>Taycan 4 Cross Turismo</v>
      </c>
      <c r="D245" t="s">
        <v>1168</v>
      </c>
      <c r="E245" t="s">
        <v>165</v>
      </c>
      <c r="F245" t="s">
        <v>3617</v>
      </c>
      <c r="G245" t="s">
        <v>3618</v>
      </c>
    </row>
    <row r="246" spans="1:7">
      <c r="A246" t="s">
        <v>4</v>
      </c>
      <c r="B246" t="s">
        <v>115</v>
      </c>
      <c r="C246" t="str">
        <f>_xlfn.XLOOKUP(B246,'Cijena modela'!$B$2:$B$61,'Cijena modela'!$C$2:$C$61)</f>
        <v>Taycan 4 Cross Turismo</v>
      </c>
      <c r="D246" t="s">
        <v>1168</v>
      </c>
      <c r="E246" t="s">
        <v>158</v>
      </c>
      <c r="F246" t="s">
        <v>3621</v>
      </c>
      <c r="G246" t="s">
        <v>3799</v>
      </c>
    </row>
    <row r="247" spans="1:7">
      <c r="A247" t="s">
        <v>4</v>
      </c>
      <c r="B247" t="s">
        <v>115</v>
      </c>
      <c r="C247" t="str">
        <f>_xlfn.XLOOKUP(B247,'Cijena modela'!$B$2:$B$61,'Cijena modela'!$C$2:$C$61)</f>
        <v>Taycan 4 Cross Turismo</v>
      </c>
      <c r="D247" t="s">
        <v>1168</v>
      </c>
      <c r="E247" t="s">
        <v>158</v>
      </c>
      <c r="F247" t="s">
        <v>3623</v>
      </c>
      <c r="G247" t="s">
        <v>3800</v>
      </c>
    </row>
    <row r="248" spans="1:7">
      <c r="A248" t="s">
        <v>4</v>
      </c>
      <c r="B248" t="s">
        <v>115</v>
      </c>
      <c r="C248" t="str">
        <f>_xlfn.XLOOKUP(B248,'Cijena modela'!$B$2:$B$61,'Cijena modela'!$C$2:$C$61)</f>
        <v>Taycan 4 Cross Turismo</v>
      </c>
      <c r="D248" t="s">
        <v>1168</v>
      </c>
      <c r="E248" t="s">
        <v>158</v>
      </c>
      <c r="F248" t="s">
        <v>3625</v>
      </c>
      <c r="G248" t="s">
        <v>3801</v>
      </c>
    </row>
    <row r="249" spans="1:7">
      <c r="A249" t="s">
        <v>4</v>
      </c>
      <c r="B249" t="s">
        <v>115</v>
      </c>
      <c r="C249" t="str">
        <f>_xlfn.XLOOKUP(B249,'Cijena modela'!$B$2:$B$61,'Cijena modela'!$C$2:$C$61)</f>
        <v>Taycan 4 Cross Turismo</v>
      </c>
      <c r="D249" t="s">
        <v>1168</v>
      </c>
      <c r="E249" t="s">
        <v>158</v>
      </c>
      <c r="F249" t="s">
        <v>3627</v>
      </c>
      <c r="G249" t="s">
        <v>3802</v>
      </c>
    </row>
    <row r="250" spans="1:7">
      <c r="A250" t="s">
        <v>4</v>
      </c>
      <c r="B250" t="s">
        <v>115</v>
      </c>
      <c r="C250" t="str">
        <f>_xlfn.XLOOKUP(B250,'Cijena modela'!$B$2:$B$61,'Cijena modela'!$C$2:$C$61)</f>
        <v>Taycan 4 Cross Turismo</v>
      </c>
      <c r="D250" t="s">
        <v>1168</v>
      </c>
      <c r="E250" t="s">
        <v>158</v>
      </c>
      <c r="F250" t="s">
        <v>3629</v>
      </c>
      <c r="G250" t="s">
        <v>3803</v>
      </c>
    </row>
    <row r="251" spans="1:7">
      <c r="A251" t="s">
        <v>4</v>
      </c>
      <c r="B251" t="s">
        <v>115</v>
      </c>
      <c r="C251" t="str">
        <f>_xlfn.XLOOKUP(B251,'Cijena modela'!$B$2:$B$61,'Cijena modela'!$C$2:$C$61)</f>
        <v>Taycan 4 Cross Turismo</v>
      </c>
      <c r="D251" t="s">
        <v>1168</v>
      </c>
      <c r="E251" t="s">
        <v>158</v>
      </c>
      <c r="F251" t="s">
        <v>3631</v>
      </c>
      <c r="G251" t="s">
        <v>3632</v>
      </c>
    </row>
    <row r="252" spans="1:7">
      <c r="A252" t="s">
        <v>4</v>
      </c>
      <c r="B252" t="s">
        <v>115</v>
      </c>
      <c r="C252" t="str">
        <f>_xlfn.XLOOKUP(B252,'Cijena modela'!$B$2:$B$61,'Cijena modela'!$C$2:$C$61)</f>
        <v>Taycan 4 Cross Turismo</v>
      </c>
      <c r="D252" t="s">
        <v>1168</v>
      </c>
      <c r="E252" t="s">
        <v>158</v>
      </c>
      <c r="F252" t="s">
        <v>3633</v>
      </c>
      <c r="G252" t="s">
        <v>3804</v>
      </c>
    </row>
    <row r="253" spans="1:7">
      <c r="A253" t="s">
        <v>4</v>
      </c>
      <c r="B253" t="s">
        <v>115</v>
      </c>
      <c r="C253" t="str">
        <f>_xlfn.XLOOKUP(B253,'Cijena modela'!$B$2:$B$61,'Cijena modela'!$C$2:$C$61)</f>
        <v>Taycan 4 Cross Turismo</v>
      </c>
      <c r="D253" t="s">
        <v>1168</v>
      </c>
      <c r="E253" t="s">
        <v>161</v>
      </c>
      <c r="F253" t="s">
        <v>3643</v>
      </c>
      <c r="G253" t="s">
        <v>3805</v>
      </c>
    </row>
    <row r="254" spans="1:7">
      <c r="A254" t="s">
        <v>4</v>
      </c>
      <c r="B254" t="s">
        <v>115</v>
      </c>
      <c r="C254" t="str">
        <f>_xlfn.XLOOKUP(B254,'Cijena modela'!$B$2:$B$61,'Cijena modela'!$C$2:$C$61)</f>
        <v>Taycan 4 Cross Turismo</v>
      </c>
      <c r="D254" t="s">
        <v>1168</v>
      </c>
      <c r="E254" t="s">
        <v>161</v>
      </c>
      <c r="F254" t="s">
        <v>3647</v>
      </c>
      <c r="G254" t="s">
        <v>3806</v>
      </c>
    </row>
    <row r="255" spans="1:7">
      <c r="A255" t="s">
        <v>4</v>
      </c>
      <c r="B255" t="s">
        <v>115</v>
      </c>
      <c r="C255" t="str">
        <f>_xlfn.XLOOKUP(B255,'Cijena modela'!$B$2:$B$61,'Cijena modela'!$C$2:$C$61)</f>
        <v>Taycan 4 Cross Turismo</v>
      </c>
      <c r="D255" t="s">
        <v>1168</v>
      </c>
      <c r="E255" t="s">
        <v>161</v>
      </c>
      <c r="F255" t="s">
        <v>3649</v>
      </c>
      <c r="G255" t="s">
        <v>3807</v>
      </c>
    </row>
    <row r="256" spans="1:7">
      <c r="A256" t="s">
        <v>4</v>
      </c>
      <c r="B256" t="s">
        <v>115</v>
      </c>
      <c r="C256" t="str">
        <f>_xlfn.XLOOKUP(B256,'Cijena modela'!$B$2:$B$61,'Cijena modela'!$C$2:$C$61)</f>
        <v>Taycan 4 Cross Turismo</v>
      </c>
      <c r="D256" t="s">
        <v>1168</v>
      </c>
      <c r="E256" t="s">
        <v>161</v>
      </c>
      <c r="F256" t="s">
        <v>3651</v>
      </c>
      <c r="G256" t="s">
        <v>3808</v>
      </c>
    </row>
    <row r="257" spans="1:7">
      <c r="A257" t="s">
        <v>4</v>
      </c>
      <c r="B257" t="s">
        <v>113</v>
      </c>
      <c r="C257" t="str">
        <f>_xlfn.XLOOKUP(B257,'Cijena modela'!$B$2:$B$61,'Cijena modela'!$C$2:$C$61)</f>
        <v>Taycan 4S Cross Turismo</v>
      </c>
      <c r="D257" t="s">
        <v>1168</v>
      </c>
      <c r="E257" t="s">
        <v>156</v>
      </c>
      <c r="F257" t="s">
        <v>3562</v>
      </c>
      <c r="G257" t="s">
        <v>3809</v>
      </c>
    </row>
    <row r="258" spans="1:7">
      <c r="A258" t="s">
        <v>4</v>
      </c>
      <c r="B258" t="s">
        <v>113</v>
      </c>
      <c r="C258" t="str">
        <f>_xlfn.XLOOKUP(B258,'Cijena modela'!$B$2:$B$61,'Cijena modela'!$C$2:$C$61)</f>
        <v>Taycan 4S Cross Turismo</v>
      </c>
      <c r="D258" t="s">
        <v>1168</v>
      </c>
      <c r="E258" t="s">
        <v>156</v>
      </c>
      <c r="F258" t="s">
        <v>3564</v>
      </c>
      <c r="G258" t="s">
        <v>3810</v>
      </c>
    </row>
    <row r="259" spans="1:7">
      <c r="A259" t="s">
        <v>4</v>
      </c>
      <c r="B259" t="s">
        <v>113</v>
      </c>
      <c r="C259" t="str">
        <f>_xlfn.XLOOKUP(B259,'Cijena modela'!$B$2:$B$61,'Cijena modela'!$C$2:$C$61)</f>
        <v>Taycan 4S Cross Turismo</v>
      </c>
      <c r="D259" t="s">
        <v>1168</v>
      </c>
      <c r="E259" t="s">
        <v>156</v>
      </c>
      <c r="F259" t="s">
        <v>3566</v>
      </c>
      <c r="G259" t="s">
        <v>3811</v>
      </c>
    </row>
    <row r="260" spans="1:7">
      <c r="A260" t="s">
        <v>4</v>
      </c>
      <c r="B260" t="s">
        <v>113</v>
      </c>
      <c r="C260" t="str">
        <f>_xlfn.XLOOKUP(B260,'Cijena modela'!$B$2:$B$61,'Cijena modela'!$C$2:$C$61)</f>
        <v>Taycan 4S Cross Turismo</v>
      </c>
      <c r="D260" t="s">
        <v>1168</v>
      </c>
      <c r="E260" t="s">
        <v>156</v>
      </c>
      <c r="F260" t="s">
        <v>3568</v>
      </c>
      <c r="G260" t="s">
        <v>3812</v>
      </c>
    </row>
    <row r="261" spans="1:7">
      <c r="A261" t="s">
        <v>4</v>
      </c>
      <c r="B261" t="s">
        <v>113</v>
      </c>
      <c r="C261" t="str">
        <f>_xlfn.XLOOKUP(B261,'Cijena modela'!$B$2:$B$61,'Cijena modela'!$C$2:$C$61)</f>
        <v>Taycan 4S Cross Turismo</v>
      </c>
      <c r="D261" t="s">
        <v>1168</v>
      </c>
      <c r="E261" t="s">
        <v>156</v>
      </c>
      <c r="F261" t="s">
        <v>3570</v>
      </c>
      <c r="G261" t="s">
        <v>3813</v>
      </c>
    </row>
    <row r="262" spans="1:7">
      <c r="A262" t="s">
        <v>4</v>
      </c>
      <c r="B262" t="s">
        <v>113</v>
      </c>
      <c r="C262" t="str">
        <f>_xlfn.XLOOKUP(B262,'Cijena modela'!$B$2:$B$61,'Cijena modela'!$C$2:$C$61)</f>
        <v>Taycan 4S Cross Turismo</v>
      </c>
      <c r="D262" t="s">
        <v>1168</v>
      </c>
      <c r="E262" t="s">
        <v>156</v>
      </c>
      <c r="F262" t="s">
        <v>3572</v>
      </c>
      <c r="G262" t="s">
        <v>3814</v>
      </c>
    </row>
    <row r="263" spans="1:7">
      <c r="A263" t="s">
        <v>4</v>
      </c>
      <c r="B263" t="s">
        <v>113</v>
      </c>
      <c r="C263" t="str">
        <f>_xlfn.XLOOKUP(B263,'Cijena modela'!$B$2:$B$61,'Cijena modela'!$C$2:$C$61)</f>
        <v>Taycan 4S Cross Turismo</v>
      </c>
      <c r="D263" t="s">
        <v>1168</v>
      </c>
      <c r="E263" t="s">
        <v>166</v>
      </c>
      <c r="F263" t="s">
        <v>3574</v>
      </c>
      <c r="G263" t="s">
        <v>3815</v>
      </c>
    </row>
    <row r="264" spans="1:7">
      <c r="A264" t="s">
        <v>4</v>
      </c>
      <c r="B264" t="s">
        <v>113</v>
      </c>
      <c r="C264" t="str">
        <f>_xlfn.XLOOKUP(B264,'Cijena modela'!$B$2:$B$61,'Cijena modela'!$C$2:$C$61)</f>
        <v>Taycan 4S Cross Turismo</v>
      </c>
      <c r="D264" t="s">
        <v>1168</v>
      </c>
      <c r="E264" t="s">
        <v>166</v>
      </c>
      <c r="F264" t="s">
        <v>3576</v>
      </c>
      <c r="G264" t="s">
        <v>3660</v>
      </c>
    </row>
    <row r="265" spans="1:7">
      <c r="A265" t="s">
        <v>4</v>
      </c>
      <c r="B265" t="s">
        <v>113</v>
      </c>
      <c r="C265" t="str">
        <f>_xlfn.XLOOKUP(B265,'Cijena modela'!$B$2:$B$61,'Cijena modela'!$C$2:$C$61)</f>
        <v>Taycan 4S Cross Turismo</v>
      </c>
      <c r="D265" t="s">
        <v>1168</v>
      </c>
      <c r="E265" t="s">
        <v>166</v>
      </c>
      <c r="F265" t="s">
        <v>3578</v>
      </c>
      <c r="G265" t="s">
        <v>3816</v>
      </c>
    </row>
    <row r="266" spans="1:7">
      <c r="A266" t="s">
        <v>4</v>
      </c>
      <c r="B266" t="s">
        <v>113</v>
      </c>
      <c r="C266" t="str">
        <f>_xlfn.XLOOKUP(B266,'Cijena modela'!$B$2:$B$61,'Cijena modela'!$C$2:$C$61)</f>
        <v>Taycan 4S Cross Turismo</v>
      </c>
      <c r="D266" t="s">
        <v>1168</v>
      </c>
      <c r="E266" t="s">
        <v>166</v>
      </c>
      <c r="F266" t="s">
        <v>3580</v>
      </c>
      <c r="G266" t="s">
        <v>3817</v>
      </c>
    </row>
    <row r="267" spans="1:7">
      <c r="A267" t="s">
        <v>4</v>
      </c>
      <c r="B267" t="s">
        <v>113</v>
      </c>
      <c r="C267" t="str">
        <f>_xlfn.XLOOKUP(B267,'Cijena modela'!$B$2:$B$61,'Cijena modela'!$C$2:$C$61)</f>
        <v>Taycan 4S Cross Turismo</v>
      </c>
      <c r="D267" t="s">
        <v>1168</v>
      </c>
      <c r="E267" t="s">
        <v>166</v>
      </c>
      <c r="F267" t="s">
        <v>3582</v>
      </c>
      <c r="G267" t="s">
        <v>3818</v>
      </c>
    </row>
    <row r="268" spans="1:7">
      <c r="A268" t="s">
        <v>4</v>
      </c>
      <c r="B268" t="s">
        <v>113</v>
      </c>
      <c r="C268" t="str">
        <f>_xlfn.XLOOKUP(B268,'Cijena modela'!$B$2:$B$61,'Cijena modela'!$C$2:$C$61)</f>
        <v>Taycan 4S Cross Turismo</v>
      </c>
      <c r="D268" t="s">
        <v>1168</v>
      </c>
      <c r="E268" t="s">
        <v>166</v>
      </c>
      <c r="F268" t="s">
        <v>3584</v>
      </c>
      <c r="G268" t="s">
        <v>3819</v>
      </c>
    </row>
    <row r="269" spans="1:7">
      <c r="A269" t="s">
        <v>4</v>
      </c>
      <c r="B269" t="s">
        <v>113</v>
      </c>
      <c r="C269" t="str">
        <f>_xlfn.XLOOKUP(B269,'Cijena modela'!$B$2:$B$61,'Cijena modela'!$C$2:$C$61)</f>
        <v>Taycan 4S Cross Turismo</v>
      </c>
      <c r="D269" t="s">
        <v>1168</v>
      </c>
      <c r="E269" t="s">
        <v>166</v>
      </c>
      <c r="F269" t="s">
        <v>3586</v>
      </c>
      <c r="G269" t="s">
        <v>3820</v>
      </c>
    </row>
    <row r="270" spans="1:7">
      <c r="A270" t="s">
        <v>4</v>
      </c>
      <c r="B270" t="s">
        <v>113</v>
      </c>
      <c r="C270" t="str">
        <f>_xlfn.XLOOKUP(B270,'Cijena modela'!$B$2:$B$61,'Cijena modela'!$C$2:$C$61)</f>
        <v>Taycan 4S Cross Turismo</v>
      </c>
      <c r="D270" t="s">
        <v>1168</v>
      </c>
      <c r="E270" t="s">
        <v>157</v>
      </c>
      <c r="F270" t="s">
        <v>3588</v>
      </c>
      <c r="G270" t="s">
        <v>3589</v>
      </c>
    </row>
    <row r="271" spans="1:7">
      <c r="A271" t="s">
        <v>4</v>
      </c>
      <c r="B271" t="s">
        <v>113</v>
      </c>
      <c r="C271" t="str">
        <f>_xlfn.XLOOKUP(B271,'Cijena modela'!$B$2:$B$61,'Cijena modela'!$C$2:$C$61)</f>
        <v>Taycan 4S Cross Turismo</v>
      </c>
      <c r="D271" t="s">
        <v>1168</v>
      </c>
      <c r="E271" t="s">
        <v>157</v>
      </c>
      <c r="F271" t="s">
        <v>3590</v>
      </c>
      <c r="G271" t="s">
        <v>3821</v>
      </c>
    </row>
    <row r="272" spans="1:7">
      <c r="A272" t="s">
        <v>4</v>
      </c>
      <c r="B272" t="s">
        <v>113</v>
      </c>
      <c r="C272" t="str">
        <f>_xlfn.XLOOKUP(B272,'Cijena modela'!$B$2:$B$61,'Cijena modela'!$C$2:$C$61)</f>
        <v>Taycan 4S Cross Turismo</v>
      </c>
      <c r="D272" t="s">
        <v>1168</v>
      </c>
      <c r="E272" t="s">
        <v>167</v>
      </c>
      <c r="F272" t="s">
        <v>3593</v>
      </c>
      <c r="G272" t="s">
        <v>3787</v>
      </c>
    </row>
    <row r="273" spans="1:7">
      <c r="A273" t="s">
        <v>4</v>
      </c>
      <c r="B273" t="s">
        <v>113</v>
      </c>
      <c r="C273" t="str">
        <f>_xlfn.XLOOKUP(B273,'Cijena modela'!$B$2:$B$61,'Cijena modela'!$C$2:$C$61)</f>
        <v>Taycan 4S Cross Turismo</v>
      </c>
      <c r="D273" t="s">
        <v>1168</v>
      </c>
      <c r="E273" t="s">
        <v>164</v>
      </c>
      <c r="F273" t="s">
        <v>3595</v>
      </c>
      <c r="G273" t="s">
        <v>3788</v>
      </c>
    </row>
    <row r="274" spans="1:7">
      <c r="A274" t="s">
        <v>4</v>
      </c>
      <c r="B274" t="s">
        <v>113</v>
      </c>
      <c r="C274" t="str">
        <f>_xlfn.XLOOKUP(B274,'Cijena modela'!$B$2:$B$61,'Cijena modela'!$C$2:$C$61)</f>
        <v>Taycan 4S Cross Turismo</v>
      </c>
      <c r="D274" t="s">
        <v>1168</v>
      </c>
      <c r="E274" t="s">
        <v>164</v>
      </c>
      <c r="F274" t="s">
        <v>3600</v>
      </c>
      <c r="G274" t="s">
        <v>3789</v>
      </c>
    </row>
    <row r="275" spans="1:7">
      <c r="A275" t="s">
        <v>4</v>
      </c>
      <c r="B275" t="s">
        <v>113</v>
      </c>
      <c r="C275" t="str">
        <f>_xlfn.XLOOKUP(B275,'Cijena modela'!$B$2:$B$61,'Cijena modela'!$C$2:$C$61)</f>
        <v>Taycan 4S Cross Turismo</v>
      </c>
      <c r="D275" t="s">
        <v>1168</v>
      </c>
      <c r="E275" t="s">
        <v>164</v>
      </c>
      <c r="F275" t="s">
        <v>3603</v>
      </c>
      <c r="G275" t="s">
        <v>3790</v>
      </c>
    </row>
    <row r="276" spans="1:7">
      <c r="A276" t="s">
        <v>4</v>
      </c>
      <c r="B276" t="s">
        <v>113</v>
      </c>
      <c r="C276" t="str">
        <f>_xlfn.XLOOKUP(B276,'Cijena modela'!$B$2:$B$61,'Cijena modela'!$C$2:$C$61)</f>
        <v>Taycan 4S Cross Turismo</v>
      </c>
      <c r="D276" t="s">
        <v>1168</v>
      </c>
      <c r="E276" t="s">
        <v>164</v>
      </c>
      <c r="F276" t="s">
        <v>3605</v>
      </c>
      <c r="G276" t="s">
        <v>3791</v>
      </c>
    </row>
    <row r="277" spans="1:7">
      <c r="A277" t="s">
        <v>4</v>
      </c>
      <c r="B277" t="s">
        <v>113</v>
      </c>
      <c r="C277" t="str">
        <f>_xlfn.XLOOKUP(B277,'Cijena modela'!$B$2:$B$61,'Cijena modela'!$C$2:$C$61)</f>
        <v>Taycan 4S Cross Turismo</v>
      </c>
      <c r="D277" t="s">
        <v>1168</v>
      </c>
      <c r="E277" t="s">
        <v>164</v>
      </c>
      <c r="F277" t="s">
        <v>3607</v>
      </c>
      <c r="G277" t="s">
        <v>3792</v>
      </c>
    </row>
    <row r="278" spans="1:7">
      <c r="A278" t="s">
        <v>4</v>
      </c>
      <c r="B278" t="s">
        <v>113</v>
      </c>
      <c r="C278" t="str">
        <f>_xlfn.XLOOKUP(B278,'Cijena modela'!$B$2:$B$61,'Cijena modela'!$C$2:$C$61)</f>
        <v>Taycan 4S Cross Turismo</v>
      </c>
      <c r="D278" t="s">
        <v>1168</v>
      </c>
      <c r="E278" t="s">
        <v>164</v>
      </c>
      <c r="F278" t="s">
        <v>3609</v>
      </c>
      <c r="G278" t="s">
        <v>3793</v>
      </c>
    </row>
    <row r="279" spans="1:7">
      <c r="A279" t="s">
        <v>4</v>
      </c>
      <c r="B279" t="s">
        <v>113</v>
      </c>
      <c r="C279" t="str">
        <f>_xlfn.XLOOKUP(B279,'Cijena modela'!$B$2:$B$61,'Cijena modela'!$C$2:$C$61)</f>
        <v>Taycan 4S Cross Turismo</v>
      </c>
      <c r="D279" t="s">
        <v>1168</v>
      </c>
      <c r="E279" t="s">
        <v>164</v>
      </c>
      <c r="F279" t="s">
        <v>3611</v>
      </c>
      <c r="G279" t="s">
        <v>3794</v>
      </c>
    </row>
    <row r="280" spans="1:7">
      <c r="A280" t="s">
        <v>4</v>
      </c>
      <c r="B280" t="s">
        <v>113</v>
      </c>
      <c r="C280" t="str">
        <f>_xlfn.XLOOKUP(B280,'Cijena modela'!$B$2:$B$61,'Cijena modela'!$C$2:$C$61)</f>
        <v>Taycan 4S Cross Turismo</v>
      </c>
      <c r="D280" t="s">
        <v>1168</v>
      </c>
      <c r="E280" t="s">
        <v>164</v>
      </c>
      <c r="F280" t="s">
        <v>3613</v>
      </c>
      <c r="G280" t="s">
        <v>3614</v>
      </c>
    </row>
    <row r="281" spans="1:7">
      <c r="A281" t="s">
        <v>4</v>
      </c>
      <c r="B281" t="s">
        <v>113</v>
      </c>
      <c r="C281" t="str">
        <f>_xlfn.XLOOKUP(B281,'Cijena modela'!$B$2:$B$61,'Cijena modela'!$C$2:$C$61)</f>
        <v>Taycan 4S Cross Turismo</v>
      </c>
      <c r="D281" t="s">
        <v>1168</v>
      </c>
      <c r="E281" t="s">
        <v>164</v>
      </c>
      <c r="F281" t="s">
        <v>3615</v>
      </c>
      <c r="G281" t="s">
        <v>3616</v>
      </c>
    </row>
    <row r="282" spans="1:7">
      <c r="A282" t="s">
        <v>4</v>
      </c>
      <c r="B282" t="s">
        <v>113</v>
      </c>
      <c r="C282" t="str">
        <f>_xlfn.XLOOKUP(B282,'Cijena modela'!$B$2:$B$61,'Cijena modela'!$C$2:$C$61)</f>
        <v>Taycan 4S Cross Turismo</v>
      </c>
      <c r="D282" t="s">
        <v>1168</v>
      </c>
      <c r="E282" t="s">
        <v>165</v>
      </c>
      <c r="F282" t="s">
        <v>3795</v>
      </c>
      <c r="G282" t="s">
        <v>3796</v>
      </c>
    </row>
    <row r="283" spans="1:7">
      <c r="A283" t="s">
        <v>4</v>
      </c>
      <c r="B283" t="s">
        <v>113</v>
      </c>
      <c r="C283" t="str">
        <f>_xlfn.XLOOKUP(B283,'Cijena modela'!$B$2:$B$61,'Cijena modela'!$C$2:$C$61)</f>
        <v>Taycan 4S Cross Turismo</v>
      </c>
      <c r="D283" t="s">
        <v>1168</v>
      </c>
      <c r="E283" t="s">
        <v>165</v>
      </c>
      <c r="F283" t="s">
        <v>3797</v>
      </c>
      <c r="G283" t="s">
        <v>3798</v>
      </c>
    </row>
    <row r="284" spans="1:7">
      <c r="A284" t="s">
        <v>4</v>
      </c>
      <c r="B284" t="s">
        <v>113</v>
      </c>
      <c r="C284" t="str">
        <f>_xlfn.XLOOKUP(B284,'Cijena modela'!$B$2:$B$61,'Cijena modela'!$C$2:$C$61)</f>
        <v>Taycan 4S Cross Turismo</v>
      </c>
      <c r="D284" t="s">
        <v>1168</v>
      </c>
      <c r="E284" t="s">
        <v>165</v>
      </c>
      <c r="F284" t="s">
        <v>3617</v>
      </c>
      <c r="G284" t="s">
        <v>3618</v>
      </c>
    </row>
    <row r="285" spans="1:7">
      <c r="A285" t="s">
        <v>4</v>
      </c>
      <c r="B285" t="s">
        <v>113</v>
      </c>
      <c r="C285" t="str">
        <f>_xlfn.XLOOKUP(B285,'Cijena modela'!$B$2:$B$61,'Cijena modela'!$C$2:$C$61)</f>
        <v>Taycan 4S Cross Turismo</v>
      </c>
      <c r="D285" t="s">
        <v>1168</v>
      </c>
      <c r="E285" t="s">
        <v>158</v>
      </c>
      <c r="F285" t="s">
        <v>3621</v>
      </c>
      <c r="G285" t="s">
        <v>3822</v>
      </c>
    </row>
    <row r="286" spans="1:7">
      <c r="A286" t="s">
        <v>4</v>
      </c>
      <c r="B286" t="s">
        <v>113</v>
      </c>
      <c r="C286" t="str">
        <f>_xlfn.XLOOKUP(B286,'Cijena modela'!$B$2:$B$61,'Cijena modela'!$C$2:$C$61)</f>
        <v>Taycan 4S Cross Turismo</v>
      </c>
      <c r="D286" t="s">
        <v>1168</v>
      </c>
      <c r="E286" t="s">
        <v>158</v>
      </c>
      <c r="F286" t="s">
        <v>3623</v>
      </c>
      <c r="G286" t="s">
        <v>3823</v>
      </c>
    </row>
    <row r="287" spans="1:7">
      <c r="A287" t="s">
        <v>4</v>
      </c>
      <c r="B287" t="s">
        <v>113</v>
      </c>
      <c r="C287" t="str">
        <f>_xlfn.XLOOKUP(B287,'Cijena modela'!$B$2:$B$61,'Cijena modela'!$C$2:$C$61)</f>
        <v>Taycan 4S Cross Turismo</v>
      </c>
      <c r="D287" t="s">
        <v>1168</v>
      </c>
      <c r="E287" t="s">
        <v>158</v>
      </c>
      <c r="F287" t="s">
        <v>3625</v>
      </c>
      <c r="G287" t="s">
        <v>3824</v>
      </c>
    </row>
    <row r="288" spans="1:7">
      <c r="A288" t="s">
        <v>4</v>
      </c>
      <c r="B288" t="s">
        <v>113</v>
      </c>
      <c r="C288" t="str">
        <f>_xlfn.XLOOKUP(B288,'Cijena modela'!$B$2:$B$61,'Cijena modela'!$C$2:$C$61)</f>
        <v>Taycan 4S Cross Turismo</v>
      </c>
      <c r="D288" t="s">
        <v>1168</v>
      </c>
      <c r="E288" t="s">
        <v>158</v>
      </c>
      <c r="F288" t="s">
        <v>3627</v>
      </c>
      <c r="G288" t="s">
        <v>3825</v>
      </c>
    </row>
    <row r="289" spans="1:7">
      <c r="A289" t="s">
        <v>4</v>
      </c>
      <c r="B289" t="s">
        <v>113</v>
      </c>
      <c r="C289" t="str">
        <f>_xlfn.XLOOKUP(B289,'Cijena modela'!$B$2:$B$61,'Cijena modela'!$C$2:$C$61)</f>
        <v>Taycan 4S Cross Turismo</v>
      </c>
      <c r="D289" t="s">
        <v>1168</v>
      </c>
      <c r="E289" t="s">
        <v>158</v>
      </c>
      <c r="F289" t="s">
        <v>3629</v>
      </c>
      <c r="G289" t="s">
        <v>3826</v>
      </c>
    </row>
    <row r="290" spans="1:7">
      <c r="A290" t="s">
        <v>4</v>
      </c>
      <c r="B290" t="s">
        <v>113</v>
      </c>
      <c r="C290" t="str">
        <f>_xlfn.XLOOKUP(B290,'Cijena modela'!$B$2:$B$61,'Cijena modela'!$C$2:$C$61)</f>
        <v>Taycan 4S Cross Turismo</v>
      </c>
      <c r="D290" t="s">
        <v>1168</v>
      </c>
      <c r="E290" t="s">
        <v>158</v>
      </c>
      <c r="F290" t="s">
        <v>3631</v>
      </c>
      <c r="G290" t="s">
        <v>3632</v>
      </c>
    </row>
    <row r="291" spans="1:7">
      <c r="A291" t="s">
        <v>4</v>
      </c>
      <c r="B291" t="s">
        <v>113</v>
      </c>
      <c r="C291" t="str">
        <f>_xlfn.XLOOKUP(B291,'Cijena modela'!$B$2:$B$61,'Cijena modela'!$C$2:$C$61)</f>
        <v>Taycan 4S Cross Turismo</v>
      </c>
      <c r="D291" t="s">
        <v>1168</v>
      </c>
      <c r="E291" t="s">
        <v>158</v>
      </c>
      <c r="F291" t="s">
        <v>3633</v>
      </c>
      <c r="G291" t="s">
        <v>3827</v>
      </c>
    </row>
    <row r="292" spans="1:7">
      <c r="A292" t="s">
        <v>4</v>
      </c>
      <c r="B292" t="s">
        <v>113</v>
      </c>
      <c r="C292" t="str">
        <f>_xlfn.XLOOKUP(B292,'Cijena modela'!$B$2:$B$61,'Cijena modela'!$C$2:$C$61)</f>
        <v>Taycan 4S Cross Turismo</v>
      </c>
      <c r="D292" t="s">
        <v>1168</v>
      </c>
      <c r="E292" t="s">
        <v>161</v>
      </c>
      <c r="F292" t="s">
        <v>3643</v>
      </c>
      <c r="G292" t="s">
        <v>3828</v>
      </c>
    </row>
    <row r="293" spans="1:7">
      <c r="A293" t="s">
        <v>4</v>
      </c>
      <c r="B293" t="s">
        <v>113</v>
      </c>
      <c r="C293" t="str">
        <f>_xlfn.XLOOKUP(B293,'Cijena modela'!$B$2:$B$61,'Cijena modela'!$C$2:$C$61)</f>
        <v>Taycan 4S Cross Turismo</v>
      </c>
      <c r="D293" t="s">
        <v>1168</v>
      </c>
      <c r="E293" t="s">
        <v>161</v>
      </c>
      <c r="F293" t="s">
        <v>3647</v>
      </c>
      <c r="G293" t="s">
        <v>3829</v>
      </c>
    </row>
    <row r="294" spans="1:7">
      <c r="A294" t="s">
        <v>4</v>
      </c>
      <c r="B294" t="s">
        <v>113</v>
      </c>
      <c r="C294" t="str">
        <f>_xlfn.XLOOKUP(B294,'Cijena modela'!$B$2:$B$61,'Cijena modela'!$C$2:$C$61)</f>
        <v>Taycan 4S Cross Turismo</v>
      </c>
      <c r="D294" t="s">
        <v>1168</v>
      </c>
      <c r="E294" t="s">
        <v>161</v>
      </c>
      <c r="F294" t="s">
        <v>3649</v>
      </c>
      <c r="G294" t="s">
        <v>3807</v>
      </c>
    </row>
    <row r="295" spans="1:7">
      <c r="A295" t="s">
        <v>4</v>
      </c>
      <c r="B295" t="s">
        <v>113</v>
      </c>
      <c r="C295" t="str">
        <f>_xlfn.XLOOKUP(B295,'Cijena modela'!$B$2:$B$61,'Cijena modela'!$C$2:$C$61)</f>
        <v>Taycan 4S Cross Turismo</v>
      </c>
      <c r="D295" t="s">
        <v>1168</v>
      </c>
      <c r="E295" t="s">
        <v>161</v>
      </c>
      <c r="F295" t="s">
        <v>3651</v>
      </c>
      <c r="G295" t="s">
        <v>3808</v>
      </c>
    </row>
    <row r="296" spans="1:7">
      <c r="A296" t="s">
        <v>4</v>
      </c>
      <c r="B296" t="s">
        <v>111</v>
      </c>
      <c r="C296" t="str">
        <f>_xlfn.XLOOKUP(B296,'Cijena modela'!$B$2:$B$61,'Cijena modela'!$C$2:$C$61)</f>
        <v>Taycan Turbo Cross Turismo</v>
      </c>
      <c r="D296" t="s">
        <v>1168</v>
      </c>
      <c r="E296" t="s">
        <v>156</v>
      </c>
      <c r="F296" t="s">
        <v>3562</v>
      </c>
      <c r="G296" t="s">
        <v>3688</v>
      </c>
    </row>
    <row r="297" spans="1:7">
      <c r="A297" t="s">
        <v>4</v>
      </c>
      <c r="B297" t="s">
        <v>111</v>
      </c>
      <c r="C297" t="str">
        <f>_xlfn.XLOOKUP(B297,'Cijena modela'!$B$2:$B$61,'Cijena modela'!$C$2:$C$61)</f>
        <v>Taycan Turbo Cross Turismo</v>
      </c>
      <c r="D297" t="s">
        <v>1168</v>
      </c>
      <c r="E297" t="s">
        <v>156</v>
      </c>
      <c r="F297" t="s">
        <v>3564</v>
      </c>
      <c r="G297" t="s">
        <v>3727</v>
      </c>
    </row>
    <row r="298" spans="1:7">
      <c r="A298" t="s">
        <v>4</v>
      </c>
      <c r="B298" t="s">
        <v>111</v>
      </c>
      <c r="C298" t="str">
        <f>_xlfn.XLOOKUP(B298,'Cijena modela'!$B$2:$B$61,'Cijena modela'!$C$2:$C$61)</f>
        <v>Taycan Turbo Cross Turismo</v>
      </c>
      <c r="D298" t="s">
        <v>1168</v>
      </c>
      <c r="E298" t="s">
        <v>156</v>
      </c>
      <c r="F298" t="s">
        <v>3566</v>
      </c>
      <c r="G298" t="s">
        <v>3728</v>
      </c>
    </row>
    <row r="299" spans="1:7">
      <c r="A299" t="s">
        <v>4</v>
      </c>
      <c r="B299" t="s">
        <v>111</v>
      </c>
      <c r="C299" t="str">
        <f>_xlfn.XLOOKUP(B299,'Cijena modela'!$B$2:$B$61,'Cijena modela'!$C$2:$C$61)</f>
        <v>Taycan Turbo Cross Turismo</v>
      </c>
      <c r="D299" t="s">
        <v>1168</v>
      </c>
      <c r="E299" t="s">
        <v>156</v>
      </c>
      <c r="F299" t="s">
        <v>3568</v>
      </c>
      <c r="G299" t="s">
        <v>3729</v>
      </c>
    </row>
    <row r="300" spans="1:7">
      <c r="A300" t="s">
        <v>4</v>
      </c>
      <c r="B300" t="s">
        <v>111</v>
      </c>
      <c r="C300" t="str">
        <f>_xlfn.XLOOKUP(B300,'Cijena modela'!$B$2:$B$61,'Cijena modela'!$C$2:$C$61)</f>
        <v>Taycan Turbo Cross Turismo</v>
      </c>
      <c r="D300" t="s">
        <v>1168</v>
      </c>
      <c r="E300" t="s">
        <v>156</v>
      </c>
      <c r="F300" t="s">
        <v>3570</v>
      </c>
      <c r="G300" t="s">
        <v>3730</v>
      </c>
    </row>
    <row r="301" spans="1:7">
      <c r="A301" t="s">
        <v>4</v>
      </c>
      <c r="B301" t="s">
        <v>111</v>
      </c>
      <c r="C301" t="str">
        <f>_xlfn.XLOOKUP(B301,'Cijena modela'!$B$2:$B$61,'Cijena modela'!$C$2:$C$61)</f>
        <v>Taycan Turbo Cross Turismo</v>
      </c>
      <c r="D301" t="s">
        <v>1168</v>
      </c>
      <c r="E301" t="s">
        <v>156</v>
      </c>
      <c r="F301" t="s">
        <v>3572</v>
      </c>
      <c r="G301" t="s">
        <v>3731</v>
      </c>
    </row>
    <row r="302" spans="1:7">
      <c r="A302" t="s">
        <v>4</v>
      </c>
      <c r="B302" t="s">
        <v>111</v>
      </c>
      <c r="C302" t="str">
        <f>_xlfn.XLOOKUP(B302,'Cijena modela'!$B$2:$B$61,'Cijena modela'!$C$2:$C$61)</f>
        <v>Taycan Turbo Cross Turismo</v>
      </c>
      <c r="D302" t="s">
        <v>1168</v>
      </c>
      <c r="E302" t="s">
        <v>166</v>
      </c>
      <c r="F302" t="s">
        <v>3574</v>
      </c>
      <c r="G302" t="s">
        <v>3659</v>
      </c>
    </row>
    <row r="303" spans="1:7">
      <c r="A303" t="s">
        <v>4</v>
      </c>
      <c r="B303" t="s">
        <v>111</v>
      </c>
      <c r="C303" t="str">
        <f>_xlfn.XLOOKUP(B303,'Cijena modela'!$B$2:$B$61,'Cijena modela'!$C$2:$C$61)</f>
        <v>Taycan Turbo Cross Turismo</v>
      </c>
      <c r="D303" t="s">
        <v>1168</v>
      </c>
      <c r="E303" t="s">
        <v>166</v>
      </c>
      <c r="F303" t="s">
        <v>3576</v>
      </c>
      <c r="G303" t="s">
        <v>3733</v>
      </c>
    </row>
    <row r="304" spans="1:7">
      <c r="A304" t="s">
        <v>4</v>
      </c>
      <c r="B304" t="s">
        <v>111</v>
      </c>
      <c r="C304" t="str">
        <f>_xlfn.XLOOKUP(B304,'Cijena modela'!$B$2:$B$61,'Cijena modela'!$C$2:$C$61)</f>
        <v>Taycan Turbo Cross Turismo</v>
      </c>
      <c r="D304" t="s">
        <v>1168</v>
      </c>
      <c r="E304" t="s">
        <v>166</v>
      </c>
      <c r="F304" t="s">
        <v>3578</v>
      </c>
      <c r="G304" t="s">
        <v>3830</v>
      </c>
    </row>
    <row r="305" spans="1:7">
      <c r="A305" t="s">
        <v>4</v>
      </c>
      <c r="B305" t="s">
        <v>111</v>
      </c>
      <c r="C305" t="str">
        <f>_xlfn.XLOOKUP(B305,'Cijena modela'!$B$2:$B$61,'Cijena modela'!$C$2:$C$61)</f>
        <v>Taycan Turbo Cross Turismo</v>
      </c>
      <c r="D305" t="s">
        <v>1168</v>
      </c>
      <c r="E305" t="s">
        <v>166</v>
      </c>
      <c r="F305" t="s">
        <v>3580</v>
      </c>
      <c r="G305" t="s">
        <v>3831</v>
      </c>
    </row>
    <row r="306" spans="1:7">
      <c r="A306" t="s">
        <v>4</v>
      </c>
      <c r="B306" t="s">
        <v>111</v>
      </c>
      <c r="C306" t="str">
        <f>_xlfn.XLOOKUP(B306,'Cijena modela'!$B$2:$B$61,'Cijena modela'!$C$2:$C$61)</f>
        <v>Taycan Turbo Cross Turismo</v>
      </c>
      <c r="D306" t="s">
        <v>1168</v>
      </c>
      <c r="E306" t="s">
        <v>166</v>
      </c>
      <c r="F306" t="s">
        <v>3582</v>
      </c>
      <c r="G306" t="s">
        <v>3832</v>
      </c>
    </row>
    <row r="307" spans="1:7">
      <c r="A307" t="s">
        <v>4</v>
      </c>
      <c r="B307" t="s">
        <v>111</v>
      </c>
      <c r="C307" t="str">
        <f>_xlfn.XLOOKUP(B307,'Cijena modela'!$B$2:$B$61,'Cijena modela'!$C$2:$C$61)</f>
        <v>Taycan Turbo Cross Turismo</v>
      </c>
      <c r="D307" t="s">
        <v>1168</v>
      </c>
      <c r="E307" t="s">
        <v>166</v>
      </c>
      <c r="F307" t="s">
        <v>3584</v>
      </c>
      <c r="G307" t="s">
        <v>3762</v>
      </c>
    </row>
    <row r="308" spans="1:7">
      <c r="A308" t="s">
        <v>4</v>
      </c>
      <c r="B308" t="s">
        <v>111</v>
      </c>
      <c r="C308" t="str">
        <f>_xlfn.XLOOKUP(B308,'Cijena modela'!$B$2:$B$61,'Cijena modela'!$C$2:$C$61)</f>
        <v>Taycan Turbo Cross Turismo</v>
      </c>
      <c r="D308" t="s">
        <v>1168</v>
      </c>
      <c r="E308" t="s">
        <v>166</v>
      </c>
      <c r="F308" t="s">
        <v>3586</v>
      </c>
      <c r="G308" t="s">
        <v>3737</v>
      </c>
    </row>
    <row r="309" spans="1:7">
      <c r="A309" t="s">
        <v>4</v>
      </c>
      <c r="B309" t="s">
        <v>111</v>
      </c>
      <c r="C309" t="str">
        <f>_xlfn.XLOOKUP(B309,'Cijena modela'!$B$2:$B$61,'Cijena modela'!$C$2:$C$61)</f>
        <v>Taycan Turbo Cross Turismo</v>
      </c>
      <c r="D309" t="s">
        <v>1168</v>
      </c>
      <c r="E309" t="s">
        <v>157</v>
      </c>
      <c r="F309" t="s">
        <v>3588</v>
      </c>
      <c r="G309" t="s">
        <v>3589</v>
      </c>
    </row>
    <row r="310" spans="1:7">
      <c r="A310" t="s">
        <v>4</v>
      </c>
      <c r="B310" t="s">
        <v>111</v>
      </c>
      <c r="C310" t="str">
        <f>_xlfn.XLOOKUP(B310,'Cijena modela'!$B$2:$B$61,'Cijena modela'!$C$2:$C$61)</f>
        <v>Taycan Turbo Cross Turismo</v>
      </c>
      <c r="D310" t="s">
        <v>1168</v>
      </c>
      <c r="E310" t="s">
        <v>157</v>
      </c>
      <c r="F310" t="s">
        <v>3590</v>
      </c>
      <c r="G310" t="s">
        <v>3833</v>
      </c>
    </row>
    <row r="311" spans="1:7">
      <c r="A311" t="s">
        <v>4</v>
      </c>
      <c r="B311" t="s">
        <v>111</v>
      </c>
      <c r="C311" t="str">
        <f>_xlfn.XLOOKUP(B311,'Cijena modela'!$B$2:$B$61,'Cijena modela'!$C$2:$C$61)</f>
        <v>Taycan Turbo Cross Turismo</v>
      </c>
      <c r="D311" t="s">
        <v>1168</v>
      </c>
      <c r="E311" t="s">
        <v>167</v>
      </c>
      <c r="F311" t="s">
        <v>3593</v>
      </c>
      <c r="G311" t="s">
        <v>3834</v>
      </c>
    </row>
    <row r="312" spans="1:7">
      <c r="A312" t="s">
        <v>4</v>
      </c>
      <c r="B312" t="s">
        <v>111</v>
      </c>
      <c r="C312" t="str">
        <f>_xlfn.XLOOKUP(B312,'Cijena modela'!$B$2:$B$61,'Cijena modela'!$C$2:$C$61)</f>
        <v>Taycan Turbo Cross Turismo</v>
      </c>
      <c r="D312" t="s">
        <v>1168</v>
      </c>
      <c r="E312" t="s">
        <v>164</v>
      </c>
      <c r="F312" t="s">
        <v>3595</v>
      </c>
      <c r="G312" t="s">
        <v>3788</v>
      </c>
    </row>
    <row r="313" spans="1:7">
      <c r="A313" t="s">
        <v>4</v>
      </c>
      <c r="B313" t="s">
        <v>111</v>
      </c>
      <c r="C313" t="str">
        <f>_xlfn.XLOOKUP(B313,'Cijena modela'!$B$2:$B$61,'Cijena modela'!$C$2:$C$61)</f>
        <v>Taycan Turbo Cross Turismo</v>
      </c>
      <c r="D313" t="s">
        <v>1168</v>
      </c>
      <c r="E313" t="s">
        <v>164</v>
      </c>
      <c r="F313" t="s">
        <v>3600</v>
      </c>
      <c r="G313" t="s">
        <v>3835</v>
      </c>
    </row>
    <row r="314" spans="1:7">
      <c r="A314" t="s">
        <v>4</v>
      </c>
      <c r="B314" t="s">
        <v>111</v>
      </c>
      <c r="C314" t="str">
        <f>_xlfn.XLOOKUP(B314,'Cijena modela'!$B$2:$B$61,'Cijena modela'!$C$2:$C$61)</f>
        <v>Taycan Turbo Cross Turismo</v>
      </c>
      <c r="D314" t="s">
        <v>1168</v>
      </c>
      <c r="E314" t="s">
        <v>164</v>
      </c>
      <c r="F314" t="s">
        <v>3603</v>
      </c>
      <c r="G314" t="s">
        <v>3790</v>
      </c>
    </row>
    <row r="315" spans="1:7">
      <c r="A315" t="s">
        <v>4</v>
      </c>
      <c r="B315" t="s">
        <v>111</v>
      </c>
      <c r="C315" t="str">
        <f>_xlfn.XLOOKUP(B315,'Cijena modela'!$B$2:$B$61,'Cijena modela'!$C$2:$C$61)</f>
        <v>Taycan Turbo Cross Turismo</v>
      </c>
      <c r="D315" t="s">
        <v>1168</v>
      </c>
      <c r="E315" t="s">
        <v>164</v>
      </c>
      <c r="F315" t="s">
        <v>3605</v>
      </c>
      <c r="G315" t="s">
        <v>3836</v>
      </c>
    </row>
    <row r="316" spans="1:7">
      <c r="A316" t="s">
        <v>4</v>
      </c>
      <c r="B316" t="s">
        <v>111</v>
      </c>
      <c r="C316" t="str">
        <f>_xlfn.XLOOKUP(B316,'Cijena modela'!$B$2:$B$61,'Cijena modela'!$C$2:$C$61)</f>
        <v>Taycan Turbo Cross Turismo</v>
      </c>
      <c r="D316" t="s">
        <v>1168</v>
      </c>
      <c r="E316" t="s">
        <v>164</v>
      </c>
      <c r="F316" t="s">
        <v>3607</v>
      </c>
      <c r="G316" t="s">
        <v>3793</v>
      </c>
    </row>
    <row r="317" spans="1:7">
      <c r="A317" t="s">
        <v>4</v>
      </c>
      <c r="B317" t="s">
        <v>111</v>
      </c>
      <c r="C317" t="str">
        <f>_xlfn.XLOOKUP(B317,'Cijena modela'!$B$2:$B$61,'Cijena modela'!$C$2:$C$61)</f>
        <v>Taycan Turbo Cross Turismo</v>
      </c>
      <c r="D317" t="s">
        <v>1168</v>
      </c>
      <c r="E317" t="s">
        <v>164</v>
      </c>
      <c r="F317" t="s">
        <v>3609</v>
      </c>
      <c r="G317" t="s">
        <v>3837</v>
      </c>
    </row>
    <row r="318" spans="1:7">
      <c r="A318" t="s">
        <v>4</v>
      </c>
      <c r="B318" t="s">
        <v>111</v>
      </c>
      <c r="C318" t="str">
        <f>_xlfn.XLOOKUP(B318,'Cijena modela'!$B$2:$B$61,'Cijena modela'!$C$2:$C$61)</f>
        <v>Taycan Turbo Cross Turismo</v>
      </c>
      <c r="D318" t="s">
        <v>1168</v>
      </c>
      <c r="E318" t="s">
        <v>164</v>
      </c>
      <c r="F318" t="s">
        <v>3611</v>
      </c>
      <c r="G318" t="s">
        <v>3671</v>
      </c>
    </row>
    <row r="319" spans="1:7">
      <c r="A319" t="s">
        <v>4</v>
      </c>
      <c r="B319" t="s">
        <v>111</v>
      </c>
      <c r="C319" t="str">
        <f>_xlfn.XLOOKUP(B319,'Cijena modela'!$B$2:$B$61,'Cijena modela'!$C$2:$C$61)</f>
        <v>Taycan Turbo Cross Turismo</v>
      </c>
      <c r="D319" t="s">
        <v>1168</v>
      </c>
      <c r="E319" t="s">
        <v>164</v>
      </c>
      <c r="F319" t="s">
        <v>3613</v>
      </c>
      <c r="G319" t="s">
        <v>3614</v>
      </c>
    </row>
    <row r="320" spans="1:7">
      <c r="A320" t="s">
        <v>4</v>
      </c>
      <c r="B320" t="s">
        <v>111</v>
      </c>
      <c r="C320" t="str">
        <f>_xlfn.XLOOKUP(B320,'Cijena modela'!$B$2:$B$61,'Cijena modela'!$C$2:$C$61)</f>
        <v>Taycan Turbo Cross Turismo</v>
      </c>
      <c r="D320" t="s">
        <v>1168</v>
      </c>
      <c r="E320" t="s">
        <v>164</v>
      </c>
      <c r="F320" t="s">
        <v>3615</v>
      </c>
      <c r="G320" t="s">
        <v>3616</v>
      </c>
    </row>
    <row r="321" spans="1:7">
      <c r="A321" t="s">
        <v>4</v>
      </c>
      <c r="B321" t="s">
        <v>111</v>
      </c>
      <c r="C321" t="str">
        <f>_xlfn.XLOOKUP(B321,'Cijena modela'!$B$2:$B$61,'Cijena modela'!$C$2:$C$61)</f>
        <v>Taycan Turbo Cross Turismo</v>
      </c>
      <c r="D321" t="s">
        <v>1168</v>
      </c>
      <c r="E321" t="s">
        <v>165</v>
      </c>
      <c r="F321" t="s">
        <v>3795</v>
      </c>
      <c r="G321" t="s">
        <v>3838</v>
      </c>
    </row>
    <row r="322" spans="1:7">
      <c r="A322" t="s">
        <v>4</v>
      </c>
      <c r="B322" t="s">
        <v>111</v>
      </c>
      <c r="C322" t="str">
        <f>_xlfn.XLOOKUP(B322,'Cijena modela'!$B$2:$B$61,'Cijena modela'!$C$2:$C$61)</f>
        <v>Taycan Turbo Cross Turismo</v>
      </c>
      <c r="D322" t="s">
        <v>1168</v>
      </c>
      <c r="E322" t="s">
        <v>165</v>
      </c>
      <c r="F322" t="s">
        <v>3797</v>
      </c>
      <c r="G322" t="s">
        <v>3839</v>
      </c>
    </row>
    <row r="323" spans="1:7">
      <c r="A323" t="s">
        <v>4</v>
      </c>
      <c r="B323" t="s">
        <v>111</v>
      </c>
      <c r="C323" t="str">
        <f>_xlfn.XLOOKUP(B323,'Cijena modela'!$B$2:$B$61,'Cijena modela'!$C$2:$C$61)</f>
        <v>Taycan Turbo Cross Turismo</v>
      </c>
      <c r="D323" t="s">
        <v>1168</v>
      </c>
      <c r="E323" t="s">
        <v>165</v>
      </c>
      <c r="F323" t="s">
        <v>3617</v>
      </c>
      <c r="G323" t="s">
        <v>3618</v>
      </c>
    </row>
    <row r="324" spans="1:7">
      <c r="A324" t="s">
        <v>4</v>
      </c>
      <c r="B324" t="s">
        <v>111</v>
      </c>
      <c r="C324" t="str">
        <f>_xlfn.XLOOKUP(B324,'Cijena modela'!$B$2:$B$61,'Cijena modela'!$C$2:$C$61)</f>
        <v>Taycan Turbo Cross Turismo</v>
      </c>
      <c r="D324" t="s">
        <v>1168</v>
      </c>
      <c r="E324" t="s">
        <v>158</v>
      </c>
      <c r="F324" t="s">
        <v>3621</v>
      </c>
      <c r="G324" t="s">
        <v>3840</v>
      </c>
    </row>
    <row r="325" spans="1:7">
      <c r="A325" t="s">
        <v>4</v>
      </c>
      <c r="B325" t="s">
        <v>111</v>
      </c>
      <c r="C325" t="str">
        <f>_xlfn.XLOOKUP(B325,'Cijena modela'!$B$2:$B$61,'Cijena modela'!$C$2:$C$61)</f>
        <v>Taycan Turbo Cross Turismo</v>
      </c>
      <c r="D325" t="s">
        <v>1168</v>
      </c>
      <c r="E325" t="s">
        <v>158</v>
      </c>
      <c r="F325" t="s">
        <v>3623</v>
      </c>
      <c r="G325" t="s">
        <v>3841</v>
      </c>
    </row>
    <row r="326" spans="1:7">
      <c r="A326" t="s">
        <v>4</v>
      </c>
      <c r="B326" t="s">
        <v>111</v>
      </c>
      <c r="C326" t="str">
        <f>_xlfn.XLOOKUP(B326,'Cijena modela'!$B$2:$B$61,'Cijena modela'!$C$2:$C$61)</f>
        <v>Taycan Turbo Cross Turismo</v>
      </c>
      <c r="D326" t="s">
        <v>1168</v>
      </c>
      <c r="E326" t="s">
        <v>158</v>
      </c>
      <c r="F326" t="s">
        <v>3625</v>
      </c>
      <c r="G326" t="s">
        <v>3842</v>
      </c>
    </row>
    <row r="327" spans="1:7">
      <c r="A327" t="s">
        <v>4</v>
      </c>
      <c r="B327" t="s">
        <v>111</v>
      </c>
      <c r="C327" t="str">
        <f>_xlfn.XLOOKUP(B327,'Cijena modela'!$B$2:$B$61,'Cijena modela'!$C$2:$C$61)</f>
        <v>Taycan Turbo Cross Turismo</v>
      </c>
      <c r="D327" t="s">
        <v>1168</v>
      </c>
      <c r="E327" t="s">
        <v>158</v>
      </c>
      <c r="F327" t="s">
        <v>3627</v>
      </c>
      <c r="G327" t="s">
        <v>3843</v>
      </c>
    </row>
    <row r="328" spans="1:7">
      <c r="A328" t="s">
        <v>4</v>
      </c>
      <c r="B328" t="s">
        <v>111</v>
      </c>
      <c r="C328" t="str">
        <f>_xlfn.XLOOKUP(B328,'Cijena modela'!$B$2:$B$61,'Cijena modela'!$C$2:$C$61)</f>
        <v>Taycan Turbo Cross Turismo</v>
      </c>
      <c r="D328" t="s">
        <v>1168</v>
      </c>
      <c r="E328" t="s">
        <v>158</v>
      </c>
      <c r="F328" t="s">
        <v>3629</v>
      </c>
      <c r="G328" t="s">
        <v>3844</v>
      </c>
    </row>
    <row r="329" spans="1:7">
      <c r="A329" t="s">
        <v>4</v>
      </c>
      <c r="B329" t="s">
        <v>111</v>
      </c>
      <c r="C329" t="str">
        <f>_xlfn.XLOOKUP(B329,'Cijena modela'!$B$2:$B$61,'Cijena modela'!$C$2:$C$61)</f>
        <v>Taycan Turbo Cross Turismo</v>
      </c>
      <c r="D329" t="s">
        <v>1168</v>
      </c>
      <c r="E329" t="s">
        <v>158</v>
      </c>
      <c r="F329" t="s">
        <v>3631</v>
      </c>
      <c r="G329" t="s">
        <v>3632</v>
      </c>
    </row>
    <row r="330" spans="1:7">
      <c r="A330" t="s">
        <v>4</v>
      </c>
      <c r="B330" t="s">
        <v>111</v>
      </c>
      <c r="C330" t="str">
        <f>_xlfn.XLOOKUP(B330,'Cijena modela'!$B$2:$B$61,'Cijena modela'!$C$2:$C$61)</f>
        <v>Taycan Turbo Cross Turismo</v>
      </c>
      <c r="D330" t="s">
        <v>1168</v>
      </c>
      <c r="E330" t="s">
        <v>158</v>
      </c>
      <c r="F330" t="s">
        <v>3633</v>
      </c>
      <c r="G330" t="s">
        <v>3845</v>
      </c>
    </row>
    <row r="331" spans="1:7">
      <c r="A331" t="s">
        <v>4</v>
      </c>
      <c r="B331" t="s">
        <v>111</v>
      </c>
      <c r="C331" t="str">
        <f>_xlfn.XLOOKUP(B331,'Cijena modela'!$B$2:$B$61,'Cijena modela'!$C$2:$C$61)</f>
        <v>Taycan Turbo Cross Turismo</v>
      </c>
      <c r="D331" t="s">
        <v>1168</v>
      </c>
      <c r="E331" t="s">
        <v>161</v>
      </c>
      <c r="F331" t="s">
        <v>3643</v>
      </c>
      <c r="G331" t="s">
        <v>3846</v>
      </c>
    </row>
    <row r="332" spans="1:7">
      <c r="A332" t="s">
        <v>4</v>
      </c>
      <c r="B332" t="s">
        <v>111</v>
      </c>
      <c r="C332" t="str">
        <f>_xlfn.XLOOKUP(B332,'Cijena modela'!$B$2:$B$61,'Cijena modela'!$C$2:$C$61)</f>
        <v>Taycan Turbo Cross Turismo</v>
      </c>
      <c r="D332" t="s">
        <v>1168</v>
      </c>
      <c r="E332" t="s">
        <v>161</v>
      </c>
      <c r="F332" t="s">
        <v>3647</v>
      </c>
      <c r="G332" t="s">
        <v>3847</v>
      </c>
    </row>
    <row r="333" spans="1:7">
      <c r="A333" t="s">
        <v>4</v>
      </c>
      <c r="B333" t="s">
        <v>111</v>
      </c>
      <c r="C333" t="str">
        <f>_xlfn.XLOOKUP(B333,'Cijena modela'!$B$2:$B$61,'Cijena modela'!$C$2:$C$61)</f>
        <v>Taycan Turbo Cross Turismo</v>
      </c>
      <c r="D333" t="s">
        <v>1168</v>
      </c>
      <c r="E333" t="s">
        <v>161</v>
      </c>
      <c r="F333" t="s">
        <v>3649</v>
      </c>
      <c r="G333" t="s">
        <v>3807</v>
      </c>
    </row>
    <row r="334" spans="1:7">
      <c r="A334" t="s">
        <v>4</v>
      </c>
      <c r="B334" t="s">
        <v>111</v>
      </c>
      <c r="C334" t="str">
        <f>_xlfn.XLOOKUP(B334,'Cijena modela'!$B$2:$B$61,'Cijena modela'!$C$2:$C$61)</f>
        <v>Taycan Turbo Cross Turismo</v>
      </c>
      <c r="D334" t="s">
        <v>1168</v>
      </c>
      <c r="E334" t="s">
        <v>161</v>
      </c>
      <c r="F334" t="s">
        <v>3651</v>
      </c>
      <c r="G334" t="s">
        <v>3848</v>
      </c>
    </row>
    <row r="335" spans="1:7">
      <c r="A335" t="s">
        <v>4</v>
      </c>
      <c r="B335" t="s">
        <v>109</v>
      </c>
      <c r="C335" t="str">
        <f>_xlfn.XLOOKUP(B335,'Cijena modela'!$B$2:$B$61,'Cijena modela'!$C$2:$C$61)</f>
        <v>Taycan Turbo S Cross Turismo</v>
      </c>
      <c r="D335" t="s">
        <v>1168</v>
      </c>
      <c r="E335" t="s">
        <v>156</v>
      </c>
      <c r="F335" t="s">
        <v>3562</v>
      </c>
      <c r="G335" t="s">
        <v>3753</v>
      </c>
    </row>
    <row r="336" spans="1:7">
      <c r="A336" t="s">
        <v>4</v>
      </c>
      <c r="B336" t="s">
        <v>109</v>
      </c>
      <c r="C336" t="str">
        <f>_xlfn.XLOOKUP(B336,'Cijena modela'!$B$2:$B$61,'Cijena modela'!$C$2:$C$61)</f>
        <v>Taycan Turbo S Cross Turismo</v>
      </c>
      <c r="D336" t="s">
        <v>1168</v>
      </c>
      <c r="E336" t="s">
        <v>156</v>
      </c>
      <c r="F336" t="s">
        <v>3564</v>
      </c>
      <c r="G336" t="s">
        <v>3727</v>
      </c>
    </row>
    <row r="337" spans="1:7">
      <c r="A337" t="s">
        <v>4</v>
      </c>
      <c r="B337" t="s">
        <v>109</v>
      </c>
      <c r="C337" t="str">
        <f>_xlfn.XLOOKUP(B337,'Cijena modela'!$B$2:$B$61,'Cijena modela'!$C$2:$C$61)</f>
        <v>Taycan Turbo S Cross Turismo</v>
      </c>
      <c r="D337" t="s">
        <v>1168</v>
      </c>
      <c r="E337" t="s">
        <v>156</v>
      </c>
      <c r="F337" t="s">
        <v>3566</v>
      </c>
      <c r="G337" t="s">
        <v>3728</v>
      </c>
    </row>
    <row r="338" spans="1:7">
      <c r="A338" t="s">
        <v>4</v>
      </c>
      <c r="B338" t="s">
        <v>109</v>
      </c>
      <c r="C338" t="str">
        <f>_xlfn.XLOOKUP(B338,'Cijena modela'!$B$2:$B$61,'Cijena modela'!$C$2:$C$61)</f>
        <v>Taycan Turbo S Cross Turismo</v>
      </c>
      <c r="D338" t="s">
        <v>1168</v>
      </c>
      <c r="E338" t="s">
        <v>156</v>
      </c>
      <c r="F338" t="s">
        <v>3568</v>
      </c>
      <c r="G338" t="s">
        <v>3754</v>
      </c>
    </row>
    <row r="339" spans="1:7">
      <c r="A339" t="s">
        <v>4</v>
      </c>
      <c r="B339" t="s">
        <v>109</v>
      </c>
      <c r="C339" t="str">
        <f>_xlfn.XLOOKUP(B339,'Cijena modela'!$B$2:$B$61,'Cijena modela'!$C$2:$C$61)</f>
        <v>Taycan Turbo S Cross Turismo</v>
      </c>
      <c r="D339" t="s">
        <v>1168</v>
      </c>
      <c r="E339" t="s">
        <v>156</v>
      </c>
      <c r="F339" t="s">
        <v>3570</v>
      </c>
      <c r="G339" t="s">
        <v>3755</v>
      </c>
    </row>
    <row r="340" spans="1:7">
      <c r="A340" t="s">
        <v>4</v>
      </c>
      <c r="B340" t="s">
        <v>109</v>
      </c>
      <c r="C340" t="str">
        <f>_xlfn.XLOOKUP(B340,'Cijena modela'!$B$2:$B$61,'Cijena modela'!$C$2:$C$61)</f>
        <v>Taycan Turbo S Cross Turismo</v>
      </c>
      <c r="D340" t="s">
        <v>1168</v>
      </c>
      <c r="E340" t="s">
        <v>156</v>
      </c>
      <c r="F340" t="s">
        <v>3572</v>
      </c>
      <c r="G340" t="s">
        <v>3756</v>
      </c>
    </row>
    <row r="341" spans="1:7">
      <c r="A341" t="s">
        <v>4</v>
      </c>
      <c r="B341" t="s">
        <v>109</v>
      </c>
      <c r="C341" t="str">
        <f>_xlfn.XLOOKUP(B341,'Cijena modela'!$B$2:$B$61,'Cijena modela'!$C$2:$C$61)</f>
        <v>Taycan Turbo S Cross Turismo</v>
      </c>
      <c r="D341" t="s">
        <v>1168</v>
      </c>
      <c r="E341" t="s">
        <v>166</v>
      </c>
      <c r="F341" t="s">
        <v>3574</v>
      </c>
      <c r="G341" t="s">
        <v>3659</v>
      </c>
    </row>
    <row r="342" spans="1:7">
      <c r="A342" t="s">
        <v>4</v>
      </c>
      <c r="B342" t="s">
        <v>109</v>
      </c>
      <c r="C342" t="str">
        <f>_xlfn.XLOOKUP(B342,'Cijena modela'!$B$2:$B$61,'Cijena modela'!$C$2:$C$61)</f>
        <v>Taycan Turbo S Cross Turismo</v>
      </c>
      <c r="D342" t="s">
        <v>1168</v>
      </c>
      <c r="E342" t="s">
        <v>166</v>
      </c>
      <c r="F342" t="s">
        <v>3576</v>
      </c>
      <c r="G342" t="s">
        <v>3757</v>
      </c>
    </row>
    <row r="343" spans="1:7">
      <c r="A343" t="s">
        <v>4</v>
      </c>
      <c r="B343" t="s">
        <v>109</v>
      </c>
      <c r="C343" t="str">
        <f>_xlfn.XLOOKUP(B343,'Cijena modela'!$B$2:$B$61,'Cijena modela'!$C$2:$C$61)</f>
        <v>Taycan Turbo S Cross Turismo</v>
      </c>
      <c r="D343" t="s">
        <v>1168</v>
      </c>
      <c r="E343" t="s">
        <v>166</v>
      </c>
      <c r="F343" t="s">
        <v>3578</v>
      </c>
      <c r="G343" t="s">
        <v>3849</v>
      </c>
    </row>
    <row r="344" spans="1:7">
      <c r="A344" t="s">
        <v>4</v>
      </c>
      <c r="B344" t="s">
        <v>109</v>
      </c>
      <c r="C344" t="str">
        <f>_xlfn.XLOOKUP(B344,'Cijena modela'!$B$2:$B$61,'Cijena modela'!$C$2:$C$61)</f>
        <v>Taycan Turbo S Cross Turismo</v>
      </c>
      <c r="D344" t="s">
        <v>1168</v>
      </c>
      <c r="E344" t="s">
        <v>166</v>
      </c>
      <c r="F344" t="s">
        <v>3580</v>
      </c>
      <c r="G344" t="s">
        <v>3850</v>
      </c>
    </row>
    <row r="345" spans="1:7">
      <c r="A345" t="s">
        <v>4</v>
      </c>
      <c r="B345" t="s">
        <v>109</v>
      </c>
      <c r="C345" t="str">
        <f>_xlfn.XLOOKUP(B345,'Cijena modela'!$B$2:$B$61,'Cijena modela'!$C$2:$C$61)</f>
        <v>Taycan Turbo S Cross Turismo</v>
      </c>
      <c r="D345" t="s">
        <v>1168</v>
      </c>
      <c r="E345" t="s">
        <v>166</v>
      </c>
      <c r="F345" t="s">
        <v>3582</v>
      </c>
      <c r="G345" t="s">
        <v>3851</v>
      </c>
    </row>
    <row r="346" spans="1:7">
      <c r="A346" t="s">
        <v>4</v>
      </c>
      <c r="B346" t="s">
        <v>109</v>
      </c>
      <c r="C346" t="str">
        <f>_xlfn.XLOOKUP(B346,'Cijena modela'!$B$2:$B$61,'Cijena modela'!$C$2:$C$61)</f>
        <v>Taycan Turbo S Cross Turismo</v>
      </c>
      <c r="D346" t="s">
        <v>1168</v>
      </c>
      <c r="E346" t="s">
        <v>166</v>
      </c>
      <c r="F346" t="s">
        <v>3584</v>
      </c>
      <c r="G346" t="s">
        <v>3852</v>
      </c>
    </row>
    <row r="347" spans="1:7">
      <c r="A347" t="s">
        <v>4</v>
      </c>
      <c r="B347" t="s">
        <v>109</v>
      </c>
      <c r="C347" t="str">
        <f>_xlfn.XLOOKUP(B347,'Cijena modela'!$B$2:$B$61,'Cijena modela'!$C$2:$C$61)</f>
        <v>Taycan Turbo S Cross Turismo</v>
      </c>
      <c r="D347" t="s">
        <v>1168</v>
      </c>
      <c r="E347" t="s">
        <v>166</v>
      </c>
      <c r="F347" t="s">
        <v>3586</v>
      </c>
      <c r="G347" t="s">
        <v>3762</v>
      </c>
    </row>
    <row r="348" spans="1:7">
      <c r="A348" t="s">
        <v>4</v>
      </c>
      <c r="B348" t="s">
        <v>109</v>
      </c>
      <c r="C348" t="str">
        <f>_xlfn.XLOOKUP(B348,'Cijena modela'!$B$2:$B$61,'Cijena modela'!$C$2:$C$61)</f>
        <v>Taycan Turbo S Cross Turismo</v>
      </c>
      <c r="D348" t="s">
        <v>1168</v>
      </c>
      <c r="E348" t="s">
        <v>157</v>
      </c>
      <c r="F348" t="s">
        <v>3588</v>
      </c>
      <c r="G348" t="s">
        <v>3589</v>
      </c>
    </row>
    <row r="349" spans="1:7">
      <c r="A349" t="s">
        <v>4</v>
      </c>
      <c r="B349" t="s">
        <v>109</v>
      </c>
      <c r="C349" t="str">
        <f>_xlfn.XLOOKUP(B349,'Cijena modela'!$B$2:$B$61,'Cijena modela'!$C$2:$C$61)</f>
        <v>Taycan Turbo S Cross Turismo</v>
      </c>
      <c r="D349" t="s">
        <v>1168</v>
      </c>
      <c r="E349" t="s">
        <v>157</v>
      </c>
      <c r="F349" t="s">
        <v>3590</v>
      </c>
      <c r="G349" t="s">
        <v>3833</v>
      </c>
    </row>
    <row r="350" spans="1:7">
      <c r="A350" t="s">
        <v>4</v>
      </c>
      <c r="B350" t="s">
        <v>109</v>
      </c>
      <c r="C350" t="str">
        <f>_xlfn.XLOOKUP(B350,'Cijena modela'!$B$2:$B$61,'Cijena modela'!$C$2:$C$61)</f>
        <v>Taycan Turbo S Cross Turismo</v>
      </c>
      <c r="D350" t="s">
        <v>1168</v>
      </c>
      <c r="E350" t="s">
        <v>167</v>
      </c>
      <c r="F350" t="s">
        <v>3593</v>
      </c>
      <c r="G350" t="s">
        <v>3853</v>
      </c>
    </row>
    <row r="351" spans="1:7">
      <c r="A351" t="s">
        <v>4</v>
      </c>
      <c r="B351" t="s">
        <v>109</v>
      </c>
      <c r="C351" t="str">
        <f>_xlfn.XLOOKUP(B351,'Cijena modela'!$B$2:$B$61,'Cijena modela'!$C$2:$C$61)</f>
        <v>Taycan Turbo S Cross Turismo</v>
      </c>
      <c r="D351" t="s">
        <v>1168</v>
      </c>
      <c r="E351" t="s">
        <v>164</v>
      </c>
      <c r="F351" t="s">
        <v>3595</v>
      </c>
      <c r="G351" t="s">
        <v>3788</v>
      </c>
    </row>
    <row r="352" spans="1:7">
      <c r="A352" t="s">
        <v>4</v>
      </c>
      <c r="B352" t="s">
        <v>109</v>
      </c>
      <c r="C352" t="str">
        <f>_xlfn.XLOOKUP(B352,'Cijena modela'!$B$2:$B$61,'Cijena modela'!$C$2:$C$61)</f>
        <v>Taycan Turbo S Cross Turismo</v>
      </c>
      <c r="D352" t="s">
        <v>1168</v>
      </c>
      <c r="E352" t="s">
        <v>164</v>
      </c>
      <c r="F352" t="s">
        <v>3600</v>
      </c>
      <c r="G352" t="s">
        <v>3854</v>
      </c>
    </row>
    <row r="353" spans="1:7">
      <c r="A353" t="s">
        <v>4</v>
      </c>
      <c r="B353" t="s">
        <v>109</v>
      </c>
      <c r="C353" t="str">
        <f>_xlfn.XLOOKUP(B353,'Cijena modela'!$B$2:$B$61,'Cijena modela'!$C$2:$C$61)</f>
        <v>Taycan Turbo S Cross Turismo</v>
      </c>
      <c r="D353" t="s">
        <v>1168</v>
      </c>
      <c r="E353" t="s">
        <v>164</v>
      </c>
      <c r="F353" t="s">
        <v>3603</v>
      </c>
      <c r="G353" t="s">
        <v>3790</v>
      </c>
    </row>
    <row r="354" spans="1:7">
      <c r="A354" t="s">
        <v>4</v>
      </c>
      <c r="B354" t="s">
        <v>109</v>
      </c>
      <c r="C354" t="str">
        <f>_xlfn.XLOOKUP(B354,'Cijena modela'!$B$2:$B$61,'Cijena modela'!$C$2:$C$61)</f>
        <v>Taycan Turbo S Cross Turismo</v>
      </c>
      <c r="D354" t="s">
        <v>1168</v>
      </c>
      <c r="E354" t="s">
        <v>164</v>
      </c>
      <c r="F354" t="s">
        <v>3765</v>
      </c>
      <c r="G354" t="s">
        <v>3855</v>
      </c>
    </row>
    <row r="355" spans="1:7">
      <c r="A355" t="s">
        <v>4</v>
      </c>
      <c r="B355" t="s">
        <v>109</v>
      </c>
      <c r="C355" t="str">
        <f>_xlfn.XLOOKUP(B355,'Cijena modela'!$B$2:$B$61,'Cijena modela'!$C$2:$C$61)</f>
        <v>Taycan Turbo S Cross Turismo</v>
      </c>
      <c r="D355" t="s">
        <v>1168</v>
      </c>
      <c r="E355" t="s">
        <v>164</v>
      </c>
      <c r="F355" t="s">
        <v>3605</v>
      </c>
      <c r="G355" t="s">
        <v>3836</v>
      </c>
    </row>
    <row r="356" spans="1:7">
      <c r="A356" t="s">
        <v>4</v>
      </c>
      <c r="B356" t="s">
        <v>109</v>
      </c>
      <c r="C356" t="str">
        <f>_xlfn.XLOOKUP(B356,'Cijena modela'!$B$2:$B$61,'Cijena modela'!$C$2:$C$61)</f>
        <v>Taycan Turbo S Cross Turismo</v>
      </c>
      <c r="D356" t="s">
        <v>1168</v>
      </c>
      <c r="E356" t="s">
        <v>164</v>
      </c>
      <c r="F356" t="s">
        <v>3607</v>
      </c>
      <c r="G356" t="s">
        <v>3793</v>
      </c>
    </row>
    <row r="357" spans="1:7">
      <c r="A357" t="s">
        <v>4</v>
      </c>
      <c r="B357" t="s">
        <v>109</v>
      </c>
      <c r="C357" t="str">
        <f>_xlfn.XLOOKUP(B357,'Cijena modela'!$B$2:$B$61,'Cijena modela'!$C$2:$C$61)</f>
        <v>Taycan Turbo S Cross Turismo</v>
      </c>
      <c r="D357" t="s">
        <v>1168</v>
      </c>
      <c r="E357" t="s">
        <v>164</v>
      </c>
      <c r="F357" t="s">
        <v>3609</v>
      </c>
      <c r="G357" t="s">
        <v>3837</v>
      </c>
    </row>
    <row r="358" spans="1:7">
      <c r="A358" t="s">
        <v>4</v>
      </c>
      <c r="B358" t="s">
        <v>109</v>
      </c>
      <c r="C358" t="str">
        <f>_xlfn.XLOOKUP(B358,'Cijena modela'!$B$2:$B$61,'Cijena modela'!$C$2:$C$61)</f>
        <v>Taycan Turbo S Cross Turismo</v>
      </c>
      <c r="D358" t="s">
        <v>1168</v>
      </c>
      <c r="E358" t="s">
        <v>164</v>
      </c>
      <c r="F358" t="s">
        <v>3611</v>
      </c>
      <c r="G358" t="s">
        <v>3671</v>
      </c>
    </row>
    <row r="359" spans="1:7">
      <c r="A359" t="s">
        <v>4</v>
      </c>
      <c r="B359" t="s">
        <v>109</v>
      </c>
      <c r="C359" t="str">
        <f>_xlfn.XLOOKUP(B359,'Cijena modela'!$B$2:$B$61,'Cijena modela'!$C$2:$C$61)</f>
        <v>Taycan Turbo S Cross Turismo</v>
      </c>
      <c r="D359" t="s">
        <v>1168</v>
      </c>
      <c r="E359" t="s">
        <v>164</v>
      </c>
      <c r="F359" t="s">
        <v>3613</v>
      </c>
      <c r="G359" t="s">
        <v>3614</v>
      </c>
    </row>
    <row r="360" spans="1:7">
      <c r="A360" t="s">
        <v>4</v>
      </c>
      <c r="B360" t="s">
        <v>109</v>
      </c>
      <c r="C360" t="str">
        <f>_xlfn.XLOOKUP(B360,'Cijena modela'!$B$2:$B$61,'Cijena modela'!$C$2:$C$61)</f>
        <v>Taycan Turbo S Cross Turismo</v>
      </c>
      <c r="D360" t="s">
        <v>1168</v>
      </c>
      <c r="E360" t="s">
        <v>164</v>
      </c>
      <c r="F360" t="s">
        <v>3615</v>
      </c>
      <c r="G360" t="s">
        <v>3616</v>
      </c>
    </row>
    <row r="361" spans="1:7">
      <c r="A361" t="s">
        <v>4</v>
      </c>
      <c r="B361" t="s">
        <v>109</v>
      </c>
      <c r="C361" t="str">
        <f>_xlfn.XLOOKUP(B361,'Cijena modela'!$B$2:$B$61,'Cijena modela'!$C$2:$C$61)</f>
        <v>Taycan Turbo S Cross Turismo</v>
      </c>
      <c r="D361" t="s">
        <v>1168</v>
      </c>
      <c r="E361" t="s">
        <v>165</v>
      </c>
      <c r="F361" t="s">
        <v>3795</v>
      </c>
      <c r="G361" t="s">
        <v>3838</v>
      </c>
    </row>
    <row r="362" spans="1:7">
      <c r="A362" t="s">
        <v>4</v>
      </c>
      <c r="B362" t="s">
        <v>109</v>
      </c>
      <c r="C362" t="str">
        <f>_xlfn.XLOOKUP(B362,'Cijena modela'!$B$2:$B$61,'Cijena modela'!$C$2:$C$61)</f>
        <v>Taycan Turbo S Cross Turismo</v>
      </c>
      <c r="D362" t="s">
        <v>1168</v>
      </c>
      <c r="E362" t="s">
        <v>165</v>
      </c>
      <c r="F362" t="s">
        <v>3797</v>
      </c>
      <c r="G362" t="s">
        <v>3839</v>
      </c>
    </row>
    <row r="363" spans="1:7">
      <c r="A363" t="s">
        <v>4</v>
      </c>
      <c r="B363" t="s">
        <v>109</v>
      </c>
      <c r="C363" t="str">
        <f>_xlfn.XLOOKUP(B363,'Cijena modela'!$B$2:$B$61,'Cijena modela'!$C$2:$C$61)</f>
        <v>Taycan Turbo S Cross Turismo</v>
      </c>
      <c r="D363" t="s">
        <v>1168</v>
      </c>
      <c r="E363" t="s">
        <v>165</v>
      </c>
      <c r="F363" t="s">
        <v>3617</v>
      </c>
      <c r="G363" t="s">
        <v>3618</v>
      </c>
    </row>
    <row r="364" spans="1:7">
      <c r="A364" t="s">
        <v>4</v>
      </c>
      <c r="B364" t="s">
        <v>109</v>
      </c>
      <c r="C364" t="str">
        <f>_xlfn.XLOOKUP(B364,'Cijena modela'!$B$2:$B$61,'Cijena modela'!$C$2:$C$61)</f>
        <v>Taycan Turbo S Cross Turismo</v>
      </c>
      <c r="D364" t="s">
        <v>1168</v>
      </c>
      <c r="E364" t="s">
        <v>158</v>
      </c>
      <c r="F364" t="s">
        <v>3621</v>
      </c>
      <c r="G364" t="s">
        <v>3856</v>
      </c>
    </row>
    <row r="365" spans="1:7">
      <c r="A365" t="s">
        <v>4</v>
      </c>
      <c r="B365" t="s">
        <v>109</v>
      </c>
      <c r="C365" t="str">
        <f>_xlfn.XLOOKUP(B365,'Cijena modela'!$B$2:$B$61,'Cijena modela'!$C$2:$C$61)</f>
        <v>Taycan Turbo S Cross Turismo</v>
      </c>
      <c r="D365" t="s">
        <v>1168</v>
      </c>
      <c r="E365" t="s">
        <v>158</v>
      </c>
      <c r="F365" t="s">
        <v>3623</v>
      </c>
      <c r="G365" t="s">
        <v>3857</v>
      </c>
    </row>
    <row r="366" spans="1:7">
      <c r="A366" t="s">
        <v>4</v>
      </c>
      <c r="B366" t="s">
        <v>109</v>
      </c>
      <c r="C366" t="str">
        <f>_xlfn.XLOOKUP(B366,'Cijena modela'!$B$2:$B$61,'Cijena modela'!$C$2:$C$61)</f>
        <v>Taycan Turbo S Cross Turismo</v>
      </c>
      <c r="D366" t="s">
        <v>1168</v>
      </c>
      <c r="E366" t="s">
        <v>158</v>
      </c>
      <c r="F366" t="s">
        <v>3625</v>
      </c>
      <c r="G366" t="s">
        <v>3858</v>
      </c>
    </row>
    <row r="367" spans="1:7">
      <c r="A367" t="s">
        <v>4</v>
      </c>
      <c r="B367" t="s">
        <v>109</v>
      </c>
      <c r="C367" t="str">
        <f>_xlfn.XLOOKUP(B367,'Cijena modela'!$B$2:$B$61,'Cijena modela'!$C$2:$C$61)</f>
        <v>Taycan Turbo S Cross Turismo</v>
      </c>
      <c r="D367" t="s">
        <v>1168</v>
      </c>
      <c r="E367" t="s">
        <v>158</v>
      </c>
      <c r="F367" t="s">
        <v>3627</v>
      </c>
      <c r="G367" t="s">
        <v>3859</v>
      </c>
    </row>
    <row r="368" spans="1:7">
      <c r="A368" t="s">
        <v>4</v>
      </c>
      <c r="B368" t="s">
        <v>109</v>
      </c>
      <c r="C368" t="str">
        <f>_xlfn.XLOOKUP(B368,'Cijena modela'!$B$2:$B$61,'Cijena modela'!$C$2:$C$61)</f>
        <v>Taycan Turbo S Cross Turismo</v>
      </c>
      <c r="D368" t="s">
        <v>1168</v>
      </c>
      <c r="E368" t="s">
        <v>158</v>
      </c>
      <c r="F368" t="s">
        <v>3629</v>
      </c>
      <c r="G368" t="s">
        <v>3860</v>
      </c>
    </row>
    <row r="369" spans="1:7">
      <c r="A369" t="s">
        <v>4</v>
      </c>
      <c r="B369" t="s">
        <v>109</v>
      </c>
      <c r="C369" t="str">
        <f>_xlfn.XLOOKUP(B369,'Cijena modela'!$B$2:$B$61,'Cijena modela'!$C$2:$C$61)</f>
        <v>Taycan Turbo S Cross Turismo</v>
      </c>
      <c r="D369" t="s">
        <v>1168</v>
      </c>
      <c r="E369" t="s">
        <v>158</v>
      </c>
      <c r="F369" t="s">
        <v>3631</v>
      </c>
      <c r="G369" t="s">
        <v>3632</v>
      </c>
    </row>
    <row r="370" spans="1:7">
      <c r="A370" t="s">
        <v>4</v>
      </c>
      <c r="B370" t="s">
        <v>109</v>
      </c>
      <c r="C370" t="str">
        <f>_xlfn.XLOOKUP(B370,'Cijena modela'!$B$2:$B$61,'Cijena modela'!$C$2:$C$61)</f>
        <v>Taycan Turbo S Cross Turismo</v>
      </c>
      <c r="D370" t="s">
        <v>1168</v>
      </c>
      <c r="E370" t="s">
        <v>158</v>
      </c>
      <c r="F370" t="s">
        <v>3633</v>
      </c>
      <c r="G370" t="s">
        <v>3861</v>
      </c>
    </row>
    <row r="371" spans="1:7">
      <c r="A371" t="s">
        <v>4</v>
      </c>
      <c r="B371" t="s">
        <v>109</v>
      </c>
      <c r="C371" t="str">
        <f>_xlfn.XLOOKUP(B371,'Cijena modela'!$B$2:$B$61,'Cijena modela'!$C$2:$C$61)</f>
        <v>Taycan Turbo S Cross Turismo</v>
      </c>
      <c r="D371" t="s">
        <v>1168</v>
      </c>
      <c r="E371" t="s">
        <v>161</v>
      </c>
      <c r="F371" t="s">
        <v>3643</v>
      </c>
      <c r="G371" t="s">
        <v>3862</v>
      </c>
    </row>
    <row r="372" spans="1:7">
      <c r="A372" t="s">
        <v>4</v>
      </c>
      <c r="B372" t="s">
        <v>109</v>
      </c>
      <c r="C372" t="str">
        <f>_xlfn.XLOOKUP(B372,'Cijena modela'!$B$2:$B$61,'Cijena modela'!$C$2:$C$61)</f>
        <v>Taycan Turbo S Cross Turismo</v>
      </c>
      <c r="D372" t="s">
        <v>1168</v>
      </c>
      <c r="E372" t="s">
        <v>161</v>
      </c>
      <c r="F372" t="s">
        <v>3647</v>
      </c>
      <c r="G372" t="s">
        <v>3863</v>
      </c>
    </row>
    <row r="373" spans="1:7">
      <c r="A373" t="s">
        <v>4</v>
      </c>
      <c r="B373" t="s">
        <v>109</v>
      </c>
      <c r="C373" t="str">
        <f>_xlfn.XLOOKUP(B373,'Cijena modela'!$B$2:$B$61,'Cijena modela'!$C$2:$C$61)</f>
        <v>Taycan Turbo S Cross Turismo</v>
      </c>
      <c r="D373" t="s">
        <v>1168</v>
      </c>
      <c r="E373" t="s">
        <v>161</v>
      </c>
      <c r="F373" t="s">
        <v>3649</v>
      </c>
      <c r="G373" t="s">
        <v>3864</v>
      </c>
    </row>
    <row r="374" spans="1:7">
      <c r="A374" t="s">
        <v>4</v>
      </c>
      <c r="B374" t="s">
        <v>109</v>
      </c>
      <c r="C374" t="str">
        <f>_xlfn.XLOOKUP(B374,'Cijena modela'!$B$2:$B$61,'Cijena modela'!$C$2:$C$61)</f>
        <v>Taycan Turbo S Cross Turismo</v>
      </c>
      <c r="D374" t="s">
        <v>1168</v>
      </c>
      <c r="E374" t="s">
        <v>161</v>
      </c>
      <c r="F374" t="s">
        <v>3651</v>
      </c>
      <c r="G374" t="s">
        <v>3848</v>
      </c>
    </row>
    <row r="375" spans="1:7">
      <c r="A375" t="s">
        <v>4</v>
      </c>
      <c r="B375" t="s">
        <v>107</v>
      </c>
      <c r="C375" t="str">
        <f>_xlfn.XLOOKUP(B375,'Cijena modela'!$B$2:$B$61,'Cijena modela'!$C$2:$C$61)</f>
        <v>Taycan Sport Turismo</v>
      </c>
      <c r="D375" t="s">
        <v>1168</v>
      </c>
      <c r="E375" t="s">
        <v>156</v>
      </c>
      <c r="F375" t="s">
        <v>3562</v>
      </c>
      <c r="G375" t="s">
        <v>3563</v>
      </c>
    </row>
    <row r="376" spans="1:7">
      <c r="A376" t="s">
        <v>4</v>
      </c>
      <c r="B376" t="s">
        <v>107</v>
      </c>
      <c r="C376" t="str">
        <f>_xlfn.XLOOKUP(B376,'Cijena modela'!$B$2:$B$61,'Cijena modela'!$C$2:$C$61)</f>
        <v>Taycan Sport Turismo</v>
      </c>
      <c r="D376" t="s">
        <v>1168</v>
      </c>
      <c r="E376" t="s">
        <v>156</v>
      </c>
      <c r="F376" t="s">
        <v>3564</v>
      </c>
      <c r="G376" t="s">
        <v>3565</v>
      </c>
    </row>
    <row r="377" spans="1:7">
      <c r="A377" t="s">
        <v>4</v>
      </c>
      <c r="B377" t="s">
        <v>107</v>
      </c>
      <c r="C377" t="str">
        <f>_xlfn.XLOOKUP(B377,'Cijena modela'!$B$2:$B$61,'Cijena modela'!$C$2:$C$61)</f>
        <v>Taycan Sport Turismo</v>
      </c>
      <c r="D377" t="s">
        <v>1168</v>
      </c>
      <c r="E377" t="s">
        <v>156</v>
      </c>
      <c r="F377" t="s">
        <v>3566</v>
      </c>
      <c r="G377" t="s">
        <v>3567</v>
      </c>
    </row>
    <row r="378" spans="1:7">
      <c r="A378" t="s">
        <v>4</v>
      </c>
      <c r="B378" t="s">
        <v>107</v>
      </c>
      <c r="C378" t="str">
        <f>_xlfn.XLOOKUP(B378,'Cijena modela'!$B$2:$B$61,'Cijena modela'!$C$2:$C$61)</f>
        <v>Taycan Sport Turismo</v>
      </c>
      <c r="D378" t="s">
        <v>1168</v>
      </c>
      <c r="E378" t="s">
        <v>156</v>
      </c>
      <c r="F378" t="s">
        <v>3568</v>
      </c>
      <c r="G378" t="s">
        <v>3569</v>
      </c>
    </row>
    <row r="379" spans="1:7">
      <c r="A379" t="s">
        <v>4</v>
      </c>
      <c r="B379" t="s">
        <v>107</v>
      </c>
      <c r="C379" t="str">
        <f>_xlfn.XLOOKUP(B379,'Cijena modela'!$B$2:$B$61,'Cijena modela'!$C$2:$C$61)</f>
        <v>Taycan Sport Turismo</v>
      </c>
      <c r="D379" t="s">
        <v>1168</v>
      </c>
      <c r="E379" t="s">
        <v>156</v>
      </c>
      <c r="F379" t="s">
        <v>3570</v>
      </c>
      <c r="G379" t="s">
        <v>3571</v>
      </c>
    </row>
    <row r="380" spans="1:7">
      <c r="A380" t="s">
        <v>4</v>
      </c>
      <c r="B380" t="s">
        <v>107</v>
      </c>
      <c r="C380" t="str">
        <f>_xlfn.XLOOKUP(B380,'Cijena modela'!$B$2:$B$61,'Cijena modela'!$C$2:$C$61)</f>
        <v>Taycan Sport Turismo</v>
      </c>
      <c r="D380" t="s">
        <v>1168</v>
      </c>
      <c r="E380" t="s">
        <v>156</v>
      </c>
      <c r="F380" t="s">
        <v>3572</v>
      </c>
      <c r="G380" t="s">
        <v>3573</v>
      </c>
    </row>
    <row r="381" spans="1:7">
      <c r="A381" t="s">
        <v>4</v>
      </c>
      <c r="B381" t="s">
        <v>107</v>
      </c>
      <c r="C381" t="str">
        <f>_xlfn.XLOOKUP(B381,'Cijena modela'!$B$2:$B$61,'Cijena modela'!$C$2:$C$61)</f>
        <v>Taycan Sport Turismo</v>
      </c>
      <c r="D381" t="s">
        <v>1168</v>
      </c>
      <c r="E381" t="s">
        <v>166</v>
      </c>
      <c r="F381" t="s">
        <v>3574</v>
      </c>
      <c r="G381" t="s">
        <v>3575</v>
      </c>
    </row>
    <row r="382" spans="1:7">
      <c r="A382" t="s">
        <v>4</v>
      </c>
      <c r="B382" t="s">
        <v>107</v>
      </c>
      <c r="C382" t="str">
        <f>_xlfn.XLOOKUP(B382,'Cijena modela'!$B$2:$B$61,'Cijena modela'!$C$2:$C$61)</f>
        <v>Taycan Sport Turismo</v>
      </c>
      <c r="D382" t="s">
        <v>1168</v>
      </c>
      <c r="E382" t="s">
        <v>166</v>
      </c>
      <c r="F382" t="s">
        <v>3576</v>
      </c>
      <c r="G382" t="s">
        <v>3577</v>
      </c>
    </row>
    <row r="383" spans="1:7">
      <c r="A383" t="s">
        <v>4</v>
      </c>
      <c r="B383" t="s">
        <v>107</v>
      </c>
      <c r="C383" t="str">
        <f>_xlfn.XLOOKUP(B383,'Cijena modela'!$B$2:$B$61,'Cijena modela'!$C$2:$C$61)</f>
        <v>Taycan Sport Turismo</v>
      </c>
      <c r="D383" t="s">
        <v>1168</v>
      </c>
      <c r="E383" t="s">
        <v>166</v>
      </c>
      <c r="F383" t="s">
        <v>3578</v>
      </c>
      <c r="G383" t="s">
        <v>3579</v>
      </c>
    </row>
    <row r="384" spans="1:7">
      <c r="A384" t="s">
        <v>4</v>
      </c>
      <c r="B384" t="s">
        <v>107</v>
      </c>
      <c r="C384" t="str">
        <f>_xlfn.XLOOKUP(B384,'Cijena modela'!$B$2:$B$61,'Cijena modela'!$C$2:$C$61)</f>
        <v>Taycan Sport Turismo</v>
      </c>
      <c r="D384" t="s">
        <v>1168</v>
      </c>
      <c r="E384" t="s">
        <v>166</v>
      </c>
      <c r="F384" t="s">
        <v>3580</v>
      </c>
      <c r="G384" t="s">
        <v>3581</v>
      </c>
    </row>
    <row r="385" spans="1:7">
      <c r="A385" t="s">
        <v>4</v>
      </c>
      <c r="B385" t="s">
        <v>107</v>
      </c>
      <c r="C385" t="str">
        <f>_xlfn.XLOOKUP(B385,'Cijena modela'!$B$2:$B$61,'Cijena modela'!$C$2:$C$61)</f>
        <v>Taycan Sport Turismo</v>
      </c>
      <c r="D385" t="s">
        <v>1168</v>
      </c>
      <c r="E385" t="s">
        <v>166</v>
      </c>
      <c r="F385" t="s">
        <v>3582</v>
      </c>
      <c r="G385" t="s">
        <v>3583</v>
      </c>
    </row>
    <row r="386" spans="1:7">
      <c r="A386" t="s">
        <v>4</v>
      </c>
      <c r="B386" t="s">
        <v>107</v>
      </c>
      <c r="C386" t="str">
        <f>_xlfn.XLOOKUP(B386,'Cijena modela'!$B$2:$B$61,'Cijena modela'!$C$2:$C$61)</f>
        <v>Taycan Sport Turismo</v>
      </c>
      <c r="D386" t="s">
        <v>1168</v>
      </c>
      <c r="E386" t="s">
        <v>166</v>
      </c>
      <c r="F386" t="s">
        <v>3584</v>
      </c>
      <c r="G386" t="s">
        <v>3585</v>
      </c>
    </row>
    <row r="387" spans="1:7">
      <c r="A387" t="s">
        <v>4</v>
      </c>
      <c r="B387" t="s">
        <v>107</v>
      </c>
      <c r="C387" t="str">
        <f>_xlfn.XLOOKUP(B387,'Cijena modela'!$B$2:$B$61,'Cijena modela'!$C$2:$C$61)</f>
        <v>Taycan Sport Turismo</v>
      </c>
      <c r="D387" t="s">
        <v>1168</v>
      </c>
      <c r="E387" t="s">
        <v>166</v>
      </c>
      <c r="F387" t="s">
        <v>3586</v>
      </c>
      <c r="G387" t="s">
        <v>3587</v>
      </c>
    </row>
    <row r="388" spans="1:7">
      <c r="A388" t="s">
        <v>4</v>
      </c>
      <c r="B388" t="s">
        <v>107</v>
      </c>
      <c r="C388" t="str">
        <f>_xlfn.XLOOKUP(B388,'Cijena modela'!$B$2:$B$61,'Cijena modela'!$C$2:$C$61)</f>
        <v>Taycan Sport Turismo</v>
      </c>
      <c r="D388" t="s">
        <v>1168</v>
      </c>
      <c r="E388" t="s">
        <v>157</v>
      </c>
      <c r="F388" t="s">
        <v>3588</v>
      </c>
      <c r="G388" t="s">
        <v>3589</v>
      </c>
    </row>
    <row r="389" spans="1:7">
      <c r="A389" t="s">
        <v>4</v>
      </c>
      <c r="B389" t="s">
        <v>107</v>
      </c>
      <c r="C389" t="str">
        <f>_xlfn.XLOOKUP(B389,'Cijena modela'!$B$2:$B$61,'Cijena modela'!$C$2:$C$61)</f>
        <v>Taycan Sport Turismo</v>
      </c>
      <c r="D389" t="s">
        <v>1168</v>
      </c>
      <c r="E389" t="s">
        <v>157</v>
      </c>
      <c r="F389" t="s">
        <v>3590</v>
      </c>
      <c r="G389" t="s">
        <v>3865</v>
      </c>
    </row>
    <row r="390" spans="1:7">
      <c r="A390" t="s">
        <v>4</v>
      </c>
      <c r="B390" t="s">
        <v>107</v>
      </c>
      <c r="C390" t="str">
        <f>_xlfn.XLOOKUP(B390,'Cijena modela'!$B$2:$B$61,'Cijena modela'!$C$2:$C$61)</f>
        <v>Taycan Sport Turismo</v>
      </c>
      <c r="D390" t="s">
        <v>1168</v>
      </c>
      <c r="E390" t="s">
        <v>167</v>
      </c>
      <c r="F390" t="s">
        <v>3866</v>
      </c>
      <c r="G390" t="s">
        <v>3867</v>
      </c>
    </row>
    <row r="391" spans="1:7">
      <c r="A391" t="s">
        <v>4</v>
      </c>
      <c r="B391" t="s">
        <v>107</v>
      </c>
      <c r="C391" t="str">
        <f>_xlfn.XLOOKUP(B391,'Cijena modela'!$B$2:$B$61,'Cijena modela'!$C$2:$C$61)</f>
        <v>Taycan Sport Turismo</v>
      </c>
      <c r="D391" t="s">
        <v>1168</v>
      </c>
      <c r="E391" t="s">
        <v>167</v>
      </c>
      <c r="F391" t="s">
        <v>3868</v>
      </c>
      <c r="G391" t="s">
        <v>3869</v>
      </c>
    </row>
    <row r="392" spans="1:7">
      <c r="A392" t="s">
        <v>4</v>
      </c>
      <c r="B392" t="s">
        <v>107</v>
      </c>
      <c r="C392" t="str">
        <f>_xlfn.XLOOKUP(B392,'Cijena modela'!$B$2:$B$61,'Cijena modela'!$C$2:$C$61)</f>
        <v>Taycan Sport Turismo</v>
      </c>
      <c r="D392" t="s">
        <v>1168</v>
      </c>
      <c r="E392" t="s">
        <v>167</v>
      </c>
      <c r="F392" t="s">
        <v>3870</v>
      </c>
      <c r="G392" t="s">
        <v>3871</v>
      </c>
    </row>
    <row r="393" spans="1:7">
      <c r="A393" t="s">
        <v>4</v>
      </c>
      <c r="B393" t="s">
        <v>107</v>
      </c>
      <c r="C393" t="str">
        <f>_xlfn.XLOOKUP(B393,'Cijena modela'!$B$2:$B$61,'Cijena modela'!$C$2:$C$61)</f>
        <v>Taycan Sport Turismo</v>
      </c>
      <c r="D393" t="s">
        <v>1168</v>
      </c>
      <c r="E393" t="s">
        <v>167</v>
      </c>
      <c r="F393" t="s">
        <v>3593</v>
      </c>
      <c r="G393" t="s">
        <v>3594</v>
      </c>
    </row>
    <row r="394" spans="1:7">
      <c r="A394" t="s">
        <v>4</v>
      </c>
      <c r="B394" t="s">
        <v>107</v>
      </c>
      <c r="C394" t="str">
        <f>_xlfn.XLOOKUP(B394,'Cijena modela'!$B$2:$B$61,'Cijena modela'!$C$2:$C$61)</f>
        <v>Taycan Sport Turismo</v>
      </c>
      <c r="D394" t="s">
        <v>1168</v>
      </c>
      <c r="E394" t="s">
        <v>164</v>
      </c>
      <c r="F394" t="s">
        <v>3595</v>
      </c>
      <c r="G394" t="s">
        <v>3596</v>
      </c>
    </row>
    <row r="395" spans="1:7">
      <c r="A395" t="s">
        <v>4</v>
      </c>
      <c r="B395" t="s">
        <v>107</v>
      </c>
      <c r="C395" t="str">
        <f>_xlfn.XLOOKUP(B395,'Cijena modela'!$B$2:$B$61,'Cijena modela'!$C$2:$C$61)</f>
        <v>Taycan Sport Turismo</v>
      </c>
      <c r="D395" t="s">
        <v>1168</v>
      </c>
      <c r="E395" t="s">
        <v>164</v>
      </c>
      <c r="F395" t="s">
        <v>3597</v>
      </c>
      <c r="G395" t="s">
        <v>3598</v>
      </c>
    </row>
    <row r="396" spans="1:7">
      <c r="A396" t="s">
        <v>4</v>
      </c>
      <c r="B396" t="s">
        <v>107</v>
      </c>
      <c r="C396" t="str">
        <f>_xlfn.XLOOKUP(B396,'Cijena modela'!$B$2:$B$61,'Cijena modela'!$C$2:$C$61)</f>
        <v>Taycan Sport Turismo</v>
      </c>
      <c r="D396" t="s">
        <v>1168</v>
      </c>
      <c r="E396" t="s">
        <v>164</v>
      </c>
      <c r="F396" t="s">
        <v>3600</v>
      </c>
      <c r="G396" t="s">
        <v>3872</v>
      </c>
    </row>
    <row r="397" spans="1:7">
      <c r="A397" t="s">
        <v>4</v>
      </c>
      <c r="B397" t="s">
        <v>107</v>
      </c>
      <c r="C397" t="str">
        <f>_xlfn.XLOOKUP(B397,'Cijena modela'!$B$2:$B$61,'Cijena modela'!$C$2:$C$61)</f>
        <v>Taycan Sport Turismo</v>
      </c>
      <c r="D397" t="s">
        <v>1168</v>
      </c>
      <c r="E397" t="s">
        <v>164</v>
      </c>
      <c r="F397" t="s">
        <v>3603</v>
      </c>
      <c r="G397" t="s">
        <v>3604</v>
      </c>
    </row>
    <row r="398" spans="1:7">
      <c r="A398" t="s">
        <v>4</v>
      </c>
      <c r="B398" t="s">
        <v>107</v>
      </c>
      <c r="C398" t="str">
        <f>_xlfn.XLOOKUP(B398,'Cijena modela'!$B$2:$B$61,'Cijena modela'!$C$2:$C$61)</f>
        <v>Taycan Sport Turismo</v>
      </c>
      <c r="D398" t="s">
        <v>1168</v>
      </c>
      <c r="E398" t="s">
        <v>164</v>
      </c>
      <c r="F398" t="s">
        <v>3765</v>
      </c>
      <c r="G398" t="s">
        <v>3873</v>
      </c>
    </row>
    <row r="399" spans="1:7">
      <c r="A399" t="s">
        <v>4</v>
      </c>
      <c r="B399" t="s">
        <v>107</v>
      </c>
      <c r="C399" t="str">
        <f>_xlfn.XLOOKUP(B399,'Cijena modela'!$B$2:$B$61,'Cijena modela'!$C$2:$C$61)</f>
        <v>Taycan Sport Turismo</v>
      </c>
      <c r="D399" t="s">
        <v>1168</v>
      </c>
      <c r="E399" t="s">
        <v>164</v>
      </c>
      <c r="F399" t="s">
        <v>3605</v>
      </c>
      <c r="G399" t="s">
        <v>3874</v>
      </c>
    </row>
    <row r="400" spans="1:7">
      <c r="A400" t="s">
        <v>4</v>
      </c>
      <c r="B400" t="s">
        <v>107</v>
      </c>
      <c r="C400" t="str">
        <f>_xlfn.XLOOKUP(B400,'Cijena modela'!$B$2:$B$61,'Cijena modela'!$C$2:$C$61)</f>
        <v>Taycan Sport Turismo</v>
      </c>
      <c r="D400" t="s">
        <v>1168</v>
      </c>
      <c r="E400" t="s">
        <v>164</v>
      </c>
      <c r="F400" t="s">
        <v>3607</v>
      </c>
      <c r="G400" t="s">
        <v>3875</v>
      </c>
    </row>
    <row r="401" spans="1:7">
      <c r="A401" t="s">
        <v>4</v>
      </c>
      <c r="B401" t="s">
        <v>107</v>
      </c>
      <c r="C401" t="str">
        <f>_xlfn.XLOOKUP(B401,'Cijena modela'!$B$2:$B$61,'Cijena modela'!$C$2:$C$61)</f>
        <v>Taycan Sport Turismo</v>
      </c>
      <c r="D401" t="s">
        <v>1168</v>
      </c>
      <c r="E401" t="s">
        <v>164</v>
      </c>
      <c r="F401" t="s">
        <v>3609</v>
      </c>
      <c r="G401" t="s">
        <v>3876</v>
      </c>
    </row>
    <row r="402" spans="1:7">
      <c r="A402" t="s">
        <v>4</v>
      </c>
      <c r="B402" t="s">
        <v>107</v>
      </c>
      <c r="C402" t="str">
        <f>_xlfn.XLOOKUP(B402,'Cijena modela'!$B$2:$B$61,'Cijena modela'!$C$2:$C$61)</f>
        <v>Taycan Sport Turismo</v>
      </c>
      <c r="D402" t="s">
        <v>1168</v>
      </c>
      <c r="E402" t="s">
        <v>164</v>
      </c>
      <c r="F402" t="s">
        <v>3611</v>
      </c>
      <c r="G402" t="s">
        <v>3877</v>
      </c>
    </row>
    <row r="403" spans="1:7">
      <c r="A403" t="s">
        <v>4</v>
      </c>
      <c r="B403" t="s">
        <v>107</v>
      </c>
      <c r="C403" t="str">
        <f>_xlfn.XLOOKUP(B403,'Cijena modela'!$B$2:$B$61,'Cijena modela'!$C$2:$C$61)</f>
        <v>Taycan Sport Turismo</v>
      </c>
      <c r="D403" t="s">
        <v>1168</v>
      </c>
      <c r="E403" t="s">
        <v>164</v>
      </c>
      <c r="F403" t="s">
        <v>3613</v>
      </c>
      <c r="G403" t="s">
        <v>3614</v>
      </c>
    </row>
    <row r="404" spans="1:7">
      <c r="A404" t="s">
        <v>4</v>
      </c>
      <c r="B404" t="s">
        <v>107</v>
      </c>
      <c r="C404" t="str">
        <f>_xlfn.XLOOKUP(B404,'Cijena modela'!$B$2:$B$61,'Cijena modela'!$C$2:$C$61)</f>
        <v>Taycan Sport Turismo</v>
      </c>
      <c r="D404" t="s">
        <v>1168</v>
      </c>
      <c r="E404" t="s">
        <v>164</v>
      </c>
      <c r="F404" t="s">
        <v>3615</v>
      </c>
      <c r="G404" t="s">
        <v>3616</v>
      </c>
    </row>
    <row r="405" spans="1:7">
      <c r="A405" t="s">
        <v>4</v>
      </c>
      <c r="B405" t="s">
        <v>107</v>
      </c>
      <c r="C405" t="str">
        <f>_xlfn.XLOOKUP(B405,'Cijena modela'!$B$2:$B$61,'Cijena modela'!$C$2:$C$61)</f>
        <v>Taycan Sport Turismo</v>
      </c>
      <c r="D405" t="s">
        <v>1168</v>
      </c>
      <c r="E405" t="s">
        <v>165</v>
      </c>
      <c r="F405" t="s">
        <v>3795</v>
      </c>
      <c r="G405" t="s">
        <v>3796</v>
      </c>
    </row>
    <row r="406" spans="1:7">
      <c r="A406" t="s">
        <v>4</v>
      </c>
      <c r="B406" t="s">
        <v>107</v>
      </c>
      <c r="C406" t="str">
        <f>_xlfn.XLOOKUP(B406,'Cijena modela'!$B$2:$B$61,'Cijena modela'!$C$2:$C$61)</f>
        <v>Taycan Sport Turismo</v>
      </c>
      <c r="D406" t="s">
        <v>1168</v>
      </c>
      <c r="E406" t="s">
        <v>165</v>
      </c>
      <c r="F406" t="s">
        <v>3797</v>
      </c>
      <c r="G406" t="s">
        <v>3798</v>
      </c>
    </row>
    <row r="407" spans="1:7">
      <c r="A407" t="s">
        <v>4</v>
      </c>
      <c r="B407" t="s">
        <v>107</v>
      </c>
      <c r="C407" t="str">
        <f>_xlfn.XLOOKUP(B407,'Cijena modela'!$B$2:$B$61,'Cijena modela'!$C$2:$C$61)</f>
        <v>Taycan Sport Turismo</v>
      </c>
      <c r="D407" t="s">
        <v>1168</v>
      </c>
      <c r="E407" t="s">
        <v>165</v>
      </c>
      <c r="F407" t="s">
        <v>3617</v>
      </c>
      <c r="G407" t="s">
        <v>3618</v>
      </c>
    </row>
    <row r="408" spans="1:7">
      <c r="A408" t="s">
        <v>4</v>
      </c>
      <c r="B408" t="s">
        <v>107</v>
      </c>
      <c r="C408" t="str">
        <f>_xlfn.XLOOKUP(B408,'Cijena modela'!$B$2:$B$61,'Cijena modela'!$C$2:$C$61)</f>
        <v>Taycan Sport Turismo</v>
      </c>
      <c r="D408" t="s">
        <v>1168</v>
      </c>
      <c r="E408" t="s">
        <v>158</v>
      </c>
      <c r="F408" t="s">
        <v>3621</v>
      </c>
      <c r="G408" t="s">
        <v>3878</v>
      </c>
    </row>
    <row r="409" spans="1:7">
      <c r="A409" t="s">
        <v>4</v>
      </c>
      <c r="B409" t="s">
        <v>107</v>
      </c>
      <c r="C409" t="str">
        <f>_xlfn.XLOOKUP(B409,'Cijena modela'!$B$2:$B$61,'Cijena modela'!$C$2:$C$61)</f>
        <v>Taycan Sport Turismo</v>
      </c>
      <c r="D409" t="s">
        <v>1168</v>
      </c>
      <c r="E409" t="s">
        <v>158</v>
      </c>
      <c r="F409" t="s">
        <v>3623</v>
      </c>
      <c r="G409" t="s">
        <v>3879</v>
      </c>
    </row>
    <row r="410" spans="1:7">
      <c r="A410" t="s">
        <v>4</v>
      </c>
      <c r="B410" t="s">
        <v>107</v>
      </c>
      <c r="C410" t="str">
        <f>_xlfn.XLOOKUP(B410,'Cijena modela'!$B$2:$B$61,'Cijena modela'!$C$2:$C$61)</f>
        <v>Taycan Sport Turismo</v>
      </c>
      <c r="D410" t="s">
        <v>1168</v>
      </c>
      <c r="E410" t="s">
        <v>158</v>
      </c>
      <c r="F410" t="s">
        <v>3625</v>
      </c>
      <c r="G410" t="s">
        <v>3880</v>
      </c>
    </row>
    <row r="411" spans="1:7">
      <c r="A411" t="s">
        <v>4</v>
      </c>
      <c r="B411" t="s">
        <v>107</v>
      </c>
      <c r="C411" t="str">
        <f>_xlfn.XLOOKUP(B411,'Cijena modela'!$B$2:$B$61,'Cijena modela'!$C$2:$C$61)</f>
        <v>Taycan Sport Turismo</v>
      </c>
      <c r="D411" t="s">
        <v>1168</v>
      </c>
      <c r="E411" t="s">
        <v>158</v>
      </c>
      <c r="F411" t="s">
        <v>3627</v>
      </c>
      <c r="G411" t="s">
        <v>3881</v>
      </c>
    </row>
    <row r="412" spans="1:7">
      <c r="A412" t="s">
        <v>4</v>
      </c>
      <c r="B412" t="s">
        <v>107</v>
      </c>
      <c r="C412" t="str">
        <f>_xlfn.XLOOKUP(B412,'Cijena modela'!$B$2:$B$61,'Cijena modela'!$C$2:$C$61)</f>
        <v>Taycan Sport Turismo</v>
      </c>
      <c r="D412" t="s">
        <v>1168</v>
      </c>
      <c r="E412" t="s">
        <v>158</v>
      </c>
      <c r="F412" t="s">
        <v>3629</v>
      </c>
      <c r="G412" t="s">
        <v>3882</v>
      </c>
    </row>
    <row r="413" spans="1:7">
      <c r="A413" t="s">
        <v>4</v>
      </c>
      <c r="B413" t="s">
        <v>107</v>
      </c>
      <c r="C413" t="str">
        <f>_xlfn.XLOOKUP(B413,'Cijena modela'!$B$2:$B$61,'Cijena modela'!$C$2:$C$61)</f>
        <v>Taycan Sport Turismo</v>
      </c>
      <c r="D413" t="s">
        <v>1168</v>
      </c>
      <c r="E413" t="s">
        <v>158</v>
      </c>
      <c r="F413" t="s">
        <v>3631</v>
      </c>
      <c r="G413" t="s">
        <v>3632</v>
      </c>
    </row>
    <row r="414" spans="1:7">
      <c r="A414" t="s">
        <v>4</v>
      </c>
      <c r="B414" t="s">
        <v>107</v>
      </c>
      <c r="C414" t="str">
        <f>_xlfn.XLOOKUP(B414,'Cijena modela'!$B$2:$B$61,'Cijena modela'!$C$2:$C$61)</f>
        <v>Taycan Sport Turismo</v>
      </c>
      <c r="D414" t="s">
        <v>1168</v>
      </c>
      <c r="E414" t="s">
        <v>158</v>
      </c>
      <c r="F414" t="s">
        <v>3633</v>
      </c>
      <c r="G414" t="s">
        <v>3883</v>
      </c>
    </row>
    <row r="415" spans="1:7">
      <c r="A415" t="s">
        <v>4</v>
      </c>
      <c r="B415" t="s">
        <v>107</v>
      </c>
      <c r="C415" t="str">
        <f>_xlfn.XLOOKUP(B415,'Cijena modela'!$B$2:$B$61,'Cijena modela'!$C$2:$C$61)</f>
        <v>Taycan Sport Turismo</v>
      </c>
      <c r="D415" t="s">
        <v>1168</v>
      </c>
      <c r="E415" t="s">
        <v>163</v>
      </c>
      <c r="F415" t="s">
        <v>3635</v>
      </c>
      <c r="G415" t="s">
        <v>3636</v>
      </c>
    </row>
    <row r="416" spans="1:7">
      <c r="A416" t="s">
        <v>4</v>
      </c>
      <c r="B416" t="s">
        <v>107</v>
      </c>
      <c r="C416" t="str">
        <f>_xlfn.XLOOKUP(B416,'Cijena modela'!$B$2:$B$61,'Cijena modela'!$C$2:$C$61)</f>
        <v>Taycan Sport Turismo</v>
      </c>
      <c r="D416" t="s">
        <v>1168</v>
      </c>
      <c r="E416" t="s">
        <v>163</v>
      </c>
      <c r="F416" t="s">
        <v>3637</v>
      </c>
      <c r="G416" t="s">
        <v>3638</v>
      </c>
    </row>
    <row r="417" spans="1:7">
      <c r="A417" t="s">
        <v>4</v>
      </c>
      <c r="B417" t="s">
        <v>107</v>
      </c>
      <c r="C417" t="str">
        <f>_xlfn.XLOOKUP(B417,'Cijena modela'!$B$2:$B$61,'Cijena modela'!$C$2:$C$61)</f>
        <v>Taycan Sport Turismo</v>
      </c>
      <c r="D417" t="s">
        <v>1168</v>
      </c>
      <c r="E417" t="s">
        <v>163</v>
      </c>
      <c r="F417" t="s">
        <v>3715</v>
      </c>
      <c r="G417" t="s">
        <v>3884</v>
      </c>
    </row>
    <row r="418" spans="1:7">
      <c r="A418" t="s">
        <v>4</v>
      </c>
      <c r="B418" t="s">
        <v>107</v>
      </c>
      <c r="C418" t="str">
        <f>_xlfn.XLOOKUP(B418,'Cijena modela'!$B$2:$B$61,'Cijena modela'!$C$2:$C$61)</f>
        <v>Taycan Sport Turismo</v>
      </c>
      <c r="D418" t="s">
        <v>1168</v>
      </c>
      <c r="E418" t="s">
        <v>163</v>
      </c>
      <c r="F418" t="s">
        <v>3717</v>
      </c>
      <c r="G418" t="s">
        <v>3885</v>
      </c>
    </row>
    <row r="419" spans="1:7">
      <c r="A419" t="s">
        <v>4</v>
      </c>
      <c r="B419" t="s">
        <v>107</v>
      </c>
      <c r="C419" t="str">
        <f>_xlfn.XLOOKUP(B419,'Cijena modela'!$B$2:$B$61,'Cijena modela'!$C$2:$C$61)</f>
        <v>Taycan Sport Turismo</v>
      </c>
      <c r="D419" t="s">
        <v>1168</v>
      </c>
      <c r="E419" t="s">
        <v>163</v>
      </c>
      <c r="F419" t="s">
        <v>3886</v>
      </c>
      <c r="G419" t="s">
        <v>3887</v>
      </c>
    </row>
    <row r="420" spans="1:7">
      <c r="A420" t="s">
        <v>4</v>
      </c>
      <c r="B420" t="s">
        <v>107</v>
      </c>
      <c r="C420" t="str">
        <f>_xlfn.XLOOKUP(B420,'Cijena modela'!$B$2:$B$61,'Cijena modela'!$C$2:$C$61)</f>
        <v>Taycan Sport Turismo</v>
      </c>
      <c r="D420" t="s">
        <v>1168</v>
      </c>
      <c r="E420" t="s">
        <v>163</v>
      </c>
      <c r="F420" t="s">
        <v>3719</v>
      </c>
      <c r="G420" t="s">
        <v>3888</v>
      </c>
    </row>
    <row r="421" spans="1:7">
      <c r="A421" t="s">
        <v>4</v>
      </c>
      <c r="B421" t="s">
        <v>107</v>
      </c>
      <c r="C421" t="str">
        <f>_xlfn.XLOOKUP(B421,'Cijena modela'!$B$2:$B$61,'Cijena modela'!$C$2:$C$61)</f>
        <v>Taycan Sport Turismo</v>
      </c>
      <c r="D421" t="s">
        <v>1168</v>
      </c>
      <c r="E421" t="s">
        <v>163</v>
      </c>
      <c r="F421" t="s">
        <v>3678</v>
      </c>
      <c r="G421" t="s">
        <v>3889</v>
      </c>
    </row>
    <row r="422" spans="1:7">
      <c r="A422" t="s">
        <v>4</v>
      </c>
      <c r="B422" t="s">
        <v>107</v>
      </c>
      <c r="C422" t="str">
        <f>_xlfn.XLOOKUP(B422,'Cijena modela'!$B$2:$B$61,'Cijena modela'!$C$2:$C$61)</f>
        <v>Taycan Sport Turismo</v>
      </c>
      <c r="D422" t="s">
        <v>1168</v>
      </c>
      <c r="E422" t="s">
        <v>163</v>
      </c>
      <c r="F422" t="s">
        <v>3680</v>
      </c>
      <c r="G422" t="s">
        <v>3890</v>
      </c>
    </row>
    <row r="423" spans="1:7">
      <c r="A423" t="s">
        <v>4</v>
      </c>
      <c r="B423" t="s">
        <v>107</v>
      </c>
      <c r="C423" t="str">
        <f>_xlfn.XLOOKUP(B423,'Cijena modela'!$B$2:$B$61,'Cijena modela'!$C$2:$C$61)</f>
        <v>Taycan Sport Turismo</v>
      </c>
      <c r="D423" t="s">
        <v>1168</v>
      </c>
      <c r="E423" t="s">
        <v>163</v>
      </c>
      <c r="F423" t="s">
        <v>3639</v>
      </c>
      <c r="G423" t="s">
        <v>3640</v>
      </c>
    </row>
    <row r="424" spans="1:7">
      <c r="A424" t="s">
        <v>4</v>
      </c>
      <c r="B424" t="s">
        <v>107</v>
      </c>
      <c r="C424" t="str">
        <f>_xlfn.XLOOKUP(B424,'Cijena modela'!$B$2:$B$61,'Cijena modela'!$C$2:$C$61)</f>
        <v>Taycan Sport Turismo</v>
      </c>
      <c r="D424" t="s">
        <v>1168</v>
      </c>
      <c r="E424" t="s">
        <v>163</v>
      </c>
      <c r="F424" t="s">
        <v>3641</v>
      </c>
      <c r="G424" t="s">
        <v>3642</v>
      </c>
    </row>
    <row r="425" spans="1:7">
      <c r="A425" t="s">
        <v>4</v>
      </c>
      <c r="B425" t="s">
        <v>107</v>
      </c>
      <c r="C425" t="str">
        <f>_xlfn.XLOOKUP(B425,'Cijena modela'!$B$2:$B$61,'Cijena modela'!$C$2:$C$61)</f>
        <v>Taycan Sport Turismo</v>
      </c>
      <c r="D425" t="s">
        <v>1168</v>
      </c>
      <c r="E425" t="s">
        <v>163</v>
      </c>
      <c r="F425" t="s">
        <v>3721</v>
      </c>
      <c r="G425" t="s">
        <v>3722</v>
      </c>
    </row>
    <row r="426" spans="1:7">
      <c r="A426" t="s">
        <v>4</v>
      </c>
      <c r="B426" t="s">
        <v>107</v>
      </c>
      <c r="C426" t="str">
        <f>_xlfn.XLOOKUP(B426,'Cijena modela'!$B$2:$B$61,'Cijena modela'!$C$2:$C$61)</f>
        <v>Taycan Sport Turismo</v>
      </c>
      <c r="D426" t="s">
        <v>1168</v>
      </c>
      <c r="E426" t="s">
        <v>161</v>
      </c>
      <c r="F426" t="s">
        <v>3643</v>
      </c>
      <c r="G426" t="s">
        <v>3891</v>
      </c>
    </row>
    <row r="427" spans="1:7">
      <c r="A427" t="s">
        <v>4</v>
      </c>
      <c r="B427" t="s">
        <v>107</v>
      </c>
      <c r="C427" t="str">
        <f>_xlfn.XLOOKUP(B427,'Cijena modela'!$B$2:$B$61,'Cijena modela'!$C$2:$C$61)</f>
        <v>Taycan Sport Turismo</v>
      </c>
      <c r="D427" t="s">
        <v>3645</v>
      </c>
      <c r="E427" t="s">
        <v>161</v>
      </c>
      <c r="F427" t="s">
        <v>3643</v>
      </c>
      <c r="G427" t="s">
        <v>3892</v>
      </c>
    </row>
    <row r="428" spans="1:7">
      <c r="A428" t="s">
        <v>4</v>
      </c>
      <c r="B428" t="s">
        <v>107</v>
      </c>
      <c r="C428" t="str">
        <f>_xlfn.XLOOKUP(B428,'Cijena modela'!$B$2:$B$61,'Cijena modela'!$C$2:$C$61)</f>
        <v>Taycan Sport Turismo</v>
      </c>
      <c r="D428" t="s">
        <v>1168</v>
      </c>
      <c r="E428" t="s">
        <v>161</v>
      </c>
      <c r="F428" t="s">
        <v>3647</v>
      </c>
      <c r="G428" t="s">
        <v>3893</v>
      </c>
    </row>
    <row r="429" spans="1:7">
      <c r="A429" t="s">
        <v>4</v>
      </c>
      <c r="B429" t="s">
        <v>107</v>
      </c>
      <c r="C429" t="str">
        <f>_xlfn.XLOOKUP(B429,'Cijena modela'!$B$2:$B$61,'Cijena modela'!$C$2:$C$61)</f>
        <v>Taycan Sport Turismo</v>
      </c>
      <c r="D429" t="s">
        <v>1168</v>
      </c>
      <c r="E429" t="s">
        <v>161</v>
      </c>
      <c r="F429" t="s">
        <v>3649</v>
      </c>
      <c r="G429" t="s">
        <v>3685</v>
      </c>
    </row>
    <row r="430" spans="1:7">
      <c r="A430" t="s">
        <v>4</v>
      </c>
      <c r="B430" t="s">
        <v>107</v>
      </c>
      <c r="C430" t="str">
        <f>_xlfn.XLOOKUP(B430,'Cijena modela'!$B$2:$B$61,'Cijena modela'!$C$2:$C$61)</f>
        <v>Taycan Sport Turismo</v>
      </c>
      <c r="D430" t="s">
        <v>1168</v>
      </c>
      <c r="E430" t="s">
        <v>161</v>
      </c>
      <c r="F430" t="s">
        <v>3651</v>
      </c>
      <c r="G430" t="s">
        <v>3894</v>
      </c>
    </row>
    <row r="431" spans="1:7">
      <c r="A431" t="s">
        <v>4</v>
      </c>
      <c r="B431" t="s">
        <v>107</v>
      </c>
      <c r="C431" t="str">
        <f>_xlfn.XLOOKUP(B431,'Cijena modela'!$B$2:$B$61,'Cijena modela'!$C$2:$C$61)</f>
        <v>Taycan Sport Turismo</v>
      </c>
      <c r="D431" t="s">
        <v>1168</v>
      </c>
      <c r="E431" t="s">
        <v>160</v>
      </c>
      <c r="F431" t="s">
        <v>3687</v>
      </c>
      <c r="G431" t="s">
        <v>3865</v>
      </c>
    </row>
    <row r="432" spans="1:7">
      <c r="A432" t="s">
        <v>4</v>
      </c>
      <c r="B432" t="s">
        <v>105</v>
      </c>
      <c r="C432" t="str">
        <f>_xlfn.XLOOKUP(B432,'Cijena modela'!$B$2:$B$61,'Cijena modela'!$C$2:$C$61)</f>
        <v>Taycan 4S Sport Turismo</v>
      </c>
      <c r="D432" t="s">
        <v>1168</v>
      </c>
      <c r="E432" t="s">
        <v>156</v>
      </c>
      <c r="F432" t="s">
        <v>3562</v>
      </c>
      <c r="G432" t="s">
        <v>3653</v>
      </c>
    </row>
    <row r="433" spans="1:7">
      <c r="A433" t="s">
        <v>4</v>
      </c>
      <c r="B433" t="s">
        <v>105</v>
      </c>
      <c r="C433" t="str">
        <f>_xlfn.XLOOKUP(B433,'Cijena modela'!$B$2:$B$61,'Cijena modela'!$C$2:$C$61)</f>
        <v>Taycan 4S Sport Turismo</v>
      </c>
      <c r="D433" t="s">
        <v>1168</v>
      </c>
      <c r="E433" t="s">
        <v>156</v>
      </c>
      <c r="F433" t="s">
        <v>3564</v>
      </c>
      <c r="G433" t="s">
        <v>3654</v>
      </c>
    </row>
    <row r="434" spans="1:7">
      <c r="A434" t="s">
        <v>4</v>
      </c>
      <c r="B434" t="s">
        <v>105</v>
      </c>
      <c r="C434" t="str">
        <f>_xlfn.XLOOKUP(B434,'Cijena modela'!$B$2:$B$61,'Cijena modela'!$C$2:$C$61)</f>
        <v>Taycan 4S Sport Turismo</v>
      </c>
      <c r="D434" t="s">
        <v>1168</v>
      </c>
      <c r="E434" t="s">
        <v>156</v>
      </c>
      <c r="F434" t="s">
        <v>3566</v>
      </c>
      <c r="G434" t="s">
        <v>3655</v>
      </c>
    </row>
    <row r="435" spans="1:7">
      <c r="A435" t="s">
        <v>4</v>
      </c>
      <c r="B435" t="s">
        <v>105</v>
      </c>
      <c r="C435" t="str">
        <f>_xlfn.XLOOKUP(B435,'Cijena modela'!$B$2:$B$61,'Cijena modela'!$C$2:$C$61)</f>
        <v>Taycan 4S Sport Turismo</v>
      </c>
      <c r="D435" t="s">
        <v>1168</v>
      </c>
      <c r="E435" t="s">
        <v>156</v>
      </c>
      <c r="F435" t="s">
        <v>3568</v>
      </c>
      <c r="G435" t="s">
        <v>3656</v>
      </c>
    </row>
    <row r="436" spans="1:7">
      <c r="A436" t="s">
        <v>4</v>
      </c>
      <c r="B436" t="s">
        <v>105</v>
      </c>
      <c r="C436" t="str">
        <f>_xlfn.XLOOKUP(B436,'Cijena modela'!$B$2:$B$61,'Cijena modela'!$C$2:$C$61)</f>
        <v>Taycan 4S Sport Turismo</v>
      </c>
      <c r="D436" t="s">
        <v>1168</v>
      </c>
      <c r="E436" t="s">
        <v>156</v>
      </c>
      <c r="F436" t="s">
        <v>3570</v>
      </c>
      <c r="G436" t="s">
        <v>3657</v>
      </c>
    </row>
    <row r="437" spans="1:7">
      <c r="A437" t="s">
        <v>4</v>
      </c>
      <c r="B437" t="s">
        <v>105</v>
      </c>
      <c r="C437" t="str">
        <f>_xlfn.XLOOKUP(B437,'Cijena modela'!$B$2:$B$61,'Cijena modela'!$C$2:$C$61)</f>
        <v>Taycan 4S Sport Turismo</v>
      </c>
      <c r="D437" t="s">
        <v>1168</v>
      </c>
      <c r="E437" t="s">
        <v>156</v>
      </c>
      <c r="F437" t="s">
        <v>3572</v>
      </c>
      <c r="G437" t="s">
        <v>3658</v>
      </c>
    </row>
    <row r="438" spans="1:7">
      <c r="A438" t="s">
        <v>4</v>
      </c>
      <c r="B438" t="s">
        <v>105</v>
      </c>
      <c r="C438" t="str">
        <f>_xlfn.XLOOKUP(B438,'Cijena modela'!$B$2:$B$61,'Cijena modela'!$C$2:$C$61)</f>
        <v>Taycan 4S Sport Turismo</v>
      </c>
      <c r="D438" t="s">
        <v>1168</v>
      </c>
      <c r="E438" t="s">
        <v>166</v>
      </c>
      <c r="F438" t="s">
        <v>3574</v>
      </c>
      <c r="G438" t="s">
        <v>3659</v>
      </c>
    </row>
    <row r="439" spans="1:7">
      <c r="A439" t="s">
        <v>4</v>
      </c>
      <c r="B439" t="s">
        <v>105</v>
      </c>
      <c r="C439" t="str">
        <f>_xlfn.XLOOKUP(B439,'Cijena modela'!$B$2:$B$61,'Cijena modela'!$C$2:$C$61)</f>
        <v>Taycan 4S Sport Turismo</v>
      </c>
      <c r="D439" t="s">
        <v>1168</v>
      </c>
      <c r="E439" t="s">
        <v>166</v>
      </c>
      <c r="F439" t="s">
        <v>3576</v>
      </c>
      <c r="G439" t="s">
        <v>3660</v>
      </c>
    </row>
    <row r="440" spans="1:7">
      <c r="A440" t="s">
        <v>4</v>
      </c>
      <c r="B440" t="s">
        <v>105</v>
      </c>
      <c r="C440" t="str">
        <f>_xlfn.XLOOKUP(B440,'Cijena modela'!$B$2:$B$61,'Cijena modela'!$C$2:$C$61)</f>
        <v>Taycan 4S Sport Turismo</v>
      </c>
      <c r="D440" t="s">
        <v>1168</v>
      </c>
      <c r="E440" t="s">
        <v>166</v>
      </c>
      <c r="F440" t="s">
        <v>3578</v>
      </c>
      <c r="G440" t="s">
        <v>3661</v>
      </c>
    </row>
    <row r="441" spans="1:7">
      <c r="A441" t="s">
        <v>4</v>
      </c>
      <c r="B441" t="s">
        <v>105</v>
      </c>
      <c r="C441" t="str">
        <f>_xlfn.XLOOKUP(B441,'Cijena modela'!$B$2:$B$61,'Cijena modela'!$C$2:$C$61)</f>
        <v>Taycan 4S Sport Turismo</v>
      </c>
      <c r="D441" t="s">
        <v>1168</v>
      </c>
      <c r="E441" t="s">
        <v>166</v>
      </c>
      <c r="F441" t="s">
        <v>3580</v>
      </c>
      <c r="G441" t="s">
        <v>3662</v>
      </c>
    </row>
    <row r="442" spans="1:7">
      <c r="A442" t="s">
        <v>4</v>
      </c>
      <c r="B442" t="s">
        <v>105</v>
      </c>
      <c r="C442" t="str">
        <f>_xlfn.XLOOKUP(B442,'Cijena modela'!$B$2:$B$61,'Cijena modela'!$C$2:$C$61)</f>
        <v>Taycan 4S Sport Turismo</v>
      </c>
      <c r="D442" t="s">
        <v>1168</v>
      </c>
      <c r="E442" t="s">
        <v>166</v>
      </c>
      <c r="F442" t="s">
        <v>3582</v>
      </c>
      <c r="G442" t="s">
        <v>3663</v>
      </c>
    </row>
    <row r="443" spans="1:7">
      <c r="A443" t="s">
        <v>4</v>
      </c>
      <c r="B443" t="s">
        <v>105</v>
      </c>
      <c r="C443" t="str">
        <f>_xlfn.XLOOKUP(B443,'Cijena modela'!$B$2:$B$61,'Cijena modela'!$C$2:$C$61)</f>
        <v>Taycan 4S Sport Turismo</v>
      </c>
      <c r="D443" t="s">
        <v>1168</v>
      </c>
      <c r="E443" t="s">
        <v>166</v>
      </c>
      <c r="F443" t="s">
        <v>3584</v>
      </c>
      <c r="G443" t="s">
        <v>3664</v>
      </c>
    </row>
    <row r="444" spans="1:7">
      <c r="A444" t="s">
        <v>4</v>
      </c>
      <c r="B444" t="s">
        <v>105</v>
      </c>
      <c r="C444" t="str">
        <f>_xlfn.XLOOKUP(B444,'Cijena modela'!$B$2:$B$61,'Cijena modela'!$C$2:$C$61)</f>
        <v>Taycan 4S Sport Turismo</v>
      </c>
      <c r="D444" t="s">
        <v>1168</v>
      </c>
      <c r="E444" t="s">
        <v>166</v>
      </c>
      <c r="F444" t="s">
        <v>3586</v>
      </c>
      <c r="G444" t="s">
        <v>3665</v>
      </c>
    </row>
    <row r="445" spans="1:7">
      <c r="A445" t="s">
        <v>4</v>
      </c>
      <c r="B445" t="s">
        <v>105</v>
      </c>
      <c r="C445" t="str">
        <f>_xlfn.XLOOKUP(B445,'Cijena modela'!$B$2:$B$61,'Cijena modela'!$C$2:$C$61)</f>
        <v>Taycan 4S Sport Turismo</v>
      </c>
      <c r="D445" t="s">
        <v>1168</v>
      </c>
      <c r="E445" t="s">
        <v>157</v>
      </c>
      <c r="F445" t="s">
        <v>3588</v>
      </c>
      <c r="G445" t="s">
        <v>3589</v>
      </c>
    </row>
    <row r="446" spans="1:7">
      <c r="A446" t="s">
        <v>4</v>
      </c>
      <c r="B446" t="s">
        <v>105</v>
      </c>
      <c r="C446" t="str">
        <f>_xlfn.XLOOKUP(B446,'Cijena modela'!$B$2:$B$61,'Cijena modela'!$C$2:$C$61)</f>
        <v>Taycan 4S Sport Turismo</v>
      </c>
      <c r="D446" t="s">
        <v>1168</v>
      </c>
      <c r="E446" t="s">
        <v>157</v>
      </c>
      <c r="F446" t="s">
        <v>3590</v>
      </c>
      <c r="G446" t="s">
        <v>3895</v>
      </c>
    </row>
    <row r="447" spans="1:7">
      <c r="A447" t="s">
        <v>4</v>
      </c>
      <c r="B447" t="s">
        <v>105</v>
      </c>
      <c r="C447" t="str">
        <f>_xlfn.XLOOKUP(B447,'Cijena modela'!$B$2:$B$61,'Cijena modela'!$C$2:$C$61)</f>
        <v>Taycan 4S Sport Turismo</v>
      </c>
      <c r="D447" t="s">
        <v>1168</v>
      </c>
      <c r="E447" t="s">
        <v>167</v>
      </c>
      <c r="F447" t="s">
        <v>3593</v>
      </c>
      <c r="G447" t="s">
        <v>3594</v>
      </c>
    </row>
    <row r="448" spans="1:7">
      <c r="A448" t="s">
        <v>4</v>
      </c>
      <c r="B448" t="s">
        <v>105</v>
      </c>
      <c r="C448" t="str">
        <f>_xlfn.XLOOKUP(B448,'Cijena modela'!$B$2:$B$61,'Cijena modela'!$C$2:$C$61)</f>
        <v>Taycan 4S Sport Turismo</v>
      </c>
      <c r="D448" t="s">
        <v>1168</v>
      </c>
      <c r="E448" t="s">
        <v>164</v>
      </c>
      <c r="F448" t="s">
        <v>3595</v>
      </c>
      <c r="G448" t="s">
        <v>3596</v>
      </c>
    </row>
    <row r="449" spans="1:7">
      <c r="A449" t="s">
        <v>4</v>
      </c>
      <c r="B449" t="s">
        <v>105</v>
      </c>
      <c r="C449" t="str">
        <f>_xlfn.XLOOKUP(B449,'Cijena modela'!$B$2:$B$61,'Cijena modela'!$C$2:$C$61)</f>
        <v>Taycan 4S Sport Turismo</v>
      </c>
      <c r="D449" t="s">
        <v>1168</v>
      </c>
      <c r="E449" t="s">
        <v>164</v>
      </c>
      <c r="F449" t="s">
        <v>3597</v>
      </c>
      <c r="G449" t="s">
        <v>3598</v>
      </c>
    </row>
    <row r="450" spans="1:7">
      <c r="A450" t="s">
        <v>4</v>
      </c>
      <c r="B450" t="s">
        <v>105</v>
      </c>
      <c r="C450" t="str">
        <f>_xlfn.XLOOKUP(B450,'Cijena modela'!$B$2:$B$61,'Cijena modela'!$C$2:$C$61)</f>
        <v>Taycan 4S Sport Turismo</v>
      </c>
      <c r="D450" t="s">
        <v>1168</v>
      </c>
      <c r="E450" t="s">
        <v>164</v>
      </c>
      <c r="F450" t="s">
        <v>3600</v>
      </c>
      <c r="G450" t="s">
        <v>3896</v>
      </c>
    </row>
    <row r="451" spans="1:7">
      <c r="A451" t="s">
        <v>4</v>
      </c>
      <c r="B451" t="s">
        <v>105</v>
      </c>
      <c r="C451" t="str">
        <f>_xlfn.XLOOKUP(B451,'Cijena modela'!$B$2:$B$61,'Cijena modela'!$C$2:$C$61)</f>
        <v>Taycan 4S Sport Turismo</v>
      </c>
      <c r="D451" t="s">
        <v>1168</v>
      </c>
      <c r="E451" t="s">
        <v>164</v>
      </c>
      <c r="F451" t="s">
        <v>3603</v>
      </c>
      <c r="G451" t="s">
        <v>3604</v>
      </c>
    </row>
    <row r="452" spans="1:7">
      <c r="A452" t="s">
        <v>4</v>
      </c>
      <c r="B452" t="s">
        <v>105</v>
      </c>
      <c r="C452" t="str">
        <f>_xlfn.XLOOKUP(B452,'Cijena modela'!$B$2:$B$61,'Cijena modela'!$C$2:$C$61)</f>
        <v>Taycan 4S Sport Turismo</v>
      </c>
      <c r="D452" t="s">
        <v>1168</v>
      </c>
      <c r="E452" t="s">
        <v>164</v>
      </c>
      <c r="F452" t="s">
        <v>3605</v>
      </c>
      <c r="G452" t="s">
        <v>3897</v>
      </c>
    </row>
    <row r="453" spans="1:7">
      <c r="A453" t="s">
        <v>4</v>
      </c>
      <c r="B453" t="s">
        <v>105</v>
      </c>
      <c r="C453" t="str">
        <f>_xlfn.XLOOKUP(B453,'Cijena modela'!$B$2:$B$61,'Cijena modela'!$C$2:$C$61)</f>
        <v>Taycan 4S Sport Turismo</v>
      </c>
      <c r="D453" t="s">
        <v>1168</v>
      </c>
      <c r="E453" t="s">
        <v>164</v>
      </c>
      <c r="F453" t="s">
        <v>3607</v>
      </c>
      <c r="G453" t="s">
        <v>3898</v>
      </c>
    </row>
    <row r="454" spans="1:7">
      <c r="A454" t="s">
        <v>4</v>
      </c>
      <c r="B454" t="s">
        <v>105</v>
      </c>
      <c r="C454" t="str">
        <f>_xlfn.XLOOKUP(B454,'Cijena modela'!$B$2:$B$61,'Cijena modela'!$C$2:$C$61)</f>
        <v>Taycan 4S Sport Turismo</v>
      </c>
      <c r="D454" t="s">
        <v>1168</v>
      </c>
      <c r="E454" t="s">
        <v>164</v>
      </c>
      <c r="F454" t="s">
        <v>3609</v>
      </c>
      <c r="G454" t="s">
        <v>3792</v>
      </c>
    </row>
    <row r="455" spans="1:7">
      <c r="A455" t="s">
        <v>4</v>
      </c>
      <c r="B455" t="s">
        <v>105</v>
      </c>
      <c r="C455" t="str">
        <f>_xlfn.XLOOKUP(B455,'Cijena modela'!$B$2:$B$61,'Cijena modela'!$C$2:$C$61)</f>
        <v>Taycan 4S Sport Turismo</v>
      </c>
      <c r="D455" t="s">
        <v>1168</v>
      </c>
      <c r="E455" t="s">
        <v>164</v>
      </c>
      <c r="F455" t="s">
        <v>3611</v>
      </c>
      <c r="G455" t="s">
        <v>3899</v>
      </c>
    </row>
    <row r="456" spans="1:7">
      <c r="A456" t="s">
        <v>4</v>
      </c>
      <c r="B456" t="s">
        <v>105</v>
      </c>
      <c r="C456" t="str">
        <f>_xlfn.XLOOKUP(B456,'Cijena modela'!$B$2:$B$61,'Cijena modela'!$C$2:$C$61)</f>
        <v>Taycan 4S Sport Turismo</v>
      </c>
      <c r="D456" t="s">
        <v>1168</v>
      </c>
      <c r="E456" t="s">
        <v>164</v>
      </c>
      <c r="F456" t="s">
        <v>3613</v>
      </c>
      <c r="G456" t="s">
        <v>3614</v>
      </c>
    </row>
    <row r="457" spans="1:7">
      <c r="A457" t="s">
        <v>4</v>
      </c>
      <c r="B457" t="s">
        <v>105</v>
      </c>
      <c r="C457" t="str">
        <f>_xlfn.XLOOKUP(B457,'Cijena modela'!$B$2:$B$61,'Cijena modela'!$C$2:$C$61)</f>
        <v>Taycan 4S Sport Turismo</v>
      </c>
      <c r="D457" t="s">
        <v>1168</v>
      </c>
      <c r="E457" t="s">
        <v>164</v>
      </c>
      <c r="F457" t="s">
        <v>3615</v>
      </c>
      <c r="G457" t="s">
        <v>3616</v>
      </c>
    </row>
    <row r="458" spans="1:7">
      <c r="A458" t="s">
        <v>4</v>
      </c>
      <c r="B458" t="s">
        <v>105</v>
      </c>
      <c r="C458" t="str">
        <f>_xlfn.XLOOKUP(B458,'Cijena modela'!$B$2:$B$61,'Cijena modela'!$C$2:$C$61)</f>
        <v>Taycan 4S Sport Turismo</v>
      </c>
      <c r="D458" t="s">
        <v>1168</v>
      </c>
      <c r="E458" t="s">
        <v>165</v>
      </c>
      <c r="F458" t="s">
        <v>3795</v>
      </c>
      <c r="G458" t="s">
        <v>3796</v>
      </c>
    </row>
    <row r="459" spans="1:7">
      <c r="A459" t="s">
        <v>4</v>
      </c>
      <c r="B459" t="s">
        <v>105</v>
      </c>
      <c r="C459" t="str">
        <f>_xlfn.XLOOKUP(B459,'Cijena modela'!$B$2:$B$61,'Cijena modela'!$C$2:$C$61)</f>
        <v>Taycan 4S Sport Turismo</v>
      </c>
      <c r="D459" t="s">
        <v>1168</v>
      </c>
      <c r="E459" t="s">
        <v>165</v>
      </c>
      <c r="F459" t="s">
        <v>3797</v>
      </c>
      <c r="G459" t="s">
        <v>3798</v>
      </c>
    </row>
    <row r="460" spans="1:7">
      <c r="A460" t="s">
        <v>4</v>
      </c>
      <c r="B460" t="s">
        <v>105</v>
      </c>
      <c r="C460" t="str">
        <f>_xlfn.XLOOKUP(B460,'Cijena modela'!$B$2:$B$61,'Cijena modela'!$C$2:$C$61)</f>
        <v>Taycan 4S Sport Turismo</v>
      </c>
      <c r="D460" t="s">
        <v>1168</v>
      </c>
      <c r="E460" t="s">
        <v>165</v>
      </c>
      <c r="F460" t="s">
        <v>3617</v>
      </c>
      <c r="G460" t="s">
        <v>3618</v>
      </c>
    </row>
    <row r="461" spans="1:7">
      <c r="A461" t="s">
        <v>4</v>
      </c>
      <c r="B461" t="s">
        <v>105</v>
      </c>
      <c r="C461" t="str">
        <f>_xlfn.XLOOKUP(B461,'Cijena modela'!$B$2:$B$61,'Cijena modela'!$C$2:$C$61)</f>
        <v>Taycan 4S Sport Turismo</v>
      </c>
      <c r="D461" t="s">
        <v>1168</v>
      </c>
      <c r="E461" t="s">
        <v>158</v>
      </c>
      <c r="F461" t="s">
        <v>3621</v>
      </c>
      <c r="G461" t="s">
        <v>3900</v>
      </c>
    </row>
    <row r="462" spans="1:7">
      <c r="A462" t="s">
        <v>4</v>
      </c>
      <c r="B462" t="s">
        <v>105</v>
      </c>
      <c r="C462" t="str">
        <f>_xlfn.XLOOKUP(B462,'Cijena modela'!$B$2:$B$61,'Cijena modela'!$C$2:$C$61)</f>
        <v>Taycan 4S Sport Turismo</v>
      </c>
      <c r="D462" t="s">
        <v>1168</v>
      </c>
      <c r="E462" t="s">
        <v>158</v>
      </c>
      <c r="F462" t="s">
        <v>3623</v>
      </c>
      <c r="G462" t="s">
        <v>3677</v>
      </c>
    </row>
    <row r="463" spans="1:7">
      <c r="A463" t="s">
        <v>4</v>
      </c>
      <c r="B463" t="s">
        <v>105</v>
      </c>
      <c r="C463" t="str">
        <f>_xlfn.XLOOKUP(B463,'Cijena modela'!$B$2:$B$61,'Cijena modela'!$C$2:$C$61)</f>
        <v>Taycan 4S Sport Turismo</v>
      </c>
      <c r="D463" t="s">
        <v>1168</v>
      </c>
      <c r="E463" t="s">
        <v>158</v>
      </c>
      <c r="F463" t="s">
        <v>3625</v>
      </c>
      <c r="G463" t="s">
        <v>3901</v>
      </c>
    </row>
    <row r="464" spans="1:7">
      <c r="A464" t="s">
        <v>4</v>
      </c>
      <c r="B464" t="s">
        <v>105</v>
      </c>
      <c r="C464" t="str">
        <f>_xlfn.XLOOKUP(B464,'Cijena modela'!$B$2:$B$61,'Cijena modela'!$C$2:$C$61)</f>
        <v>Taycan 4S Sport Turismo</v>
      </c>
      <c r="D464" t="s">
        <v>1168</v>
      </c>
      <c r="E464" t="s">
        <v>158</v>
      </c>
      <c r="F464" t="s">
        <v>3627</v>
      </c>
      <c r="G464" t="s">
        <v>3902</v>
      </c>
    </row>
    <row r="465" spans="1:7">
      <c r="A465" t="s">
        <v>4</v>
      </c>
      <c r="B465" t="s">
        <v>105</v>
      </c>
      <c r="C465" t="str">
        <f>_xlfn.XLOOKUP(B465,'Cijena modela'!$B$2:$B$61,'Cijena modela'!$C$2:$C$61)</f>
        <v>Taycan 4S Sport Turismo</v>
      </c>
      <c r="D465" t="s">
        <v>1168</v>
      </c>
      <c r="E465" t="s">
        <v>158</v>
      </c>
      <c r="F465" t="s">
        <v>3629</v>
      </c>
      <c r="G465" t="s">
        <v>3903</v>
      </c>
    </row>
    <row r="466" spans="1:7">
      <c r="A466" t="s">
        <v>4</v>
      </c>
      <c r="B466" t="s">
        <v>105</v>
      </c>
      <c r="C466" t="str">
        <f>_xlfn.XLOOKUP(B466,'Cijena modela'!$B$2:$B$61,'Cijena modela'!$C$2:$C$61)</f>
        <v>Taycan 4S Sport Turismo</v>
      </c>
      <c r="D466" t="s">
        <v>1168</v>
      </c>
      <c r="E466" t="s">
        <v>158</v>
      </c>
      <c r="F466" t="s">
        <v>3631</v>
      </c>
      <c r="G466" t="s">
        <v>3632</v>
      </c>
    </row>
    <row r="467" spans="1:7">
      <c r="A467" t="s">
        <v>4</v>
      </c>
      <c r="B467" t="s">
        <v>105</v>
      </c>
      <c r="C467" t="str">
        <f>_xlfn.XLOOKUP(B467,'Cijena modela'!$B$2:$B$61,'Cijena modela'!$C$2:$C$61)</f>
        <v>Taycan 4S Sport Turismo</v>
      </c>
      <c r="D467" t="s">
        <v>1168</v>
      </c>
      <c r="E467" t="s">
        <v>158</v>
      </c>
      <c r="F467" t="s">
        <v>3633</v>
      </c>
      <c r="G467" t="s">
        <v>3904</v>
      </c>
    </row>
    <row r="468" spans="1:7">
      <c r="A468" t="s">
        <v>4</v>
      </c>
      <c r="B468" t="s">
        <v>105</v>
      </c>
      <c r="C468" t="str">
        <f>_xlfn.XLOOKUP(B468,'Cijena modela'!$B$2:$B$61,'Cijena modela'!$C$2:$C$61)</f>
        <v>Taycan 4S Sport Turismo</v>
      </c>
      <c r="D468" t="s">
        <v>1168</v>
      </c>
      <c r="E468" t="s">
        <v>161</v>
      </c>
      <c r="F468" t="s">
        <v>3643</v>
      </c>
      <c r="G468" t="s">
        <v>3905</v>
      </c>
    </row>
    <row r="469" spans="1:7">
      <c r="A469" t="s">
        <v>4</v>
      </c>
      <c r="B469" t="s">
        <v>105</v>
      </c>
      <c r="C469" t="str">
        <f>_xlfn.XLOOKUP(B469,'Cijena modela'!$B$2:$B$61,'Cijena modela'!$C$2:$C$61)</f>
        <v>Taycan 4S Sport Turismo</v>
      </c>
      <c r="D469" t="s">
        <v>3645</v>
      </c>
      <c r="E469" t="s">
        <v>161</v>
      </c>
      <c r="F469" t="s">
        <v>3643</v>
      </c>
      <c r="G469" t="s">
        <v>3906</v>
      </c>
    </row>
    <row r="470" spans="1:7">
      <c r="A470" t="s">
        <v>4</v>
      </c>
      <c r="B470" t="s">
        <v>105</v>
      </c>
      <c r="C470" t="str">
        <f>_xlfn.XLOOKUP(B470,'Cijena modela'!$B$2:$B$61,'Cijena modela'!$C$2:$C$61)</f>
        <v>Taycan 4S Sport Turismo</v>
      </c>
      <c r="D470" t="s">
        <v>1168</v>
      </c>
      <c r="E470" t="s">
        <v>161</v>
      </c>
      <c r="F470" t="s">
        <v>3647</v>
      </c>
      <c r="G470" t="s">
        <v>3907</v>
      </c>
    </row>
    <row r="471" spans="1:7">
      <c r="A471" t="s">
        <v>4</v>
      </c>
      <c r="B471" t="s">
        <v>105</v>
      </c>
      <c r="C471" t="str">
        <f>_xlfn.XLOOKUP(B471,'Cijena modela'!$B$2:$B$61,'Cijena modela'!$C$2:$C$61)</f>
        <v>Taycan 4S Sport Turismo</v>
      </c>
      <c r="D471" t="s">
        <v>1168</v>
      </c>
      <c r="E471" t="s">
        <v>161</v>
      </c>
      <c r="F471" t="s">
        <v>3649</v>
      </c>
      <c r="G471" t="s">
        <v>3908</v>
      </c>
    </row>
    <row r="472" spans="1:7">
      <c r="A472" t="s">
        <v>4</v>
      </c>
      <c r="B472" t="s">
        <v>105</v>
      </c>
      <c r="C472" t="str">
        <f>_xlfn.XLOOKUP(B472,'Cijena modela'!$B$2:$B$61,'Cijena modela'!$C$2:$C$61)</f>
        <v>Taycan 4S Sport Turismo</v>
      </c>
      <c r="D472" t="s">
        <v>1168</v>
      </c>
      <c r="E472" t="s">
        <v>161</v>
      </c>
      <c r="F472" t="s">
        <v>3651</v>
      </c>
      <c r="G472" t="s">
        <v>3909</v>
      </c>
    </row>
    <row r="473" spans="1:7">
      <c r="A473" t="s">
        <v>4</v>
      </c>
      <c r="B473" t="s">
        <v>103</v>
      </c>
      <c r="C473" t="str">
        <f>_xlfn.XLOOKUP(B473,'Cijena modela'!$B$2:$B$61,'Cijena modela'!$C$2:$C$61)</f>
        <v>Taycan GTS Sport Turismo</v>
      </c>
      <c r="D473" t="s">
        <v>1168</v>
      </c>
      <c r="E473" t="s">
        <v>156</v>
      </c>
      <c r="F473" t="s">
        <v>3562</v>
      </c>
      <c r="G473" t="s">
        <v>3688</v>
      </c>
    </row>
    <row r="474" spans="1:7">
      <c r="A474" t="s">
        <v>4</v>
      </c>
      <c r="B474" t="s">
        <v>103</v>
      </c>
      <c r="C474" t="str">
        <f>_xlfn.XLOOKUP(B474,'Cijena modela'!$B$2:$B$61,'Cijena modela'!$C$2:$C$61)</f>
        <v>Taycan GTS Sport Turismo</v>
      </c>
      <c r="D474" t="s">
        <v>1168</v>
      </c>
      <c r="E474" t="s">
        <v>156</v>
      </c>
      <c r="F474" t="s">
        <v>3564</v>
      </c>
      <c r="G474" t="s">
        <v>3689</v>
      </c>
    </row>
    <row r="475" spans="1:7">
      <c r="A475" t="s">
        <v>4</v>
      </c>
      <c r="B475" t="s">
        <v>103</v>
      </c>
      <c r="C475" t="str">
        <f>_xlfn.XLOOKUP(B475,'Cijena modela'!$B$2:$B$61,'Cijena modela'!$C$2:$C$61)</f>
        <v>Taycan GTS Sport Turismo</v>
      </c>
      <c r="D475" t="s">
        <v>1168</v>
      </c>
      <c r="E475" t="s">
        <v>156</v>
      </c>
      <c r="F475" t="s">
        <v>3566</v>
      </c>
      <c r="G475" t="s">
        <v>3690</v>
      </c>
    </row>
    <row r="476" spans="1:7">
      <c r="A476" t="s">
        <v>4</v>
      </c>
      <c r="B476" t="s">
        <v>103</v>
      </c>
      <c r="C476" t="str">
        <f>_xlfn.XLOOKUP(B476,'Cijena modela'!$B$2:$B$61,'Cijena modela'!$C$2:$C$61)</f>
        <v>Taycan GTS Sport Turismo</v>
      </c>
      <c r="D476" t="s">
        <v>1168</v>
      </c>
      <c r="E476" t="s">
        <v>156</v>
      </c>
      <c r="F476" t="s">
        <v>3568</v>
      </c>
      <c r="G476" t="s">
        <v>3691</v>
      </c>
    </row>
    <row r="477" spans="1:7">
      <c r="A477" t="s">
        <v>4</v>
      </c>
      <c r="B477" t="s">
        <v>103</v>
      </c>
      <c r="C477" t="str">
        <f>_xlfn.XLOOKUP(B477,'Cijena modela'!$B$2:$B$61,'Cijena modela'!$C$2:$C$61)</f>
        <v>Taycan GTS Sport Turismo</v>
      </c>
      <c r="D477" t="s">
        <v>1168</v>
      </c>
      <c r="E477" t="s">
        <v>156</v>
      </c>
      <c r="F477" t="s">
        <v>3570</v>
      </c>
      <c r="G477" t="s">
        <v>3692</v>
      </c>
    </row>
    <row r="478" spans="1:7">
      <c r="A478" t="s">
        <v>4</v>
      </c>
      <c r="B478" t="s">
        <v>103</v>
      </c>
      <c r="C478" t="str">
        <f>_xlfn.XLOOKUP(B478,'Cijena modela'!$B$2:$B$61,'Cijena modela'!$C$2:$C$61)</f>
        <v>Taycan GTS Sport Turismo</v>
      </c>
      <c r="D478" t="s">
        <v>1168</v>
      </c>
      <c r="E478" t="s">
        <v>156</v>
      </c>
      <c r="F478" t="s">
        <v>3572</v>
      </c>
      <c r="G478" t="s">
        <v>3693</v>
      </c>
    </row>
    <row r="479" spans="1:7">
      <c r="A479" t="s">
        <v>4</v>
      </c>
      <c r="B479" t="s">
        <v>103</v>
      </c>
      <c r="C479" t="str">
        <f>_xlfn.XLOOKUP(B479,'Cijena modela'!$B$2:$B$61,'Cijena modela'!$C$2:$C$61)</f>
        <v>Taycan GTS Sport Turismo</v>
      </c>
      <c r="D479" t="s">
        <v>1168</v>
      </c>
      <c r="E479" t="s">
        <v>166</v>
      </c>
      <c r="F479" t="s">
        <v>3574</v>
      </c>
      <c r="G479" t="s">
        <v>3659</v>
      </c>
    </row>
    <row r="480" spans="1:7">
      <c r="A480" t="s">
        <v>4</v>
      </c>
      <c r="B480" t="s">
        <v>103</v>
      </c>
      <c r="C480" t="str">
        <f>_xlfn.XLOOKUP(B480,'Cijena modela'!$B$2:$B$61,'Cijena modela'!$C$2:$C$61)</f>
        <v>Taycan GTS Sport Turismo</v>
      </c>
      <c r="D480" t="s">
        <v>1168</v>
      </c>
      <c r="E480" t="s">
        <v>166</v>
      </c>
      <c r="F480" t="s">
        <v>3576</v>
      </c>
      <c r="G480" t="s">
        <v>3694</v>
      </c>
    </row>
    <row r="481" spans="1:7">
      <c r="A481" t="s">
        <v>4</v>
      </c>
      <c r="B481" t="s">
        <v>103</v>
      </c>
      <c r="C481" t="str">
        <f>_xlfn.XLOOKUP(B481,'Cijena modela'!$B$2:$B$61,'Cijena modela'!$C$2:$C$61)</f>
        <v>Taycan GTS Sport Turismo</v>
      </c>
      <c r="D481" t="s">
        <v>1168</v>
      </c>
      <c r="E481" t="s">
        <v>166</v>
      </c>
      <c r="F481" t="s">
        <v>3578</v>
      </c>
      <c r="G481" t="s">
        <v>3695</v>
      </c>
    </row>
    <row r="482" spans="1:7">
      <c r="A482" t="s">
        <v>4</v>
      </c>
      <c r="B482" t="s">
        <v>103</v>
      </c>
      <c r="C482" t="str">
        <f>_xlfn.XLOOKUP(B482,'Cijena modela'!$B$2:$B$61,'Cijena modela'!$C$2:$C$61)</f>
        <v>Taycan GTS Sport Turismo</v>
      </c>
      <c r="D482" t="s">
        <v>1168</v>
      </c>
      <c r="E482" t="s">
        <v>166</v>
      </c>
      <c r="F482" t="s">
        <v>3580</v>
      </c>
      <c r="G482" t="s">
        <v>3696</v>
      </c>
    </row>
    <row r="483" spans="1:7">
      <c r="A483" t="s">
        <v>4</v>
      </c>
      <c r="B483" t="s">
        <v>103</v>
      </c>
      <c r="C483" t="str">
        <f>_xlfn.XLOOKUP(B483,'Cijena modela'!$B$2:$B$61,'Cijena modela'!$C$2:$C$61)</f>
        <v>Taycan GTS Sport Turismo</v>
      </c>
      <c r="D483" t="s">
        <v>1168</v>
      </c>
      <c r="E483" t="s">
        <v>166</v>
      </c>
      <c r="F483" t="s">
        <v>3582</v>
      </c>
      <c r="G483" t="s">
        <v>3697</v>
      </c>
    </row>
    <row r="484" spans="1:7">
      <c r="A484" t="s">
        <v>4</v>
      </c>
      <c r="B484" t="s">
        <v>103</v>
      </c>
      <c r="C484" t="str">
        <f>_xlfn.XLOOKUP(B484,'Cijena modela'!$B$2:$B$61,'Cijena modela'!$C$2:$C$61)</f>
        <v>Taycan GTS Sport Turismo</v>
      </c>
      <c r="D484" t="s">
        <v>1168</v>
      </c>
      <c r="E484" t="s">
        <v>166</v>
      </c>
      <c r="F484" t="s">
        <v>3584</v>
      </c>
      <c r="G484" t="s">
        <v>3698</v>
      </c>
    </row>
    <row r="485" spans="1:7">
      <c r="A485" t="s">
        <v>4</v>
      </c>
      <c r="B485" t="s">
        <v>103</v>
      </c>
      <c r="C485" t="str">
        <f>_xlfn.XLOOKUP(B485,'Cijena modela'!$B$2:$B$61,'Cijena modela'!$C$2:$C$61)</f>
        <v>Taycan GTS Sport Turismo</v>
      </c>
      <c r="D485" t="s">
        <v>1168</v>
      </c>
      <c r="E485" t="s">
        <v>166</v>
      </c>
      <c r="F485" t="s">
        <v>3586</v>
      </c>
      <c r="G485" t="s">
        <v>3699</v>
      </c>
    </row>
    <row r="486" spans="1:7">
      <c r="A486" t="s">
        <v>4</v>
      </c>
      <c r="B486" t="s">
        <v>103</v>
      </c>
      <c r="C486" t="str">
        <f>_xlfn.XLOOKUP(B486,'Cijena modela'!$B$2:$B$61,'Cijena modela'!$C$2:$C$61)</f>
        <v>Taycan GTS Sport Turismo</v>
      </c>
      <c r="D486" t="s">
        <v>1168</v>
      </c>
      <c r="E486" t="s">
        <v>157</v>
      </c>
      <c r="F486" t="s">
        <v>3588</v>
      </c>
      <c r="G486" t="s">
        <v>3589</v>
      </c>
    </row>
    <row r="487" spans="1:7">
      <c r="A487" t="s">
        <v>4</v>
      </c>
      <c r="B487" t="s">
        <v>103</v>
      </c>
      <c r="C487" t="str">
        <f>_xlfn.XLOOKUP(B487,'Cijena modela'!$B$2:$B$61,'Cijena modela'!$C$2:$C$61)</f>
        <v>Taycan GTS Sport Turismo</v>
      </c>
      <c r="D487" t="s">
        <v>1168</v>
      </c>
      <c r="E487" t="s">
        <v>157</v>
      </c>
      <c r="F487" t="s">
        <v>3590</v>
      </c>
      <c r="G487" t="s">
        <v>3738</v>
      </c>
    </row>
    <row r="488" spans="1:7">
      <c r="A488" t="s">
        <v>4</v>
      </c>
      <c r="B488" t="s">
        <v>103</v>
      </c>
      <c r="C488" t="str">
        <f>_xlfn.XLOOKUP(B488,'Cijena modela'!$B$2:$B$61,'Cijena modela'!$C$2:$C$61)</f>
        <v>Taycan GTS Sport Turismo</v>
      </c>
      <c r="D488" t="s">
        <v>1168</v>
      </c>
      <c r="E488" t="s">
        <v>167</v>
      </c>
      <c r="F488" t="s">
        <v>3593</v>
      </c>
      <c r="G488" t="s">
        <v>3701</v>
      </c>
    </row>
    <row r="489" spans="1:7">
      <c r="A489" t="s">
        <v>4</v>
      </c>
      <c r="B489" t="s">
        <v>103</v>
      </c>
      <c r="C489" t="str">
        <f>_xlfn.XLOOKUP(B489,'Cijena modela'!$B$2:$B$61,'Cijena modela'!$C$2:$C$61)</f>
        <v>Taycan GTS Sport Turismo</v>
      </c>
      <c r="D489" t="s">
        <v>1168</v>
      </c>
      <c r="E489" t="s">
        <v>164</v>
      </c>
      <c r="F489" t="s">
        <v>3595</v>
      </c>
      <c r="G489" t="s">
        <v>3596</v>
      </c>
    </row>
    <row r="490" spans="1:7">
      <c r="A490" t="s">
        <v>4</v>
      </c>
      <c r="B490" t="s">
        <v>103</v>
      </c>
      <c r="C490" t="str">
        <f>_xlfn.XLOOKUP(B490,'Cijena modela'!$B$2:$B$61,'Cijena modela'!$C$2:$C$61)</f>
        <v>Taycan GTS Sport Turismo</v>
      </c>
      <c r="D490" t="s">
        <v>1168</v>
      </c>
      <c r="E490" t="s">
        <v>164</v>
      </c>
      <c r="F490" t="s">
        <v>3597</v>
      </c>
      <c r="G490" t="s">
        <v>3598</v>
      </c>
    </row>
    <row r="491" spans="1:7">
      <c r="A491" t="s">
        <v>4</v>
      </c>
      <c r="B491" t="s">
        <v>103</v>
      </c>
      <c r="C491" t="str">
        <f>_xlfn.XLOOKUP(B491,'Cijena modela'!$B$2:$B$61,'Cijena modela'!$C$2:$C$61)</f>
        <v>Taycan GTS Sport Turismo</v>
      </c>
      <c r="D491" t="s">
        <v>1168</v>
      </c>
      <c r="E491" t="s">
        <v>164</v>
      </c>
      <c r="F491" t="s">
        <v>3600</v>
      </c>
      <c r="G491" t="s">
        <v>3910</v>
      </c>
    </row>
    <row r="492" spans="1:7">
      <c r="A492" t="s">
        <v>4</v>
      </c>
      <c r="B492" t="s">
        <v>103</v>
      </c>
      <c r="C492" t="str">
        <f>_xlfn.XLOOKUP(B492,'Cijena modela'!$B$2:$B$61,'Cijena modela'!$C$2:$C$61)</f>
        <v>Taycan GTS Sport Turismo</v>
      </c>
      <c r="D492" t="s">
        <v>1168</v>
      </c>
      <c r="E492" t="s">
        <v>164</v>
      </c>
      <c r="F492" t="s">
        <v>3603</v>
      </c>
      <c r="G492" t="s">
        <v>3604</v>
      </c>
    </row>
    <row r="493" spans="1:7">
      <c r="A493" t="s">
        <v>4</v>
      </c>
      <c r="B493" t="s">
        <v>103</v>
      </c>
      <c r="C493" t="str">
        <f>_xlfn.XLOOKUP(B493,'Cijena modela'!$B$2:$B$61,'Cijena modela'!$C$2:$C$61)</f>
        <v>Taycan GTS Sport Turismo</v>
      </c>
      <c r="D493" t="s">
        <v>1168</v>
      </c>
      <c r="E493" t="s">
        <v>164</v>
      </c>
      <c r="F493" t="s">
        <v>3605</v>
      </c>
      <c r="G493" t="s">
        <v>3911</v>
      </c>
    </row>
    <row r="494" spans="1:7">
      <c r="A494" t="s">
        <v>4</v>
      </c>
      <c r="B494" t="s">
        <v>103</v>
      </c>
      <c r="C494" t="str">
        <f>_xlfn.XLOOKUP(B494,'Cijena modela'!$B$2:$B$61,'Cijena modela'!$C$2:$C$61)</f>
        <v>Taycan GTS Sport Turismo</v>
      </c>
      <c r="D494" t="s">
        <v>1168</v>
      </c>
      <c r="E494" t="s">
        <v>164</v>
      </c>
      <c r="F494" t="s">
        <v>3607</v>
      </c>
      <c r="G494" t="s">
        <v>3912</v>
      </c>
    </row>
    <row r="495" spans="1:7">
      <c r="A495" t="s">
        <v>4</v>
      </c>
      <c r="B495" t="s">
        <v>103</v>
      </c>
      <c r="C495" t="str">
        <f>_xlfn.XLOOKUP(B495,'Cijena modela'!$B$2:$B$61,'Cijena modela'!$C$2:$C$61)</f>
        <v>Taycan GTS Sport Turismo</v>
      </c>
      <c r="D495" t="s">
        <v>1168</v>
      </c>
      <c r="E495" t="s">
        <v>164</v>
      </c>
      <c r="F495" t="s">
        <v>3609</v>
      </c>
      <c r="G495" t="s">
        <v>3913</v>
      </c>
    </row>
    <row r="496" spans="1:7">
      <c r="A496" t="s">
        <v>4</v>
      </c>
      <c r="B496" t="s">
        <v>103</v>
      </c>
      <c r="C496" t="str">
        <f>_xlfn.XLOOKUP(B496,'Cijena modela'!$B$2:$B$61,'Cijena modela'!$C$2:$C$61)</f>
        <v>Taycan GTS Sport Turismo</v>
      </c>
      <c r="D496" t="s">
        <v>1168</v>
      </c>
      <c r="E496" t="s">
        <v>164</v>
      </c>
      <c r="F496" t="s">
        <v>3611</v>
      </c>
      <c r="G496" t="s">
        <v>3899</v>
      </c>
    </row>
    <row r="497" spans="1:7">
      <c r="A497" t="s">
        <v>4</v>
      </c>
      <c r="B497" t="s">
        <v>103</v>
      </c>
      <c r="C497" t="str">
        <f>_xlfn.XLOOKUP(B497,'Cijena modela'!$B$2:$B$61,'Cijena modela'!$C$2:$C$61)</f>
        <v>Taycan GTS Sport Turismo</v>
      </c>
      <c r="D497" t="s">
        <v>1168</v>
      </c>
      <c r="E497" t="s">
        <v>164</v>
      </c>
      <c r="F497" t="s">
        <v>3613</v>
      </c>
      <c r="G497" t="s">
        <v>3614</v>
      </c>
    </row>
    <row r="498" spans="1:7">
      <c r="A498" t="s">
        <v>4</v>
      </c>
      <c r="B498" t="s">
        <v>103</v>
      </c>
      <c r="C498" t="str">
        <f>_xlfn.XLOOKUP(B498,'Cijena modela'!$B$2:$B$61,'Cijena modela'!$C$2:$C$61)</f>
        <v>Taycan GTS Sport Turismo</v>
      </c>
      <c r="D498" t="s">
        <v>1168</v>
      </c>
      <c r="E498" t="s">
        <v>164</v>
      </c>
      <c r="F498" t="s">
        <v>3615</v>
      </c>
      <c r="G498" t="s">
        <v>3616</v>
      </c>
    </row>
    <row r="499" spans="1:7">
      <c r="A499" t="s">
        <v>4</v>
      </c>
      <c r="B499" t="s">
        <v>103</v>
      </c>
      <c r="C499" t="str">
        <f>_xlfn.XLOOKUP(B499,'Cijena modela'!$B$2:$B$61,'Cijena modela'!$C$2:$C$61)</f>
        <v>Taycan GTS Sport Turismo</v>
      </c>
      <c r="D499" t="s">
        <v>1168</v>
      </c>
      <c r="E499" t="s">
        <v>165</v>
      </c>
      <c r="F499" t="s">
        <v>3795</v>
      </c>
      <c r="G499" t="s">
        <v>3796</v>
      </c>
    </row>
    <row r="500" spans="1:7">
      <c r="A500" t="s">
        <v>4</v>
      </c>
      <c r="B500" t="s">
        <v>103</v>
      </c>
      <c r="C500" t="str">
        <f>_xlfn.XLOOKUP(B500,'Cijena modela'!$B$2:$B$61,'Cijena modela'!$C$2:$C$61)</f>
        <v>Taycan GTS Sport Turismo</v>
      </c>
      <c r="D500" t="s">
        <v>1168</v>
      </c>
      <c r="E500" t="s">
        <v>165</v>
      </c>
      <c r="F500" t="s">
        <v>3797</v>
      </c>
      <c r="G500" t="s">
        <v>3798</v>
      </c>
    </row>
    <row r="501" spans="1:7">
      <c r="A501" t="s">
        <v>4</v>
      </c>
      <c r="B501" t="s">
        <v>103</v>
      </c>
      <c r="C501" t="str">
        <f>_xlfn.XLOOKUP(B501,'Cijena modela'!$B$2:$B$61,'Cijena modela'!$C$2:$C$61)</f>
        <v>Taycan GTS Sport Turismo</v>
      </c>
      <c r="D501" t="s">
        <v>1168</v>
      </c>
      <c r="E501" t="s">
        <v>165</v>
      </c>
      <c r="F501" t="s">
        <v>3617</v>
      </c>
      <c r="G501" t="s">
        <v>3618</v>
      </c>
    </row>
    <row r="502" spans="1:7">
      <c r="A502" t="s">
        <v>4</v>
      </c>
      <c r="B502" t="s">
        <v>103</v>
      </c>
      <c r="C502" t="str">
        <f>_xlfn.XLOOKUP(B502,'Cijena modela'!$B$2:$B$61,'Cijena modela'!$C$2:$C$61)</f>
        <v>Taycan GTS Sport Turismo</v>
      </c>
      <c r="D502" t="s">
        <v>1168</v>
      </c>
      <c r="E502" t="s">
        <v>158</v>
      </c>
      <c r="F502" t="s">
        <v>3621</v>
      </c>
      <c r="G502" t="s">
        <v>3914</v>
      </c>
    </row>
    <row r="503" spans="1:7">
      <c r="A503" t="s">
        <v>4</v>
      </c>
      <c r="B503" t="s">
        <v>103</v>
      </c>
      <c r="C503" t="str">
        <f>_xlfn.XLOOKUP(B503,'Cijena modela'!$B$2:$B$61,'Cijena modela'!$C$2:$C$61)</f>
        <v>Taycan GTS Sport Turismo</v>
      </c>
      <c r="D503" t="s">
        <v>1168</v>
      </c>
      <c r="E503" t="s">
        <v>158</v>
      </c>
      <c r="F503" t="s">
        <v>3623</v>
      </c>
      <c r="G503" t="s">
        <v>3915</v>
      </c>
    </row>
    <row r="504" spans="1:7">
      <c r="A504" t="s">
        <v>4</v>
      </c>
      <c r="B504" t="s">
        <v>103</v>
      </c>
      <c r="C504" t="str">
        <f>_xlfn.XLOOKUP(B504,'Cijena modela'!$B$2:$B$61,'Cijena modela'!$C$2:$C$61)</f>
        <v>Taycan GTS Sport Turismo</v>
      </c>
      <c r="D504" t="s">
        <v>1168</v>
      </c>
      <c r="E504" t="s">
        <v>158</v>
      </c>
      <c r="F504" t="s">
        <v>3625</v>
      </c>
      <c r="G504" t="s">
        <v>3916</v>
      </c>
    </row>
    <row r="505" spans="1:7">
      <c r="A505" t="s">
        <v>4</v>
      </c>
      <c r="B505" t="s">
        <v>103</v>
      </c>
      <c r="C505" t="str">
        <f>_xlfn.XLOOKUP(B505,'Cijena modela'!$B$2:$B$61,'Cijena modela'!$C$2:$C$61)</f>
        <v>Taycan GTS Sport Turismo</v>
      </c>
      <c r="D505" t="s">
        <v>1168</v>
      </c>
      <c r="E505" t="s">
        <v>158</v>
      </c>
      <c r="F505" t="s">
        <v>3627</v>
      </c>
      <c r="G505" t="s">
        <v>3917</v>
      </c>
    </row>
    <row r="506" spans="1:7">
      <c r="A506" t="s">
        <v>4</v>
      </c>
      <c r="B506" t="s">
        <v>103</v>
      </c>
      <c r="C506" t="str">
        <f>_xlfn.XLOOKUP(B506,'Cijena modela'!$B$2:$B$61,'Cijena modela'!$C$2:$C$61)</f>
        <v>Taycan GTS Sport Turismo</v>
      </c>
      <c r="D506" t="s">
        <v>1168</v>
      </c>
      <c r="E506" t="s">
        <v>158</v>
      </c>
      <c r="F506" t="s">
        <v>3629</v>
      </c>
      <c r="G506" t="s">
        <v>3918</v>
      </c>
    </row>
    <row r="507" spans="1:7">
      <c r="A507" t="s">
        <v>4</v>
      </c>
      <c r="B507" t="s">
        <v>103</v>
      </c>
      <c r="C507" t="str">
        <f>_xlfn.XLOOKUP(B507,'Cijena modela'!$B$2:$B$61,'Cijena modela'!$C$2:$C$61)</f>
        <v>Taycan GTS Sport Turismo</v>
      </c>
      <c r="D507" t="s">
        <v>1168</v>
      </c>
      <c r="E507" t="s">
        <v>158</v>
      </c>
      <c r="F507" t="s">
        <v>3631</v>
      </c>
      <c r="G507" t="s">
        <v>3632</v>
      </c>
    </row>
    <row r="508" spans="1:7">
      <c r="A508" t="s">
        <v>4</v>
      </c>
      <c r="B508" t="s">
        <v>103</v>
      </c>
      <c r="C508" t="str">
        <f>_xlfn.XLOOKUP(B508,'Cijena modela'!$B$2:$B$61,'Cijena modela'!$C$2:$C$61)</f>
        <v>Taycan GTS Sport Turismo</v>
      </c>
      <c r="D508" t="s">
        <v>1168</v>
      </c>
      <c r="E508" t="s">
        <v>158</v>
      </c>
      <c r="F508" t="s">
        <v>3633</v>
      </c>
      <c r="G508" t="s">
        <v>3743</v>
      </c>
    </row>
    <row r="509" spans="1:7">
      <c r="A509" t="s">
        <v>4</v>
      </c>
      <c r="B509" t="s">
        <v>103</v>
      </c>
      <c r="C509" t="str">
        <f>_xlfn.XLOOKUP(B509,'Cijena modela'!$B$2:$B$61,'Cijena modela'!$C$2:$C$61)</f>
        <v>Taycan GTS Sport Turismo</v>
      </c>
      <c r="D509" t="s">
        <v>1168</v>
      </c>
      <c r="E509" t="s">
        <v>161</v>
      </c>
      <c r="F509" t="s">
        <v>3643</v>
      </c>
      <c r="G509" t="s">
        <v>3919</v>
      </c>
    </row>
    <row r="510" spans="1:7">
      <c r="A510" t="s">
        <v>4</v>
      </c>
      <c r="B510" t="s">
        <v>103</v>
      </c>
      <c r="C510" t="str">
        <f>_xlfn.XLOOKUP(B510,'Cijena modela'!$B$2:$B$61,'Cijena modela'!$C$2:$C$61)</f>
        <v>Taycan GTS Sport Turismo</v>
      </c>
      <c r="D510" t="s">
        <v>1168</v>
      </c>
      <c r="E510" t="s">
        <v>161</v>
      </c>
      <c r="F510" t="s">
        <v>3647</v>
      </c>
      <c r="G510" t="s">
        <v>3920</v>
      </c>
    </row>
    <row r="511" spans="1:7">
      <c r="A511" t="s">
        <v>4</v>
      </c>
      <c r="B511" t="s">
        <v>103</v>
      </c>
      <c r="C511" t="str">
        <f>_xlfn.XLOOKUP(B511,'Cijena modela'!$B$2:$B$61,'Cijena modela'!$C$2:$C$61)</f>
        <v>Taycan GTS Sport Turismo</v>
      </c>
      <c r="D511" t="s">
        <v>1168</v>
      </c>
      <c r="E511" t="s">
        <v>161</v>
      </c>
      <c r="F511" t="s">
        <v>3649</v>
      </c>
      <c r="G511" t="s">
        <v>3921</v>
      </c>
    </row>
    <row r="512" spans="1:7">
      <c r="A512" t="s">
        <v>4</v>
      </c>
      <c r="B512" t="s">
        <v>103</v>
      </c>
      <c r="C512" t="str">
        <f>_xlfn.XLOOKUP(B512,'Cijena modela'!$B$2:$B$61,'Cijena modela'!$C$2:$C$61)</f>
        <v>Taycan GTS Sport Turismo</v>
      </c>
      <c r="D512" t="s">
        <v>1168</v>
      </c>
      <c r="E512" t="s">
        <v>161</v>
      </c>
      <c r="F512" t="s">
        <v>3651</v>
      </c>
      <c r="G512" t="s">
        <v>3922</v>
      </c>
    </row>
    <row r="513" spans="1:7">
      <c r="A513" t="s">
        <v>4</v>
      </c>
      <c r="B513" t="s">
        <v>101</v>
      </c>
      <c r="C513" t="str">
        <f>_xlfn.XLOOKUP(B513,'Cijena modela'!$B$2:$B$61,'Cijena modela'!$C$2:$C$61)</f>
        <v>Taycan Turbo Sport Turismo</v>
      </c>
      <c r="D513" t="s">
        <v>1168</v>
      </c>
      <c r="E513" t="s">
        <v>156</v>
      </c>
      <c r="F513" t="s">
        <v>3562</v>
      </c>
      <c r="G513" t="s">
        <v>3688</v>
      </c>
    </row>
    <row r="514" spans="1:7">
      <c r="A514" t="s">
        <v>4</v>
      </c>
      <c r="B514" t="s">
        <v>101</v>
      </c>
      <c r="C514" t="str">
        <f>_xlfn.XLOOKUP(B514,'Cijena modela'!$B$2:$B$61,'Cijena modela'!$C$2:$C$61)</f>
        <v>Taycan Turbo Sport Turismo</v>
      </c>
      <c r="D514" t="s">
        <v>1168</v>
      </c>
      <c r="E514" t="s">
        <v>156</v>
      </c>
      <c r="F514" t="s">
        <v>3564</v>
      </c>
      <c r="G514" t="s">
        <v>3727</v>
      </c>
    </row>
    <row r="515" spans="1:7">
      <c r="A515" t="s">
        <v>4</v>
      </c>
      <c r="B515" t="s">
        <v>101</v>
      </c>
      <c r="C515" t="str">
        <f>_xlfn.XLOOKUP(B515,'Cijena modela'!$B$2:$B$61,'Cijena modela'!$C$2:$C$61)</f>
        <v>Taycan Turbo Sport Turismo</v>
      </c>
      <c r="D515" t="s">
        <v>1168</v>
      </c>
      <c r="E515" t="s">
        <v>156</v>
      </c>
      <c r="F515" t="s">
        <v>3566</v>
      </c>
      <c r="G515" t="s">
        <v>3728</v>
      </c>
    </row>
    <row r="516" spans="1:7">
      <c r="A516" t="s">
        <v>4</v>
      </c>
      <c r="B516" t="s">
        <v>101</v>
      </c>
      <c r="C516" t="str">
        <f>_xlfn.XLOOKUP(B516,'Cijena modela'!$B$2:$B$61,'Cijena modela'!$C$2:$C$61)</f>
        <v>Taycan Turbo Sport Turismo</v>
      </c>
      <c r="D516" t="s">
        <v>1168</v>
      </c>
      <c r="E516" t="s">
        <v>156</v>
      </c>
      <c r="F516" t="s">
        <v>3568</v>
      </c>
      <c r="G516" t="s">
        <v>3729</v>
      </c>
    </row>
    <row r="517" spans="1:7">
      <c r="A517" t="s">
        <v>4</v>
      </c>
      <c r="B517" t="s">
        <v>101</v>
      </c>
      <c r="C517" t="str">
        <f>_xlfn.XLOOKUP(B517,'Cijena modela'!$B$2:$B$61,'Cijena modela'!$C$2:$C$61)</f>
        <v>Taycan Turbo Sport Turismo</v>
      </c>
      <c r="D517" t="s">
        <v>1168</v>
      </c>
      <c r="E517" t="s">
        <v>156</v>
      </c>
      <c r="F517" t="s">
        <v>3570</v>
      </c>
      <c r="G517" t="s">
        <v>3730</v>
      </c>
    </row>
    <row r="518" spans="1:7">
      <c r="A518" t="s">
        <v>4</v>
      </c>
      <c r="B518" t="s">
        <v>101</v>
      </c>
      <c r="C518" t="str">
        <f>_xlfn.XLOOKUP(B518,'Cijena modela'!$B$2:$B$61,'Cijena modela'!$C$2:$C$61)</f>
        <v>Taycan Turbo Sport Turismo</v>
      </c>
      <c r="D518" t="s">
        <v>1168</v>
      </c>
      <c r="E518" t="s">
        <v>156</v>
      </c>
      <c r="F518" t="s">
        <v>3572</v>
      </c>
      <c r="G518" t="s">
        <v>3731</v>
      </c>
    </row>
    <row r="519" spans="1:7">
      <c r="A519" t="s">
        <v>4</v>
      </c>
      <c r="B519" t="s">
        <v>101</v>
      </c>
      <c r="C519" t="str">
        <f>_xlfn.XLOOKUP(B519,'Cijena modela'!$B$2:$B$61,'Cijena modela'!$C$2:$C$61)</f>
        <v>Taycan Turbo Sport Turismo</v>
      </c>
      <c r="D519" t="s">
        <v>1168</v>
      </c>
      <c r="E519" t="s">
        <v>166</v>
      </c>
      <c r="F519" t="s">
        <v>3574</v>
      </c>
      <c r="G519" t="s">
        <v>3732</v>
      </c>
    </row>
    <row r="520" spans="1:7">
      <c r="A520" t="s">
        <v>4</v>
      </c>
      <c r="B520" t="s">
        <v>101</v>
      </c>
      <c r="C520" t="str">
        <f>_xlfn.XLOOKUP(B520,'Cijena modela'!$B$2:$B$61,'Cijena modela'!$C$2:$C$61)</f>
        <v>Taycan Turbo Sport Turismo</v>
      </c>
      <c r="D520" t="s">
        <v>1168</v>
      </c>
      <c r="E520" t="s">
        <v>166</v>
      </c>
      <c r="F520" t="s">
        <v>3576</v>
      </c>
      <c r="G520" t="s">
        <v>3733</v>
      </c>
    </row>
    <row r="521" spans="1:7">
      <c r="A521" t="s">
        <v>4</v>
      </c>
      <c r="B521" t="s">
        <v>101</v>
      </c>
      <c r="C521" t="str">
        <f>_xlfn.XLOOKUP(B521,'Cijena modela'!$B$2:$B$61,'Cijena modela'!$C$2:$C$61)</f>
        <v>Taycan Turbo Sport Turismo</v>
      </c>
      <c r="D521" t="s">
        <v>1168</v>
      </c>
      <c r="E521" t="s">
        <v>166</v>
      </c>
      <c r="F521" t="s">
        <v>3578</v>
      </c>
      <c r="G521" t="s">
        <v>3577</v>
      </c>
    </row>
    <row r="522" spans="1:7">
      <c r="A522" t="s">
        <v>4</v>
      </c>
      <c r="B522" t="s">
        <v>101</v>
      </c>
      <c r="C522" t="str">
        <f>_xlfn.XLOOKUP(B522,'Cijena modela'!$B$2:$B$61,'Cijena modela'!$C$2:$C$61)</f>
        <v>Taycan Turbo Sport Turismo</v>
      </c>
      <c r="D522" t="s">
        <v>1168</v>
      </c>
      <c r="E522" t="s">
        <v>166</v>
      </c>
      <c r="F522" t="s">
        <v>3580</v>
      </c>
      <c r="G522" t="s">
        <v>3734</v>
      </c>
    </row>
    <row r="523" spans="1:7">
      <c r="A523" t="s">
        <v>4</v>
      </c>
      <c r="B523" t="s">
        <v>101</v>
      </c>
      <c r="C523" t="str">
        <f>_xlfn.XLOOKUP(B523,'Cijena modela'!$B$2:$B$61,'Cijena modela'!$C$2:$C$61)</f>
        <v>Taycan Turbo Sport Turismo</v>
      </c>
      <c r="D523" t="s">
        <v>1168</v>
      </c>
      <c r="E523" t="s">
        <v>166</v>
      </c>
      <c r="F523" t="s">
        <v>3582</v>
      </c>
      <c r="G523" t="s">
        <v>3735</v>
      </c>
    </row>
    <row r="524" spans="1:7">
      <c r="A524" t="s">
        <v>4</v>
      </c>
      <c r="B524" t="s">
        <v>101</v>
      </c>
      <c r="C524" t="str">
        <f>_xlfn.XLOOKUP(B524,'Cijena modela'!$B$2:$B$61,'Cijena modela'!$C$2:$C$61)</f>
        <v>Taycan Turbo Sport Turismo</v>
      </c>
      <c r="D524" t="s">
        <v>1168</v>
      </c>
      <c r="E524" t="s">
        <v>166</v>
      </c>
      <c r="F524" t="s">
        <v>3584</v>
      </c>
      <c r="G524" t="s">
        <v>3736</v>
      </c>
    </row>
    <row r="525" spans="1:7">
      <c r="A525" t="s">
        <v>4</v>
      </c>
      <c r="B525" t="s">
        <v>101</v>
      </c>
      <c r="C525" t="str">
        <f>_xlfn.XLOOKUP(B525,'Cijena modela'!$B$2:$B$61,'Cijena modela'!$C$2:$C$61)</f>
        <v>Taycan Turbo Sport Turismo</v>
      </c>
      <c r="D525" t="s">
        <v>1168</v>
      </c>
      <c r="E525" t="s">
        <v>166</v>
      </c>
      <c r="F525" t="s">
        <v>3586</v>
      </c>
      <c r="G525" t="s">
        <v>3737</v>
      </c>
    </row>
    <row r="526" spans="1:7">
      <c r="A526" t="s">
        <v>4</v>
      </c>
      <c r="B526" t="s">
        <v>101</v>
      </c>
      <c r="C526" t="str">
        <f>_xlfn.XLOOKUP(B526,'Cijena modela'!$B$2:$B$61,'Cijena modela'!$C$2:$C$61)</f>
        <v>Taycan Turbo Sport Turismo</v>
      </c>
      <c r="D526" t="s">
        <v>1168</v>
      </c>
      <c r="E526" t="s">
        <v>157</v>
      </c>
      <c r="F526" t="s">
        <v>3588</v>
      </c>
      <c r="G526" t="s">
        <v>3589</v>
      </c>
    </row>
    <row r="527" spans="1:7">
      <c r="A527" t="s">
        <v>4</v>
      </c>
      <c r="B527" t="s">
        <v>101</v>
      </c>
      <c r="C527" t="str">
        <f>_xlfn.XLOOKUP(B527,'Cijena modela'!$B$2:$B$61,'Cijena modela'!$C$2:$C$61)</f>
        <v>Taycan Turbo Sport Turismo</v>
      </c>
      <c r="D527" t="s">
        <v>1168</v>
      </c>
      <c r="E527" t="s">
        <v>157</v>
      </c>
      <c r="F527" t="s">
        <v>3590</v>
      </c>
      <c r="G527" t="s">
        <v>3923</v>
      </c>
    </row>
    <row r="528" spans="1:7">
      <c r="A528" t="s">
        <v>4</v>
      </c>
      <c r="B528" t="s">
        <v>101</v>
      </c>
      <c r="C528" t="str">
        <f>_xlfn.XLOOKUP(B528,'Cijena modela'!$B$2:$B$61,'Cijena modela'!$C$2:$C$61)</f>
        <v>Taycan Turbo Sport Turismo</v>
      </c>
      <c r="D528" t="s">
        <v>1168</v>
      </c>
      <c r="E528" t="s">
        <v>167</v>
      </c>
      <c r="F528" t="s">
        <v>3593</v>
      </c>
      <c r="G528" t="s">
        <v>3701</v>
      </c>
    </row>
    <row r="529" spans="1:7">
      <c r="A529" t="s">
        <v>4</v>
      </c>
      <c r="B529" t="s">
        <v>101</v>
      </c>
      <c r="C529" t="str">
        <f>_xlfn.XLOOKUP(B529,'Cijena modela'!$B$2:$B$61,'Cijena modela'!$C$2:$C$61)</f>
        <v>Taycan Turbo Sport Turismo</v>
      </c>
      <c r="D529" t="s">
        <v>1168</v>
      </c>
      <c r="E529" t="s">
        <v>164</v>
      </c>
      <c r="F529" t="s">
        <v>3595</v>
      </c>
      <c r="G529" t="s">
        <v>3596</v>
      </c>
    </row>
    <row r="530" spans="1:7">
      <c r="A530" t="s">
        <v>4</v>
      </c>
      <c r="B530" t="s">
        <v>101</v>
      </c>
      <c r="C530" t="str">
        <f>_xlfn.XLOOKUP(B530,'Cijena modela'!$B$2:$B$61,'Cijena modela'!$C$2:$C$61)</f>
        <v>Taycan Turbo Sport Turismo</v>
      </c>
      <c r="D530" t="s">
        <v>1168</v>
      </c>
      <c r="E530" t="s">
        <v>164</v>
      </c>
      <c r="F530" t="s">
        <v>3597</v>
      </c>
      <c r="G530" t="s">
        <v>3598</v>
      </c>
    </row>
    <row r="531" spans="1:7">
      <c r="A531" t="s">
        <v>4</v>
      </c>
      <c r="B531" t="s">
        <v>101</v>
      </c>
      <c r="C531" t="str">
        <f>_xlfn.XLOOKUP(B531,'Cijena modela'!$B$2:$B$61,'Cijena modela'!$C$2:$C$61)</f>
        <v>Taycan Turbo Sport Turismo</v>
      </c>
      <c r="D531" t="s">
        <v>1168</v>
      </c>
      <c r="E531" t="s">
        <v>164</v>
      </c>
      <c r="F531" t="s">
        <v>3600</v>
      </c>
      <c r="G531" t="s">
        <v>3910</v>
      </c>
    </row>
    <row r="532" spans="1:7">
      <c r="A532" t="s">
        <v>4</v>
      </c>
      <c r="B532" t="s">
        <v>101</v>
      </c>
      <c r="C532" t="str">
        <f>_xlfn.XLOOKUP(B532,'Cijena modela'!$B$2:$B$61,'Cijena modela'!$C$2:$C$61)</f>
        <v>Taycan Turbo Sport Turismo</v>
      </c>
      <c r="D532" t="s">
        <v>1168</v>
      </c>
      <c r="E532" t="s">
        <v>164</v>
      </c>
      <c r="F532" t="s">
        <v>3603</v>
      </c>
      <c r="G532" t="s">
        <v>3604</v>
      </c>
    </row>
    <row r="533" spans="1:7">
      <c r="A533" t="s">
        <v>4</v>
      </c>
      <c r="B533" t="s">
        <v>101</v>
      </c>
      <c r="C533" t="str">
        <f>_xlfn.XLOOKUP(B533,'Cijena modela'!$B$2:$B$61,'Cijena modela'!$C$2:$C$61)</f>
        <v>Taycan Turbo Sport Turismo</v>
      </c>
      <c r="D533" t="s">
        <v>1168</v>
      </c>
      <c r="E533" t="s">
        <v>164</v>
      </c>
      <c r="F533" t="s">
        <v>3605</v>
      </c>
      <c r="G533" t="s">
        <v>3924</v>
      </c>
    </row>
    <row r="534" spans="1:7">
      <c r="A534" t="s">
        <v>4</v>
      </c>
      <c r="B534" t="s">
        <v>101</v>
      </c>
      <c r="C534" t="str">
        <f>_xlfn.XLOOKUP(B534,'Cijena modela'!$B$2:$B$61,'Cijena modela'!$C$2:$C$61)</f>
        <v>Taycan Turbo Sport Turismo</v>
      </c>
      <c r="D534" t="s">
        <v>1168</v>
      </c>
      <c r="E534" t="s">
        <v>164</v>
      </c>
      <c r="F534" t="s">
        <v>3607</v>
      </c>
      <c r="G534" t="s">
        <v>3925</v>
      </c>
    </row>
    <row r="535" spans="1:7">
      <c r="A535" t="s">
        <v>4</v>
      </c>
      <c r="B535" t="s">
        <v>101</v>
      </c>
      <c r="C535" t="str">
        <f>_xlfn.XLOOKUP(B535,'Cijena modela'!$B$2:$B$61,'Cijena modela'!$C$2:$C$61)</f>
        <v>Taycan Turbo Sport Turismo</v>
      </c>
      <c r="D535" t="s">
        <v>1168</v>
      </c>
      <c r="E535" t="s">
        <v>164</v>
      </c>
      <c r="F535" t="s">
        <v>3609</v>
      </c>
      <c r="G535" t="s">
        <v>3926</v>
      </c>
    </row>
    <row r="536" spans="1:7">
      <c r="A536" t="s">
        <v>4</v>
      </c>
      <c r="B536" t="s">
        <v>101</v>
      </c>
      <c r="C536" t="str">
        <f>_xlfn.XLOOKUP(B536,'Cijena modela'!$B$2:$B$61,'Cijena modela'!$C$2:$C$61)</f>
        <v>Taycan Turbo Sport Turismo</v>
      </c>
      <c r="D536" t="s">
        <v>1168</v>
      </c>
      <c r="E536" t="s">
        <v>164</v>
      </c>
      <c r="F536" t="s">
        <v>3611</v>
      </c>
      <c r="G536" t="s">
        <v>3671</v>
      </c>
    </row>
    <row r="537" spans="1:7">
      <c r="A537" t="s">
        <v>4</v>
      </c>
      <c r="B537" t="s">
        <v>101</v>
      </c>
      <c r="C537" t="str">
        <f>_xlfn.XLOOKUP(B537,'Cijena modela'!$B$2:$B$61,'Cijena modela'!$C$2:$C$61)</f>
        <v>Taycan Turbo Sport Turismo</v>
      </c>
      <c r="D537" t="s">
        <v>1168</v>
      </c>
      <c r="E537" t="s">
        <v>164</v>
      </c>
      <c r="F537" t="s">
        <v>3613</v>
      </c>
      <c r="G537" t="s">
        <v>3614</v>
      </c>
    </row>
    <row r="538" spans="1:7">
      <c r="A538" t="s">
        <v>4</v>
      </c>
      <c r="B538" t="s">
        <v>101</v>
      </c>
      <c r="C538" t="str">
        <f>_xlfn.XLOOKUP(B538,'Cijena modela'!$B$2:$B$61,'Cijena modela'!$C$2:$C$61)</f>
        <v>Taycan Turbo Sport Turismo</v>
      </c>
      <c r="D538" t="s">
        <v>1168</v>
      </c>
      <c r="E538" t="s">
        <v>164</v>
      </c>
      <c r="F538" t="s">
        <v>3615</v>
      </c>
      <c r="G538" t="s">
        <v>3616</v>
      </c>
    </row>
    <row r="539" spans="1:7">
      <c r="A539" t="s">
        <v>4</v>
      </c>
      <c r="B539" t="s">
        <v>101</v>
      </c>
      <c r="C539" t="str">
        <f>_xlfn.XLOOKUP(B539,'Cijena modela'!$B$2:$B$61,'Cijena modela'!$C$2:$C$61)</f>
        <v>Taycan Turbo Sport Turismo</v>
      </c>
      <c r="D539" t="s">
        <v>1168</v>
      </c>
      <c r="E539" t="s">
        <v>165</v>
      </c>
      <c r="F539" t="s">
        <v>3795</v>
      </c>
      <c r="G539" t="s">
        <v>3838</v>
      </c>
    </row>
    <row r="540" spans="1:7">
      <c r="A540" t="s">
        <v>4</v>
      </c>
      <c r="B540" t="s">
        <v>101</v>
      </c>
      <c r="C540" t="str">
        <f>_xlfn.XLOOKUP(B540,'Cijena modela'!$B$2:$B$61,'Cijena modela'!$C$2:$C$61)</f>
        <v>Taycan Turbo Sport Turismo</v>
      </c>
      <c r="D540" t="s">
        <v>1168</v>
      </c>
      <c r="E540" t="s">
        <v>165</v>
      </c>
      <c r="F540" t="s">
        <v>3797</v>
      </c>
      <c r="G540" t="s">
        <v>3839</v>
      </c>
    </row>
    <row r="541" spans="1:7">
      <c r="A541" t="s">
        <v>4</v>
      </c>
      <c r="B541" t="s">
        <v>101</v>
      </c>
      <c r="C541" t="str">
        <f>_xlfn.XLOOKUP(B541,'Cijena modela'!$B$2:$B$61,'Cijena modela'!$C$2:$C$61)</f>
        <v>Taycan Turbo Sport Turismo</v>
      </c>
      <c r="D541" t="s">
        <v>1168</v>
      </c>
      <c r="E541" t="s">
        <v>165</v>
      </c>
      <c r="F541" t="s">
        <v>3617</v>
      </c>
      <c r="G541" t="s">
        <v>3618</v>
      </c>
    </row>
    <row r="542" spans="1:7">
      <c r="A542" t="s">
        <v>4</v>
      </c>
      <c r="B542" t="s">
        <v>101</v>
      </c>
      <c r="C542" t="str">
        <f>_xlfn.XLOOKUP(B542,'Cijena modela'!$B$2:$B$61,'Cijena modela'!$C$2:$C$61)</f>
        <v>Taycan Turbo Sport Turismo</v>
      </c>
      <c r="D542" t="s">
        <v>1168</v>
      </c>
      <c r="E542" t="s">
        <v>158</v>
      </c>
      <c r="F542" t="s">
        <v>3621</v>
      </c>
      <c r="G542" t="s">
        <v>3927</v>
      </c>
    </row>
    <row r="543" spans="1:7">
      <c r="A543" t="s">
        <v>4</v>
      </c>
      <c r="B543" t="s">
        <v>101</v>
      </c>
      <c r="C543" t="str">
        <f>_xlfn.XLOOKUP(B543,'Cijena modela'!$B$2:$B$61,'Cijena modela'!$C$2:$C$61)</f>
        <v>Taycan Turbo Sport Turismo</v>
      </c>
      <c r="D543" t="s">
        <v>1168</v>
      </c>
      <c r="E543" t="s">
        <v>158</v>
      </c>
      <c r="F543" t="s">
        <v>3623</v>
      </c>
      <c r="G543" t="s">
        <v>3928</v>
      </c>
    </row>
    <row r="544" spans="1:7">
      <c r="A544" t="s">
        <v>4</v>
      </c>
      <c r="B544" t="s">
        <v>101</v>
      </c>
      <c r="C544" t="str">
        <f>_xlfn.XLOOKUP(B544,'Cijena modela'!$B$2:$B$61,'Cijena modela'!$C$2:$C$61)</f>
        <v>Taycan Turbo Sport Turismo</v>
      </c>
      <c r="D544" t="s">
        <v>1168</v>
      </c>
      <c r="E544" t="s">
        <v>158</v>
      </c>
      <c r="F544" t="s">
        <v>3625</v>
      </c>
      <c r="G544" t="s">
        <v>3929</v>
      </c>
    </row>
    <row r="545" spans="1:7">
      <c r="A545" t="s">
        <v>4</v>
      </c>
      <c r="B545" t="s">
        <v>101</v>
      </c>
      <c r="C545" t="str">
        <f>_xlfn.XLOOKUP(B545,'Cijena modela'!$B$2:$B$61,'Cijena modela'!$C$2:$C$61)</f>
        <v>Taycan Turbo Sport Turismo</v>
      </c>
      <c r="D545" t="s">
        <v>1168</v>
      </c>
      <c r="E545" t="s">
        <v>158</v>
      </c>
      <c r="F545" t="s">
        <v>3627</v>
      </c>
      <c r="G545" t="s">
        <v>3930</v>
      </c>
    </row>
    <row r="546" spans="1:7">
      <c r="A546" t="s">
        <v>4</v>
      </c>
      <c r="B546" t="s">
        <v>101</v>
      </c>
      <c r="C546" t="str">
        <f>_xlfn.XLOOKUP(B546,'Cijena modela'!$B$2:$B$61,'Cijena modela'!$C$2:$C$61)</f>
        <v>Taycan Turbo Sport Turismo</v>
      </c>
      <c r="D546" t="s">
        <v>1168</v>
      </c>
      <c r="E546" t="s">
        <v>158</v>
      </c>
      <c r="F546" t="s">
        <v>3629</v>
      </c>
      <c r="G546" t="s">
        <v>3931</v>
      </c>
    </row>
    <row r="547" spans="1:7">
      <c r="A547" t="s">
        <v>4</v>
      </c>
      <c r="B547" t="s">
        <v>101</v>
      </c>
      <c r="C547" t="str">
        <f>_xlfn.XLOOKUP(B547,'Cijena modela'!$B$2:$B$61,'Cijena modela'!$C$2:$C$61)</f>
        <v>Taycan Turbo Sport Turismo</v>
      </c>
      <c r="D547" t="s">
        <v>1168</v>
      </c>
      <c r="E547" t="s">
        <v>158</v>
      </c>
      <c r="F547" t="s">
        <v>3631</v>
      </c>
      <c r="G547" t="s">
        <v>3632</v>
      </c>
    </row>
    <row r="548" spans="1:7">
      <c r="A548" t="s">
        <v>4</v>
      </c>
      <c r="B548" t="s">
        <v>101</v>
      </c>
      <c r="C548" t="str">
        <f>_xlfn.XLOOKUP(B548,'Cijena modela'!$B$2:$B$61,'Cijena modela'!$C$2:$C$61)</f>
        <v>Taycan Turbo Sport Turismo</v>
      </c>
      <c r="D548" t="s">
        <v>1168</v>
      </c>
      <c r="E548" t="s">
        <v>158</v>
      </c>
      <c r="F548" t="s">
        <v>3633</v>
      </c>
      <c r="G548" t="s">
        <v>3932</v>
      </c>
    </row>
    <row r="549" spans="1:7">
      <c r="A549" t="s">
        <v>4</v>
      </c>
      <c r="B549" t="s">
        <v>101</v>
      </c>
      <c r="C549" t="str">
        <f>_xlfn.XLOOKUP(B549,'Cijena modela'!$B$2:$B$61,'Cijena modela'!$C$2:$C$61)</f>
        <v>Taycan Turbo Sport Turismo</v>
      </c>
      <c r="D549" t="s">
        <v>1168</v>
      </c>
      <c r="E549" t="s">
        <v>161</v>
      </c>
      <c r="F549" t="s">
        <v>3643</v>
      </c>
      <c r="G549" t="s">
        <v>3933</v>
      </c>
    </row>
    <row r="550" spans="1:7">
      <c r="A550" t="s">
        <v>4</v>
      </c>
      <c r="B550" t="s">
        <v>101</v>
      </c>
      <c r="C550" t="str">
        <f>_xlfn.XLOOKUP(B550,'Cijena modela'!$B$2:$B$61,'Cijena modela'!$C$2:$C$61)</f>
        <v>Taycan Turbo Sport Turismo</v>
      </c>
      <c r="D550" t="s">
        <v>1168</v>
      </c>
      <c r="E550" t="s">
        <v>161</v>
      </c>
      <c r="F550" t="s">
        <v>3647</v>
      </c>
      <c r="G550" t="s">
        <v>3934</v>
      </c>
    </row>
    <row r="551" spans="1:7">
      <c r="A551" t="s">
        <v>4</v>
      </c>
      <c r="B551" t="s">
        <v>101</v>
      </c>
      <c r="C551" t="str">
        <f>_xlfn.XLOOKUP(B551,'Cijena modela'!$B$2:$B$61,'Cijena modela'!$C$2:$C$61)</f>
        <v>Taycan Turbo Sport Turismo</v>
      </c>
      <c r="D551" t="s">
        <v>1168</v>
      </c>
      <c r="E551" t="s">
        <v>161</v>
      </c>
      <c r="F551" t="s">
        <v>3649</v>
      </c>
      <c r="G551" t="s">
        <v>3921</v>
      </c>
    </row>
    <row r="552" spans="1:7">
      <c r="A552" t="s">
        <v>4</v>
      </c>
      <c r="B552" t="s">
        <v>101</v>
      </c>
      <c r="C552" t="str">
        <f>_xlfn.XLOOKUP(B552,'Cijena modela'!$B$2:$B$61,'Cijena modela'!$C$2:$C$61)</f>
        <v>Taycan Turbo Sport Turismo</v>
      </c>
      <c r="D552" t="s">
        <v>1168</v>
      </c>
      <c r="E552" t="s">
        <v>161</v>
      </c>
      <c r="F552" t="s">
        <v>3651</v>
      </c>
      <c r="G552" t="s">
        <v>3935</v>
      </c>
    </row>
    <row r="553" spans="1:7">
      <c r="A553" t="s">
        <v>4</v>
      </c>
      <c r="B553" t="s">
        <v>99</v>
      </c>
      <c r="C553" t="str">
        <f>_xlfn.XLOOKUP(B553,'Cijena modela'!$B$2:$B$61,'Cijena modela'!$C$2:$C$61)</f>
        <v>Taycan Turbo S Sport Turismo</v>
      </c>
      <c r="D553" t="s">
        <v>1168</v>
      </c>
      <c r="E553" t="s">
        <v>156</v>
      </c>
      <c r="F553" t="s">
        <v>3562</v>
      </c>
      <c r="G553" t="s">
        <v>3753</v>
      </c>
    </row>
    <row r="554" spans="1:7">
      <c r="A554" t="s">
        <v>4</v>
      </c>
      <c r="B554" t="s">
        <v>99</v>
      </c>
      <c r="C554" t="str">
        <f>_xlfn.XLOOKUP(B554,'Cijena modela'!$B$2:$B$61,'Cijena modela'!$C$2:$C$61)</f>
        <v>Taycan Turbo S Sport Turismo</v>
      </c>
      <c r="D554" t="s">
        <v>1168</v>
      </c>
      <c r="E554" t="s">
        <v>156</v>
      </c>
      <c r="F554" t="s">
        <v>3564</v>
      </c>
      <c r="G554" t="s">
        <v>3727</v>
      </c>
    </row>
    <row r="555" spans="1:7">
      <c r="A555" t="s">
        <v>4</v>
      </c>
      <c r="B555" t="s">
        <v>99</v>
      </c>
      <c r="C555" t="str">
        <f>_xlfn.XLOOKUP(B555,'Cijena modela'!$B$2:$B$61,'Cijena modela'!$C$2:$C$61)</f>
        <v>Taycan Turbo S Sport Turismo</v>
      </c>
      <c r="D555" t="s">
        <v>1168</v>
      </c>
      <c r="E555" t="s">
        <v>156</v>
      </c>
      <c r="F555" t="s">
        <v>3566</v>
      </c>
      <c r="G555" t="s">
        <v>3728</v>
      </c>
    </row>
    <row r="556" spans="1:7">
      <c r="A556" t="s">
        <v>4</v>
      </c>
      <c r="B556" t="s">
        <v>99</v>
      </c>
      <c r="C556" t="str">
        <f>_xlfn.XLOOKUP(B556,'Cijena modela'!$B$2:$B$61,'Cijena modela'!$C$2:$C$61)</f>
        <v>Taycan Turbo S Sport Turismo</v>
      </c>
      <c r="D556" t="s">
        <v>1168</v>
      </c>
      <c r="E556" t="s">
        <v>156</v>
      </c>
      <c r="F556" t="s">
        <v>3568</v>
      </c>
      <c r="G556" t="s">
        <v>3754</v>
      </c>
    </row>
    <row r="557" spans="1:7">
      <c r="A557" t="s">
        <v>4</v>
      </c>
      <c r="B557" t="s">
        <v>99</v>
      </c>
      <c r="C557" t="str">
        <f>_xlfn.XLOOKUP(B557,'Cijena modela'!$B$2:$B$61,'Cijena modela'!$C$2:$C$61)</f>
        <v>Taycan Turbo S Sport Turismo</v>
      </c>
      <c r="D557" t="s">
        <v>1168</v>
      </c>
      <c r="E557" t="s">
        <v>156</v>
      </c>
      <c r="F557" t="s">
        <v>3570</v>
      </c>
      <c r="G557" t="s">
        <v>3755</v>
      </c>
    </row>
    <row r="558" spans="1:7">
      <c r="A558" t="s">
        <v>4</v>
      </c>
      <c r="B558" t="s">
        <v>99</v>
      </c>
      <c r="C558" t="str">
        <f>_xlfn.XLOOKUP(B558,'Cijena modela'!$B$2:$B$61,'Cijena modela'!$C$2:$C$61)</f>
        <v>Taycan Turbo S Sport Turismo</v>
      </c>
      <c r="D558" t="s">
        <v>1168</v>
      </c>
      <c r="E558" t="s">
        <v>156</v>
      </c>
      <c r="F558" t="s">
        <v>3572</v>
      </c>
      <c r="G558" t="s">
        <v>3756</v>
      </c>
    </row>
    <row r="559" spans="1:7">
      <c r="A559" t="s">
        <v>4</v>
      </c>
      <c r="B559" t="s">
        <v>99</v>
      </c>
      <c r="C559" t="str">
        <f>_xlfn.XLOOKUP(B559,'Cijena modela'!$B$2:$B$61,'Cijena modela'!$C$2:$C$61)</f>
        <v>Taycan Turbo S Sport Turismo</v>
      </c>
      <c r="D559" t="s">
        <v>1168</v>
      </c>
      <c r="E559" t="s">
        <v>166</v>
      </c>
      <c r="F559" t="s">
        <v>3574</v>
      </c>
      <c r="G559" t="s">
        <v>3732</v>
      </c>
    </row>
    <row r="560" spans="1:7">
      <c r="A560" t="s">
        <v>4</v>
      </c>
      <c r="B560" t="s">
        <v>99</v>
      </c>
      <c r="C560" t="str">
        <f>_xlfn.XLOOKUP(B560,'Cijena modela'!$B$2:$B$61,'Cijena modela'!$C$2:$C$61)</f>
        <v>Taycan Turbo S Sport Turismo</v>
      </c>
      <c r="D560" t="s">
        <v>1168</v>
      </c>
      <c r="E560" t="s">
        <v>166</v>
      </c>
      <c r="F560" t="s">
        <v>3576</v>
      </c>
      <c r="G560" t="s">
        <v>3757</v>
      </c>
    </row>
    <row r="561" spans="1:7">
      <c r="A561" t="s">
        <v>4</v>
      </c>
      <c r="B561" t="s">
        <v>99</v>
      </c>
      <c r="C561" t="str">
        <f>_xlfn.XLOOKUP(B561,'Cijena modela'!$B$2:$B$61,'Cijena modela'!$C$2:$C$61)</f>
        <v>Taycan Turbo S Sport Turismo</v>
      </c>
      <c r="D561" t="s">
        <v>1168</v>
      </c>
      <c r="E561" t="s">
        <v>166</v>
      </c>
      <c r="F561" t="s">
        <v>3578</v>
      </c>
      <c r="G561" t="s">
        <v>3758</v>
      </c>
    </row>
    <row r="562" spans="1:7">
      <c r="A562" t="s">
        <v>4</v>
      </c>
      <c r="B562" t="s">
        <v>99</v>
      </c>
      <c r="C562" t="str">
        <f>_xlfn.XLOOKUP(B562,'Cijena modela'!$B$2:$B$61,'Cijena modela'!$C$2:$C$61)</f>
        <v>Taycan Turbo S Sport Turismo</v>
      </c>
      <c r="D562" t="s">
        <v>1168</v>
      </c>
      <c r="E562" t="s">
        <v>166</v>
      </c>
      <c r="F562" t="s">
        <v>3580</v>
      </c>
      <c r="G562" t="s">
        <v>3759</v>
      </c>
    </row>
    <row r="563" spans="1:7">
      <c r="A563" t="s">
        <v>4</v>
      </c>
      <c r="B563" t="s">
        <v>99</v>
      </c>
      <c r="C563" t="str">
        <f>_xlfn.XLOOKUP(B563,'Cijena modela'!$B$2:$B$61,'Cijena modela'!$C$2:$C$61)</f>
        <v>Taycan Turbo S Sport Turismo</v>
      </c>
      <c r="D563" t="s">
        <v>1168</v>
      </c>
      <c r="E563" t="s">
        <v>166</v>
      </c>
      <c r="F563" t="s">
        <v>3582</v>
      </c>
      <c r="G563" t="s">
        <v>3760</v>
      </c>
    </row>
    <row r="564" spans="1:7">
      <c r="A564" t="s">
        <v>4</v>
      </c>
      <c r="B564" t="s">
        <v>99</v>
      </c>
      <c r="C564" t="str">
        <f>_xlfn.XLOOKUP(B564,'Cijena modela'!$B$2:$B$61,'Cijena modela'!$C$2:$C$61)</f>
        <v>Taycan Turbo S Sport Turismo</v>
      </c>
      <c r="D564" t="s">
        <v>1168</v>
      </c>
      <c r="E564" t="s">
        <v>166</v>
      </c>
      <c r="F564" t="s">
        <v>3584</v>
      </c>
      <c r="G564" t="s">
        <v>3761</v>
      </c>
    </row>
    <row r="565" spans="1:7">
      <c r="A565" t="s">
        <v>4</v>
      </c>
      <c r="B565" t="s">
        <v>99</v>
      </c>
      <c r="C565" t="str">
        <f>_xlfn.XLOOKUP(B565,'Cijena modela'!$B$2:$B$61,'Cijena modela'!$C$2:$C$61)</f>
        <v>Taycan Turbo S Sport Turismo</v>
      </c>
      <c r="D565" t="s">
        <v>1168</v>
      </c>
      <c r="E565" t="s">
        <v>166</v>
      </c>
      <c r="F565" t="s">
        <v>3586</v>
      </c>
      <c r="G565" t="s">
        <v>3762</v>
      </c>
    </row>
    <row r="566" spans="1:7">
      <c r="A566" t="s">
        <v>4</v>
      </c>
      <c r="B566" t="s">
        <v>99</v>
      </c>
      <c r="C566" t="str">
        <f>_xlfn.XLOOKUP(B566,'Cijena modela'!$B$2:$B$61,'Cijena modela'!$C$2:$C$61)</f>
        <v>Taycan Turbo S Sport Turismo</v>
      </c>
      <c r="D566" t="s">
        <v>1168</v>
      </c>
      <c r="E566" t="s">
        <v>157</v>
      </c>
      <c r="F566" t="s">
        <v>3588</v>
      </c>
      <c r="G566" t="s">
        <v>3589</v>
      </c>
    </row>
    <row r="567" spans="1:7">
      <c r="A567" t="s">
        <v>4</v>
      </c>
      <c r="B567" t="s">
        <v>99</v>
      </c>
      <c r="C567" t="str">
        <f>_xlfn.XLOOKUP(B567,'Cijena modela'!$B$2:$B$61,'Cijena modela'!$C$2:$C$61)</f>
        <v>Taycan Turbo S Sport Turismo</v>
      </c>
      <c r="D567" t="s">
        <v>1168</v>
      </c>
      <c r="E567" t="s">
        <v>157</v>
      </c>
      <c r="F567" t="s">
        <v>3590</v>
      </c>
      <c r="G567" t="s">
        <v>3923</v>
      </c>
    </row>
    <row r="568" spans="1:7">
      <c r="A568" t="s">
        <v>4</v>
      </c>
      <c r="B568" t="s">
        <v>99</v>
      </c>
      <c r="C568" t="str">
        <f>_xlfn.XLOOKUP(B568,'Cijena modela'!$B$2:$B$61,'Cijena modela'!$C$2:$C$61)</f>
        <v>Taycan Turbo S Sport Turismo</v>
      </c>
      <c r="D568" t="s">
        <v>1168</v>
      </c>
      <c r="E568" t="s">
        <v>167</v>
      </c>
      <c r="F568" t="s">
        <v>3593</v>
      </c>
      <c r="G568" t="s">
        <v>3763</v>
      </c>
    </row>
    <row r="569" spans="1:7">
      <c r="A569" t="s">
        <v>4</v>
      </c>
      <c r="B569" t="s">
        <v>99</v>
      </c>
      <c r="C569" t="str">
        <f>_xlfn.XLOOKUP(B569,'Cijena modela'!$B$2:$B$61,'Cijena modela'!$C$2:$C$61)</f>
        <v>Taycan Turbo S Sport Turismo</v>
      </c>
      <c r="D569" t="s">
        <v>1168</v>
      </c>
      <c r="E569" t="s">
        <v>164</v>
      </c>
      <c r="F569" t="s">
        <v>3595</v>
      </c>
      <c r="G569" t="s">
        <v>3596</v>
      </c>
    </row>
    <row r="570" spans="1:7">
      <c r="A570" t="s">
        <v>4</v>
      </c>
      <c r="B570" t="s">
        <v>99</v>
      </c>
      <c r="C570" t="str">
        <f>_xlfn.XLOOKUP(B570,'Cijena modela'!$B$2:$B$61,'Cijena modela'!$C$2:$C$61)</f>
        <v>Taycan Turbo S Sport Turismo</v>
      </c>
      <c r="D570" t="s">
        <v>1168</v>
      </c>
      <c r="E570" t="s">
        <v>164</v>
      </c>
      <c r="F570" t="s">
        <v>3597</v>
      </c>
      <c r="G570" t="s">
        <v>3598</v>
      </c>
    </row>
    <row r="571" spans="1:7">
      <c r="A571" t="s">
        <v>4</v>
      </c>
      <c r="B571" t="s">
        <v>99</v>
      </c>
      <c r="C571" t="str">
        <f>_xlfn.XLOOKUP(B571,'Cijena modela'!$B$2:$B$61,'Cijena modela'!$C$2:$C$61)</f>
        <v>Taycan Turbo S Sport Turismo</v>
      </c>
      <c r="D571" t="s">
        <v>1168</v>
      </c>
      <c r="E571" t="s">
        <v>164</v>
      </c>
      <c r="F571" t="s">
        <v>3600</v>
      </c>
      <c r="G571" t="s">
        <v>3936</v>
      </c>
    </row>
    <row r="572" spans="1:7">
      <c r="A572" t="s">
        <v>4</v>
      </c>
      <c r="B572" t="s">
        <v>99</v>
      </c>
      <c r="C572" t="str">
        <f>_xlfn.XLOOKUP(B572,'Cijena modela'!$B$2:$B$61,'Cijena modela'!$C$2:$C$61)</f>
        <v>Taycan Turbo S Sport Turismo</v>
      </c>
      <c r="D572" t="s">
        <v>1168</v>
      </c>
      <c r="E572" t="s">
        <v>164</v>
      </c>
      <c r="F572" t="s">
        <v>3603</v>
      </c>
      <c r="G572" t="s">
        <v>3604</v>
      </c>
    </row>
    <row r="573" spans="1:7">
      <c r="A573" t="s">
        <v>4</v>
      </c>
      <c r="B573" t="s">
        <v>99</v>
      </c>
      <c r="C573" t="str">
        <f>_xlfn.XLOOKUP(B573,'Cijena modela'!$B$2:$B$61,'Cijena modela'!$C$2:$C$61)</f>
        <v>Taycan Turbo S Sport Turismo</v>
      </c>
      <c r="D573" t="s">
        <v>1168</v>
      </c>
      <c r="E573" t="s">
        <v>164</v>
      </c>
      <c r="F573" t="s">
        <v>3605</v>
      </c>
      <c r="G573" t="s">
        <v>3937</v>
      </c>
    </row>
    <row r="574" spans="1:7">
      <c r="A574" t="s">
        <v>4</v>
      </c>
      <c r="B574" t="s">
        <v>99</v>
      </c>
      <c r="C574" t="str">
        <f>_xlfn.XLOOKUP(B574,'Cijena modela'!$B$2:$B$61,'Cijena modela'!$C$2:$C$61)</f>
        <v>Taycan Turbo S Sport Turismo</v>
      </c>
      <c r="D574" t="s">
        <v>1168</v>
      </c>
      <c r="E574" t="s">
        <v>164</v>
      </c>
      <c r="F574" t="s">
        <v>3607</v>
      </c>
      <c r="G574" t="s">
        <v>3938</v>
      </c>
    </row>
    <row r="575" spans="1:7">
      <c r="A575" t="s">
        <v>4</v>
      </c>
      <c r="B575" t="s">
        <v>99</v>
      </c>
      <c r="C575" t="str">
        <f>_xlfn.XLOOKUP(B575,'Cijena modela'!$B$2:$B$61,'Cijena modela'!$C$2:$C$61)</f>
        <v>Taycan Turbo S Sport Turismo</v>
      </c>
      <c r="D575" t="s">
        <v>1168</v>
      </c>
      <c r="E575" t="s">
        <v>164</v>
      </c>
      <c r="F575" t="s">
        <v>3609</v>
      </c>
      <c r="G575" t="s">
        <v>3939</v>
      </c>
    </row>
    <row r="576" spans="1:7">
      <c r="A576" t="s">
        <v>4</v>
      </c>
      <c r="B576" t="s">
        <v>99</v>
      </c>
      <c r="C576" t="str">
        <f>_xlfn.XLOOKUP(B576,'Cijena modela'!$B$2:$B$61,'Cijena modela'!$C$2:$C$61)</f>
        <v>Taycan Turbo S Sport Turismo</v>
      </c>
      <c r="D576" t="s">
        <v>1168</v>
      </c>
      <c r="E576" t="s">
        <v>164</v>
      </c>
      <c r="F576" t="s">
        <v>3611</v>
      </c>
      <c r="G576" t="s">
        <v>3767</v>
      </c>
    </row>
    <row r="577" spans="1:7">
      <c r="A577" t="s">
        <v>4</v>
      </c>
      <c r="B577" t="s">
        <v>99</v>
      </c>
      <c r="C577" t="str">
        <f>_xlfn.XLOOKUP(B577,'Cijena modela'!$B$2:$B$61,'Cijena modela'!$C$2:$C$61)</f>
        <v>Taycan Turbo S Sport Turismo</v>
      </c>
      <c r="D577" t="s">
        <v>1168</v>
      </c>
      <c r="E577" t="s">
        <v>164</v>
      </c>
      <c r="F577" t="s">
        <v>3613</v>
      </c>
      <c r="G577" t="s">
        <v>3614</v>
      </c>
    </row>
    <row r="578" spans="1:7">
      <c r="A578" t="s">
        <v>4</v>
      </c>
      <c r="B578" t="s">
        <v>99</v>
      </c>
      <c r="C578" t="str">
        <f>_xlfn.XLOOKUP(B578,'Cijena modela'!$B$2:$B$61,'Cijena modela'!$C$2:$C$61)</f>
        <v>Taycan Turbo S Sport Turismo</v>
      </c>
      <c r="D578" t="s">
        <v>1168</v>
      </c>
      <c r="E578" t="s">
        <v>164</v>
      </c>
      <c r="F578" t="s">
        <v>3615</v>
      </c>
      <c r="G578" t="s">
        <v>3616</v>
      </c>
    </row>
    <row r="579" spans="1:7">
      <c r="A579" t="s">
        <v>4</v>
      </c>
      <c r="B579" t="s">
        <v>99</v>
      </c>
      <c r="C579" t="str">
        <f>_xlfn.XLOOKUP(B579,'Cijena modela'!$B$2:$B$61,'Cijena modela'!$C$2:$C$61)</f>
        <v>Taycan Turbo S Sport Turismo</v>
      </c>
      <c r="D579" t="s">
        <v>1168</v>
      </c>
      <c r="E579" t="s">
        <v>165</v>
      </c>
      <c r="F579" t="s">
        <v>3795</v>
      </c>
      <c r="G579" t="s">
        <v>3838</v>
      </c>
    </row>
    <row r="580" spans="1:7">
      <c r="A580" t="s">
        <v>4</v>
      </c>
      <c r="B580" t="s">
        <v>99</v>
      </c>
      <c r="C580" t="str">
        <f>_xlfn.XLOOKUP(B580,'Cijena modela'!$B$2:$B$61,'Cijena modela'!$C$2:$C$61)</f>
        <v>Taycan Turbo S Sport Turismo</v>
      </c>
      <c r="D580" t="s">
        <v>1168</v>
      </c>
      <c r="E580" t="s">
        <v>165</v>
      </c>
      <c r="F580" t="s">
        <v>3797</v>
      </c>
      <c r="G580" t="s">
        <v>3839</v>
      </c>
    </row>
    <row r="581" spans="1:7">
      <c r="A581" t="s">
        <v>4</v>
      </c>
      <c r="B581" t="s">
        <v>99</v>
      </c>
      <c r="C581" t="str">
        <f>_xlfn.XLOOKUP(B581,'Cijena modela'!$B$2:$B$61,'Cijena modela'!$C$2:$C$61)</f>
        <v>Taycan Turbo S Sport Turismo</v>
      </c>
      <c r="D581" t="s">
        <v>1168</v>
      </c>
      <c r="E581" t="s">
        <v>165</v>
      </c>
      <c r="F581" t="s">
        <v>3617</v>
      </c>
      <c r="G581" t="s">
        <v>3618</v>
      </c>
    </row>
    <row r="582" spans="1:7">
      <c r="A582" t="s">
        <v>4</v>
      </c>
      <c r="B582" t="s">
        <v>99</v>
      </c>
      <c r="C582" t="str">
        <f>_xlfn.XLOOKUP(B582,'Cijena modela'!$B$2:$B$61,'Cijena modela'!$C$2:$C$61)</f>
        <v>Taycan Turbo S Sport Turismo</v>
      </c>
      <c r="D582" t="s">
        <v>1168</v>
      </c>
      <c r="E582" t="s">
        <v>158</v>
      </c>
      <c r="F582" t="s">
        <v>3621</v>
      </c>
      <c r="G582" t="s">
        <v>3940</v>
      </c>
    </row>
    <row r="583" spans="1:7">
      <c r="A583" t="s">
        <v>4</v>
      </c>
      <c r="B583" t="s">
        <v>99</v>
      </c>
      <c r="C583" t="str">
        <f>_xlfn.XLOOKUP(B583,'Cijena modela'!$B$2:$B$61,'Cijena modela'!$C$2:$C$61)</f>
        <v>Taycan Turbo S Sport Turismo</v>
      </c>
      <c r="D583" t="s">
        <v>1168</v>
      </c>
      <c r="E583" t="s">
        <v>158</v>
      </c>
      <c r="F583" t="s">
        <v>3623</v>
      </c>
      <c r="G583" t="s">
        <v>3941</v>
      </c>
    </row>
    <row r="584" spans="1:7">
      <c r="A584" t="s">
        <v>4</v>
      </c>
      <c r="B584" t="s">
        <v>99</v>
      </c>
      <c r="C584" t="str">
        <f>_xlfn.XLOOKUP(B584,'Cijena modela'!$B$2:$B$61,'Cijena modela'!$C$2:$C$61)</f>
        <v>Taycan Turbo S Sport Turismo</v>
      </c>
      <c r="D584" t="s">
        <v>1168</v>
      </c>
      <c r="E584" t="s">
        <v>158</v>
      </c>
      <c r="F584" t="s">
        <v>3625</v>
      </c>
      <c r="G584" t="s">
        <v>3942</v>
      </c>
    </row>
    <row r="585" spans="1:7">
      <c r="A585" t="s">
        <v>4</v>
      </c>
      <c r="B585" t="s">
        <v>99</v>
      </c>
      <c r="C585" t="str">
        <f>_xlfn.XLOOKUP(B585,'Cijena modela'!$B$2:$B$61,'Cijena modela'!$C$2:$C$61)</f>
        <v>Taycan Turbo S Sport Turismo</v>
      </c>
      <c r="D585" t="s">
        <v>1168</v>
      </c>
      <c r="E585" t="s">
        <v>158</v>
      </c>
      <c r="F585" t="s">
        <v>3627</v>
      </c>
      <c r="G585" t="s">
        <v>3943</v>
      </c>
    </row>
    <row r="586" spans="1:7">
      <c r="A586" t="s">
        <v>4</v>
      </c>
      <c r="B586" t="s">
        <v>99</v>
      </c>
      <c r="C586" t="str">
        <f>_xlfn.XLOOKUP(B586,'Cijena modela'!$B$2:$B$61,'Cijena modela'!$C$2:$C$61)</f>
        <v>Taycan Turbo S Sport Turismo</v>
      </c>
      <c r="D586" t="s">
        <v>1168</v>
      </c>
      <c r="E586" t="s">
        <v>158</v>
      </c>
      <c r="F586" t="s">
        <v>3629</v>
      </c>
      <c r="G586" t="s">
        <v>3944</v>
      </c>
    </row>
    <row r="587" spans="1:7">
      <c r="A587" t="s">
        <v>4</v>
      </c>
      <c r="B587" t="s">
        <v>99</v>
      </c>
      <c r="C587" t="str">
        <f>_xlfn.XLOOKUP(B587,'Cijena modela'!$B$2:$B$61,'Cijena modela'!$C$2:$C$61)</f>
        <v>Taycan Turbo S Sport Turismo</v>
      </c>
      <c r="D587" t="s">
        <v>1168</v>
      </c>
      <c r="E587" t="s">
        <v>158</v>
      </c>
      <c r="F587" t="s">
        <v>3631</v>
      </c>
      <c r="G587" t="s">
        <v>3632</v>
      </c>
    </row>
    <row r="588" spans="1:7">
      <c r="A588" t="s">
        <v>4</v>
      </c>
      <c r="B588" t="s">
        <v>99</v>
      </c>
      <c r="C588" t="str">
        <f>_xlfn.XLOOKUP(B588,'Cijena modela'!$B$2:$B$61,'Cijena modela'!$C$2:$C$61)</f>
        <v>Taycan Turbo S Sport Turismo</v>
      </c>
      <c r="D588" t="s">
        <v>1168</v>
      </c>
      <c r="E588" t="s">
        <v>158</v>
      </c>
      <c r="F588" t="s">
        <v>3633</v>
      </c>
      <c r="G588" t="s">
        <v>3945</v>
      </c>
    </row>
    <row r="589" spans="1:7">
      <c r="A589" t="s">
        <v>4</v>
      </c>
      <c r="B589" t="s">
        <v>99</v>
      </c>
      <c r="C589" t="str">
        <f>_xlfn.XLOOKUP(B589,'Cijena modela'!$B$2:$B$61,'Cijena modela'!$C$2:$C$61)</f>
        <v>Taycan Turbo S Sport Turismo</v>
      </c>
      <c r="D589" t="s">
        <v>1168</v>
      </c>
      <c r="E589" t="s">
        <v>161</v>
      </c>
      <c r="F589" t="s">
        <v>3643</v>
      </c>
      <c r="G589" t="s">
        <v>3946</v>
      </c>
    </row>
    <row r="590" spans="1:7">
      <c r="A590" t="s">
        <v>4</v>
      </c>
      <c r="B590" t="s">
        <v>99</v>
      </c>
      <c r="C590" t="str">
        <f>_xlfn.XLOOKUP(B590,'Cijena modela'!$B$2:$B$61,'Cijena modela'!$C$2:$C$61)</f>
        <v>Taycan Turbo S Sport Turismo</v>
      </c>
      <c r="D590" t="s">
        <v>1168</v>
      </c>
      <c r="E590" t="s">
        <v>161</v>
      </c>
      <c r="F590" t="s">
        <v>3647</v>
      </c>
      <c r="G590" t="s">
        <v>3947</v>
      </c>
    </row>
    <row r="591" spans="1:7">
      <c r="A591" t="s">
        <v>4</v>
      </c>
      <c r="B591" t="s">
        <v>99</v>
      </c>
      <c r="C591" t="str">
        <f>_xlfn.XLOOKUP(B591,'Cijena modela'!$B$2:$B$61,'Cijena modela'!$C$2:$C$61)</f>
        <v>Taycan Turbo S Sport Turismo</v>
      </c>
      <c r="D591" t="s">
        <v>1168</v>
      </c>
      <c r="E591" t="s">
        <v>161</v>
      </c>
      <c r="F591" t="s">
        <v>3649</v>
      </c>
      <c r="G591" t="s">
        <v>3685</v>
      </c>
    </row>
    <row r="592" spans="1:7">
      <c r="A592" t="s">
        <v>4</v>
      </c>
      <c r="B592" t="s">
        <v>99</v>
      </c>
      <c r="C592" t="str">
        <f>_xlfn.XLOOKUP(B592,'Cijena modela'!$B$2:$B$61,'Cijena modela'!$C$2:$C$61)</f>
        <v>Taycan Turbo S Sport Turismo</v>
      </c>
      <c r="D592" t="s">
        <v>1168</v>
      </c>
      <c r="E592" t="s">
        <v>161</v>
      </c>
      <c r="F592" t="s">
        <v>3651</v>
      </c>
      <c r="G592" t="s">
        <v>3935</v>
      </c>
    </row>
    <row r="593" spans="1:7">
      <c r="A593" t="s">
        <v>4</v>
      </c>
      <c r="B593" t="s">
        <v>97</v>
      </c>
      <c r="C593" t="str">
        <f>_xlfn.XLOOKUP(B593,'Cijena modela'!$B$2:$B$61,'Cijena modela'!$C$2:$C$61)</f>
        <v>Cayenne</v>
      </c>
      <c r="D593" t="s">
        <v>1744</v>
      </c>
      <c r="E593" t="s">
        <v>156</v>
      </c>
      <c r="F593" t="s">
        <v>3948</v>
      </c>
      <c r="G593" t="s">
        <v>3949</v>
      </c>
    </row>
    <row r="594" spans="1:7">
      <c r="A594" t="s">
        <v>4</v>
      </c>
      <c r="B594" t="s">
        <v>97</v>
      </c>
      <c r="C594" t="str">
        <f>_xlfn.XLOOKUP(B594,'Cijena modela'!$B$2:$B$61,'Cijena modela'!$C$2:$C$61)</f>
        <v>Cayenne</v>
      </c>
      <c r="D594" t="s">
        <v>1744</v>
      </c>
      <c r="E594" t="s">
        <v>156</v>
      </c>
      <c r="F594" t="s">
        <v>3950</v>
      </c>
      <c r="G594" t="s">
        <v>3602</v>
      </c>
    </row>
    <row r="595" spans="1:7">
      <c r="A595" t="s">
        <v>4</v>
      </c>
      <c r="B595" t="s">
        <v>97</v>
      </c>
      <c r="C595" t="str">
        <f>_xlfn.XLOOKUP(B595,'Cijena modela'!$B$2:$B$61,'Cijena modela'!$C$2:$C$61)</f>
        <v>Cayenne</v>
      </c>
      <c r="D595" t="s">
        <v>1744</v>
      </c>
      <c r="E595" t="s">
        <v>156</v>
      </c>
      <c r="F595" t="s">
        <v>3951</v>
      </c>
      <c r="G595" t="s">
        <v>3952</v>
      </c>
    </row>
    <row r="596" spans="1:7">
      <c r="A596" t="s">
        <v>4</v>
      </c>
      <c r="B596" t="s">
        <v>97</v>
      </c>
      <c r="C596" t="str">
        <f>_xlfn.XLOOKUP(B596,'Cijena modela'!$B$2:$B$61,'Cijena modela'!$C$2:$C$61)</f>
        <v>Cayenne</v>
      </c>
      <c r="D596" t="s">
        <v>1744</v>
      </c>
      <c r="E596" t="s">
        <v>156</v>
      </c>
      <c r="F596" t="s">
        <v>3953</v>
      </c>
      <c r="G596" t="s">
        <v>3954</v>
      </c>
    </row>
    <row r="597" spans="1:7">
      <c r="A597" t="s">
        <v>4</v>
      </c>
      <c r="B597" t="s">
        <v>97</v>
      </c>
      <c r="C597" t="str">
        <f>_xlfn.XLOOKUP(B597,'Cijena modela'!$B$2:$B$61,'Cijena modela'!$C$2:$C$61)</f>
        <v>Cayenne</v>
      </c>
      <c r="D597" t="s">
        <v>1744</v>
      </c>
      <c r="E597" t="s">
        <v>156</v>
      </c>
      <c r="F597" t="s">
        <v>3955</v>
      </c>
      <c r="G597" t="s">
        <v>3776</v>
      </c>
    </row>
    <row r="598" spans="1:7">
      <c r="A598" t="s">
        <v>4</v>
      </c>
      <c r="B598" t="s">
        <v>97</v>
      </c>
      <c r="C598" t="str">
        <f>_xlfn.XLOOKUP(B598,'Cijena modela'!$B$2:$B$61,'Cijena modela'!$C$2:$C$61)</f>
        <v>Cayenne</v>
      </c>
      <c r="D598" t="s">
        <v>1744</v>
      </c>
      <c r="E598" t="s">
        <v>156</v>
      </c>
      <c r="F598" t="s">
        <v>3956</v>
      </c>
      <c r="G598" t="s">
        <v>3957</v>
      </c>
    </row>
    <row r="599" spans="1:7">
      <c r="A599" t="s">
        <v>4</v>
      </c>
      <c r="B599" t="s">
        <v>97</v>
      </c>
      <c r="C599" t="str">
        <f>_xlfn.XLOOKUP(B599,'Cijena modela'!$B$2:$B$61,'Cijena modela'!$C$2:$C$61)</f>
        <v>Cayenne</v>
      </c>
      <c r="D599" t="s">
        <v>1744</v>
      </c>
      <c r="E599" t="s">
        <v>156</v>
      </c>
      <c r="F599" t="s">
        <v>3958</v>
      </c>
      <c r="G599" t="s">
        <v>3959</v>
      </c>
    </row>
    <row r="600" spans="1:7">
      <c r="A600" t="s">
        <v>4</v>
      </c>
      <c r="B600" t="s">
        <v>97</v>
      </c>
      <c r="C600" t="str">
        <f>_xlfn.XLOOKUP(B600,'Cijena modela'!$B$2:$B$61,'Cijena modela'!$C$2:$C$61)</f>
        <v>Cayenne</v>
      </c>
      <c r="D600" t="s">
        <v>1744</v>
      </c>
      <c r="E600" t="s">
        <v>156</v>
      </c>
      <c r="F600" t="s">
        <v>3960</v>
      </c>
      <c r="G600" t="s">
        <v>3961</v>
      </c>
    </row>
    <row r="601" spans="1:7">
      <c r="A601" t="s">
        <v>4</v>
      </c>
      <c r="B601" t="s">
        <v>97</v>
      </c>
      <c r="C601" t="str">
        <f>_xlfn.XLOOKUP(B601,'Cijena modela'!$B$2:$B$61,'Cijena modela'!$C$2:$C$61)</f>
        <v>Cayenne</v>
      </c>
      <c r="D601" t="s">
        <v>1744</v>
      </c>
      <c r="E601" t="s">
        <v>156</v>
      </c>
      <c r="F601" t="s">
        <v>3962</v>
      </c>
      <c r="G601" t="s">
        <v>3963</v>
      </c>
    </row>
    <row r="602" spans="1:7">
      <c r="A602" t="s">
        <v>4</v>
      </c>
      <c r="B602" t="s">
        <v>97</v>
      </c>
      <c r="C602" t="str">
        <f>_xlfn.XLOOKUP(B602,'Cijena modela'!$B$2:$B$61,'Cijena modela'!$C$2:$C$61)</f>
        <v>Cayenne</v>
      </c>
      <c r="D602" t="s">
        <v>1744</v>
      </c>
      <c r="E602" t="s">
        <v>156</v>
      </c>
      <c r="F602" t="s">
        <v>3964</v>
      </c>
      <c r="G602" t="s">
        <v>3965</v>
      </c>
    </row>
    <row r="603" spans="1:7">
      <c r="A603" t="s">
        <v>4</v>
      </c>
      <c r="B603" t="s">
        <v>97</v>
      </c>
      <c r="C603" t="str">
        <f>_xlfn.XLOOKUP(B603,'Cijena modela'!$B$2:$B$61,'Cijena modela'!$C$2:$C$61)</f>
        <v>Cayenne</v>
      </c>
      <c r="D603" t="s">
        <v>1744</v>
      </c>
      <c r="E603" t="s">
        <v>156</v>
      </c>
      <c r="F603" t="s">
        <v>3966</v>
      </c>
      <c r="G603" t="s">
        <v>3967</v>
      </c>
    </row>
    <row r="604" spans="1:7">
      <c r="A604" t="s">
        <v>4</v>
      </c>
      <c r="B604" t="s">
        <v>97</v>
      </c>
      <c r="C604" t="str">
        <f>_xlfn.XLOOKUP(B604,'Cijena modela'!$B$2:$B$61,'Cijena modela'!$C$2:$C$61)</f>
        <v>Cayenne</v>
      </c>
      <c r="D604" t="s">
        <v>1744</v>
      </c>
      <c r="E604" t="s">
        <v>156</v>
      </c>
      <c r="F604" t="s">
        <v>3968</v>
      </c>
      <c r="G604" t="s">
        <v>3969</v>
      </c>
    </row>
    <row r="605" spans="1:7">
      <c r="A605" t="s">
        <v>4</v>
      </c>
      <c r="B605" t="s">
        <v>97</v>
      </c>
      <c r="C605" t="str">
        <f>_xlfn.XLOOKUP(B605,'Cijena modela'!$B$2:$B$61,'Cijena modela'!$C$2:$C$61)</f>
        <v>Cayenne</v>
      </c>
      <c r="D605" t="s">
        <v>1744</v>
      </c>
      <c r="E605" t="s">
        <v>166</v>
      </c>
      <c r="F605" t="s">
        <v>3574</v>
      </c>
      <c r="G605" t="s">
        <v>3970</v>
      </c>
    </row>
    <row r="606" spans="1:7">
      <c r="A606" t="s">
        <v>4</v>
      </c>
      <c r="B606" t="s">
        <v>97</v>
      </c>
      <c r="C606" t="str">
        <f>_xlfn.XLOOKUP(B606,'Cijena modela'!$B$2:$B$61,'Cijena modela'!$C$2:$C$61)</f>
        <v>Cayenne</v>
      </c>
      <c r="D606" t="s">
        <v>1744</v>
      </c>
      <c r="E606" t="s">
        <v>166</v>
      </c>
      <c r="F606" t="s">
        <v>3971</v>
      </c>
      <c r="G606" t="s">
        <v>3972</v>
      </c>
    </row>
    <row r="607" spans="1:7">
      <c r="A607" t="s">
        <v>4</v>
      </c>
      <c r="B607" t="s">
        <v>97</v>
      </c>
      <c r="C607" t="str">
        <f>_xlfn.XLOOKUP(B607,'Cijena modela'!$B$2:$B$61,'Cijena modela'!$C$2:$C$61)</f>
        <v>Cayenne</v>
      </c>
      <c r="D607" t="s">
        <v>1744</v>
      </c>
      <c r="E607" t="s">
        <v>166</v>
      </c>
      <c r="F607" t="s">
        <v>3973</v>
      </c>
      <c r="G607" t="s">
        <v>3974</v>
      </c>
    </row>
    <row r="608" spans="1:7">
      <c r="A608" t="s">
        <v>4</v>
      </c>
      <c r="B608" t="s">
        <v>97</v>
      </c>
      <c r="C608" t="str">
        <f>_xlfn.XLOOKUP(B608,'Cijena modela'!$B$2:$B$61,'Cijena modela'!$C$2:$C$61)</f>
        <v>Cayenne</v>
      </c>
      <c r="D608" t="s">
        <v>1744</v>
      </c>
      <c r="E608" t="s">
        <v>166</v>
      </c>
      <c r="F608" t="s">
        <v>3975</v>
      </c>
      <c r="G608" t="s">
        <v>3662</v>
      </c>
    </row>
    <row r="609" spans="1:7">
      <c r="A609" t="s">
        <v>4</v>
      </c>
      <c r="B609" t="s">
        <v>97</v>
      </c>
      <c r="C609" t="str">
        <f>_xlfn.XLOOKUP(B609,'Cijena modela'!$B$2:$B$61,'Cijena modela'!$C$2:$C$61)</f>
        <v>Cayenne</v>
      </c>
      <c r="D609" t="s">
        <v>1744</v>
      </c>
      <c r="E609" t="s">
        <v>166</v>
      </c>
      <c r="F609" t="s">
        <v>3976</v>
      </c>
      <c r="G609" t="s">
        <v>3977</v>
      </c>
    </row>
    <row r="610" spans="1:7">
      <c r="A610" t="s">
        <v>4</v>
      </c>
      <c r="B610" t="s">
        <v>97</v>
      </c>
      <c r="C610" t="str">
        <f>_xlfn.XLOOKUP(B610,'Cijena modela'!$B$2:$B$61,'Cijena modela'!$C$2:$C$61)</f>
        <v>Cayenne</v>
      </c>
      <c r="D610" t="s">
        <v>1744</v>
      </c>
      <c r="E610" t="s">
        <v>166</v>
      </c>
      <c r="F610" t="s">
        <v>3978</v>
      </c>
      <c r="G610" t="s">
        <v>3977</v>
      </c>
    </row>
    <row r="611" spans="1:7">
      <c r="A611" t="s">
        <v>4</v>
      </c>
      <c r="B611" t="s">
        <v>97</v>
      </c>
      <c r="C611" t="str">
        <f>_xlfn.XLOOKUP(B611,'Cijena modela'!$B$2:$B$61,'Cijena modela'!$C$2:$C$61)</f>
        <v>Cayenne</v>
      </c>
      <c r="D611" t="s">
        <v>1744</v>
      </c>
      <c r="E611" t="s">
        <v>166</v>
      </c>
      <c r="F611" t="s">
        <v>3979</v>
      </c>
      <c r="G611" t="s">
        <v>3581</v>
      </c>
    </row>
    <row r="612" spans="1:7">
      <c r="A612" t="s">
        <v>4</v>
      </c>
      <c r="B612" t="s">
        <v>97</v>
      </c>
      <c r="C612" t="str">
        <f>_xlfn.XLOOKUP(B612,'Cijena modela'!$B$2:$B$61,'Cijena modela'!$C$2:$C$61)</f>
        <v>Cayenne</v>
      </c>
      <c r="D612" t="s">
        <v>1744</v>
      </c>
      <c r="E612" t="s">
        <v>166</v>
      </c>
      <c r="F612" t="s">
        <v>3980</v>
      </c>
      <c r="G612" t="s">
        <v>3981</v>
      </c>
    </row>
    <row r="613" spans="1:7">
      <c r="A613" t="s">
        <v>4</v>
      </c>
      <c r="B613" t="s">
        <v>97</v>
      </c>
      <c r="C613" t="str">
        <f>_xlfn.XLOOKUP(B613,'Cijena modela'!$B$2:$B$61,'Cijena modela'!$C$2:$C$61)</f>
        <v>Cayenne</v>
      </c>
      <c r="D613" t="s">
        <v>1744</v>
      </c>
      <c r="E613" t="s">
        <v>166</v>
      </c>
      <c r="F613" t="s">
        <v>3982</v>
      </c>
      <c r="G613" t="s">
        <v>3983</v>
      </c>
    </row>
    <row r="614" spans="1:7">
      <c r="A614" t="s">
        <v>4</v>
      </c>
      <c r="B614" t="s">
        <v>97</v>
      </c>
      <c r="C614" t="str">
        <f>_xlfn.XLOOKUP(B614,'Cijena modela'!$B$2:$B$61,'Cijena modela'!$C$2:$C$61)</f>
        <v>Cayenne</v>
      </c>
      <c r="D614" t="s">
        <v>1744</v>
      </c>
      <c r="E614" t="s">
        <v>166</v>
      </c>
      <c r="F614" t="s">
        <v>3984</v>
      </c>
      <c r="G614" t="s">
        <v>3985</v>
      </c>
    </row>
    <row r="615" spans="1:7">
      <c r="A615" t="s">
        <v>4</v>
      </c>
      <c r="B615" t="s">
        <v>97</v>
      </c>
      <c r="C615" t="str">
        <f>_xlfn.XLOOKUP(B615,'Cijena modela'!$B$2:$B$61,'Cijena modela'!$C$2:$C$61)</f>
        <v>Cayenne</v>
      </c>
      <c r="D615" t="s">
        <v>1744</v>
      </c>
      <c r="E615" t="s">
        <v>166</v>
      </c>
      <c r="F615" t="s">
        <v>3986</v>
      </c>
      <c r="G615" t="s">
        <v>3987</v>
      </c>
    </row>
    <row r="616" spans="1:7">
      <c r="A616" t="s">
        <v>4</v>
      </c>
      <c r="B616" t="s">
        <v>97</v>
      </c>
      <c r="C616" t="str">
        <f>_xlfn.XLOOKUP(B616,'Cijena modela'!$B$2:$B$61,'Cijena modela'!$C$2:$C$61)</f>
        <v>Cayenne</v>
      </c>
      <c r="D616" t="s">
        <v>1744</v>
      </c>
      <c r="E616" t="s">
        <v>166</v>
      </c>
      <c r="F616" t="s">
        <v>3988</v>
      </c>
      <c r="G616" t="s">
        <v>3989</v>
      </c>
    </row>
    <row r="617" spans="1:7">
      <c r="A617" t="s">
        <v>4</v>
      </c>
      <c r="B617" t="s">
        <v>97</v>
      </c>
      <c r="C617" t="str">
        <f>_xlfn.XLOOKUP(B617,'Cijena modela'!$B$2:$B$61,'Cijena modela'!$C$2:$C$61)</f>
        <v>Cayenne</v>
      </c>
      <c r="D617" t="s">
        <v>1744</v>
      </c>
      <c r="E617" t="s">
        <v>157</v>
      </c>
      <c r="F617" t="s">
        <v>3990</v>
      </c>
      <c r="G617" t="s">
        <v>3991</v>
      </c>
    </row>
    <row r="618" spans="1:7">
      <c r="A618" t="s">
        <v>4</v>
      </c>
      <c r="B618" t="s">
        <v>97</v>
      </c>
      <c r="C618" t="str">
        <f>_xlfn.XLOOKUP(B618,'Cijena modela'!$B$2:$B$61,'Cijena modela'!$C$2:$C$61)</f>
        <v>Cayenne</v>
      </c>
      <c r="D618" t="s">
        <v>1744</v>
      </c>
      <c r="E618" t="s">
        <v>167</v>
      </c>
      <c r="F618" t="s">
        <v>3992</v>
      </c>
      <c r="G618" t="s">
        <v>3993</v>
      </c>
    </row>
    <row r="619" spans="1:7">
      <c r="A619" t="s">
        <v>4</v>
      </c>
      <c r="B619" t="s">
        <v>97</v>
      </c>
      <c r="C619" t="str">
        <f>_xlfn.XLOOKUP(B619,'Cijena modela'!$B$2:$B$61,'Cijena modela'!$C$2:$C$61)</f>
        <v>Cayenne</v>
      </c>
      <c r="D619" t="s">
        <v>1744</v>
      </c>
      <c r="E619" t="s">
        <v>167</v>
      </c>
      <c r="F619" t="s">
        <v>3994</v>
      </c>
      <c r="G619" t="s">
        <v>3995</v>
      </c>
    </row>
    <row r="620" spans="1:7">
      <c r="A620" t="s">
        <v>4</v>
      </c>
      <c r="B620" t="s">
        <v>97</v>
      </c>
      <c r="C620" t="str">
        <f>_xlfn.XLOOKUP(B620,'Cijena modela'!$B$2:$B$61,'Cijena modela'!$C$2:$C$61)</f>
        <v>Cayenne</v>
      </c>
      <c r="D620" t="s">
        <v>1744</v>
      </c>
      <c r="E620" t="s">
        <v>167</v>
      </c>
      <c r="F620" t="s">
        <v>3866</v>
      </c>
      <c r="G620" t="s">
        <v>3996</v>
      </c>
    </row>
    <row r="621" spans="1:7">
      <c r="A621" t="s">
        <v>4</v>
      </c>
      <c r="B621" t="s">
        <v>97</v>
      </c>
      <c r="C621" t="str">
        <f>_xlfn.XLOOKUP(B621,'Cijena modela'!$B$2:$B$61,'Cijena modela'!$C$2:$C$61)</f>
        <v>Cayenne</v>
      </c>
      <c r="D621" t="s">
        <v>1744</v>
      </c>
      <c r="E621" t="s">
        <v>167</v>
      </c>
      <c r="F621" t="s">
        <v>3868</v>
      </c>
      <c r="G621" t="s">
        <v>3997</v>
      </c>
    </row>
    <row r="622" spans="1:7">
      <c r="A622" t="s">
        <v>4</v>
      </c>
      <c r="B622" t="s">
        <v>97</v>
      </c>
      <c r="C622" t="str">
        <f>_xlfn.XLOOKUP(B622,'Cijena modela'!$B$2:$B$61,'Cijena modela'!$C$2:$C$61)</f>
        <v>Cayenne</v>
      </c>
      <c r="D622" t="s">
        <v>1744</v>
      </c>
      <c r="E622" t="s">
        <v>167</v>
      </c>
      <c r="F622" t="s">
        <v>3998</v>
      </c>
      <c r="G622" t="s">
        <v>3999</v>
      </c>
    </row>
    <row r="623" spans="1:7">
      <c r="A623" t="s">
        <v>4</v>
      </c>
      <c r="B623" t="s">
        <v>97</v>
      </c>
      <c r="C623" t="str">
        <f>_xlfn.XLOOKUP(B623,'Cijena modela'!$B$2:$B$61,'Cijena modela'!$C$2:$C$61)</f>
        <v>Cayenne</v>
      </c>
      <c r="D623" t="s">
        <v>1744</v>
      </c>
      <c r="E623" t="s">
        <v>167</v>
      </c>
      <c r="F623" t="s">
        <v>3870</v>
      </c>
      <c r="G623" t="s">
        <v>4000</v>
      </c>
    </row>
    <row r="624" spans="1:7">
      <c r="A624" t="s">
        <v>4</v>
      </c>
      <c r="B624" t="s">
        <v>97</v>
      </c>
      <c r="C624" t="str">
        <f>_xlfn.XLOOKUP(B624,'Cijena modela'!$B$2:$B$61,'Cijena modela'!$C$2:$C$61)</f>
        <v>Cayenne</v>
      </c>
      <c r="D624" t="s">
        <v>1744</v>
      </c>
      <c r="E624" t="s">
        <v>167</v>
      </c>
      <c r="F624" t="s">
        <v>3593</v>
      </c>
      <c r="G624" t="s">
        <v>4001</v>
      </c>
    </row>
    <row r="625" spans="1:7">
      <c r="A625" t="s">
        <v>4</v>
      </c>
      <c r="B625" t="s">
        <v>97</v>
      </c>
      <c r="C625" t="str">
        <f>_xlfn.XLOOKUP(B625,'Cijena modela'!$B$2:$B$61,'Cijena modela'!$C$2:$C$61)</f>
        <v>Cayenne</v>
      </c>
      <c r="D625" t="s">
        <v>1744</v>
      </c>
      <c r="E625" t="s">
        <v>167</v>
      </c>
      <c r="F625" t="s">
        <v>4002</v>
      </c>
      <c r="G625" t="s">
        <v>4003</v>
      </c>
    </row>
    <row r="626" spans="1:7">
      <c r="A626" t="s">
        <v>4</v>
      </c>
      <c r="B626" t="s">
        <v>97</v>
      </c>
      <c r="C626" t="str">
        <f>_xlfn.XLOOKUP(B626,'Cijena modela'!$B$2:$B$61,'Cijena modela'!$C$2:$C$61)</f>
        <v>Cayenne</v>
      </c>
      <c r="D626" t="s">
        <v>1744</v>
      </c>
      <c r="E626" t="s">
        <v>167</v>
      </c>
      <c r="F626" t="s">
        <v>4004</v>
      </c>
      <c r="G626" t="s">
        <v>4005</v>
      </c>
    </row>
    <row r="627" spans="1:7">
      <c r="A627" t="s">
        <v>4</v>
      </c>
      <c r="B627" t="s">
        <v>97</v>
      </c>
      <c r="C627" t="str">
        <f>_xlfn.XLOOKUP(B627,'Cijena modela'!$B$2:$B$61,'Cijena modela'!$C$2:$C$61)</f>
        <v>Cayenne</v>
      </c>
      <c r="D627" t="s">
        <v>1744</v>
      </c>
      <c r="E627" t="s">
        <v>167</v>
      </c>
      <c r="F627" t="s">
        <v>4006</v>
      </c>
      <c r="G627" t="s">
        <v>4007</v>
      </c>
    </row>
    <row r="628" spans="1:7">
      <c r="A628" t="s">
        <v>4</v>
      </c>
      <c r="B628" t="s">
        <v>97</v>
      </c>
      <c r="C628" t="str">
        <f>_xlfn.XLOOKUP(B628,'Cijena modela'!$B$2:$B$61,'Cijena modela'!$C$2:$C$61)</f>
        <v>Cayenne</v>
      </c>
      <c r="D628" t="s">
        <v>1744</v>
      </c>
      <c r="E628" t="s">
        <v>167</v>
      </c>
      <c r="F628" t="s">
        <v>4008</v>
      </c>
      <c r="G628" t="s">
        <v>4009</v>
      </c>
    </row>
    <row r="629" spans="1:7">
      <c r="A629" t="s">
        <v>4</v>
      </c>
      <c r="B629" t="s">
        <v>97</v>
      </c>
      <c r="C629" t="str">
        <f>_xlfn.XLOOKUP(B629,'Cijena modela'!$B$2:$B$61,'Cijena modela'!$C$2:$C$61)</f>
        <v>Cayenne</v>
      </c>
      <c r="D629" t="s">
        <v>1744</v>
      </c>
      <c r="E629" t="s">
        <v>164</v>
      </c>
      <c r="F629" t="s">
        <v>3595</v>
      </c>
      <c r="G629" t="s">
        <v>4010</v>
      </c>
    </row>
    <row r="630" spans="1:7">
      <c r="A630" t="s">
        <v>4</v>
      </c>
      <c r="B630" t="s">
        <v>97</v>
      </c>
      <c r="C630" t="str">
        <f>_xlfn.XLOOKUP(B630,'Cijena modela'!$B$2:$B$61,'Cijena modela'!$C$2:$C$61)</f>
        <v>Cayenne</v>
      </c>
      <c r="D630" t="s">
        <v>1744</v>
      </c>
      <c r="E630" t="s">
        <v>164</v>
      </c>
      <c r="F630" t="s">
        <v>3597</v>
      </c>
      <c r="G630" t="s">
        <v>4011</v>
      </c>
    </row>
    <row r="631" spans="1:7">
      <c r="A631" t="s">
        <v>4</v>
      </c>
      <c r="B631" t="s">
        <v>97</v>
      </c>
      <c r="C631" t="str">
        <f>_xlfn.XLOOKUP(B631,'Cijena modela'!$B$2:$B$61,'Cijena modela'!$C$2:$C$61)</f>
        <v>Cayenne</v>
      </c>
      <c r="D631" t="s">
        <v>1744</v>
      </c>
      <c r="E631" t="s">
        <v>164</v>
      </c>
      <c r="F631" t="s">
        <v>3600</v>
      </c>
      <c r="G631" t="s">
        <v>4012</v>
      </c>
    </row>
    <row r="632" spans="1:7">
      <c r="A632" t="s">
        <v>4</v>
      </c>
      <c r="B632" t="s">
        <v>97</v>
      </c>
      <c r="C632" t="str">
        <f>_xlfn.XLOOKUP(B632,'Cijena modela'!$B$2:$B$61,'Cijena modela'!$C$2:$C$61)</f>
        <v>Cayenne</v>
      </c>
      <c r="D632" t="s">
        <v>1744</v>
      </c>
      <c r="E632" t="s">
        <v>164</v>
      </c>
      <c r="F632" t="s">
        <v>3603</v>
      </c>
      <c r="G632" t="s">
        <v>4013</v>
      </c>
    </row>
    <row r="633" spans="1:7">
      <c r="A633" t="s">
        <v>4</v>
      </c>
      <c r="B633" t="s">
        <v>97</v>
      </c>
      <c r="C633" t="str">
        <f>_xlfn.XLOOKUP(B633,'Cijena modela'!$B$2:$B$61,'Cijena modela'!$C$2:$C$61)</f>
        <v>Cayenne</v>
      </c>
      <c r="D633" t="s">
        <v>1744</v>
      </c>
      <c r="E633" t="s">
        <v>164</v>
      </c>
      <c r="F633" t="s">
        <v>3765</v>
      </c>
      <c r="G633" t="s">
        <v>4014</v>
      </c>
    </row>
    <row r="634" spans="1:7">
      <c r="A634" t="s">
        <v>4</v>
      </c>
      <c r="B634" t="s">
        <v>97</v>
      </c>
      <c r="C634" t="str">
        <f>_xlfn.XLOOKUP(B634,'Cijena modela'!$B$2:$B$61,'Cijena modela'!$C$2:$C$61)</f>
        <v>Cayenne</v>
      </c>
      <c r="D634" t="s">
        <v>1744</v>
      </c>
      <c r="E634" t="s">
        <v>164</v>
      </c>
      <c r="F634" t="s">
        <v>3605</v>
      </c>
      <c r="G634" t="s">
        <v>4015</v>
      </c>
    </row>
    <row r="635" spans="1:7">
      <c r="A635" t="s">
        <v>4</v>
      </c>
      <c r="B635" t="s">
        <v>97</v>
      </c>
      <c r="C635" t="str">
        <f>_xlfn.XLOOKUP(B635,'Cijena modela'!$B$2:$B$61,'Cijena modela'!$C$2:$C$61)</f>
        <v>Cayenne</v>
      </c>
      <c r="D635" t="s">
        <v>1744</v>
      </c>
      <c r="E635" t="s">
        <v>164</v>
      </c>
      <c r="F635" t="s">
        <v>3607</v>
      </c>
      <c r="G635" t="s">
        <v>4016</v>
      </c>
    </row>
    <row r="636" spans="1:7">
      <c r="A636" t="s">
        <v>4</v>
      </c>
      <c r="B636" t="s">
        <v>97</v>
      </c>
      <c r="C636" t="str">
        <f>_xlfn.XLOOKUP(B636,'Cijena modela'!$B$2:$B$61,'Cijena modela'!$C$2:$C$61)</f>
        <v>Cayenne</v>
      </c>
      <c r="D636" t="s">
        <v>1744</v>
      </c>
      <c r="E636" t="s">
        <v>164</v>
      </c>
      <c r="F636" t="s">
        <v>3609</v>
      </c>
      <c r="G636" t="s">
        <v>4017</v>
      </c>
    </row>
    <row r="637" spans="1:7">
      <c r="A637" t="s">
        <v>4</v>
      </c>
      <c r="B637" t="s">
        <v>97</v>
      </c>
      <c r="C637" t="str">
        <f>_xlfn.XLOOKUP(B637,'Cijena modela'!$B$2:$B$61,'Cijena modela'!$C$2:$C$61)</f>
        <v>Cayenne</v>
      </c>
      <c r="D637" t="s">
        <v>1744</v>
      </c>
      <c r="E637" t="s">
        <v>164</v>
      </c>
      <c r="F637" t="s">
        <v>3611</v>
      </c>
      <c r="G637" t="s">
        <v>4018</v>
      </c>
    </row>
    <row r="638" spans="1:7">
      <c r="A638" t="s">
        <v>4</v>
      </c>
      <c r="B638" t="s">
        <v>97</v>
      </c>
      <c r="C638" t="str">
        <f>_xlfn.XLOOKUP(B638,'Cijena modela'!$B$2:$B$61,'Cijena modela'!$C$2:$C$61)</f>
        <v>Cayenne</v>
      </c>
      <c r="D638" t="s">
        <v>1744</v>
      </c>
      <c r="E638" t="s">
        <v>164</v>
      </c>
      <c r="F638" t="s">
        <v>4019</v>
      </c>
      <c r="G638" t="s">
        <v>4020</v>
      </c>
    </row>
    <row r="639" spans="1:7">
      <c r="A639" t="s">
        <v>4</v>
      </c>
      <c r="B639" t="s">
        <v>97</v>
      </c>
      <c r="C639" t="str">
        <f>_xlfn.XLOOKUP(B639,'Cijena modela'!$B$2:$B$61,'Cijena modela'!$C$2:$C$61)</f>
        <v>Cayenne</v>
      </c>
      <c r="D639" t="s">
        <v>1744</v>
      </c>
      <c r="E639" t="s">
        <v>164</v>
      </c>
      <c r="F639" t="s">
        <v>3613</v>
      </c>
      <c r="G639" t="s">
        <v>4021</v>
      </c>
    </row>
    <row r="640" spans="1:7">
      <c r="A640" t="s">
        <v>4</v>
      </c>
      <c r="B640" t="s">
        <v>97</v>
      </c>
      <c r="C640" t="str">
        <f>_xlfn.XLOOKUP(B640,'Cijena modela'!$B$2:$B$61,'Cijena modela'!$C$2:$C$61)</f>
        <v>Cayenne</v>
      </c>
      <c r="D640" t="s">
        <v>1744</v>
      </c>
      <c r="E640" t="s">
        <v>164</v>
      </c>
      <c r="F640" t="s">
        <v>3615</v>
      </c>
      <c r="G640" t="s">
        <v>4022</v>
      </c>
    </row>
    <row r="641" spans="1:7">
      <c r="A641" t="s">
        <v>4</v>
      </c>
      <c r="B641" t="s">
        <v>97</v>
      </c>
      <c r="C641" t="str">
        <f>_xlfn.XLOOKUP(B641,'Cijena modela'!$B$2:$B$61,'Cijena modela'!$C$2:$C$61)</f>
        <v>Cayenne</v>
      </c>
      <c r="D641" t="s">
        <v>1744</v>
      </c>
      <c r="E641" t="s">
        <v>164</v>
      </c>
      <c r="F641" t="s">
        <v>4023</v>
      </c>
      <c r="G641" t="s">
        <v>4024</v>
      </c>
    </row>
    <row r="642" spans="1:7">
      <c r="A642" t="s">
        <v>4</v>
      </c>
      <c r="B642" t="s">
        <v>97</v>
      </c>
      <c r="C642" t="str">
        <f>_xlfn.XLOOKUP(B642,'Cijena modela'!$B$2:$B$61,'Cijena modela'!$C$2:$C$61)</f>
        <v>Cayenne</v>
      </c>
      <c r="D642" t="s">
        <v>1744</v>
      </c>
      <c r="E642" t="s">
        <v>164</v>
      </c>
      <c r="F642" t="s">
        <v>4025</v>
      </c>
      <c r="G642" t="s">
        <v>4026</v>
      </c>
    </row>
    <row r="643" spans="1:7">
      <c r="A643" t="s">
        <v>4</v>
      </c>
      <c r="B643" t="s">
        <v>97</v>
      </c>
      <c r="C643" t="str">
        <f>_xlfn.XLOOKUP(B643,'Cijena modela'!$B$2:$B$61,'Cijena modela'!$C$2:$C$61)</f>
        <v>Cayenne</v>
      </c>
      <c r="D643" t="s">
        <v>1744</v>
      </c>
      <c r="E643" t="s">
        <v>165</v>
      </c>
      <c r="F643" t="s">
        <v>3795</v>
      </c>
      <c r="G643" t="s">
        <v>4027</v>
      </c>
    </row>
    <row r="644" spans="1:7">
      <c r="A644" t="s">
        <v>4</v>
      </c>
      <c r="B644" t="s">
        <v>97</v>
      </c>
      <c r="C644" t="str">
        <f>_xlfn.XLOOKUP(B644,'Cijena modela'!$B$2:$B$61,'Cijena modela'!$C$2:$C$61)</f>
        <v>Cayenne</v>
      </c>
      <c r="D644" t="s">
        <v>1744</v>
      </c>
      <c r="E644" t="s">
        <v>165</v>
      </c>
      <c r="F644" t="s">
        <v>4028</v>
      </c>
      <c r="G644" t="s">
        <v>4029</v>
      </c>
    </row>
    <row r="645" spans="1:7">
      <c r="A645" t="s">
        <v>4</v>
      </c>
      <c r="B645" t="s">
        <v>97</v>
      </c>
      <c r="C645" t="str">
        <f>_xlfn.XLOOKUP(B645,'Cijena modela'!$B$2:$B$61,'Cijena modela'!$C$2:$C$61)</f>
        <v>Cayenne</v>
      </c>
      <c r="D645" t="s">
        <v>1744</v>
      </c>
      <c r="E645" t="s">
        <v>165</v>
      </c>
      <c r="F645" t="s">
        <v>3797</v>
      </c>
      <c r="G645" t="s">
        <v>4030</v>
      </c>
    </row>
    <row r="646" spans="1:7">
      <c r="A646" t="s">
        <v>4</v>
      </c>
      <c r="B646" t="s">
        <v>97</v>
      </c>
      <c r="C646" t="str">
        <f>_xlfn.XLOOKUP(B646,'Cijena modela'!$B$2:$B$61,'Cijena modela'!$C$2:$C$61)</f>
        <v>Cayenne</v>
      </c>
      <c r="D646" t="s">
        <v>1744</v>
      </c>
      <c r="E646" t="s">
        <v>165</v>
      </c>
      <c r="F646" t="s">
        <v>3619</v>
      </c>
      <c r="G646" t="s">
        <v>4031</v>
      </c>
    </row>
    <row r="647" spans="1:7">
      <c r="A647" t="s">
        <v>4</v>
      </c>
      <c r="B647" t="s">
        <v>97</v>
      </c>
      <c r="C647" t="str">
        <f>_xlfn.XLOOKUP(B647,'Cijena modela'!$B$2:$B$61,'Cijena modela'!$C$2:$C$61)</f>
        <v>Cayenne</v>
      </c>
      <c r="D647" t="s">
        <v>1744</v>
      </c>
      <c r="E647" t="s">
        <v>158</v>
      </c>
      <c r="F647" t="s">
        <v>4032</v>
      </c>
      <c r="G647" t="s">
        <v>4033</v>
      </c>
    </row>
    <row r="648" spans="1:7">
      <c r="A648" t="s">
        <v>4</v>
      </c>
      <c r="B648" t="s">
        <v>97</v>
      </c>
      <c r="C648" t="str">
        <f>_xlfn.XLOOKUP(B648,'Cijena modela'!$B$2:$B$61,'Cijena modela'!$C$2:$C$61)</f>
        <v>Cayenne</v>
      </c>
      <c r="D648" t="s">
        <v>1744</v>
      </c>
      <c r="E648" t="s">
        <v>158</v>
      </c>
      <c r="F648" t="s">
        <v>4034</v>
      </c>
      <c r="G648" t="s">
        <v>4035</v>
      </c>
    </row>
    <row r="649" spans="1:7">
      <c r="A649" t="s">
        <v>4</v>
      </c>
      <c r="B649" t="s">
        <v>97</v>
      </c>
      <c r="C649" t="str">
        <f>_xlfn.XLOOKUP(B649,'Cijena modela'!$B$2:$B$61,'Cijena modela'!$C$2:$C$61)</f>
        <v>Cayenne</v>
      </c>
      <c r="D649" t="s">
        <v>1744</v>
      </c>
      <c r="E649" t="s">
        <v>158</v>
      </c>
      <c r="F649" t="s">
        <v>4036</v>
      </c>
      <c r="G649" t="s">
        <v>4037</v>
      </c>
    </row>
    <row r="650" spans="1:7">
      <c r="A650" t="s">
        <v>4</v>
      </c>
      <c r="B650" t="s">
        <v>97</v>
      </c>
      <c r="C650" t="str">
        <f>_xlfn.XLOOKUP(B650,'Cijena modela'!$B$2:$B$61,'Cijena modela'!$C$2:$C$61)</f>
        <v>Cayenne</v>
      </c>
      <c r="D650" t="s">
        <v>1744</v>
      </c>
      <c r="E650" t="s">
        <v>158</v>
      </c>
      <c r="F650" t="s">
        <v>4038</v>
      </c>
      <c r="G650" t="s">
        <v>4039</v>
      </c>
    </row>
    <row r="651" spans="1:7">
      <c r="A651" t="s">
        <v>4</v>
      </c>
      <c r="B651" t="s">
        <v>97</v>
      </c>
      <c r="C651" t="str">
        <f>_xlfn.XLOOKUP(B651,'Cijena modela'!$B$2:$B$61,'Cijena modela'!$C$2:$C$61)</f>
        <v>Cayenne</v>
      </c>
      <c r="D651" t="s">
        <v>1744</v>
      </c>
      <c r="E651" t="s">
        <v>158</v>
      </c>
      <c r="F651" t="s">
        <v>4040</v>
      </c>
      <c r="G651" t="s">
        <v>4035</v>
      </c>
    </row>
    <row r="652" spans="1:7">
      <c r="A652" t="s">
        <v>4</v>
      </c>
      <c r="B652" t="s">
        <v>97</v>
      </c>
      <c r="C652" t="str">
        <f>_xlfn.XLOOKUP(B652,'Cijena modela'!$B$2:$B$61,'Cijena modela'!$C$2:$C$61)</f>
        <v>Cayenne</v>
      </c>
      <c r="D652" t="s">
        <v>1744</v>
      </c>
      <c r="E652" t="s">
        <v>158</v>
      </c>
      <c r="F652" t="s">
        <v>3631</v>
      </c>
      <c r="G652" t="s">
        <v>4041</v>
      </c>
    </row>
    <row r="653" spans="1:7">
      <c r="A653" t="s">
        <v>4</v>
      </c>
      <c r="B653" t="s">
        <v>97</v>
      </c>
      <c r="C653" t="str">
        <f>_xlfn.XLOOKUP(B653,'Cijena modela'!$B$2:$B$61,'Cijena modela'!$C$2:$C$61)</f>
        <v>Cayenne</v>
      </c>
      <c r="D653" t="s">
        <v>1744</v>
      </c>
      <c r="E653" t="s">
        <v>158</v>
      </c>
      <c r="F653" t="s">
        <v>4042</v>
      </c>
      <c r="G653" t="s">
        <v>4043</v>
      </c>
    </row>
    <row r="654" spans="1:7">
      <c r="A654" t="s">
        <v>4</v>
      </c>
      <c r="B654" t="s">
        <v>97</v>
      </c>
      <c r="C654" t="str">
        <f>_xlfn.XLOOKUP(B654,'Cijena modela'!$B$2:$B$61,'Cijena modela'!$C$2:$C$61)</f>
        <v>Cayenne</v>
      </c>
      <c r="D654" t="s">
        <v>1744</v>
      </c>
      <c r="E654" t="s">
        <v>158</v>
      </c>
      <c r="F654" t="s">
        <v>4044</v>
      </c>
      <c r="G654" t="s">
        <v>4045</v>
      </c>
    </row>
    <row r="655" spans="1:7">
      <c r="A655" t="s">
        <v>4</v>
      </c>
      <c r="B655" t="s">
        <v>97</v>
      </c>
      <c r="C655" t="str">
        <f>_xlfn.XLOOKUP(B655,'Cijena modela'!$B$2:$B$61,'Cijena modela'!$C$2:$C$61)</f>
        <v>Cayenne</v>
      </c>
      <c r="D655" t="s">
        <v>1744</v>
      </c>
      <c r="E655" t="s">
        <v>158</v>
      </c>
      <c r="F655" t="s">
        <v>4046</v>
      </c>
      <c r="G655" t="s">
        <v>4047</v>
      </c>
    </row>
    <row r="656" spans="1:7">
      <c r="A656" t="s">
        <v>4</v>
      </c>
      <c r="B656" t="s">
        <v>97</v>
      </c>
      <c r="C656" t="str">
        <f>_xlfn.XLOOKUP(B656,'Cijena modela'!$B$2:$B$61,'Cijena modela'!$C$2:$C$61)</f>
        <v>Cayenne</v>
      </c>
      <c r="D656" t="s">
        <v>1744</v>
      </c>
      <c r="E656" t="s">
        <v>158</v>
      </c>
      <c r="F656" t="s">
        <v>4048</v>
      </c>
      <c r="G656" t="s">
        <v>4049</v>
      </c>
    </row>
    <row r="657" spans="1:7">
      <c r="A657" t="s">
        <v>4</v>
      </c>
      <c r="B657" t="s">
        <v>97</v>
      </c>
      <c r="C657" t="str">
        <f>_xlfn.XLOOKUP(B657,'Cijena modela'!$B$2:$B$61,'Cijena modela'!$C$2:$C$61)</f>
        <v>Cayenne</v>
      </c>
      <c r="D657" t="s">
        <v>1744</v>
      </c>
      <c r="E657" t="s">
        <v>160</v>
      </c>
      <c r="F657" t="s">
        <v>4050</v>
      </c>
      <c r="G657" t="s">
        <v>4051</v>
      </c>
    </row>
    <row r="658" spans="1:7">
      <c r="A658" t="s">
        <v>4</v>
      </c>
      <c r="B658" t="s">
        <v>97</v>
      </c>
      <c r="C658" t="str">
        <f>_xlfn.XLOOKUP(B658,'Cijena modela'!$B$2:$B$61,'Cijena modela'!$C$2:$C$61)</f>
        <v>Cayenne</v>
      </c>
      <c r="D658" t="s">
        <v>1744</v>
      </c>
      <c r="E658" t="s">
        <v>160</v>
      </c>
      <c r="F658" t="s">
        <v>4052</v>
      </c>
      <c r="G658" t="s">
        <v>4053</v>
      </c>
    </row>
    <row r="659" spans="1:7">
      <c r="A659" t="s">
        <v>4</v>
      </c>
      <c r="B659" t="s">
        <v>97</v>
      </c>
      <c r="C659" t="str">
        <f>_xlfn.XLOOKUP(B659,'Cijena modela'!$B$2:$B$61,'Cijena modela'!$C$2:$C$61)</f>
        <v>Cayenne</v>
      </c>
      <c r="D659" t="s">
        <v>1744</v>
      </c>
      <c r="E659" t="s">
        <v>160</v>
      </c>
      <c r="F659" t="s">
        <v>4040</v>
      </c>
      <c r="G659" t="s">
        <v>4054</v>
      </c>
    </row>
    <row r="660" spans="1:7">
      <c r="A660" t="s">
        <v>4</v>
      </c>
      <c r="B660" t="s">
        <v>97</v>
      </c>
      <c r="C660" t="str">
        <f>_xlfn.XLOOKUP(B660,'Cijena modela'!$B$2:$B$61,'Cijena modela'!$C$2:$C$61)</f>
        <v>Cayenne</v>
      </c>
      <c r="D660" t="s">
        <v>1744</v>
      </c>
      <c r="E660" t="s">
        <v>160</v>
      </c>
      <c r="F660" t="s">
        <v>4055</v>
      </c>
      <c r="G660" t="s">
        <v>4056</v>
      </c>
    </row>
    <row r="661" spans="1:7">
      <c r="A661" t="s">
        <v>4</v>
      </c>
      <c r="B661" t="s">
        <v>97</v>
      </c>
      <c r="C661" t="str">
        <f>_xlfn.XLOOKUP(B661,'Cijena modela'!$B$2:$B$61,'Cijena modela'!$C$2:$C$61)</f>
        <v>Cayenne</v>
      </c>
      <c r="D661" t="s">
        <v>1744</v>
      </c>
      <c r="E661" t="s">
        <v>159</v>
      </c>
      <c r="F661" t="s">
        <v>4057</v>
      </c>
      <c r="G661" t="s">
        <v>4058</v>
      </c>
    </row>
    <row r="662" spans="1:7">
      <c r="A662" t="s">
        <v>4</v>
      </c>
      <c r="B662" t="s">
        <v>97</v>
      </c>
      <c r="C662" t="str">
        <f>_xlfn.XLOOKUP(B662,'Cijena modela'!$B$2:$B$61,'Cijena modela'!$C$2:$C$61)</f>
        <v>Cayenne</v>
      </c>
      <c r="D662" t="s">
        <v>1744</v>
      </c>
      <c r="E662" t="s">
        <v>159</v>
      </c>
      <c r="F662" t="s">
        <v>4059</v>
      </c>
      <c r="G662" t="s">
        <v>4060</v>
      </c>
    </row>
    <row r="663" spans="1:7">
      <c r="A663" t="s">
        <v>4</v>
      </c>
      <c r="B663" t="s">
        <v>97</v>
      </c>
      <c r="C663" t="str">
        <f>_xlfn.XLOOKUP(B663,'Cijena modela'!$B$2:$B$61,'Cijena modela'!$C$2:$C$61)</f>
        <v>Cayenne</v>
      </c>
      <c r="D663" t="s">
        <v>1744</v>
      </c>
      <c r="E663" t="s">
        <v>159</v>
      </c>
      <c r="F663" t="s">
        <v>4061</v>
      </c>
      <c r="G663" t="s">
        <v>4062</v>
      </c>
    </row>
    <row r="664" spans="1:7">
      <c r="A664" t="s">
        <v>4</v>
      </c>
      <c r="B664" t="s">
        <v>95</v>
      </c>
      <c r="C664" t="str">
        <f>_xlfn.XLOOKUP(B664,'Cijena modela'!$B$2:$B$61,'Cijena modela'!$C$2:$C$61)</f>
        <v>Cayenne E-hybrid</v>
      </c>
      <c r="D664" t="s">
        <v>1744</v>
      </c>
      <c r="E664" t="s">
        <v>156</v>
      </c>
      <c r="F664" t="s">
        <v>3948</v>
      </c>
      <c r="G664" t="s">
        <v>3949</v>
      </c>
    </row>
    <row r="665" spans="1:7">
      <c r="A665" t="s">
        <v>4</v>
      </c>
      <c r="B665" t="s">
        <v>95</v>
      </c>
      <c r="C665" t="str">
        <f>_xlfn.XLOOKUP(B665,'Cijena modela'!$B$2:$B$61,'Cijena modela'!$C$2:$C$61)</f>
        <v>Cayenne E-hybrid</v>
      </c>
      <c r="D665" t="s">
        <v>1744</v>
      </c>
      <c r="E665" t="s">
        <v>156</v>
      </c>
      <c r="F665" t="s">
        <v>3950</v>
      </c>
      <c r="G665" t="s">
        <v>3602</v>
      </c>
    </row>
    <row r="666" spans="1:7">
      <c r="A666" t="s">
        <v>4</v>
      </c>
      <c r="B666" t="s">
        <v>95</v>
      </c>
      <c r="C666" t="str">
        <f>_xlfn.XLOOKUP(B666,'Cijena modela'!$B$2:$B$61,'Cijena modela'!$C$2:$C$61)</f>
        <v>Cayenne E-hybrid</v>
      </c>
      <c r="D666" t="s">
        <v>1744</v>
      </c>
      <c r="E666" t="s">
        <v>156</v>
      </c>
      <c r="F666" t="s">
        <v>3951</v>
      </c>
      <c r="G666" t="s">
        <v>3952</v>
      </c>
    </row>
    <row r="667" spans="1:7">
      <c r="A667" t="s">
        <v>4</v>
      </c>
      <c r="B667" t="s">
        <v>95</v>
      </c>
      <c r="C667" t="str">
        <f>_xlfn.XLOOKUP(B667,'Cijena modela'!$B$2:$B$61,'Cijena modela'!$C$2:$C$61)</f>
        <v>Cayenne E-hybrid</v>
      </c>
      <c r="D667" t="s">
        <v>1744</v>
      </c>
      <c r="E667" t="s">
        <v>156</v>
      </c>
      <c r="F667" t="s">
        <v>3953</v>
      </c>
      <c r="G667" t="s">
        <v>3954</v>
      </c>
    </row>
    <row r="668" spans="1:7">
      <c r="A668" t="s">
        <v>4</v>
      </c>
      <c r="B668" t="s">
        <v>95</v>
      </c>
      <c r="C668" t="str">
        <f>_xlfn.XLOOKUP(B668,'Cijena modela'!$B$2:$B$61,'Cijena modela'!$C$2:$C$61)</f>
        <v>Cayenne E-hybrid</v>
      </c>
      <c r="D668" t="s">
        <v>1744</v>
      </c>
      <c r="E668" t="s">
        <v>156</v>
      </c>
      <c r="F668" t="s">
        <v>3955</v>
      </c>
      <c r="G668" t="s">
        <v>4063</v>
      </c>
    </row>
    <row r="669" spans="1:7">
      <c r="A669" t="s">
        <v>4</v>
      </c>
      <c r="B669" t="s">
        <v>95</v>
      </c>
      <c r="C669" t="str">
        <f>_xlfn.XLOOKUP(B669,'Cijena modela'!$B$2:$B$61,'Cijena modela'!$C$2:$C$61)</f>
        <v>Cayenne E-hybrid</v>
      </c>
      <c r="D669" t="s">
        <v>1744</v>
      </c>
      <c r="E669" t="s">
        <v>156</v>
      </c>
      <c r="F669" t="s">
        <v>3956</v>
      </c>
      <c r="G669" t="s">
        <v>3957</v>
      </c>
    </row>
    <row r="670" spans="1:7">
      <c r="A670" t="s">
        <v>4</v>
      </c>
      <c r="B670" t="s">
        <v>95</v>
      </c>
      <c r="C670" t="str">
        <f>_xlfn.XLOOKUP(B670,'Cijena modela'!$B$2:$B$61,'Cijena modela'!$C$2:$C$61)</f>
        <v>Cayenne E-hybrid</v>
      </c>
      <c r="D670" t="s">
        <v>1744</v>
      </c>
      <c r="E670" t="s">
        <v>156</v>
      </c>
      <c r="F670" t="s">
        <v>4064</v>
      </c>
      <c r="G670" t="s">
        <v>4065</v>
      </c>
    </row>
    <row r="671" spans="1:7">
      <c r="A671" t="s">
        <v>4</v>
      </c>
      <c r="B671" t="s">
        <v>95</v>
      </c>
      <c r="C671" t="str">
        <f>_xlfn.XLOOKUP(B671,'Cijena modela'!$B$2:$B$61,'Cijena modela'!$C$2:$C$61)</f>
        <v>Cayenne E-hybrid</v>
      </c>
      <c r="D671" t="s">
        <v>1744</v>
      </c>
      <c r="E671" t="s">
        <v>156</v>
      </c>
      <c r="F671" t="s">
        <v>3958</v>
      </c>
      <c r="G671" t="s">
        <v>4066</v>
      </c>
    </row>
    <row r="672" spans="1:7">
      <c r="A672" t="s">
        <v>4</v>
      </c>
      <c r="B672" t="s">
        <v>95</v>
      </c>
      <c r="C672" t="str">
        <f>_xlfn.XLOOKUP(B672,'Cijena modela'!$B$2:$B$61,'Cijena modela'!$C$2:$C$61)</f>
        <v>Cayenne E-hybrid</v>
      </c>
      <c r="D672" t="s">
        <v>1744</v>
      </c>
      <c r="E672" t="s">
        <v>156</v>
      </c>
      <c r="F672" t="s">
        <v>3960</v>
      </c>
      <c r="G672" t="s">
        <v>4067</v>
      </c>
    </row>
    <row r="673" spans="1:7">
      <c r="A673" t="s">
        <v>4</v>
      </c>
      <c r="B673" t="s">
        <v>95</v>
      </c>
      <c r="C673" t="str">
        <f>_xlfn.XLOOKUP(B673,'Cijena modela'!$B$2:$B$61,'Cijena modela'!$C$2:$C$61)</f>
        <v>Cayenne E-hybrid</v>
      </c>
      <c r="D673" t="s">
        <v>1744</v>
      </c>
      <c r="E673" t="s">
        <v>156</v>
      </c>
      <c r="F673" t="s">
        <v>3962</v>
      </c>
      <c r="G673" t="s">
        <v>4068</v>
      </c>
    </row>
    <row r="674" spans="1:7">
      <c r="A674" t="s">
        <v>4</v>
      </c>
      <c r="B674" t="s">
        <v>95</v>
      </c>
      <c r="C674" t="str">
        <f>_xlfn.XLOOKUP(B674,'Cijena modela'!$B$2:$B$61,'Cijena modela'!$C$2:$C$61)</f>
        <v>Cayenne E-hybrid</v>
      </c>
      <c r="D674" t="s">
        <v>1744</v>
      </c>
      <c r="E674" t="s">
        <v>156</v>
      </c>
      <c r="F674" t="s">
        <v>4069</v>
      </c>
      <c r="G674" t="s">
        <v>4070</v>
      </c>
    </row>
    <row r="675" spans="1:7">
      <c r="A675" t="s">
        <v>4</v>
      </c>
      <c r="B675" t="s">
        <v>95</v>
      </c>
      <c r="C675" t="str">
        <f>_xlfn.XLOOKUP(B675,'Cijena modela'!$B$2:$B$61,'Cijena modela'!$C$2:$C$61)</f>
        <v>Cayenne E-hybrid</v>
      </c>
      <c r="D675" t="s">
        <v>1744</v>
      </c>
      <c r="E675" t="s">
        <v>156</v>
      </c>
      <c r="F675" t="s">
        <v>4071</v>
      </c>
      <c r="G675" t="s">
        <v>4072</v>
      </c>
    </row>
    <row r="676" spans="1:7">
      <c r="A676" t="s">
        <v>4</v>
      </c>
      <c r="B676" t="s">
        <v>95</v>
      </c>
      <c r="C676" t="str">
        <f>_xlfn.XLOOKUP(B676,'Cijena modela'!$B$2:$B$61,'Cijena modela'!$C$2:$C$61)</f>
        <v>Cayenne E-hybrid</v>
      </c>
      <c r="D676" t="s">
        <v>1744</v>
      </c>
      <c r="E676" t="s">
        <v>156</v>
      </c>
      <c r="F676" t="s">
        <v>3964</v>
      </c>
      <c r="G676" t="s">
        <v>4073</v>
      </c>
    </row>
    <row r="677" spans="1:7">
      <c r="A677" t="s">
        <v>4</v>
      </c>
      <c r="B677" t="s">
        <v>95</v>
      </c>
      <c r="C677" t="str">
        <f>_xlfn.XLOOKUP(B677,'Cijena modela'!$B$2:$B$61,'Cijena modela'!$C$2:$C$61)</f>
        <v>Cayenne E-hybrid</v>
      </c>
      <c r="D677" t="s">
        <v>1744</v>
      </c>
      <c r="E677" t="s">
        <v>156</v>
      </c>
      <c r="F677" t="s">
        <v>3966</v>
      </c>
      <c r="G677" t="s">
        <v>4074</v>
      </c>
    </row>
    <row r="678" spans="1:7">
      <c r="A678" t="s">
        <v>4</v>
      </c>
      <c r="B678" t="s">
        <v>95</v>
      </c>
      <c r="C678" t="str">
        <f>_xlfn.XLOOKUP(B678,'Cijena modela'!$B$2:$B$61,'Cijena modela'!$C$2:$C$61)</f>
        <v>Cayenne E-hybrid</v>
      </c>
      <c r="D678" t="s">
        <v>1744</v>
      </c>
      <c r="E678" t="s">
        <v>156</v>
      </c>
      <c r="F678" t="s">
        <v>4075</v>
      </c>
      <c r="G678" t="s">
        <v>4076</v>
      </c>
    </row>
    <row r="679" spans="1:7">
      <c r="A679" t="s">
        <v>4</v>
      </c>
      <c r="B679" t="s">
        <v>95</v>
      </c>
      <c r="C679" t="str">
        <f>_xlfn.XLOOKUP(B679,'Cijena modela'!$B$2:$B$61,'Cijena modela'!$C$2:$C$61)</f>
        <v>Cayenne E-hybrid</v>
      </c>
      <c r="D679" t="s">
        <v>1744</v>
      </c>
      <c r="E679" t="s">
        <v>156</v>
      </c>
      <c r="F679" t="s">
        <v>4077</v>
      </c>
      <c r="G679" t="s">
        <v>4078</v>
      </c>
    </row>
    <row r="680" spans="1:7">
      <c r="A680" t="s">
        <v>4</v>
      </c>
      <c r="B680" t="s">
        <v>95</v>
      </c>
      <c r="C680" t="str">
        <f>_xlfn.XLOOKUP(B680,'Cijena modela'!$B$2:$B$61,'Cijena modela'!$C$2:$C$61)</f>
        <v>Cayenne E-hybrid</v>
      </c>
      <c r="D680" t="s">
        <v>1744</v>
      </c>
      <c r="E680" t="s">
        <v>156</v>
      </c>
      <c r="F680" t="s">
        <v>4079</v>
      </c>
      <c r="G680" t="s">
        <v>3809</v>
      </c>
    </row>
    <row r="681" spans="1:7">
      <c r="A681" t="s">
        <v>4</v>
      </c>
      <c r="B681" t="s">
        <v>95</v>
      </c>
      <c r="C681" t="str">
        <f>_xlfn.XLOOKUP(B681,'Cijena modela'!$B$2:$B$61,'Cijena modela'!$C$2:$C$61)</f>
        <v>Cayenne E-hybrid</v>
      </c>
      <c r="D681" t="s">
        <v>1744</v>
      </c>
      <c r="E681" t="s">
        <v>156</v>
      </c>
      <c r="F681" t="s">
        <v>3968</v>
      </c>
      <c r="G681" t="s">
        <v>3969</v>
      </c>
    </row>
    <row r="682" spans="1:7">
      <c r="A682" t="s">
        <v>4</v>
      </c>
      <c r="B682" t="s">
        <v>95</v>
      </c>
      <c r="C682" t="str">
        <f>_xlfn.XLOOKUP(B682,'Cijena modela'!$B$2:$B$61,'Cijena modela'!$C$2:$C$61)</f>
        <v>Cayenne E-hybrid</v>
      </c>
      <c r="D682" t="s">
        <v>1744</v>
      </c>
      <c r="E682" t="s">
        <v>166</v>
      </c>
      <c r="F682" t="s">
        <v>3574</v>
      </c>
      <c r="G682" t="s">
        <v>4080</v>
      </c>
    </row>
    <row r="683" spans="1:7">
      <c r="A683" t="s">
        <v>4</v>
      </c>
      <c r="B683" t="s">
        <v>95</v>
      </c>
      <c r="C683" t="str">
        <f>_xlfn.XLOOKUP(B683,'Cijena modela'!$B$2:$B$61,'Cijena modela'!$C$2:$C$61)</f>
        <v>Cayenne E-hybrid</v>
      </c>
      <c r="D683" t="s">
        <v>1744</v>
      </c>
      <c r="E683" t="s">
        <v>166</v>
      </c>
      <c r="F683" t="s">
        <v>3971</v>
      </c>
      <c r="G683" t="s">
        <v>4081</v>
      </c>
    </row>
    <row r="684" spans="1:7">
      <c r="A684" t="s">
        <v>4</v>
      </c>
      <c r="B684" t="s">
        <v>95</v>
      </c>
      <c r="C684" t="str">
        <f>_xlfn.XLOOKUP(B684,'Cijena modela'!$B$2:$B$61,'Cijena modela'!$C$2:$C$61)</f>
        <v>Cayenne E-hybrid</v>
      </c>
      <c r="D684" t="s">
        <v>1744</v>
      </c>
      <c r="E684" t="s">
        <v>166</v>
      </c>
      <c r="F684" t="s">
        <v>3973</v>
      </c>
      <c r="G684" t="s">
        <v>4082</v>
      </c>
    </row>
    <row r="685" spans="1:7">
      <c r="A685" t="s">
        <v>4</v>
      </c>
      <c r="B685" t="s">
        <v>95</v>
      </c>
      <c r="C685" t="str">
        <f>_xlfn.XLOOKUP(B685,'Cijena modela'!$B$2:$B$61,'Cijena modela'!$C$2:$C$61)</f>
        <v>Cayenne E-hybrid</v>
      </c>
      <c r="D685" t="s">
        <v>1744</v>
      </c>
      <c r="E685" t="s">
        <v>166</v>
      </c>
      <c r="F685" t="s">
        <v>3975</v>
      </c>
      <c r="G685" t="s">
        <v>3830</v>
      </c>
    </row>
    <row r="686" spans="1:7">
      <c r="A686" t="s">
        <v>4</v>
      </c>
      <c r="B686" t="s">
        <v>95</v>
      </c>
      <c r="C686" t="str">
        <f>_xlfn.XLOOKUP(B686,'Cijena modela'!$B$2:$B$61,'Cijena modela'!$C$2:$C$61)</f>
        <v>Cayenne E-hybrid</v>
      </c>
      <c r="D686" t="s">
        <v>1744</v>
      </c>
      <c r="E686" t="s">
        <v>166</v>
      </c>
      <c r="F686" t="s">
        <v>3978</v>
      </c>
      <c r="G686" t="s">
        <v>4083</v>
      </c>
    </row>
    <row r="687" spans="1:7">
      <c r="A687" t="s">
        <v>4</v>
      </c>
      <c r="B687" t="s">
        <v>95</v>
      </c>
      <c r="C687" t="str">
        <f>_xlfn.XLOOKUP(B687,'Cijena modela'!$B$2:$B$61,'Cijena modela'!$C$2:$C$61)</f>
        <v>Cayenne E-hybrid</v>
      </c>
      <c r="D687" t="s">
        <v>1744</v>
      </c>
      <c r="E687" t="s">
        <v>166</v>
      </c>
      <c r="F687" t="s">
        <v>3982</v>
      </c>
      <c r="G687" t="s">
        <v>4084</v>
      </c>
    </row>
    <row r="688" spans="1:7">
      <c r="A688" t="s">
        <v>4</v>
      </c>
      <c r="B688" t="s">
        <v>95</v>
      </c>
      <c r="C688" t="str">
        <f>_xlfn.XLOOKUP(B688,'Cijena modela'!$B$2:$B$61,'Cijena modela'!$C$2:$C$61)</f>
        <v>Cayenne E-hybrid</v>
      </c>
      <c r="D688" t="s">
        <v>1744</v>
      </c>
      <c r="E688" t="s">
        <v>166</v>
      </c>
      <c r="F688" t="s">
        <v>3986</v>
      </c>
      <c r="G688" t="s">
        <v>4085</v>
      </c>
    </row>
    <row r="689" spans="1:7">
      <c r="A689" t="s">
        <v>4</v>
      </c>
      <c r="B689" t="s">
        <v>95</v>
      </c>
      <c r="C689" t="str">
        <f>_xlfn.XLOOKUP(B689,'Cijena modela'!$B$2:$B$61,'Cijena modela'!$C$2:$C$61)</f>
        <v>Cayenne E-hybrid</v>
      </c>
      <c r="D689" t="s">
        <v>1744</v>
      </c>
      <c r="E689" t="s">
        <v>157</v>
      </c>
      <c r="F689" t="s">
        <v>3990</v>
      </c>
      <c r="G689" t="s">
        <v>4086</v>
      </c>
    </row>
    <row r="690" spans="1:7">
      <c r="A690" t="s">
        <v>4</v>
      </c>
      <c r="B690" t="s">
        <v>95</v>
      </c>
      <c r="C690" t="str">
        <f>_xlfn.XLOOKUP(B690,'Cijena modela'!$B$2:$B$61,'Cijena modela'!$C$2:$C$61)</f>
        <v>Cayenne E-hybrid</v>
      </c>
      <c r="D690" t="s">
        <v>1744</v>
      </c>
      <c r="E690" t="s">
        <v>167</v>
      </c>
      <c r="F690" t="s">
        <v>3992</v>
      </c>
      <c r="G690" t="s">
        <v>4087</v>
      </c>
    </row>
    <row r="691" spans="1:7">
      <c r="A691" t="s">
        <v>4</v>
      </c>
      <c r="B691" t="s">
        <v>95</v>
      </c>
      <c r="C691" t="str">
        <f>_xlfn.XLOOKUP(B691,'Cijena modela'!$B$2:$B$61,'Cijena modela'!$C$2:$C$61)</f>
        <v>Cayenne E-hybrid</v>
      </c>
      <c r="D691" t="s">
        <v>1744</v>
      </c>
      <c r="E691" t="s">
        <v>167</v>
      </c>
      <c r="F691" t="s">
        <v>3994</v>
      </c>
      <c r="G691" t="s">
        <v>4088</v>
      </c>
    </row>
    <row r="692" spans="1:7">
      <c r="A692" t="s">
        <v>4</v>
      </c>
      <c r="B692" t="s">
        <v>95</v>
      </c>
      <c r="C692" t="str">
        <f>_xlfn.XLOOKUP(B692,'Cijena modela'!$B$2:$B$61,'Cijena modela'!$C$2:$C$61)</f>
        <v>Cayenne E-hybrid</v>
      </c>
      <c r="D692" t="s">
        <v>1744</v>
      </c>
      <c r="E692" t="s">
        <v>167</v>
      </c>
      <c r="F692" t="s">
        <v>3866</v>
      </c>
      <c r="G692" t="s">
        <v>4089</v>
      </c>
    </row>
    <row r="693" spans="1:7">
      <c r="A693" t="s">
        <v>4</v>
      </c>
      <c r="B693" t="s">
        <v>95</v>
      </c>
      <c r="C693" t="str">
        <f>_xlfn.XLOOKUP(B693,'Cijena modela'!$B$2:$B$61,'Cijena modela'!$C$2:$C$61)</f>
        <v>Cayenne E-hybrid</v>
      </c>
      <c r="D693" t="s">
        <v>1744</v>
      </c>
      <c r="E693" t="s">
        <v>167</v>
      </c>
      <c r="F693" t="s">
        <v>3868</v>
      </c>
      <c r="G693" t="s">
        <v>4090</v>
      </c>
    </row>
    <row r="694" spans="1:7">
      <c r="A694" t="s">
        <v>4</v>
      </c>
      <c r="B694" t="s">
        <v>95</v>
      </c>
      <c r="C694" t="str">
        <f>_xlfn.XLOOKUP(B694,'Cijena modela'!$B$2:$B$61,'Cijena modela'!$C$2:$C$61)</f>
        <v>Cayenne E-hybrid</v>
      </c>
      <c r="D694" t="s">
        <v>1744</v>
      </c>
      <c r="E694" t="s">
        <v>167</v>
      </c>
      <c r="F694" t="s">
        <v>3998</v>
      </c>
      <c r="G694" t="s">
        <v>4091</v>
      </c>
    </row>
    <row r="695" spans="1:7">
      <c r="A695" t="s">
        <v>4</v>
      </c>
      <c r="B695" t="s">
        <v>95</v>
      </c>
      <c r="C695" t="str">
        <f>_xlfn.XLOOKUP(B695,'Cijena modela'!$B$2:$B$61,'Cijena modela'!$C$2:$C$61)</f>
        <v>Cayenne E-hybrid</v>
      </c>
      <c r="D695" t="s">
        <v>1744</v>
      </c>
      <c r="E695" t="s">
        <v>167</v>
      </c>
      <c r="F695" t="s">
        <v>3870</v>
      </c>
      <c r="G695" t="s">
        <v>4092</v>
      </c>
    </row>
    <row r="696" spans="1:7">
      <c r="A696" t="s">
        <v>4</v>
      </c>
      <c r="B696" t="s">
        <v>95</v>
      </c>
      <c r="C696" t="str">
        <f>_xlfn.XLOOKUP(B696,'Cijena modela'!$B$2:$B$61,'Cijena modela'!$C$2:$C$61)</f>
        <v>Cayenne E-hybrid</v>
      </c>
      <c r="D696" t="s">
        <v>1744</v>
      </c>
      <c r="E696" t="s">
        <v>167</v>
      </c>
      <c r="F696" t="s">
        <v>3593</v>
      </c>
      <c r="G696" t="s">
        <v>4093</v>
      </c>
    </row>
    <row r="697" spans="1:7">
      <c r="A697" t="s">
        <v>4</v>
      </c>
      <c r="B697" t="s">
        <v>95</v>
      </c>
      <c r="C697" t="str">
        <f>_xlfn.XLOOKUP(B697,'Cijena modela'!$B$2:$B$61,'Cijena modela'!$C$2:$C$61)</f>
        <v>Cayenne E-hybrid</v>
      </c>
      <c r="D697" t="s">
        <v>1744</v>
      </c>
      <c r="E697" t="s">
        <v>167</v>
      </c>
      <c r="F697" t="s">
        <v>4002</v>
      </c>
      <c r="G697" t="s">
        <v>4094</v>
      </c>
    </row>
    <row r="698" spans="1:7">
      <c r="A698" t="s">
        <v>4</v>
      </c>
      <c r="B698" t="s">
        <v>95</v>
      </c>
      <c r="C698" t="str">
        <f>_xlfn.XLOOKUP(B698,'Cijena modela'!$B$2:$B$61,'Cijena modela'!$C$2:$C$61)</f>
        <v>Cayenne E-hybrid</v>
      </c>
      <c r="D698" t="s">
        <v>1744</v>
      </c>
      <c r="E698" t="s">
        <v>167</v>
      </c>
      <c r="F698" t="s">
        <v>4004</v>
      </c>
      <c r="G698" t="s">
        <v>4095</v>
      </c>
    </row>
    <row r="699" spans="1:7">
      <c r="A699" t="s">
        <v>4</v>
      </c>
      <c r="B699" t="s">
        <v>95</v>
      </c>
      <c r="C699" t="str">
        <f>_xlfn.XLOOKUP(B699,'Cijena modela'!$B$2:$B$61,'Cijena modela'!$C$2:$C$61)</f>
        <v>Cayenne E-hybrid</v>
      </c>
      <c r="D699" t="s">
        <v>1744</v>
      </c>
      <c r="E699" t="s">
        <v>167</v>
      </c>
      <c r="F699" t="s">
        <v>4006</v>
      </c>
      <c r="G699" t="s">
        <v>4096</v>
      </c>
    </row>
    <row r="700" spans="1:7">
      <c r="A700" t="s">
        <v>4</v>
      </c>
      <c r="B700" t="s">
        <v>95</v>
      </c>
      <c r="C700" t="str">
        <f>_xlfn.XLOOKUP(B700,'Cijena modela'!$B$2:$B$61,'Cijena modela'!$C$2:$C$61)</f>
        <v>Cayenne E-hybrid</v>
      </c>
      <c r="D700" t="s">
        <v>1744</v>
      </c>
      <c r="E700" t="s">
        <v>167</v>
      </c>
      <c r="F700" t="s">
        <v>4008</v>
      </c>
      <c r="G700" t="s">
        <v>4097</v>
      </c>
    </row>
    <row r="701" spans="1:7">
      <c r="A701" t="s">
        <v>4</v>
      </c>
      <c r="B701" t="s">
        <v>95</v>
      </c>
      <c r="C701" t="str">
        <f>_xlfn.XLOOKUP(B701,'Cijena modela'!$B$2:$B$61,'Cijena modela'!$C$2:$C$61)</f>
        <v>Cayenne E-hybrid</v>
      </c>
      <c r="D701" t="s">
        <v>1744</v>
      </c>
      <c r="E701" t="s">
        <v>164</v>
      </c>
      <c r="F701" t="s">
        <v>3595</v>
      </c>
      <c r="G701" t="s">
        <v>4010</v>
      </c>
    </row>
    <row r="702" spans="1:7">
      <c r="A702" t="s">
        <v>4</v>
      </c>
      <c r="B702" t="s">
        <v>95</v>
      </c>
      <c r="C702" t="str">
        <f>_xlfn.XLOOKUP(B702,'Cijena modela'!$B$2:$B$61,'Cijena modela'!$C$2:$C$61)</f>
        <v>Cayenne E-hybrid</v>
      </c>
      <c r="D702" t="s">
        <v>1744</v>
      </c>
      <c r="E702" t="s">
        <v>164</v>
      </c>
      <c r="F702" t="s">
        <v>3597</v>
      </c>
      <c r="G702" t="s">
        <v>4011</v>
      </c>
    </row>
    <row r="703" spans="1:7">
      <c r="A703" t="s">
        <v>4</v>
      </c>
      <c r="B703" t="s">
        <v>95</v>
      </c>
      <c r="C703" t="str">
        <f>_xlfn.XLOOKUP(B703,'Cijena modela'!$B$2:$B$61,'Cijena modela'!$C$2:$C$61)</f>
        <v>Cayenne E-hybrid</v>
      </c>
      <c r="D703" t="s">
        <v>1744</v>
      </c>
      <c r="E703" t="s">
        <v>164</v>
      </c>
      <c r="F703" t="s">
        <v>3600</v>
      </c>
      <c r="G703" t="s">
        <v>4098</v>
      </c>
    </row>
    <row r="704" spans="1:7">
      <c r="A704" t="s">
        <v>4</v>
      </c>
      <c r="B704" t="s">
        <v>95</v>
      </c>
      <c r="C704" t="str">
        <f>_xlfn.XLOOKUP(B704,'Cijena modela'!$B$2:$B$61,'Cijena modela'!$C$2:$C$61)</f>
        <v>Cayenne E-hybrid</v>
      </c>
      <c r="D704" t="s">
        <v>1744</v>
      </c>
      <c r="E704" t="s">
        <v>164</v>
      </c>
      <c r="F704" t="s">
        <v>3603</v>
      </c>
      <c r="G704" t="s">
        <v>4013</v>
      </c>
    </row>
    <row r="705" spans="1:7">
      <c r="A705" t="s">
        <v>4</v>
      </c>
      <c r="B705" t="s">
        <v>95</v>
      </c>
      <c r="C705" t="str">
        <f>_xlfn.XLOOKUP(B705,'Cijena modela'!$B$2:$B$61,'Cijena modela'!$C$2:$C$61)</f>
        <v>Cayenne E-hybrid</v>
      </c>
      <c r="D705" t="s">
        <v>1744</v>
      </c>
      <c r="E705" t="s">
        <v>164</v>
      </c>
      <c r="F705" t="s">
        <v>3765</v>
      </c>
      <c r="G705" t="s">
        <v>4014</v>
      </c>
    </row>
    <row r="706" spans="1:7">
      <c r="A706" t="s">
        <v>4</v>
      </c>
      <c r="B706" t="s">
        <v>95</v>
      </c>
      <c r="C706" t="str">
        <f>_xlfn.XLOOKUP(B706,'Cijena modela'!$B$2:$B$61,'Cijena modela'!$C$2:$C$61)</f>
        <v>Cayenne E-hybrid</v>
      </c>
      <c r="D706" t="s">
        <v>1744</v>
      </c>
      <c r="E706" t="s">
        <v>164</v>
      </c>
      <c r="F706" t="s">
        <v>3605</v>
      </c>
      <c r="G706" t="s">
        <v>4099</v>
      </c>
    </row>
    <row r="707" spans="1:7">
      <c r="A707" t="s">
        <v>4</v>
      </c>
      <c r="B707" t="s">
        <v>95</v>
      </c>
      <c r="C707" t="str">
        <f>_xlfn.XLOOKUP(B707,'Cijena modela'!$B$2:$B$61,'Cijena modela'!$C$2:$C$61)</f>
        <v>Cayenne E-hybrid</v>
      </c>
      <c r="D707" t="s">
        <v>1744</v>
      </c>
      <c r="E707" t="s">
        <v>164</v>
      </c>
      <c r="F707" t="s">
        <v>3607</v>
      </c>
      <c r="G707" t="s">
        <v>4100</v>
      </c>
    </row>
    <row r="708" spans="1:7">
      <c r="A708" t="s">
        <v>4</v>
      </c>
      <c r="B708" t="s">
        <v>95</v>
      </c>
      <c r="C708" t="str">
        <f>_xlfn.XLOOKUP(B708,'Cijena modela'!$B$2:$B$61,'Cijena modela'!$C$2:$C$61)</f>
        <v>Cayenne E-hybrid</v>
      </c>
      <c r="D708" t="s">
        <v>1744</v>
      </c>
      <c r="E708" t="s">
        <v>164</v>
      </c>
      <c r="F708" t="s">
        <v>3609</v>
      </c>
      <c r="G708" t="s">
        <v>4101</v>
      </c>
    </row>
    <row r="709" spans="1:7">
      <c r="A709" t="s">
        <v>4</v>
      </c>
      <c r="B709" t="s">
        <v>95</v>
      </c>
      <c r="C709" t="str">
        <f>_xlfn.XLOOKUP(B709,'Cijena modela'!$B$2:$B$61,'Cijena modela'!$C$2:$C$61)</f>
        <v>Cayenne E-hybrid</v>
      </c>
      <c r="D709" t="s">
        <v>1744</v>
      </c>
      <c r="E709" t="s">
        <v>164</v>
      </c>
      <c r="F709" t="s">
        <v>3611</v>
      </c>
      <c r="G709" t="s">
        <v>4102</v>
      </c>
    </row>
    <row r="710" spans="1:7">
      <c r="A710" t="s">
        <v>4</v>
      </c>
      <c r="B710" t="s">
        <v>95</v>
      </c>
      <c r="C710" t="str">
        <f>_xlfn.XLOOKUP(B710,'Cijena modela'!$B$2:$B$61,'Cijena modela'!$C$2:$C$61)</f>
        <v>Cayenne E-hybrid</v>
      </c>
      <c r="D710" t="s">
        <v>1744</v>
      </c>
      <c r="E710" t="s">
        <v>164</v>
      </c>
      <c r="F710" t="s">
        <v>4019</v>
      </c>
      <c r="G710" t="s">
        <v>4020</v>
      </c>
    </row>
    <row r="711" spans="1:7">
      <c r="A711" t="s">
        <v>4</v>
      </c>
      <c r="B711" t="s">
        <v>95</v>
      </c>
      <c r="C711" t="str">
        <f>_xlfn.XLOOKUP(B711,'Cijena modela'!$B$2:$B$61,'Cijena modela'!$C$2:$C$61)</f>
        <v>Cayenne E-hybrid</v>
      </c>
      <c r="D711" t="s">
        <v>1744</v>
      </c>
      <c r="E711" t="s">
        <v>164</v>
      </c>
      <c r="F711" t="s">
        <v>3613</v>
      </c>
      <c r="G711" t="s">
        <v>4021</v>
      </c>
    </row>
    <row r="712" spans="1:7">
      <c r="A712" t="s">
        <v>4</v>
      </c>
      <c r="B712" t="s">
        <v>95</v>
      </c>
      <c r="C712" t="str">
        <f>_xlfn.XLOOKUP(B712,'Cijena modela'!$B$2:$B$61,'Cijena modela'!$C$2:$C$61)</f>
        <v>Cayenne E-hybrid</v>
      </c>
      <c r="D712" t="s">
        <v>1744</v>
      </c>
      <c r="E712" t="s">
        <v>164</v>
      </c>
      <c r="F712" t="s">
        <v>3615</v>
      </c>
      <c r="G712" t="s">
        <v>4022</v>
      </c>
    </row>
    <row r="713" spans="1:7">
      <c r="A713" t="s">
        <v>4</v>
      </c>
      <c r="B713" t="s">
        <v>95</v>
      </c>
      <c r="C713" t="str">
        <f>_xlfn.XLOOKUP(B713,'Cijena modela'!$B$2:$B$61,'Cijena modela'!$C$2:$C$61)</f>
        <v>Cayenne E-hybrid</v>
      </c>
      <c r="D713" t="s">
        <v>1744</v>
      </c>
      <c r="E713" t="s">
        <v>164</v>
      </c>
      <c r="F713" t="s">
        <v>4023</v>
      </c>
      <c r="G713" t="s">
        <v>4024</v>
      </c>
    </row>
    <row r="714" spans="1:7">
      <c r="A714" t="s">
        <v>4</v>
      </c>
      <c r="B714" t="s">
        <v>95</v>
      </c>
      <c r="C714" t="str">
        <f>_xlfn.XLOOKUP(B714,'Cijena modela'!$B$2:$B$61,'Cijena modela'!$C$2:$C$61)</f>
        <v>Cayenne E-hybrid</v>
      </c>
      <c r="D714" t="s">
        <v>1744</v>
      </c>
      <c r="E714" t="s">
        <v>164</v>
      </c>
      <c r="F714" t="s">
        <v>4025</v>
      </c>
      <c r="G714" t="s">
        <v>4026</v>
      </c>
    </row>
    <row r="715" spans="1:7">
      <c r="A715" t="s">
        <v>4</v>
      </c>
      <c r="B715" t="s">
        <v>95</v>
      </c>
      <c r="C715" t="str">
        <f>_xlfn.XLOOKUP(B715,'Cijena modela'!$B$2:$B$61,'Cijena modela'!$C$2:$C$61)</f>
        <v>Cayenne E-hybrid</v>
      </c>
      <c r="D715" t="s">
        <v>1744</v>
      </c>
      <c r="E715" t="s">
        <v>165</v>
      </c>
      <c r="F715" t="s">
        <v>3795</v>
      </c>
      <c r="G715" t="s">
        <v>4103</v>
      </c>
    </row>
    <row r="716" spans="1:7">
      <c r="A716" t="s">
        <v>4</v>
      </c>
      <c r="B716" t="s">
        <v>95</v>
      </c>
      <c r="C716" t="str">
        <f>_xlfn.XLOOKUP(B716,'Cijena modela'!$B$2:$B$61,'Cijena modela'!$C$2:$C$61)</f>
        <v>Cayenne E-hybrid</v>
      </c>
      <c r="D716" t="s">
        <v>1744</v>
      </c>
      <c r="E716" t="s">
        <v>165</v>
      </c>
      <c r="F716" t="s">
        <v>4028</v>
      </c>
      <c r="G716" t="s">
        <v>4029</v>
      </c>
    </row>
    <row r="717" spans="1:7">
      <c r="A717" t="s">
        <v>4</v>
      </c>
      <c r="B717" t="s">
        <v>95</v>
      </c>
      <c r="C717" t="str">
        <f>_xlfn.XLOOKUP(B717,'Cijena modela'!$B$2:$B$61,'Cijena modela'!$C$2:$C$61)</f>
        <v>Cayenne E-hybrid</v>
      </c>
      <c r="D717" t="s">
        <v>1744</v>
      </c>
      <c r="E717" t="s">
        <v>165</v>
      </c>
      <c r="F717" t="s">
        <v>3797</v>
      </c>
      <c r="G717" t="s">
        <v>4104</v>
      </c>
    </row>
    <row r="718" spans="1:7">
      <c r="A718" t="s">
        <v>4</v>
      </c>
      <c r="B718" t="s">
        <v>95</v>
      </c>
      <c r="C718" t="str">
        <f>_xlfn.XLOOKUP(B718,'Cijena modela'!$B$2:$B$61,'Cijena modela'!$C$2:$C$61)</f>
        <v>Cayenne E-hybrid</v>
      </c>
      <c r="D718" t="s">
        <v>1744</v>
      </c>
      <c r="E718" t="s">
        <v>165</v>
      </c>
      <c r="F718" t="s">
        <v>3619</v>
      </c>
      <c r="G718" t="s">
        <v>4105</v>
      </c>
    </row>
    <row r="719" spans="1:7">
      <c r="A719" t="s">
        <v>4</v>
      </c>
      <c r="B719" t="s">
        <v>95</v>
      </c>
      <c r="C719" t="str">
        <f>_xlfn.XLOOKUP(B719,'Cijena modela'!$B$2:$B$61,'Cijena modela'!$C$2:$C$61)</f>
        <v>Cayenne E-hybrid</v>
      </c>
      <c r="D719" t="s">
        <v>1744</v>
      </c>
      <c r="E719" t="s">
        <v>158</v>
      </c>
      <c r="F719" t="s">
        <v>3631</v>
      </c>
      <c r="G719" t="s">
        <v>4106</v>
      </c>
    </row>
    <row r="720" spans="1:7">
      <c r="A720" t="s">
        <v>4</v>
      </c>
      <c r="B720" t="s">
        <v>95</v>
      </c>
      <c r="C720" t="str">
        <f>_xlfn.XLOOKUP(B720,'Cijena modela'!$B$2:$B$61,'Cijena modela'!$C$2:$C$61)</f>
        <v>Cayenne E-hybrid</v>
      </c>
      <c r="D720" t="s">
        <v>1744</v>
      </c>
      <c r="E720" t="s">
        <v>158</v>
      </c>
      <c r="F720" t="s">
        <v>4107</v>
      </c>
      <c r="G720" t="s">
        <v>4108</v>
      </c>
    </row>
    <row r="721" spans="1:7">
      <c r="A721" t="s">
        <v>4</v>
      </c>
      <c r="B721" t="s">
        <v>95</v>
      </c>
      <c r="C721" t="str">
        <f>_xlfn.XLOOKUP(B721,'Cijena modela'!$B$2:$B$61,'Cijena modela'!$C$2:$C$61)</f>
        <v>Cayenne E-hybrid</v>
      </c>
      <c r="D721" t="s">
        <v>1744</v>
      </c>
      <c r="E721" t="s">
        <v>158</v>
      </c>
      <c r="F721" t="s">
        <v>4109</v>
      </c>
      <c r="G721" t="s">
        <v>4110</v>
      </c>
    </row>
    <row r="722" spans="1:7">
      <c r="A722" t="s">
        <v>4</v>
      </c>
      <c r="B722" t="s">
        <v>95</v>
      </c>
      <c r="C722" t="str">
        <f>_xlfn.XLOOKUP(B722,'Cijena modela'!$B$2:$B$61,'Cijena modela'!$C$2:$C$61)</f>
        <v>Cayenne E-hybrid</v>
      </c>
      <c r="D722" t="s">
        <v>1744</v>
      </c>
      <c r="E722" t="s">
        <v>158</v>
      </c>
      <c r="F722" t="s">
        <v>4111</v>
      </c>
      <c r="G722" t="s">
        <v>4112</v>
      </c>
    </row>
    <row r="723" spans="1:7">
      <c r="A723" t="s">
        <v>4</v>
      </c>
      <c r="B723" t="s">
        <v>95</v>
      </c>
      <c r="C723" t="str">
        <f>_xlfn.XLOOKUP(B723,'Cijena modela'!$B$2:$B$61,'Cijena modela'!$C$2:$C$61)</f>
        <v>Cayenne E-hybrid</v>
      </c>
      <c r="D723" t="s">
        <v>1744</v>
      </c>
      <c r="E723" t="s">
        <v>162</v>
      </c>
      <c r="F723" t="s">
        <v>4113</v>
      </c>
      <c r="G723" t="s">
        <v>4114</v>
      </c>
    </row>
    <row r="724" spans="1:7">
      <c r="A724" t="s">
        <v>4</v>
      </c>
      <c r="B724" t="s">
        <v>95</v>
      </c>
      <c r="C724" t="str">
        <f>_xlfn.XLOOKUP(B724,'Cijena modela'!$B$2:$B$61,'Cijena modela'!$C$2:$C$61)</f>
        <v>Cayenne E-hybrid</v>
      </c>
      <c r="D724" t="s">
        <v>1744</v>
      </c>
      <c r="E724" t="s">
        <v>162</v>
      </c>
      <c r="F724" t="s">
        <v>4115</v>
      </c>
      <c r="G724" t="s">
        <v>4116</v>
      </c>
    </row>
    <row r="725" spans="1:7">
      <c r="A725" t="s">
        <v>4</v>
      </c>
      <c r="B725" t="s">
        <v>95</v>
      </c>
      <c r="C725" t="str">
        <f>_xlfn.XLOOKUP(B725,'Cijena modela'!$B$2:$B$61,'Cijena modela'!$C$2:$C$61)</f>
        <v>Cayenne E-hybrid</v>
      </c>
      <c r="D725" t="s">
        <v>1744</v>
      </c>
      <c r="E725" t="s">
        <v>162</v>
      </c>
      <c r="F725" t="s">
        <v>4117</v>
      </c>
      <c r="G725" t="s">
        <v>4118</v>
      </c>
    </row>
    <row r="726" spans="1:7">
      <c r="A726" t="s">
        <v>4</v>
      </c>
      <c r="B726" t="s">
        <v>95</v>
      </c>
      <c r="C726" t="str">
        <f>_xlfn.XLOOKUP(B726,'Cijena modela'!$B$2:$B$61,'Cijena modela'!$C$2:$C$61)</f>
        <v>Cayenne E-hybrid</v>
      </c>
      <c r="D726" t="s">
        <v>1744</v>
      </c>
      <c r="E726" t="s">
        <v>163</v>
      </c>
      <c r="F726" t="s">
        <v>3635</v>
      </c>
      <c r="G726" t="s">
        <v>4119</v>
      </c>
    </row>
    <row r="727" spans="1:7">
      <c r="A727" t="s">
        <v>4</v>
      </c>
      <c r="B727" t="s">
        <v>95</v>
      </c>
      <c r="C727" t="str">
        <f>_xlfn.XLOOKUP(B727,'Cijena modela'!$B$2:$B$61,'Cijena modela'!$C$2:$C$61)</f>
        <v>Cayenne E-hybrid</v>
      </c>
      <c r="D727" t="s">
        <v>1744</v>
      </c>
      <c r="E727" t="s">
        <v>163</v>
      </c>
      <c r="F727" t="s">
        <v>3637</v>
      </c>
      <c r="G727" t="s">
        <v>4120</v>
      </c>
    </row>
    <row r="728" spans="1:7">
      <c r="A728" t="s">
        <v>4</v>
      </c>
      <c r="B728" t="s">
        <v>95</v>
      </c>
      <c r="C728" t="str">
        <f>_xlfn.XLOOKUP(B728,'Cijena modela'!$B$2:$B$61,'Cijena modela'!$C$2:$C$61)</f>
        <v>Cayenne E-hybrid</v>
      </c>
      <c r="D728" t="s">
        <v>1744</v>
      </c>
      <c r="E728" t="s">
        <v>163</v>
      </c>
      <c r="F728" t="s">
        <v>3715</v>
      </c>
      <c r="G728" t="s">
        <v>4121</v>
      </c>
    </row>
    <row r="729" spans="1:7">
      <c r="A729" t="s">
        <v>4</v>
      </c>
      <c r="B729" t="s">
        <v>95</v>
      </c>
      <c r="C729" t="str">
        <f>_xlfn.XLOOKUP(B729,'Cijena modela'!$B$2:$B$61,'Cijena modela'!$C$2:$C$61)</f>
        <v>Cayenne E-hybrid</v>
      </c>
      <c r="D729" t="s">
        <v>1744</v>
      </c>
      <c r="E729" t="s">
        <v>163</v>
      </c>
      <c r="F729" t="s">
        <v>3717</v>
      </c>
      <c r="G729" t="s">
        <v>4122</v>
      </c>
    </row>
    <row r="730" spans="1:7">
      <c r="A730" t="s">
        <v>4</v>
      </c>
      <c r="B730" t="s">
        <v>95</v>
      </c>
      <c r="C730" t="str">
        <f>_xlfn.XLOOKUP(B730,'Cijena modela'!$B$2:$B$61,'Cijena modela'!$C$2:$C$61)</f>
        <v>Cayenne E-hybrid</v>
      </c>
      <c r="D730" t="s">
        <v>1744</v>
      </c>
      <c r="E730" t="s">
        <v>161</v>
      </c>
      <c r="F730" t="s">
        <v>3651</v>
      </c>
      <c r="G730" t="s">
        <v>4123</v>
      </c>
    </row>
    <row r="731" spans="1:7">
      <c r="A731" t="s">
        <v>4</v>
      </c>
      <c r="B731" t="s">
        <v>93</v>
      </c>
      <c r="C731" t="str">
        <f>_xlfn.XLOOKUP(B731,'Cijena modela'!$B$2:$B$61,'Cijena modela'!$C$2:$C$61)</f>
        <v>Cayenne S</v>
      </c>
      <c r="D731" t="s">
        <v>1744</v>
      </c>
      <c r="E731" t="s">
        <v>156</v>
      </c>
      <c r="F731" t="s">
        <v>3948</v>
      </c>
      <c r="G731" t="s">
        <v>4124</v>
      </c>
    </row>
    <row r="732" spans="1:7">
      <c r="A732" t="s">
        <v>4</v>
      </c>
      <c r="B732" t="s">
        <v>93</v>
      </c>
      <c r="C732" t="str">
        <f>_xlfn.XLOOKUP(B732,'Cijena modela'!$B$2:$B$61,'Cijena modela'!$C$2:$C$61)</f>
        <v>Cayenne S</v>
      </c>
      <c r="D732" t="s">
        <v>1744</v>
      </c>
      <c r="E732" t="s">
        <v>156</v>
      </c>
      <c r="F732" t="s">
        <v>3950</v>
      </c>
      <c r="G732" t="s">
        <v>3592</v>
      </c>
    </row>
    <row r="733" spans="1:7">
      <c r="A733" t="s">
        <v>4</v>
      </c>
      <c r="B733" t="s">
        <v>93</v>
      </c>
      <c r="C733" t="str">
        <f>_xlfn.XLOOKUP(B733,'Cijena modela'!$B$2:$B$61,'Cijena modela'!$C$2:$C$61)</f>
        <v>Cayenne S</v>
      </c>
      <c r="D733" t="s">
        <v>1744</v>
      </c>
      <c r="E733" t="s">
        <v>156</v>
      </c>
      <c r="F733" t="s">
        <v>3951</v>
      </c>
      <c r="G733" t="s">
        <v>4124</v>
      </c>
    </row>
    <row r="734" spans="1:7">
      <c r="A734" t="s">
        <v>4</v>
      </c>
      <c r="B734" t="s">
        <v>93</v>
      </c>
      <c r="C734" t="str">
        <f>_xlfn.XLOOKUP(B734,'Cijena modela'!$B$2:$B$61,'Cijena modela'!$C$2:$C$61)</f>
        <v>Cayenne S</v>
      </c>
      <c r="D734" t="s">
        <v>1744</v>
      </c>
      <c r="E734" t="s">
        <v>156</v>
      </c>
      <c r="F734" t="s">
        <v>3953</v>
      </c>
      <c r="G734" t="s">
        <v>4125</v>
      </c>
    </row>
    <row r="735" spans="1:7">
      <c r="A735" t="s">
        <v>4</v>
      </c>
      <c r="B735" t="s">
        <v>93</v>
      </c>
      <c r="C735" t="str">
        <f>_xlfn.XLOOKUP(B735,'Cijena modela'!$B$2:$B$61,'Cijena modela'!$C$2:$C$61)</f>
        <v>Cayenne S</v>
      </c>
      <c r="D735" t="s">
        <v>1744</v>
      </c>
      <c r="E735" t="s">
        <v>156</v>
      </c>
      <c r="F735" t="s">
        <v>3955</v>
      </c>
      <c r="G735" t="s">
        <v>4126</v>
      </c>
    </row>
    <row r="736" spans="1:7">
      <c r="A736" t="s">
        <v>4</v>
      </c>
      <c r="B736" t="s">
        <v>93</v>
      </c>
      <c r="C736" t="str">
        <f>_xlfn.XLOOKUP(B736,'Cijena modela'!$B$2:$B$61,'Cijena modela'!$C$2:$C$61)</f>
        <v>Cayenne S</v>
      </c>
      <c r="D736" t="s">
        <v>1744</v>
      </c>
      <c r="E736" t="s">
        <v>156</v>
      </c>
      <c r="F736" t="s">
        <v>3958</v>
      </c>
      <c r="G736" t="s">
        <v>4127</v>
      </c>
    </row>
    <row r="737" spans="1:7">
      <c r="A737" t="s">
        <v>4</v>
      </c>
      <c r="B737" t="s">
        <v>93</v>
      </c>
      <c r="C737" t="str">
        <f>_xlfn.XLOOKUP(B737,'Cijena modela'!$B$2:$B$61,'Cijena modela'!$C$2:$C$61)</f>
        <v>Cayenne S</v>
      </c>
      <c r="D737" t="s">
        <v>1744</v>
      </c>
      <c r="E737" t="s">
        <v>156</v>
      </c>
      <c r="F737" t="s">
        <v>3960</v>
      </c>
      <c r="G737" t="s">
        <v>4128</v>
      </c>
    </row>
    <row r="738" spans="1:7">
      <c r="A738" t="s">
        <v>4</v>
      </c>
      <c r="B738" t="s">
        <v>93</v>
      </c>
      <c r="C738" t="str">
        <f>_xlfn.XLOOKUP(B738,'Cijena modela'!$B$2:$B$61,'Cijena modela'!$C$2:$C$61)</f>
        <v>Cayenne S</v>
      </c>
      <c r="D738" t="s">
        <v>1744</v>
      </c>
      <c r="E738" t="s">
        <v>156</v>
      </c>
      <c r="F738" t="s">
        <v>3962</v>
      </c>
      <c r="G738" t="s">
        <v>4129</v>
      </c>
    </row>
    <row r="739" spans="1:7">
      <c r="A739" t="s">
        <v>4</v>
      </c>
      <c r="B739" t="s">
        <v>93</v>
      </c>
      <c r="C739" t="str">
        <f>_xlfn.XLOOKUP(B739,'Cijena modela'!$B$2:$B$61,'Cijena modela'!$C$2:$C$61)</f>
        <v>Cayenne S</v>
      </c>
      <c r="D739" t="s">
        <v>1744</v>
      </c>
      <c r="E739" t="s">
        <v>156</v>
      </c>
      <c r="F739" t="s">
        <v>3964</v>
      </c>
      <c r="G739" t="s">
        <v>3965</v>
      </c>
    </row>
    <row r="740" spans="1:7">
      <c r="A740" t="s">
        <v>4</v>
      </c>
      <c r="B740" t="s">
        <v>93</v>
      </c>
      <c r="C740" t="str">
        <f>_xlfn.XLOOKUP(B740,'Cijena modela'!$B$2:$B$61,'Cijena modela'!$C$2:$C$61)</f>
        <v>Cayenne S</v>
      </c>
      <c r="D740" t="s">
        <v>1744</v>
      </c>
      <c r="E740" t="s">
        <v>156</v>
      </c>
      <c r="F740" t="s">
        <v>3966</v>
      </c>
      <c r="G740" t="s">
        <v>3967</v>
      </c>
    </row>
    <row r="741" spans="1:7">
      <c r="A741" t="s">
        <v>4</v>
      </c>
      <c r="B741" t="s">
        <v>93</v>
      </c>
      <c r="C741" t="str">
        <f>_xlfn.XLOOKUP(B741,'Cijena modela'!$B$2:$B$61,'Cijena modela'!$C$2:$C$61)</f>
        <v>Cayenne S</v>
      </c>
      <c r="D741" t="s">
        <v>1744</v>
      </c>
      <c r="E741" t="s">
        <v>156</v>
      </c>
      <c r="F741" t="s">
        <v>4130</v>
      </c>
      <c r="G741" t="s">
        <v>4131</v>
      </c>
    </row>
    <row r="742" spans="1:7">
      <c r="A742" t="s">
        <v>4</v>
      </c>
      <c r="B742" t="s">
        <v>93</v>
      </c>
      <c r="C742" t="str">
        <f>_xlfn.XLOOKUP(B742,'Cijena modela'!$B$2:$B$61,'Cijena modela'!$C$2:$C$61)</f>
        <v>Cayenne S</v>
      </c>
      <c r="D742" t="s">
        <v>1744</v>
      </c>
      <c r="E742" t="s">
        <v>156</v>
      </c>
      <c r="F742" t="s">
        <v>3968</v>
      </c>
      <c r="G742" t="s">
        <v>4132</v>
      </c>
    </row>
    <row r="743" spans="1:7">
      <c r="A743" t="s">
        <v>4</v>
      </c>
      <c r="B743" t="s">
        <v>93</v>
      </c>
      <c r="C743" t="str">
        <f>_xlfn.XLOOKUP(B743,'Cijena modela'!$B$2:$B$61,'Cijena modela'!$C$2:$C$61)</f>
        <v>Cayenne S</v>
      </c>
      <c r="D743" t="s">
        <v>1744</v>
      </c>
      <c r="E743" t="s">
        <v>166</v>
      </c>
      <c r="F743" t="s">
        <v>3574</v>
      </c>
      <c r="G743" t="s">
        <v>4133</v>
      </c>
    </row>
    <row r="744" spans="1:7">
      <c r="A744" t="s">
        <v>4</v>
      </c>
      <c r="B744" t="s">
        <v>93</v>
      </c>
      <c r="C744" t="str">
        <f>_xlfn.XLOOKUP(B744,'Cijena modela'!$B$2:$B$61,'Cijena modela'!$C$2:$C$61)</f>
        <v>Cayenne S</v>
      </c>
      <c r="D744" t="s">
        <v>1744</v>
      </c>
      <c r="E744" t="s">
        <v>166</v>
      </c>
      <c r="F744" t="s">
        <v>3971</v>
      </c>
      <c r="G744" t="s">
        <v>4134</v>
      </c>
    </row>
    <row r="745" spans="1:7">
      <c r="A745" t="s">
        <v>4</v>
      </c>
      <c r="B745" t="s">
        <v>93</v>
      </c>
      <c r="C745" t="str">
        <f>_xlfn.XLOOKUP(B745,'Cijena modela'!$B$2:$B$61,'Cijena modela'!$C$2:$C$61)</f>
        <v>Cayenne S</v>
      </c>
      <c r="D745" t="s">
        <v>1744</v>
      </c>
      <c r="E745" t="s">
        <v>166</v>
      </c>
      <c r="F745" t="s">
        <v>3973</v>
      </c>
      <c r="G745" t="s">
        <v>4135</v>
      </c>
    </row>
    <row r="746" spans="1:7">
      <c r="A746" t="s">
        <v>4</v>
      </c>
      <c r="B746" t="s">
        <v>93</v>
      </c>
      <c r="C746" t="str">
        <f>_xlfn.XLOOKUP(B746,'Cijena modela'!$B$2:$B$61,'Cijena modela'!$C$2:$C$61)</f>
        <v>Cayenne S</v>
      </c>
      <c r="D746" t="s">
        <v>1744</v>
      </c>
      <c r="E746" t="s">
        <v>166</v>
      </c>
      <c r="F746" t="s">
        <v>3975</v>
      </c>
      <c r="G746" t="s">
        <v>3831</v>
      </c>
    </row>
    <row r="747" spans="1:7">
      <c r="A747" t="s">
        <v>4</v>
      </c>
      <c r="B747" t="s">
        <v>93</v>
      </c>
      <c r="C747" t="str">
        <f>_xlfn.XLOOKUP(B747,'Cijena modela'!$B$2:$B$61,'Cijena modela'!$C$2:$C$61)</f>
        <v>Cayenne S</v>
      </c>
      <c r="D747" t="s">
        <v>1744</v>
      </c>
      <c r="E747" t="s">
        <v>166</v>
      </c>
      <c r="F747" t="s">
        <v>3976</v>
      </c>
      <c r="G747" t="s">
        <v>4136</v>
      </c>
    </row>
    <row r="748" spans="1:7">
      <c r="A748" t="s">
        <v>4</v>
      </c>
      <c r="B748" t="s">
        <v>93</v>
      </c>
      <c r="C748" t="str">
        <f>_xlfn.XLOOKUP(B748,'Cijena modela'!$B$2:$B$61,'Cijena modela'!$C$2:$C$61)</f>
        <v>Cayenne S</v>
      </c>
      <c r="D748" t="s">
        <v>1744</v>
      </c>
      <c r="E748" t="s">
        <v>166</v>
      </c>
      <c r="F748" t="s">
        <v>3978</v>
      </c>
      <c r="G748" t="s">
        <v>4136</v>
      </c>
    </row>
    <row r="749" spans="1:7">
      <c r="A749" t="s">
        <v>4</v>
      </c>
      <c r="B749" t="s">
        <v>93</v>
      </c>
      <c r="C749" t="str">
        <f>_xlfn.XLOOKUP(B749,'Cijena modela'!$B$2:$B$61,'Cijena modela'!$C$2:$C$61)</f>
        <v>Cayenne S</v>
      </c>
      <c r="D749" t="s">
        <v>1744</v>
      </c>
      <c r="E749" t="s">
        <v>166</v>
      </c>
      <c r="F749" t="s">
        <v>3979</v>
      </c>
      <c r="G749" t="s">
        <v>4137</v>
      </c>
    </row>
    <row r="750" spans="1:7">
      <c r="A750" t="s">
        <v>4</v>
      </c>
      <c r="B750" t="s">
        <v>93</v>
      </c>
      <c r="C750" t="str">
        <f>_xlfn.XLOOKUP(B750,'Cijena modela'!$B$2:$B$61,'Cijena modela'!$C$2:$C$61)</f>
        <v>Cayenne S</v>
      </c>
      <c r="D750" t="s">
        <v>1744</v>
      </c>
      <c r="E750" t="s">
        <v>166</v>
      </c>
      <c r="F750" t="s">
        <v>3980</v>
      </c>
      <c r="G750" t="s">
        <v>3737</v>
      </c>
    </row>
    <row r="751" spans="1:7">
      <c r="A751" t="s">
        <v>4</v>
      </c>
      <c r="B751" t="s">
        <v>93</v>
      </c>
      <c r="C751" t="str">
        <f>_xlfn.XLOOKUP(B751,'Cijena modela'!$B$2:$B$61,'Cijena modela'!$C$2:$C$61)</f>
        <v>Cayenne S</v>
      </c>
      <c r="D751" t="s">
        <v>1744</v>
      </c>
      <c r="E751" t="s">
        <v>166</v>
      </c>
      <c r="F751" t="s">
        <v>3982</v>
      </c>
      <c r="G751" t="s">
        <v>4138</v>
      </c>
    </row>
    <row r="752" spans="1:7">
      <c r="A752" t="s">
        <v>4</v>
      </c>
      <c r="B752" t="s">
        <v>93</v>
      </c>
      <c r="C752" t="str">
        <f>_xlfn.XLOOKUP(B752,'Cijena modela'!$B$2:$B$61,'Cijena modela'!$C$2:$C$61)</f>
        <v>Cayenne S</v>
      </c>
      <c r="D752" t="s">
        <v>1744</v>
      </c>
      <c r="E752" t="s">
        <v>166</v>
      </c>
      <c r="F752" t="s">
        <v>3984</v>
      </c>
      <c r="G752" t="s">
        <v>4139</v>
      </c>
    </row>
    <row r="753" spans="1:7">
      <c r="A753" t="s">
        <v>4</v>
      </c>
      <c r="B753" t="s">
        <v>93</v>
      </c>
      <c r="C753" t="str">
        <f>_xlfn.XLOOKUP(B753,'Cijena modela'!$B$2:$B$61,'Cijena modela'!$C$2:$C$61)</f>
        <v>Cayenne S</v>
      </c>
      <c r="D753" t="s">
        <v>1744</v>
      </c>
      <c r="E753" t="s">
        <v>166</v>
      </c>
      <c r="F753" t="s">
        <v>3986</v>
      </c>
      <c r="G753" t="s">
        <v>4085</v>
      </c>
    </row>
    <row r="754" spans="1:7">
      <c r="A754" t="s">
        <v>4</v>
      </c>
      <c r="B754" t="s">
        <v>93</v>
      </c>
      <c r="C754" t="str">
        <f>_xlfn.XLOOKUP(B754,'Cijena modela'!$B$2:$B$61,'Cijena modela'!$C$2:$C$61)</f>
        <v>Cayenne S</v>
      </c>
      <c r="D754" t="s">
        <v>1744</v>
      </c>
      <c r="E754" t="s">
        <v>166</v>
      </c>
      <c r="F754" t="s">
        <v>3988</v>
      </c>
      <c r="G754" t="s">
        <v>3786</v>
      </c>
    </row>
    <row r="755" spans="1:7">
      <c r="A755" t="s">
        <v>4</v>
      </c>
      <c r="B755" t="s">
        <v>93</v>
      </c>
      <c r="C755" t="str">
        <f>_xlfn.XLOOKUP(B755,'Cijena modela'!$B$2:$B$61,'Cijena modela'!$C$2:$C$61)</f>
        <v>Cayenne S</v>
      </c>
      <c r="D755" t="s">
        <v>1744</v>
      </c>
      <c r="E755" t="s">
        <v>157</v>
      </c>
      <c r="F755" t="s">
        <v>3990</v>
      </c>
      <c r="G755" t="s">
        <v>4140</v>
      </c>
    </row>
    <row r="756" spans="1:7">
      <c r="A756" t="s">
        <v>4</v>
      </c>
      <c r="B756" t="s">
        <v>93</v>
      </c>
      <c r="C756" t="str">
        <f>_xlfn.XLOOKUP(B756,'Cijena modela'!$B$2:$B$61,'Cijena modela'!$C$2:$C$61)</f>
        <v>Cayenne S</v>
      </c>
      <c r="D756" t="s">
        <v>1744</v>
      </c>
      <c r="E756" t="s">
        <v>167</v>
      </c>
      <c r="F756" t="s">
        <v>3992</v>
      </c>
      <c r="G756" t="s">
        <v>3993</v>
      </c>
    </row>
    <row r="757" spans="1:7">
      <c r="A757" t="s">
        <v>4</v>
      </c>
      <c r="B757" t="s">
        <v>93</v>
      </c>
      <c r="C757" t="str">
        <f>_xlfn.XLOOKUP(B757,'Cijena modela'!$B$2:$B$61,'Cijena modela'!$C$2:$C$61)</f>
        <v>Cayenne S</v>
      </c>
      <c r="D757" t="s">
        <v>1744</v>
      </c>
      <c r="E757" t="s">
        <v>167</v>
      </c>
      <c r="F757" t="s">
        <v>3994</v>
      </c>
      <c r="G757" t="s">
        <v>3995</v>
      </c>
    </row>
    <row r="758" spans="1:7">
      <c r="A758" t="s">
        <v>4</v>
      </c>
      <c r="B758" t="s">
        <v>93</v>
      </c>
      <c r="C758" t="str">
        <f>_xlfn.XLOOKUP(B758,'Cijena modela'!$B$2:$B$61,'Cijena modela'!$C$2:$C$61)</f>
        <v>Cayenne S</v>
      </c>
      <c r="D758" t="s">
        <v>1744</v>
      </c>
      <c r="E758" t="s">
        <v>167</v>
      </c>
      <c r="F758" t="s">
        <v>3866</v>
      </c>
      <c r="G758" t="s">
        <v>4141</v>
      </c>
    </row>
    <row r="759" spans="1:7">
      <c r="A759" t="s">
        <v>4</v>
      </c>
      <c r="B759" t="s">
        <v>93</v>
      </c>
      <c r="C759" t="str">
        <f>_xlfn.XLOOKUP(B759,'Cijena modela'!$B$2:$B$61,'Cijena modela'!$C$2:$C$61)</f>
        <v>Cayenne S</v>
      </c>
      <c r="D759" t="s">
        <v>1744</v>
      </c>
      <c r="E759" t="s">
        <v>167</v>
      </c>
      <c r="F759" t="s">
        <v>3868</v>
      </c>
      <c r="G759" t="s">
        <v>4142</v>
      </c>
    </row>
    <row r="760" spans="1:7">
      <c r="A760" t="s">
        <v>4</v>
      </c>
      <c r="B760" t="s">
        <v>93</v>
      </c>
      <c r="C760" t="str">
        <f>_xlfn.XLOOKUP(B760,'Cijena modela'!$B$2:$B$61,'Cijena modela'!$C$2:$C$61)</f>
        <v>Cayenne S</v>
      </c>
      <c r="D760" t="s">
        <v>1744</v>
      </c>
      <c r="E760" t="s">
        <v>167</v>
      </c>
      <c r="F760" t="s">
        <v>3998</v>
      </c>
      <c r="G760" t="s">
        <v>3999</v>
      </c>
    </row>
    <row r="761" spans="1:7">
      <c r="A761" t="s">
        <v>4</v>
      </c>
      <c r="B761" t="s">
        <v>93</v>
      </c>
      <c r="C761" t="str">
        <f>_xlfn.XLOOKUP(B761,'Cijena modela'!$B$2:$B$61,'Cijena modela'!$C$2:$C$61)</f>
        <v>Cayenne S</v>
      </c>
      <c r="D761" t="s">
        <v>1744</v>
      </c>
      <c r="E761" t="s">
        <v>167</v>
      </c>
      <c r="F761" t="s">
        <v>3870</v>
      </c>
      <c r="G761" t="s">
        <v>4143</v>
      </c>
    </row>
    <row r="762" spans="1:7">
      <c r="A762" t="s">
        <v>4</v>
      </c>
      <c r="B762" t="s">
        <v>93</v>
      </c>
      <c r="C762" t="str">
        <f>_xlfn.XLOOKUP(B762,'Cijena modela'!$B$2:$B$61,'Cijena modela'!$C$2:$C$61)</f>
        <v>Cayenne S</v>
      </c>
      <c r="D762" t="s">
        <v>1744</v>
      </c>
      <c r="E762" t="s">
        <v>167</v>
      </c>
      <c r="F762" t="s">
        <v>3593</v>
      </c>
      <c r="G762" t="s">
        <v>4001</v>
      </c>
    </row>
    <row r="763" spans="1:7">
      <c r="A763" t="s">
        <v>4</v>
      </c>
      <c r="B763" t="s">
        <v>93</v>
      </c>
      <c r="C763" t="str">
        <f>_xlfn.XLOOKUP(B763,'Cijena modela'!$B$2:$B$61,'Cijena modela'!$C$2:$C$61)</f>
        <v>Cayenne S</v>
      </c>
      <c r="D763" t="s">
        <v>1744</v>
      </c>
      <c r="E763" t="s">
        <v>167</v>
      </c>
      <c r="F763" t="s">
        <v>4002</v>
      </c>
      <c r="G763" t="s">
        <v>4003</v>
      </c>
    </row>
    <row r="764" spans="1:7">
      <c r="A764" t="s">
        <v>4</v>
      </c>
      <c r="B764" t="s">
        <v>93</v>
      </c>
      <c r="C764" t="str">
        <f>_xlfn.XLOOKUP(B764,'Cijena modela'!$B$2:$B$61,'Cijena modela'!$C$2:$C$61)</f>
        <v>Cayenne S</v>
      </c>
      <c r="D764" t="s">
        <v>1744</v>
      </c>
      <c r="E764" t="s">
        <v>167</v>
      </c>
      <c r="F764" t="s">
        <v>4004</v>
      </c>
      <c r="G764" t="s">
        <v>4144</v>
      </c>
    </row>
    <row r="765" spans="1:7">
      <c r="A765" t="s">
        <v>4</v>
      </c>
      <c r="B765" t="s">
        <v>93</v>
      </c>
      <c r="C765" t="str">
        <f>_xlfn.XLOOKUP(B765,'Cijena modela'!$B$2:$B$61,'Cijena modela'!$C$2:$C$61)</f>
        <v>Cayenne S</v>
      </c>
      <c r="D765" t="s">
        <v>1744</v>
      </c>
      <c r="E765" t="s">
        <v>167</v>
      </c>
      <c r="F765" t="s">
        <v>4006</v>
      </c>
      <c r="G765" t="s">
        <v>4007</v>
      </c>
    </row>
    <row r="766" spans="1:7">
      <c r="A766" t="s">
        <v>4</v>
      </c>
      <c r="B766" t="s">
        <v>93</v>
      </c>
      <c r="C766" t="str">
        <f>_xlfn.XLOOKUP(B766,'Cijena modela'!$B$2:$B$61,'Cijena modela'!$C$2:$C$61)</f>
        <v>Cayenne S</v>
      </c>
      <c r="D766" t="s">
        <v>1744</v>
      </c>
      <c r="E766" t="s">
        <v>167</v>
      </c>
      <c r="F766" t="s">
        <v>4008</v>
      </c>
      <c r="G766" t="s">
        <v>4009</v>
      </c>
    </row>
    <row r="767" spans="1:7">
      <c r="A767" t="s">
        <v>4</v>
      </c>
      <c r="B767" t="s">
        <v>93</v>
      </c>
      <c r="C767" t="str">
        <f>_xlfn.XLOOKUP(B767,'Cijena modela'!$B$2:$B$61,'Cijena modela'!$C$2:$C$61)</f>
        <v>Cayenne S</v>
      </c>
      <c r="D767" t="s">
        <v>1744</v>
      </c>
      <c r="E767" t="s">
        <v>164</v>
      </c>
      <c r="F767" t="s">
        <v>3595</v>
      </c>
      <c r="G767" t="s">
        <v>4010</v>
      </c>
    </row>
    <row r="768" spans="1:7">
      <c r="A768" t="s">
        <v>4</v>
      </c>
      <c r="B768" t="s">
        <v>93</v>
      </c>
      <c r="C768" t="str">
        <f>_xlfn.XLOOKUP(B768,'Cijena modela'!$B$2:$B$61,'Cijena modela'!$C$2:$C$61)</f>
        <v>Cayenne S</v>
      </c>
      <c r="D768" t="s">
        <v>1744</v>
      </c>
      <c r="E768" t="s">
        <v>164</v>
      </c>
      <c r="F768" t="s">
        <v>3597</v>
      </c>
      <c r="G768" t="s">
        <v>4011</v>
      </c>
    </row>
    <row r="769" spans="1:7">
      <c r="A769" t="s">
        <v>4</v>
      </c>
      <c r="B769" t="s">
        <v>93</v>
      </c>
      <c r="C769" t="str">
        <f>_xlfn.XLOOKUP(B769,'Cijena modela'!$B$2:$B$61,'Cijena modela'!$C$2:$C$61)</f>
        <v>Cayenne S</v>
      </c>
      <c r="D769" t="s">
        <v>1744</v>
      </c>
      <c r="E769" t="s">
        <v>164</v>
      </c>
      <c r="F769" t="s">
        <v>3600</v>
      </c>
      <c r="G769" t="s">
        <v>4145</v>
      </c>
    </row>
    <row r="770" spans="1:7">
      <c r="A770" t="s">
        <v>4</v>
      </c>
      <c r="B770" t="s">
        <v>93</v>
      </c>
      <c r="C770" t="str">
        <f>_xlfn.XLOOKUP(B770,'Cijena modela'!$B$2:$B$61,'Cijena modela'!$C$2:$C$61)</f>
        <v>Cayenne S</v>
      </c>
      <c r="D770" t="s">
        <v>1744</v>
      </c>
      <c r="E770" t="s">
        <v>164</v>
      </c>
      <c r="F770" t="s">
        <v>3603</v>
      </c>
      <c r="G770" t="s">
        <v>4013</v>
      </c>
    </row>
    <row r="771" spans="1:7">
      <c r="A771" t="s">
        <v>4</v>
      </c>
      <c r="B771" t="s">
        <v>93</v>
      </c>
      <c r="C771" t="str">
        <f>_xlfn.XLOOKUP(B771,'Cijena modela'!$B$2:$B$61,'Cijena modela'!$C$2:$C$61)</f>
        <v>Cayenne S</v>
      </c>
      <c r="D771" t="s">
        <v>1744</v>
      </c>
      <c r="E771" t="s">
        <v>164</v>
      </c>
      <c r="F771" t="s">
        <v>3765</v>
      </c>
      <c r="G771" t="s">
        <v>4014</v>
      </c>
    </row>
    <row r="772" spans="1:7">
      <c r="A772" t="s">
        <v>4</v>
      </c>
      <c r="B772" t="s">
        <v>93</v>
      </c>
      <c r="C772" t="str">
        <f>_xlfn.XLOOKUP(B772,'Cijena modela'!$B$2:$B$61,'Cijena modela'!$C$2:$C$61)</f>
        <v>Cayenne S</v>
      </c>
      <c r="D772" t="s">
        <v>1744</v>
      </c>
      <c r="E772" t="s">
        <v>164</v>
      </c>
      <c r="F772" t="s">
        <v>3605</v>
      </c>
      <c r="G772" t="s">
        <v>4146</v>
      </c>
    </row>
    <row r="773" spans="1:7">
      <c r="A773" t="s">
        <v>4</v>
      </c>
      <c r="B773" t="s">
        <v>93</v>
      </c>
      <c r="C773" t="str">
        <f>_xlfn.XLOOKUP(B773,'Cijena modela'!$B$2:$B$61,'Cijena modela'!$C$2:$C$61)</f>
        <v>Cayenne S</v>
      </c>
      <c r="D773" t="s">
        <v>1744</v>
      </c>
      <c r="E773" t="s">
        <v>164</v>
      </c>
      <c r="F773" t="s">
        <v>3607</v>
      </c>
      <c r="G773" t="s">
        <v>4147</v>
      </c>
    </row>
    <row r="774" spans="1:7">
      <c r="A774" t="s">
        <v>4</v>
      </c>
      <c r="B774" t="s">
        <v>93</v>
      </c>
      <c r="C774" t="str">
        <f>_xlfn.XLOOKUP(B774,'Cijena modela'!$B$2:$B$61,'Cijena modela'!$C$2:$C$61)</f>
        <v>Cayenne S</v>
      </c>
      <c r="D774" t="s">
        <v>1744</v>
      </c>
      <c r="E774" t="s">
        <v>164</v>
      </c>
      <c r="F774" t="s">
        <v>3609</v>
      </c>
      <c r="G774" t="s">
        <v>4148</v>
      </c>
    </row>
    <row r="775" spans="1:7">
      <c r="A775" t="s">
        <v>4</v>
      </c>
      <c r="B775" t="s">
        <v>93</v>
      </c>
      <c r="C775" t="str">
        <f>_xlfn.XLOOKUP(B775,'Cijena modela'!$B$2:$B$61,'Cijena modela'!$C$2:$C$61)</f>
        <v>Cayenne S</v>
      </c>
      <c r="D775" t="s">
        <v>1744</v>
      </c>
      <c r="E775" t="s">
        <v>164</v>
      </c>
      <c r="F775" t="s">
        <v>3611</v>
      </c>
      <c r="G775" t="s">
        <v>4149</v>
      </c>
    </row>
    <row r="776" spans="1:7">
      <c r="A776" t="s">
        <v>4</v>
      </c>
      <c r="B776" t="s">
        <v>93</v>
      </c>
      <c r="C776" t="str">
        <f>_xlfn.XLOOKUP(B776,'Cijena modela'!$B$2:$B$61,'Cijena modela'!$C$2:$C$61)</f>
        <v>Cayenne S</v>
      </c>
      <c r="D776" t="s">
        <v>1744</v>
      </c>
      <c r="E776" t="s">
        <v>164</v>
      </c>
      <c r="F776" t="s">
        <v>4019</v>
      </c>
      <c r="G776" t="s">
        <v>4020</v>
      </c>
    </row>
    <row r="777" spans="1:7">
      <c r="A777" t="s">
        <v>4</v>
      </c>
      <c r="B777" t="s">
        <v>93</v>
      </c>
      <c r="C777" t="str">
        <f>_xlfn.XLOOKUP(B777,'Cijena modela'!$B$2:$B$61,'Cijena modela'!$C$2:$C$61)</f>
        <v>Cayenne S</v>
      </c>
      <c r="D777" t="s">
        <v>1744</v>
      </c>
      <c r="E777" t="s">
        <v>164</v>
      </c>
      <c r="F777" t="s">
        <v>3613</v>
      </c>
      <c r="G777" t="s">
        <v>4021</v>
      </c>
    </row>
    <row r="778" spans="1:7">
      <c r="A778" t="s">
        <v>4</v>
      </c>
      <c r="B778" t="s">
        <v>93</v>
      </c>
      <c r="C778" t="str">
        <f>_xlfn.XLOOKUP(B778,'Cijena modela'!$B$2:$B$61,'Cijena modela'!$C$2:$C$61)</f>
        <v>Cayenne S</v>
      </c>
      <c r="D778" t="s">
        <v>1744</v>
      </c>
      <c r="E778" t="s">
        <v>164</v>
      </c>
      <c r="F778" t="s">
        <v>3615</v>
      </c>
      <c r="G778" t="s">
        <v>4022</v>
      </c>
    </row>
    <row r="779" spans="1:7">
      <c r="A779" t="s">
        <v>4</v>
      </c>
      <c r="B779" t="s">
        <v>93</v>
      </c>
      <c r="C779" t="str">
        <f>_xlfn.XLOOKUP(B779,'Cijena modela'!$B$2:$B$61,'Cijena modela'!$C$2:$C$61)</f>
        <v>Cayenne S</v>
      </c>
      <c r="D779" t="s">
        <v>1744</v>
      </c>
      <c r="E779" t="s">
        <v>164</v>
      </c>
      <c r="F779" t="s">
        <v>4023</v>
      </c>
      <c r="G779" t="s">
        <v>4024</v>
      </c>
    </row>
    <row r="780" spans="1:7">
      <c r="A780" t="s">
        <v>4</v>
      </c>
      <c r="B780" t="s">
        <v>93</v>
      </c>
      <c r="C780" t="str">
        <f>_xlfn.XLOOKUP(B780,'Cijena modela'!$B$2:$B$61,'Cijena modela'!$C$2:$C$61)</f>
        <v>Cayenne S</v>
      </c>
      <c r="D780" t="s">
        <v>1744</v>
      </c>
      <c r="E780" t="s">
        <v>164</v>
      </c>
      <c r="F780" t="s">
        <v>4025</v>
      </c>
      <c r="G780" t="s">
        <v>4026</v>
      </c>
    </row>
    <row r="781" spans="1:7">
      <c r="A781" t="s">
        <v>4</v>
      </c>
      <c r="B781" t="s">
        <v>93</v>
      </c>
      <c r="C781" t="str">
        <f>_xlfn.XLOOKUP(B781,'Cijena modela'!$B$2:$B$61,'Cijena modela'!$C$2:$C$61)</f>
        <v>Cayenne S</v>
      </c>
      <c r="D781" t="s">
        <v>1744</v>
      </c>
      <c r="E781" t="s">
        <v>165</v>
      </c>
      <c r="F781" t="s">
        <v>3795</v>
      </c>
      <c r="G781" t="s">
        <v>4027</v>
      </c>
    </row>
    <row r="782" spans="1:7">
      <c r="A782" t="s">
        <v>4</v>
      </c>
      <c r="B782" t="s">
        <v>93</v>
      </c>
      <c r="C782" t="str">
        <f>_xlfn.XLOOKUP(B782,'Cijena modela'!$B$2:$B$61,'Cijena modela'!$C$2:$C$61)</f>
        <v>Cayenne S</v>
      </c>
      <c r="D782" t="s">
        <v>1744</v>
      </c>
      <c r="E782" t="s">
        <v>165</v>
      </c>
      <c r="F782" t="s">
        <v>4028</v>
      </c>
      <c r="G782" t="s">
        <v>4150</v>
      </c>
    </row>
    <row r="783" spans="1:7">
      <c r="A783" t="s">
        <v>4</v>
      </c>
      <c r="B783" t="s">
        <v>93</v>
      </c>
      <c r="C783" t="str">
        <f>_xlfn.XLOOKUP(B783,'Cijena modela'!$B$2:$B$61,'Cijena modela'!$C$2:$C$61)</f>
        <v>Cayenne S</v>
      </c>
      <c r="D783" t="s">
        <v>1744</v>
      </c>
      <c r="E783" t="s">
        <v>165</v>
      </c>
      <c r="F783" t="s">
        <v>3797</v>
      </c>
      <c r="G783" t="s">
        <v>4030</v>
      </c>
    </row>
    <row r="784" spans="1:7">
      <c r="A784" t="s">
        <v>4</v>
      </c>
      <c r="B784" t="s">
        <v>93</v>
      </c>
      <c r="C784" t="str">
        <f>_xlfn.XLOOKUP(B784,'Cijena modela'!$B$2:$B$61,'Cijena modela'!$C$2:$C$61)</f>
        <v>Cayenne S</v>
      </c>
      <c r="D784" t="s">
        <v>1744</v>
      </c>
      <c r="E784" t="s">
        <v>165</v>
      </c>
      <c r="F784" t="s">
        <v>3619</v>
      </c>
      <c r="G784" t="s">
        <v>4031</v>
      </c>
    </row>
    <row r="785" spans="1:7">
      <c r="A785" t="s">
        <v>4</v>
      </c>
      <c r="B785" t="s">
        <v>93</v>
      </c>
      <c r="C785" t="str">
        <f>_xlfn.XLOOKUP(B785,'Cijena modela'!$B$2:$B$61,'Cijena modela'!$C$2:$C$61)</f>
        <v>Cayenne S</v>
      </c>
      <c r="D785" t="s">
        <v>1744</v>
      </c>
      <c r="E785" t="s">
        <v>158</v>
      </c>
      <c r="F785" t="s">
        <v>4032</v>
      </c>
      <c r="G785" t="s">
        <v>4151</v>
      </c>
    </row>
    <row r="786" spans="1:7">
      <c r="A786" t="s">
        <v>4</v>
      </c>
      <c r="B786" t="s">
        <v>93</v>
      </c>
      <c r="C786" t="str">
        <f>_xlfn.XLOOKUP(B786,'Cijena modela'!$B$2:$B$61,'Cijena modela'!$C$2:$C$61)</f>
        <v>Cayenne S</v>
      </c>
      <c r="D786" t="s">
        <v>1744</v>
      </c>
      <c r="E786" t="s">
        <v>158</v>
      </c>
      <c r="F786" t="s">
        <v>4034</v>
      </c>
      <c r="G786" t="s">
        <v>4152</v>
      </c>
    </row>
    <row r="787" spans="1:7">
      <c r="A787" t="s">
        <v>4</v>
      </c>
      <c r="B787" t="s">
        <v>93</v>
      </c>
      <c r="C787" t="str">
        <f>_xlfn.XLOOKUP(B787,'Cijena modela'!$B$2:$B$61,'Cijena modela'!$C$2:$C$61)</f>
        <v>Cayenne S</v>
      </c>
      <c r="D787" t="s">
        <v>1744</v>
      </c>
      <c r="E787" t="s">
        <v>158</v>
      </c>
      <c r="F787" t="s">
        <v>4036</v>
      </c>
      <c r="G787" t="s">
        <v>4153</v>
      </c>
    </row>
    <row r="788" spans="1:7">
      <c r="A788" t="s">
        <v>4</v>
      </c>
      <c r="B788" t="s">
        <v>93</v>
      </c>
      <c r="C788" t="str">
        <f>_xlfn.XLOOKUP(B788,'Cijena modela'!$B$2:$B$61,'Cijena modela'!$C$2:$C$61)</f>
        <v>Cayenne S</v>
      </c>
      <c r="D788" t="s">
        <v>1744</v>
      </c>
      <c r="E788" t="s">
        <v>158</v>
      </c>
      <c r="F788" t="s">
        <v>4038</v>
      </c>
      <c r="G788" t="s">
        <v>4154</v>
      </c>
    </row>
    <row r="789" spans="1:7">
      <c r="A789" t="s">
        <v>4</v>
      </c>
      <c r="B789" t="s">
        <v>93</v>
      </c>
      <c r="C789" t="str">
        <f>_xlfn.XLOOKUP(B789,'Cijena modela'!$B$2:$B$61,'Cijena modela'!$C$2:$C$61)</f>
        <v>Cayenne S</v>
      </c>
      <c r="D789" t="s">
        <v>1744</v>
      </c>
      <c r="E789" t="s">
        <v>158</v>
      </c>
      <c r="F789" t="s">
        <v>4040</v>
      </c>
      <c r="G789" t="s">
        <v>4155</v>
      </c>
    </row>
    <row r="790" spans="1:7">
      <c r="A790" t="s">
        <v>4</v>
      </c>
      <c r="B790" t="s">
        <v>93</v>
      </c>
      <c r="C790" t="str">
        <f>_xlfn.XLOOKUP(B790,'Cijena modela'!$B$2:$B$61,'Cijena modela'!$C$2:$C$61)</f>
        <v>Cayenne S</v>
      </c>
      <c r="D790" t="s">
        <v>1744</v>
      </c>
      <c r="E790" t="s">
        <v>158</v>
      </c>
      <c r="F790" t="s">
        <v>3631</v>
      </c>
      <c r="G790" t="s">
        <v>4156</v>
      </c>
    </row>
    <row r="791" spans="1:7">
      <c r="A791" t="s">
        <v>4</v>
      </c>
      <c r="B791" t="s">
        <v>93</v>
      </c>
      <c r="C791" t="str">
        <f>_xlfn.XLOOKUP(B791,'Cijena modela'!$B$2:$B$61,'Cijena modela'!$C$2:$C$61)</f>
        <v>Cayenne S</v>
      </c>
      <c r="D791" t="s">
        <v>1744</v>
      </c>
      <c r="E791" t="s">
        <v>158</v>
      </c>
      <c r="F791" t="s">
        <v>4042</v>
      </c>
      <c r="G791" t="s">
        <v>4157</v>
      </c>
    </row>
    <row r="792" spans="1:7">
      <c r="A792" t="s">
        <v>4</v>
      </c>
      <c r="B792" t="s">
        <v>93</v>
      </c>
      <c r="C792" t="str">
        <f>_xlfn.XLOOKUP(B792,'Cijena modela'!$B$2:$B$61,'Cijena modela'!$C$2:$C$61)</f>
        <v>Cayenne S</v>
      </c>
      <c r="D792" t="s">
        <v>1744</v>
      </c>
      <c r="E792" t="s">
        <v>158</v>
      </c>
      <c r="F792" t="s">
        <v>4044</v>
      </c>
      <c r="G792" t="s">
        <v>4158</v>
      </c>
    </row>
    <row r="793" spans="1:7">
      <c r="A793" t="s">
        <v>4</v>
      </c>
      <c r="B793" t="s">
        <v>93</v>
      </c>
      <c r="C793" t="str">
        <f>_xlfn.XLOOKUP(B793,'Cijena modela'!$B$2:$B$61,'Cijena modela'!$C$2:$C$61)</f>
        <v>Cayenne S</v>
      </c>
      <c r="D793" t="s">
        <v>1744</v>
      </c>
      <c r="E793" t="s">
        <v>158</v>
      </c>
      <c r="F793" t="s">
        <v>4046</v>
      </c>
      <c r="G793" t="s">
        <v>4159</v>
      </c>
    </row>
    <row r="794" spans="1:7">
      <c r="A794" t="s">
        <v>4</v>
      </c>
      <c r="B794" t="s">
        <v>93</v>
      </c>
      <c r="C794" t="str">
        <f>_xlfn.XLOOKUP(B794,'Cijena modela'!$B$2:$B$61,'Cijena modela'!$C$2:$C$61)</f>
        <v>Cayenne S</v>
      </c>
      <c r="D794" t="s">
        <v>1744</v>
      </c>
      <c r="E794" t="s">
        <v>158</v>
      </c>
      <c r="F794" t="s">
        <v>4048</v>
      </c>
      <c r="G794" t="s">
        <v>4160</v>
      </c>
    </row>
    <row r="795" spans="1:7">
      <c r="A795" t="s">
        <v>4</v>
      </c>
      <c r="B795" t="s">
        <v>93</v>
      </c>
      <c r="C795" t="str">
        <f>_xlfn.XLOOKUP(B795,'Cijena modela'!$B$2:$B$61,'Cijena modela'!$C$2:$C$61)</f>
        <v>Cayenne S</v>
      </c>
      <c r="D795" t="s">
        <v>1744</v>
      </c>
      <c r="E795" t="s">
        <v>160</v>
      </c>
      <c r="F795" t="s">
        <v>4050</v>
      </c>
      <c r="G795" t="s">
        <v>4161</v>
      </c>
    </row>
    <row r="796" spans="1:7">
      <c r="A796" t="s">
        <v>4</v>
      </c>
      <c r="B796" t="s">
        <v>93</v>
      </c>
      <c r="C796" t="str">
        <f>_xlfn.XLOOKUP(B796,'Cijena modela'!$B$2:$B$61,'Cijena modela'!$C$2:$C$61)</f>
        <v>Cayenne S</v>
      </c>
      <c r="D796" t="s">
        <v>1744</v>
      </c>
      <c r="E796" t="s">
        <v>160</v>
      </c>
      <c r="F796" t="s">
        <v>4052</v>
      </c>
      <c r="G796" t="s">
        <v>4162</v>
      </c>
    </row>
    <row r="797" spans="1:7">
      <c r="A797" t="s">
        <v>4</v>
      </c>
      <c r="B797" t="s">
        <v>93</v>
      </c>
      <c r="C797" t="str">
        <f>_xlfn.XLOOKUP(B797,'Cijena modela'!$B$2:$B$61,'Cijena modela'!$C$2:$C$61)</f>
        <v>Cayenne S</v>
      </c>
      <c r="D797" t="s">
        <v>1744</v>
      </c>
      <c r="E797" t="s">
        <v>160</v>
      </c>
      <c r="F797" t="s">
        <v>4040</v>
      </c>
      <c r="G797" t="s">
        <v>4163</v>
      </c>
    </row>
    <row r="798" spans="1:7">
      <c r="A798" t="s">
        <v>4</v>
      </c>
      <c r="B798" t="s">
        <v>93</v>
      </c>
      <c r="C798" t="str">
        <f>_xlfn.XLOOKUP(B798,'Cijena modela'!$B$2:$B$61,'Cijena modela'!$C$2:$C$61)</f>
        <v>Cayenne S</v>
      </c>
      <c r="D798" t="s">
        <v>1744</v>
      </c>
      <c r="E798" t="s">
        <v>160</v>
      </c>
      <c r="F798" t="s">
        <v>4055</v>
      </c>
      <c r="G798" t="s">
        <v>4164</v>
      </c>
    </row>
    <row r="799" spans="1:7">
      <c r="A799" t="s">
        <v>4</v>
      </c>
      <c r="B799" t="s">
        <v>91</v>
      </c>
      <c r="C799" t="str">
        <f>_xlfn.XLOOKUP(B799,'Cijena modela'!$B$2:$B$61,'Cijena modela'!$C$2:$C$61)</f>
        <v>Cayenne Coupe</v>
      </c>
      <c r="D799" t="s">
        <v>1744</v>
      </c>
      <c r="E799" t="s">
        <v>156</v>
      </c>
      <c r="F799" t="s">
        <v>3948</v>
      </c>
      <c r="G799" t="s">
        <v>3949</v>
      </c>
    </row>
    <row r="800" spans="1:7">
      <c r="A800" t="s">
        <v>4</v>
      </c>
      <c r="B800" t="s">
        <v>91</v>
      </c>
      <c r="C800" t="str">
        <f>_xlfn.XLOOKUP(B800,'Cijena modela'!$B$2:$B$61,'Cijena modela'!$C$2:$C$61)</f>
        <v>Cayenne Coupe</v>
      </c>
      <c r="D800" t="s">
        <v>1744</v>
      </c>
      <c r="E800" t="s">
        <v>156</v>
      </c>
      <c r="F800" t="s">
        <v>3950</v>
      </c>
      <c r="G800" t="s">
        <v>3602</v>
      </c>
    </row>
    <row r="801" spans="1:7">
      <c r="A801" t="s">
        <v>4</v>
      </c>
      <c r="B801" t="s">
        <v>91</v>
      </c>
      <c r="C801" t="str">
        <f>_xlfn.XLOOKUP(B801,'Cijena modela'!$B$2:$B$61,'Cijena modela'!$C$2:$C$61)</f>
        <v>Cayenne Coupe</v>
      </c>
      <c r="D801" t="s">
        <v>1744</v>
      </c>
      <c r="E801" t="s">
        <v>156</v>
      </c>
      <c r="F801" t="s">
        <v>3951</v>
      </c>
      <c r="G801" t="s">
        <v>3952</v>
      </c>
    </row>
    <row r="802" spans="1:7">
      <c r="A802" t="s">
        <v>4</v>
      </c>
      <c r="B802" t="s">
        <v>91</v>
      </c>
      <c r="C802" t="str">
        <f>_xlfn.XLOOKUP(B802,'Cijena modela'!$B$2:$B$61,'Cijena modela'!$C$2:$C$61)</f>
        <v>Cayenne Coupe</v>
      </c>
      <c r="D802" t="s">
        <v>1744</v>
      </c>
      <c r="E802" t="s">
        <v>156</v>
      </c>
      <c r="F802" t="s">
        <v>3953</v>
      </c>
      <c r="G802" t="s">
        <v>3954</v>
      </c>
    </row>
    <row r="803" spans="1:7">
      <c r="A803" t="s">
        <v>4</v>
      </c>
      <c r="B803" t="s">
        <v>91</v>
      </c>
      <c r="C803" t="str">
        <f>_xlfn.XLOOKUP(B803,'Cijena modela'!$B$2:$B$61,'Cijena modela'!$C$2:$C$61)</f>
        <v>Cayenne Coupe</v>
      </c>
      <c r="D803" t="s">
        <v>1744</v>
      </c>
      <c r="E803" t="s">
        <v>156</v>
      </c>
      <c r="F803" t="s">
        <v>3955</v>
      </c>
      <c r="G803" t="s">
        <v>3776</v>
      </c>
    </row>
    <row r="804" spans="1:7">
      <c r="A804" t="s">
        <v>4</v>
      </c>
      <c r="B804" t="s">
        <v>91</v>
      </c>
      <c r="C804" t="str">
        <f>_xlfn.XLOOKUP(B804,'Cijena modela'!$B$2:$B$61,'Cijena modela'!$C$2:$C$61)</f>
        <v>Cayenne Coupe</v>
      </c>
      <c r="D804" t="s">
        <v>1744</v>
      </c>
      <c r="E804" t="s">
        <v>156</v>
      </c>
      <c r="F804" t="s">
        <v>3956</v>
      </c>
      <c r="G804" t="s">
        <v>3957</v>
      </c>
    </row>
    <row r="805" spans="1:7">
      <c r="A805" t="s">
        <v>4</v>
      </c>
      <c r="B805" t="s">
        <v>91</v>
      </c>
      <c r="C805" t="str">
        <f>_xlfn.XLOOKUP(B805,'Cijena modela'!$B$2:$B$61,'Cijena modela'!$C$2:$C$61)</f>
        <v>Cayenne Coupe</v>
      </c>
      <c r="D805" t="s">
        <v>1744</v>
      </c>
      <c r="E805" t="s">
        <v>156</v>
      </c>
      <c r="F805" t="s">
        <v>3958</v>
      </c>
      <c r="G805" t="s">
        <v>3959</v>
      </c>
    </row>
    <row r="806" spans="1:7">
      <c r="A806" t="s">
        <v>4</v>
      </c>
      <c r="B806" t="s">
        <v>91</v>
      </c>
      <c r="C806" t="str">
        <f>_xlfn.XLOOKUP(B806,'Cijena modela'!$B$2:$B$61,'Cijena modela'!$C$2:$C$61)</f>
        <v>Cayenne Coupe</v>
      </c>
      <c r="D806" t="s">
        <v>1744</v>
      </c>
      <c r="E806" t="s">
        <v>156</v>
      </c>
      <c r="F806" t="s">
        <v>3960</v>
      </c>
      <c r="G806" t="s">
        <v>3961</v>
      </c>
    </row>
    <row r="807" spans="1:7">
      <c r="A807" t="s">
        <v>4</v>
      </c>
      <c r="B807" t="s">
        <v>91</v>
      </c>
      <c r="C807" t="str">
        <f>_xlfn.XLOOKUP(B807,'Cijena modela'!$B$2:$B$61,'Cijena modela'!$C$2:$C$61)</f>
        <v>Cayenne Coupe</v>
      </c>
      <c r="D807" t="s">
        <v>1744</v>
      </c>
      <c r="E807" t="s">
        <v>156</v>
      </c>
      <c r="F807" t="s">
        <v>3962</v>
      </c>
      <c r="G807" t="s">
        <v>3963</v>
      </c>
    </row>
    <row r="808" spans="1:7">
      <c r="A808" t="s">
        <v>4</v>
      </c>
      <c r="B808" t="s">
        <v>91</v>
      </c>
      <c r="C808" t="str">
        <f>_xlfn.XLOOKUP(B808,'Cijena modela'!$B$2:$B$61,'Cijena modela'!$C$2:$C$61)</f>
        <v>Cayenne Coupe</v>
      </c>
      <c r="D808" t="s">
        <v>1744</v>
      </c>
      <c r="E808" t="s">
        <v>156</v>
      </c>
      <c r="F808" t="s">
        <v>3964</v>
      </c>
      <c r="G808" t="s">
        <v>3965</v>
      </c>
    </row>
    <row r="809" spans="1:7">
      <c r="A809" t="s">
        <v>4</v>
      </c>
      <c r="B809" t="s">
        <v>91</v>
      </c>
      <c r="C809" t="str">
        <f>_xlfn.XLOOKUP(B809,'Cijena modela'!$B$2:$B$61,'Cijena modela'!$C$2:$C$61)</f>
        <v>Cayenne Coupe</v>
      </c>
      <c r="D809" t="s">
        <v>1744</v>
      </c>
      <c r="E809" t="s">
        <v>156</v>
      </c>
      <c r="F809" t="s">
        <v>3966</v>
      </c>
      <c r="G809" t="s">
        <v>3967</v>
      </c>
    </row>
    <row r="810" spans="1:7">
      <c r="A810" t="s">
        <v>4</v>
      </c>
      <c r="B810" t="s">
        <v>91</v>
      </c>
      <c r="C810" t="str">
        <f>_xlfn.XLOOKUP(B810,'Cijena modela'!$B$2:$B$61,'Cijena modela'!$C$2:$C$61)</f>
        <v>Cayenne Coupe</v>
      </c>
      <c r="D810" t="s">
        <v>1744</v>
      </c>
      <c r="E810" t="s">
        <v>156</v>
      </c>
      <c r="F810" t="s">
        <v>3968</v>
      </c>
      <c r="G810" t="s">
        <v>3969</v>
      </c>
    </row>
    <row r="811" spans="1:7">
      <c r="A811" t="s">
        <v>4</v>
      </c>
      <c r="B811" t="s">
        <v>91</v>
      </c>
      <c r="C811" t="str">
        <f>_xlfn.XLOOKUP(B811,'Cijena modela'!$B$2:$B$61,'Cijena modela'!$C$2:$C$61)</f>
        <v>Cayenne Coupe</v>
      </c>
      <c r="D811" t="s">
        <v>1744</v>
      </c>
      <c r="E811" t="s">
        <v>166</v>
      </c>
      <c r="F811" t="s">
        <v>3574</v>
      </c>
      <c r="G811" t="s">
        <v>3970</v>
      </c>
    </row>
    <row r="812" spans="1:7">
      <c r="A812" t="s">
        <v>4</v>
      </c>
      <c r="B812" t="s">
        <v>91</v>
      </c>
      <c r="C812" t="str">
        <f>_xlfn.XLOOKUP(B812,'Cijena modela'!$B$2:$B$61,'Cijena modela'!$C$2:$C$61)</f>
        <v>Cayenne Coupe</v>
      </c>
      <c r="D812" t="s">
        <v>1744</v>
      </c>
      <c r="E812" t="s">
        <v>166</v>
      </c>
      <c r="F812" t="s">
        <v>3971</v>
      </c>
      <c r="G812" t="s">
        <v>3977</v>
      </c>
    </row>
    <row r="813" spans="1:7">
      <c r="A813" t="s">
        <v>4</v>
      </c>
      <c r="B813" t="s">
        <v>91</v>
      </c>
      <c r="C813" t="str">
        <f>_xlfn.XLOOKUP(B813,'Cijena modela'!$B$2:$B$61,'Cijena modela'!$C$2:$C$61)</f>
        <v>Cayenne Coupe</v>
      </c>
      <c r="D813" t="s">
        <v>1744</v>
      </c>
      <c r="E813" t="s">
        <v>166</v>
      </c>
      <c r="F813" t="s">
        <v>3973</v>
      </c>
      <c r="G813" t="s">
        <v>3981</v>
      </c>
    </row>
    <row r="814" spans="1:7">
      <c r="A814" t="s">
        <v>4</v>
      </c>
      <c r="B814" t="s">
        <v>91</v>
      </c>
      <c r="C814" t="str">
        <f>_xlfn.XLOOKUP(B814,'Cijena modela'!$B$2:$B$61,'Cijena modela'!$C$2:$C$61)</f>
        <v>Cayenne Coupe</v>
      </c>
      <c r="D814" t="s">
        <v>1744</v>
      </c>
      <c r="E814" t="s">
        <v>166</v>
      </c>
      <c r="F814" t="s">
        <v>3975</v>
      </c>
      <c r="G814" t="s">
        <v>3816</v>
      </c>
    </row>
    <row r="815" spans="1:7">
      <c r="A815" t="s">
        <v>4</v>
      </c>
      <c r="B815" t="s">
        <v>91</v>
      </c>
      <c r="C815" t="str">
        <f>_xlfn.XLOOKUP(B815,'Cijena modela'!$B$2:$B$61,'Cijena modela'!$C$2:$C$61)</f>
        <v>Cayenne Coupe</v>
      </c>
      <c r="D815" t="s">
        <v>1744</v>
      </c>
      <c r="E815" t="s">
        <v>166</v>
      </c>
      <c r="F815" t="s">
        <v>3978</v>
      </c>
      <c r="G815" t="s">
        <v>3581</v>
      </c>
    </row>
    <row r="816" spans="1:7">
      <c r="A816" t="s">
        <v>4</v>
      </c>
      <c r="B816" t="s">
        <v>91</v>
      </c>
      <c r="C816" t="str">
        <f>_xlfn.XLOOKUP(B816,'Cijena modela'!$B$2:$B$61,'Cijena modela'!$C$2:$C$61)</f>
        <v>Cayenne Coupe</v>
      </c>
      <c r="D816" t="s">
        <v>1744</v>
      </c>
      <c r="E816" t="s">
        <v>166</v>
      </c>
      <c r="F816" t="s">
        <v>3982</v>
      </c>
      <c r="G816" t="s">
        <v>3985</v>
      </c>
    </row>
    <row r="817" spans="1:7">
      <c r="A817" t="s">
        <v>4</v>
      </c>
      <c r="B817" t="s">
        <v>91</v>
      </c>
      <c r="C817" t="str">
        <f>_xlfn.XLOOKUP(B817,'Cijena modela'!$B$2:$B$61,'Cijena modela'!$C$2:$C$61)</f>
        <v>Cayenne Coupe</v>
      </c>
      <c r="D817" t="s">
        <v>1744</v>
      </c>
      <c r="E817" t="s">
        <v>166</v>
      </c>
      <c r="F817" t="s">
        <v>3986</v>
      </c>
      <c r="G817" t="s">
        <v>3989</v>
      </c>
    </row>
    <row r="818" spans="1:7">
      <c r="A818" t="s">
        <v>4</v>
      </c>
      <c r="B818" t="s">
        <v>91</v>
      </c>
      <c r="C818" t="str">
        <f>_xlfn.XLOOKUP(B818,'Cijena modela'!$B$2:$B$61,'Cijena modela'!$C$2:$C$61)</f>
        <v>Cayenne Coupe</v>
      </c>
      <c r="D818" t="s">
        <v>1744</v>
      </c>
      <c r="E818" t="s">
        <v>157</v>
      </c>
      <c r="F818" t="s">
        <v>3990</v>
      </c>
      <c r="G818" t="s">
        <v>3991</v>
      </c>
    </row>
    <row r="819" spans="1:7">
      <c r="A819" t="s">
        <v>4</v>
      </c>
      <c r="B819" t="s">
        <v>91</v>
      </c>
      <c r="C819" t="str">
        <f>_xlfn.XLOOKUP(B819,'Cijena modela'!$B$2:$B$61,'Cijena modela'!$C$2:$C$61)</f>
        <v>Cayenne Coupe</v>
      </c>
      <c r="D819" t="s">
        <v>1744</v>
      </c>
      <c r="E819" t="s">
        <v>167</v>
      </c>
      <c r="F819" t="s">
        <v>3992</v>
      </c>
      <c r="G819" t="s">
        <v>3993</v>
      </c>
    </row>
    <row r="820" spans="1:7">
      <c r="A820" t="s">
        <v>4</v>
      </c>
      <c r="B820" t="s">
        <v>91</v>
      </c>
      <c r="C820" t="str">
        <f>_xlfn.XLOOKUP(B820,'Cijena modela'!$B$2:$B$61,'Cijena modela'!$C$2:$C$61)</f>
        <v>Cayenne Coupe</v>
      </c>
      <c r="D820" t="s">
        <v>1744</v>
      </c>
      <c r="E820" t="s">
        <v>167</v>
      </c>
      <c r="F820" t="s">
        <v>3994</v>
      </c>
      <c r="G820" t="s">
        <v>3995</v>
      </c>
    </row>
    <row r="821" spans="1:7">
      <c r="A821" t="s">
        <v>4</v>
      </c>
      <c r="B821" t="s">
        <v>91</v>
      </c>
      <c r="C821" t="str">
        <f>_xlfn.XLOOKUP(B821,'Cijena modela'!$B$2:$B$61,'Cijena modela'!$C$2:$C$61)</f>
        <v>Cayenne Coupe</v>
      </c>
      <c r="D821" t="s">
        <v>1744</v>
      </c>
      <c r="E821" t="s">
        <v>167</v>
      </c>
      <c r="F821" t="s">
        <v>3866</v>
      </c>
      <c r="G821" t="s">
        <v>4165</v>
      </c>
    </row>
    <row r="822" spans="1:7">
      <c r="A822" t="s">
        <v>4</v>
      </c>
      <c r="B822" t="s">
        <v>91</v>
      </c>
      <c r="C822" t="str">
        <f>_xlfn.XLOOKUP(B822,'Cijena modela'!$B$2:$B$61,'Cijena modela'!$C$2:$C$61)</f>
        <v>Cayenne Coupe</v>
      </c>
      <c r="D822" t="s">
        <v>1744</v>
      </c>
      <c r="E822" t="s">
        <v>167</v>
      </c>
      <c r="F822" t="s">
        <v>3868</v>
      </c>
      <c r="G822" t="s">
        <v>4166</v>
      </c>
    </row>
    <row r="823" spans="1:7">
      <c r="A823" t="s">
        <v>4</v>
      </c>
      <c r="B823" t="s">
        <v>91</v>
      </c>
      <c r="C823" t="str">
        <f>_xlfn.XLOOKUP(B823,'Cijena modela'!$B$2:$B$61,'Cijena modela'!$C$2:$C$61)</f>
        <v>Cayenne Coupe</v>
      </c>
      <c r="D823" t="s">
        <v>1744</v>
      </c>
      <c r="E823" t="s">
        <v>167</v>
      </c>
      <c r="F823" t="s">
        <v>3998</v>
      </c>
      <c r="G823" t="s">
        <v>3999</v>
      </c>
    </row>
    <row r="824" spans="1:7">
      <c r="A824" t="s">
        <v>4</v>
      </c>
      <c r="B824" t="s">
        <v>91</v>
      </c>
      <c r="C824" t="str">
        <f>_xlfn.XLOOKUP(B824,'Cijena modela'!$B$2:$B$61,'Cijena modela'!$C$2:$C$61)</f>
        <v>Cayenne Coupe</v>
      </c>
      <c r="D824" t="s">
        <v>1744</v>
      </c>
      <c r="E824" t="s">
        <v>167</v>
      </c>
      <c r="F824" t="s">
        <v>3870</v>
      </c>
      <c r="G824" t="s">
        <v>4167</v>
      </c>
    </row>
    <row r="825" spans="1:7">
      <c r="A825" t="s">
        <v>4</v>
      </c>
      <c r="B825" t="s">
        <v>91</v>
      </c>
      <c r="C825" t="str">
        <f>_xlfn.XLOOKUP(B825,'Cijena modela'!$B$2:$B$61,'Cijena modela'!$C$2:$C$61)</f>
        <v>Cayenne Coupe</v>
      </c>
      <c r="D825" t="s">
        <v>1744</v>
      </c>
      <c r="E825" t="s">
        <v>167</v>
      </c>
      <c r="F825" t="s">
        <v>3593</v>
      </c>
      <c r="G825" t="s">
        <v>4168</v>
      </c>
    </row>
    <row r="826" spans="1:7">
      <c r="A826" t="s">
        <v>4</v>
      </c>
      <c r="B826" t="s">
        <v>91</v>
      </c>
      <c r="C826" t="str">
        <f>_xlfn.XLOOKUP(B826,'Cijena modela'!$B$2:$B$61,'Cijena modela'!$C$2:$C$61)</f>
        <v>Cayenne Coupe</v>
      </c>
      <c r="D826" t="s">
        <v>1744</v>
      </c>
      <c r="E826" t="s">
        <v>167</v>
      </c>
      <c r="F826" t="s">
        <v>4002</v>
      </c>
      <c r="G826" t="s">
        <v>4169</v>
      </c>
    </row>
    <row r="827" spans="1:7">
      <c r="A827" t="s">
        <v>4</v>
      </c>
      <c r="B827" t="s">
        <v>91</v>
      </c>
      <c r="C827" t="str">
        <f>_xlfn.XLOOKUP(B827,'Cijena modela'!$B$2:$B$61,'Cijena modela'!$C$2:$C$61)</f>
        <v>Cayenne Coupe</v>
      </c>
      <c r="D827" t="s">
        <v>1744</v>
      </c>
      <c r="E827" t="s">
        <v>167</v>
      </c>
      <c r="F827" t="s">
        <v>4004</v>
      </c>
      <c r="G827" t="s">
        <v>4170</v>
      </c>
    </row>
    <row r="828" spans="1:7">
      <c r="A828" t="s">
        <v>4</v>
      </c>
      <c r="B828" t="s">
        <v>91</v>
      </c>
      <c r="C828" t="str">
        <f>_xlfn.XLOOKUP(B828,'Cijena modela'!$B$2:$B$61,'Cijena modela'!$C$2:$C$61)</f>
        <v>Cayenne Coupe</v>
      </c>
      <c r="D828" t="s">
        <v>1744</v>
      </c>
      <c r="E828" t="s">
        <v>167</v>
      </c>
      <c r="F828" t="s">
        <v>4006</v>
      </c>
      <c r="G828" t="s">
        <v>4007</v>
      </c>
    </row>
    <row r="829" spans="1:7">
      <c r="A829" t="s">
        <v>4</v>
      </c>
      <c r="B829" t="s">
        <v>91</v>
      </c>
      <c r="C829" t="str">
        <f>_xlfn.XLOOKUP(B829,'Cijena modela'!$B$2:$B$61,'Cijena modela'!$C$2:$C$61)</f>
        <v>Cayenne Coupe</v>
      </c>
      <c r="D829" t="s">
        <v>1744</v>
      </c>
      <c r="E829" t="s">
        <v>167</v>
      </c>
      <c r="F829" t="s">
        <v>4008</v>
      </c>
      <c r="G829" t="s">
        <v>4009</v>
      </c>
    </row>
    <row r="830" spans="1:7">
      <c r="A830" t="s">
        <v>4</v>
      </c>
      <c r="B830" t="s">
        <v>91</v>
      </c>
      <c r="C830" t="str">
        <f>_xlfn.XLOOKUP(B830,'Cijena modela'!$B$2:$B$61,'Cijena modela'!$C$2:$C$61)</f>
        <v>Cayenne Coupe</v>
      </c>
      <c r="D830" t="s">
        <v>1744</v>
      </c>
      <c r="E830" t="s">
        <v>164</v>
      </c>
      <c r="F830" t="s">
        <v>3595</v>
      </c>
      <c r="G830" t="s">
        <v>4010</v>
      </c>
    </row>
    <row r="831" spans="1:7">
      <c r="A831" t="s">
        <v>4</v>
      </c>
      <c r="B831" t="s">
        <v>91</v>
      </c>
      <c r="C831" t="str">
        <f>_xlfn.XLOOKUP(B831,'Cijena modela'!$B$2:$B$61,'Cijena modela'!$C$2:$C$61)</f>
        <v>Cayenne Coupe</v>
      </c>
      <c r="D831" t="s">
        <v>1744</v>
      </c>
      <c r="E831" t="s">
        <v>164</v>
      </c>
      <c r="F831" t="s">
        <v>3597</v>
      </c>
      <c r="G831" t="s">
        <v>4011</v>
      </c>
    </row>
    <row r="832" spans="1:7">
      <c r="A832" t="s">
        <v>4</v>
      </c>
      <c r="B832" t="s">
        <v>91</v>
      </c>
      <c r="C832" t="str">
        <f>_xlfn.XLOOKUP(B832,'Cijena modela'!$B$2:$B$61,'Cijena modela'!$C$2:$C$61)</f>
        <v>Cayenne Coupe</v>
      </c>
      <c r="D832" t="s">
        <v>1744</v>
      </c>
      <c r="E832" t="s">
        <v>164</v>
      </c>
      <c r="F832" t="s">
        <v>3600</v>
      </c>
      <c r="G832" t="s">
        <v>4171</v>
      </c>
    </row>
    <row r="833" spans="1:7">
      <c r="A833" t="s">
        <v>4</v>
      </c>
      <c r="B833" t="s">
        <v>91</v>
      </c>
      <c r="C833" t="str">
        <f>_xlfn.XLOOKUP(B833,'Cijena modela'!$B$2:$B$61,'Cijena modela'!$C$2:$C$61)</f>
        <v>Cayenne Coupe</v>
      </c>
      <c r="D833" t="s">
        <v>1744</v>
      </c>
      <c r="E833" t="s">
        <v>164</v>
      </c>
      <c r="F833" t="s">
        <v>3603</v>
      </c>
      <c r="G833" t="s">
        <v>4013</v>
      </c>
    </row>
    <row r="834" spans="1:7">
      <c r="A834" t="s">
        <v>4</v>
      </c>
      <c r="B834" t="s">
        <v>91</v>
      </c>
      <c r="C834" t="str">
        <f>_xlfn.XLOOKUP(B834,'Cijena modela'!$B$2:$B$61,'Cijena modela'!$C$2:$C$61)</f>
        <v>Cayenne Coupe</v>
      </c>
      <c r="D834" t="s">
        <v>1744</v>
      </c>
      <c r="E834" t="s">
        <v>164</v>
      </c>
      <c r="F834" t="s">
        <v>3765</v>
      </c>
      <c r="G834" t="s">
        <v>4014</v>
      </c>
    </row>
    <row r="835" spans="1:7">
      <c r="A835" t="s">
        <v>4</v>
      </c>
      <c r="B835" t="s">
        <v>91</v>
      </c>
      <c r="C835" t="str">
        <f>_xlfn.XLOOKUP(B835,'Cijena modela'!$B$2:$B$61,'Cijena modela'!$C$2:$C$61)</f>
        <v>Cayenne Coupe</v>
      </c>
      <c r="D835" t="s">
        <v>1744</v>
      </c>
      <c r="E835" t="s">
        <v>164</v>
      </c>
      <c r="F835" t="s">
        <v>3605</v>
      </c>
      <c r="G835" t="s">
        <v>4172</v>
      </c>
    </row>
    <row r="836" spans="1:7">
      <c r="A836" t="s">
        <v>4</v>
      </c>
      <c r="B836" t="s">
        <v>91</v>
      </c>
      <c r="C836" t="str">
        <f>_xlfn.XLOOKUP(B836,'Cijena modela'!$B$2:$B$61,'Cijena modela'!$C$2:$C$61)</f>
        <v>Cayenne Coupe</v>
      </c>
      <c r="D836" t="s">
        <v>1744</v>
      </c>
      <c r="E836" t="s">
        <v>164</v>
      </c>
      <c r="F836" t="s">
        <v>3607</v>
      </c>
      <c r="G836" t="s">
        <v>4173</v>
      </c>
    </row>
    <row r="837" spans="1:7">
      <c r="A837" t="s">
        <v>4</v>
      </c>
      <c r="B837" t="s">
        <v>91</v>
      </c>
      <c r="C837" t="str">
        <f>_xlfn.XLOOKUP(B837,'Cijena modela'!$B$2:$B$61,'Cijena modela'!$C$2:$C$61)</f>
        <v>Cayenne Coupe</v>
      </c>
      <c r="D837" t="s">
        <v>1744</v>
      </c>
      <c r="E837" t="s">
        <v>164</v>
      </c>
      <c r="F837" t="s">
        <v>3609</v>
      </c>
      <c r="G837" t="s">
        <v>4147</v>
      </c>
    </row>
    <row r="838" spans="1:7">
      <c r="A838" t="s">
        <v>4</v>
      </c>
      <c r="B838" t="s">
        <v>91</v>
      </c>
      <c r="C838" t="str">
        <f>_xlfn.XLOOKUP(B838,'Cijena modela'!$B$2:$B$61,'Cijena modela'!$C$2:$C$61)</f>
        <v>Cayenne Coupe</v>
      </c>
      <c r="D838" t="s">
        <v>1744</v>
      </c>
      <c r="E838" t="s">
        <v>164</v>
      </c>
      <c r="F838" t="s">
        <v>3611</v>
      </c>
      <c r="G838" t="s">
        <v>4174</v>
      </c>
    </row>
    <row r="839" spans="1:7">
      <c r="A839" t="s">
        <v>4</v>
      </c>
      <c r="B839" t="s">
        <v>91</v>
      </c>
      <c r="C839" t="str">
        <f>_xlfn.XLOOKUP(B839,'Cijena modela'!$B$2:$B$61,'Cijena modela'!$C$2:$C$61)</f>
        <v>Cayenne Coupe</v>
      </c>
      <c r="D839" t="s">
        <v>1744</v>
      </c>
      <c r="E839" t="s">
        <v>164</v>
      </c>
      <c r="F839" t="s">
        <v>4019</v>
      </c>
      <c r="G839" t="s">
        <v>4020</v>
      </c>
    </row>
    <row r="840" spans="1:7">
      <c r="A840" t="s">
        <v>4</v>
      </c>
      <c r="B840" t="s">
        <v>91</v>
      </c>
      <c r="C840" t="str">
        <f>_xlfn.XLOOKUP(B840,'Cijena modela'!$B$2:$B$61,'Cijena modela'!$C$2:$C$61)</f>
        <v>Cayenne Coupe</v>
      </c>
      <c r="D840" t="s">
        <v>1744</v>
      </c>
      <c r="E840" t="s">
        <v>164</v>
      </c>
      <c r="F840" t="s">
        <v>3613</v>
      </c>
      <c r="G840" t="s">
        <v>4021</v>
      </c>
    </row>
    <row r="841" spans="1:7">
      <c r="A841" t="s">
        <v>4</v>
      </c>
      <c r="B841" t="s">
        <v>91</v>
      </c>
      <c r="C841" t="str">
        <f>_xlfn.XLOOKUP(B841,'Cijena modela'!$B$2:$B$61,'Cijena modela'!$C$2:$C$61)</f>
        <v>Cayenne Coupe</v>
      </c>
      <c r="D841" t="s">
        <v>1744</v>
      </c>
      <c r="E841" t="s">
        <v>164</v>
      </c>
      <c r="F841" t="s">
        <v>3615</v>
      </c>
      <c r="G841" t="s">
        <v>3616</v>
      </c>
    </row>
    <row r="842" spans="1:7">
      <c r="A842" t="s">
        <v>4</v>
      </c>
      <c r="B842" t="s">
        <v>91</v>
      </c>
      <c r="C842" t="str">
        <f>_xlfn.XLOOKUP(B842,'Cijena modela'!$B$2:$B$61,'Cijena modela'!$C$2:$C$61)</f>
        <v>Cayenne Coupe</v>
      </c>
      <c r="D842" t="s">
        <v>1744</v>
      </c>
      <c r="E842" t="s">
        <v>164</v>
      </c>
      <c r="F842" t="s">
        <v>4023</v>
      </c>
      <c r="G842" t="s">
        <v>4024</v>
      </c>
    </row>
    <row r="843" spans="1:7">
      <c r="A843" t="s">
        <v>4</v>
      </c>
      <c r="B843" t="s">
        <v>91</v>
      </c>
      <c r="C843" t="str">
        <f>_xlfn.XLOOKUP(B843,'Cijena modela'!$B$2:$B$61,'Cijena modela'!$C$2:$C$61)</f>
        <v>Cayenne Coupe</v>
      </c>
      <c r="D843" t="s">
        <v>1744</v>
      </c>
      <c r="E843" t="s">
        <v>164</v>
      </c>
      <c r="F843" t="s">
        <v>4025</v>
      </c>
      <c r="G843" t="s">
        <v>4026</v>
      </c>
    </row>
    <row r="844" spans="1:7">
      <c r="A844" t="s">
        <v>4</v>
      </c>
      <c r="B844" t="s">
        <v>91</v>
      </c>
      <c r="C844" t="str">
        <f>_xlfn.XLOOKUP(B844,'Cijena modela'!$B$2:$B$61,'Cijena modela'!$C$2:$C$61)</f>
        <v>Cayenne Coupe</v>
      </c>
      <c r="D844" t="s">
        <v>1744</v>
      </c>
      <c r="E844" t="s">
        <v>165</v>
      </c>
      <c r="F844" t="s">
        <v>3795</v>
      </c>
      <c r="G844" t="s">
        <v>4175</v>
      </c>
    </row>
    <row r="845" spans="1:7">
      <c r="A845" t="s">
        <v>4</v>
      </c>
      <c r="B845" t="s">
        <v>91</v>
      </c>
      <c r="C845" t="str">
        <f>_xlfn.XLOOKUP(B845,'Cijena modela'!$B$2:$B$61,'Cijena modela'!$C$2:$C$61)</f>
        <v>Cayenne Coupe</v>
      </c>
      <c r="D845" t="s">
        <v>1744</v>
      </c>
      <c r="E845" t="s">
        <v>165</v>
      </c>
      <c r="F845" t="s">
        <v>4028</v>
      </c>
      <c r="G845" t="s">
        <v>4029</v>
      </c>
    </row>
    <row r="846" spans="1:7">
      <c r="A846" t="s">
        <v>4</v>
      </c>
      <c r="B846" t="s">
        <v>91</v>
      </c>
      <c r="C846" t="str">
        <f>_xlfn.XLOOKUP(B846,'Cijena modela'!$B$2:$B$61,'Cijena modela'!$C$2:$C$61)</f>
        <v>Cayenne Coupe</v>
      </c>
      <c r="D846" t="s">
        <v>1744</v>
      </c>
      <c r="E846" t="s">
        <v>165</v>
      </c>
      <c r="F846" t="s">
        <v>3797</v>
      </c>
      <c r="G846" t="s">
        <v>4176</v>
      </c>
    </row>
    <row r="847" spans="1:7">
      <c r="A847" t="s">
        <v>4</v>
      </c>
      <c r="B847" t="s">
        <v>91</v>
      </c>
      <c r="C847" t="str">
        <f>_xlfn.XLOOKUP(B847,'Cijena modela'!$B$2:$B$61,'Cijena modela'!$C$2:$C$61)</f>
        <v>Cayenne Coupe</v>
      </c>
      <c r="D847" t="s">
        <v>1744</v>
      </c>
      <c r="E847" t="s">
        <v>165</v>
      </c>
      <c r="F847" t="s">
        <v>3619</v>
      </c>
      <c r="G847" t="s">
        <v>4177</v>
      </c>
    </row>
    <row r="848" spans="1:7">
      <c r="A848" t="s">
        <v>4</v>
      </c>
      <c r="B848" t="s">
        <v>91</v>
      </c>
      <c r="C848" t="str">
        <f>_xlfn.XLOOKUP(B848,'Cijena modela'!$B$2:$B$61,'Cijena modela'!$C$2:$C$61)</f>
        <v>Cayenne Coupe</v>
      </c>
      <c r="D848" t="s">
        <v>1744</v>
      </c>
      <c r="E848" t="s">
        <v>158</v>
      </c>
      <c r="F848" t="s">
        <v>4032</v>
      </c>
      <c r="G848" t="s">
        <v>4033</v>
      </c>
    </row>
    <row r="849" spans="1:7">
      <c r="A849" t="s">
        <v>4</v>
      </c>
      <c r="B849" t="s">
        <v>91</v>
      </c>
      <c r="C849" t="str">
        <f>_xlfn.XLOOKUP(B849,'Cijena modela'!$B$2:$B$61,'Cijena modela'!$C$2:$C$61)</f>
        <v>Cayenne Coupe</v>
      </c>
      <c r="D849" t="s">
        <v>1744</v>
      </c>
      <c r="E849" t="s">
        <v>158</v>
      </c>
      <c r="F849" t="s">
        <v>4034</v>
      </c>
      <c r="G849" t="s">
        <v>4178</v>
      </c>
    </row>
    <row r="850" spans="1:7">
      <c r="A850" t="s">
        <v>4</v>
      </c>
      <c r="B850" t="s">
        <v>91</v>
      </c>
      <c r="C850" t="str">
        <f>_xlfn.XLOOKUP(B850,'Cijena modela'!$B$2:$B$61,'Cijena modela'!$C$2:$C$61)</f>
        <v>Cayenne Coupe</v>
      </c>
      <c r="D850" t="s">
        <v>1744</v>
      </c>
      <c r="E850" t="s">
        <v>158</v>
      </c>
      <c r="F850" t="s">
        <v>4036</v>
      </c>
      <c r="G850" t="s">
        <v>4179</v>
      </c>
    </row>
    <row r="851" spans="1:7">
      <c r="A851" t="s">
        <v>4</v>
      </c>
      <c r="B851" t="s">
        <v>91</v>
      </c>
      <c r="C851" t="str">
        <f>_xlfn.XLOOKUP(B851,'Cijena modela'!$B$2:$B$61,'Cijena modela'!$C$2:$C$61)</f>
        <v>Cayenne Coupe</v>
      </c>
      <c r="D851" t="s">
        <v>1744</v>
      </c>
      <c r="E851" t="s">
        <v>158</v>
      </c>
      <c r="F851" t="s">
        <v>4038</v>
      </c>
      <c r="G851" t="s">
        <v>4180</v>
      </c>
    </row>
    <row r="852" spans="1:7">
      <c r="A852" t="s">
        <v>4</v>
      </c>
      <c r="B852" t="s">
        <v>91</v>
      </c>
      <c r="C852" t="str">
        <f>_xlfn.XLOOKUP(B852,'Cijena modela'!$B$2:$B$61,'Cijena modela'!$C$2:$C$61)</f>
        <v>Cayenne Coupe</v>
      </c>
      <c r="D852" t="s">
        <v>1744</v>
      </c>
      <c r="E852" t="s">
        <v>158</v>
      </c>
      <c r="F852" t="s">
        <v>4040</v>
      </c>
      <c r="G852" t="s">
        <v>4178</v>
      </c>
    </row>
    <row r="853" spans="1:7">
      <c r="A853" t="s">
        <v>4</v>
      </c>
      <c r="B853" t="s">
        <v>91</v>
      </c>
      <c r="C853" t="str">
        <f>_xlfn.XLOOKUP(B853,'Cijena modela'!$B$2:$B$61,'Cijena modela'!$C$2:$C$61)</f>
        <v>Cayenne Coupe</v>
      </c>
      <c r="D853" t="s">
        <v>1744</v>
      </c>
      <c r="E853" t="s">
        <v>158</v>
      </c>
      <c r="F853" t="s">
        <v>3631</v>
      </c>
      <c r="G853" t="s">
        <v>4181</v>
      </c>
    </row>
    <row r="854" spans="1:7">
      <c r="A854" t="s">
        <v>4</v>
      </c>
      <c r="B854" t="s">
        <v>91</v>
      </c>
      <c r="C854" t="str">
        <f>_xlfn.XLOOKUP(B854,'Cijena modela'!$B$2:$B$61,'Cijena modela'!$C$2:$C$61)</f>
        <v>Cayenne Coupe</v>
      </c>
      <c r="D854" t="s">
        <v>1744</v>
      </c>
      <c r="E854" t="s">
        <v>158</v>
      </c>
      <c r="F854" t="s">
        <v>4042</v>
      </c>
      <c r="G854" t="s">
        <v>4182</v>
      </c>
    </row>
    <row r="855" spans="1:7">
      <c r="A855" t="s">
        <v>4</v>
      </c>
      <c r="B855" t="s">
        <v>91</v>
      </c>
      <c r="C855" t="str">
        <f>_xlfn.XLOOKUP(B855,'Cijena modela'!$B$2:$B$61,'Cijena modela'!$C$2:$C$61)</f>
        <v>Cayenne Coupe</v>
      </c>
      <c r="D855" t="s">
        <v>1744</v>
      </c>
      <c r="E855" t="s">
        <v>158</v>
      </c>
      <c r="F855" t="s">
        <v>4044</v>
      </c>
      <c r="G855" t="s">
        <v>4183</v>
      </c>
    </row>
    <row r="856" spans="1:7">
      <c r="A856" t="s">
        <v>4</v>
      </c>
      <c r="B856" t="s">
        <v>91</v>
      </c>
      <c r="C856" t="str">
        <f>_xlfn.XLOOKUP(B856,'Cijena modela'!$B$2:$B$61,'Cijena modela'!$C$2:$C$61)</f>
        <v>Cayenne Coupe</v>
      </c>
      <c r="D856" t="s">
        <v>1744</v>
      </c>
      <c r="E856" t="s">
        <v>158</v>
      </c>
      <c r="F856" t="s">
        <v>4046</v>
      </c>
      <c r="G856" t="s">
        <v>4184</v>
      </c>
    </row>
    <row r="857" spans="1:7">
      <c r="A857" t="s">
        <v>4</v>
      </c>
      <c r="B857" t="s">
        <v>91</v>
      </c>
      <c r="C857" t="str">
        <f>_xlfn.XLOOKUP(B857,'Cijena modela'!$B$2:$B$61,'Cijena modela'!$C$2:$C$61)</f>
        <v>Cayenne Coupe</v>
      </c>
      <c r="D857" t="s">
        <v>1744</v>
      </c>
      <c r="E857" t="s">
        <v>158</v>
      </c>
      <c r="F857" t="s">
        <v>4048</v>
      </c>
      <c r="G857" t="s">
        <v>4185</v>
      </c>
    </row>
    <row r="858" spans="1:7">
      <c r="A858" t="s">
        <v>4</v>
      </c>
      <c r="B858" t="s">
        <v>91</v>
      </c>
      <c r="C858" t="str">
        <f>_xlfn.XLOOKUP(B858,'Cijena modela'!$B$2:$B$61,'Cijena modela'!$C$2:$C$61)</f>
        <v>Cayenne Coupe</v>
      </c>
      <c r="D858" t="s">
        <v>1744</v>
      </c>
      <c r="E858" t="s">
        <v>160</v>
      </c>
      <c r="F858" t="s">
        <v>4050</v>
      </c>
      <c r="G858" t="s">
        <v>4051</v>
      </c>
    </row>
    <row r="859" spans="1:7">
      <c r="A859" t="s">
        <v>4</v>
      </c>
      <c r="B859" t="s">
        <v>91</v>
      </c>
      <c r="C859" t="str">
        <f>_xlfn.XLOOKUP(B859,'Cijena modela'!$B$2:$B$61,'Cijena modela'!$C$2:$C$61)</f>
        <v>Cayenne Coupe</v>
      </c>
      <c r="D859" t="s">
        <v>1744</v>
      </c>
      <c r="E859" t="s">
        <v>160</v>
      </c>
      <c r="F859" t="s">
        <v>4052</v>
      </c>
      <c r="G859" t="s">
        <v>4053</v>
      </c>
    </row>
    <row r="860" spans="1:7">
      <c r="A860" t="s">
        <v>4</v>
      </c>
      <c r="B860" t="s">
        <v>91</v>
      </c>
      <c r="C860" t="str">
        <f>_xlfn.XLOOKUP(B860,'Cijena modela'!$B$2:$B$61,'Cijena modela'!$C$2:$C$61)</f>
        <v>Cayenne Coupe</v>
      </c>
      <c r="D860" t="s">
        <v>1744</v>
      </c>
      <c r="E860" t="s">
        <v>160</v>
      </c>
      <c r="F860" t="s">
        <v>4040</v>
      </c>
      <c r="G860" t="s">
        <v>4054</v>
      </c>
    </row>
    <row r="861" spans="1:7">
      <c r="A861" t="s">
        <v>4</v>
      </c>
      <c r="B861" t="s">
        <v>91</v>
      </c>
      <c r="C861" t="str">
        <f>_xlfn.XLOOKUP(B861,'Cijena modela'!$B$2:$B$61,'Cijena modela'!$C$2:$C$61)</f>
        <v>Cayenne Coupe</v>
      </c>
      <c r="D861" t="s">
        <v>1744</v>
      </c>
      <c r="E861" t="s">
        <v>160</v>
      </c>
      <c r="F861" t="s">
        <v>4055</v>
      </c>
      <c r="G861" t="s">
        <v>4056</v>
      </c>
    </row>
    <row r="862" spans="1:7">
      <c r="A862" t="s">
        <v>4</v>
      </c>
      <c r="B862" t="s">
        <v>91</v>
      </c>
      <c r="C862" t="str">
        <f>_xlfn.XLOOKUP(B862,'Cijena modela'!$B$2:$B$61,'Cijena modela'!$C$2:$C$61)</f>
        <v>Cayenne Coupe</v>
      </c>
      <c r="D862" t="s">
        <v>1744</v>
      </c>
      <c r="E862" t="s">
        <v>159</v>
      </c>
      <c r="F862" t="s">
        <v>4057</v>
      </c>
      <c r="G862" t="s">
        <v>4058</v>
      </c>
    </row>
    <row r="863" spans="1:7">
      <c r="A863" t="s">
        <v>4</v>
      </c>
      <c r="B863" t="s">
        <v>91</v>
      </c>
      <c r="C863" t="str">
        <f>_xlfn.XLOOKUP(B863,'Cijena modela'!$B$2:$B$61,'Cijena modela'!$C$2:$C$61)</f>
        <v>Cayenne Coupe</v>
      </c>
      <c r="D863" t="s">
        <v>1744</v>
      </c>
      <c r="E863" t="s">
        <v>159</v>
      </c>
      <c r="F863" t="s">
        <v>4059</v>
      </c>
      <c r="G863" t="s">
        <v>4060</v>
      </c>
    </row>
    <row r="864" spans="1:7">
      <c r="A864" t="s">
        <v>4</v>
      </c>
      <c r="B864" t="s">
        <v>91</v>
      </c>
      <c r="C864" t="str">
        <f>_xlfn.XLOOKUP(B864,'Cijena modela'!$B$2:$B$61,'Cijena modela'!$C$2:$C$61)</f>
        <v>Cayenne Coupe</v>
      </c>
      <c r="D864" t="s">
        <v>1744</v>
      </c>
      <c r="E864" t="s">
        <v>159</v>
      </c>
      <c r="F864" t="s">
        <v>4061</v>
      </c>
      <c r="G864" t="s">
        <v>4062</v>
      </c>
    </row>
    <row r="865" spans="1:7">
      <c r="A865" t="s">
        <v>4</v>
      </c>
      <c r="B865" t="s">
        <v>89</v>
      </c>
      <c r="C865" t="str">
        <f>_xlfn.XLOOKUP(B865,'Cijena modela'!$B$2:$B$61,'Cijena modela'!$C$2:$C$61)</f>
        <v>Cayenne E-hybrid Coupe</v>
      </c>
      <c r="D865" t="s">
        <v>1744</v>
      </c>
      <c r="E865" t="s">
        <v>156</v>
      </c>
      <c r="F865" t="s">
        <v>3948</v>
      </c>
      <c r="G865" t="s">
        <v>3949</v>
      </c>
    </row>
    <row r="866" spans="1:7">
      <c r="A866" t="s">
        <v>4</v>
      </c>
      <c r="B866" t="s">
        <v>89</v>
      </c>
      <c r="C866" t="str">
        <f>_xlfn.XLOOKUP(B866,'Cijena modela'!$B$2:$B$61,'Cijena modela'!$C$2:$C$61)</f>
        <v>Cayenne E-hybrid Coupe</v>
      </c>
      <c r="D866" t="s">
        <v>1744</v>
      </c>
      <c r="E866" t="s">
        <v>156</v>
      </c>
      <c r="F866" t="s">
        <v>3950</v>
      </c>
      <c r="G866" t="s">
        <v>3602</v>
      </c>
    </row>
    <row r="867" spans="1:7">
      <c r="A867" t="s">
        <v>4</v>
      </c>
      <c r="B867" t="s">
        <v>89</v>
      </c>
      <c r="C867" t="str">
        <f>_xlfn.XLOOKUP(B867,'Cijena modela'!$B$2:$B$61,'Cijena modela'!$C$2:$C$61)</f>
        <v>Cayenne E-hybrid Coupe</v>
      </c>
      <c r="D867" t="s">
        <v>1744</v>
      </c>
      <c r="E867" t="s">
        <v>156</v>
      </c>
      <c r="F867" t="s">
        <v>3951</v>
      </c>
      <c r="G867" t="s">
        <v>3952</v>
      </c>
    </row>
    <row r="868" spans="1:7">
      <c r="A868" t="s">
        <v>4</v>
      </c>
      <c r="B868" t="s">
        <v>89</v>
      </c>
      <c r="C868" t="str">
        <f>_xlfn.XLOOKUP(B868,'Cijena modela'!$B$2:$B$61,'Cijena modela'!$C$2:$C$61)</f>
        <v>Cayenne E-hybrid Coupe</v>
      </c>
      <c r="D868" t="s">
        <v>1744</v>
      </c>
      <c r="E868" t="s">
        <v>156</v>
      </c>
      <c r="F868" t="s">
        <v>3953</v>
      </c>
      <c r="G868" t="s">
        <v>3954</v>
      </c>
    </row>
    <row r="869" spans="1:7">
      <c r="A869" t="s">
        <v>4</v>
      </c>
      <c r="B869" t="s">
        <v>89</v>
      </c>
      <c r="C869" t="str">
        <f>_xlfn.XLOOKUP(B869,'Cijena modela'!$B$2:$B$61,'Cijena modela'!$C$2:$C$61)</f>
        <v>Cayenne E-hybrid Coupe</v>
      </c>
      <c r="D869" t="s">
        <v>1744</v>
      </c>
      <c r="E869" t="s">
        <v>156</v>
      </c>
      <c r="F869" t="s">
        <v>3955</v>
      </c>
      <c r="G869" t="s">
        <v>4063</v>
      </c>
    </row>
    <row r="870" spans="1:7">
      <c r="A870" t="s">
        <v>4</v>
      </c>
      <c r="B870" t="s">
        <v>89</v>
      </c>
      <c r="C870" t="str">
        <f>_xlfn.XLOOKUP(B870,'Cijena modela'!$B$2:$B$61,'Cijena modela'!$C$2:$C$61)</f>
        <v>Cayenne E-hybrid Coupe</v>
      </c>
      <c r="D870" t="s">
        <v>1744</v>
      </c>
      <c r="E870" t="s">
        <v>156</v>
      </c>
      <c r="F870" t="s">
        <v>3956</v>
      </c>
      <c r="G870" t="s">
        <v>4186</v>
      </c>
    </row>
    <row r="871" spans="1:7">
      <c r="A871" t="s">
        <v>4</v>
      </c>
      <c r="B871" t="s">
        <v>89</v>
      </c>
      <c r="C871" t="str">
        <f>_xlfn.XLOOKUP(B871,'Cijena modela'!$B$2:$B$61,'Cijena modela'!$C$2:$C$61)</f>
        <v>Cayenne E-hybrid Coupe</v>
      </c>
      <c r="D871" t="s">
        <v>1744</v>
      </c>
      <c r="E871" t="s">
        <v>156</v>
      </c>
      <c r="F871" t="s">
        <v>4064</v>
      </c>
      <c r="G871" t="s">
        <v>4065</v>
      </c>
    </row>
    <row r="872" spans="1:7">
      <c r="A872" t="s">
        <v>4</v>
      </c>
      <c r="B872" t="s">
        <v>89</v>
      </c>
      <c r="C872" t="str">
        <f>_xlfn.XLOOKUP(B872,'Cijena modela'!$B$2:$B$61,'Cijena modela'!$C$2:$C$61)</f>
        <v>Cayenne E-hybrid Coupe</v>
      </c>
      <c r="D872" t="s">
        <v>1744</v>
      </c>
      <c r="E872" t="s">
        <v>156</v>
      </c>
      <c r="F872" t="s">
        <v>3958</v>
      </c>
      <c r="G872" t="s">
        <v>4066</v>
      </c>
    </row>
    <row r="873" spans="1:7">
      <c r="A873" t="s">
        <v>4</v>
      </c>
      <c r="B873" t="s">
        <v>89</v>
      </c>
      <c r="C873" t="str">
        <f>_xlfn.XLOOKUP(B873,'Cijena modela'!$B$2:$B$61,'Cijena modela'!$C$2:$C$61)</f>
        <v>Cayenne E-hybrid Coupe</v>
      </c>
      <c r="D873" t="s">
        <v>1744</v>
      </c>
      <c r="E873" t="s">
        <v>156</v>
      </c>
      <c r="F873" t="s">
        <v>3960</v>
      </c>
      <c r="G873" t="s">
        <v>4067</v>
      </c>
    </row>
    <row r="874" spans="1:7">
      <c r="A874" t="s">
        <v>4</v>
      </c>
      <c r="B874" t="s">
        <v>89</v>
      </c>
      <c r="C874" t="str">
        <f>_xlfn.XLOOKUP(B874,'Cijena modela'!$B$2:$B$61,'Cijena modela'!$C$2:$C$61)</f>
        <v>Cayenne E-hybrid Coupe</v>
      </c>
      <c r="D874" t="s">
        <v>1744</v>
      </c>
      <c r="E874" t="s">
        <v>156</v>
      </c>
      <c r="F874" t="s">
        <v>3962</v>
      </c>
      <c r="G874" t="s">
        <v>4187</v>
      </c>
    </row>
    <row r="875" spans="1:7">
      <c r="A875" t="s">
        <v>4</v>
      </c>
      <c r="B875" t="s">
        <v>89</v>
      </c>
      <c r="C875" t="str">
        <f>_xlfn.XLOOKUP(B875,'Cijena modela'!$B$2:$B$61,'Cijena modela'!$C$2:$C$61)</f>
        <v>Cayenne E-hybrid Coupe</v>
      </c>
      <c r="D875" t="s">
        <v>1744</v>
      </c>
      <c r="E875" t="s">
        <v>156</v>
      </c>
      <c r="F875" t="s">
        <v>4069</v>
      </c>
      <c r="G875" t="s">
        <v>4070</v>
      </c>
    </row>
    <row r="876" spans="1:7">
      <c r="A876" t="s">
        <v>4</v>
      </c>
      <c r="B876" t="s">
        <v>89</v>
      </c>
      <c r="C876" t="str">
        <f>_xlfn.XLOOKUP(B876,'Cijena modela'!$B$2:$B$61,'Cijena modela'!$C$2:$C$61)</f>
        <v>Cayenne E-hybrid Coupe</v>
      </c>
      <c r="D876" t="s">
        <v>1744</v>
      </c>
      <c r="E876" t="s">
        <v>156</v>
      </c>
      <c r="F876" t="s">
        <v>4071</v>
      </c>
      <c r="G876" t="s">
        <v>4072</v>
      </c>
    </row>
    <row r="877" spans="1:7">
      <c r="A877" t="s">
        <v>4</v>
      </c>
      <c r="B877" t="s">
        <v>89</v>
      </c>
      <c r="C877" t="str">
        <f>_xlfn.XLOOKUP(B877,'Cijena modela'!$B$2:$B$61,'Cijena modela'!$C$2:$C$61)</f>
        <v>Cayenne E-hybrid Coupe</v>
      </c>
      <c r="D877" t="s">
        <v>1744</v>
      </c>
      <c r="E877" t="s">
        <v>156</v>
      </c>
      <c r="F877" t="s">
        <v>3964</v>
      </c>
      <c r="G877" t="s">
        <v>4073</v>
      </c>
    </row>
    <row r="878" spans="1:7">
      <c r="A878" t="s">
        <v>4</v>
      </c>
      <c r="B878" t="s">
        <v>89</v>
      </c>
      <c r="C878" t="str">
        <f>_xlfn.XLOOKUP(B878,'Cijena modela'!$B$2:$B$61,'Cijena modela'!$C$2:$C$61)</f>
        <v>Cayenne E-hybrid Coupe</v>
      </c>
      <c r="D878" t="s">
        <v>1744</v>
      </c>
      <c r="E878" t="s">
        <v>156</v>
      </c>
      <c r="F878" t="s">
        <v>3966</v>
      </c>
      <c r="G878" t="s">
        <v>4074</v>
      </c>
    </row>
    <row r="879" spans="1:7">
      <c r="A879" t="s">
        <v>4</v>
      </c>
      <c r="B879" t="s">
        <v>89</v>
      </c>
      <c r="C879" t="str">
        <f>_xlfn.XLOOKUP(B879,'Cijena modela'!$B$2:$B$61,'Cijena modela'!$C$2:$C$61)</f>
        <v>Cayenne E-hybrid Coupe</v>
      </c>
      <c r="D879" t="s">
        <v>1744</v>
      </c>
      <c r="E879" t="s">
        <v>156</v>
      </c>
      <c r="F879" t="s">
        <v>4075</v>
      </c>
      <c r="G879" t="s">
        <v>4076</v>
      </c>
    </row>
    <row r="880" spans="1:7">
      <c r="A880" t="s">
        <v>4</v>
      </c>
      <c r="B880" t="s">
        <v>89</v>
      </c>
      <c r="C880" t="str">
        <f>_xlfn.XLOOKUP(B880,'Cijena modela'!$B$2:$B$61,'Cijena modela'!$C$2:$C$61)</f>
        <v>Cayenne E-hybrid Coupe</v>
      </c>
      <c r="D880" t="s">
        <v>1744</v>
      </c>
      <c r="E880" t="s">
        <v>156</v>
      </c>
      <c r="F880" t="s">
        <v>4077</v>
      </c>
      <c r="G880" t="s">
        <v>4078</v>
      </c>
    </row>
    <row r="881" spans="1:7">
      <c r="A881" t="s">
        <v>4</v>
      </c>
      <c r="B881" t="s">
        <v>89</v>
      </c>
      <c r="C881" t="str">
        <f>_xlfn.XLOOKUP(B881,'Cijena modela'!$B$2:$B$61,'Cijena modela'!$C$2:$C$61)</f>
        <v>Cayenne E-hybrid Coupe</v>
      </c>
      <c r="D881" t="s">
        <v>1744</v>
      </c>
      <c r="E881" t="s">
        <v>156</v>
      </c>
      <c r="F881" t="s">
        <v>4079</v>
      </c>
      <c r="G881" t="s">
        <v>3809</v>
      </c>
    </row>
    <row r="882" spans="1:7">
      <c r="A882" t="s">
        <v>4</v>
      </c>
      <c r="B882" t="s">
        <v>89</v>
      </c>
      <c r="C882" t="str">
        <f>_xlfn.XLOOKUP(B882,'Cijena modela'!$B$2:$B$61,'Cijena modela'!$C$2:$C$61)</f>
        <v>Cayenne E-hybrid Coupe</v>
      </c>
      <c r="D882" t="s">
        <v>1744</v>
      </c>
      <c r="E882" t="s">
        <v>156</v>
      </c>
      <c r="F882" t="s">
        <v>3968</v>
      </c>
      <c r="G882" t="s">
        <v>3969</v>
      </c>
    </row>
    <row r="883" spans="1:7">
      <c r="A883" t="s">
        <v>4</v>
      </c>
      <c r="B883" t="s">
        <v>89</v>
      </c>
      <c r="C883" t="str">
        <f>_xlfn.XLOOKUP(B883,'Cijena modela'!$B$2:$B$61,'Cijena modela'!$C$2:$C$61)</f>
        <v>Cayenne E-hybrid Coupe</v>
      </c>
      <c r="D883" t="s">
        <v>1744</v>
      </c>
      <c r="E883" t="s">
        <v>166</v>
      </c>
      <c r="F883" t="s">
        <v>3574</v>
      </c>
      <c r="G883" t="s">
        <v>4080</v>
      </c>
    </row>
    <row r="884" spans="1:7">
      <c r="A884" t="s">
        <v>4</v>
      </c>
      <c r="B884" t="s">
        <v>89</v>
      </c>
      <c r="C884" t="str">
        <f>_xlfn.XLOOKUP(B884,'Cijena modela'!$B$2:$B$61,'Cijena modela'!$C$2:$C$61)</f>
        <v>Cayenne E-hybrid Coupe</v>
      </c>
      <c r="D884" t="s">
        <v>1744</v>
      </c>
      <c r="E884" t="s">
        <v>166</v>
      </c>
      <c r="F884" t="s">
        <v>3976</v>
      </c>
      <c r="G884" t="s">
        <v>4081</v>
      </c>
    </row>
    <row r="885" spans="1:7">
      <c r="A885" t="s">
        <v>4</v>
      </c>
      <c r="B885" t="s">
        <v>89</v>
      </c>
      <c r="C885" t="str">
        <f>_xlfn.XLOOKUP(B885,'Cijena modela'!$B$2:$B$61,'Cijena modela'!$C$2:$C$61)</f>
        <v>Cayenne E-hybrid Coupe</v>
      </c>
      <c r="D885" t="s">
        <v>1744</v>
      </c>
      <c r="E885" t="s">
        <v>166</v>
      </c>
      <c r="F885" t="s">
        <v>3979</v>
      </c>
      <c r="G885" t="s">
        <v>4083</v>
      </c>
    </row>
    <row r="886" spans="1:7">
      <c r="A886" t="s">
        <v>4</v>
      </c>
      <c r="B886" t="s">
        <v>89</v>
      </c>
      <c r="C886" t="str">
        <f>_xlfn.XLOOKUP(B886,'Cijena modela'!$B$2:$B$61,'Cijena modela'!$C$2:$C$61)</f>
        <v>Cayenne E-hybrid Coupe</v>
      </c>
      <c r="D886" t="s">
        <v>1744</v>
      </c>
      <c r="E886" t="s">
        <v>166</v>
      </c>
      <c r="F886" t="s">
        <v>3980</v>
      </c>
      <c r="G886" t="s">
        <v>4082</v>
      </c>
    </row>
    <row r="887" spans="1:7">
      <c r="A887" t="s">
        <v>4</v>
      </c>
      <c r="B887" t="s">
        <v>89</v>
      </c>
      <c r="C887" t="str">
        <f>_xlfn.XLOOKUP(B887,'Cijena modela'!$B$2:$B$61,'Cijena modela'!$C$2:$C$61)</f>
        <v>Cayenne E-hybrid Coupe</v>
      </c>
      <c r="D887" t="s">
        <v>1744</v>
      </c>
      <c r="E887" t="s">
        <v>166</v>
      </c>
      <c r="F887" t="s">
        <v>3984</v>
      </c>
      <c r="G887" t="s">
        <v>4084</v>
      </c>
    </row>
    <row r="888" spans="1:7">
      <c r="A888" t="s">
        <v>4</v>
      </c>
      <c r="B888" t="s">
        <v>89</v>
      </c>
      <c r="C888" t="str">
        <f>_xlfn.XLOOKUP(B888,'Cijena modela'!$B$2:$B$61,'Cijena modela'!$C$2:$C$61)</f>
        <v>Cayenne E-hybrid Coupe</v>
      </c>
      <c r="D888" t="s">
        <v>1744</v>
      </c>
      <c r="E888" t="s">
        <v>166</v>
      </c>
      <c r="F888" t="s">
        <v>4188</v>
      </c>
      <c r="G888" t="s">
        <v>3830</v>
      </c>
    </row>
    <row r="889" spans="1:7">
      <c r="A889" t="s">
        <v>4</v>
      </c>
      <c r="B889" t="s">
        <v>89</v>
      </c>
      <c r="C889" t="str">
        <f>_xlfn.XLOOKUP(B889,'Cijena modela'!$B$2:$B$61,'Cijena modela'!$C$2:$C$61)</f>
        <v>Cayenne E-hybrid Coupe</v>
      </c>
      <c r="D889" t="s">
        <v>1744</v>
      </c>
      <c r="E889" t="s">
        <v>166</v>
      </c>
      <c r="F889" t="s">
        <v>3988</v>
      </c>
      <c r="G889" t="s">
        <v>4085</v>
      </c>
    </row>
    <row r="890" spans="1:7">
      <c r="A890" t="s">
        <v>4</v>
      </c>
      <c r="B890" t="s">
        <v>89</v>
      </c>
      <c r="C890" t="str">
        <f>_xlfn.XLOOKUP(B890,'Cijena modela'!$B$2:$B$61,'Cijena modela'!$C$2:$C$61)</f>
        <v>Cayenne E-hybrid Coupe</v>
      </c>
      <c r="D890" t="s">
        <v>1744</v>
      </c>
      <c r="E890" t="s">
        <v>157</v>
      </c>
      <c r="F890" t="s">
        <v>3990</v>
      </c>
      <c r="G890" t="s">
        <v>4086</v>
      </c>
    </row>
    <row r="891" spans="1:7">
      <c r="A891" t="s">
        <v>4</v>
      </c>
      <c r="B891" t="s">
        <v>89</v>
      </c>
      <c r="C891" t="str">
        <f>_xlfn.XLOOKUP(B891,'Cijena modela'!$B$2:$B$61,'Cijena modela'!$C$2:$C$61)</f>
        <v>Cayenne E-hybrid Coupe</v>
      </c>
      <c r="D891" t="s">
        <v>1744</v>
      </c>
      <c r="E891" t="s">
        <v>167</v>
      </c>
      <c r="F891" t="s">
        <v>3992</v>
      </c>
      <c r="G891" t="s">
        <v>4087</v>
      </c>
    </row>
    <row r="892" spans="1:7">
      <c r="A892" t="s">
        <v>4</v>
      </c>
      <c r="B892" t="s">
        <v>89</v>
      </c>
      <c r="C892" t="str">
        <f>_xlfn.XLOOKUP(B892,'Cijena modela'!$B$2:$B$61,'Cijena modela'!$C$2:$C$61)</f>
        <v>Cayenne E-hybrid Coupe</v>
      </c>
      <c r="D892" t="s">
        <v>1744</v>
      </c>
      <c r="E892" t="s">
        <v>167</v>
      </c>
      <c r="F892" t="s">
        <v>3994</v>
      </c>
      <c r="G892" t="s">
        <v>4088</v>
      </c>
    </row>
    <row r="893" spans="1:7">
      <c r="A893" t="s">
        <v>4</v>
      </c>
      <c r="B893" t="s">
        <v>89</v>
      </c>
      <c r="C893" t="str">
        <f>_xlfn.XLOOKUP(B893,'Cijena modela'!$B$2:$B$61,'Cijena modela'!$C$2:$C$61)</f>
        <v>Cayenne E-hybrid Coupe</v>
      </c>
      <c r="D893" t="s">
        <v>1744</v>
      </c>
      <c r="E893" t="s">
        <v>167</v>
      </c>
      <c r="F893" t="s">
        <v>3866</v>
      </c>
      <c r="G893" t="s">
        <v>4189</v>
      </c>
    </row>
    <row r="894" spans="1:7">
      <c r="A894" t="s">
        <v>4</v>
      </c>
      <c r="B894" t="s">
        <v>89</v>
      </c>
      <c r="C894" t="str">
        <f>_xlfn.XLOOKUP(B894,'Cijena modela'!$B$2:$B$61,'Cijena modela'!$C$2:$C$61)</f>
        <v>Cayenne E-hybrid Coupe</v>
      </c>
      <c r="D894" t="s">
        <v>1744</v>
      </c>
      <c r="E894" t="s">
        <v>167</v>
      </c>
      <c r="F894" t="s">
        <v>3868</v>
      </c>
      <c r="G894" t="s">
        <v>4090</v>
      </c>
    </row>
    <row r="895" spans="1:7">
      <c r="A895" t="s">
        <v>4</v>
      </c>
      <c r="B895" t="s">
        <v>89</v>
      </c>
      <c r="C895" t="str">
        <f>_xlfn.XLOOKUP(B895,'Cijena modela'!$B$2:$B$61,'Cijena modela'!$C$2:$C$61)</f>
        <v>Cayenne E-hybrid Coupe</v>
      </c>
      <c r="D895" t="s">
        <v>1744</v>
      </c>
      <c r="E895" t="s">
        <v>167</v>
      </c>
      <c r="F895" t="s">
        <v>3998</v>
      </c>
      <c r="G895" t="s">
        <v>4190</v>
      </c>
    </row>
    <row r="896" spans="1:7">
      <c r="A896" t="s">
        <v>4</v>
      </c>
      <c r="B896" t="s">
        <v>89</v>
      </c>
      <c r="C896" t="str">
        <f>_xlfn.XLOOKUP(B896,'Cijena modela'!$B$2:$B$61,'Cijena modela'!$C$2:$C$61)</f>
        <v>Cayenne E-hybrid Coupe</v>
      </c>
      <c r="D896" t="s">
        <v>1744</v>
      </c>
      <c r="E896" t="s">
        <v>167</v>
      </c>
      <c r="F896" t="s">
        <v>3870</v>
      </c>
      <c r="G896" t="s">
        <v>4143</v>
      </c>
    </row>
    <row r="897" spans="1:7">
      <c r="A897" t="s">
        <v>4</v>
      </c>
      <c r="B897" t="s">
        <v>89</v>
      </c>
      <c r="C897" t="str">
        <f>_xlfn.XLOOKUP(B897,'Cijena modela'!$B$2:$B$61,'Cijena modela'!$C$2:$C$61)</f>
        <v>Cayenne E-hybrid Coupe</v>
      </c>
      <c r="D897" t="s">
        <v>1744</v>
      </c>
      <c r="E897" t="s">
        <v>167</v>
      </c>
      <c r="F897" t="s">
        <v>3593</v>
      </c>
      <c r="G897" t="s">
        <v>4093</v>
      </c>
    </row>
    <row r="898" spans="1:7">
      <c r="A898" t="s">
        <v>4</v>
      </c>
      <c r="B898" t="s">
        <v>89</v>
      </c>
      <c r="C898" t="str">
        <f>_xlfn.XLOOKUP(B898,'Cijena modela'!$B$2:$B$61,'Cijena modela'!$C$2:$C$61)</f>
        <v>Cayenne E-hybrid Coupe</v>
      </c>
      <c r="D898" t="s">
        <v>1744</v>
      </c>
      <c r="E898" t="s">
        <v>167</v>
      </c>
      <c r="F898" t="s">
        <v>4002</v>
      </c>
      <c r="G898" t="s">
        <v>4094</v>
      </c>
    </row>
    <row r="899" spans="1:7">
      <c r="A899" t="s">
        <v>4</v>
      </c>
      <c r="B899" t="s">
        <v>89</v>
      </c>
      <c r="C899" t="str">
        <f>_xlfn.XLOOKUP(B899,'Cijena modela'!$B$2:$B$61,'Cijena modela'!$C$2:$C$61)</f>
        <v>Cayenne E-hybrid Coupe</v>
      </c>
      <c r="D899" t="s">
        <v>1744</v>
      </c>
      <c r="E899" t="s">
        <v>167</v>
      </c>
      <c r="F899" t="s">
        <v>4004</v>
      </c>
      <c r="G899" t="s">
        <v>4191</v>
      </c>
    </row>
    <row r="900" spans="1:7">
      <c r="A900" t="s">
        <v>4</v>
      </c>
      <c r="B900" t="s">
        <v>89</v>
      </c>
      <c r="C900" t="str">
        <f>_xlfn.XLOOKUP(B900,'Cijena modela'!$B$2:$B$61,'Cijena modela'!$C$2:$C$61)</f>
        <v>Cayenne E-hybrid Coupe</v>
      </c>
      <c r="D900" t="s">
        <v>1744</v>
      </c>
      <c r="E900" t="s">
        <v>167</v>
      </c>
      <c r="F900" t="s">
        <v>4006</v>
      </c>
      <c r="G900" t="s">
        <v>4096</v>
      </c>
    </row>
    <row r="901" spans="1:7">
      <c r="A901" t="s">
        <v>4</v>
      </c>
      <c r="B901" t="s">
        <v>89</v>
      </c>
      <c r="C901" t="str">
        <f>_xlfn.XLOOKUP(B901,'Cijena modela'!$B$2:$B$61,'Cijena modela'!$C$2:$C$61)</f>
        <v>Cayenne E-hybrid Coupe</v>
      </c>
      <c r="D901" t="s">
        <v>1744</v>
      </c>
      <c r="E901" t="s">
        <v>167</v>
      </c>
      <c r="F901" t="s">
        <v>4008</v>
      </c>
      <c r="G901" t="s">
        <v>4097</v>
      </c>
    </row>
    <row r="902" spans="1:7">
      <c r="A902" t="s">
        <v>4</v>
      </c>
      <c r="B902" t="s">
        <v>89</v>
      </c>
      <c r="C902" t="str">
        <f>_xlfn.XLOOKUP(B902,'Cijena modela'!$B$2:$B$61,'Cijena modela'!$C$2:$C$61)</f>
        <v>Cayenne E-hybrid Coupe</v>
      </c>
      <c r="D902" t="s">
        <v>1744</v>
      </c>
      <c r="E902" t="s">
        <v>164</v>
      </c>
      <c r="F902" t="s">
        <v>3595</v>
      </c>
      <c r="G902" t="s">
        <v>4010</v>
      </c>
    </row>
    <row r="903" spans="1:7">
      <c r="A903" t="s">
        <v>4</v>
      </c>
      <c r="B903" t="s">
        <v>89</v>
      </c>
      <c r="C903" t="str">
        <f>_xlfn.XLOOKUP(B903,'Cijena modela'!$B$2:$B$61,'Cijena modela'!$C$2:$C$61)</f>
        <v>Cayenne E-hybrid Coupe</v>
      </c>
      <c r="D903" t="s">
        <v>1744</v>
      </c>
      <c r="E903" t="s">
        <v>164</v>
      </c>
      <c r="F903" t="s">
        <v>3597</v>
      </c>
      <c r="G903" t="s">
        <v>4011</v>
      </c>
    </row>
    <row r="904" spans="1:7">
      <c r="A904" t="s">
        <v>4</v>
      </c>
      <c r="B904" t="s">
        <v>89</v>
      </c>
      <c r="C904" t="str">
        <f>_xlfn.XLOOKUP(B904,'Cijena modela'!$B$2:$B$61,'Cijena modela'!$C$2:$C$61)</f>
        <v>Cayenne E-hybrid Coupe</v>
      </c>
      <c r="D904" t="s">
        <v>1744</v>
      </c>
      <c r="E904" t="s">
        <v>164</v>
      </c>
      <c r="F904" t="s">
        <v>3600</v>
      </c>
      <c r="G904" t="s">
        <v>4192</v>
      </c>
    </row>
    <row r="905" spans="1:7">
      <c r="A905" t="s">
        <v>4</v>
      </c>
      <c r="B905" t="s">
        <v>89</v>
      </c>
      <c r="C905" t="str">
        <f>_xlfn.XLOOKUP(B905,'Cijena modela'!$B$2:$B$61,'Cijena modela'!$C$2:$C$61)</f>
        <v>Cayenne E-hybrid Coupe</v>
      </c>
      <c r="D905" t="s">
        <v>1744</v>
      </c>
      <c r="E905" t="s">
        <v>164</v>
      </c>
      <c r="F905" t="s">
        <v>3603</v>
      </c>
      <c r="G905" t="s">
        <v>4013</v>
      </c>
    </row>
    <row r="906" spans="1:7">
      <c r="A906" t="s">
        <v>4</v>
      </c>
      <c r="B906" t="s">
        <v>89</v>
      </c>
      <c r="C906" t="str">
        <f>_xlfn.XLOOKUP(B906,'Cijena modela'!$B$2:$B$61,'Cijena modela'!$C$2:$C$61)</f>
        <v>Cayenne E-hybrid Coupe</v>
      </c>
      <c r="D906" t="s">
        <v>1744</v>
      </c>
      <c r="E906" t="s">
        <v>164</v>
      </c>
      <c r="F906" t="s">
        <v>3765</v>
      </c>
      <c r="G906" t="s">
        <v>4193</v>
      </c>
    </row>
    <row r="907" spans="1:7">
      <c r="A907" t="s">
        <v>4</v>
      </c>
      <c r="B907" t="s">
        <v>89</v>
      </c>
      <c r="C907" t="str">
        <f>_xlfn.XLOOKUP(B907,'Cijena modela'!$B$2:$B$61,'Cijena modela'!$C$2:$C$61)</f>
        <v>Cayenne E-hybrid Coupe</v>
      </c>
      <c r="D907" t="s">
        <v>1744</v>
      </c>
      <c r="E907" t="s">
        <v>164</v>
      </c>
      <c r="F907" t="s">
        <v>3605</v>
      </c>
      <c r="G907" t="s">
        <v>4194</v>
      </c>
    </row>
    <row r="908" spans="1:7">
      <c r="A908" t="s">
        <v>4</v>
      </c>
      <c r="B908" t="s">
        <v>89</v>
      </c>
      <c r="C908" t="str">
        <f>_xlfn.XLOOKUP(B908,'Cijena modela'!$B$2:$B$61,'Cijena modela'!$C$2:$C$61)</f>
        <v>Cayenne E-hybrid Coupe</v>
      </c>
      <c r="D908" t="s">
        <v>1744</v>
      </c>
      <c r="E908" t="s">
        <v>164</v>
      </c>
      <c r="F908" t="s">
        <v>3607</v>
      </c>
      <c r="G908" t="s">
        <v>4195</v>
      </c>
    </row>
    <row r="909" spans="1:7">
      <c r="A909" t="s">
        <v>4</v>
      </c>
      <c r="B909" t="s">
        <v>89</v>
      </c>
      <c r="C909" t="str">
        <f>_xlfn.XLOOKUP(B909,'Cijena modela'!$B$2:$B$61,'Cijena modela'!$C$2:$C$61)</f>
        <v>Cayenne E-hybrid Coupe</v>
      </c>
      <c r="D909" t="s">
        <v>1744</v>
      </c>
      <c r="E909" t="s">
        <v>164</v>
      </c>
      <c r="F909" t="s">
        <v>3609</v>
      </c>
      <c r="G909" t="s">
        <v>4196</v>
      </c>
    </row>
    <row r="910" spans="1:7">
      <c r="A910" t="s">
        <v>4</v>
      </c>
      <c r="B910" t="s">
        <v>89</v>
      </c>
      <c r="C910" t="str">
        <f>_xlfn.XLOOKUP(B910,'Cijena modela'!$B$2:$B$61,'Cijena modela'!$C$2:$C$61)</f>
        <v>Cayenne E-hybrid Coupe</v>
      </c>
      <c r="D910" t="s">
        <v>1744</v>
      </c>
      <c r="E910" t="s">
        <v>164</v>
      </c>
      <c r="F910" t="s">
        <v>3611</v>
      </c>
      <c r="G910" t="s">
        <v>4197</v>
      </c>
    </row>
    <row r="911" spans="1:7">
      <c r="A911" t="s">
        <v>4</v>
      </c>
      <c r="B911" t="s">
        <v>89</v>
      </c>
      <c r="C911" t="str">
        <f>_xlfn.XLOOKUP(B911,'Cijena modela'!$B$2:$B$61,'Cijena modela'!$C$2:$C$61)</f>
        <v>Cayenne E-hybrid Coupe</v>
      </c>
      <c r="D911" t="s">
        <v>1744</v>
      </c>
      <c r="E911" t="s">
        <v>164</v>
      </c>
      <c r="F911" t="s">
        <v>4019</v>
      </c>
      <c r="G911" t="s">
        <v>4020</v>
      </c>
    </row>
    <row r="912" spans="1:7">
      <c r="A912" t="s">
        <v>4</v>
      </c>
      <c r="B912" t="s">
        <v>89</v>
      </c>
      <c r="C912" t="str">
        <f>_xlfn.XLOOKUP(B912,'Cijena modela'!$B$2:$B$61,'Cijena modela'!$C$2:$C$61)</f>
        <v>Cayenne E-hybrid Coupe</v>
      </c>
      <c r="D912" t="s">
        <v>1744</v>
      </c>
      <c r="E912" t="s">
        <v>164</v>
      </c>
      <c r="F912" t="s">
        <v>3613</v>
      </c>
      <c r="G912" t="s">
        <v>4021</v>
      </c>
    </row>
    <row r="913" spans="1:7">
      <c r="A913" t="s">
        <v>4</v>
      </c>
      <c r="B913" t="s">
        <v>89</v>
      </c>
      <c r="C913" t="str">
        <f>_xlfn.XLOOKUP(B913,'Cijena modela'!$B$2:$B$61,'Cijena modela'!$C$2:$C$61)</f>
        <v>Cayenne E-hybrid Coupe</v>
      </c>
      <c r="D913" t="s">
        <v>1744</v>
      </c>
      <c r="E913" t="s">
        <v>164</v>
      </c>
      <c r="F913" t="s">
        <v>3615</v>
      </c>
      <c r="G913" t="s">
        <v>3616</v>
      </c>
    </row>
    <row r="914" spans="1:7">
      <c r="A914" t="s">
        <v>4</v>
      </c>
      <c r="B914" t="s">
        <v>89</v>
      </c>
      <c r="C914" t="str">
        <f>_xlfn.XLOOKUP(B914,'Cijena modela'!$B$2:$B$61,'Cijena modela'!$C$2:$C$61)</f>
        <v>Cayenne E-hybrid Coupe</v>
      </c>
      <c r="D914" t="s">
        <v>1744</v>
      </c>
      <c r="E914" t="s">
        <v>164</v>
      </c>
      <c r="F914" t="s">
        <v>4023</v>
      </c>
      <c r="G914" t="s">
        <v>4024</v>
      </c>
    </row>
    <row r="915" spans="1:7">
      <c r="A915" t="s">
        <v>4</v>
      </c>
      <c r="B915" t="s">
        <v>89</v>
      </c>
      <c r="C915" t="str">
        <f>_xlfn.XLOOKUP(B915,'Cijena modela'!$B$2:$B$61,'Cijena modela'!$C$2:$C$61)</f>
        <v>Cayenne E-hybrid Coupe</v>
      </c>
      <c r="D915" t="s">
        <v>1744</v>
      </c>
      <c r="E915" t="s">
        <v>164</v>
      </c>
      <c r="F915" t="s">
        <v>4025</v>
      </c>
      <c r="G915" t="s">
        <v>4026</v>
      </c>
    </row>
    <row r="916" spans="1:7">
      <c r="A916" t="s">
        <v>4</v>
      </c>
      <c r="B916" t="s">
        <v>89</v>
      </c>
      <c r="C916" t="str">
        <f>_xlfn.XLOOKUP(B916,'Cijena modela'!$B$2:$B$61,'Cijena modela'!$C$2:$C$61)</f>
        <v>Cayenne E-hybrid Coupe</v>
      </c>
      <c r="D916" t="s">
        <v>1744</v>
      </c>
      <c r="E916" t="s">
        <v>165</v>
      </c>
      <c r="F916" t="s">
        <v>3795</v>
      </c>
      <c r="G916" t="s">
        <v>4198</v>
      </c>
    </row>
    <row r="917" spans="1:7">
      <c r="A917" t="s">
        <v>4</v>
      </c>
      <c r="B917" t="s">
        <v>89</v>
      </c>
      <c r="C917" t="str">
        <f>_xlfn.XLOOKUP(B917,'Cijena modela'!$B$2:$B$61,'Cijena modela'!$C$2:$C$61)</f>
        <v>Cayenne E-hybrid Coupe</v>
      </c>
      <c r="D917" t="s">
        <v>1744</v>
      </c>
      <c r="E917" t="s">
        <v>165</v>
      </c>
      <c r="F917" t="s">
        <v>4028</v>
      </c>
      <c r="G917" t="s">
        <v>4029</v>
      </c>
    </row>
    <row r="918" spans="1:7">
      <c r="A918" t="s">
        <v>4</v>
      </c>
      <c r="B918" t="s">
        <v>89</v>
      </c>
      <c r="C918" t="str">
        <f>_xlfn.XLOOKUP(B918,'Cijena modela'!$B$2:$B$61,'Cijena modela'!$C$2:$C$61)</f>
        <v>Cayenne E-hybrid Coupe</v>
      </c>
      <c r="D918" t="s">
        <v>1744</v>
      </c>
      <c r="E918" t="s">
        <v>165</v>
      </c>
      <c r="F918" t="s">
        <v>3797</v>
      </c>
      <c r="G918" t="s">
        <v>4199</v>
      </c>
    </row>
    <row r="919" spans="1:7">
      <c r="A919" t="s">
        <v>4</v>
      </c>
      <c r="B919" t="s">
        <v>89</v>
      </c>
      <c r="C919" t="str">
        <f>_xlfn.XLOOKUP(B919,'Cijena modela'!$B$2:$B$61,'Cijena modela'!$C$2:$C$61)</f>
        <v>Cayenne E-hybrid Coupe</v>
      </c>
      <c r="D919" t="s">
        <v>1744</v>
      </c>
      <c r="E919" t="s">
        <v>165</v>
      </c>
      <c r="F919" t="s">
        <v>3619</v>
      </c>
      <c r="G919" t="s">
        <v>4200</v>
      </c>
    </row>
    <row r="920" spans="1:7">
      <c r="A920" t="s">
        <v>4</v>
      </c>
      <c r="B920" t="s">
        <v>89</v>
      </c>
      <c r="C920" t="str">
        <f>_xlfn.XLOOKUP(B920,'Cijena modela'!$B$2:$B$61,'Cijena modela'!$C$2:$C$61)</f>
        <v>Cayenne E-hybrid Coupe</v>
      </c>
      <c r="D920" t="s">
        <v>1744</v>
      </c>
      <c r="E920" t="s">
        <v>158</v>
      </c>
      <c r="F920" t="s">
        <v>3631</v>
      </c>
      <c r="G920" t="s">
        <v>4106</v>
      </c>
    </row>
    <row r="921" spans="1:7">
      <c r="A921" t="s">
        <v>4</v>
      </c>
      <c r="B921" t="s">
        <v>89</v>
      </c>
      <c r="C921" t="str">
        <f>_xlfn.XLOOKUP(B921,'Cijena modela'!$B$2:$B$61,'Cijena modela'!$C$2:$C$61)</f>
        <v>Cayenne E-hybrid Coupe</v>
      </c>
      <c r="D921" t="s">
        <v>1744</v>
      </c>
      <c r="E921" t="s">
        <v>158</v>
      </c>
      <c r="F921" t="s">
        <v>4107</v>
      </c>
      <c r="G921" t="s">
        <v>4108</v>
      </c>
    </row>
    <row r="922" spans="1:7">
      <c r="A922" t="s">
        <v>4</v>
      </c>
      <c r="B922" t="s">
        <v>89</v>
      </c>
      <c r="C922" t="str">
        <f>_xlfn.XLOOKUP(B922,'Cijena modela'!$B$2:$B$61,'Cijena modela'!$C$2:$C$61)</f>
        <v>Cayenne E-hybrid Coupe</v>
      </c>
      <c r="D922" t="s">
        <v>1744</v>
      </c>
      <c r="E922" t="s">
        <v>158</v>
      </c>
      <c r="F922" t="s">
        <v>4109</v>
      </c>
      <c r="G922" t="s">
        <v>4201</v>
      </c>
    </row>
    <row r="923" spans="1:7">
      <c r="A923" t="s">
        <v>4</v>
      </c>
      <c r="B923" t="s">
        <v>89</v>
      </c>
      <c r="C923" t="str">
        <f>_xlfn.XLOOKUP(B923,'Cijena modela'!$B$2:$B$61,'Cijena modela'!$C$2:$C$61)</f>
        <v>Cayenne E-hybrid Coupe</v>
      </c>
      <c r="D923" t="s">
        <v>1744</v>
      </c>
      <c r="E923" t="s">
        <v>158</v>
      </c>
      <c r="F923" t="s">
        <v>4111</v>
      </c>
      <c r="G923" t="s">
        <v>4202</v>
      </c>
    </row>
    <row r="924" spans="1:7">
      <c r="A924" t="s">
        <v>4</v>
      </c>
      <c r="B924" t="s">
        <v>89</v>
      </c>
      <c r="C924" t="str">
        <f>_xlfn.XLOOKUP(B924,'Cijena modela'!$B$2:$B$61,'Cijena modela'!$C$2:$C$61)</f>
        <v>Cayenne E-hybrid Coupe</v>
      </c>
      <c r="D924" t="s">
        <v>1744</v>
      </c>
      <c r="E924" t="s">
        <v>162</v>
      </c>
      <c r="F924" t="s">
        <v>4113</v>
      </c>
      <c r="G924" t="s">
        <v>4114</v>
      </c>
    </row>
    <row r="925" spans="1:7">
      <c r="A925" t="s">
        <v>4</v>
      </c>
      <c r="B925" t="s">
        <v>89</v>
      </c>
      <c r="C925" t="str">
        <f>_xlfn.XLOOKUP(B925,'Cijena modela'!$B$2:$B$61,'Cijena modela'!$C$2:$C$61)</f>
        <v>Cayenne E-hybrid Coupe</v>
      </c>
      <c r="D925" t="s">
        <v>1744</v>
      </c>
      <c r="E925" t="s">
        <v>162</v>
      </c>
      <c r="F925" t="s">
        <v>4115</v>
      </c>
      <c r="G925" t="s">
        <v>4116</v>
      </c>
    </row>
    <row r="926" spans="1:7">
      <c r="A926" t="s">
        <v>4</v>
      </c>
      <c r="B926" t="s">
        <v>89</v>
      </c>
      <c r="C926" t="str">
        <f>_xlfn.XLOOKUP(B926,'Cijena modela'!$B$2:$B$61,'Cijena modela'!$C$2:$C$61)</f>
        <v>Cayenne E-hybrid Coupe</v>
      </c>
      <c r="D926" t="s">
        <v>1744</v>
      </c>
      <c r="E926" t="s">
        <v>162</v>
      </c>
      <c r="F926" t="s">
        <v>4117</v>
      </c>
      <c r="G926" t="s">
        <v>4203</v>
      </c>
    </row>
    <row r="927" spans="1:7">
      <c r="A927" t="s">
        <v>4</v>
      </c>
      <c r="B927" t="s">
        <v>89</v>
      </c>
      <c r="C927" t="str">
        <f>_xlfn.XLOOKUP(B927,'Cijena modela'!$B$2:$B$61,'Cijena modela'!$C$2:$C$61)</f>
        <v>Cayenne E-hybrid Coupe</v>
      </c>
      <c r="D927" t="s">
        <v>1744</v>
      </c>
      <c r="E927" t="s">
        <v>162</v>
      </c>
      <c r="F927" t="s">
        <v>3651</v>
      </c>
      <c r="G927" t="s">
        <v>4123</v>
      </c>
    </row>
    <row r="928" spans="1:7">
      <c r="A928" t="s">
        <v>4</v>
      </c>
      <c r="B928" t="s">
        <v>89</v>
      </c>
      <c r="C928" t="str">
        <f>_xlfn.XLOOKUP(B928,'Cijena modela'!$B$2:$B$61,'Cijena modela'!$C$2:$C$61)</f>
        <v>Cayenne E-hybrid Coupe</v>
      </c>
      <c r="D928" t="s">
        <v>1744</v>
      </c>
      <c r="E928" t="s">
        <v>163</v>
      </c>
      <c r="F928" t="s">
        <v>3635</v>
      </c>
      <c r="G928" t="s">
        <v>4119</v>
      </c>
    </row>
    <row r="929" spans="1:7">
      <c r="A929" t="s">
        <v>4</v>
      </c>
      <c r="B929" t="s">
        <v>89</v>
      </c>
      <c r="C929" t="str">
        <f>_xlfn.XLOOKUP(B929,'Cijena modela'!$B$2:$B$61,'Cijena modela'!$C$2:$C$61)</f>
        <v>Cayenne E-hybrid Coupe</v>
      </c>
      <c r="D929" t="s">
        <v>1744</v>
      </c>
      <c r="E929" t="s">
        <v>163</v>
      </c>
      <c r="F929" t="s">
        <v>3637</v>
      </c>
      <c r="G929" t="s">
        <v>4120</v>
      </c>
    </row>
    <row r="930" spans="1:7">
      <c r="A930" t="s">
        <v>4</v>
      </c>
      <c r="B930" t="s">
        <v>89</v>
      </c>
      <c r="C930" t="str">
        <f>_xlfn.XLOOKUP(B930,'Cijena modela'!$B$2:$B$61,'Cijena modela'!$C$2:$C$61)</f>
        <v>Cayenne E-hybrid Coupe</v>
      </c>
      <c r="D930" t="s">
        <v>1744</v>
      </c>
      <c r="E930" t="s">
        <v>163</v>
      </c>
      <c r="F930" t="s">
        <v>3715</v>
      </c>
      <c r="G930" t="s">
        <v>4121</v>
      </c>
    </row>
    <row r="931" spans="1:7">
      <c r="A931" t="s">
        <v>4</v>
      </c>
      <c r="B931" t="s">
        <v>89</v>
      </c>
      <c r="C931" t="str">
        <f>_xlfn.XLOOKUP(B931,'Cijena modela'!$B$2:$B$61,'Cijena modela'!$C$2:$C$61)</f>
        <v>Cayenne E-hybrid Coupe</v>
      </c>
      <c r="D931" t="s">
        <v>1744</v>
      </c>
      <c r="E931" t="s">
        <v>163</v>
      </c>
      <c r="F931" t="s">
        <v>3717</v>
      </c>
      <c r="G931" t="s">
        <v>4122</v>
      </c>
    </row>
    <row r="932" spans="1:7">
      <c r="A932" t="s">
        <v>4</v>
      </c>
      <c r="B932" t="s">
        <v>89</v>
      </c>
      <c r="C932" t="str">
        <f>_xlfn.XLOOKUP(B932,'Cijena modela'!$B$2:$B$61,'Cijena modela'!$C$2:$C$61)</f>
        <v>Cayenne E-hybrid Coupe</v>
      </c>
      <c r="D932" t="s">
        <v>1744</v>
      </c>
      <c r="E932" t="s">
        <v>160</v>
      </c>
      <c r="F932" t="s">
        <v>4040</v>
      </c>
      <c r="G932" t="s">
        <v>4204</v>
      </c>
    </row>
    <row r="933" spans="1:7">
      <c r="A933" t="s">
        <v>4</v>
      </c>
      <c r="B933" t="s">
        <v>89</v>
      </c>
      <c r="C933" t="str">
        <f>_xlfn.XLOOKUP(B933,'Cijena modela'!$B$2:$B$61,'Cijena modela'!$C$2:$C$61)</f>
        <v>Cayenne E-hybrid Coupe</v>
      </c>
      <c r="D933" t="s">
        <v>1744</v>
      </c>
      <c r="E933" t="s">
        <v>160</v>
      </c>
      <c r="F933" t="s">
        <v>3687</v>
      </c>
      <c r="G933" t="s">
        <v>4205</v>
      </c>
    </row>
    <row r="934" spans="1:7">
      <c r="A934" t="s">
        <v>4</v>
      </c>
      <c r="B934" t="s">
        <v>89</v>
      </c>
      <c r="C934" t="str">
        <f>_xlfn.XLOOKUP(B934,'Cijena modela'!$B$2:$B$61,'Cijena modela'!$C$2:$C$61)</f>
        <v>Cayenne E-hybrid Coupe</v>
      </c>
      <c r="D934" t="s">
        <v>1744</v>
      </c>
      <c r="E934" t="s">
        <v>160</v>
      </c>
      <c r="F934" t="s">
        <v>4055</v>
      </c>
      <c r="G934" t="s">
        <v>4206</v>
      </c>
    </row>
    <row r="935" spans="1:7">
      <c r="A935" t="s">
        <v>4</v>
      </c>
      <c r="B935" t="s">
        <v>87</v>
      </c>
      <c r="C935" t="str">
        <f>_xlfn.XLOOKUP(B935,'Cijena modela'!$B$2:$B$61,'Cijena modela'!$C$2:$C$61)</f>
        <v>Cayenne S Coupe</v>
      </c>
      <c r="D935" t="s">
        <v>1744</v>
      </c>
      <c r="E935" t="s">
        <v>156</v>
      </c>
      <c r="F935" t="s">
        <v>3948</v>
      </c>
      <c r="G935" t="s">
        <v>4124</v>
      </c>
    </row>
    <row r="936" spans="1:7">
      <c r="A936" t="s">
        <v>4</v>
      </c>
      <c r="B936" t="s">
        <v>87</v>
      </c>
      <c r="C936" t="str">
        <f>_xlfn.XLOOKUP(B936,'Cijena modela'!$B$2:$B$61,'Cijena modela'!$C$2:$C$61)</f>
        <v>Cayenne S Coupe</v>
      </c>
      <c r="D936" t="s">
        <v>1744</v>
      </c>
      <c r="E936" t="s">
        <v>156</v>
      </c>
      <c r="F936" t="s">
        <v>3950</v>
      </c>
      <c r="G936" t="s">
        <v>3592</v>
      </c>
    </row>
    <row r="937" spans="1:7">
      <c r="A937" t="s">
        <v>4</v>
      </c>
      <c r="B937" t="s">
        <v>87</v>
      </c>
      <c r="C937" t="str">
        <f>_xlfn.XLOOKUP(B937,'Cijena modela'!$B$2:$B$61,'Cijena modela'!$C$2:$C$61)</f>
        <v>Cayenne S Coupe</v>
      </c>
      <c r="D937" t="s">
        <v>1744</v>
      </c>
      <c r="E937" t="s">
        <v>156</v>
      </c>
      <c r="F937" t="s">
        <v>3951</v>
      </c>
      <c r="G937" t="s">
        <v>4124</v>
      </c>
    </row>
    <row r="938" spans="1:7">
      <c r="A938" t="s">
        <v>4</v>
      </c>
      <c r="B938" t="s">
        <v>87</v>
      </c>
      <c r="C938" t="str">
        <f>_xlfn.XLOOKUP(B938,'Cijena modela'!$B$2:$B$61,'Cijena modela'!$C$2:$C$61)</f>
        <v>Cayenne S Coupe</v>
      </c>
      <c r="D938" t="s">
        <v>1744</v>
      </c>
      <c r="E938" t="s">
        <v>156</v>
      </c>
      <c r="F938" t="s">
        <v>3953</v>
      </c>
      <c r="G938" t="s">
        <v>4125</v>
      </c>
    </row>
    <row r="939" spans="1:7">
      <c r="A939" t="s">
        <v>4</v>
      </c>
      <c r="B939" t="s">
        <v>87</v>
      </c>
      <c r="C939" t="str">
        <f>_xlfn.XLOOKUP(B939,'Cijena modela'!$B$2:$B$61,'Cijena modela'!$C$2:$C$61)</f>
        <v>Cayenne S Coupe</v>
      </c>
      <c r="D939" t="s">
        <v>1744</v>
      </c>
      <c r="E939" t="s">
        <v>156</v>
      </c>
      <c r="F939" t="s">
        <v>3955</v>
      </c>
      <c r="G939" t="s">
        <v>4126</v>
      </c>
    </row>
    <row r="940" spans="1:7">
      <c r="A940" t="s">
        <v>4</v>
      </c>
      <c r="B940" t="s">
        <v>87</v>
      </c>
      <c r="C940" t="str">
        <f>_xlfn.XLOOKUP(B940,'Cijena modela'!$B$2:$B$61,'Cijena modela'!$C$2:$C$61)</f>
        <v>Cayenne S Coupe</v>
      </c>
      <c r="D940" t="s">
        <v>1744</v>
      </c>
      <c r="E940" t="s">
        <v>156</v>
      </c>
      <c r="F940" t="s">
        <v>3958</v>
      </c>
      <c r="G940" t="s">
        <v>4127</v>
      </c>
    </row>
    <row r="941" spans="1:7">
      <c r="A941" t="s">
        <v>4</v>
      </c>
      <c r="B941" t="s">
        <v>87</v>
      </c>
      <c r="C941" t="str">
        <f>_xlfn.XLOOKUP(B941,'Cijena modela'!$B$2:$B$61,'Cijena modela'!$C$2:$C$61)</f>
        <v>Cayenne S Coupe</v>
      </c>
      <c r="D941" t="s">
        <v>1744</v>
      </c>
      <c r="E941" t="s">
        <v>156</v>
      </c>
      <c r="F941" t="s">
        <v>3960</v>
      </c>
      <c r="G941" t="s">
        <v>4128</v>
      </c>
    </row>
    <row r="942" spans="1:7">
      <c r="A942" t="s">
        <v>4</v>
      </c>
      <c r="B942" t="s">
        <v>87</v>
      </c>
      <c r="C942" t="str">
        <f>_xlfn.XLOOKUP(B942,'Cijena modela'!$B$2:$B$61,'Cijena modela'!$C$2:$C$61)</f>
        <v>Cayenne S Coupe</v>
      </c>
      <c r="D942" t="s">
        <v>1744</v>
      </c>
      <c r="E942" t="s">
        <v>156</v>
      </c>
      <c r="F942" t="s">
        <v>3962</v>
      </c>
      <c r="G942" t="s">
        <v>4129</v>
      </c>
    </row>
    <row r="943" spans="1:7">
      <c r="A943" t="s">
        <v>4</v>
      </c>
      <c r="B943" t="s">
        <v>87</v>
      </c>
      <c r="C943" t="str">
        <f>_xlfn.XLOOKUP(B943,'Cijena modela'!$B$2:$B$61,'Cijena modela'!$C$2:$C$61)</f>
        <v>Cayenne S Coupe</v>
      </c>
      <c r="D943" t="s">
        <v>1744</v>
      </c>
      <c r="E943" t="s">
        <v>156</v>
      </c>
      <c r="F943" t="s">
        <v>3964</v>
      </c>
      <c r="G943" t="s">
        <v>3965</v>
      </c>
    </row>
    <row r="944" spans="1:7">
      <c r="A944" t="s">
        <v>4</v>
      </c>
      <c r="B944" t="s">
        <v>87</v>
      </c>
      <c r="C944" t="str">
        <f>_xlfn.XLOOKUP(B944,'Cijena modela'!$B$2:$B$61,'Cijena modela'!$C$2:$C$61)</f>
        <v>Cayenne S Coupe</v>
      </c>
      <c r="D944" t="s">
        <v>1744</v>
      </c>
      <c r="E944" t="s">
        <v>156</v>
      </c>
      <c r="F944" t="s">
        <v>3966</v>
      </c>
      <c r="G944" t="s">
        <v>3967</v>
      </c>
    </row>
    <row r="945" spans="1:7">
      <c r="A945" t="s">
        <v>4</v>
      </c>
      <c r="B945" t="s">
        <v>87</v>
      </c>
      <c r="C945" t="str">
        <f>_xlfn.XLOOKUP(B945,'Cijena modela'!$B$2:$B$61,'Cijena modela'!$C$2:$C$61)</f>
        <v>Cayenne S Coupe</v>
      </c>
      <c r="D945" t="s">
        <v>1744</v>
      </c>
      <c r="E945" t="s">
        <v>156</v>
      </c>
      <c r="F945" t="s">
        <v>4130</v>
      </c>
      <c r="G945" t="s">
        <v>4131</v>
      </c>
    </row>
    <row r="946" spans="1:7">
      <c r="A946" t="s">
        <v>4</v>
      </c>
      <c r="B946" t="s">
        <v>87</v>
      </c>
      <c r="C946" t="str">
        <f>_xlfn.XLOOKUP(B946,'Cijena modela'!$B$2:$B$61,'Cijena modela'!$C$2:$C$61)</f>
        <v>Cayenne S Coupe</v>
      </c>
      <c r="D946" t="s">
        <v>1744</v>
      </c>
      <c r="E946" t="s">
        <v>156</v>
      </c>
      <c r="F946" t="s">
        <v>3968</v>
      </c>
      <c r="G946" t="s">
        <v>4132</v>
      </c>
    </row>
    <row r="947" spans="1:7">
      <c r="A947" t="s">
        <v>4</v>
      </c>
      <c r="B947" t="s">
        <v>87</v>
      </c>
      <c r="C947" t="str">
        <f>_xlfn.XLOOKUP(B947,'Cijena modela'!$B$2:$B$61,'Cijena modela'!$C$2:$C$61)</f>
        <v>Cayenne S Coupe</v>
      </c>
      <c r="D947" t="s">
        <v>1744</v>
      </c>
      <c r="E947" t="s">
        <v>166</v>
      </c>
      <c r="F947" t="s">
        <v>3574</v>
      </c>
      <c r="G947" t="s">
        <v>4133</v>
      </c>
    </row>
    <row r="948" spans="1:7">
      <c r="A948" t="s">
        <v>4</v>
      </c>
      <c r="B948" t="s">
        <v>87</v>
      </c>
      <c r="C948" t="str">
        <f>_xlfn.XLOOKUP(B948,'Cijena modela'!$B$2:$B$61,'Cijena modela'!$C$2:$C$61)</f>
        <v>Cayenne S Coupe</v>
      </c>
      <c r="D948" t="s">
        <v>1744</v>
      </c>
      <c r="E948" t="s">
        <v>166</v>
      </c>
      <c r="F948" t="s">
        <v>3971</v>
      </c>
      <c r="G948" t="s">
        <v>4136</v>
      </c>
    </row>
    <row r="949" spans="1:7">
      <c r="A949" t="s">
        <v>4</v>
      </c>
      <c r="B949" t="s">
        <v>87</v>
      </c>
      <c r="C949" t="str">
        <f>_xlfn.XLOOKUP(B949,'Cijena modela'!$B$2:$B$61,'Cijena modela'!$C$2:$C$61)</f>
        <v>Cayenne S Coupe</v>
      </c>
      <c r="D949" t="s">
        <v>1744</v>
      </c>
      <c r="E949" t="s">
        <v>166</v>
      </c>
      <c r="F949" t="s">
        <v>3973</v>
      </c>
      <c r="G949" t="s">
        <v>3737</v>
      </c>
    </row>
    <row r="950" spans="1:7">
      <c r="A950" t="s">
        <v>4</v>
      </c>
      <c r="B950" t="s">
        <v>87</v>
      </c>
      <c r="C950" t="str">
        <f>_xlfn.XLOOKUP(B950,'Cijena modela'!$B$2:$B$61,'Cijena modela'!$C$2:$C$61)</f>
        <v>Cayenne S Coupe</v>
      </c>
      <c r="D950" t="s">
        <v>1744</v>
      </c>
      <c r="E950" t="s">
        <v>166</v>
      </c>
      <c r="F950" t="s">
        <v>3975</v>
      </c>
      <c r="G950" t="s">
        <v>3830</v>
      </c>
    </row>
    <row r="951" spans="1:7">
      <c r="A951" t="s">
        <v>4</v>
      </c>
      <c r="B951" t="s">
        <v>87</v>
      </c>
      <c r="C951" t="str">
        <f>_xlfn.XLOOKUP(B951,'Cijena modela'!$B$2:$B$61,'Cijena modela'!$C$2:$C$61)</f>
        <v>Cayenne S Coupe</v>
      </c>
      <c r="D951" t="s">
        <v>1744</v>
      </c>
      <c r="E951" t="s">
        <v>166</v>
      </c>
      <c r="F951" t="s">
        <v>3978</v>
      </c>
      <c r="G951" t="s">
        <v>4137</v>
      </c>
    </row>
    <row r="952" spans="1:7">
      <c r="A952" t="s">
        <v>4</v>
      </c>
      <c r="B952" t="s">
        <v>87</v>
      </c>
      <c r="C952" t="str">
        <f>_xlfn.XLOOKUP(B952,'Cijena modela'!$B$2:$B$61,'Cijena modela'!$C$2:$C$61)</f>
        <v>Cayenne S Coupe</v>
      </c>
      <c r="D952" t="s">
        <v>1744</v>
      </c>
      <c r="E952" t="s">
        <v>166</v>
      </c>
      <c r="F952" t="s">
        <v>3982</v>
      </c>
      <c r="G952" t="s">
        <v>4139</v>
      </c>
    </row>
    <row r="953" spans="1:7">
      <c r="A953" t="s">
        <v>4</v>
      </c>
      <c r="B953" t="s">
        <v>87</v>
      </c>
      <c r="C953" t="str">
        <f>_xlfn.XLOOKUP(B953,'Cijena modela'!$B$2:$B$61,'Cijena modela'!$C$2:$C$61)</f>
        <v>Cayenne S Coupe</v>
      </c>
      <c r="D953" t="s">
        <v>1744</v>
      </c>
      <c r="E953" t="s">
        <v>166</v>
      </c>
      <c r="F953" t="s">
        <v>3986</v>
      </c>
      <c r="G953" t="s">
        <v>3786</v>
      </c>
    </row>
    <row r="954" spans="1:7">
      <c r="A954" t="s">
        <v>4</v>
      </c>
      <c r="B954" t="s">
        <v>87</v>
      </c>
      <c r="C954" t="str">
        <f>_xlfn.XLOOKUP(B954,'Cijena modela'!$B$2:$B$61,'Cijena modela'!$C$2:$C$61)</f>
        <v>Cayenne S Coupe</v>
      </c>
      <c r="D954" t="s">
        <v>1744</v>
      </c>
      <c r="E954" t="s">
        <v>157</v>
      </c>
      <c r="F954" t="s">
        <v>3990</v>
      </c>
      <c r="G954" t="s">
        <v>4140</v>
      </c>
    </row>
    <row r="955" spans="1:7">
      <c r="A955" t="s">
        <v>4</v>
      </c>
      <c r="B955" t="s">
        <v>87</v>
      </c>
      <c r="C955" t="str">
        <f>_xlfn.XLOOKUP(B955,'Cijena modela'!$B$2:$B$61,'Cijena modela'!$C$2:$C$61)</f>
        <v>Cayenne S Coupe</v>
      </c>
      <c r="D955" t="s">
        <v>1744</v>
      </c>
      <c r="E955" t="s">
        <v>167</v>
      </c>
      <c r="F955" t="s">
        <v>3992</v>
      </c>
      <c r="G955" t="s">
        <v>3993</v>
      </c>
    </row>
    <row r="956" spans="1:7">
      <c r="A956" t="s">
        <v>4</v>
      </c>
      <c r="B956" t="s">
        <v>87</v>
      </c>
      <c r="C956" t="str">
        <f>_xlfn.XLOOKUP(B956,'Cijena modela'!$B$2:$B$61,'Cijena modela'!$C$2:$C$61)</f>
        <v>Cayenne S Coupe</v>
      </c>
      <c r="D956" t="s">
        <v>1744</v>
      </c>
      <c r="E956" t="s">
        <v>167</v>
      </c>
      <c r="F956" t="s">
        <v>3994</v>
      </c>
      <c r="G956" t="s">
        <v>3995</v>
      </c>
    </row>
    <row r="957" spans="1:7">
      <c r="A957" t="s">
        <v>4</v>
      </c>
      <c r="B957" t="s">
        <v>87</v>
      </c>
      <c r="C957" t="str">
        <f>_xlfn.XLOOKUP(B957,'Cijena modela'!$B$2:$B$61,'Cijena modela'!$C$2:$C$61)</f>
        <v>Cayenne S Coupe</v>
      </c>
      <c r="D957" t="s">
        <v>1744</v>
      </c>
      <c r="E957" t="s">
        <v>167</v>
      </c>
      <c r="F957" t="s">
        <v>3866</v>
      </c>
      <c r="G957" t="s">
        <v>4207</v>
      </c>
    </row>
    <row r="958" spans="1:7">
      <c r="A958" t="s">
        <v>4</v>
      </c>
      <c r="B958" t="s">
        <v>87</v>
      </c>
      <c r="C958" t="str">
        <f>_xlfn.XLOOKUP(B958,'Cijena modela'!$B$2:$B$61,'Cijena modela'!$C$2:$C$61)</f>
        <v>Cayenne S Coupe</v>
      </c>
      <c r="D958" t="s">
        <v>1744</v>
      </c>
      <c r="E958" t="s">
        <v>167</v>
      </c>
      <c r="F958" t="s">
        <v>3868</v>
      </c>
      <c r="G958" t="s">
        <v>3997</v>
      </c>
    </row>
    <row r="959" spans="1:7">
      <c r="A959" t="s">
        <v>4</v>
      </c>
      <c r="B959" t="s">
        <v>87</v>
      </c>
      <c r="C959" t="str">
        <f>_xlfn.XLOOKUP(B959,'Cijena modela'!$B$2:$B$61,'Cijena modela'!$C$2:$C$61)</f>
        <v>Cayenne S Coupe</v>
      </c>
      <c r="D959" t="s">
        <v>1744</v>
      </c>
      <c r="E959" t="s">
        <v>167</v>
      </c>
      <c r="F959" t="s">
        <v>3998</v>
      </c>
      <c r="G959" t="s">
        <v>3999</v>
      </c>
    </row>
    <row r="960" spans="1:7">
      <c r="A960" t="s">
        <v>4</v>
      </c>
      <c r="B960" t="s">
        <v>87</v>
      </c>
      <c r="C960" t="str">
        <f>_xlfn.XLOOKUP(B960,'Cijena modela'!$B$2:$B$61,'Cijena modela'!$C$2:$C$61)</f>
        <v>Cayenne S Coupe</v>
      </c>
      <c r="D960" t="s">
        <v>1744</v>
      </c>
      <c r="E960" t="s">
        <v>167</v>
      </c>
      <c r="F960" t="s">
        <v>3870</v>
      </c>
      <c r="G960" t="s">
        <v>4000</v>
      </c>
    </row>
    <row r="961" spans="1:7">
      <c r="A961" t="s">
        <v>4</v>
      </c>
      <c r="B961" t="s">
        <v>87</v>
      </c>
      <c r="C961" t="str">
        <f>_xlfn.XLOOKUP(B961,'Cijena modela'!$B$2:$B$61,'Cijena modela'!$C$2:$C$61)</f>
        <v>Cayenne S Coupe</v>
      </c>
      <c r="D961" t="s">
        <v>1744</v>
      </c>
      <c r="E961" t="s">
        <v>167</v>
      </c>
      <c r="F961" t="s">
        <v>3593</v>
      </c>
      <c r="G961" t="s">
        <v>4168</v>
      </c>
    </row>
    <row r="962" spans="1:7">
      <c r="A962" t="s">
        <v>4</v>
      </c>
      <c r="B962" t="s">
        <v>87</v>
      </c>
      <c r="C962" t="str">
        <f>_xlfn.XLOOKUP(B962,'Cijena modela'!$B$2:$B$61,'Cijena modela'!$C$2:$C$61)</f>
        <v>Cayenne S Coupe</v>
      </c>
      <c r="D962" t="s">
        <v>1744</v>
      </c>
      <c r="E962" t="s">
        <v>167</v>
      </c>
      <c r="F962" t="s">
        <v>4002</v>
      </c>
      <c r="G962" t="s">
        <v>4169</v>
      </c>
    </row>
    <row r="963" spans="1:7">
      <c r="A963" t="s">
        <v>4</v>
      </c>
      <c r="B963" t="s">
        <v>87</v>
      </c>
      <c r="C963" t="str">
        <f>_xlfn.XLOOKUP(B963,'Cijena modela'!$B$2:$B$61,'Cijena modela'!$C$2:$C$61)</f>
        <v>Cayenne S Coupe</v>
      </c>
      <c r="D963" t="s">
        <v>1744</v>
      </c>
      <c r="E963" t="s">
        <v>167</v>
      </c>
      <c r="F963" t="s">
        <v>4004</v>
      </c>
      <c r="G963" t="s">
        <v>4208</v>
      </c>
    </row>
    <row r="964" spans="1:7">
      <c r="A964" t="s">
        <v>4</v>
      </c>
      <c r="B964" t="s">
        <v>87</v>
      </c>
      <c r="C964" t="str">
        <f>_xlfn.XLOOKUP(B964,'Cijena modela'!$B$2:$B$61,'Cijena modela'!$C$2:$C$61)</f>
        <v>Cayenne S Coupe</v>
      </c>
      <c r="D964" t="s">
        <v>1744</v>
      </c>
      <c r="E964" t="s">
        <v>167</v>
      </c>
      <c r="F964" t="s">
        <v>4006</v>
      </c>
      <c r="G964" t="s">
        <v>4007</v>
      </c>
    </row>
    <row r="965" spans="1:7">
      <c r="A965" t="s">
        <v>4</v>
      </c>
      <c r="B965" t="s">
        <v>87</v>
      </c>
      <c r="C965" t="str">
        <f>_xlfn.XLOOKUP(B965,'Cijena modela'!$B$2:$B$61,'Cijena modela'!$C$2:$C$61)</f>
        <v>Cayenne S Coupe</v>
      </c>
      <c r="D965" t="s">
        <v>1744</v>
      </c>
      <c r="E965" t="s">
        <v>167</v>
      </c>
      <c r="F965" t="s">
        <v>4008</v>
      </c>
      <c r="G965" t="s">
        <v>4009</v>
      </c>
    </row>
    <row r="966" spans="1:7">
      <c r="A966" t="s">
        <v>4</v>
      </c>
      <c r="B966" t="s">
        <v>87</v>
      </c>
      <c r="C966" t="str">
        <f>_xlfn.XLOOKUP(B966,'Cijena modela'!$B$2:$B$61,'Cijena modela'!$C$2:$C$61)</f>
        <v>Cayenne S Coupe</v>
      </c>
      <c r="D966" t="s">
        <v>1744</v>
      </c>
      <c r="E966" t="s">
        <v>164</v>
      </c>
      <c r="F966" t="s">
        <v>3595</v>
      </c>
      <c r="G966" t="s">
        <v>4010</v>
      </c>
    </row>
    <row r="967" spans="1:7">
      <c r="A967" t="s">
        <v>4</v>
      </c>
      <c r="B967" t="s">
        <v>87</v>
      </c>
      <c r="C967" t="str">
        <f>_xlfn.XLOOKUP(B967,'Cijena modela'!$B$2:$B$61,'Cijena modela'!$C$2:$C$61)</f>
        <v>Cayenne S Coupe</v>
      </c>
      <c r="D967" t="s">
        <v>1744</v>
      </c>
      <c r="E967" t="s">
        <v>164</v>
      </c>
      <c r="F967" t="s">
        <v>3597</v>
      </c>
      <c r="G967" t="s">
        <v>4011</v>
      </c>
    </row>
    <row r="968" spans="1:7">
      <c r="A968" t="s">
        <v>4</v>
      </c>
      <c r="B968" t="s">
        <v>87</v>
      </c>
      <c r="C968" t="str">
        <f>_xlfn.XLOOKUP(B968,'Cijena modela'!$B$2:$B$61,'Cijena modela'!$C$2:$C$61)</f>
        <v>Cayenne S Coupe</v>
      </c>
      <c r="D968" t="s">
        <v>1744</v>
      </c>
      <c r="E968" t="s">
        <v>164</v>
      </c>
      <c r="F968" t="s">
        <v>3600</v>
      </c>
      <c r="G968" t="s">
        <v>4171</v>
      </c>
    </row>
    <row r="969" spans="1:7">
      <c r="A969" t="s">
        <v>4</v>
      </c>
      <c r="B969" t="s">
        <v>87</v>
      </c>
      <c r="C969" t="str">
        <f>_xlfn.XLOOKUP(B969,'Cijena modela'!$B$2:$B$61,'Cijena modela'!$C$2:$C$61)</f>
        <v>Cayenne S Coupe</v>
      </c>
      <c r="D969" t="s">
        <v>1744</v>
      </c>
      <c r="E969" t="s">
        <v>164</v>
      </c>
      <c r="F969" t="s">
        <v>3603</v>
      </c>
      <c r="G969" t="s">
        <v>4013</v>
      </c>
    </row>
    <row r="970" spans="1:7">
      <c r="A970" t="s">
        <v>4</v>
      </c>
      <c r="B970" t="s">
        <v>87</v>
      </c>
      <c r="C970" t="str">
        <f>_xlfn.XLOOKUP(B970,'Cijena modela'!$B$2:$B$61,'Cijena modela'!$C$2:$C$61)</f>
        <v>Cayenne S Coupe</v>
      </c>
      <c r="D970" t="s">
        <v>1744</v>
      </c>
      <c r="E970" t="s">
        <v>164</v>
      </c>
      <c r="F970" t="s">
        <v>3765</v>
      </c>
      <c r="G970" t="s">
        <v>4014</v>
      </c>
    </row>
    <row r="971" spans="1:7">
      <c r="A971" t="s">
        <v>4</v>
      </c>
      <c r="B971" t="s">
        <v>87</v>
      </c>
      <c r="C971" t="str">
        <f>_xlfn.XLOOKUP(B971,'Cijena modela'!$B$2:$B$61,'Cijena modela'!$C$2:$C$61)</f>
        <v>Cayenne S Coupe</v>
      </c>
      <c r="D971" t="s">
        <v>1744</v>
      </c>
      <c r="E971" t="s">
        <v>164</v>
      </c>
      <c r="F971" t="s">
        <v>3605</v>
      </c>
      <c r="G971" t="s">
        <v>4209</v>
      </c>
    </row>
    <row r="972" spans="1:7">
      <c r="A972" t="s">
        <v>4</v>
      </c>
      <c r="B972" t="s">
        <v>87</v>
      </c>
      <c r="C972" t="str">
        <f>_xlfn.XLOOKUP(B972,'Cijena modela'!$B$2:$B$61,'Cijena modela'!$C$2:$C$61)</f>
        <v>Cayenne S Coupe</v>
      </c>
      <c r="D972" t="s">
        <v>1744</v>
      </c>
      <c r="E972" t="s">
        <v>164</v>
      </c>
      <c r="F972" t="s">
        <v>3607</v>
      </c>
      <c r="G972" t="s">
        <v>4210</v>
      </c>
    </row>
    <row r="973" spans="1:7">
      <c r="A973" t="s">
        <v>4</v>
      </c>
      <c r="B973" t="s">
        <v>87</v>
      </c>
      <c r="C973" t="str">
        <f>_xlfn.XLOOKUP(B973,'Cijena modela'!$B$2:$B$61,'Cijena modela'!$C$2:$C$61)</f>
        <v>Cayenne S Coupe</v>
      </c>
      <c r="D973" t="s">
        <v>1744</v>
      </c>
      <c r="E973" t="s">
        <v>164</v>
      </c>
      <c r="F973" t="s">
        <v>3609</v>
      </c>
      <c r="G973" t="s">
        <v>4211</v>
      </c>
    </row>
    <row r="974" spans="1:7">
      <c r="A974" t="s">
        <v>4</v>
      </c>
      <c r="B974" t="s">
        <v>87</v>
      </c>
      <c r="C974" t="str">
        <f>_xlfn.XLOOKUP(B974,'Cijena modela'!$B$2:$B$61,'Cijena modela'!$C$2:$C$61)</f>
        <v>Cayenne S Coupe</v>
      </c>
      <c r="D974" t="s">
        <v>1744</v>
      </c>
      <c r="E974" t="s">
        <v>164</v>
      </c>
      <c r="F974" t="s">
        <v>3611</v>
      </c>
      <c r="G974" t="s">
        <v>4212</v>
      </c>
    </row>
    <row r="975" spans="1:7">
      <c r="A975" t="s">
        <v>4</v>
      </c>
      <c r="B975" t="s">
        <v>87</v>
      </c>
      <c r="C975" t="str">
        <f>_xlfn.XLOOKUP(B975,'Cijena modela'!$B$2:$B$61,'Cijena modela'!$C$2:$C$61)</f>
        <v>Cayenne S Coupe</v>
      </c>
      <c r="D975" t="s">
        <v>1744</v>
      </c>
      <c r="E975" t="s">
        <v>164</v>
      </c>
      <c r="F975" t="s">
        <v>4019</v>
      </c>
      <c r="G975" t="s">
        <v>4020</v>
      </c>
    </row>
    <row r="976" spans="1:7">
      <c r="A976" t="s">
        <v>4</v>
      </c>
      <c r="B976" t="s">
        <v>87</v>
      </c>
      <c r="C976" t="str">
        <f>_xlfn.XLOOKUP(B976,'Cijena modela'!$B$2:$B$61,'Cijena modela'!$C$2:$C$61)</f>
        <v>Cayenne S Coupe</v>
      </c>
      <c r="D976" t="s">
        <v>1744</v>
      </c>
      <c r="E976" t="s">
        <v>164</v>
      </c>
      <c r="F976" t="s">
        <v>3613</v>
      </c>
      <c r="G976" t="s">
        <v>4021</v>
      </c>
    </row>
    <row r="977" spans="1:7">
      <c r="A977" t="s">
        <v>4</v>
      </c>
      <c r="B977" t="s">
        <v>87</v>
      </c>
      <c r="C977" t="str">
        <f>_xlfn.XLOOKUP(B977,'Cijena modela'!$B$2:$B$61,'Cijena modela'!$C$2:$C$61)</f>
        <v>Cayenne S Coupe</v>
      </c>
      <c r="D977" t="s">
        <v>1744</v>
      </c>
      <c r="E977" t="s">
        <v>164</v>
      </c>
      <c r="F977" t="s">
        <v>3615</v>
      </c>
      <c r="G977" t="s">
        <v>3616</v>
      </c>
    </row>
    <row r="978" spans="1:7">
      <c r="A978" t="s">
        <v>4</v>
      </c>
      <c r="B978" t="s">
        <v>87</v>
      </c>
      <c r="C978" t="str">
        <f>_xlfn.XLOOKUP(B978,'Cijena modela'!$B$2:$B$61,'Cijena modela'!$C$2:$C$61)</f>
        <v>Cayenne S Coupe</v>
      </c>
      <c r="D978" t="s">
        <v>1744</v>
      </c>
      <c r="E978" t="s">
        <v>164</v>
      </c>
      <c r="F978" t="s">
        <v>4023</v>
      </c>
      <c r="G978" t="s">
        <v>4024</v>
      </c>
    </row>
    <row r="979" spans="1:7">
      <c r="A979" t="s">
        <v>4</v>
      </c>
      <c r="B979" t="s">
        <v>87</v>
      </c>
      <c r="C979" t="str">
        <f>_xlfn.XLOOKUP(B979,'Cijena modela'!$B$2:$B$61,'Cijena modela'!$C$2:$C$61)</f>
        <v>Cayenne S Coupe</v>
      </c>
      <c r="D979" t="s">
        <v>1744</v>
      </c>
      <c r="E979" t="s">
        <v>164</v>
      </c>
      <c r="F979" t="s">
        <v>4025</v>
      </c>
      <c r="G979" t="s">
        <v>4026</v>
      </c>
    </row>
    <row r="980" spans="1:7">
      <c r="A980" t="s">
        <v>4</v>
      </c>
      <c r="B980" t="s">
        <v>87</v>
      </c>
      <c r="C980" t="str">
        <f>_xlfn.XLOOKUP(B980,'Cijena modela'!$B$2:$B$61,'Cijena modela'!$C$2:$C$61)</f>
        <v>Cayenne S Coupe</v>
      </c>
      <c r="D980" t="s">
        <v>1744</v>
      </c>
      <c r="E980" t="s">
        <v>165</v>
      </c>
      <c r="F980" t="s">
        <v>3795</v>
      </c>
      <c r="G980" t="s">
        <v>4175</v>
      </c>
    </row>
    <row r="981" spans="1:7">
      <c r="A981" t="s">
        <v>4</v>
      </c>
      <c r="B981" t="s">
        <v>87</v>
      </c>
      <c r="C981" t="str">
        <f>_xlfn.XLOOKUP(B981,'Cijena modela'!$B$2:$B$61,'Cijena modela'!$C$2:$C$61)</f>
        <v>Cayenne S Coupe</v>
      </c>
      <c r="D981" t="s">
        <v>1744</v>
      </c>
      <c r="E981" t="s">
        <v>165</v>
      </c>
      <c r="F981" t="s">
        <v>4028</v>
      </c>
      <c r="G981" t="s">
        <v>4150</v>
      </c>
    </row>
    <row r="982" spans="1:7">
      <c r="A982" t="s">
        <v>4</v>
      </c>
      <c r="B982" t="s">
        <v>87</v>
      </c>
      <c r="C982" t="str">
        <f>_xlfn.XLOOKUP(B982,'Cijena modela'!$B$2:$B$61,'Cijena modela'!$C$2:$C$61)</f>
        <v>Cayenne S Coupe</v>
      </c>
      <c r="D982" t="s">
        <v>1744</v>
      </c>
      <c r="E982" t="s">
        <v>165</v>
      </c>
      <c r="F982" t="s">
        <v>3797</v>
      </c>
      <c r="G982" t="s">
        <v>4176</v>
      </c>
    </row>
    <row r="983" spans="1:7">
      <c r="A983" t="s">
        <v>4</v>
      </c>
      <c r="B983" t="s">
        <v>87</v>
      </c>
      <c r="C983" t="str">
        <f>_xlfn.XLOOKUP(B983,'Cijena modela'!$B$2:$B$61,'Cijena modela'!$C$2:$C$61)</f>
        <v>Cayenne S Coupe</v>
      </c>
      <c r="D983" t="s">
        <v>1744</v>
      </c>
      <c r="E983" t="s">
        <v>165</v>
      </c>
      <c r="F983" t="s">
        <v>3619</v>
      </c>
      <c r="G983" t="s">
        <v>4177</v>
      </c>
    </row>
    <row r="984" spans="1:7">
      <c r="A984" t="s">
        <v>4</v>
      </c>
      <c r="B984" t="s">
        <v>87</v>
      </c>
      <c r="C984" t="str">
        <f>_xlfn.XLOOKUP(B984,'Cijena modela'!$B$2:$B$61,'Cijena modela'!$C$2:$C$61)</f>
        <v>Cayenne S Coupe</v>
      </c>
      <c r="D984" t="s">
        <v>1744</v>
      </c>
      <c r="E984" t="s">
        <v>158</v>
      </c>
      <c r="F984" t="s">
        <v>4032</v>
      </c>
      <c r="G984" t="s">
        <v>4151</v>
      </c>
    </row>
    <row r="985" spans="1:7">
      <c r="A985" t="s">
        <v>4</v>
      </c>
      <c r="B985" t="s">
        <v>87</v>
      </c>
      <c r="C985" t="str">
        <f>_xlfn.XLOOKUP(B985,'Cijena modela'!$B$2:$B$61,'Cijena modela'!$C$2:$C$61)</f>
        <v>Cayenne S Coupe</v>
      </c>
      <c r="D985" t="s">
        <v>1744</v>
      </c>
      <c r="E985" t="s">
        <v>158</v>
      </c>
      <c r="F985" t="s">
        <v>4034</v>
      </c>
      <c r="G985" t="s">
        <v>4213</v>
      </c>
    </row>
    <row r="986" spans="1:7">
      <c r="A986" t="s">
        <v>4</v>
      </c>
      <c r="B986" t="s">
        <v>87</v>
      </c>
      <c r="C986" t="str">
        <f>_xlfn.XLOOKUP(B986,'Cijena modela'!$B$2:$B$61,'Cijena modela'!$C$2:$C$61)</f>
        <v>Cayenne S Coupe</v>
      </c>
      <c r="D986" t="s">
        <v>1744</v>
      </c>
      <c r="E986" t="s">
        <v>158</v>
      </c>
      <c r="F986" t="s">
        <v>4036</v>
      </c>
      <c r="G986" t="s">
        <v>4214</v>
      </c>
    </row>
    <row r="987" spans="1:7">
      <c r="A987" t="s">
        <v>4</v>
      </c>
      <c r="B987" t="s">
        <v>87</v>
      </c>
      <c r="C987" t="str">
        <f>_xlfn.XLOOKUP(B987,'Cijena modela'!$B$2:$B$61,'Cijena modela'!$C$2:$C$61)</f>
        <v>Cayenne S Coupe</v>
      </c>
      <c r="D987" t="s">
        <v>1744</v>
      </c>
      <c r="E987" t="s">
        <v>158</v>
      </c>
      <c r="F987" t="s">
        <v>4038</v>
      </c>
      <c r="G987" t="s">
        <v>4215</v>
      </c>
    </row>
    <row r="988" spans="1:7">
      <c r="A988" t="s">
        <v>4</v>
      </c>
      <c r="B988" t="s">
        <v>87</v>
      </c>
      <c r="C988" t="str">
        <f>_xlfn.XLOOKUP(B988,'Cijena modela'!$B$2:$B$61,'Cijena modela'!$C$2:$C$61)</f>
        <v>Cayenne S Coupe</v>
      </c>
      <c r="D988" t="s">
        <v>1744</v>
      </c>
      <c r="E988" t="s">
        <v>158</v>
      </c>
      <c r="F988" t="s">
        <v>4040</v>
      </c>
      <c r="G988" t="s">
        <v>4216</v>
      </c>
    </row>
    <row r="989" spans="1:7">
      <c r="A989" t="s">
        <v>4</v>
      </c>
      <c r="B989" t="s">
        <v>87</v>
      </c>
      <c r="C989" t="str">
        <f>_xlfn.XLOOKUP(B989,'Cijena modela'!$B$2:$B$61,'Cijena modela'!$C$2:$C$61)</f>
        <v>Cayenne S Coupe</v>
      </c>
      <c r="D989" t="s">
        <v>1744</v>
      </c>
      <c r="E989" t="s">
        <v>158</v>
      </c>
      <c r="F989" t="s">
        <v>3631</v>
      </c>
      <c r="G989" t="s">
        <v>4217</v>
      </c>
    </row>
    <row r="990" spans="1:7">
      <c r="A990" t="s">
        <v>4</v>
      </c>
      <c r="B990" t="s">
        <v>87</v>
      </c>
      <c r="C990" t="str">
        <f>_xlfn.XLOOKUP(B990,'Cijena modela'!$B$2:$B$61,'Cijena modela'!$C$2:$C$61)</f>
        <v>Cayenne S Coupe</v>
      </c>
      <c r="D990" t="s">
        <v>1744</v>
      </c>
      <c r="E990" t="s">
        <v>158</v>
      </c>
      <c r="F990" t="s">
        <v>4042</v>
      </c>
      <c r="G990" t="s">
        <v>4157</v>
      </c>
    </row>
    <row r="991" spans="1:7">
      <c r="A991" t="s">
        <v>4</v>
      </c>
      <c r="B991" t="s">
        <v>87</v>
      </c>
      <c r="C991" t="str">
        <f>_xlfn.XLOOKUP(B991,'Cijena modela'!$B$2:$B$61,'Cijena modela'!$C$2:$C$61)</f>
        <v>Cayenne S Coupe</v>
      </c>
      <c r="D991" t="s">
        <v>1744</v>
      </c>
      <c r="E991" t="s">
        <v>158</v>
      </c>
      <c r="F991" t="s">
        <v>4044</v>
      </c>
      <c r="G991" t="s">
        <v>4218</v>
      </c>
    </row>
    <row r="992" spans="1:7">
      <c r="A992" t="s">
        <v>4</v>
      </c>
      <c r="B992" t="s">
        <v>87</v>
      </c>
      <c r="C992" t="str">
        <f>_xlfn.XLOOKUP(B992,'Cijena modela'!$B$2:$B$61,'Cijena modela'!$C$2:$C$61)</f>
        <v>Cayenne S Coupe</v>
      </c>
      <c r="D992" t="s">
        <v>1744</v>
      </c>
      <c r="E992" t="s">
        <v>158</v>
      </c>
      <c r="F992" t="s">
        <v>4046</v>
      </c>
      <c r="G992" t="s">
        <v>4219</v>
      </c>
    </row>
    <row r="993" spans="1:7">
      <c r="A993" t="s">
        <v>4</v>
      </c>
      <c r="B993" t="s">
        <v>87</v>
      </c>
      <c r="C993" t="str">
        <f>_xlfn.XLOOKUP(B993,'Cijena modela'!$B$2:$B$61,'Cijena modela'!$C$2:$C$61)</f>
        <v>Cayenne S Coupe</v>
      </c>
      <c r="D993" t="s">
        <v>1744</v>
      </c>
      <c r="E993" t="s">
        <v>158</v>
      </c>
      <c r="F993" t="s">
        <v>4048</v>
      </c>
      <c r="G993" t="s">
        <v>4220</v>
      </c>
    </row>
    <row r="994" spans="1:7">
      <c r="A994" t="s">
        <v>4</v>
      </c>
      <c r="B994" t="s">
        <v>87</v>
      </c>
      <c r="C994" t="str">
        <f>_xlfn.XLOOKUP(B994,'Cijena modela'!$B$2:$B$61,'Cijena modela'!$C$2:$C$61)</f>
        <v>Cayenne S Coupe</v>
      </c>
      <c r="D994" t="s">
        <v>1744</v>
      </c>
      <c r="E994" t="s">
        <v>160</v>
      </c>
      <c r="F994" t="s">
        <v>4050</v>
      </c>
      <c r="G994" t="s">
        <v>4161</v>
      </c>
    </row>
    <row r="995" spans="1:7">
      <c r="A995" t="s">
        <v>4</v>
      </c>
      <c r="B995" t="s">
        <v>87</v>
      </c>
      <c r="C995" t="str">
        <f>_xlfn.XLOOKUP(B995,'Cijena modela'!$B$2:$B$61,'Cijena modela'!$C$2:$C$61)</f>
        <v>Cayenne S Coupe</v>
      </c>
      <c r="D995" t="s">
        <v>1744</v>
      </c>
      <c r="E995" t="s">
        <v>160</v>
      </c>
      <c r="F995" t="s">
        <v>4052</v>
      </c>
      <c r="G995" t="s">
        <v>4162</v>
      </c>
    </row>
    <row r="996" spans="1:7">
      <c r="A996" t="s">
        <v>4</v>
      </c>
      <c r="B996" t="s">
        <v>87</v>
      </c>
      <c r="C996" t="str">
        <f>_xlfn.XLOOKUP(B996,'Cijena modela'!$B$2:$B$61,'Cijena modela'!$C$2:$C$61)</f>
        <v>Cayenne S Coupe</v>
      </c>
      <c r="D996" t="s">
        <v>1744</v>
      </c>
      <c r="E996" t="s">
        <v>160</v>
      </c>
      <c r="F996" t="s">
        <v>4040</v>
      </c>
      <c r="G996" t="s">
        <v>4163</v>
      </c>
    </row>
    <row r="997" spans="1:7">
      <c r="A997" t="s">
        <v>4</v>
      </c>
      <c r="B997" t="s">
        <v>87</v>
      </c>
      <c r="C997" t="str">
        <f>_xlfn.XLOOKUP(B997,'Cijena modela'!$B$2:$B$61,'Cijena modela'!$C$2:$C$61)</f>
        <v>Cayenne S Coupe</v>
      </c>
      <c r="D997" t="s">
        <v>1744</v>
      </c>
      <c r="E997" t="s">
        <v>160</v>
      </c>
      <c r="F997" t="s">
        <v>4055</v>
      </c>
      <c r="G997" t="s">
        <v>4164</v>
      </c>
    </row>
    <row r="998" spans="1:7">
      <c r="A998" t="s">
        <v>4</v>
      </c>
      <c r="B998" t="s">
        <v>85</v>
      </c>
      <c r="C998" t="str">
        <f>_xlfn.XLOOKUP(B998,'Cijena modela'!$B$2:$B$61,'Cijena modela'!$C$2:$C$61)</f>
        <v>Macan T</v>
      </c>
      <c r="D998" t="s">
        <v>2148</v>
      </c>
      <c r="E998" t="s">
        <v>156</v>
      </c>
      <c r="F998" t="s">
        <v>3948</v>
      </c>
      <c r="G998" t="s">
        <v>4221</v>
      </c>
    </row>
    <row r="999" spans="1:7">
      <c r="A999" t="s">
        <v>4</v>
      </c>
      <c r="B999" t="s">
        <v>85</v>
      </c>
      <c r="C999" t="str">
        <f>_xlfn.XLOOKUP(B999,'Cijena modela'!$B$2:$B$61,'Cijena modela'!$C$2:$C$61)</f>
        <v>Macan T</v>
      </c>
      <c r="D999" t="s">
        <v>2148</v>
      </c>
      <c r="E999" t="s">
        <v>156</v>
      </c>
      <c r="F999" t="s">
        <v>3950</v>
      </c>
      <c r="G999" t="s">
        <v>3599</v>
      </c>
    </row>
    <row r="1000" spans="1:7">
      <c r="A1000" t="s">
        <v>4</v>
      </c>
      <c r="B1000" t="s">
        <v>85</v>
      </c>
      <c r="C1000" t="str">
        <f>_xlfn.XLOOKUP(B1000,'Cijena modela'!$B$2:$B$61,'Cijena modela'!$C$2:$C$61)</f>
        <v>Macan T</v>
      </c>
      <c r="D1000" t="s">
        <v>2148</v>
      </c>
      <c r="E1000" t="s">
        <v>156</v>
      </c>
      <c r="F1000" t="s">
        <v>3951</v>
      </c>
      <c r="G1000" t="s">
        <v>4222</v>
      </c>
    </row>
    <row r="1001" spans="1:7">
      <c r="A1001" t="s">
        <v>4</v>
      </c>
      <c r="B1001" t="s">
        <v>85</v>
      </c>
      <c r="C1001" t="str">
        <f>_xlfn.XLOOKUP(B1001,'Cijena modela'!$B$2:$B$61,'Cijena modela'!$C$2:$C$61)</f>
        <v>Macan T</v>
      </c>
      <c r="D1001" t="s">
        <v>2148</v>
      </c>
      <c r="E1001" t="s">
        <v>156</v>
      </c>
      <c r="F1001" t="s">
        <v>3953</v>
      </c>
      <c r="G1001" t="s">
        <v>4223</v>
      </c>
    </row>
    <row r="1002" spans="1:7">
      <c r="A1002" t="s">
        <v>4</v>
      </c>
      <c r="B1002" t="s">
        <v>85</v>
      </c>
      <c r="C1002" t="str">
        <f>_xlfn.XLOOKUP(B1002,'Cijena modela'!$B$2:$B$61,'Cijena modela'!$C$2:$C$61)</f>
        <v>Macan T</v>
      </c>
      <c r="D1002" t="s">
        <v>2148</v>
      </c>
      <c r="E1002" t="s">
        <v>156</v>
      </c>
      <c r="F1002" t="s">
        <v>3955</v>
      </c>
      <c r="G1002" t="s">
        <v>4224</v>
      </c>
    </row>
    <row r="1003" spans="1:7">
      <c r="A1003" t="s">
        <v>4</v>
      </c>
      <c r="B1003" t="s">
        <v>85</v>
      </c>
      <c r="C1003" t="str">
        <f>_xlfn.XLOOKUP(B1003,'Cijena modela'!$B$2:$B$61,'Cijena modela'!$C$2:$C$61)</f>
        <v>Macan T</v>
      </c>
      <c r="D1003" t="s">
        <v>2148</v>
      </c>
      <c r="E1003" t="s">
        <v>156</v>
      </c>
      <c r="F1003" t="s">
        <v>3958</v>
      </c>
      <c r="G1003" t="s">
        <v>4225</v>
      </c>
    </row>
    <row r="1004" spans="1:7">
      <c r="A1004" t="s">
        <v>4</v>
      </c>
      <c r="B1004" t="s">
        <v>85</v>
      </c>
      <c r="C1004" t="str">
        <f>_xlfn.XLOOKUP(B1004,'Cijena modela'!$B$2:$B$61,'Cijena modela'!$C$2:$C$61)</f>
        <v>Macan T</v>
      </c>
      <c r="D1004" t="s">
        <v>2148</v>
      </c>
      <c r="E1004" t="s">
        <v>156</v>
      </c>
      <c r="F1004" t="s">
        <v>3960</v>
      </c>
      <c r="G1004" t="s">
        <v>4226</v>
      </c>
    </row>
    <row r="1005" spans="1:7">
      <c r="A1005" t="s">
        <v>4</v>
      </c>
      <c r="B1005" t="s">
        <v>85</v>
      </c>
      <c r="C1005" t="str">
        <f>_xlfn.XLOOKUP(B1005,'Cijena modela'!$B$2:$B$61,'Cijena modela'!$C$2:$C$61)</f>
        <v>Macan T</v>
      </c>
      <c r="D1005" t="s">
        <v>2148</v>
      </c>
      <c r="E1005" t="s">
        <v>156</v>
      </c>
      <c r="F1005" t="s">
        <v>3964</v>
      </c>
      <c r="G1005" t="s">
        <v>4227</v>
      </c>
    </row>
    <row r="1006" spans="1:7">
      <c r="A1006" t="s">
        <v>4</v>
      </c>
      <c r="B1006" t="s">
        <v>85</v>
      </c>
      <c r="C1006" t="str">
        <f>_xlfn.XLOOKUP(B1006,'Cijena modela'!$B$2:$B$61,'Cijena modela'!$C$2:$C$61)</f>
        <v>Macan T</v>
      </c>
      <c r="D1006" t="s">
        <v>2148</v>
      </c>
      <c r="E1006" t="s">
        <v>156</v>
      </c>
      <c r="F1006" t="s">
        <v>3966</v>
      </c>
      <c r="G1006" t="s">
        <v>4228</v>
      </c>
    </row>
    <row r="1007" spans="1:7">
      <c r="A1007" t="s">
        <v>4</v>
      </c>
      <c r="B1007" t="s">
        <v>85</v>
      </c>
      <c r="C1007" t="str">
        <f>_xlfn.XLOOKUP(B1007,'Cijena modela'!$B$2:$B$61,'Cijena modela'!$C$2:$C$61)</f>
        <v>Macan T</v>
      </c>
      <c r="D1007" t="s">
        <v>2148</v>
      </c>
      <c r="E1007" t="s">
        <v>156</v>
      </c>
      <c r="F1007" t="s">
        <v>3968</v>
      </c>
      <c r="G1007" t="s">
        <v>4132</v>
      </c>
    </row>
    <row r="1008" spans="1:7">
      <c r="A1008" t="s">
        <v>4</v>
      </c>
      <c r="B1008" t="s">
        <v>85</v>
      </c>
      <c r="C1008" t="str">
        <f>_xlfn.XLOOKUP(B1008,'Cijena modela'!$B$2:$B$61,'Cijena modela'!$C$2:$C$61)</f>
        <v>Macan T</v>
      </c>
      <c r="D1008" t="s">
        <v>2148</v>
      </c>
      <c r="E1008" t="s">
        <v>166</v>
      </c>
      <c r="F1008" t="s">
        <v>3574</v>
      </c>
      <c r="G1008" t="s">
        <v>4229</v>
      </c>
    </row>
    <row r="1009" spans="1:7">
      <c r="A1009" t="s">
        <v>4</v>
      </c>
      <c r="B1009" t="s">
        <v>85</v>
      </c>
      <c r="C1009" t="str">
        <f>_xlfn.XLOOKUP(B1009,'Cijena modela'!$B$2:$B$61,'Cijena modela'!$C$2:$C$61)</f>
        <v>Macan T</v>
      </c>
      <c r="D1009" t="s">
        <v>2148</v>
      </c>
      <c r="E1009" t="s">
        <v>166</v>
      </c>
      <c r="F1009" t="s">
        <v>3971</v>
      </c>
      <c r="G1009" t="s">
        <v>3851</v>
      </c>
    </row>
    <row r="1010" spans="1:7">
      <c r="A1010" t="s">
        <v>4</v>
      </c>
      <c r="B1010" t="s">
        <v>85</v>
      </c>
      <c r="C1010" t="str">
        <f>_xlfn.XLOOKUP(B1010,'Cijena modela'!$B$2:$B$61,'Cijena modela'!$C$2:$C$61)</f>
        <v>Macan T</v>
      </c>
      <c r="D1010" t="s">
        <v>2148</v>
      </c>
      <c r="E1010" t="s">
        <v>166</v>
      </c>
      <c r="F1010" t="s">
        <v>3973</v>
      </c>
      <c r="G1010" t="s">
        <v>4230</v>
      </c>
    </row>
    <row r="1011" spans="1:7">
      <c r="A1011" t="s">
        <v>4</v>
      </c>
      <c r="B1011" t="s">
        <v>85</v>
      </c>
      <c r="C1011" t="str">
        <f>_xlfn.XLOOKUP(B1011,'Cijena modela'!$B$2:$B$61,'Cijena modela'!$C$2:$C$61)</f>
        <v>Macan T</v>
      </c>
      <c r="D1011" t="s">
        <v>2148</v>
      </c>
      <c r="E1011" t="s">
        <v>166</v>
      </c>
      <c r="F1011" t="s">
        <v>3978</v>
      </c>
      <c r="G1011" t="s">
        <v>4231</v>
      </c>
    </row>
    <row r="1012" spans="1:7">
      <c r="A1012" t="s">
        <v>4</v>
      </c>
      <c r="B1012" t="s">
        <v>85</v>
      </c>
      <c r="C1012" t="str">
        <f>_xlfn.XLOOKUP(B1012,'Cijena modela'!$B$2:$B$61,'Cijena modela'!$C$2:$C$61)</f>
        <v>Macan T</v>
      </c>
      <c r="D1012" t="s">
        <v>2148</v>
      </c>
      <c r="E1012" t="s">
        <v>166</v>
      </c>
      <c r="F1012" t="s">
        <v>3986</v>
      </c>
      <c r="G1012" t="s">
        <v>4232</v>
      </c>
    </row>
    <row r="1013" spans="1:7">
      <c r="A1013" t="s">
        <v>4</v>
      </c>
      <c r="B1013" t="s">
        <v>85</v>
      </c>
      <c r="C1013" t="str">
        <f>_xlfn.XLOOKUP(B1013,'Cijena modela'!$B$2:$B$61,'Cijena modela'!$C$2:$C$61)</f>
        <v>Macan T</v>
      </c>
      <c r="D1013" t="s">
        <v>2148</v>
      </c>
      <c r="E1013" t="s">
        <v>157</v>
      </c>
      <c r="F1013" t="s">
        <v>3990</v>
      </c>
      <c r="G1013" t="s">
        <v>4233</v>
      </c>
    </row>
    <row r="1014" spans="1:7">
      <c r="A1014" t="s">
        <v>4</v>
      </c>
      <c r="B1014" t="s">
        <v>85</v>
      </c>
      <c r="C1014" t="str">
        <f>_xlfn.XLOOKUP(B1014,'Cijena modela'!$B$2:$B$61,'Cijena modela'!$C$2:$C$61)</f>
        <v>Macan T</v>
      </c>
      <c r="D1014" t="s">
        <v>2148</v>
      </c>
      <c r="E1014" t="s">
        <v>167</v>
      </c>
      <c r="F1014" t="s">
        <v>3593</v>
      </c>
      <c r="G1014" t="s">
        <v>4234</v>
      </c>
    </row>
    <row r="1015" spans="1:7">
      <c r="A1015" t="s">
        <v>4</v>
      </c>
      <c r="B1015" t="s">
        <v>85</v>
      </c>
      <c r="C1015" t="str">
        <f>_xlfn.XLOOKUP(B1015,'Cijena modela'!$B$2:$B$61,'Cijena modela'!$C$2:$C$61)</f>
        <v>Macan T</v>
      </c>
      <c r="D1015" t="s">
        <v>2148</v>
      </c>
      <c r="E1015" t="s">
        <v>164</v>
      </c>
      <c r="F1015" t="s">
        <v>3595</v>
      </c>
      <c r="G1015" t="s">
        <v>4235</v>
      </c>
    </row>
    <row r="1016" spans="1:7">
      <c r="A1016" t="s">
        <v>4</v>
      </c>
      <c r="B1016" t="s">
        <v>85</v>
      </c>
      <c r="C1016" t="str">
        <f>_xlfn.XLOOKUP(B1016,'Cijena modela'!$B$2:$B$61,'Cijena modela'!$C$2:$C$61)</f>
        <v>Macan T</v>
      </c>
      <c r="D1016" t="s">
        <v>2148</v>
      </c>
      <c r="E1016" t="s">
        <v>164</v>
      </c>
      <c r="F1016" t="s">
        <v>3597</v>
      </c>
      <c r="G1016" t="s">
        <v>4236</v>
      </c>
    </row>
    <row r="1017" spans="1:7">
      <c r="A1017" t="s">
        <v>4</v>
      </c>
      <c r="B1017" t="s">
        <v>85</v>
      </c>
      <c r="C1017" t="str">
        <f>_xlfn.XLOOKUP(B1017,'Cijena modela'!$B$2:$B$61,'Cijena modela'!$C$2:$C$61)</f>
        <v>Macan T</v>
      </c>
      <c r="D1017" t="s">
        <v>2148</v>
      </c>
      <c r="E1017" t="s">
        <v>164</v>
      </c>
      <c r="F1017" t="s">
        <v>3600</v>
      </c>
      <c r="G1017" t="s">
        <v>4237</v>
      </c>
    </row>
    <row r="1018" spans="1:7">
      <c r="A1018" t="s">
        <v>4</v>
      </c>
      <c r="B1018" t="s">
        <v>85</v>
      </c>
      <c r="C1018" t="str">
        <f>_xlfn.XLOOKUP(B1018,'Cijena modela'!$B$2:$B$61,'Cijena modela'!$C$2:$C$61)</f>
        <v>Macan T</v>
      </c>
      <c r="D1018" t="s">
        <v>2148</v>
      </c>
      <c r="E1018" t="s">
        <v>164</v>
      </c>
      <c r="F1018" t="s">
        <v>3603</v>
      </c>
      <c r="G1018" t="s">
        <v>4238</v>
      </c>
    </row>
    <row r="1019" spans="1:7">
      <c r="A1019" t="s">
        <v>4</v>
      </c>
      <c r="B1019" t="s">
        <v>85</v>
      </c>
      <c r="C1019" t="str">
        <f>_xlfn.XLOOKUP(B1019,'Cijena modela'!$B$2:$B$61,'Cijena modela'!$C$2:$C$61)</f>
        <v>Macan T</v>
      </c>
      <c r="D1019" t="s">
        <v>2148</v>
      </c>
      <c r="E1019" t="s">
        <v>164</v>
      </c>
      <c r="F1019" t="s">
        <v>3765</v>
      </c>
      <c r="G1019" t="s">
        <v>4239</v>
      </c>
    </row>
    <row r="1020" spans="1:7">
      <c r="A1020" t="s">
        <v>4</v>
      </c>
      <c r="B1020" t="s">
        <v>85</v>
      </c>
      <c r="C1020" t="str">
        <f>_xlfn.XLOOKUP(B1020,'Cijena modela'!$B$2:$B$61,'Cijena modela'!$C$2:$C$61)</f>
        <v>Macan T</v>
      </c>
      <c r="D1020" t="s">
        <v>2148</v>
      </c>
      <c r="E1020" t="s">
        <v>164</v>
      </c>
      <c r="F1020" t="s">
        <v>3605</v>
      </c>
      <c r="G1020" t="s">
        <v>4240</v>
      </c>
    </row>
    <row r="1021" spans="1:7">
      <c r="A1021" t="s">
        <v>4</v>
      </c>
      <c r="B1021" t="s">
        <v>85</v>
      </c>
      <c r="C1021" t="str">
        <f>_xlfn.XLOOKUP(B1021,'Cijena modela'!$B$2:$B$61,'Cijena modela'!$C$2:$C$61)</f>
        <v>Macan T</v>
      </c>
      <c r="D1021" t="s">
        <v>2148</v>
      </c>
      <c r="E1021" t="s">
        <v>164</v>
      </c>
      <c r="F1021" t="s">
        <v>3607</v>
      </c>
      <c r="G1021" t="s">
        <v>4241</v>
      </c>
    </row>
    <row r="1022" spans="1:7">
      <c r="A1022" t="s">
        <v>4</v>
      </c>
      <c r="B1022" t="s">
        <v>85</v>
      </c>
      <c r="C1022" t="str">
        <f>_xlfn.XLOOKUP(B1022,'Cijena modela'!$B$2:$B$61,'Cijena modela'!$C$2:$C$61)</f>
        <v>Macan T</v>
      </c>
      <c r="D1022" t="s">
        <v>2148</v>
      </c>
      <c r="E1022" t="s">
        <v>164</v>
      </c>
      <c r="F1022" t="s">
        <v>3609</v>
      </c>
      <c r="G1022" t="s">
        <v>4242</v>
      </c>
    </row>
    <row r="1023" spans="1:7">
      <c r="A1023" t="s">
        <v>4</v>
      </c>
      <c r="B1023" t="s">
        <v>85</v>
      </c>
      <c r="C1023" t="str">
        <f>_xlfn.XLOOKUP(B1023,'Cijena modela'!$B$2:$B$61,'Cijena modela'!$C$2:$C$61)</f>
        <v>Macan T</v>
      </c>
      <c r="D1023" t="s">
        <v>2148</v>
      </c>
      <c r="E1023" t="s">
        <v>164</v>
      </c>
      <c r="F1023" t="s">
        <v>3611</v>
      </c>
      <c r="G1023" t="s">
        <v>4243</v>
      </c>
    </row>
    <row r="1024" spans="1:7">
      <c r="A1024" t="s">
        <v>4</v>
      </c>
      <c r="B1024" t="s">
        <v>85</v>
      </c>
      <c r="C1024" t="str">
        <f>_xlfn.XLOOKUP(B1024,'Cijena modela'!$B$2:$B$61,'Cijena modela'!$C$2:$C$61)</f>
        <v>Macan T</v>
      </c>
      <c r="D1024" t="s">
        <v>2148</v>
      </c>
      <c r="E1024" t="s">
        <v>164</v>
      </c>
      <c r="F1024" t="s">
        <v>4019</v>
      </c>
      <c r="G1024" t="s">
        <v>4244</v>
      </c>
    </row>
    <row r="1025" spans="1:7">
      <c r="A1025" t="s">
        <v>4</v>
      </c>
      <c r="B1025" t="s">
        <v>85</v>
      </c>
      <c r="C1025" t="str">
        <f>_xlfn.XLOOKUP(B1025,'Cijena modela'!$B$2:$B$61,'Cijena modela'!$C$2:$C$61)</f>
        <v>Macan T</v>
      </c>
      <c r="D1025" t="s">
        <v>2148</v>
      </c>
      <c r="E1025" t="s">
        <v>164</v>
      </c>
      <c r="F1025" t="s">
        <v>3613</v>
      </c>
      <c r="G1025" t="s">
        <v>4245</v>
      </c>
    </row>
    <row r="1026" spans="1:7">
      <c r="A1026" t="s">
        <v>4</v>
      </c>
      <c r="B1026" t="s">
        <v>85</v>
      </c>
      <c r="C1026" t="str">
        <f>_xlfn.XLOOKUP(B1026,'Cijena modela'!$B$2:$B$61,'Cijena modela'!$C$2:$C$61)</f>
        <v>Macan T</v>
      </c>
      <c r="D1026" t="s">
        <v>2148</v>
      </c>
      <c r="E1026" t="s">
        <v>164</v>
      </c>
      <c r="F1026" t="s">
        <v>3615</v>
      </c>
      <c r="G1026" t="s">
        <v>3616</v>
      </c>
    </row>
    <row r="1027" spans="1:7">
      <c r="A1027" t="s">
        <v>4</v>
      </c>
      <c r="B1027" t="s">
        <v>85</v>
      </c>
      <c r="C1027" t="str">
        <f>_xlfn.XLOOKUP(B1027,'Cijena modela'!$B$2:$B$61,'Cijena modela'!$C$2:$C$61)</f>
        <v>Macan T</v>
      </c>
      <c r="D1027" t="s">
        <v>2148</v>
      </c>
      <c r="E1027" t="s">
        <v>164</v>
      </c>
      <c r="F1027" t="s">
        <v>4023</v>
      </c>
      <c r="G1027" t="s">
        <v>4024</v>
      </c>
    </row>
    <row r="1028" spans="1:7">
      <c r="A1028" t="s">
        <v>4</v>
      </c>
      <c r="B1028" t="s">
        <v>85</v>
      </c>
      <c r="C1028" t="str">
        <f>_xlfn.XLOOKUP(B1028,'Cijena modela'!$B$2:$B$61,'Cijena modela'!$C$2:$C$61)</f>
        <v>Macan T</v>
      </c>
      <c r="D1028" t="s">
        <v>2148</v>
      </c>
      <c r="E1028" t="s">
        <v>165</v>
      </c>
      <c r="F1028" t="s">
        <v>3795</v>
      </c>
      <c r="G1028" t="s">
        <v>4246</v>
      </c>
    </row>
    <row r="1029" spans="1:7">
      <c r="A1029" t="s">
        <v>4</v>
      </c>
      <c r="B1029" t="s">
        <v>85</v>
      </c>
      <c r="C1029" t="str">
        <f>_xlfn.XLOOKUP(B1029,'Cijena modela'!$B$2:$B$61,'Cijena modela'!$C$2:$C$61)</f>
        <v>Macan T</v>
      </c>
      <c r="D1029" t="s">
        <v>2148</v>
      </c>
      <c r="E1029" t="s">
        <v>165</v>
      </c>
      <c r="F1029" t="s">
        <v>4028</v>
      </c>
      <c r="G1029" t="s">
        <v>4247</v>
      </c>
    </row>
    <row r="1030" spans="1:7">
      <c r="A1030" t="s">
        <v>4</v>
      </c>
      <c r="B1030" t="s">
        <v>85</v>
      </c>
      <c r="C1030" t="str">
        <f>_xlfn.XLOOKUP(B1030,'Cijena modela'!$B$2:$B$61,'Cijena modela'!$C$2:$C$61)</f>
        <v>Macan T</v>
      </c>
      <c r="D1030" t="s">
        <v>2148</v>
      </c>
      <c r="E1030" t="s">
        <v>165</v>
      </c>
      <c r="F1030" t="s">
        <v>3797</v>
      </c>
      <c r="G1030" t="s">
        <v>4248</v>
      </c>
    </row>
    <row r="1031" spans="1:7">
      <c r="A1031" t="s">
        <v>4</v>
      </c>
      <c r="B1031" t="s">
        <v>85</v>
      </c>
      <c r="C1031" t="str">
        <f>_xlfn.XLOOKUP(B1031,'Cijena modela'!$B$2:$B$61,'Cijena modela'!$C$2:$C$61)</f>
        <v>Macan T</v>
      </c>
      <c r="D1031" t="s">
        <v>2148</v>
      </c>
      <c r="E1031" t="s">
        <v>165</v>
      </c>
      <c r="F1031" t="s">
        <v>4249</v>
      </c>
      <c r="G1031" t="s">
        <v>4250</v>
      </c>
    </row>
    <row r="1032" spans="1:7">
      <c r="A1032" t="s">
        <v>4</v>
      </c>
      <c r="B1032" t="s">
        <v>85</v>
      </c>
      <c r="C1032" t="str">
        <f>_xlfn.XLOOKUP(B1032,'Cijena modela'!$B$2:$B$61,'Cijena modela'!$C$2:$C$61)</f>
        <v>Macan T</v>
      </c>
      <c r="D1032" t="s">
        <v>2148</v>
      </c>
      <c r="E1032" t="s">
        <v>158</v>
      </c>
      <c r="F1032" t="s">
        <v>4032</v>
      </c>
      <c r="G1032" t="s">
        <v>4251</v>
      </c>
    </row>
    <row r="1033" spans="1:7">
      <c r="A1033" t="s">
        <v>4</v>
      </c>
      <c r="B1033" t="s">
        <v>85</v>
      </c>
      <c r="C1033" t="str">
        <f>_xlfn.XLOOKUP(B1033,'Cijena modela'!$B$2:$B$61,'Cijena modela'!$C$2:$C$61)</f>
        <v>Macan T</v>
      </c>
      <c r="D1033" t="s">
        <v>2148</v>
      </c>
      <c r="E1033" t="s">
        <v>158</v>
      </c>
      <c r="F1033" t="s">
        <v>4034</v>
      </c>
      <c r="G1033" t="s">
        <v>4252</v>
      </c>
    </row>
    <row r="1034" spans="1:7">
      <c r="A1034" t="s">
        <v>4</v>
      </c>
      <c r="B1034" t="s">
        <v>85</v>
      </c>
      <c r="C1034" t="str">
        <f>_xlfn.XLOOKUP(B1034,'Cijena modela'!$B$2:$B$61,'Cijena modela'!$C$2:$C$61)</f>
        <v>Macan T</v>
      </c>
      <c r="D1034" t="s">
        <v>2148</v>
      </c>
      <c r="E1034" t="s">
        <v>158</v>
      </c>
      <c r="F1034" t="s">
        <v>4036</v>
      </c>
      <c r="G1034" t="s">
        <v>4253</v>
      </c>
    </row>
    <row r="1035" spans="1:7">
      <c r="A1035" t="s">
        <v>4</v>
      </c>
      <c r="B1035" t="s">
        <v>85</v>
      </c>
      <c r="C1035" t="str">
        <f>_xlfn.XLOOKUP(B1035,'Cijena modela'!$B$2:$B$61,'Cijena modela'!$C$2:$C$61)</f>
        <v>Macan T</v>
      </c>
      <c r="D1035" t="s">
        <v>2148</v>
      </c>
      <c r="E1035" t="s">
        <v>158</v>
      </c>
      <c r="F1035" t="s">
        <v>4038</v>
      </c>
      <c r="G1035" t="s">
        <v>4254</v>
      </c>
    </row>
    <row r="1036" spans="1:7">
      <c r="A1036" t="s">
        <v>4</v>
      </c>
      <c r="B1036" t="s">
        <v>85</v>
      </c>
      <c r="C1036" t="str">
        <f>_xlfn.XLOOKUP(B1036,'Cijena modela'!$B$2:$B$61,'Cijena modela'!$C$2:$C$61)</f>
        <v>Macan T</v>
      </c>
      <c r="D1036" t="s">
        <v>2148</v>
      </c>
      <c r="E1036" t="s">
        <v>158</v>
      </c>
      <c r="F1036" t="s">
        <v>4040</v>
      </c>
      <c r="G1036" t="s">
        <v>4255</v>
      </c>
    </row>
    <row r="1037" spans="1:7">
      <c r="A1037" t="s">
        <v>4</v>
      </c>
      <c r="B1037" t="s">
        <v>85</v>
      </c>
      <c r="C1037" t="str">
        <f>_xlfn.XLOOKUP(B1037,'Cijena modela'!$B$2:$B$61,'Cijena modela'!$C$2:$C$61)</f>
        <v>Macan T</v>
      </c>
      <c r="D1037" t="s">
        <v>2148</v>
      </c>
      <c r="E1037" t="s">
        <v>158</v>
      </c>
      <c r="F1037" t="s">
        <v>3631</v>
      </c>
      <c r="G1037" t="s">
        <v>4256</v>
      </c>
    </row>
    <row r="1038" spans="1:7">
      <c r="A1038" t="s">
        <v>4</v>
      </c>
      <c r="B1038" t="s">
        <v>85</v>
      </c>
      <c r="C1038" t="str">
        <f>_xlfn.XLOOKUP(B1038,'Cijena modela'!$B$2:$B$61,'Cijena modela'!$C$2:$C$61)</f>
        <v>Macan T</v>
      </c>
      <c r="D1038" t="s">
        <v>2148</v>
      </c>
      <c r="E1038" t="s">
        <v>158</v>
      </c>
      <c r="F1038" t="s">
        <v>4042</v>
      </c>
      <c r="G1038" t="s">
        <v>4257</v>
      </c>
    </row>
    <row r="1039" spans="1:7">
      <c r="A1039" t="s">
        <v>4</v>
      </c>
      <c r="B1039" t="s">
        <v>85</v>
      </c>
      <c r="C1039" t="str">
        <f>_xlfn.XLOOKUP(B1039,'Cijena modela'!$B$2:$B$61,'Cijena modela'!$C$2:$C$61)</f>
        <v>Macan T</v>
      </c>
      <c r="D1039" t="s">
        <v>2148</v>
      </c>
      <c r="E1039" t="s">
        <v>158</v>
      </c>
      <c r="F1039" t="s">
        <v>4044</v>
      </c>
      <c r="G1039" t="s">
        <v>4258</v>
      </c>
    </row>
    <row r="1040" spans="1:7">
      <c r="A1040" t="s">
        <v>4</v>
      </c>
      <c r="B1040" t="s">
        <v>85</v>
      </c>
      <c r="C1040" t="str">
        <f>_xlfn.XLOOKUP(B1040,'Cijena modela'!$B$2:$B$61,'Cijena modela'!$C$2:$C$61)</f>
        <v>Macan T</v>
      </c>
      <c r="D1040" t="s">
        <v>2148</v>
      </c>
      <c r="E1040" t="s">
        <v>158</v>
      </c>
      <c r="F1040" t="s">
        <v>4046</v>
      </c>
      <c r="G1040" t="s">
        <v>4259</v>
      </c>
    </row>
    <row r="1041" spans="1:7">
      <c r="A1041" t="s">
        <v>4</v>
      </c>
      <c r="B1041" t="s">
        <v>85</v>
      </c>
      <c r="C1041" t="str">
        <f>_xlfn.XLOOKUP(B1041,'Cijena modela'!$B$2:$B$61,'Cijena modela'!$C$2:$C$61)</f>
        <v>Macan T</v>
      </c>
      <c r="D1041" t="s">
        <v>2148</v>
      </c>
      <c r="E1041" t="s">
        <v>158</v>
      </c>
      <c r="F1041" t="s">
        <v>4048</v>
      </c>
      <c r="G1041" t="s">
        <v>4260</v>
      </c>
    </row>
    <row r="1042" spans="1:7">
      <c r="A1042" t="s">
        <v>4</v>
      </c>
      <c r="B1042" t="s">
        <v>85</v>
      </c>
      <c r="C1042" t="str">
        <f>_xlfn.XLOOKUP(B1042,'Cijena modela'!$B$2:$B$61,'Cijena modela'!$C$2:$C$61)</f>
        <v>Macan T</v>
      </c>
      <c r="D1042" t="s">
        <v>2148</v>
      </c>
      <c r="E1042" t="s">
        <v>160</v>
      </c>
      <c r="F1042" t="s">
        <v>4050</v>
      </c>
      <c r="G1042" t="s">
        <v>4261</v>
      </c>
    </row>
    <row r="1043" spans="1:7">
      <c r="A1043" t="s">
        <v>4</v>
      </c>
      <c r="B1043" t="s">
        <v>85</v>
      </c>
      <c r="C1043" t="str">
        <f>_xlfn.XLOOKUP(B1043,'Cijena modela'!$B$2:$B$61,'Cijena modela'!$C$2:$C$61)</f>
        <v>Macan T</v>
      </c>
      <c r="D1043" t="s">
        <v>2148</v>
      </c>
      <c r="E1043" t="s">
        <v>160</v>
      </c>
      <c r="F1043" t="s">
        <v>4052</v>
      </c>
      <c r="G1043" t="s">
        <v>4262</v>
      </c>
    </row>
    <row r="1044" spans="1:7">
      <c r="A1044" t="s">
        <v>4</v>
      </c>
      <c r="B1044" t="s">
        <v>85</v>
      </c>
      <c r="C1044" t="str">
        <f>_xlfn.XLOOKUP(B1044,'Cijena modela'!$B$2:$B$61,'Cijena modela'!$C$2:$C$61)</f>
        <v>Macan T</v>
      </c>
      <c r="D1044" t="s">
        <v>2148</v>
      </c>
      <c r="E1044" t="s">
        <v>160</v>
      </c>
      <c r="F1044" t="s">
        <v>4040</v>
      </c>
      <c r="G1044" t="s">
        <v>4263</v>
      </c>
    </row>
    <row r="1045" spans="1:7">
      <c r="A1045" t="s">
        <v>4</v>
      </c>
      <c r="B1045" t="s">
        <v>85</v>
      </c>
      <c r="C1045" t="str">
        <f>_xlfn.XLOOKUP(B1045,'Cijena modela'!$B$2:$B$61,'Cijena modela'!$C$2:$C$61)</f>
        <v>Macan T</v>
      </c>
      <c r="D1045" t="s">
        <v>2148</v>
      </c>
      <c r="E1045" t="s">
        <v>160</v>
      </c>
      <c r="F1045" t="s">
        <v>4055</v>
      </c>
      <c r="G1045" t="s">
        <v>4264</v>
      </c>
    </row>
    <row r="1046" spans="1:7">
      <c r="A1046" t="s">
        <v>4</v>
      </c>
      <c r="B1046" t="s">
        <v>83</v>
      </c>
      <c r="C1046" t="str">
        <f>_xlfn.XLOOKUP(B1046,'Cijena modela'!$B$2:$B$61,'Cijena modela'!$C$2:$C$61)</f>
        <v>Macan</v>
      </c>
      <c r="D1046" t="s">
        <v>2148</v>
      </c>
      <c r="E1046" t="s">
        <v>156</v>
      </c>
      <c r="F1046" t="s">
        <v>3948</v>
      </c>
      <c r="G1046" t="s">
        <v>4221</v>
      </c>
    </row>
    <row r="1047" spans="1:7">
      <c r="A1047" t="s">
        <v>4</v>
      </c>
      <c r="B1047" t="s">
        <v>83</v>
      </c>
      <c r="C1047" t="str">
        <f>_xlfn.XLOOKUP(B1047,'Cijena modela'!$B$2:$B$61,'Cijena modela'!$C$2:$C$61)</f>
        <v>Macan</v>
      </c>
      <c r="D1047" t="s">
        <v>2148</v>
      </c>
      <c r="E1047" t="s">
        <v>156</v>
      </c>
      <c r="F1047" t="s">
        <v>3950</v>
      </c>
      <c r="G1047" t="s">
        <v>3599</v>
      </c>
    </row>
    <row r="1048" spans="1:7">
      <c r="A1048" t="s">
        <v>4</v>
      </c>
      <c r="B1048" t="s">
        <v>83</v>
      </c>
      <c r="C1048" t="str">
        <f>_xlfn.XLOOKUP(B1048,'Cijena modela'!$B$2:$B$61,'Cijena modela'!$C$2:$C$61)</f>
        <v>Macan</v>
      </c>
      <c r="D1048" t="s">
        <v>2148</v>
      </c>
      <c r="E1048" t="s">
        <v>156</v>
      </c>
      <c r="F1048" t="s">
        <v>3951</v>
      </c>
      <c r="G1048" t="s">
        <v>4222</v>
      </c>
    </row>
    <row r="1049" spans="1:7">
      <c r="A1049" t="s">
        <v>4</v>
      </c>
      <c r="B1049" t="s">
        <v>83</v>
      </c>
      <c r="C1049" t="str">
        <f>_xlfn.XLOOKUP(B1049,'Cijena modela'!$B$2:$B$61,'Cijena modela'!$C$2:$C$61)</f>
        <v>Macan</v>
      </c>
      <c r="D1049" t="s">
        <v>2148</v>
      </c>
      <c r="E1049" t="s">
        <v>156</v>
      </c>
      <c r="F1049" t="s">
        <v>3953</v>
      </c>
      <c r="G1049" t="s">
        <v>4223</v>
      </c>
    </row>
    <row r="1050" spans="1:7">
      <c r="A1050" t="s">
        <v>4</v>
      </c>
      <c r="B1050" t="s">
        <v>83</v>
      </c>
      <c r="C1050" t="str">
        <f>_xlfn.XLOOKUP(B1050,'Cijena modela'!$B$2:$B$61,'Cijena modela'!$C$2:$C$61)</f>
        <v>Macan</v>
      </c>
      <c r="D1050" t="s">
        <v>2148</v>
      </c>
      <c r="E1050" t="s">
        <v>156</v>
      </c>
      <c r="F1050" t="s">
        <v>3955</v>
      </c>
      <c r="G1050" t="s">
        <v>4224</v>
      </c>
    </row>
    <row r="1051" spans="1:7">
      <c r="A1051" t="s">
        <v>4</v>
      </c>
      <c r="B1051" t="s">
        <v>83</v>
      </c>
      <c r="C1051" t="str">
        <f>_xlfn.XLOOKUP(B1051,'Cijena modela'!$B$2:$B$61,'Cijena modela'!$C$2:$C$61)</f>
        <v>Macan</v>
      </c>
      <c r="D1051" t="s">
        <v>2148</v>
      </c>
      <c r="E1051" t="s">
        <v>156</v>
      </c>
      <c r="F1051" t="s">
        <v>3958</v>
      </c>
      <c r="G1051" t="s">
        <v>4225</v>
      </c>
    </row>
    <row r="1052" spans="1:7">
      <c r="A1052" t="s">
        <v>4</v>
      </c>
      <c r="B1052" t="s">
        <v>83</v>
      </c>
      <c r="C1052" t="str">
        <f>_xlfn.XLOOKUP(B1052,'Cijena modela'!$B$2:$B$61,'Cijena modela'!$C$2:$C$61)</f>
        <v>Macan</v>
      </c>
      <c r="D1052" t="s">
        <v>2148</v>
      </c>
      <c r="E1052" t="s">
        <v>156</v>
      </c>
      <c r="F1052" t="s">
        <v>3960</v>
      </c>
      <c r="G1052" t="s">
        <v>4226</v>
      </c>
    </row>
    <row r="1053" spans="1:7">
      <c r="A1053" t="s">
        <v>4</v>
      </c>
      <c r="B1053" t="s">
        <v>83</v>
      </c>
      <c r="C1053" t="str">
        <f>_xlfn.XLOOKUP(B1053,'Cijena modela'!$B$2:$B$61,'Cijena modela'!$C$2:$C$61)</f>
        <v>Macan</v>
      </c>
      <c r="D1053" t="s">
        <v>2148</v>
      </c>
      <c r="E1053" t="s">
        <v>156</v>
      </c>
      <c r="F1053" t="s">
        <v>3964</v>
      </c>
      <c r="G1053" t="s">
        <v>4227</v>
      </c>
    </row>
    <row r="1054" spans="1:7">
      <c r="A1054" t="s">
        <v>4</v>
      </c>
      <c r="B1054" t="s">
        <v>83</v>
      </c>
      <c r="C1054" t="str">
        <f>_xlfn.XLOOKUP(B1054,'Cijena modela'!$B$2:$B$61,'Cijena modela'!$C$2:$C$61)</f>
        <v>Macan</v>
      </c>
      <c r="D1054" t="s">
        <v>2148</v>
      </c>
      <c r="E1054" t="s">
        <v>156</v>
      </c>
      <c r="F1054" t="s">
        <v>3966</v>
      </c>
      <c r="G1054" t="s">
        <v>4228</v>
      </c>
    </row>
    <row r="1055" spans="1:7">
      <c r="A1055" t="s">
        <v>4</v>
      </c>
      <c r="B1055" t="s">
        <v>83</v>
      </c>
      <c r="C1055" t="str">
        <f>_xlfn.XLOOKUP(B1055,'Cijena modela'!$B$2:$B$61,'Cijena modela'!$C$2:$C$61)</f>
        <v>Macan</v>
      </c>
      <c r="D1055" t="s">
        <v>2148</v>
      </c>
      <c r="E1055" t="s">
        <v>156</v>
      </c>
      <c r="F1055" t="s">
        <v>3968</v>
      </c>
      <c r="G1055" t="s">
        <v>4132</v>
      </c>
    </row>
    <row r="1056" spans="1:7">
      <c r="A1056" t="s">
        <v>4</v>
      </c>
      <c r="B1056" t="s">
        <v>83</v>
      </c>
      <c r="C1056" t="str">
        <f>_xlfn.XLOOKUP(B1056,'Cijena modela'!$B$2:$B$61,'Cijena modela'!$C$2:$C$61)</f>
        <v>Macan</v>
      </c>
      <c r="D1056" t="s">
        <v>2148</v>
      </c>
      <c r="E1056" t="s">
        <v>166</v>
      </c>
      <c r="F1056" t="s">
        <v>3574</v>
      </c>
      <c r="G1056" t="s">
        <v>4229</v>
      </c>
    </row>
    <row r="1057" spans="1:7">
      <c r="A1057" t="s">
        <v>4</v>
      </c>
      <c r="B1057" t="s">
        <v>83</v>
      </c>
      <c r="C1057" t="str">
        <f>_xlfn.XLOOKUP(B1057,'Cijena modela'!$B$2:$B$61,'Cijena modela'!$C$2:$C$61)</f>
        <v>Macan</v>
      </c>
      <c r="D1057" t="s">
        <v>2148</v>
      </c>
      <c r="E1057" t="s">
        <v>166</v>
      </c>
      <c r="F1057" t="s">
        <v>3971</v>
      </c>
      <c r="G1057" t="s">
        <v>4265</v>
      </c>
    </row>
    <row r="1058" spans="1:7">
      <c r="A1058" t="s">
        <v>4</v>
      </c>
      <c r="B1058" t="s">
        <v>83</v>
      </c>
      <c r="C1058" t="str">
        <f>_xlfn.XLOOKUP(B1058,'Cijena modela'!$B$2:$B$61,'Cijena modela'!$C$2:$C$61)</f>
        <v>Macan</v>
      </c>
      <c r="D1058" t="s">
        <v>2148</v>
      </c>
      <c r="E1058" t="s">
        <v>166</v>
      </c>
      <c r="F1058" t="s">
        <v>3973</v>
      </c>
      <c r="G1058" t="s">
        <v>4266</v>
      </c>
    </row>
    <row r="1059" spans="1:7">
      <c r="A1059" t="s">
        <v>4</v>
      </c>
      <c r="B1059" t="s">
        <v>83</v>
      </c>
      <c r="C1059" t="str">
        <f>_xlfn.XLOOKUP(B1059,'Cijena modela'!$B$2:$B$61,'Cijena modela'!$C$2:$C$61)</f>
        <v>Macan</v>
      </c>
      <c r="D1059" t="s">
        <v>2148</v>
      </c>
      <c r="E1059" t="s">
        <v>166</v>
      </c>
      <c r="F1059" t="s">
        <v>3975</v>
      </c>
      <c r="G1059" t="s">
        <v>4267</v>
      </c>
    </row>
    <row r="1060" spans="1:7">
      <c r="A1060" t="s">
        <v>4</v>
      </c>
      <c r="B1060" t="s">
        <v>83</v>
      </c>
      <c r="C1060" t="str">
        <f>_xlfn.XLOOKUP(B1060,'Cijena modela'!$B$2:$B$61,'Cijena modela'!$C$2:$C$61)</f>
        <v>Macan</v>
      </c>
      <c r="D1060" t="s">
        <v>2148</v>
      </c>
      <c r="E1060" t="s">
        <v>166</v>
      </c>
      <c r="F1060" t="s">
        <v>3976</v>
      </c>
      <c r="G1060" t="s">
        <v>3851</v>
      </c>
    </row>
    <row r="1061" spans="1:7">
      <c r="A1061" t="s">
        <v>4</v>
      </c>
      <c r="B1061" t="s">
        <v>83</v>
      </c>
      <c r="C1061" t="str">
        <f>_xlfn.XLOOKUP(B1061,'Cijena modela'!$B$2:$B$61,'Cijena modela'!$C$2:$C$61)</f>
        <v>Macan</v>
      </c>
      <c r="D1061" t="s">
        <v>2148</v>
      </c>
      <c r="E1061" t="s">
        <v>166</v>
      </c>
      <c r="F1061" t="s">
        <v>3978</v>
      </c>
      <c r="G1061" t="s">
        <v>3972</v>
      </c>
    </row>
    <row r="1062" spans="1:7">
      <c r="A1062" t="s">
        <v>4</v>
      </c>
      <c r="B1062" t="s">
        <v>83</v>
      </c>
      <c r="C1062" t="str">
        <f>_xlfn.XLOOKUP(B1062,'Cijena modela'!$B$2:$B$61,'Cijena modela'!$C$2:$C$61)</f>
        <v>Macan</v>
      </c>
      <c r="D1062" t="s">
        <v>2148</v>
      </c>
      <c r="E1062" t="s">
        <v>166</v>
      </c>
      <c r="F1062" t="s">
        <v>3979</v>
      </c>
      <c r="G1062" t="s">
        <v>4231</v>
      </c>
    </row>
    <row r="1063" spans="1:7">
      <c r="A1063" t="s">
        <v>4</v>
      </c>
      <c r="B1063" t="s">
        <v>83</v>
      </c>
      <c r="C1063" t="str">
        <f>_xlfn.XLOOKUP(B1063,'Cijena modela'!$B$2:$B$61,'Cijena modela'!$C$2:$C$61)</f>
        <v>Macan</v>
      </c>
      <c r="D1063" t="s">
        <v>2148</v>
      </c>
      <c r="E1063" t="s">
        <v>166</v>
      </c>
      <c r="F1063" t="s">
        <v>3980</v>
      </c>
      <c r="G1063" t="s">
        <v>4230</v>
      </c>
    </row>
    <row r="1064" spans="1:7">
      <c r="A1064" t="s">
        <v>4</v>
      </c>
      <c r="B1064" t="s">
        <v>83</v>
      </c>
      <c r="C1064" t="str">
        <f>_xlfn.XLOOKUP(B1064,'Cijena modela'!$B$2:$B$61,'Cijena modela'!$C$2:$C$61)</f>
        <v>Macan</v>
      </c>
      <c r="D1064" t="s">
        <v>2148</v>
      </c>
      <c r="E1064" t="s">
        <v>166</v>
      </c>
      <c r="F1064" t="s">
        <v>3986</v>
      </c>
      <c r="G1064" t="s">
        <v>4268</v>
      </c>
    </row>
    <row r="1065" spans="1:7">
      <c r="A1065" t="s">
        <v>4</v>
      </c>
      <c r="B1065" t="s">
        <v>83</v>
      </c>
      <c r="C1065" t="str">
        <f>_xlfn.XLOOKUP(B1065,'Cijena modela'!$B$2:$B$61,'Cijena modela'!$C$2:$C$61)</f>
        <v>Macan</v>
      </c>
      <c r="D1065" t="s">
        <v>2148</v>
      </c>
      <c r="E1065" t="s">
        <v>166</v>
      </c>
      <c r="F1065" t="s">
        <v>3988</v>
      </c>
      <c r="G1065" t="s">
        <v>4232</v>
      </c>
    </row>
    <row r="1066" spans="1:7">
      <c r="A1066" t="s">
        <v>4</v>
      </c>
      <c r="B1066" t="s">
        <v>83</v>
      </c>
      <c r="C1066" t="str">
        <f>_xlfn.XLOOKUP(B1066,'Cijena modela'!$B$2:$B$61,'Cijena modela'!$C$2:$C$61)</f>
        <v>Macan</v>
      </c>
      <c r="D1066" t="s">
        <v>2148</v>
      </c>
      <c r="E1066" t="s">
        <v>157</v>
      </c>
      <c r="F1066" t="s">
        <v>3990</v>
      </c>
      <c r="G1066" t="s">
        <v>4233</v>
      </c>
    </row>
    <row r="1067" spans="1:7">
      <c r="A1067" t="s">
        <v>4</v>
      </c>
      <c r="B1067" t="s">
        <v>83</v>
      </c>
      <c r="C1067" t="str">
        <f>_xlfn.XLOOKUP(B1067,'Cijena modela'!$B$2:$B$61,'Cijena modela'!$C$2:$C$61)</f>
        <v>Macan</v>
      </c>
      <c r="D1067" t="s">
        <v>2148</v>
      </c>
      <c r="E1067" t="s">
        <v>167</v>
      </c>
      <c r="F1067" t="s">
        <v>3992</v>
      </c>
      <c r="G1067" t="s">
        <v>4269</v>
      </c>
    </row>
    <row r="1068" spans="1:7">
      <c r="A1068" t="s">
        <v>4</v>
      </c>
      <c r="B1068" t="s">
        <v>83</v>
      </c>
      <c r="C1068" t="str">
        <f>_xlfn.XLOOKUP(B1068,'Cijena modela'!$B$2:$B$61,'Cijena modela'!$C$2:$C$61)</f>
        <v>Macan</v>
      </c>
      <c r="D1068" t="s">
        <v>2148</v>
      </c>
      <c r="E1068" t="s">
        <v>167</v>
      </c>
      <c r="F1068" t="s">
        <v>3868</v>
      </c>
      <c r="G1068" t="s">
        <v>4270</v>
      </c>
    </row>
    <row r="1069" spans="1:7">
      <c r="A1069" t="s">
        <v>4</v>
      </c>
      <c r="B1069" t="s">
        <v>83</v>
      </c>
      <c r="C1069" t="str">
        <f>_xlfn.XLOOKUP(B1069,'Cijena modela'!$B$2:$B$61,'Cijena modela'!$C$2:$C$61)</f>
        <v>Macan</v>
      </c>
      <c r="D1069" t="s">
        <v>2148</v>
      </c>
      <c r="E1069" t="s">
        <v>167</v>
      </c>
      <c r="F1069" t="s">
        <v>3870</v>
      </c>
      <c r="G1069" t="s">
        <v>4271</v>
      </c>
    </row>
    <row r="1070" spans="1:7">
      <c r="A1070" t="s">
        <v>4</v>
      </c>
      <c r="B1070" t="s">
        <v>83</v>
      </c>
      <c r="C1070" t="str">
        <f>_xlfn.XLOOKUP(B1070,'Cijena modela'!$B$2:$B$61,'Cijena modela'!$C$2:$C$61)</f>
        <v>Macan</v>
      </c>
      <c r="D1070" t="s">
        <v>2148</v>
      </c>
      <c r="E1070" t="s">
        <v>167</v>
      </c>
      <c r="F1070" t="s">
        <v>3593</v>
      </c>
      <c r="G1070" t="s">
        <v>4234</v>
      </c>
    </row>
    <row r="1071" spans="1:7">
      <c r="A1071" t="s">
        <v>4</v>
      </c>
      <c r="B1071" t="s">
        <v>83</v>
      </c>
      <c r="C1071" t="str">
        <f>_xlfn.XLOOKUP(B1071,'Cijena modela'!$B$2:$B$61,'Cijena modela'!$C$2:$C$61)</f>
        <v>Macan</v>
      </c>
      <c r="D1071" t="s">
        <v>2148</v>
      </c>
      <c r="E1071" t="s">
        <v>164</v>
      </c>
      <c r="F1071" t="s">
        <v>3595</v>
      </c>
      <c r="G1071" t="s">
        <v>4235</v>
      </c>
    </row>
    <row r="1072" spans="1:7">
      <c r="A1072" t="s">
        <v>4</v>
      </c>
      <c r="B1072" t="s">
        <v>83</v>
      </c>
      <c r="C1072" t="str">
        <f>_xlfn.XLOOKUP(B1072,'Cijena modela'!$B$2:$B$61,'Cijena modela'!$C$2:$C$61)</f>
        <v>Macan</v>
      </c>
      <c r="D1072" t="s">
        <v>2148</v>
      </c>
      <c r="E1072" t="s">
        <v>164</v>
      </c>
      <c r="F1072" t="s">
        <v>3597</v>
      </c>
      <c r="G1072" t="s">
        <v>4272</v>
      </c>
    </row>
    <row r="1073" spans="1:7">
      <c r="A1073" t="s">
        <v>4</v>
      </c>
      <c r="B1073" t="s">
        <v>83</v>
      </c>
      <c r="C1073" t="str">
        <f>_xlfn.XLOOKUP(B1073,'Cijena modela'!$B$2:$B$61,'Cijena modela'!$C$2:$C$61)</f>
        <v>Macan</v>
      </c>
      <c r="D1073" t="s">
        <v>2148</v>
      </c>
      <c r="E1073" t="s">
        <v>164</v>
      </c>
      <c r="F1073" t="s">
        <v>3600</v>
      </c>
      <c r="G1073" t="s">
        <v>4273</v>
      </c>
    </row>
    <row r="1074" spans="1:7">
      <c r="A1074" t="s">
        <v>4</v>
      </c>
      <c r="B1074" t="s">
        <v>83</v>
      </c>
      <c r="C1074" t="str">
        <f>_xlfn.XLOOKUP(B1074,'Cijena modela'!$B$2:$B$61,'Cijena modela'!$C$2:$C$61)</f>
        <v>Macan</v>
      </c>
      <c r="D1074" t="s">
        <v>2148</v>
      </c>
      <c r="E1074" t="s">
        <v>164</v>
      </c>
      <c r="F1074" t="s">
        <v>3603</v>
      </c>
      <c r="G1074" t="s">
        <v>4238</v>
      </c>
    </row>
    <row r="1075" spans="1:7">
      <c r="A1075" t="s">
        <v>4</v>
      </c>
      <c r="B1075" t="s">
        <v>83</v>
      </c>
      <c r="C1075" t="str">
        <f>_xlfn.XLOOKUP(B1075,'Cijena modela'!$B$2:$B$61,'Cijena modela'!$C$2:$C$61)</f>
        <v>Macan</v>
      </c>
      <c r="D1075" t="s">
        <v>2148</v>
      </c>
      <c r="E1075" t="s">
        <v>164</v>
      </c>
      <c r="F1075" t="s">
        <v>3765</v>
      </c>
      <c r="G1075" t="s">
        <v>4239</v>
      </c>
    </row>
    <row r="1076" spans="1:7">
      <c r="A1076" t="s">
        <v>4</v>
      </c>
      <c r="B1076" t="s">
        <v>83</v>
      </c>
      <c r="C1076" t="str">
        <f>_xlfn.XLOOKUP(B1076,'Cijena modela'!$B$2:$B$61,'Cijena modela'!$C$2:$C$61)</f>
        <v>Macan</v>
      </c>
      <c r="D1076" t="s">
        <v>2148</v>
      </c>
      <c r="E1076" t="s">
        <v>164</v>
      </c>
      <c r="F1076" t="s">
        <v>3605</v>
      </c>
      <c r="G1076" t="s">
        <v>4274</v>
      </c>
    </row>
    <row r="1077" spans="1:7">
      <c r="A1077" t="s">
        <v>4</v>
      </c>
      <c r="B1077" t="s">
        <v>83</v>
      </c>
      <c r="C1077" t="str">
        <f>_xlfn.XLOOKUP(B1077,'Cijena modela'!$B$2:$B$61,'Cijena modela'!$C$2:$C$61)</f>
        <v>Macan</v>
      </c>
      <c r="D1077" t="s">
        <v>2148</v>
      </c>
      <c r="E1077" t="s">
        <v>164</v>
      </c>
      <c r="F1077" t="s">
        <v>3607</v>
      </c>
      <c r="G1077" t="s">
        <v>4275</v>
      </c>
    </row>
    <row r="1078" spans="1:7">
      <c r="A1078" t="s">
        <v>4</v>
      </c>
      <c r="B1078" t="s">
        <v>83</v>
      </c>
      <c r="C1078" t="str">
        <f>_xlfn.XLOOKUP(B1078,'Cijena modela'!$B$2:$B$61,'Cijena modela'!$C$2:$C$61)</f>
        <v>Macan</v>
      </c>
      <c r="D1078" t="s">
        <v>2148</v>
      </c>
      <c r="E1078" t="s">
        <v>164</v>
      </c>
      <c r="F1078" t="s">
        <v>3609</v>
      </c>
      <c r="G1078" t="s">
        <v>4276</v>
      </c>
    </row>
    <row r="1079" spans="1:7">
      <c r="A1079" t="s">
        <v>4</v>
      </c>
      <c r="B1079" t="s">
        <v>83</v>
      </c>
      <c r="C1079" t="str">
        <f>_xlfn.XLOOKUP(B1079,'Cijena modela'!$B$2:$B$61,'Cijena modela'!$C$2:$C$61)</f>
        <v>Macan</v>
      </c>
      <c r="D1079" t="s">
        <v>2148</v>
      </c>
      <c r="E1079" t="s">
        <v>164</v>
      </c>
      <c r="F1079" t="s">
        <v>3611</v>
      </c>
      <c r="G1079" t="s">
        <v>4243</v>
      </c>
    </row>
    <row r="1080" spans="1:7">
      <c r="A1080" t="s">
        <v>4</v>
      </c>
      <c r="B1080" t="s">
        <v>83</v>
      </c>
      <c r="C1080" t="str">
        <f>_xlfn.XLOOKUP(B1080,'Cijena modela'!$B$2:$B$61,'Cijena modela'!$C$2:$C$61)</f>
        <v>Macan</v>
      </c>
      <c r="D1080" t="s">
        <v>2148</v>
      </c>
      <c r="E1080" t="s">
        <v>164</v>
      </c>
      <c r="F1080" t="s">
        <v>4019</v>
      </c>
      <c r="G1080" t="s">
        <v>4244</v>
      </c>
    </row>
    <row r="1081" spans="1:7">
      <c r="A1081" t="s">
        <v>4</v>
      </c>
      <c r="B1081" t="s">
        <v>83</v>
      </c>
      <c r="C1081" t="str">
        <f>_xlfn.XLOOKUP(B1081,'Cijena modela'!$B$2:$B$61,'Cijena modela'!$C$2:$C$61)</f>
        <v>Macan</v>
      </c>
      <c r="D1081" t="s">
        <v>2148</v>
      </c>
      <c r="E1081" t="s">
        <v>164</v>
      </c>
      <c r="F1081" t="s">
        <v>3613</v>
      </c>
      <c r="G1081" t="s">
        <v>4245</v>
      </c>
    </row>
    <row r="1082" spans="1:7">
      <c r="A1082" t="s">
        <v>4</v>
      </c>
      <c r="B1082" t="s">
        <v>83</v>
      </c>
      <c r="C1082" t="str">
        <f>_xlfn.XLOOKUP(B1082,'Cijena modela'!$B$2:$B$61,'Cijena modela'!$C$2:$C$61)</f>
        <v>Macan</v>
      </c>
      <c r="D1082" t="s">
        <v>2148</v>
      </c>
      <c r="E1082" t="s">
        <v>164</v>
      </c>
      <c r="F1082" t="s">
        <v>3615</v>
      </c>
      <c r="G1082" t="s">
        <v>3616</v>
      </c>
    </row>
    <row r="1083" spans="1:7">
      <c r="A1083" t="s">
        <v>4</v>
      </c>
      <c r="B1083" t="s">
        <v>83</v>
      </c>
      <c r="C1083" t="str">
        <f>_xlfn.XLOOKUP(B1083,'Cijena modela'!$B$2:$B$61,'Cijena modela'!$C$2:$C$61)</f>
        <v>Macan</v>
      </c>
      <c r="D1083" t="s">
        <v>2148</v>
      </c>
      <c r="E1083" t="s">
        <v>164</v>
      </c>
      <c r="F1083" t="s">
        <v>4023</v>
      </c>
      <c r="G1083" t="s">
        <v>4024</v>
      </c>
    </row>
    <row r="1084" spans="1:7">
      <c r="A1084" t="s">
        <v>4</v>
      </c>
      <c r="B1084" t="s">
        <v>83</v>
      </c>
      <c r="C1084" t="str">
        <f>_xlfn.XLOOKUP(B1084,'Cijena modela'!$B$2:$B$61,'Cijena modela'!$C$2:$C$61)</f>
        <v>Macan</v>
      </c>
      <c r="D1084" t="s">
        <v>2148</v>
      </c>
      <c r="E1084" t="s">
        <v>165</v>
      </c>
      <c r="F1084" t="s">
        <v>3795</v>
      </c>
      <c r="G1084" t="s">
        <v>4246</v>
      </c>
    </row>
    <row r="1085" spans="1:7">
      <c r="A1085" t="s">
        <v>4</v>
      </c>
      <c r="B1085" t="s">
        <v>83</v>
      </c>
      <c r="C1085" t="str">
        <f>_xlfn.XLOOKUP(B1085,'Cijena modela'!$B$2:$B$61,'Cijena modela'!$C$2:$C$61)</f>
        <v>Macan</v>
      </c>
      <c r="D1085" t="s">
        <v>2148</v>
      </c>
      <c r="E1085" t="s">
        <v>165</v>
      </c>
      <c r="F1085" t="s">
        <v>4028</v>
      </c>
      <c r="G1085" t="s">
        <v>4247</v>
      </c>
    </row>
    <row r="1086" spans="1:7">
      <c r="A1086" t="s">
        <v>4</v>
      </c>
      <c r="B1086" t="s">
        <v>83</v>
      </c>
      <c r="C1086" t="str">
        <f>_xlfn.XLOOKUP(B1086,'Cijena modela'!$B$2:$B$61,'Cijena modela'!$C$2:$C$61)</f>
        <v>Macan</v>
      </c>
      <c r="D1086" t="s">
        <v>2148</v>
      </c>
      <c r="E1086" t="s">
        <v>165</v>
      </c>
      <c r="F1086" t="s">
        <v>3797</v>
      </c>
      <c r="G1086" t="s">
        <v>4248</v>
      </c>
    </row>
    <row r="1087" spans="1:7">
      <c r="A1087" t="s">
        <v>4</v>
      </c>
      <c r="B1087" t="s">
        <v>83</v>
      </c>
      <c r="C1087" t="str">
        <f>_xlfn.XLOOKUP(B1087,'Cijena modela'!$B$2:$B$61,'Cijena modela'!$C$2:$C$61)</f>
        <v>Macan</v>
      </c>
      <c r="D1087" t="s">
        <v>2148</v>
      </c>
      <c r="E1087" t="s">
        <v>165</v>
      </c>
      <c r="F1087" t="s">
        <v>4249</v>
      </c>
      <c r="G1087" t="s">
        <v>4250</v>
      </c>
    </row>
    <row r="1088" spans="1:7">
      <c r="A1088" t="s">
        <v>4</v>
      </c>
      <c r="B1088" t="s">
        <v>83</v>
      </c>
      <c r="C1088" t="str">
        <f>_xlfn.XLOOKUP(B1088,'Cijena modela'!$B$2:$B$61,'Cijena modela'!$C$2:$C$61)</f>
        <v>Macan</v>
      </c>
      <c r="D1088" t="s">
        <v>2148</v>
      </c>
      <c r="E1088" t="s">
        <v>158</v>
      </c>
      <c r="F1088" t="s">
        <v>4032</v>
      </c>
      <c r="G1088" t="s">
        <v>4277</v>
      </c>
    </row>
    <row r="1089" spans="1:7">
      <c r="A1089" t="s">
        <v>4</v>
      </c>
      <c r="B1089" t="s">
        <v>83</v>
      </c>
      <c r="C1089" t="str">
        <f>_xlfn.XLOOKUP(B1089,'Cijena modela'!$B$2:$B$61,'Cijena modela'!$C$2:$C$61)</f>
        <v>Macan</v>
      </c>
      <c r="D1089" t="s">
        <v>2148</v>
      </c>
      <c r="E1089" t="s">
        <v>158</v>
      </c>
      <c r="F1089" t="s">
        <v>4034</v>
      </c>
      <c r="G1089" t="s">
        <v>4252</v>
      </c>
    </row>
    <row r="1090" spans="1:7">
      <c r="A1090" t="s">
        <v>4</v>
      </c>
      <c r="B1090" t="s">
        <v>83</v>
      </c>
      <c r="C1090" t="str">
        <f>_xlfn.XLOOKUP(B1090,'Cijena modela'!$B$2:$B$61,'Cijena modela'!$C$2:$C$61)</f>
        <v>Macan</v>
      </c>
      <c r="D1090" t="s">
        <v>2148</v>
      </c>
      <c r="E1090" t="s">
        <v>158</v>
      </c>
      <c r="F1090" t="s">
        <v>4036</v>
      </c>
      <c r="G1090" t="s">
        <v>4278</v>
      </c>
    </row>
    <row r="1091" spans="1:7">
      <c r="A1091" t="s">
        <v>4</v>
      </c>
      <c r="B1091" t="s">
        <v>83</v>
      </c>
      <c r="C1091" t="str">
        <f>_xlfn.XLOOKUP(B1091,'Cijena modela'!$B$2:$B$61,'Cijena modela'!$C$2:$C$61)</f>
        <v>Macan</v>
      </c>
      <c r="D1091" t="s">
        <v>2148</v>
      </c>
      <c r="E1091" t="s">
        <v>158</v>
      </c>
      <c r="F1091" t="s">
        <v>4038</v>
      </c>
      <c r="G1091" t="s">
        <v>4279</v>
      </c>
    </row>
    <row r="1092" spans="1:7">
      <c r="A1092" t="s">
        <v>4</v>
      </c>
      <c r="B1092" t="s">
        <v>83</v>
      </c>
      <c r="C1092" t="str">
        <f>_xlfn.XLOOKUP(B1092,'Cijena modela'!$B$2:$B$61,'Cijena modela'!$C$2:$C$61)</f>
        <v>Macan</v>
      </c>
      <c r="D1092" t="s">
        <v>2148</v>
      </c>
      <c r="E1092" t="s">
        <v>158</v>
      </c>
      <c r="F1092" t="s">
        <v>4040</v>
      </c>
      <c r="G1092" t="s">
        <v>4255</v>
      </c>
    </row>
    <row r="1093" spans="1:7">
      <c r="A1093" t="s">
        <v>4</v>
      </c>
      <c r="B1093" t="s">
        <v>83</v>
      </c>
      <c r="C1093" t="str">
        <f>_xlfn.XLOOKUP(B1093,'Cijena modela'!$B$2:$B$61,'Cijena modela'!$C$2:$C$61)</f>
        <v>Macan</v>
      </c>
      <c r="D1093" t="s">
        <v>2148</v>
      </c>
      <c r="E1093" t="s">
        <v>158</v>
      </c>
      <c r="F1093" t="s">
        <v>3631</v>
      </c>
      <c r="G1093" t="s">
        <v>4280</v>
      </c>
    </row>
    <row r="1094" spans="1:7">
      <c r="A1094" t="s">
        <v>4</v>
      </c>
      <c r="B1094" t="s">
        <v>83</v>
      </c>
      <c r="C1094" t="str">
        <f>_xlfn.XLOOKUP(B1094,'Cijena modela'!$B$2:$B$61,'Cijena modela'!$C$2:$C$61)</f>
        <v>Macan</v>
      </c>
      <c r="D1094" t="s">
        <v>2148</v>
      </c>
      <c r="E1094" t="s">
        <v>158</v>
      </c>
      <c r="F1094" t="s">
        <v>4042</v>
      </c>
      <c r="G1094" t="s">
        <v>4257</v>
      </c>
    </row>
    <row r="1095" spans="1:7">
      <c r="A1095" t="s">
        <v>4</v>
      </c>
      <c r="B1095" t="s">
        <v>83</v>
      </c>
      <c r="C1095" t="str">
        <f>_xlfn.XLOOKUP(B1095,'Cijena modela'!$B$2:$B$61,'Cijena modela'!$C$2:$C$61)</f>
        <v>Macan</v>
      </c>
      <c r="D1095" t="s">
        <v>2148</v>
      </c>
      <c r="E1095" t="s">
        <v>158</v>
      </c>
      <c r="F1095" t="s">
        <v>4044</v>
      </c>
      <c r="G1095" t="s">
        <v>4281</v>
      </c>
    </row>
    <row r="1096" spans="1:7">
      <c r="A1096" t="s">
        <v>4</v>
      </c>
      <c r="B1096" t="s">
        <v>83</v>
      </c>
      <c r="C1096" t="str">
        <f>_xlfn.XLOOKUP(B1096,'Cijena modela'!$B$2:$B$61,'Cijena modela'!$C$2:$C$61)</f>
        <v>Macan</v>
      </c>
      <c r="D1096" t="s">
        <v>2148</v>
      </c>
      <c r="E1096" t="s">
        <v>158</v>
      </c>
      <c r="F1096" t="s">
        <v>4046</v>
      </c>
      <c r="G1096" t="s">
        <v>4282</v>
      </c>
    </row>
    <row r="1097" spans="1:7">
      <c r="A1097" t="s">
        <v>4</v>
      </c>
      <c r="B1097" t="s">
        <v>83</v>
      </c>
      <c r="C1097" t="str">
        <f>_xlfn.XLOOKUP(B1097,'Cijena modela'!$B$2:$B$61,'Cijena modela'!$C$2:$C$61)</f>
        <v>Macan</v>
      </c>
      <c r="D1097" t="s">
        <v>2148</v>
      </c>
      <c r="E1097" t="s">
        <v>158</v>
      </c>
      <c r="F1097" t="s">
        <v>4048</v>
      </c>
      <c r="G1097" t="s">
        <v>4283</v>
      </c>
    </row>
    <row r="1098" spans="1:7">
      <c r="A1098" t="s">
        <v>4</v>
      </c>
      <c r="B1098" t="s">
        <v>83</v>
      </c>
      <c r="C1098" t="str">
        <f>_xlfn.XLOOKUP(B1098,'Cijena modela'!$B$2:$B$61,'Cijena modela'!$C$2:$C$61)</f>
        <v>Macan</v>
      </c>
      <c r="D1098" t="s">
        <v>2148</v>
      </c>
      <c r="E1098" t="s">
        <v>160</v>
      </c>
      <c r="F1098" t="s">
        <v>4050</v>
      </c>
      <c r="G1098" t="s">
        <v>4284</v>
      </c>
    </row>
    <row r="1099" spans="1:7">
      <c r="A1099" t="s">
        <v>4</v>
      </c>
      <c r="B1099" t="s">
        <v>83</v>
      </c>
      <c r="C1099" t="str">
        <f>_xlfn.XLOOKUP(B1099,'Cijena modela'!$B$2:$B$61,'Cijena modela'!$C$2:$C$61)</f>
        <v>Macan</v>
      </c>
      <c r="D1099" t="s">
        <v>2148</v>
      </c>
      <c r="E1099" t="s">
        <v>160</v>
      </c>
      <c r="F1099" t="s">
        <v>4052</v>
      </c>
      <c r="G1099" t="s">
        <v>4285</v>
      </c>
    </row>
    <row r="1100" spans="1:7">
      <c r="A1100" t="s">
        <v>4</v>
      </c>
      <c r="B1100" t="s">
        <v>83</v>
      </c>
      <c r="C1100" t="str">
        <f>_xlfn.XLOOKUP(B1100,'Cijena modela'!$B$2:$B$61,'Cijena modela'!$C$2:$C$61)</f>
        <v>Macan</v>
      </c>
      <c r="D1100" t="s">
        <v>2148</v>
      </c>
      <c r="E1100" t="s">
        <v>160</v>
      </c>
      <c r="F1100" t="s">
        <v>4040</v>
      </c>
      <c r="G1100" t="s">
        <v>4286</v>
      </c>
    </row>
    <row r="1101" spans="1:7">
      <c r="A1101" t="s">
        <v>4</v>
      </c>
      <c r="B1101" t="s">
        <v>83</v>
      </c>
      <c r="C1101" t="str">
        <f>_xlfn.XLOOKUP(B1101,'Cijena modela'!$B$2:$B$61,'Cijena modela'!$C$2:$C$61)</f>
        <v>Macan</v>
      </c>
      <c r="D1101" t="s">
        <v>2148</v>
      </c>
      <c r="E1101" t="s">
        <v>160</v>
      </c>
      <c r="F1101" t="s">
        <v>4055</v>
      </c>
      <c r="G1101" t="s">
        <v>4287</v>
      </c>
    </row>
    <row r="1102" spans="1:7">
      <c r="A1102" t="s">
        <v>4</v>
      </c>
      <c r="B1102" t="s">
        <v>81</v>
      </c>
      <c r="C1102" t="str">
        <f>_xlfn.XLOOKUP(B1102,'Cijena modela'!$B$2:$B$61,'Cijena modela'!$C$2:$C$61)</f>
        <v>Macan S</v>
      </c>
      <c r="D1102" t="s">
        <v>2148</v>
      </c>
      <c r="E1102" t="s">
        <v>156</v>
      </c>
      <c r="F1102" t="s">
        <v>3948</v>
      </c>
      <c r="G1102" t="s">
        <v>3949</v>
      </c>
    </row>
    <row r="1103" spans="1:7">
      <c r="A1103" t="s">
        <v>4</v>
      </c>
      <c r="B1103" t="s">
        <v>81</v>
      </c>
      <c r="C1103" t="str">
        <f>_xlfn.XLOOKUP(B1103,'Cijena modela'!$B$2:$B$61,'Cijena modela'!$C$2:$C$61)</f>
        <v>Macan S</v>
      </c>
      <c r="D1103" t="s">
        <v>2148</v>
      </c>
      <c r="E1103" t="s">
        <v>156</v>
      </c>
      <c r="F1103" t="s">
        <v>3950</v>
      </c>
      <c r="G1103" t="s">
        <v>3602</v>
      </c>
    </row>
    <row r="1104" spans="1:7">
      <c r="A1104" t="s">
        <v>4</v>
      </c>
      <c r="B1104" t="s">
        <v>81</v>
      </c>
      <c r="C1104" t="str">
        <f>_xlfn.XLOOKUP(B1104,'Cijena modela'!$B$2:$B$61,'Cijena modela'!$C$2:$C$61)</f>
        <v>Macan S</v>
      </c>
      <c r="D1104" t="s">
        <v>2148</v>
      </c>
      <c r="E1104" t="s">
        <v>156</v>
      </c>
      <c r="F1104" t="s">
        <v>3951</v>
      </c>
      <c r="G1104" t="s">
        <v>4124</v>
      </c>
    </row>
    <row r="1105" spans="1:7">
      <c r="A1105" t="s">
        <v>4</v>
      </c>
      <c r="B1105" t="s">
        <v>81</v>
      </c>
      <c r="C1105" t="str">
        <f>_xlfn.XLOOKUP(B1105,'Cijena modela'!$B$2:$B$61,'Cijena modela'!$C$2:$C$61)</f>
        <v>Macan S</v>
      </c>
      <c r="D1105" t="s">
        <v>2148</v>
      </c>
      <c r="E1105" t="s">
        <v>156</v>
      </c>
      <c r="F1105" t="s">
        <v>3953</v>
      </c>
      <c r="G1105" t="s">
        <v>4288</v>
      </c>
    </row>
    <row r="1106" spans="1:7">
      <c r="A1106" t="s">
        <v>4</v>
      </c>
      <c r="B1106" t="s">
        <v>81</v>
      </c>
      <c r="C1106" t="str">
        <f>_xlfn.XLOOKUP(B1106,'Cijena modela'!$B$2:$B$61,'Cijena modela'!$C$2:$C$61)</f>
        <v>Macan S</v>
      </c>
      <c r="D1106" t="s">
        <v>2148</v>
      </c>
      <c r="E1106" t="s">
        <v>156</v>
      </c>
      <c r="F1106" t="s">
        <v>3955</v>
      </c>
      <c r="G1106" t="s">
        <v>4289</v>
      </c>
    </row>
    <row r="1107" spans="1:7">
      <c r="A1107" t="s">
        <v>4</v>
      </c>
      <c r="B1107" t="s">
        <v>81</v>
      </c>
      <c r="C1107" t="str">
        <f>_xlfn.XLOOKUP(B1107,'Cijena modela'!$B$2:$B$61,'Cijena modela'!$C$2:$C$61)</f>
        <v>Macan S</v>
      </c>
      <c r="D1107" t="s">
        <v>2148</v>
      </c>
      <c r="E1107" t="s">
        <v>156</v>
      </c>
      <c r="F1107" t="s">
        <v>3958</v>
      </c>
      <c r="G1107" t="s">
        <v>3777</v>
      </c>
    </row>
    <row r="1108" spans="1:7">
      <c r="A1108" t="s">
        <v>4</v>
      </c>
      <c r="B1108" t="s">
        <v>81</v>
      </c>
      <c r="C1108" t="str">
        <f>_xlfn.XLOOKUP(B1108,'Cijena modela'!$B$2:$B$61,'Cijena modela'!$C$2:$C$61)</f>
        <v>Macan S</v>
      </c>
      <c r="D1108" t="s">
        <v>2148</v>
      </c>
      <c r="E1108" t="s">
        <v>156</v>
      </c>
      <c r="F1108" t="s">
        <v>3960</v>
      </c>
      <c r="G1108" t="s">
        <v>3778</v>
      </c>
    </row>
    <row r="1109" spans="1:7">
      <c r="A1109" t="s">
        <v>4</v>
      </c>
      <c r="B1109" t="s">
        <v>81</v>
      </c>
      <c r="C1109" t="str">
        <f>_xlfn.XLOOKUP(B1109,'Cijena modela'!$B$2:$B$61,'Cijena modela'!$C$2:$C$61)</f>
        <v>Macan S</v>
      </c>
      <c r="D1109" t="s">
        <v>2148</v>
      </c>
      <c r="E1109" t="s">
        <v>156</v>
      </c>
      <c r="F1109" t="s">
        <v>3964</v>
      </c>
      <c r="G1109" t="s">
        <v>4290</v>
      </c>
    </row>
    <row r="1110" spans="1:7">
      <c r="A1110" t="s">
        <v>4</v>
      </c>
      <c r="B1110" t="s">
        <v>81</v>
      </c>
      <c r="C1110" t="str">
        <f>_xlfn.XLOOKUP(B1110,'Cijena modela'!$B$2:$B$61,'Cijena modela'!$C$2:$C$61)</f>
        <v>Macan S</v>
      </c>
      <c r="D1110" t="s">
        <v>2148</v>
      </c>
      <c r="E1110" t="s">
        <v>156</v>
      </c>
      <c r="F1110" t="s">
        <v>3966</v>
      </c>
      <c r="G1110" t="s">
        <v>4291</v>
      </c>
    </row>
    <row r="1111" spans="1:7">
      <c r="A1111" t="s">
        <v>4</v>
      </c>
      <c r="B1111" t="s">
        <v>81</v>
      </c>
      <c r="C1111" t="str">
        <f>_xlfn.XLOOKUP(B1111,'Cijena modela'!$B$2:$B$61,'Cijena modela'!$C$2:$C$61)</f>
        <v>Macan S</v>
      </c>
      <c r="D1111" t="s">
        <v>2148</v>
      </c>
      <c r="E1111" t="s">
        <v>156</v>
      </c>
      <c r="F1111" t="s">
        <v>3968</v>
      </c>
      <c r="G1111" t="s">
        <v>4132</v>
      </c>
    </row>
    <row r="1112" spans="1:7">
      <c r="A1112" t="s">
        <v>4</v>
      </c>
      <c r="B1112" t="s">
        <v>81</v>
      </c>
      <c r="C1112" t="str">
        <f>_xlfn.XLOOKUP(B1112,'Cijena modela'!$B$2:$B$61,'Cijena modela'!$C$2:$C$61)</f>
        <v>Macan S</v>
      </c>
      <c r="D1112" t="s">
        <v>2148</v>
      </c>
      <c r="E1112" t="s">
        <v>166</v>
      </c>
      <c r="F1112" t="s">
        <v>3574</v>
      </c>
      <c r="G1112" t="s">
        <v>4292</v>
      </c>
    </row>
    <row r="1113" spans="1:7">
      <c r="A1113" t="s">
        <v>4</v>
      </c>
      <c r="B1113" t="s">
        <v>81</v>
      </c>
      <c r="C1113" t="str">
        <f>_xlfn.XLOOKUP(B1113,'Cijena modela'!$B$2:$B$61,'Cijena modela'!$C$2:$C$61)</f>
        <v>Macan S</v>
      </c>
      <c r="D1113" t="s">
        <v>2148</v>
      </c>
      <c r="E1113" t="s">
        <v>166</v>
      </c>
      <c r="F1113" t="s">
        <v>3971</v>
      </c>
      <c r="G1113" t="s">
        <v>3783</v>
      </c>
    </row>
    <row r="1114" spans="1:7">
      <c r="A1114" t="s">
        <v>4</v>
      </c>
      <c r="B1114" t="s">
        <v>81</v>
      </c>
      <c r="C1114" t="str">
        <f>_xlfn.XLOOKUP(B1114,'Cijena modela'!$B$2:$B$61,'Cijena modela'!$C$2:$C$61)</f>
        <v>Macan S</v>
      </c>
      <c r="D1114" t="s">
        <v>2148</v>
      </c>
      <c r="E1114" t="s">
        <v>166</v>
      </c>
      <c r="F1114" t="s">
        <v>3973</v>
      </c>
      <c r="G1114" t="s">
        <v>4293</v>
      </c>
    </row>
    <row r="1115" spans="1:7">
      <c r="A1115" t="s">
        <v>4</v>
      </c>
      <c r="B1115" t="s">
        <v>81</v>
      </c>
      <c r="C1115" t="str">
        <f>_xlfn.XLOOKUP(B1115,'Cijena modela'!$B$2:$B$61,'Cijena modela'!$C$2:$C$61)</f>
        <v>Macan S</v>
      </c>
      <c r="D1115" t="s">
        <v>2148</v>
      </c>
      <c r="E1115" t="s">
        <v>166</v>
      </c>
      <c r="F1115" t="s">
        <v>3975</v>
      </c>
      <c r="G1115" t="s">
        <v>3734</v>
      </c>
    </row>
    <row r="1116" spans="1:7">
      <c r="A1116" t="s">
        <v>4</v>
      </c>
      <c r="B1116" t="s">
        <v>81</v>
      </c>
      <c r="C1116" t="str">
        <f>_xlfn.XLOOKUP(B1116,'Cijena modela'!$B$2:$B$61,'Cijena modela'!$C$2:$C$61)</f>
        <v>Macan S</v>
      </c>
      <c r="D1116" t="s">
        <v>2148</v>
      </c>
      <c r="E1116" t="s">
        <v>166</v>
      </c>
      <c r="F1116" t="s">
        <v>3976</v>
      </c>
      <c r="G1116" t="s">
        <v>4083</v>
      </c>
    </row>
    <row r="1117" spans="1:7">
      <c r="A1117" t="s">
        <v>4</v>
      </c>
      <c r="B1117" t="s">
        <v>81</v>
      </c>
      <c r="C1117" t="str">
        <f>_xlfn.XLOOKUP(B1117,'Cijena modela'!$B$2:$B$61,'Cijena modela'!$C$2:$C$61)</f>
        <v>Macan S</v>
      </c>
      <c r="D1117" t="s">
        <v>2148</v>
      </c>
      <c r="E1117" t="s">
        <v>166</v>
      </c>
      <c r="F1117" t="s">
        <v>3978</v>
      </c>
      <c r="G1117" t="s">
        <v>4083</v>
      </c>
    </row>
    <row r="1118" spans="1:7">
      <c r="A1118" t="s">
        <v>4</v>
      </c>
      <c r="B1118" t="s">
        <v>81</v>
      </c>
      <c r="C1118" t="str">
        <f>_xlfn.XLOOKUP(B1118,'Cijena modela'!$B$2:$B$61,'Cijena modela'!$C$2:$C$61)</f>
        <v>Macan S</v>
      </c>
      <c r="D1118" t="s">
        <v>2148</v>
      </c>
      <c r="E1118" t="s">
        <v>166</v>
      </c>
      <c r="F1118" t="s">
        <v>3979</v>
      </c>
      <c r="G1118" t="s">
        <v>4137</v>
      </c>
    </row>
    <row r="1119" spans="1:7">
      <c r="A1119" t="s">
        <v>4</v>
      </c>
      <c r="B1119" t="s">
        <v>81</v>
      </c>
      <c r="C1119" t="str">
        <f>_xlfn.XLOOKUP(B1119,'Cijena modela'!$B$2:$B$61,'Cijena modela'!$C$2:$C$61)</f>
        <v>Macan S</v>
      </c>
      <c r="D1119" t="s">
        <v>2148</v>
      </c>
      <c r="E1119" t="s">
        <v>166</v>
      </c>
      <c r="F1119" t="s">
        <v>3980</v>
      </c>
      <c r="G1119" t="s">
        <v>4294</v>
      </c>
    </row>
    <row r="1120" spans="1:7">
      <c r="A1120" t="s">
        <v>4</v>
      </c>
      <c r="B1120" t="s">
        <v>81</v>
      </c>
      <c r="C1120" t="str">
        <f>_xlfn.XLOOKUP(B1120,'Cijena modela'!$B$2:$B$61,'Cijena modela'!$C$2:$C$61)</f>
        <v>Macan S</v>
      </c>
      <c r="D1120" t="s">
        <v>2148</v>
      </c>
      <c r="E1120" t="s">
        <v>166</v>
      </c>
      <c r="F1120" t="s">
        <v>3982</v>
      </c>
      <c r="G1120" t="s">
        <v>4295</v>
      </c>
    </row>
    <row r="1121" spans="1:7">
      <c r="A1121" t="s">
        <v>4</v>
      </c>
      <c r="B1121" t="s">
        <v>81</v>
      </c>
      <c r="C1121" t="str">
        <f>_xlfn.XLOOKUP(B1121,'Cijena modela'!$B$2:$B$61,'Cijena modela'!$C$2:$C$61)</f>
        <v>Macan S</v>
      </c>
      <c r="D1121" t="s">
        <v>2148</v>
      </c>
      <c r="E1121" t="s">
        <v>166</v>
      </c>
      <c r="F1121" t="s">
        <v>3984</v>
      </c>
      <c r="G1121" t="s">
        <v>4296</v>
      </c>
    </row>
    <row r="1122" spans="1:7">
      <c r="A1122" t="s">
        <v>4</v>
      </c>
      <c r="B1122" t="s">
        <v>81</v>
      </c>
      <c r="C1122" t="str">
        <f>_xlfn.XLOOKUP(B1122,'Cijena modela'!$B$2:$B$61,'Cijena modela'!$C$2:$C$61)</f>
        <v>Macan S</v>
      </c>
      <c r="D1122" t="s">
        <v>2148</v>
      </c>
      <c r="E1122" t="s">
        <v>166</v>
      </c>
      <c r="F1122" t="s">
        <v>3986</v>
      </c>
      <c r="G1122" t="s">
        <v>4085</v>
      </c>
    </row>
    <row r="1123" spans="1:7">
      <c r="A1123" t="s">
        <v>4</v>
      </c>
      <c r="B1123" t="s">
        <v>81</v>
      </c>
      <c r="C1123" t="str">
        <f>_xlfn.XLOOKUP(B1123,'Cijena modela'!$B$2:$B$61,'Cijena modela'!$C$2:$C$61)</f>
        <v>Macan S</v>
      </c>
      <c r="D1123" t="s">
        <v>2148</v>
      </c>
      <c r="E1123" t="s">
        <v>166</v>
      </c>
      <c r="F1123" t="s">
        <v>3988</v>
      </c>
      <c r="G1123" t="s">
        <v>3819</v>
      </c>
    </row>
    <row r="1124" spans="1:7">
      <c r="A1124" t="s">
        <v>4</v>
      </c>
      <c r="B1124" t="s">
        <v>81</v>
      </c>
      <c r="C1124" t="str">
        <f>_xlfn.XLOOKUP(B1124,'Cijena modela'!$B$2:$B$61,'Cijena modela'!$C$2:$C$61)</f>
        <v>Macan S</v>
      </c>
      <c r="D1124" t="s">
        <v>2148</v>
      </c>
      <c r="E1124" t="s">
        <v>157</v>
      </c>
      <c r="F1124" t="s">
        <v>3990</v>
      </c>
      <c r="G1124" t="s">
        <v>4297</v>
      </c>
    </row>
    <row r="1125" spans="1:7">
      <c r="A1125" t="s">
        <v>4</v>
      </c>
      <c r="B1125" t="s">
        <v>81</v>
      </c>
      <c r="C1125" t="str">
        <f>_xlfn.XLOOKUP(B1125,'Cijena modela'!$B$2:$B$61,'Cijena modela'!$C$2:$C$61)</f>
        <v>Macan S</v>
      </c>
      <c r="D1125" t="s">
        <v>2148</v>
      </c>
      <c r="E1125" t="s">
        <v>167</v>
      </c>
      <c r="F1125" t="s">
        <v>3593</v>
      </c>
      <c r="G1125" t="s">
        <v>4234</v>
      </c>
    </row>
    <row r="1126" spans="1:7">
      <c r="A1126" t="s">
        <v>4</v>
      </c>
      <c r="B1126" t="s">
        <v>81</v>
      </c>
      <c r="C1126" t="str">
        <f>_xlfn.XLOOKUP(B1126,'Cijena modela'!$B$2:$B$61,'Cijena modela'!$C$2:$C$61)</f>
        <v>Macan S</v>
      </c>
      <c r="D1126" t="s">
        <v>2148</v>
      </c>
      <c r="E1126" t="s">
        <v>164</v>
      </c>
      <c r="F1126" t="s">
        <v>3595</v>
      </c>
      <c r="G1126" t="s">
        <v>4235</v>
      </c>
    </row>
    <row r="1127" spans="1:7">
      <c r="A1127" t="s">
        <v>4</v>
      </c>
      <c r="B1127" t="s">
        <v>81</v>
      </c>
      <c r="C1127" t="str">
        <f>_xlfn.XLOOKUP(B1127,'Cijena modela'!$B$2:$B$61,'Cijena modela'!$C$2:$C$61)</f>
        <v>Macan S</v>
      </c>
      <c r="D1127" t="s">
        <v>2148</v>
      </c>
      <c r="E1127" t="s">
        <v>164</v>
      </c>
      <c r="F1127" t="s">
        <v>3597</v>
      </c>
      <c r="G1127" t="s">
        <v>4236</v>
      </c>
    </row>
    <row r="1128" spans="1:7">
      <c r="A1128" t="s">
        <v>4</v>
      </c>
      <c r="B1128" t="s">
        <v>81</v>
      </c>
      <c r="C1128" t="str">
        <f>_xlfn.XLOOKUP(B1128,'Cijena modela'!$B$2:$B$61,'Cijena modela'!$C$2:$C$61)</f>
        <v>Macan S</v>
      </c>
      <c r="D1128" t="s">
        <v>2148</v>
      </c>
      <c r="E1128" t="s">
        <v>164</v>
      </c>
      <c r="F1128" t="s">
        <v>3600</v>
      </c>
      <c r="G1128" t="s">
        <v>4273</v>
      </c>
    </row>
    <row r="1129" spans="1:7">
      <c r="A1129" t="s">
        <v>4</v>
      </c>
      <c r="B1129" t="s">
        <v>81</v>
      </c>
      <c r="C1129" t="str">
        <f>_xlfn.XLOOKUP(B1129,'Cijena modela'!$B$2:$B$61,'Cijena modela'!$C$2:$C$61)</f>
        <v>Macan S</v>
      </c>
      <c r="D1129" t="s">
        <v>2148</v>
      </c>
      <c r="E1129" t="s">
        <v>164</v>
      </c>
      <c r="F1129" t="s">
        <v>3603</v>
      </c>
      <c r="G1129" t="s">
        <v>4238</v>
      </c>
    </row>
    <row r="1130" spans="1:7">
      <c r="A1130" t="s">
        <v>4</v>
      </c>
      <c r="B1130" t="s">
        <v>81</v>
      </c>
      <c r="C1130" t="str">
        <f>_xlfn.XLOOKUP(B1130,'Cijena modela'!$B$2:$B$61,'Cijena modela'!$C$2:$C$61)</f>
        <v>Macan S</v>
      </c>
      <c r="D1130" t="s">
        <v>2148</v>
      </c>
      <c r="E1130" t="s">
        <v>164</v>
      </c>
      <c r="F1130" t="s">
        <v>3765</v>
      </c>
      <c r="G1130" t="s">
        <v>4239</v>
      </c>
    </row>
    <row r="1131" spans="1:7">
      <c r="A1131" t="s">
        <v>4</v>
      </c>
      <c r="B1131" t="s">
        <v>81</v>
      </c>
      <c r="C1131" t="str">
        <f>_xlfn.XLOOKUP(B1131,'Cijena modela'!$B$2:$B$61,'Cijena modela'!$C$2:$C$61)</f>
        <v>Macan S</v>
      </c>
      <c r="D1131" t="s">
        <v>2148</v>
      </c>
      <c r="E1131" t="s">
        <v>164</v>
      </c>
      <c r="F1131" t="s">
        <v>3605</v>
      </c>
      <c r="G1131" t="s">
        <v>4298</v>
      </c>
    </row>
    <row r="1132" spans="1:7">
      <c r="A1132" t="s">
        <v>4</v>
      </c>
      <c r="B1132" t="s">
        <v>81</v>
      </c>
      <c r="C1132" t="str">
        <f>_xlfn.XLOOKUP(B1132,'Cijena modela'!$B$2:$B$61,'Cijena modela'!$C$2:$C$61)</f>
        <v>Macan S</v>
      </c>
      <c r="D1132" t="s">
        <v>2148</v>
      </c>
      <c r="E1132" t="s">
        <v>164</v>
      </c>
      <c r="F1132" t="s">
        <v>3607</v>
      </c>
      <c r="G1132" t="s">
        <v>4299</v>
      </c>
    </row>
    <row r="1133" spans="1:7">
      <c r="A1133" t="s">
        <v>4</v>
      </c>
      <c r="B1133" t="s">
        <v>81</v>
      </c>
      <c r="C1133" t="str">
        <f>_xlfn.XLOOKUP(B1133,'Cijena modela'!$B$2:$B$61,'Cijena modela'!$C$2:$C$61)</f>
        <v>Macan S</v>
      </c>
      <c r="D1133" t="s">
        <v>2148</v>
      </c>
      <c r="E1133" t="s">
        <v>164</v>
      </c>
      <c r="F1133" t="s">
        <v>3609</v>
      </c>
      <c r="G1133" t="s">
        <v>4300</v>
      </c>
    </row>
    <row r="1134" spans="1:7">
      <c r="A1134" t="s">
        <v>4</v>
      </c>
      <c r="B1134" t="s">
        <v>81</v>
      </c>
      <c r="C1134" t="str">
        <f>_xlfn.XLOOKUP(B1134,'Cijena modela'!$B$2:$B$61,'Cijena modela'!$C$2:$C$61)</f>
        <v>Macan S</v>
      </c>
      <c r="D1134" t="s">
        <v>2148</v>
      </c>
      <c r="E1134" t="s">
        <v>164</v>
      </c>
      <c r="F1134" t="s">
        <v>3611</v>
      </c>
      <c r="G1134" t="s">
        <v>4301</v>
      </c>
    </row>
    <row r="1135" spans="1:7">
      <c r="A1135" t="s">
        <v>4</v>
      </c>
      <c r="B1135" t="s">
        <v>81</v>
      </c>
      <c r="C1135" t="str">
        <f>_xlfn.XLOOKUP(B1135,'Cijena modela'!$B$2:$B$61,'Cijena modela'!$C$2:$C$61)</f>
        <v>Macan S</v>
      </c>
      <c r="D1135" t="s">
        <v>2148</v>
      </c>
      <c r="E1135" t="s">
        <v>164</v>
      </c>
      <c r="F1135" t="s">
        <v>4019</v>
      </c>
      <c r="G1135" t="s">
        <v>3939</v>
      </c>
    </row>
    <row r="1136" spans="1:7">
      <c r="A1136" t="s">
        <v>4</v>
      </c>
      <c r="B1136" t="s">
        <v>81</v>
      </c>
      <c r="C1136" t="str">
        <f>_xlfn.XLOOKUP(B1136,'Cijena modela'!$B$2:$B$61,'Cijena modela'!$C$2:$C$61)</f>
        <v>Macan S</v>
      </c>
      <c r="D1136" t="s">
        <v>2148</v>
      </c>
      <c r="E1136" t="s">
        <v>164</v>
      </c>
      <c r="F1136" t="s">
        <v>3613</v>
      </c>
      <c r="G1136" t="s">
        <v>4245</v>
      </c>
    </row>
    <row r="1137" spans="1:7">
      <c r="A1137" t="s">
        <v>4</v>
      </c>
      <c r="B1137" t="s">
        <v>81</v>
      </c>
      <c r="C1137" t="str">
        <f>_xlfn.XLOOKUP(B1137,'Cijena modela'!$B$2:$B$61,'Cijena modela'!$C$2:$C$61)</f>
        <v>Macan S</v>
      </c>
      <c r="D1137" t="s">
        <v>2148</v>
      </c>
      <c r="E1137" t="s">
        <v>164</v>
      </c>
      <c r="F1137" t="s">
        <v>3615</v>
      </c>
      <c r="G1137" t="s">
        <v>3616</v>
      </c>
    </row>
    <row r="1138" spans="1:7">
      <c r="A1138" t="s">
        <v>4</v>
      </c>
      <c r="B1138" t="s">
        <v>81</v>
      </c>
      <c r="C1138" t="str">
        <f>_xlfn.XLOOKUP(B1138,'Cijena modela'!$B$2:$B$61,'Cijena modela'!$C$2:$C$61)</f>
        <v>Macan S</v>
      </c>
      <c r="D1138" t="s">
        <v>2148</v>
      </c>
      <c r="E1138" t="s">
        <v>164</v>
      </c>
      <c r="F1138" t="s">
        <v>4023</v>
      </c>
      <c r="G1138" t="s">
        <v>4024</v>
      </c>
    </row>
    <row r="1139" spans="1:7">
      <c r="A1139" t="s">
        <v>4</v>
      </c>
      <c r="B1139" t="s">
        <v>81</v>
      </c>
      <c r="C1139" t="str">
        <f>_xlfn.XLOOKUP(B1139,'Cijena modela'!$B$2:$B$61,'Cijena modela'!$C$2:$C$61)</f>
        <v>Macan S</v>
      </c>
      <c r="D1139" t="s">
        <v>2148</v>
      </c>
      <c r="E1139" t="s">
        <v>165</v>
      </c>
      <c r="F1139" t="s">
        <v>3795</v>
      </c>
      <c r="G1139" t="s">
        <v>4246</v>
      </c>
    </row>
    <row r="1140" spans="1:7">
      <c r="A1140" t="s">
        <v>4</v>
      </c>
      <c r="B1140" t="s">
        <v>81</v>
      </c>
      <c r="C1140" t="str">
        <f>_xlfn.XLOOKUP(B1140,'Cijena modela'!$B$2:$B$61,'Cijena modela'!$C$2:$C$61)</f>
        <v>Macan S</v>
      </c>
      <c r="D1140" t="s">
        <v>2148</v>
      </c>
      <c r="E1140" t="s">
        <v>165</v>
      </c>
      <c r="F1140" t="s">
        <v>4028</v>
      </c>
      <c r="G1140" t="s">
        <v>4247</v>
      </c>
    </row>
    <row r="1141" spans="1:7">
      <c r="A1141" t="s">
        <v>4</v>
      </c>
      <c r="B1141" t="s">
        <v>81</v>
      </c>
      <c r="C1141" t="str">
        <f>_xlfn.XLOOKUP(B1141,'Cijena modela'!$B$2:$B$61,'Cijena modela'!$C$2:$C$61)</f>
        <v>Macan S</v>
      </c>
      <c r="D1141" t="s">
        <v>2148</v>
      </c>
      <c r="E1141" t="s">
        <v>165</v>
      </c>
      <c r="F1141" t="s">
        <v>3797</v>
      </c>
      <c r="G1141" t="s">
        <v>4248</v>
      </c>
    </row>
    <row r="1142" spans="1:7">
      <c r="A1142" t="s">
        <v>4</v>
      </c>
      <c r="B1142" t="s">
        <v>81</v>
      </c>
      <c r="C1142" t="str">
        <f>_xlfn.XLOOKUP(B1142,'Cijena modela'!$B$2:$B$61,'Cijena modela'!$C$2:$C$61)</f>
        <v>Macan S</v>
      </c>
      <c r="D1142" t="s">
        <v>2148</v>
      </c>
      <c r="E1142" t="s">
        <v>165</v>
      </c>
      <c r="F1142" t="s">
        <v>4249</v>
      </c>
      <c r="G1142" t="s">
        <v>4250</v>
      </c>
    </row>
    <row r="1143" spans="1:7">
      <c r="A1143" t="s">
        <v>4</v>
      </c>
      <c r="B1143" t="s">
        <v>81</v>
      </c>
      <c r="C1143" t="str">
        <f>_xlfn.XLOOKUP(B1143,'Cijena modela'!$B$2:$B$61,'Cijena modela'!$C$2:$C$61)</f>
        <v>Macan S</v>
      </c>
      <c r="D1143" t="s">
        <v>2148</v>
      </c>
      <c r="E1143" t="s">
        <v>158</v>
      </c>
      <c r="F1143" t="s">
        <v>4032</v>
      </c>
      <c r="G1143" t="s">
        <v>4302</v>
      </c>
    </row>
    <row r="1144" spans="1:7">
      <c r="A1144" t="s">
        <v>4</v>
      </c>
      <c r="B1144" t="s">
        <v>81</v>
      </c>
      <c r="C1144" t="str">
        <f>_xlfn.XLOOKUP(B1144,'Cijena modela'!$B$2:$B$61,'Cijena modela'!$C$2:$C$61)</f>
        <v>Macan S</v>
      </c>
      <c r="D1144" t="s">
        <v>2148</v>
      </c>
      <c r="E1144" t="s">
        <v>158</v>
      </c>
      <c r="F1144" t="s">
        <v>4034</v>
      </c>
      <c r="G1144" t="s">
        <v>4303</v>
      </c>
    </row>
    <row r="1145" spans="1:7">
      <c r="A1145" t="s">
        <v>4</v>
      </c>
      <c r="B1145" t="s">
        <v>81</v>
      </c>
      <c r="C1145" t="str">
        <f>_xlfn.XLOOKUP(B1145,'Cijena modela'!$B$2:$B$61,'Cijena modela'!$C$2:$C$61)</f>
        <v>Macan S</v>
      </c>
      <c r="D1145" t="s">
        <v>2148</v>
      </c>
      <c r="E1145" t="s">
        <v>158</v>
      </c>
      <c r="F1145" t="s">
        <v>4036</v>
      </c>
      <c r="G1145" t="s">
        <v>4304</v>
      </c>
    </row>
    <row r="1146" spans="1:7">
      <c r="A1146" t="s">
        <v>4</v>
      </c>
      <c r="B1146" t="s">
        <v>81</v>
      </c>
      <c r="C1146" t="str">
        <f>_xlfn.XLOOKUP(B1146,'Cijena modela'!$B$2:$B$61,'Cijena modela'!$C$2:$C$61)</f>
        <v>Macan S</v>
      </c>
      <c r="D1146" t="s">
        <v>2148</v>
      </c>
      <c r="E1146" t="s">
        <v>158</v>
      </c>
      <c r="F1146" t="s">
        <v>4038</v>
      </c>
      <c r="G1146" t="s">
        <v>4305</v>
      </c>
    </row>
    <row r="1147" spans="1:7">
      <c r="A1147" t="s">
        <v>4</v>
      </c>
      <c r="B1147" t="s">
        <v>81</v>
      </c>
      <c r="C1147" t="str">
        <f>_xlfn.XLOOKUP(B1147,'Cijena modela'!$B$2:$B$61,'Cijena modela'!$C$2:$C$61)</f>
        <v>Macan S</v>
      </c>
      <c r="D1147" t="s">
        <v>2148</v>
      </c>
      <c r="E1147" t="s">
        <v>158</v>
      </c>
      <c r="F1147" t="s">
        <v>4040</v>
      </c>
      <c r="G1147" t="s">
        <v>4306</v>
      </c>
    </row>
    <row r="1148" spans="1:7">
      <c r="A1148" t="s">
        <v>4</v>
      </c>
      <c r="B1148" t="s">
        <v>81</v>
      </c>
      <c r="C1148" t="str">
        <f>_xlfn.XLOOKUP(B1148,'Cijena modela'!$B$2:$B$61,'Cijena modela'!$C$2:$C$61)</f>
        <v>Macan S</v>
      </c>
      <c r="D1148" t="s">
        <v>2148</v>
      </c>
      <c r="E1148" t="s">
        <v>158</v>
      </c>
      <c r="F1148" t="s">
        <v>3631</v>
      </c>
      <c r="G1148" t="s">
        <v>4307</v>
      </c>
    </row>
    <row r="1149" spans="1:7">
      <c r="A1149" t="s">
        <v>4</v>
      </c>
      <c r="B1149" t="s">
        <v>81</v>
      </c>
      <c r="C1149" t="str">
        <f>_xlfn.XLOOKUP(B1149,'Cijena modela'!$B$2:$B$61,'Cijena modela'!$C$2:$C$61)</f>
        <v>Macan S</v>
      </c>
      <c r="D1149" t="s">
        <v>2148</v>
      </c>
      <c r="E1149" t="s">
        <v>158</v>
      </c>
      <c r="F1149" t="s">
        <v>4042</v>
      </c>
      <c r="G1149" t="s">
        <v>4308</v>
      </c>
    </row>
    <row r="1150" spans="1:7">
      <c r="A1150" t="s">
        <v>4</v>
      </c>
      <c r="B1150" t="s">
        <v>81</v>
      </c>
      <c r="C1150" t="str">
        <f>_xlfn.XLOOKUP(B1150,'Cijena modela'!$B$2:$B$61,'Cijena modela'!$C$2:$C$61)</f>
        <v>Macan S</v>
      </c>
      <c r="D1150" t="s">
        <v>2148</v>
      </c>
      <c r="E1150" t="s">
        <v>158</v>
      </c>
      <c r="F1150" t="s">
        <v>4044</v>
      </c>
      <c r="G1150" t="s">
        <v>4309</v>
      </c>
    </row>
    <row r="1151" spans="1:7">
      <c r="A1151" t="s">
        <v>4</v>
      </c>
      <c r="B1151" t="s">
        <v>81</v>
      </c>
      <c r="C1151" t="str">
        <f>_xlfn.XLOOKUP(B1151,'Cijena modela'!$B$2:$B$61,'Cijena modela'!$C$2:$C$61)</f>
        <v>Macan S</v>
      </c>
      <c r="D1151" t="s">
        <v>2148</v>
      </c>
      <c r="E1151" t="s">
        <v>158</v>
      </c>
      <c r="F1151" t="s">
        <v>4046</v>
      </c>
      <c r="G1151" t="s">
        <v>4310</v>
      </c>
    </row>
    <row r="1152" spans="1:7">
      <c r="A1152" t="s">
        <v>4</v>
      </c>
      <c r="B1152" t="s">
        <v>81</v>
      </c>
      <c r="C1152" t="str">
        <f>_xlfn.XLOOKUP(B1152,'Cijena modela'!$B$2:$B$61,'Cijena modela'!$C$2:$C$61)</f>
        <v>Macan S</v>
      </c>
      <c r="D1152" t="s">
        <v>2148</v>
      </c>
      <c r="E1152" t="s">
        <v>158</v>
      </c>
      <c r="F1152" t="s">
        <v>4048</v>
      </c>
      <c r="G1152" t="s">
        <v>4311</v>
      </c>
    </row>
    <row r="1153" spans="1:7">
      <c r="A1153" t="s">
        <v>4</v>
      </c>
      <c r="B1153" t="s">
        <v>81</v>
      </c>
      <c r="C1153" t="str">
        <f>_xlfn.XLOOKUP(B1153,'Cijena modela'!$B$2:$B$61,'Cijena modela'!$C$2:$C$61)</f>
        <v>Macan S</v>
      </c>
      <c r="D1153" t="s">
        <v>2148</v>
      </c>
      <c r="E1153" t="s">
        <v>160</v>
      </c>
      <c r="F1153" t="s">
        <v>4050</v>
      </c>
      <c r="G1153" t="s">
        <v>4312</v>
      </c>
    </row>
    <row r="1154" spans="1:7">
      <c r="A1154" t="s">
        <v>4</v>
      </c>
      <c r="B1154" t="s">
        <v>81</v>
      </c>
      <c r="C1154" t="str">
        <f>_xlfn.XLOOKUP(B1154,'Cijena modela'!$B$2:$B$61,'Cijena modela'!$C$2:$C$61)</f>
        <v>Macan S</v>
      </c>
      <c r="D1154" t="s">
        <v>2148</v>
      </c>
      <c r="E1154" t="s">
        <v>160</v>
      </c>
      <c r="F1154" t="s">
        <v>4052</v>
      </c>
      <c r="G1154" t="s">
        <v>4313</v>
      </c>
    </row>
    <row r="1155" spans="1:7">
      <c r="A1155" t="s">
        <v>4</v>
      </c>
      <c r="B1155" t="s">
        <v>81</v>
      </c>
      <c r="C1155" t="str">
        <f>_xlfn.XLOOKUP(B1155,'Cijena modela'!$B$2:$B$61,'Cijena modela'!$C$2:$C$61)</f>
        <v>Macan S</v>
      </c>
      <c r="D1155" t="s">
        <v>2148</v>
      </c>
      <c r="E1155" t="s">
        <v>160</v>
      </c>
      <c r="F1155" t="s">
        <v>4040</v>
      </c>
      <c r="G1155" t="s">
        <v>4314</v>
      </c>
    </row>
    <row r="1156" spans="1:7">
      <c r="A1156" t="s">
        <v>4</v>
      </c>
      <c r="B1156" t="s">
        <v>81</v>
      </c>
      <c r="C1156" t="str">
        <f>_xlfn.XLOOKUP(B1156,'Cijena modela'!$B$2:$B$61,'Cijena modela'!$C$2:$C$61)</f>
        <v>Macan S</v>
      </c>
      <c r="D1156" t="s">
        <v>2148</v>
      </c>
      <c r="E1156" t="s">
        <v>160</v>
      </c>
      <c r="F1156" t="s">
        <v>4055</v>
      </c>
      <c r="G1156" t="s">
        <v>4315</v>
      </c>
    </row>
    <row r="1157" spans="1:7">
      <c r="A1157" t="s">
        <v>4</v>
      </c>
      <c r="B1157" t="s">
        <v>79</v>
      </c>
      <c r="C1157" t="str">
        <f>_xlfn.XLOOKUP(B1157,'Cijena modela'!$B$2:$B$61,'Cijena modela'!$C$2:$C$61)</f>
        <v>Macan GTS</v>
      </c>
      <c r="D1157" t="s">
        <v>2148</v>
      </c>
      <c r="E1157" t="s">
        <v>156</v>
      </c>
      <c r="F1157" t="s">
        <v>3948</v>
      </c>
      <c r="G1157" t="s">
        <v>3949</v>
      </c>
    </row>
    <row r="1158" spans="1:7">
      <c r="A1158" t="s">
        <v>4</v>
      </c>
      <c r="B1158" t="s">
        <v>79</v>
      </c>
      <c r="C1158" t="str">
        <f>_xlfn.XLOOKUP(B1158,'Cijena modela'!$B$2:$B$61,'Cijena modela'!$C$2:$C$61)</f>
        <v>Macan GTS</v>
      </c>
      <c r="D1158" t="s">
        <v>2148</v>
      </c>
      <c r="E1158" t="s">
        <v>156</v>
      </c>
      <c r="F1158" t="s">
        <v>3950</v>
      </c>
      <c r="G1158" t="s">
        <v>3602</v>
      </c>
    </row>
    <row r="1159" spans="1:7">
      <c r="A1159" t="s">
        <v>4</v>
      </c>
      <c r="B1159" t="s">
        <v>79</v>
      </c>
      <c r="C1159" t="str">
        <f>_xlfn.XLOOKUP(B1159,'Cijena modela'!$B$2:$B$61,'Cijena modela'!$C$2:$C$61)</f>
        <v>Macan GTS</v>
      </c>
      <c r="D1159" t="s">
        <v>2148</v>
      </c>
      <c r="E1159" t="s">
        <v>156</v>
      </c>
      <c r="F1159" t="s">
        <v>3951</v>
      </c>
      <c r="G1159" t="s">
        <v>4124</v>
      </c>
    </row>
    <row r="1160" spans="1:7">
      <c r="A1160" t="s">
        <v>4</v>
      </c>
      <c r="B1160" t="s">
        <v>79</v>
      </c>
      <c r="C1160" t="str">
        <f>_xlfn.XLOOKUP(B1160,'Cijena modela'!$B$2:$B$61,'Cijena modela'!$C$2:$C$61)</f>
        <v>Macan GTS</v>
      </c>
      <c r="D1160" t="s">
        <v>2148</v>
      </c>
      <c r="E1160" t="s">
        <v>156</v>
      </c>
      <c r="F1160" t="s">
        <v>3953</v>
      </c>
      <c r="G1160" t="s">
        <v>4288</v>
      </c>
    </row>
    <row r="1161" spans="1:7">
      <c r="A1161" t="s">
        <v>4</v>
      </c>
      <c r="B1161" t="s">
        <v>79</v>
      </c>
      <c r="C1161" t="str">
        <f>_xlfn.XLOOKUP(B1161,'Cijena modela'!$B$2:$B$61,'Cijena modela'!$C$2:$C$61)</f>
        <v>Macan GTS</v>
      </c>
      <c r="D1161" t="s">
        <v>2148</v>
      </c>
      <c r="E1161" t="s">
        <v>156</v>
      </c>
      <c r="F1161" t="s">
        <v>3955</v>
      </c>
      <c r="G1161" t="s">
        <v>4316</v>
      </c>
    </row>
    <row r="1162" spans="1:7">
      <c r="A1162" t="s">
        <v>4</v>
      </c>
      <c r="B1162" t="s">
        <v>79</v>
      </c>
      <c r="C1162" t="str">
        <f>_xlfn.XLOOKUP(B1162,'Cijena modela'!$B$2:$B$61,'Cijena modela'!$C$2:$C$61)</f>
        <v>Macan GTS</v>
      </c>
      <c r="D1162" t="s">
        <v>2148</v>
      </c>
      <c r="E1162" t="s">
        <v>156</v>
      </c>
      <c r="F1162" t="s">
        <v>3958</v>
      </c>
      <c r="G1162" t="s">
        <v>4317</v>
      </c>
    </row>
    <row r="1163" spans="1:7">
      <c r="A1163" t="s">
        <v>4</v>
      </c>
      <c r="B1163" t="s">
        <v>79</v>
      </c>
      <c r="C1163" t="str">
        <f>_xlfn.XLOOKUP(B1163,'Cijena modela'!$B$2:$B$61,'Cijena modela'!$C$2:$C$61)</f>
        <v>Macan GTS</v>
      </c>
      <c r="D1163" t="s">
        <v>2148</v>
      </c>
      <c r="E1163" t="s">
        <v>156</v>
      </c>
      <c r="F1163" t="s">
        <v>3960</v>
      </c>
      <c r="G1163" t="s">
        <v>4318</v>
      </c>
    </row>
    <row r="1164" spans="1:7">
      <c r="A1164" t="s">
        <v>4</v>
      </c>
      <c r="B1164" t="s">
        <v>79</v>
      </c>
      <c r="C1164" t="str">
        <f>_xlfn.XLOOKUP(B1164,'Cijena modela'!$B$2:$B$61,'Cijena modela'!$C$2:$C$61)</f>
        <v>Macan GTS</v>
      </c>
      <c r="D1164" t="s">
        <v>2148</v>
      </c>
      <c r="E1164" t="s">
        <v>156</v>
      </c>
      <c r="F1164" t="s">
        <v>3964</v>
      </c>
      <c r="G1164" t="s">
        <v>4319</v>
      </c>
    </row>
    <row r="1165" spans="1:7">
      <c r="A1165" t="s">
        <v>4</v>
      </c>
      <c r="B1165" t="s">
        <v>79</v>
      </c>
      <c r="C1165" t="str">
        <f>_xlfn.XLOOKUP(B1165,'Cijena modela'!$B$2:$B$61,'Cijena modela'!$C$2:$C$61)</f>
        <v>Macan GTS</v>
      </c>
      <c r="D1165" t="s">
        <v>2148</v>
      </c>
      <c r="E1165" t="s">
        <v>156</v>
      </c>
      <c r="F1165" t="s">
        <v>3966</v>
      </c>
      <c r="G1165" t="s">
        <v>4320</v>
      </c>
    </row>
    <row r="1166" spans="1:7">
      <c r="A1166" t="s">
        <v>4</v>
      </c>
      <c r="B1166" t="s">
        <v>79</v>
      </c>
      <c r="C1166" t="str">
        <f>_xlfn.XLOOKUP(B1166,'Cijena modela'!$B$2:$B$61,'Cijena modela'!$C$2:$C$61)</f>
        <v>Macan GTS</v>
      </c>
      <c r="D1166" t="s">
        <v>2148</v>
      </c>
      <c r="E1166" t="s">
        <v>156</v>
      </c>
      <c r="F1166" t="s">
        <v>3968</v>
      </c>
      <c r="G1166" t="s">
        <v>4132</v>
      </c>
    </row>
    <row r="1167" spans="1:7">
      <c r="A1167" t="s">
        <v>4</v>
      </c>
      <c r="B1167" t="s">
        <v>79</v>
      </c>
      <c r="C1167" t="str">
        <f>_xlfn.XLOOKUP(B1167,'Cijena modela'!$B$2:$B$61,'Cijena modela'!$C$2:$C$61)</f>
        <v>Macan GTS</v>
      </c>
      <c r="D1167" t="s">
        <v>2148</v>
      </c>
      <c r="E1167" t="s">
        <v>166</v>
      </c>
      <c r="F1167" t="s">
        <v>3574</v>
      </c>
      <c r="G1167" t="s">
        <v>4321</v>
      </c>
    </row>
    <row r="1168" spans="1:7">
      <c r="A1168" t="s">
        <v>4</v>
      </c>
      <c r="B1168" t="s">
        <v>79</v>
      </c>
      <c r="C1168" t="str">
        <f>_xlfn.XLOOKUP(B1168,'Cijena modela'!$B$2:$B$61,'Cijena modela'!$C$2:$C$61)</f>
        <v>Macan GTS</v>
      </c>
      <c r="D1168" t="s">
        <v>2148</v>
      </c>
      <c r="E1168" t="s">
        <v>166</v>
      </c>
      <c r="F1168" t="s">
        <v>3971</v>
      </c>
      <c r="G1168" t="s">
        <v>4267</v>
      </c>
    </row>
    <row r="1169" spans="1:7">
      <c r="A1169" t="s">
        <v>4</v>
      </c>
      <c r="B1169" t="s">
        <v>79</v>
      </c>
      <c r="C1169" t="str">
        <f>_xlfn.XLOOKUP(B1169,'Cijena modela'!$B$2:$B$61,'Cijena modela'!$C$2:$C$61)</f>
        <v>Macan GTS</v>
      </c>
      <c r="D1169" t="s">
        <v>2148</v>
      </c>
      <c r="E1169" t="s">
        <v>166</v>
      </c>
      <c r="F1169" t="s">
        <v>3973</v>
      </c>
      <c r="G1169" t="s">
        <v>4322</v>
      </c>
    </row>
    <row r="1170" spans="1:7">
      <c r="A1170" t="s">
        <v>4</v>
      </c>
      <c r="B1170" t="s">
        <v>79</v>
      </c>
      <c r="C1170" t="str">
        <f>_xlfn.XLOOKUP(B1170,'Cijena modela'!$B$2:$B$61,'Cijena modela'!$C$2:$C$61)</f>
        <v>Macan GTS</v>
      </c>
      <c r="D1170" t="s">
        <v>2148</v>
      </c>
      <c r="E1170" t="s">
        <v>166</v>
      </c>
      <c r="F1170" t="s">
        <v>3975</v>
      </c>
      <c r="G1170" t="s">
        <v>3850</v>
      </c>
    </row>
    <row r="1171" spans="1:7">
      <c r="A1171" t="s">
        <v>4</v>
      </c>
      <c r="B1171" t="s">
        <v>79</v>
      </c>
      <c r="C1171" t="str">
        <f>_xlfn.XLOOKUP(B1171,'Cijena modela'!$B$2:$B$61,'Cijena modela'!$C$2:$C$61)</f>
        <v>Macan GTS</v>
      </c>
      <c r="D1171" t="s">
        <v>2148</v>
      </c>
      <c r="E1171" t="s">
        <v>166</v>
      </c>
      <c r="F1171" t="s">
        <v>3976</v>
      </c>
      <c r="G1171" t="s">
        <v>4323</v>
      </c>
    </row>
    <row r="1172" spans="1:7">
      <c r="A1172" t="s">
        <v>4</v>
      </c>
      <c r="B1172" t="s">
        <v>79</v>
      </c>
      <c r="C1172" t="str">
        <f>_xlfn.XLOOKUP(B1172,'Cijena modela'!$B$2:$B$61,'Cijena modela'!$C$2:$C$61)</f>
        <v>Macan GTS</v>
      </c>
      <c r="D1172" t="s">
        <v>2148</v>
      </c>
      <c r="E1172" t="s">
        <v>166</v>
      </c>
      <c r="F1172" t="s">
        <v>3978</v>
      </c>
      <c r="G1172" t="s">
        <v>4323</v>
      </c>
    </row>
    <row r="1173" spans="1:7">
      <c r="A1173" t="s">
        <v>4</v>
      </c>
      <c r="B1173" t="s">
        <v>79</v>
      </c>
      <c r="C1173" t="str">
        <f>_xlfn.XLOOKUP(B1173,'Cijena modela'!$B$2:$B$61,'Cijena modela'!$C$2:$C$61)</f>
        <v>Macan GTS</v>
      </c>
      <c r="D1173" t="s">
        <v>2148</v>
      </c>
      <c r="E1173" t="s">
        <v>166</v>
      </c>
      <c r="F1173" t="s">
        <v>3979</v>
      </c>
      <c r="G1173" t="s">
        <v>3817</v>
      </c>
    </row>
    <row r="1174" spans="1:7">
      <c r="A1174" t="s">
        <v>4</v>
      </c>
      <c r="B1174" t="s">
        <v>79</v>
      </c>
      <c r="C1174" t="str">
        <f>_xlfn.XLOOKUP(B1174,'Cijena modela'!$B$2:$B$61,'Cijena modela'!$C$2:$C$61)</f>
        <v>Macan GTS</v>
      </c>
      <c r="D1174" t="s">
        <v>2148</v>
      </c>
      <c r="E1174" t="s">
        <v>166</v>
      </c>
      <c r="F1174" t="s">
        <v>3980</v>
      </c>
      <c r="G1174" t="s">
        <v>4324</v>
      </c>
    </row>
    <row r="1175" spans="1:7">
      <c r="A1175" t="s">
        <v>4</v>
      </c>
      <c r="B1175" t="s">
        <v>79</v>
      </c>
      <c r="C1175" t="str">
        <f>_xlfn.XLOOKUP(B1175,'Cijena modela'!$B$2:$B$61,'Cijena modela'!$C$2:$C$61)</f>
        <v>Macan GTS</v>
      </c>
      <c r="D1175" t="s">
        <v>2148</v>
      </c>
      <c r="E1175" t="s">
        <v>166</v>
      </c>
      <c r="F1175" t="s">
        <v>3982</v>
      </c>
      <c r="G1175" t="s">
        <v>4325</v>
      </c>
    </row>
    <row r="1176" spans="1:7">
      <c r="A1176" t="s">
        <v>4</v>
      </c>
      <c r="B1176" t="s">
        <v>79</v>
      </c>
      <c r="C1176" t="str">
        <f>_xlfn.XLOOKUP(B1176,'Cijena modela'!$B$2:$B$61,'Cijena modela'!$C$2:$C$61)</f>
        <v>Macan GTS</v>
      </c>
      <c r="D1176" t="s">
        <v>2148</v>
      </c>
      <c r="E1176" t="s">
        <v>166</v>
      </c>
      <c r="F1176" t="s">
        <v>3984</v>
      </c>
      <c r="G1176" t="s">
        <v>4326</v>
      </c>
    </row>
    <row r="1177" spans="1:7">
      <c r="A1177" t="s">
        <v>4</v>
      </c>
      <c r="B1177" t="s">
        <v>79</v>
      </c>
      <c r="C1177" t="str">
        <f>_xlfn.XLOOKUP(B1177,'Cijena modela'!$B$2:$B$61,'Cijena modela'!$C$2:$C$61)</f>
        <v>Macan GTS</v>
      </c>
      <c r="D1177" t="s">
        <v>2148</v>
      </c>
      <c r="E1177" t="s">
        <v>166</v>
      </c>
      <c r="F1177" t="s">
        <v>3986</v>
      </c>
      <c r="G1177" t="s">
        <v>4327</v>
      </c>
    </row>
    <row r="1178" spans="1:7">
      <c r="A1178" t="s">
        <v>4</v>
      </c>
      <c r="B1178" t="s">
        <v>79</v>
      </c>
      <c r="C1178" t="str">
        <f>_xlfn.XLOOKUP(B1178,'Cijena modela'!$B$2:$B$61,'Cijena modela'!$C$2:$C$61)</f>
        <v>Macan GTS</v>
      </c>
      <c r="D1178" t="s">
        <v>2148</v>
      </c>
      <c r="E1178" t="s">
        <v>166</v>
      </c>
      <c r="F1178" t="s">
        <v>3988</v>
      </c>
      <c r="G1178" t="s">
        <v>4328</v>
      </c>
    </row>
    <row r="1179" spans="1:7">
      <c r="A1179" t="s">
        <v>4</v>
      </c>
      <c r="B1179" t="s">
        <v>79</v>
      </c>
      <c r="C1179" t="str">
        <f>_xlfn.XLOOKUP(B1179,'Cijena modela'!$B$2:$B$61,'Cijena modela'!$C$2:$C$61)</f>
        <v>Macan GTS</v>
      </c>
      <c r="D1179" t="s">
        <v>2148</v>
      </c>
      <c r="E1179" t="s">
        <v>157</v>
      </c>
      <c r="F1179" t="s">
        <v>3990</v>
      </c>
      <c r="G1179" t="s">
        <v>4329</v>
      </c>
    </row>
    <row r="1180" spans="1:7">
      <c r="A1180" t="s">
        <v>4</v>
      </c>
      <c r="B1180" t="s">
        <v>79</v>
      </c>
      <c r="C1180" t="str">
        <f>_xlfn.XLOOKUP(B1180,'Cijena modela'!$B$2:$B$61,'Cijena modela'!$C$2:$C$61)</f>
        <v>Macan GTS</v>
      </c>
      <c r="D1180" t="s">
        <v>2148</v>
      </c>
      <c r="E1180" t="s">
        <v>164</v>
      </c>
      <c r="F1180" t="s">
        <v>3595</v>
      </c>
      <c r="G1180" t="s">
        <v>4235</v>
      </c>
    </row>
    <row r="1181" spans="1:7">
      <c r="A1181" t="s">
        <v>4</v>
      </c>
      <c r="B1181" t="s">
        <v>79</v>
      </c>
      <c r="C1181" t="str">
        <f>_xlfn.XLOOKUP(B1181,'Cijena modela'!$B$2:$B$61,'Cijena modela'!$C$2:$C$61)</f>
        <v>Macan GTS</v>
      </c>
      <c r="D1181" t="s">
        <v>2148</v>
      </c>
      <c r="E1181" t="s">
        <v>164</v>
      </c>
      <c r="F1181" t="s">
        <v>3597</v>
      </c>
      <c r="G1181" t="s">
        <v>4236</v>
      </c>
    </row>
    <row r="1182" spans="1:7">
      <c r="A1182" t="s">
        <v>4</v>
      </c>
      <c r="B1182" t="s">
        <v>79</v>
      </c>
      <c r="C1182" t="str">
        <f>_xlfn.XLOOKUP(B1182,'Cijena modela'!$B$2:$B$61,'Cijena modela'!$C$2:$C$61)</f>
        <v>Macan GTS</v>
      </c>
      <c r="D1182" t="s">
        <v>2148</v>
      </c>
      <c r="E1182" t="s">
        <v>164</v>
      </c>
      <c r="F1182" t="s">
        <v>3600</v>
      </c>
      <c r="G1182" t="s">
        <v>4330</v>
      </c>
    </row>
    <row r="1183" spans="1:7">
      <c r="A1183" t="s">
        <v>4</v>
      </c>
      <c r="B1183" t="s">
        <v>79</v>
      </c>
      <c r="C1183" t="str">
        <f>_xlfn.XLOOKUP(B1183,'Cijena modela'!$B$2:$B$61,'Cijena modela'!$C$2:$C$61)</f>
        <v>Macan GTS</v>
      </c>
      <c r="D1183" t="s">
        <v>2148</v>
      </c>
      <c r="E1183" t="s">
        <v>164</v>
      </c>
      <c r="F1183" t="s">
        <v>3603</v>
      </c>
      <c r="G1183" t="s">
        <v>4238</v>
      </c>
    </row>
    <row r="1184" spans="1:7">
      <c r="A1184" t="s">
        <v>4</v>
      </c>
      <c r="B1184" t="s">
        <v>79</v>
      </c>
      <c r="C1184" t="str">
        <f>_xlfn.XLOOKUP(B1184,'Cijena modela'!$B$2:$B$61,'Cijena modela'!$C$2:$C$61)</f>
        <v>Macan GTS</v>
      </c>
      <c r="D1184" t="s">
        <v>2148</v>
      </c>
      <c r="E1184" t="s">
        <v>164</v>
      </c>
      <c r="F1184" t="s">
        <v>3765</v>
      </c>
      <c r="G1184" t="s">
        <v>4239</v>
      </c>
    </row>
    <row r="1185" spans="1:7">
      <c r="A1185" t="s">
        <v>4</v>
      </c>
      <c r="B1185" t="s">
        <v>79</v>
      </c>
      <c r="C1185" t="str">
        <f>_xlfn.XLOOKUP(B1185,'Cijena modela'!$B$2:$B$61,'Cijena modela'!$C$2:$C$61)</f>
        <v>Macan GTS</v>
      </c>
      <c r="D1185" t="s">
        <v>2148</v>
      </c>
      <c r="E1185" t="s">
        <v>164</v>
      </c>
      <c r="F1185" t="s">
        <v>3605</v>
      </c>
      <c r="G1185" t="s">
        <v>4331</v>
      </c>
    </row>
    <row r="1186" spans="1:7">
      <c r="A1186" t="s">
        <v>4</v>
      </c>
      <c r="B1186" t="s">
        <v>79</v>
      </c>
      <c r="C1186" t="str">
        <f>_xlfn.XLOOKUP(B1186,'Cijena modela'!$B$2:$B$61,'Cijena modela'!$C$2:$C$61)</f>
        <v>Macan GTS</v>
      </c>
      <c r="D1186" t="s">
        <v>2148</v>
      </c>
      <c r="E1186" t="s">
        <v>164</v>
      </c>
      <c r="F1186" t="s">
        <v>3607</v>
      </c>
      <c r="G1186" t="s">
        <v>4332</v>
      </c>
    </row>
    <row r="1187" spans="1:7">
      <c r="A1187" t="s">
        <v>4</v>
      </c>
      <c r="B1187" t="s">
        <v>79</v>
      </c>
      <c r="C1187" t="str">
        <f>_xlfn.XLOOKUP(B1187,'Cijena modela'!$B$2:$B$61,'Cijena modela'!$C$2:$C$61)</f>
        <v>Macan GTS</v>
      </c>
      <c r="D1187" t="s">
        <v>2148</v>
      </c>
      <c r="E1187" t="s">
        <v>164</v>
      </c>
      <c r="F1187" t="s">
        <v>3609</v>
      </c>
      <c r="G1187" t="s">
        <v>4333</v>
      </c>
    </row>
    <row r="1188" spans="1:7">
      <c r="A1188" t="s">
        <v>4</v>
      </c>
      <c r="B1188" t="s">
        <v>79</v>
      </c>
      <c r="C1188" t="str">
        <f>_xlfn.XLOOKUP(B1188,'Cijena modela'!$B$2:$B$61,'Cijena modela'!$C$2:$C$61)</f>
        <v>Macan GTS</v>
      </c>
      <c r="D1188" t="s">
        <v>2148</v>
      </c>
      <c r="E1188" t="s">
        <v>164</v>
      </c>
      <c r="F1188" t="s">
        <v>3611</v>
      </c>
      <c r="G1188" t="s">
        <v>4301</v>
      </c>
    </row>
    <row r="1189" spans="1:7">
      <c r="A1189" t="s">
        <v>4</v>
      </c>
      <c r="B1189" t="s">
        <v>79</v>
      </c>
      <c r="C1189" t="str">
        <f>_xlfn.XLOOKUP(B1189,'Cijena modela'!$B$2:$B$61,'Cijena modela'!$C$2:$C$61)</f>
        <v>Macan GTS</v>
      </c>
      <c r="D1189" t="s">
        <v>2148</v>
      </c>
      <c r="E1189" t="s">
        <v>164</v>
      </c>
      <c r="F1189" t="s">
        <v>4019</v>
      </c>
      <c r="G1189" t="s">
        <v>3939</v>
      </c>
    </row>
    <row r="1190" spans="1:7">
      <c r="A1190" t="s">
        <v>4</v>
      </c>
      <c r="B1190" t="s">
        <v>79</v>
      </c>
      <c r="C1190" t="str">
        <f>_xlfn.XLOOKUP(B1190,'Cijena modela'!$B$2:$B$61,'Cijena modela'!$C$2:$C$61)</f>
        <v>Macan GTS</v>
      </c>
      <c r="D1190" t="s">
        <v>2148</v>
      </c>
      <c r="E1190" t="s">
        <v>164</v>
      </c>
      <c r="F1190" t="s">
        <v>3613</v>
      </c>
      <c r="G1190" t="s">
        <v>4245</v>
      </c>
    </row>
    <row r="1191" spans="1:7">
      <c r="A1191" t="s">
        <v>4</v>
      </c>
      <c r="B1191" t="s">
        <v>79</v>
      </c>
      <c r="C1191" t="str">
        <f>_xlfn.XLOOKUP(B1191,'Cijena modela'!$B$2:$B$61,'Cijena modela'!$C$2:$C$61)</f>
        <v>Macan GTS</v>
      </c>
      <c r="D1191" t="s">
        <v>2148</v>
      </c>
      <c r="E1191" t="s">
        <v>164</v>
      </c>
      <c r="F1191" t="s">
        <v>3615</v>
      </c>
      <c r="G1191" t="s">
        <v>3616</v>
      </c>
    </row>
    <row r="1192" spans="1:7">
      <c r="A1192" t="s">
        <v>4</v>
      </c>
      <c r="B1192" t="s">
        <v>79</v>
      </c>
      <c r="C1192" t="str">
        <f>_xlfn.XLOOKUP(B1192,'Cijena modela'!$B$2:$B$61,'Cijena modela'!$C$2:$C$61)</f>
        <v>Macan GTS</v>
      </c>
      <c r="D1192" t="s">
        <v>2148</v>
      </c>
      <c r="E1192" t="s">
        <v>164</v>
      </c>
      <c r="F1192" t="s">
        <v>4023</v>
      </c>
      <c r="G1192" t="s">
        <v>4024</v>
      </c>
    </row>
    <row r="1193" spans="1:7">
      <c r="A1193" t="s">
        <v>4</v>
      </c>
      <c r="B1193" t="s">
        <v>79</v>
      </c>
      <c r="C1193" t="str">
        <f>_xlfn.XLOOKUP(B1193,'Cijena modela'!$B$2:$B$61,'Cijena modela'!$C$2:$C$61)</f>
        <v>Macan GTS</v>
      </c>
      <c r="D1193" t="s">
        <v>2148</v>
      </c>
      <c r="E1193" t="s">
        <v>165</v>
      </c>
      <c r="F1193" t="s">
        <v>3795</v>
      </c>
      <c r="G1193" t="s">
        <v>4246</v>
      </c>
    </row>
    <row r="1194" spans="1:7">
      <c r="A1194" t="s">
        <v>4</v>
      </c>
      <c r="B1194" t="s">
        <v>79</v>
      </c>
      <c r="C1194" t="str">
        <f>_xlfn.XLOOKUP(B1194,'Cijena modela'!$B$2:$B$61,'Cijena modela'!$C$2:$C$61)</f>
        <v>Macan GTS</v>
      </c>
      <c r="D1194" t="s">
        <v>2148</v>
      </c>
      <c r="E1194" t="s">
        <v>165</v>
      </c>
      <c r="F1194" t="s">
        <v>4028</v>
      </c>
      <c r="G1194" t="s">
        <v>4029</v>
      </c>
    </row>
    <row r="1195" spans="1:7">
      <c r="A1195" t="s">
        <v>4</v>
      </c>
      <c r="B1195" t="s">
        <v>79</v>
      </c>
      <c r="C1195" t="str">
        <f>_xlfn.XLOOKUP(B1195,'Cijena modela'!$B$2:$B$61,'Cijena modela'!$C$2:$C$61)</f>
        <v>Macan GTS</v>
      </c>
      <c r="D1195" t="s">
        <v>2148</v>
      </c>
      <c r="E1195" t="s">
        <v>165</v>
      </c>
      <c r="F1195" t="s">
        <v>3797</v>
      </c>
      <c r="G1195" t="s">
        <v>4248</v>
      </c>
    </row>
    <row r="1196" spans="1:7">
      <c r="A1196" t="s">
        <v>4</v>
      </c>
      <c r="B1196" t="s">
        <v>79</v>
      </c>
      <c r="C1196" t="str">
        <f>_xlfn.XLOOKUP(B1196,'Cijena modela'!$B$2:$B$61,'Cijena modela'!$C$2:$C$61)</f>
        <v>Macan GTS</v>
      </c>
      <c r="D1196" t="s">
        <v>2148</v>
      </c>
      <c r="E1196" t="s">
        <v>165</v>
      </c>
      <c r="F1196" t="s">
        <v>4249</v>
      </c>
      <c r="G1196" t="s">
        <v>4250</v>
      </c>
    </row>
    <row r="1197" spans="1:7">
      <c r="A1197" t="s">
        <v>4</v>
      </c>
      <c r="B1197" t="s">
        <v>79</v>
      </c>
      <c r="C1197" t="str">
        <f>_xlfn.XLOOKUP(B1197,'Cijena modela'!$B$2:$B$61,'Cijena modela'!$C$2:$C$61)</f>
        <v>Macan GTS</v>
      </c>
      <c r="D1197" t="s">
        <v>2148</v>
      </c>
      <c r="E1197" t="s">
        <v>158</v>
      </c>
      <c r="F1197" t="s">
        <v>4032</v>
      </c>
      <c r="G1197" t="s">
        <v>4334</v>
      </c>
    </row>
    <row r="1198" spans="1:7">
      <c r="A1198" t="s">
        <v>4</v>
      </c>
      <c r="B1198" t="s">
        <v>79</v>
      </c>
      <c r="C1198" t="str">
        <f>_xlfn.XLOOKUP(B1198,'Cijena modela'!$B$2:$B$61,'Cijena modela'!$C$2:$C$61)</f>
        <v>Macan GTS</v>
      </c>
      <c r="D1198" t="s">
        <v>2148</v>
      </c>
      <c r="E1198" t="s">
        <v>158</v>
      </c>
      <c r="F1198" t="s">
        <v>4034</v>
      </c>
      <c r="G1198" t="s">
        <v>4335</v>
      </c>
    </row>
    <row r="1199" spans="1:7">
      <c r="A1199" t="s">
        <v>4</v>
      </c>
      <c r="B1199" t="s">
        <v>79</v>
      </c>
      <c r="C1199" t="str">
        <f>_xlfn.XLOOKUP(B1199,'Cijena modela'!$B$2:$B$61,'Cijena modela'!$C$2:$C$61)</f>
        <v>Macan GTS</v>
      </c>
      <c r="D1199" t="s">
        <v>2148</v>
      </c>
      <c r="E1199" t="s">
        <v>158</v>
      </c>
      <c r="F1199" t="s">
        <v>4036</v>
      </c>
      <c r="G1199" t="s">
        <v>4336</v>
      </c>
    </row>
    <row r="1200" spans="1:7">
      <c r="A1200" t="s">
        <v>4</v>
      </c>
      <c r="B1200" t="s">
        <v>79</v>
      </c>
      <c r="C1200" t="str">
        <f>_xlfn.XLOOKUP(B1200,'Cijena modela'!$B$2:$B$61,'Cijena modela'!$C$2:$C$61)</f>
        <v>Macan GTS</v>
      </c>
      <c r="D1200" t="s">
        <v>2148</v>
      </c>
      <c r="E1200" t="s">
        <v>158</v>
      </c>
      <c r="F1200" t="s">
        <v>4038</v>
      </c>
      <c r="G1200" t="s">
        <v>4337</v>
      </c>
    </row>
    <row r="1201" spans="1:7">
      <c r="A1201" t="s">
        <v>4</v>
      </c>
      <c r="B1201" t="s">
        <v>79</v>
      </c>
      <c r="C1201" t="str">
        <f>_xlfn.XLOOKUP(B1201,'Cijena modela'!$B$2:$B$61,'Cijena modela'!$C$2:$C$61)</f>
        <v>Macan GTS</v>
      </c>
      <c r="D1201" t="s">
        <v>2148</v>
      </c>
      <c r="E1201" t="s">
        <v>158</v>
      </c>
      <c r="F1201" t="s">
        <v>4040</v>
      </c>
      <c r="G1201" t="s">
        <v>4338</v>
      </c>
    </row>
    <row r="1202" spans="1:7">
      <c r="A1202" t="s">
        <v>4</v>
      </c>
      <c r="B1202" t="s">
        <v>79</v>
      </c>
      <c r="C1202" t="str">
        <f>_xlfn.XLOOKUP(B1202,'Cijena modela'!$B$2:$B$61,'Cijena modela'!$C$2:$C$61)</f>
        <v>Macan GTS</v>
      </c>
      <c r="D1202" t="s">
        <v>2148</v>
      </c>
      <c r="E1202" t="s">
        <v>158</v>
      </c>
      <c r="F1202" t="s">
        <v>3631</v>
      </c>
      <c r="G1202" t="s">
        <v>4339</v>
      </c>
    </row>
    <row r="1203" spans="1:7">
      <c r="A1203" t="s">
        <v>4</v>
      </c>
      <c r="B1203" t="s">
        <v>79</v>
      </c>
      <c r="C1203" t="str">
        <f>_xlfn.XLOOKUP(B1203,'Cijena modela'!$B$2:$B$61,'Cijena modela'!$C$2:$C$61)</f>
        <v>Macan GTS</v>
      </c>
      <c r="D1203" t="s">
        <v>2148</v>
      </c>
      <c r="E1203" t="s">
        <v>158</v>
      </c>
      <c r="F1203" t="s">
        <v>4042</v>
      </c>
      <c r="G1203" t="s">
        <v>4340</v>
      </c>
    </row>
    <row r="1204" spans="1:7">
      <c r="A1204" t="s">
        <v>4</v>
      </c>
      <c r="B1204" t="s">
        <v>79</v>
      </c>
      <c r="C1204" t="str">
        <f>_xlfn.XLOOKUP(B1204,'Cijena modela'!$B$2:$B$61,'Cijena modela'!$C$2:$C$61)</f>
        <v>Macan GTS</v>
      </c>
      <c r="D1204" t="s">
        <v>2148</v>
      </c>
      <c r="E1204" t="s">
        <v>158</v>
      </c>
      <c r="F1204" t="s">
        <v>4044</v>
      </c>
      <c r="G1204" t="s">
        <v>4341</v>
      </c>
    </row>
    <row r="1205" spans="1:7">
      <c r="A1205" t="s">
        <v>4</v>
      </c>
      <c r="B1205" t="s">
        <v>79</v>
      </c>
      <c r="C1205" t="str">
        <f>_xlfn.XLOOKUP(B1205,'Cijena modela'!$B$2:$B$61,'Cijena modela'!$C$2:$C$61)</f>
        <v>Macan GTS</v>
      </c>
      <c r="D1205" t="s">
        <v>2148</v>
      </c>
      <c r="E1205" t="s">
        <v>158</v>
      </c>
      <c r="F1205" t="s">
        <v>4046</v>
      </c>
      <c r="G1205" t="s">
        <v>4342</v>
      </c>
    </row>
    <row r="1206" spans="1:7">
      <c r="A1206" t="s">
        <v>4</v>
      </c>
      <c r="B1206" t="s">
        <v>79</v>
      </c>
      <c r="C1206" t="str">
        <f>_xlfn.XLOOKUP(B1206,'Cijena modela'!$B$2:$B$61,'Cijena modela'!$C$2:$C$61)</f>
        <v>Macan GTS</v>
      </c>
      <c r="D1206" t="s">
        <v>2148</v>
      </c>
      <c r="E1206" t="s">
        <v>158</v>
      </c>
      <c r="F1206" t="s">
        <v>4048</v>
      </c>
      <c r="G1206" t="s">
        <v>4343</v>
      </c>
    </row>
    <row r="1207" spans="1:7">
      <c r="A1207" t="s">
        <v>4</v>
      </c>
      <c r="B1207" t="s">
        <v>79</v>
      </c>
      <c r="C1207" t="str">
        <f>_xlfn.XLOOKUP(B1207,'Cijena modela'!$B$2:$B$61,'Cijena modela'!$C$2:$C$61)</f>
        <v>Macan GTS</v>
      </c>
      <c r="D1207" t="s">
        <v>2148</v>
      </c>
      <c r="E1207" t="s">
        <v>160</v>
      </c>
      <c r="F1207" t="s">
        <v>4050</v>
      </c>
      <c r="G1207" t="s">
        <v>4344</v>
      </c>
    </row>
    <row r="1208" spans="1:7">
      <c r="A1208" t="s">
        <v>4</v>
      </c>
      <c r="B1208" t="s">
        <v>79</v>
      </c>
      <c r="C1208" t="str">
        <f>_xlfn.XLOOKUP(B1208,'Cijena modela'!$B$2:$B$61,'Cijena modela'!$C$2:$C$61)</f>
        <v>Macan GTS</v>
      </c>
      <c r="D1208" t="s">
        <v>2148</v>
      </c>
      <c r="E1208" t="s">
        <v>160</v>
      </c>
      <c r="F1208" t="s">
        <v>4052</v>
      </c>
      <c r="G1208" t="s">
        <v>4345</v>
      </c>
    </row>
    <row r="1209" spans="1:7">
      <c r="A1209" t="s">
        <v>4</v>
      </c>
      <c r="B1209" t="s">
        <v>79</v>
      </c>
      <c r="C1209" t="str">
        <f>_xlfn.XLOOKUP(B1209,'Cijena modela'!$B$2:$B$61,'Cijena modela'!$C$2:$C$61)</f>
        <v>Macan GTS</v>
      </c>
      <c r="D1209" t="s">
        <v>2148</v>
      </c>
      <c r="E1209" t="s">
        <v>160</v>
      </c>
      <c r="F1209" t="s">
        <v>4040</v>
      </c>
      <c r="G1209" t="s">
        <v>4346</v>
      </c>
    </row>
    <row r="1210" spans="1:7">
      <c r="A1210" t="s">
        <v>4</v>
      </c>
      <c r="B1210" t="s">
        <v>79</v>
      </c>
      <c r="C1210" t="str">
        <f>_xlfn.XLOOKUP(B1210,'Cijena modela'!$B$2:$B$61,'Cijena modela'!$C$2:$C$61)</f>
        <v>Macan GTS</v>
      </c>
      <c r="D1210" t="s">
        <v>2148</v>
      </c>
      <c r="E1210" t="s">
        <v>160</v>
      </c>
      <c r="F1210" t="s">
        <v>4055</v>
      </c>
      <c r="G1210" t="s">
        <v>4347</v>
      </c>
    </row>
    <row r="1211" spans="1:7">
      <c r="A1211" t="s">
        <v>4</v>
      </c>
      <c r="B1211" t="s">
        <v>77</v>
      </c>
      <c r="C1211" t="str">
        <f>_xlfn.XLOOKUP(B1211,'Cijena modela'!$B$2:$B$61,'Cijena modela'!$C$2:$C$61)</f>
        <v>718 Cayman Style Edition</v>
      </c>
      <c r="D1211" t="s">
        <v>2636</v>
      </c>
      <c r="E1211" t="s">
        <v>156</v>
      </c>
      <c r="F1211" t="s">
        <v>3948</v>
      </c>
      <c r="G1211" t="s">
        <v>4348</v>
      </c>
    </row>
    <row r="1212" spans="1:7">
      <c r="A1212" t="s">
        <v>4</v>
      </c>
      <c r="B1212" t="s">
        <v>77</v>
      </c>
      <c r="C1212" t="str">
        <f>_xlfn.XLOOKUP(B1212,'Cijena modela'!$B$2:$B$61,'Cijena modela'!$C$2:$C$61)</f>
        <v>718 Cayman Style Edition</v>
      </c>
      <c r="D1212" t="s">
        <v>2661</v>
      </c>
      <c r="E1212" t="s">
        <v>156</v>
      </c>
      <c r="F1212" t="s">
        <v>3948</v>
      </c>
      <c r="G1212" t="s">
        <v>4348</v>
      </c>
    </row>
    <row r="1213" spans="1:7">
      <c r="A1213" t="s">
        <v>4</v>
      </c>
      <c r="B1213" t="s">
        <v>77</v>
      </c>
      <c r="C1213" t="str">
        <f>_xlfn.XLOOKUP(B1213,'Cijena modela'!$B$2:$B$61,'Cijena modela'!$C$2:$C$61)</f>
        <v>718 Cayman Style Edition</v>
      </c>
      <c r="D1213" t="s">
        <v>2636</v>
      </c>
      <c r="E1213" t="s">
        <v>156</v>
      </c>
      <c r="F1213" t="s">
        <v>3950</v>
      </c>
      <c r="G1213" t="s">
        <v>3599</v>
      </c>
    </row>
    <row r="1214" spans="1:7">
      <c r="A1214" t="s">
        <v>4</v>
      </c>
      <c r="B1214" t="s">
        <v>77</v>
      </c>
      <c r="C1214" t="str">
        <f>_xlfn.XLOOKUP(B1214,'Cijena modela'!$B$2:$B$61,'Cijena modela'!$C$2:$C$61)</f>
        <v>718 Cayman Style Edition</v>
      </c>
      <c r="D1214" t="s">
        <v>2661</v>
      </c>
      <c r="E1214" t="s">
        <v>156</v>
      </c>
      <c r="F1214" t="s">
        <v>3950</v>
      </c>
      <c r="G1214" t="s">
        <v>3599</v>
      </c>
    </row>
    <row r="1215" spans="1:7">
      <c r="A1215" t="s">
        <v>4</v>
      </c>
      <c r="B1215" t="s">
        <v>77</v>
      </c>
      <c r="C1215" t="str">
        <f>_xlfn.XLOOKUP(B1215,'Cijena modela'!$B$2:$B$61,'Cijena modela'!$C$2:$C$61)</f>
        <v>718 Cayman Style Edition</v>
      </c>
      <c r="D1215" t="s">
        <v>2636</v>
      </c>
      <c r="E1215" t="s">
        <v>156</v>
      </c>
      <c r="F1215" t="s">
        <v>3951</v>
      </c>
      <c r="G1215" t="s">
        <v>4349</v>
      </c>
    </row>
    <row r="1216" spans="1:7">
      <c r="A1216" t="s">
        <v>4</v>
      </c>
      <c r="B1216" t="s">
        <v>77</v>
      </c>
      <c r="C1216" t="str">
        <f>_xlfn.XLOOKUP(B1216,'Cijena modela'!$B$2:$B$61,'Cijena modela'!$C$2:$C$61)</f>
        <v>718 Cayman Style Edition</v>
      </c>
      <c r="D1216" t="s">
        <v>2661</v>
      </c>
      <c r="E1216" t="s">
        <v>156</v>
      </c>
      <c r="F1216" t="s">
        <v>3951</v>
      </c>
      <c r="G1216" t="s">
        <v>4349</v>
      </c>
    </row>
    <row r="1217" spans="1:7">
      <c r="A1217" t="s">
        <v>4</v>
      </c>
      <c r="B1217" t="s">
        <v>77</v>
      </c>
      <c r="C1217" t="str">
        <f>_xlfn.XLOOKUP(B1217,'Cijena modela'!$B$2:$B$61,'Cijena modela'!$C$2:$C$61)</f>
        <v>718 Cayman Style Edition</v>
      </c>
      <c r="D1217" t="s">
        <v>2636</v>
      </c>
      <c r="E1217" t="s">
        <v>156</v>
      </c>
      <c r="F1217" t="s">
        <v>3953</v>
      </c>
      <c r="G1217" t="s">
        <v>4350</v>
      </c>
    </row>
    <row r="1218" spans="1:7">
      <c r="A1218" t="s">
        <v>4</v>
      </c>
      <c r="B1218" t="s">
        <v>77</v>
      </c>
      <c r="C1218" t="str">
        <f>_xlfn.XLOOKUP(B1218,'Cijena modela'!$B$2:$B$61,'Cijena modela'!$C$2:$C$61)</f>
        <v>718 Cayman Style Edition</v>
      </c>
      <c r="D1218" t="s">
        <v>2661</v>
      </c>
      <c r="E1218" t="s">
        <v>156</v>
      </c>
      <c r="F1218" t="s">
        <v>3953</v>
      </c>
      <c r="G1218" t="s">
        <v>4350</v>
      </c>
    </row>
    <row r="1219" spans="1:7">
      <c r="A1219" t="s">
        <v>4</v>
      </c>
      <c r="B1219" t="s">
        <v>77</v>
      </c>
      <c r="C1219" t="str">
        <f>_xlfn.XLOOKUP(B1219,'Cijena modela'!$B$2:$B$61,'Cijena modela'!$C$2:$C$61)</f>
        <v>718 Cayman Style Edition</v>
      </c>
      <c r="D1219" t="s">
        <v>2636</v>
      </c>
      <c r="E1219" t="s">
        <v>156</v>
      </c>
      <c r="F1219" t="s">
        <v>3955</v>
      </c>
      <c r="G1219" t="s">
        <v>4351</v>
      </c>
    </row>
    <row r="1220" spans="1:7">
      <c r="A1220" t="s">
        <v>4</v>
      </c>
      <c r="B1220" t="s">
        <v>77</v>
      </c>
      <c r="C1220" t="str">
        <f>_xlfn.XLOOKUP(B1220,'Cijena modela'!$B$2:$B$61,'Cijena modela'!$C$2:$C$61)</f>
        <v>718 Cayman Style Edition</v>
      </c>
      <c r="D1220" t="s">
        <v>2661</v>
      </c>
      <c r="E1220" t="s">
        <v>156</v>
      </c>
      <c r="F1220" t="s">
        <v>3955</v>
      </c>
      <c r="G1220" t="s">
        <v>4351</v>
      </c>
    </row>
    <row r="1221" spans="1:7">
      <c r="A1221" t="s">
        <v>4</v>
      </c>
      <c r="B1221" t="s">
        <v>77</v>
      </c>
      <c r="C1221" t="str">
        <f>_xlfn.XLOOKUP(B1221,'Cijena modela'!$B$2:$B$61,'Cijena modela'!$C$2:$C$61)</f>
        <v>718 Cayman Style Edition</v>
      </c>
      <c r="D1221" t="s">
        <v>2636</v>
      </c>
      <c r="E1221" t="s">
        <v>156</v>
      </c>
      <c r="F1221" t="s">
        <v>3958</v>
      </c>
      <c r="G1221" t="s">
        <v>4352</v>
      </c>
    </row>
    <row r="1222" spans="1:7">
      <c r="A1222" t="s">
        <v>4</v>
      </c>
      <c r="B1222" t="s">
        <v>77</v>
      </c>
      <c r="C1222" t="str">
        <f>_xlfn.XLOOKUP(B1222,'Cijena modela'!$B$2:$B$61,'Cijena modela'!$C$2:$C$61)</f>
        <v>718 Cayman Style Edition</v>
      </c>
      <c r="D1222" t="s">
        <v>2661</v>
      </c>
      <c r="E1222" t="s">
        <v>156</v>
      </c>
      <c r="F1222" t="s">
        <v>3958</v>
      </c>
      <c r="G1222" t="s">
        <v>4352</v>
      </c>
    </row>
    <row r="1223" spans="1:7">
      <c r="A1223" t="s">
        <v>4</v>
      </c>
      <c r="B1223" t="s">
        <v>77</v>
      </c>
      <c r="C1223" t="str">
        <f>_xlfn.XLOOKUP(B1223,'Cijena modela'!$B$2:$B$61,'Cijena modela'!$C$2:$C$61)</f>
        <v>718 Cayman Style Edition</v>
      </c>
      <c r="D1223" t="s">
        <v>2636</v>
      </c>
      <c r="E1223" t="s">
        <v>156</v>
      </c>
      <c r="F1223" t="s">
        <v>3960</v>
      </c>
      <c r="G1223" t="s">
        <v>4353</v>
      </c>
    </row>
    <row r="1224" spans="1:7">
      <c r="A1224" t="s">
        <v>4</v>
      </c>
      <c r="B1224" t="s">
        <v>77</v>
      </c>
      <c r="C1224" t="str">
        <f>_xlfn.XLOOKUP(B1224,'Cijena modela'!$B$2:$B$61,'Cijena modela'!$C$2:$C$61)</f>
        <v>718 Cayman Style Edition</v>
      </c>
      <c r="D1224" t="s">
        <v>2661</v>
      </c>
      <c r="E1224" t="s">
        <v>156</v>
      </c>
      <c r="F1224" t="s">
        <v>3960</v>
      </c>
      <c r="G1224" t="s">
        <v>4353</v>
      </c>
    </row>
    <row r="1225" spans="1:7">
      <c r="A1225" t="s">
        <v>4</v>
      </c>
      <c r="B1225" t="s">
        <v>77</v>
      </c>
      <c r="C1225" t="str">
        <f>_xlfn.XLOOKUP(B1225,'Cijena modela'!$B$2:$B$61,'Cijena modela'!$C$2:$C$61)</f>
        <v>718 Cayman Style Edition</v>
      </c>
      <c r="D1225" t="s">
        <v>2636</v>
      </c>
      <c r="E1225" t="s">
        <v>156</v>
      </c>
      <c r="F1225" t="s">
        <v>3962</v>
      </c>
      <c r="G1225" t="s">
        <v>4354</v>
      </c>
    </row>
    <row r="1226" spans="1:7">
      <c r="A1226" t="s">
        <v>4</v>
      </c>
      <c r="B1226" t="s">
        <v>77</v>
      </c>
      <c r="C1226" t="str">
        <f>_xlfn.XLOOKUP(B1226,'Cijena modela'!$B$2:$B$61,'Cijena modela'!$C$2:$C$61)</f>
        <v>718 Cayman Style Edition</v>
      </c>
      <c r="D1226" t="s">
        <v>2661</v>
      </c>
      <c r="E1226" t="s">
        <v>156</v>
      </c>
      <c r="F1226" t="s">
        <v>3962</v>
      </c>
      <c r="G1226" t="s">
        <v>4354</v>
      </c>
    </row>
    <row r="1227" spans="1:7">
      <c r="A1227" t="s">
        <v>4</v>
      </c>
      <c r="B1227" t="s">
        <v>77</v>
      </c>
      <c r="C1227" t="str">
        <f>_xlfn.XLOOKUP(B1227,'Cijena modela'!$B$2:$B$61,'Cijena modela'!$C$2:$C$61)</f>
        <v>718 Cayman Style Edition</v>
      </c>
      <c r="D1227" t="s">
        <v>2636</v>
      </c>
      <c r="E1227" t="s">
        <v>156</v>
      </c>
      <c r="F1227" t="s">
        <v>4130</v>
      </c>
      <c r="G1227" t="s">
        <v>3969</v>
      </c>
    </row>
    <row r="1228" spans="1:7">
      <c r="A1228" t="s">
        <v>4</v>
      </c>
      <c r="B1228" t="s">
        <v>77</v>
      </c>
      <c r="C1228" t="str">
        <f>_xlfn.XLOOKUP(B1228,'Cijena modela'!$B$2:$B$61,'Cijena modela'!$C$2:$C$61)</f>
        <v>718 Cayman Style Edition</v>
      </c>
      <c r="D1228" t="s">
        <v>2661</v>
      </c>
      <c r="E1228" t="s">
        <v>156</v>
      </c>
      <c r="F1228" t="s">
        <v>4130</v>
      </c>
      <c r="G1228" t="s">
        <v>3969</v>
      </c>
    </row>
    <row r="1229" spans="1:7">
      <c r="A1229" t="s">
        <v>4</v>
      </c>
      <c r="B1229" t="s">
        <v>77</v>
      </c>
      <c r="C1229" t="str">
        <f>_xlfn.XLOOKUP(B1229,'Cijena modela'!$B$2:$B$61,'Cijena modela'!$C$2:$C$61)</f>
        <v>718 Cayman Style Edition</v>
      </c>
      <c r="D1229" t="s">
        <v>2636</v>
      </c>
      <c r="E1229" t="s">
        <v>156</v>
      </c>
      <c r="F1229" t="s">
        <v>4355</v>
      </c>
      <c r="G1229" t="s">
        <v>4356</v>
      </c>
    </row>
    <row r="1230" spans="1:7">
      <c r="A1230" t="s">
        <v>4</v>
      </c>
      <c r="B1230" t="s">
        <v>77</v>
      </c>
      <c r="C1230" t="str">
        <f>_xlfn.XLOOKUP(B1230,'Cijena modela'!$B$2:$B$61,'Cijena modela'!$C$2:$C$61)</f>
        <v>718 Cayman Style Edition</v>
      </c>
      <c r="D1230" t="s">
        <v>2661</v>
      </c>
      <c r="E1230" t="s">
        <v>156</v>
      </c>
      <c r="F1230" t="s">
        <v>4355</v>
      </c>
      <c r="G1230" t="s">
        <v>4356</v>
      </c>
    </row>
    <row r="1231" spans="1:7">
      <c r="A1231" t="s">
        <v>4</v>
      </c>
      <c r="B1231" t="s">
        <v>77</v>
      </c>
      <c r="C1231" t="str">
        <f>_xlfn.XLOOKUP(B1231,'Cijena modela'!$B$2:$B$61,'Cijena modela'!$C$2:$C$61)</f>
        <v>718 Cayman Style Edition</v>
      </c>
      <c r="D1231" t="s">
        <v>2636</v>
      </c>
      <c r="E1231" t="s">
        <v>166</v>
      </c>
      <c r="F1231" t="s">
        <v>3574</v>
      </c>
      <c r="G1231" t="s">
        <v>4357</v>
      </c>
    </row>
    <row r="1232" spans="1:7">
      <c r="A1232" t="s">
        <v>4</v>
      </c>
      <c r="B1232" t="s">
        <v>77</v>
      </c>
      <c r="C1232" t="str">
        <f>_xlfn.XLOOKUP(B1232,'Cijena modela'!$B$2:$B$61,'Cijena modela'!$C$2:$C$61)</f>
        <v>718 Cayman Style Edition</v>
      </c>
      <c r="D1232" t="s">
        <v>2661</v>
      </c>
      <c r="E1232" t="s">
        <v>166</v>
      </c>
      <c r="F1232" t="s">
        <v>3574</v>
      </c>
      <c r="G1232" t="s">
        <v>4357</v>
      </c>
    </row>
    <row r="1233" spans="1:7">
      <c r="A1233" t="s">
        <v>4</v>
      </c>
      <c r="B1233" t="s">
        <v>77</v>
      </c>
      <c r="C1233" t="str">
        <f>_xlfn.XLOOKUP(B1233,'Cijena modela'!$B$2:$B$61,'Cijena modela'!$C$2:$C$61)</f>
        <v>718 Cayman Style Edition</v>
      </c>
      <c r="D1233" t="s">
        <v>2636</v>
      </c>
      <c r="E1233" t="s">
        <v>166</v>
      </c>
      <c r="F1233" t="s">
        <v>3971</v>
      </c>
      <c r="G1233" t="s">
        <v>4081</v>
      </c>
    </row>
    <row r="1234" spans="1:7">
      <c r="A1234" t="s">
        <v>4</v>
      </c>
      <c r="B1234" t="s">
        <v>77</v>
      </c>
      <c r="C1234" t="str">
        <f>_xlfn.XLOOKUP(B1234,'Cijena modela'!$B$2:$B$61,'Cijena modela'!$C$2:$C$61)</f>
        <v>718 Cayman Style Edition</v>
      </c>
      <c r="D1234" t="s">
        <v>2661</v>
      </c>
      <c r="E1234" t="s">
        <v>166</v>
      </c>
      <c r="F1234" t="s">
        <v>3971</v>
      </c>
      <c r="G1234" t="s">
        <v>3579</v>
      </c>
    </row>
    <row r="1235" spans="1:7">
      <c r="A1235" t="s">
        <v>4</v>
      </c>
      <c r="B1235" t="s">
        <v>77</v>
      </c>
      <c r="C1235" t="str">
        <f>_xlfn.XLOOKUP(B1235,'Cijena modela'!$B$2:$B$61,'Cijena modela'!$C$2:$C$61)</f>
        <v>718 Cayman Style Edition</v>
      </c>
      <c r="D1235" t="s">
        <v>2636</v>
      </c>
      <c r="E1235" t="s">
        <v>166</v>
      </c>
      <c r="F1235" t="s">
        <v>4358</v>
      </c>
      <c r="G1235" t="s">
        <v>4359</v>
      </c>
    </row>
    <row r="1236" spans="1:7">
      <c r="A1236" t="s">
        <v>4</v>
      </c>
      <c r="B1236" t="s">
        <v>77</v>
      </c>
      <c r="C1236" t="str">
        <f>_xlfn.XLOOKUP(B1236,'Cijena modela'!$B$2:$B$61,'Cijena modela'!$C$2:$C$61)</f>
        <v>718 Cayman Style Edition</v>
      </c>
      <c r="D1236" t="s">
        <v>2661</v>
      </c>
      <c r="E1236" t="s">
        <v>166</v>
      </c>
      <c r="F1236" t="s">
        <v>4358</v>
      </c>
      <c r="G1236" t="s">
        <v>4359</v>
      </c>
    </row>
    <row r="1237" spans="1:7">
      <c r="A1237" t="s">
        <v>4</v>
      </c>
      <c r="B1237" t="s">
        <v>77</v>
      </c>
      <c r="C1237" t="str">
        <f>_xlfn.XLOOKUP(B1237,'Cijena modela'!$B$2:$B$61,'Cijena modela'!$C$2:$C$61)</f>
        <v>718 Cayman Style Edition</v>
      </c>
      <c r="D1237" t="s">
        <v>2636</v>
      </c>
      <c r="E1237" t="s">
        <v>166</v>
      </c>
      <c r="F1237" t="s">
        <v>3973</v>
      </c>
      <c r="G1237" t="s">
        <v>3737</v>
      </c>
    </row>
    <row r="1238" spans="1:7">
      <c r="A1238" t="s">
        <v>4</v>
      </c>
      <c r="B1238" t="s">
        <v>77</v>
      </c>
      <c r="C1238" t="str">
        <f>_xlfn.XLOOKUP(B1238,'Cijena modela'!$B$2:$B$61,'Cijena modela'!$C$2:$C$61)</f>
        <v>718 Cayman Style Edition</v>
      </c>
      <c r="D1238" t="s">
        <v>2661</v>
      </c>
      <c r="E1238" t="s">
        <v>166</v>
      </c>
      <c r="F1238" t="s">
        <v>3973</v>
      </c>
      <c r="G1238" t="s">
        <v>4082</v>
      </c>
    </row>
    <row r="1239" spans="1:7">
      <c r="A1239" t="s">
        <v>4</v>
      </c>
      <c r="B1239" t="s">
        <v>77</v>
      </c>
      <c r="C1239" t="str">
        <f>_xlfn.XLOOKUP(B1239,'Cijena modela'!$B$2:$B$61,'Cijena modela'!$C$2:$C$61)</f>
        <v>718 Cayman Style Edition</v>
      </c>
      <c r="D1239" t="s">
        <v>2636</v>
      </c>
      <c r="E1239" t="s">
        <v>166</v>
      </c>
      <c r="F1239" t="s">
        <v>3975</v>
      </c>
      <c r="G1239" t="s">
        <v>3734</v>
      </c>
    </row>
    <row r="1240" spans="1:7">
      <c r="A1240" t="s">
        <v>4</v>
      </c>
      <c r="B1240" t="s">
        <v>77</v>
      </c>
      <c r="C1240" t="str">
        <f>_xlfn.XLOOKUP(B1240,'Cijena modela'!$B$2:$B$61,'Cijena modela'!$C$2:$C$61)</f>
        <v>718 Cayman Style Edition</v>
      </c>
      <c r="D1240" t="s">
        <v>2661</v>
      </c>
      <c r="E1240" t="s">
        <v>166</v>
      </c>
      <c r="F1240" t="s">
        <v>3975</v>
      </c>
      <c r="G1240" t="s">
        <v>3734</v>
      </c>
    </row>
    <row r="1241" spans="1:7">
      <c r="A1241" t="s">
        <v>4</v>
      </c>
      <c r="B1241" t="s">
        <v>77</v>
      </c>
      <c r="C1241" t="str">
        <f>_xlfn.XLOOKUP(B1241,'Cijena modela'!$B$2:$B$61,'Cijena modela'!$C$2:$C$61)</f>
        <v>718 Cayman Style Edition</v>
      </c>
      <c r="D1241" t="s">
        <v>2636</v>
      </c>
      <c r="E1241" t="s">
        <v>166</v>
      </c>
      <c r="F1241" t="s">
        <v>3976</v>
      </c>
      <c r="G1241" t="s">
        <v>4136</v>
      </c>
    </row>
    <row r="1242" spans="1:7">
      <c r="A1242" t="s">
        <v>4</v>
      </c>
      <c r="B1242" t="s">
        <v>77</v>
      </c>
      <c r="C1242" t="str">
        <f>_xlfn.XLOOKUP(B1242,'Cijena modela'!$B$2:$B$61,'Cijena modela'!$C$2:$C$61)</f>
        <v>718 Cayman Style Edition</v>
      </c>
      <c r="D1242" t="s">
        <v>2636</v>
      </c>
      <c r="E1242" t="s">
        <v>166</v>
      </c>
      <c r="F1242" t="s">
        <v>3978</v>
      </c>
      <c r="G1242" t="s">
        <v>4136</v>
      </c>
    </row>
    <row r="1243" spans="1:7">
      <c r="A1243" t="s">
        <v>4</v>
      </c>
      <c r="B1243" t="s">
        <v>77</v>
      </c>
      <c r="C1243" t="str">
        <f>_xlfn.XLOOKUP(B1243,'Cijena modela'!$B$2:$B$61,'Cijena modela'!$C$2:$C$61)</f>
        <v>718 Cayman Style Edition</v>
      </c>
      <c r="D1243" t="s">
        <v>2661</v>
      </c>
      <c r="E1243" t="s">
        <v>166</v>
      </c>
      <c r="F1243" t="s">
        <v>3978</v>
      </c>
      <c r="G1243" t="s">
        <v>4081</v>
      </c>
    </row>
    <row r="1244" spans="1:7">
      <c r="A1244" t="s">
        <v>4</v>
      </c>
      <c r="B1244" t="s">
        <v>77</v>
      </c>
      <c r="C1244" t="str">
        <f>_xlfn.XLOOKUP(B1244,'Cijena modela'!$B$2:$B$61,'Cijena modela'!$C$2:$C$61)</f>
        <v>718 Cayman Style Edition</v>
      </c>
      <c r="D1244" t="s">
        <v>2636</v>
      </c>
      <c r="E1244" t="s">
        <v>166</v>
      </c>
      <c r="F1244" t="s">
        <v>3979</v>
      </c>
      <c r="G1244" t="s">
        <v>4267</v>
      </c>
    </row>
    <row r="1245" spans="1:7">
      <c r="A1245" t="s">
        <v>4</v>
      </c>
      <c r="B1245" t="s">
        <v>77</v>
      </c>
      <c r="C1245" t="str">
        <f>_xlfn.XLOOKUP(B1245,'Cijena modela'!$B$2:$B$61,'Cijena modela'!$C$2:$C$61)</f>
        <v>718 Cayman Style Edition</v>
      </c>
      <c r="D1245" t="s">
        <v>2636</v>
      </c>
      <c r="E1245" t="s">
        <v>166</v>
      </c>
      <c r="F1245" t="s">
        <v>3980</v>
      </c>
      <c r="G1245" t="s">
        <v>4360</v>
      </c>
    </row>
    <row r="1246" spans="1:7">
      <c r="A1246" t="s">
        <v>4</v>
      </c>
      <c r="B1246" t="s">
        <v>77</v>
      </c>
      <c r="C1246" t="str">
        <f>_xlfn.XLOOKUP(B1246,'Cijena modela'!$B$2:$B$61,'Cijena modela'!$C$2:$C$61)</f>
        <v>718 Cayman Style Edition</v>
      </c>
      <c r="D1246" t="s">
        <v>2636</v>
      </c>
      <c r="E1246" t="s">
        <v>166</v>
      </c>
      <c r="F1246" t="s">
        <v>3982</v>
      </c>
      <c r="G1246" t="s">
        <v>4361</v>
      </c>
    </row>
    <row r="1247" spans="1:7">
      <c r="A1247" t="s">
        <v>4</v>
      </c>
      <c r="B1247" t="s">
        <v>77</v>
      </c>
      <c r="C1247" t="str">
        <f>_xlfn.XLOOKUP(B1247,'Cijena modela'!$B$2:$B$61,'Cijena modela'!$C$2:$C$61)</f>
        <v>718 Cayman Style Edition</v>
      </c>
      <c r="D1247" t="s">
        <v>2661</v>
      </c>
      <c r="E1247" t="s">
        <v>166</v>
      </c>
      <c r="F1247" t="s">
        <v>3982</v>
      </c>
      <c r="G1247" t="s">
        <v>4139</v>
      </c>
    </row>
    <row r="1248" spans="1:7">
      <c r="A1248" t="s">
        <v>4</v>
      </c>
      <c r="B1248" t="s">
        <v>77</v>
      </c>
      <c r="C1248" t="str">
        <f>_xlfn.XLOOKUP(B1248,'Cijena modela'!$B$2:$B$61,'Cijena modela'!$C$2:$C$61)</f>
        <v>718 Cayman Style Edition</v>
      </c>
      <c r="D1248" t="s">
        <v>2636</v>
      </c>
      <c r="E1248" t="s">
        <v>166</v>
      </c>
      <c r="F1248" t="s">
        <v>3984</v>
      </c>
      <c r="G1248" t="s">
        <v>4362</v>
      </c>
    </row>
    <row r="1249" spans="1:7">
      <c r="A1249" t="s">
        <v>4</v>
      </c>
      <c r="B1249" t="s">
        <v>77</v>
      </c>
      <c r="C1249" t="str">
        <f>_xlfn.XLOOKUP(B1249,'Cijena modela'!$B$2:$B$61,'Cijena modela'!$C$2:$C$61)</f>
        <v>718 Cayman Style Edition</v>
      </c>
      <c r="D1249" t="s">
        <v>2636</v>
      </c>
      <c r="E1249" t="s">
        <v>166</v>
      </c>
      <c r="F1249" t="s">
        <v>3986</v>
      </c>
      <c r="G1249" t="s">
        <v>4085</v>
      </c>
    </row>
    <row r="1250" spans="1:7">
      <c r="A1250" t="s">
        <v>4</v>
      </c>
      <c r="B1250" t="s">
        <v>77</v>
      </c>
      <c r="C1250" t="str">
        <f>_xlfn.XLOOKUP(B1250,'Cijena modela'!$B$2:$B$61,'Cijena modela'!$C$2:$C$61)</f>
        <v>718 Cayman Style Edition</v>
      </c>
      <c r="D1250" t="s">
        <v>2661</v>
      </c>
      <c r="E1250" t="s">
        <v>166</v>
      </c>
      <c r="F1250" t="s">
        <v>3986</v>
      </c>
      <c r="G1250" t="s">
        <v>4363</v>
      </c>
    </row>
    <row r="1251" spans="1:7">
      <c r="A1251" t="s">
        <v>4</v>
      </c>
      <c r="B1251" t="s">
        <v>77</v>
      </c>
      <c r="C1251" t="str">
        <f>_xlfn.XLOOKUP(B1251,'Cijena modela'!$B$2:$B$61,'Cijena modela'!$C$2:$C$61)</f>
        <v>718 Cayman Style Edition</v>
      </c>
      <c r="D1251" t="s">
        <v>2636</v>
      </c>
      <c r="E1251" t="s">
        <v>166</v>
      </c>
      <c r="F1251" t="s">
        <v>3988</v>
      </c>
      <c r="G1251" t="s">
        <v>3819</v>
      </c>
    </row>
    <row r="1252" spans="1:7">
      <c r="A1252" t="s">
        <v>4</v>
      </c>
      <c r="B1252" t="s">
        <v>77</v>
      </c>
      <c r="C1252" t="str">
        <f>_xlfn.XLOOKUP(B1252,'Cijena modela'!$B$2:$B$61,'Cijena modela'!$C$2:$C$61)</f>
        <v>718 Cayman Style Edition</v>
      </c>
      <c r="D1252" t="s">
        <v>2636</v>
      </c>
      <c r="E1252" t="s">
        <v>157</v>
      </c>
      <c r="F1252" t="s">
        <v>3990</v>
      </c>
      <c r="G1252" t="s">
        <v>4364</v>
      </c>
    </row>
    <row r="1253" spans="1:7">
      <c r="A1253" t="s">
        <v>4</v>
      </c>
      <c r="B1253" t="s">
        <v>77</v>
      </c>
      <c r="C1253" t="str">
        <f>_xlfn.XLOOKUP(B1253,'Cijena modela'!$B$2:$B$61,'Cijena modela'!$C$2:$C$61)</f>
        <v>718 Cayman Style Edition</v>
      </c>
      <c r="D1253" t="s">
        <v>2661</v>
      </c>
      <c r="E1253" t="s">
        <v>157</v>
      </c>
      <c r="F1253" t="s">
        <v>3990</v>
      </c>
      <c r="G1253" t="s">
        <v>4365</v>
      </c>
    </row>
    <row r="1254" spans="1:7">
      <c r="A1254" t="s">
        <v>4</v>
      </c>
      <c r="B1254" t="s">
        <v>77</v>
      </c>
      <c r="C1254" t="str">
        <f>_xlfn.XLOOKUP(B1254,'Cijena modela'!$B$2:$B$61,'Cijena modela'!$C$2:$C$61)</f>
        <v>718 Cayman Style Edition</v>
      </c>
      <c r="D1254" t="s">
        <v>2636</v>
      </c>
      <c r="E1254" t="s">
        <v>164</v>
      </c>
      <c r="F1254" t="s">
        <v>3595</v>
      </c>
      <c r="G1254" t="s">
        <v>4366</v>
      </c>
    </row>
    <row r="1255" spans="1:7">
      <c r="A1255" t="s">
        <v>4</v>
      </c>
      <c r="B1255" t="s">
        <v>77</v>
      </c>
      <c r="C1255" t="str">
        <f>_xlfn.XLOOKUP(B1255,'Cijena modela'!$B$2:$B$61,'Cijena modela'!$C$2:$C$61)</f>
        <v>718 Cayman Style Edition</v>
      </c>
      <c r="D1255" t="s">
        <v>2661</v>
      </c>
      <c r="E1255" t="s">
        <v>164</v>
      </c>
      <c r="F1255" t="s">
        <v>3595</v>
      </c>
      <c r="G1255" t="s">
        <v>4366</v>
      </c>
    </row>
    <row r="1256" spans="1:7">
      <c r="A1256" t="s">
        <v>4</v>
      </c>
      <c r="B1256" t="s">
        <v>77</v>
      </c>
      <c r="C1256" t="str">
        <f>_xlfn.XLOOKUP(B1256,'Cijena modela'!$B$2:$B$61,'Cijena modela'!$C$2:$C$61)</f>
        <v>718 Cayman Style Edition</v>
      </c>
      <c r="D1256" t="s">
        <v>2636</v>
      </c>
      <c r="E1256" t="s">
        <v>164</v>
      </c>
      <c r="F1256" t="s">
        <v>3597</v>
      </c>
      <c r="G1256" t="s">
        <v>4367</v>
      </c>
    </row>
    <row r="1257" spans="1:7">
      <c r="A1257" t="s">
        <v>4</v>
      </c>
      <c r="B1257" t="s">
        <v>77</v>
      </c>
      <c r="C1257" t="str">
        <f>_xlfn.XLOOKUP(B1257,'Cijena modela'!$B$2:$B$61,'Cijena modela'!$C$2:$C$61)</f>
        <v>718 Cayman Style Edition</v>
      </c>
      <c r="D1257" t="s">
        <v>2661</v>
      </c>
      <c r="E1257" t="s">
        <v>164</v>
      </c>
      <c r="F1257" t="s">
        <v>3597</v>
      </c>
      <c r="G1257" t="s">
        <v>4367</v>
      </c>
    </row>
    <row r="1258" spans="1:7">
      <c r="A1258" t="s">
        <v>4</v>
      </c>
      <c r="B1258" t="s">
        <v>77</v>
      </c>
      <c r="C1258" t="str">
        <f>_xlfn.XLOOKUP(B1258,'Cijena modela'!$B$2:$B$61,'Cijena modela'!$C$2:$C$61)</f>
        <v>718 Cayman Style Edition</v>
      </c>
      <c r="D1258" t="s">
        <v>2636</v>
      </c>
      <c r="E1258" t="s">
        <v>164</v>
      </c>
      <c r="F1258" t="s">
        <v>3600</v>
      </c>
      <c r="G1258" t="s">
        <v>4368</v>
      </c>
    </row>
    <row r="1259" spans="1:7">
      <c r="A1259" t="s">
        <v>4</v>
      </c>
      <c r="B1259" t="s">
        <v>77</v>
      </c>
      <c r="C1259" t="str">
        <f>_xlfn.XLOOKUP(B1259,'Cijena modela'!$B$2:$B$61,'Cijena modela'!$C$2:$C$61)</f>
        <v>718 Cayman Style Edition</v>
      </c>
      <c r="D1259" t="s">
        <v>2661</v>
      </c>
      <c r="E1259" t="s">
        <v>164</v>
      </c>
      <c r="F1259" t="s">
        <v>3600</v>
      </c>
      <c r="G1259" t="s">
        <v>4368</v>
      </c>
    </row>
    <row r="1260" spans="1:7">
      <c r="A1260" t="s">
        <v>4</v>
      </c>
      <c r="B1260" t="s">
        <v>77</v>
      </c>
      <c r="C1260" t="str">
        <f>_xlfn.XLOOKUP(B1260,'Cijena modela'!$B$2:$B$61,'Cijena modela'!$C$2:$C$61)</f>
        <v>718 Cayman Style Edition</v>
      </c>
      <c r="D1260" t="s">
        <v>2636</v>
      </c>
      <c r="E1260" t="s">
        <v>164</v>
      </c>
      <c r="F1260" t="s">
        <v>3603</v>
      </c>
      <c r="G1260" t="s">
        <v>4369</v>
      </c>
    </row>
    <row r="1261" spans="1:7">
      <c r="A1261" t="s">
        <v>4</v>
      </c>
      <c r="B1261" t="s">
        <v>77</v>
      </c>
      <c r="C1261" t="str">
        <f>_xlfn.XLOOKUP(B1261,'Cijena modela'!$B$2:$B$61,'Cijena modela'!$C$2:$C$61)</f>
        <v>718 Cayman Style Edition</v>
      </c>
      <c r="D1261" t="s">
        <v>2661</v>
      </c>
      <c r="E1261" t="s">
        <v>164</v>
      </c>
      <c r="F1261" t="s">
        <v>3603</v>
      </c>
      <c r="G1261" t="s">
        <v>4369</v>
      </c>
    </row>
    <row r="1262" spans="1:7">
      <c r="A1262" t="s">
        <v>4</v>
      </c>
      <c r="B1262" t="s">
        <v>77</v>
      </c>
      <c r="C1262" t="str">
        <f>_xlfn.XLOOKUP(B1262,'Cijena modela'!$B$2:$B$61,'Cijena modela'!$C$2:$C$61)</f>
        <v>718 Cayman Style Edition</v>
      </c>
      <c r="D1262" t="s">
        <v>2636</v>
      </c>
      <c r="E1262" t="s">
        <v>164</v>
      </c>
      <c r="F1262" t="s">
        <v>3605</v>
      </c>
      <c r="G1262" t="s">
        <v>4370</v>
      </c>
    </row>
    <row r="1263" spans="1:7">
      <c r="A1263" t="s">
        <v>4</v>
      </c>
      <c r="B1263" t="s">
        <v>77</v>
      </c>
      <c r="C1263" t="str">
        <f>_xlfn.XLOOKUP(B1263,'Cijena modela'!$B$2:$B$61,'Cijena modela'!$C$2:$C$61)</f>
        <v>718 Cayman Style Edition</v>
      </c>
      <c r="D1263" t="s">
        <v>2661</v>
      </c>
      <c r="E1263" t="s">
        <v>164</v>
      </c>
      <c r="F1263" t="s">
        <v>3605</v>
      </c>
      <c r="G1263" t="s">
        <v>4370</v>
      </c>
    </row>
    <row r="1264" spans="1:7">
      <c r="A1264" t="s">
        <v>4</v>
      </c>
      <c r="B1264" t="s">
        <v>77</v>
      </c>
      <c r="C1264" t="str">
        <f>_xlfn.XLOOKUP(B1264,'Cijena modela'!$B$2:$B$61,'Cijena modela'!$C$2:$C$61)</f>
        <v>718 Cayman Style Edition</v>
      </c>
      <c r="D1264" t="s">
        <v>2636</v>
      </c>
      <c r="E1264" t="s">
        <v>164</v>
      </c>
      <c r="F1264" t="s">
        <v>3607</v>
      </c>
      <c r="G1264" t="s">
        <v>4371</v>
      </c>
    </row>
    <row r="1265" spans="1:7">
      <c r="A1265" t="s">
        <v>4</v>
      </c>
      <c r="B1265" t="s">
        <v>77</v>
      </c>
      <c r="C1265" t="str">
        <f>_xlfn.XLOOKUP(B1265,'Cijena modela'!$B$2:$B$61,'Cijena modela'!$C$2:$C$61)</f>
        <v>718 Cayman Style Edition</v>
      </c>
      <c r="D1265" t="s">
        <v>2661</v>
      </c>
      <c r="E1265" t="s">
        <v>164</v>
      </c>
      <c r="F1265" t="s">
        <v>3607</v>
      </c>
      <c r="G1265" t="s">
        <v>4372</v>
      </c>
    </row>
    <row r="1266" spans="1:7">
      <c r="A1266" t="s">
        <v>4</v>
      </c>
      <c r="B1266" t="s">
        <v>77</v>
      </c>
      <c r="C1266" t="str">
        <f>_xlfn.XLOOKUP(B1266,'Cijena modela'!$B$2:$B$61,'Cijena modela'!$C$2:$C$61)</f>
        <v>718 Cayman Style Edition</v>
      </c>
      <c r="D1266" t="s">
        <v>2636</v>
      </c>
      <c r="E1266" t="s">
        <v>164</v>
      </c>
      <c r="F1266" t="s">
        <v>3609</v>
      </c>
      <c r="G1266" t="s">
        <v>4373</v>
      </c>
    </row>
    <row r="1267" spans="1:7">
      <c r="A1267" t="s">
        <v>4</v>
      </c>
      <c r="B1267" t="s">
        <v>77</v>
      </c>
      <c r="C1267" t="str">
        <f>_xlfn.XLOOKUP(B1267,'Cijena modela'!$B$2:$B$61,'Cijena modela'!$C$2:$C$61)</f>
        <v>718 Cayman Style Edition</v>
      </c>
      <c r="D1267" t="s">
        <v>2661</v>
      </c>
      <c r="E1267" t="s">
        <v>164</v>
      </c>
      <c r="F1267" t="s">
        <v>3609</v>
      </c>
      <c r="G1267" t="s">
        <v>4374</v>
      </c>
    </row>
    <row r="1268" spans="1:7">
      <c r="A1268" t="s">
        <v>4</v>
      </c>
      <c r="B1268" t="s">
        <v>77</v>
      </c>
      <c r="C1268" t="str">
        <f>_xlfn.XLOOKUP(B1268,'Cijena modela'!$B$2:$B$61,'Cijena modela'!$C$2:$C$61)</f>
        <v>718 Cayman Style Edition</v>
      </c>
      <c r="D1268" t="s">
        <v>2636</v>
      </c>
      <c r="E1268" t="s">
        <v>164</v>
      </c>
      <c r="F1268" t="s">
        <v>3611</v>
      </c>
      <c r="G1268" t="s">
        <v>4375</v>
      </c>
    </row>
    <row r="1269" spans="1:7">
      <c r="A1269" t="s">
        <v>4</v>
      </c>
      <c r="B1269" t="s">
        <v>77</v>
      </c>
      <c r="C1269" t="str">
        <f>_xlfn.XLOOKUP(B1269,'Cijena modela'!$B$2:$B$61,'Cijena modela'!$C$2:$C$61)</f>
        <v>718 Cayman Style Edition</v>
      </c>
      <c r="D1269" t="s">
        <v>2661</v>
      </c>
      <c r="E1269" t="s">
        <v>164</v>
      </c>
      <c r="F1269" t="s">
        <v>3611</v>
      </c>
      <c r="G1269" t="s">
        <v>4376</v>
      </c>
    </row>
    <row r="1270" spans="1:7">
      <c r="A1270" t="s">
        <v>4</v>
      </c>
      <c r="B1270" t="s">
        <v>77</v>
      </c>
      <c r="C1270" t="str">
        <f>_xlfn.XLOOKUP(B1270,'Cijena modela'!$B$2:$B$61,'Cijena modela'!$C$2:$C$61)</f>
        <v>718 Cayman Style Edition</v>
      </c>
      <c r="D1270" t="s">
        <v>2636</v>
      </c>
      <c r="E1270" t="s">
        <v>164</v>
      </c>
      <c r="F1270" t="s">
        <v>3613</v>
      </c>
      <c r="G1270" t="s">
        <v>4377</v>
      </c>
    </row>
    <row r="1271" spans="1:7">
      <c r="A1271" t="s">
        <v>4</v>
      </c>
      <c r="B1271" t="s">
        <v>77</v>
      </c>
      <c r="C1271" t="str">
        <f>_xlfn.XLOOKUP(B1271,'Cijena modela'!$B$2:$B$61,'Cijena modela'!$C$2:$C$61)</f>
        <v>718 Cayman Style Edition</v>
      </c>
      <c r="D1271" t="s">
        <v>2661</v>
      </c>
      <c r="E1271" t="s">
        <v>164</v>
      </c>
      <c r="F1271" t="s">
        <v>3613</v>
      </c>
      <c r="G1271" t="s">
        <v>4377</v>
      </c>
    </row>
    <row r="1272" spans="1:7">
      <c r="A1272" t="s">
        <v>4</v>
      </c>
      <c r="B1272" t="s">
        <v>77</v>
      </c>
      <c r="C1272" t="str">
        <f>_xlfn.XLOOKUP(B1272,'Cijena modela'!$B$2:$B$61,'Cijena modela'!$C$2:$C$61)</f>
        <v>718 Cayman Style Edition</v>
      </c>
      <c r="D1272" t="s">
        <v>2636</v>
      </c>
      <c r="E1272" t="s">
        <v>165</v>
      </c>
      <c r="F1272" t="s">
        <v>4028</v>
      </c>
      <c r="G1272" t="s">
        <v>4378</v>
      </c>
    </row>
    <row r="1273" spans="1:7">
      <c r="A1273" t="s">
        <v>4</v>
      </c>
      <c r="B1273" t="s">
        <v>77</v>
      </c>
      <c r="C1273" t="str">
        <f>_xlfn.XLOOKUP(B1273,'Cijena modela'!$B$2:$B$61,'Cijena modela'!$C$2:$C$61)</f>
        <v>718 Cayman Style Edition</v>
      </c>
      <c r="D1273" t="s">
        <v>2661</v>
      </c>
      <c r="E1273" t="s">
        <v>165</v>
      </c>
      <c r="F1273" t="s">
        <v>4028</v>
      </c>
      <c r="G1273" t="s">
        <v>4378</v>
      </c>
    </row>
    <row r="1274" spans="1:7">
      <c r="A1274" t="s">
        <v>4</v>
      </c>
      <c r="B1274" t="s">
        <v>77</v>
      </c>
      <c r="C1274" t="str">
        <f>_xlfn.XLOOKUP(B1274,'Cijena modela'!$B$2:$B$61,'Cijena modela'!$C$2:$C$61)</f>
        <v>718 Cayman Style Edition</v>
      </c>
      <c r="D1274" t="s">
        <v>2636</v>
      </c>
      <c r="E1274" t="s">
        <v>165</v>
      </c>
      <c r="F1274" t="s">
        <v>3797</v>
      </c>
      <c r="G1274" t="s">
        <v>4379</v>
      </c>
    </row>
    <row r="1275" spans="1:7">
      <c r="A1275" t="s">
        <v>4</v>
      </c>
      <c r="B1275" t="s">
        <v>77</v>
      </c>
      <c r="C1275" t="str">
        <f>_xlfn.XLOOKUP(B1275,'Cijena modela'!$B$2:$B$61,'Cijena modela'!$C$2:$C$61)</f>
        <v>718 Cayman Style Edition</v>
      </c>
      <c r="D1275" t="s">
        <v>2661</v>
      </c>
      <c r="E1275" t="s">
        <v>165</v>
      </c>
      <c r="F1275" t="s">
        <v>3797</v>
      </c>
      <c r="G1275" t="s">
        <v>4379</v>
      </c>
    </row>
    <row r="1276" spans="1:7">
      <c r="A1276" t="s">
        <v>4</v>
      </c>
      <c r="B1276" t="s">
        <v>77</v>
      </c>
      <c r="C1276" t="str">
        <f>_xlfn.XLOOKUP(B1276,'Cijena modela'!$B$2:$B$61,'Cijena modela'!$C$2:$C$61)</f>
        <v>718 Cayman Style Edition</v>
      </c>
      <c r="D1276" t="s">
        <v>2636</v>
      </c>
      <c r="E1276" t="s">
        <v>165</v>
      </c>
      <c r="F1276" t="s">
        <v>3617</v>
      </c>
      <c r="G1276" t="s">
        <v>4380</v>
      </c>
    </row>
    <row r="1277" spans="1:7">
      <c r="A1277" t="s">
        <v>4</v>
      </c>
      <c r="B1277" t="s">
        <v>77</v>
      </c>
      <c r="C1277" t="str">
        <f>_xlfn.XLOOKUP(B1277,'Cijena modela'!$B$2:$B$61,'Cijena modela'!$C$2:$C$61)</f>
        <v>718 Cayman Style Edition</v>
      </c>
      <c r="D1277" t="s">
        <v>2661</v>
      </c>
      <c r="E1277" t="s">
        <v>165</v>
      </c>
      <c r="F1277" t="s">
        <v>3617</v>
      </c>
      <c r="G1277" t="s">
        <v>4380</v>
      </c>
    </row>
    <row r="1278" spans="1:7">
      <c r="A1278" t="s">
        <v>4</v>
      </c>
      <c r="B1278" t="s">
        <v>77</v>
      </c>
      <c r="C1278" t="str">
        <f>_xlfn.XLOOKUP(B1278,'Cijena modela'!$B$2:$B$61,'Cijena modela'!$C$2:$C$61)</f>
        <v>718 Cayman Style Edition</v>
      </c>
      <c r="D1278" t="s">
        <v>2636</v>
      </c>
      <c r="E1278" t="s">
        <v>165</v>
      </c>
      <c r="F1278" t="s">
        <v>4249</v>
      </c>
      <c r="G1278" t="s">
        <v>4381</v>
      </c>
    </row>
    <row r="1279" spans="1:7">
      <c r="A1279" t="s">
        <v>4</v>
      </c>
      <c r="B1279" t="s">
        <v>77</v>
      </c>
      <c r="C1279" t="str">
        <f>_xlfn.XLOOKUP(B1279,'Cijena modela'!$B$2:$B$61,'Cijena modela'!$C$2:$C$61)</f>
        <v>718 Cayman Style Edition</v>
      </c>
      <c r="D1279" t="s">
        <v>2661</v>
      </c>
      <c r="E1279" t="s">
        <v>165</v>
      </c>
      <c r="F1279" t="s">
        <v>4249</v>
      </c>
      <c r="G1279" t="s">
        <v>4381</v>
      </c>
    </row>
    <row r="1280" spans="1:7">
      <c r="A1280" t="s">
        <v>4</v>
      </c>
      <c r="B1280" t="s">
        <v>77</v>
      </c>
      <c r="C1280" t="str">
        <f>_xlfn.XLOOKUP(B1280,'Cijena modela'!$B$2:$B$61,'Cijena modela'!$C$2:$C$61)</f>
        <v>718 Cayman Style Edition</v>
      </c>
      <c r="D1280" t="s">
        <v>2636</v>
      </c>
      <c r="E1280" t="s">
        <v>158</v>
      </c>
      <c r="F1280" t="s">
        <v>4032</v>
      </c>
      <c r="G1280" t="s">
        <v>4382</v>
      </c>
    </row>
    <row r="1281" spans="1:7">
      <c r="A1281" t="s">
        <v>4</v>
      </c>
      <c r="B1281" t="s">
        <v>77</v>
      </c>
      <c r="C1281" t="str">
        <f>_xlfn.XLOOKUP(B1281,'Cijena modela'!$B$2:$B$61,'Cijena modela'!$C$2:$C$61)</f>
        <v>718 Cayman Style Edition</v>
      </c>
      <c r="D1281" t="s">
        <v>2661</v>
      </c>
      <c r="E1281" t="s">
        <v>158</v>
      </c>
      <c r="F1281" t="s">
        <v>4032</v>
      </c>
      <c r="G1281" t="s">
        <v>4383</v>
      </c>
    </row>
    <row r="1282" spans="1:7">
      <c r="A1282" t="s">
        <v>4</v>
      </c>
      <c r="B1282" t="s">
        <v>77</v>
      </c>
      <c r="C1282" t="str">
        <f>_xlfn.XLOOKUP(B1282,'Cijena modela'!$B$2:$B$61,'Cijena modela'!$C$2:$C$61)</f>
        <v>718 Cayman Style Edition</v>
      </c>
      <c r="D1282" t="s">
        <v>2636</v>
      </c>
      <c r="E1282" t="s">
        <v>158</v>
      </c>
      <c r="F1282" t="s">
        <v>4034</v>
      </c>
      <c r="G1282" t="s">
        <v>4384</v>
      </c>
    </row>
    <row r="1283" spans="1:7">
      <c r="A1283" t="s">
        <v>4</v>
      </c>
      <c r="B1283" t="s">
        <v>77</v>
      </c>
      <c r="C1283" t="str">
        <f>_xlfn.XLOOKUP(B1283,'Cijena modela'!$B$2:$B$61,'Cijena modela'!$C$2:$C$61)</f>
        <v>718 Cayman Style Edition</v>
      </c>
      <c r="D1283" t="s">
        <v>2661</v>
      </c>
      <c r="E1283" t="s">
        <v>158</v>
      </c>
      <c r="F1283" t="s">
        <v>4034</v>
      </c>
      <c r="G1283" t="s">
        <v>4385</v>
      </c>
    </row>
    <row r="1284" spans="1:7">
      <c r="A1284" t="s">
        <v>4</v>
      </c>
      <c r="B1284" t="s">
        <v>77</v>
      </c>
      <c r="C1284" t="str">
        <f>_xlfn.XLOOKUP(B1284,'Cijena modela'!$B$2:$B$61,'Cijena modela'!$C$2:$C$61)</f>
        <v>718 Cayman Style Edition</v>
      </c>
      <c r="D1284" t="s">
        <v>2636</v>
      </c>
      <c r="E1284" t="s">
        <v>158</v>
      </c>
      <c r="F1284" t="s">
        <v>4036</v>
      </c>
      <c r="G1284" t="s">
        <v>4386</v>
      </c>
    </row>
    <row r="1285" spans="1:7">
      <c r="A1285" t="s">
        <v>4</v>
      </c>
      <c r="B1285" t="s">
        <v>77</v>
      </c>
      <c r="C1285" t="str">
        <f>_xlfn.XLOOKUP(B1285,'Cijena modela'!$B$2:$B$61,'Cijena modela'!$C$2:$C$61)</f>
        <v>718 Cayman Style Edition</v>
      </c>
      <c r="D1285" t="s">
        <v>2661</v>
      </c>
      <c r="E1285" t="s">
        <v>158</v>
      </c>
      <c r="F1285" t="s">
        <v>4036</v>
      </c>
      <c r="G1285" t="s">
        <v>4387</v>
      </c>
    </row>
    <row r="1286" spans="1:7">
      <c r="A1286" t="s">
        <v>4</v>
      </c>
      <c r="B1286" t="s">
        <v>77</v>
      </c>
      <c r="C1286" t="str">
        <f>_xlfn.XLOOKUP(B1286,'Cijena modela'!$B$2:$B$61,'Cijena modela'!$C$2:$C$61)</f>
        <v>718 Cayman Style Edition</v>
      </c>
      <c r="D1286" t="s">
        <v>2636</v>
      </c>
      <c r="E1286" t="s">
        <v>158</v>
      </c>
      <c r="F1286" t="s">
        <v>4038</v>
      </c>
      <c r="G1286" t="s">
        <v>4388</v>
      </c>
    </row>
    <row r="1287" spans="1:7">
      <c r="A1287" t="s">
        <v>4</v>
      </c>
      <c r="B1287" t="s">
        <v>77</v>
      </c>
      <c r="C1287" t="str">
        <f>_xlfn.XLOOKUP(B1287,'Cijena modela'!$B$2:$B$61,'Cijena modela'!$C$2:$C$61)</f>
        <v>718 Cayman Style Edition</v>
      </c>
      <c r="D1287" t="s">
        <v>2661</v>
      </c>
      <c r="E1287" t="s">
        <v>158</v>
      </c>
      <c r="F1287" t="s">
        <v>4038</v>
      </c>
      <c r="G1287" t="s">
        <v>4389</v>
      </c>
    </row>
    <row r="1288" spans="1:7">
      <c r="A1288" t="s">
        <v>4</v>
      </c>
      <c r="B1288" t="s">
        <v>77</v>
      </c>
      <c r="C1288" t="str">
        <f>_xlfn.XLOOKUP(B1288,'Cijena modela'!$B$2:$B$61,'Cijena modela'!$C$2:$C$61)</f>
        <v>718 Cayman Style Edition</v>
      </c>
      <c r="D1288" t="s">
        <v>2636</v>
      </c>
      <c r="E1288" t="s">
        <v>158</v>
      </c>
      <c r="F1288" t="s">
        <v>4040</v>
      </c>
      <c r="G1288" t="s">
        <v>4390</v>
      </c>
    </row>
    <row r="1289" spans="1:7">
      <c r="A1289" t="s">
        <v>4</v>
      </c>
      <c r="B1289" t="s">
        <v>77</v>
      </c>
      <c r="C1289" t="str">
        <f>_xlfn.XLOOKUP(B1289,'Cijena modela'!$B$2:$B$61,'Cijena modela'!$C$2:$C$61)</f>
        <v>718 Cayman Style Edition</v>
      </c>
      <c r="D1289" t="s">
        <v>2661</v>
      </c>
      <c r="E1289" t="s">
        <v>158</v>
      </c>
      <c r="F1289" t="s">
        <v>4040</v>
      </c>
      <c r="G1289" t="s">
        <v>4391</v>
      </c>
    </row>
    <row r="1290" spans="1:7">
      <c r="A1290" t="s">
        <v>4</v>
      </c>
      <c r="B1290" t="s">
        <v>77</v>
      </c>
      <c r="C1290" t="str">
        <f>_xlfn.XLOOKUP(B1290,'Cijena modela'!$B$2:$B$61,'Cijena modela'!$C$2:$C$61)</f>
        <v>718 Cayman Style Edition</v>
      </c>
      <c r="D1290" t="s">
        <v>2636</v>
      </c>
      <c r="E1290" t="s">
        <v>158</v>
      </c>
      <c r="F1290" t="s">
        <v>3631</v>
      </c>
      <c r="G1290" t="s">
        <v>4392</v>
      </c>
    </row>
    <row r="1291" spans="1:7">
      <c r="A1291" t="s">
        <v>4</v>
      </c>
      <c r="B1291" t="s">
        <v>77</v>
      </c>
      <c r="C1291" t="str">
        <f>_xlfn.XLOOKUP(B1291,'Cijena modela'!$B$2:$B$61,'Cijena modela'!$C$2:$C$61)</f>
        <v>718 Cayman Style Edition</v>
      </c>
      <c r="D1291" t="s">
        <v>2661</v>
      </c>
      <c r="E1291" t="s">
        <v>158</v>
      </c>
      <c r="F1291" t="s">
        <v>3631</v>
      </c>
      <c r="G1291" t="s">
        <v>4393</v>
      </c>
    </row>
    <row r="1292" spans="1:7">
      <c r="A1292" t="s">
        <v>4</v>
      </c>
      <c r="B1292" t="s">
        <v>77</v>
      </c>
      <c r="C1292" t="str">
        <f>_xlfn.XLOOKUP(B1292,'Cijena modela'!$B$2:$B$61,'Cijena modela'!$C$2:$C$61)</f>
        <v>718 Cayman Style Edition</v>
      </c>
      <c r="D1292" t="s">
        <v>2636</v>
      </c>
      <c r="E1292" t="s">
        <v>158</v>
      </c>
      <c r="F1292" t="s">
        <v>4042</v>
      </c>
      <c r="G1292" t="s">
        <v>4394</v>
      </c>
    </row>
    <row r="1293" spans="1:7">
      <c r="A1293" t="s">
        <v>4</v>
      </c>
      <c r="B1293" t="s">
        <v>77</v>
      </c>
      <c r="C1293" t="str">
        <f>_xlfn.XLOOKUP(B1293,'Cijena modela'!$B$2:$B$61,'Cijena modela'!$C$2:$C$61)</f>
        <v>718 Cayman Style Edition</v>
      </c>
      <c r="D1293" t="s">
        <v>2661</v>
      </c>
      <c r="E1293" t="s">
        <v>158</v>
      </c>
      <c r="F1293" t="s">
        <v>4042</v>
      </c>
      <c r="G1293" t="s">
        <v>4395</v>
      </c>
    </row>
    <row r="1294" spans="1:7">
      <c r="A1294" t="s">
        <v>4</v>
      </c>
      <c r="B1294" t="s">
        <v>77</v>
      </c>
      <c r="C1294" t="str">
        <f>_xlfn.XLOOKUP(B1294,'Cijena modela'!$B$2:$B$61,'Cijena modela'!$C$2:$C$61)</f>
        <v>718 Cayman Style Edition</v>
      </c>
      <c r="D1294" t="s">
        <v>2636</v>
      </c>
      <c r="E1294" t="s">
        <v>158</v>
      </c>
      <c r="F1294" t="s">
        <v>4044</v>
      </c>
      <c r="G1294" t="s">
        <v>4396</v>
      </c>
    </row>
    <row r="1295" spans="1:7">
      <c r="A1295" t="s">
        <v>4</v>
      </c>
      <c r="B1295" t="s">
        <v>77</v>
      </c>
      <c r="C1295" t="str">
        <f>_xlfn.XLOOKUP(B1295,'Cijena modela'!$B$2:$B$61,'Cijena modela'!$C$2:$C$61)</f>
        <v>718 Cayman Style Edition</v>
      </c>
      <c r="D1295" t="s">
        <v>2661</v>
      </c>
      <c r="E1295" t="s">
        <v>158</v>
      </c>
      <c r="F1295" t="s">
        <v>4044</v>
      </c>
      <c r="G1295" t="s">
        <v>4397</v>
      </c>
    </row>
    <row r="1296" spans="1:7">
      <c r="A1296" t="s">
        <v>4</v>
      </c>
      <c r="B1296" t="s">
        <v>77</v>
      </c>
      <c r="C1296" t="str">
        <f>_xlfn.XLOOKUP(B1296,'Cijena modela'!$B$2:$B$61,'Cijena modela'!$C$2:$C$61)</f>
        <v>718 Cayman Style Edition</v>
      </c>
      <c r="D1296" t="s">
        <v>2636</v>
      </c>
      <c r="E1296" t="s">
        <v>158</v>
      </c>
      <c r="F1296" t="s">
        <v>4046</v>
      </c>
      <c r="G1296" t="s">
        <v>4398</v>
      </c>
    </row>
    <row r="1297" spans="1:7">
      <c r="A1297" t="s">
        <v>4</v>
      </c>
      <c r="B1297" t="s">
        <v>77</v>
      </c>
      <c r="C1297" t="str">
        <f>_xlfn.XLOOKUP(B1297,'Cijena modela'!$B$2:$B$61,'Cijena modela'!$C$2:$C$61)</f>
        <v>718 Cayman Style Edition</v>
      </c>
      <c r="D1297" t="s">
        <v>2661</v>
      </c>
      <c r="E1297" t="s">
        <v>158</v>
      </c>
      <c r="F1297" t="s">
        <v>4046</v>
      </c>
      <c r="G1297" t="s">
        <v>4399</v>
      </c>
    </row>
    <row r="1298" spans="1:7">
      <c r="A1298" t="s">
        <v>4</v>
      </c>
      <c r="B1298" t="s">
        <v>77</v>
      </c>
      <c r="C1298" t="str">
        <f>_xlfn.XLOOKUP(B1298,'Cijena modela'!$B$2:$B$61,'Cijena modela'!$C$2:$C$61)</f>
        <v>718 Cayman Style Edition</v>
      </c>
      <c r="D1298" t="s">
        <v>2636</v>
      </c>
      <c r="E1298" t="s">
        <v>158</v>
      </c>
      <c r="F1298" t="s">
        <v>4048</v>
      </c>
      <c r="G1298" t="s">
        <v>4400</v>
      </c>
    </row>
    <row r="1299" spans="1:7">
      <c r="A1299" t="s">
        <v>4</v>
      </c>
      <c r="B1299" t="s">
        <v>77</v>
      </c>
      <c r="C1299" t="str">
        <f>_xlfn.XLOOKUP(B1299,'Cijena modela'!$B$2:$B$61,'Cijena modela'!$C$2:$C$61)</f>
        <v>718 Cayman Style Edition</v>
      </c>
      <c r="D1299" t="s">
        <v>2661</v>
      </c>
      <c r="E1299" t="s">
        <v>158</v>
      </c>
      <c r="F1299" t="s">
        <v>4048</v>
      </c>
      <c r="G1299" t="s">
        <v>4401</v>
      </c>
    </row>
    <row r="1300" spans="1:7">
      <c r="A1300" t="s">
        <v>4</v>
      </c>
      <c r="B1300" t="s">
        <v>77</v>
      </c>
      <c r="C1300" t="str">
        <f>_xlfn.XLOOKUP(B1300,'Cijena modela'!$B$2:$B$61,'Cijena modela'!$C$2:$C$61)</f>
        <v>718 Cayman Style Edition</v>
      </c>
      <c r="D1300" t="s">
        <v>2636</v>
      </c>
      <c r="E1300" t="s">
        <v>160</v>
      </c>
      <c r="F1300" t="s">
        <v>4050</v>
      </c>
      <c r="G1300" t="s">
        <v>4402</v>
      </c>
    </row>
    <row r="1301" spans="1:7">
      <c r="A1301" t="s">
        <v>4</v>
      </c>
      <c r="B1301" t="s">
        <v>77</v>
      </c>
      <c r="C1301" t="str">
        <f>_xlfn.XLOOKUP(B1301,'Cijena modela'!$B$2:$B$61,'Cijena modela'!$C$2:$C$61)</f>
        <v>718 Cayman Style Edition</v>
      </c>
      <c r="D1301" t="s">
        <v>2661</v>
      </c>
      <c r="E1301" t="s">
        <v>160</v>
      </c>
      <c r="F1301" t="s">
        <v>4050</v>
      </c>
      <c r="G1301" t="s">
        <v>4403</v>
      </c>
    </row>
    <row r="1302" spans="1:7">
      <c r="A1302" t="s">
        <v>4</v>
      </c>
      <c r="B1302" t="s">
        <v>77</v>
      </c>
      <c r="C1302" t="str">
        <f>_xlfn.XLOOKUP(B1302,'Cijena modela'!$B$2:$B$61,'Cijena modela'!$C$2:$C$61)</f>
        <v>718 Cayman Style Edition</v>
      </c>
      <c r="D1302" t="s">
        <v>2636</v>
      </c>
      <c r="E1302" t="s">
        <v>160</v>
      </c>
      <c r="F1302" t="s">
        <v>4052</v>
      </c>
      <c r="G1302" t="s">
        <v>4404</v>
      </c>
    </row>
    <row r="1303" spans="1:7">
      <c r="A1303" t="s">
        <v>4</v>
      </c>
      <c r="B1303" t="s">
        <v>77</v>
      </c>
      <c r="C1303" t="str">
        <f>_xlfn.XLOOKUP(B1303,'Cijena modela'!$B$2:$B$61,'Cijena modela'!$C$2:$C$61)</f>
        <v>718 Cayman Style Edition</v>
      </c>
      <c r="D1303" t="s">
        <v>2661</v>
      </c>
      <c r="E1303" t="s">
        <v>160</v>
      </c>
      <c r="F1303" t="s">
        <v>4052</v>
      </c>
      <c r="G1303" t="s">
        <v>4405</v>
      </c>
    </row>
    <row r="1304" spans="1:7">
      <c r="A1304" t="s">
        <v>4</v>
      </c>
      <c r="B1304" t="s">
        <v>77</v>
      </c>
      <c r="C1304" t="str">
        <f>_xlfn.XLOOKUP(B1304,'Cijena modela'!$B$2:$B$61,'Cijena modela'!$C$2:$C$61)</f>
        <v>718 Cayman Style Edition</v>
      </c>
      <c r="D1304" t="s">
        <v>2636</v>
      </c>
      <c r="E1304" t="s">
        <v>160</v>
      </c>
      <c r="F1304" t="s">
        <v>4040</v>
      </c>
      <c r="G1304" t="s">
        <v>4406</v>
      </c>
    </row>
    <row r="1305" spans="1:7">
      <c r="A1305" t="s">
        <v>4</v>
      </c>
      <c r="B1305" t="s">
        <v>77</v>
      </c>
      <c r="C1305" t="str">
        <f>_xlfn.XLOOKUP(B1305,'Cijena modela'!$B$2:$B$61,'Cijena modela'!$C$2:$C$61)</f>
        <v>718 Cayman Style Edition</v>
      </c>
      <c r="D1305" t="s">
        <v>2661</v>
      </c>
      <c r="E1305" t="s">
        <v>160</v>
      </c>
      <c r="F1305" t="s">
        <v>4040</v>
      </c>
      <c r="G1305" t="s">
        <v>4407</v>
      </c>
    </row>
    <row r="1306" spans="1:7">
      <c r="A1306" t="s">
        <v>4</v>
      </c>
      <c r="B1306" t="s">
        <v>77</v>
      </c>
      <c r="C1306" t="str">
        <f>_xlfn.XLOOKUP(B1306,'Cijena modela'!$B$2:$B$61,'Cijena modela'!$C$2:$C$61)</f>
        <v>718 Cayman Style Edition</v>
      </c>
      <c r="D1306" t="s">
        <v>2636</v>
      </c>
      <c r="E1306" t="s">
        <v>160</v>
      </c>
      <c r="F1306" t="s">
        <v>4055</v>
      </c>
      <c r="G1306" t="s">
        <v>4408</v>
      </c>
    </row>
    <row r="1307" spans="1:7">
      <c r="A1307" t="s">
        <v>4</v>
      </c>
      <c r="B1307" t="s">
        <v>77</v>
      </c>
      <c r="C1307" t="str">
        <f>_xlfn.XLOOKUP(B1307,'Cijena modela'!$B$2:$B$61,'Cijena modela'!$C$2:$C$61)</f>
        <v>718 Cayman Style Edition</v>
      </c>
      <c r="D1307" t="s">
        <v>2661</v>
      </c>
      <c r="E1307" t="s">
        <v>160</v>
      </c>
      <c r="F1307" t="s">
        <v>4055</v>
      </c>
      <c r="G1307" t="s">
        <v>4409</v>
      </c>
    </row>
    <row r="1308" spans="1:7">
      <c r="A1308" t="s">
        <v>4</v>
      </c>
      <c r="B1308" t="s">
        <v>75</v>
      </c>
      <c r="C1308" t="str">
        <f>_xlfn.XLOOKUP(B1308,'Cijena modela'!$B$2:$B$61,'Cijena modela'!$C$2:$C$61)</f>
        <v>718 Cayman</v>
      </c>
      <c r="D1308" t="s">
        <v>2636</v>
      </c>
      <c r="E1308" t="s">
        <v>156</v>
      </c>
      <c r="F1308" t="s">
        <v>3948</v>
      </c>
      <c r="G1308" t="s">
        <v>4348</v>
      </c>
    </row>
    <row r="1309" spans="1:7">
      <c r="A1309" t="s">
        <v>4</v>
      </c>
      <c r="B1309" t="s">
        <v>75</v>
      </c>
      <c r="C1309" t="str">
        <f>_xlfn.XLOOKUP(B1309,'Cijena modela'!$B$2:$B$61,'Cijena modela'!$C$2:$C$61)</f>
        <v>718 Cayman</v>
      </c>
      <c r="D1309" t="s">
        <v>2661</v>
      </c>
      <c r="E1309" t="s">
        <v>156</v>
      </c>
      <c r="F1309" t="s">
        <v>3948</v>
      </c>
      <c r="G1309" t="s">
        <v>4348</v>
      </c>
    </row>
    <row r="1310" spans="1:7">
      <c r="A1310" t="s">
        <v>4</v>
      </c>
      <c r="B1310" t="s">
        <v>75</v>
      </c>
      <c r="C1310" t="str">
        <f>_xlfn.XLOOKUP(B1310,'Cijena modela'!$B$2:$B$61,'Cijena modela'!$C$2:$C$61)</f>
        <v>718 Cayman</v>
      </c>
      <c r="D1310" t="s">
        <v>2636</v>
      </c>
      <c r="E1310" t="s">
        <v>156</v>
      </c>
      <c r="F1310" t="s">
        <v>3950</v>
      </c>
      <c r="G1310" t="s">
        <v>3599</v>
      </c>
    </row>
    <row r="1311" spans="1:7">
      <c r="A1311" t="s">
        <v>4</v>
      </c>
      <c r="B1311" t="s">
        <v>75</v>
      </c>
      <c r="C1311" t="str">
        <f>_xlfn.XLOOKUP(B1311,'Cijena modela'!$B$2:$B$61,'Cijena modela'!$C$2:$C$61)</f>
        <v>718 Cayman</v>
      </c>
      <c r="D1311" t="s">
        <v>2661</v>
      </c>
      <c r="E1311" t="s">
        <v>156</v>
      </c>
      <c r="F1311" t="s">
        <v>3950</v>
      </c>
      <c r="G1311" t="s">
        <v>3599</v>
      </c>
    </row>
    <row r="1312" spans="1:7">
      <c r="A1312" t="s">
        <v>4</v>
      </c>
      <c r="B1312" t="s">
        <v>75</v>
      </c>
      <c r="C1312" t="str">
        <f>_xlfn.XLOOKUP(B1312,'Cijena modela'!$B$2:$B$61,'Cijena modela'!$C$2:$C$61)</f>
        <v>718 Cayman</v>
      </c>
      <c r="D1312" t="s">
        <v>2636</v>
      </c>
      <c r="E1312" t="s">
        <v>156</v>
      </c>
      <c r="F1312" t="s">
        <v>3951</v>
      </c>
      <c r="G1312" t="s">
        <v>4349</v>
      </c>
    </row>
    <row r="1313" spans="1:7">
      <c r="A1313" t="s">
        <v>4</v>
      </c>
      <c r="B1313" t="s">
        <v>75</v>
      </c>
      <c r="C1313" t="str">
        <f>_xlfn.XLOOKUP(B1313,'Cijena modela'!$B$2:$B$61,'Cijena modela'!$C$2:$C$61)</f>
        <v>718 Cayman</v>
      </c>
      <c r="D1313" t="s">
        <v>2661</v>
      </c>
      <c r="E1313" t="s">
        <v>156</v>
      </c>
      <c r="F1313" t="s">
        <v>3951</v>
      </c>
      <c r="G1313" t="s">
        <v>4349</v>
      </c>
    </row>
    <row r="1314" spans="1:7">
      <c r="A1314" t="s">
        <v>4</v>
      </c>
      <c r="B1314" t="s">
        <v>75</v>
      </c>
      <c r="C1314" t="str">
        <f>_xlfn.XLOOKUP(B1314,'Cijena modela'!$B$2:$B$61,'Cijena modela'!$C$2:$C$61)</f>
        <v>718 Cayman</v>
      </c>
      <c r="D1314" t="s">
        <v>2636</v>
      </c>
      <c r="E1314" t="s">
        <v>156</v>
      </c>
      <c r="F1314" t="s">
        <v>3953</v>
      </c>
      <c r="G1314" t="s">
        <v>4350</v>
      </c>
    </row>
    <row r="1315" spans="1:7">
      <c r="A1315" t="s">
        <v>4</v>
      </c>
      <c r="B1315" t="s">
        <v>75</v>
      </c>
      <c r="C1315" t="str">
        <f>_xlfn.XLOOKUP(B1315,'Cijena modela'!$B$2:$B$61,'Cijena modela'!$C$2:$C$61)</f>
        <v>718 Cayman</v>
      </c>
      <c r="D1315" t="s">
        <v>2661</v>
      </c>
      <c r="E1315" t="s">
        <v>156</v>
      </c>
      <c r="F1315" t="s">
        <v>3953</v>
      </c>
      <c r="G1315" t="s">
        <v>4350</v>
      </c>
    </row>
    <row r="1316" spans="1:7">
      <c r="A1316" t="s">
        <v>4</v>
      </c>
      <c r="B1316" t="s">
        <v>75</v>
      </c>
      <c r="C1316" t="str">
        <f>_xlfn.XLOOKUP(B1316,'Cijena modela'!$B$2:$B$61,'Cijena modela'!$C$2:$C$61)</f>
        <v>718 Cayman</v>
      </c>
      <c r="D1316" t="s">
        <v>2661</v>
      </c>
      <c r="E1316" t="s">
        <v>156</v>
      </c>
      <c r="F1316" t="s">
        <v>3955</v>
      </c>
      <c r="G1316" t="s">
        <v>4351</v>
      </c>
    </row>
    <row r="1317" spans="1:7">
      <c r="A1317" t="s">
        <v>4</v>
      </c>
      <c r="B1317" t="s">
        <v>75</v>
      </c>
      <c r="C1317" t="str">
        <f>_xlfn.XLOOKUP(B1317,'Cijena modela'!$B$2:$B$61,'Cijena modela'!$C$2:$C$61)</f>
        <v>718 Cayman</v>
      </c>
      <c r="D1317" t="s">
        <v>2636</v>
      </c>
      <c r="E1317" t="s">
        <v>156</v>
      </c>
      <c r="F1317" t="s">
        <v>3958</v>
      </c>
      <c r="G1317" t="s">
        <v>4352</v>
      </c>
    </row>
    <row r="1318" spans="1:7">
      <c r="A1318" t="s">
        <v>4</v>
      </c>
      <c r="B1318" t="s">
        <v>75</v>
      </c>
      <c r="C1318" t="str">
        <f>_xlfn.XLOOKUP(B1318,'Cijena modela'!$B$2:$B$61,'Cijena modela'!$C$2:$C$61)</f>
        <v>718 Cayman</v>
      </c>
      <c r="D1318" t="s">
        <v>2661</v>
      </c>
      <c r="E1318" t="s">
        <v>156</v>
      </c>
      <c r="F1318" t="s">
        <v>3958</v>
      </c>
      <c r="G1318" t="s">
        <v>4352</v>
      </c>
    </row>
    <row r="1319" spans="1:7">
      <c r="A1319" t="s">
        <v>4</v>
      </c>
      <c r="B1319" t="s">
        <v>75</v>
      </c>
      <c r="C1319" t="str">
        <f>_xlfn.XLOOKUP(B1319,'Cijena modela'!$B$2:$B$61,'Cijena modela'!$C$2:$C$61)</f>
        <v>718 Cayman</v>
      </c>
      <c r="D1319" t="s">
        <v>2636</v>
      </c>
      <c r="E1319" t="s">
        <v>156</v>
      </c>
      <c r="F1319" t="s">
        <v>3960</v>
      </c>
      <c r="G1319" t="s">
        <v>4353</v>
      </c>
    </row>
    <row r="1320" spans="1:7">
      <c r="A1320" t="s">
        <v>4</v>
      </c>
      <c r="B1320" t="s">
        <v>75</v>
      </c>
      <c r="C1320" t="str">
        <f>_xlfn.XLOOKUP(B1320,'Cijena modela'!$B$2:$B$61,'Cijena modela'!$C$2:$C$61)</f>
        <v>718 Cayman</v>
      </c>
      <c r="D1320" t="s">
        <v>2661</v>
      </c>
      <c r="E1320" t="s">
        <v>156</v>
      </c>
      <c r="F1320" t="s">
        <v>3960</v>
      </c>
      <c r="G1320" t="s">
        <v>4353</v>
      </c>
    </row>
    <row r="1321" spans="1:7">
      <c r="A1321" t="s">
        <v>4</v>
      </c>
      <c r="B1321" t="s">
        <v>75</v>
      </c>
      <c r="C1321" t="str">
        <f>_xlfn.XLOOKUP(B1321,'Cijena modela'!$B$2:$B$61,'Cijena modela'!$C$2:$C$61)</f>
        <v>718 Cayman</v>
      </c>
      <c r="D1321" t="s">
        <v>2636</v>
      </c>
      <c r="E1321" t="s">
        <v>156</v>
      </c>
      <c r="F1321" t="s">
        <v>3962</v>
      </c>
      <c r="G1321" t="s">
        <v>4354</v>
      </c>
    </row>
    <row r="1322" spans="1:7">
      <c r="A1322" t="s">
        <v>4</v>
      </c>
      <c r="B1322" t="s">
        <v>75</v>
      </c>
      <c r="C1322" t="str">
        <f>_xlfn.XLOOKUP(B1322,'Cijena modela'!$B$2:$B$61,'Cijena modela'!$C$2:$C$61)</f>
        <v>718 Cayman</v>
      </c>
      <c r="D1322" t="s">
        <v>2661</v>
      </c>
      <c r="E1322" t="s">
        <v>156</v>
      </c>
      <c r="F1322" t="s">
        <v>3962</v>
      </c>
      <c r="G1322" t="s">
        <v>4354</v>
      </c>
    </row>
    <row r="1323" spans="1:7">
      <c r="A1323" t="s">
        <v>4</v>
      </c>
      <c r="B1323" t="s">
        <v>75</v>
      </c>
      <c r="C1323" t="str">
        <f>_xlfn.XLOOKUP(B1323,'Cijena modela'!$B$2:$B$61,'Cijena modela'!$C$2:$C$61)</f>
        <v>718 Cayman</v>
      </c>
      <c r="D1323" t="s">
        <v>2636</v>
      </c>
      <c r="E1323" t="s">
        <v>156</v>
      </c>
      <c r="F1323" t="s">
        <v>3964</v>
      </c>
      <c r="G1323" t="s">
        <v>4319</v>
      </c>
    </row>
    <row r="1324" spans="1:7">
      <c r="A1324" t="s">
        <v>4</v>
      </c>
      <c r="B1324" t="s">
        <v>75</v>
      </c>
      <c r="C1324" t="str">
        <f>_xlfn.XLOOKUP(B1324,'Cijena modela'!$B$2:$B$61,'Cijena modela'!$C$2:$C$61)</f>
        <v>718 Cayman</v>
      </c>
      <c r="D1324" t="s">
        <v>2661</v>
      </c>
      <c r="E1324" t="s">
        <v>156</v>
      </c>
      <c r="F1324" t="s">
        <v>3964</v>
      </c>
      <c r="G1324" t="s">
        <v>4319</v>
      </c>
    </row>
    <row r="1325" spans="1:7">
      <c r="A1325" t="s">
        <v>4</v>
      </c>
      <c r="B1325" t="s">
        <v>75</v>
      </c>
      <c r="C1325" t="str">
        <f>_xlfn.XLOOKUP(B1325,'Cijena modela'!$B$2:$B$61,'Cijena modela'!$C$2:$C$61)</f>
        <v>718 Cayman</v>
      </c>
      <c r="D1325" t="s">
        <v>2636</v>
      </c>
      <c r="E1325" t="s">
        <v>156</v>
      </c>
      <c r="F1325" t="s">
        <v>3966</v>
      </c>
      <c r="G1325" t="s">
        <v>4410</v>
      </c>
    </row>
    <row r="1326" spans="1:7">
      <c r="A1326" t="s">
        <v>4</v>
      </c>
      <c r="B1326" t="s">
        <v>75</v>
      </c>
      <c r="C1326" t="str">
        <f>_xlfn.XLOOKUP(B1326,'Cijena modela'!$B$2:$B$61,'Cijena modela'!$C$2:$C$61)</f>
        <v>718 Cayman</v>
      </c>
      <c r="D1326" t="s">
        <v>2661</v>
      </c>
      <c r="E1326" t="s">
        <v>156</v>
      </c>
      <c r="F1326" t="s">
        <v>3966</v>
      </c>
      <c r="G1326" t="s">
        <v>4410</v>
      </c>
    </row>
    <row r="1327" spans="1:7">
      <c r="A1327" t="s">
        <v>4</v>
      </c>
      <c r="B1327" t="s">
        <v>75</v>
      </c>
      <c r="C1327" t="str">
        <f>_xlfn.XLOOKUP(B1327,'Cijena modela'!$B$2:$B$61,'Cijena modela'!$C$2:$C$61)</f>
        <v>718 Cayman</v>
      </c>
      <c r="D1327" t="s">
        <v>2636</v>
      </c>
      <c r="E1327" t="s">
        <v>156</v>
      </c>
      <c r="F1327" t="s">
        <v>4130</v>
      </c>
      <c r="G1327" t="s">
        <v>3969</v>
      </c>
    </row>
    <row r="1328" spans="1:7">
      <c r="A1328" t="s">
        <v>4</v>
      </c>
      <c r="B1328" t="s">
        <v>75</v>
      </c>
      <c r="C1328" t="str">
        <f>_xlfn.XLOOKUP(B1328,'Cijena modela'!$B$2:$B$61,'Cijena modela'!$C$2:$C$61)</f>
        <v>718 Cayman</v>
      </c>
      <c r="D1328" t="s">
        <v>2661</v>
      </c>
      <c r="E1328" t="s">
        <v>156</v>
      </c>
      <c r="F1328" t="s">
        <v>4130</v>
      </c>
      <c r="G1328" t="s">
        <v>3969</v>
      </c>
    </row>
    <row r="1329" spans="1:7">
      <c r="A1329" t="s">
        <v>4</v>
      </c>
      <c r="B1329" t="s">
        <v>75</v>
      </c>
      <c r="C1329" t="str">
        <f>_xlfn.XLOOKUP(B1329,'Cijena modela'!$B$2:$B$61,'Cijena modela'!$C$2:$C$61)</f>
        <v>718 Cayman</v>
      </c>
      <c r="D1329" t="s">
        <v>2636</v>
      </c>
      <c r="E1329" t="s">
        <v>156</v>
      </c>
      <c r="F1329" t="s">
        <v>3968</v>
      </c>
      <c r="G1329" t="s">
        <v>4411</v>
      </c>
    </row>
    <row r="1330" spans="1:7">
      <c r="A1330" t="s">
        <v>4</v>
      </c>
      <c r="B1330" t="s">
        <v>75</v>
      </c>
      <c r="C1330" t="str">
        <f>_xlfn.XLOOKUP(B1330,'Cijena modela'!$B$2:$B$61,'Cijena modela'!$C$2:$C$61)</f>
        <v>718 Cayman</v>
      </c>
      <c r="D1330" t="s">
        <v>2661</v>
      </c>
      <c r="E1330" t="s">
        <v>156</v>
      </c>
      <c r="F1330" t="s">
        <v>3968</v>
      </c>
      <c r="G1330" t="s">
        <v>4411</v>
      </c>
    </row>
    <row r="1331" spans="1:7">
      <c r="A1331" t="s">
        <v>4</v>
      </c>
      <c r="B1331" t="s">
        <v>75</v>
      </c>
      <c r="C1331" t="str">
        <f>_xlfn.XLOOKUP(B1331,'Cijena modela'!$B$2:$B$61,'Cijena modela'!$C$2:$C$61)</f>
        <v>718 Cayman</v>
      </c>
      <c r="D1331" t="s">
        <v>2636</v>
      </c>
      <c r="E1331" t="s">
        <v>166</v>
      </c>
      <c r="F1331" t="s">
        <v>3574</v>
      </c>
      <c r="G1331" t="s">
        <v>4357</v>
      </c>
    </row>
    <row r="1332" spans="1:7">
      <c r="A1332" t="s">
        <v>4</v>
      </c>
      <c r="B1332" t="s">
        <v>75</v>
      </c>
      <c r="C1332" t="str">
        <f>_xlfn.XLOOKUP(B1332,'Cijena modela'!$B$2:$B$61,'Cijena modela'!$C$2:$C$61)</f>
        <v>718 Cayman</v>
      </c>
      <c r="D1332" t="s">
        <v>2661</v>
      </c>
      <c r="E1332" t="s">
        <v>166</v>
      </c>
      <c r="F1332" t="s">
        <v>3574</v>
      </c>
      <c r="G1332" t="s">
        <v>4357</v>
      </c>
    </row>
    <row r="1333" spans="1:7">
      <c r="A1333" t="s">
        <v>4</v>
      </c>
      <c r="B1333" t="s">
        <v>75</v>
      </c>
      <c r="C1333" t="str">
        <f>_xlfn.XLOOKUP(B1333,'Cijena modela'!$B$2:$B$61,'Cijena modela'!$C$2:$C$61)</f>
        <v>718 Cayman</v>
      </c>
      <c r="D1333" t="s">
        <v>2636</v>
      </c>
      <c r="E1333" t="s">
        <v>166</v>
      </c>
      <c r="F1333" t="s">
        <v>3971</v>
      </c>
      <c r="G1333" t="s">
        <v>4081</v>
      </c>
    </row>
    <row r="1334" spans="1:7">
      <c r="A1334" t="s">
        <v>4</v>
      </c>
      <c r="B1334" t="s">
        <v>75</v>
      </c>
      <c r="C1334" t="str">
        <f>_xlfn.XLOOKUP(B1334,'Cijena modela'!$B$2:$B$61,'Cijena modela'!$C$2:$C$61)</f>
        <v>718 Cayman</v>
      </c>
      <c r="D1334" t="s">
        <v>2661</v>
      </c>
      <c r="E1334" t="s">
        <v>166</v>
      </c>
      <c r="F1334" t="s">
        <v>3971</v>
      </c>
      <c r="G1334" t="s">
        <v>3579</v>
      </c>
    </row>
    <row r="1335" spans="1:7">
      <c r="A1335" t="s">
        <v>4</v>
      </c>
      <c r="B1335" t="s">
        <v>75</v>
      </c>
      <c r="C1335" t="str">
        <f>_xlfn.XLOOKUP(B1335,'Cijena modela'!$B$2:$B$61,'Cijena modela'!$C$2:$C$61)</f>
        <v>718 Cayman</v>
      </c>
      <c r="D1335" t="s">
        <v>2636</v>
      </c>
      <c r="E1335" t="s">
        <v>166</v>
      </c>
      <c r="F1335" t="s">
        <v>3973</v>
      </c>
      <c r="G1335" t="s">
        <v>3737</v>
      </c>
    </row>
    <row r="1336" spans="1:7">
      <c r="A1336" t="s">
        <v>4</v>
      </c>
      <c r="B1336" t="s">
        <v>75</v>
      </c>
      <c r="C1336" t="str">
        <f>_xlfn.XLOOKUP(B1336,'Cijena modela'!$B$2:$B$61,'Cijena modela'!$C$2:$C$61)</f>
        <v>718 Cayman</v>
      </c>
      <c r="D1336" t="s">
        <v>2661</v>
      </c>
      <c r="E1336" t="s">
        <v>166</v>
      </c>
      <c r="F1336" t="s">
        <v>3973</v>
      </c>
      <c r="G1336" t="s">
        <v>4082</v>
      </c>
    </row>
    <row r="1337" spans="1:7">
      <c r="A1337" t="s">
        <v>4</v>
      </c>
      <c r="B1337" t="s">
        <v>75</v>
      </c>
      <c r="C1337" t="str">
        <f>_xlfn.XLOOKUP(B1337,'Cijena modela'!$B$2:$B$61,'Cijena modela'!$C$2:$C$61)</f>
        <v>718 Cayman</v>
      </c>
      <c r="D1337" t="s">
        <v>2636</v>
      </c>
      <c r="E1337" t="s">
        <v>166</v>
      </c>
      <c r="F1337" t="s">
        <v>3975</v>
      </c>
      <c r="G1337" t="s">
        <v>3734</v>
      </c>
    </row>
    <row r="1338" spans="1:7">
      <c r="A1338" t="s">
        <v>4</v>
      </c>
      <c r="B1338" t="s">
        <v>75</v>
      </c>
      <c r="C1338" t="str">
        <f>_xlfn.XLOOKUP(B1338,'Cijena modela'!$B$2:$B$61,'Cijena modela'!$C$2:$C$61)</f>
        <v>718 Cayman</v>
      </c>
      <c r="D1338" t="s">
        <v>2661</v>
      </c>
      <c r="E1338" t="s">
        <v>166</v>
      </c>
      <c r="F1338" t="s">
        <v>3975</v>
      </c>
      <c r="G1338" t="s">
        <v>3734</v>
      </c>
    </row>
    <row r="1339" spans="1:7">
      <c r="A1339" t="s">
        <v>4</v>
      </c>
      <c r="B1339" t="s">
        <v>75</v>
      </c>
      <c r="C1339" t="str">
        <f>_xlfn.XLOOKUP(B1339,'Cijena modela'!$B$2:$B$61,'Cijena modela'!$C$2:$C$61)</f>
        <v>718 Cayman</v>
      </c>
      <c r="D1339" t="s">
        <v>2636</v>
      </c>
      <c r="E1339" t="s">
        <v>166</v>
      </c>
      <c r="F1339" t="s">
        <v>3976</v>
      </c>
      <c r="G1339" t="s">
        <v>4136</v>
      </c>
    </row>
    <row r="1340" spans="1:7">
      <c r="A1340" t="s">
        <v>4</v>
      </c>
      <c r="B1340" t="s">
        <v>75</v>
      </c>
      <c r="C1340" t="str">
        <f>_xlfn.XLOOKUP(B1340,'Cijena modela'!$B$2:$B$61,'Cijena modela'!$C$2:$C$61)</f>
        <v>718 Cayman</v>
      </c>
      <c r="D1340" t="s">
        <v>2636</v>
      </c>
      <c r="E1340" t="s">
        <v>166</v>
      </c>
      <c r="F1340" t="s">
        <v>3978</v>
      </c>
      <c r="G1340" t="s">
        <v>4136</v>
      </c>
    </row>
    <row r="1341" spans="1:7">
      <c r="A1341" t="s">
        <v>4</v>
      </c>
      <c r="B1341" t="s">
        <v>75</v>
      </c>
      <c r="C1341" t="str">
        <f>_xlfn.XLOOKUP(B1341,'Cijena modela'!$B$2:$B$61,'Cijena modela'!$C$2:$C$61)</f>
        <v>718 Cayman</v>
      </c>
      <c r="D1341" t="s">
        <v>2661</v>
      </c>
      <c r="E1341" t="s">
        <v>166</v>
      </c>
      <c r="F1341" t="s">
        <v>3978</v>
      </c>
      <c r="G1341" t="s">
        <v>4081</v>
      </c>
    </row>
    <row r="1342" spans="1:7">
      <c r="A1342" t="s">
        <v>4</v>
      </c>
      <c r="B1342" t="s">
        <v>75</v>
      </c>
      <c r="C1342" t="str">
        <f>_xlfn.XLOOKUP(B1342,'Cijena modela'!$B$2:$B$61,'Cijena modela'!$C$2:$C$61)</f>
        <v>718 Cayman</v>
      </c>
      <c r="D1342" t="s">
        <v>2636</v>
      </c>
      <c r="E1342" t="s">
        <v>166</v>
      </c>
      <c r="F1342" t="s">
        <v>3979</v>
      </c>
      <c r="G1342" t="s">
        <v>4267</v>
      </c>
    </row>
    <row r="1343" spans="1:7">
      <c r="A1343" t="s">
        <v>4</v>
      </c>
      <c r="B1343" t="s">
        <v>75</v>
      </c>
      <c r="C1343" t="str">
        <f>_xlfn.XLOOKUP(B1343,'Cijena modela'!$B$2:$B$61,'Cijena modela'!$C$2:$C$61)</f>
        <v>718 Cayman</v>
      </c>
      <c r="D1343" t="s">
        <v>2636</v>
      </c>
      <c r="E1343" t="s">
        <v>166</v>
      </c>
      <c r="F1343" t="s">
        <v>3980</v>
      </c>
      <c r="G1343" t="s">
        <v>4360</v>
      </c>
    </row>
    <row r="1344" spans="1:7">
      <c r="A1344" t="s">
        <v>4</v>
      </c>
      <c r="B1344" t="s">
        <v>75</v>
      </c>
      <c r="C1344" t="str">
        <f>_xlfn.XLOOKUP(B1344,'Cijena modela'!$B$2:$B$61,'Cijena modela'!$C$2:$C$61)</f>
        <v>718 Cayman</v>
      </c>
      <c r="D1344" t="s">
        <v>2636</v>
      </c>
      <c r="E1344" t="s">
        <v>166</v>
      </c>
      <c r="F1344" t="s">
        <v>3982</v>
      </c>
      <c r="G1344" t="s">
        <v>4361</v>
      </c>
    </row>
    <row r="1345" spans="1:7">
      <c r="A1345" t="s">
        <v>4</v>
      </c>
      <c r="B1345" t="s">
        <v>75</v>
      </c>
      <c r="C1345" t="str">
        <f>_xlfn.XLOOKUP(B1345,'Cijena modela'!$B$2:$B$61,'Cijena modela'!$C$2:$C$61)</f>
        <v>718 Cayman</v>
      </c>
      <c r="D1345" t="s">
        <v>2661</v>
      </c>
      <c r="E1345" t="s">
        <v>166</v>
      </c>
      <c r="F1345" t="s">
        <v>3982</v>
      </c>
      <c r="G1345" t="s">
        <v>4139</v>
      </c>
    </row>
    <row r="1346" spans="1:7">
      <c r="A1346" t="s">
        <v>4</v>
      </c>
      <c r="B1346" t="s">
        <v>75</v>
      </c>
      <c r="C1346" t="str">
        <f>_xlfn.XLOOKUP(B1346,'Cijena modela'!$B$2:$B$61,'Cijena modela'!$C$2:$C$61)</f>
        <v>718 Cayman</v>
      </c>
      <c r="D1346" t="s">
        <v>2636</v>
      </c>
      <c r="E1346" t="s">
        <v>166</v>
      </c>
      <c r="F1346" t="s">
        <v>3984</v>
      </c>
      <c r="G1346" t="s">
        <v>4362</v>
      </c>
    </row>
    <row r="1347" spans="1:7">
      <c r="A1347" t="s">
        <v>4</v>
      </c>
      <c r="B1347" t="s">
        <v>75</v>
      </c>
      <c r="C1347" t="str">
        <f>_xlfn.XLOOKUP(B1347,'Cijena modela'!$B$2:$B$61,'Cijena modela'!$C$2:$C$61)</f>
        <v>718 Cayman</v>
      </c>
      <c r="D1347" t="s">
        <v>2636</v>
      </c>
      <c r="E1347" t="s">
        <v>166</v>
      </c>
      <c r="F1347" t="s">
        <v>3986</v>
      </c>
      <c r="G1347" t="s">
        <v>4085</v>
      </c>
    </row>
    <row r="1348" spans="1:7">
      <c r="A1348" t="s">
        <v>4</v>
      </c>
      <c r="B1348" t="s">
        <v>75</v>
      </c>
      <c r="C1348" t="str">
        <f>_xlfn.XLOOKUP(B1348,'Cijena modela'!$B$2:$B$61,'Cijena modela'!$C$2:$C$61)</f>
        <v>718 Cayman</v>
      </c>
      <c r="D1348" t="s">
        <v>2661</v>
      </c>
      <c r="E1348" t="s">
        <v>166</v>
      </c>
      <c r="F1348" t="s">
        <v>3986</v>
      </c>
      <c r="G1348" t="s">
        <v>4363</v>
      </c>
    </row>
    <row r="1349" spans="1:7">
      <c r="A1349" t="s">
        <v>4</v>
      </c>
      <c r="B1349" t="s">
        <v>75</v>
      </c>
      <c r="C1349" t="str">
        <f>_xlfn.XLOOKUP(B1349,'Cijena modela'!$B$2:$B$61,'Cijena modela'!$C$2:$C$61)</f>
        <v>718 Cayman</v>
      </c>
      <c r="D1349" t="s">
        <v>2636</v>
      </c>
      <c r="E1349" t="s">
        <v>166</v>
      </c>
      <c r="F1349" t="s">
        <v>3988</v>
      </c>
      <c r="G1349" t="s">
        <v>3819</v>
      </c>
    </row>
    <row r="1350" spans="1:7">
      <c r="A1350" t="s">
        <v>4</v>
      </c>
      <c r="B1350" t="s">
        <v>75</v>
      </c>
      <c r="C1350" t="str">
        <f>_xlfn.XLOOKUP(B1350,'Cijena modela'!$B$2:$B$61,'Cijena modela'!$C$2:$C$61)</f>
        <v>718 Cayman</v>
      </c>
      <c r="D1350" t="s">
        <v>2636</v>
      </c>
      <c r="E1350" t="s">
        <v>157</v>
      </c>
      <c r="F1350" t="s">
        <v>3990</v>
      </c>
      <c r="G1350" t="s">
        <v>4364</v>
      </c>
    </row>
    <row r="1351" spans="1:7">
      <c r="A1351" t="s">
        <v>4</v>
      </c>
      <c r="B1351" t="s">
        <v>75</v>
      </c>
      <c r="C1351" t="str">
        <f>_xlfn.XLOOKUP(B1351,'Cijena modela'!$B$2:$B$61,'Cijena modela'!$C$2:$C$61)</f>
        <v>718 Cayman</v>
      </c>
      <c r="D1351" t="s">
        <v>2661</v>
      </c>
      <c r="E1351" t="s">
        <v>157</v>
      </c>
      <c r="F1351" t="s">
        <v>3990</v>
      </c>
      <c r="G1351" t="s">
        <v>4365</v>
      </c>
    </row>
    <row r="1352" spans="1:7">
      <c r="A1352" t="s">
        <v>4</v>
      </c>
      <c r="B1352" t="s">
        <v>75</v>
      </c>
      <c r="C1352" t="str">
        <f>_xlfn.XLOOKUP(B1352,'Cijena modela'!$B$2:$B$61,'Cijena modela'!$C$2:$C$61)</f>
        <v>718 Cayman</v>
      </c>
      <c r="D1352" t="s">
        <v>2636</v>
      </c>
      <c r="E1352" t="s">
        <v>164</v>
      </c>
      <c r="F1352" t="s">
        <v>3595</v>
      </c>
      <c r="G1352" t="s">
        <v>4366</v>
      </c>
    </row>
    <row r="1353" spans="1:7">
      <c r="A1353" t="s">
        <v>4</v>
      </c>
      <c r="B1353" t="s">
        <v>75</v>
      </c>
      <c r="C1353" t="str">
        <f>_xlfn.XLOOKUP(B1353,'Cijena modela'!$B$2:$B$61,'Cijena modela'!$C$2:$C$61)</f>
        <v>718 Cayman</v>
      </c>
      <c r="D1353" t="s">
        <v>2661</v>
      </c>
      <c r="E1353" t="s">
        <v>164</v>
      </c>
      <c r="F1353" t="s">
        <v>3595</v>
      </c>
      <c r="G1353" t="s">
        <v>4366</v>
      </c>
    </row>
    <row r="1354" spans="1:7">
      <c r="A1354" t="s">
        <v>4</v>
      </c>
      <c r="B1354" t="s">
        <v>75</v>
      </c>
      <c r="C1354" t="str">
        <f>_xlfn.XLOOKUP(B1354,'Cijena modela'!$B$2:$B$61,'Cijena modela'!$C$2:$C$61)</f>
        <v>718 Cayman</v>
      </c>
      <c r="D1354" t="s">
        <v>2636</v>
      </c>
      <c r="E1354" t="s">
        <v>164</v>
      </c>
      <c r="F1354" t="s">
        <v>3597</v>
      </c>
      <c r="G1354" t="s">
        <v>4367</v>
      </c>
    </row>
    <row r="1355" spans="1:7">
      <c r="A1355" t="s">
        <v>4</v>
      </c>
      <c r="B1355" t="s">
        <v>75</v>
      </c>
      <c r="C1355" t="str">
        <f>_xlfn.XLOOKUP(B1355,'Cijena modela'!$B$2:$B$61,'Cijena modela'!$C$2:$C$61)</f>
        <v>718 Cayman</v>
      </c>
      <c r="D1355" t="s">
        <v>2661</v>
      </c>
      <c r="E1355" t="s">
        <v>164</v>
      </c>
      <c r="F1355" t="s">
        <v>3597</v>
      </c>
      <c r="G1355" t="s">
        <v>4367</v>
      </c>
    </row>
    <row r="1356" spans="1:7">
      <c r="A1356" t="s">
        <v>4</v>
      </c>
      <c r="B1356" t="s">
        <v>75</v>
      </c>
      <c r="C1356" t="str">
        <f>_xlfn.XLOOKUP(B1356,'Cijena modela'!$B$2:$B$61,'Cijena modela'!$C$2:$C$61)</f>
        <v>718 Cayman</v>
      </c>
      <c r="D1356" t="s">
        <v>2636</v>
      </c>
      <c r="E1356" t="s">
        <v>164</v>
      </c>
      <c r="F1356" t="s">
        <v>3600</v>
      </c>
      <c r="G1356" t="s">
        <v>4368</v>
      </c>
    </row>
    <row r="1357" spans="1:7">
      <c r="A1357" t="s">
        <v>4</v>
      </c>
      <c r="B1357" t="s">
        <v>75</v>
      </c>
      <c r="C1357" t="str">
        <f>_xlfn.XLOOKUP(B1357,'Cijena modela'!$B$2:$B$61,'Cijena modela'!$C$2:$C$61)</f>
        <v>718 Cayman</v>
      </c>
      <c r="D1357" t="s">
        <v>2661</v>
      </c>
      <c r="E1357" t="s">
        <v>164</v>
      </c>
      <c r="F1357" t="s">
        <v>3600</v>
      </c>
      <c r="G1357" t="s">
        <v>4368</v>
      </c>
    </row>
    <row r="1358" spans="1:7">
      <c r="A1358" t="s">
        <v>4</v>
      </c>
      <c r="B1358" t="s">
        <v>75</v>
      </c>
      <c r="C1358" t="str">
        <f>_xlfn.XLOOKUP(B1358,'Cijena modela'!$B$2:$B$61,'Cijena modela'!$C$2:$C$61)</f>
        <v>718 Cayman</v>
      </c>
      <c r="D1358" t="s">
        <v>2636</v>
      </c>
      <c r="E1358" t="s">
        <v>164</v>
      </c>
      <c r="F1358" t="s">
        <v>3603</v>
      </c>
      <c r="G1358" t="s">
        <v>4369</v>
      </c>
    </row>
    <row r="1359" spans="1:7">
      <c r="A1359" t="s">
        <v>4</v>
      </c>
      <c r="B1359" t="s">
        <v>75</v>
      </c>
      <c r="C1359" t="str">
        <f>_xlfn.XLOOKUP(B1359,'Cijena modela'!$B$2:$B$61,'Cijena modela'!$C$2:$C$61)</f>
        <v>718 Cayman</v>
      </c>
      <c r="D1359" t="s">
        <v>2661</v>
      </c>
      <c r="E1359" t="s">
        <v>164</v>
      </c>
      <c r="F1359" t="s">
        <v>3603</v>
      </c>
      <c r="G1359" t="s">
        <v>4369</v>
      </c>
    </row>
    <row r="1360" spans="1:7">
      <c r="A1360" t="s">
        <v>4</v>
      </c>
      <c r="B1360" t="s">
        <v>75</v>
      </c>
      <c r="C1360" t="str">
        <f>_xlfn.XLOOKUP(B1360,'Cijena modela'!$B$2:$B$61,'Cijena modela'!$C$2:$C$61)</f>
        <v>718 Cayman</v>
      </c>
      <c r="D1360" t="s">
        <v>2636</v>
      </c>
      <c r="E1360" t="s">
        <v>164</v>
      </c>
      <c r="F1360" t="s">
        <v>3605</v>
      </c>
      <c r="G1360" t="s">
        <v>4370</v>
      </c>
    </row>
    <row r="1361" spans="1:7">
      <c r="A1361" t="s">
        <v>4</v>
      </c>
      <c r="B1361" t="s">
        <v>75</v>
      </c>
      <c r="C1361" t="str">
        <f>_xlfn.XLOOKUP(B1361,'Cijena modela'!$B$2:$B$61,'Cijena modela'!$C$2:$C$61)</f>
        <v>718 Cayman</v>
      </c>
      <c r="D1361" t="s">
        <v>2661</v>
      </c>
      <c r="E1361" t="s">
        <v>164</v>
      </c>
      <c r="F1361" t="s">
        <v>3605</v>
      </c>
      <c r="G1361" t="s">
        <v>4370</v>
      </c>
    </row>
    <row r="1362" spans="1:7">
      <c r="A1362" t="s">
        <v>4</v>
      </c>
      <c r="B1362" t="s">
        <v>75</v>
      </c>
      <c r="C1362" t="str">
        <f>_xlfn.XLOOKUP(B1362,'Cijena modela'!$B$2:$B$61,'Cijena modela'!$C$2:$C$61)</f>
        <v>718 Cayman</v>
      </c>
      <c r="D1362" t="s">
        <v>2636</v>
      </c>
      <c r="E1362" t="s">
        <v>164</v>
      </c>
      <c r="F1362" t="s">
        <v>3607</v>
      </c>
      <c r="G1362" t="s">
        <v>4371</v>
      </c>
    </row>
    <row r="1363" spans="1:7">
      <c r="A1363" t="s">
        <v>4</v>
      </c>
      <c r="B1363" t="s">
        <v>75</v>
      </c>
      <c r="C1363" t="str">
        <f>_xlfn.XLOOKUP(B1363,'Cijena modela'!$B$2:$B$61,'Cijena modela'!$C$2:$C$61)</f>
        <v>718 Cayman</v>
      </c>
      <c r="D1363" t="s">
        <v>2661</v>
      </c>
      <c r="E1363" t="s">
        <v>164</v>
      </c>
      <c r="F1363" t="s">
        <v>3607</v>
      </c>
      <c r="G1363" t="s">
        <v>4372</v>
      </c>
    </row>
    <row r="1364" spans="1:7">
      <c r="A1364" t="s">
        <v>4</v>
      </c>
      <c r="B1364" t="s">
        <v>75</v>
      </c>
      <c r="C1364" t="str">
        <f>_xlfn.XLOOKUP(B1364,'Cijena modela'!$B$2:$B$61,'Cijena modela'!$C$2:$C$61)</f>
        <v>718 Cayman</v>
      </c>
      <c r="D1364" t="s">
        <v>2636</v>
      </c>
      <c r="E1364" t="s">
        <v>164</v>
      </c>
      <c r="F1364" t="s">
        <v>3609</v>
      </c>
      <c r="G1364" t="s">
        <v>4373</v>
      </c>
    </row>
    <row r="1365" spans="1:7">
      <c r="A1365" t="s">
        <v>4</v>
      </c>
      <c r="B1365" t="s">
        <v>75</v>
      </c>
      <c r="C1365" t="str">
        <f>_xlfn.XLOOKUP(B1365,'Cijena modela'!$B$2:$B$61,'Cijena modela'!$C$2:$C$61)</f>
        <v>718 Cayman</v>
      </c>
      <c r="D1365" t="s">
        <v>2661</v>
      </c>
      <c r="E1365" t="s">
        <v>164</v>
      </c>
      <c r="F1365" t="s">
        <v>3609</v>
      </c>
      <c r="G1365" t="s">
        <v>4374</v>
      </c>
    </row>
    <row r="1366" spans="1:7">
      <c r="A1366" t="s">
        <v>4</v>
      </c>
      <c r="B1366" t="s">
        <v>75</v>
      </c>
      <c r="C1366" t="str">
        <f>_xlfn.XLOOKUP(B1366,'Cijena modela'!$B$2:$B$61,'Cijena modela'!$C$2:$C$61)</f>
        <v>718 Cayman</v>
      </c>
      <c r="D1366" t="s">
        <v>2636</v>
      </c>
      <c r="E1366" t="s">
        <v>164</v>
      </c>
      <c r="F1366" t="s">
        <v>3611</v>
      </c>
      <c r="G1366" t="s">
        <v>4375</v>
      </c>
    </row>
    <row r="1367" spans="1:7">
      <c r="A1367" t="s">
        <v>4</v>
      </c>
      <c r="B1367" t="s">
        <v>75</v>
      </c>
      <c r="C1367" t="str">
        <f>_xlfn.XLOOKUP(B1367,'Cijena modela'!$B$2:$B$61,'Cijena modela'!$C$2:$C$61)</f>
        <v>718 Cayman</v>
      </c>
      <c r="D1367" t="s">
        <v>2661</v>
      </c>
      <c r="E1367" t="s">
        <v>164</v>
      </c>
      <c r="F1367" t="s">
        <v>3611</v>
      </c>
      <c r="G1367" t="s">
        <v>4376</v>
      </c>
    </row>
    <row r="1368" spans="1:7">
      <c r="A1368" t="s">
        <v>4</v>
      </c>
      <c r="B1368" t="s">
        <v>75</v>
      </c>
      <c r="C1368" t="str">
        <f>_xlfn.XLOOKUP(B1368,'Cijena modela'!$B$2:$B$61,'Cijena modela'!$C$2:$C$61)</f>
        <v>718 Cayman</v>
      </c>
      <c r="D1368" t="s">
        <v>2636</v>
      </c>
      <c r="E1368" t="s">
        <v>164</v>
      </c>
      <c r="F1368" t="s">
        <v>3613</v>
      </c>
      <c r="G1368" t="s">
        <v>4377</v>
      </c>
    </row>
    <row r="1369" spans="1:7">
      <c r="A1369" t="s">
        <v>4</v>
      </c>
      <c r="B1369" t="s">
        <v>75</v>
      </c>
      <c r="C1369" t="str">
        <f>_xlfn.XLOOKUP(B1369,'Cijena modela'!$B$2:$B$61,'Cijena modela'!$C$2:$C$61)</f>
        <v>718 Cayman</v>
      </c>
      <c r="D1369" t="s">
        <v>2661</v>
      </c>
      <c r="E1369" t="s">
        <v>164</v>
      </c>
      <c r="F1369" t="s">
        <v>3613</v>
      </c>
      <c r="G1369" t="s">
        <v>4377</v>
      </c>
    </row>
    <row r="1370" spans="1:7">
      <c r="A1370" t="s">
        <v>4</v>
      </c>
      <c r="B1370" t="s">
        <v>75</v>
      </c>
      <c r="C1370" t="str">
        <f>_xlfn.XLOOKUP(B1370,'Cijena modela'!$B$2:$B$61,'Cijena modela'!$C$2:$C$61)</f>
        <v>718 Cayman</v>
      </c>
      <c r="D1370" t="s">
        <v>2636</v>
      </c>
      <c r="E1370" t="s">
        <v>165</v>
      </c>
      <c r="F1370" t="s">
        <v>4028</v>
      </c>
      <c r="G1370" t="s">
        <v>4378</v>
      </c>
    </row>
    <row r="1371" spans="1:7">
      <c r="A1371" t="s">
        <v>4</v>
      </c>
      <c r="B1371" t="s">
        <v>75</v>
      </c>
      <c r="C1371" t="str">
        <f>_xlfn.XLOOKUP(B1371,'Cijena modela'!$B$2:$B$61,'Cijena modela'!$C$2:$C$61)</f>
        <v>718 Cayman</v>
      </c>
      <c r="D1371" t="s">
        <v>2661</v>
      </c>
      <c r="E1371" t="s">
        <v>165</v>
      </c>
      <c r="F1371" t="s">
        <v>4028</v>
      </c>
      <c r="G1371" t="s">
        <v>4378</v>
      </c>
    </row>
    <row r="1372" spans="1:7">
      <c r="A1372" t="s">
        <v>4</v>
      </c>
      <c r="B1372" t="s">
        <v>75</v>
      </c>
      <c r="C1372" t="str">
        <f>_xlfn.XLOOKUP(B1372,'Cijena modela'!$B$2:$B$61,'Cijena modela'!$C$2:$C$61)</f>
        <v>718 Cayman</v>
      </c>
      <c r="D1372" t="s">
        <v>2636</v>
      </c>
      <c r="E1372" t="s">
        <v>165</v>
      </c>
      <c r="F1372" t="s">
        <v>3797</v>
      </c>
      <c r="G1372" t="s">
        <v>4379</v>
      </c>
    </row>
    <row r="1373" spans="1:7">
      <c r="A1373" t="s">
        <v>4</v>
      </c>
      <c r="B1373" t="s">
        <v>75</v>
      </c>
      <c r="C1373" t="str">
        <f>_xlfn.XLOOKUP(B1373,'Cijena modela'!$B$2:$B$61,'Cijena modela'!$C$2:$C$61)</f>
        <v>718 Cayman</v>
      </c>
      <c r="D1373" t="s">
        <v>2661</v>
      </c>
      <c r="E1373" t="s">
        <v>165</v>
      </c>
      <c r="F1373" t="s">
        <v>3797</v>
      </c>
      <c r="G1373" t="s">
        <v>4379</v>
      </c>
    </row>
    <row r="1374" spans="1:7">
      <c r="A1374" t="s">
        <v>4</v>
      </c>
      <c r="B1374" t="s">
        <v>75</v>
      </c>
      <c r="C1374" t="str">
        <f>_xlfn.XLOOKUP(B1374,'Cijena modela'!$B$2:$B$61,'Cijena modela'!$C$2:$C$61)</f>
        <v>718 Cayman</v>
      </c>
      <c r="D1374" t="s">
        <v>2636</v>
      </c>
      <c r="E1374" t="s">
        <v>165</v>
      </c>
      <c r="F1374" t="s">
        <v>3617</v>
      </c>
      <c r="G1374" t="s">
        <v>4380</v>
      </c>
    </row>
    <row r="1375" spans="1:7">
      <c r="A1375" t="s">
        <v>4</v>
      </c>
      <c r="B1375" t="s">
        <v>75</v>
      </c>
      <c r="C1375" t="str">
        <f>_xlfn.XLOOKUP(B1375,'Cijena modela'!$B$2:$B$61,'Cijena modela'!$C$2:$C$61)</f>
        <v>718 Cayman</v>
      </c>
      <c r="D1375" t="s">
        <v>2661</v>
      </c>
      <c r="E1375" t="s">
        <v>165</v>
      </c>
      <c r="F1375" t="s">
        <v>3617</v>
      </c>
      <c r="G1375" t="s">
        <v>4380</v>
      </c>
    </row>
    <row r="1376" spans="1:7">
      <c r="A1376" t="s">
        <v>4</v>
      </c>
      <c r="B1376" t="s">
        <v>75</v>
      </c>
      <c r="C1376" t="str">
        <f>_xlfn.XLOOKUP(B1376,'Cijena modela'!$B$2:$B$61,'Cijena modela'!$C$2:$C$61)</f>
        <v>718 Cayman</v>
      </c>
      <c r="D1376" t="s">
        <v>2636</v>
      </c>
      <c r="E1376" t="s">
        <v>165</v>
      </c>
      <c r="F1376" t="s">
        <v>4249</v>
      </c>
      <c r="G1376" t="s">
        <v>4381</v>
      </c>
    </row>
    <row r="1377" spans="1:7">
      <c r="A1377" t="s">
        <v>4</v>
      </c>
      <c r="B1377" t="s">
        <v>75</v>
      </c>
      <c r="C1377" t="str">
        <f>_xlfn.XLOOKUP(B1377,'Cijena modela'!$B$2:$B$61,'Cijena modela'!$C$2:$C$61)</f>
        <v>718 Cayman</v>
      </c>
      <c r="D1377" t="s">
        <v>2661</v>
      </c>
      <c r="E1377" t="s">
        <v>165</v>
      </c>
      <c r="F1377" t="s">
        <v>4249</v>
      </c>
      <c r="G1377" t="s">
        <v>4381</v>
      </c>
    </row>
    <row r="1378" spans="1:7">
      <c r="A1378" t="s">
        <v>4</v>
      </c>
      <c r="B1378" t="s">
        <v>75</v>
      </c>
      <c r="C1378" t="str">
        <f>_xlfn.XLOOKUP(B1378,'Cijena modela'!$B$2:$B$61,'Cijena modela'!$C$2:$C$61)</f>
        <v>718 Cayman</v>
      </c>
      <c r="D1378" t="s">
        <v>2636</v>
      </c>
      <c r="E1378" t="s">
        <v>158</v>
      </c>
      <c r="F1378" t="s">
        <v>4032</v>
      </c>
      <c r="G1378" t="s">
        <v>4382</v>
      </c>
    </row>
    <row r="1379" spans="1:7">
      <c r="A1379" t="s">
        <v>4</v>
      </c>
      <c r="B1379" t="s">
        <v>75</v>
      </c>
      <c r="C1379" t="str">
        <f>_xlfn.XLOOKUP(B1379,'Cijena modela'!$B$2:$B$61,'Cijena modela'!$C$2:$C$61)</f>
        <v>718 Cayman</v>
      </c>
      <c r="D1379" t="s">
        <v>2661</v>
      </c>
      <c r="E1379" t="s">
        <v>158</v>
      </c>
      <c r="F1379" t="s">
        <v>4032</v>
      </c>
      <c r="G1379" t="s">
        <v>4412</v>
      </c>
    </row>
    <row r="1380" spans="1:7">
      <c r="A1380" t="s">
        <v>4</v>
      </c>
      <c r="B1380" t="s">
        <v>75</v>
      </c>
      <c r="C1380" t="str">
        <f>_xlfn.XLOOKUP(B1380,'Cijena modela'!$B$2:$B$61,'Cijena modela'!$C$2:$C$61)</f>
        <v>718 Cayman</v>
      </c>
      <c r="D1380" t="s">
        <v>2636</v>
      </c>
      <c r="E1380" t="s">
        <v>158</v>
      </c>
      <c r="F1380" t="s">
        <v>4034</v>
      </c>
      <c r="G1380" t="s">
        <v>4384</v>
      </c>
    </row>
    <row r="1381" spans="1:7">
      <c r="A1381" t="s">
        <v>4</v>
      </c>
      <c r="B1381" t="s">
        <v>75</v>
      </c>
      <c r="C1381" t="str">
        <f>_xlfn.XLOOKUP(B1381,'Cijena modela'!$B$2:$B$61,'Cijena modela'!$C$2:$C$61)</f>
        <v>718 Cayman</v>
      </c>
      <c r="D1381" t="s">
        <v>2661</v>
      </c>
      <c r="E1381" t="s">
        <v>158</v>
      </c>
      <c r="F1381" t="s">
        <v>4034</v>
      </c>
      <c r="G1381" t="s">
        <v>4385</v>
      </c>
    </row>
    <row r="1382" spans="1:7">
      <c r="A1382" t="s">
        <v>4</v>
      </c>
      <c r="B1382" t="s">
        <v>75</v>
      </c>
      <c r="C1382" t="str">
        <f>_xlfn.XLOOKUP(B1382,'Cijena modela'!$B$2:$B$61,'Cijena modela'!$C$2:$C$61)</f>
        <v>718 Cayman</v>
      </c>
      <c r="D1382" t="s">
        <v>2636</v>
      </c>
      <c r="E1382" t="s">
        <v>158</v>
      </c>
      <c r="F1382" t="s">
        <v>4036</v>
      </c>
      <c r="G1382" t="s">
        <v>4413</v>
      </c>
    </row>
    <row r="1383" spans="1:7">
      <c r="A1383" t="s">
        <v>4</v>
      </c>
      <c r="B1383" t="s">
        <v>75</v>
      </c>
      <c r="C1383" t="str">
        <f>_xlfn.XLOOKUP(B1383,'Cijena modela'!$B$2:$B$61,'Cijena modela'!$C$2:$C$61)</f>
        <v>718 Cayman</v>
      </c>
      <c r="D1383" t="s">
        <v>2661</v>
      </c>
      <c r="E1383" t="s">
        <v>158</v>
      </c>
      <c r="F1383" t="s">
        <v>4036</v>
      </c>
      <c r="G1383" t="s">
        <v>4387</v>
      </c>
    </row>
    <row r="1384" spans="1:7">
      <c r="A1384" t="s">
        <v>4</v>
      </c>
      <c r="B1384" t="s">
        <v>75</v>
      </c>
      <c r="C1384" t="str">
        <f>_xlfn.XLOOKUP(B1384,'Cijena modela'!$B$2:$B$61,'Cijena modela'!$C$2:$C$61)</f>
        <v>718 Cayman</v>
      </c>
      <c r="D1384" t="s">
        <v>2636</v>
      </c>
      <c r="E1384" t="s">
        <v>158</v>
      </c>
      <c r="F1384" t="s">
        <v>4038</v>
      </c>
      <c r="G1384" t="s">
        <v>4414</v>
      </c>
    </row>
    <row r="1385" spans="1:7">
      <c r="A1385" t="s">
        <v>4</v>
      </c>
      <c r="B1385" t="s">
        <v>75</v>
      </c>
      <c r="C1385" t="str">
        <f>_xlfn.XLOOKUP(B1385,'Cijena modela'!$B$2:$B$61,'Cijena modela'!$C$2:$C$61)</f>
        <v>718 Cayman</v>
      </c>
      <c r="D1385" t="s">
        <v>2661</v>
      </c>
      <c r="E1385" t="s">
        <v>158</v>
      </c>
      <c r="F1385" t="s">
        <v>4038</v>
      </c>
      <c r="G1385" t="s">
        <v>4415</v>
      </c>
    </row>
    <row r="1386" spans="1:7">
      <c r="A1386" t="s">
        <v>4</v>
      </c>
      <c r="B1386" t="s">
        <v>75</v>
      </c>
      <c r="C1386" t="str">
        <f>_xlfn.XLOOKUP(B1386,'Cijena modela'!$B$2:$B$61,'Cijena modela'!$C$2:$C$61)</f>
        <v>718 Cayman</v>
      </c>
      <c r="D1386" t="s">
        <v>2636</v>
      </c>
      <c r="E1386" t="s">
        <v>158</v>
      </c>
      <c r="F1386" t="s">
        <v>4040</v>
      </c>
      <c r="G1386" t="s">
        <v>4390</v>
      </c>
    </row>
    <row r="1387" spans="1:7">
      <c r="A1387" t="s">
        <v>4</v>
      </c>
      <c r="B1387" t="s">
        <v>75</v>
      </c>
      <c r="C1387" t="str">
        <f>_xlfn.XLOOKUP(B1387,'Cijena modela'!$B$2:$B$61,'Cijena modela'!$C$2:$C$61)</f>
        <v>718 Cayman</v>
      </c>
      <c r="D1387" t="s">
        <v>2661</v>
      </c>
      <c r="E1387" t="s">
        <v>158</v>
      </c>
      <c r="F1387" t="s">
        <v>4040</v>
      </c>
      <c r="G1387" t="s">
        <v>4416</v>
      </c>
    </row>
    <row r="1388" spans="1:7">
      <c r="A1388" t="s">
        <v>4</v>
      </c>
      <c r="B1388" t="s">
        <v>75</v>
      </c>
      <c r="C1388" t="str">
        <f>_xlfn.XLOOKUP(B1388,'Cijena modela'!$B$2:$B$61,'Cijena modela'!$C$2:$C$61)</f>
        <v>718 Cayman</v>
      </c>
      <c r="D1388" t="s">
        <v>2636</v>
      </c>
      <c r="E1388" t="s">
        <v>158</v>
      </c>
      <c r="F1388" t="s">
        <v>3631</v>
      </c>
      <c r="G1388" t="s">
        <v>4417</v>
      </c>
    </row>
    <row r="1389" spans="1:7">
      <c r="A1389" t="s">
        <v>4</v>
      </c>
      <c r="B1389" t="s">
        <v>75</v>
      </c>
      <c r="C1389" t="str">
        <f>_xlfn.XLOOKUP(B1389,'Cijena modela'!$B$2:$B$61,'Cijena modela'!$C$2:$C$61)</f>
        <v>718 Cayman</v>
      </c>
      <c r="D1389" t="s">
        <v>2661</v>
      </c>
      <c r="E1389" t="s">
        <v>158</v>
      </c>
      <c r="F1389" t="s">
        <v>3631</v>
      </c>
      <c r="G1389" t="s">
        <v>4418</v>
      </c>
    </row>
    <row r="1390" spans="1:7">
      <c r="A1390" t="s">
        <v>4</v>
      </c>
      <c r="B1390" t="s">
        <v>75</v>
      </c>
      <c r="C1390" t="str">
        <f>_xlfn.XLOOKUP(B1390,'Cijena modela'!$B$2:$B$61,'Cijena modela'!$C$2:$C$61)</f>
        <v>718 Cayman</v>
      </c>
      <c r="D1390" t="s">
        <v>2636</v>
      </c>
      <c r="E1390" t="s">
        <v>158</v>
      </c>
      <c r="F1390" t="s">
        <v>4042</v>
      </c>
      <c r="G1390" t="s">
        <v>4394</v>
      </c>
    </row>
    <row r="1391" spans="1:7">
      <c r="A1391" t="s">
        <v>4</v>
      </c>
      <c r="B1391" t="s">
        <v>75</v>
      </c>
      <c r="C1391" t="str">
        <f>_xlfn.XLOOKUP(B1391,'Cijena modela'!$B$2:$B$61,'Cijena modela'!$C$2:$C$61)</f>
        <v>718 Cayman</v>
      </c>
      <c r="D1391" t="s">
        <v>2661</v>
      </c>
      <c r="E1391" t="s">
        <v>158</v>
      </c>
      <c r="F1391" t="s">
        <v>4042</v>
      </c>
      <c r="G1391" t="s">
        <v>4395</v>
      </c>
    </row>
    <row r="1392" spans="1:7">
      <c r="A1392" t="s">
        <v>4</v>
      </c>
      <c r="B1392" t="s">
        <v>75</v>
      </c>
      <c r="C1392" t="str">
        <f>_xlfn.XLOOKUP(B1392,'Cijena modela'!$B$2:$B$61,'Cijena modela'!$C$2:$C$61)</f>
        <v>718 Cayman</v>
      </c>
      <c r="D1392" t="s">
        <v>2636</v>
      </c>
      <c r="E1392" t="s">
        <v>158</v>
      </c>
      <c r="F1392" t="s">
        <v>4044</v>
      </c>
      <c r="G1392" t="s">
        <v>4419</v>
      </c>
    </row>
    <row r="1393" spans="1:7">
      <c r="A1393" t="s">
        <v>4</v>
      </c>
      <c r="B1393" t="s">
        <v>75</v>
      </c>
      <c r="C1393" t="str">
        <f>_xlfn.XLOOKUP(B1393,'Cijena modela'!$B$2:$B$61,'Cijena modela'!$C$2:$C$61)</f>
        <v>718 Cayman</v>
      </c>
      <c r="D1393" t="s">
        <v>2661</v>
      </c>
      <c r="E1393" t="s">
        <v>158</v>
      </c>
      <c r="F1393" t="s">
        <v>4044</v>
      </c>
      <c r="G1393" t="s">
        <v>4397</v>
      </c>
    </row>
    <row r="1394" spans="1:7">
      <c r="A1394" t="s">
        <v>4</v>
      </c>
      <c r="B1394" t="s">
        <v>75</v>
      </c>
      <c r="C1394" t="str">
        <f>_xlfn.XLOOKUP(B1394,'Cijena modela'!$B$2:$B$61,'Cijena modela'!$C$2:$C$61)</f>
        <v>718 Cayman</v>
      </c>
      <c r="D1394" t="s">
        <v>2636</v>
      </c>
      <c r="E1394" t="s">
        <v>158</v>
      </c>
      <c r="F1394" t="s">
        <v>4046</v>
      </c>
      <c r="G1394" t="s">
        <v>4420</v>
      </c>
    </row>
    <row r="1395" spans="1:7">
      <c r="A1395" t="s">
        <v>4</v>
      </c>
      <c r="B1395" t="s">
        <v>75</v>
      </c>
      <c r="C1395" t="str">
        <f>_xlfn.XLOOKUP(B1395,'Cijena modela'!$B$2:$B$61,'Cijena modela'!$C$2:$C$61)</f>
        <v>718 Cayman</v>
      </c>
      <c r="D1395" t="s">
        <v>2661</v>
      </c>
      <c r="E1395" t="s">
        <v>158</v>
      </c>
      <c r="F1395" t="s">
        <v>4046</v>
      </c>
      <c r="G1395" t="s">
        <v>4421</v>
      </c>
    </row>
    <row r="1396" spans="1:7">
      <c r="A1396" t="s">
        <v>4</v>
      </c>
      <c r="B1396" t="s">
        <v>75</v>
      </c>
      <c r="C1396" t="str">
        <f>_xlfn.XLOOKUP(B1396,'Cijena modela'!$B$2:$B$61,'Cijena modela'!$C$2:$C$61)</f>
        <v>718 Cayman</v>
      </c>
      <c r="D1396" t="s">
        <v>2636</v>
      </c>
      <c r="E1396" t="s">
        <v>158</v>
      </c>
      <c r="F1396" t="s">
        <v>4048</v>
      </c>
      <c r="G1396" t="s">
        <v>4422</v>
      </c>
    </row>
    <row r="1397" spans="1:7">
      <c r="A1397" t="s">
        <v>4</v>
      </c>
      <c r="B1397" t="s">
        <v>75</v>
      </c>
      <c r="C1397" t="str">
        <f>_xlfn.XLOOKUP(B1397,'Cijena modela'!$B$2:$B$61,'Cijena modela'!$C$2:$C$61)</f>
        <v>718 Cayman</v>
      </c>
      <c r="D1397" t="s">
        <v>2661</v>
      </c>
      <c r="E1397" t="s">
        <v>158</v>
      </c>
      <c r="F1397" t="s">
        <v>4048</v>
      </c>
      <c r="G1397" t="s">
        <v>4423</v>
      </c>
    </row>
    <row r="1398" spans="1:7">
      <c r="A1398" t="s">
        <v>4</v>
      </c>
      <c r="B1398" t="s">
        <v>75</v>
      </c>
      <c r="C1398" t="str">
        <f>_xlfn.XLOOKUP(B1398,'Cijena modela'!$B$2:$B$61,'Cijena modela'!$C$2:$C$61)</f>
        <v>718 Cayman</v>
      </c>
      <c r="D1398" t="s">
        <v>2636</v>
      </c>
      <c r="E1398" t="s">
        <v>160</v>
      </c>
      <c r="F1398" t="s">
        <v>4050</v>
      </c>
      <c r="G1398" t="s">
        <v>4402</v>
      </c>
    </row>
    <row r="1399" spans="1:7">
      <c r="A1399" t="s">
        <v>4</v>
      </c>
      <c r="B1399" t="s">
        <v>75</v>
      </c>
      <c r="C1399" t="str">
        <f>_xlfn.XLOOKUP(B1399,'Cijena modela'!$B$2:$B$61,'Cijena modela'!$C$2:$C$61)</f>
        <v>718 Cayman</v>
      </c>
      <c r="D1399" t="s">
        <v>2661</v>
      </c>
      <c r="E1399" t="s">
        <v>160</v>
      </c>
      <c r="F1399" t="s">
        <v>4050</v>
      </c>
      <c r="G1399" t="s">
        <v>4403</v>
      </c>
    </row>
    <row r="1400" spans="1:7">
      <c r="A1400" t="s">
        <v>4</v>
      </c>
      <c r="B1400" t="s">
        <v>75</v>
      </c>
      <c r="C1400" t="str">
        <f>_xlfn.XLOOKUP(B1400,'Cijena modela'!$B$2:$B$61,'Cijena modela'!$C$2:$C$61)</f>
        <v>718 Cayman</v>
      </c>
      <c r="D1400" t="s">
        <v>2636</v>
      </c>
      <c r="E1400" t="s">
        <v>160</v>
      </c>
      <c r="F1400" t="s">
        <v>4052</v>
      </c>
      <c r="G1400" t="s">
        <v>4404</v>
      </c>
    </row>
    <row r="1401" spans="1:7">
      <c r="A1401" t="s">
        <v>4</v>
      </c>
      <c r="B1401" t="s">
        <v>75</v>
      </c>
      <c r="C1401" t="str">
        <f>_xlfn.XLOOKUP(B1401,'Cijena modela'!$B$2:$B$61,'Cijena modela'!$C$2:$C$61)</f>
        <v>718 Cayman</v>
      </c>
      <c r="D1401" t="s">
        <v>2661</v>
      </c>
      <c r="E1401" t="s">
        <v>160</v>
      </c>
      <c r="F1401" t="s">
        <v>4052</v>
      </c>
      <c r="G1401" t="s">
        <v>4405</v>
      </c>
    </row>
    <row r="1402" spans="1:7">
      <c r="A1402" t="s">
        <v>4</v>
      </c>
      <c r="B1402" t="s">
        <v>75</v>
      </c>
      <c r="C1402" t="str">
        <f>_xlfn.XLOOKUP(B1402,'Cijena modela'!$B$2:$B$61,'Cijena modela'!$C$2:$C$61)</f>
        <v>718 Cayman</v>
      </c>
      <c r="D1402" t="s">
        <v>2636</v>
      </c>
      <c r="E1402" t="s">
        <v>160</v>
      </c>
      <c r="F1402" t="s">
        <v>4040</v>
      </c>
      <c r="G1402" t="s">
        <v>4406</v>
      </c>
    </row>
    <row r="1403" spans="1:7">
      <c r="A1403" t="s">
        <v>4</v>
      </c>
      <c r="B1403" t="s">
        <v>75</v>
      </c>
      <c r="C1403" t="str">
        <f>_xlfn.XLOOKUP(B1403,'Cijena modela'!$B$2:$B$61,'Cijena modela'!$C$2:$C$61)</f>
        <v>718 Cayman</v>
      </c>
      <c r="D1403" t="s">
        <v>2661</v>
      </c>
      <c r="E1403" t="s">
        <v>160</v>
      </c>
      <c r="F1403" t="s">
        <v>4040</v>
      </c>
      <c r="G1403" t="s">
        <v>4407</v>
      </c>
    </row>
    <row r="1404" spans="1:7">
      <c r="A1404" t="s">
        <v>4</v>
      </c>
      <c r="B1404" t="s">
        <v>75</v>
      </c>
      <c r="C1404" t="str">
        <f>_xlfn.XLOOKUP(B1404,'Cijena modela'!$B$2:$B$61,'Cijena modela'!$C$2:$C$61)</f>
        <v>718 Cayman</v>
      </c>
      <c r="D1404" t="s">
        <v>2636</v>
      </c>
      <c r="E1404" t="s">
        <v>160</v>
      </c>
      <c r="F1404" t="s">
        <v>4055</v>
      </c>
      <c r="G1404" t="s">
        <v>4408</v>
      </c>
    </row>
    <row r="1405" spans="1:7">
      <c r="A1405" t="s">
        <v>4</v>
      </c>
      <c r="B1405" t="s">
        <v>75</v>
      </c>
      <c r="C1405" t="str">
        <f>_xlfn.XLOOKUP(B1405,'Cijena modela'!$B$2:$B$61,'Cijena modela'!$C$2:$C$61)</f>
        <v>718 Cayman</v>
      </c>
      <c r="D1405" t="s">
        <v>2661</v>
      </c>
      <c r="E1405" t="s">
        <v>160</v>
      </c>
      <c r="F1405" t="s">
        <v>4055</v>
      </c>
      <c r="G1405" t="s">
        <v>4409</v>
      </c>
    </row>
    <row r="1406" spans="1:7">
      <c r="A1406" t="s">
        <v>4</v>
      </c>
      <c r="B1406" t="s">
        <v>73</v>
      </c>
      <c r="C1406" t="str">
        <f>_xlfn.XLOOKUP(B1406,'Cijena modela'!$B$2:$B$61,'Cijena modela'!$C$2:$C$61)</f>
        <v>718 Cayman S</v>
      </c>
      <c r="D1406" t="s">
        <v>2636</v>
      </c>
      <c r="E1406" t="s">
        <v>156</v>
      </c>
      <c r="F1406" t="s">
        <v>3948</v>
      </c>
      <c r="G1406" t="s">
        <v>4424</v>
      </c>
    </row>
    <row r="1407" spans="1:7">
      <c r="A1407" t="s">
        <v>4</v>
      </c>
      <c r="B1407" t="s">
        <v>73</v>
      </c>
      <c r="C1407" t="str">
        <f>_xlfn.XLOOKUP(B1407,'Cijena modela'!$B$2:$B$61,'Cijena modela'!$C$2:$C$61)</f>
        <v>718 Cayman S</v>
      </c>
      <c r="D1407" t="s">
        <v>2661</v>
      </c>
      <c r="E1407" t="s">
        <v>156</v>
      </c>
      <c r="F1407" t="s">
        <v>3948</v>
      </c>
      <c r="G1407" t="s">
        <v>4424</v>
      </c>
    </row>
    <row r="1408" spans="1:7">
      <c r="A1408" t="s">
        <v>4</v>
      </c>
      <c r="B1408" t="s">
        <v>73</v>
      </c>
      <c r="C1408" t="str">
        <f>_xlfn.XLOOKUP(B1408,'Cijena modela'!$B$2:$B$61,'Cijena modela'!$C$2:$C$61)</f>
        <v>718 Cayman S</v>
      </c>
      <c r="D1408" t="s">
        <v>2636</v>
      </c>
      <c r="E1408" t="s">
        <v>156</v>
      </c>
      <c r="F1408" t="s">
        <v>3950</v>
      </c>
      <c r="G1408" t="s">
        <v>3599</v>
      </c>
    </row>
    <row r="1409" spans="1:7">
      <c r="A1409" t="s">
        <v>4</v>
      </c>
      <c r="B1409" t="s">
        <v>73</v>
      </c>
      <c r="C1409" t="str">
        <f>_xlfn.XLOOKUP(B1409,'Cijena modela'!$B$2:$B$61,'Cijena modela'!$C$2:$C$61)</f>
        <v>718 Cayman S</v>
      </c>
      <c r="D1409" t="s">
        <v>2661</v>
      </c>
      <c r="E1409" t="s">
        <v>156</v>
      </c>
      <c r="F1409" t="s">
        <v>3950</v>
      </c>
      <c r="G1409" t="s">
        <v>3599</v>
      </c>
    </row>
    <row r="1410" spans="1:7">
      <c r="A1410" t="s">
        <v>4</v>
      </c>
      <c r="B1410" t="s">
        <v>73</v>
      </c>
      <c r="C1410" t="str">
        <f>_xlfn.XLOOKUP(B1410,'Cijena modela'!$B$2:$B$61,'Cijena modela'!$C$2:$C$61)</f>
        <v>718 Cayman S</v>
      </c>
      <c r="D1410" t="s">
        <v>2636</v>
      </c>
      <c r="E1410" t="s">
        <v>156</v>
      </c>
      <c r="F1410" t="s">
        <v>3951</v>
      </c>
      <c r="G1410" t="s">
        <v>4349</v>
      </c>
    </row>
    <row r="1411" spans="1:7">
      <c r="A1411" t="s">
        <v>4</v>
      </c>
      <c r="B1411" t="s">
        <v>73</v>
      </c>
      <c r="C1411" t="str">
        <f>_xlfn.XLOOKUP(B1411,'Cijena modela'!$B$2:$B$61,'Cijena modela'!$C$2:$C$61)</f>
        <v>718 Cayman S</v>
      </c>
      <c r="D1411" t="s">
        <v>2661</v>
      </c>
      <c r="E1411" t="s">
        <v>156</v>
      </c>
      <c r="F1411" t="s">
        <v>3951</v>
      </c>
      <c r="G1411" t="s">
        <v>4349</v>
      </c>
    </row>
    <row r="1412" spans="1:7">
      <c r="A1412" t="s">
        <v>4</v>
      </c>
      <c r="B1412" t="s">
        <v>73</v>
      </c>
      <c r="C1412" t="str">
        <f>_xlfn.XLOOKUP(B1412,'Cijena modela'!$B$2:$B$61,'Cijena modela'!$C$2:$C$61)</f>
        <v>718 Cayman S</v>
      </c>
      <c r="D1412" t="s">
        <v>2636</v>
      </c>
      <c r="E1412" t="s">
        <v>156</v>
      </c>
      <c r="F1412" t="s">
        <v>3953</v>
      </c>
      <c r="G1412" t="s">
        <v>4425</v>
      </c>
    </row>
    <row r="1413" spans="1:7">
      <c r="A1413" t="s">
        <v>4</v>
      </c>
      <c r="B1413" t="s">
        <v>73</v>
      </c>
      <c r="C1413" t="str">
        <f>_xlfn.XLOOKUP(B1413,'Cijena modela'!$B$2:$B$61,'Cijena modela'!$C$2:$C$61)</f>
        <v>718 Cayman S</v>
      </c>
      <c r="D1413" t="s">
        <v>2661</v>
      </c>
      <c r="E1413" t="s">
        <v>156</v>
      </c>
      <c r="F1413" t="s">
        <v>3953</v>
      </c>
      <c r="G1413" t="s">
        <v>4425</v>
      </c>
    </row>
    <row r="1414" spans="1:7">
      <c r="A1414" t="s">
        <v>4</v>
      </c>
      <c r="B1414" t="s">
        <v>73</v>
      </c>
      <c r="C1414" t="str">
        <f>_xlfn.XLOOKUP(B1414,'Cijena modela'!$B$2:$B$61,'Cijena modela'!$C$2:$C$61)</f>
        <v>718 Cayman S</v>
      </c>
      <c r="D1414" t="s">
        <v>2636</v>
      </c>
      <c r="E1414" t="s">
        <v>156</v>
      </c>
      <c r="F1414" t="s">
        <v>3955</v>
      </c>
      <c r="G1414" t="s">
        <v>4063</v>
      </c>
    </row>
    <row r="1415" spans="1:7">
      <c r="A1415" t="s">
        <v>4</v>
      </c>
      <c r="B1415" t="s">
        <v>73</v>
      </c>
      <c r="C1415" t="str">
        <f>_xlfn.XLOOKUP(B1415,'Cijena modela'!$B$2:$B$61,'Cijena modela'!$C$2:$C$61)</f>
        <v>718 Cayman S</v>
      </c>
      <c r="D1415" t="s">
        <v>2661</v>
      </c>
      <c r="E1415" t="s">
        <v>156</v>
      </c>
      <c r="F1415" t="s">
        <v>3955</v>
      </c>
      <c r="G1415" t="s">
        <v>4063</v>
      </c>
    </row>
    <row r="1416" spans="1:7">
      <c r="A1416" t="s">
        <v>4</v>
      </c>
      <c r="B1416" t="s">
        <v>73</v>
      </c>
      <c r="C1416" t="str">
        <f>_xlfn.XLOOKUP(B1416,'Cijena modela'!$B$2:$B$61,'Cijena modela'!$C$2:$C$61)</f>
        <v>718 Cayman S</v>
      </c>
      <c r="D1416" t="s">
        <v>2636</v>
      </c>
      <c r="E1416" t="s">
        <v>156</v>
      </c>
      <c r="F1416" t="s">
        <v>3958</v>
      </c>
      <c r="G1416" t="s">
        <v>4426</v>
      </c>
    </row>
    <row r="1417" spans="1:7">
      <c r="A1417" t="s">
        <v>4</v>
      </c>
      <c r="B1417" t="s">
        <v>73</v>
      </c>
      <c r="C1417" t="str">
        <f>_xlfn.XLOOKUP(B1417,'Cijena modela'!$B$2:$B$61,'Cijena modela'!$C$2:$C$61)</f>
        <v>718 Cayman S</v>
      </c>
      <c r="D1417" t="s">
        <v>2661</v>
      </c>
      <c r="E1417" t="s">
        <v>156</v>
      </c>
      <c r="F1417" t="s">
        <v>3958</v>
      </c>
      <c r="G1417" t="s">
        <v>4426</v>
      </c>
    </row>
    <row r="1418" spans="1:7">
      <c r="A1418" t="s">
        <v>4</v>
      </c>
      <c r="B1418" t="s">
        <v>73</v>
      </c>
      <c r="C1418" t="str">
        <f>_xlfn.XLOOKUP(B1418,'Cijena modela'!$B$2:$B$61,'Cijena modela'!$C$2:$C$61)</f>
        <v>718 Cayman S</v>
      </c>
      <c r="D1418" t="s">
        <v>2636</v>
      </c>
      <c r="E1418" t="s">
        <v>156</v>
      </c>
      <c r="F1418" t="s">
        <v>3960</v>
      </c>
      <c r="G1418" t="s">
        <v>4427</v>
      </c>
    </row>
    <row r="1419" spans="1:7">
      <c r="A1419" t="s">
        <v>4</v>
      </c>
      <c r="B1419" t="s">
        <v>73</v>
      </c>
      <c r="C1419" t="str">
        <f>_xlfn.XLOOKUP(B1419,'Cijena modela'!$B$2:$B$61,'Cijena modela'!$C$2:$C$61)</f>
        <v>718 Cayman S</v>
      </c>
      <c r="D1419" t="s">
        <v>2661</v>
      </c>
      <c r="E1419" t="s">
        <v>156</v>
      </c>
      <c r="F1419" t="s">
        <v>3960</v>
      </c>
      <c r="G1419" t="s">
        <v>4427</v>
      </c>
    </row>
    <row r="1420" spans="1:7">
      <c r="A1420" t="s">
        <v>4</v>
      </c>
      <c r="B1420" t="s">
        <v>73</v>
      </c>
      <c r="C1420" t="str">
        <f>_xlfn.XLOOKUP(B1420,'Cijena modela'!$B$2:$B$61,'Cijena modela'!$C$2:$C$61)</f>
        <v>718 Cayman S</v>
      </c>
      <c r="D1420" t="s">
        <v>2636</v>
      </c>
      <c r="E1420" t="s">
        <v>156</v>
      </c>
      <c r="F1420" t="s">
        <v>3964</v>
      </c>
      <c r="G1420" t="s">
        <v>4428</v>
      </c>
    </row>
    <row r="1421" spans="1:7">
      <c r="A1421" t="s">
        <v>4</v>
      </c>
      <c r="B1421" t="s">
        <v>73</v>
      </c>
      <c r="C1421" t="str">
        <f>_xlfn.XLOOKUP(B1421,'Cijena modela'!$B$2:$B$61,'Cijena modela'!$C$2:$C$61)</f>
        <v>718 Cayman S</v>
      </c>
      <c r="D1421" t="s">
        <v>2661</v>
      </c>
      <c r="E1421" t="s">
        <v>156</v>
      </c>
      <c r="F1421" t="s">
        <v>3964</v>
      </c>
      <c r="G1421" t="s">
        <v>4428</v>
      </c>
    </row>
    <row r="1422" spans="1:7">
      <c r="A1422" t="s">
        <v>4</v>
      </c>
      <c r="B1422" t="s">
        <v>73</v>
      </c>
      <c r="C1422" t="str">
        <f>_xlfn.XLOOKUP(B1422,'Cijena modela'!$B$2:$B$61,'Cijena modela'!$C$2:$C$61)</f>
        <v>718 Cayman S</v>
      </c>
      <c r="D1422" t="s">
        <v>2636</v>
      </c>
      <c r="E1422" t="s">
        <v>156</v>
      </c>
      <c r="F1422" t="s">
        <v>3966</v>
      </c>
      <c r="G1422" t="s">
        <v>4429</v>
      </c>
    </row>
    <row r="1423" spans="1:7">
      <c r="A1423" t="s">
        <v>4</v>
      </c>
      <c r="B1423" t="s">
        <v>73</v>
      </c>
      <c r="C1423" t="str">
        <f>_xlfn.XLOOKUP(B1423,'Cijena modela'!$B$2:$B$61,'Cijena modela'!$C$2:$C$61)</f>
        <v>718 Cayman S</v>
      </c>
      <c r="D1423" t="s">
        <v>2661</v>
      </c>
      <c r="E1423" t="s">
        <v>156</v>
      </c>
      <c r="F1423" t="s">
        <v>3966</v>
      </c>
      <c r="G1423" t="s">
        <v>4429</v>
      </c>
    </row>
    <row r="1424" spans="1:7">
      <c r="A1424" t="s">
        <v>4</v>
      </c>
      <c r="B1424" t="s">
        <v>73</v>
      </c>
      <c r="C1424" t="str">
        <f>_xlfn.XLOOKUP(B1424,'Cijena modela'!$B$2:$B$61,'Cijena modela'!$C$2:$C$61)</f>
        <v>718 Cayman S</v>
      </c>
      <c r="D1424" t="s">
        <v>2636</v>
      </c>
      <c r="E1424" t="s">
        <v>156</v>
      </c>
      <c r="F1424" t="s">
        <v>3968</v>
      </c>
      <c r="G1424" t="s">
        <v>4411</v>
      </c>
    </row>
    <row r="1425" spans="1:7">
      <c r="A1425" t="s">
        <v>4</v>
      </c>
      <c r="B1425" t="s">
        <v>73</v>
      </c>
      <c r="C1425" t="str">
        <f>_xlfn.XLOOKUP(B1425,'Cijena modela'!$B$2:$B$61,'Cijena modela'!$C$2:$C$61)</f>
        <v>718 Cayman S</v>
      </c>
      <c r="D1425" t="s">
        <v>2661</v>
      </c>
      <c r="E1425" t="s">
        <v>156</v>
      </c>
      <c r="F1425" t="s">
        <v>3968</v>
      </c>
      <c r="G1425" t="s">
        <v>4411</v>
      </c>
    </row>
    <row r="1426" spans="1:7">
      <c r="A1426" t="s">
        <v>4</v>
      </c>
      <c r="B1426" t="s">
        <v>73</v>
      </c>
      <c r="C1426" t="str">
        <f>_xlfn.XLOOKUP(B1426,'Cijena modela'!$B$2:$B$61,'Cijena modela'!$C$2:$C$61)</f>
        <v>718 Cayman S</v>
      </c>
      <c r="D1426" t="s">
        <v>2636</v>
      </c>
      <c r="E1426" t="s">
        <v>156</v>
      </c>
      <c r="F1426" t="s">
        <v>4355</v>
      </c>
      <c r="G1426" t="s">
        <v>4356</v>
      </c>
    </row>
    <row r="1427" spans="1:7">
      <c r="A1427" t="s">
        <v>4</v>
      </c>
      <c r="B1427" t="s">
        <v>73</v>
      </c>
      <c r="C1427" t="str">
        <f>_xlfn.XLOOKUP(B1427,'Cijena modela'!$B$2:$B$61,'Cijena modela'!$C$2:$C$61)</f>
        <v>718 Cayman S</v>
      </c>
      <c r="D1427" t="s">
        <v>2661</v>
      </c>
      <c r="E1427" t="s">
        <v>156</v>
      </c>
      <c r="F1427" t="s">
        <v>4355</v>
      </c>
      <c r="G1427" t="s">
        <v>4356</v>
      </c>
    </row>
    <row r="1428" spans="1:7">
      <c r="A1428" t="s">
        <v>4</v>
      </c>
      <c r="B1428" t="s">
        <v>73</v>
      </c>
      <c r="C1428" t="str">
        <f>_xlfn.XLOOKUP(B1428,'Cijena modela'!$B$2:$B$61,'Cijena modela'!$C$2:$C$61)</f>
        <v>718 Cayman S</v>
      </c>
      <c r="D1428" t="s">
        <v>2636</v>
      </c>
      <c r="E1428" t="s">
        <v>166</v>
      </c>
      <c r="F1428" t="s">
        <v>3574</v>
      </c>
      <c r="G1428" t="s">
        <v>4430</v>
      </c>
    </row>
    <row r="1429" spans="1:7">
      <c r="A1429" t="s">
        <v>4</v>
      </c>
      <c r="B1429" t="s">
        <v>73</v>
      </c>
      <c r="C1429" t="str">
        <f>_xlfn.XLOOKUP(B1429,'Cijena modela'!$B$2:$B$61,'Cijena modela'!$C$2:$C$61)</f>
        <v>718 Cayman S</v>
      </c>
      <c r="D1429" t="s">
        <v>2661</v>
      </c>
      <c r="E1429" t="s">
        <v>166</v>
      </c>
      <c r="F1429" t="s">
        <v>3574</v>
      </c>
      <c r="G1429" t="s">
        <v>4430</v>
      </c>
    </row>
    <row r="1430" spans="1:7">
      <c r="A1430" t="s">
        <v>4</v>
      </c>
      <c r="B1430" t="s">
        <v>73</v>
      </c>
      <c r="C1430" t="str">
        <f>_xlfn.XLOOKUP(B1430,'Cijena modela'!$B$2:$B$61,'Cijena modela'!$C$2:$C$61)</f>
        <v>718 Cayman S</v>
      </c>
      <c r="D1430" t="s">
        <v>2636</v>
      </c>
      <c r="E1430" t="s">
        <v>166</v>
      </c>
      <c r="F1430" t="s">
        <v>3971</v>
      </c>
      <c r="G1430" t="s">
        <v>4137</v>
      </c>
    </row>
    <row r="1431" spans="1:7">
      <c r="A1431" t="s">
        <v>4</v>
      </c>
      <c r="B1431" t="s">
        <v>73</v>
      </c>
      <c r="C1431" t="str">
        <f>_xlfn.XLOOKUP(B1431,'Cijena modela'!$B$2:$B$61,'Cijena modela'!$C$2:$C$61)</f>
        <v>718 Cayman S</v>
      </c>
      <c r="D1431" t="s">
        <v>2661</v>
      </c>
      <c r="E1431" t="s">
        <v>166</v>
      </c>
      <c r="F1431" t="s">
        <v>3971</v>
      </c>
      <c r="G1431" t="s">
        <v>4083</v>
      </c>
    </row>
    <row r="1432" spans="1:7">
      <c r="A1432" t="s">
        <v>4</v>
      </c>
      <c r="B1432" t="s">
        <v>73</v>
      </c>
      <c r="C1432" t="str">
        <f>_xlfn.XLOOKUP(B1432,'Cijena modela'!$B$2:$B$61,'Cijena modela'!$C$2:$C$61)</f>
        <v>718 Cayman S</v>
      </c>
      <c r="D1432" t="s">
        <v>2636</v>
      </c>
      <c r="E1432" t="s">
        <v>166</v>
      </c>
      <c r="F1432" t="s">
        <v>3973</v>
      </c>
      <c r="G1432" t="s">
        <v>4431</v>
      </c>
    </row>
    <row r="1433" spans="1:7">
      <c r="A1433" t="s">
        <v>4</v>
      </c>
      <c r="B1433" t="s">
        <v>73</v>
      </c>
      <c r="C1433" t="str">
        <f>_xlfn.XLOOKUP(B1433,'Cijena modela'!$B$2:$B$61,'Cijena modela'!$C$2:$C$61)</f>
        <v>718 Cayman S</v>
      </c>
      <c r="D1433" t="s">
        <v>2661</v>
      </c>
      <c r="E1433" t="s">
        <v>166</v>
      </c>
      <c r="F1433" t="s">
        <v>3973</v>
      </c>
      <c r="G1433" t="s">
        <v>3852</v>
      </c>
    </row>
    <row r="1434" spans="1:7">
      <c r="A1434" t="s">
        <v>4</v>
      </c>
      <c r="B1434" t="s">
        <v>73</v>
      </c>
      <c r="C1434" t="str">
        <f>_xlfn.XLOOKUP(B1434,'Cijena modela'!$B$2:$B$61,'Cijena modela'!$C$2:$C$61)</f>
        <v>718 Cayman S</v>
      </c>
      <c r="D1434" t="s">
        <v>2636</v>
      </c>
      <c r="E1434" t="s">
        <v>166</v>
      </c>
      <c r="F1434" t="s">
        <v>3975</v>
      </c>
      <c r="G1434" t="s">
        <v>3759</v>
      </c>
    </row>
    <row r="1435" spans="1:7">
      <c r="A1435" t="s">
        <v>4</v>
      </c>
      <c r="B1435" t="s">
        <v>73</v>
      </c>
      <c r="C1435" t="str">
        <f>_xlfn.XLOOKUP(B1435,'Cijena modela'!$B$2:$B$61,'Cijena modela'!$C$2:$C$61)</f>
        <v>718 Cayman S</v>
      </c>
      <c r="D1435" t="s">
        <v>2661</v>
      </c>
      <c r="E1435" t="s">
        <v>166</v>
      </c>
      <c r="F1435" t="s">
        <v>3975</v>
      </c>
      <c r="G1435" t="s">
        <v>3759</v>
      </c>
    </row>
    <row r="1436" spans="1:7">
      <c r="A1436" t="s">
        <v>4</v>
      </c>
      <c r="B1436" t="s">
        <v>73</v>
      </c>
      <c r="C1436" t="str">
        <f>_xlfn.XLOOKUP(B1436,'Cijena modela'!$B$2:$B$61,'Cijena modela'!$C$2:$C$61)</f>
        <v>718 Cayman S</v>
      </c>
      <c r="D1436" t="s">
        <v>2636</v>
      </c>
      <c r="E1436" t="s">
        <v>166</v>
      </c>
      <c r="F1436" t="s">
        <v>3976</v>
      </c>
      <c r="G1436" t="s">
        <v>4432</v>
      </c>
    </row>
    <row r="1437" spans="1:7">
      <c r="A1437" t="s">
        <v>4</v>
      </c>
      <c r="B1437" t="s">
        <v>73</v>
      </c>
      <c r="C1437" t="str">
        <f>_xlfn.XLOOKUP(B1437,'Cijena modela'!$B$2:$B$61,'Cijena modela'!$C$2:$C$61)</f>
        <v>718 Cayman S</v>
      </c>
      <c r="D1437" t="s">
        <v>2636</v>
      </c>
      <c r="E1437" t="s">
        <v>166</v>
      </c>
      <c r="F1437" t="s">
        <v>3978</v>
      </c>
      <c r="G1437" t="s">
        <v>4432</v>
      </c>
    </row>
    <row r="1438" spans="1:7">
      <c r="A1438" t="s">
        <v>4</v>
      </c>
      <c r="B1438" t="s">
        <v>73</v>
      </c>
      <c r="C1438" t="str">
        <f>_xlfn.XLOOKUP(B1438,'Cijena modela'!$B$2:$B$61,'Cijena modela'!$C$2:$C$61)</f>
        <v>718 Cayman S</v>
      </c>
      <c r="D1438" t="s">
        <v>2661</v>
      </c>
      <c r="E1438" t="s">
        <v>166</v>
      </c>
      <c r="F1438" t="s">
        <v>3978</v>
      </c>
      <c r="G1438" t="s">
        <v>4137</v>
      </c>
    </row>
    <row r="1439" spans="1:7">
      <c r="A1439" t="s">
        <v>4</v>
      </c>
      <c r="B1439" t="s">
        <v>73</v>
      </c>
      <c r="C1439" t="str">
        <f>_xlfn.XLOOKUP(B1439,'Cijena modela'!$B$2:$B$61,'Cijena modela'!$C$2:$C$61)</f>
        <v>718 Cayman S</v>
      </c>
      <c r="D1439" t="s">
        <v>2636</v>
      </c>
      <c r="E1439" t="s">
        <v>166</v>
      </c>
      <c r="F1439" t="s">
        <v>3979</v>
      </c>
      <c r="G1439" t="s">
        <v>3662</v>
      </c>
    </row>
    <row r="1440" spans="1:7">
      <c r="A1440" t="s">
        <v>4</v>
      </c>
      <c r="B1440" t="s">
        <v>73</v>
      </c>
      <c r="C1440" t="str">
        <f>_xlfn.XLOOKUP(B1440,'Cijena modela'!$B$2:$B$61,'Cijena modela'!$C$2:$C$61)</f>
        <v>718 Cayman S</v>
      </c>
      <c r="D1440" t="s">
        <v>2636</v>
      </c>
      <c r="E1440" t="s">
        <v>166</v>
      </c>
      <c r="F1440" t="s">
        <v>3980</v>
      </c>
      <c r="G1440" t="s">
        <v>4433</v>
      </c>
    </row>
    <row r="1441" spans="1:7">
      <c r="A1441" t="s">
        <v>4</v>
      </c>
      <c r="B1441" t="s">
        <v>73</v>
      </c>
      <c r="C1441" t="str">
        <f>_xlfn.XLOOKUP(B1441,'Cijena modela'!$B$2:$B$61,'Cijena modela'!$C$2:$C$61)</f>
        <v>718 Cayman S</v>
      </c>
      <c r="D1441" t="s">
        <v>2636</v>
      </c>
      <c r="E1441" t="s">
        <v>166</v>
      </c>
      <c r="F1441" t="s">
        <v>3982</v>
      </c>
      <c r="G1441" t="s">
        <v>4434</v>
      </c>
    </row>
    <row r="1442" spans="1:7">
      <c r="A1442" t="s">
        <v>4</v>
      </c>
      <c r="B1442" t="s">
        <v>73</v>
      </c>
      <c r="C1442" t="str">
        <f>_xlfn.XLOOKUP(B1442,'Cijena modela'!$B$2:$B$61,'Cijena modela'!$C$2:$C$61)</f>
        <v>718 Cayman S</v>
      </c>
      <c r="D1442" t="s">
        <v>2661</v>
      </c>
      <c r="E1442" t="s">
        <v>166</v>
      </c>
      <c r="F1442" t="s">
        <v>3982</v>
      </c>
      <c r="G1442" t="s">
        <v>4435</v>
      </c>
    </row>
    <row r="1443" spans="1:7">
      <c r="A1443" t="s">
        <v>4</v>
      </c>
      <c r="B1443" t="s">
        <v>73</v>
      </c>
      <c r="C1443" t="str">
        <f>_xlfn.XLOOKUP(B1443,'Cijena modela'!$B$2:$B$61,'Cijena modela'!$C$2:$C$61)</f>
        <v>718 Cayman S</v>
      </c>
      <c r="D1443" t="s">
        <v>2636</v>
      </c>
      <c r="E1443" t="s">
        <v>166</v>
      </c>
      <c r="F1443" t="s">
        <v>3984</v>
      </c>
      <c r="G1443" t="s">
        <v>4268</v>
      </c>
    </row>
    <row r="1444" spans="1:7">
      <c r="A1444" t="s">
        <v>4</v>
      </c>
      <c r="B1444" t="s">
        <v>73</v>
      </c>
      <c r="C1444" t="str">
        <f>_xlfn.XLOOKUP(B1444,'Cijena modela'!$B$2:$B$61,'Cijena modela'!$C$2:$C$61)</f>
        <v>718 Cayman S</v>
      </c>
      <c r="D1444" t="s">
        <v>2636</v>
      </c>
      <c r="E1444" t="s">
        <v>166</v>
      </c>
      <c r="F1444" t="s">
        <v>3986</v>
      </c>
      <c r="G1444" t="s">
        <v>4436</v>
      </c>
    </row>
    <row r="1445" spans="1:7">
      <c r="A1445" t="s">
        <v>4</v>
      </c>
      <c r="B1445" t="s">
        <v>73</v>
      </c>
      <c r="C1445" t="str">
        <f>_xlfn.XLOOKUP(B1445,'Cijena modela'!$B$2:$B$61,'Cijena modela'!$C$2:$C$61)</f>
        <v>718 Cayman S</v>
      </c>
      <c r="D1445" t="s">
        <v>2661</v>
      </c>
      <c r="E1445" t="s">
        <v>166</v>
      </c>
      <c r="F1445" t="s">
        <v>3986</v>
      </c>
      <c r="G1445" t="s">
        <v>4437</v>
      </c>
    </row>
    <row r="1446" spans="1:7">
      <c r="A1446" t="s">
        <v>4</v>
      </c>
      <c r="B1446" t="s">
        <v>73</v>
      </c>
      <c r="C1446" t="str">
        <f>_xlfn.XLOOKUP(B1446,'Cijena modela'!$B$2:$B$61,'Cijena modela'!$C$2:$C$61)</f>
        <v>718 Cayman S</v>
      </c>
      <c r="D1446" t="s">
        <v>2636</v>
      </c>
      <c r="E1446" t="s">
        <v>166</v>
      </c>
      <c r="F1446" t="s">
        <v>3988</v>
      </c>
      <c r="G1446" t="s">
        <v>4438</v>
      </c>
    </row>
    <row r="1447" spans="1:7">
      <c r="A1447" t="s">
        <v>4</v>
      </c>
      <c r="B1447" t="s">
        <v>73</v>
      </c>
      <c r="C1447" t="str">
        <f>_xlfn.XLOOKUP(B1447,'Cijena modela'!$B$2:$B$61,'Cijena modela'!$C$2:$C$61)</f>
        <v>718 Cayman S</v>
      </c>
      <c r="D1447" t="s">
        <v>2636</v>
      </c>
      <c r="E1447" t="s">
        <v>157</v>
      </c>
      <c r="F1447" t="s">
        <v>3990</v>
      </c>
      <c r="G1447" t="s">
        <v>4439</v>
      </c>
    </row>
    <row r="1448" spans="1:7">
      <c r="A1448" t="s">
        <v>4</v>
      </c>
      <c r="B1448" t="s">
        <v>73</v>
      </c>
      <c r="C1448" t="str">
        <f>_xlfn.XLOOKUP(B1448,'Cijena modela'!$B$2:$B$61,'Cijena modela'!$C$2:$C$61)</f>
        <v>718 Cayman S</v>
      </c>
      <c r="D1448" t="s">
        <v>2661</v>
      </c>
      <c r="E1448" t="s">
        <v>157</v>
      </c>
      <c r="F1448" t="s">
        <v>3990</v>
      </c>
      <c r="G1448" t="s">
        <v>4440</v>
      </c>
    </row>
    <row r="1449" spans="1:7">
      <c r="A1449" t="s">
        <v>4</v>
      </c>
      <c r="B1449" t="s">
        <v>73</v>
      </c>
      <c r="C1449" t="str">
        <f>_xlfn.XLOOKUP(B1449,'Cijena modela'!$B$2:$B$61,'Cijena modela'!$C$2:$C$61)</f>
        <v>718 Cayman S</v>
      </c>
      <c r="D1449" t="s">
        <v>2636</v>
      </c>
      <c r="E1449" t="s">
        <v>164</v>
      </c>
      <c r="F1449" t="s">
        <v>3603</v>
      </c>
      <c r="G1449" t="s">
        <v>4369</v>
      </c>
    </row>
    <row r="1450" spans="1:7">
      <c r="A1450" t="s">
        <v>4</v>
      </c>
      <c r="B1450" t="s">
        <v>73</v>
      </c>
      <c r="C1450" t="str">
        <f>_xlfn.XLOOKUP(B1450,'Cijena modela'!$B$2:$B$61,'Cijena modela'!$C$2:$C$61)</f>
        <v>718 Cayman S</v>
      </c>
      <c r="D1450" t="s">
        <v>2661</v>
      </c>
      <c r="E1450" t="s">
        <v>164</v>
      </c>
      <c r="F1450" t="s">
        <v>3603</v>
      </c>
      <c r="G1450" t="s">
        <v>4369</v>
      </c>
    </row>
    <row r="1451" spans="1:7">
      <c r="A1451" t="s">
        <v>4</v>
      </c>
      <c r="B1451" t="s">
        <v>73</v>
      </c>
      <c r="C1451" t="str">
        <f>_xlfn.XLOOKUP(B1451,'Cijena modela'!$B$2:$B$61,'Cijena modela'!$C$2:$C$61)</f>
        <v>718 Cayman S</v>
      </c>
      <c r="D1451" t="s">
        <v>2636</v>
      </c>
      <c r="E1451" t="s">
        <v>164</v>
      </c>
      <c r="F1451" t="s">
        <v>3605</v>
      </c>
      <c r="G1451" t="s">
        <v>4441</v>
      </c>
    </row>
    <row r="1452" spans="1:7">
      <c r="A1452" t="s">
        <v>4</v>
      </c>
      <c r="B1452" t="s">
        <v>73</v>
      </c>
      <c r="C1452" t="str">
        <f>_xlfn.XLOOKUP(B1452,'Cijena modela'!$B$2:$B$61,'Cijena modela'!$C$2:$C$61)</f>
        <v>718 Cayman S</v>
      </c>
      <c r="D1452" t="s">
        <v>2661</v>
      </c>
      <c r="E1452" t="s">
        <v>164</v>
      </c>
      <c r="F1452" t="s">
        <v>3605</v>
      </c>
      <c r="G1452" t="s">
        <v>4441</v>
      </c>
    </row>
    <row r="1453" spans="1:7">
      <c r="A1453" t="s">
        <v>4</v>
      </c>
      <c r="B1453" t="s">
        <v>73</v>
      </c>
      <c r="C1453" t="str">
        <f>_xlfn.XLOOKUP(B1453,'Cijena modela'!$B$2:$B$61,'Cijena modela'!$C$2:$C$61)</f>
        <v>718 Cayman S</v>
      </c>
      <c r="D1453" t="s">
        <v>2636</v>
      </c>
      <c r="E1453" t="s">
        <v>164</v>
      </c>
      <c r="F1453" t="s">
        <v>3607</v>
      </c>
      <c r="G1453" t="s">
        <v>4442</v>
      </c>
    </row>
    <row r="1454" spans="1:7">
      <c r="A1454" t="s">
        <v>4</v>
      </c>
      <c r="B1454" t="s">
        <v>73</v>
      </c>
      <c r="C1454" t="str">
        <f>_xlfn.XLOOKUP(B1454,'Cijena modela'!$B$2:$B$61,'Cijena modela'!$C$2:$C$61)</f>
        <v>718 Cayman S</v>
      </c>
      <c r="D1454" t="s">
        <v>2661</v>
      </c>
      <c r="E1454" t="s">
        <v>164</v>
      </c>
      <c r="F1454" t="s">
        <v>3607</v>
      </c>
      <c r="G1454" t="s">
        <v>4443</v>
      </c>
    </row>
    <row r="1455" spans="1:7">
      <c r="A1455" t="s">
        <v>4</v>
      </c>
      <c r="B1455" t="s">
        <v>73</v>
      </c>
      <c r="C1455" t="str">
        <f>_xlfn.XLOOKUP(B1455,'Cijena modela'!$B$2:$B$61,'Cijena modela'!$C$2:$C$61)</f>
        <v>718 Cayman S</v>
      </c>
      <c r="D1455" t="s">
        <v>2636</v>
      </c>
      <c r="E1455" t="s">
        <v>164</v>
      </c>
      <c r="F1455" t="s">
        <v>3609</v>
      </c>
      <c r="G1455" t="s">
        <v>4444</v>
      </c>
    </row>
    <row r="1456" spans="1:7">
      <c r="A1456" t="s">
        <v>4</v>
      </c>
      <c r="B1456" t="s">
        <v>73</v>
      </c>
      <c r="C1456" t="str">
        <f>_xlfn.XLOOKUP(B1456,'Cijena modela'!$B$2:$B$61,'Cijena modela'!$C$2:$C$61)</f>
        <v>718 Cayman S</v>
      </c>
      <c r="D1456" t="s">
        <v>2661</v>
      </c>
      <c r="E1456" t="s">
        <v>164</v>
      </c>
      <c r="F1456" t="s">
        <v>3609</v>
      </c>
      <c r="G1456" t="s">
        <v>4445</v>
      </c>
    </row>
    <row r="1457" spans="1:7">
      <c r="A1457" t="s">
        <v>4</v>
      </c>
      <c r="B1457" t="s">
        <v>73</v>
      </c>
      <c r="C1457" t="str">
        <f>_xlfn.XLOOKUP(B1457,'Cijena modela'!$B$2:$B$61,'Cijena modela'!$C$2:$C$61)</f>
        <v>718 Cayman S</v>
      </c>
      <c r="D1457" t="s">
        <v>2636</v>
      </c>
      <c r="E1457" t="s">
        <v>164</v>
      </c>
      <c r="F1457" t="s">
        <v>3611</v>
      </c>
      <c r="G1457" t="s">
        <v>4446</v>
      </c>
    </row>
    <row r="1458" spans="1:7">
      <c r="A1458" t="s">
        <v>4</v>
      </c>
      <c r="B1458" t="s">
        <v>73</v>
      </c>
      <c r="C1458" t="str">
        <f>_xlfn.XLOOKUP(B1458,'Cijena modela'!$B$2:$B$61,'Cijena modela'!$C$2:$C$61)</f>
        <v>718 Cayman S</v>
      </c>
      <c r="D1458" t="s">
        <v>2661</v>
      </c>
      <c r="E1458" t="s">
        <v>164</v>
      </c>
      <c r="F1458" t="s">
        <v>3611</v>
      </c>
      <c r="G1458" t="s">
        <v>4447</v>
      </c>
    </row>
    <row r="1459" spans="1:7">
      <c r="A1459" t="s">
        <v>4</v>
      </c>
      <c r="B1459" t="s">
        <v>73</v>
      </c>
      <c r="C1459" t="str">
        <f>_xlfn.XLOOKUP(B1459,'Cijena modela'!$B$2:$B$61,'Cijena modela'!$C$2:$C$61)</f>
        <v>718 Cayman S</v>
      </c>
      <c r="D1459" t="s">
        <v>2636</v>
      </c>
      <c r="E1459" t="s">
        <v>164</v>
      </c>
      <c r="F1459" t="s">
        <v>3613</v>
      </c>
      <c r="G1459" t="s">
        <v>4377</v>
      </c>
    </row>
    <row r="1460" spans="1:7">
      <c r="A1460" t="s">
        <v>4</v>
      </c>
      <c r="B1460" t="s">
        <v>73</v>
      </c>
      <c r="C1460" t="str">
        <f>_xlfn.XLOOKUP(B1460,'Cijena modela'!$B$2:$B$61,'Cijena modela'!$C$2:$C$61)</f>
        <v>718 Cayman S</v>
      </c>
      <c r="D1460" t="s">
        <v>2661</v>
      </c>
      <c r="E1460" t="s">
        <v>164</v>
      </c>
      <c r="F1460" t="s">
        <v>3613</v>
      </c>
      <c r="G1460" t="s">
        <v>4377</v>
      </c>
    </row>
    <row r="1461" spans="1:7">
      <c r="A1461" t="s">
        <v>4</v>
      </c>
      <c r="B1461" t="s">
        <v>73</v>
      </c>
      <c r="C1461" t="str">
        <f>_xlfn.XLOOKUP(B1461,'Cijena modela'!$B$2:$B$61,'Cijena modela'!$C$2:$C$61)</f>
        <v>718 Cayman S</v>
      </c>
      <c r="D1461" t="s">
        <v>2636</v>
      </c>
      <c r="E1461" t="s">
        <v>165</v>
      </c>
      <c r="F1461" t="s">
        <v>4028</v>
      </c>
      <c r="G1461" t="s">
        <v>4448</v>
      </c>
    </row>
    <row r="1462" spans="1:7">
      <c r="A1462" t="s">
        <v>4</v>
      </c>
      <c r="B1462" t="s">
        <v>73</v>
      </c>
      <c r="C1462" t="str">
        <f>_xlfn.XLOOKUP(B1462,'Cijena modela'!$B$2:$B$61,'Cijena modela'!$C$2:$C$61)</f>
        <v>718 Cayman S</v>
      </c>
      <c r="D1462" t="s">
        <v>2661</v>
      </c>
      <c r="E1462" t="s">
        <v>165</v>
      </c>
      <c r="F1462" t="s">
        <v>4028</v>
      </c>
      <c r="G1462" t="s">
        <v>4448</v>
      </c>
    </row>
    <row r="1463" spans="1:7">
      <c r="A1463" t="s">
        <v>4</v>
      </c>
      <c r="B1463" t="s">
        <v>73</v>
      </c>
      <c r="C1463" t="str">
        <f>_xlfn.XLOOKUP(B1463,'Cijena modela'!$B$2:$B$61,'Cijena modela'!$C$2:$C$61)</f>
        <v>718 Cayman S</v>
      </c>
      <c r="D1463" t="s">
        <v>2636</v>
      </c>
      <c r="E1463" t="s">
        <v>165</v>
      </c>
      <c r="F1463" t="s">
        <v>3797</v>
      </c>
      <c r="G1463" t="s">
        <v>4379</v>
      </c>
    </row>
    <row r="1464" spans="1:7">
      <c r="A1464" t="s">
        <v>4</v>
      </c>
      <c r="B1464" t="s">
        <v>73</v>
      </c>
      <c r="C1464" t="str">
        <f>_xlfn.XLOOKUP(B1464,'Cijena modela'!$B$2:$B$61,'Cijena modela'!$C$2:$C$61)</f>
        <v>718 Cayman S</v>
      </c>
      <c r="D1464" t="s">
        <v>2661</v>
      </c>
      <c r="E1464" t="s">
        <v>165</v>
      </c>
      <c r="F1464" t="s">
        <v>3797</v>
      </c>
      <c r="G1464" t="s">
        <v>4379</v>
      </c>
    </row>
    <row r="1465" spans="1:7">
      <c r="A1465" t="s">
        <v>4</v>
      </c>
      <c r="B1465" t="s">
        <v>73</v>
      </c>
      <c r="C1465" t="str">
        <f>_xlfn.XLOOKUP(B1465,'Cijena modela'!$B$2:$B$61,'Cijena modela'!$C$2:$C$61)</f>
        <v>718 Cayman S</v>
      </c>
      <c r="D1465" t="s">
        <v>2636</v>
      </c>
      <c r="E1465" t="s">
        <v>165</v>
      </c>
      <c r="F1465" t="s">
        <v>3617</v>
      </c>
      <c r="G1465" t="s">
        <v>4380</v>
      </c>
    </row>
    <row r="1466" spans="1:7">
      <c r="A1466" t="s">
        <v>4</v>
      </c>
      <c r="B1466" t="s">
        <v>73</v>
      </c>
      <c r="C1466" t="str">
        <f>_xlfn.XLOOKUP(B1466,'Cijena modela'!$B$2:$B$61,'Cijena modela'!$C$2:$C$61)</f>
        <v>718 Cayman S</v>
      </c>
      <c r="D1466" t="s">
        <v>2661</v>
      </c>
      <c r="E1466" t="s">
        <v>165</v>
      </c>
      <c r="F1466" t="s">
        <v>3617</v>
      </c>
      <c r="G1466" t="s">
        <v>4380</v>
      </c>
    </row>
    <row r="1467" spans="1:7">
      <c r="A1467" t="s">
        <v>4</v>
      </c>
      <c r="B1467" t="s">
        <v>73</v>
      </c>
      <c r="C1467" t="str">
        <f>_xlfn.XLOOKUP(B1467,'Cijena modela'!$B$2:$B$61,'Cijena modela'!$C$2:$C$61)</f>
        <v>718 Cayman S</v>
      </c>
      <c r="D1467" t="s">
        <v>2636</v>
      </c>
      <c r="E1467" t="s">
        <v>165</v>
      </c>
      <c r="F1467" t="s">
        <v>4249</v>
      </c>
      <c r="G1467" t="s">
        <v>4381</v>
      </c>
    </row>
    <row r="1468" spans="1:7">
      <c r="A1468" t="s">
        <v>4</v>
      </c>
      <c r="B1468" t="s">
        <v>73</v>
      </c>
      <c r="C1468" t="str">
        <f>_xlfn.XLOOKUP(B1468,'Cijena modela'!$B$2:$B$61,'Cijena modela'!$C$2:$C$61)</f>
        <v>718 Cayman S</v>
      </c>
      <c r="D1468" t="s">
        <v>2661</v>
      </c>
      <c r="E1468" t="s">
        <v>165</v>
      </c>
      <c r="F1468" t="s">
        <v>4249</v>
      </c>
      <c r="G1468" t="s">
        <v>4381</v>
      </c>
    </row>
    <row r="1469" spans="1:7">
      <c r="A1469" t="s">
        <v>4</v>
      </c>
      <c r="B1469" t="s">
        <v>73</v>
      </c>
      <c r="C1469" t="str">
        <f>_xlfn.XLOOKUP(B1469,'Cijena modela'!$B$2:$B$61,'Cijena modela'!$C$2:$C$61)</f>
        <v>718 Cayman S</v>
      </c>
      <c r="D1469" t="s">
        <v>2636</v>
      </c>
      <c r="E1469" t="s">
        <v>158</v>
      </c>
      <c r="F1469" t="s">
        <v>4032</v>
      </c>
      <c r="G1469" t="s">
        <v>4449</v>
      </c>
    </row>
    <row r="1470" spans="1:7">
      <c r="A1470" t="s">
        <v>4</v>
      </c>
      <c r="B1470" t="s">
        <v>73</v>
      </c>
      <c r="C1470" t="str">
        <f>_xlfn.XLOOKUP(B1470,'Cijena modela'!$B$2:$B$61,'Cijena modela'!$C$2:$C$61)</f>
        <v>718 Cayman S</v>
      </c>
      <c r="D1470" t="s">
        <v>2661</v>
      </c>
      <c r="E1470" t="s">
        <v>158</v>
      </c>
      <c r="F1470" t="s">
        <v>4032</v>
      </c>
      <c r="G1470" t="s">
        <v>4450</v>
      </c>
    </row>
    <row r="1471" spans="1:7">
      <c r="A1471" t="s">
        <v>4</v>
      </c>
      <c r="B1471" t="s">
        <v>73</v>
      </c>
      <c r="C1471" t="str">
        <f>_xlfn.XLOOKUP(B1471,'Cijena modela'!$B$2:$B$61,'Cijena modela'!$C$2:$C$61)</f>
        <v>718 Cayman S</v>
      </c>
      <c r="D1471" t="s">
        <v>2636</v>
      </c>
      <c r="E1471" t="s">
        <v>158</v>
      </c>
      <c r="F1471" t="s">
        <v>4034</v>
      </c>
      <c r="G1471" t="s">
        <v>4451</v>
      </c>
    </row>
    <row r="1472" spans="1:7">
      <c r="A1472" t="s">
        <v>4</v>
      </c>
      <c r="B1472" t="s">
        <v>73</v>
      </c>
      <c r="C1472" t="str">
        <f>_xlfn.XLOOKUP(B1472,'Cijena modela'!$B$2:$B$61,'Cijena modela'!$C$2:$C$61)</f>
        <v>718 Cayman S</v>
      </c>
      <c r="D1472" t="s">
        <v>2661</v>
      </c>
      <c r="E1472" t="s">
        <v>158</v>
      </c>
      <c r="F1472" t="s">
        <v>4034</v>
      </c>
      <c r="G1472" t="s">
        <v>4452</v>
      </c>
    </row>
    <row r="1473" spans="1:7">
      <c r="A1473" t="s">
        <v>4</v>
      </c>
      <c r="B1473" t="s">
        <v>73</v>
      </c>
      <c r="C1473" t="str">
        <f>_xlfn.XLOOKUP(B1473,'Cijena modela'!$B$2:$B$61,'Cijena modela'!$C$2:$C$61)</f>
        <v>718 Cayman S</v>
      </c>
      <c r="D1473" t="s">
        <v>2636</v>
      </c>
      <c r="E1473" t="s">
        <v>158</v>
      </c>
      <c r="F1473" t="s">
        <v>4036</v>
      </c>
      <c r="G1473" t="s">
        <v>4453</v>
      </c>
    </row>
    <row r="1474" spans="1:7">
      <c r="A1474" t="s">
        <v>4</v>
      </c>
      <c r="B1474" t="s">
        <v>73</v>
      </c>
      <c r="C1474" t="str">
        <f>_xlfn.XLOOKUP(B1474,'Cijena modela'!$B$2:$B$61,'Cijena modela'!$C$2:$C$61)</f>
        <v>718 Cayman S</v>
      </c>
      <c r="D1474" t="s">
        <v>2661</v>
      </c>
      <c r="E1474" t="s">
        <v>158</v>
      </c>
      <c r="F1474" t="s">
        <v>4036</v>
      </c>
      <c r="G1474" t="s">
        <v>4454</v>
      </c>
    </row>
    <row r="1475" spans="1:7">
      <c r="A1475" t="s">
        <v>4</v>
      </c>
      <c r="B1475" t="s">
        <v>73</v>
      </c>
      <c r="C1475" t="str">
        <f>_xlfn.XLOOKUP(B1475,'Cijena modela'!$B$2:$B$61,'Cijena modela'!$C$2:$C$61)</f>
        <v>718 Cayman S</v>
      </c>
      <c r="D1475" t="s">
        <v>2636</v>
      </c>
      <c r="E1475" t="s">
        <v>158</v>
      </c>
      <c r="F1475" t="s">
        <v>4038</v>
      </c>
      <c r="G1475" t="s">
        <v>4455</v>
      </c>
    </row>
    <row r="1476" spans="1:7">
      <c r="A1476" t="s">
        <v>4</v>
      </c>
      <c r="B1476" t="s">
        <v>73</v>
      </c>
      <c r="C1476" t="str">
        <f>_xlfn.XLOOKUP(B1476,'Cijena modela'!$B$2:$B$61,'Cijena modela'!$C$2:$C$61)</f>
        <v>718 Cayman S</v>
      </c>
      <c r="D1476" t="s">
        <v>2661</v>
      </c>
      <c r="E1476" t="s">
        <v>158</v>
      </c>
      <c r="F1476" t="s">
        <v>4038</v>
      </c>
      <c r="G1476" t="s">
        <v>4456</v>
      </c>
    </row>
    <row r="1477" spans="1:7">
      <c r="A1477" t="s">
        <v>4</v>
      </c>
      <c r="B1477" t="s">
        <v>73</v>
      </c>
      <c r="C1477" t="str">
        <f>_xlfn.XLOOKUP(B1477,'Cijena modela'!$B$2:$B$61,'Cijena modela'!$C$2:$C$61)</f>
        <v>718 Cayman S</v>
      </c>
      <c r="D1477" t="s">
        <v>2636</v>
      </c>
      <c r="E1477" t="s">
        <v>158</v>
      </c>
      <c r="F1477" t="s">
        <v>4040</v>
      </c>
      <c r="G1477" t="s">
        <v>4457</v>
      </c>
    </row>
    <row r="1478" spans="1:7">
      <c r="A1478" t="s">
        <v>4</v>
      </c>
      <c r="B1478" t="s">
        <v>73</v>
      </c>
      <c r="C1478" t="str">
        <f>_xlfn.XLOOKUP(B1478,'Cijena modela'!$B$2:$B$61,'Cijena modela'!$C$2:$C$61)</f>
        <v>718 Cayman S</v>
      </c>
      <c r="D1478" t="s">
        <v>2661</v>
      </c>
      <c r="E1478" t="s">
        <v>158</v>
      </c>
      <c r="F1478" t="s">
        <v>4040</v>
      </c>
      <c r="G1478" t="s">
        <v>4458</v>
      </c>
    </row>
    <row r="1479" spans="1:7">
      <c r="A1479" t="s">
        <v>4</v>
      </c>
      <c r="B1479" t="s">
        <v>73</v>
      </c>
      <c r="C1479" t="str">
        <f>_xlfn.XLOOKUP(B1479,'Cijena modela'!$B$2:$B$61,'Cijena modela'!$C$2:$C$61)</f>
        <v>718 Cayman S</v>
      </c>
      <c r="D1479" t="s">
        <v>2636</v>
      </c>
      <c r="E1479" t="s">
        <v>158</v>
      </c>
      <c r="F1479" t="s">
        <v>3631</v>
      </c>
      <c r="G1479" t="s">
        <v>4459</v>
      </c>
    </row>
    <row r="1480" spans="1:7">
      <c r="A1480" t="s">
        <v>4</v>
      </c>
      <c r="B1480" t="s">
        <v>73</v>
      </c>
      <c r="C1480" t="str">
        <f>_xlfn.XLOOKUP(B1480,'Cijena modela'!$B$2:$B$61,'Cijena modela'!$C$2:$C$61)</f>
        <v>718 Cayman S</v>
      </c>
      <c r="D1480" t="s">
        <v>2661</v>
      </c>
      <c r="E1480" t="s">
        <v>158</v>
      </c>
      <c r="F1480" t="s">
        <v>3631</v>
      </c>
      <c r="G1480" t="s">
        <v>4460</v>
      </c>
    </row>
    <row r="1481" spans="1:7">
      <c r="A1481" t="s">
        <v>4</v>
      </c>
      <c r="B1481" t="s">
        <v>73</v>
      </c>
      <c r="C1481" t="str">
        <f>_xlfn.XLOOKUP(B1481,'Cijena modela'!$B$2:$B$61,'Cijena modela'!$C$2:$C$61)</f>
        <v>718 Cayman S</v>
      </c>
      <c r="D1481" t="s">
        <v>2636</v>
      </c>
      <c r="E1481" t="s">
        <v>158</v>
      </c>
      <c r="F1481" t="s">
        <v>4042</v>
      </c>
      <c r="G1481" t="s">
        <v>4461</v>
      </c>
    </row>
    <row r="1482" spans="1:7">
      <c r="A1482" t="s">
        <v>4</v>
      </c>
      <c r="B1482" t="s">
        <v>73</v>
      </c>
      <c r="C1482" t="str">
        <f>_xlfn.XLOOKUP(B1482,'Cijena modela'!$B$2:$B$61,'Cijena modela'!$C$2:$C$61)</f>
        <v>718 Cayman S</v>
      </c>
      <c r="D1482" t="s">
        <v>2661</v>
      </c>
      <c r="E1482" t="s">
        <v>158</v>
      </c>
      <c r="F1482" t="s">
        <v>4042</v>
      </c>
      <c r="G1482" t="s">
        <v>4462</v>
      </c>
    </row>
    <row r="1483" spans="1:7">
      <c r="A1483" t="s">
        <v>4</v>
      </c>
      <c r="B1483" t="s">
        <v>73</v>
      </c>
      <c r="C1483" t="str">
        <f>_xlfn.XLOOKUP(B1483,'Cijena modela'!$B$2:$B$61,'Cijena modela'!$C$2:$C$61)</f>
        <v>718 Cayman S</v>
      </c>
      <c r="D1483" t="s">
        <v>2636</v>
      </c>
      <c r="E1483" t="s">
        <v>158</v>
      </c>
      <c r="F1483" t="s">
        <v>4044</v>
      </c>
      <c r="G1483" t="s">
        <v>4463</v>
      </c>
    </row>
    <row r="1484" spans="1:7">
      <c r="A1484" t="s">
        <v>4</v>
      </c>
      <c r="B1484" t="s">
        <v>73</v>
      </c>
      <c r="C1484" t="str">
        <f>_xlfn.XLOOKUP(B1484,'Cijena modela'!$B$2:$B$61,'Cijena modela'!$C$2:$C$61)</f>
        <v>718 Cayman S</v>
      </c>
      <c r="D1484" t="s">
        <v>2661</v>
      </c>
      <c r="E1484" t="s">
        <v>158</v>
      </c>
      <c r="F1484" t="s">
        <v>4044</v>
      </c>
      <c r="G1484" t="s">
        <v>4464</v>
      </c>
    </row>
    <row r="1485" spans="1:7">
      <c r="A1485" t="s">
        <v>4</v>
      </c>
      <c r="B1485" t="s">
        <v>73</v>
      </c>
      <c r="C1485" t="str">
        <f>_xlfn.XLOOKUP(B1485,'Cijena modela'!$B$2:$B$61,'Cijena modela'!$C$2:$C$61)</f>
        <v>718 Cayman S</v>
      </c>
      <c r="D1485" t="s">
        <v>2636</v>
      </c>
      <c r="E1485" t="s">
        <v>158</v>
      </c>
      <c r="F1485" t="s">
        <v>4046</v>
      </c>
      <c r="G1485" t="s">
        <v>4465</v>
      </c>
    </row>
    <row r="1486" spans="1:7">
      <c r="A1486" t="s">
        <v>4</v>
      </c>
      <c r="B1486" t="s">
        <v>73</v>
      </c>
      <c r="C1486" t="str">
        <f>_xlfn.XLOOKUP(B1486,'Cijena modela'!$B$2:$B$61,'Cijena modela'!$C$2:$C$61)</f>
        <v>718 Cayman S</v>
      </c>
      <c r="D1486" t="s">
        <v>2661</v>
      </c>
      <c r="E1486" t="s">
        <v>158</v>
      </c>
      <c r="F1486" t="s">
        <v>4046</v>
      </c>
      <c r="G1486" t="s">
        <v>4466</v>
      </c>
    </row>
    <row r="1487" spans="1:7">
      <c r="A1487" t="s">
        <v>4</v>
      </c>
      <c r="B1487" t="s">
        <v>73</v>
      </c>
      <c r="C1487" t="str">
        <f>_xlfn.XLOOKUP(B1487,'Cijena modela'!$B$2:$B$61,'Cijena modela'!$C$2:$C$61)</f>
        <v>718 Cayman S</v>
      </c>
      <c r="D1487" t="s">
        <v>2636</v>
      </c>
      <c r="E1487" t="s">
        <v>158</v>
      </c>
      <c r="F1487" t="s">
        <v>4048</v>
      </c>
      <c r="G1487" t="s">
        <v>4467</v>
      </c>
    </row>
    <row r="1488" spans="1:7">
      <c r="A1488" t="s">
        <v>4</v>
      </c>
      <c r="B1488" t="s">
        <v>73</v>
      </c>
      <c r="C1488" t="str">
        <f>_xlfn.XLOOKUP(B1488,'Cijena modela'!$B$2:$B$61,'Cijena modela'!$C$2:$C$61)</f>
        <v>718 Cayman S</v>
      </c>
      <c r="D1488" t="s">
        <v>2661</v>
      </c>
      <c r="E1488" t="s">
        <v>158</v>
      </c>
      <c r="F1488" t="s">
        <v>4048</v>
      </c>
      <c r="G1488" t="s">
        <v>4468</v>
      </c>
    </row>
    <row r="1489" spans="1:7">
      <c r="A1489" t="s">
        <v>4</v>
      </c>
      <c r="B1489" t="s">
        <v>73</v>
      </c>
      <c r="C1489" t="str">
        <f>_xlfn.XLOOKUP(B1489,'Cijena modela'!$B$2:$B$61,'Cijena modela'!$C$2:$C$61)</f>
        <v>718 Cayman S</v>
      </c>
      <c r="D1489" t="s">
        <v>2636</v>
      </c>
      <c r="E1489" t="s">
        <v>160</v>
      </c>
      <c r="F1489" t="s">
        <v>4050</v>
      </c>
      <c r="G1489" t="s">
        <v>4312</v>
      </c>
    </row>
    <row r="1490" spans="1:7">
      <c r="A1490" t="s">
        <v>4</v>
      </c>
      <c r="B1490" t="s">
        <v>73</v>
      </c>
      <c r="C1490" t="str">
        <f>_xlfn.XLOOKUP(B1490,'Cijena modela'!$B$2:$B$61,'Cijena modela'!$C$2:$C$61)</f>
        <v>718 Cayman S</v>
      </c>
      <c r="D1490" t="s">
        <v>2661</v>
      </c>
      <c r="E1490" t="s">
        <v>160</v>
      </c>
      <c r="F1490" t="s">
        <v>4050</v>
      </c>
      <c r="G1490" t="s">
        <v>4469</v>
      </c>
    </row>
    <row r="1491" spans="1:7">
      <c r="A1491" t="s">
        <v>4</v>
      </c>
      <c r="B1491" t="s">
        <v>73</v>
      </c>
      <c r="C1491" t="str">
        <f>_xlfn.XLOOKUP(B1491,'Cijena modela'!$B$2:$B$61,'Cijena modela'!$C$2:$C$61)</f>
        <v>718 Cayman S</v>
      </c>
      <c r="D1491" t="s">
        <v>2636</v>
      </c>
      <c r="E1491" t="s">
        <v>160</v>
      </c>
      <c r="F1491" t="s">
        <v>4052</v>
      </c>
      <c r="G1491" t="s">
        <v>4470</v>
      </c>
    </row>
    <row r="1492" spans="1:7">
      <c r="A1492" t="s">
        <v>4</v>
      </c>
      <c r="B1492" t="s">
        <v>73</v>
      </c>
      <c r="C1492" t="str">
        <f>_xlfn.XLOOKUP(B1492,'Cijena modela'!$B$2:$B$61,'Cijena modela'!$C$2:$C$61)</f>
        <v>718 Cayman S</v>
      </c>
      <c r="D1492" t="s">
        <v>2661</v>
      </c>
      <c r="E1492" t="s">
        <v>160</v>
      </c>
      <c r="F1492" t="s">
        <v>4052</v>
      </c>
      <c r="G1492" t="s">
        <v>4471</v>
      </c>
    </row>
    <row r="1493" spans="1:7">
      <c r="A1493" t="s">
        <v>4</v>
      </c>
      <c r="B1493" t="s">
        <v>73</v>
      </c>
      <c r="C1493" t="str">
        <f>_xlfn.XLOOKUP(B1493,'Cijena modela'!$B$2:$B$61,'Cijena modela'!$C$2:$C$61)</f>
        <v>718 Cayman S</v>
      </c>
      <c r="D1493" t="s">
        <v>2636</v>
      </c>
      <c r="E1493" t="s">
        <v>160</v>
      </c>
      <c r="F1493" t="s">
        <v>4040</v>
      </c>
      <c r="G1493" t="s">
        <v>4407</v>
      </c>
    </row>
    <row r="1494" spans="1:7">
      <c r="A1494" t="s">
        <v>4</v>
      </c>
      <c r="B1494" t="s">
        <v>73</v>
      </c>
      <c r="C1494" t="str">
        <f>_xlfn.XLOOKUP(B1494,'Cijena modela'!$B$2:$B$61,'Cijena modela'!$C$2:$C$61)</f>
        <v>718 Cayman S</v>
      </c>
      <c r="D1494" t="s">
        <v>2661</v>
      </c>
      <c r="E1494" t="s">
        <v>160</v>
      </c>
      <c r="F1494" t="s">
        <v>4040</v>
      </c>
      <c r="G1494" t="s">
        <v>4472</v>
      </c>
    </row>
    <row r="1495" spans="1:7">
      <c r="A1495" t="s">
        <v>4</v>
      </c>
      <c r="B1495" t="s">
        <v>73</v>
      </c>
      <c r="C1495" t="str">
        <f>_xlfn.XLOOKUP(B1495,'Cijena modela'!$B$2:$B$61,'Cijena modela'!$C$2:$C$61)</f>
        <v>718 Cayman S</v>
      </c>
      <c r="D1495" t="s">
        <v>2636</v>
      </c>
      <c r="E1495" t="s">
        <v>160</v>
      </c>
      <c r="F1495" t="s">
        <v>4055</v>
      </c>
      <c r="G1495" t="s">
        <v>4409</v>
      </c>
    </row>
    <row r="1496" spans="1:7">
      <c r="A1496" t="s">
        <v>4</v>
      </c>
      <c r="B1496" t="s">
        <v>73</v>
      </c>
      <c r="C1496" t="str">
        <f>_xlfn.XLOOKUP(B1496,'Cijena modela'!$B$2:$B$61,'Cijena modela'!$C$2:$C$61)</f>
        <v>718 Cayman S</v>
      </c>
      <c r="D1496" t="s">
        <v>2661</v>
      </c>
      <c r="E1496" t="s">
        <v>160</v>
      </c>
      <c r="F1496" t="s">
        <v>4055</v>
      </c>
      <c r="G1496" t="s">
        <v>4473</v>
      </c>
    </row>
    <row r="1497" spans="1:7">
      <c r="A1497" t="s">
        <v>4</v>
      </c>
      <c r="B1497" t="s">
        <v>73</v>
      </c>
      <c r="C1497" t="str">
        <f>_xlfn.XLOOKUP(B1497,'Cijena modela'!$B$2:$B$61,'Cijena modela'!$C$2:$C$61)</f>
        <v>718 Cayman S</v>
      </c>
      <c r="D1497" t="s">
        <v>4474</v>
      </c>
      <c r="E1497" t="s">
        <v>160</v>
      </c>
      <c r="F1497" t="s">
        <v>3687</v>
      </c>
      <c r="G1497" t="s">
        <v>175</v>
      </c>
    </row>
    <row r="1498" spans="1:7">
      <c r="A1498" t="s">
        <v>4</v>
      </c>
      <c r="B1498" t="s">
        <v>73</v>
      </c>
      <c r="C1498" t="str">
        <f>_xlfn.XLOOKUP(B1498,'Cijena modela'!$B$2:$B$61,'Cijena modela'!$C$2:$C$61)</f>
        <v>718 Cayman S</v>
      </c>
      <c r="D1498" t="s">
        <v>2636</v>
      </c>
      <c r="E1498" t="s">
        <v>160</v>
      </c>
      <c r="F1498" t="s">
        <v>3687</v>
      </c>
      <c r="G1498" t="s">
        <v>175</v>
      </c>
    </row>
    <row r="1499" spans="1:7">
      <c r="A1499" t="s">
        <v>4</v>
      </c>
      <c r="B1499" t="s">
        <v>73</v>
      </c>
      <c r="C1499" t="str">
        <f>_xlfn.XLOOKUP(B1499,'Cijena modela'!$B$2:$B$61,'Cijena modela'!$C$2:$C$61)</f>
        <v>718 Cayman S</v>
      </c>
      <c r="D1499" t="s">
        <v>4475</v>
      </c>
      <c r="E1499" t="s">
        <v>160</v>
      </c>
      <c r="F1499" t="s">
        <v>3687</v>
      </c>
      <c r="G1499" t="s">
        <v>175</v>
      </c>
    </row>
    <row r="1500" spans="1:7">
      <c r="A1500" t="s">
        <v>4</v>
      </c>
      <c r="B1500" t="s">
        <v>73</v>
      </c>
      <c r="C1500" t="str">
        <f>_xlfn.XLOOKUP(B1500,'Cijena modela'!$B$2:$B$61,'Cijena modela'!$C$2:$C$61)</f>
        <v>718 Cayman S</v>
      </c>
      <c r="D1500" t="s">
        <v>2661</v>
      </c>
      <c r="E1500" t="s">
        <v>160</v>
      </c>
      <c r="F1500" t="s">
        <v>3687</v>
      </c>
      <c r="G1500" t="s">
        <v>175</v>
      </c>
    </row>
    <row r="1501" spans="1:7">
      <c r="A1501" t="s">
        <v>4</v>
      </c>
      <c r="B1501" t="s">
        <v>73</v>
      </c>
      <c r="C1501" t="str">
        <f>_xlfn.XLOOKUP(B1501,'Cijena modela'!$B$2:$B$61,'Cijena modela'!$C$2:$C$61)</f>
        <v>718 Cayman S</v>
      </c>
      <c r="D1501" t="s">
        <v>2636</v>
      </c>
      <c r="E1501" t="s">
        <v>160</v>
      </c>
      <c r="F1501" t="s">
        <v>4040</v>
      </c>
      <c r="G1501" t="s">
        <v>175</v>
      </c>
    </row>
    <row r="1502" spans="1:7">
      <c r="A1502" t="s">
        <v>4</v>
      </c>
      <c r="B1502" t="s">
        <v>73</v>
      </c>
      <c r="C1502" t="str">
        <f>_xlfn.XLOOKUP(B1502,'Cijena modela'!$B$2:$B$61,'Cijena modela'!$C$2:$C$61)</f>
        <v>718 Cayman S</v>
      </c>
      <c r="D1502" t="s">
        <v>2661</v>
      </c>
      <c r="E1502" t="s">
        <v>160</v>
      </c>
      <c r="F1502" t="s">
        <v>4040</v>
      </c>
      <c r="G1502" t="s">
        <v>175</v>
      </c>
    </row>
    <row r="1503" spans="1:7">
      <c r="A1503" t="s">
        <v>4</v>
      </c>
      <c r="B1503" t="s">
        <v>73</v>
      </c>
      <c r="C1503" t="str">
        <f>_xlfn.XLOOKUP(B1503,'Cijena modela'!$B$2:$B$61,'Cijena modela'!$C$2:$C$61)</f>
        <v>718 Cayman S</v>
      </c>
      <c r="D1503" t="s">
        <v>2636</v>
      </c>
      <c r="E1503" t="s">
        <v>160</v>
      </c>
      <c r="F1503" t="s">
        <v>3687</v>
      </c>
      <c r="G1503" t="s">
        <v>175</v>
      </c>
    </row>
    <row r="1504" spans="1:7">
      <c r="A1504" t="s">
        <v>4</v>
      </c>
      <c r="B1504" t="s">
        <v>73</v>
      </c>
      <c r="C1504" t="str">
        <f>_xlfn.XLOOKUP(B1504,'Cijena modela'!$B$2:$B$61,'Cijena modela'!$C$2:$C$61)</f>
        <v>718 Cayman S</v>
      </c>
      <c r="D1504" t="s">
        <v>2661</v>
      </c>
      <c r="E1504" t="s">
        <v>160</v>
      </c>
      <c r="F1504" t="s">
        <v>3687</v>
      </c>
      <c r="G1504" t="s">
        <v>175</v>
      </c>
    </row>
    <row r="1505" spans="1:7">
      <c r="A1505" t="s">
        <v>4</v>
      </c>
      <c r="B1505" t="s">
        <v>73</v>
      </c>
      <c r="C1505" t="str">
        <f>_xlfn.XLOOKUP(B1505,'Cijena modela'!$B$2:$B$61,'Cijena modela'!$C$2:$C$61)</f>
        <v>718 Cayman S</v>
      </c>
      <c r="D1505" t="s">
        <v>2636</v>
      </c>
      <c r="E1505" t="s">
        <v>160</v>
      </c>
      <c r="F1505" t="s">
        <v>4055</v>
      </c>
      <c r="G1505" t="s">
        <v>175</v>
      </c>
    </row>
    <row r="1506" spans="1:7">
      <c r="A1506" t="s">
        <v>4</v>
      </c>
      <c r="B1506" t="s">
        <v>73</v>
      </c>
      <c r="C1506" t="str">
        <f>_xlfn.XLOOKUP(B1506,'Cijena modela'!$B$2:$B$61,'Cijena modela'!$C$2:$C$61)</f>
        <v>718 Cayman S</v>
      </c>
      <c r="D1506" t="s">
        <v>2661</v>
      </c>
      <c r="E1506" t="s">
        <v>160</v>
      </c>
      <c r="F1506" t="s">
        <v>4055</v>
      </c>
      <c r="G1506" t="s">
        <v>175</v>
      </c>
    </row>
    <row r="1507" spans="1:7">
      <c r="A1507" t="s">
        <v>4</v>
      </c>
      <c r="B1507" t="s">
        <v>71</v>
      </c>
      <c r="C1507" t="str">
        <f>_xlfn.XLOOKUP(B1507,'Cijena modela'!$B$2:$B$61,'Cijena modela'!$C$2:$C$61)</f>
        <v>718 Cayman GTS 4.0.</v>
      </c>
      <c r="D1507" t="s">
        <v>2636</v>
      </c>
      <c r="E1507" t="s">
        <v>156</v>
      </c>
      <c r="F1507" t="s">
        <v>3948</v>
      </c>
      <c r="G1507" t="s">
        <v>4424</v>
      </c>
    </row>
    <row r="1508" spans="1:7">
      <c r="A1508" t="s">
        <v>4</v>
      </c>
      <c r="B1508" t="s">
        <v>71</v>
      </c>
      <c r="C1508" t="str">
        <f>_xlfn.XLOOKUP(B1508,'Cijena modela'!$B$2:$B$61,'Cijena modela'!$C$2:$C$61)</f>
        <v>718 Cayman GTS 4.0.</v>
      </c>
      <c r="D1508" t="s">
        <v>2661</v>
      </c>
      <c r="E1508" t="s">
        <v>156</v>
      </c>
      <c r="F1508" t="s">
        <v>3948</v>
      </c>
      <c r="G1508" t="s">
        <v>4424</v>
      </c>
    </row>
    <row r="1509" spans="1:7">
      <c r="A1509" t="s">
        <v>4</v>
      </c>
      <c r="B1509" t="s">
        <v>71</v>
      </c>
      <c r="C1509" t="str">
        <f>_xlfn.XLOOKUP(B1509,'Cijena modela'!$B$2:$B$61,'Cijena modela'!$C$2:$C$61)</f>
        <v>718 Cayman GTS 4.0.</v>
      </c>
      <c r="D1509" t="s">
        <v>2636</v>
      </c>
      <c r="E1509" t="s">
        <v>156</v>
      </c>
      <c r="F1509" t="s">
        <v>3950</v>
      </c>
      <c r="G1509" t="s">
        <v>3602</v>
      </c>
    </row>
    <row r="1510" spans="1:7">
      <c r="A1510" t="s">
        <v>4</v>
      </c>
      <c r="B1510" t="s">
        <v>71</v>
      </c>
      <c r="C1510" t="str">
        <f>_xlfn.XLOOKUP(B1510,'Cijena modela'!$B$2:$B$61,'Cijena modela'!$C$2:$C$61)</f>
        <v>718 Cayman GTS 4.0.</v>
      </c>
      <c r="D1510" t="s">
        <v>2661</v>
      </c>
      <c r="E1510" t="s">
        <v>156</v>
      </c>
      <c r="F1510" t="s">
        <v>3950</v>
      </c>
      <c r="G1510" t="s">
        <v>3602</v>
      </c>
    </row>
    <row r="1511" spans="1:7">
      <c r="A1511" t="s">
        <v>4</v>
      </c>
      <c r="B1511" t="s">
        <v>71</v>
      </c>
      <c r="C1511" t="str">
        <f>_xlfn.XLOOKUP(B1511,'Cijena modela'!$B$2:$B$61,'Cijena modela'!$C$2:$C$61)</f>
        <v>718 Cayman GTS 4.0.</v>
      </c>
      <c r="D1511" t="s">
        <v>2636</v>
      </c>
      <c r="E1511" t="s">
        <v>156</v>
      </c>
      <c r="F1511" t="s">
        <v>3951</v>
      </c>
      <c r="G1511" t="s">
        <v>4476</v>
      </c>
    </row>
    <row r="1512" spans="1:7">
      <c r="A1512" t="s">
        <v>4</v>
      </c>
      <c r="B1512" t="s">
        <v>71</v>
      </c>
      <c r="C1512" t="str">
        <f>_xlfn.XLOOKUP(B1512,'Cijena modela'!$B$2:$B$61,'Cijena modela'!$C$2:$C$61)</f>
        <v>718 Cayman GTS 4.0.</v>
      </c>
      <c r="D1512" t="s">
        <v>2661</v>
      </c>
      <c r="E1512" t="s">
        <v>156</v>
      </c>
      <c r="F1512" t="s">
        <v>3951</v>
      </c>
      <c r="G1512" t="s">
        <v>4476</v>
      </c>
    </row>
    <row r="1513" spans="1:7">
      <c r="A1513" t="s">
        <v>4</v>
      </c>
      <c r="B1513" t="s">
        <v>71</v>
      </c>
      <c r="C1513" t="str">
        <f>_xlfn.XLOOKUP(B1513,'Cijena modela'!$B$2:$B$61,'Cijena modela'!$C$2:$C$61)</f>
        <v>718 Cayman GTS 4.0.</v>
      </c>
      <c r="D1513" t="s">
        <v>2636</v>
      </c>
      <c r="E1513" t="s">
        <v>156</v>
      </c>
      <c r="F1513" t="s">
        <v>3953</v>
      </c>
      <c r="G1513" t="s">
        <v>4477</v>
      </c>
    </row>
    <row r="1514" spans="1:7">
      <c r="A1514" t="s">
        <v>4</v>
      </c>
      <c r="B1514" t="s">
        <v>71</v>
      </c>
      <c r="C1514" t="str">
        <f>_xlfn.XLOOKUP(B1514,'Cijena modela'!$B$2:$B$61,'Cijena modela'!$C$2:$C$61)</f>
        <v>718 Cayman GTS 4.0.</v>
      </c>
      <c r="D1514" t="s">
        <v>2661</v>
      </c>
      <c r="E1514" t="s">
        <v>156</v>
      </c>
      <c r="F1514" t="s">
        <v>3953</v>
      </c>
      <c r="G1514" t="s">
        <v>4477</v>
      </c>
    </row>
    <row r="1515" spans="1:7">
      <c r="A1515" t="s">
        <v>4</v>
      </c>
      <c r="B1515" t="s">
        <v>71</v>
      </c>
      <c r="C1515" t="str">
        <f>_xlfn.XLOOKUP(B1515,'Cijena modela'!$B$2:$B$61,'Cijena modela'!$C$2:$C$61)</f>
        <v>718 Cayman GTS 4.0.</v>
      </c>
      <c r="D1515" t="s">
        <v>2636</v>
      </c>
      <c r="E1515" t="s">
        <v>156</v>
      </c>
      <c r="F1515" t="s">
        <v>3955</v>
      </c>
      <c r="G1515" t="s">
        <v>4478</v>
      </c>
    </row>
    <row r="1516" spans="1:7">
      <c r="A1516" t="s">
        <v>4</v>
      </c>
      <c r="B1516" t="s">
        <v>71</v>
      </c>
      <c r="C1516" t="str">
        <f>_xlfn.XLOOKUP(B1516,'Cijena modela'!$B$2:$B$61,'Cijena modela'!$C$2:$C$61)</f>
        <v>718 Cayman GTS 4.0.</v>
      </c>
      <c r="D1516" t="s">
        <v>2661</v>
      </c>
      <c r="E1516" t="s">
        <v>156</v>
      </c>
      <c r="F1516" t="s">
        <v>3955</v>
      </c>
      <c r="G1516" t="s">
        <v>4063</v>
      </c>
    </row>
    <row r="1517" spans="1:7">
      <c r="A1517" t="s">
        <v>4</v>
      </c>
      <c r="B1517" t="s">
        <v>71</v>
      </c>
      <c r="C1517" t="str">
        <f>_xlfn.XLOOKUP(B1517,'Cijena modela'!$B$2:$B$61,'Cijena modela'!$C$2:$C$61)</f>
        <v>718 Cayman GTS 4.0.</v>
      </c>
      <c r="D1517" t="s">
        <v>2636</v>
      </c>
      <c r="E1517" t="s">
        <v>156</v>
      </c>
      <c r="F1517" t="s">
        <v>3958</v>
      </c>
      <c r="G1517" t="s">
        <v>4479</v>
      </c>
    </row>
    <row r="1518" spans="1:7">
      <c r="A1518" t="s">
        <v>4</v>
      </c>
      <c r="B1518" t="s">
        <v>71</v>
      </c>
      <c r="C1518" t="str">
        <f>_xlfn.XLOOKUP(B1518,'Cijena modela'!$B$2:$B$61,'Cijena modela'!$C$2:$C$61)</f>
        <v>718 Cayman GTS 4.0.</v>
      </c>
      <c r="D1518" t="s">
        <v>2661</v>
      </c>
      <c r="E1518" t="s">
        <v>156</v>
      </c>
      <c r="F1518" t="s">
        <v>3958</v>
      </c>
      <c r="G1518" t="s">
        <v>4479</v>
      </c>
    </row>
    <row r="1519" spans="1:7">
      <c r="A1519" t="s">
        <v>4</v>
      </c>
      <c r="B1519" t="s">
        <v>71</v>
      </c>
      <c r="C1519" t="str">
        <f>_xlfn.XLOOKUP(B1519,'Cijena modela'!$B$2:$B$61,'Cijena modela'!$C$2:$C$61)</f>
        <v>718 Cayman GTS 4.0.</v>
      </c>
      <c r="D1519" t="s">
        <v>2636</v>
      </c>
      <c r="E1519" t="s">
        <v>156</v>
      </c>
      <c r="F1519" t="s">
        <v>3960</v>
      </c>
      <c r="G1519" t="s">
        <v>4480</v>
      </c>
    </row>
    <row r="1520" spans="1:7">
      <c r="A1520" t="s">
        <v>4</v>
      </c>
      <c r="B1520" t="s">
        <v>71</v>
      </c>
      <c r="C1520" t="str">
        <f>_xlfn.XLOOKUP(B1520,'Cijena modela'!$B$2:$B$61,'Cijena modela'!$C$2:$C$61)</f>
        <v>718 Cayman GTS 4.0.</v>
      </c>
      <c r="D1520" t="s">
        <v>2661</v>
      </c>
      <c r="E1520" t="s">
        <v>156</v>
      </c>
      <c r="F1520" t="s">
        <v>3960</v>
      </c>
      <c r="G1520" t="s">
        <v>4480</v>
      </c>
    </row>
    <row r="1521" spans="1:7">
      <c r="A1521" t="s">
        <v>4</v>
      </c>
      <c r="B1521" t="s">
        <v>71</v>
      </c>
      <c r="C1521" t="str">
        <f>_xlfn.XLOOKUP(B1521,'Cijena modela'!$B$2:$B$61,'Cijena modela'!$C$2:$C$61)</f>
        <v>718 Cayman GTS 4.0.</v>
      </c>
      <c r="D1521" t="s">
        <v>2636</v>
      </c>
      <c r="E1521" t="s">
        <v>156</v>
      </c>
      <c r="F1521" t="s">
        <v>3964</v>
      </c>
      <c r="G1521" t="s">
        <v>4481</v>
      </c>
    </row>
    <row r="1522" spans="1:7">
      <c r="A1522" t="s">
        <v>4</v>
      </c>
      <c r="B1522" t="s">
        <v>71</v>
      </c>
      <c r="C1522" t="str">
        <f>_xlfn.XLOOKUP(B1522,'Cijena modela'!$B$2:$B$61,'Cijena modela'!$C$2:$C$61)</f>
        <v>718 Cayman GTS 4.0.</v>
      </c>
      <c r="D1522" t="s">
        <v>2661</v>
      </c>
      <c r="E1522" t="s">
        <v>156</v>
      </c>
      <c r="F1522" t="s">
        <v>3964</v>
      </c>
      <c r="G1522" t="s">
        <v>4481</v>
      </c>
    </row>
    <row r="1523" spans="1:7">
      <c r="A1523" t="s">
        <v>4</v>
      </c>
      <c r="B1523" t="s">
        <v>71</v>
      </c>
      <c r="C1523" t="str">
        <f>_xlfn.XLOOKUP(B1523,'Cijena modela'!$B$2:$B$61,'Cijena modela'!$C$2:$C$61)</f>
        <v>718 Cayman GTS 4.0.</v>
      </c>
      <c r="D1523" t="s">
        <v>2636</v>
      </c>
      <c r="E1523" t="s">
        <v>156</v>
      </c>
      <c r="F1523" t="s">
        <v>3966</v>
      </c>
      <c r="G1523" t="s">
        <v>4482</v>
      </c>
    </row>
    <row r="1524" spans="1:7">
      <c r="A1524" t="s">
        <v>4</v>
      </c>
      <c r="B1524" t="s">
        <v>71</v>
      </c>
      <c r="C1524" t="str">
        <f>_xlfn.XLOOKUP(B1524,'Cijena modela'!$B$2:$B$61,'Cijena modela'!$C$2:$C$61)</f>
        <v>718 Cayman GTS 4.0.</v>
      </c>
      <c r="D1524" t="s">
        <v>2661</v>
      </c>
      <c r="E1524" t="s">
        <v>156</v>
      </c>
      <c r="F1524" t="s">
        <v>3966</v>
      </c>
      <c r="G1524" t="s">
        <v>4482</v>
      </c>
    </row>
    <row r="1525" spans="1:7">
      <c r="A1525" t="s">
        <v>4</v>
      </c>
      <c r="B1525" t="s">
        <v>71</v>
      </c>
      <c r="C1525" t="str">
        <f>_xlfn.XLOOKUP(B1525,'Cijena modela'!$B$2:$B$61,'Cijena modela'!$C$2:$C$61)</f>
        <v>718 Cayman GTS 4.0.</v>
      </c>
      <c r="D1525" t="s">
        <v>2636</v>
      </c>
      <c r="E1525" t="s">
        <v>156</v>
      </c>
      <c r="F1525" t="s">
        <v>3968</v>
      </c>
      <c r="G1525" t="s">
        <v>4483</v>
      </c>
    </row>
    <row r="1526" spans="1:7">
      <c r="A1526" t="s">
        <v>4</v>
      </c>
      <c r="B1526" t="s">
        <v>71</v>
      </c>
      <c r="C1526" t="str">
        <f>_xlfn.XLOOKUP(B1526,'Cijena modela'!$B$2:$B$61,'Cijena modela'!$C$2:$C$61)</f>
        <v>718 Cayman GTS 4.0.</v>
      </c>
      <c r="D1526" t="s">
        <v>2661</v>
      </c>
      <c r="E1526" t="s">
        <v>156</v>
      </c>
      <c r="F1526" t="s">
        <v>3968</v>
      </c>
      <c r="G1526" t="s">
        <v>4483</v>
      </c>
    </row>
    <row r="1527" spans="1:7">
      <c r="A1527" t="s">
        <v>4</v>
      </c>
      <c r="B1527" t="s">
        <v>71</v>
      </c>
      <c r="C1527" t="str">
        <f>_xlfn.XLOOKUP(B1527,'Cijena modela'!$B$2:$B$61,'Cijena modela'!$C$2:$C$61)</f>
        <v>718 Cayman GTS 4.0.</v>
      </c>
      <c r="D1527" t="s">
        <v>2636</v>
      </c>
      <c r="E1527" t="s">
        <v>156</v>
      </c>
      <c r="F1527" t="s">
        <v>4355</v>
      </c>
      <c r="G1527" t="s">
        <v>4356</v>
      </c>
    </row>
    <row r="1528" spans="1:7">
      <c r="A1528" t="s">
        <v>4</v>
      </c>
      <c r="B1528" t="s">
        <v>71</v>
      </c>
      <c r="C1528" t="str">
        <f>_xlfn.XLOOKUP(B1528,'Cijena modela'!$B$2:$B$61,'Cijena modela'!$C$2:$C$61)</f>
        <v>718 Cayman GTS 4.0.</v>
      </c>
      <c r="D1528" t="s">
        <v>2661</v>
      </c>
      <c r="E1528" t="s">
        <v>156</v>
      </c>
      <c r="F1528" t="s">
        <v>4355</v>
      </c>
      <c r="G1528" t="s">
        <v>4356</v>
      </c>
    </row>
    <row r="1529" spans="1:7">
      <c r="A1529" t="s">
        <v>4</v>
      </c>
      <c r="B1529" t="s">
        <v>71</v>
      </c>
      <c r="C1529" t="str">
        <f>_xlfn.XLOOKUP(B1529,'Cijena modela'!$B$2:$B$61,'Cijena modela'!$C$2:$C$61)</f>
        <v>718 Cayman GTS 4.0.</v>
      </c>
      <c r="D1529" t="s">
        <v>2636</v>
      </c>
      <c r="E1529" t="s">
        <v>166</v>
      </c>
      <c r="F1529" t="s">
        <v>3574</v>
      </c>
      <c r="G1529" t="s">
        <v>4484</v>
      </c>
    </row>
    <row r="1530" spans="1:7">
      <c r="A1530" t="s">
        <v>4</v>
      </c>
      <c r="B1530" t="s">
        <v>71</v>
      </c>
      <c r="C1530" t="str">
        <f>_xlfn.XLOOKUP(B1530,'Cijena modela'!$B$2:$B$61,'Cijena modela'!$C$2:$C$61)</f>
        <v>718 Cayman GTS 4.0.</v>
      </c>
      <c r="D1530" t="s">
        <v>2661</v>
      </c>
      <c r="E1530" t="s">
        <v>166</v>
      </c>
      <c r="F1530" t="s">
        <v>3574</v>
      </c>
      <c r="G1530" t="s">
        <v>4485</v>
      </c>
    </row>
    <row r="1531" spans="1:7">
      <c r="A1531" t="s">
        <v>4</v>
      </c>
      <c r="B1531" t="s">
        <v>71</v>
      </c>
      <c r="C1531" t="str">
        <f>_xlfn.XLOOKUP(B1531,'Cijena modela'!$B$2:$B$61,'Cijena modela'!$C$2:$C$61)</f>
        <v>718 Cayman GTS 4.0.</v>
      </c>
      <c r="D1531" t="s">
        <v>2636</v>
      </c>
      <c r="E1531" t="s">
        <v>166</v>
      </c>
      <c r="F1531" t="s">
        <v>3971</v>
      </c>
      <c r="G1531" t="s">
        <v>3662</v>
      </c>
    </row>
    <row r="1532" spans="1:7">
      <c r="A1532" t="s">
        <v>4</v>
      </c>
      <c r="B1532" t="s">
        <v>71</v>
      </c>
      <c r="C1532" t="str">
        <f>_xlfn.XLOOKUP(B1532,'Cijena modela'!$B$2:$B$61,'Cijena modela'!$C$2:$C$61)</f>
        <v>718 Cayman GTS 4.0.</v>
      </c>
      <c r="D1532" t="s">
        <v>2661</v>
      </c>
      <c r="E1532" t="s">
        <v>166</v>
      </c>
      <c r="F1532" t="s">
        <v>3971</v>
      </c>
      <c r="G1532" t="s">
        <v>4267</v>
      </c>
    </row>
    <row r="1533" spans="1:7">
      <c r="A1533" t="s">
        <v>4</v>
      </c>
      <c r="B1533" t="s">
        <v>71</v>
      </c>
      <c r="C1533" t="str">
        <f>_xlfn.XLOOKUP(B1533,'Cijena modela'!$B$2:$B$61,'Cijena modela'!$C$2:$C$61)</f>
        <v>718 Cayman GTS 4.0.</v>
      </c>
      <c r="D1533" t="s">
        <v>2636</v>
      </c>
      <c r="E1533" t="s">
        <v>166</v>
      </c>
      <c r="F1533" t="s">
        <v>3973</v>
      </c>
      <c r="G1533" t="s">
        <v>3663</v>
      </c>
    </row>
    <row r="1534" spans="1:7">
      <c r="A1534" t="s">
        <v>4</v>
      </c>
      <c r="B1534" t="s">
        <v>71</v>
      </c>
      <c r="C1534" t="str">
        <f>_xlfn.XLOOKUP(B1534,'Cijena modela'!$B$2:$B$61,'Cijena modela'!$C$2:$C$61)</f>
        <v>718 Cayman GTS 4.0.</v>
      </c>
      <c r="D1534" t="s">
        <v>2661</v>
      </c>
      <c r="E1534" t="s">
        <v>166</v>
      </c>
      <c r="F1534" t="s">
        <v>3973</v>
      </c>
      <c r="G1534" t="s">
        <v>4433</v>
      </c>
    </row>
    <row r="1535" spans="1:7">
      <c r="A1535" t="s">
        <v>4</v>
      </c>
      <c r="B1535" t="s">
        <v>71</v>
      </c>
      <c r="C1535" t="str">
        <f>_xlfn.XLOOKUP(B1535,'Cijena modela'!$B$2:$B$61,'Cijena modela'!$C$2:$C$61)</f>
        <v>718 Cayman GTS 4.0.</v>
      </c>
      <c r="D1535" t="s">
        <v>2636</v>
      </c>
      <c r="E1535" t="s">
        <v>166</v>
      </c>
      <c r="F1535" t="s">
        <v>3975</v>
      </c>
      <c r="G1535" t="s">
        <v>3758</v>
      </c>
    </row>
    <row r="1536" spans="1:7">
      <c r="A1536" t="s">
        <v>4</v>
      </c>
      <c r="B1536" t="s">
        <v>71</v>
      </c>
      <c r="C1536" t="str">
        <f>_xlfn.XLOOKUP(B1536,'Cijena modela'!$B$2:$B$61,'Cijena modela'!$C$2:$C$61)</f>
        <v>718 Cayman GTS 4.0.</v>
      </c>
      <c r="D1536" t="s">
        <v>2661</v>
      </c>
      <c r="E1536" t="s">
        <v>166</v>
      </c>
      <c r="F1536" t="s">
        <v>3975</v>
      </c>
      <c r="G1536" t="s">
        <v>3758</v>
      </c>
    </row>
    <row r="1537" spans="1:7">
      <c r="A1537" t="s">
        <v>4</v>
      </c>
      <c r="B1537" t="s">
        <v>71</v>
      </c>
      <c r="C1537" t="str">
        <f>_xlfn.XLOOKUP(B1537,'Cijena modela'!$B$2:$B$61,'Cijena modela'!$C$2:$C$61)</f>
        <v>718 Cayman GTS 4.0.</v>
      </c>
      <c r="D1537" t="s">
        <v>2636</v>
      </c>
      <c r="E1537" t="s">
        <v>166</v>
      </c>
      <c r="F1537" t="s">
        <v>3978</v>
      </c>
      <c r="G1537" t="s">
        <v>3661</v>
      </c>
    </row>
    <row r="1538" spans="1:7">
      <c r="A1538" t="s">
        <v>4</v>
      </c>
      <c r="B1538" t="s">
        <v>71</v>
      </c>
      <c r="C1538" t="str">
        <f>_xlfn.XLOOKUP(B1538,'Cijena modela'!$B$2:$B$61,'Cijena modela'!$C$2:$C$61)</f>
        <v>718 Cayman GTS 4.0.</v>
      </c>
      <c r="D1538" t="s">
        <v>2661</v>
      </c>
      <c r="E1538" t="s">
        <v>166</v>
      </c>
      <c r="F1538" t="s">
        <v>3978</v>
      </c>
      <c r="G1538" t="s">
        <v>4323</v>
      </c>
    </row>
    <row r="1539" spans="1:7">
      <c r="A1539" t="s">
        <v>4</v>
      </c>
      <c r="B1539" t="s">
        <v>71</v>
      </c>
      <c r="C1539" t="str">
        <f>_xlfn.XLOOKUP(B1539,'Cijena modela'!$B$2:$B$61,'Cijena modela'!$C$2:$C$61)</f>
        <v>718 Cayman GTS 4.0.</v>
      </c>
      <c r="D1539" t="s">
        <v>2636</v>
      </c>
      <c r="E1539" t="s">
        <v>166</v>
      </c>
      <c r="F1539" t="s">
        <v>3982</v>
      </c>
      <c r="G1539" t="s">
        <v>3587</v>
      </c>
    </row>
    <row r="1540" spans="1:7">
      <c r="A1540" t="s">
        <v>4</v>
      </c>
      <c r="B1540" t="s">
        <v>71</v>
      </c>
      <c r="C1540" t="str">
        <f>_xlfn.XLOOKUP(B1540,'Cijena modela'!$B$2:$B$61,'Cijena modela'!$C$2:$C$61)</f>
        <v>718 Cayman GTS 4.0.</v>
      </c>
      <c r="D1540" t="s">
        <v>2661</v>
      </c>
      <c r="E1540" t="s">
        <v>166</v>
      </c>
      <c r="F1540" t="s">
        <v>3982</v>
      </c>
      <c r="G1540" t="s">
        <v>3989</v>
      </c>
    </row>
    <row r="1541" spans="1:7">
      <c r="A1541" t="s">
        <v>4</v>
      </c>
      <c r="B1541" t="s">
        <v>71</v>
      </c>
      <c r="C1541" t="str">
        <f>_xlfn.XLOOKUP(B1541,'Cijena modela'!$B$2:$B$61,'Cijena modela'!$C$2:$C$61)</f>
        <v>718 Cayman GTS 4.0.</v>
      </c>
      <c r="D1541" t="s">
        <v>2636</v>
      </c>
      <c r="E1541" t="s">
        <v>166</v>
      </c>
      <c r="F1541" t="s">
        <v>3986</v>
      </c>
      <c r="G1541" t="s">
        <v>4486</v>
      </c>
    </row>
    <row r="1542" spans="1:7">
      <c r="A1542" t="s">
        <v>4</v>
      </c>
      <c r="B1542" t="s">
        <v>71</v>
      </c>
      <c r="C1542" t="str">
        <f>_xlfn.XLOOKUP(B1542,'Cijena modela'!$B$2:$B$61,'Cijena modela'!$C$2:$C$61)</f>
        <v>718 Cayman GTS 4.0.</v>
      </c>
      <c r="D1542" t="s">
        <v>2661</v>
      </c>
      <c r="E1542" t="s">
        <v>166</v>
      </c>
      <c r="F1542" t="s">
        <v>3986</v>
      </c>
      <c r="G1542" t="s">
        <v>4487</v>
      </c>
    </row>
    <row r="1543" spans="1:7">
      <c r="A1543" t="s">
        <v>4</v>
      </c>
      <c r="B1543" t="s">
        <v>71</v>
      </c>
      <c r="C1543" t="str">
        <f>_xlfn.XLOOKUP(B1543,'Cijena modela'!$B$2:$B$61,'Cijena modela'!$C$2:$C$61)</f>
        <v>718 Cayman GTS 4.0.</v>
      </c>
      <c r="D1543" t="s">
        <v>2636</v>
      </c>
      <c r="E1543" t="s">
        <v>166</v>
      </c>
      <c r="F1543" t="s">
        <v>3988</v>
      </c>
      <c r="G1543" t="s">
        <v>175</v>
      </c>
    </row>
    <row r="1544" spans="1:7">
      <c r="A1544" t="s">
        <v>4</v>
      </c>
      <c r="B1544" t="s">
        <v>71</v>
      </c>
      <c r="C1544" t="str">
        <f>_xlfn.XLOOKUP(B1544,'Cijena modela'!$B$2:$B$61,'Cijena modela'!$C$2:$C$61)</f>
        <v>718 Cayman GTS 4.0.</v>
      </c>
      <c r="D1544" t="s">
        <v>2636</v>
      </c>
      <c r="E1544" t="s">
        <v>157</v>
      </c>
      <c r="F1544" t="s">
        <v>3990</v>
      </c>
      <c r="G1544" t="s">
        <v>4488</v>
      </c>
    </row>
    <row r="1545" spans="1:7">
      <c r="A1545" t="s">
        <v>4</v>
      </c>
      <c r="B1545" t="s">
        <v>71</v>
      </c>
      <c r="C1545" t="str">
        <f>_xlfn.XLOOKUP(B1545,'Cijena modela'!$B$2:$B$61,'Cijena modela'!$C$2:$C$61)</f>
        <v>718 Cayman GTS 4.0.</v>
      </c>
      <c r="D1545" t="s">
        <v>2661</v>
      </c>
      <c r="E1545" t="s">
        <v>157</v>
      </c>
      <c r="F1545" t="s">
        <v>3990</v>
      </c>
      <c r="G1545" t="s">
        <v>4489</v>
      </c>
    </row>
    <row r="1546" spans="1:7">
      <c r="A1546" t="s">
        <v>4</v>
      </c>
      <c r="B1546" t="s">
        <v>71</v>
      </c>
      <c r="C1546" t="str">
        <f>_xlfn.XLOOKUP(B1546,'Cijena modela'!$B$2:$B$61,'Cijena modela'!$C$2:$C$61)</f>
        <v>718 Cayman GTS 4.0.</v>
      </c>
      <c r="D1546" t="s">
        <v>2636</v>
      </c>
      <c r="E1546" t="s">
        <v>164</v>
      </c>
      <c r="F1546" t="s">
        <v>3595</v>
      </c>
      <c r="G1546" t="s">
        <v>4490</v>
      </c>
    </row>
    <row r="1547" spans="1:7">
      <c r="A1547" t="s">
        <v>4</v>
      </c>
      <c r="B1547" t="s">
        <v>71</v>
      </c>
      <c r="C1547" t="str">
        <f>_xlfn.XLOOKUP(B1547,'Cijena modela'!$B$2:$B$61,'Cijena modela'!$C$2:$C$61)</f>
        <v>718 Cayman GTS 4.0.</v>
      </c>
      <c r="D1547" t="s">
        <v>2661</v>
      </c>
      <c r="E1547" t="s">
        <v>164</v>
      </c>
      <c r="F1547" t="s">
        <v>3595</v>
      </c>
      <c r="G1547" t="s">
        <v>4490</v>
      </c>
    </row>
    <row r="1548" spans="1:7">
      <c r="A1548" t="s">
        <v>4</v>
      </c>
      <c r="B1548" t="s">
        <v>71</v>
      </c>
      <c r="C1548" t="str">
        <f>_xlfn.XLOOKUP(B1548,'Cijena modela'!$B$2:$B$61,'Cijena modela'!$C$2:$C$61)</f>
        <v>718 Cayman GTS 4.0.</v>
      </c>
      <c r="D1548" t="s">
        <v>2636</v>
      </c>
      <c r="E1548" t="s">
        <v>164</v>
      </c>
      <c r="F1548" t="s">
        <v>3603</v>
      </c>
      <c r="G1548" t="s">
        <v>4369</v>
      </c>
    </row>
    <row r="1549" spans="1:7">
      <c r="A1549" t="s">
        <v>4</v>
      </c>
      <c r="B1549" t="s">
        <v>71</v>
      </c>
      <c r="C1549" t="str">
        <f>_xlfn.XLOOKUP(B1549,'Cijena modela'!$B$2:$B$61,'Cijena modela'!$C$2:$C$61)</f>
        <v>718 Cayman GTS 4.0.</v>
      </c>
      <c r="D1549" t="s">
        <v>2661</v>
      </c>
      <c r="E1549" t="s">
        <v>164</v>
      </c>
      <c r="F1549" t="s">
        <v>3603</v>
      </c>
      <c r="G1549" t="s">
        <v>4369</v>
      </c>
    </row>
    <row r="1550" spans="1:7">
      <c r="A1550" t="s">
        <v>4</v>
      </c>
      <c r="B1550" t="s">
        <v>71</v>
      </c>
      <c r="C1550" t="str">
        <f>_xlfn.XLOOKUP(B1550,'Cijena modela'!$B$2:$B$61,'Cijena modela'!$C$2:$C$61)</f>
        <v>718 Cayman GTS 4.0.</v>
      </c>
      <c r="D1550" t="s">
        <v>2636</v>
      </c>
      <c r="E1550" t="s">
        <v>164</v>
      </c>
      <c r="F1550" t="s">
        <v>3605</v>
      </c>
      <c r="G1550" t="s">
        <v>4491</v>
      </c>
    </row>
    <row r="1551" spans="1:7">
      <c r="A1551" t="s">
        <v>4</v>
      </c>
      <c r="B1551" t="s">
        <v>71</v>
      </c>
      <c r="C1551" t="str">
        <f>_xlfn.XLOOKUP(B1551,'Cijena modela'!$B$2:$B$61,'Cijena modela'!$C$2:$C$61)</f>
        <v>718 Cayman GTS 4.0.</v>
      </c>
      <c r="D1551" t="s">
        <v>2661</v>
      </c>
      <c r="E1551" t="s">
        <v>164</v>
      </c>
      <c r="F1551" t="s">
        <v>3605</v>
      </c>
      <c r="G1551" t="s">
        <v>4491</v>
      </c>
    </row>
    <row r="1552" spans="1:7">
      <c r="A1552" t="s">
        <v>4</v>
      </c>
      <c r="B1552" t="s">
        <v>71</v>
      </c>
      <c r="C1552" t="str">
        <f>_xlfn.XLOOKUP(B1552,'Cijena modela'!$B$2:$B$61,'Cijena modela'!$C$2:$C$61)</f>
        <v>718 Cayman GTS 4.0.</v>
      </c>
      <c r="D1552" t="s">
        <v>2636</v>
      </c>
      <c r="E1552" t="s">
        <v>164</v>
      </c>
      <c r="F1552" t="s">
        <v>3607</v>
      </c>
      <c r="G1552" t="s">
        <v>4492</v>
      </c>
    </row>
    <row r="1553" spans="1:7">
      <c r="A1553" t="s">
        <v>4</v>
      </c>
      <c r="B1553" t="s">
        <v>71</v>
      </c>
      <c r="C1553" t="str">
        <f>_xlfn.XLOOKUP(B1553,'Cijena modela'!$B$2:$B$61,'Cijena modela'!$C$2:$C$61)</f>
        <v>718 Cayman GTS 4.0.</v>
      </c>
      <c r="D1553" t="s">
        <v>2661</v>
      </c>
      <c r="E1553" t="s">
        <v>164</v>
      </c>
      <c r="F1553" t="s">
        <v>3607</v>
      </c>
      <c r="G1553" t="s">
        <v>4493</v>
      </c>
    </row>
    <row r="1554" spans="1:7">
      <c r="A1554" t="s">
        <v>4</v>
      </c>
      <c r="B1554" t="s">
        <v>71</v>
      </c>
      <c r="C1554" t="str">
        <f>_xlfn.XLOOKUP(B1554,'Cijena modela'!$B$2:$B$61,'Cijena modela'!$C$2:$C$61)</f>
        <v>718 Cayman GTS 4.0.</v>
      </c>
      <c r="D1554" t="s">
        <v>2636</v>
      </c>
      <c r="E1554" t="s">
        <v>164</v>
      </c>
      <c r="F1554" t="s">
        <v>3609</v>
      </c>
      <c r="G1554" t="s">
        <v>4494</v>
      </c>
    </row>
    <row r="1555" spans="1:7">
      <c r="A1555" t="s">
        <v>4</v>
      </c>
      <c r="B1555" t="s">
        <v>71</v>
      </c>
      <c r="C1555" t="str">
        <f>_xlfn.XLOOKUP(B1555,'Cijena modela'!$B$2:$B$61,'Cijena modela'!$C$2:$C$61)</f>
        <v>718 Cayman GTS 4.0.</v>
      </c>
      <c r="D1555" t="s">
        <v>2661</v>
      </c>
      <c r="E1555" t="s">
        <v>164</v>
      </c>
      <c r="F1555" t="s">
        <v>3609</v>
      </c>
      <c r="G1555" t="s">
        <v>4495</v>
      </c>
    </row>
    <row r="1556" spans="1:7">
      <c r="A1556" t="s">
        <v>4</v>
      </c>
      <c r="B1556" t="s">
        <v>71</v>
      </c>
      <c r="C1556" t="str">
        <f>_xlfn.XLOOKUP(B1556,'Cijena modela'!$B$2:$B$61,'Cijena modela'!$C$2:$C$61)</f>
        <v>718 Cayman GTS 4.0.</v>
      </c>
      <c r="D1556" t="s">
        <v>2636</v>
      </c>
      <c r="E1556" t="s">
        <v>164</v>
      </c>
      <c r="F1556" t="s">
        <v>3611</v>
      </c>
      <c r="G1556" t="s">
        <v>4496</v>
      </c>
    </row>
    <row r="1557" spans="1:7">
      <c r="A1557" t="s">
        <v>4</v>
      </c>
      <c r="B1557" t="s">
        <v>71</v>
      </c>
      <c r="C1557" t="str">
        <f>_xlfn.XLOOKUP(B1557,'Cijena modela'!$B$2:$B$61,'Cijena modela'!$C$2:$C$61)</f>
        <v>718 Cayman GTS 4.0.</v>
      </c>
      <c r="D1557" t="s">
        <v>2661</v>
      </c>
      <c r="E1557" t="s">
        <v>164</v>
      </c>
      <c r="F1557" t="s">
        <v>3611</v>
      </c>
      <c r="G1557" t="s">
        <v>4497</v>
      </c>
    </row>
    <row r="1558" spans="1:7">
      <c r="A1558" t="s">
        <v>4</v>
      </c>
      <c r="B1558" t="s">
        <v>71</v>
      </c>
      <c r="C1558" t="str">
        <f>_xlfn.XLOOKUP(B1558,'Cijena modela'!$B$2:$B$61,'Cijena modela'!$C$2:$C$61)</f>
        <v>718 Cayman GTS 4.0.</v>
      </c>
      <c r="D1558" t="s">
        <v>2636</v>
      </c>
      <c r="E1558" t="s">
        <v>164</v>
      </c>
      <c r="F1558" t="s">
        <v>3613</v>
      </c>
      <c r="G1558" t="s">
        <v>4377</v>
      </c>
    </row>
    <row r="1559" spans="1:7">
      <c r="A1559" t="s">
        <v>4</v>
      </c>
      <c r="B1559" t="s">
        <v>71</v>
      </c>
      <c r="C1559" t="str">
        <f>_xlfn.XLOOKUP(B1559,'Cijena modela'!$B$2:$B$61,'Cijena modela'!$C$2:$C$61)</f>
        <v>718 Cayman GTS 4.0.</v>
      </c>
      <c r="D1559" t="s">
        <v>2661</v>
      </c>
      <c r="E1559" t="s">
        <v>164</v>
      </c>
      <c r="F1559" t="s">
        <v>3613</v>
      </c>
      <c r="G1559" t="s">
        <v>4377</v>
      </c>
    </row>
    <row r="1560" spans="1:7">
      <c r="A1560" t="s">
        <v>4</v>
      </c>
      <c r="B1560" t="s">
        <v>71</v>
      </c>
      <c r="C1560" t="str">
        <f>_xlfn.XLOOKUP(B1560,'Cijena modela'!$B$2:$B$61,'Cijena modela'!$C$2:$C$61)</f>
        <v>718 Cayman GTS 4.0.</v>
      </c>
      <c r="D1560" t="s">
        <v>2636</v>
      </c>
      <c r="E1560" t="s">
        <v>165</v>
      </c>
      <c r="F1560" t="s">
        <v>4028</v>
      </c>
      <c r="G1560" t="s">
        <v>4448</v>
      </c>
    </row>
    <row r="1561" spans="1:7">
      <c r="A1561" t="s">
        <v>4</v>
      </c>
      <c r="B1561" t="s">
        <v>71</v>
      </c>
      <c r="C1561" t="str">
        <f>_xlfn.XLOOKUP(B1561,'Cijena modela'!$B$2:$B$61,'Cijena modela'!$C$2:$C$61)</f>
        <v>718 Cayman GTS 4.0.</v>
      </c>
      <c r="D1561" t="s">
        <v>2661</v>
      </c>
      <c r="E1561" t="s">
        <v>165</v>
      </c>
      <c r="F1561" t="s">
        <v>4028</v>
      </c>
      <c r="G1561" t="s">
        <v>4448</v>
      </c>
    </row>
    <row r="1562" spans="1:7">
      <c r="A1562" t="s">
        <v>4</v>
      </c>
      <c r="B1562" t="s">
        <v>71</v>
      </c>
      <c r="C1562" t="str">
        <f>_xlfn.XLOOKUP(B1562,'Cijena modela'!$B$2:$B$61,'Cijena modela'!$C$2:$C$61)</f>
        <v>718 Cayman GTS 4.0.</v>
      </c>
      <c r="D1562" t="s">
        <v>2636</v>
      </c>
      <c r="E1562" t="s">
        <v>165</v>
      </c>
      <c r="F1562" t="s">
        <v>3797</v>
      </c>
      <c r="G1562" t="s">
        <v>4498</v>
      </c>
    </row>
    <row r="1563" spans="1:7">
      <c r="A1563" t="s">
        <v>4</v>
      </c>
      <c r="B1563" t="s">
        <v>71</v>
      </c>
      <c r="C1563" t="str">
        <f>_xlfn.XLOOKUP(B1563,'Cijena modela'!$B$2:$B$61,'Cijena modela'!$C$2:$C$61)</f>
        <v>718 Cayman GTS 4.0.</v>
      </c>
      <c r="D1563" t="s">
        <v>2661</v>
      </c>
      <c r="E1563" t="s">
        <v>165</v>
      </c>
      <c r="F1563" t="s">
        <v>3797</v>
      </c>
      <c r="G1563" t="s">
        <v>4498</v>
      </c>
    </row>
    <row r="1564" spans="1:7">
      <c r="A1564" t="s">
        <v>4</v>
      </c>
      <c r="B1564" t="s">
        <v>71</v>
      </c>
      <c r="C1564" t="str">
        <f>_xlfn.XLOOKUP(B1564,'Cijena modela'!$B$2:$B$61,'Cijena modela'!$C$2:$C$61)</f>
        <v>718 Cayman GTS 4.0.</v>
      </c>
      <c r="D1564" t="s">
        <v>2636</v>
      </c>
      <c r="E1564" t="s">
        <v>165</v>
      </c>
      <c r="F1564" t="s">
        <v>3617</v>
      </c>
      <c r="G1564" t="s">
        <v>4380</v>
      </c>
    </row>
    <row r="1565" spans="1:7">
      <c r="A1565" t="s">
        <v>4</v>
      </c>
      <c r="B1565" t="s">
        <v>71</v>
      </c>
      <c r="C1565" t="str">
        <f>_xlfn.XLOOKUP(B1565,'Cijena modela'!$B$2:$B$61,'Cijena modela'!$C$2:$C$61)</f>
        <v>718 Cayman GTS 4.0.</v>
      </c>
      <c r="D1565" t="s">
        <v>2661</v>
      </c>
      <c r="E1565" t="s">
        <v>165</v>
      </c>
      <c r="F1565" t="s">
        <v>3617</v>
      </c>
      <c r="G1565" t="s">
        <v>4380</v>
      </c>
    </row>
    <row r="1566" spans="1:7">
      <c r="A1566" t="s">
        <v>4</v>
      </c>
      <c r="B1566" t="s">
        <v>71</v>
      </c>
      <c r="C1566" t="str">
        <f>_xlfn.XLOOKUP(B1566,'Cijena modela'!$B$2:$B$61,'Cijena modela'!$C$2:$C$61)</f>
        <v>718 Cayman GTS 4.0.</v>
      </c>
      <c r="D1566" t="s">
        <v>2636</v>
      </c>
      <c r="E1566" t="s">
        <v>165</v>
      </c>
      <c r="F1566" t="s">
        <v>4249</v>
      </c>
      <c r="G1566" t="s">
        <v>4499</v>
      </c>
    </row>
    <row r="1567" spans="1:7">
      <c r="A1567" t="s">
        <v>4</v>
      </c>
      <c r="B1567" t="s">
        <v>71</v>
      </c>
      <c r="C1567" t="str">
        <f>_xlfn.XLOOKUP(B1567,'Cijena modela'!$B$2:$B$61,'Cijena modela'!$C$2:$C$61)</f>
        <v>718 Cayman GTS 4.0.</v>
      </c>
      <c r="D1567" t="s">
        <v>2661</v>
      </c>
      <c r="E1567" t="s">
        <v>165</v>
      </c>
      <c r="F1567" t="s">
        <v>4249</v>
      </c>
      <c r="G1567" t="s">
        <v>4499</v>
      </c>
    </row>
    <row r="1568" spans="1:7">
      <c r="A1568" t="s">
        <v>4</v>
      </c>
      <c r="B1568" t="s">
        <v>71</v>
      </c>
      <c r="C1568" t="str">
        <f>_xlfn.XLOOKUP(B1568,'Cijena modela'!$B$2:$B$61,'Cijena modela'!$C$2:$C$61)</f>
        <v>718 Cayman GTS 4.0.</v>
      </c>
      <c r="D1568" t="s">
        <v>2636</v>
      </c>
      <c r="E1568" t="s">
        <v>158</v>
      </c>
      <c r="F1568" t="s">
        <v>4032</v>
      </c>
      <c r="G1568" t="s">
        <v>4500</v>
      </c>
    </row>
    <row r="1569" spans="1:7">
      <c r="A1569" t="s">
        <v>4</v>
      </c>
      <c r="B1569" t="s">
        <v>71</v>
      </c>
      <c r="C1569" t="str">
        <f>_xlfn.XLOOKUP(B1569,'Cijena modela'!$B$2:$B$61,'Cijena modela'!$C$2:$C$61)</f>
        <v>718 Cayman GTS 4.0.</v>
      </c>
      <c r="D1569" t="s">
        <v>2661</v>
      </c>
      <c r="E1569" t="s">
        <v>158</v>
      </c>
      <c r="F1569" t="s">
        <v>4032</v>
      </c>
      <c r="G1569" t="s">
        <v>4501</v>
      </c>
    </row>
    <row r="1570" spans="1:7">
      <c r="A1570" t="s">
        <v>4</v>
      </c>
      <c r="B1570" t="s">
        <v>71</v>
      </c>
      <c r="C1570" t="str">
        <f>_xlfn.XLOOKUP(B1570,'Cijena modela'!$B$2:$B$61,'Cijena modela'!$C$2:$C$61)</f>
        <v>718 Cayman GTS 4.0.</v>
      </c>
      <c r="D1570" t="s">
        <v>2636</v>
      </c>
      <c r="E1570" t="s">
        <v>158</v>
      </c>
      <c r="F1570" t="s">
        <v>4034</v>
      </c>
      <c r="G1570" t="s">
        <v>4502</v>
      </c>
    </row>
    <row r="1571" spans="1:7">
      <c r="A1571" t="s">
        <v>4</v>
      </c>
      <c r="B1571" t="s">
        <v>71</v>
      </c>
      <c r="C1571" t="str">
        <f>_xlfn.XLOOKUP(B1571,'Cijena modela'!$B$2:$B$61,'Cijena modela'!$C$2:$C$61)</f>
        <v>718 Cayman GTS 4.0.</v>
      </c>
      <c r="D1571" t="s">
        <v>2661</v>
      </c>
      <c r="E1571" t="s">
        <v>158</v>
      </c>
      <c r="F1571" t="s">
        <v>4034</v>
      </c>
      <c r="G1571" t="s">
        <v>4503</v>
      </c>
    </row>
    <row r="1572" spans="1:7">
      <c r="A1572" t="s">
        <v>4</v>
      </c>
      <c r="B1572" t="s">
        <v>71</v>
      </c>
      <c r="C1572" t="str">
        <f>_xlfn.XLOOKUP(B1572,'Cijena modela'!$B$2:$B$61,'Cijena modela'!$C$2:$C$61)</f>
        <v>718 Cayman GTS 4.0.</v>
      </c>
      <c r="D1572" t="s">
        <v>2636</v>
      </c>
      <c r="E1572" t="s">
        <v>158</v>
      </c>
      <c r="F1572" t="s">
        <v>4036</v>
      </c>
      <c r="G1572" t="s">
        <v>4504</v>
      </c>
    </row>
    <row r="1573" spans="1:7">
      <c r="A1573" t="s">
        <v>4</v>
      </c>
      <c r="B1573" t="s">
        <v>71</v>
      </c>
      <c r="C1573" t="str">
        <f>_xlfn.XLOOKUP(B1573,'Cijena modela'!$B$2:$B$61,'Cijena modela'!$C$2:$C$61)</f>
        <v>718 Cayman GTS 4.0.</v>
      </c>
      <c r="D1573" t="s">
        <v>2661</v>
      </c>
      <c r="E1573" t="s">
        <v>158</v>
      </c>
      <c r="F1573" t="s">
        <v>4036</v>
      </c>
      <c r="G1573" t="s">
        <v>4505</v>
      </c>
    </row>
    <row r="1574" spans="1:7">
      <c r="A1574" t="s">
        <v>4</v>
      </c>
      <c r="B1574" t="s">
        <v>71</v>
      </c>
      <c r="C1574" t="str">
        <f>_xlfn.XLOOKUP(B1574,'Cijena modela'!$B$2:$B$61,'Cijena modela'!$C$2:$C$61)</f>
        <v>718 Cayman GTS 4.0.</v>
      </c>
      <c r="D1574" t="s">
        <v>2636</v>
      </c>
      <c r="E1574" t="s">
        <v>158</v>
      </c>
      <c r="F1574" t="s">
        <v>4038</v>
      </c>
      <c r="G1574" t="s">
        <v>4506</v>
      </c>
    </row>
    <row r="1575" spans="1:7">
      <c r="A1575" t="s">
        <v>4</v>
      </c>
      <c r="B1575" t="s">
        <v>71</v>
      </c>
      <c r="C1575" t="str">
        <f>_xlfn.XLOOKUP(B1575,'Cijena modela'!$B$2:$B$61,'Cijena modela'!$C$2:$C$61)</f>
        <v>718 Cayman GTS 4.0.</v>
      </c>
      <c r="D1575" t="s">
        <v>2661</v>
      </c>
      <c r="E1575" t="s">
        <v>158</v>
      </c>
      <c r="F1575" t="s">
        <v>4038</v>
      </c>
      <c r="G1575" t="s">
        <v>4507</v>
      </c>
    </row>
    <row r="1576" spans="1:7">
      <c r="A1576" t="s">
        <v>4</v>
      </c>
      <c r="B1576" t="s">
        <v>71</v>
      </c>
      <c r="C1576" t="str">
        <f>_xlfn.XLOOKUP(B1576,'Cijena modela'!$B$2:$B$61,'Cijena modela'!$C$2:$C$61)</f>
        <v>718 Cayman GTS 4.0.</v>
      </c>
      <c r="D1576" t="s">
        <v>2636</v>
      </c>
      <c r="E1576" t="s">
        <v>158</v>
      </c>
      <c r="F1576" t="s">
        <v>4040</v>
      </c>
      <c r="G1576" t="s">
        <v>4508</v>
      </c>
    </row>
    <row r="1577" spans="1:7">
      <c r="A1577" t="s">
        <v>4</v>
      </c>
      <c r="B1577" t="s">
        <v>71</v>
      </c>
      <c r="C1577" t="str">
        <f>_xlfn.XLOOKUP(B1577,'Cijena modela'!$B$2:$B$61,'Cijena modela'!$C$2:$C$61)</f>
        <v>718 Cayman GTS 4.0.</v>
      </c>
      <c r="D1577" t="s">
        <v>2661</v>
      </c>
      <c r="E1577" t="s">
        <v>158</v>
      </c>
      <c r="F1577" t="s">
        <v>4040</v>
      </c>
      <c r="G1577" t="s">
        <v>4509</v>
      </c>
    </row>
    <row r="1578" spans="1:7">
      <c r="A1578" t="s">
        <v>4</v>
      </c>
      <c r="B1578" t="s">
        <v>71</v>
      </c>
      <c r="C1578" t="str">
        <f>_xlfn.XLOOKUP(B1578,'Cijena modela'!$B$2:$B$61,'Cijena modela'!$C$2:$C$61)</f>
        <v>718 Cayman GTS 4.0.</v>
      </c>
      <c r="D1578" t="s">
        <v>2636</v>
      </c>
      <c r="E1578" t="s">
        <v>158</v>
      </c>
      <c r="F1578" t="s">
        <v>3631</v>
      </c>
      <c r="G1578" t="s">
        <v>4510</v>
      </c>
    </row>
    <row r="1579" spans="1:7">
      <c r="A1579" t="s">
        <v>4</v>
      </c>
      <c r="B1579" t="s">
        <v>71</v>
      </c>
      <c r="C1579" t="str">
        <f>_xlfn.XLOOKUP(B1579,'Cijena modela'!$B$2:$B$61,'Cijena modela'!$C$2:$C$61)</f>
        <v>718 Cayman GTS 4.0.</v>
      </c>
      <c r="D1579" t="s">
        <v>2661</v>
      </c>
      <c r="E1579" t="s">
        <v>158</v>
      </c>
      <c r="F1579" t="s">
        <v>3631</v>
      </c>
      <c r="G1579" t="s">
        <v>4511</v>
      </c>
    </row>
    <row r="1580" spans="1:7">
      <c r="A1580" t="s">
        <v>4</v>
      </c>
      <c r="B1580" t="s">
        <v>71</v>
      </c>
      <c r="C1580" t="str">
        <f>_xlfn.XLOOKUP(B1580,'Cijena modela'!$B$2:$B$61,'Cijena modela'!$C$2:$C$61)</f>
        <v>718 Cayman GTS 4.0.</v>
      </c>
      <c r="D1580" t="s">
        <v>2636</v>
      </c>
      <c r="E1580" t="s">
        <v>158</v>
      </c>
      <c r="F1580" t="s">
        <v>4042</v>
      </c>
      <c r="G1580" t="s">
        <v>4512</v>
      </c>
    </row>
    <row r="1581" spans="1:7">
      <c r="A1581" t="s">
        <v>4</v>
      </c>
      <c r="B1581" t="s">
        <v>71</v>
      </c>
      <c r="C1581" t="str">
        <f>_xlfn.XLOOKUP(B1581,'Cijena modela'!$B$2:$B$61,'Cijena modela'!$C$2:$C$61)</f>
        <v>718 Cayman GTS 4.0.</v>
      </c>
      <c r="D1581" t="s">
        <v>2661</v>
      </c>
      <c r="E1581" t="s">
        <v>158</v>
      </c>
      <c r="F1581" t="s">
        <v>4042</v>
      </c>
      <c r="G1581" t="s">
        <v>4513</v>
      </c>
    </row>
    <row r="1582" spans="1:7">
      <c r="A1582" t="s">
        <v>4</v>
      </c>
      <c r="B1582" t="s">
        <v>71</v>
      </c>
      <c r="C1582" t="str">
        <f>_xlfn.XLOOKUP(B1582,'Cijena modela'!$B$2:$B$61,'Cijena modela'!$C$2:$C$61)</f>
        <v>718 Cayman GTS 4.0.</v>
      </c>
      <c r="D1582" t="s">
        <v>2636</v>
      </c>
      <c r="E1582" t="s">
        <v>158</v>
      </c>
      <c r="F1582" t="s">
        <v>4044</v>
      </c>
      <c r="G1582" t="s">
        <v>4514</v>
      </c>
    </row>
    <row r="1583" spans="1:7">
      <c r="A1583" t="s">
        <v>4</v>
      </c>
      <c r="B1583" t="s">
        <v>71</v>
      </c>
      <c r="C1583" t="str">
        <f>_xlfn.XLOOKUP(B1583,'Cijena modela'!$B$2:$B$61,'Cijena modela'!$C$2:$C$61)</f>
        <v>718 Cayman GTS 4.0.</v>
      </c>
      <c r="D1583" t="s">
        <v>2661</v>
      </c>
      <c r="E1583" t="s">
        <v>158</v>
      </c>
      <c r="F1583" t="s">
        <v>4044</v>
      </c>
      <c r="G1583" t="s">
        <v>4515</v>
      </c>
    </row>
    <row r="1584" spans="1:7">
      <c r="A1584" t="s">
        <v>4</v>
      </c>
      <c r="B1584" t="s">
        <v>71</v>
      </c>
      <c r="C1584" t="str">
        <f>_xlfn.XLOOKUP(B1584,'Cijena modela'!$B$2:$B$61,'Cijena modela'!$C$2:$C$61)</f>
        <v>718 Cayman GTS 4.0.</v>
      </c>
      <c r="D1584" t="s">
        <v>2636</v>
      </c>
      <c r="E1584" t="s">
        <v>158</v>
      </c>
      <c r="F1584" t="s">
        <v>4046</v>
      </c>
      <c r="G1584" t="s">
        <v>4516</v>
      </c>
    </row>
    <row r="1585" spans="1:7">
      <c r="A1585" t="s">
        <v>4</v>
      </c>
      <c r="B1585" t="s">
        <v>71</v>
      </c>
      <c r="C1585" t="str">
        <f>_xlfn.XLOOKUP(B1585,'Cijena modela'!$B$2:$B$61,'Cijena modela'!$C$2:$C$61)</f>
        <v>718 Cayman GTS 4.0.</v>
      </c>
      <c r="D1585" t="s">
        <v>2661</v>
      </c>
      <c r="E1585" t="s">
        <v>158</v>
      </c>
      <c r="F1585" t="s">
        <v>4046</v>
      </c>
      <c r="G1585" t="s">
        <v>4517</v>
      </c>
    </row>
    <row r="1586" spans="1:7">
      <c r="A1586" t="s">
        <v>4</v>
      </c>
      <c r="B1586" t="s">
        <v>71</v>
      </c>
      <c r="C1586" t="str">
        <f>_xlfn.XLOOKUP(B1586,'Cijena modela'!$B$2:$B$61,'Cijena modela'!$C$2:$C$61)</f>
        <v>718 Cayman GTS 4.0.</v>
      </c>
      <c r="D1586" t="s">
        <v>2636</v>
      </c>
      <c r="E1586" t="s">
        <v>158</v>
      </c>
      <c r="F1586" t="s">
        <v>4048</v>
      </c>
      <c r="G1586" t="s">
        <v>4518</v>
      </c>
    </row>
    <row r="1587" spans="1:7">
      <c r="A1587" t="s">
        <v>4</v>
      </c>
      <c r="B1587" t="s">
        <v>71</v>
      </c>
      <c r="C1587" t="str">
        <f>_xlfn.XLOOKUP(B1587,'Cijena modela'!$B$2:$B$61,'Cijena modela'!$C$2:$C$61)</f>
        <v>718 Cayman GTS 4.0.</v>
      </c>
      <c r="D1587" t="s">
        <v>2661</v>
      </c>
      <c r="E1587" t="s">
        <v>158</v>
      </c>
      <c r="F1587" t="s">
        <v>4048</v>
      </c>
      <c r="G1587" t="s">
        <v>4519</v>
      </c>
    </row>
    <row r="1588" spans="1:7">
      <c r="A1588" t="s">
        <v>4</v>
      </c>
      <c r="B1588" t="s">
        <v>71</v>
      </c>
      <c r="C1588" t="str">
        <f>_xlfn.XLOOKUP(B1588,'Cijena modela'!$B$2:$B$61,'Cijena modela'!$C$2:$C$61)</f>
        <v>718 Cayman GTS 4.0.</v>
      </c>
      <c r="D1588" t="s">
        <v>2636</v>
      </c>
      <c r="E1588" t="s">
        <v>160</v>
      </c>
      <c r="F1588" t="s">
        <v>4050</v>
      </c>
      <c r="G1588" t="s">
        <v>4520</v>
      </c>
    </row>
    <row r="1589" spans="1:7">
      <c r="A1589" t="s">
        <v>4</v>
      </c>
      <c r="B1589" t="s">
        <v>71</v>
      </c>
      <c r="C1589" t="str">
        <f>_xlfn.XLOOKUP(B1589,'Cijena modela'!$B$2:$B$61,'Cijena modela'!$C$2:$C$61)</f>
        <v>718 Cayman GTS 4.0.</v>
      </c>
      <c r="D1589" t="s">
        <v>2661</v>
      </c>
      <c r="E1589" t="s">
        <v>160</v>
      </c>
      <c r="F1589" t="s">
        <v>4050</v>
      </c>
      <c r="G1589" t="s">
        <v>4521</v>
      </c>
    </row>
    <row r="1590" spans="1:7">
      <c r="A1590" t="s">
        <v>4</v>
      </c>
      <c r="B1590" t="s">
        <v>71</v>
      </c>
      <c r="C1590" t="str">
        <f>_xlfn.XLOOKUP(B1590,'Cijena modela'!$B$2:$B$61,'Cijena modela'!$C$2:$C$61)</f>
        <v>718 Cayman GTS 4.0.</v>
      </c>
      <c r="D1590" t="s">
        <v>2636</v>
      </c>
      <c r="E1590" t="s">
        <v>160</v>
      </c>
      <c r="F1590" t="s">
        <v>4052</v>
      </c>
      <c r="G1590" t="s">
        <v>4522</v>
      </c>
    </row>
    <row r="1591" spans="1:7">
      <c r="A1591" t="s">
        <v>4</v>
      </c>
      <c r="B1591" t="s">
        <v>71</v>
      </c>
      <c r="C1591" t="str">
        <f>_xlfn.XLOOKUP(B1591,'Cijena modela'!$B$2:$B$61,'Cijena modela'!$C$2:$C$61)</f>
        <v>718 Cayman GTS 4.0.</v>
      </c>
      <c r="D1591" t="s">
        <v>2661</v>
      </c>
      <c r="E1591" t="s">
        <v>160</v>
      </c>
      <c r="F1591" t="s">
        <v>4052</v>
      </c>
      <c r="G1591" t="s">
        <v>4523</v>
      </c>
    </row>
    <row r="1592" spans="1:7">
      <c r="A1592" t="s">
        <v>4</v>
      </c>
      <c r="B1592" t="s">
        <v>71</v>
      </c>
      <c r="C1592" t="str">
        <f>_xlfn.XLOOKUP(B1592,'Cijena modela'!$B$2:$B$61,'Cijena modela'!$C$2:$C$61)</f>
        <v>718 Cayman GTS 4.0.</v>
      </c>
      <c r="D1592" t="s">
        <v>2636</v>
      </c>
      <c r="E1592" t="s">
        <v>160</v>
      </c>
      <c r="F1592" t="s">
        <v>4040</v>
      </c>
      <c r="G1592" t="s">
        <v>4524</v>
      </c>
    </row>
    <row r="1593" spans="1:7">
      <c r="A1593" t="s">
        <v>4</v>
      </c>
      <c r="B1593" t="s">
        <v>71</v>
      </c>
      <c r="C1593" t="str">
        <f>_xlfn.XLOOKUP(B1593,'Cijena modela'!$B$2:$B$61,'Cijena modela'!$C$2:$C$61)</f>
        <v>718 Cayman GTS 4.0.</v>
      </c>
      <c r="D1593" t="s">
        <v>2661</v>
      </c>
      <c r="E1593" t="s">
        <v>160</v>
      </c>
      <c r="F1593" t="s">
        <v>4040</v>
      </c>
      <c r="G1593" t="s">
        <v>4525</v>
      </c>
    </row>
    <row r="1594" spans="1:7">
      <c r="A1594" t="s">
        <v>4</v>
      </c>
      <c r="B1594" t="s">
        <v>71</v>
      </c>
      <c r="C1594" t="str">
        <f>_xlfn.XLOOKUP(B1594,'Cijena modela'!$B$2:$B$61,'Cijena modela'!$C$2:$C$61)</f>
        <v>718 Cayman GTS 4.0.</v>
      </c>
      <c r="D1594" t="s">
        <v>2636</v>
      </c>
      <c r="E1594" t="s">
        <v>160</v>
      </c>
      <c r="F1594" t="s">
        <v>4055</v>
      </c>
      <c r="G1594" t="s">
        <v>4526</v>
      </c>
    </row>
    <row r="1595" spans="1:7">
      <c r="A1595" t="s">
        <v>4</v>
      </c>
      <c r="B1595" t="s">
        <v>71</v>
      </c>
      <c r="C1595" t="str">
        <f>_xlfn.XLOOKUP(B1595,'Cijena modela'!$B$2:$B$61,'Cijena modela'!$C$2:$C$61)</f>
        <v>718 Cayman GTS 4.0.</v>
      </c>
      <c r="D1595" t="s">
        <v>2661</v>
      </c>
      <c r="E1595" t="s">
        <v>160</v>
      </c>
      <c r="F1595" t="s">
        <v>4055</v>
      </c>
      <c r="G1595" t="s">
        <v>4527</v>
      </c>
    </row>
    <row r="1596" spans="1:7">
      <c r="A1596" t="s">
        <v>4</v>
      </c>
      <c r="B1596" t="s">
        <v>69</v>
      </c>
      <c r="C1596" t="str">
        <f>_xlfn.XLOOKUP(B1596,'Cijena modela'!$B$2:$B$61,'Cijena modela'!$C$2:$C$61)</f>
        <v>718 Boxster Style Edition</v>
      </c>
      <c r="D1596" t="s">
        <v>2636</v>
      </c>
      <c r="E1596" t="s">
        <v>156</v>
      </c>
      <c r="F1596" t="s">
        <v>3948</v>
      </c>
      <c r="G1596" t="s">
        <v>4348</v>
      </c>
    </row>
    <row r="1597" spans="1:7">
      <c r="A1597" t="s">
        <v>4</v>
      </c>
      <c r="B1597" t="s">
        <v>69</v>
      </c>
      <c r="C1597" t="str">
        <f>_xlfn.XLOOKUP(B1597,'Cijena modela'!$B$2:$B$61,'Cijena modela'!$C$2:$C$61)</f>
        <v>718 Boxster Style Edition</v>
      </c>
      <c r="D1597" t="s">
        <v>2661</v>
      </c>
      <c r="E1597" t="s">
        <v>156</v>
      </c>
      <c r="F1597" t="s">
        <v>3948</v>
      </c>
      <c r="G1597" t="s">
        <v>4348</v>
      </c>
    </row>
    <row r="1598" spans="1:7">
      <c r="A1598" t="s">
        <v>4</v>
      </c>
      <c r="B1598" t="s">
        <v>69</v>
      </c>
      <c r="C1598" t="str">
        <f>_xlfn.XLOOKUP(B1598,'Cijena modela'!$B$2:$B$61,'Cijena modela'!$C$2:$C$61)</f>
        <v>718 Boxster Style Edition</v>
      </c>
      <c r="D1598" t="s">
        <v>2636</v>
      </c>
      <c r="E1598" t="s">
        <v>156</v>
      </c>
      <c r="F1598" t="s">
        <v>3950</v>
      </c>
      <c r="G1598" t="s">
        <v>3599</v>
      </c>
    </row>
    <row r="1599" spans="1:7">
      <c r="A1599" t="s">
        <v>4</v>
      </c>
      <c r="B1599" t="s">
        <v>69</v>
      </c>
      <c r="C1599" t="str">
        <f>_xlfn.XLOOKUP(B1599,'Cijena modela'!$B$2:$B$61,'Cijena modela'!$C$2:$C$61)</f>
        <v>718 Boxster Style Edition</v>
      </c>
      <c r="D1599" t="s">
        <v>2661</v>
      </c>
      <c r="E1599" t="s">
        <v>156</v>
      </c>
      <c r="F1599" t="s">
        <v>3950</v>
      </c>
      <c r="G1599" t="s">
        <v>3599</v>
      </c>
    </row>
    <row r="1600" spans="1:7">
      <c r="A1600" t="s">
        <v>4</v>
      </c>
      <c r="B1600" t="s">
        <v>69</v>
      </c>
      <c r="C1600" t="str">
        <f>_xlfn.XLOOKUP(B1600,'Cijena modela'!$B$2:$B$61,'Cijena modela'!$C$2:$C$61)</f>
        <v>718 Boxster Style Edition</v>
      </c>
      <c r="D1600" t="s">
        <v>2636</v>
      </c>
      <c r="E1600" t="s">
        <v>156</v>
      </c>
      <c r="F1600" t="s">
        <v>3951</v>
      </c>
      <c r="G1600" t="s">
        <v>4349</v>
      </c>
    </row>
    <row r="1601" spans="1:7">
      <c r="A1601" t="s">
        <v>4</v>
      </c>
      <c r="B1601" t="s">
        <v>69</v>
      </c>
      <c r="C1601" t="str">
        <f>_xlfn.XLOOKUP(B1601,'Cijena modela'!$B$2:$B$61,'Cijena modela'!$C$2:$C$61)</f>
        <v>718 Boxster Style Edition</v>
      </c>
      <c r="D1601" t="s">
        <v>2661</v>
      </c>
      <c r="E1601" t="s">
        <v>156</v>
      </c>
      <c r="F1601" t="s">
        <v>3951</v>
      </c>
      <c r="G1601" t="s">
        <v>4349</v>
      </c>
    </row>
    <row r="1602" spans="1:7">
      <c r="A1602" t="s">
        <v>4</v>
      </c>
      <c r="B1602" t="s">
        <v>69</v>
      </c>
      <c r="C1602" t="str">
        <f>_xlfn.XLOOKUP(B1602,'Cijena modela'!$B$2:$B$61,'Cijena modela'!$C$2:$C$61)</f>
        <v>718 Boxster Style Edition</v>
      </c>
      <c r="D1602" t="s">
        <v>2636</v>
      </c>
      <c r="E1602" t="s">
        <v>156</v>
      </c>
      <c r="F1602" t="s">
        <v>3953</v>
      </c>
      <c r="G1602" t="s">
        <v>4350</v>
      </c>
    </row>
    <row r="1603" spans="1:7">
      <c r="A1603" t="s">
        <v>4</v>
      </c>
      <c r="B1603" t="s">
        <v>69</v>
      </c>
      <c r="C1603" t="str">
        <f>_xlfn.XLOOKUP(B1603,'Cijena modela'!$B$2:$B$61,'Cijena modela'!$C$2:$C$61)</f>
        <v>718 Boxster Style Edition</v>
      </c>
      <c r="D1603" t="s">
        <v>2661</v>
      </c>
      <c r="E1603" t="s">
        <v>156</v>
      </c>
      <c r="F1603" t="s">
        <v>3953</v>
      </c>
      <c r="G1603" t="s">
        <v>4350</v>
      </c>
    </row>
    <row r="1604" spans="1:7">
      <c r="A1604" t="s">
        <v>4</v>
      </c>
      <c r="B1604" t="s">
        <v>69</v>
      </c>
      <c r="C1604" t="str">
        <f>_xlfn.XLOOKUP(B1604,'Cijena modela'!$B$2:$B$61,'Cijena modela'!$C$2:$C$61)</f>
        <v>718 Boxster Style Edition</v>
      </c>
      <c r="D1604" t="s">
        <v>2636</v>
      </c>
      <c r="E1604" t="s">
        <v>156</v>
      </c>
      <c r="F1604" t="s">
        <v>3955</v>
      </c>
      <c r="G1604" t="s">
        <v>4351</v>
      </c>
    </row>
    <row r="1605" spans="1:7">
      <c r="A1605" t="s">
        <v>4</v>
      </c>
      <c r="B1605" t="s">
        <v>69</v>
      </c>
      <c r="C1605" t="str">
        <f>_xlfn.XLOOKUP(B1605,'Cijena modela'!$B$2:$B$61,'Cijena modela'!$C$2:$C$61)</f>
        <v>718 Boxster Style Edition</v>
      </c>
      <c r="D1605" t="s">
        <v>2661</v>
      </c>
      <c r="E1605" t="s">
        <v>156</v>
      </c>
      <c r="F1605" t="s">
        <v>3955</v>
      </c>
      <c r="G1605" t="s">
        <v>4351</v>
      </c>
    </row>
    <row r="1606" spans="1:7">
      <c r="A1606" t="s">
        <v>4</v>
      </c>
      <c r="B1606" t="s">
        <v>69</v>
      </c>
      <c r="C1606" t="str">
        <f>_xlfn.XLOOKUP(B1606,'Cijena modela'!$B$2:$B$61,'Cijena modela'!$C$2:$C$61)</f>
        <v>718 Boxster Style Edition</v>
      </c>
      <c r="D1606" t="s">
        <v>2636</v>
      </c>
      <c r="E1606" t="s">
        <v>156</v>
      </c>
      <c r="F1606" t="s">
        <v>3958</v>
      </c>
      <c r="G1606" t="s">
        <v>4352</v>
      </c>
    </row>
    <row r="1607" spans="1:7">
      <c r="A1607" t="s">
        <v>4</v>
      </c>
      <c r="B1607" t="s">
        <v>69</v>
      </c>
      <c r="C1607" t="str">
        <f>_xlfn.XLOOKUP(B1607,'Cijena modela'!$B$2:$B$61,'Cijena modela'!$C$2:$C$61)</f>
        <v>718 Boxster Style Edition</v>
      </c>
      <c r="D1607" t="s">
        <v>2661</v>
      </c>
      <c r="E1607" t="s">
        <v>156</v>
      </c>
      <c r="F1607" t="s">
        <v>3958</v>
      </c>
      <c r="G1607" t="s">
        <v>4352</v>
      </c>
    </row>
    <row r="1608" spans="1:7">
      <c r="A1608" t="s">
        <v>4</v>
      </c>
      <c r="B1608" t="s">
        <v>69</v>
      </c>
      <c r="C1608" t="str">
        <f>_xlfn.XLOOKUP(B1608,'Cijena modela'!$B$2:$B$61,'Cijena modela'!$C$2:$C$61)</f>
        <v>718 Boxster Style Edition</v>
      </c>
      <c r="D1608" t="s">
        <v>2636</v>
      </c>
      <c r="E1608" t="s">
        <v>156</v>
      </c>
      <c r="F1608" t="s">
        <v>3960</v>
      </c>
      <c r="G1608" t="s">
        <v>4353</v>
      </c>
    </row>
    <row r="1609" spans="1:7">
      <c r="A1609" t="s">
        <v>4</v>
      </c>
      <c r="B1609" t="s">
        <v>69</v>
      </c>
      <c r="C1609" t="str">
        <f>_xlfn.XLOOKUP(B1609,'Cijena modela'!$B$2:$B$61,'Cijena modela'!$C$2:$C$61)</f>
        <v>718 Boxster Style Edition</v>
      </c>
      <c r="D1609" t="s">
        <v>2661</v>
      </c>
      <c r="E1609" t="s">
        <v>156</v>
      </c>
      <c r="F1609" t="s">
        <v>3960</v>
      </c>
      <c r="G1609" t="s">
        <v>4353</v>
      </c>
    </row>
    <row r="1610" spans="1:7">
      <c r="A1610" t="s">
        <v>4</v>
      </c>
      <c r="B1610" t="s">
        <v>69</v>
      </c>
      <c r="C1610" t="str">
        <f>_xlfn.XLOOKUP(B1610,'Cijena modela'!$B$2:$B$61,'Cijena modela'!$C$2:$C$61)</f>
        <v>718 Boxster Style Edition</v>
      </c>
      <c r="D1610" t="s">
        <v>2636</v>
      </c>
      <c r="E1610" t="s">
        <v>156</v>
      </c>
      <c r="F1610" t="s">
        <v>3962</v>
      </c>
      <c r="G1610" t="s">
        <v>4354</v>
      </c>
    </row>
    <row r="1611" spans="1:7">
      <c r="A1611" t="s">
        <v>4</v>
      </c>
      <c r="B1611" t="s">
        <v>69</v>
      </c>
      <c r="C1611" t="str">
        <f>_xlfn.XLOOKUP(B1611,'Cijena modela'!$B$2:$B$61,'Cijena modela'!$C$2:$C$61)</f>
        <v>718 Boxster Style Edition</v>
      </c>
      <c r="D1611" t="s">
        <v>2661</v>
      </c>
      <c r="E1611" t="s">
        <v>156</v>
      </c>
      <c r="F1611" t="s">
        <v>3962</v>
      </c>
      <c r="G1611" t="s">
        <v>4354</v>
      </c>
    </row>
    <row r="1612" spans="1:7">
      <c r="A1612" t="s">
        <v>4</v>
      </c>
      <c r="B1612" t="s">
        <v>69</v>
      </c>
      <c r="C1612" t="str">
        <f>_xlfn.XLOOKUP(B1612,'Cijena modela'!$B$2:$B$61,'Cijena modela'!$C$2:$C$61)</f>
        <v>718 Boxster Style Edition</v>
      </c>
      <c r="D1612" t="s">
        <v>2636</v>
      </c>
      <c r="E1612" t="s">
        <v>156</v>
      </c>
      <c r="F1612" t="s">
        <v>4130</v>
      </c>
      <c r="G1612" t="s">
        <v>3969</v>
      </c>
    </row>
    <row r="1613" spans="1:7">
      <c r="A1613" t="s">
        <v>4</v>
      </c>
      <c r="B1613" t="s">
        <v>69</v>
      </c>
      <c r="C1613" t="str">
        <f>_xlfn.XLOOKUP(B1613,'Cijena modela'!$B$2:$B$61,'Cijena modela'!$C$2:$C$61)</f>
        <v>718 Boxster Style Edition</v>
      </c>
      <c r="D1613" t="s">
        <v>2661</v>
      </c>
      <c r="E1613" t="s">
        <v>156</v>
      </c>
      <c r="F1613" t="s">
        <v>4130</v>
      </c>
      <c r="G1613" t="s">
        <v>3969</v>
      </c>
    </row>
    <row r="1614" spans="1:7">
      <c r="A1614" t="s">
        <v>4</v>
      </c>
      <c r="B1614" t="s">
        <v>69</v>
      </c>
      <c r="C1614" t="str">
        <f>_xlfn.XLOOKUP(B1614,'Cijena modela'!$B$2:$B$61,'Cijena modela'!$C$2:$C$61)</f>
        <v>718 Boxster Style Edition</v>
      </c>
      <c r="D1614" t="s">
        <v>2636</v>
      </c>
      <c r="E1614" t="s">
        <v>156</v>
      </c>
      <c r="F1614" t="s">
        <v>4355</v>
      </c>
      <c r="G1614" t="s">
        <v>4356</v>
      </c>
    </row>
    <row r="1615" spans="1:7">
      <c r="A1615" t="s">
        <v>4</v>
      </c>
      <c r="B1615" t="s">
        <v>69</v>
      </c>
      <c r="C1615" t="str">
        <f>_xlfn.XLOOKUP(B1615,'Cijena modela'!$B$2:$B$61,'Cijena modela'!$C$2:$C$61)</f>
        <v>718 Boxster Style Edition</v>
      </c>
      <c r="D1615" t="s">
        <v>2661</v>
      </c>
      <c r="E1615" t="s">
        <v>156</v>
      </c>
      <c r="F1615" t="s">
        <v>4355</v>
      </c>
      <c r="G1615" t="s">
        <v>4356</v>
      </c>
    </row>
    <row r="1616" spans="1:7">
      <c r="A1616" t="s">
        <v>4</v>
      </c>
      <c r="B1616" t="s">
        <v>69</v>
      </c>
      <c r="C1616" t="str">
        <f>_xlfn.XLOOKUP(B1616,'Cijena modela'!$B$2:$B$61,'Cijena modela'!$C$2:$C$61)</f>
        <v>718 Boxster Style Edition</v>
      </c>
      <c r="D1616" t="s">
        <v>2636</v>
      </c>
      <c r="E1616" t="s">
        <v>166</v>
      </c>
      <c r="F1616" t="s">
        <v>3574</v>
      </c>
      <c r="G1616" t="s">
        <v>4357</v>
      </c>
    </row>
    <row r="1617" spans="1:7">
      <c r="A1617" t="s">
        <v>4</v>
      </c>
      <c r="B1617" t="s">
        <v>69</v>
      </c>
      <c r="C1617" t="str">
        <f>_xlfn.XLOOKUP(B1617,'Cijena modela'!$B$2:$B$61,'Cijena modela'!$C$2:$C$61)</f>
        <v>718 Boxster Style Edition</v>
      </c>
      <c r="D1617" t="s">
        <v>2661</v>
      </c>
      <c r="E1617" t="s">
        <v>166</v>
      </c>
      <c r="F1617" t="s">
        <v>3574</v>
      </c>
      <c r="G1617" t="s">
        <v>4357</v>
      </c>
    </row>
    <row r="1618" spans="1:7">
      <c r="A1618" t="s">
        <v>4</v>
      </c>
      <c r="B1618" t="s">
        <v>69</v>
      </c>
      <c r="C1618" t="str">
        <f>_xlfn.XLOOKUP(B1618,'Cijena modela'!$B$2:$B$61,'Cijena modela'!$C$2:$C$61)</f>
        <v>718 Boxster Style Edition</v>
      </c>
      <c r="D1618" t="s">
        <v>2636</v>
      </c>
      <c r="E1618" t="s">
        <v>166</v>
      </c>
      <c r="F1618" t="s">
        <v>3971</v>
      </c>
      <c r="G1618" t="s">
        <v>4081</v>
      </c>
    </row>
    <row r="1619" spans="1:7">
      <c r="A1619" t="s">
        <v>4</v>
      </c>
      <c r="B1619" t="s">
        <v>69</v>
      </c>
      <c r="C1619" t="str">
        <f>_xlfn.XLOOKUP(B1619,'Cijena modela'!$B$2:$B$61,'Cijena modela'!$C$2:$C$61)</f>
        <v>718 Boxster Style Edition</v>
      </c>
      <c r="D1619" t="s">
        <v>2661</v>
      </c>
      <c r="E1619" t="s">
        <v>166</v>
      </c>
      <c r="F1619" t="s">
        <v>3971</v>
      </c>
      <c r="G1619" t="s">
        <v>3579</v>
      </c>
    </row>
    <row r="1620" spans="1:7">
      <c r="A1620" t="s">
        <v>4</v>
      </c>
      <c r="B1620" t="s">
        <v>69</v>
      </c>
      <c r="C1620" t="str">
        <f>_xlfn.XLOOKUP(B1620,'Cijena modela'!$B$2:$B$61,'Cijena modela'!$C$2:$C$61)</f>
        <v>718 Boxster Style Edition</v>
      </c>
      <c r="D1620" t="s">
        <v>2636</v>
      </c>
      <c r="E1620" t="s">
        <v>166</v>
      </c>
      <c r="F1620" t="s">
        <v>4358</v>
      </c>
      <c r="G1620" t="s">
        <v>4359</v>
      </c>
    </row>
    <row r="1621" spans="1:7">
      <c r="A1621" t="s">
        <v>4</v>
      </c>
      <c r="B1621" t="s">
        <v>69</v>
      </c>
      <c r="C1621" t="str">
        <f>_xlfn.XLOOKUP(B1621,'Cijena modela'!$B$2:$B$61,'Cijena modela'!$C$2:$C$61)</f>
        <v>718 Boxster Style Edition</v>
      </c>
      <c r="D1621" t="s">
        <v>2661</v>
      </c>
      <c r="E1621" t="s">
        <v>166</v>
      </c>
      <c r="F1621" t="s">
        <v>4358</v>
      </c>
      <c r="G1621" t="s">
        <v>4359</v>
      </c>
    </row>
    <row r="1622" spans="1:7">
      <c r="A1622" t="s">
        <v>4</v>
      </c>
      <c r="B1622" t="s">
        <v>69</v>
      </c>
      <c r="C1622" t="str">
        <f>_xlfn.XLOOKUP(B1622,'Cijena modela'!$B$2:$B$61,'Cijena modela'!$C$2:$C$61)</f>
        <v>718 Boxster Style Edition</v>
      </c>
      <c r="D1622" t="s">
        <v>2636</v>
      </c>
      <c r="E1622" t="s">
        <v>166</v>
      </c>
      <c r="F1622" t="s">
        <v>3973</v>
      </c>
      <c r="G1622" t="s">
        <v>3737</v>
      </c>
    </row>
    <row r="1623" spans="1:7">
      <c r="A1623" t="s">
        <v>4</v>
      </c>
      <c r="B1623" t="s">
        <v>69</v>
      </c>
      <c r="C1623" t="str">
        <f>_xlfn.XLOOKUP(B1623,'Cijena modela'!$B$2:$B$61,'Cijena modela'!$C$2:$C$61)</f>
        <v>718 Boxster Style Edition</v>
      </c>
      <c r="D1623" t="s">
        <v>2661</v>
      </c>
      <c r="E1623" t="s">
        <v>166</v>
      </c>
      <c r="F1623" t="s">
        <v>3973</v>
      </c>
      <c r="G1623" t="s">
        <v>4082</v>
      </c>
    </row>
    <row r="1624" spans="1:7">
      <c r="A1624" t="s">
        <v>4</v>
      </c>
      <c r="B1624" t="s">
        <v>69</v>
      </c>
      <c r="C1624" t="str">
        <f>_xlfn.XLOOKUP(B1624,'Cijena modela'!$B$2:$B$61,'Cijena modela'!$C$2:$C$61)</f>
        <v>718 Boxster Style Edition</v>
      </c>
      <c r="D1624" t="s">
        <v>2636</v>
      </c>
      <c r="E1624" t="s">
        <v>166</v>
      </c>
      <c r="F1624" t="s">
        <v>3975</v>
      </c>
      <c r="G1624" t="s">
        <v>3734</v>
      </c>
    </row>
    <row r="1625" spans="1:7">
      <c r="A1625" t="s">
        <v>4</v>
      </c>
      <c r="B1625" t="s">
        <v>69</v>
      </c>
      <c r="C1625" t="str">
        <f>_xlfn.XLOOKUP(B1625,'Cijena modela'!$B$2:$B$61,'Cijena modela'!$C$2:$C$61)</f>
        <v>718 Boxster Style Edition</v>
      </c>
      <c r="D1625" t="s">
        <v>2661</v>
      </c>
      <c r="E1625" t="s">
        <v>166</v>
      </c>
      <c r="F1625" t="s">
        <v>3975</v>
      </c>
      <c r="G1625" t="s">
        <v>3734</v>
      </c>
    </row>
    <row r="1626" spans="1:7">
      <c r="A1626" t="s">
        <v>4</v>
      </c>
      <c r="B1626" t="s">
        <v>69</v>
      </c>
      <c r="C1626" t="str">
        <f>_xlfn.XLOOKUP(B1626,'Cijena modela'!$B$2:$B$61,'Cijena modela'!$C$2:$C$61)</f>
        <v>718 Boxster Style Edition</v>
      </c>
      <c r="D1626" t="s">
        <v>2636</v>
      </c>
      <c r="E1626" t="s">
        <v>166</v>
      </c>
      <c r="F1626" t="s">
        <v>3976</v>
      </c>
      <c r="G1626" t="s">
        <v>4136</v>
      </c>
    </row>
    <row r="1627" spans="1:7">
      <c r="A1627" t="s">
        <v>4</v>
      </c>
      <c r="B1627" t="s">
        <v>69</v>
      </c>
      <c r="C1627" t="str">
        <f>_xlfn.XLOOKUP(B1627,'Cijena modela'!$B$2:$B$61,'Cijena modela'!$C$2:$C$61)</f>
        <v>718 Boxster Style Edition</v>
      </c>
      <c r="D1627" t="s">
        <v>2636</v>
      </c>
      <c r="E1627" t="s">
        <v>166</v>
      </c>
      <c r="F1627" t="s">
        <v>3978</v>
      </c>
      <c r="G1627" t="s">
        <v>4136</v>
      </c>
    </row>
    <row r="1628" spans="1:7">
      <c r="A1628" t="s">
        <v>4</v>
      </c>
      <c r="B1628" t="s">
        <v>69</v>
      </c>
      <c r="C1628" t="str">
        <f>_xlfn.XLOOKUP(B1628,'Cijena modela'!$B$2:$B$61,'Cijena modela'!$C$2:$C$61)</f>
        <v>718 Boxster Style Edition</v>
      </c>
      <c r="D1628" t="s">
        <v>2661</v>
      </c>
      <c r="E1628" t="s">
        <v>166</v>
      </c>
      <c r="F1628" t="s">
        <v>3978</v>
      </c>
      <c r="G1628" t="s">
        <v>4081</v>
      </c>
    </row>
    <row r="1629" spans="1:7">
      <c r="A1629" t="s">
        <v>4</v>
      </c>
      <c r="B1629" t="s">
        <v>69</v>
      </c>
      <c r="C1629" t="str">
        <f>_xlfn.XLOOKUP(B1629,'Cijena modela'!$B$2:$B$61,'Cijena modela'!$C$2:$C$61)</f>
        <v>718 Boxster Style Edition</v>
      </c>
      <c r="D1629" t="s">
        <v>2636</v>
      </c>
      <c r="E1629" t="s">
        <v>166</v>
      </c>
      <c r="F1629" t="s">
        <v>3979</v>
      </c>
      <c r="G1629" t="s">
        <v>4267</v>
      </c>
    </row>
    <row r="1630" spans="1:7">
      <c r="A1630" t="s">
        <v>4</v>
      </c>
      <c r="B1630" t="s">
        <v>69</v>
      </c>
      <c r="C1630" t="str">
        <f>_xlfn.XLOOKUP(B1630,'Cijena modela'!$B$2:$B$61,'Cijena modela'!$C$2:$C$61)</f>
        <v>718 Boxster Style Edition</v>
      </c>
      <c r="D1630" t="s">
        <v>2636</v>
      </c>
      <c r="E1630" t="s">
        <v>166</v>
      </c>
      <c r="F1630" t="s">
        <v>3980</v>
      </c>
      <c r="G1630" t="s">
        <v>4360</v>
      </c>
    </row>
    <row r="1631" spans="1:7">
      <c r="A1631" t="s">
        <v>4</v>
      </c>
      <c r="B1631" t="s">
        <v>69</v>
      </c>
      <c r="C1631" t="str">
        <f>_xlfn.XLOOKUP(B1631,'Cijena modela'!$B$2:$B$61,'Cijena modela'!$C$2:$C$61)</f>
        <v>718 Boxster Style Edition</v>
      </c>
      <c r="D1631" t="s">
        <v>2636</v>
      </c>
      <c r="E1631" t="s">
        <v>166</v>
      </c>
      <c r="F1631" t="s">
        <v>3982</v>
      </c>
      <c r="G1631" t="s">
        <v>4361</v>
      </c>
    </row>
    <row r="1632" spans="1:7">
      <c r="A1632" t="s">
        <v>4</v>
      </c>
      <c r="B1632" t="s">
        <v>69</v>
      </c>
      <c r="C1632" t="str">
        <f>_xlfn.XLOOKUP(B1632,'Cijena modela'!$B$2:$B$61,'Cijena modela'!$C$2:$C$61)</f>
        <v>718 Boxster Style Edition</v>
      </c>
      <c r="D1632" t="s">
        <v>2661</v>
      </c>
      <c r="E1632" t="s">
        <v>166</v>
      </c>
      <c r="F1632" t="s">
        <v>3982</v>
      </c>
      <c r="G1632" t="s">
        <v>4139</v>
      </c>
    </row>
    <row r="1633" spans="1:7">
      <c r="A1633" t="s">
        <v>4</v>
      </c>
      <c r="B1633" t="s">
        <v>69</v>
      </c>
      <c r="C1633" t="str">
        <f>_xlfn.XLOOKUP(B1633,'Cijena modela'!$B$2:$B$61,'Cijena modela'!$C$2:$C$61)</f>
        <v>718 Boxster Style Edition</v>
      </c>
      <c r="D1633" t="s">
        <v>2636</v>
      </c>
      <c r="E1633" t="s">
        <v>166</v>
      </c>
      <c r="F1633" t="s">
        <v>3984</v>
      </c>
      <c r="G1633" t="s">
        <v>4362</v>
      </c>
    </row>
    <row r="1634" spans="1:7">
      <c r="A1634" t="s">
        <v>4</v>
      </c>
      <c r="B1634" t="s">
        <v>69</v>
      </c>
      <c r="C1634" t="str">
        <f>_xlfn.XLOOKUP(B1634,'Cijena modela'!$B$2:$B$61,'Cijena modela'!$C$2:$C$61)</f>
        <v>718 Boxster Style Edition</v>
      </c>
      <c r="D1634" t="s">
        <v>2636</v>
      </c>
      <c r="E1634" t="s">
        <v>166</v>
      </c>
      <c r="F1634" t="s">
        <v>3986</v>
      </c>
      <c r="G1634" t="s">
        <v>4085</v>
      </c>
    </row>
    <row r="1635" spans="1:7">
      <c r="A1635" t="s">
        <v>4</v>
      </c>
      <c r="B1635" t="s">
        <v>69</v>
      </c>
      <c r="C1635" t="str">
        <f>_xlfn.XLOOKUP(B1635,'Cijena modela'!$B$2:$B$61,'Cijena modela'!$C$2:$C$61)</f>
        <v>718 Boxster Style Edition</v>
      </c>
      <c r="D1635" t="s">
        <v>2661</v>
      </c>
      <c r="E1635" t="s">
        <v>166</v>
      </c>
      <c r="F1635" t="s">
        <v>3986</v>
      </c>
      <c r="G1635" t="s">
        <v>4363</v>
      </c>
    </row>
    <row r="1636" spans="1:7">
      <c r="A1636" t="s">
        <v>4</v>
      </c>
      <c r="B1636" t="s">
        <v>69</v>
      </c>
      <c r="C1636" t="str">
        <f>_xlfn.XLOOKUP(B1636,'Cijena modela'!$B$2:$B$61,'Cijena modela'!$C$2:$C$61)</f>
        <v>718 Boxster Style Edition</v>
      </c>
      <c r="D1636" t="s">
        <v>2636</v>
      </c>
      <c r="E1636" t="s">
        <v>166</v>
      </c>
      <c r="F1636" t="s">
        <v>3988</v>
      </c>
      <c r="G1636" t="s">
        <v>3819</v>
      </c>
    </row>
    <row r="1637" spans="1:7">
      <c r="A1637" t="s">
        <v>4</v>
      </c>
      <c r="B1637" t="s">
        <v>69</v>
      </c>
      <c r="C1637" t="str">
        <f>_xlfn.XLOOKUP(B1637,'Cijena modela'!$B$2:$B$61,'Cijena modela'!$C$2:$C$61)</f>
        <v>718 Boxster Style Edition</v>
      </c>
      <c r="D1637" t="s">
        <v>2636</v>
      </c>
      <c r="E1637" t="s">
        <v>157</v>
      </c>
      <c r="F1637" t="s">
        <v>3990</v>
      </c>
      <c r="G1637" t="s">
        <v>4364</v>
      </c>
    </row>
    <row r="1638" spans="1:7">
      <c r="A1638" t="s">
        <v>4</v>
      </c>
      <c r="B1638" t="s">
        <v>69</v>
      </c>
      <c r="C1638" t="str">
        <f>_xlfn.XLOOKUP(B1638,'Cijena modela'!$B$2:$B$61,'Cijena modela'!$C$2:$C$61)</f>
        <v>718 Boxster Style Edition</v>
      </c>
      <c r="D1638" t="s">
        <v>2661</v>
      </c>
      <c r="E1638" t="s">
        <v>157</v>
      </c>
      <c r="F1638" t="s">
        <v>3990</v>
      </c>
      <c r="G1638" t="s">
        <v>4365</v>
      </c>
    </row>
    <row r="1639" spans="1:7">
      <c r="A1639" t="s">
        <v>4</v>
      </c>
      <c r="B1639" t="s">
        <v>69</v>
      </c>
      <c r="C1639" t="str">
        <f>_xlfn.XLOOKUP(B1639,'Cijena modela'!$B$2:$B$61,'Cijena modela'!$C$2:$C$61)</f>
        <v>718 Boxster Style Edition</v>
      </c>
      <c r="D1639" t="s">
        <v>2636</v>
      </c>
      <c r="E1639" t="s">
        <v>164</v>
      </c>
      <c r="F1639" t="s">
        <v>3595</v>
      </c>
      <c r="G1639" t="s">
        <v>4366</v>
      </c>
    </row>
    <row r="1640" spans="1:7">
      <c r="A1640" t="s">
        <v>4</v>
      </c>
      <c r="B1640" t="s">
        <v>69</v>
      </c>
      <c r="C1640" t="str">
        <f>_xlfn.XLOOKUP(B1640,'Cijena modela'!$B$2:$B$61,'Cijena modela'!$C$2:$C$61)</f>
        <v>718 Boxster Style Edition</v>
      </c>
      <c r="D1640" t="s">
        <v>2661</v>
      </c>
      <c r="E1640" t="s">
        <v>164</v>
      </c>
      <c r="F1640" t="s">
        <v>3595</v>
      </c>
      <c r="G1640" t="s">
        <v>4366</v>
      </c>
    </row>
    <row r="1641" spans="1:7">
      <c r="A1641" t="s">
        <v>4</v>
      </c>
      <c r="B1641" t="s">
        <v>69</v>
      </c>
      <c r="C1641" t="str">
        <f>_xlfn.XLOOKUP(B1641,'Cijena modela'!$B$2:$B$61,'Cijena modela'!$C$2:$C$61)</f>
        <v>718 Boxster Style Edition</v>
      </c>
      <c r="D1641" t="s">
        <v>2636</v>
      </c>
      <c r="E1641" t="s">
        <v>164</v>
      </c>
      <c r="F1641" t="s">
        <v>3597</v>
      </c>
      <c r="G1641" t="s">
        <v>4367</v>
      </c>
    </row>
    <row r="1642" spans="1:7">
      <c r="A1642" t="s">
        <v>4</v>
      </c>
      <c r="B1642" t="s">
        <v>69</v>
      </c>
      <c r="C1642" t="str">
        <f>_xlfn.XLOOKUP(B1642,'Cijena modela'!$B$2:$B$61,'Cijena modela'!$C$2:$C$61)</f>
        <v>718 Boxster Style Edition</v>
      </c>
      <c r="D1642" t="s">
        <v>2661</v>
      </c>
      <c r="E1642" t="s">
        <v>164</v>
      </c>
      <c r="F1642" t="s">
        <v>3597</v>
      </c>
      <c r="G1642" t="s">
        <v>4367</v>
      </c>
    </row>
    <row r="1643" spans="1:7">
      <c r="A1643" t="s">
        <v>4</v>
      </c>
      <c r="B1643" t="s">
        <v>69</v>
      </c>
      <c r="C1643" t="str">
        <f>_xlfn.XLOOKUP(B1643,'Cijena modela'!$B$2:$B$61,'Cijena modela'!$C$2:$C$61)</f>
        <v>718 Boxster Style Edition</v>
      </c>
      <c r="D1643" t="s">
        <v>2636</v>
      </c>
      <c r="E1643" t="s">
        <v>164</v>
      </c>
      <c r="F1643" t="s">
        <v>3600</v>
      </c>
      <c r="G1643" t="s">
        <v>4528</v>
      </c>
    </row>
    <row r="1644" spans="1:7">
      <c r="A1644" t="s">
        <v>4</v>
      </c>
      <c r="B1644" t="s">
        <v>69</v>
      </c>
      <c r="C1644" t="str">
        <f>_xlfn.XLOOKUP(B1644,'Cijena modela'!$B$2:$B$61,'Cijena modela'!$C$2:$C$61)</f>
        <v>718 Boxster Style Edition</v>
      </c>
      <c r="D1644" t="s">
        <v>2661</v>
      </c>
      <c r="E1644" t="s">
        <v>164</v>
      </c>
      <c r="F1644" t="s">
        <v>3600</v>
      </c>
      <c r="G1644" t="s">
        <v>4528</v>
      </c>
    </row>
    <row r="1645" spans="1:7">
      <c r="A1645" t="s">
        <v>4</v>
      </c>
      <c r="B1645" t="s">
        <v>69</v>
      </c>
      <c r="C1645" t="str">
        <f>_xlfn.XLOOKUP(B1645,'Cijena modela'!$B$2:$B$61,'Cijena modela'!$C$2:$C$61)</f>
        <v>718 Boxster Style Edition</v>
      </c>
      <c r="D1645" t="s">
        <v>2636</v>
      </c>
      <c r="E1645" t="s">
        <v>164</v>
      </c>
      <c r="F1645" t="s">
        <v>3603</v>
      </c>
      <c r="G1645" t="s">
        <v>4369</v>
      </c>
    </row>
    <row r="1646" spans="1:7">
      <c r="A1646" t="s">
        <v>4</v>
      </c>
      <c r="B1646" t="s">
        <v>69</v>
      </c>
      <c r="C1646" t="str">
        <f>_xlfn.XLOOKUP(B1646,'Cijena modela'!$B$2:$B$61,'Cijena modela'!$C$2:$C$61)</f>
        <v>718 Boxster Style Edition</v>
      </c>
      <c r="D1646" t="s">
        <v>2661</v>
      </c>
      <c r="E1646" t="s">
        <v>164</v>
      </c>
      <c r="F1646" t="s">
        <v>3603</v>
      </c>
      <c r="G1646" t="s">
        <v>4369</v>
      </c>
    </row>
    <row r="1647" spans="1:7">
      <c r="A1647" t="s">
        <v>4</v>
      </c>
      <c r="B1647" t="s">
        <v>69</v>
      </c>
      <c r="C1647" t="str">
        <f>_xlfn.XLOOKUP(B1647,'Cijena modela'!$B$2:$B$61,'Cijena modela'!$C$2:$C$61)</f>
        <v>718 Boxster Style Edition</v>
      </c>
      <c r="D1647" t="s">
        <v>2636</v>
      </c>
      <c r="E1647" t="s">
        <v>164</v>
      </c>
      <c r="F1647" t="s">
        <v>3605</v>
      </c>
      <c r="G1647" t="s">
        <v>4370</v>
      </c>
    </row>
    <row r="1648" spans="1:7">
      <c r="A1648" t="s">
        <v>4</v>
      </c>
      <c r="B1648" t="s">
        <v>69</v>
      </c>
      <c r="C1648" t="str">
        <f>_xlfn.XLOOKUP(B1648,'Cijena modela'!$B$2:$B$61,'Cijena modela'!$C$2:$C$61)</f>
        <v>718 Boxster Style Edition</v>
      </c>
      <c r="D1648" t="s">
        <v>2661</v>
      </c>
      <c r="E1648" t="s">
        <v>164</v>
      </c>
      <c r="F1648" t="s">
        <v>3605</v>
      </c>
      <c r="G1648" t="s">
        <v>4370</v>
      </c>
    </row>
    <row r="1649" spans="1:7">
      <c r="A1649" t="s">
        <v>4</v>
      </c>
      <c r="B1649" t="s">
        <v>69</v>
      </c>
      <c r="C1649" t="str">
        <f>_xlfn.XLOOKUP(B1649,'Cijena modela'!$B$2:$B$61,'Cijena modela'!$C$2:$C$61)</f>
        <v>718 Boxster Style Edition</v>
      </c>
      <c r="D1649" t="s">
        <v>2636</v>
      </c>
      <c r="E1649" t="s">
        <v>164</v>
      </c>
      <c r="F1649" t="s">
        <v>3607</v>
      </c>
      <c r="G1649" t="s">
        <v>4371</v>
      </c>
    </row>
    <row r="1650" spans="1:7">
      <c r="A1650" t="s">
        <v>4</v>
      </c>
      <c r="B1650" t="s">
        <v>69</v>
      </c>
      <c r="C1650" t="str">
        <f>_xlfn.XLOOKUP(B1650,'Cijena modela'!$B$2:$B$61,'Cijena modela'!$C$2:$C$61)</f>
        <v>718 Boxster Style Edition</v>
      </c>
      <c r="D1650" t="s">
        <v>2661</v>
      </c>
      <c r="E1650" t="s">
        <v>164</v>
      </c>
      <c r="F1650" t="s">
        <v>3607</v>
      </c>
      <c r="G1650" t="s">
        <v>4372</v>
      </c>
    </row>
    <row r="1651" spans="1:7">
      <c r="A1651" t="s">
        <v>4</v>
      </c>
      <c r="B1651" t="s">
        <v>69</v>
      </c>
      <c r="C1651" t="str">
        <f>_xlfn.XLOOKUP(B1651,'Cijena modela'!$B$2:$B$61,'Cijena modela'!$C$2:$C$61)</f>
        <v>718 Boxster Style Edition</v>
      </c>
      <c r="D1651" t="s">
        <v>2636</v>
      </c>
      <c r="E1651" t="s">
        <v>164</v>
      </c>
      <c r="F1651" t="s">
        <v>3609</v>
      </c>
      <c r="G1651" t="s">
        <v>4373</v>
      </c>
    </row>
    <row r="1652" spans="1:7">
      <c r="A1652" t="s">
        <v>4</v>
      </c>
      <c r="B1652" t="s">
        <v>69</v>
      </c>
      <c r="C1652" t="str">
        <f>_xlfn.XLOOKUP(B1652,'Cijena modela'!$B$2:$B$61,'Cijena modela'!$C$2:$C$61)</f>
        <v>718 Boxster Style Edition</v>
      </c>
      <c r="D1652" t="s">
        <v>2661</v>
      </c>
      <c r="E1652" t="s">
        <v>164</v>
      </c>
      <c r="F1652" t="s">
        <v>3609</v>
      </c>
      <c r="G1652" t="s">
        <v>4374</v>
      </c>
    </row>
    <row r="1653" spans="1:7">
      <c r="A1653" t="s">
        <v>4</v>
      </c>
      <c r="B1653" t="s">
        <v>69</v>
      </c>
      <c r="C1653" t="str">
        <f>_xlfn.XLOOKUP(B1653,'Cijena modela'!$B$2:$B$61,'Cijena modela'!$C$2:$C$61)</f>
        <v>718 Boxster Style Edition</v>
      </c>
      <c r="D1653" t="s">
        <v>2636</v>
      </c>
      <c r="E1653" t="s">
        <v>164</v>
      </c>
      <c r="F1653" t="s">
        <v>3611</v>
      </c>
      <c r="G1653" t="s">
        <v>4375</v>
      </c>
    </row>
    <row r="1654" spans="1:7">
      <c r="A1654" t="s">
        <v>4</v>
      </c>
      <c r="B1654" t="s">
        <v>69</v>
      </c>
      <c r="C1654" t="str">
        <f>_xlfn.XLOOKUP(B1654,'Cijena modela'!$B$2:$B$61,'Cijena modela'!$C$2:$C$61)</f>
        <v>718 Boxster Style Edition</v>
      </c>
      <c r="D1654" t="s">
        <v>2661</v>
      </c>
      <c r="E1654" t="s">
        <v>164</v>
      </c>
      <c r="F1654" t="s">
        <v>3611</v>
      </c>
      <c r="G1654" t="s">
        <v>4376</v>
      </c>
    </row>
    <row r="1655" spans="1:7">
      <c r="A1655" t="s">
        <v>4</v>
      </c>
      <c r="B1655" t="s">
        <v>69</v>
      </c>
      <c r="C1655" t="str">
        <f>_xlfn.XLOOKUP(B1655,'Cijena modela'!$B$2:$B$61,'Cijena modela'!$C$2:$C$61)</f>
        <v>718 Boxster Style Edition</v>
      </c>
      <c r="D1655" t="s">
        <v>2636</v>
      </c>
      <c r="E1655" t="s">
        <v>164</v>
      </c>
      <c r="F1655" t="s">
        <v>3613</v>
      </c>
      <c r="G1655" t="s">
        <v>4377</v>
      </c>
    </row>
    <row r="1656" spans="1:7">
      <c r="A1656" t="s">
        <v>4</v>
      </c>
      <c r="B1656" t="s">
        <v>69</v>
      </c>
      <c r="C1656" t="str">
        <f>_xlfn.XLOOKUP(B1656,'Cijena modela'!$B$2:$B$61,'Cijena modela'!$C$2:$C$61)</f>
        <v>718 Boxster Style Edition</v>
      </c>
      <c r="D1656" t="s">
        <v>2661</v>
      </c>
      <c r="E1656" t="s">
        <v>164</v>
      </c>
      <c r="F1656" t="s">
        <v>3613</v>
      </c>
      <c r="G1656" t="s">
        <v>4377</v>
      </c>
    </row>
    <row r="1657" spans="1:7">
      <c r="A1657" t="s">
        <v>4</v>
      </c>
      <c r="B1657" t="s">
        <v>69</v>
      </c>
      <c r="C1657" t="str">
        <f>_xlfn.XLOOKUP(B1657,'Cijena modela'!$B$2:$B$61,'Cijena modela'!$C$2:$C$61)</f>
        <v>718 Boxster Style Edition</v>
      </c>
      <c r="D1657" t="s">
        <v>2636</v>
      </c>
      <c r="E1657" t="s">
        <v>165</v>
      </c>
      <c r="F1657" t="s">
        <v>4028</v>
      </c>
      <c r="G1657" t="s">
        <v>4378</v>
      </c>
    </row>
    <row r="1658" spans="1:7">
      <c r="A1658" t="s">
        <v>4</v>
      </c>
      <c r="B1658" t="s">
        <v>69</v>
      </c>
      <c r="C1658" t="str">
        <f>_xlfn.XLOOKUP(B1658,'Cijena modela'!$B$2:$B$61,'Cijena modela'!$C$2:$C$61)</f>
        <v>718 Boxster Style Edition</v>
      </c>
      <c r="D1658" t="s">
        <v>2661</v>
      </c>
      <c r="E1658" t="s">
        <v>165</v>
      </c>
      <c r="F1658" t="s">
        <v>4028</v>
      </c>
      <c r="G1658" t="s">
        <v>4378</v>
      </c>
    </row>
    <row r="1659" spans="1:7">
      <c r="A1659" t="s">
        <v>4</v>
      </c>
      <c r="B1659" t="s">
        <v>69</v>
      </c>
      <c r="C1659" t="str">
        <f>_xlfn.XLOOKUP(B1659,'Cijena modela'!$B$2:$B$61,'Cijena modela'!$C$2:$C$61)</f>
        <v>718 Boxster Style Edition</v>
      </c>
      <c r="D1659" t="s">
        <v>2636</v>
      </c>
      <c r="E1659" t="s">
        <v>165</v>
      </c>
      <c r="F1659" t="s">
        <v>3617</v>
      </c>
      <c r="G1659" t="s">
        <v>4380</v>
      </c>
    </row>
    <row r="1660" spans="1:7">
      <c r="A1660" t="s">
        <v>4</v>
      </c>
      <c r="B1660" t="s">
        <v>69</v>
      </c>
      <c r="C1660" t="str">
        <f>_xlfn.XLOOKUP(B1660,'Cijena modela'!$B$2:$B$61,'Cijena modela'!$C$2:$C$61)</f>
        <v>718 Boxster Style Edition</v>
      </c>
      <c r="D1660" t="s">
        <v>2661</v>
      </c>
      <c r="E1660" t="s">
        <v>165</v>
      </c>
      <c r="F1660" t="s">
        <v>3617</v>
      </c>
      <c r="G1660" t="s">
        <v>4380</v>
      </c>
    </row>
    <row r="1661" spans="1:7">
      <c r="A1661" t="s">
        <v>4</v>
      </c>
      <c r="B1661" t="s">
        <v>69</v>
      </c>
      <c r="C1661" t="str">
        <f>_xlfn.XLOOKUP(B1661,'Cijena modela'!$B$2:$B$61,'Cijena modela'!$C$2:$C$61)</f>
        <v>718 Boxster Style Edition</v>
      </c>
      <c r="D1661" t="s">
        <v>2636</v>
      </c>
      <c r="E1661" t="s">
        <v>165</v>
      </c>
      <c r="F1661" t="s">
        <v>3619</v>
      </c>
      <c r="G1661" t="s">
        <v>4529</v>
      </c>
    </row>
    <row r="1662" spans="1:7">
      <c r="A1662" t="s">
        <v>4</v>
      </c>
      <c r="B1662" t="s">
        <v>69</v>
      </c>
      <c r="C1662" t="str">
        <f>_xlfn.XLOOKUP(B1662,'Cijena modela'!$B$2:$B$61,'Cijena modela'!$C$2:$C$61)</f>
        <v>718 Boxster Style Edition</v>
      </c>
      <c r="D1662" t="s">
        <v>2661</v>
      </c>
      <c r="E1662" t="s">
        <v>165</v>
      </c>
      <c r="F1662" t="s">
        <v>3619</v>
      </c>
      <c r="G1662" t="s">
        <v>4529</v>
      </c>
    </row>
    <row r="1663" spans="1:7">
      <c r="A1663" t="s">
        <v>4</v>
      </c>
      <c r="B1663" t="s">
        <v>69</v>
      </c>
      <c r="C1663" t="str">
        <f>_xlfn.XLOOKUP(B1663,'Cijena modela'!$B$2:$B$61,'Cijena modela'!$C$2:$C$61)</f>
        <v>718 Boxster Style Edition</v>
      </c>
      <c r="D1663" t="s">
        <v>2636</v>
      </c>
      <c r="E1663" t="s">
        <v>158</v>
      </c>
      <c r="F1663" t="s">
        <v>4032</v>
      </c>
      <c r="G1663" t="s">
        <v>4382</v>
      </c>
    </row>
    <row r="1664" spans="1:7">
      <c r="A1664" t="s">
        <v>4</v>
      </c>
      <c r="B1664" t="s">
        <v>69</v>
      </c>
      <c r="C1664" t="str">
        <f>_xlfn.XLOOKUP(B1664,'Cijena modela'!$B$2:$B$61,'Cijena modela'!$C$2:$C$61)</f>
        <v>718 Boxster Style Edition</v>
      </c>
      <c r="D1664" t="s">
        <v>2661</v>
      </c>
      <c r="E1664" t="s">
        <v>158</v>
      </c>
      <c r="F1664" t="s">
        <v>4032</v>
      </c>
      <c r="G1664" t="s">
        <v>4383</v>
      </c>
    </row>
    <row r="1665" spans="1:7">
      <c r="A1665" t="s">
        <v>4</v>
      </c>
      <c r="B1665" t="s">
        <v>69</v>
      </c>
      <c r="C1665" t="str">
        <f>_xlfn.XLOOKUP(B1665,'Cijena modela'!$B$2:$B$61,'Cijena modela'!$C$2:$C$61)</f>
        <v>718 Boxster Style Edition</v>
      </c>
      <c r="D1665" t="s">
        <v>2636</v>
      </c>
      <c r="E1665" t="s">
        <v>158</v>
      </c>
      <c r="F1665" t="s">
        <v>4034</v>
      </c>
      <c r="G1665" t="s">
        <v>4384</v>
      </c>
    </row>
    <row r="1666" spans="1:7">
      <c r="A1666" t="s">
        <v>4</v>
      </c>
      <c r="B1666" t="s">
        <v>69</v>
      </c>
      <c r="C1666" t="str">
        <f>_xlfn.XLOOKUP(B1666,'Cijena modela'!$B$2:$B$61,'Cijena modela'!$C$2:$C$61)</f>
        <v>718 Boxster Style Edition</v>
      </c>
      <c r="D1666" t="s">
        <v>2661</v>
      </c>
      <c r="E1666" t="s">
        <v>158</v>
      </c>
      <c r="F1666" t="s">
        <v>4034</v>
      </c>
      <c r="G1666" t="s">
        <v>4385</v>
      </c>
    </row>
    <row r="1667" spans="1:7">
      <c r="A1667" t="s">
        <v>4</v>
      </c>
      <c r="B1667" t="s">
        <v>69</v>
      </c>
      <c r="C1667" t="str">
        <f>_xlfn.XLOOKUP(B1667,'Cijena modela'!$B$2:$B$61,'Cijena modela'!$C$2:$C$61)</f>
        <v>718 Boxster Style Edition</v>
      </c>
      <c r="D1667" t="s">
        <v>2636</v>
      </c>
      <c r="E1667" t="s">
        <v>158</v>
      </c>
      <c r="F1667" t="s">
        <v>4036</v>
      </c>
      <c r="G1667" t="s">
        <v>4386</v>
      </c>
    </row>
    <row r="1668" spans="1:7">
      <c r="A1668" t="s">
        <v>4</v>
      </c>
      <c r="B1668" t="s">
        <v>69</v>
      </c>
      <c r="C1668" t="str">
        <f>_xlfn.XLOOKUP(B1668,'Cijena modela'!$B$2:$B$61,'Cijena modela'!$C$2:$C$61)</f>
        <v>718 Boxster Style Edition</v>
      </c>
      <c r="D1668" t="s">
        <v>2661</v>
      </c>
      <c r="E1668" t="s">
        <v>158</v>
      </c>
      <c r="F1668" t="s">
        <v>4036</v>
      </c>
      <c r="G1668" t="s">
        <v>4530</v>
      </c>
    </row>
    <row r="1669" spans="1:7">
      <c r="A1669" t="s">
        <v>4</v>
      </c>
      <c r="B1669" t="s">
        <v>69</v>
      </c>
      <c r="C1669" t="str">
        <f>_xlfn.XLOOKUP(B1669,'Cijena modela'!$B$2:$B$61,'Cijena modela'!$C$2:$C$61)</f>
        <v>718 Boxster Style Edition</v>
      </c>
      <c r="D1669" t="s">
        <v>2636</v>
      </c>
      <c r="E1669" t="s">
        <v>158</v>
      </c>
      <c r="F1669" t="s">
        <v>4038</v>
      </c>
      <c r="G1669" t="s">
        <v>4531</v>
      </c>
    </row>
    <row r="1670" spans="1:7">
      <c r="A1670" t="s">
        <v>4</v>
      </c>
      <c r="B1670" t="s">
        <v>69</v>
      </c>
      <c r="C1670" t="str">
        <f>_xlfn.XLOOKUP(B1670,'Cijena modela'!$B$2:$B$61,'Cijena modela'!$C$2:$C$61)</f>
        <v>718 Boxster Style Edition</v>
      </c>
      <c r="D1670" t="s">
        <v>2661</v>
      </c>
      <c r="E1670" t="s">
        <v>158</v>
      </c>
      <c r="F1670" t="s">
        <v>4038</v>
      </c>
      <c r="G1670" t="s">
        <v>4532</v>
      </c>
    </row>
    <row r="1671" spans="1:7">
      <c r="A1671" t="s">
        <v>4</v>
      </c>
      <c r="B1671" t="s">
        <v>69</v>
      </c>
      <c r="C1671" t="str">
        <f>_xlfn.XLOOKUP(B1671,'Cijena modela'!$B$2:$B$61,'Cijena modela'!$C$2:$C$61)</f>
        <v>718 Boxster Style Edition</v>
      </c>
      <c r="D1671" t="s">
        <v>2636</v>
      </c>
      <c r="E1671" t="s">
        <v>158</v>
      </c>
      <c r="F1671" t="s">
        <v>4040</v>
      </c>
      <c r="G1671" t="s">
        <v>4533</v>
      </c>
    </row>
    <row r="1672" spans="1:7">
      <c r="A1672" t="s">
        <v>4</v>
      </c>
      <c r="B1672" t="s">
        <v>69</v>
      </c>
      <c r="C1672" t="str">
        <f>_xlfn.XLOOKUP(B1672,'Cijena modela'!$B$2:$B$61,'Cijena modela'!$C$2:$C$61)</f>
        <v>718 Boxster Style Edition</v>
      </c>
      <c r="D1672" t="s">
        <v>2661</v>
      </c>
      <c r="E1672" t="s">
        <v>158</v>
      </c>
      <c r="F1672" t="s">
        <v>4040</v>
      </c>
      <c r="G1672" t="s">
        <v>4534</v>
      </c>
    </row>
    <row r="1673" spans="1:7">
      <c r="A1673" t="s">
        <v>4</v>
      </c>
      <c r="B1673" t="s">
        <v>69</v>
      </c>
      <c r="C1673" t="str">
        <f>_xlfn.XLOOKUP(B1673,'Cijena modela'!$B$2:$B$61,'Cijena modela'!$C$2:$C$61)</f>
        <v>718 Boxster Style Edition</v>
      </c>
      <c r="D1673" t="s">
        <v>2636</v>
      </c>
      <c r="E1673" t="s">
        <v>158</v>
      </c>
      <c r="F1673" t="s">
        <v>3631</v>
      </c>
      <c r="G1673" t="s">
        <v>4535</v>
      </c>
    </row>
    <row r="1674" spans="1:7">
      <c r="A1674" t="s">
        <v>4</v>
      </c>
      <c r="B1674" t="s">
        <v>69</v>
      </c>
      <c r="C1674" t="str">
        <f>_xlfn.XLOOKUP(B1674,'Cijena modela'!$B$2:$B$61,'Cijena modela'!$C$2:$C$61)</f>
        <v>718 Boxster Style Edition</v>
      </c>
      <c r="D1674" t="s">
        <v>2661</v>
      </c>
      <c r="E1674" t="s">
        <v>158</v>
      </c>
      <c r="F1674" t="s">
        <v>3631</v>
      </c>
      <c r="G1674" t="s">
        <v>4536</v>
      </c>
    </row>
    <row r="1675" spans="1:7">
      <c r="A1675" t="s">
        <v>4</v>
      </c>
      <c r="B1675" t="s">
        <v>69</v>
      </c>
      <c r="C1675" t="str">
        <f>_xlfn.XLOOKUP(B1675,'Cijena modela'!$B$2:$B$61,'Cijena modela'!$C$2:$C$61)</f>
        <v>718 Boxster Style Edition</v>
      </c>
      <c r="D1675" t="s">
        <v>2636</v>
      </c>
      <c r="E1675" t="s">
        <v>158</v>
      </c>
      <c r="F1675" t="s">
        <v>4042</v>
      </c>
      <c r="G1675" t="s">
        <v>4394</v>
      </c>
    </row>
    <row r="1676" spans="1:7">
      <c r="A1676" t="s">
        <v>4</v>
      </c>
      <c r="B1676" t="s">
        <v>69</v>
      </c>
      <c r="C1676" t="str">
        <f>_xlfn.XLOOKUP(B1676,'Cijena modela'!$B$2:$B$61,'Cijena modela'!$C$2:$C$61)</f>
        <v>718 Boxster Style Edition</v>
      </c>
      <c r="D1676" t="s">
        <v>2661</v>
      </c>
      <c r="E1676" t="s">
        <v>158</v>
      </c>
      <c r="F1676" t="s">
        <v>4042</v>
      </c>
      <c r="G1676" t="s">
        <v>4395</v>
      </c>
    </row>
    <row r="1677" spans="1:7">
      <c r="A1677" t="s">
        <v>4</v>
      </c>
      <c r="B1677" t="s">
        <v>69</v>
      </c>
      <c r="C1677" t="str">
        <f>_xlfn.XLOOKUP(B1677,'Cijena modela'!$B$2:$B$61,'Cijena modela'!$C$2:$C$61)</f>
        <v>718 Boxster Style Edition</v>
      </c>
      <c r="D1677" t="s">
        <v>2636</v>
      </c>
      <c r="E1677" t="s">
        <v>158</v>
      </c>
      <c r="F1677" t="s">
        <v>4044</v>
      </c>
      <c r="G1677" t="s">
        <v>4396</v>
      </c>
    </row>
    <row r="1678" spans="1:7">
      <c r="A1678" t="s">
        <v>4</v>
      </c>
      <c r="B1678" t="s">
        <v>69</v>
      </c>
      <c r="C1678" t="str">
        <f>_xlfn.XLOOKUP(B1678,'Cijena modela'!$B$2:$B$61,'Cijena modela'!$C$2:$C$61)</f>
        <v>718 Boxster Style Edition</v>
      </c>
      <c r="D1678" t="s">
        <v>2661</v>
      </c>
      <c r="E1678" t="s">
        <v>158</v>
      </c>
      <c r="F1678" t="s">
        <v>4044</v>
      </c>
      <c r="G1678" t="s">
        <v>4537</v>
      </c>
    </row>
    <row r="1679" spans="1:7">
      <c r="A1679" t="s">
        <v>4</v>
      </c>
      <c r="B1679" t="s">
        <v>69</v>
      </c>
      <c r="C1679" t="str">
        <f>_xlfn.XLOOKUP(B1679,'Cijena modela'!$B$2:$B$61,'Cijena modela'!$C$2:$C$61)</f>
        <v>718 Boxster Style Edition</v>
      </c>
      <c r="D1679" t="s">
        <v>2636</v>
      </c>
      <c r="E1679" t="s">
        <v>158</v>
      </c>
      <c r="F1679" t="s">
        <v>4046</v>
      </c>
      <c r="G1679" t="s">
        <v>4538</v>
      </c>
    </row>
    <row r="1680" spans="1:7">
      <c r="A1680" t="s">
        <v>4</v>
      </c>
      <c r="B1680" t="s">
        <v>69</v>
      </c>
      <c r="C1680" t="str">
        <f>_xlfn.XLOOKUP(B1680,'Cijena modela'!$B$2:$B$61,'Cijena modela'!$C$2:$C$61)</f>
        <v>718 Boxster Style Edition</v>
      </c>
      <c r="D1680" t="s">
        <v>2661</v>
      </c>
      <c r="E1680" t="s">
        <v>158</v>
      </c>
      <c r="F1680" t="s">
        <v>4046</v>
      </c>
      <c r="G1680" t="s">
        <v>4539</v>
      </c>
    </row>
    <row r="1681" spans="1:7">
      <c r="A1681" t="s">
        <v>4</v>
      </c>
      <c r="B1681" t="s">
        <v>69</v>
      </c>
      <c r="C1681" t="str">
        <f>_xlfn.XLOOKUP(B1681,'Cijena modela'!$B$2:$B$61,'Cijena modela'!$C$2:$C$61)</f>
        <v>718 Boxster Style Edition</v>
      </c>
      <c r="D1681" t="s">
        <v>2636</v>
      </c>
      <c r="E1681" t="s">
        <v>158</v>
      </c>
      <c r="F1681" t="s">
        <v>4048</v>
      </c>
      <c r="G1681" t="s">
        <v>4540</v>
      </c>
    </row>
    <row r="1682" spans="1:7">
      <c r="A1682" t="s">
        <v>4</v>
      </c>
      <c r="B1682" t="s">
        <v>69</v>
      </c>
      <c r="C1682" t="str">
        <f>_xlfn.XLOOKUP(B1682,'Cijena modela'!$B$2:$B$61,'Cijena modela'!$C$2:$C$61)</f>
        <v>718 Boxster Style Edition</v>
      </c>
      <c r="D1682" t="s">
        <v>2661</v>
      </c>
      <c r="E1682" t="s">
        <v>158</v>
      </c>
      <c r="F1682" t="s">
        <v>4048</v>
      </c>
      <c r="G1682" t="s">
        <v>4541</v>
      </c>
    </row>
    <row r="1683" spans="1:7">
      <c r="A1683" t="s">
        <v>4</v>
      </c>
      <c r="B1683" t="s">
        <v>69</v>
      </c>
      <c r="C1683" t="str">
        <f>_xlfn.XLOOKUP(B1683,'Cijena modela'!$B$2:$B$61,'Cijena modela'!$C$2:$C$61)</f>
        <v>718 Boxster Style Edition</v>
      </c>
      <c r="D1683" t="s">
        <v>2636</v>
      </c>
      <c r="E1683" t="s">
        <v>160</v>
      </c>
      <c r="F1683" t="s">
        <v>4050</v>
      </c>
      <c r="G1683" t="s">
        <v>4402</v>
      </c>
    </row>
    <row r="1684" spans="1:7">
      <c r="A1684" t="s">
        <v>4</v>
      </c>
      <c r="B1684" t="s">
        <v>69</v>
      </c>
      <c r="C1684" t="str">
        <f>_xlfn.XLOOKUP(B1684,'Cijena modela'!$B$2:$B$61,'Cijena modela'!$C$2:$C$61)</f>
        <v>718 Boxster Style Edition</v>
      </c>
      <c r="D1684" t="s">
        <v>2661</v>
      </c>
      <c r="E1684" t="s">
        <v>160</v>
      </c>
      <c r="F1684" t="s">
        <v>4050</v>
      </c>
      <c r="G1684" t="s">
        <v>4403</v>
      </c>
    </row>
    <row r="1685" spans="1:7">
      <c r="A1685" t="s">
        <v>4</v>
      </c>
      <c r="B1685" t="s">
        <v>69</v>
      </c>
      <c r="C1685" t="str">
        <f>_xlfn.XLOOKUP(B1685,'Cijena modela'!$B$2:$B$61,'Cijena modela'!$C$2:$C$61)</f>
        <v>718 Boxster Style Edition</v>
      </c>
      <c r="D1685" t="s">
        <v>2636</v>
      </c>
      <c r="E1685" t="s">
        <v>160</v>
      </c>
      <c r="F1685" t="s">
        <v>4052</v>
      </c>
      <c r="G1685" t="s">
        <v>4404</v>
      </c>
    </row>
    <row r="1686" spans="1:7">
      <c r="A1686" t="s">
        <v>4</v>
      </c>
      <c r="B1686" t="s">
        <v>69</v>
      </c>
      <c r="C1686" t="str">
        <f>_xlfn.XLOOKUP(B1686,'Cijena modela'!$B$2:$B$61,'Cijena modela'!$C$2:$C$61)</f>
        <v>718 Boxster Style Edition</v>
      </c>
      <c r="D1686" t="s">
        <v>2661</v>
      </c>
      <c r="E1686" t="s">
        <v>160</v>
      </c>
      <c r="F1686" t="s">
        <v>4052</v>
      </c>
      <c r="G1686" t="s">
        <v>4405</v>
      </c>
    </row>
    <row r="1687" spans="1:7">
      <c r="A1687" t="s">
        <v>4</v>
      </c>
      <c r="B1687" t="s">
        <v>69</v>
      </c>
      <c r="C1687" t="str">
        <f>_xlfn.XLOOKUP(B1687,'Cijena modela'!$B$2:$B$61,'Cijena modela'!$C$2:$C$61)</f>
        <v>718 Boxster Style Edition</v>
      </c>
      <c r="D1687" t="s">
        <v>2636</v>
      </c>
      <c r="E1687" t="s">
        <v>160</v>
      </c>
      <c r="F1687" t="s">
        <v>4040</v>
      </c>
      <c r="G1687" t="s">
        <v>4406</v>
      </c>
    </row>
    <row r="1688" spans="1:7">
      <c r="A1688" t="s">
        <v>4</v>
      </c>
      <c r="B1688" t="s">
        <v>69</v>
      </c>
      <c r="C1688" t="str">
        <f>_xlfn.XLOOKUP(B1688,'Cijena modela'!$B$2:$B$61,'Cijena modela'!$C$2:$C$61)</f>
        <v>718 Boxster Style Edition</v>
      </c>
      <c r="D1688" t="s">
        <v>2661</v>
      </c>
      <c r="E1688" t="s">
        <v>160</v>
      </c>
      <c r="F1688" t="s">
        <v>4040</v>
      </c>
      <c r="G1688" t="s">
        <v>4407</v>
      </c>
    </row>
    <row r="1689" spans="1:7">
      <c r="A1689" t="s">
        <v>4</v>
      </c>
      <c r="B1689" t="s">
        <v>69</v>
      </c>
      <c r="C1689" t="str">
        <f>_xlfn.XLOOKUP(B1689,'Cijena modela'!$B$2:$B$61,'Cijena modela'!$C$2:$C$61)</f>
        <v>718 Boxster Style Edition</v>
      </c>
      <c r="D1689" t="s">
        <v>2636</v>
      </c>
      <c r="E1689" t="s">
        <v>160</v>
      </c>
      <c r="F1689" t="s">
        <v>4055</v>
      </c>
      <c r="G1689" t="s">
        <v>4408</v>
      </c>
    </row>
    <row r="1690" spans="1:7">
      <c r="A1690" t="s">
        <v>4</v>
      </c>
      <c r="B1690" t="s">
        <v>69</v>
      </c>
      <c r="C1690" t="str">
        <f>_xlfn.XLOOKUP(B1690,'Cijena modela'!$B$2:$B$61,'Cijena modela'!$C$2:$C$61)</f>
        <v>718 Boxster Style Edition</v>
      </c>
      <c r="D1690" t="s">
        <v>2661</v>
      </c>
      <c r="E1690" t="s">
        <v>160</v>
      </c>
      <c r="F1690" t="s">
        <v>4055</v>
      </c>
      <c r="G1690" t="s">
        <v>4409</v>
      </c>
    </row>
    <row r="1691" spans="1:7">
      <c r="A1691" t="s">
        <v>4</v>
      </c>
      <c r="B1691" t="s">
        <v>67</v>
      </c>
      <c r="C1691" t="str">
        <f>_xlfn.XLOOKUP(B1691,'Cijena modela'!$B$2:$B$61,'Cijena modela'!$C$2:$C$61)</f>
        <v>718 Boxster</v>
      </c>
      <c r="D1691" t="s">
        <v>2636</v>
      </c>
      <c r="E1691" t="s">
        <v>156</v>
      </c>
      <c r="F1691" t="s">
        <v>3948</v>
      </c>
      <c r="G1691" t="s">
        <v>4348</v>
      </c>
    </row>
    <row r="1692" spans="1:7">
      <c r="A1692" t="s">
        <v>4</v>
      </c>
      <c r="B1692" t="s">
        <v>67</v>
      </c>
      <c r="C1692" t="str">
        <f>_xlfn.XLOOKUP(B1692,'Cijena modela'!$B$2:$B$61,'Cijena modela'!$C$2:$C$61)</f>
        <v>718 Boxster</v>
      </c>
      <c r="D1692" t="s">
        <v>2661</v>
      </c>
      <c r="E1692" t="s">
        <v>156</v>
      </c>
      <c r="F1692" t="s">
        <v>3948</v>
      </c>
      <c r="G1692" t="s">
        <v>4348</v>
      </c>
    </row>
    <row r="1693" spans="1:7">
      <c r="A1693" t="s">
        <v>4</v>
      </c>
      <c r="B1693" t="s">
        <v>67</v>
      </c>
      <c r="C1693" t="str">
        <f>_xlfn.XLOOKUP(B1693,'Cijena modela'!$B$2:$B$61,'Cijena modela'!$C$2:$C$61)</f>
        <v>718 Boxster</v>
      </c>
      <c r="D1693" t="s">
        <v>2636</v>
      </c>
      <c r="E1693" t="s">
        <v>156</v>
      </c>
      <c r="F1693" t="s">
        <v>3950</v>
      </c>
      <c r="G1693" t="s">
        <v>3599</v>
      </c>
    </row>
    <row r="1694" spans="1:7">
      <c r="A1694" t="s">
        <v>4</v>
      </c>
      <c r="B1694" t="s">
        <v>67</v>
      </c>
      <c r="C1694" t="str">
        <f>_xlfn.XLOOKUP(B1694,'Cijena modela'!$B$2:$B$61,'Cijena modela'!$C$2:$C$61)</f>
        <v>718 Boxster</v>
      </c>
      <c r="D1694" t="s">
        <v>2661</v>
      </c>
      <c r="E1694" t="s">
        <v>156</v>
      </c>
      <c r="F1694" t="s">
        <v>3950</v>
      </c>
      <c r="G1694" t="s">
        <v>3599</v>
      </c>
    </row>
    <row r="1695" spans="1:7">
      <c r="A1695" t="s">
        <v>4</v>
      </c>
      <c r="B1695" t="s">
        <v>67</v>
      </c>
      <c r="C1695" t="str">
        <f>_xlfn.XLOOKUP(B1695,'Cijena modela'!$B$2:$B$61,'Cijena modela'!$C$2:$C$61)</f>
        <v>718 Boxster</v>
      </c>
      <c r="D1695" t="s">
        <v>2636</v>
      </c>
      <c r="E1695" t="s">
        <v>156</v>
      </c>
      <c r="F1695" t="s">
        <v>3951</v>
      </c>
      <c r="G1695" t="s">
        <v>4349</v>
      </c>
    </row>
    <row r="1696" spans="1:7">
      <c r="A1696" t="s">
        <v>4</v>
      </c>
      <c r="B1696" t="s">
        <v>67</v>
      </c>
      <c r="C1696" t="str">
        <f>_xlfn.XLOOKUP(B1696,'Cijena modela'!$B$2:$B$61,'Cijena modela'!$C$2:$C$61)</f>
        <v>718 Boxster</v>
      </c>
      <c r="D1696" t="s">
        <v>2661</v>
      </c>
      <c r="E1696" t="s">
        <v>156</v>
      </c>
      <c r="F1696" t="s">
        <v>3951</v>
      </c>
      <c r="G1696" t="s">
        <v>4349</v>
      </c>
    </row>
    <row r="1697" spans="1:7">
      <c r="A1697" t="s">
        <v>4</v>
      </c>
      <c r="B1697" t="s">
        <v>67</v>
      </c>
      <c r="C1697" t="str">
        <f>_xlfn.XLOOKUP(B1697,'Cijena modela'!$B$2:$B$61,'Cijena modela'!$C$2:$C$61)</f>
        <v>718 Boxster</v>
      </c>
      <c r="D1697" t="s">
        <v>2636</v>
      </c>
      <c r="E1697" t="s">
        <v>156</v>
      </c>
      <c r="F1697" t="s">
        <v>3953</v>
      </c>
      <c r="G1697" t="s">
        <v>4350</v>
      </c>
    </row>
    <row r="1698" spans="1:7">
      <c r="A1698" t="s">
        <v>4</v>
      </c>
      <c r="B1698" t="s">
        <v>67</v>
      </c>
      <c r="C1698" t="str">
        <f>_xlfn.XLOOKUP(B1698,'Cijena modela'!$B$2:$B$61,'Cijena modela'!$C$2:$C$61)</f>
        <v>718 Boxster</v>
      </c>
      <c r="D1698" t="s">
        <v>2661</v>
      </c>
      <c r="E1698" t="s">
        <v>156</v>
      </c>
      <c r="F1698" t="s">
        <v>3953</v>
      </c>
      <c r="G1698" t="s">
        <v>4350</v>
      </c>
    </row>
    <row r="1699" spans="1:7">
      <c r="A1699" t="s">
        <v>4</v>
      </c>
      <c r="B1699" t="s">
        <v>67</v>
      </c>
      <c r="C1699" t="str">
        <f>_xlfn.XLOOKUP(B1699,'Cijena modela'!$B$2:$B$61,'Cijena modela'!$C$2:$C$61)</f>
        <v>718 Boxster</v>
      </c>
      <c r="D1699" t="s">
        <v>2661</v>
      </c>
      <c r="E1699" t="s">
        <v>156</v>
      </c>
      <c r="F1699" t="s">
        <v>3955</v>
      </c>
      <c r="G1699" t="s">
        <v>4351</v>
      </c>
    </row>
    <row r="1700" spans="1:7">
      <c r="A1700" t="s">
        <v>4</v>
      </c>
      <c r="B1700" t="s">
        <v>67</v>
      </c>
      <c r="C1700" t="str">
        <f>_xlfn.XLOOKUP(B1700,'Cijena modela'!$B$2:$B$61,'Cijena modela'!$C$2:$C$61)</f>
        <v>718 Boxster</v>
      </c>
      <c r="D1700" t="s">
        <v>2636</v>
      </c>
      <c r="E1700" t="s">
        <v>156</v>
      </c>
      <c r="F1700" t="s">
        <v>3958</v>
      </c>
      <c r="G1700" t="s">
        <v>4352</v>
      </c>
    </row>
    <row r="1701" spans="1:7">
      <c r="A1701" t="s">
        <v>4</v>
      </c>
      <c r="B1701" t="s">
        <v>67</v>
      </c>
      <c r="C1701" t="str">
        <f>_xlfn.XLOOKUP(B1701,'Cijena modela'!$B$2:$B$61,'Cijena modela'!$C$2:$C$61)</f>
        <v>718 Boxster</v>
      </c>
      <c r="D1701" t="s">
        <v>2661</v>
      </c>
      <c r="E1701" t="s">
        <v>156</v>
      </c>
      <c r="F1701" t="s">
        <v>3958</v>
      </c>
      <c r="G1701" t="s">
        <v>4352</v>
      </c>
    </row>
    <row r="1702" spans="1:7">
      <c r="A1702" t="s">
        <v>4</v>
      </c>
      <c r="B1702" t="s">
        <v>67</v>
      </c>
      <c r="C1702" t="str">
        <f>_xlfn.XLOOKUP(B1702,'Cijena modela'!$B$2:$B$61,'Cijena modela'!$C$2:$C$61)</f>
        <v>718 Boxster</v>
      </c>
      <c r="D1702" t="s">
        <v>2636</v>
      </c>
      <c r="E1702" t="s">
        <v>156</v>
      </c>
      <c r="F1702" t="s">
        <v>3960</v>
      </c>
      <c r="G1702" t="s">
        <v>4353</v>
      </c>
    </row>
    <row r="1703" spans="1:7">
      <c r="A1703" t="s">
        <v>4</v>
      </c>
      <c r="B1703" t="s">
        <v>67</v>
      </c>
      <c r="C1703" t="str">
        <f>_xlfn.XLOOKUP(B1703,'Cijena modela'!$B$2:$B$61,'Cijena modela'!$C$2:$C$61)</f>
        <v>718 Boxster</v>
      </c>
      <c r="D1703" t="s">
        <v>2661</v>
      </c>
      <c r="E1703" t="s">
        <v>156</v>
      </c>
      <c r="F1703" t="s">
        <v>3960</v>
      </c>
      <c r="G1703" t="s">
        <v>4353</v>
      </c>
    </row>
    <row r="1704" spans="1:7">
      <c r="A1704" t="s">
        <v>4</v>
      </c>
      <c r="B1704" t="s">
        <v>67</v>
      </c>
      <c r="C1704" t="str">
        <f>_xlfn.XLOOKUP(B1704,'Cijena modela'!$B$2:$B$61,'Cijena modela'!$C$2:$C$61)</f>
        <v>718 Boxster</v>
      </c>
      <c r="D1704" t="s">
        <v>2636</v>
      </c>
      <c r="E1704" t="s">
        <v>156</v>
      </c>
      <c r="F1704" t="s">
        <v>3962</v>
      </c>
      <c r="G1704" t="s">
        <v>4354</v>
      </c>
    </row>
    <row r="1705" spans="1:7">
      <c r="A1705" t="s">
        <v>4</v>
      </c>
      <c r="B1705" t="s">
        <v>67</v>
      </c>
      <c r="C1705" t="str">
        <f>_xlfn.XLOOKUP(B1705,'Cijena modela'!$B$2:$B$61,'Cijena modela'!$C$2:$C$61)</f>
        <v>718 Boxster</v>
      </c>
      <c r="D1705" t="s">
        <v>2661</v>
      </c>
      <c r="E1705" t="s">
        <v>156</v>
      </c>
      <c r="F1705" t="s">
        <v>3962</v>
      </c>
      <c r="G1705" t="s">
        <v>4354</v>
      </c>
    </row>
    <row r="1706" spans="1:7">
      <c r="A1706" t="s">
        <v>4</v>
      </c>
      <c r="B1706" t="s">
        <v>67</v>
      </c>
      <c r="C1706" t="str">
        <f>_xlfn.XLOOKUP(B1706,'Cijena modela'!$B$2:$B$61,'Cijena modela'!$C$2:$C$61)</f>
        <v>718 Boxster</v>
      </c>
      <c r="D1706" t="s">
        <v>2636</v>
      </c>
      <c r="E1706" t="s">
        <v>156</v>
      </c>
      <c r="F1706" t="s">
        <v>4130</v>
      </c>
      <c r="G1706" t="s">
        <v>3969</v>
      </c>
    </row>
    <row r="1707" spans="1:7">
      <c r="A1707" t="s">
        <v>4</v>
      </c>
      <c r="B1707" t="s">
        <v>67</v>
      </c>
      <c r="C1707" t="str">
        <f>_xlfn.XLOOKUP(B1707,'Cijena modela'!$B$2:$B$61,'Cijena modela'!$C$2:$C$61)</f>
        <v>718 Boxster</v>
      </c>
      <c r="D1707" t="s">
        <v>2661</v>
      </c>
      <c r="E1707" t="s">
        <v>156</v>
      </c>
      <c r="F1707" t="s">
        <v>4130</v>
      </c>
      <c r="G1707" t="s">
        <v>3969</v>
      </c>
    </row>
    <row r="1708" spans="1:7">
      <c r="A1708" t="s">
        <v>4</v>
      </c>
      <c r="B1708" t="s">
        <v>67</v>
      </c>
      <c r="C1708" t="str">
        <f>_xlfn.XLOOKUP(B1708,'Cijena modela'!$B$2:$B$61,'Cijena modela'!$C$2:$C$61)</f>
        <v>718 Boxster</v>
      </c>
      <c r="D1708" t="s">
        <v>2636</v>
      </c>
      <c r="E1708" t="s">
        <v>156</v>
      </c>
      <c r="F1708" t="s">
        <v>3968</v>
      </c>
      <c r="G1708" t="s">
        <v>4411</v>
      </c>
    </row>
    <row r="1709" spans="1:7">
      <c r="A1709" t="s">
        <v>4</v>
      </c>
      <c r="B1709" t="s">
        <v>67</v>
      </c>
      <c r="C1709" t="str">
        <f>_xlfn.XLOOKUP(B1709,'Cijena modela'!$B$2:$B$61,'Cijena modela'!$C$2:$C$61)</f>
        <v>718 Boxster</v>
      </c>
      <c r="D1709" t="s">
        <v>2661</v>
      </c>
      <c r="E1709" t="s">
        <v>156</v>
      </c>
      <c r="F1709" t="s">
        <v>3968</v>
      </c>
      <c r="G1709" t="s">
        <v>4411</v>
      </c>
    </row>
    <row r="1710" spans="1:7">
      <c r="A1710" t="s">
        <v>4</v>
      </c>
      <c r="B1710" t="s">
        <v>67</v>
      </c>
      <c r="C1710" t="str">
        <f>_xlfn.XLOOKUP(B1710,'Cijena modela'!$B$2:$B$61,'Cijena modela'!$C$2:$C$61)</f>
        <v>718 Boxster</v>
      </c>
      <c r="D1710" t="s">
        <v>2636</v>
      </c>
      <c r="E1710" t="s">
        <v>166</v>
      </c>
      <c r="F1710" t="s">
        <v>3574</v>
      </c>
      <c r="G1710" t="s">
        <v>4357</v>
      </c>
    </row>
    <row r="1711" spans="1:7">
      <c r="A1711" t="s">
        <v>4</v>
      </c>
      <c r="B1711" t="s">
        <v>67</v>
      </c>
      <c r="C1711" t="str">
        <f>_xlfn.XLOOKUP(B1711,'Cijena modela'!$B$2:$B$61,'Cijena modela'!$C$2:$C$61)</f>
        <v>718 Boxster</v>
      </c>
      <c r="D1711" t="s">
        <v>2661</v>
      </c>
      <c r="E1711" t="s">
        <v>166</v>
      </c>
      <c r="F1711" t="s">
        <v>3574</v>
      </c>
      <c r="G1711" t="s">
        <v>4357</v>
      </c>
    </row>
    <row r="1712" spans="1:7">
      <c r="A1712" t="s">
        <v>4</v>
      </c>
      <c r="B1712" t="s">
        <v>67</v>
      </c>
      <c r="C1712" t="str">
        <f>_xlfn.XLOOKUP(B1712,'Cijena modela'!$B$2:$B$61,'Cijena modela'!$C$2:$C$61)</f>
        <v>718 Boxster</v>
      </c>
      <c r="D1712" t="s">
        <v>2636</v>
      </c>
      <c r="E1712" t="s">
        <v>166</v>
      </c>
      <c r="F1712" t="s">
        <v>3971</v>
      </c>
      <c r="G1712" t="s">
        <v>4081</v>
      </c>
    </row>
    <row r="1713" spans="1:7">
      <c r="A1713" t="s">
        <v>4</v>
      </c>
      <c r="B1713" t="s">
        <v>67</v>
      </c>
      <c r="C1713" t="str">
        <f>_xlfn.XLOOKUP(B1713,'Cijena modela'!$B$2:$B$61,'Cijena modela'!$C$2:$C$61)</f>
        <v>718 Boxster</v>
      </c>
      <c r="D1713" t="s">
        <v>2661</v>
      </c>
      <c r="E1713" t="s">
        <v>166</v>
      </c>
      <c r="F1713" t="s">
        <v>3971</v>
      </c>
      <c r="G1713" t="s">
        <v>3579</v>
      </c>
    </row>
    <row r="1714" spans="1:7">
      <c r="A1714" t="s">
        <v>4</v>
      </c>
      <c r="B1714" t="s">
        <v>67</v>
      </c>
      <c r="C1714" t="str">
        <f>_xlfn.XLOOKUP(B1714,'Cijena modela'!$B$2:$B$61,'Cijena modela'!$C$2:$C$61)</f>
        <v>718 Boxster</v>
      </c>
      <c r="D1714" t="s">
        <v>2636</v>
      </c>
      <c r="E1714" t="s">
        <v>166</v>
      </c>
      <c r="F1714" t="s">
        <v>3973</v>
      </c>
      <c r="G1714" t="s">
        <v>3737</v>
      </c>
    </row>
    <row r="1715" spans="1:7">
      <c r="A1715" t="s">
        <v>4</v>
      </c>
      <c r="B1715" t="s">
        <v>67</v>
      </c>
      <c r="C1715" t="str">
        <f>_xlfn.XLOOKUP(B1715,'Cijena modela'!$B$2:$B$61,'Cijena modela'!$C$2:$C$61)</f>
        <v>718 Boxster</v>
      </c>
      <c r="D1715" t="s">
        <v>2661</v>
      </c>
      <c r="E1715" t="s">
        <v>166</v>
      </c>
      <c r="F1715" t="s">
        <v>3973</v>
      </c>
      <c r="G1715" t="s">
        <v>4082</v>
      </c>
    </row>
    <row r="1716" spans="1:7">
      <c r="A1716" t="s">
        <v>4</v>
      </c>
      <c r="B1716" t="s">
        <v>67</v>
      </c>
      <c r="C1716" t="str">
        <f>_xlfn.XLOOKUP(B1716,'Cijena modela'!$B$2:$B$61,'Cijena modela'!$C$2:$C$61)</f>
        <v>718 Boxster</v>
      </c>
      <c r="D1716" t="s">
        <v>2636</v>
      </c>
      <c r="E1716" t="s">
        <v>166</v>
      </c>
      <c r="F1716" t="s">
        <v>3975</v>
      </c>
      <c r="G1716" t="s">
        <v>3734</v>
      </c>
    </row>
    <row r="1717" spans="1:7">
      <c r="A1717" t="s">
        <v>4</v>
      </c>
      <c r="B1717" t="s">
        <v>67</v>
      </c>
      <c r="C1717" t="str">
        <f>_xlfn.XLOOKUP(B1717,'Cijena modela'!$B$2:$B$61,'Cijena modela'!$C$2:$C$61)</f>
        <v>718 Boxster</v>
      </c>
      <c r="D1717" t="s">
        <v>2661</v>
      </c>
      <c r="E1717" t="s">
        <v>166</v>
      </c>
      <c r="F1717" t="s">
        <v>3975</v>
      </c>
      <c r="G1717" t="s">
        <v>3734</v>
      </c>
    </row>
    <row r="1718" spans="1:7">
      <c r="A1718" t="s">
        <v>4</v>
      </c>
      <c r="B1718" t="s">
        <v>67</v>
      </c>
      <c r="C1718" t="str">
        <f>_xlfn.XLOOKUP(B1718,'Cijena modela'!$B$2:$B$61,'Cijena modela'!$C$2:$C$61)</f>
        <v>718 Boxster</v>
      </c>
      <c r="D1718" t="s">
        <v>2636</v>
      </c>
      <c r="E1718" t="s">
        <v>166</v>
      </c>
      <c r="F1718" t="s">
        <v>3976</v>
      </c>
      <c r="G1718" t="s">
        <v>4136</v>
      </c>
    </row>
    <row r="1719" spans="1:7">
      <c r="A1719" t="s">
        <v>4</v>
      </c>
      <c r="B1719" t="s">
        <v>67</v>
      </c>
      <c r="C1719" t="str">
        <f>_xlfn.XLOOKUP(B1719,'Cijena modela'!$B$2:$B$61,'Cijena modela'!$C$2:$C$61)</f>
        <v>718 Boxster</v>
      </c>
      <c r="D1719" t="s">
        <v>2636</v>
      </c>
      <c r="E1719" t="s">
        <v>166</v>
      </c>
      <c r="F1719" t="s">
        <v>3978</v>
      </c>
      <c r="G1719" t="s">
        <v>4136</v>
      </c>
    </row>
    <row r="1720" spans="1:7">
      <c r="A1720" t="s">
        <v>4</v>
      </c>
      <c r="B1720" t="s">
        <v>67</v>
      </c>
      <c r="C1720" t="str">
        <f>_xlfn.XLOOKUP(B1720,'Cijena modela'!$B$2:$B$61,'Cijena modela'!$C$2:$C$61)</f>
        <v>718 Boxster</v>
      </c>
      <c r="D1720" t="s">
        <v>2661</v>
      </c>
      <c r="E1720" t="s">
        <v>166</v>
      </c>
      <c r="F1720" t="s">
        <v>3978</v>
      </c>
      <c r="G1720" t="s">
        <v>4081</v>
      </c>
    </row>
    <row r="1721" spans="1:7">
      <c r="A1721" t="s">
        <v>4</v>
      </c>
      <c r="B1721" t="s">
        <v>67</v>
      </c>
      <c r="C1721" t="str">
        <f>_xlfn.XLOOKUP(B1721,'Cijena modela'!$B$2:$B$61,'Cijena modela'!$C$2:$C$61)</f>
        <v>718 Boxster</v>
      </c>
      <c r="D1721" t="s">
        <v>2636</v>
      </c>
      <c r="E1721" t="s">
        <v>166</v>
      </c>
      <c r="F1721" t="s">
        <v>3979</v>
      </c>
      <c r="G1721" t="s">
        <v>4267</v>
      </c>
    </row>
    <row r="1722" spans="1:7">
      <c r="A1722" t="s">
        <v>4</v>
      </c>
      <c r="B1722" t="s">
        <v>67</v>
      </c>
      <c r="C1722" t="str">
        <f>_xlfn.XLOOKUP(B1722,'Cijena modela'!$B$2:$B$61,'Cijena modela'!$C$2:$C$61)</f>
        <v>718 Boxster</v>
      </c>
      <c r="D1722" t="s">
        <v>2636</v>
      </c>
      <c r="E1722" t="s">
        <v>166</v>
      </c>
      <c r="F1722" t="s">
        <v>3980</v>
      </c>
      <c r="G1722" t="s">
        <v>4360</v>
      </c>
    </row>
    <row r="1723" spans="1:7">
      <c r="A1723" t="s">
        <v>4</v>
      </c>
      <c r="B1723" t="s">
        <v>67</v>
      </c>
      <c r="C1723" t="str">
        <f>_xlfn.XLOOKUP(B1723,'Cijena modela'!$B$2:$B$61,'Cijena modela'!$C$2:$C$61)</f>
        <v>718 Boxster</v>
      </c>
      <c r="D1723" t="s">
        <v>2636</v>
      </c>
      <c r="E1723" t="s">
        <v>166</v>
      </c>
      <c r="F1723" t="s">
        <v>3982</v>
      </c>
      <c r="G1723" t="s">
        <v>4361</v>
      </c>
    </row>
    <row r="1724" spans="1:7">
      <c r="A1724" t="s">
        <v>4</v>
      </c>
      <c r="B1724" t="s">
        <v>67</v>
      </c>
      <c r="C1724" t="str">
        <f>_xlfn.XLOOKUP(B1724,'Cijena modela'!$B$2:$B$61,'Cijena modela'!$C$2:$C$61)</f>
        <v>718 Boxster</v>
      </c>
      <c r="D1724" t="s">
        <v>2661</v>
      </c>
      <c r="E1724" t="s">
        <v>166</v>
      </c>
      <c r="F1724" t="s">
        <v>3982</v>
      </c>
      <c r="G1724" t="s">
        <v>4139</v>
      </c>
    </row>
    <row r="1725" spans="1:7">
      <c r="A1725" t="s">
        <v>4</v>
      </c>
      <c r="B1725" t="s">
        <v>67</v>
      </c>
      <c r="C1725" t="str">
        <f>_xlfn.XLOOKUP(B1725,'Cijena modela'!$B$2:$B$61,'Cijena modela'!$C$2:$C$61)</f>
        <v>718 Boxster</v>
      </c>
      <c r="D1725" t="s">
        <v>2636</v>
      </c>
      <c r="E1725" t="s">
        <v>166</v>
      </c>
      <c r="F1725" t="s">
        <v>3984</v>
      </c>
      <c r="G1725" t="s">
        <v>4362</v>
      </c>
    </row>
    <row r="1726" spans="1:7">
      <c r="A1726" t="s">
        <v>4</v>
      </c>
      <c r="B1726" t="s">
        <v>67</v>
      </c>
      <c r="C1726" t="str">
        <f>_xlfn.XLOOKUP(B1726,'Cijena modela'!$B$2:$B$61,'Cijena modela'!$C$2:$C$61)</f>
        <v>718 Boxster</v>
      </c>
      <c r="D1726" t="s">
        <v>2636</v>
      </c>
      <c r="E1726" t="s">
        <v>166</v>
      </c>
      <c r="F1726" t="s">
        <v>3986</v>
      </c>
      <c r="G1726" t="s">
        <v>4085</v>
      </c>
    </row>
    <row r="1727" spans="1:7">
      <c r="A1727" t="s">
        <v>4</v>
      </c>
      <c r="B1727" t="s">
        <v>67</v>
      </c>
      <c r="C1727" t="str">
        <f>_xlfn.XLOOKUP(B1727,'Cijena modela'!$B$2:$B$61,'Cijena modela'!$C$2:$C$61)</f>
        <v>718 Boxster</v>
      </c>
      <c r="D1727" t="s">
        <v>2661</v>
      </c>
      <c r="E1727" t="s">
        <v>166</v>
      </c>
      <c r="F1727" t="s">
        <v>3986</v>
      </c>
      <c r="G1727" t="s">
        <v>4363</v>
      </c>
    </row>
    <row r="1728" spans="1:7">
      <c r="A1728" t="s">
        <v>4</v>
      </c>
      <c r="B1728" t="s">
        <v>67</v>
      </c>
      <c r="C1728" t="str">
        <f>_xlfn.XLOOKUP(B1728,'Cijena modela'!$B$2:$B$61,'Cijena modela'!$C$2:$C$61)</f>
        <v>718 Boxster</v>
      </c>
      <c r="D1728" t="s">
        <v>2636</v>
      </c>
      <c r="E1728" t="s">
        <v>166</v>
      </c>
      <c r="F1728" t="s">
        <v>3988</v>
      </c>
      <c r="G1728" t="s">
        <v>3819</v>
      </c>
    </row>
    <row r="1729" spans="1:7">
      <c r="A1729" t="s">
        <v>4</v>
      </c>
      <c r="B1729" t="s">
        <v>67</v>
      </c>
      <c r="C1729" t="str">
        <f>_xlfn.XLOOKUP(B1729,'Cijena modela'!$B$2:$B$61,'Cijena modela'!$C$2:$C$61)</f>
        <v>718 Boxster</v>
      </c>
      <c r="D1729" t="s">
        <v>2636</v>
      </c>
      <c r="E1729" t="s">
        <v>157</v>
      </c>
      <c r="F1729" t="s">
        <v>3990</v>
      </c>
      <c r="G1729" t="s">
        <v>4364</v>
      </c>
    </row>
    <row r="1730" spans="1:7">
      <c r="A1730" t="s">
        <v>4</v>
      </c>
      <c r="B1730" t="s">
        <v>67</v>
      </c>
      <c r="C1730" t="str">
        <f>_xlfn.XLOOKUP(B1730,'Cijena modela'!$B$2:$B$61,'Cijena modela'!$C$2:$C$61)</f>
        <v>718 Boxster</v>
      </c>
      <c r="D1730" t="s">
        <v>2661</v>
      </c>
      <c r="E1730" t="s">
        <v>157</v>
      </c>
      <c r="F1730" t="s">
        <v>3990</v>
      </c>
      <c r="G1730" t="s">
        <v>4365</v>
      </c>
    </row>
    <row r="1731" spans="1:7">
      <c r="A1731" t="s">
        <v>4</v>
      </c>
      <c r="B1731" t="s">
        <v>67</v>
      </c>
      <c r="C1731" t="str">
        <f>_xlfn.XLOOKUP(B1731,'Cijena modela'!$B$2:$B$61,'Cijena modela'!$C$2:$C$61)</f>
        <v>718 Boxster</v>
      </c>
      <c r="D1731" t="s">
        <v>2636</v>
      </c>
      <c r="E1731" t="s">
        <v>167</v>
      </c>
      <c r="F1731" t="s">
        <v>3866</v>
      </c>
      <c r="G1731" t="s">
        <v>4542</v>
      </c>
    </row>
    <row r="1732" spans="1:7">
      <c r="A1732" t="s">
        <v>4</v>
      </c>
      <c r="B1732" t="s">
        <v>67</v>
      </c>
      <c r="C1732" t="str">
        <f>_xlfn.XLOOKUP(B1732,'Cijena modela'!$B$2:$B$61,'Cijena modela'!$C$2:$C$61)</f>
        <v>718 Boxster</v>
      </c>
      <c r="D1732" t="s">
        <v>2661</v>
      </c>
      <c r="E1732" t="s">
        <v>167</v>
      </c>
      <c r="F1732" t="s">
        <v>3866</v>
      </c>
      <c r="G1732" t="s">
        <v>4542</v>
      </c>
    </row>
    <row r="1733" spans="1:7">
      <c r="A1733" t="s">
        <v>4</v>
      </c>
      <c r="B1733" t="s">
        <v>67</v>
      </c>
      <c r="C1733" t="str">
        <f>_xlfn.XLOOKUP(B1733,'Cijena modela'!$B$2:$B$61,'Cijena modela'!$C$2:$C$61)</f>
        <v>718 Boxster</v>
      </c>
      <c r="D1733" t="s">
        <v>2636</v>
      </c>
      <c r="E1733" t="s">
        <v>167</v>
      </c>
      <c r="F1733" t="s">
        <v>3868</v>
      </c>
      <c r="G1733" t="s">
        <v>4543</v>
      </c>
    </row>
    <row r="1734" spans="1:7">
      <c r="A1734" t="s">
        <v>4</v>
      </c>
      <c r="B1734" t="s">
        <v>67</v>
      </c>
      <c r="C1734" t="str">
        <f>_xlfn.XLOOKUP(B1734,'Cijena modela'!$B$2:$B$61,'Cijena modela'!$C$2:$C$61)</f>
        <v>718 Boxster</v>
      </c>
      <c r="D1734" t="s">
        <v>2661</v>
      </c>
      <c r="E1734" t="s">
        <v>167</v>
      </c>
      <c r="F1734" t="s">
        <v>3868</v>
      </c>
      <c r="G1734" t="s">
        <v>4543</v>
      </c>
    </row>
    <row r="1735" spans="1:7">
      <c r="A1735" t="s">
        <v>4</v>
      </c>
      <c r="B1735" t="s">
        <v>67</v>
      </c>
      <c r="C1735" t="str">
        <f>_xlfn.XLOOKUP(B1735,'Cijena modela'!$B$2:$B$61,'Cijena modela'!$C$2:$C$61)</f>
        <v>718 Boxster</v>
      </c>
      <c r="D1735" t="s">
        <v>2636</v>
      </c>
      <c r="E1735" t="s">
        <v>167</v>
      </c>
      <c r="F1735" t="s">
        <v>3870</v>
      </c>
      <c r="G1735" t="s">
        <v>4544</v>
      </c>
    </row>
    <row r="1736" spans="1:7">
      <c r="A1736" t="s">
        <v>4</v>
      </c>
      <c r="B1736" t="s">
        <v>67</v>
      </c>
      <c r="C1736" t="str">
        <f>_xlfn.XLOOKUP(B1736,'Cijena modela'!$B$2:$B$61,'Cijena modela'!$C$2:$C$61)</f>
        <v>718 Boxster</v>
      </c>
      <c r="D1736" t="s">
        <v>2661</v>
      </c>
      <c r="E1736" t="s">
        <v>167</v>
      </c>
      <c r="F1736" t="s">
        <v>3870</v>
      </c>
      <c r="G1736" t="s">
        <v>4544</v>
      </c>
    </row>
    <row r="1737" spans="1:7">
      <c r="A1737" t="s">
        <v>4</v>
      </c>
      <c r="B1737" t="s">
        <v>67</v>
      </c>
      <c r="C1737" t="str">
        <f>_xlfn.XLOOKUP(B1737,'Cijena modela'!$B$2:$B$61,'Cijena modela'!$C$2:$C$61)</f>
        <v>718 Boxster</v>
      </c>
      <c r="D1737" t="s">
        <v>2636</v>
      </c>
      <c r="E1737" t="s">
        <v>164</v>
      </c>
      <c r="F1737" t="s">
        <v>3595</v>
      </c>
      <c r="G1737" t="s">
        <v>4366</v>
      </c>
    </row>
    <row r="1738" spans="1:7">
      <c r="A1738" t="s">
        <v>4</v>
      </c>
      <c r="B1738" t="s">
        <v>67</v>
      </c>
      <c r="C1738" t="str">
        <f>_xlfn.XLOOKUP(B1738,'Cijena modela'!$B$2:$B$61,'Cijena modela'!$C$2:$C$61)</f>
        <v>718 Boxster</v>
      </c>
      <c r="D1738" t="s">
        <v>2661</v>
      </c>
      <c r="E1738" t="s">
        <v>164</v>
      </c>
      <c r="F1738" t="s">
        <v>3595</v>
      </c>
      <c r="G1738" t="s">
        <v>4366</v>
      </c>
    </row>
    <row r="1739" spans="1:7">
      <c r="A1739" t="s">
        <v>4</v>
      </c>
      <c r="B1739" t="s">
        <v>67</v>
      </c>
      <c r="C1739" t="str">
        <f>_xlfn.XLOOKUP(B1739,'Cijena modela'!$B$2:$B$61,'Cijena modela'!$C$2:$C$61)</f>
        <v>718 Boxster</v>
      </c>
      <c r="D1739" t="s">
        <v>2636</v>
      </c>
      <c r="E1739" t="s">
        <v>164</v>
      </c>
      <c r="F1739" t="s">
        <v>3597</v>
      </c>
      <c r="G1739" t="s">
        <v>4367</v>
      </c>
    </row>
    <row r="1740" spans="1:7">
      <c r="A1740" t="s">
        <v>4</v>
      </c>
      <c r="B1740" t="s">
        <v>67</v>
      </c>
      <c r="C1740" t="str">
        <f>_xlfn.XLOOKUP(B1740,'Cijena modela'!$B$2:$B$61,'Cijena modela'!$C$2:$C$61)</f>
        <v>718 Boxster</v>
      </c>
      <c r="D1740" t="s">
        <v>2661</v>
      </c>
      <c r="E1740" t="s">
        <v>164</v>
      </c>
      <c r="F1740" t="s">
        <v>3597</v>
      </c>
      <c r="G1740" t="s">
        <v>4367</v>
      </c>
    </row>
    <row r="1741" spans="1:7">
      <c r="A1741" t="s">
        <v>4</v>
      </c>
      <c r="B1741" t="s">
        <v>67</v>
      </c>
      <c r="C1741" t="str">
        <f>_xlfn.XLOOKUP(B1741,'Cijena modela'!$B$2:$B$61,'Cijena modela'!$C$2:$C$61)</f>
        <v>718 Boxster</v>
      </c>
      <c r="D1741" t="s">
        <v>2636</v>
      </c>
      <c r="E1741" t="s">
        <v>164</v>
      </c>
      <c r="F1741" t="s">
        <v>3600</v>
      </c>
      <c r="G1741" t="s">
        <v>4528</v>
      </c>
    </row>
    <row r="1742" spans="1:7">
      <c r="A1742" t="s">
        <v>4</v>
      </c>
      <c r="B1742" t="s">
        <v>67</v>
      </c>
      <c r="C1742" t="str">
        <f>_xlfn.XLOOKUP(B1742,'Cijena modela'!$B$2:$B$61,'Cijena modela'!$C$2:$C$61)</f>
        <v>718 Boxster</v>
      </c>
      <c r="D1742" t="s">
        <v>2661</v>
      </c>
      <c r="E1742" t="s">
        <v>164</v>
      </c>
      <c r="F1742" t="s">
        <v>3600</v>
      </c>
      <c r="G1742" t="s">
        <v>4528</v>
      </c>
    </row>
    <row r="1743" spans="1:7">
      <c r="A1743" t="s">
        <v>4</v>
      </c>
      <c r="B1743" t="s">
        <v>67</v>
      </c>
      <c r="C1743" t="str">
        <f>_xlfn.XLOOKUP(B1743,'Cijena modela'!$B$2:$B$61,'Cijena modela'!$C$2:$C$61)</f>
        <v>718 Boxster</v>
      </c>
      <c r="D1743" t="s">
        <v>2636</v>
      </c>
      <c r="E1743" t="s">
        <v>164</v>
      </c>
      <c r="F1743" t="s">
        <v>3603</v>
      </c>
      <c r="G1743" t="s">
        <v>4369</v>
      </c>
    </row>
    <row r="1744" spans="1:7">
      <c r="A1744" t="s">
        <v>4</v>
      </c>
      <c r="B1744" t="s">
        <v>67</v>
      </c>
      <c r="C1744" t="str">
        <f>_xlfn.XLOOKUP(B1744,'Cijena modela'!$B$2:$B$61,'Cijena modela'!$C$2:$C$61)</f>
        <v>718 Boxster</v>
      </c>
      <c r="D1744" t="s">
        <v>2661</v>
      </c>
      <c r="E1744" t="s">
        <v>164</v>
      </c>
      <c r="F1744" t="s">
        <v>3603</v>
      </c>
      <c r="G1744" t="s">
        <v>4369</v>
      </c>
    </row>
    <row r="1745" spans="1:7">
      <c r="A1745" t="s">
        <v>4</v>
      </c>
      <c r="B1745" t="s">
        <v>67</v>
      </c>
      <c r="C1745" t="str">
        <f>_xlfn.XLOOKUP(B1745,'Cijena modela'!$B$2:$B$61,'Cijena modela'!$C$2:$C$61)</f>
        <v>718 Boxster</v>
      </c>
      <c r="D1745" t="s">
        <v>2636</v>
      </c>
      <c r="E1745" t="s">
        <v>164</v>
      </c>
      <c r="F1745" t="s">
        <v>3765</v>
      </c>
      <c r="G1745" t="s">
        <v>4545</v>
      </c>
    </row>
    <row r="1746" spans="1:7">
      <c r="A1746" t="s">
        <v>4</v>
      </c>
      <c r="B1746" t="s">
        <v>67</v>
      </c>
      <c r="C1746" t="str">
        <f>_xlfn.XLOOKUP(B1746,'Cijena modela'!$B$2:$B$61,'Cijena modela'!$C$2:$C$61)</f>
        <v>718 Boxster</v>
      </c>
      <c r="D1746" t="s">
        <v>2661</v>
      </c>
      <c r="E1746" t="s">
        <v>164</v>
      </c>
      <c r="F1746" t="s">
        <v>3765</v>
      </c>
      <c r="G1746" t="s">
        <v>4545</v>
      </c>
    </row>
    <row r="1747" spans="1:7">
      <c r="A1747" t="s">
        <v>4</v>
      </c>
      <c r="B1747" t="s">
        <v>67</v>
      </c>
      <c r="C1747" t="str">
        <f>_xlfn.XLOOKUP(B1747,'Cijena modela'!$B$2:$B$61,'Cijena modela'!$C$2:$C$61)</f>
        <v>718 Boxster</v>
      </c>
      <c r="D1747" t="s">
        <v>2636</v>
      </c>
      <c r="E1747" t="s">
        <v>164</v>
      </c>
      <c r="F1747" t="s">
        <v>3605</v>
      </c>
      <c r="G1747" t="s">
        <v>4370</v>
      </c>
    </row>
    <row r="1748" spans="1:7">
      <c r="A1748" t="s">
        <v>4</v>
      </c>
      <c r="B1748" t="s">
        <v>67</v>
      </c>
      <c r="C1748" t="str">
        <f>_xlfn.XLOOKUP(B1748,'Cijena modela'!$B$2:$B$61,'Cijena modela'!$C$2:$C$61)</f>
        <v>718 Boxster</v>
      </c>
      <c r="D1748" t="s">
        <v>2661</v>
      </c>
      <c r="E1748" t="s">
        <v>164</v>
      </c>
      <c r="F1748" t="s">
        <v>3605</v>
      </c>
      <c r="G1748" t="s">
        <v>4370</v>
      </c>
    </row>
    <row r="1749" spans="1:7">
      <c r="A1749" t="s">
        <v>4</v>
      </c>
      <c r="B1749" t="s">
        <v>67</v>
      </c>
      <c r="C1749" t="str">
        <f>_xlfn.XLOOKUP(B1749,'Cijena modela'!$B$2:$B$61,'Cijena modela'!$C$2:$C$61)</f>
        <v>718 Boxster</v>
      </c>
      <c r="D1749" t="s">
        <v>2636</v>
      </c>
      <c r="E1749" t="s">
        <v>164</v>
      </c>
      <c r="F1749" t="s">
        <v>3607</v>
      </c>
      <c r="G1749" t="s">
        <v>4371</v>
      </c>
    </row>
    <row r="1750" spans="1:7">
      <c r="A1750" t="s">
        <v>4</v>
      </c>
      <c r="B1750" t="s">
        <v>67</v>
      </c>
      <c r="C1750" t="str">
        <f>_xlfn.XLOOKUP(B1750,'Cijena modela'!$B$2:$B$61,'Cijena modela'!$C$2:$C$61)</f>
        <v>718 Boxster</v>
      </c>
      <c r="D1750" t="s">
        <v>2661</v>
      </c>
      <c r="E1750" t="s">
        <v>164</v>
      </c>
      <c r="F1750" t="s">
        <v>3607</v>
      </c>
      <c r="G1750" t="s">
        <v>4372</v>
      </c>
    </row>
    <row r="1751" spans="1:7">
      <c r="A1751" t="s">
        <v>4</v>
      </c>
      <c r="B1751" t="s">
        <v>67</v>
      </c>
      <c r="C1751" t="str">
        <f>_xlfn.XLOOKUP(B1751,'Cijena modela'!$B$2:$B$61,'Cijena modela'!$C$2:$C$61)</f>
        <v>718 Boxster</v>
      </c>
      <c r="D1751" t="s">
        <v>2636</v>
      </c>
      <c r="E1751" t="s">
        <v>164</v>
      </c>
      <c r="F1751" t="s">
        <v>3609</v>
      </c>
      <c r="G1751" t="s">
        <v>4373</v>
      </c>
    </row>
    <row r="1752" spans="1:7">
      <c r="A1752" t="s">
        <v>4</v>
      </c>
      <c r="B1752" t="s">
        <v>67</v>
      </c>
      <c r="C1752" t="str">
        <f>_xlfn.XLOOKUP(B1752,'Cijena modela'!$B$2:$B$61,'Cijena modela'!$C$2:$C$61)</f>
        <v>718 Boxster</v>
      </c>
      <c r="D1752" t="s">
        <v>2661</v>
      </c>
      <c r="E1752" t="s">
        <v>164</v>
      </c>
      <c r="F1752" t="s">
        <v>3609</v>
      </c>
      <c r="G1752" t="s">
        <v>4374</v>
      </c>
    </row>
    <row r="1753" spans="1:7">
      <c r="A1753" t="s">
        <v>4</v>
      </c>
      <c r="B1753" t="s">
        <v>67</v>
      </c>
      <c r="C1753" t="str">
        <f>_xlfn.XLOOKUP(B1753,'Cijena modela'!$B$2:$B$61,'Cijena modela'!$C$2:$C$61)</f>
        <v>718 Boxster</v>
      </c>
      <c r="D1753" t="s">
        <v>2636</v>
      </c>
      <c r="E1753" t="s">
        <v>164</v>
      </c>
      <c r="F1753" t="s">
        <v>3611</v>
      </c>
      <c r="G1753" t="s">
        <v>4375</v>
      </c>
    </row>
    <row r="1754" spans="1:7">
      <c r="A1754" t="s">
        <v>4</v>
      </c>
      <c r="B1754" t="s">
        <v>67</v>
      </c>
      <c r="C1754" t="str">
        <f>_xlfn.XLOOKUP(B1754,'Cijena modela'!$B$2:$B$61,'Cijena modela'!$C$2:$C$61)</f>
        <v>718 Boxster</v>
      </c>
      <c r="D1754" t="s">
        <v>2661</v>
      </c>
      <c r="E1754" t="s">
        <v>164</v>
      </c>
      <c r="F1754" t="s">
        <v>3611</v>
      </c>
      <c r="G1754" t="s">
        <v>4376</v>
      </c>
    </row>
    <row r="1755" spans="1:7">
      <c r="A1755" t="s">
        <v>4</v>
      </c>
      <c r="B1755" t="s">
        <v>67</v>
      </c>
      <c r="C1755" t="str">
        <f>_xlfn.XLOOKUP(B1755,'Cijena modela'!$B$2:$B$61,'Cijena modela'!$C$2:$C$61)</f>
        <v>718 Boxster</v>
      </c>
      <c r="D1755" t="s">
        <v>2636</v>
      </c>
      <c r="E1755" t="s">
        <v>164</v>
      </c>
      <c r="F1755" t="s">
        <v>3613</v>
      </c>
      <c r="G1755" t="s">
        <v>4377</v>
      </c>
    </row>
    <row r="1756" spans="1:7">
      <c r="A1756" t="s">
        <v>4</v>
      </c>
      <c r="B1756" t="s">
        <v>67</v>
      </c>
      <c r="C1756" t="str">
        <f>_xlfn.XLOOKUP(B1756,'Cijena modela'!$B$2:$B$61,'Cijena modela'!$C$2:$C$61)</f>
        <v>718 Boxster</v>
      </c>
      <c r="D1756" t="s">
        <v>2661</v>
      </c>
      <c r="E1756" t="s">
        <v>164</v>
      </c>
      <c r="F1756" t="s">
        <v>3613</v>
      </c>
      <c r="G1756" t="s">
        <v>4377</v>
      </c>
    </row>
    <row r="1757" spans="1:7">
      <c r="A1757" t="s">
        <v>4</v>
      </c>
      <c r="B1757" t="s">
        <v>67</v>
      </c>
      <c r="C1757" t="str">
        <f>_xlfn.XLOOKUP(B1757,'Cijena modela'!$B$2:$B$61,'Cijena modela'!$C$2:$C$61)</f>
        <v>718 Boxster</v>
      </c>
      <c r="D1757" t="s">
        <v>2636</v>
      </c>
      <c r="E1757" t="s">
        <v>165</v>
      </c>
      <c r="F1757" t="s">
        <v>4028</v>
      </c>
      <c r="G1757" t="s">
        <v>4378</v>
      </c>
    </row>
    <row r="1758" spans="1:7">
      <c r="A1758" t="s">
        <v>4</v>
      </c>
      <c r="B1758" t="s">
        <v>67</v>
      </c>
      <c r="C1758" t="str">
        <f>_xlfn.XLOOKUP(B1758,'Cijena modela'!$B$2:$B$61,'Cijena modela'!$C$2:$C$61)</f>
        <v>718 Boxster</v>
      </c>
      <c r="D1758" t="s">
        <v>2661</v>
      </c>
      <c r="E1758" t="s">
        <v>165</v>
      </c>
      <c r="F1758" t="s">
        <v>4028</v>
      </c>
      <c r="G1758" t="s">
        <v>4378</v>
      </c>
    </row>
    <row r="1759" spans="1:7">
      <c r="A1759" t="s">
        <v>4</v>
      </c>
      <c r="B1759" t="s">
        <v>67</v>
      </c>
      <c r="C1759" t="str">
        <f>_xlfn.XLOOKUP(B1759,'Cijena modela'!$B$2:$B$61,'Cijena modela'!$C$2:$C$61)</f>
        <v>718 Boxster</v>
      </c>
      <c r="D1759" t="s">
        <v>2636</v>
      </c>
      <c r="E1759" t="s">
        <v>165</v>
      </c>
      <c r="F1759" t="s">
        <v>3617</v>
      </c>
      <c r="G1759" t="s">
        <v>4380</v>
      </c>
    </row>
    <row r="1760" spans="1:7">
      <c r="A1760" t="s">
        <v>4</v>
      </c>
      <c r="B1760" t="s">
        <v>67</v>
      </c>
      <c r="C1760" t="str">
        <f>_xlfn.XLOOKUP(B1760,'Cijena modela'!$B$2:$B$61,'Cijena modela'!$C$2:$C$61)</f>
        <v>718 Boxster</v>
      </c>
      <c r="D1760" t="s">
        <v>2661</v>
      </c>
      <c r="E1760" t="s">
        <v>165</v>
      </c>
      <c r="F1760" t="s">
        <v>3617</v>
      </c>
      <c r="G1760" t="s">
        <v>4380</v>
      </c>
    </row>
    <row r="1761" spans="1:7">
      <c r="A1761" t="s">
        <v>4</v>
      </c>
      <c r="B1761" t="s">
        <v>67</v>
      </c>
      <c r="C1761" t="str">
        <f>_xlfn.XLOOKUP(B1761,'Cijena modela'!$B$2:$B$61,'Cijena modela'!$C$2:$C$61)</f>
        <v>718 Boxster</v>
      </c>
      <c r="D1761" t="s">
        <v>2636</v>
      </c>
      <c r="E1761" t="s">
        <v>165</v>
      </c>
      <c r="F1761" t="s">
        <v>3619</v>
      </c>
      <c r="G1761" t="s">
        <v>4529</v>
      </c>
    </row>
    <row r="1762" spans="1:7">
      <c r="A1762" t="s">
        <v>4</v>
      </c>
      <c r="B1762" t="s">
        <v>67</v>
      </c>
      <c r="C1762" t="str">
        <f>_xlfn.XLOOKUP(B1762,'Cijena modela'!$B$2:$B$61,'Cijena modela'!$C$2:$C$61)</f>
        <v>718 Boxster</v>
      </c>
      <c r="D1762" t="s">
        <v>2661</v>
      </c>
      <c r="E1762" t="s">
        <v>165</v>
      </c>
      <c r="F1762" t="s">
        <v>3619</v>
      </c>
      <c r="G1762" t="s">
        <v>4529</v>
      </c>
    </row>
    <row r="1763" spans="1:7">
      <c r="A1763" t="s">
        <v>4</v>
      </c>
      <c r="B1763" t="s">
        <v>67</v>
      </c>
      <c r="C1763" t="str">
        <f>_xlfn.XLOOKUP(B1763,'Cijena modela'!$B$2:$B$61,'Cijena modela'!$C$2:$C$61)</f>
        <v>718 Boxster</v>
      </c>
      <c r="D1763" t="s">
        <v>2636</v>
      </c>
      <c r="E1763" t="s">
        <v>158</v>
      </c>
      <c r="F1763" t="s">
        <v>4032</v>
      </c>
      <c r="G1763" t="s">
        <v>4382</v>
      </c>
    </row>
    <row r="1764" spans="1:7">
      <c r="A1764" t="s">
        <v>4</v>
      </c>
      <c r="B1764" t="s">
        <v>67</v>
      </c>
      <c r="C1764" t="str">
        <f>_xlfn.XLOOKUP(B1764,'Cijena modela'!$B$2:$B$61,'Cijena modela'!$C$2:$C$61)</f>
        <v>718 Boxster</v>
      </c>
      <c r="D1764" t="s">
        <v>2661</v>
      </c>
      <c r="E1764" t="s">
        <v>158</v>
      </c>
      <c r="F1764" t="s">
        <v>4032</v>
      </c>
      <c r="G1764" t="s">
        <v>4412</v>
      </c>
    </row>
    <row r="1765" spans="1:7">
      <c r="A1765" t="s">
        <v>4</v>
      </c>
      <c r="B1765" t="s">
        <v>67</v>
      </c>
      <c r="C1765" t="str">
        <f>_xlfn.XLOOKUP(B1765,'Cijena modela'!$B$2:$B$61,'Cijena modela'!$C$2:$C$61)</f>
        <v>718 Boxster</v>
      </c>
      <c r="D1765" t="s">
        <v>2636</v>
      </c>
      <c r="E1765" t="s">
        <v>158</v>
      </c>
      <c r="F1765" t="s">
        <v>4034</v>
      </c>
      <c r="G1765" t="s">
        <v>4384</v>
      </c>
    </row>
    <row r="1766" spans="1:7">
      <c r="A1766" t="s">
        <v>4</v>
      </c>
      <c r="B1766" t="s">
        <v>67</v>
      </c>
      <c r="C1766" t="str">
        <f>_xlfn.XLOOKUP(B1766,'Cijena modela'!$B$2:$B$61,'Cijena modela'!$C$2:$C$61)</f>
        <v>718 Boxster</v>
      </c>
      <c r="D1766" t="s">
        <v>2661</v>
      </c>
      <c r="E1766" t="s">
        <v>158</v>
      </c>
      <c r="F1766" t="s">
        <v>4034</v>
      </c>
      <c r="G1766" t="s">
        <v>4385</v>
      </c>
    </row>
    <row r="1767" spans="1:7">
      <c r="A1767" t="s">
        <v>4</v>
      </c>
      <c r="B1767" t="s">
        <v>67</v>
      </c>
      <c r="C1767" t="str">
        <f>_xlfn.XLOOKUP(B1767,'Cijena modela'!$B$2:$B$61,'Cijena modela'!$C$2:$C$61)</f>
        <v>718 Boxster</v>
      </c>
      <c r="D1767" t="s">
        <v>2636</v>
      </c>
      <c r="E1767" t="s">
        <v>158</v>
      </c>
      <c r="F1767" t="s">
        <v>4036</v>
      </c>
      <c r="G1767" t="s">
        <v>4413</v>
      </c>
    </row>
    <row r="1768" spans="1:7">
      <c r="A1768" t="s">
        <v>4</v>
      </c>
      <c r="B1768" t="s">
        <v>67</v>
      </c>
      <c r="C1768" t="str">
        <f>_xlfn.XLOOKUP(B1768,'Cijena modela'!$B$2:$B$61,'Cijena modela'!$C$2:$C$61)</f>
        <v>718 Boxster</v>
      </c>
      <c r="D1768" t="s">
        <v>2661</v>
      </c>
      <c r="E1768" t="s">
        <v>158</v>
      </c>
      <c r="F1768" t="s">
        <v>4036</v>
      </c>
      <c r="G1768" t="s">
        <v>4387</v>
      </c>
    </row>
    <row r="1769" spans="1:7">
      <c r="A1769" t="s">
        <v>4</v>
      </c>
      <c r="B1769" t="s">
        <v>67</v>
      </c>
      <c r="C1769" t="str">
        <f>_xlfn.XLOOKUP(B1769,'Cijena modela'!$B$2:$B$61,'Cijena modela'!$C$2:$C$61)</f>
        <v>718 Boxster</v>
      </c>
      <c r="D1769" t="s">
        <v>2636</v>
      </c>
      <c r="E1769" t="s">
        <v>158</v>
      </c>
      <c r="F1769" t="s">
        <v>4038</v>
      </c>
      <c r="G1769" t="s">
        <v>4414</v>
      </c>
    </row>
    <row r="1770" spans="1:7">
      <c r="A1770" t="s">
        <v>4</v>
      </c>
      <c r="B1770" t="s">
        <v>67</v>
      </c>
      <c r="C1770" t="str">
        <f>_xlfn.XLOOKUP(B1770,'Cijena modela'!$B$2:$B$61,'Cijena modela'!$C$2:$C$61)</f>
        <v>718 Boxster</v>
      </c>
      <c r="D1770" t="s">
        <v>2661</v>
      </c>
      <c r="E1770" t="s">
        <v>158</v>
      </c>
      <c r="F1770" t="s">
        <v>4038</v>
      </c>
      <c r="G1770" t="s">
        <v>4415</v>
      </c>
    </row>
    <row r="1771" spans="1:7">
      <c r="A1771" t="s">
        <v>4</v>
      </c>
      <c r="B1771" t="s">
        <v>67</v>
      </c>
      <c r="C1771" t="str">
        <f>_xlfn.XLOOKUP(B1771,'Cijena modela'!$B$2:$B$61,'Cijena modela'!$C$2:$C$61)</f>
        <v>718 Boxster</v>
      </c>
      <c r="D1771" t="s">
        <v>2636</v>
      </c>
      <c r="E1771" t="s">
        <v>158</v>
      </c>
      <c r="F1771" t="s">
        <v>4040</v>
      </c>
      <c r="G1771" t="s">
        <v>4390</v>
      </c>
    </row>
    <row r="1772" spans="1:7">
      <c r="A1772" t="s">
        <v>4</v>
      </c>
      <c r="B1772" t="s">
        <v>67</v>
      </c>
      <c r="C1772" t="str">
        <f>_xlfn.XLOOKUP(B1772,'Cijena modela'!$B$2:$B$61,'Cijena modela'!$C$2:$C$61)</f>
        <v>718 Boxster</v>
      </c>
      <c r="D1772" t="s">
        <v>2661</v>
      </c>
      <c r="E1772" t="s">
        <v>158</v>
      </c>
      <c r="F1772" t="s">
        <v>4040</v>
      </c>
      <c r="G1772" t="s">
        <v>4391</v>
      </c>
    </row>
    <row r="1773" spans="1:7">
      <c r="A1773" t="s">
        <v>4</v>
      </c>
      <c r="B1773" t="s">
        <v>67</v>
      </c>
      <c r="C1773" t="str">
        <f>_xlfn.XLOOKUP(B1773,'Cijena modela'!$B$2:$B$61,'Cijena modela'!$C$2:$C$61)</f>
        <v>718 Boxster</v>
      </c>
      <c r="D1773" t="s">
        <v>2636</v>
      </c>
      <c r="E1773" t="s">
        <v>158</v>
      </c>
      <c r="F1773" t="s">
        <v>3631</v>
      </c>
      <c r="G1773" t="s">
        <v>4546</v>
      </c>
    </row>
    <row r="1774" spans="1:7">
      <c r="A1774" t="s">
        <v>4</v>
      </c>
      <c r="B1774" t="s">
        <v>67</v>
      </c>
      <c r="C1774" t="str">
        <f>_xlfn.XLOOKUP(B1774,'Cijena modela'!$B$2:$B$61,'Cijena modela'!$C$2:$C$61)</f>
        <v>718 Boxster</v>
      </c>
      <c r="D1774" t="s">
        <v>2661</v>
      </c>
      <c r="E1774" t="s">
        <v>158</v>
      </c>
      <c r="F1774" t="s">
        <v>3631</v>
      </c>
      <c r="G1774" t="s">
        <v>4418</v>
      </c>
    </row>
    <row r="1775" spans="1:7">
      <c r="A1775" t="s">
        <v>4</v>
      </c>
      <c r="B1775" t="s">
        <v>67</v>
      </c>
      <c r="C1775" t="str">
        <f>_xlfn.XLOOKUP(B1775,'Cijena modela'!$B$2:$B$61,'Cijena modela'!$C$2:$C$61)</f>
        <v>718 Boxster</v>
      </c>
      <c r="D1775" t="s">
        <v>2636</v>
      </c>
      <c r="E1775" t="s">
        <v>158</v>
      </c>
      <c r="F1775" t="s">
        <v>4042</v>
      </c>
      <c r="G1775" t="s">
        <v>4394</v>
      </c>
    </row>
    <row r="1776" spans="1:7">
      <c r="A1776" t="s">
        <v>4</v>
      </c>
      <c r="B1776" t="s">
        <v>67</v>
      </c>
      <c r="C1776" t="str">
        <f>_xlfn.XLOOKUP(B1776,'Cijena modela'!$B$2:$B$61,'Cijena modela'!$C$2:$C$61)</f>
        <v>718 Boxster</v>
      </c>
      <c r="D1776" t="s">
        <v>2661</v>
      </c>
      <c r="E1776" t="s">
        <v>158</v>
      </c>
      <c r="F1776" t="s">
        <v>4042</v>
      </c>
      <c r="G1776" t="s">
        <v>4547</v>
      </c>
    </row>
    <row r="1777" spans="1:7">
      <c r="A1777" t="s">
        <v>4</v>
      </c>
      <c r="B1777" t="s">
        <v>67</v>
      </c>
      <c r="C1777" t="str">
        <f>_xlfn.XLOOKUP(B1777,'Cijena modela'!$B$2:$B$61,'Cijena modela'!$C$2:$C$61)</f>
        <v>718 Boxster</v>
      </c>
      <c r="D1777" t="s">
        <v>2636</v>
      </c>
      <c r="E1777" t="s">
        <v>158</v>
      </c>
      <c r="F1777" t="s">
        <v>4044</v>
      </c>
      <c r="G1777" t="s">
        <v>4419</v>
      </c>
    </row>
    <row r="1778" spans="1:7">
      <c r="A1778" t="s">
        <v>4</v>
      </c>
      <c r="B1778" t="s">
        <v>67</v>
      </c>
      <c r="C1778" t="str">
        <f>_xlfn.XLOOKUP(B1778,'Cijena modela'!$B$2:$B$61,'Cijena modela'!$C$2:$C$61)</f>
        <v>718 Boxster</v>
      </c>
      <c r="D1778" t="s">
        <v>2661</v>
      </c>
      <c r="E1778" t="s">
        <v>158</v>
      </c>
      <c r="F1778" t="s">
        <v>4044</v>
      </c>
      <c r="G1778" t="s">
        <v>4548</v>
      </c>
    </row>
    <row r="1779" spans="1:7">
      <c r="A1779" t="s">
        <v>4</v>
      </c>
      <c r="B1779" t="s">
        <v>67</v>
      </c>
      <c r="C1779" t="str">
        <f>_xlfn.XLOOKUP(B1779,'Cijena modela'!$B$2:$B$61,'Cijena modela'!$C$2:$C$61)</f>
        <v>718 Boxster</v>
      </c>
      <c r="D1779" t="s">
        <v>2636</v>
      </c>
      <c r="E1779" t="s">
        <v>158</v>
      </c>
      <c r="F1779" t="s">
        <v>4046</v>
      </c>
      <c r="G1779" t="s">
        <v>4420</v>
      </c>
    </row>
    <row r="1780" spans="1:7">
      <c r="A1780" t="s">
        <v>4</v>
      </c>
      <c r="B1780" t="s">
        <v>67</v>
      </c>
      <c r="C1780" t="str">
        <f>_xlfn.XLOOKUP(B1780,'Cijena modela'!$B$2:$B$61,'Cijena modela'!$C$2:$C$61)</f>
        <v>718 Boxster</v>
      </c>
      <c r="D1780" t="s">
        <v>2661</v>
      </c>
      <c r="E1780" t="s">
        <v>158</v>
      </c>
      <c r="F1780" t="s">
        <v>4046</v>
      </c>
      <c r="G1780" t="s">
        <v>4421</v>
      </c>
    </row>
    <row r="1781" spans="1:7">
      <c r="A1781" t="s">
        <v>4</v>
      </c>
      <c r="B1781" t="s">
        <v>67</v>
      </c>
      <c r="C1781" t="str">
        <f>_xlfn.XLOOKUP(B1781,'Cijena modela'!$B$2:$B$61,'Cijena modela'!$C$2:$C$61)</f>
        <v>718 Boxster</v>
      </c>
      <c r="D1781" t="s">
        <v>2636</v>
      </c>
      <c r="E1781" t="s">
        <v>158</v>
      </c>
      <c r="F1781" t="s">
        <v>4048</v>
      </c>
      <c r="G1781" t="s">
        <v>4549</v>
      </c>
    </row>
    <row r="1782" spans="1:7">
      <c r="A1782" t="s">
        <v>4</v>
      </c>
      <c r="B1782" t="s">
        <v>67</v>
      </c>
      <c r="C1782" t="str">
        <f>_xlfn.XLOOKUP(B1782,'Cijena modela'!$B$2:$B$61,'Cijena modela'!$C$2:$C$61)</f>
        <v>718 Boxster</v>
      </c>
      <c r="D1782" t="s">
        <v>2661</v>
      </c>
      <c r="E1782" t="s">
        <v>158</v>
      </c>
      <c r="F1782" t="s">
        <v>4048</v>
      </c>
      <c r="G1782" t="s">
        <v>4550</v>
      </c>
    </row>
    <row r="1783" spans="1:7">
      <c r="A1783" t="s">
        <v>4</v>
      </c>
      <c r="B1783" t="s">
        <v>67</v>
      </c>
      <c r="C1783" t="str">
        <f>_xlfn.XLOOKUP(B1783,'Cijena modela'!$B$2:$B$61,'Cijena modela'!$C$2:$C$61)</f>
        <v>718 Boxster</v>
      </c>
      <c r="D1783" t="s">
        <v>2636</v>
      </c>
      <c r="E1783" t="s">
        <v>160</v>
      </c>
      <c r="F1783" t="s">
        <v>4050</v>
      </c>
      <c r="G1783" t="s">
        <v>4402</v>
      </c>
    </row>
    <row r="1784" spans="1:7">
      <c r="A1784" t="s">
        <v>4</v>
      </c>
      <c r="B1784" t="s">
        <v>67</v>
      </c>
      <c r="C1784" t="str">
        <f>_xlfn.XLOOKUP(B1784,'Cijena modela'!$B$2:$B$61,'Cijena modela'!$C$2:$C$61)</f>
        <v>718 Boxster</v>
      </c>
      <c r="D1784" t="s">
        <v>2661</v>
      </c>
      <c r="E1784" t="s">
        <v>160</v>
      </c>
      <c r="F1784" t="s">
        <v>4050</v>
      </c>
      <c r="G1784" t="s">
        <v>4403</v>
      </c>
    </row>
    <row r="1785" spans="1:7">
      <c r="A1785" t="s">
        <v>4</v>
      </c>
      <c r="B1785" t="s">
        <v>67</v>
      </c>
      <c r="C1785" t="str">
        <f>_xlfn.XLOOKUP(B1785,'Cijena modela'!$B$2:$B$61,'Cijena modela'!$C$2:$C$61)</f>
        <v>718 Boxster</v>
      </c>
      <c r="D1785" t="s">
        <v>2636</v>
      </c>
      <c r="E1785" t="s">
        <v>160</v>
      </c>
      <c r="F1785" t="s">
        <v>4052</v>
      </c>
      <c r="G1785" t="s">
        <v>4404</v>
      </c>
    </row>
    <row r="1786" spans="1:7">
      <c r="A1786" t="s">
        <v>4</v>
      </c>
      <c r="B1786" t="s">
        <v>67</v>
      </c>
      <c r="C1786" t="str">
        <f>_xlfn.XLOOKUP(B1786,'Cijena modela'!$B$2:$B$61,'Cijena modela'!$C$2:$C$61)</f>
        <v>718 Boxster</v>
      </c>
      <c r="D1786" t="s">
        <v>2661</v>
      </c>
      <c r="E1786" t="s">
        <v>160</v>
      </c>
      <c r="F1786" t="s">
        <v>4052</v>
      </c>
      <c r="G1786" t="s">
        <v>4405</v>
      </c>
    </row>
    <row r="1787" spans="1:7">
      <c r="A1787" t="s">
        <v>4</v>
      </c>
      <c r="B1787" t="s">
        <v>67</v>
      </c>
      <c r="C1787" t="str">
        <f>_xlfn.XLOOKUP(B1787,'Cijena modela'!$B$2:$B$61,'Cijena modela'!$C$2:$C$61)</f>
        <v>718 Boxster</v>
      </c>
      <c r="D1787" t="s">
        <v>2636</v>
      </c>
      <c r="E1787" t="s">
        <v>160</v>
      </c>
      <c r="F1787" t="s">
        <v>4040</v>
      </c>
      <c r="G1787" t="s">
        <v>4406</v>
      </c>
    </row>
    <row r="1788" spans="1:7">
      <c r="A1788" t="s">
        <v>4</v>
      </c>
      <c r="B1788" t="s">
        <v>67</v>
      </c>
      <c r="C1788" t="str">
        <f>_xlfn.XLOOKUP(B1788,'Cijena modela'!$B$2:$B$61,'Cijena modela'!$C$2:$C$61)</f>
        <v>718 Boxster</v>
      </c>
      <c r="D1788" t="s">
        <v>2661</v>
      </c>
      <c r="E1788" t="s">
        <v>160</v>
      </c>
      <c r="F1788" t="s">
        <v>4040</v>
      </c>
      <c r="G1788" t="s">
        <v>4407</v>
      </c>
    </row>
    <row r="1789" spans="1:7">
      <c r="A1789" t="s">
        <v>4</v>
      </c>
      <c r="B1789" t="s">
        <v>67</v>
      </c>
      <c r="C1789" t="str">
        <f>_xlfn.XLOOKUP(B1789,'Cijena modela'!$B$2:$B$61,'Cijena modela'!$C$2:$C$61)</f>
        <v>718 Boxster</v>
      </c>
      <c r="D1789" t="s">
        <v>2636</v>
      </c>
      <c r="E1789" t="s">
        <v>160</v>
      </c>
      <c r="F1789" t="s">
        <v>4055</v>
      </c>
      <c r="G1789" t="s">
        <v>4408</v>
      </c>
    </row>
    <row r="1790" spans="1:7">
      <c r="A1790" t="s">
        <v>4</v>
      </c>
      <c r="B1790" t="s">
        <v>67</v>
      </c>
      <c r="C1790" t="str">
        <f>_xlfn.XLOOKUP(B1790,'Cijena modela'!$B$2:$B$61,'Cijena modela'!$C$2:$C$61)</f>
        <v>718 Boxster</v>
      </c>
      <c r="D1790" t="s">
        <v>2661</v>
      </c>
      <c r="E1790" t="s">
        <v>160</v>
      </c>
      <c r="F1790" t="s">
        <v>4055</v>
      </c>
      <c r="G1790" t="s">
        <v>4409</v>
      </c>
    </row>
    <row r="1791" spans="1:7">
      <c r="A1791" t="s">
        <v>4</v>
      </c>
      <c r="B1791" t="s">
        <v>65</v>
      </c>
      <c r="C1791" t="str">
        <f>_xlfn.XLOOKUP(B1791,'Cijena modela'!$B$2:$B$61,'Cijena modela'!$C$2:$C$61)</f>
        <v>718 Boxster S</v>
      </c>
      <c r="D1791" t="s">
        <v>2636</v>
      </c>
      <c r="E1791" t="s">
        <v>156</v>
      </c>
      <c r="F1791" t="s">
        <v>3948</v>
      </c>
      <c r="G1791" t="s">
        <v>4424</v>
      </c>
    </row>
    <row r="1792" spans="1:7">
      <c r="A1792" t="s">
        <v>4</v>
      </c>
      <c r="B1792" t="s">
        <v>65</v>
      </c>
      <c r="C1792" t="str">
        <f>_xlfn.XLOOKUP(B1792,'Cijena modela'!$B$2:$B$61,'Cijena modela'!$C$2:$C$61)</f>
        <v>718 Boxster S</v>
      </c>
      <c r="D1792" t="s">
        <v>2661</v>
      </c>
      <c r="E1792" t="s">
        <v>156</v>
      </c>
      <c r="F1792" t="s">
        <v>3948</v>
      </c>
      <c r="G1792" t="s">
        <v>4424</v>
      </c>
    </row>
    <row r="1793" spans="1:7">
      <c r="A1793" t="s">
        <v>4</v>
      </c>
      <c r="B1793" t="s">
        <v>65</v>
      </c>
      <c r="C1793" t="str">
        <f>_xlfn.XLOOKUP(B1793,'Cijena modela'!$B$2:$B$61,'Cijena modela'!$C$2:$C$61)</f>
        <v>718 Boxster S</v>
      </c>
      <c r="D1793" t="s">
        <v>2636</v>
      </c>
      <c r="E1793" t="s">
        <v>156</v>
      </c>
      <c r="F1793" t="s">
        <v>3950</v>
      </c>
      <c r="G1793" t="s">
        <v>3599</v>
      </c>
    </row>
    <row r="1794" spans="1:7">
      <c r="A1794" t="s">
        <v>4</v>
      </c>
      <c r="B1794" t="s">
        <v>65</v>
      </c>
      <c r="C1794" t="str">
        <f>_xlfn.XLOOKUP(B1794,'Cijena modela'!$B$2:$B$61,'Cijena modela'!$C$2:$C$61)</f>
        <v>718 Boxster S</v>
      </c>
      <c r="D1794" t="s">
        <v>2661</v>
      </c>
      <c r="E1794" t="s">
        <v>156</v>
      </c>
      <c r="F1794" t="s">
        <v>3950</v>
      </c>
      <c r="G1794" t="s">
        <v>3599</v>
      </c>
    </row>
    <row r="1795" spans="1:7">
      <c r="A1795" t="s">
        <v>4</v>
      </c>
      <c r="B1795" t="s">
        <v>65</v>
      </c>
      <c r="C1795" t="str">
        <f>_xlfn.XLOOKUP(B1795,'Cijena modela'!$B$2:$B$61,'Cijena modela'!$C$2:$C$61)</f>
        <v>718 Boxster S</v>
      </c>
      <c r="D1795" t="s">
        <v>2636</v>
      </c>
      <c r="E1795" t="s">
        <v>156</v>
      </c>
      <c r="F1795" t="s">
        <v>3951</v>
      </c>
      <c r="G1795" t="s">
        <v>4349</v>
      </c>
    </row>
    <row r="1796" spans="1:7">
      <c r="A1796" t="s">
        <v>4</v>
      </c>
      <c r="B1796" t="s">
        <v>65</v>
      </c>
      <c r="C1796" t="str">
        <f>_xlfn.XLOOKUP(B1796,'Cijena modela'!$B$2:$B$61,'Cijena modela'!$C$2:$C$61)</f>
        <v>718 Boxster S</v>
      </c>
      <c r="D1796" t="s">
        <v>2661</v>
      </c>
      <c r="E1796" t="s">
        <v>156</v>
      </c>
      <c r="F1796" t="s">
        <v>3951</v>
      </c>
      <c r="G1796" t="s">
        <v>4349</v>
      </c>
    </row>
    <row r="1797" spans="1:7">
      <c r="A1797" t="s">
        <v>4</v>
      </c>
      <c r="B1797" t="s">
        <v>65</v>
      </c>
      <c r="C1797" t="str">
        <f>_xlfn.XLOOKUP(B1797,'Cijena modela'!$B$2:$B$61,'Cijena modela'!$C$2:$C$61)</f>
        <v>718 Boxster S</v>
      </c>
      <c r="D1797" t="s">
        <v>2636</v>
      </c>
      <c r="E1797" t="s">
        <v>156</v>
      </c>
      <c r="F1797" t="s">
        <v>3953</v>
      </c>
      <c r="G1797" t="s">
        <v>4425</v>
      </c>
    </row>
    <row r="1798" spans="1:7">
      <c r="A1798" t="s">
        <v>4</v>
      </c>
      <c r="B1798" t="s">
        <v>65</v>
      </c>
      <c r="C1798" t="str">
        <f>_xlfn.XLOOKUP(B1798,'Cijena modela'!$B$2:$B$61,'Cijena modela'!$C$2:$C$61)</f>
        <v>718 Boxster S</v>
      </c>
      <c r="D1798" t="s">
        <v>2661</v>
      </c>
      <c r="E1798" t="s">
        <v>156</v>
      </c>
      <c r="F1798" t="s">
        <v>3953</v>
      </c>
      <c r="G1798" t="s">
        <v>4425</v>
      </c>
    </row>
    <row r="1799" spans="1:7">
      <c r="A1799" t="s">
        <v>4</v>
      </c>
      <c r="B1799" t="s">
        <v>65</v>
      </c>
      <c r="C1799" t="str">
        <f>_xlfn.XLOOKUP(B1799,'Cijena modela'!$B$2:$B$61,'Cijena modela'!$C$2:$C$61)</f>
        <v>718 Boxster S</v>
      </c>
      <c r="D1799" t="s">
        <v>2636</v>
      </c>
      <c r="E1799" t="s">
        <v>156</v>
      </c>
      <c r="F1799" t="s">
        <v>3955</v>
      </c>
      <c r="G1799" t="s">
        <v>4063</v>
      </c>
    </row>
    <row r="1800" spans="1:7">
      <c r="A1800" t="s">
        <v>4</v>
      </c>
      <c r="B1800" t="s">
        <v>65</v>
      </c>
      <c r="C1800" t="str">
        <f>_xlfn.XLOOKUP(B1800,'Cijena modela'!$B$2:$B$61,'Cijena modela'!$C$2:$C$61)</f>
        <v>718 Boxster S</v>
      </c>
      <c r="D1800" t="s">
        <v>2661</v>
      </c>
      <c r="E1800" t="s">
        <v>156</v>
      </c>
      <c r="F1800" t="s">
        <v>3955</v>
      </c>
      <c r="G1800" t="s">
        <v>4063</v>
      </c>
    </row>
    <row r="1801" spans="1:7">
      <c r="A1801" t="s">
        <v>4</v>
      </c>
      <c r="B1801" t="s">
        <v>65</v>
      </c>
      <c r="C1801" t="str">
        <f>_xlfn.XLOOKUP(B1801,'Cijena modela'!$B$2:$B$61,'Cijena modela'!$C$2:$C$61)</f>
        <v>718 Boxster S</v>
      </c>
      <c r="D1801" t="s">
        <v>2636</v>
      </c>
      <c r="E1801" t="s">
        <v>156</v>
      </c>
      <c r="F1801" t="s">
        <v>3958</v>
      </c>
      <c r="G1801" t="s">
        <v>4426</v>
      </c>
    </row>
    <row r="1802" spans="1:7">
      <c r="A1802" t="s">
        <v>4</v>
      </c>
      <c r="B1802" t="s">
        <v>65</v>
      </c>
      <c r="C1802" t="str">
        <f>_xlfn.XLOOKUP(B1802,'Cijena modela'!$B$2:$B$61,'Cijena modela'!$C$2:$C$61)</f>
        <v>718 Boxster S</v>
      </c>
      <c r="D1802" t="s">
        <v>2661</v>
      </c>
      <c r="E1802" t="s">
        <v>156</v>
      </c>
      <c r="F1802" t="s">
        <v>3958</v>
      </c>
      <c r="G1802" t="s">
        <v>4426</v>
      </c>
    </row>
    <row r="1803" spans="1:7">
      <c r="A1803" t="s">
        <v>4</v>
      </c>
      <c r="B1803" t="s">
        <v>65</v>
      </c>
      <c r="C1803" t="str">
        <f>_xlfn.XLOOKUP(B1803,'Cijena modela'!$B$2:$B$61,'Cijena modela'!$C$2:$C$61)</f>
        <v>718 Boxster S</v>
      </c>
      <c r="D1803" t="s">
        <v>2636</v>
      </c>
      <c r="E1803" t="s">
        <v>156</v>
      </c>
      <c r="F1803" t="s">
        <v>3960</v>
      </c>
      <c r="G1803" t="s">
        <v>4427</v>
      </c>
    </row>
    <row r="1804" spans="1:7">
      <c r="A1804" t="s">
        <v>4</v>
      </c>
      <c r="B1804" t="s">
        <v>65</v>
      </c>
      <c r="C1804" t="str">
        <f>_xlfn.XLOOKUP(B1804,'Cijena modela'!$B$2:$B$61,'Cijena modela'!$C$2:$C$61)</f>
        <v>718 Boxster S</v>
      </c>
      <c r="D1804" t="s">
        <v>2661</v>
      </c>
      <c r="E1804" t="s">
        <v>156</v>
      </c>
      <c r="F1804" t="s">
        <v>3960</v>
      </c>
      <c r="G1804" t="s">
        <v>4427</v>
      </c>
    </row>
    <row r="1805" spans="1:7">
      <c r="A1805" t="s">
        <v>4</v>
      </c>
      <c r="B1805" t="s">
        <v>65</v>
      </c>
      <c r="C1805" t="str">
        <f>_xlfn.XLOOKUP(B1805,'Cijena modela'!$B$2:$B$61,'Cijena modela'!$C$2:$C$61)</f>
        <v>718 Boxster S</v>
      </c>
      <c r="D1805" t="s">
        <v>2636</v>
      </c>
      <c r="E1805" t="s">
        <v>156</v>
      </c>
      <c r="F1805" t="s">
        <v>3962</v>
      </c>
      <c r="G1805" t="s">
        <v>4551</v>
      </c>
    </row>
    <row r="1806" spans="1:7">
      <c r="A1806" t="s">
        <v>4</v>
      </c>
      <c r="B1806" t="s">
        <v>65</v>
      </c>
      <c r="C1806" t="str">
        <f>_xlfn.XLOOKUP(B1806,'Cijena modela'!$B$2:$B$61,'Cijena modela'!$C$2:$C$61)</f>
        <v>718 Boxster S</v>
      </c>
      <c r="D1806" t="s">
        <v>2661</v>
      </c>
      <c r="E1806" t="s">
        <v>156</v>
      </c>
      <c r="F1806" t="s">
        <v>3962</v>
      </c>
      <c r="G1806" t="s">
        <v>4551</v>
      </c>
    </row>
    <row r="1807" spans="1:7">
      <c r="A1807" t="s">
        <v>4</v>
      </c>
      <c r="B1807" t="s">
        <v>65</v>
      </c>
      <c r="C1807" t="str">
        <f>_xlfn.XLOOKUP(B1807,'Cijena modela'!$B$2:$B$61,'Cijena modela'!$C$2:$C$61)</f>
        <v>718 Boxster S</v>
      </c>
      <c r="D1807" t="s">
        <v>2636</v>
      </c>
      <c r="E1807" t="s">
        <v>156</v>
      </c>
      <c r="F1807" t="s">
        <v>3964</v>
      </c>
      <c r="G1807" t="s">
        <v>4428</v>
      </c>
    </row>
    <row r="1808" spans="1:7">
      <c r="A1808" t="s">
        <v>4</v>
      </c>
      <c r="B1808" t="s">
        <v>65</v>
      </c>
      <c r="C1808" t="str">
        <f>_xlfn.XLOOKUP(B1808,'Cijena modela'!$B$2:$B$61,'Cijena modela'!$C$2:$C$61)</f>
        <v>718 Boxster S</v>
      </c>
      <c r="D1808" t="s">
        <v>2661</v>
      </c>
      <c r="E1808" t="s">
        <v>156</v>
      </c>
      <c r="F1808" t="s">
        <v>3964</v>
      </c>
      <c r="G1808" t="s">
        <v>4428</v>
      </c>
    </row>
    <row r="1809" spans="1:7">
      <c r="A1809" t="s">
        <v>4</v>
      </c>
      <c r="B1809" t="s">
        <v>65</v>
      </c>
      <c r="C1809" t="str">
        <f>_xlfn.XLOOKUP(B1809,'Cijena modela'!$B$2:$B$61,'Cijena modela'!$C$2:$C$61)</f>
        <v>718 Boxster S</v>
      </c>
      <c r="D1809" t="s">
        <v>2636</v>
      </c>
      <c r="E1809" t="s">
        <v>156</v>
      </c>
      <c r="F1809" t="s">
        <v>3966</v>
      </c>
      <c r="G1809" t="s">
        <v>4429</v>
      </c>
    </row>
    <row r="1810" spans="1:7">
      <c r="A1810" t="s">
        <v>4</v>
      </c>
      <c r="B1810" t="s">
        <v>65</v>
      </c>
      <c r="C1810" t="str">
        <f>_xlfn.XLOOKUP(B1810,'Cijena modela'!$B$2:$B$61,'Cijena modela'!$C$2:$C$61)</f>
        <v>718 Boxster S</v>
      </c>
      <c r="D1810" t="s">
        <v>2661</v>
      </c>
      <c r="E1810" t="s">
        <v>156</v>
      </c>
      <c r="F1810" t="s">
        <v>3966</v>
      </c>
      <c r="G1810" t="s">
        <v>4429</v>
      </c>
    </row>
    <row r="1811" spans="1:7">
      <c r="A1811" t="s">
        <v>4</v>
      </c>
      <c r="B1811" t="s">
        <v>65</v>
      </c>
      <c r="C1811" t="str">
        <f>_xlfn.XLOOKUP(B1811,'Cijena modela'!$B$2:$B$61,'Cijena modela'!$C$2:$C$61)</f>
        <v>718 Boxster S</v>
      </c>
      <c r="D1811" t="s">
        <v>2636</v>
      </c>
      <c r="E1811" t="s">
        <v>156</v>
      </c>
      <c r="F1811" t="s">
        <v>4130</v>
      </c>
      <c r="G1811" t="s">
        <v>3969</v>
      </c>
    </row>
    <row r="1812" spans="1:7">
      <c r="A1812" t="s">
        <v>4</v>
      </c>
      <c r="B1812" t="s">
        <v>65</v>
      </c>
      <c r="C1812" t="str">
        <f>_xlfn.XLOOKUP(B1812,'Cijena modela'!$B$2:$B$61,'Cijena modela'!$C$2:$C$61)</f>
        <v>718 Boxster S</v>
      </c>
      <c r="D1812" t="s">
        <v>2661</v>
      </c>
      <c r="E1812" t="s">
        <v>156</v>
      </c>
      <c r="F1812" t="s">
        <v>4130</v>
      </c>
      <c r="G1812" t="s">
        <v>3969</v>
      </c>
    </row>
    <row r="1813" spans="1:7">
      <c r="A1813" t="s">
        <v>4</v>
      </c>
      <c r="B1813" t="s">
        <v>65</v>
      </c>
      <c r="C1813" t="str">
        <f>_xlfn.XLOOKUP(B1813,'Cijena modela'!$B$2:$B$61,'Cijena modela'!$C$2:$C$61)</f>
        <v>718 Boxster S</v>
      </c>
      <c r="D1813" t="s">
        <v>2636</v>
      </c>
      <c r="E1813" t="s">
        <v>156</v>
      </c>
      <c r="F1813" t="s">
        <v>3968</v>
      </c>
      <c r="G1813" t="s">
        <v>4411</v>
      </c>
    </row>
    <row r="1814" spans="1:7">
      <c r="A1814" t="s">
        <v>4</v>
      </c>
      <c r="B1814" t="s">
        <v>65</v>
      </c>
      <c r="C1814" t="str">
        <f>_xlfn.XLOOKUP(B1814,'Cijena modela'!$B$2:$B$61,'Cijena modela'!$C$2:$C$61)</f>
        <v>718 Boxster S</v>
      </c>
      <c r="D1814" t="s">
        <v>2661</v>
      </c>
      <c r="E1814" t="s">
        <v>156</v>
      </c>
      <c r="F1814" t="s">
        <v>3968</v>
      </c>
      <c r="G1814" t="s">
        <v>4411</v>
      </c>
    </row>
    <row r="1815" spans="1:7">
      <c r="A1815" t="s">
        <v>4</v>
      </c>
      <c r="B1815" t="s">
        <v>65</v>
      </c>
      <c r="C1815" t="str">
        <f>_xlfn.XLOOKUP(B1815,'Cijena modela'!$B$2:$B$61,'Cijena modela'!$C$2:$C$61)</f>
        <v>718 Boxster S</v>
      </c>
      <c r="D1815" t="s">
        <v>2636</v>
      </c>
      <c r="E1815" t="s">
        <v>156</v>
      </c>
      <c r="F1815" t="s">
        <v>4355</v>
      </c>
      <c r="G1815" t="s">
        <v>4356</v>
      </c>
    </row>
    <row r="1816" spans="1:7">
      <c r="A1816" t="s">
        <v>4</v>
      </c>
      <c r="B1816" t="s">
        <v>65</v>
      </c>
      <c r="C1816" t="str">
        <f>_xlfn.XLOOKUP(B1816,'Cijena modela'!$B$2:$B$61,'Cijena modela'!$C$2:$C$61)</f>
        <v>718 Boxster S</v>
      </c>
      <c r="D1816" t="s">
        <v>2661</v>
      </c>
      <c r="E1816" t="s">
        <v>156</v>
      </c>
      <c r="F1816" t="s">
        <v>4355</v>
      </c>
      <c r="G1816" t="s">
        <v>4356</v>
      </c>
    </row>
    <row r="1817" spans="1:7">
      <c r="A1817" t="s">
        <v>4</v>
      </c>
      <c r="B1817" t="s">
        <v>65</v>
      </c>
      <c r="C1817" t="str">
        <f>_xlfn.XLOOKUP(B1817,'Cijena modela'!$B$2:$B$61,'Cijena modela'!$C$2:$C$61)</f>
        <v>718 Boxster S</v>
      </c>
      <c r="D1817" t="s">
        <v>2636</v>
      </c>
      <c r="E1817" t="s">
        <v>166</v>
      </c>
      <c r="F1817" t="s">
        <v>3574</v>
      </c>
      <c r="G1817" t="s">
        <v>4430</v>
      </c>
    </row>
    <row r="1818" spans="1:7">
      <c r="A1818" t="s">
        <v>4</v>
      </c>
      <c r="B1818" t="s">
        <v>65</v>
      </c>
      <c r="C1818" t="str">
        <f>_xlfn.XLOOKUP(B1818,'Cijena modela'!$B$2:$B$61,'Cijena modela'!$C$2:$C$61)</f>
        <v>718 Boxster S</v>
      </c>
      <c r="D1818" t="s">
        <v>2661</v>
      </c>
      <c r="E1818" t="s">
        <v>166</v>
      </c>
      <c r="F1818" t="s">
        <v>3574</v>
      </c>
      <c r="G1818" t="s">
        <v>4430</v>
      </c>
    </row>
    <row r="1819" spans="1:7">
      <c r="A1819" t="s">
        <v>4</v>
      </c>
      <c r="B1819" t="s">
        <v>65</v>
      </c>
      <c r="C1819" t="str">
        <f>_xlfn.XLOOKUP(B1819,'Cijena modela'!$B$2:$B$61,'Cijena modela'!$C$2:$C$61)</f>
        <v>718 Boxster S</v>
      </c>
      <c r="D1819" t="s">
        <v>2636</v>
      </c>
      <c r="E1819" t="s">
        <v>166</v>
      </c>
      <c r="F1819" t="s">
        <v>3971</v>
      </c>
      <c r="G1819" t="s">
        <v>4137</v>
      </c>
    </row>
    <row r="1820" spans="1:7">
      <c r="A1820" t="s">
        <v>4</v>
      </c>
      <c r="B1820" t="s">
        <v>65</v>
      </c>
      <c r="C1820" t="str">
        <f>_xlfn.XLOOKUP(B1820,'Cijena modela'!$B$2:$B$61,'Cijena modela'!$C$2:$C$61)</f>
        <v>718 Boxster S</v>
      </c>
      <c r="D1820" t="s">
        <v>2661</v>
      </c>
      <c r="E1820" t="s">
        <v>166</v>
      </c>
      <c r="F1820" t="s">
        <v>3971</v>
      </c>
      <c r="G1820" t="s">
        <v>4083</v>
      </c>
    </row>
    <row r="1821" spans="1:7">
      <c r="A1821" t="s">
        <v>4</v>
      </c>
      <c r="B1821" t="s">
        <v>65</v>
      </c>
      <c r="C1821" t="str">
        <f>_xlfn.XLOOKUP(B1821,'Cijena modela'!$B$2:$B$61,'Cijena modela'!$C$2:$C$61)</f>
        <v>718 Boxster S</v>
      </c>
      <c r="D1821" t="s">
        <v>2636</v>
      </c>
      <c r="E1821" t="s">
        <v>166</v>
      </c>
      <c r="F1821" t="s">
        <v>3973</v>
      </c>
      <c r="G1821" t="s">
        <v>4431</v>
      </c>
    </row>
    <row r="1822" spans="1:7">
      <c r="A1822" t="s">
        <v>4</v>
      </c>
      <c r="B1822" t="s">
        <v>65</v>
      </c>
      <c r="C1822" t="str">
        <f>_xlfn.XLOOKUP(B1822,'Cijena modela'!$B$2:$B$61,'Cijena modela'!$C$2:$C$61)</f>
        <v>718 Boxster S</v>
      </c>
      <c r="D1822" t="s">
        <v>2661</v>
      </c>
      <c r="E1822" t="s">
        <v>166</v>
      </c>
      <c r="F1822" t="s">
        <v>3973</v>
      </c>
      <c r="G1822" t="s">
        <v>3852</v>
      </c>
    </row>
    <row r="1823" spans="1:7">
      <c r="A1823" t="s">
        <v>4</v>
      </c>
      <c r="B1823" t="s">
        <v>65</v>
      </c>
      <c r="C1823" t="str">
        <f>_xlfn.XLOOKUP(B1823,'Cijena modela'!$B$2:$B$61,'Cijena modela'!$C$2:$C$61)</f>
        <v>718 Boxster S</v>
      </c>
      <c r="D1823" t="s">
        <v>2636</v>
      </c>
      <c r="E1823" t="s">
        <v>166</v>
      </c>
      <c r="F1823" t="s">
        <v>3975</v>
      </c>
      <c r="G1823" t="s">
        <v>3759</v>
      </c>
    </row>
    <row r="1824" spans="1:7">
      <c r="A1824" t="s">
        <v>4</v>
      </c>
      <c r="B1824" t="s">
        <v>65</v>
      </c>
      <c r="C1824" t="str">
        <f>_xlfn.XLOOKUP(B1824,'Cijena modela'!$B$2:$B$61,'Cijena modela'!$C$2:$C$61)</f>
        <v>718 Boxster S</v>
      </c>
      <c r="D1824" t="s">
        <v>2661</v>
      </c>
      <c r="E1824" t="s">
        <v>166</v>
      </c>
      <c r="F1824" t="s">
        <v>3975</v>
      </c>
      <c r="G1824" t="s">
        <v>3759</v>
      </c>
    </row>
    <row r="1825" spans="1:7">
      <c r="A1825" t="s">
        <v>4</v>
      </c>
      <c r="B1825" t="s">
        <v>65</v>
      </c>
      <c r="C1825" t="str">
        <f>_xlfn.XLOOKUP(B1825,'Cijena modela'!$B$2:$B$61,'Cijena modela'!$C$2:$C$61)</f>
        <v>718 Boxster S</v>
      </c>
      <c r="D1825" t="s">
        <v>2636</v>
      </c>
      <c r="E1825" t="s">
        <v>166</v>
      </c>
      <c r="F1825" t="s">
        <v>3976</v>
      </c>
      <c r="G1825" t="s">
        <v>4432</v>
      </c>
    </row>
    <row r="1826" spans="1:7">
      <c r="A1826" t="s">
        <v>4</v>
      </c>
      <c r="B1826" t="s">
        <v>65</v>
      </c>
      <c r="C1826" t="str">
        <f>_xlfn.XLOOKUP(B1826,'Cijena modela'!$B$2:$B$61,'Cijena modela'!$C$2:$C$61)</f>
        <v>718 Boxster S</v>
      </c>
      <c r="D1826" t="s">
        <v>2636</v>
      </c>
      <c r="E1826" t="s">
        <v>166</v>
      </c>
      <c r="F1826" t="s">
        <v>3978</v>
      </c>
      <c r="G1826" t="s">
        <v>4432</v>
      </c>
    </row>
    <row r="1827" spans="1:7">
      <c r="A1827" t="s">
        <v>4</v>
      </c>
      <c r="B1827" t="s">
        <v>65</v>
      </c>
      <c r="C1827" t="str">
        <f>_xlfn.XLOOKUP(B1827,'Cijena modela'!$B$2:$B$61,'Cijena modela'!$C$2:$C$61)</f>
        <v>718 Boxster S</v>
      </c>
      <c r="D1827" t="s">
        <v>2661</v>
      </c>
      <c r="E1827" t="s">
        <v>166</v>
      </c>
      <c r="F1827" t="s">
        <v>3978</v>
      </c>
      <c r="G1827" t="s">
        <v>4137</v>
      </c>
    </row>
    <row r="1828" spans="1:7">
      <c r="A1828" t="s">
        <v>4</v>
      </c>
      <c r="B1828" t="s">
        <v>65</v>
      </c>
      <c r="C1828" t="str">
        <f>_xlfn.XLOOKUP(B1828,'Cijena modela'!$B$2:$B$61,'Cijena modela'!$C$2:$C$61)</f>
        <v>718 Boxster S</v>
      </c>
      <c r="D1828" t="s">
        <v>2636</v>
      </c>
      <c r="E1828" t="s">
        <v>166</v>
      </c>
      <c r="F1828" t="s">
        <v>3979</v>
      </c>
      <c r="G1828" t="s">
        <v>3662</v>
      </c>
    </row>
    <row r="1829" spans="1:7">
      <c r="A1829" t="s">
        <v>4</v>
      </c>
      <c r="B1829" t="s">
        <v>65</v>
      </c>
      <c r="C1829" t="str">
        <f>_xlfn.XLOOKUP(B1829,'Cijena modela'!$B$2:$B$61,'Cijena modela'!$C$2:$C$61)</f>
        <v>718 Boxster S</v>
      </c>
      <c r="D1829" t="s">
        <v>2636</v>
      </c>
      <c r="E1829" t="s">
        <v>166</v>
      </c>
      <c r="F1829" t="s">
        <v>3980</v>
      </c>
      <c r="G1829" t="s">
        <v>4433</v>
      </c>
    </row>
    <row r="1830" spans="1:7">
      <c r="A1830" t="s">
        <v>4</v>
      </c>
      <c r="B1830" t="s">
        <v>65</v>
      </c>
      <c r="C1830" t="str">
        <f>_xlfn.XLOOKUP(B1830,'Cijena modela'!$B$2:$B$61,'Cijena modela'!$C$2:$C$61)</f>
        <v>718 Boxster S</v>
      </c>
      <c r="D1830" t="s">
        <v>2636</v>
      </c>
      <c r="E1830" t="s">
        <v>166</v>
      </c>
      <c r="F1830" t="s">
        <v>3982</v>
      </c>
      <c r="G1830" t="s">
        <v>4434</v>
      </c>
    </row>
    <row r="1831" spans="1:7">
      <c r="A1831" t="s">
        <v>4</v>
      </c>
      <c r="B1831" t="s">
        <v>65</v>
      </c>
      <c r="C1831" t="str">
        <f>_xlfn.XLOOKUP(B1831,'Cijena modela'!$B$2:$B$61,'Cijena modela'!$C$2:$C$61)</f>
        <v>718 Boxster S</v>
      </c>
      <c r="D1831" t="s">
        <v>2661</v>
      </c>
      <c r="E1831" t="s">
        <v>166</v>
      </c>
      <c r="F1831" t="s">
        <v>3982</v>
      </c>
      <c r="G1831" t="s">
        <v>4435</v>
      </c>
    </row>
    <row r="1832" spans="1:7">
      <c r="A1832" t="s">
        <v>4</v>
      </c>
      <c r="B1832" t="s">
        <v>65</v>
      </c>
      <c r="C1832" t="str">
        <f>_xlfn.XLOOKUP(B1832,'Cijena modela'!$B$2:$B$61,'Cijena modela'!$C$2:$C$61)</f>
        <v>718 Boxster S</v>
      </c>
      <c r="D1832" t="s">
        <v>2636</v>
      </c>
      <c r="E1832" t="s">
        <v>166</v>
      </c>
      <c r="F1832" t="s">
        <v>3984</v>
      </c>
      <c r="G1832" t="s">
        <v>4268</v>
      </c>
    </row>
    <row r="1833" spans="1:7">
      <c r="A1833" t="s">
        <v>4</v>
      </c>
      <c r="B1833" t="s">
        <v>65</v>
      </c>
      <c r="C1833" t="str">
        <f>_xlfn.XLOOKUP(B1833,'Cijena modela'!$B$2:$B$61,'Cijena modela'!$C$2:$C$61)</f>
        <v>718 Boxster S</v>
      </c>
      <c r="D1833" t="s">
        <v>2636</v>
      </c>
      <c r="E1833" t="s">
        <v>166</v>
      </c>
      <c r="F1833" t="s">
        <v>3986</v>
      </c>
      <c r="G1833" t="s">
        <v>4436</v>
      </c>
    </row>
    <row r="1834" spans="1:7">
      <c r="A1834" t="s">
        <v>4</v>
      </c>
      <c r="B1834" t="s">
        <v>65</v>
      </c>
      <c r="C1834" t="str">
        <f>_xlfn.XLOOKUP(B1834,'Cijena modela'!$B$2:$B$61,'Cijena modela'!$C$2:$C$61)</f>
        <v>718 Boxster S</v>
      </c>
      <c r="D1834" t="s">
        <v>2661</v>
      </c>
      <c r="E1834" t="s">
        <v>166</v>
      </c>
      <c r="F1834" t="s">
        <v>3986</v>
      </c>
      <c r="G1834" t="s">
        <v>4437</v>
      </c>
    </row>
    <row r="1835" spans="1:7">
      <c r="A1835" t="s">
        <v>4</v>
      </c>
      <c r="B1835" t="s">
        <v>65</v>
      </c>
      <c r="C1835" t="str">
        <f>_xlfn.XLOOKUP(B1835,'Cijena modela'!$B$2:$B$61,'Cijena modela'!$C$2:$C$61)</f>
        <v>718 Boxster S</v>
      </c>
      <c r="D1835" t="s">
        <v>2636</v>
      </c>
      <c r="E1835" t="s">
        <v>166</v>
      </c>
      <c r="F1835" t="s">
        <v>3988</v>
      </c>
      <c r="G1835" t="s">
        <v>4438</v>
      </c>
    </row>
    <row r="1836" spans="1:7">
      <c r="A1836" t="s">
        <v>4</v>
      </c>
      <c r="B1836" t="s">
        <v>65</v>
      </c>
      <c r="C1836" t="str">
        <f>_xlfn.XLOOKUP(B1836,'Cijena modela'!$B$2:$B$61,'Cijena modela'!$C$2:$C$61)</f>
        <v>718 Boxster S</v>
      </c>
      <c r="D1836" t="s">
        <v>2636</v>
      </c>
      <c r="E1836" t="s">
        <v>157</v>
      </c>
      <c r="F1836" t="s">
        <v>3990</v>
      </c>
      <c r="G1836" t="s">
        <v>4439</v>
      </c>
    </row>
    <row r="1837" spans="1:7">
      <c r="A1837" t="s">
        <v>4</v>
      </c>
      <c r="B1837" t="s">
        <v>65</v>
      </c>
      <c r="C1837" t="str">
        <f>_xlfn.XLOOKUP(B1837,'Cijena modela'!$B$2:$B$61,'Cijena modela'!$C$2:$C$61)</f>
        <v>718 Boxster S</v>
      </c>
      <c r="D1837" t="s">
        <v>2661</v>
      </c>
      <c r="E1837" t="s">
        <v>157</v>
      </c>
      <c r="F1837" t="s">
        <v>3990</v>
      </c>
      <c r="G1837" t="s">
        <v>4440</v>
      </c>
    </row>
    <row r="1838" spans="1:7">
      <c r="A1838" t="s">
        <v>4</v>
      </c>
      <c r="B1838" t="s">
        <v>65</v>
      </c>
      <c r="C1838" t="str">
        <f>_xlfn.XLOOKUP(B1838,'Cijena modela'!$B$2:$B$61,'Cijena modela'!$C$2:$C$61)</f>
        <v>718 Boxster S</v>
      </c>
      <c r="D1838" t="s">
        <v>2636</v>
      </c>
      <c r="E1838" t="s">
        <v>164</v>
      </c>
      <c r="F1838" t="s">
        <v>3595</v>
      </c>
      <c r="G1838" t="s">
        <v>4366</v>
      </c>
    </row>
    <row r="1839" spans="1:7">
      <c r="A1839" t="s">
        <v>4</v>
      </c>
      <c r="B1839" t="s">
        <v>65</v>
      </c>
      <c r="C1839" t="str">
        <f>_xlfn.XLOOKUP(B1839,'Cijena modela'!$B$2:$B$61,'Cijena modela'!$C$2:$C$61)</f>
        <v>718 Boxster S</v>
      </c>
      <c r="D1839" t="s">
        <v>2661</v>
      </c>
      <c r="E1839" t="s">
        <v>164</v>
      </c>
      <c r="F1839" t="s">
        <v>3595</v>
      </c>
      <c r="G1839" t="s">
        <v>4366</v>
      </c>
    </row>
    <row r="1840" spans="1:7">
      <c r="A1840" t="s">
        <v>4</v>
      </c>
      <c r="B1840" t="s">
        <v>65</v>
      </c>
      <c r="C1840" t="str">
        <f>_xlfn.XLOOKUP(B1840,'Cijena modela'!$B$2:$B$61,'Cijena modela'!$C$2:$C$61)</f>
        <v>718 Boxster S</v>
      </c>
      <c r="D1840" t="s">
        <v>2636</v>
      </c>
      <c r="E1840" t="s">
        <v>164</v>
      </c>
      <c r="F1840" t="s">
        <v>3597</v>
      </c>
      <c r="G1840" t="s">
        <v>4367</v>
      </c>
    </row>
    <row r="1841" spans="1:7">
      <c r="A1841" t="s">
        <v>4</v>
      </c>
      <c r="B1841" t="s">
        <v>65</v>
      </c>
      <c r="C1841" t="str">
        <f>_xlfn.XLOOKUP(B1841,'Cijena modela'!$B$2:$B$61,'Cijena modela'!$C$2:$C$61)</f>
        <v>718 Boxster S</v>
      </c>
      <c r="D1841" t="s">
        <v>2661</v>
      </c>
      <c r="E1841" t="s">
        <v>164</v>
      </c>
      <c r="F1841" t="s">
        <v>3597</v>
      </c>
      <c r="G1841" t="s">
        <v>4367</v>
      </c>
    </row>
    <row r="1842" spans="1:7">
      <c r="A1842" t="s">
        <v>4</v>
      </c>
      <c r="B1842" t="s">
        <v>65</v>
      </c>
      <c r="C1842" t="str">
        <f>_xlfn.XLOOKUP(B1842,'Cijena modela'!$B$2:$B$61,'Cijena modela'!$C$2:$C$61)</f>
        <v>718 Boxster S</v>
      </c>
      <c r="D1842" t="s">
        <v>2636</v>
      </c>
      <c r="E1842" t="s">
        <v>164</v>
      </c>
      <c r="F1842" t="s">
        <v>3600</v>
      </c>
      <c r="G1842" t="s">
        <v>4552</v>
      </c>
    </row>
    <row r="1843" spans="1:7">
      <c r="A1843" t="s">
        <v>4</v>
      </c>
      <c r="B1843" t="s">
        <v>65</v>
      </c>
      <c r="C1843" t="str">
        <f>_xlfn.XLOOKUP(B1843,'Cijena modela'!$B$2:$B$61,'Cijena modela'!$C$2:$C$61)</f>
        <v>718 Boxster S</v>
      </c>
      <c r="D1843" t="s">
        <v>2661</v>
      </c>
      <c r="E1843" t="s">
        <v>164</v>
      </c>
      <c r="F1843" t="s">
        <v>3600</v>
      </c>
      <c r="G1843" t="s">
        <v>4552</v>
      </c>
    </row>
    <row r="1844" spans="1:7">
      <c r="A1844" t="s">
        <v>4</v>
      </c>
      <c r="B1844" t="s">
        <v>65</v>
      </c>
      <c r="C1844" t="str">
        <f>_xlfn.XLOOKUP(B1844,'Cijena modela'!$B$2:$B$61,'Cijena modela'!$C$2:$C$61)</f>
        <v>718 Boxster S</v>
      </c>
      <c r="D1844" t="s">
        <v>2636</v>
      </c>
      <c r="E1844" t="s">
        <v>164</v>
      </c>
      <c r="F1844" t="s">
        <v>3603</v>
      </c>
      <c r="G1844" t="s">
        <v>4369</v>
      </c>
    </row>
    <row r="1845" spans="1:7">
      <c r="A1845" t="s">
        <v>4</v>
      </c>
      <c r="B1845" t="s">
        <v>65</v>
      </c>
      <c r="C1845" t="str">
        <f>_xlfn.XLOOKUP(B1845,'Cijena modela'!$B$2:$B$61,'Cijena modela'!$C$2:$C$61)</f>
        <v>718 Boxster S</v>
      </c>
      <c r="D1845" t="s">
        <v>2661</v>
      </c>
      <c r="E1845" t="s">
        <v>164</v>
      </c>
      <c r="F1845" t="s">
        <v>3603</v>
      </c>
      <c r="G1845" t="s">
        <v>4369</v>
      </c>
    </row>
    <row r="1846" spans="1:7">
      <c r="A1846" t="s">
        <v>4</v>
      </c>
      <c r="B1846" t="s">
        <v>65</v>
      </c>
      <c r="C1846" t="str">
        <f>_xlfn.XLOOKUP(B1846,'Cijena modela'!$B$2:$B$61,'Cijena modela'!$C$2:$C$61)</f>
        <v>718 Boxster S</v>
      </c>
      <c r="D1846" t="s">
        <v>2636</v>
      </c>
      <c r="E1846" t="s">
        <v>164</v>
      </c>
      <c r="F1846" t="s">
        <v>3605</v>
      </c>
      <c r="G1846" t="s">
        <v>4441</v>
      </c>
    </row>
    <row r="1847" spans="1:7">
      <c r="A1847" t="s">
        <v>4</v>
      </c>
      <c r="B1847" t="s">
        <v>65</v>
      </c>
      <c r="C1847" t="str">
        <f>_xlfn.XLOOKUP(B1847,'Cijena modela'!$B$2:$B$61,'Cijena modela'!$C$2:$C$61)</f>
        <v>718 Boxster S</v>
      </c>
      <c r="D1847" t="s">
        <v>2661</v>
      </c>
      <c r="E1847" t="s">
        <v>164</v>
      </c>
      <c r="F1847" t="s">
        <v>3605</v>
      </c>
      <c r="G1847" t="s">
        <v>4441</v>
      </c>
    </row>
    <row r="1848" spans="1:7">
      <c r="A1848" t="s">
        <v>4</v>
      </c>
      <c r="B1848" t="s">
        <v>65</v>
      </c>
      <c r="C1848" t="str">
        <f>_xlfn.XLOOKUP(B1848,'Cijena modela'!$B$2:$B$61,'Cijena modela'!$C$2:$C$61)</f>
        <v>718 Boxster S</v>
      </c>
      <c r="D1848" t="s">
        <v>2636</v>
      </c>
      <c r="E1848" t="s">
        <v>164</v>
      </c>
      <c r="F1848" t="s">
        <v>3607</v>
      </c>
      <c r="G1848" t="s">
        <v>4442</v>
      </c>
    </row>
    <row r="1849" spans="1:7">
      <c r="A1849" t="s">
        <v>4</v>
      </c>
      <c r="B1849" t="s">
        <v>65</v>
      </c>
      <c r="C1849" t="str">
        <f>_xlfn.XLOOKUP(B1849,'Cijena modela'!$B$2:$B$61,'Cijena modela'!$C$2:$C$61)</f>
        <v>718 Boxster S</v>
      </c>
      <c r="D1849" t="s">
        <v>2661</v>
      </c>
      <c r="E1849" t="s">
        <v>164</v>
      </c>
      <c r="F1849" t="s">
        <v>3607</v>
      </c>
      <c r="G1849" t="s">
        <v>4443</v>
      </c>
    </row>
    <row r="1850" spans="1:7">
      <c r="A1850" t="s">
        <v>4</v>
      </c>
      <c r="B1850" t="s">
        <v>65</v>
      </c>
      <c r="C1850" t="str">
        <f>_xlfn.XLOOKUP(B1850,'Cijena modela'!$B$2:$B$61,'Cijena modela'!$C$2:$C$61)</f>
        <v>718 Boxster S</v>
      </c>
      <c r="D1850" t="s">
        <v>2636</v>
      </c>
      <c r="E1850" t="s">
        <v>164</v>
      </c>
      <c r="F1850" t="s">
        <v>3609</v>
      </c>
      <c r="G1850" t="s">
        <v>4444</v>
      </c>
    </row>
    <row r="1851" spans="1:7">
      <c r="A1851" t="s">
        <v>4</v>
      </c>
      <c r="B1851" t="s">
        <v>65</v>
      </c>
      <c r="C1851" t="str">
        <f>_xlfn.XLOOKUP(B1851,'Cijena modela'!$B$2:$B$61,'Cijena modela'!$C$2:$C$61)</f>
        <v>718 Boxster S</v>
      </c>
      <c r="D1851" t="s">
        <v>2661</v>
      </c>
      <c r="E1851" t="s">
        <v>164</v>
      </c>
      <c r="F1851" t="s">
        <v>3609</v>
      </c>
      <c r="G1851" t="s">
        <v>4445</v>
      </c>
    </row>
    <row r="1852" spans="1:7">
      <c r="A1852" t="s">
        <v>4</v>
      </c>
      <c r="B1852" t="s">
        <v>65</v>
      </c>
      <c r="C1852" t="str">
        <f>_xlfn.XLOOKUP(B1852,'Cijena modela'!$B$2:$B$61,'Cijena modela'!$C$2:$C$61)</f>
        <v>718 Boxster S</v>
      </c>
      <c r="D1852" t="s">
        <v>2636</v>
      </c>
      <c r="E1852" t="s">
        <v>164</v>
      </c>
      <c r="F1852" t="s">
        <v>3611</v>
      </c>
      <c r="G1852" t="s">
        <v>4446</v>
      </c>
    </row>
    <row r="1853" spans="1:7">
      <c r="A1853" t="s">
        <v>4</v>
      </c>
      <c r="B1853" t="s">
        <v>65</v>
      </c>
      <c r="C1853" t="str">
        <f>_xlfn.XLOOKUP(B1853,'Cijena modela'!$B$2:$B$61,'Cijena modela'!$C$2:$C$61)</f>
        <v>718 Boxster S</v>
      </c>
      <c r="D1853" t="s">
        <v>2661</v>
      </c>
      <c r="E1853" t="s">
        <v>164</v>
      </c>
      <c r="F1853" t="s">
        <v>3611</v>
      </c>
      <c r="G1853" t="s">
        <v>4447</v>
      </c>
    </row>
    <row r="1854" spans="1:7">
      <c r="A1854" t="s">
        <v>4</v>
      </c>
      <c r="B1854" t="s">
        <v>65</v>
      </c>
      <c r="C1854" t="str">
        <f>_xlfn.XLOOKUP(B1854,'Cijena modela'!$B$2:$B$61,'Cijena modela'!$C$2:$C$61)</f>
        <v>718 Boxster S</v>
      </c>
      <c r="D1854" t="s">
        <v>2636</v>
      </c>
      <c r="E1854" t="s">
        <v>164</v>
      </c>
      <c r="F1854" t="s">
        <v>3613</v>
      </c>
      <c r="G1854" t="s">
        <v>4377</v>
      </c>
    </row>
    <row r="1855" spans="1:7">
      <c r="A1855" t="s">
        <v>4</v>
      </c>
      <c r="B1855" t="s">
        <v>65</v>
      </c>
      <c r="C1855" t="str">
        <f>_xlfn.XLOOKUP(B1855,'Cijena modela'!$B$2:$B$61,'Cijena modela'!$C$2:$C$61)</f>
        <v>718 Boxster S</v>
      </c>
      <c r="D1855" t="s">
        <v>2661</v>
      </c>
      <c r="E1855" t="s">
        <v>164</v>
      </c>
      <c r="F1855" t="s">
        <v>3613</v>
      </c>
      <c r="G1855" t="s">
        <v>4377</v>
      </c>
    </row>
    <row r="1856" spans="1:7">
      <c r="A1856" t="s">
        <v>4</v>
      </c>
      <c r="B1856" t="s">
        <v>65</v>
      </c>
      <c r="C1856" t="str">
        <f>_xlfn.XLOOKUP(B1856,'Cijena modela'!$B$2:$B$61,'Cijena modela'!$C$2:$C$61)</f>
        <v>718 Boxster S</v>
      </c>
      <c r="D1856" t="s">
        <v>2636</v>
      </c>
      <c r="E1856" t="s">
        <v>165</v>
      </c>
      <c r="F1856" t="s">
        <v>3617</v>
      </c>
      <c r="G1856" t="s">
        <v>4380</v>
      </c>
    </row>
    <row r="1857" spans="1:7">
      <c r="A1857" t="s">
        <v>4</v>
      </c>
      <c r="B1857" t="s">
        <v>65</v>
      </c>
      <c r="C1857" t="str">
        <f>_xlfn.XLOOKUP(B1857,'Cijena modela'!$B$2:$B$61,'Cijena modela'!$C$2:$C$61)</f>
        <v>718 Boxster S</v>
      </c>
      <c r="D1857" t="s">
        <v>2661</v>
      </c>
      <c r="E1857" t="s">
        <v>165</v>
      </c>
      <c r="F1857" t="s">
        <v>3617</v>
      </c>
      <c r="G1857" t="s">
        <v>4380</v>
      </c>
    </row>
    <row r="1858" spans="1:7">
      <c r="A1858" t="s">
        <v>4</v>
      </c>
      <c r="B1858" t="s">
        <v>65</v>
      </c>
      <c r="C1858" t="str">
        <f>_xlfn.XLOOKUP(B1858,'Cijena modela'!$B$2:$B$61,'Cijena modela'!$C$2:$C$61)</f>
        <v>718 Boxster S</v>
      </c>
      <c r="D1858" t="s">
        <v>2636</v>
      </c>
      <c r="E1858" t="s">
        <v>165</v>
      </c>
      <c r="F1858" t="s">
        <v>3619</v>
      </c>
      <c r="G1858" t="s">
        <v>4529</v>
      </c>
    </row>
    <row r="1859" spans="1:7">
      <c r="A1859" t="s">
        <v>4</v>
      </c>
      <c r="B1859" t="s">
        <v>65</v>
      </c>
      <c r="C1859" t="str">
        <f>_xlfn.XLOOKUP(B1859,'Cijena modela'!$B$2:$B$61,'Cijena modela'!$C$2:$C$61)</f>
        <v>718 Boxster S</v>
      </c>
      <c r="D1859" t="s">
        <v>2661</v>
      </c>
      <c r="E1859" t="s">
        <v>165</v>
      </c>
      <c r="F1859" t="s">
        <v>3619</v>
      </c>
      <c r="G1859" t="s">
        <v>4529</v>
      </c>
    </row>
    <row r="1860" spans="1:7">
      <c r="A1860" t="s">
        <v>4</v>
      </c>
      <c r="B1860" t="s">
        <v>65</v>
      </c>
      <c r="C1860" t="str">
        <f>_xlfn.XLOOKUP(B1860,'Cijena modela'!$B$2:$B$61,'Cijena modela'!$C$2:$C$61)</f>
        <v>718 Boxster S</v>
      </c>
      <c r="D1860" t="s">
        <v>2636</v>
      </c>
      <c r="E1860" t="s">
        <v>158</v>
      </c>
      <c r="F1860" t="s">
        <v>4032</v>
      </c>
      <c r="G1860" t="s">
        <v>4553</v>
      </c>
    </row>
    <row r="1861" spans="1:7">
      <c r="A1861" t="s">
        <v>4</v>
      </c>
      <c r="B1861" t="s">
        <v>65</v>
      </c>
      <c r="C1861" t="str">
        <f>_xlfn.XLOOKUP(B1861,'Cijena modela'!$B$2:$B$61,'Cijena modela'!$C$2:$C$61)</f>
        <v>718 Boxster S</v>
      </c>
      <c r="D1861" t="s">
        <v>2661</v>
      </c>
      <c r="E1861" t="s">
        <v>158</v>
      </c>
      <c r="F1861" t="s">
        <v>4032</v>
      </c>
      <c r="G1861" t="s">
        <v>4450</v>
      </c>
    </row>
    <row r="1862" spans="1:7">
      <c r="A1862" t="s">
        <v>4</v>
      </c>
      <c r="B1862" t="s">
        <v>65</v>
      </c>
      <c r="C1862" t="str">
        <f>_xlfn.XLOOKUP(B1862,'Cijena modela'!$B$2:$B$61,'Cijena modela'!$C$2:$C$61)</f>
        <v>718 Boxster S</v>
      </c>
      <c r="D1862" t="s">
        <v>2636</v>
      </c>
      <c r="E1862" t="s">
        <v>158</v>
      </c>
      <c r="F1862" t="s">
        <v>4034</v>
      </c>
      <c r="G1862" t="s">
        <v>4451</v>
      </c>
    </row>
    <row r="1863" spans="1:7">
      <c r="A1863" t="s">
        <v>4</v>
      </c>
      <c r="B1863" t="s">
        <v>65</v>
      </c>
      <c r="C1863" t="str">
        <f>_xlfn.XLOOKUP(B1863,'Cijena modela'!$B$2:$B$61,'Cijena modela'!$C$2:$C$61)</f>
        <v>718 Boxster S</v>
      </c>
      <c r="D1863" t="s">
        <v>2661</v>
      </c>
      <c r="E1863" t="s">
        <v>158</v>
      </c>
      <c r="F1863" t="s">
        <v>4034</v>
      </c>
      <c r="G1863" t="s">
        <v>4452</v>
      </c>
    </row>
    <row r="1864" spans="1:7">
      <c r="A1864" t="s">
        <v>4</v>
      </c>
      <c r="B1864" t="s">
        <v>65</v>
      </c>
      <c r="C1864" t="str">
        <f>_xlfn.XLOOKUP(B1864,'Cijena modela'!$B$2:$B$61,'Cijena modela'!$C$2:$C$61)</f>
        <v>718 Boxster S</v>
      </c>
      <c r="D1864" t="s">
        <v>2636</v>
      </c>
      <c r="E1864" t="s">
        <v>158</v>
      </c>
      <c r="F1864" t="s">
        <v>4036</v>
      </c>
      <c r="G1864" t="s">
        <v>4453</v>
      </c>
    </row>
    <row r="1865" spans="1:7">
      <c r="A1865" t="s">
        <v>4</v>
      </c>
      <c r="B1865" t="s">
        <v>65</v>
      </c>
      <c r="C1865" t="str">
        <f>_xlfn.XLOOKUP(B1865,'Cijena modela'!$B$2:$B$61,'Cijena modela'!$C$2:$C$61)</f>
        <v>718 Boxster S</v>
      </c>
      <c r="D1865" t="s">
        <v>2661</v>
      </c>
      <c r="E1865" t="s">
        <v>158</v>
      </c>
      <c r="F1865" t="s">
        <v>4036</v>
      </c>
      <c r="G1865" t="s">
        <v>4554</v>
      </c>
    </row>
    <row r="1866" spans="1:7">
      <c r="A1866" t="s">
        <v>4</v>
      </c>
      <c r="B1866" t="s">
        <v>65</v>
      </c>
      <c r="C1866" t="str">
        <f>_xlfn.XLOOKUP(B1866,'Cijena modela'!$B$2:$B$61,'Cijena modela'!$C$2:$C$61)</f>
        <v>718 Boxster S</v>
      </c>
      <c r="D1866" t="s">
        <v>2636</v>
      </c>
      <c r="E1866" t="s">
        <v>158</v>
      </c>
      <c r="F1866" t="s">
        <v>4038</v>
      </c>
      <c r="G1866" t="s">
        <v>4454</v>
      </c>
    </row>
    <row r="1867" spans="1:7">
      <c r="A1867" t="s">
        <v>4</v>
      </c>
      <c r="B1867" t="s">
        <v>65</v>
      </c>
      <c r="C1867" t="str">
        <f>_xlfn.XLOOKUP(B1867,'Cijena modela'!$B$2:$B$61,'Cijena modela'!$C$2:$C$61)</f>
        <v>718 Boxster S</v>
      </c>
      <c r="D1867" t="s">
        <v>2661</v>
      </c>
      <c r="E1867" t="s">
        <v>158</v>
      </c>
      <c r="F1867" t="s">
        <v>4038</v>
      </c>
      <c r="G1867" t="s">
        <v>4555</v>
      </c>
    </row>
    <row r="1868" spans="1:7">
      <c r="A1868" t="s">
        <v>4</v>
      </c>
      <c r="B1868" t="s">
        <v>65</v>
      </c>
      <c r="C1868" t="str">
        <f>_xlfn.XLOOKUP(B1868,'Cijena modela'!$B$2:$B$61,'Cijena modela'!$C$2:$C$61)</f>
        <v>718 Boxster S</v>
      </c>
      <c r="D1868" t="s">
        <v>2636</v>
      </c>
      <c r="E1868" t="s">
        <v>158</v>
      </c>
      <c r="F1868" t="s">
        <v>4040</v>
      </c>
      <c r="G1868" t="s">
        <v>4457</v>
      </c>
    </row>
    <row r="1869" spans="1:7">
      <c r="A1869" t="s">
        <v>4</v>
      </c>
      <c r="B1869" t="s">
        <v>65</v>
      </c>
      <c r="C1869" t="str">
        <f>_xlfn.XLOOKUP(B1869,'Cijena modela'!$B$2:$B$61,'Cijena modela'!$C$2:$C$61)</f>
        <v>718 Boxster S</v>
      </c>
      <c r="D1869" t="s">
        <v>2661</v>
      </c>
      <c r="E1869" t="s">
        <v>158</v>
      </c>
      <c r="F1869" t="s">
        <v>4040</v>
      </c>
      <c r="G1869" t="s">
        <v>4556</v>
      </c>
    </row>
    <row r="1870" spans="1:7">
      <c r="A1870" t="s">
        <v>4</v>
      </c>
      <c r="B1870" t="s">
        <v>65</v>
      </c>
      <c r="C1870" t="str">
        <f>_xlfn.XLOOKUP(B1870,'Cijena modela'!$B$2:$B$61,'Cijena modela'!$C$2:$C$61)</f>
        <v>718 Boxster S</v>
      </c>
      <c r="D1870" t="s">
        <v>2636</v>
      </c>
      <c r="E1870" t="s">
        <v>158</v>
      </c>
      <c r="F1870" t="s">
        <v>3631</v>
      </c>
      <c r="G1870" t="s">
        <v>4557</v>
      </c>
    </row>
    <row r="1871" spans="1:7">
      <c r="A1871" t="s">
        <v>4</v>
      </c>
      <c r="B1871" t="s">
        <v>65</v>
      </c>
      <c r="C1871" t="str">
        <f>_xlfn.XLOOKUP(B1871,'Cijena modela'!$B$2:$B$61,'Cijena modela'!$C$2:$C$61)</f>
        <v>718 Boxster S</v>
      </c>
      <c r="D1871" t="s">
        <v>2661</v>
      </c>
      <c r="E1871" t="s">
        <v>158</v>
      </c>
      <c r="F1871" t="s">
        <v>3631</v>
      </c>
      <c r="G1871" t="s">
        <v>4558</v>
      </c>
    </row>
    <row r="1872" spans="1:7">
      <c r="A1872" t="s">
        <v>4</v>
      </c>
      <c r="B1872" t="s">
        <v>65</v>
      </c>
      <c r="C1872" t="str">
        <f>_xlfn.XLOOKUP(B1872,'Cijena modela'!$B$2:$B$61,'Cijena modela'!$C$2:$C$61)</f>
        <v>718 Boxster S</v>
      </c>
      <c r="D1872" t="s">
        <v>2636</v>
      </c>
      <c r="E1872" t="s">
        <v>158</v>
      </c>
      <c r="F1872" t="s">
        <v>4042</v>
      </c>
      <c r="G1872" t="s">
        <v>4461</v>
      </c>
    </row>
    <row r="1873" spans="1:7">
      <c r="A1873" t="s">
        <v>4</v>
      </c>
      <c r="B1873" t="s">
        <v>65</v>
      </c>
      <c r="C1873" t="str">
        <f>_xlfn.XLOOKUP(B1873,'Cijena modela'!$B$2:$B$61,'Cijena modela'!$C$2:$C$61)</f>
        <v>718 Boxster S</v>
      </c>
      <c r="D1873" t="s">
        <v>2661</v>
      </c>
      <c r="E1873" t="s">
        <v>158</v>
      </c>
      <c r="F1873" t="s">
        <v>4042</v>
      </c>
      <c r="G1873" t="s">
        <v>4462</v>
      </c>
    </row>
    <row r="1874" spans="1:7">
      <c r="A1874" t="s">
        <v>4</v>
      </c>
      <c r="B1874" t="s">
        <v>65</v>
      </c>
      <c r="C1874" t="str">
        <f>_xlfn.XLOOKUP(B1874,'Cijena modela'!$B$2:$B$61,'Cijena modela'!$C$2:$C$61)</f>
        <v>718 Boxster S</v>
      </c>
      <c r="D1874" t="s">
        <v>2636</v>
      </c>
      <c r="E1874" t="s">
        <v>158</v>
      </c>
      <c r="F1874" t="s">
        <v>4044</v>
      </c>
      <c r="G1874" t="s">
        <v>4463</v>
      </c>
    </row>
    <row r="1875" spans="1:7">
      <c r="A1875" t="s">
        <v>4</v>
      </c>
      <c r="B1875" t="s">
        <v>65</v>
      </c>
      <c r="C1875" t="str">
        <f>_xlfn.XLOOKUP(B1875,'Cijena modela'!$B$2:$B$61,'Cijena modela'!$C$2:$C$61)</f>
        <v>718 Boxster S</v>
      </c>
      <c r="D1875" t="s">
        <v>2661</v>
      </c>
      <c r="E1875" t="s">
        <v>158</v>
      </c>
      <c r="F1875" t="s">
        <v>4044</v>
      </c>
      <c r="G1875" t="s">
        <v>4464</v>
      </c>
    </row>
    <row r="1876" spans="1:7">
      <c r="A1876" t="s">
        <v>4</v>
      </c>
      <c r="B1876" t="s">
        <v>65</v>
      </c>
      <c r="C1876" t="str">
        <f>_xlfn.XLOOKUP(B1876,'Cijena modela'!$B$2:$B$61,'Cijena modela'!$C$2:$C$61)</f>
        <v>718 Boxster S</v>
      </c>
      <c r="D1876" t="s">
        <v>2636</v>
      </c>
      <c r="E1876" t="s">
        <v>158</v>
      </c>
      <c r="F1876" t="s">
        <v>4046</v>
      </c>
      <c r="G1876" t="s">
        <v>4559</v>
      </c>
    </row>
    <row r="1877" spans="1:7">
      <c r="A1877" t="s">
        <v>4</v>
      </c>
      <c r="B1877" t="s">
        <v>65</v>
      </c>
      <c r="C1877" t="str">
        <f>_xlfn.XLOOKUP(B1877,'Cijena modela'!$B$2:$B$61,'Cijena modela'!$C$2:$C$61)</f>
        <v>718 Boxster S</v>
      </c>
      <c r="D1877" t="s">
        <v>2661</v>
      </c>
      <c r="E1877" t="s">
        <v>158</v>
      </c>
      <c r="F1877" t="s">
        <v>4046</v>
      </c>
      <c r="G1877" t="s">
        <v>4560</v>
      </c>
    </row>
    <row r="1878" spans="1:7">
      <c r="A1878" t="s">
        <v>4</v>
      </c>
      <c r="B1878" t="s">
        <v>65</v>
      </c>
      <c r="C1878" t="str">
        <f>_xlfn.XLOOKUP(B1878,'Cijena modela'!$B$2:$B$61,'Cijena modela'!$C$2:$C$61)</f>
        <v>718 Boxster S</v>
      </c>
      <c r="D1878" t="s">
        <v>2636</v>
      </c>
      <c r="E1878" t="s">
        <v>158</v>
      </c>
      <c r="F1878" t="s">
        <v>4048</v>
      </c>
      <c r="G1878" t="s">
        <v>4561</v>
      </c>
    </row>
    <row r="1879" spans="1:7">
      <c r="A1879" t="s">
        <v>4</v>
      </c>
      <c r="B1879" t="s">
        <v>65</v>
      </c>
      <c r="C1879" t="str">
        <f>_xlfn.XLOOKUP(B1879,'Cijena modela'!$B$2:$B$61,'Cijena modela'!$C$2:$C$61)</f>
        <v>718 Boxster S</v>
      </c>
      <c r="D1879" t="s">
        <v>2661</v>
      </c>
      <c r="E1879" t="s">
        <v>158</v>
      </c>
      <c r="F1879" t="s">
        <v>4048</v>
      </c>
      <c r="G1879" t="s">
        <v>4562</v>
      </c>
    </row>
    <row r="1880" spans="1:7">
      <c r="A1880" t="s">
        <v>4</v>
      </c>
      <c r="B1880" t="s">
        <v>65</v>
      </c>
      <c r="C1880" t="str">
        <f>_xlfn.XLOOKUP(B1880,'Cijena modela'!$B$2:$B$61,'Cijena modela'!$C$2:$C$61)</f>
        <v>718 Boxster S</v>
      </c>
      <c r="D1880" t="s">
        <v>2636</v>
      </c>
      <c r="E1880" t="s">
        <v>160</v>
      </c>
      <c r="F1880" t="s">
        <v>4050</v>
      </c>
      <c r="G1880" t="s">
        <v>4312</v>
      </c>
    </row>
    <row r="1881" spans="1:7">
      <c r="A1881" t="s">
        <v>4</v>
      </c>
      <c r="B1881" t="s">
        <v>65</v>
      </c>
      <c r="C1881" t="str">
        <f>_xlfn.XLOOKUP(B1881,'Cijena modela'!$B$2:$B$61,'Cijena modela'!$C$2:$C$61)</f>
        <v>718 Boxster S</v>
      </c>
      <c r="D1881" t="s">
        <v>2661</v>
      </c>
      <c r="E1881" t="s">
        <v>160</v>
      </c>
      <c r="F1881" t="s">
        <v>4050</v>
      </c>
      <c r="G1881" t="s">
        <v>4469</v>
      </c>
    </row>
    <row r="1882" spans="1:7">
      <c r="A1882" t="s">
        <v>4</v>
      </c>
      <c r="B1882" t="s">
        <v>65</v>
      </c>
      <c r="C1882" t="str">
        <f>_xlfn.XLOOKUP(B1882,'Cijena modela'!$B$2:$B$61,'Cijena modela'!$C$2:$C$61)</f>
        <v>718 Boxster S</v>
      </c>
      <c r="D1882" t="s">
        <v>2636</v>
      </c>
      <c r="E1882" t="s">
        <v>160</v>
      </c>
      <c r="F1882" t="s">
        <v>4052</v>
      </c>
      <c r="G1882" t="s">
        <v>4470</v>
      </c>
    </row>
    <row r="1883" spans="1:7">
      <c r="A1883" t="s">
        <v>4</v>
      </c>
      <c r="B1883" t="s">
        <v>65</v>
      </c>
      <c r="C1883" t="str">
        <f>_xlfn.XLOOKUP(B1883,'Cijena modela'!$B$2:$B$61,'Cijena modela'!$C$2:$C$61)</f>
        <v>718 Boxster S</v>
      </c>
      <c r="D1883" t="s">
        <v>2661</v>
      </c>
      <c r="E1883" t="s">
        <v>160</v>
      </c>
      <c r="F1883" t="s">
        <v>4052</v>
      </c>
      <c r="G1883" t="s">
        <v>4471</v>
      </c>
    </row>
    <row r="1884" spans="1:7">
      <c r="A1884" t="s">
        <v>4</v>
      </c>
      <c r="B1884" t="s">
        <v>65</v>
      </c>
      <c r="C1884" t="str">
        <f>_xlfn.XLOOKUP(B1884,'Cijena modela'!$B$2:$B$61,'Cijena modela'!$C$2:$C$61)</f>
        <v>718 Boxster S</v>
      </c>
      <c r="D1884" t="s">
        <v>2636</v>
      </c>
      <c r="E1884" t="s">
        <v>160</v>
      </c>
      <c r="F1884" t="s">
        <v>4040</v>
      </c>
      <c r="G1884" t="s">
        <v>4407</v>
      </c>
    </row>
    <row r="1885" spans="1:7">
      <c r="A1885" t="s">
        <v>4</v>
      </c>
      <c r="B1885" t="s">
        <v>65</v>
      </c>
      <c r="C1885" t="str">
        <f>_xlfn.XLOOKUP(B1885,'Cijena modela'!$B$2:$B$61,'Cijena modela'!$C$2:$C$61)</f>
        <v>718 Boxster S</v>
      </c>
      <c r="D1885" t="s">
        <v>2661</v>
      </c>
      <c r="E1885" t="s">
        <v>160</v>
      </c>
      <c r="F1885" t="s">
        <v>4040</v>
      </c>
      <c r="G1885" t="s">
        <v>4472</v>
      </c>
    </row>
    <row r="1886" spans="1:7">
      <c r="A1886" t="s">
        <v>4</v>
      </c>
      <c r="B1886" t="s">
        <v>65</v>
      </c>
      <c r="C1886" t="str">
        <f>_xlfn.XLOOKUP(B1886,'Cijena modela'!$B$2:$B$61,'Cijena modela'!$C$2:$C$61)</f>
        <v>718 Boxster S</v>
      </c>
      <c r="D1886" t="s">
        <v>2636</v>
      </c>
      <c r="E1886" t="s">
        <v>160</v>
      </c>
      <c r="F1886" t="s">
        <v>4055</v>
      </c>
      <c r="G1886" t="s">
        <v>4409</v>
      </c>
    </row>
    <row r="1887" spans="1:7">
      <c r="A1887" t="s">
        <v>4</v>
      </c>
      <c r="B1887" t="s">
        <v>65</v>
      </c>
      <c r="C1887" t="str">
        <f>_xlfn.XLOOKUP(B1887,'Cijena modela'!$B$2:$B$61,'Cijena modela'!$C$2:$C$61)</f>
        <v>718 Boxster S</v>
      </c>
      <c r="D1887" t="s">
        <v>2661</v>
      </c>
      <c r="E1887" t="s">
        <v>160</v>
      </c>
      <c r="F1887" t="s">
        <v>4055</v>
      </c>
      <c r="G1887" t="s">
        <v>4473</v>
      </c>
    </row>
    <row r="1888" spans="1:7">
      <c r="A1888" t="s">
        <v>4</v>
      </c>
      <c r="B1888" t="s">
        <v>63</v>
      </c>
      <c r="C1888" t="str">
        <f>_xlfn.XLOOKUP(B1888,'Cijena modela'!$B$2:$B$61,'Cijena modela'!$C$2:$C$61)</f>
        <v>718 Boxster GTS 4.0.</v>
      </c>
      <c r="D1888" t="s">
        <v>2636</v>
      </c>
      <c r="E1888" t="s">
        <v>156</v>
      </c>
      <c r="F1888" t="s">
        <v>3948</v>
      </c>
      <c r="G1888" t="s">
        <v>4424</v>
      </c>
    </row>
    <row r="1889" spans="1:7">
      <c r="A1889" t="s">
        <v>4</v>
      </c>
      <c r="B1889" t="s">
        <v>63</v>
      </c>
      <c r="C1889" t="str">
        <f>_xlfn.XLOOKUP(B1889,'Cijena modela'!$B$2:$B$61,'Cijena modela'!$C$2:$C$61)</f>
        <v>718 Boxster GTS 4.0.</v>
      </c>
      <c r="D1889" t="s">
        <v>2661</v>
      </c>
      <c r="E1889" t="s">
        <v>156</v>
      </c>
      <c r="F1889" t="s">
        <v>3948</v>
      </c>
      <c r="G1889" t="s">
        <v>4424</v>
      </c>
    </row>
    <row r="1890" spans="1:7">
      <c r="A1890" t="s">
        <v>4</v>
      </c>
      <c r="B1890" t="s">
        <v>63</v>
      </c>
      <c r="C1890" t="str">
        <f>_xlfn.XLOOKUP(B1890,'Cijena modela'!$B$2:$B$61,'Cijena modela'!$C$2:$C$61)</f>
        <v>718 Boxster GTS 4.0.</v>
      </c>
      <c r="D1890" t="s">
        <v>2636</v>
      </c>
      <c r="E1890" t="s">
        <v>156</v>
      </c>
      <c r="F1890" t="s">
        <v>3950</v>
      </c>
      <c r="G1890" t="s">
        <v>3602</v>
      </c>
    </row>
    <row r="1891" spans="1:7">
      <c r="A1891" t="s">
        <v>4</v>
      </c>
      <c r="B1891" t="s">
        <v>63</v>
      </c>
      <c r="C1891" t="str">
        <f>_xlfn.XLOOKUP(B1891,'Cijena modela'!$B$2:$B$61,'Cijena modela'!$C$2:$C$61)</f>
        <v>718 Boxster GTS 4.0.</v>
      </c>
      <c r="D1891" t="s">
        <v>2661</v>
      </c>
      <c r="E1891" t="s">
        <v>156</v>
      </c>
      <c r="F1891" t="s">
        <v>3950</v>
      </c>
      <c r="G1891" t="s">
        <v>3602</v>
      </c>
    </row>
    <row r="1892" spans="1:7">
      <c r="A1892" t="s">
        <v>4</v>
      </c>
      <c r="B1892" t="s">
        <v>63</v>
      </c>
      <c r="C1892" t="str">
        <f>_xlfn.XLOOKUP(B1892,'Cijena modela'!$B$2:$B$61,'Cijena modela'!$C$2:$C$61)</f>
        <v>718 Boxster GTS 4.0.</v>
      </c>
      <c r="D1892" t="s">
        <v>2636</v>
      </c>
      <c r="E1892" t="s">
        <v>156</v>
      </c>
      <c r="F1892" t="s">
        <v>3951</v>
      </c>
      <c r="G1892" t="s">
        <v>4476</v>
      </c>
    </row>
    <row r="1893" spans="1:7">
      <c r="A1893" t="s">
        <v>4</v>
      </c>
      <c r="B1893" t="s">
        <v>63</v>
      </c>
      <c r="C1893" t="str">
        <f>_xlfn.XLOOKUP(B1893,'Cijena modela'!$B$2:$B$61,'Cijena modela'!$C$2:$C$61)</f>
        <v>718 Boxster GTS 4.0.</v>
      </c>
      <c r="D1893" t="s">
        <v>2661</v>
      </c>
      <c r="E1893" t="s">
        <v>156</v>
      </c>
      <c r="F1893" t="s">
        <v>3951</v>
      </c>
      <c r="G1893" t="s">
        <v>4476</v>
      </c>
    </row>
    <row r="1894" spans="1:7">
      <c r="A1894" t="s">
        <v>4</v>
      </c>
      <c r="B1894" t="s">
        <v>63</v>
      </c>
      <c r="C1894" t="str">
        <f>_xlfn.XLOOKUP(B1894,'Cijena modela'!$B$2:$B$61,'Cijena modela'!$C$2:$C$61)</f>
        <v>718 Boxster GTS 4.0.</v>
      </c>
      <c r="D1894" t="s">
        <v>2636</v>
      </c>
      <c r="E1894" t="s">
        <v>156</v>
      </c>
      <c r="F1894" t="s">
        <v>3953</v>
      </c>
      <c r="G1894" t="s">
        <v>4477</v>
      </c>
    </row>
    <row r="1895" spans="1:7">
      <c r="A1895" t="s">
        <v>4</v>
      </c>
      <c r="B1895" t="s">
        <v>63</v>
      </c>
      <c r="C1895" t="str">
        <f>_xlfn.XLOOKUP(B1895,'Cijena modela'!$B$2:$B$61,'Cijena modela'!$C$2:$C$61)</f>
        <v>718 Boxster GTS 4.0.</v>
      </c>
      <c r="D1895" t="s">
        <v>2661</v>
      </c>
      <c r="E1895" t="s">
        <v>156</v>
      </c>
      <c r="F1895" t="s">
        <v>3953</v>
      </c>
      <c r="G1895" t="s">
        <v>4477</v>
      </c>
    </row>
    <row r="1896" spans="1:7">
      <c r="A1896" t="s">
        <v>4</v>
      </c>
      <c r="B1896" t="s">
        <v>63</v>
      </c>
      <c r="C1896" t="str">
        <f>_xlfn.XLOOKUP(B1896,'Cijena modela'!$B$2:$B$61,'Cijena modela'!$C$2:$C$61)</f>
        <v>718 Boxster GTS 4.0.</v>
      </c>
      <c r="D1896" t="s">
        <v>2636</v>
      </c>
      <c r="E1896" t="s">
        <v>156</v>
      </c>
      <c r="F1896" t="s">
        <v>3955</v>
      </c>
      <c r="G1896" t="s">
        <v>4478</v>
      </c>
    </row>
    <row r="1897" spans="1:7">
      <c r="A1897" t="s">
        <v>4</v>
      </c>
      <c r="B1897" t="s">
        <v>63</v>
      </c>
      <c r="C1897" t="str">
        <f>_xlfn.XLOOKUP(B1897,'Cijena modela'!$B$2:$B$61,'Cijena modela'!$C$2:$C$61)</f>
        <v>718 Boxster GTS 4.0.</v>
      </c>
      <c r="D1897" t="s">
        <v>2661</v>
      </c>
      <c r="E1897" t="s">
        <v>156</v>
      </c>
      <c r="F1897" t="s">
        <v>3955</v>
      </c>
      <c r="G1897" t="s">
        <v>4063</v>
      </c>
    </row>
    <row r="1898" spans="1:7">
      <c r="A1898" t="s">
        <v>4</v>
      </c>
      <c r="B1898" t="s">
        <v>63</v>
      </c>
      <c r="C1898" t="str">
        <f>_xlfn.XLOOKUP(B1898,'Cijena modela'!$B$2:$B$61,'Cijena modela'!$C$2:$C$61)</f>
        <v>718 Boxster GTS 4.0.</v>
      </c>
      <c r="D1898" t="s">
        <v>2636</v>
      </c>
      <c r="E1898" t="s">
        <v>156</v>
      </c>
      <c r="F1898" t="s">
        <v>3958</v>
      </c>
      <c r="G1898" t="s">
        <v>4479</v>
      </c>
    </row>
    <row r="1899" spans="1:7">
      <c r="A1899" t="s">
        <v>4</v>
      </c>
      <c r="B1899" t="s">
        <v>63</v>
      </c>
      <c r="C1899" t="str">
        <f>_xlfn.XLOOKUP(B1899,'Cijena modela'!$B$2:$B$61,'Cijena modela'!$C$2:$C$61)</f>
        <v>718 Boxster GTS 4.0.</v>
      </c>
      <c r="D1899" t="s">
        <v>2661</v>
      </c>
      <c r="E1899" t="s">
        <v>156</v>
      </c>
      <c r="F1899" t="s">
        <v>3958</v>
      </c>
      <c r="G1899" t="s">
        <v>4479</v>
      </c>
    </row>
    <row r="1900" spans="1:7">
      <c r="A1900" t="s">
        <v>4</v>
      </c>
      <c r="B1900" t="s">
        <v>63</v>
      </c>
      <c r="C1900" t="str">
        <f>_xlfn.XLOOKUP(B1900,'Cijena modela'!$B$2:$B$61,'Cijena modela'!$C$2:$C$61)</f>
        <v>718 Boxster GTS 4.0.</v>
      </c>
      <c r="D1900" t="s">
        <v>2636</v>
      </c>
      <c r="E1900" t="s">
        <v>156</v>
      </c>
      <c r="F1900" t="s">
        <v>3960</v>
      </c>
      <c r="G1900" t="s">
        <v>4480</v>
      </c>
    </row>
    <row r="1901" spans="1:7">
      <c r="A1901" t="s">
        <v>4</v>
      </c>
      <c r="B1901" t="s">
        <v>63</v>
      </c>
      <c r="C1901" t="str">
        <f>_xlfn.XLOOKUP(B1901,'Cijena modela'!$B$2:$B$61,'Cijena modela'!$C$2:$C$61)</f>
        <v>718 Boxster GTS 4.0.</v>
      </c>
      <c r="D1901" t="s">
        <v>2661</v>
      </c>
      <c r="E1901" t="s">
        <v>156</v>
      </c>
      <c r="F1901" t="s">
        <v>3960</v>
      </c>
      <c r="G1901" t="s">
        <v>4480</v>
      </c>
    </row>
    <row r="1902" spans="1:7">
      <c r="A1902" t="s">
        <v>4</v>
      </c>
      <c r="B1902" t="s">
        <v>63</v>
      </c>
      <c r="C1902" t="str">
        <f>_xlfn.XLOOKUP(B1902,'Cijena modela'!$B$2:$B$61,'Cijena modela'!$C$2:$C$61)</f>
        <v>718 Boxster GTS 4.0.</v>
      </c>
      <c r="D1902" t="s">
        <v>2636</v>
      </c>
      <c r="E1902" t="s">
        <v>156</v>
      </c>
      <c r="F1902" t="s">
        <v>3962</v>
      </c>
      <c r="G1902" t="s">
        <v>4563</v>
      </c>
    </row>
    <row r="1903" spans="1:7">
      <c r="A1903" t="s">
        <v>4</v>
      </c>
      <c r="B1903" t="s">
        <v>63</v>
      </c>
      <c r="C1903" t="str">
        <f>_xlfn.XLOOKUP(B1903,'Cijena modela'!$B$2:$B$61,'Cijena modela'!$C$2:$C$61)</f>
        <v>718 Boxster GTS 4.0.</v>
      </c>
      <c r="D1903" t="s">
        <v>2661</v>
      </c>
      <c r="E1903" t="s">
        <v>156</v>
      </c>
      <c r="F1903" t="s">
        <v>3962</v>
      </c>
      <c r="G1903" t="s">
        <v>4563</v>
      </c>
    </row>
    <row r="1904" spans="1:7">
      <c r="A1904" t="s">
        <v>4</v>
      </c>
      <c r="B1904" t="s">
        <v>63</v>
      </c>
      <c r="C1904" t="str">
        <f>_xlfn.XLOOKUP(B1904,'Cijena modela'!$B$2:$B$61,'Cijena modela'!$C$2:$C$61)</f>
        <v>718 Boxster GTS 4.0.</v>
      </c>
      <c r="D1904" t="s">
        <v>2636</v>
      </c>
      <c r="E1904" t="s">
        <v>156</v>
      </c>
      <c r="F1904" t="s">
        <v>3964</v>
      </c>
      <c r="G1904" t="s">
        <v>4564</v>
      </c>
    </row>
    <row r="1905" spans="1:7">
      <c r="A1905" t="s">
        <v>4</v>
      </c>
      <c r="B1905" t="s">
        <v>63</v>
      </c>
      <c r="C1905" t="str">
        <f>_xlfn.XLOOKUP(B1905,'Cijena modela'!$B$2:$B$61,'Cijena modela'!$C$2:$C$61)</f>
        <v>718 Boxster GTS 4.0.</v>
      </c>
      <c r="D1905" t="s">
        <v>2661</v>
      </c>
      <c r="E1905" t="s">
        <v>156</v>
      </c>
      <c r="F1905" t="s">
        <v>3964</v>
      </c>
      <c r="G1905" t="s">
        <v>4564</v>
      </c>
    </row>
    <row r="1906" spans="1:7">
      <c r="A1906" t="s">
        <v>4</v>
      </c>
      <c r="B1906" t="s">
        <v>63</v>
      </c>
      <c r="C1906" t="str">
        <f>_xlfn.XLOOKUP(B1906,'Cijena modela'!$B$2:$B$61,'Cijena modela'!$C$2:$C$61)</f>
        <v>718 Boxster GTS 4.0.</v>
      </c>
      <c r="D1906" t="s">
        <v>2636</v>
      </c>
      <c r="E1906" t="s">
        <v>156</v>
      </c>
      <c r="F1906" t="s">
        <v>3966</v>
      </c>
      <c r="G1906" t="s">
        <v>4565</v>
      </c>
    </row>
    <row r="1907" spans="1:7">
      <c r="A1907" t="s">
        <v>4</v>
      </c>
      <c r="B1907" t="s">
        <v>63</v>
      </c>
      <c r="C1907" t="str">
        <f>_xlfn.XLOOKUP(B1907,'Cijena modela'!$B$2:$B$61,'Cijena modela'!$C$2:$C$61)</f>
        <v>718 Boxster GTS 4.0.</v>
      </c>
      <c r="D1907" t="s">
        <v>2661</v>
      </c>
      <c r="E1907" t="s">
        <v>156</v>
      </c>
      <c r="F1907" t="s">
        <v>3966</v>
      </c>
      <c r="G1907" t="s">
        <v>4565</v>
      </c>
    </row>
    <row r="1908" spans="1:7">
      <c r="A1908" t="s">
        <v>4</v>
      </c>
      <c r="B1908" t="s">
        <v>63</v>
      </c>
      <c r="C1908" t="str">
        <f>_xlfn.XLOOKUP(B1908,'Cijena modela'!$B$2:$B$61,'Cijena modela'!$C$2:$C$61)</f>
        <v>718 Boxster GTS 4.0.</v>
      </c>
      <c r="D1908" t="s">
        <v>2636</v>
      </c>
      <c r="E1908" t="s">
        <v>156</v>
      </c>
      <c r="F1908" t="s">
        <v>4130</v>
      </c>
      <c r="G1908" t="s">
        <v>3969</v>
      </c>
    </row>
    <row r="1909" spans="1:7">
      <c r="A1909" t="s">
        <v>4</v>
      </c>
      <c r="B1909" t="s">
        <v>63</v>
      </c>
      <c r="C1909" t="str">
        <f>_xlfn.XLOOKUP(B1909,'Cijena modela'!$B$2:$B$61,'Cijena modela'!$C$2:$C$61)</f>
        <v>718 Boxster GTS 4.0.</v>
      </c>
      <c r="D1909" t="s">
        <v>2661</v>
      </c>
      <c r="E1909" t="s">
        <v>156</v>
      </c>
      <c r="F1909" t="s">
        <v>4130</v>
      </c>
      <c r="G1909" t="s">
        <v>3969</v>
      </c>
    </row>
    <row r="1910" spans="1:7">
      <c r="A1910" t="s">
        <v>4</v>
      </c>
      <c r="B1910" t="s">
        <v>63</v>
      </c>
      <c r="C1910" t="str">
        <f>_xlfn.XLOOKUP(B1910,'Cijena modela'!$B$2:$B$61,'Cijena modela'!$C$2:$C$61)</f>
        <v>718 Boxster GTS 4.0.</v>
      </c>
      <c r="D1910" t="s">
        <v>2636</v>
      </c>
      <c r="E1910" t="s">
        <v>156</v>
      </c>
      <c r="F1910" t="s">
        <v>3968</v>
      </c>
      <c r="G1910" t="s">
        <v>4483</v>
      </c>
    </row>
    <row r="1911" spans="1:7">
      <c r="A1911" t="s">
        <v>4</v>
      </c>
      <c r="B1911" t="s">
        <v>63</v>
      </c>
      <c r="C1911" t="str">
        <f>_xlfn.XLOOKUP(B1911,'Cijena modela'!$B$2:$B$61,'Cijena modela'!$C$2:$C$61)</f>
        <v>718 Boxster GTS 4.0.</v>
      </c>
      <c r="D1911" t="s">
        <v>2661</v>
      </c>
      <c r="E1911" t="s">
        <v>156</v>
      </c>
      <c r="F1911" t="s">
        <v>3968</v>
      </c>
      <c r="G1911" t="s">
        <v>4483</v>
      </c>
    </row>
    <row r="1912" spans="1:7">
      <c r="A1912" t="s">
        <v>4</v>
      </c>
      <c r="B1912" t="s">
        <v>63</v>
      </c>
      <c r="C1912" t="str">
        <f>_xlfn.XLOOKUP(B1912,'Cijena modela'!$B$2:$B$61,'Cijena modela'!$C$2:$C$61)</f>
        <v>718 Boxster GTS 4.0.</v>
      </c>
      <c r="D1912" t="s">
        <v>2636</v>
      </c>
      <c r="E1912" t="s">
        <v>166</v>
      </c>
      <c r="F1912" t="s">
        <v>3574</v>
      </c>
      <c r="G1912" t="s">
        <v>4484</v>
      </c>
    </row>
    <row r="1913" spans="1:7">
      <c r="A1913" t="s">
        <v>4</v>
      </c>
      <c r="B1913" t="s">
        <v>63</v>
      </c>
      <c r="C1913" t="str">
        <f>_xlfn.XLOOKUP(B1913,'Cijena modela'!$B$2:$B$61,'Cijena modela'!$C$2:$C$61)</f>
        <v>718 Boxster GTS 4.0.</v>
      </c>
      <c r="D1913" t="s">
        <v>2661</v>
      </c>
      <c r="E1913" t="s">
        <v>166</v>
      </c>
      <c r="F1913" t="s">
        <v>3574</v>
      </c>
      <c r="G1913" t="s">
        <v>4485</v>
      </c>
    </row>
    <row r="1914" spans="1:7">
      <c r="A1914" t="s">
        <v>4</v>
      </c>
      <c r="B1914" t="s">
        <v>63</v>
      </c>
      <c r="C1914" t="str">
        <f>_xlfn.XLOOKUP(B1914,'Cijena modela'!$B$2:$B$61,'Cijena modela'!$C$2:$C$61)</f>
        <v>718 Boxster GTS 4.0.</v>
      </c>
      <c r="D1914" t="s">
        <v>2636</v>
      </c>
      <c r="E1914" t="s">
        <v>166</v>
      </c>
      <c r="F1914" t="s">
        <v>3971</v>
      </c>
      <c r="G1914" t="s">
        <v>3662</v>
      </c>
    </row>
    <row r="1915" spans="1:7">
      <c r="A1915" t="s">
        <v>4</v>
      </c>
      <c r="B1915" t="s">
        <v>63</v>
      </c>
      <c r="C1915" t="str">
        <f>_xlfn.XLOOKUP(B1915,'Cijena modela'!$B$2:$B$61,'Cijena modela'!$C$2:$C$61)</f>
        <v>718 Boxster GTS 4.0.</v>
      </c>
      <c r="D1915" t="s">
        <v>2661</v>
      </c>
      <c r="E1915" t="s">
        <v>166</v>
      </c>
      <c r="F1915" t="s">
        <v>3971</v>
      </c>
      <c r="G1915" t="s">
        <v>4267</v>
      </c>
    </row>
    <row r="1916" spans="1:7">
      <c r="A1916" t="s">
        <v>4</v>
      </c>
      <c r="B1916" t="s">
        <v>63</v>
      </c>
      <c r="C1916" t="str">
        <f>_xlfn.XLOOKUP(B1916,'Cijena modela'!$B$2:$B$61,'Cijena modela'!$C$2:$C$61)</f>
        <v>718 Boxster GTS 4.0.</v>
      </c>
      <c r="D1916" t="s">
        <v>2636</v>
      </c>
      <c r="E1916" t="s">
        <v>166</v>
      </c>
      <c r="F1916" t="s">
        <v>3973</v>
      </c>
      <c r="G1916" t="s">
        <v>3663</v>
      </c>
    </row>
    <row r="1917" spans="1:7">
      <c r="A1917" t="s">
        <v>4</v>
      </c>
      <c r="B1917" t="s">
        <v>63</v>
      </c>
      <c r="C1917" t="str">
        <f>_xlfn.XLOOKUP(B1917,'Cijena modela'!$B$2:$B$61,'Cijena modela'!$C$2:$C$61)</f>
        <v>718 Boxster GTS 4.0.</v>
      </c>
      <c r="D1917" t="s">
        <v>2661</v>
      </c>
      <c r="E1917" t="s">
        <v>166</v>
      </c>
      <c r="F1917" t="s">
        <v>3973</v>
      </c>
      <c r="G1917" t="s">
        <v>4433</v>
      </c>
    </row>
    <row r="1918" spans="1:7">
      <c r="A1918" t="s">
        <v>4</v>
      </c>
      <c r="B1918" t="s">
        <v>63</v>
      </c>
      <c r="C1918" t="str">
        <f>_xlfn.XLOOKUP(B1918,'Cijena modela'!$B$2:$B$61,'Cijena modela'!$C$2:$C$61)</f>
        <v>718 Boxster GTS 4.0.</v>
      </c>
      <c r="D1918" t="s">
        <v>2636</v>
      </c>
      <c r="E1918" t="s">
        <v>166</v>
      </c>
      <c r="F1918" t="s">
        <v>3975</v>
      </c>
      <c r="G1918" t="s">
        <v>3758</v>
      </c>
    </row>
    <row r="1919" spans="1:7">
      <c r="A1919" t="s">
        <v>4</v>
      </c>
      <c r="B1919" t="s">
        <v>63</v>
      </c>
      <c r="C1919" t="str">
        <f>_xlfn.XLOOKUP(B1919,'Cijena modela'!$B$2:$B$61,'Cijena modela'!$C$2:$C$61)</f>
        <v>718 Boxster GTS 4.0.</v>
      </c>
      <c r="D1919" t="s">
        <v>2661</v>
      </c>
      <c r="E1919" t="s">
        <v>166</v>
      </c>
      <c r="F1919" t="s">
        <v>3975</v>
      </c>
      <c r="G1919" t="s">
        <v>3758</v>
      </c>
    </row>
    <row r="1920" spans="1:7">
      <c r="A1920" t="s">
        <v>4</v>
      </c>
      <c r="B1920" t="s">
        <v>63</v>
      </c>
      <c r="C1920" t="str">
        <f>_xlfn.XLOOKUP(B1920,'Cijena modela'!$B$2:$B$61,'Cijena modela'!$C$2:$C$61)</f>
        <v>718 Boxster GTS 4.0.</v>
      </c>
      <c r="D1920" t="s">
        <v>2636</v>
      </c>
      <c r="E1920" t="s">
        <v>166</v>
      </c>
      <c r="F1920" t="s">
        <v>3978</v>
      </c>
      <c r="G1920" t="s">
        <v>3661</v>
      </c>
    </row>
    <row r="1921" spans="1:7">
      <c r="A1921" t="s">
        <v>4</v>
      </c>
      <c r="B1921" t="s">
        <v>63</v>
      </c>
      <c r="C1921" t="str">
        <f>_xlfn.XLOOKUP(B1921,'Cijena modela'!$B$2:$B$61,'Cijena modela'!$C$2:$C$61)</f>
        <v>718 Boxster GTS 4.0.</v>
      </c>
      <c r="D1921" t="s">
        <v>2661</v>
      </c>
      <c r="E1921" t="s">
        <v>166</v>
      </c>
      <c r="F1921" t="s">
        <v>3978</v>
      </c>
      <c r="G1921" t="s">
        <v>4323</v>
      </c>
    </row>
    <row r="1922" spans="1:7">
      <c r="A1922" t="s">
        <v>4</v>
      </c>
      <c r="B1922" t="s">
        <v>63</v>
      </c>
      <c r="C1922" t="str">
        <f>_xlfn.XLOOKUP(B1922,'Cijena modela'!$B$2:$B$61,'Cijena modela'!$C$2:$C$61)</f>
        <v>718 Boxster GTS 4.0.</v>
      </c>
      <c r="D1922" t="s">
        <v>2636</v>
      </c>
      <c r="E1922" t="s">
        <v>166</v>
      </c>
      <c r="F1922" t="s">
        <v>3982</v>
      </c>
      <c r="G1922" t="s">
        <v>3587</v>
      </c>
    </row>
    <row r="1923" spans="1:7">
      <c r="A1923" t="s">
        <v>4</v>
      </c>
      <c r="B1923" t="s">
        <v>63</v>
      </c>
      <c r="C1923" t="str">
        <f>_xlfn.XLOOKUP(B1923,'Cijena modela'!$B$2:$B$61,'Cijena modela'!$C$2:$C$61)</f>
        <v>718 Boxster GTS 4.0.</v>
      </c>
      <c r="D1923" t="s">
        <v>2661</v>
      </c>
      <c r="E1923" t="s">
        <v>166</v>
      </c>
      <c r="F1923" t="s">
        <v>3982</v>
      </c>
      <c r="G1923" t="s">
        <v>3989</v>
      </c>
    </row>
    <row r="1924" spans="1:7">
      <c r="A1924" t="s">
        <v>4</v>
      </c>
      <c r="B1924" t="s">
        <v>63</v>
      </c>
      <c r="C1924" t="str">
        <f>_xlfn.XLOOKUP(B1924,'Cijena modela'!$B$2:$B$61,'Cijena modela'!$C$2:$C$61)</f>
        <v>718 Boxster GTS 4.0.</v>
      </c>
      <c r="D1924" t="s">
        <v>2636</v>
      </c>
      <c r="E1924" t="s">
        <v>166</v>
      </c>
      <c r="F1924" t="s">
        <v>3986</v>
      </c>
      <c r="G1924" t="s">
        <v>4486</v>
      </c>
    </row>
    <row r="1925" spans="1:7">
      <c r="A1925" t="s">
        <v>4</v>
      </c>
      <c r="B1925" t="s">
        <v>63</v>
      </c>
      <c r="C1925" t="str">
        <f>_xlfn.XLOOKUP(B1925,'Cijena modela'!$B$2:$B$61,'Cijena modela'!$C$2:$C$61)</f>
        <v>718 Boxster GTS 4.0.</v>
      </c>
      <c r="D1925" t="s">
        <v>2661</v>
      </c>
      <c r="E1925" t="s">
        <v>166</v>
      </c>
      <c r="F1925" t="s">
        <v>3986</v>
      </c>
      <c r="G1925" t="s">
        <v>4487</v>
      </c>
    </row>
    <row r="1926" spans="1:7">
      <c r="A1926" t="s">
        <v>4</v>
      </c>
      <c r="B1926" t="s">
        <v>63</v>
      </c>
      <c r="C1926" t="str">
        <f>_xlfn.XLOOKUP(B1926,'Cijena modela'!$B$2:$B$61,'Cijena modela'!$C$2:$C$61)</f>
        <v>718 Boxster GTS 4.0.</v>
      </c>
      <c r="D1926" t="s">
        <v>2636</v>
      </c>
      <c r="E1926" t="s">
        <v>157</v>
      </c>
      <c r="F1926" t="s">
        <v>3990</v>
      </c>
      <c r="G1926" t="s">
        <v>4488</v>
      </c>
    </row>
    <row r="1927" spans="1:7">
      <c r="A1927" t="s">
        <v>4</v>
      </c>
      <c r="B1927" t="s">
        <v>63</v>
      </c>
      <c r="C1927" t="str">
        <f>_xlfn.XLOOKUP(B1927,'Cijena modela'!$B$2:$B$61,'Cijena modela'!$C$2:$C$61)</f>
        <v>718 Boxster GTS 4.0.</v>
      </c>
      <c r="D1927" t="s">
        <v>2661</v>
      </c>
      <c r="E1927" t="s">
        <v>157</v>
      </c>
      <c r="F1927" t="s">
        <v>3990</v>
      </c>
      <c r="G1927" t="s">
        <v>4489</v>
      </c>
    </row>
    <row r="1928" spans="1:7">
      <c r="A1928" t="s">
        <v>4</v>
      </c>
      <c r="B1928" t="s">
        <v>63</v>
      </c>
      <c r="C1928" t="str">
        <f>_xlfn.XLOOKUP(B1928,'Cijena modela'!$B$2:$B$61,'Cijena modela'!$C$2:$C$61)</f>
        <v>718 Boxster GTS 4.0.</v>
      </c>
      <c r="D1928" t="s">
        <v>2636</v>
      </c>
      <c r="E1928" t="s">
        <v>164</v>
      </c>
      <c r="F1928" t="s">
        <v>3595</v>
      </c>
      <c r="G1928" t="s">
        <v>4566</v>
      </c>
    </row>
    <row r="1929" spans="1:7">
      <c r="A1929" t="s">
        <v>4</v>
      </c>
      <c r="B1929" t="s">
        <v>63</v>
      </c>
      <c r="C1929" t="str">
        <f>_xlfn.XLOOKUP(B1929,'Cijena modela'!$B$2:$B$61,'Cijena modela'!$C$2:$C$61)</f>
        <v>718 Boxster GTS 4.0.</v>
      </c>
      <c r="D1929" t="s">
        <v>2661</v>
      </c>
      <c r="E1929" t="s">
        <v>164</v>
      </c>
      <c r="F1929" t="s">
        <v>3595</v>
      </c>
      <c r="G1929" t="s">
        <v>4566</v>
      </c>
    </row>
    <row r="1930" spans="1:7">
      <c r="A1930" t="s">
        <v>4</v>
      </c>
      <c r="B1930" t="s">
        <v>63</v>
      </c>
      <c r="C1930" t="str">
        <f>_xlfn.XLOOKUP(B1930,'Cijena modela'!$B$2:$B$61,'Cijena modela'!$C$2:$C$61)</f>
        <v>718 Boxster GTS 4.0.</v>
      </c>
      <c r="D1930" t="s">
        <v>2636</v>
      </c>
      <c r="E1930" t="s">
        <v>164</v>
      </c>
      <c r="F1930" t="s">
        <v>3597</v>
      </c>
      <c r="G1930" t="s">
        <v>4367</v>
      </c>
    </row>
    <row r="1931" spans="1:7">
      <c r="A1931" t="s">
        <v>4</v>
      </c>
      <c r="B1931" t="s">
        <v>63</v>
      </c>
      <c r="C1931" t="str">
        <f>_xlfn.XLOOKUP(B1931,'Cijena modela'!$B$2:$B$61,'Cijena modela'!$C$2:$C$61)</f>
        <v>718 Boxster GTS 4.0.</v>
      </c>
      <c r="D1931" t="s">
        <v>2661</v>
      </c>
      <c r="E1931" t="s">
        <v>164</v>
      </c>
      <c r="F1931" t="s">
        <v>3597</v>
      </c>
      <c r="G1931" t="s">
        <v>4367</v>
      </c>
    </row>
    <row r="1932" spans="1:7">
      <c r="A1932" t="s">
        <v>4</v>
      </c>
      <c r="B1932" t="s">
        <v>63</v>
      </c>
      <c r="C1932" t="str">
        <f>_xlfn.XLOOKUP(B1932,'Cijena modela'!$B$2:$B$61,'Cijena modela'!$C$2:$C$61)</f>
        <v>718 Boxster GTS 4.0.</v>
      </c>
      <c r="D1932" t="s">
        <v>2636</v>
      </c>
      <c r="E1932" t="s">
        <v>164</v>
      </c>
      <c r="F1932" t="s">
        <v>3600</v>
      </c>
      <c r="G1932" t="s">
        <v>4567</v>
      </c>
    </row>
    <row r="1933" spans="1:7">
      <c r="A1933" t="s">
        <v>4</v>
      </c>
      <c r="B1933" t="s">
        <v>63</v>
      </c>
      <c r="C1933" t="str">
        <f>_xlfn.XLOOKUP(B1933,'Cijena modela'!$B$2:$B$61,'Cijena modela'!$C$2:$C$61)</f>
        <v>718 Boxster GTS 4.0.</v>
      </c>
      <c r="D1933" t="s">
        <v>2661</v>
      </c>
      <c r="E1933" t="s">
        <v>164</v>
      </c>
      <c r="F1933" t="s">
        <v>3600</v>
      </c>
      <c r="G1933" t="s">
        <v>4567</v>
      </c>
    </row>
    <row r="1934" spans="1:7">
      <c r="A1934" t="s">
        <v>4</v>
      </c>
      <c r="B1934" t="s">
        <v>63</v>
      </c>
      <c r="C1934" t="str">
        <f>_xlfn.XLOOKUP(B1934,'Cijena modela'!$B$2:$B$61,'Cijena modela'!$C$2:$C$61)</f>
        <v>718 Boxster GTS 4.0.</v>
      </c>
      <c r="D1934" t="s">
        <v>2636</v>
      </c>
      <c r="E1934" t="s">
        <v>164</v>
      </c>
      <c r="F1934" t="s">
        <v>3603</v>
      </c>
      <c r="G1934" t="s">
        <v>4369</v>
      </c>
    </row>
    <row r="1935" spans="1:7">
      <c r="A1935" t="s">
        <v>4</v>
      </c>
      <c r="B1935" t="s">
        <v>63</v>
      </c>
      <c r="C1935" t="str">
        <f>_xlfn.XLOOKUP(B1935,'Cijena modela'!$B$2:$B$61,'Cijena modela'!$C$2:$C$61)</f>
        <v>718 Boxster GTS 4.0.</v>
      </c>
      <c r="D1935" t="s">
        <v>2661</v>
      </c>
      <c r="E1935" t="s">
        <v>164</v>
      </c>
      <c r="F1935" t="s">
        <v>3603</v>
      </c>
      <c r="G1935" t="s">
        <v>4369</v>
      </c>
    </row>
    <row r="1936" spans="1:7">
      <c r="A1936" t="s">
        <v>4</v>
      </c>
      <c r="B1936" t="s">
        <v>63</v>
      </c>
      <c r="C1936" t="str">
        <f>_xlfn.XLOOKUP(B1936,'Cijena modela'!$B$2:$B$61,'Cijena modela'!$C$2:$C$61)</f>
        <v>718 Boxster GTS 4.0.</v>
      </c>
      <c r="D1936" t="s">
        <v>2636</v>
      </c>
      <c r="E1936" t="s">
        <v>164</v>
      </c>
      <c r="F1936" t="s">
        <v>3765</v>
      </c>
      <c r="G1936" t="s">
        <v>4545</v>
      </c>
    </row>
    <row r="1937" spans="1:7">
      <c r="A1937" t="s">
        <v>4</v>
      </c>
      <c r="B1937" t="s">
        <v>63</v>
      </c>
      <c r="C1937" t="str">
        <f>_xlfn.XLOOKUP(B1937,'Cijena modela'!$B$2:$B$61,'Cijena modela'!$C$2:$C$61)</f>
        <v>718 Boxster GTS 4.0.</v>
      </c>
      <c r="D1937" t="s">
        <v>2661</v>
      </c>
      <c r="E1937" t="s">
        <v>164</v>
      </c>
      <c r="F1937" t="s">
        <v>3765</v>
      </c>
      <c r="G1937" t="s">
        <v>4545</v>
      </c>
    </row>
    <row r="1938" spans="1:7">
      <c r="A1938" t="s">
        <v>4</v>
      </c>
      <c r="B1938" t="s">
        <v>63</v>
      </c>
      <c r="C1938" t="str">
        <f>_xlfn.XLOOKUP(B1938,'Cijena modela'!$B$2:$B$61,'Cijena modela'!$C$2:$C$61)</f>
        <v>718 Boxster GTS 4.0.</v>
      </c>
      <c r="D1938" t="s">
        <v>2636</v>
      </c>
      <c r="E1938" t="s">
        <v>164</v>
      </c>
      <c r="F1938" t="s">
        <v>3605</v>
      </c>
      <c r="G1938" t="s">
        <v>4491</v>
      </c>
    </row>
    <row r="1939" spans="1:7">
      <c r="A1939" t="s">
        <v>4</v>
      </c>
      <c r="B1939" t="s">
        <v>63</v>
      </c>
      <c r="C1939" t="str">
        <f>_xlfn.XLOOKUP(B1939,'Cijena modela'!$B$2:$B$61,'Cijena modela'!$C$2:$C$61)</f>
        <v>718 Boxster GTS 4.0.</v>
      </c>
      <c r="D1939" t="s">
        <v>2661</v>
      </c>
      <c r="E1939" t="s">
        <v>164</v>
      </c>
      <c r="F1939" t="s">
        <v>3605</v>
      </c>
      <c r="G1939" t="s">
        <v>4491</v>
      </c>
    </row>
    <row r="1940" spans="1:7">
      <c r="A1940" t="s">
        <v>4</v>
      </c>
      <c r="B1940" t="s">
        <v>63</v>
      </c>
      <c r="C1940" t="str">
        <f>_xlfn.XLOOKUP(B1940,'Cijena modela'!$B$2:$B$61,'Cijena modela'!$C$2:$C$61)</f>
        <v>718 Boxster GTS 4.0.</v>
      </c>
      <c r="D1940" t="s">
        <v>2636</v>
      </c>
      <c r="E1940" t="s">
        <v>164</v>
      </c>
      <c r="F1940" t="s">
        <v>3607</v>
      </c>
      <c r="G1940" t="s">
        <v>4492</v>
      </c>
    </row>
    <row r="1941" spans="1:7">
      <c r="A1941" t="s">
        <v>4</v>
      </c>
      <c r="B1941" t="s">
        <v>63</v>
      </c>
      <c r="C1941" t="str">
        <f>_xlfn.XLOOKUP(B1941,'Cijena modela'!$B$2:$B$61,'Cijena modela'!$C$2:$C$61)</f>
        <v>718 Boxster GTS 4.0.</v>
      </c>
      <c r="D1941" t="s">
        <v>2661</v>
      </c>
      <c r="E1941" t="s">
        <v>164</v>
      </c>
      <c r="F1941" t="s">
        <v>3607</v>
      </c>
      <c r="G1941" t="s">
        <v>4493</v>
      </c>
    </row>
    <row r="1942" spans="1:7">
      <c r="A1942" t="s">
        <v>4</v>
      </c>
      <c r="B1942" t="s">
        <v>63</v>
      </c>
      <c r="C1942" t="str">
        <f>_xlfn.XLOOKUP(B1942,'Cijena modela'!$B$2:$B$61,'Cijena modela'!$C$2:$C$61)</f>
        <v>718 Boxster GTS 4.0.</v>
      </c>
      <c r="D1942" t="s">
        <v>2636</v>
      </c>
      <c r="E1942" t="s">
        <v>164</v>
      </c>
      <c r="F1942" t="s">
        <v>3609</v>
      </c>
      <c r="G1942" t="s">
        <v>4494</v>
      </c>
    </row>
    <row r="1943" spans="1:7">
      <c r="A1943" t="s">
        <v>4</v>
      </c>
      <c r="B1943" t="s">
        <v>63</v>
      </c>
      <c r="C1943" t="str">
        <f>_xlfn.XLOOKUP(B1943,'Cijena modela'!$B$2:$B$61,'Cijena modela'!$C$2:$C$61)</f>
        <v>718 Boxster GTS 4.0.</v>
      </c>
      <c r="D1943" t="s">
        <v>2661</v>
      </c>
      <c r="E1943" t="s">
        <v>164</v>
      </c>
      <c r="F1943" t="s">
        <v>3609</v>
      </c>
      <c r="G1943" t="s">
        <v>4495</v>
      </c>
    </row>
    <row r="1944" spans="1:7">
      <c r="A1944" t="s">
        <v>4</v>
      </c>
      <c r="B1944" t="s">
        <v>63</v>
      </c>
      <c r="C1944" t="str">
        <f>_xlfn.XLOOKUP(B1944,'Cijena modela'!$B$2:$B$61,'Cijena modela'!$C$2:$C$61)</f>
        <v>718 Boxster GTS 4.0.</v>
      </c>
      <c r="D1944" t="s">
        <v>2636</v>
      </c>
      <c r="E1944" t="s">
        <v>164</v>
      </c>
      <c r="F1944" t="s">
        <v>3611</v>
      </c>
      <c r="G1944" t="s">
        <v>4496</v>
      </c>
    </row>
    <row r="1945" spans="1:7">
      <c r="A1945" t="s">
        <v>4</v>
      </c>
      <c r="B1945" t="s">
        <v>63</v>
      </c>
      <c r="C1945" t="str">
        <f>_xlfn.XLOOKUP(B1945,'Cijena modela'!$B$2:$B$61,'Cijena modela'!$C$2:$C$61)</f>
        <v>718 Boxster GTS 4.0.</v>
      </c>
      <c r="D1945" t="s">
        <v>2661</v>
      </c>
      <c r="E1945" t="s">
        <v>164</v>
      </c>
      <c r="F1945" t="s">
        <v>3611</v>
      </c>
      <c r="G1945" t="s">
        <v>4497</v>
      </c>
    </row>
    <row r="1946" spans="1:7">
      <c r="A1946" t="s">
        <v>4</v>
      </c>
      <c r="B1946" t="s">
        <v>63</v>
      </c>
      <c r="C1946" t="str">
        <f>_xlfn.XLOOKUP(B1946,'Cijena modela'!$B$2:$B$61,'Cijena modela'!$C$2:$C$61)</f>
        <v>718 Boxster GTS 4.0.</v>
      </c>
      <c r="D1946" t="s">
        <v>2636</v>
      </c>
      <c r="E1946" t="s">
        <v>164</v>
      </c>
      <c r="F1946" t="s">
        <v>3613</v>
      </c>
      <c r="G1946" t="s">
        <v>4377</v>
      </c>
    </row>
    <row r="1947" spans="1:7">
      <c r="A1947" t="s">
        <v>4</v>
      </c>
      <c r="B1947" t="s">
        <v>63</v>
      </c>
      <c r="C1947" t="str">
        <f>_xlfn.XLOOKUP(B1947,'Cijena modela'!$B$2:$B$61,'Cijena modela'!$C$2:$C$61)</f>
        <v>718 Boxster GTS 4.0.</v>
      </c>
      <c r="D1947" t="s">
        <v>2661</v>
      </c>
      <c r="E1947" t="s">
        <v>164</v>
      </c>
      <c r="F1947" t="s">
        <v>3613</v>
      </c>
      <c r="G1947" t="s">
        <v>4377</v>
      </c>
    </row>
    <row r="1948" spans="1:7">
      <c r="A1948" t="s">
        <v>4</v>
      </c>
      <c r="B1948" t="s">
        <v>63</v>
      </c>
      <c r="C1948" t="str">
        <f>_xlfn.XLOOKUP(B1948,'Cijena modela'!$B$2:$B$61,'Cijena modela'!$C$2:$C$61)</f>
        <v>718 Boxster GTS 4.0.</v>
      </c>
      <c r="D1948" t="s">
        <v>2636</v>
      </c>
      <c r="E1948" t="s">
        <v>165</v>
      </c>
      <c r="F1948" t="s">
        <v>4028</v>
      </c>
      <c r="G1948" t="s">
        <v>4448</v>
      </c>
    </row>
    <row r="1949" spans="1:7">
      <c r="A1949" t="s">
        <v>4</v>
      </c>
      <c r="B1949" t="s">
        <v>63</v>
      </c>
      <c r="C1949" t="str">
        <f>_xlfn.XLOOKUP(B1949,'Cijena modela'!$B$2:$B$61,'Cijena modela'!$C$2:$C$61)</f>
        <v>718 Boxster GTS 4.0.</v>
      </c>
      <c r="D1949" t="s">
        <v>2661</v>
      </c>
      <c r="E1949" t="s">
        <v>165</v>
      </c>
      <c r="F1949" t="s">
        <v>4028</v>
      </c>
      <c r="G1949" t="s">
        <v>4448</v>
      </c>
    </row>
    <row r="1950" spans="1:7">
      <c r="A1950" t="s">
        <v>4</v>
      </c>
      <c r="B1950" t="s">
        <v>63</v>
      </c>
      <c r="C1950" t="str">
        <f>_xlfn.XLOOKUP(B1950,'Cijena modela'!$B$2:$B$61,'Cijena modela'!$C$2:$C$61)</f>
        <v>718 Boxster GTS 4.0.</v>
      </c>
      <c r="D1950" t="s">
        <v>2636</v>
      </c>
      <c r="E1950" t="s">
        <v>165</v>
      </c>
      <c r="F1950" t="s">
        <v>3617</v>
      </c>
      <c r="G1950" t="s">
        <v>4380</v>
      </c>
    </row>
    <row r="1951" spans="1:7">
      <c r="A1951" t="s">
        <v>4</v>
      </c>
      <c r="B1951" t="s">
        <v>63</v>
      </c>
      <c r="C1951" t="str">
        <f>_xlfn.XLOOKUP(B1951,'Cijena modela'!$B$2:$B$61,'Cijena modela'!$C$2:$C$61)</f>
        <v>718 Boxster GTS 4.0.</v>
      </c>
      <c r="D1951" t="s">
        <v>2661</v>
      </c>
      <c r="E1951" t="s">
        <v>165</v>
      </c>
      <c r="F1951" t="s">
        <v>3617</v>
      </c>
      <c r="G1951" t="s">
        <v>4380</v>
      </c>
    </row>
    <row r="1952" spans="1:7">
      <c r="A1952" t="s">
        <v>4</v>
      </c>
      <c r="B1952" t="s">
        <v>63</v>
      </c>
      <c r="C1952" t="str">
        <f>_xlfn.XLOOKUP(B1952,'Cijena modela'!$B$2:$B$61,'Cijena modela'!$C$2:$C$61)</f>
        <v>718 Boxster GTS 4.0.</v>
      </c>
      <c r="D1952" t="s">
        <v>2636</v>
      </c>
      <c r="E1952" t="s">
        <v>165</v>
      </c>
      <c r="F1952" t="s">
        <v>3619</v>
      </c>
      <c r="G1952" t="s">
        <v>4568</v>
      </c>
    </row>
    <row r="1953" spans="1:7">
      <c r="A1953" t="s">
        <v>4</v>
      </c>
      <c r="B1953" t="s">
        <v>63</v>
      </c>
      <c r="C1953" t="str">
        <f>_xlfn.XLOOKUP(B1953,'Cijena modela'!$B$2:$B$61,'Cijena modela'!$C$2:$C$61)</f>
        <v>718 Boxster GTS 4.0.</v>
      </c>
      <c r="D1953" t="s">
        <v>2661</v>
      </c>
      <c r="E1953" t="s">
        <v>165</v>
      </c>
      <c r="F1953" t="s">
        <v>3619</v>
      </c>
      <c r="G1953" t="s">
        <v>4568</v>
      </c>
    </row>
    <row r="1954" spans="1:7">
      <c r="A1954" t="s">
        <v>4</v>
      </c>
      <c r="B1954" t="s">
        <v>63</v>
      </c>
      <c r="C1954" t="str">
        <f>_xlfn.XLOOKUP(B1954,'Cijena modela'!$B$2:$B$61,'Cijena modela'!$C$2:$C$61)</f>
        <v>718 Boxster GTS 4.0.</v>
      </c>
      <c r="D1954" t="s">
        <v>2636</v>
      </c>
      <c r="E1954" t="s">
        <v>158</v>
      </c>
      <c r="F1954" t="s">
        <v>4032</v>
      </c>
      <c r="G1954" t="s">
        <v>4500</v>
      </c>
    </row>
    <row r="1955" spans="1:7">
      <c r="A1955" t="s">
        <v>4</v>
      </c>
      <c r="B1955" t="s">
        <v>63</v>
      </c>
      <c r="C1955" t="str">
        <f>_xlfn.XLOOKUP(B1955,'Cijena modela'!$B$2:$B$61,'Cijena modela'!$C$2:$C$61)</f>
        <v>718 Boxster GTS 4.0.</v>
      </c>
      <c r="D1955" t="s">
        <v>2661</v>
      </c>
      <c r="E1955" t="s">
        <v>158</v>
      </c>
      <c r="F1955" t="s">
        <v>4032</v>
      </c>
      <c r="G1955" t="s">
        <v>4501</v>
      </c>
    </row>
    <row r="1956" spans="1:7">
      <c r="A1956" t="s">
        <v>4</v>
      </c>
      <c r="B1956" t="s">
        <v>63</v>
      </c>
      <c r="C1956" t="str">
        <f>_xlfn.XLOOKUP(B1956,'Cijena modela'!$B$2:$B$61,'Cijena modela'!$C$2:$C$61)</f>
        <v>718 Boxster GTS 4.0.</v>
      </c>
      <c r="D1956" t="s">
        <v>2636</v>
      </c>
      <c r="E1956" t="s">
        <v>158</v>
      </c>
      <c r="F1956" t="s">
        <v>4034</v>
      </c>
      <c r="G1956" t="s">
        <v>4502</v>
      </c>
    </row>
    <row r="1957" spans="1:7">
      <c r="A1957" t="s">
        <v>4</v>
      </c>
      <c r="B1957" t="s">
        <v>63</v>
      </c>
      <c r="C1957" t="str">
        <f>_xlfn.XLOOKUP(B1957,'Cijena modela'!$B$2:$B$61,'Cijena modela'!$C$2:$C$61)</f>
        <v>718 Boxster GTS 4.0.</v>
      </c>
      <c r="D1957" t="s">
        <v>2661</v>
      </c>
      <c r="E1957" t="s">
        <v>158</v>
      </c>
      <c r="F1957" t="s">
        <v>4034</v>
      </c>
      <c r="G1957" t="s">
        <v>4503</v>
      </c>
    </row>
    <row r="1958" spans="1:7">
      <c r="A1958" t="s">
        <v>4</v>
      </c>
      <c r="B1958" t="s">
        <v>63</v>
      </c>
      <c r="C1958" t="str">
        <f>_xlfn.XLOOKUP(B1958,'Cijena modela'!$B$2:$B$61,'Cijena modela'!$C$2:$C$61)</f>
        <v>718 Boxster GTS 4.0.</v>
      </c>
      <c r="D1958" t="s">
        <v>2636</v>
      </c>
      <c r="E1958" t="s">
        <v>158</v>
      </c>
      <c r="F1958" t="s">
        <v>4036</v>
      </c>
      <c r="G1958" t="s">
        <v>4504</v>
      </c>
    </row>
    <row r="1959" spans="1:7">
      <c r="A1959" t="s">
        <v>4</v>
      </c>
      <c r="B1959" t="s">
        <v>63</v>
      </c>
      <c r="C1959" t="str">
        <f>_xlfn.XLOOKUP(B1959,'Cijena modela'!$B$2:$B$61,'Cijena modela'!$C$2:$C$61)</f>
        <v>718 Boxster GTS 4.0.</v>
      </c>
      <c r="D1959" t="s">
        <v>2661</v>
      </c>
      <c r="E1959" t="s">
        <v>158</v>
      </c>
      <c r="F1959" t="s">
        <v>4036</v>
      </c>
      <c r="G1959" t="s">
        <v>4505</v>
      </c>
    </row>
    <row r="1960" spans="1:7">
      <c r="A1960" t="s">
        <v>4</v>
      </c>
      <c r="B1960" t="s">
        <v>63</v>
      </c>
      <c r="C1960" t="str">
        <f>_xlfn.XLOOKUP(B1960,'Cijena modela'!$B$2:$B$61,'Cijena modela'!$C$2:$C$61)</f>
        <v>718 Boxster GTS 4.0.</v>
      </c>
      <c r="D1960" t="s">
        <v>2636</v>
      </c>
      <c r="E1960" t="s">
        <v>158</v>
      </c>
      <c r="F1960" t="s">
        <v>4038</v>
      </c>
      <c r="G1960" t="s">
        <v>4506</v>
      </c>
    </row>
    <row r="1961" spans="1:7">
      <c r="A1961" t="s">
        <v>4</v>
      </c>
      <c r="B1961" t="s">
        <v>63</v>
      </c>
      <c r="C1961" t="str">
        <f>_xlfn.XLOOKUP(B1961,'Cijena modela'!$B$2:$B$61,'Cijena modela'!$C$2:$C$61)</f>
        <v>718 Boxster GTS 4.0.</v>
      </c>
      <c r="D1961" t="s">
        <v>2661</v>
      </c>
      <c r="E1961" t="s">
        <v>158</v>
      </c>
      <c r="F1961" t="s">
        <v>4038</v>
      </c>
      <c r="G1961" t="s">
        <v>4507</v>
      </c>
    </row>
    <row r="1962" spans="1:7">
      <c r="A1962" t="s">
        <v>4</v>
      </c>
      <c r="B1962" t="s">
        <v>63</v>
      </c>
      <c r="C1962" t="str">
        <f>_xlfn.XLOOKUP(B1962,'Cijena modela'!$B$2:$B$61,'Cijena modela'!$C$2:$C$61)</f>
        <v>718 Boxster GTS 4.0.</v>
      </c>
      <c r="D1962" t="s">
        <v>2636</v>
      </c>
      <c r="E1962" t="s">
        <v>158</v>
      </c>
      <c r="F1962" t="s">
        <v>4040</v>
      </c>
      <c r="G1962" t="s">
        <v>4508</v>
      </c>
    </row>
    <row r="1963" spans="1:7">
      <c r="A1963" t="s">
        <v>4</v>
      </c>
      <c r="B1963" t="s">
        <v>63</v>
      </c>
      <c r="C1963" t="str">
        <f>_xlfn.XLOOKUP(B1963,'Cijena modela'!$B$2:$B$61,'Cijena modela'!$C$2:$C$61)</f>
        <v>718 Boxster GTS 4.0.</v>
      </c>
      <c r="D1963" t="s">
        <v>2661</v>
      </c>
      <c r="E1963" t="s">
        <v>158</v>
      </c>
      <c r="F1963" t="s">
        <v>4040</v>
      </c>
      <c r="G1963" t="s">
        <v>4509</v>
      </c>
    </row>
    <row r="1964" spans="1:7">
      <c r="A1964" t="s">
        <v>4</v>
      </c>
      <c r="B1964" t="s">
        <v>63</v>
      </c>
      <c r="C1964" t="str">
        <f>_xlfn.XLOOKUP(B1964,'Cijena modela'!$B$2:$B$61,'Cijena modela'!$C$2:$C$61)</f>
        <v>718 Boxster GTS 4.0.</v>
      </c>
      <c r="D1964" t="s">
        <v>2636</v>
      </c>
      <c r="E1964" t="s">
        <v>158</v>
      </c>
      <c r="F1964" t="s">
        <v>3631</v>
      </c>
      <c r="G1964" t="s">
        <v>4510</v>
      </c>
    </row>
    <row r="1965" spans="1:7">
      <c r="A1965" t="s">
        <v>4</v>
      </c>
      <c r="B1965" t="s">
        <v>63</v>
      </c>
      <c r="C1965" t="str">
        <f>_xlfn.XLOOKUP(B1965,'Cijena modela'!$B$2:$B$61,'Cijena modela'!$C$2:$C$61)</f>
        <v>718 Boxster GTS 4.0.</v>
      </c>
      <c r="D1965" t="s">
        <v>2661</v>
      </c>
      <c r="E1965" t="s">
        <v>158</v>
      </c>
      <c r="F1965" t="s">
        <v>3631</v>
      </c>
      <c r="G1965" t="s">
        <v>4511</v>
      </c>
    </row>
    <row r="1966" spans="1:7">
      <c r="A1966" t="s">
        <v>4</v>
      </c>
      <c r="B1966" t="s">
        <v>63</v>
      </c>
      <c r="C1966" t="str">
        <f>_xlfn.XLOOKUP(B1966,'Cijena modela'!$B$2:$B$61,'Cijena modela'!$C$2:$C$61)</f>
        <v>718 Boxster GTS 4.0.</v>
      </c>
      <c r="D1966" t="s">
        <v>2636</v>
      </c>
      <c r="E1966" t="s">
        <v>158</v>
      </c>
      <c r="F1966" t="s">
        <v>4042</v>
      </c>
      <c r="G1966" t="s">
        <v>4512</v>
      </c>
    </row>
    <row r="1967" spans="1:7">
      <c r="A1967" t="s">
        <v>4</v>
      </c>
      <c r="B1967" t="s">
        <v>63</v>
      </c>
      <c r="C1967" t="str">
        <f>_xlfn.XLOOKUP(B1967,'Cijena modela'!$B$2:$B$61,'Cijena modela'!$C$2:$C$61)</f>
        <v>718 Boxster GTS 4.0.</v>
      </c>
      <c r="D1967" t="s">
        <v>2661</v>
      </c>
      <c r="E1967" t="s">
        <v>158</v>
      </c>
      <c r="F1967" t="s">
        <v>4042</v>
      </c>
      <c r="G1967" t="s">
        <v>4513</v>
      </c>
    </row>
    <row r="1968" spans="1:7">
      <c r="A1968" t="s">
        <v>4</v>
      </c>
      <c r="B1968" t="s">
        <v>63</v>
      </c>
      <c r="C1968" t="str">
        <f>_xlfn.XLOOKUP(B1968,'Cijena modela'!$B$2:$B$61,'Cijena modela'!$C$2:$C$61)</f>
        <v>718 Boxster GTS 4.0.</v>
      </c>
      <c r="D1968" t="s">
        <v>2636</v>
      </c>
      <c r="E1968" t="s">
        <v>158</v>
      </c>
      <c r="F1968" t="s">
        <v>4044</v>
      </c>
      <c r="G1968" t="s">
        <v>4514</v>
      </c>
    </row>
    <row r="1969" spans="1:7">
      <c r="A1969" t="s">
        <v>4</v>
      </c>
      <c r="B1969" t="s">
        <v>63</v>
      </c>
      <c r="C1969" t="str">
        <f>_xlfn.XLOOKUP(B1969,'Cijena modela'!$B$2:$B$61,'Cijena modela'!$C$2:$C$61)</f>
        <v>718 Boxster GTS 4.0.</v>
      </c>
      <c r="D1969" t="s">
        <v>2661</v>
      </c>
      <c r="E1969" t="s">
        <v>158</v>
      </c>
      <c r="F1969" t="s">
        <v>4044</v>
      </c>
      <c r="G1969" t="s">
        <v>4515</v>
      </c>
    </row>
    <row r="1970" spans="1:7">
      <c r="A1970" t="s">
        <v>4</v>
      </c>
      <c r="B1970" t="s">
        <v>63</v>
      </c>
      <c r="C1970" t="str">
        <f>_xlfn.XLOOKUP(B1970,'Cijena modela'!$B$2:$B$61,'Cijena modela'!$C$2:$C$61)</f>
        <v>718 Boxster GTS 4.0.</v>
      </c>
      <c r="D1970" t="s">
        <v>2636</v>
      </c>
      <c r="E1970" t="s">
        <v>158</v>
      </c>
      <c r="F1970" t="s">
        <v>4046</v>
      </c>
      <c r="G1970" t="s">
        <v>4516</v>
      </c>
    </row>
    <row r="1971" spans="1:7">
      <c r="A1971" t="s">
        <v>4</v>
      </c>
      <c r="B1971" t="s">
        <v>63</v>
      </c>
      <c r="C1971" t="str">
        <f>_xlfn.XLOOKUP(B1971,'Cijena modela'!$B$2:$B$61,'Cijena modela'!$C$2:$C$61)</f>
        <v>718 Boxster GTS 4.0.</v>
      </c>
      <c r="D1971" t="s">
        <v>2661</v>
      </c>
      <c r="E1971" t="s">
        <v>158</v>
      </c>
      <c r="F1971" t="s">
        <v>4046</v>
      </c>
      <c r="G1971" t="s">
        <v>4517</v>
      </c>
    </row>
    <row r="1972" spans="1:7">
      <c r="A1972" t="s">
        <v>4</v>
      </c>
      <c r="B1972" t="s">
        <v>63</v>
      </c>
      <c r="C1972" t="str">
        <f>_xlfn.XLOOKUP(B1972,'Cijena modela'!$B$2:$B$61,'Cijena modela'!$C$2:$C$61)</f>
        <v>718 Boxster GTS 4.0.</v>
      </c>
      <c r="D1972" t="s">
        <v>2636</v>
      </c>
      <c r="E1972" t="s">
        <v>158</v>
      </c>
      <c r="F1972" t="s">
        <v>4048</v>
      </c>
      <c r="G1972" t="s">
        <v>4518</v>
      </c>
    </row>
    <row r="1973" spans="1:7">
      <c r="A1973" t="s">
        <v>4</v>
      </c>
      <c r="B1973" t="s">
        <v>63</v>
      </c>
      <c r="C1973" t="str">
        <f>_xlfn.XLOOKUP(B1973,'Cijena modela'!$B$2:$B$61,'Cijena modela'!$C$2:$C$61)</f>
        <v>718 Boxster GTS 4.0.</v>
      </c>
      <c r="D1973" t="s">
        <v>2661</v>
      </c>
      <c r="E1973" t="s">
        <v>158</v>
      </c>
      <c r="F1973" t="s">
        <v>4048</v>
      </c>
      <c r="G1973" t="s">
        <v>4519</v>
      </c>
    </row>
    <row r="1974" spans="1:7">
      <c r="A1974" t="s">
        <v>4</v>
      </c>
      <c r="B1974" t="s">
        <v>63</v>
      </c>
      <c r="C1974" t="str">
        <f>_xlfn.XLOOKUP(B1974,'Cijena modela'!$B$2:$B$61,'Cijena modela'!$C$2:$C$61)</f>
        <v>718 Boxster GTS 4.0.</v>
      </c>
      <c r="D1974" t="s">
        <v>2636</v>
      </c>
      <c r="E1974" t="s">
        <v>160</v>
      </c>
      <c r="F1974" t="s">
        <v>4050</v>
      </c>
      <c r="G1974" t="s">
        <v>4520</v>
      </c>
    </row>
    <row r="1975" spans="1:7">
      <c r="A1975" t="s">
        <v>4</v>
      </c>
      <c r="B1975" t="s">
        <v>63</v>
      </c>
      <c r="C1975" t="str">
        <f>_xlfn.XLOOKUP(B1975,'Cijena modela'!$B$2:$B$61,'Cijena modela'!$C$2:$C$61)</f>
        <v>718 Boxster GTS 4.0.</v>
      </c>
      <c r="D1975" t="s">
        <v>2661</v>
      </c>
      <c r="E1975" t="s">
        <v>160</v>
      </c>
      <c r="F1975" t="s">
        <v>4050</v>
      </c>
      <c r="G1975" t="s">
        <v>4521</v>
      </c>
    </row>
    <row r="1976" spans="1:7">
      <c r="A1976" t="s">
        <v>4</v>
      </c>
      <c r="B1976" t="s">
        <v>63</v>
      </c>
      <c r="C1976" t="str">
        <f>_xlfn.XLOOKUP(B1976,'Cijena modela'!$B$2:$B$61,'Cijena modela'!$C$2:$C$61)</f>
        <v>718 Boxster GTS 4.0.</v>
      </c>
      <c r="D1976" t="s">
        <v>2636</v>
      </c>
      <c r="E1976" t="s">
        <v>160</v>
      </c>
      <c r="F1976" t="s">
        <v>4052</v>
      </c>
      <c r="G1976" t="s">
        <v>4522</v>
      </c>
    </row>
    <row r="1977" spans="1:7">
      <c r="A1977" t="s">
        <v>4</v>
      </c>
      <c r="B1977" t="s">
        <v>63</v>
      </c>
      <c r="C1977" t="str">
        <f>_xlfn.XLOOKUP(B1977,'Cijena modela'!$B$2:$B$61,'Cijena modela'!$C$2:$C$61)</f>
        <v>718 Boxster GTS 4.0.</v>
      </c>
      <c r="D1977" t="s">
        <v>2661</v>
      </c>
      <c r="E1977" t="s">
        <v>160</v>
      </c>
      <c r="F1977" t="s">
        <v>4052</v>
      </c>
      <c r="G1977" t="s">
        <v>4523</v>
      </c>
    </row>
    <row r="1978" spans="1:7">
      <c r="A1978" t="s">
        <v>4</v>
      </c>
      <c r="B1978" t="s">
        <v>63</v>
      </c>
      <c r="C1978" t="str">
        <f>_xlfn.XLOOKUP(B1978,'Cijena modela'!$B$2:$B$61,'Cijena modela'!$C$2:$C$61)</f>
        <v>718 Boxster GTS 4.0.</v>
      </c>
      <c r="D1978" t="s">
        <v>2636</v>
      </c>
      <c r="E1978" t="s">
        <v>160</v>
      </c>
      <c r="F1978" t="s">
        <v>4040</v>
      </c>
      <c r="G1978" t="s">
        <v>4524</v>
      </c>
    </row>
    <row r="1979" spans="1:7">
      <c r="A1979" t="s">
        <v>4</v>
      </c>
      <c r="B1979" t="s">
        <v>63</v>
      </c>
      <c r="C1979" t="str">
        <f>_xlfn.XLOOKUP(B1979,'Cijena modela'!$B$2:$B$61,'Cijena modela'!$C$2:$C$61)</f>
        <v>718 Boxster GTS 4.0.</v>
      </c>
      <c r="D1979" t="s">
        <v>2661</v>
      </c>
      <c r="E1979" t="s">
        <v>160</v>
      </c>
      <c r="F1979" t="s">
        <v>4040</v>
      </c>
      <c r="G1979" t="s">
        <v>4525</v>
      </c>
    </row>
    <row r="1980" spans="1:7">
      <c r="A1980" t="s">
        <v>4</v>
      </c>
      <c r="B1980" t="s">
        <v>63</v>
      </c>
      <c r="C1980" t="str">
        <f>_xlfn.XLOOKUP(B1980,'Cijena modela'!$B$2:$B$61,'Cijena modela'!$C$2:$C$61)</f>
        <v>718 Boxster GTS 4.0.</v>
      </c>
      <c r="D1980" t="s">
        <v>2636</v>
      </c>
      <c r="E1980" t="s">
        <v>160</v>
      </c>
      <c r="F1980" t="s">
        <v>4055</v>
      </c>
      <c r="G1980" t="s">
        <v>4526</v>
      </c>
    </row>
    <row r="1981" spans="1:7">
      <c r="A1981" t="s">
        <v>4</v>
      </c>
      <c r="B1981" t="s">
        <v>63</v>
      </c>
      <c r="C1981" t="str">
        <f>_xlfn.XLOOKUP(B1981,'Cijena modela'!$B$2:$B$61,'Cijena modela'!$C$2:$C$61)</f>
        <v>718 Boxster GTS 4.0.</v>
      </c>
      <c r="D1981" t="s">
        <v>2661</v>
      </c>
      <c r="E1981" t="s">
        <v>160</v>
      </c>
      <c r="F1981" t="s">
        <v>4055</v>
      </c>
      <c r="G1981" t="s">
        <v>4527</v>
      </c>
    </row>
    <row r="1982" spans="1:7">
      <c r="A1982" t="s">
        <v>4</v>
      </c>
      <c r="B1982" t="s">
        <v>61</v>
      </c>
      <c r="C1982" t="str">
        <f>_xlfn.XLOOKUP(B1982,'Cijena modela'!$B$2:$B$61,'Cijena modela'!$C$2:$C$61)</f>
        <v>718 Cayman GT4 RS</v>
      </c>
      <c r="D1982" t="s">
        <v>2636</v>
      </c>
      <c r="E1982" t="s">
        <v>156</v>
      </c>
      <c r="F1982" t="s">
        <v>3948</v>
      </c>
      <c r="G1982" t="s">
        <v>4424</v>
      </c>
    </row>
    <row r="1983" spans="1:7">
      <c r="A1983" t="s">
        <v>4</v>
      </c>
      <c r="B1983" t="s">
        <v>61</v>
      </c>
      <c r="C1983" t="str">
        <f>_xlfn.XLOOKUP(B1983,'Cijena modela'!$B$2:$B$61,'Cijena modela'!$C$2:$C$61)</f>
        <v>718 Cayman GT4 RS</v>
      </c>
      <c r="D1983" t="s">
        <v>2636</v>
      </c>
      <c r="E1983" t="s">
        <v>156</v>
      </c>
      <c r="F1983" t="s">
        <v>3950</v>
      </c>
      <c r="G1983" t="s">
        <v>3602</v>
      </c>
    </row>
    <row r="1984" spans="1:7">
      <c r="A1984" t="s">
        <v>4</v>
      </c>
      <c r="B1984" t="s">
        <v>61</v>
      </c>
      <c r="C1984" t="str">
        <f>_xlfn.XLOOKUP(B1984,'Cijena modela'!$B$2:$B$61,'Cijena modela'!$C$2:$C$61)</f>
        <v>718 Cayman GT4 RS</v>
      </c>
      <c r="D1984" t="s">
        <v>2636</v>
      </c>
      <c r="E1984" t="s">
        <v>156</v>
      </c>
      <c r="F1984" t="s">
        <v>3951</v>
      </c>
      <c r="G1984" t="s">
        <v>4476</v>
      </c>
    </row>
    <row r="1985" spans="1:7">
      <c r="A1985" t="s">
        <v>4</v>
      </c>
      <c r="B1985" t="s">
        <v>61</v>
      </c>
      <c r="C1985" t="str">
        <f>_xlfn.XLOOKUP(B1985,'Cijena modela'!$B$2:$B$61,'Cijena modela'!$C$2:$C$61)</f>
        <v>718 Cayman GT4 RS</v>
      </c>
      <c r="D1985" t="s">
        <v>2636</v>
      </c>
      <c r="E1985" t="s">
        <v>156</v>
      </c>
      <c r="F1985" t="s">
        <v>3953</v>
      </c>
      <c r="G1985" t="s">
        <v>4125</v>
      </c>
    </row>
    <row r="1986" spans="1:7">
      <c r="A1986" t="s">
        <v>4</v>
      </c>
      <c r="B1986" t="s">
        <v>61</v>
      </c>
      <c r="C1986" t="str">
        <f>_xlfn.XLOOKUP(B1986,'Cijena modela'!$B$2:$B$61,'Cijena modela'!$C$2:$C$61)</f>
        <v>718 Cayman GT4 RS</v>
      </c>
      <c r="D1986" t="s">
        <v>2636</v>
      </c>
      <c r="E1986" t="s">
        <v>156</v>
      </c>
      <c r="F1986" t="s">
        <v>3955</v>
      </c>
      <c r="G1986" t="s">
        <v>4569</v>
      </c>
    </row>
    <row r="1987" spans="1:7">
      <c r="A1987" t="s">
        <v>4</v>
      </c>
      <c r="B1987" t="s">
        <v>61</v>
      </c>
      <c r="C1987" t="str">
        <f>_xlfn.XLOOKUP(B1987,'Cijena modela'!$B$2:$B$61,'Cijena modela'!$C$2:$C$61)</f>
        <v>718 Cayman GT4 RS</v>
      </c>
      <c r="D1987" t="s">
        <v>2636</v>
      </c>
      <c r="E1987" t="s">
        <v>156</v>
      </c>
      <c r="F1987" t="s">
        <v>3958</v>
      </c>
      <c r="G1987" t="s">
        <v>4570</v>
      </c>
    </row>
    <row r="1988" spans="1:7">
      <c r="A1988" t="s">
        <v>4</v>
      </c>
      <c r="B1988" t="s">
        <v>61</v>
      </c>
      <c r="C1988" t="str">
        <f>_xlfn.XLOOKUP(B1988,'Cijena modela'!$B$2:$B$61,'Cijena modela'!$C$2:$C$61)</f>
        <v>718 Cayman GT4 RS</v>
      </c>
      <c r="D1988" t="s">
        <v>2636</v>
      </c>
      <c r="E1988" t="s">
        <v>156</v>
      </c>
      <c r="F1988" t="s">
        <v>3960</v>
      </c>
      <c r="G1988" t="s">
        <v>4571</v>
      </c>
    </row>
    <row r="1989" spans="1:7">
      <c r="A1989" t="s">
        <v>4</v>
      </c>
      <c r="B1989" t="s">
        <v>61</v>
      </c>
      <c r="C1989" t="str">
        <f>_xlfn.XLOOKUP(B1989,'Cijena modela'!$B$2:$B$61,'Cijena modela'!$C$2:$C$61)</f>
        <v>718 Cayman GT4 RS</v>
      </c>
      <c r="D1989" t="s">
        <v>2636</v>
      </c>
      <c r="E1989" t="s">
        <v>156</v>
      </c>
      <c r="F1989" t="s">
        <v>3964</v>
      </c>
      <c r="G1989" t="s">
        <v>4572</v>
      </c>
    </row>
    <row r="1990" spans="1:7">
      <c r="A1990" t="s">
        <v>4</v>
      </c>
      <c r="B1990" t="s">
        <v>61</v>
      </c>
      <c r="C1990" t="str">
        <f>_xlfn.XLOOKUP(B1990,'Cijena modela'!$B$2:$B$61,'Cijena modela'!$C$2:$C$61)</f>
        <v>718 Cayman GT4 RS</v>
      </c>
      <c r="D1990" t="s">
        <v>2636</v>
      </c>
      <c r="E1990" t="s">
        <v>156</v>
      </c>
      <c r="F1990" t="s">
        <v>3966</v>
      </c>
      <c r="G1990" t="s">
        <v>4573</v>
      </c>
    </row>
    <row r="1991" spans="1:7">
      <c r="A1991" t="s">
        <v>4</v>
      </c>
      <c r="B1991" t="s">
        <v>61</v>
      </c>
      <c r="C1991" t="str">
        <f>_xlfn.XLOOKUP(B1991,'Cijena modela'!$B$2:$B$61,'Cijena modela'!$C$2:$C$61)</f>
        <v>718 Cayman GT4 RS</v>
      </c>
      <c r="D1991" t="s">
        <v>2636</v>
      </c>
      <c r="E1991" t="s">
        <v>156</v>
      </c>
      <c r="F1991" t="s">
        <v>3968</v>
      </c>
      <c r="G1991" t="s">
        <v>4574</v>
      </c>
    </row>
    <row r="1992" spans="1:7">
      <c r="A1992" t="s">
        <v>4</v>
      </c>
      <c r="B1992" t="s">
        <v>61</v>
      </c>
      <c r="C1992" t="str">
        <f>_xlfn.XLOOKUP(B1992,'Cijena modela'!$B$2:$B$61,'Cijena modela'!$C$2:$C$61)</f>
        <v>718 Cayman GT4 RS</v>
      </c>
      <c r="D1992" t="s">
        <v>2636</v>
      </c>
      <c r="E1992" t="s">
        <v>166</v>
      </c>
      <c r="F1992" t="s">
        <v>3574</v>
      </c>
      <c r="G1992" t="s">
        <v>4575</v>
      </c>
    </row>
    <row r="1993" spans="1:7">
      <c r="A1993" t="s">
        <v>4</v>
      </c>
      <c r="B1993" t="s">
        <v>61</v>
      </c>
      <c r="C1993" t="str">
        <f>_xlfn.XLOOKUP(B1993,'Cijena modela'!$B$2:$B$61,'Cijena modela'!$C$2:$C$61)</f>
        <v>718 Cayman GT4 RS</v>
      </c>
      <c r="D1993" t="s">
        <v>2636</v>
      </c>
      <c r="E1993" t="s">
        <v>166</v>
      </c>
      <c r="F1993" t="s">
        <v>3971</v>
      </c>
      <c r="G1993" t="s">
        <v>4576</v>
      </c>
    </row>
    <row r="1994" spans="1:7">
      <c r="A1994" t="s">
        <v>4</v>
      </c>
      <c r="B1994" t="s">
        <v>61</v>
      </c>
      <c r="C1994" t="str">
        <f>_xlfn.XLOOKUP(B1994,'Cijena modela'!$B$2:$B$61,'Cijena modela'!$C$2:$C$61)</f>
        <v>718 Cayman GT4 RS</v>
      </c>
      <c r="D1994" t="s">
        <v>2636</v>
      </c>
      <c r="E1994" t="s">
        <v>166</v>
      </c>
      <c r="F1994" t="s">
        <v>3973</v>
      </c>
      <c r="G1994" t="s">
        <v>4577</v>
      </c>
    </row>
    <row r="1995" spans="1:7">
      <c r="A1995" t="s">
        <v>4</v>
      </c>
      <c r="B1995" t="s">
        <v>61</v>
      </c>
      <c r="C1995" t="str">
        <f>_xlfn.XLOOKUP(B1995,'Cijena modela'!$B$2:$B$61,'Cijena modela'!$C$2:$C$61)</f>
        <v>718 Cayman GT4 RS</v>
      </c>
      <c r="D1995" t="s">
        <v>2636</v>
      </c>
      <c r="E1995" t="s">
        <v>166</v>
      </c>
      <c r="F1995" t="s">
        <v>3975</v>
      </c>
      <c r="G1995" t="s">
        <v>3733</v>
      </c>
    </row>
    <row r="1996" spans="1:7">
      <c r="A1996" t="s">
        <v>4</v>
      </c>
      <c r="B1996" t="s">
        <v>61</v>
      </c>
      <c r="C1996" t="str">
        <f>_xlfn.XLOOKUP(B1996,'Cijena modela'!$B$2:$B$61,'Cijena modela'!$C$2:$C$61)</f>
        <v>718 Cayman GT4 RS</v>
      </c>
      <c r="D1996" t="s">
        <v>2636</v>
      </c>
      <c r="E1996" t="s">
        <v>166</v>
      </c>
      <c r="F1996" t="s">
        <v>3978</v>
      </c>
      <c r="G1996" t="s">
        <v>3734</v>
      </c>
    </row>
    <row r="1997" spans="1:7">
      <c r="A1997" t="s">
        <v>4</v>
      </c>
      <c r="B1997" t="s">
        <v>61</v>
      </c>
      <c r="C1997" t="str">
        <f>_xlfn.XLOOKUP(B1997,'Cijena modela'!$B$2:$B$61,'Cijena modela'!$C$2:$C$61)</f>
        <v>718 Cayman GT4 RS</v>
      </c>
      <c r="D1997" t="s">
        <v>2636</v>
      </c>
      <c r="E1997" t="s">
        <v>166</v>
      </c>
      <c r="F1997" t="s">
        <v>3982</v>
      </c>
      <c r="G1997" t="s">
        <v>4578</v>
      </c>
    </row>
    <row r="1998" spans="1:7">
      <c r="A1998" t="s">
        <v>4</v>
      </c>
      <c r="B1998" t="s">
        <v>61</v>
      </c>
      <c r="C1998" t="str">
        <f>_xlfn.XLOOKUP(B1998,'Cijena modela'!$B$2:$B$61,'Cijena modela'!$C$2:$C$61)</f>
        <v>718 Cayman GT4 RS</v>
      </c>
      <c r="D1998" t="s">
        <v>2636</v>
      </c>
      <c r="E1998" t="s">
        <v>166</v>
      </c>
      <c r="F1998" t="s">
        <v>3986</v>
      </c>
      <c r="G1998" t="s">
        <v>4082</v>
      </c>
    </row>
    <row r="1999" spans="1:7">
      <c r="A1999" t="s">
        <v>4</v>
      </c>
      <c r="B1999" t="s">
        <v>61</v>
      </c>
      <c r="C1999" t="str">
        <f>_xlfn.XLOOKUP(B1999,'Cijena modela'!$B$2:$B$61,'Cijena modela'!$C$2:$C$61)</f>
        <v>718 Cayman GT4 RS</v>
      </c>
      <c r="D1999" t="s">
        <v>2636</v>
      </c>
      <c r="E1999" t="s">
        <v>157</v>
      </c>
      <c r="F1999" t="s">
        <v>3990</v>
      </c>
      <c r="G1999" t="s">
        <v>4579</v>
      </c>
    </row>
    <row r="2000" spans="1:7">
      <c r="A2000" t="s">
        <v>4</v>
      </c>
      <c r="B2000" t="s">
        <v>61</v>
      </c>
      <c r="C2000" t="str">
        <f>_xlfn.XLOOKUP(B2000,'Cijena modela'!$B$2:$B$61,'Cijena modela'!$C$2:$C$61)</f>
        <v>718 Cayman GT4 RS</v>
      </c>
      <c r="D2000" t="s">
        <v>2636</v>
      </c>
      <c r="E2000" t="s">
        <v>164</v>
      </c>
      <c r="F2000" t="s">
        <v>3595</v>
      </c>
      <c r="G2000" t="s">
        <v>4580</v>
      </c>
    </row>
    <row r="2001" spans="1:7">
      <c r="A2001" t="s">
        <v>4</v>
      </c>
      <c r="B2001" t="s">
        <v>61</v>
      </c>
      <c r="C2001" t="str">
        <f>_xlfn.XLOOKUP(B2001,'Cijena modela'!$B$2:$B$61,'Cijena modela'!$C$2:$C$61)</f>
        <v>718 Cayman GT4 RS</v>
      </c>
      <c r="D2001" t="s">
        <v>2636</v>
      </c>
      <c r="E2001" t="s">
        <v>164</v>
      </c>
      <c r="F2001" t="s">
        <v>3597</v>
      </c>
      <c r="G2001" t="s">
        <v>4581</v>
      </c>
    </row>
    <row r="2002" spans="1:7">
      <c r="A2002" t="s">
        <v>4</v>
      </c>
      <c r="B2002" t="s">
        <v>61</v>
      </c>
      <c r="C2002" t="str">
        <f>_xlfn.XLOOKUP(B2002,'Cijena modela'!$B$2:$B$61,'Cijena modela'!$C$2:$C$61)</f>
        <v>718 Cayman GT4 RS</v>
      </c>
      <c r="D2002" t="s">
        <v>2636</v>
      </c>
      <c r="E2002" t="s">
        <v>164</v>
      </c>
      <c r="F2002" t="s">
        <v>3600</v>
      </c>
      <c r="G2002" t="s">
        <v>4582</v>
      </c>
    </row>
    <row r="2003" spans="1:7">
      <c r="A2003" t="s">
        <v>4</v>
      </c>
      <c r="B2003" t="s">
        <v>61</v>
      </c>
      <c r="C2003" t="str">
        <f>_xlfn.XLOOKUP(B2003,'Cijena modela'!$B$2:$B$61,'Cijena modela'!$C$2:$C$61)</f>
        <v>718 Cayman GT4 RS</v>
      </c>
      <c r="D2003" t="s">
        <v>2636</v>
      </c>
      <c r="E2003" t="s">
        <v>164</v>
      </c>
      <c r="F2003" t="s">
        <v>3603</v>
      </c>
      <c r="G2003" t="s">
        <v>4583</v>
      </c>
    </row>
    <row r="2004" spans="1:7">
      <c r="A2004" t="s">
        <v>4</v>
      </c>
      <c r="B2004" t="s">
        <v>61</v>
      </c>
      <c r="C2004" t="str">
        <f>_xlfn.XLOOKUP(B2004,'Cijena modela'!$B$2:$B$61,'Cijena modela'!$C$2:$C$61)</f>
        <v>718 Cayman GT4 RS</v>
      </c>
      <c r="D2004" t="s">
        <v>2636</v>
      </c>
      <c r="E2004" t="s">
        <v>164</v>
      </c>
      <c r="F2004" t="s">
        <v>3765</v>
      </c>
      <c r="G2004" t="s">
        <v>3855</v>
      </c>
    </row>
    <row r="2005" spans="1:7">
      <c r="A2005" t="s">
        <v>4</v>
      </c>
      <c r="B2005" t="s">
        <v>61</v>
      </c>
      <c r="C2005" t="str">
        <f>_xlfn.XLOOKUP(B2005,'Cijena modela'!$B$2:$B$61,'Cijena modela'!$C$2:$C$61)</f>
        <v>718 Cayman GT4 RS</v>
      </c>
      <c r="D2005" t="s">
        <v>2636</v>
      </c>
      <c r="E2005" t="s">
        <v>164</v>
      </c>
      <c r="F2005" t="s">
        <v>3605</v>
      </c>
      <c r="G2005" t="s">
        <v>4584</v>
      </c>
    </row>
    <row r="2006" spans="1:7">
      <c r="A2006" t="s">
        <v>4</v>
      </c>
      <c r="B2006" t="s">
        <v>61</v>
      </c>
      <c r="C2006" t="str">
        <f>_xlfn.XLOOKUP(B2006,'Cijena modela'!$B$2:$B$61,'Cijena modela'!$C$2:$C$61)</f>
        <v>718 Cayman GT4 RS</v>
      </c>
      <c r="D2006" t="s">
        <v>2636</v>
      </c>
      <c r="E2006" t="s">
        <v>164</v>
      </c>
      <c r="F2006" t="s">
        <v>3607</v>
      </c>
      <c r="G2006" t="s">
        <v>4585</v>
      </c>
    </row>
    <row r="2007" spans="1:7">
      <c r="A2007" t="s">
        <v>4</v>
      </c>
      <c r="B2007" t="s">
        <v>61</v>
      </c>
      <c r="C2007" t="str">
        <f>_xlfn.XLOOKUP(B2007,'Cijena modela'!$B$2:$B$61,'Cijena modela'!$C$2:$C$61)</f>
        <v>718 Cayman GT4 RS</v>
      </c>
      <c r="D2007" t="s">
        <v>2636</v>
      </c>
      <c r="E2007" t="s">
        <v>164</v>
      </c>
      <c r="F2007" t="s">
        <v>3609</v>
      </c>
      <c r="G2007" t="s">
        <v>4586</v>
      </c>
    </row>
    <row r="2008" spans="1:7">
      <c r="A2008" t="s">
        <v>4</v>
      </c>
      <c r="B2008" t="s">
        <v>61</v>
      </c>
      <c r="C2008" t="str">
        <f>_xlfn.XLOOKUP(B2008,'Cijena modela'!$B$2:$B$61,'Cijena modela'!$C$2:$C$61)</f>
        <v>718 Cayman GT4 RS</v>
      </c>
      <c r="D2008" t="s">
        <v>2636</v>
      </c>
      <c r="E2008" t="s">
        <v>164</v>
      </c>
      <c r="F2008" t="s">
        <v>3611</v>
      </c>
      <c r="G2008" t="s">
        <v>4587</v>
      </c>
    </row>
    <row r="2009" spans="1:7">
      <c r="A2009" t="s">
        <v>4</v>
      </c>
      <c r="B2009" t="s">
        <v>61</v>
      </c>
      <c r="C2009" t="str">
        <f>_xlfn.XLOOKUP(B2009,'Cijena modela'!$B$2:$B$61,'Cijena modela'!$C$2:$C$61)</f>
        <v>718 Cayman GT4 RS</v>
      </c>
      <c r="D2009" t="s">
        <v>2636</v>
      </c>
      <c r="E2009" t="s">
        <v>164</v>
      </c>
      <c r="F2009" t="s">
        <v>3613</v>
      </c>
      <c r="G2009" t="s">
        <v>4377</v>
      </c>
    </row>
    <row r="2010" spans="1:7">
      <c r="A2010" t="s">
        <v>4</v>
      </c>
      <c r="B2010" t="s">
        <v>61</v>
      </c>
      <c r="C2010" t="str">
        <f>_xlfn.XLOOKUP(B2010,'Cijena modela'!$B$2:$B$61,'Cijena modela'!$C$2:$C$61)</f>
        <v>718 Cayman GT4 RS</v>
      </c>
      <c r="D2010" t="s">
        <v>2636</v>
      </c>
      <c r="E2010" t="s">
        <v>165</v>
      </c>
      <c r="F2010" t="s">
        <v>4028</v>
      </c>
      <c r="G2010" t="s">
        <v>4378</v>
      </c>
    </row>
    <row r="2011" spans="1:7">
      <c r="A2011" t="s">
        <v>4</v>
      </c>
      <c r="B2011" t="s">
        <v>61</v>
      </c>
      <c r="C2011" t="str">
        <f>_xlfn.XLOOKUP(B2011,'Cijena modela'!$B$2:$B$61,'Cijena modela'!$C$2:$C$61)</f>
        <v>718 Cayman GT4 RS</v>
      </c>
      <c r="D2011" t="s">
        <v>2636</v>
      </c>
      <c r="E2011" t="s">
        <v>165</v>
      </c>
      <c r="F2011" t="s">
        <v>3617</v>
      </c>
      <c r="G2011" t="s">
        <v>4588</v>
      </c>
    </row>
    <row r="2012" spans="1:7">
      <c r="A2012" t="s">
        <v>4</v>
      </c>
      <c r="B2012" t="s">
        <v>61</v>
      </c>
      <c r="C2012" t="str">
        <f>_xlfn.XLOOKUP(B2012,'Cijena modela'!$B$2:$B$61,'Cijena modela'!$C$2:$C$61)</f>
        <v>718 Cayman GT4 RS</v>
      </c>
      <c r="D2012" t="s">
        <v>2636</v>
      </c>
      <c r="E2012" t="s">
        <v>165</v>
      </c>
      <c r="F2012" t="s">
        <v>4249</v>
      </c>
      <c r="G2012" t="s">
        <v>4589</v>
      </c>
    </row>
    <row r="2013" spans="1:7">
      <c r="A2013" t="s">
        <v>4</v>
      </c>
      <c r="B2013" t="s">
        <v>61</v>
      </c>
      <c r="C2013" t="str">
        <f>_xlfn.XLOOKUP(B2013,'Cijena modela'!$B$2:$B$61,'Cijena modela'!$C$2:$C$61)</f>
        <v>718 Cayman GT4 RS</v>
      </c>
      <c r="D2013" t="s">
        <v>2636</v>
      </c>
      <c r="E2013" t="s">
        <v>158</v>
      </c>
      <c r="F2013" t="s">
        <v>4032</v>
      </c>
      <c r="G2013" t="s">
        <v>4590</v>
      </c>
    </row>
    <row r="2014" spans="1:7">
      <c r="A2014" t="s">
        <v>4</v>
      </c>
      <c r="B2014" t="s">
        <v>61</v>
      </c>
      <c r="C2014" t="str">
        <f>_xlfn.XLOOKUP(B2014,'Cijena modela'!$B$2:$B$61,'Cijena modela'!$C$2:$C$61)</f>
        <v>718 Cayman GT4 RS</v>
      </c>
      <c r="D2014" t="s">
        <v>2636</v>
      </c>
      <c r="E2014" t="s">
        <v>158</v>
      </c>
      <c r="F2014" t="s">
        <v>4034</v>
      </c>
      <c r="G2014" t="s">
        <v>4591</v>
      </c>
    </row>
    <row r="2015" spans="1:7">
      <c r="A2015" t="s">
        <v>4</v>
      </c>
      <c r="B2015" t="s">
        <v>61</v>
      </c>
      <c r="C2015" t="str">
        <f>_xlfn.XLOOKUP(B2015,'Cijena modela'!$B$2:$B$61,'Cijena modela'!$C$2:$C$61)</f>
        <v>718 Cayman GT4 RS</v>
      </c>
      <c r="D2015" t="s">
        <v>2636</v>
      </c>
      <c r="E2015" t="s">
        <v>158</v>
      </c>
      <c r="F2015" t="s">
        <v>4036</v>
      </c>
      <c r="G2015" t="s">
        <v>4592</v>
      </c>
    </row>
    <row r="2016" spans="1:7">
      <c r="A2016" t="s">
        <v>4</v>
      </c>
      <c r="B2016" t="s">
        <v>61</v>
      </c>
      <c r="C2016" t="str">
        <f>_xlfn.XLOOKUP(B2016,'Cijena modela'!$B$2:$B$61,'Cijena modela'!$C$2:$C$61)</f>
        <v>718 Cayman GT4 RS</v>
      </c>
      <c r="D2016" t="s">
        <v>2636</v>
      </c>
      <c r="E2016" t="s">
        <v>158</v>
      </c>
      <c r="F2016" t="s">
        <v>4038</v>
      </c>
      <c r="G2016" t="s">
        <v>4593</v>
      </c>
    </row>
    <row r="2017" spans="1:7">
      <c r="A2017" t="s">
        <v>4</v>
      </c>
      <c r="B2017" t="s">
        <v>61</v>
      </c>
      <c r="C2017" t="str">
        <f>_xlfn.XLOOKUP(B2017,'Cijena modela'!$B$2:$B$61,'Cijena modela'!$C$2:$C$61)</f>
        <v>718 Cayman GT4 RS</v>
      </c>
      <c r="D2017" t="s">
        <v>2636</v>
      </c>
      <c r="E2017" t="s">
        <v>158</v>
      </c>
      <c r="F2017" t="s">
        <v>4040</v>
      </c>
      <c r="G2017" t="s">
        <v>4594</v>
      </c>
    </row>
    <row r="2018" spans="1:7">
      <c r="A2018" t="s">
        <v>4</v>
      </c>
      <c r="B2018" t="s">
        <v>61</v>
      </c>
      <c r="C2018" t="str">
        <f>_xlfn.XLOOKUP(B2018,'Cijena modela'!$B$2:$B$61,'Cijena modela'!$C$2:$C$61)</f>
        <v>718 Cayman GT4 RS</v>
      </c>
      <c r="D2018" t="s">
        <v>2636</v>
      </c>
      <c r="E2018" t="s">
        <v>158</v>
      </c>
      <c r="F2018" t="s">
        <v>3631</v>
      </c>
      <c r="G2018" t="s">
        <v>4595</v>
      </c>
    </row>
    <row r="2019" spans="1:7">
      <c r="A2019" t="s">
        <v>4</v>
      </c>
      <c r="B2019" t="s">
        <v>61</v>
      </c>
      <c r="C2019" t="str">
        <f>_xlfn.XLOOKUP(B2019,'Cijena modela'!$B$2:$B$61,'Cijena modela'!$C$2:$C$61)</f>
        <v>718 Cayman GT4 RS</v>
      </c>
      <c r="D2019" t="s">
        <v>2636</v>
      </c>
      <c r="E2019" t="s">
        <v>158</v>
      </c>
      <c r="F2019" t="s">
        <v>4042</v>
      </c>
      <c r="G2019" t="s">
        <v>4596</v>
      </c>
    </row>
    <row r="2020" spans="1:7">
      <c r="A2020" t="s">
        <v>4</v>
      </c>
      <c r="B2020" t="s">
        <v>61</v>
      </c>
      <c r="C2020" t="str">
        <f>_xlfn.XLOOKUP(B2020,'Cijena modela'!$B$2:$B$61,'Cijena modela'!$C$2:$C$61)</f>
        <v>718 Cayman GT4 RS</v>
      </c>
      <c r="D2020" t="s">
        <v>2636</v>
      </c>
      <c r="E2020" t="s">
        <v>158</v>
      </c>
      <c r="F2020" t="s">
        <v>4044</v>
      </c>
      <c r="G2020" t="s">
        <v>4597</v>
      </c>
    </row>
    <row r="2021" spans="1:7">
      <c r="A2021" t="s">
        <v>4</v>
      </c>
      <c r="B2021" t="s">
        <v>61</v>
      </c>
      <c r="C2021" t="str">
        <f>_xlfn.XLOOKUP(B2021,'Cijena modela'!$B$2:$B$61,'Cijena modela'!$C$2:$C$61)</f>
        <v>718 Cayman GT4 RS</v>
      </c>
      <c r="D2021" t="s">
        <v>2636</v>
      </c>
      <c r="E2021" t="s">
        <v>158</v>
      </c>
      <c r="F2021" t="s">
        <v>4046</v>
      </c>
      <c r="G2021" t="s">
        <v>4598</v>
      </c>
    </row>
    <row r="2022" spans="1:7">
      <c r="A2022" t="s">
        <v>4</v>
      </c>
      <c r="B2022" t="s">
        <v>61</v>
      </c>
      <c r="C2022" t="str">
        <f>_xlfn.XLOOKUP(B2022,'Cijena modela'!$B$2:$B$61,'Cijena modela'!$C$2:$C$61)</f>
        <v>718 Cayman GT4 RS</v>
      </c>
      <c r="D2022" t="s">
        <v>2636</v>
      </c>
      <c r="E2022" t="s">
        <v>158</v>
      </c>
      <c r="F2022" t="s">
        <v>4048</v>
      </c>
      <c r="G2022" t="s">
        <v>4599</v>
      </c>
    </row>
    <row r="2023" spans="1:7">
      <c r="A2023" t="s">
        <v>4</v>
      </c>
      <c r="B2023" t="s">
        <v>61</v>
      </c>
      <c r="C2023" t="str">
        <f>_xlfn.XLOOKUP(B2023,'Cijena modela'!$B$2:$B$61,'Cijena modela'!$C$2:$C$61)</f>
        <v>718 Cayman GT4 RS</v>
      </c>
      <c r="D2023" t="s">
        <v>2636</v>
      </c>
      <c r="E2023" t="s">
        <v>160</v>
      </c>
      <c r="F2023" t="s">
        <v>4050</v>
      </c>
      <c r="G2023" t="s">
        <v>4600</v>
      </c>
    </row>
    <row r="2024" spans="1:7">
      <c r="A2024" t="s">
        <v>4</v>
      </c>
      <c r="B2024" t="s">
        <v>61</v>
      </c>
      <c r="C2024" t="str">
        <f>_xlfn.XLOOKUP(B2024,'Cijena modela'!$B$2:$B$61,'Cijena modela'!$C$2:$C$61)</f>
        <v>718 Cayman GT4 RS</v>
      </c>
      <c r="D2024" t="s">
        <v>2636</v>
      </c>
      <c r="E2024" t="s">
        <v>160</v>
      </c>
      <c r="F2024" t="s">
        <v>4052</v>
      </c>
      <c r="G2024" t="s">
        <v>4601</v>
      </c>
    </row>
    <row r="2025" spans="1:7">
      <c r="A2025" t="s">
        <v>4</v>
      </c>
      <c r="B2025" t="s">
        <v>61</v>
      </c>
      <c r="C2025" t="str">
        <f>_xlfn.XLOOKUP(B2025,'Cijena modela'!$B$2:$B$61,'Cijena modela'!$C$2:$C$61)</f>
        <v>718 Cayman GT4 RS</v>
      </c>
      <c r="D2025" t="s">
        <v>2636</v>
      </c>
      <c r="E2025" t="s">
        <v>160</v>
      </c>
      <c r="F2025" t="s">
        <v>4040</v>
      </c>
      <c r="G2025" t="s">
        <v>4602</v>
      </c>
    </row>
    <row r="2026" spans="1:7">
      <c r="A2026" t="s">
        <v>4</v>
      </c>
      <c r="B2026" t="s">
        <v>61</v>
      </c>
      <c r="C2026" t="str">
        <f>_xlfn.XLOOKUP(B2026,'Cijena modela'!$B$2:$B$61,'Cijena modela'!$C$2:$C$61)</f>
        <v>718 Cayman GT4 RS</v>
      </c>
      <c r="D2026" t="s">
        <v>2636</v>
      </c>
      <c r="E2026" t="s">
        <v>160</v>
      </c>
      <c r="F2026" t="s">
        <v>4055</v>
      </c>
      <c r="G2026" t="s">
        <v>4603</v>
      </c>
    </row>
    <row r="2027" spans="1:7">
      <c r="A2027" t="s">
        <v>4</v>
      </c>
      <c r="B2027" t="s">
        <v>59</v>
      </c>
      <c r="C2027" t="str">
        <f>_xlfn.XLOOKUP(B2027,'Cijena modela'!$B$2:$B$61,'Cijena modela'!$C$2:$C$61)</f>
        <v>718 Boxster Spyder RS</v>
      </c>
      <c r="D2027" t="s">
        <v>2636</v>
      </c>
      <c r="E2027" t="s">
        <v>156</v>
      </c>
      <c r="F2027" t="s">
        <v>3948</v>
      </c>
      <c r="G2027" t="s">
        <v>4424</v>
      </c>
    </row>
    <row r="2028" spans="1:7">
      <c r="A2028" t="s">
        <v>4</v>
      </c>
      <c r="B2028" t="s">
        <v>59</v>
      </c>
      <c r="C2028" t="str">
        <f>_xlfn.XLOOKUP(B2028,'Cijena modela'!$B$2:$B$61,'Cijena modela'!$C$2:$C$61)</f>
        <v>718 Boxster Spyder RS</v>
      </c>
      <c r="D2028" t="s">
        <v>2636</v>
      </c>
      <c r="E2028" t="s">
        <v>156</v>
      </c>
      <c r="F2028" t="s">
        <v>3950</v>
      </c>
      <c r="G2028" t="s">
        <v>3602</v>
      </c>
    </row>
    <row r="2029" spans="1:7">
      <c r="A2029" t="s">
        <v>4</v>
      </c>
      <c r="B2029" t="s">
        <v>59</v>
      </c>
      <c r="C2029" t="str">
        <f>_xlfn.XLOOKUP(B2029,'Cijena modela'!$B$2:$B$61,'Cijena modela'!$C$2:$C$61)</f>
        <v>718 Boxster Spyder RS</v>
      </c>
      <c r="D2029" t="s">
        <v>2636</v>
      </c>
      <c r="E2029" t="s">
        <v>156</v>
      </c>
      <c r="F2029" t="s">
        <v>3951</v>
      </c>
      <c r="G2029" t="s">
        <v>4476</v>
      </c>
    </row>
    <row r="2030" spans="1:7">
      <c r="A2030" t="s">
        <v>4</v>
      </c>
      <c r="B2030" t="s">
        <v>59</v>
      </c>
      <c r="C2030" t="str">
        <f>_xlfn.XLOOKUP(B2030,'Cijena modela'!$B$2:$B$61,'Cijena modela'!$C$2:$C$61)</f>
        <v>718 Boxster Spyder RS</v>
      </c>
      <c r="D2030" t="s">
        <v>2636</v>
      </c>
      <c r="E2030" t="s">
        <v>156</v>
      </c>
      <c r="F2030" t="s">
        <v>3953</v>
      </c>
      <c r="G2030" t="s">
        <v>4125</v>
      </c>
    </row>
    <row r="2031" spans="1:7">
      <c r="A2031" t="s">
        <v>4</v>
      </c>
      <c r="B2031" t="s">
        <v>59</v>
      </c>
      <c r="C2031" t="str">
        <f>_xlfn.XLOOKUP(B2031,'Cijena modela'!$B$2:$B$61,'Cijena modela'!$C$2:$C$61)</f>
        <v>718 Boxster Spyder RS</v>
      </c>
      <c r="D2031" t="s">
        <v>2636</v>
      </c>
      <c r="E2031" t="s">
        <v>156</v>
      </c>
      <c r="F2031" t="s">
        <v>3955</v>
      </c>
      <c r="G2031" t="s">
        <v>4569</v>
      </c>
    </row>
    <row r="2032" spans="1:7">
      <c r="A2032" t="s">
        <v>4</v>
      </c>
      <c r="B2032" t="s">
        <v>59</v>
      </c>
      <c r="C2032" t="str">
        <f>_xlfn.XLOOKUP(B2032,'Cijena modela'!$B$2:$B$61,'Cijena modela'!$C$2:$C$61)</f>
        <v>718 Boxster Spyder RS</v>
      </c>
      <c r="D2032" t="s">
        <v>2636</v>
      </c>
      <c r="E2032" t="s">
        <v>156</v>
      </c>
      <c r="F2032" t="s">
        <v>3958</v>
      </c>
      <c r="G2032" t="s">
        <v>4570</v>
      </c>
    </row>
    <row r="2033" spans="1:7">
      <c r="A2033" t="s">
        <v>4</v>
      </c>
      <c r="B2033" t="s">
        <v>59</v>
      </c>
      <c r="C2033" t="str">
        <f>_xlfn.XLOOKUP(B2033,'Cijena modela'!$B$2:$B$61,'Cijena modela'!$C$2:$C$61)</f>
        <v>718 Boxster Spyder RS</v>
      </c>
      <c r="D2033" t="s">
        <v>2636</v>
      </c>
      <c r="E2033" t="s">
        <v>156</v>
      </c>
      <c r="F2033" t="s">
        <v>3960</v>
      </c>
      <c r="G2033" t="s">
        <v>4571</v>
      </c>
    </row>
    <row r="2034" spans="1:7">
      <c r="A2034" t="s">
        <v>4</v>
      </c>
      <c r="B2034" t="s">
        <v>59</v>
      </c>
      <c r="C2034" t="str">
        <f>_xlfn.XLOOKUP(B2034,'Cijena modela'!$B$2:$B$61,'Cijena modela'!$C$2:$C$61)</f>
        <v>718 Boxster Spyder RS</v>
      </c>
      <c r="D2034" t="s">
        <v>2636</v>
      </c>
      <c r="E2034" t="s">
        <v>156</v>
      </c>
      <c r="F2034" t="s">
        <v>3964</v>
      </c>
      <c r="G2034" t="s">
        <v>4572</v>
      </c>
    </row>
    <row r="2035" spans="1:7">
      <c r="A2035" t="s">
        <v>4</v>
      </c>
      <c r="B2035" t="s">
        <v>59</v>
      </c>
      <c r="C2035" t="str">
        <f>_xlfn.XLOOKUP(B2035,'Cijena modela'!$B$2:$B$61,'Cijena modela'!$C$2:$C$61)</f>
        <v>718 Boxster Spyder RS</v>
      </c>
      <c r="D2035" t="s">
        <v>2636</v>
      </c>
      <c r="E2035" t="s">
        <v>156</v>
      </c>
      <c r="F2035" t="s">
        <v>3966</v>
      </c>
      <c r="G2035" t="s">
        <v>4573</v>
      </c>
    </row>
    <row r="2036" spans="1:7">
      <c r="A2036" t="s">
        <v>4</v>
      </c>
      <c r="B2036" t="s">
        <v>59</v>
      </c>
      <c r="C2036" t="str">
        <f>_xlfn.XLOOKUP(B2036,'Cijena modela'!$B$2:$B$61,'Cijena modela'!$C$2:$C$61)</f>
        <v>718 Boxster Spyder RS</v>
      </c>
      <c r="D2036" t="s">
        <v>2636</v>
      </c>
      <c r="E2036" t="s">
        <v>156</v>
      </c>
      <c r="F2036" t="s">
        <v>4130</v>
      </c>
      <c r="G2036" t="s">
        <v>4604</v>
      </c>
    </row>
    <row r="2037" spans="1:7">
      <c r="A2037" t="s">
        <v>4</v>
      </c>
      <c r="B2037" t="s">
        <v>59</v>
      </c>
      <c r="C2037" t="str">
        <f>_xlfn.XLOOKUP(B2037,'Cijena modela'!$B$2:$B$61,'Cijena modela'!$C$2:$C$61)</f>
        <v>718 Boxster Spyder RS</v>
      </c>
      <c r="D2037" t="s">
        <v>2636</v>
      </c>
      <c r="E2037" t="s">
        <v>156</v>
      </c>
      <c r="F2037" t="s">
        <v>4605</v>
      </c>
      <c r="G2037" t="s">
        <v>4606</v>
      </c>
    </row>
    <row r="2038" spans="1:7">
      <c r="A2038" t="s">
        <v>4</v>
      </c>
      <c r="B2038" t="s">
        <v>59</v>
      </c>
      <c r="C2038" t="str">
        <f>_xlfn.XLOOKUP(B2038,'Cijena modela'!$B$2:$B$61,'Cijena modela'!$C$2:$C$61)</f>
        <v>718 Boxster Spyder RS</v>
      </c>
      <c r="D2038" t="s">
        <v>2636</v>
      </c>
      <c r="E2038" t="s">
        <v>156</v>
      </c>
      <c r="F2038" t="s">
        <v>3968</v>
      </c>
      <c r="G2038" t="s">
        <v>4574</v>
      </c>
    </row>
    <row r="2039" spans="1:7">
      <c r="A2039" t="s">
        <v>4</v>
      </c>
      <c r="B2039" t="s">
        <v>59</v>
      </c>
      <c r="C2039" t="str">
        <f>_xlfn.XLOOKUP(B2039,'Cijena modela'!$B$2:$B$61,'Cijena modela'!$C$2:$C$61)</f>
        <v>718 Boxster Spyder RS</v>
      </c>
      <c r="D2039" t="s">
        <v>2636</v>
      </c>
      <c r="E2039" t="s">
        <v>166</v>
      </c>
      <c r="F2039" t="s">
        <v>3574</v>
      </c>
      <c r="G2039" t="s">
        <v>4607</v>
      </c>
    </row>
    <row r="2040" spans="1:7">
      <c r="A2040" t="s">
        <v>4</v>
      </c>
      <c r="B2040" t="s">
        <v>59</v>
      </c>
      <c r="C2040" t="str">
        <f>_xlfn.XLOOKUP(B2040,'Cijena modela'!$B$2:$B$61,'Cijena modela'!$C$2:$C$61)</f>
        <v>718 Boxster Spyder RS</v>
      </c>
      <c r="D2040" t="s">
        <v>2636</v>
      </c>
      <c r="E2040" t="s">
        <v>166</v>
      </c>
      <c r="F2040" t="s">
        <v>3971</v>
      </c>
      <c r="G2040" t="s">
        <v>4576</v>
      </c>
    </row>
    <row r="2041" spans="1:7">
      <c r="A2041" t="s">
        <v>4</v>
      </c>
      <c r="B2041" t="s">
        <v>59</v>
      </c>
      <c r="C2041" t="str">
        <f>_xlfn.XLOOKUP(B2041,'Cijena modela'!$B$2:$B$61,'Cijena modela'!$C$2:$C$61)</f>
        <v>718 Boxster Spyder RS</v>
      </c>
      <c r="D2041" t="s">
        <v>2636</v>
      </c>
      <c r="E2041" t="s">
        <v>166</v>
      </c>
      <c r="F2041" t="s">
        <v>3973</v>
      </c>
      <c r="G2041" t="s">
        <v>4577</v>
      </c>
    </row>
    <row r="2042" spans="1:7">
      <c r="A2042" t="s">
        <v>4</v>
      </c>
      <c r="B2042" t="s">
        <v>59</v>
      </c>
      <c r="C2042" t="str">
        <f>_xlfn.XLOOKUP(B2042,'Cijena modela'!$B$2:$B$61,'Cijena modela'!$C$2:$C$61)</f>
        <v>718 Boxster Spyder RS</v>
      </c>
      <c r="D2042" t="s">
        <v>2636</v>
      </c>
      <c r="E2042" t="s">
        <v>166</v>
      </c>
      <c r="F2042" t="s">
        <v>3975</v>
      </c>
      <c r="G2042" t="s">
        <v>3733</v>
      </c>
    </row>
    <row r="2043" spans="1:7">
      <c r="A2043" t="s">
        <v>4</v>
      </c>
      <c r="B2043" t="s">
        <v>59</v>
      </c>
      <c r="C2043" t="str">
        <f>_xlfn.XLOOKUP(B2043,'Cijena modela'!$B$2:$B$61,'Cijena modela'!$C$2:$C$61)</f>
        <v>718 Boxster Spyder RS</v>
      </c>
      <c r="D2043" t="s">
        <v>2636</v>
      </c>
      <c r="E2043" t="s">
        <v>166</v>
      </c>
      <c r="F2043" t="s">
        <v>3978</v>
      </c>
      <c r="G2043" t="s">
        <v>3734</v>
      </c>
    </row>
    <row r="2044" spans="1:7">
      <c r="A2044" t="s">
        <v>4</v>
      </c>
      <c r="B2044" t="s">
        <v>59</v>
      </c>
      <c r="C2044" t="str">
        <f>_xlfn.XLOOKUP(B2044,'Cijena modela'!$B$2:$B$61,'Cijena modela'!$C$2:$C$61)</f>
        <v>718 Boxster Spyder RS</v>
      </c>
      <c r="D2044" t="s">
        <v>2636</v>
      </c>
      <c r="E2044" t="s">
        <v>166</v>
      </c>
      <c r="F2044" t="s">
        <v>3982</v>
      </c>
      <c r="G2044" t="s">
        <v>4578</v>
      </c>
    </row>
    <row r="2045" spans="1:7">
      <c r="A2045" t="s">
        <v>4</v>
      </c>
      <c r="B2045" t="s">
        <v>59</v>
      </c>
      <c r="C2045" t="str">
        <f>_xlfn.XLOOKUP(B2045,'Cijena modela'!$B$2:$B$61,'Cijena modela'!$C$2:$C$61)</f>
        <v>718 Boxster Spyder RS</v>
      </c>
      <c r="D2045" t="s">
        <v>2636</v>
      </c>
      <c r="E2045" t="s">
        <v>166</v>
      </c>
      <c r="F2045" t="s">
        <v>3986</v>
      </c>
      <c r="G2045" t="s">
        <v>4082</v>
      </c>
    </row>
    <row r="2046" spans="1:7">
      <c r="A2046" t="s">
        <v>4</v>
      </c>
      <c r="B2046" t="s">
        <v>59</v>
      </c>
      <c r="C2046" t="str">
        <f>_xlfn.XLOOKUP(B2046,'Cijena modela'!$B$2:$B$61,'Cijena modela'!$C$2:$C$61)</f>
        <v>718 Boxster Spyder RS</v>
      </c>
      <c r="D2046" t="s">
        <v>2636</v>
      </c>
      <c r="E2046" t="s">
        <v>157</v>
      </c>
      <c r="F2046" t="s">
        <v>3990</v>
      </c>
      <c r="G2046" t="s">
        <v>4086</v>
      </c>
    </row>
    <row r="2047" spans="1:7">
      <c r="A2047" t="s">
        <v>4</v>
      </c>
      <c r="B2047" t="s">
        <v>59</v>
      </c>
      <c r="C2047" t="str">
        <f>_xlfn.XLOOKUP(B2047,'Cijena modela'!$B$2:$B$61,'Cijena modela'!$C$2:$C$61)</f>
        <v>718 Boxster Spyder RS</v>
      </c>
      <c r="D2047" t="s">
        <v>2636</v>
      </c>
      <c r="E2047" t="s">
        <v>167</v>
      </c>
      <c r="F2047" t="s">
        <v>3866</v>
      </c>
      <c r="G2047" t="s">
        <v>4608</v>
      </c>
    </row>
    <row r="2048" spans="1:7">
      <c r="A2048" t="s">
        <v>4</v>
      </c>
      <c r="B2048" t="s">
        <v>59</v>
      </c>
      <c r="C2048" t="str">
        <f>_xlfn.XLOOKUP(B2048,'Cijena modela'!$B$2:$B$61,'Cijena modela'!$C$2:$C$61)</f>
        <v>718 Boxster Spyder RS</v>
      </c>
      <c r="D2048" t="s">
        <v>2636</v>
      </c>
      <c r="E2048" t="s">
        <v>167</v>
      </c>
      <c r="F2048" t="s">
        <v>3868</v>
      </c>
      <c r="G2048" t="s">
        <v>4609</v>
      </c>
    </row>
    <row r="2049" spans="1:7">
      <c r="A2049" t="s">
        <v>4</v>
      </c>
      <c r="B2049" t="s">
        <v>59</v>
      </c>
      <c r="C2049" t="str">
        <f>_xlfn.XLOOKUP(B2049,'Cijena modela'!$B$2:$B$61,'Cijena modela'!$C$2:$C$61)</f>
        <v>718 Boxster Spyder RS</v>
      </c>
      <c r="D2049" t="s">
        <v>2636</v>
      </c>
      <c r="E2049" t="s">
        <v>167</v>
      </c>
      <c r="F2049" t="s">
        <v>3870</v>
      </c>
      <c r="G2049" t="s">
        <v>4610</v>
      </c>
    </row>
    <row r="2050" spans="1:7">
      <c r="A2050" t="s">
        <v>4</v>
      </c>
      <c r="B2050" t="s">
        <v>59</v>
      </c>
      <c r="C2050" t="str">
        <f>_xlfn.XLOOKUP(B2050,'Cijena modela'!$B$2:$B$61,'Cijena modela'!$C$2:$C$61)</f>
        <v>718 Boxster Spyder RS</v>
      </c>
      <c r="D2050" t="s">
        <v>2636</v>
      </c>
      <c r="E2050" t="s">
        <v>164</v>
      </c>
      <c r="F2050" t="s">
        <v>3595</v>
      </c>
      <c r="G2050" t="s">
        <v>4611</v>
      </c>
    </row>
    <row r="2051" spans="1:7">
      <c r="A2051" t="s">
        <v>4</v>
      </c>
      <c r="B2051" t="s">
        <v>59</v>
      </c>
      <c r="C2051" t="str">
        <f>_xlfn.XLOOKUP(B2051,'Cijena modela'!$B$2:$B$61,'Cijena modela'!$C$2:$C$61)</f>
        <v>718 Boxster Spyder RS</v>
      </c>
      <c r="D2051" t="s">
        <v>2636</v>
      </c>
      <c r="E2051" t="s">
        <v>164</v>
      </c>
      <c r="F2051" t="s">
        <v>3597</v>
      </c>
      <c r="G2051" t="s">
        <v>4581</v>
      </c>
    </row>
    <row r="2052" spans="1:7">
      <c r="A2052" t="s">
        <v>4</v>
      </c>
      <c r="B2052" t="s">
        <v>59</v>
      </c>
      <c r="C2052" t="str">
        <f>_xlfn.XLOOKUP(B2052,'Cijena modela'!$B$2:$B$61,'Cijena modela'!$C$2:$C$61)</f>
        <v>718 Boxster Spyder RS</v>
      </c>
      <c r="D2052" t="s">
        <v>2636</v>
      </c>
      <c r="E2052" t="s">
        <v>164</v>
      </c>
      <c r="F2052" t="s">
        <v>3600</v>
      </c>
      <c r="G2052" t="s">
        <v>4612</v>
      </c>
    </row>
    <row r="2053" spans="1:7">
      <c r="A2053" t="s">
        <v>4</v>
      </c>
      <c r="B2053" t="s">
        <v>59</v>
      </c>
      <c r="C2053" t="str">
        <f>_xlfn.XLOOKUP(B2053,'Cijena modela'!$B$2:$B$61,'Cijena modela'!$C$2:$C$61)</f>
        <v>718 Boxster Spyder RS</v>
      </c>
      <c r="D2053" t="s">
        <v>2636</v>
      </c>
      <c r="E2053" t="s">
        <v>164</v>
      </c>
      <c r="F2053" t="s">
        <v>3603</v>
      </c>
      <c r="G2053" t="s">
        <v>4583</v>
      </c>
    </row>
    <row r="2054" spans="1:7">
      <c r="A2054" t="s">
        <v>4</v>
      </c>
      <c r="B2054" t="s">
        <v>59</v>
      </c>
      <c r="C2054" t="str">
        <f>_xlfn.XLOOKUP(B2054,'Cijena modela'!$B$2:$B$61,'Cijena modela'!$C$2:$C$61)</f>
        <v>718 Boxster Spyder RS</v>
      </c>
      <c r="D2054" t="s">
        <v>2636</v>
      </c>
      <c r="E2054" t="s">
        <v>164</v>
      </c>
      <c r="F2054" t="s">
        <v>3765</v>
      </c>
      <c r="G2054" t="s">
        <v>3855</v>
      </c>
    </row>
    <row r="2055" spans="1:7">
      <c r="A2055" t="s">
        <v>4</v>
      </c>
      <c r="B2055" t="s">
        <v>59</v>
      </c>
      <c r="C2055" t="str">
        <f>_xlfn.XLOOKUP(B2055,'Cijena modela'!$B$2:$B$61,'Cijena modela'!$C$2:$C$61)</f>
        <v>718 Boxster Spyder RS</v>
      </c>
      <c r="D2055" t="s">
        <v>2636</v>
      </c>
      <c r="E2055" t="s">
        <v>164</v>
      </c>
      <c r="F2055" t="s">
        <v>3605</v>
      </c>
      <c r="G2055" t="s">
        <v>4613</v>
      </c>
    </row>
    <row r="2056" spans="1:7">
      <c r="A2056" t="s">
        <v>4</v>
      </c>
      <c r="B2056" t="s">
        <v>59</v>
      </c>
      <c r="C2056" t="str">
        <f>_xlfn.XLOOKUP(B2056,'Cijena modela'!$B$2:$B$61,'Cijena modela'!$C$2:$C$61)</f>
        <v>718 Boxster Spyder RS</v>
      </c>
      <c r="D2056" t="s">
        <v>2636</v>
      </c>
      <c r="E2056" t="s">
        <v>164</v>
      </c>
      <c r="F2056" t="s">
        <v>3607</v>
      </c>
      <c r="G2056" t="s">
        <v>4374</v>
      </c>
    </row>
    <row r="2057" spans="1:7">
      <c r="A2057" t="s">
        <v>4</v>
      </c>
      <c r="B2057" t="s">
        <v>59</v>
      </c>
      <c r="C2057" t="str">
        <f>_xlfn.XLOOKUP(B2057,'Cijena modela'!$B$2:$B$61,'Cijena modela'!$C$2:$C$61)</f>
        <v>718 Boxster Spyder RS</v>
      </c>
      <c r="D2057" t="s">
        <v>2636</v>
      </c>
      <c r="E2057" t="s">
        <v>164</v>
      </c>
      <c r="F2057" t="s">
        <v>3609</v>
      </c>
      <c r="G2057" t="s">
        <v>4614</v>
      </c>
    </row>
    <row r="2058" spans="1:7">
      <c r="A2058" t="s">
        <v>4</v>
      </c>
      <c r="B2058" t="s">
        <v>59</v>
      </c>
      <c r="C2058" t="str">
        <f>_xlfn.XLOOKUP(B2058,'Cijena modela'!$B$2:$B$61,'Cijena modela'!$C$2:$C$61)</f>
        <v>718 Boxster Spyder RS</v>
      </c>
      <c r="D2058" t="s">
        <v>2636</v>
      </c>
      <c r="E2058" t="s">
        <v>164</v>
      </c>
      <c r="F2058" t="s">
        <v>3611</v>
      </c>
      <c r="G2058" t="s">
        <v>4615</v>
      </c>
    </row>
    <row r="2059" spans="1:7">
      <c r="A2059" t="s">
        <v>4</v>
      </c>
      <c r="B2059" t="s">
        <v>59</v>
      </c>
      <c r="C2059" t="str">
        <f>_xlfn.XLOOKUP(B2059,'Cijena modela'!$B$2:$B$61,'Cijena modela'!$C$2:$C$61)</f>
        <v>718 Boxster Spyder RS</v>
      </c>
      <c r="D2059" t="s">
        <v>2636</v>
      </c>
      <c r="E2059" t="s">
        <v>164</v>
      </c>
      <c r="F2059" t="s">
        <v>3613</v>
      </c>
      <c r="G2059" t="s">
        <v>4377</v>
      </c>
    </row>
    <row r="2060" spans="1:7">
      <c r="A2060" t="s">
        <v>4</v>
      </c>
      <c r="B2060" t="s">
        <v>59</v>
      </c>
      <c r="C2060" t="str">
        <f>_xlfn.XLOOKUP(B2060,'Cijena modela'!$B$2:$B$61,'Cijena modela'!$C$2:$C$61)</f>
        <v>718 Boxster Spyder RS</v>
      </c>
      <c r="D2060" t="s">
        <v>2636</v>
      </c>
      <c r="E2060" t="s">
        <v>165</v>
      </c>
      <c r="F2060" t="s">
        <v>4028</v>
      </c>
      <c r="G2060" t="s">
        <v>4378</v>
      </c>
    </row>
    <row r="2061" spans="1:7">
      <c r="A2061" t="s">
        <v>4</v>
      </c>
      <c r="B2061" t="s">
        <v>59</v>
      </c>
      <c r="C2061" t="str">
        <f>_xlfn.XLOOKUP(B2061,'Cijena modela'!$B$2:$B$61,'Cijena modela'!$C$2:$C$61)</f>
        <v>718 Boxster Spyder RS</v>
      </c>
      <c r="D2061" t="s">
        <v>2636</v>
      </c>
      <c r="E2061" t="s">
        <v>165</v>
      </c>
      <c r="F2061" t="s">
        <v>3617</v>
      </c>
      <c r="G2061" t="s">
        <v>4588</v>
      </c>
    </row>
    <row r="2062" spans="1:7">
      <c r="A2062" t="s">
        <v>4</v>
      </c>
      <c r="B2062" t="s">
        <v>59</v>
      </c>
      <c r="C2062" t="str">
        <f>_xlfn.XLOOKUP(B2062,'Cijena modela'!$B$2:$B$61,'Cijena modela'!$C$2:$C$61)</f>
        <v>718 Boxster Spyder RS</v>
      </c>
      <c r="D2062" t="s">
        <v>2636</v>
      </c>
      <c r="E2062" t="s">
        <v>165</v>
      </c>
      <c r="F2062" t="s">
        <v>3619</v>
      </c>
      <c r="G2062" t="s">
        <v>4568</v>
      </c>
    </row>
    <row r="2063" spans="1:7">
      <c r="A2063" t="s">
        <v>4</v>
      </c>
      <c r="B2063" t="s">
        <v>59</v>
      </c>
      <c r="C2063" t="str">
        <f>_xlfn.XLOOKUP(B2063,'Cijena modela'!$B$2:$B$61,'Cijena modela'!$C$2:$C$61)</f>
        <v>718 Boxster Spyder RS</v>
      </c>
      <c r="D2063" t="s">
        <v>2636</v>
      </c>
      <c r="E2063" t="s">
        <v>158</v>
      </c>
      <c r="F2063" t="s">
        <v>4032</v>
      </c>
      <c r="G2063" t="s">
        <v>4616</v>
      </c>
    </row>
    <row r="2064" spans="1:7">
      <c r="A2064" t="s">
        <v>4</v>
      </c>
      <c r="B2064" t="s">
        <v>59</v>
      </c>
      <c r="C2064" t="str">
        <f>_xlfn.XLOOKUP(B2064,'Cijena modela'!$B$2:$B$61,'Cijena modela'!$C$2:$C$61)</f>
        <v>718 Boxster Spyder RS</v>
      </c>
      <c r="D2064" t="s">
        <v>2636</v>
      </c>
      <c r="E2064" t="s">
        <v>158</v>
      </c>
      <c r="F2064" t="s">
        <v>4034</v>
      </c>
      <c r="G2064" t="s">
        <v>4617</v>
      </c>
    </row>
    <row r="2065" spans="1:7">
      <c r="A2065" t="s">
        <v>4</v>
      </c>
      <c r="B2065" t="s">
        <v>59</v>
      </c>
      <c r="C2065" t="str">
        <f>_xlfn.XLOOKUP(B2065,'Cijena modela'!$B$2:$B$61,'Cijena modela'!$C$2:$C$61)</f>
        <v>718 Boxster Spyder RS</v>
      </c>
      <c r="D2065" t="s">
        <v>2636</v>
      </c>
      <c r="E2065" t="s">
        <v>158</v>
      </c>
      <c r="F2065" t="s">
        <v>4036</v>
      </c>
      <c r="G2065" t="s">
        <v>4592</v>
      </c>
    </row>
    <row r="2066" spans="1:7">
      <c r="A2066" t="s">
        <v>4</v>
      </c>
      <c r="B2066" t="s">
        <v>59</v>
      </c>
      <c r="C2066" t="str">
        <f>_xlfn.XLOOKUP(B2066,'Cijena modela'!$B$2:$B$61,'Cijena modela'!$C$2:$C$61)</f>
        <v>718 Boxster Spyder RS</v>
      </c>
      <c r="D2066" t="s">
        <v>2636</v>
      </c>
      <c r="E2066" t="s">
        <v>158</v>
      </c>
      <c r="F2066" t="s">
        <v>4038</v>
      </c>
      <c r="G2066" t="s">
        <v>4618</v>
      </c>
    </row>
    <row r="2067" spans="1:7">
      <c r="A2067" t="s">
        <v>4</v>
      </c>
      <c r="B2067" t="s">
        <v>59</v>
      </c>
      <c r="C2067" t="str">
        <f>_xlfn.XLOOKUP(B2067,'Cijena modela'!$B$2:$B$61,'Cijena modela'!$C$2:$C$61)</f>
        <v>718 Boxster Spyder RS</v>
      </c>
      <c r="D2067" t="s">
        <v>2636</v>
      </c>
      <c r="E2067" t="s">
        <v>158</v>
      </c>
      <c r="F2067" t="s">
        <v>4040</v>
      </c>
      <c r="G2067" t="s">
        <v>4619</v>
      </c>
    </row>
    <row r="2068" spans="1:7">
      <c r="A2068" t="s">
        <v>4</v>
      </c>
      <c r="B2068" t="s">
        <v>59</v>
      </c>
      <c r="C2068" t="str">
        <f>_xlfn.XLOOKUP(B2068,'Cijena modela'!$B$2:$B$61,'Cijena modela'!$C$2:$C$61)</f>
        <v>718 Boxster Spyder RS</v>
      </c>
      <c r="D2068" t="s">
        <v>2636</v>
      </c>
      <c r="E2068" t="s">
        <v>158</v>
      </c>
      <c r="F2068" t="s">
        <v>3631</v>
      </c>
      <c r="G2068" t="s">
        <v>4620</v>
      </c>
    </row>
    <row r="2069" spans="1:7">
      <c r="A2069" t="s">
        <v>4</v>
      </c>
      <c r="B2069" t="s">
        <v>59</v>
      </c>
      <c r="C2069" t="str">
        <f>_xlfn.XLOOKUP(B2069,'Cijena modela'!$B$2:$B$61,'Cijena modela'!$C$2:$C$61)</f>
        <v>718 Boxster Spyder RS</v>
      </c>
      <c r="D2069" t="s">
        <v>2636</v>
      </c>
      <c r="E2069" t="s">
        <v>158</v>
      </c>
      <c r="F2069" t="s">
        <v>4042</v>
      </c>
      <c r="G2069" t="s">
        <v>4621</v>
      </c>
    </row>
    <row r="2070" spans="1:7">
      <c r="A2070" t="s">
        <v>4</v>
      </c>
      <c r="B2070" t="s">
        <v>59</v>
      </c>
      <c r="C2070" t="str">
        <f>_xlfn.XLOOKUP(B2070,'Cijena modela'!$B$2:$B$61,'Cijena modela'!$C$2:$C$61)</f>
        <v>718 Boxster Spyder RS</v>
      </c>
      <c r="D2070" t="s">
        <v>2636</v>
      </c>
      <c r="E2070" t="s">
        <v>158</v>
      </c>
      <c r="F2070" t="s">
        <v>4044</v>
      </c>
      <c r="G2070" t="s">
        <v>4622</v>
      </c>
    </row>
    <row r="2071" spans="1:7">
      <c r="A2071" t="s">
        <v>4</v>
      </c>
      <c r="B2071" t="s">
        <v>59</v>
      </c>
      <c r="C2071" t="str">
        <f>_xlfn.XLOOKUP(B2071,'Cijena modela'!$B$2:$B$61,'Cijena modela'!$C$2:$C$61)</f>
        <v>718 Boxster Spyder RS</v>
      </c>
      <c r="D2071" t="s">
        <v>2636</v>
      </c>
      <c r="E2071" t="s">
        <v>158</v>
      </c>
      <c r="F2071" t="s">
        <v>4046</v>
      </c>
      <c r="G2071" t="s">
        <v>4598</v>
      </c>
    </row>
    <row r="2072" spans="1:7">
      <c r="A2072" t="s">
        <v>4</v>
      </c>
      <c r="B2072" t="s">
        <v>59</v>
      </c>
      <c r="C2072" t="str">
        <f>_xlfn.XLOOKUP(B2072,'Cijena modela'!$B$2:$B$61,'Cijena modela'!$C$2:$C$61)</f>
        <v>718 Boxster Spyder RS</v>
      </c>
      <c r="D2072" t="s">
        <v>2636</v>
      </c>
      <c r="E2072" t="s">
        <v>158</v>
      </c>
      <c r="F2072" t="s">
        <v>4048</v>
      </c>
      <c r="G2072" t="s">
        <v>4623</v>
      </c>
    </row>
    <row r="2073" spans="1:7">
      <c r="A2073" t="s">
        <v>4</v>
      </c>
      <c r="B2073" t="s">
        <v>59</v>
      </c>
      <c r="C2073" t="str">
        <f>_xlfn.XLOOKUP(B2073,'Cijena modela'!$B$2:$B$61,'Cijena modela'!$C$2:$C$61)</f>
        <v>718 Boxster Spyder RS</v>
      </c>
      <c r="D2073" t="s">
        <v>2636</v>
      </c>
      <c r="E2073" t="s">
        <v>160</v>
      </c>
      <c r="F2073" t="s">
        <v>4050</v>
      </c>
      <c r="G2073" t="s">
        <v>4624</v>
      </c>
    </row>
    <row r="2074" spans="1:7">
      <c r="A2074" t="s">
        <v>4</v>
      </c>
      <c r="B2074" t="s">
        <v>59</v>
      </c>
      <c r="C2074" t="str">
        <f>_xlfn.XLOOKUP(B2074,'Cijena modela'!$B$2:$B$61,'Cijena modela'!$C$2:$C$61)</f>
        <v>718 Boxster Spyder RS</v>
      </c>
      <c r="D2074" t="s">
        <v>2636</v>
      </c>
      <c r="E2074" t="s">
        <v>160</v>
      </c>
      <c r="F2074" t="s">
        <v>4052</v>
      </c>
      <c r="G2074" t="s">
        <v>4472</v>
      </c>
    </row>
    <row r="2075" spans="1:7">
      <c r="A2075" t="s">
        <v>4</v>
      </c>
      <c r="B2075" t="s">
        <v>59</v>
      </c>
      <c r="C2075" t="str">
        <f>_xlfn.XLOOKUP(B2075,'Cijena modela'!$B$2:$B$61,'Cijena modela'!$C$2:$C$61)</f>
        <v>718 Boxster Spyder RS</v>
      </c>
      <c r="D2075" t="s">
        <v>2636</v>
      </c>
      <c r="E2075" t="s">
        <v>160</v>
      </c>
      <c r="F2075" t="s">
        <v>4040</v>
      </c>
      <c r="G2075" t="s">
        <v>4344</v>
      </c>
    </row>
    <row r="2076" spans="1:7">
      <c r="A2076" t="s">
        <v>4</v>
      </c>
      <c r="B2076" t="s">
        <v>59</v>
      </c>
      <c r="C2076" t="str">
        <f>_xlfn.XLOOKUP(B2076,'Cijena modela'!$B$2:$B$61,'Cijena modela'!$C$2:$C$61)</f>
        <v>718 Boxster Spyder RS</v>
      </c>
      <c r="D2076" t="s">
        <v>2636</v>
      </c>
      <c r="E2076" t="s">
        <v>160</v>
      </c>
      <c r="F2076" t="s">
        <v>4055</v>
      </c>
      <c r="G2076" t="s">
        <v>4625</v>
      </c>
    </row>
    <row r="2077" spans="1:7">
      <c r="A2077" t="s">
        <v>4</v>
      </c>
      <c r="B2077" t="s">
        <v>57</v>
      </c>
      <c r="C2077" t="str">
        <f>_xlfn.XLOOKUP(B2077,'Cijena modela'!$B$2:$B$61,'Cijena modela'!$C$2:$C$61)</f>
        <v>911 Carrera</v>
      </c>
      <c r="D2077" t="s">
        <v>3021</v>
      </c>
      <c r="E2077" t="s">
        <v>156</v>
      </c>
      <c r="F2077" t="s">
        <v>3948</v>
      </c>
      <c r="G2077" t="s">
        <v>4348</v>
      </c>
    </row>
    <row r="2078" spans="1:7">
      <c r="A2078" t="s">
        <v>4</v>
      </c>
      <c r="B2078" t="s">
        <v>57</v>
      </c>
      <c r="C2078" t="str">
        <f>_xlfn.XLOOKUP(B2078,'Cijena modela'!$B$2:$B$61,'Cijena modela'!$C$2:$C$61)</f>
        <v>911 Carrera</v>
      </c>
      <c r="D2078" t="s">
        <v>3021</v>
      </c>
      <c r="E2078" t="s">
        <v>156</v>
      </c>
      <c r="F2078" t="s">
        <v>3950</v>
      </c>
      <c r="G2078" t="s">
        <v>3602</v>
      </c>
    </row>
    <row r="2079" spans="1:7">
      <c r="A2079" t="s">
        <v>4</v>
      </c>
      <c r="B2079" t="s">
        <v>57</v>
      </c>
      <c r="C2079" t="str">
        <f>_xlfn.XLOOKUP(B2079,'Cijena modela'!$B$2:$B$61,'Cijena modela'!$C$2:$C$61)</f>
        <v>911 Carrera</v>
      </c>
      <c r="D2079" t="s">
        <v>3021</v>
      </c>
      <c r="E2079" t="s">
        <v>156</v>
      </c>
      <c r="F2079" t="s">
        <v>3951</v>
      </c>
      <c r="G2079" t="s">
        <v>4349</v>
      </c>
    </row>
    <row r="2080" spans="1:7">
      <c r="A2080" t="s">
        <v>4</v>
      </c>
      <c r="B2080" t="s">
        <v>57</v>
      </c>
      <c r="C2080" t="str">
        <f>_xlfn.XLOOKUP(B2080,'Cijena modela'!$B$2:$B$61,'Cijena modela'!$C$2:$C$61)</f>
        <v>911 Carrera</v>
      </c>
      <c r="D2080" t="s">
        <v>3021</v>
      </c>
      <c r="E2080" t="s">
        <v>156</v>
      </c>
      <c r="F2080" t="s">
        <v>3953</v>
      </c>
      <c r="G2080" t="s">
        <v>4626</v>
      </c>
    </row>
    <row r="2081" spans="1:7">
      <c r="A2081" t="s">
        <v>4</v>
      </c>
      <c r="B2081" t="s">
        <v>57</v>
      </c>
      <c r="C2081" t="str">
        <f>_xlfn.XLOOKUP(B2081,'Cijena modela'!$B$2:$B$61,'Cijena modela'!$C$2:$C$61)</f>
        <v>911 Carrera</v>
      </c>
      <c r="D2081" t="s">
        <v>3021</v>
      </c>
      <c r="E2081" t="s">
        <v>156</v>
      </c>
      <c r="F2081" t="s">
        <v>3955</v>
      </c>
      <c r="G2081" t="s">
        <v>4569</v>
      </c>
    </row>
    <row r="2082" spans="1:7">
      <c r="A2082" t="s">
        <v>4</v>
      </c>
      <c r="B2082" t="s">
        <v>57</v>
      </c>
      <c r="C2082" t="str">
        <f>_xlfn.XLOOKUP(B2082,'Cijena modela'!$B$2:$B$61,'Cijena modela'!$C$2:$C$61)</f>
        <v>911 Carrera</v>
      </c>
      <c r="D2082" t="s">
        <v>3021</v>
      </c>
      <c r="E2082" t="s">
        <v>156</v>
      </c>
      <c r="F2082" t="s">
        <v>3958</v>
      </c>
      <c r="G2082" t="s">
        <v>4627</v>
      </c>
    </row>
    <row r="2083" spans="1:7">
      <c r="A2083" t="s">
        <v>4</v>
      </c>
      <c r="B2083" t="s">
        <v>57</v>
      </c>
      <c r="C2083" t="str">
        <f>_xlfn.XLOOKUP(B2083,'Cijena modela'!$B$2:$B$61,'Cijena modela'!$C$2:$C$61)</f>
        <v>911 Carrera</v>
      </c>
      <c r="D2083" t="s">
        <v>3021</v>
      </c>
      <c r="E2083" t="s">
        <v>156</v>
      </c>
      <c r="F2083" t="s">
        <v>3960</v>
      </c>
      <c r="G2083" t="s">
        <v>4628</v>
      </c>
    </row>
    <row r="2084" spans="1:7">
      <c r="A2084" t="s">
        <v>4</v>
      </c>
      <c r="B2084" t="s">
        <v>57</v>
      </c>
      <c r="C2084" t="str">
        <f>_xlfn.XLOOKUP(B2084,'Cijena modela'!$B$2:$B$61,'Cijena modela'!$C$2:$C$61)</f>
        <v>911 Carrera</v>
      </c>
      <c r="D2084" t="s">
        <v>3021</v>
      </c>
      <c r="E2084" t="s">
        <v>156</v>
      </c>
      <c r="F2084" t="s">
        <v>3962</v>
      </c>
      <c r="G2084" t="s">
        <v>4629</v>
      </c>
    </row>
    <row r="2085" spans="1:7">
      <c r="A2085" t="s">
        <v>4</v>
      </c>
      <c r="B2085" t="s">
        <v>57</v>
      </c>
      <c r="C2085" t="str">
        <f>_xlfn.XLOOKUP(B2085,'Cijena modela'!$B$2:$B$61,'Cijena modela'!$C$2:$C$61)</f>
        <v>911 Carrera</v>
      </c>
      <c r="D2085" t="s">
        <v>3021</v>
      </c>
      <c r="E2085" t="s">
        <v>156</v>
      </c>
      <c r="F2085" t="s">
        <v>3964</v>
      </c>
      <c r="G2085" t="s">
        <v>4630</v>
      </c>
    </row>
    <row r="2086" spans="1:7">
      <c r="A2086" t="s">
        <v>4</v>
      </c>
      <c r="B2086" t="s">
        <v>57</v>
      </c>
      <c r="C2086" t="str">
        <f>_xlfn.XLOOKUP(B2086,'Cijena modela'!$B$2:$B$61,'Cijena modela'!$C$2:$C$61)</f>
        <v>911 Carrera</v>
      </c>
      <c r="D2086" t="s">
        <v>3021</v>
      </c>
      <c r="E2086" t="s">
        <v>156</v>
      </c>
      <c r="F2086" t="s">
        <v>3966</v>
      </c>
      <c r="G2086" t="s">
        <v>4631</v>
      </c>
    </row>
    <row r="2087" spans="1:7">
      <c r="A2087" t="s">
        <v>4</v>
      </c>
      <c r="B2087" t="s">
        <v>57</v>
      </c>
      <c r="C2087" t="str">
        <f>_xlfn.XLOOKUP(B2087,'Cijena modela'!$B$2:$B$61,'Cijena modela'!$C$2:$C$61)</f>
        <v>911 Carrera</v>
      </c>
      <c r="D2087" t="s">
        <v>3021</v>
      </c>
      <c r="E2087" t="s">
        <v>156</v>
      </c>
      <c r="F2087" t="s">
        <v>4130</v>
      </c>
      <c r="G2087" t="s">
        <v>3969</v>
      </c>
    </row>
    <row r="2088" spans="1:7">
      <c r="A2088" t="s">
        <v>4</v>
      </c>
      <c r="B2088" t="s">
        <v>57</v>
      </c>
      <c r="C2088" t="str">
        <f>_xlfn.XLOOKUP(B2088,'Cijena modela'!$B$2:$B$61,'Cijena modela'!$C$2:$C$61)</f>
        <v>911 Carrera</v>
      </c>
      <c r="D2088" t="s">
        <v>3021</v>
      </c>
      <c r="E2088" t="s">
        <v>156</v>
      </c>
      <c r="F2088" t="s">
        <v>3968</v>
      </c>
      <c r="G2088" t="s">
        <v>4411</v>
      </c>
    </row>
    <row r="2089" spans="1:7">
      <c r="A2089" t="s">
        <v>4</v>
      </c>
      <c r="B2089" t="s">
        <v>57</v>
      </c>
      <c r="C2089" t="str">
        <f>_xlfn.XLOOKUP(B2089,'Cijena modela'!$B$2:$B$61,'Cijena modela'!$C$2:$C$61)</f>
        <v>911 Carrera</v>
      </c>
      <c r="D2089" t="s">
        <v>3021</v>
      </c>
      <c r="E2089" t="s">
        <v>166</v>
      </c>
      <c r="F2089" t="s">
        <v>3574</v>
      </c>
      <c r="G2089" t="s">
        <v>4485</v>
      </c>
    </row>
    <row r="2090" spans="1:7">
      <c r="A2090" t="s">
        <v>4</v>
      </c>
      <c r="B2090" t="s">
        <v>57</v>
      </c>
      <c r="C2090" t="str">
        <f>_xlfn.XLOOKUP(B2090,'Cijena modela'!$B$2:$B$61,'Cijena modela'!$C$2:$C$61)</f>
        <v>911 Carrera</v>
      </c>
      <c r="D2090" t="s">
        <v>3021</v>
      </c>
      <c r="E2090" t="s">
        <v>166</v>
      </c>
      <c r="F2090" t="s">
        <v>3971</v>
      </c>
      <c r="G2090" t="s">
        <v>4432</v>
      </c>
    </row>
    <row r="2091" spans="1:7">
      <c r="A2091" t="s">
        <v>4</v>
      </c>
      <c r="B2091" t="s">
        <v>57</v>
      </c>
      <c r="C2091" t="str">
        <f>_xlfn.XLOOKUP(B2091,'Cijena modela'!$B$2:$B$61,'Cijena modela'!$C$2:$C$61)</f>
        <v>911 Carrera</v>
      </c>
      <c r="D2091" t="s">
        <v>3021</v>
      </c>
      <c r="E2091" t="s">
        <v>166</v>
      </c>
      <c r="F2091" t="s">
        <v>3973</v>
      </c>
      <c r="G2091" t="s">
        <v>4632</v>
      </c>
    </row>
    <row r="2092" spans="1:7">
      <c r="A2092" t="s">
        <v>4</v>
      </c>
      <c r="B2092" t="s">
        <v>57</v>
      </c>
      <c r="C2092" t="str">
        <f>_xlfn.XLOOKUP(B2092,'Cijena modela'!$B$2:$B$61,'Cijena modela'!$C$2:$C$61)</f>
        <v>911 Carrera</v>
      </c>
      <c r="D2092" t="s">
        <v>3021</v>
      </c>
      <c r="E2092" t="s">
        <v>166</v>
      </c>
      <c r="F2092" t="s">
        <v>3975</v>
      </c>
      <c r="G2092" t="s">
        <v>3758</v>
      </c>
    </row>
    <row r="2093" spans="1:7">
      <c r="A2093" t="s">
        <v>4</v>
      </c>
      <c r="B2093" t="s">
        <v>57</v>
      </c>
      <c r="C2093" t="str">
        <f>_xlfn.XLOOKUP(B2093,'Cijena modela'!$B$2:$B$61,'Cijena modela'!$C$2:$C$61)</f>
        <v>911 Carrera</v>
      </c>
      <c r="D2093" t="s">
        <v>3021</v>
      </c>
      <c r="E2093" t="s">
        <v>166</v>
      </c>
      <c r="F2093" t="s">
        <v>3976</v>
      </c>
      <c r="G2093" t="s">
        <v>3662</v>
      </c>
    </row>
    <row r="2094" spans="1:7">
      <c r="A2094" t="s">
        <v>4</v>
      </c>
      <c r="B2094" t="s">
        <v>57</v>
      </c>
      <c r="C2094" t="str">
        <f>_xlfn.XLOOKUP(B2094,'Cijena modela'!$B$2:$B$61,'Cijena modela'!$C$2:$C$61)</f>
        <v>911 Carrera</v>
      </c>
      <c r="D2094" t="s">
        <v>3021</v>
      </c>
      <c r="E2094" t="s">
        <v>166</v>
      </c>
      <c r="F2094" t="s">
        <v>3978</v>
      </c>
      <c r="G2094" t="s">
        <v>3662</v>
      </c>
    </row>
    <row r="2095" spans="1:7">
      <c r="A2095" t="s">
        <v>4</v>
      </c>
      <c r="B2095" t="s">
        <v>57</v>
      </c>
      <c r="C2095" t="str">
        <f>_xlfn.XLOOKUP(B2095,'Cijena modela'!$B$2:$B$61,'Cijena modela'!$C$2:$C$61)</f>
        <v>911 Carrera</v>
      </c>
      <c r="D2095" t="s">
        <v>3021</v>
      </c>
      <c r="E2095" t="s">
        <v>166</v>
      </c>
      <c r="F2095" t="s">
        <v>3979</v>
      </c>
      <c r="G2095" t="s">
        <v>3661</v>
      </c>
    </row>
    <row r="2096" spans="1:7">
      <c r="A2096" t="s">
        <v>4</v>
      </c>
      <c r="B2096" t="s">
        <v>57</v>
      </c>
      <c r="C2096" t="str">
        <f>_xlfn.XLOOKUP(B2096,'Cijena modela'!$B$2:$B$61,'Cijena modela'!$C$2:$C$61)</f>
        <v>911 Carrera</v>
      </c>
      <c r="D2096" t="s">
        <v>3021</v>
      </c>
      <c r="E2096" t="s">
        <v>166</v>
      </c>
      <c r="F2096" t="s">
        <v>3980</v>
      </c>
      <c r="G2096" t="s">
        <v>4633</v>
      </c>
    </row>
    <row r="2097" spans="1:7">
      <c r="A2097" t="s">
        <v>4</v>
      </c>
      <c r="B2097" t="s">
        <v>57</v>
      </c>
      <c r="C2097" t="str">
        <f>_xlfn.XLOOKUP(B2097,'Cijena modela'!$B$2:$B$61,'Cijena modela'!$C$2:$C$61)</f>
        <v>911 Carrera</v>
      </c>
      <c r="D2097" t="s">
        <v>3021</v>
      </c>
      <c r="E2097" t="s">
        <v>166</v>
      </c>
      <c r="F2097" t="s">
        <v>3982</v>
      </c>
      <c r="G2097" t="s">
        <v>4232</v>
      </c>
    </row>
    <row r="2098" spans="1:7">
      <c r="A2098" t="s">
        <v>4</v>
      </c>
      <c r="B2098" t="s">
        <v>57</v>
      </c>
      <c r="C2098" t="str">
        <f>_xlfn.XLOOKUP(B2098,'Cijena modela'!$B$2:$B$61,'Cijena modela'!$C$2:$C$61)</f>
        <v>911 Carrera</v>
      </c>
      <c r="D2098" t="s">
        <v>3021</v>
      </c>
      <c r="E2098" t="s">
        <v>166</v>
      </c>
      <c r="F2098" t="s">
        <v>3984</v>
      </c>
      <c r="G2098" t="s">
        <v>4634</v>
      </c>
    </row>
    <row r="2099" spans="1:7">
      <c r="A2099" t="s">
        <v>4</v>
      </c>
      <c r="B2099" t="s">
        <v>57</v>
      </c>
      <c r="C2099" t="str">
        <f>_xlfn.XLOOKUP(B2099,'Cijena modela'!$B$2:$B$61,'Cijena modela'!$C$2:$C$61)</f>
        <v>911 Carrera</v>
      </c>
      <c r="D2099" t="s">
        <v>3021</v>
      </c>
      <c r="E2099" t="s">
        <v>166</v>
      </c>
      <c r="F2099" t="s">
        <v>3986</v>
      </c>
      <c r="G2099" t="s">
        <v>4438</v>
      </c>
    </row>
    <row r="2100" spans="1:7">
      <c r="A2100" t="s">
        <v>4</v>
      </c>
      <c r="B2100" t="s">
        <v>57</v>
      </c>
      <c r="C2100" t="str">
        <f>_xlfn.XLOOKUP(B2100,'Cijena modela'!$B$2:$B$61,'Cijena modela'!$C$2:$C$61)</f>
        <v>911 Carrera</v>
      </c>
      <c r="D2100" t="s">
        <v>3021</v>
      </c>
      <c r="E2100" t="s">
        <v>166</v>
      </c>
      <c r="F2100" t="s">
        <v>3988</v>
      </c>
      <c r="G2100" t="s">
        <v>3820</v>
      </c>
    </row>
    <row r="2101" spans="1:7">
      <c r="A2101" t="s">
        <v>4</v>
      </c>
      <c r="B2101" t="s">
        <v>57</v>
      </c>
      <c r="C2101" t="str">
        <f>_xlfn.XLOOKUP(B2101,'Cijena modela'!$B$2:$B$61,'Cijena modela'!$C$2:$C$61)</f>
        <v>911 Carrera</v>
      </c>
      <c r="D2101" t="s">
        <v>3021</v>
      </c>
      <c r="E2101" t="s">
        <v>157</v>
      </c>
      <c r="F2101" t="s">
        <v>4635</v>
      </c>
      <c r="G2101" t="s">
        <v>4344</v>
      </c>
    </row>
    <row r="2102" spans="1:7">
      <c r="A2102" t="s">
        <v>4</v>
      </c>
      <c r="B2102" t="s">
        <v>57</v>
      </c>
      <c r="C2102" t="str">
        <f>_xlfn.XLOOKUP(B2102,'Cijena modela'!$B$2:$B$61,'Cijena modela'!$C$2:$C$61)</f>
        <v>911 Carrera</v>
      </c>
      <c r="D2102" t="s">
        <v>3021</v>
      </c>
      <c r="E2102" t="s">
        <v>157</v>
      </c>
      <c r="F2102" t="s">
        <v>4636</v>
      </c>
      <c r="G2102" t="s">
        <v>4637</v>
      </c>
    </row>
    <row r="2103" spans="1:7">
      <c r="A2103" t="s">
        <v>4</v>
      </c>
      <c r="B2103" t="s">
        <v>57</v>
      </c>
      <c r="C2103" t="str">
        <f>_xlfn.XLOOKUP(B2103,'Cijena modela'!$B$2:$B$61,'Cijena modela'!$C$2:$C$61)</f>
        <v>911 Carrera</v>
      </c>
      <c r="D2103" t="s">
        <v>3021</v>
      </c>
      <c r="E2103" t="s">
        <v>157</v>
      </c>
      <c r="F2103" t="s">
        <v>4638</v>
      </c>
      <c r="G2103" t="s">
        <v>4162</v>
      </c>
    </row>
    <row r="2104" spans="1:7">
      <c r="A2104" t="s">
        <v>4</v>
      </c>
      <c r="B2104" t="s">
        <v>57</v>
      </c>
      <c r="C2104" t="str">
        <f>_xlfn.XLOOKUP(B2104,'Cijena modela'!$B$2:$B$61,'Cijena modela'!$C$2:$C$61)</f>
        <v>911 Carrera</v>
      </c>
      <c r="D2104" t="s">
        <v>3021</v>
      </c>
      <c r="E2104" t="s">
        <v>157</v>
      </c>
      <c r="F2104" t="s">
        <v>3588</v>
      </c>
      <c r="G2104" t="s">
        <v>4639</v>
      </c>
    </row>
    <row r="2105" spans="1:7">
      <c r="A2105" t="s">
        <v>4</v>
      </c>
      <c r="B2105" t="s">
        <v>57</v>
      </c>
      <c r="C2105" t="str">
        <f>_xlfn.XLOOKUP(B2105,'Cijena modela'!$B$2:$B$61,'Cijena modela'!$C$2:$C$61)</f>
        <v>911 Carrera</v>
      </c>
      <c r="D2105" t="s">
        <v>3021</v>
      </c>
      <c r="E2105" t="s">
        <v>157</v>
      </c>
      <c r="F2105" t="s">
        <v>3990</v>
      </c>
      <c r="G2105" t="s">
        <v>4640</v>
      </c>
    </row>
    <row r="2106" spans="1:7">
      <c r="A2106" t="s">
        <v>4</v>
      </c>
      <c r="B2106" t="s">
        <v>57</v>
      </c>
      <c r="C2106" t="str">
        <f>_xlfn.XLOOKUP(B2106,'Cijena modela'!$B$2:$B$61,'Cijena modela'!$C$2:$C$61)</f>
        <v>911 Carrera</v>
      </c>
      <c r="D2106" t="s">
        <v>3021</v>
      </c>
      <c r="E2106" t="s">
        <v>164</v>
      </c>
      <c r="F2106" t="s">
        <v>3595</v>
      </c>
      <c r="G2106" t="s">
        <v>4641</v>
      </c>
    </row>
    <row r="2107" spans="1:7">
      <c r="A2107" t="s">
        <v>4</v>
      </c>
      <c r="B2107" t="s">
        <v>57</v>
      </c>
      <c r="C2107" t="str">
        <f>_xlfn.XLOOKUP(B2107,'Cijena modela'!$B$2:$B$61,'Cijena modela'!$C$2:$C$61)</f>
        <v>911 Carrera</v>
      </c>
      <c r="D2107" t="s">
        <v>3021</v>
      </c>
      <c r="E2107" t="s">
        <v>164</v>
      </c>
      <c r="F2107" t="s">
        <v>3597</v>
      </c>
      <c r="G2107" t="s">
        <v>4642</v>
      </c>
    </row>
    <row r="2108" spans="1:7">
      <c r="A2108" t="s">
        <v>4</v>
      </c>
      <c r="B2108" t="s">
        <v>57</v>
      </c>
      <c r="C2108" t="str">
        <f>_xlfn.XLOOKUP(B2108,'Cijena modela'!$B$2:$B$61,'Cijena modela'!$C$2:$C$61)</f>
        <v>911 Carrera</v>
      </c>
      <c r="D2108" t="s">
        <v>3021</v>
      </c>
      <c r="E2108" t="s">
        <v>164</v>
      </c>
      <c r="F2108" t="s">
        <v>3600</v>
      </c>
      <c r="G2108" t="s">
        <v>4643</v>
      </c>
    </row>
    <row r="2109" spans="1:7">
      <c r="A2109" t="s">
        <v>4</v>
      </c>
      <c r="B2109" t="s">
        <v>57</v>
      </c>
      <c r="C2109" t="str">
        <f>_xlfn.XLOOKUP(B2109,'Cijena modela'!$B$2:$B$61,'Cijena modela'!$C$2:$C$61)</f>
        <v>911 Carrera</v>
      </c>
      <c r="D2109" t="s">
        <v>3021</v>
      </c>
      <c r="E2109" t="s">
        <v>164</v>
      </c>
      <c r="F2109" t="s">
        <v>3603</v>
      </c>
      <c r="G2109" t="s">
        <v>4644</v>
      </c>
    </row>
    <row r="2110" spans="1:7">
      <c r="A2110" t="s">
        <v>4</v>
      </c>
      <c r="B2110" t="s">
        <v>57</v>
      </c>
      <c r="C2110" t="str">
        <f>_xlfn.XLOOKUP(B2110,'Cijena modela'!$B$2:$B$61,'Cijena modela'!$C$2:$C$61)</f>
        <v>911 Carrera</v>
      </c>
      <c r="D2110" t="s">
        <v>3021</v>
      </c>
      <c r="E2110" t="s">
        <v>164</v>
      </c>
      <c r="F2110" t="s">
        <v>3765</v>
      </c>
      <c r="G2110" t="s">
        <v>3766</v>
      </c>
    </row>
    <row r="2111" spans="1:7">
      <c r="A2111" t="s">
        <v>4</v>
      </c>
      <c r="B2111" t="s">
        <v>57</v>
      </c>
      <c r="C2111" t="str">
        <f>_xlfn.XLOOKUP(B2111,'Cijena modela'!$B$2:$B$61,'Cijena modela'!$C$2:$C$61)</f>
        <v>911 Carrera</v>
      </c>
      <c r="D2111" t="s">
        <v>3021</v>
      </c>
      <c r="E2111" t="s">
        <v>164</v>
      </c>
      <c r="F2111" t="s">
        <v>3605</v>
      </c>
      <c r="G2111" t="s">
        <v>4645</v>
      </c>
    </row>
    <row r="2112" spans="1:7">
      <c r="A2112" t="s">
        <v>4</v>
      </c>
      <c r="B2112" t="s">
        <v>57</v>
      </c>
      <c r="C2112" t="str">
        <f>_xlfn.XLOOKUP(B2112,'Cijena modela'!$B$2:$B$61,'Cijena modela'!$C$2:$C$61)</f>
        <v>911 Carrera</v>
      </c>
      <c r="D2112" t="s">
        <v>3021</v>
      </c>
      <c r="E2112" t="s">
        <v>164</v>
      </c>
      <c r="F2112" t="s">
        <v>3607</v>
      </c>
      <c r="G2112" t="s">
        <v>4646</v>
      </c>
    </row>
    <row r="2113" spans="1:7">
      <c r="A2113" t="s">
        <v>4</v>
      </c>
      <c r="B2113" t="s">
        <v>57</v>
      </c>
      <c r="C2113" t="str">
        <f>_xlfn.XLOOKUP(B2113,'Cijena modela'!$B$2:$B$61,'Cijena modela'!$C$2:$C$61)</f>
        <v>911 Carrera</v>
      </c>
      <c r="D2113" t="s">
        <v>3021</v>
      </c>
      <c r="E2113" t="s">
        <v>164</v>
      </c>
      <c r="F2113" t="s">
        <v>3609</v>
      </c>
      <c r="G2113" t="s">
        <v>4647</v>
      </c>
    </row>
    <row r="2114" spans="1:7">
      <c r="A2114" t="s">
        <v>4</v>
      </c>
      <c r="B2114" t="s">
        <v>57</v>
      </c>
      <c r="C2114" t="str">
        <f>_xlfn.XLOOKUP(B2114,'Cijena modela'!$B$2:$B$61,'Cijena modela'!$C$2:$C$61)</f>
        <v>911 Carrera</v>
      </c>
      <c r="D2114" t="s">
        <v>3021</v>
      </c>
      <c r="E2114" t="s">
        <v>164</v>
      </c>
      <c r="F2114" t="s">
        <v>3611</v>
      </c>
      <c r="G2114" t="s">
        <v>4332</v>
      </c>
    </row>
    <row r="2115" spans="1:7">
      <c r="A2115" t="s">
        <v>4</v>
      </c>
      <c r="B2115" t="s">
        <v>57</v>
      </c>
      <c r="C2115" t="str">
        <f>_xlfn.XLOOKUP(B2115,'Cijena modela'!$B$2:$B$61,'Cijena modela'!$C$2:$C$61)</f>
        <v>911 Carrera</v>
      </c>
      <c r="D2115" t="s">
        <v>3021</v>
      </c>
      <c r="E2115" t="s">
        <v>164</v>
      </c>
      <c r="F2115" t="s">
        <v>3613</v>
      </c>
      <c r="G2115" t="s">
        <v>4648</v>
      </c>
    </row>
    <row r="2116" spans="1:7">
      <c r="A2116" t="s">
        <v>4</v>
      </c>
      <c r="B2116" t="s">
        <v>57</v>
      </c>
      <c r="C2116" t="str">
        <f>_xlfn.XLOOKUP(B2116,'Cijena modela'!$B$2:$B$61,'Cijena modela'!$C$2:$C$61)</f>
        <v>911 Carrera</v>
      </c>
      <c r="D2116" t="s">
        <v>3021</v>
      </c>
      <c r="E2116" t="s">
        <v>164</v>
      </c>
      <c r="F2116" t="s">
        <v>3615</v>
      </c>
      <c r="G2116" t="s">
        <v>3616</v>
      </c>
    </row>
    <row r="2117" spans="1:7">
      <c r="A2117" t="s">
        <v>4</v>
      </c>
      <c r="B2117" t="s">
        <v>57</v>
      </c>
      <c r="C2117" t="str">
        <f>_xlfn.XLOOKUP(B2117,'Cijena modela'!$B$2:$B$61,'Cijena modela'!$C$2:$C$61)</f>
        <v>911 Carrera</v>
      </c>
      <c r="D2117" t="s">
        <v>3021</v>
      </c>
      <c r="E2117" t="s">
        <v>165</v>
      </c>
      <c r="F2117" t="s">
        <v>4028</v>
      </c>
      <c r="G2117" t="s">
        <v>4448</v>
      </c>
    </row>
    <row r="2118" spans="1:7">
      <c r="A2118" t="s">
        <v>4</v>
      </c>
      <c r="B2118" t="s">
        <v>57</v>
      </c>
      <c r="C2118" t="str">
        <f>_xlfn.XLOOKUP(B2118,'Cijena modela'!$B$2:$B$61,'Cijena modela'!$C$2:$C$61)</f>
        <v>911 Carrera</v>
      </c>
      <c r="D2118" t="s">
        <v>3021</v>
      </c>
      <c r="E2118" t="s">
        <v>165</v>
      </c>
      <c r="F2118" t="s">
        <v>3617</v>
      </c>
      <c r="G2118" t="s">
        <v>4649</v>
      </c>
    </row>
    <row r="2119" spans="1:7">
      <c r="A2119" t="s">
        <v>4</v>
      </c>
      <c r="B2119" t="s">
        <v>57</v>
      </c>
      <c r="C2119" t="str">
        <f>_xlfn.XLOOKUP(B2119,'Cijena modela'!$B$2:$B$61,'Cijena modela'!$C$2:$C$61)</f>
        <v>911 Carrera</v>
      </c>
      <c r="D2119" t="s">
        <v>3021</v>
      </c>
      <c r="E2119" t="s">
        <v>165</v>
      </c>
      <c r="F2119" t="s">
        <v>4249</v>
      </c>
      <c r="G2119" t="s">
        <v>4650</v>
      </c>
    </row>
    <row r="2120" spans="1:7">
      <c r="A2120" t="s">
        <v>4</v>
      </c>
      <c r="B2120" t="s">
        <v>57</v>
      </c>
      <c r="C2120" t="str">
        <f>_xlfn.XLOOKUP(B2120,'Cijena modela'!$B$2:$B$61,'Cijena modela'!$C$2:$C$61)</f>
        <v>911 Carrera</v>
      </c>
      <c r="D2120" t="s">
        <v>3021</v>
      </c>
      <c r="E2120" t="s">
        <v>158</v>
      </c>
      <c r="F2120" t="s">
        <v>4032</v>
      </c>
      <c r="G2120" t="s">
        <v>4651</v>
      </c>
    </row>
    <row r="2121" spans="1:7">
      <c r="A2121" t="s">
        <v>4</v>
      </c>
      <c r="B2121" t="s">
        <v>57</v>
      </c>
      <c r="C2121" t="str">
        <f>_xlfn.XLOOKUP(B2121,'Cijena modela'!$B$2:$B$61,'Cijena modela'!$C$2:$C$61)</f>
        <v>911 Carrera</v>
      </c>
      <c r="D2121" t="s">
        <v>3021</v>
      </c>
      <c r="E2121" t="s">
        <v>158</v>
      </c>
      <c r="F2121" t="s">
        <v>4034</v>
      </c>
      <c r="G2121" t="s">
        <v>4652</v>
      </c>
    </row>
    <row r="2122" spans="1:7">
      <c r="A2122" t="s">
        <v>4</v>
      </c>
      <c r="B2122" t="s">
        <v>57</v>
      </c>
      <c r="C2122" t="str">
        <f>_xlfn.XLOOKUP(B2122,'Cijena modela'!$B$2:$B$61,'Cijena modela'!$C$2:$C$61)</f>
        <v>911 Carrera</v>
      </c>
      <c r="D2122" t="s">
        <v>3021</v>
      </c>
      <c r="E2122" t="s">
        <v>158</v>
      </c>
      <c r="F2122" t="s">
        <v>4036</v>
      </c>
      <c r="G2122" t="s">
        <v>4653</v>
      </c>
    </row>
    <row r="2123" spans="1:7">
      <c r="A2123" t="s">
        <v>4</v>
      </c>
      <c r="B2123" t="s">
        <v>57</v>
      </c>
      <c r="C2123" t="str">
        <f>_xlfn.XLOOKUP(B2123,'Cijena modela'!$B$2:$B$61,'Cijena modela'!$C$2:$C$61)</f>
        <v>911 Carrera</v>
      </c>
      <c r="D2123" t="s">
        <v>3021</v>
      </c>
      <c r="E2123" t="s">
        <v>158</v>
      </c>
      <c r="F2123" t="s">
        <v>4038</v>
      </c>
      <c r="G2123" t="s">
        <v>4278</v>
      </c>
    </row>
    <row r="2124" spans="1:7">
      <c r="A2124" t="s">
        <v>4</v>
      </c>
      <c r="B2124" t="s">
        <v>57</v>
      </c>
      <c r="C2124" t="str">
        <f>_xlfn.XLOOKUP(B2124,'Cijena modela'!$B$2:$B$61,'Cijena modela'!$C$2:$C$61)</f>
        <v>911 Carrera</v>
      </c>
      <c r="D2124" t="s">
        <v>3021</v>
      </c>
      <c r="E2124" t="s">
        <v>158</v>
      </c>
      <c r="F2124" t="s">
        <v>4040</v>
      </c>
      <c r="G2124" t="s">
        <v>4254</v>
      </c>
    </row>
    <row r="2125" spans="1:7">
      <c r="A2125" t="s">
        <v>4</v>
      </c>
      <c r="B2125" t="s">
        <v>57</v>
      </c>
      <c r="C2125" t="str">
        <f>_xlfn.XLOOKUP(B2125,'Cijena modela'!$B$2:$B$61,'Cijena modela'!$C$2:$C$61)</f>
        <v>911 Carrera</v>
      </c>
      <c r="D2125" t="s">
        <v>3021</v>
      </c>
      <c r="E2125" t="s">
        <v>158</v>
      </c>
      <c r="F2125" t="s">
        <v>3631</v>
      </c>
      <c r="G2125" t="s">
        <v>4260</v>
      </c>
    </row>
    <row r="2126" spans="1:7">
      <c r="A2126" t="s">
        <v>4</v>
      </c>
      <c r="B2126" t="s">
        <v>57</v>
      </c>
      <c r="C2126" t="str">
        <f>_xlfn.XLOOKUP(B2126,'Cijena modela'!$B$2:$B$61,'Cijena modela'!$C$2:$C$61)</f>
        <v>911 Carrera</v>
      </c>
      <c r="D2126" t="s">
        <v>3021</v>
      </c>
      <c r="E2126" t="s">
        <v>158</v>
      </c>
      <c r="F2126" t="s">
        <v>4042</v>
      </c>
      <c r="G2126" t="s">
        <v>4654</v>
      </c>
    </row>
    <row r="2127" spans="1:7">
      <c r="A2127" t="s">
        <v>4</v>
      </c>
      <c r="B2127" t="s">
        <v>57</v>
      </c>
      <c r="C2127" t="str">
        <f>_xlfn.XLOOKUP(B2127,'Cijena modela'!$B$2:$B$61,'Cijena modela'!$C$2:$C$61)</f>
        <v>911 Carrera</v>
      </c>
      <c r="D2127" t="s">
        <v>3021</v>
      </c>
      <c r="E2127" t="s">
        <v>158</v>
      </c>
      <c r="F2127" t="s">
        <v>4044</v>
      </c>
      <c r="G2127" t="s">
        <v>4655</v>
      </c>
    </row>
    <row r="2128" spans="1:7">
      <c r="A2128" t="s">
        <v>4</v>
      </c>
      <c r="B2128" t="s">
        <v>57</v>
      </c>
      <c r="C2128" t="str">
        <f>_xlfn.XLOOKUP(B2128,'Cijena modela'!$B$2:$B$61,'Cijena modela'!$C$2:$C$61)</f>
        <v>911 Carrera</v>
      </c>
      <c r="D2128" t="s">
        <v>3021</v>
      </c>
      <c r="E2128" t="s">
        <v>158</v>
      </c>
      <c r="F2128" t="s">
        <v>4046</v>
      </c>
      <c r="G2128" t="s">
        <v>4656</v>
      </c>
    </row>
    <row r="2129" spans="1:7">
      <c r="A2129" t="s">
        <v>4</v>
      </c>
      <c r="B2129" t="s">
        <v>57</v>
      </c>
      <c r="C2129" t="str">
        <f>_xlfn.XLOOKUP(B2129,'Cijena modela'!$B$2:$B$61,'Cijena modela'!$C$2:$C$61)</f>
        <v>911 Carrera</v>
      </c>
      <c r="D2129" t="s">
        <v>3021</v>
      </c>
      <c r="E2129" t="s">
        <v>158</v>
      </c>
      <c r="F2129" t="s">
        <v>4048</v>
      </c>
      <c r="G2129" t="s">
        <v>4657</v>
      </c>
    </row>
    <row r="2130" spans="1:7">
      <c r="A2130" t="s">
        <v>4</v>
      </c>
      <c r="B2130" t="s">
        <v>57</v>
      </c>
      <c r="C2130" t="str">
        <f>_xlfn.XLOOKUP(B2130,'Cijena modela'!$B$2:$B$61,'Cijena modela'!$C$2:$C$61)</f>
        <v>911 Carrera</v>
      </c>
      <c r="D2130" t="s">
        <v>3021</v>
      </c>
      <c r="E2130" t="s">
        <v>160</v>
      </c>
      <c r="F2130" t="s">
        <v>4050</v>
      </c>
      <c r="G2130" t="s">
        <v>4658</v>
      </c>
    </row>
    <row r="2131" spans="1:7">
      <c r="A2131" t="s">
        <v>4</v>
      </c>
      <c r="B2131" t="s">
        <v>57</v>
      </c>
      <c r="C2131" t="str">
        <f>_xlfn.XLOOKUP(B2131,'Cijena modela'!$B$2:$B$61,'Cijena modela'!$C$2:$C$61)</f>
        <v>911 Carrera</v>
      </c>
      <c r="D2131" t="s">
        <v>3021</v>
      </c>
      <c r="E2131" t="s">
        <v>160</v>
      </c>
      <c r="F2131" t="s">
        <v>4052</v>
      </c>
      <c r="G2131" t="s">
        <v>4405</v>
      </c>
    </row>
    <row r="2132" spans="1:7">
      <c r="A2132" t="s">
        <v>4</v>
      </c>
      <c r="B2132" t="s">
        <v>57</v>
      </c>
      <c r="C2132" t="str">
        <f>_xlfn.XLOOKUP(B2132,'Cijena modela'!$B$2:$B$61,'Cijena modela'!$C$2:$C$61)</f>
        <v>911 Carrera</v>
      </c>
      <c r="D2132" t="s">
        <v>3021</v>
      </c>
      <c r="E2132" t="s">
        <v>160</v>
      </c>
      <c r="F2132" t="s">
        <v>4040</v>
      </c>
      <c r="G2132" t="s">
        <v>4162</v>
      </c>
    </row>
    <row r="2133" spans="1:7">
      <c r="A2133" t="s">
        <v>4</v>
      </c>
      <c r="B2133" t="s">
        <v>57</v>
      </c>
      <c r="C2133" t="str">
        <f>_xlfn.XLOOKUP(B2133,'Cijena modela'!$B$2:$B$61,'Cijena modela'!$C$2:$C$61)</f>
        <v>911 Carrera</v>
      </c>
      <c r="D2133" t="s">
        <v>3021</v>
      </c>
      <c r="E2133" t="s">
        <v>160</v>
      </c>
      <c r="F2133" t="s">
        <v>4055</v>
      </c>
      <c r="G2133" t="s">
        <v>4659</v>
      </c>
    </row>
    <row r="2134" spans="1:7">
      <c r="A2134" t="s">
        <v>4</v>
      </c>
      <c r="B2134" t="s">
        <v>55</v>
      </c>
      <c r="C2134" t="str">
        <f>_xlfn.XLOOKUP(B2134,'Cijena modela'!$B$2:$B$61,'Cijena modela'!$C$2:$C$61)</f>
        <v>911 Carrera S</v>
      </c>
      <c r="D2134" t="s">
        <v>3021</v>
      </c>
      <c r="E2134" t="s">
        <v>156</v>
      </c>
      <c r="F2134" t="s">
        <v>3948</v>
      </c>
      <c r="G2134" t="s">
        <v>4348</v>
      </c>
    </row>
    <row r="2135" spans="1:7">
      <c r="A2135" t="s">
        <v>4</v>
      </c>
      <c r="B2135" t="s">
        <v>55</v>
      </c>
      <c r="C2135" t="str">
        <f>_xlfn.XLOOKUP(B2135,'Cijena modela'!$B$2:$B$61,'Cijena modela'!$C$2:$C$61)</f>
        <v>911 Carrera S</v>
      </c>
      <c r="D2135" t="s">
        <v>3217</v>
      </c>
      <c r="E2135" t="s">
        <v>156</v>
      </c>
      <c r="F2135" t="s">
        <v>3948</v>
      </c>
      <c r="G2135" t="s">
        <v>4348</v>
      </c>
    </row>
    <row r="2136" spans="1:7">
      <c r="A2136" t="s">
        <v>4</v>
      </c>
      <c r="B2136" t="s">
        <v>55</v>
      </c>
      <c r="C2136" t="str">
        <f>_xlfn.XLOOKUP(B2136,'Cijena modela'!$B$2:$B$61,'Cijena modela'!$C$2:$C$61)</f>
        <v>911 Carrera S</v>
      </c>
      <c r="D2136" t="s">
        <v>3021</v>
      </c>
      <c r="E2136" t="s">
        <v>156</v>
      </c>
      <c r="F2136" t="s">
        <v>3950</v>
      </c>
      <c r="G2136" t="s">
        <v>3602</v>
      </c>
    </row>
    <row r="2137" spans="1:7">
      <c r="A2137" t="s">
        <v>4</v>
      </c>
      <c r="B2137" t="s">
        <v>55</v>
      </c>
      <c r="C2137" t="str">
        <f>_xlfn.XLOOKUP(B2137,'Cijena modela'!$B$2:$B$61,'Cijena modela'!$C$2:$C$61)</f>
        <v>911 Carrera S</v>
      </c>
      <c r="D2137" t="s">
        <v>3217</v>
      </c>
      <c r="E2137" t="s">
        <v>156</v>
      </c>
      <c r="F2137" t="s">
        <v>3950</v>
      </c>
      <c r="G2137" t="s">
        <v>3602</v>
      </c>
    </row>
    <row r="2138" spans="1:7">
      <c r="A2138" t="s">
        <v>4</v>
      </c>
      <c r="B2138" t="s">
        <v>55</v>
      </c>
      <c r="C2138" t="str">
        <f>_xlfn.XLOOKUP(B2138,'Cijena modela'!$B$2:$B$61,'Cijena modela'!$C$2:$C$61)</f>
        <v>911 Carrera S</v>
      </c>
      <c r="D2138" t="s">
        <v>3021</v>
      </c>
      <c r="E2138" t="s">
        <v>156</v>
      </c>
      <c r="F2138" t="s">
        <v>3951</v>
      </c>
      <c r="G2138" t="s">
        <v>4349</v>
      </c>
    </row>
    <row r="2139" spans="1:7">
      <c r="A2139" t="s">
        <v>4</v>
      </c>
      <c r="B2139" t="s">
        <v>55</v>
      </c>
      <c r="C2139" t="str">
        <f>_xlfn.XLOOKUP(B2139,'Cijena modela'!$B$2:$B$61,'Cijena modela'!$C$2:$C$61)</f>
        <v>911 Carrera S</v>
      </c>
      <c r="D2139" t="s">
        <v>3217</v>
      </c>
      <c r="E2139" t="s">
        <v>156</v>
      </c>
      <c r="F2139" t="s">
        <v>3951</v>
      </c>
      <c r="G2139" t="s">
        <v>4349</v>
      </c>
    </row>
    <row r="2140" spans="1:7">
      <c r="A2140" t="s">
        <v>4</v>
      </c>
      <c r="B2140" t="s">
        <v>55</v>
      </c>
      <c r="C2140" t="str">
        <f>_xlfn.XLOOKUP(B2140,'Cijena modela'!$B$2:$B$61,'Cijena modela'!$C$2:$C$61)</f>
        <v>911 Carrera S</v>
      </c>
      <c r="D2140" t="s">
        <v>3021</v>
      </c>
      <c r="E2140" t="s">
        <v>156</v>
      </c>
      <c r="F2140" t="s">
        <v>3953</v>
      </c>
      <c r="G2140" t="s">
        <v>4626</v>
      </c>
    </row>
    <row r="2141" spans="1:7">
      <c r="A2141" t="s">
        <v>4</v>
      </c>
      <c r="B2141" t="s">
        <v>55</v>
      </c>
      <c r="C2141" t="str">
        <f>_xlfn.XLOOKUP(B2141,'Cijena modela'!$B$2:$B$61,'Cijena modela'!$C$2:$C$61)</f>
        <v>911 Carrera S</v>
      </c>
      <c r="D2141" t="s">
        <v>3217</v>
      </c>
      <c r="E2141" t="s">
        <v>156</v>
      </c>
      <c r="F2141" t="s">
        <v>3953</v>
      </c>
      <c r="G2141" t="s">
        <v>4626</v>
      </c>
    </row>
    <row r="2142" spans="1:7">
      <c r="A2142" t="s">
        <v>4</v>
      </c>
      <c r="B2142" t="s">
        <v>55</v>
      </c>
      <c r="C2142" t="str">
        <f>_xlfn.XLOOKUP(B2142,'Cijena modela'!$B$2:$B$61,'Cijena modela'!$C$2:$C$61)</f>
        <v>911 Carrera S</v>
      </c>
      <c r="D2142" t="s">
        <v>3021</v>
      </c>
      <c r="E2142" t="s">
        <v>156</v>
      </c>
      <c r="F2142" t="s">
        <v>3955</v>
      </c>
      <c r="G2142" t="s">
        <v>4660</v>
      </c>
    </row>
    <row r="2143" spans="1:7">
      <c r="A2143" t="s">
        <v>4</v>
      </c>
      <c r="B2143" t="s">
        <v>55</v>
      </c>
      <c r="C2143" t="str">
        <f>_xlfn.XLOOKUP(B2143,'Cijena modela'!$B$2:$B$61,'Cijena modela'!$C$2:$C$61)</f>
        <v>911 Carrera S</v>
      </c>
      <c r="D2143" t="s">
        <v>3217</v>
      </c>
      <c r="E2143" t="s">
        <v>156</v>
      </c>
      <c r="F2143" t="s">
        <v>3955</v>
      </c>
      <c r="G2143" t="s">
        <v>4660</v>
      </c>
    </row>
    <row r="2144" spans="1:7">
      <c r="A2144" t="s">
        <v>4</v>
      </c>
      <c r="B2144" t="s">
        <v>55</v>
      </c>
      <c r="C2144" t="str">
        <f>_xlfn.XLOOKUP(B2144,'Cijena modela'!$B$2:$B$61,'Cijena modela'!$C$2:$C$61)</f>
        <v>911 Carrera S</v>
      </c>
      <c r="D2144" t="s">
        <v>3021</v>
      </c>
      <c r="E2144" t="s">
        <v>156</v>
      </c>
      <c r="F2144" t="s">
        <v>3958</v>
      </c>
      <c r="G2144" t="s">
        <v>4661</v>
      </c>
    </row>
    <row r="2145" spans="1:7">
      <c r="A2145" t="s">
        <v>4</v>
      </c>
      <c r="B2145" t="s">
        <v>55</v>
      </c>
      <c r="C2145" t="str">
        <f>_xlfn.XLOOKUP(B2145,'Cijena modela'!$B$2:$B$61,'Cijena modela'!$C$2:$C$61)</f>
        <v>911 Carrera S</v>
      </c>
      <c r="D2145" t="s">
        <v>3217</v>
      </c>
      <c r="E2145" t="s">
        <v>156</v>
      </c>
      <c r="F2145" t="s">
        <v>3958</v>
      </c>
      <c r="G2145" t="s">
        <v>4661</v>
      </c>
    </row>
    <row r="2146" spans="1:7">
      <c r="A2146" t="s">
        <v>4</v>
      </c>
      <c r="B2146" t="s">
        <v>55</v>
      </c>
      <c r="C2146" t="str">
        <f>_xlfn.XLOOKUP(B2146,'Cijena modela'!$B$2:$B$61,'Cijena modela'!$C$2:$C$61)</f>
        <v>911 Carrera S</v>
      </c>
      <c r="D2146" t="s">
        <v>3021</v>
      </c>
      <c r="E2146" t="s">
        <v>156</v>
      </c>
      <c r="F2146" t="s">
        <v>3960</v>
      </c>
      <c r="G2146" t="s">
        <v>4662</v>
      </c>
    </row>
    <row r="2147" spans="1:7">
      <c r="A2147" t="s">
        <v>4</v>
      </c>
      <c r="B2147" t="s">
        <v>55</v>
      </c>
      <c r="C2147" t="str">
        <f>_xlfn.XLOOKUP(B2147,'Cijena modela'!$B$2:$B$61,'Cijena modela'!$C$2:$C$61)</f>
        <v>911 Carrera S</v>
      </c>
      <c r="D2147" t="s">
        <v>3217</v>
      </c>
      <c r="E2147" t="s">
        <v>156</v>
      </c>
      <c r="F2147" t="s">
        <v>3960</v>
      </c>
      <c r="G2147" t="s">
        <v>4662</v>
      </c>
    </row>
    <row r="2148" spans="1:7">
      <c r="A2148" t="s">
        <v>4</v>
      </c>
      <c r="B2148" t="s">
        <v>55</v>
      </c>
      <c r="C2148" t="str">
        <f>_xlfn.XLOOKUP(B2148,'Cijena modela'!$B$2:$B$61,'Cijena modela'!$C$2:$C$61)</f>
        <v>911 Carrera S</v>
      </c>
      <c r="D2148" t="s">
        <v>3021</v>
      </c>
      <c r="E2148" t="s">
        <v>156</v>
      </c>
      <c r="F2148" t="s">
        <v>3962</v>
      </c>
      <c r="G2148" t="s">
        <v>4663</v>
      </c>
    </row>
    <row r="2149" spans="1:7">
      <c r="A2149" t="s">
        <v>4</v>
      </c>
      <c r="B2149" t="s">
        <v>55</v>
      </c>
      <c r="C2149" t="str">
        <f>_xlfn.XLOOKUP(B2149,'Cijena modela'!$B$2:$B$61,'Cijena modela'!$C$2:$C$61)</f>
        <v>911 Carrera S</v>
      </c>
      <c r="D2149" t="s">
        <v>3217</v>
      </c>
      <c r="E2149" t="s">
        <v>156</v>
      </c>
      <c r="F2149" t="s">
        <v>3962</v>
      </c>
      <c r="G2149" t="s">
        <v>4663</v>
      </c>
    </row>
    <row r="2150" spans="1:7">
      <c r="A2150" t="s">
        <v>4</v>
      </c>
      <c r="B2150" t="s">
        <v>55</v>
      </c>
      <c r="C2150" t="str">
        <f>_xlfn.XLOOKUP(B2150,'Cijena modela'!$B$2:$B$61,'Cijena modela'!$C$2:$C$61)</f>
        <v>911 Carrera S</v>
      </c>
      <c r="D2150" t="s">
        <v>3021</v>
      </c>
      <c r="E2150" t="s">
        <v>156</v>
      </c>
      <c r="F2150" t="s">
        <v>3964</v>
      </c>
      <c r="G2150" t="s">
        <v>4319</v>
      </c>
    </row>
    <row r="2151" spans="1:7">
      <c r="A2151" t="s">
        <v>4</v>
      </c>
      <c r="B2151" t="s">
        <v>55</v>
      </c>
      <c r="C2151" t="str">
        <f>_xlfn.XLOOKUP(B2151,'Cijena modela'!$B$2:$B$61,'Cijena modela'!$C$2:$C$61)</f>
        <v>911 Carrera S</v>
      </c>
      <c r="D2151" t="s">
        <v>3217</v>
      </c>
      <c r="E2151" t="s">
        <v>156</v>
      </c>
      <c r="F2151" t="s">
        <v>3964</v>
      </c>
      <c r="G2151" t="s">
        <v>4319</v>
      </c>
    </row>
    <row r="2152" spans="1:7">
      <c r="A2152" t="s">
        <v>4</v>
      </c>
      <c r="B2152" t="s">
        <v>55</v>
      </c>
      <c r="C2152" t="str">
        <f>_xlfn.XLOOKUP(B2152,'Cijena modela'!$B$2:$B$61,'Cijena modela'!$C$2:$C$61)</f>
        <v>911 Carrera S</v>
      </c>
      <c r="D2152" t="s">
        <v>3021</v>
      </c>
      <c r="E2152" t="s">
        <v>156</v>
      </c>
      <c r="F2152" t="s">
        <v>3966</v>
      </c>
      <c r="G2152" t="s">
        <v>4320</v>
      </c>
    </row>
    <row r="2153" spans="1:7">
      <c r="A2153" t="s">
        <v>4</v>
      </c>
      <c r="B2153" t="s">
        <v>55</v>
      </c>
      <c r="C2153" t="str">
        <f>_xlfn.XLOOKUP(B2153,'Cijena modela'!$B$2:$B$61,'Cijena modela'!$C$2:$C$61)</f>
        <v>911 Carrera S</v>
      </c>
      <c r="D2153" t="s">
        <v>3217</v>
      </c>
      <c r="E2153" t="s">
        <v>156</v>
      </c>
      <c r="F2153" t="s">
        <v>3966</v>
      </c>
      <c r="G2153" t="s">
        <v>4320</v>
      </c>
    </row>
    <row r="2154" spans="1:7">
      <c r="A2154" t="s">
        <v>4</v>
      </c>
      <c r="B2154" t="s">
        <v>55</v>
      </c>
      <c r="C2154" t="str">
        <f>_xlfn.XLOOKUP(B2154,'Cijena modela'!$B$2:$B$61,'Cijena modela'!$C$2:$C$61)</f>
        <v>911 Carrera S</v>
      </c>
      <c r="D2154" t="s">
        <v>3021</v>
      </c>
      <c r="E2154" t="s">
        <v>156</v>
      </c>
      <c r="F2154" t="s">
        <v>4130</v>
      </c>
      <c r="G2154" t="s">
        <v>3969</v>
      </c>
    </row>
    <row r="2155" spans="1:7">
      <c r="A2155" t="s">
        <v>4</v>
      </c>
      <c r="B2155" t="s">
        <v>55</v>
      </c>
      <c r="C2155" t="str">
        <f>_xlfn.XLOOKUP(B2155,'Cijena modela'!$B$2:$B$61,'Cijena modela'!$C$2:$C$61)</f>
        <v>911 Carrera S</v>
      </c>
      <c r="D2155" t="s">
        <v>3217</v>
      </c>
      <c r="E2155" t="s">
        <v>156</v>
      </c>
      <c r="F2155" t="s">
        <v>4130</v>
      </c>
      <c r="G2155" t="s">
        <v>3969</v>
      </c>
    </row>
    <row r="2156" spans="1:7">
      <c r="A2156" t="s">
        <v>4</v>
      </c>
      <c r="B2156" t="s">
        <v>55</v>
      </c>
      <c r="C2156" t="str">
        <f>_xlfn.XLOOKUP(B2156,'Cijena modela'!$B$2:$B$61,'Cijena modela'!$C$2:$C$61)</f>
        <v>911 Carrera S</v>
      </c>
      <c r="D2156" t="s">
        <v>3021</v>
      </c>
      <c r="E2156" t="s">
        <v>156</v>
      </c>
      <c r="F2156" t="s">
        <v>3968</v>
      </c>
      <c r="G2156" t="s">
        <v>4411</v>
      </c>
    </row>
    <row r="2157" spans="1:7">
      <c r="A2157" t="s">
        <v>4</v>
      </c>
      <c r="B2157" t="s">
        <v>55</v>
      </c>
      <c r="C2157" t="str">
        <f>_xlfn.XLOOKUP(B2157,'Cijena modela'!$B$2:$B$61,'Cijena modela'!$C$2:$C$61)</f>
        <v>911 Carrera S</v>
      </c>
      <c r="D2157" t="s">
        <v>3217</v>
      </c>
      <c r="E2157" t="s">
        <v>156</v>
      </c>
      <c r="F2157" t="s">
        <v>3968</v>
      </c>
      <c r="G2157" t="s">
        <v>4411</v>
      </c>
    </row>
    <row r="2158" spans="1:7">
      <c r="A2158" t="s">
        <v>4</v>
      </c>
      <c r="B2158" t="s">
        <v>55</v>
      </c>
      <c r="C2158" t="str">
        <f>_xlfn.XLOOKUP(B2158,'Cijena modela'!$B$2:$B$61,'Cijena modela'!$C$2:$C$61)</f>
        <v>911 Carrera S</v>
      </c>
      <c r="D2158" t="s">
        <v>3021</v>
      </c>
      <c r="E2158" t="s">
        <v>166</v>
      </c>
      <c r="F2158" t="s">
        <v>3574</v>
      </c>
      <c r="G2158" t="s">
        <v>4607</v>
      </c>
    </row>
    <row r="2159" spans="1:7">
      <c r="A2159" t="s">
        <v>4</v>
      </c>
      <c r="B2159" t="s">
        <v>55</v>
      </c>
      <c r="C2159" t="str">
        <f>_xlfn.XLOOKUP(B2159,'Cijena modela'!$B$2:$B$61,'Cijena modela'!$C$2:$C$61)</f>
        <v>911 Carrera S</v>
      </c>
      <c r="D2159" t="s">
        <v>3217</v>
      </c>
      <c r="E2159" t="s">
        <v>166</v>
      </c>
      <c r="F2159" t="s">
        <v>3574</v>
      </c>
      <c r="G2159" t="s">
        <v>4607</v>
      </c>
    </row>
    <row r="2160" spans="1:7">
      <c r="A2160" t="s">
        <v>4</v>
      </c>
      <c r="B2160" t="s">
        <v>55</v>
      </c>
      <c r="C2160" t="str">
        <f>_xlfn.XLOOKUP(B2160,'Cijena modela'!$B$2:$B$61,'Cijena modela'!$C$2:$C$61)</f>
        <v>911 Carrera S</v>
      </c>
      <c r="D2160" t="s">
        <v>3021</v>
      </c>
      <c r="E2160" t="s">
        <v>166</v>
      </c>
      <c r="F2160" t="s">
        <v>3971</v>
      </c>
      <c r="G2160" t="s">
        <v>3696</v>
      </c>
    </row>
    <row r="2161" spans="1:7">
      <c r="A2161" t="s">
        <v>4</v>
      </c>
      <c r="B2161" t="s">
        <v>55</v>
      </c>
      <c r="C2161" t="str">
        <f>_xlfn.XLOOKUP(B2161,'Cijena modela'!$B$2:$B$61,'Cijena modela'!$C$2:$C$61)</f>
        <v>911 Carrera S</v>
      </c>
      <c r="D2161" t="s">
        <v>3217</v>
      </c>
      <c r="E2161" t="s">
        <v>166</v>
      </c>
      <c r="F2161" t="s">
        <v>3971</v>
      </c>
      <c r="G2161" t="s">
        <v>4432</v>
      </c>
    </row>
    <row r="2162" spans="1:7">
      <c r="A2162" t="s">
        <v>4</v>
      </c>
      <c r="B2162" t="s">
        <v>55</v>
      </c>
      <c r="C2162" t="str">
        <f>_xlfn.XLOOKUP(B2162,'Cijena modela'!$B$2:$B$61,'Cijena modela'!$C$2:$C$61)</f>
        <v>911 Carrera S</v>
      </c>
      <c r="D2162" t="s">
        <v>3021</v>
      </c>
      <c r="E2162" t="s">
        <v>166</v>
      </c>
      <c r="F2162" t="s">
        <v>4358</v>
      </c>
      <c r="G2162" t="s">
        <v>3783</v>
      </c>
    </row>
    <row r="2163" spans="1:7">
      <c r="A2163" t="s">
        <v>4</v>
      </c>
      <c r="B2163" t="s">
        <v>55</v>
      </c>
      <c r="C2163" t="str">
        <f>_xlfn.XLOOKUP(B2163,'Cijena modela'!$B$2:$B$61,'Cijena modela'!$C$2:$C$61)</f>
        <v>911 Carrera S</v>
      </c>
      <c r="D2163" t="s">
        <v>3217</v>
      </c>
      <c r="E2163" t="s">
        <v>166</v>
      </c>
      <c r="F2163" t="s">
        <v>4358</v>
      </c>
      <c r="G2163" t="s">
        <v>3783</v>
      </c>
    </row>
    <row r="2164" spans="1:7">
      <c r="A2164" t="s">
        <v>4</v>
      </c>
      <c r="B2164" t="s">
        <v>55</v>
      </c>
      <c r="C2164" t="str">
        <f>_xlfn.XLOOKUP(B2164,'Cijena modela'!$B$2:$B$61,'Cijena modela'!$C$2:$C$61)</f>
        <v>911 Carrera S</v>
      </c>
      <c r="D2164" t="s">
        <v>3021</v>
      </c>
      <c r="E2164" t="s">
        <v>166</v>
      </c>
      <c r="F2164" t="s">
        <v>3973</v>
      </c>
      <c r="G2164" t="s">
        <v>4664</v>
      </c>
    </row>
    <row r="2165" spans="1:7">
      <c r="A2165" t="s">
        <v>4</v>
      </c>
      <c r="B2165" t="s">
        <v>55</v>
      </c>
      <c r="C2165" t="str">
        <f>_xlfn.XLOOKUP(B2165,'Cijena modela'!$B$2:$B$61,'Cijena modela'!$C$2:$C$61)</f>
        <v>911 Carrera S</v>
      </c>
      <c r="D2165" t="s">
        <v>3217</v>
      </c>
      <c r="E2165" t="s">
        <v>166</v>
      </c>
      <c r="F2165" t="s">
        <v>3973</v>
      </c>
      <c r="G2165" t="s">
        <v>3818</v>
      </c>
    </row>
    <row r="2166" spans="1:7">
      <c r="A2166" t="s">
        <v>4</v>
      </c>
      <c r="B2166" t="s">
        <v>55</v>
      </c>
      <c r="C2166" t="str">
        <f>_xlfn.XLOOKUP(B2166,'Cijena modela'!$B$2:$B$61,'Cijena modela'!$C$2:$C$61)</f>
        <v>911 Carrera S</v>
      </c>
      <c r="D2166" t="s">
        <v>3021</v>
      </c>
      <c r="E2166" t="s">
        <v>166</v>
      </c>
      <c r="F2166" t="s">
        <v>3975</v>
      </c>
      <c r="G2166" t="s">
        <v>4665</v>
      </c>
    </row>
    <row r="2167" spans="1:7">
      <c r="A2167" t="s">
        <v>4</v>
      </c>
      <c r="B2167" t="s">
        <v>55</v>
      </c>
      <c r="C2167" t="str">
        <f>_xlfn.XLOOKUP(B2167,'Cijena modela'!$B$2:$B$61,'Cijena modela'!$C$2:$C$61)</f>
        <v>911 Carrera S</v>
      </c>
      <c r="D2167" t="s">
        <v>3217</v>
      </c>
      <c r="E2167" t="s">
        <v>166</v>
      </c>
      <c r="F2167" t="s">
        <v>3975</v>
      </c>
      <c r="G2167" t="s">
        <v>4665</v>
      </c>
    </row>
    <row r="2168" spans="1:7">
      <c r="A2168" t="s">
        <v>4</v>
      </c>
      <c r="B2168" t="s">
        <v>55</v>
      </c>
      <c r="C2168" t="str">
        <f>_xlfn.XLOOKUP(B2168,'Cijena modela'!$B$2:$B$61,'Cijena modela'!$C$2:$C$61)</f>
        <v>911 Carrera S</v>
      </c>
      <c r="D2168" t="s">
        <v>3021</v>
      </c>
      <c r="E2168" t="s">
        <v>166</v>
      </c>
      <c r="F2168" t="s">
        <v>3976</v>
      </c>
      <c r="G2168" t="s">
        <v>3695</v>
      </c>
    </row>
    <row r="2169" spans="1:7">
      <c r="A2169" t="s">
        <v>4</v>
      </c>
      <c r="B2169" t="s">
        <v>55</v>
      </c>
      <c r="C2169" t="str">
        <f>_xlfn.XLOOKUP(B2169,'Cijena modela'!$B$2:$B$61,'Cijena modela'!$C$2:$C$61)</f>
        <v>911 Carrera S</v>
      </c>
      <c r="D2169" t="s">
        <v>3021</v>
      </c>
      <c r="E2169" t="s">
        <v>166</v>
      </c>
      <c r="F2169" t="s">
        <v>3978</v>
      </c>
      <c r="G2169" t="s">
        <v>3695</v>
      </c>
    </row>
    <row r="2170" spans="1:7">
      <c r="A2170" t="s">
        <v>4</v>
      </c>
      <c r="B2170" t="s">
        <v>55</v>
      </c>
      <c r="C2170" t="str">
        <f>_xlfn.XLOOKUP(B2170,'Cijena modela'!$B$2:$B$61,'Cijena modela'!$C$2:$C$61)</f>
        <v>911 Carrera S</v>
      </c>
      <c r="D2170" t="s">
        <v>3217</v>
      </c>
      <c r="E2170" t="s">
        <v>166</v>
      </c>
      <c r="F2170" t="s">
        <v>3978</v>
      </c>
      <c r="G2170" t="s">
        <v>3662</v>
      </c>
    </row>
    <row r="2171" spans="1:7">
      <c r="A2171" t="s">
        <v>4</v>
      </c>
      <c r="B2171" t="s">
        <v>55</v>
      </c>
      <c r="C2171" t="str">
        <f>_xlfn.XLOOKUP(B2171,'Cijena modela'!$B$2:$B$61,'Cijena modela'!$C$2:$C$61)</f>
        <v>911 Carrera S</v>
      </c>
      <c r="D2171" t="s">
        <v>3021</v>
      </c>
      <c r="E2171" t="s">
        <v>166</v>
      </c>
      <c r="F2171" t="s">
        <v>3979</v>
      </c>
      <c r="G2171" t="s">
        <v>3831</v>
      </c>
    </row>
    <row r="2172" spans="1:7">
      <c r="A2172" t="s">
        <v>4</v>
      </c>
      <c r="B2172" t="s">
        <v>55</v>
      </c>
      <c r="C2172" t="str">
        <f>_xlfn.XLOOKUP(B2172,'Cijena modela'!$B$2:$B$61,'Cijena modela'!$C$2:$C$61)</f>
        <v>911 Carrera S</v>
      </c>
      <c r="D2172" t="s">
        <v>3021</v>
      </c>
      <c r="E2172" t="s">
        <v>166</v>
      </c>
      <c r="F2172" t="s">
        <v>3980</v>
      </c>
      <c r="G2172" t="s">
        <v>4666</v>
      </c>
    </row>
    <row r="2173" spans="1:7">
      <c r="A2173" t="s">
        <v>4</v>
      </c>
      <c r="B2173" t="s">
        <v>55</v>
      </c>
      <c r="C2173" t="str">
        <f>_xlfn.XLOOKUP(B2173,'Cijena modela'!$B$2:$B$61,'Cijena modela'!$C$2:$C$61)</f>
        <v>911 Carrera S</v>
      </c>
      <c r="D2173" t="s">
        <v>3021</v>
      </c>
      <c r="E2173" t="s">
        <v>166</v>
      </c>
      <c r="F2173" t="s">
        <v>3982</v>
      </c>
      <c r="G2173" t="s">
        <v>4438</v>
      </c>
    </row>
    <row r="2174" spans="1:7">
      <c r="A2174" t="s">
        <v>4</v>
      </c>
      <c r="B2174" t="s">
        <v>55</v>
      </c>
      <c r="C2174" t="str">
        <f>_xlfn.XLOOKUP(B2174,'Cijena modela'!$B$2:$B$61,'Cijena modela'!$C$2:$C$61)</f>
        <v>911 Carrera S</v>
      </c>
      <c r="D2174" t="s">
        <v>3217</v>
      </c>
      <c r="E2174" t="s">
        <v>166</v>
      </c>
      <c r="F2174" t="s">
        <v>3982</v>
      </c>
      <c r="G2174" t="s">
        <v>4085</v>
      </c>
    </row>
    <row r="2175" spans="1:7">
      <c r="A2175" t="s">
        <v>4</v>
      </c>
      <c r="B2175" t="s">
        <v>55</v>
      </c>
      <c r="C2175" t="str">
        <f>_xlfn.XLOOKUP(B2175,'Cijena modela'!$B$2:$B$61,'Cijena modela'!$C$2:$C$61)</f>
        <v>911 Carrera S</v>
      </c>
      <c r="D2175" t="s">
        <v>3021</v>
      </c>
      <c r="E2175" t="s">
        <v>166</v>
      </c>
      <c r="F2175" t="s">
        <v>3984</v>
      </c>
      <c r="G2175" t="s">
        <v>4486</v>
      </c>
    </row>
    <row r="2176" spans="1:7">
      <c r="A2176" t="s">
        <v>4</v>
      </c>
      <c r="B2176" t="s">
        <v>55</v>
      </c>
      <c r="C2176" t="str">
        <f>_xlfn.XLOOKUP(B2176,'Cijena modela'!$B$2:$B$61,'Cijena modela'!$C$2:$C$61)</f>
        <v>911 Carrera S</v>
      </c>
      <c r="D2176" t="s">
        <v>3021</v>
      </c>
      <c r="E2176" t="s">
        <v>166</v>
      </c>
      <c r="F2176" t="s">
        <v>3986</v>
      </c>
      <c r="G2176" t="s">
        <v>4667</v>
      </c>
    </row>
    <row r="2177" spans="1:7">
      <c r="A2177" t="s">
        <v>4</v>
      </c>
      <c r="B2177" t="s">
        <v>55</v>
      </c>
      <c r="C2177" t="str">
        <f>_xlfn.XLOOKUP(B2177,'Cijena modela'!$B$2:$B$61,'Cijena modela'!$C$2:$C$61)</f>
        <v>911 Carrera S</v>
      </c>
      <c r="D2177" t="s">
        <v>3217</v>
      </c>
      <c r="E2177" t="s">
        <v>166</v>
      </c>
      <c r="F2177" t="s">
        <v>3986</v>
      </c>
      <c r="G2177" t="s">
        <v>3820</v>
      </c>
    </row>
    <row r="2178" spans="1:7">
      <c r="A2178" t="s">
        <v>4</v>
      </c>
      <c r="B2178" t="s">
        <v>55</v>
      </c>
      <c r="C2178" t="str">
        <f>_xlfn.XLOOKUP(B2178,'Cijena modela'!$B$2:$B$61,'Cijena modela'!$C$2:$C$61)</f>
        <v>911 Carrera S</v>
      </c>
      <c r="D2178" t="s">
        <v>3021</v>
      </c>
      <c r="E2178" t="s">
        <v>166</v>
      </c>
      <c r="F2178" t="s">
        <v>3988</v>
      </c>
      <c r="G2178" t="s">
        <v>4668</v>
      </c>
    </row>
    <row r="2179" spans="1:7">
      <c r="A2179" t="s">
        <v>4</v>
      </c>
      <c r="B2179" t="s">
        <v>55</v>
      </c>
      <c r="C2179" t="str">
        <f>_xlfn.XLOOKUP(B2179,'Cijena modela'!$B$2:$B$61,'Cijena modela'!$C$2:$C$61)</f>
        <v>911 Carrera S</v>
      </c>
      <c r="D2179" t="s">
        <v>3021</v>
      </c>
      <c r="E2179" t="s">
        <v>157</v>
      </c>
      <c r="F2179" t="s">
        <v>4635</v>
      </c>
      <c r="G2179" t="s">
        <v>4344</v>
      </c>
    </row>
    <row r="2180" spans="1:7">
      <c r="A2180" t="s">
        <v>4</v>
      </c>
      <c r="B2180" t="s">
        <v>55</v>
      </c>
      <c r="C2180" t="str">
        <f>_xlfn.XLOOKUP(B2180,'Cijena modela'!$B$2:$B$61,'Cijena modela'!$C$2:$C$61)</f>
        <v>911 Carrera S</v>
      </c>
      <c r="D2180" t="s">
        <v>3217</v>
      </c>
      <c r="E2180" t="s">
        <v>157</v>
      </c>
      <c r="F2180" t="s">
        <v>4635</v>
      </c>
      <c r="G2180" t="s">
        <v>4669</v>
      </c>
    </row>
    <row r="2181" spans="1:7">
      <c r="A2181" t="s">
        <v>4</v>
      </c>
      <c r="B2181" t="s">
        <v>55</v>
      </c>
      <c r="C2181" t="str">
        <f>_xlfn.XLOOKUP(B2181,'Cijena modela'!$B$2:$B$61,'Cijena modela'!$C$2:$C$61)</f>
        <v>911 Carrera S</v>
      </c>
      <c r="D2181" t="s">
        <v>3021</v>
      </c>
      <c r="E2181" t="s">
        <v>157</v>
      </c>
      <c r="F2181" t="s">
        <v>4636</v>
      </c>
      <c r="G2181" t="s">
        <v>4471</v>
      </c>
    </row>
    <row r="2182" spans="1:7">
      <c r="A2182" t="s">
        <v>4</v>
      </c>
      <c r="B2182" t="s">
        <v>55</v>
      </c>
      <c r="C2182" t="str">
        <f>_xlfn.XLOOKUP(B2182,'Cijena modela'!$B$2:$B$61,'Cijena modela'!$C$2:$C$61)</f>
        <v>911 Carrera S</v>
      </c>
      <c r="D2182" t="s">
        <v>3217</v>
      </c>
      <c r="E2182" t="s">
        <v>157</v>
      </c>
      <c r="F2182" t="s">
        <v>4636</v>
      </c>
      <c r="G2182" t="s">
        <v>4670</v>
      </c>
    </row>
    <row r="2183" spans="1:7">
      <c r="A2183" t="s">
        <v>4</v>
      </c>
      <c r="B2183" t="s">
        <v>55</v>
      </c>
      <c r="C2183" t="str">
        <f>_xlfn.XLOOKUP(B2183,'Cijena modela'!$B$2:$B$61,'Cijena modela'!$C$2:$C$61)</f>
        <v>911 Carrera S</v>
      </c>
      <c r="D2183" t="s">
        <v>3021</v>
      </c>
      <c r="E2183" t="s">
        <v>157</v>
      </c>
      <c r="F2183" t="s">
        <v>4638</v>
      </c>
      <c r="G2183" t="s">
        <v>4671</v>
      </c>
    </row>
    <row r="2184" spans="1:7">
      <c r="A2184" t="s">
        <v>4</v>
      </c>
      <c r="B2184" t="s">
        <v>55</v>
      </c>
      <c r="C2184" t="str">
        <f>_xlfn.XLOOKUP(B2184,'Cijena modela'!$B$2:$B$61,'Cijena modela'!$C$2:$C$61)</f>
        <v>911 Carrera S</v>
      </c>
      <c r="D2184" t="s">
        <v>3217</v>
      </c>
      <c r="E2184" t="s">
        <v>157</v>
      </c>
      <c r="F2184" t="s">
        <v>4638</v>
      </c>
      <c r="G2184" t="s">
        <v>4672</v>
      </c>
    </row>
    <row r="2185" spans="1:7">
      <c r="A2185" t="s">
        <v>4</v>
      </c>
      <c r="B2185" t="s">
        <v>55</v>
      </c>
      <c r="C2185" t="str">
        <f>_xlfn.XLOOKUP(B2185,'Cijena modela'!$B$2:$B$61,'Cijena modela'!$C$2:$C$61)</f>
        <v>911 Carrera S</v>
      </c>
      <c r="D2185" t="s">
        <v>3021</v>
      </c>
      <c r="E2185" t="s">
        <v>157</v>
      </c>
      <c r="F2185" t="s">
        <v>3588</v>
      </c>
      <c r="G2185" t="s">
        <v>4673</v>
      </c>
    </row>
    <row r="2186" spans="1:7">
      <c r="A2186" t="s">
        <v>4</v>
      </c>
      <c r="B2186" t="s">
        <v>55</v>
      </c>
      <c r="C2186" t="str">
        <f>_xlfn.XLOOKUP(B2186,'Cijena modela'!$B$2:$B$61,'Cijena modela'!$C$2:$C$61)</f>
        <v>911 Carrera S</v>
      </c>
      <c r="D2186" t="s">
        <v>3217</v>
      </c>
      <c r="E2186" t="s">
        <v>157</v>
      </c>
      <c r="F2186" t="s">
        <v>3588</v>
      </c>
      <c r="G2186" t="s">
        <v>4674</v>
      </c>
    </row>
    <row r="2187" spans="1:7">
      <c r="A2187" t="s">
        <v>4</v>
      </c>
      <c r="B2187" t="s">
        <v>55</v>
      </c>
      <c r="C2187" t="str">
        <f>_xlfn.XLOOKUP(B2187,'Cijena modela'!$B$2:$B$61,'Cijena modela'!$C$2:$C$61)</f>
        <v>911 Carrera S</v>
      </c>
      <c r="D2187" t="s">
        <v>3021</v>
      </c>
      <c r="E2187" t="s">
        <v>157</v>
      </c>
      <c r="F2187" t="s">
        <v>3990</v>
      </c>
      <c r="G2187" t="s">
        <v>4675</v>
      </c>
    </row>
    <row r="2188" spans="1:7">
      <c r="A2188" t="s">
        <v>4</v>
      </c>
      <c r="B2188" t="s">
        <v>55</v>
      </c>
      <c r="C2188" t="str">
        <f>_xlfn.XLOOKUP(B2188,'Cijena modela'!$B$2:$B$61,'Cijena modela'!$C$2:$C$61)</f>
        <v>911 Carrera S</v>
      </c>
      <c r="D2188" t="s">
        <v>3217</v>
      </c>
      <c r="E2188" t="s">
        <v>157</v>
      </c>
      <c r="F2188" t="s">
        <v>3990</v>
      </c>
      <c r="G2188" t="s">
        <v>4676</v>
      </c>
    </row>
    <row r="2189" spans="1:7">
      <c r="A2189" t="s">
        <v>4</v>
      </c>
      <c r="B2189" t="s">
        <v>55</v>
      </c>
      <c r="C2189" t="str">
        <f>_xlfn.XLOOKUP(B2189,'Cijena modela'!$B$2:$B$61,'Cijena modela'!$C$2:$C$61)</f>
        <v>911 Carrera S</v>
      </c>
      <c r="D2189" t="s">
        <v>3021</v>
      </c>
      <c r="E2189" t="s">
        <v>164</v>
      </c>
      <c r="F2189" t="s">
        <v>3595</v>
      </c>
      <c r="G2189" t="s">
        <v>4641</v>
      </c>
    </row>
    <row r="2190" spans="1:7">
      <c r="A2190" t="s">
        <v>4</v>
      </c>
      <c r="B2190" t="s">
        <v>55</v>
      </c>
      <c r="C2190" t="str">
        <f>_xlfn.XLOOKUP(B2190,'Cijena modela'!$B$2:$B$61,'Cijena modela'!$C$2:$C$61)</f>
        <v>911 Carrera S</v>
      </c>
      <c r="D2190" t="s">
        <v>3217</v>
      </c>
      <c r="E2190" t="s">
        <v>164</v>
      </c>
      <c r="F2190" t="s">
        <v>3595</v>
      </c>
      <c r="G2190" t="s">
        <v>4641</v>
      </c>
    </row>
    <row r="2191" spans="1:7">
      <c r="A2191" t="s">
        <v>4</v>
      </c>
      <c r="B2191" t="s">
        <v>55</v>
      </c>
      <c r="C2191" t="str">
        <f>_xlfn.XLOOKUP(B2191,'Cijena modela'!$B$2:$B$61,'Cijena modela'!$C$2:$C$61)</f>
        <v>911 Carrera S</v>
      </c>
      <c r="D2191" t="s">
        <v>3021</v>
      </c>
      <c r="E2191" t="s">
        <v>164</v>
      </c>
      <c r="F2191" t="s">
        <v>3597</v>
      </c>
      <c r="G2191" t="s">
        <v>4642</v>
      </c>
    </row>
    <row r="2192" spans="1:7">
      <c r="A2192" t="s">
        <v>4</v>
      </c>
      <c r="B2192" t="s">
        <v>55</v>
      </c>
      <c r="C2192" t="str">
        <f>_xlfn.XLOOKUP(B2192,'Cijena modela'!$B$2:$B$61,'Cijena modela'!$C$2:$C$61)</f>
        <v>911 Carrera S</v>
      </c>
      <c r="D2192" t="s">
        <v>3217</v>
      </c>
      <c r="E2192" t="s">
        <v>164</v>
      </c>
      <c r="F2192" t="s">
        <v>3597</v>
      </c>
      <c r="G2192" t="s">
        <v>4642</v>
      </c>
    </row>
    <row r="2193" spans="1:7">
      <c r="A2193" t="s">
        <v>4</v>
      </c>
      <c r="B2193" t="s">
        <v>55</v>
      </c>
      <c r="C2193" t="str">
        <f>_xlfn.XLOOKUP(B2193,'Cijena modela'!$B$2:$B$61,'Cijena modela'!$C$2:$C$61)</f>
        <v>911 Carrera S</v>
      </c>
      <c r="D2193" t="s">
        <v>3021</v>
      </c>
      <c r="E2193" t="s">
        <v>164</v>
      </c>
      <c r="F2193" t="s">
        <v>3600</v>
      </c>
      <c r="G2193" t="s">
        <v>4677</v>
      </c>
    </row>
    <row r="2194" spans="1:7">
      <c r="A2194" t="s">
        <v>4</v>
      </c>
      <c r="B2194" t="s">
        <v>55</v>
      </c>
      <c r="C2194" t="str">
        <f>_xlfn.XLOOKUP(B2194,'Cijena modela'!$B$2:$B$61,'Cijena modela'!$C$2:$C$61)</f>
        <v>911 Carrera S</v>
      </c>
      <c r="D2194" t="s">
        <v>3217</v>
      </c>
      <c r="E2194" t="s">
        <v>164</v>
      </c>
      <c r="F2194" t="s">
        <v>3600</v>
      </c>
      <c r="G2194" t="s">
        <v>4678</v>
      </c>
    </row>
    <row r="2195" spans="1:7">
      <c r="A2195" t="s">
        <v>4</v>
      </c>
      <c r="B2195" t="s">
        <v>55</v>
      </c>
      <c r="C2195" t="str">
        <f>_xlfn.XLOOKUP(B2195,'Cijena modela'!$B$2:$B$61,'Cijena modela'!$C$2:$C$61)</f>
        <v>911 Carrera S</v>
      </c>
      <c r="D2195" t="s">
        <v>3021</v>
      </c>
      <c r="E2195" t="s">
        <v>164</v>
      </c>
      <c r="F2195" t="s">
        <v>3603</v>
      </c>
      <c r="G2195" t="s">
        <v>4644</v>
      </c>
    </row>
    <row r="2196" spans="1:7">
      <c r="A2196" t="s">
        <v>4</v>
      </c>
      <c r="B2196" t="s">
        <v>55</v>
      </c>
      <c r="C2196" t="str">
        <f>_xlfn.XLOOKUP(B2196,'Cijena modela'!$B$2:$B$61,'Cijena modela'!$C$2:$C$61)</f>
        <v>911 Carrera S</v>
      </c>
      <c r="D2196" t="s">
        <v>3217</v>
      </c>
      <c r="E2196" t="s">
        <v>164</v>
      </c>
      <c r="F2196" t="s">
        <v>3603</v>
      </c>
      <c r="G2196" t="s">
        <v>4644</v>
      </c>
    </row>
    <row r="2197" spans="1:7">
      <c r="A2197" t="s">
        <v>4</v>
      </c>
      <c r="B2197" t="s">
        <v>55</v>
      </c>
      <c r="C2197" t="str">
        <f>_xlfn.XLOOKUP(B2197,'Cijena modela'!$B$2:$B$61,'Cijena modela'!$C$2:$C$61)</f>
        <v>911 Carrera S</v>
      </c>
      <c r="D2197" t="s">
        <v>3021</v>
      </c>
      <c r="E2197" t="s">
        <v>164</v>
      </c>
      <c r="F2197" t="s">
        <v>3605</v>
      </c>
      <c r="G2197" t="s">
        <v>4679</v>
      </c>
    </row>
    <row r="2198" spans="1:7">
      <c r="A2198" t="s">
        <v>4</v>
      </c>
      <c r="B2198" t="s">
        <v>55</v>
      </c>
      <c r="C2198" t="str">
        <f>_xlfn.XLOOKUP(B2198,'Cijena modela'!$B$2:$B$61,'Cijena modela'!$C$2:$C$61)</f>
        <v>911 Carrera S</v>
      </c>
      <c r="D2198" t="s">
        <v>3217</v>
      </c>
      <c r="E2198" t="s">
        <v>164</v>
      </c>
      <c r="F2198" t="s">
        <v>3605</v>
      </c>
      <c r="G2198" t="s">
        <v>4680</v>
      </c>
    </row>
    <row r="2199" spans="1:7">
      <c r="A2199" t="s">
        <v>4</v>
      </c>
      <c r="B2199" t="s">
        <v>55</v>
      </c>
      <c r="C2199" t="str">
        <f>_xlfn.XLOOKUP(B2199,'Cijena modela'!$B$2:$B$61,'Cijena modela'!$C$2:$C$61)</f>
        <v>911 Carrera S</v>
      </c>
      <c r="D2199" t="s">
        <v>3021</v>
      </c>
      <c r="E2199" t="s">
        <v>164</v>
      </c>
      <c r="F2199" t="s">
        <v>3607</v>
      </c>
      <c r="G2199" t="s">
        <v>4681</v>
      </c>
    </row>
    <row r="2200" spans="1:7">
      <c r="A2200" t="s">
        <v>4</v>
      </c>
      <c r="B2200" t="s">
        <v>55</v>
      </c>
      <c r="C2200" t="str">
        <f>_xlfn.XLOOKUP(B2200,'Cijena modela'!$B$2:$B$61,'Cijena modela'!$C$2:$C$61)</f>
        <v>911 Carrera S</v>
      </c>
      <c r="D2200" t="s">
        <v>3217</v>
      </c>
      <c r="E2200" t="s">
        <v>164</v>
      </c>
      <c r="F2200" t="s">
        <v>3607</v>
      </c>
      <c r="G2200" t="s">
        <v>4495</v>
      </c>
    </row>
    <row r="2201" spans="1:7">
      <c r="A2201" t="s">
        <v>4</v>
      </c>
      <c r="B2201" t="s">
        <v>55</v>
      </c>
      <c r="C2201" t="str">
        <f>_xlfn.XLOOKUP(B2201,'Cijena modela'!$B$2:$B$61,'Cijena modela'!$C$2:$C$61)</f>
        <v>911 Carrera S</v>
      </c>
      <c r="D2201" t="s">
        <v>3021</v>
      </c>
      <c r="E2201" t="s">
        <v>164</v>
      </c>
      <c r="F2201" t="s">
        <v>3609</v>
      </c>
      <c r="G2201" t="s">
        <v>4682</v>
      </c>
    </row>
    <row r="2202" spans="1:7">
      <c r="A2202" t="s">
        <v>4</v>
      </c>
      <c r="B2202" t="s">
        <v>55</v>
      </c>
      <c r="C2202" t="str">
        <f>_xlfn.XLOOKUP(B2202,'Cijena modela'!$B$2:$B$61,'Cijena modela'!$C$2:$C$61)</f>
        <v>911 Carrera S</v>
      </c>
      <c r="D2202" t="s">
        <v>3217</v>
      </c>
      <c r="E2202" t="s">
        <v>164</v>
      </c>
      <c r="F2202" t="s">
        <v>3609</v>
      </c>
      <c r="G2202" t="s">
        <v>4683</v>
      </c>
    </row>
    <row r="2203" spans="1:7">
      <c r="A2203" t="s">
        <v>4</v>
      </c>
      <c r="B2203" t="s">
        <v>55</v>
      </c>
      <c r="C2203" t="str">
        <f>_xlfn.XLOOKUP(B2203,'Cijena modela'!$B$2:$B$61,'Cijena modela'!$C$2:$C$61)</f>
        <v>911 Carrera S</v>
      </c>
      <c r="D2203" t="s">
        <v>3021</v>
      </c>
      <c r="E2203" t="s">
        <v>164</v>
      </c>
      <c r="F2203" t="s">
        <v>3611</v>
      </c>
      <c r="G2203" t="s">
        <v>4684</v>
      </c>
    </row>
    <row r="2204" spans="1:7">
      <c r="A2204" t="s">
        <v>4</v>
      </c>
      <c r="B2204" t="s">
        <v>55</v>
      </c>
      <c r="C2204" t="str">
        <f>_xlfn.XLOOKUP(B2204,'Cijena modela'!$B$2:$B$61,'Cijena modela'!$C$2:$C$61)</f>
        <v>911 Carrera S</v>
      </c>
      <c r="D2204" t="s">
        <v>3217</v>
      </c>
      <c r="E2204" t="s">
        <v>164</v>
      </c>
      <c r="F2204" t="s">
        <v>3611</v>
      </c>
      <c r="G2204" t="s">
        <v>4685</v>
      </c>
    </row>
    <row r="2205" spans="1:7">
      <c r="A2205" t="s">
        <v>4</v>
      </c>
      <c r="B2205" t="s">
        <v>55</v>
      </c>
      <c r="C2205" t="str">
        <f>_xlfn.XLOOKUP(B2205,'Cijena modela'!$B$2:$B$61,'Cijena modela'!$C$2:$C$61)</f>
        <v>911 Carrera S</v>
      </c>
      <c r="D2205" t="s">
        <v>3021</v>
      </c>
      <c r="E2205" t="s">
        <v>164</v>
      </c>
      <c r="F2205" t="s">
        <v>3613</v>
      </c>
      <c r="G2205" t="s">
        <v>4648</v>
      </c>
    </row>
    <row r="2206" spans="1:7">
      <c r="A2206" t="s">
        <v>4</v>
      </c>
      <c r="B2206" t="s">
        <v>55</v>
      </c>
      <c r="C2206" t="str">
        <f>_xlfn.XLOOKUP(B2206,'Cijena modela'!$B$2:$B$61,'Cijena modela'!$C$2:$C$61)</f>
        <v>911 Carrera S</v>
      </c>
      <c r="D2206" t="s">
        <v>3217</v>
      </c>
      <c r="E2206" t="s">
        <v>164</v>
      </c>
      <c r="F2206" t="s">
        <v>3613</v>
      </c>
      <c r="G2206" t="s">
        <v>4648</v>
      </c>
    </row>
    <row r="2207" spans="1:7">
      <c r="A2207" t="s">
        <v>4</v>
      </c>
      <c r="B2207" t="s">
        <v>55</v>
      </c>
      <c r="C2207" t="str">
        <f>_xlfn.XLOOKUP(B2207,'Cijena modela'!$B$2:$B$61,'Cijena modela'!$C$2:$C$61)</f>
        <v>911 Carrera S</v>
      </c>
      <c r="D2207" t="s">
        <v>3021</v>
      </c>
      <c r="E2207" t="s">
        <v>164</v>
      </c>
      <c r="F2207" t="s">
        <v>3615</v>
      </c>
      <c r="G2207" t="s">
        <v>3616</v>
      </c>
    </row>
    <row r="2208" spans="1:7">
      <c r="A2208" t="s">
        <v>4</v>
      </c>
      <c r="B2208" t="s">
        <v>55</v>
      </c>
      <c r="C2208" t="str">
        <f>_xlfn.XLOOKUP(B2208,'Cijena modela'!$B$2:$B$61,'Cijena modela'!$C$2:$C$61)</f>
        <v>911 Carrera S</v>
      </c>
      <c r="D2208" t="s">
        <v>3217</v>
      </c>
      <c r="E2208" t="s">
        <v>164</v>
      </c>
      <c r="F2208" t="s">
        <v>3615</v>
      </c>
      <c r="G2208" t="s">
        <v>3616</v>
      </c>
    </row>
    <row r="2209" spans="1:7">
      <c r="A2209" t="s">
        <v>4</v>
      </c>
      <c r="B2209" t="s">
        <v>55</v>
      </c>
      <c r="C2209" t="str">
        <f>_xlfn.XLOOKUP(B2209,'Cijena modela'!$B$2:$B$61,'Cijena modela'!$C$2:$C$61)</f>
        <v>911 Carrera S</v>
      </c>
      <c r="D2209" t="s">
        <v>3021</v>
      </c>
      <c r="E2209" t="s">
        <v>165</v>
      </c>
      <c r="F2209" t="s">
        <v>4028</v>
      </c>
      <c r="G2209" t="s">
        <v>4448</v>
      </c>
    </row>
    <row r="2210" spans="1:7">
      <c r="A2210" t="s">
        <v>4</v>
      </c>
      <c r="B2210" t="s">
        <v>55</v>
      </c>
      <c r="C2210" t="str">
        <f>_xlfn.XLOOKUP(B2210,'Cijena modela'!$B$2:$B$61,'Cijena modela'!$C$2:$C$61)</f>
        <v>911 Carrera S</v>
      </c>
      <c r="D2210" t="s">
        <v>3217</v>
      </c>
      <c r="E2210" t="s">
        <v>165</v>
      </c>
      <c r="F2210" t="s">
        <v>4028</v>
      </c>
      <c r="G2210" t="s">
        <v>4448</v>
      </c>
    </row>
    <row r="2211" spans="1:7">
      <c r="A2211" t="s">
        <v>4</v>
      </c>
      <c r="B2211" t="s">
        <v>55</v>
      </c>
      <c r="C2211" t="str">
        <f>_xlfn.XLOOKUP(B2211,'Cijena modela'!$B$2:$B$61,'Cijena modela'!$C$2:$C$61)</f>
        <v>911 Carrera S</v>
      </c>
      <c r="D2211" t="s">
        <v>3021</v>
      </c>
      <c r="E2211" t="s">
        <v>165</v>
      </c>
      <c r="F2211" t="s">
        <v>3617</v>
      </c>
      <c r="G2211" t="s">
        <v>4649</v>
      </c>
    </row>
    <row r="2212" spans="1:7">
      <c r="A2212" t="s">
        <v>4</v>
      </c>
      <c r="B2212" t="s">
        <v>55</v>
      </c>
      <c r="C2212" t="str">
        <f>_xlfn.XLOOKUP(B2212,'Cijena modela'!$B$2:$B$61,'Cijena modela'!$C$2:$C$61)</f>
        <v>911 Carrera S</v>
      </c>
      <c r="D2212" t="s">
        <v>3217</v>
      </c>
      <c r="E2212" t="s">
        <v>165</v>
      </c>
      <c r="F2212" t="s">
        <v>3617</v>
      </c>
      <c r="G2212" t="s">
        <v>4649</v>
      </c>
    </row>
    <row r="2213" spans="1:7">
      <c r="A2213" t="s">
        <v>4</v>
      </c>
      <c r="B2213" t="s">
        <v>55</v>
      </c>
      <c r="C2213" t="str">
        <f>_xlfn.XLOOKUP(B2213,'Cijena modela'!$B$2:$B$61,'Cijena modela'!$C$2:$C$61)</f>
        <v>911 Carrera S</v>
      </c>
      <c r="D2213" t="s">
        <v>3021</v>
      </c>
      <c r="E2213" t="s">
        <v>165</v>
      </c>
      <c r="F2213" t="s">
        <v>4249</v>
      </c>
      <c r="G2213" t="s">
        <v>4650</v>
      </c>
    </row>
    <row r="2214" spans="1:7">
      <c r="A2214" t="s">
        <v>4</v>
      </c>
      <c r="B2214" t="s">
        <v>55</v>
      </c>
      <c r="C2214" t="str">
        <f>_xlfn.XLOOKUP(B2214,'Cijena modela'!$B$2:$B$61,'Cijena modela'!$C$2:$C$61)</f>
        <v>911 Carrera S</v>
      </c>
      <c r="D2214" t="s">
        <v>3217</v>
      </c>
      <c r="E2214" t="s">
        <v>165</v>
      </c>
      <c r="F2214" t="s">
        <v>4249</v>
      </c>
      <c r="G2214" t="s">
        <v>4650</v>
      </c>
    </row>
    <row r="2215" spans="1:7">
      <c r="A2215" t="s">
        <v>4</v>
      </c>
      <c r="B2215" t="s">
        <v>55</v>
      </c>
      <c r="C2215" t="str">
        <f>_xlfn.XLOOKUP(B2215,'Cijena modela'!$B$2:$B$61,'Cijena modela'!$C$2:$C$61)</f>
        <v>911 Carrera S</v>
      </c>
      <c r="D2215" t="s">
        <v>3021</v>
      </c>
      <c r="E2215" t="s">
        <v>158</v>
      </c>
      <c r="F2215" t="s">
        <v>4032</v>
      </c>
      <c r="G2215" t="s">
        <v>4686</v>
      </c>
    </row>
    <row r="2216" spans="1:7">
      <c r="A2216" t="s">
        <v>4</v>
      </c>
      <c r="B2216" t="s">
        <v>55</v>
      </c>
      <c r="C2216" t="str">
        <f>_xlfn.XLOOKUP(B2216,'Cijena modela'!$B$2:$B$61,'Cijena modela'!$C$2:$C$61)</f>
        <v>911 Carrera S</v>
      </c>
      <c r="D2216" t="s">
        <v>3217</v>
      </c>
      <c r="E2216" t="s">
        <v>158</v>
      </c>
      <c r="F2216" t="s">
        <v>4032</v>
      </c>
      <c r="G2216" t="s">
        <v>4687</v>
      </c>
    </row>
    <row r="2217" spans="1:7">
      <c r="A2217" t="s">
        <v>4</v>
      </c>
      <c r="B2217" t="s">
        <v>55</v>
      </c>
      <c r="C2217" t="str">
        <f>_xlfn.XLOOKUP(B2217,'Cijena modela'!$B$2:$B$61,'Cijena modela'!$C$2:$C$61)</f>
        <v>911 Carrera S</v>
      </c>
      <c r="D2217" t="s">
        <v>3021</v>
      </c>
      <c r="E2217" t="s">
        <v>158</v>
      </c>
      <c r="F2217" t="s">
        <v>4034</v>
      </c>
      <c r="G2217" t="s">
        <v>4688</v>
      </c>
    </row>
    <row r="2218" spans="1:7">
      <c r="A2218" t="s">
        <v>4</v>
      </c>
      <c r="B2218" t="s">
        <v>55</v>
      </c>
      <c r="C2218" t="str">
        <f>_xlfn.XLOOKUP(B2218,'Cijena modela'!$B$2:$B$61,'Cijena modela'!$C$2:$C$61)</f>
        <v>911 Carrera S</v>
      </c>
      <c r="D2218" t="s">
        <v>3217</v>
      </c>
      <c r="E2218" t="s">
        <v>158</v>
      </c>
      <c r="F2218" t="s">
        <v>4034</v>
      </c>
      <c r="G2218" t="s">
        <v>4254</v>
      </c>
    </row>
    <row r="2219" spans="1:7">
      <c r="A2219" t="s">
        <v>4</v>
      </c>
      <c r="B2219" t="s">
        <v>55</v>
      </c>
      <c r="C2219" t="str">
        <f>_xlfn.XLOOKUP(B2219,'Cijena modela'!$B$2:$B$61,'Cijena modela'!$C$2:$C$61)</f>
        <v>911 Carrera S</v>
      </c>
      <c r="D2219" t="s">
        <v>3021</v>
      </c>
      <c r="E2219" t="s">
        <v>158</v>
      </c>
      <c r="F2219" t="s">
        <v>4036</v>
      </c>
      <c r="G2219" t="s">
        <v>4278</v>
      </c>
    </row>
    <row r="2220" spans="1:7">
      <c r="A2220" t="s">
        <v>4</v>
      </c>
      <c r="B2220" t="s">
        <v>55</v>
      </c>
      <c r="C2220" t="str">
        <f>_xlfn.XLOOKUP(B2220,'Cijena modela'!$B$2:$B$61,'Cijena modela'!$C$2:$C$61)</f>
        <v>911 Carrera S</v>
      </c>
      <c r="D2220" t="s">
        <v>3217</v>
      </c>
      <c r="E2220" t="s">
        <v>158</v>
      </c>
      <c r="F2220" t="s">
        <v>4036</v>
      </c>
      <c r="G2220" t="s">
        <v>4689</v>
      </c>
    </row>
    <row r="2221" spans="1:7">
      <c r="A2221" t="s">
        <v>4</v>
      </c>
      <c r="B2221" t="s">
        <v>55</v>
      </c>
      <c r="C2221" t="str">
        <f>_xlfn.XLOOKUP(B2221,'Cijena modela'!$B$2:$B$61,'Cijena modela'!$C$2:$C$61)</f>
        <v>911 Carrera S</v>
      </c>
      <c r="D2221" t="s">
        <v>3021</v>
      </c>
      <c r="E2221" t="s">
        <v>158</v>
      </c>
      <c r="F2221" t="s">
        <v>4038</v>
      </c>
      <c r="G2221" t="s">
        <v>4690</v>
      </c>
    </row>
    <row r="2222" spans="1:7">
      <c r="A2222" t="s">
        <v>4</v>
      </c>
      <c r="B2222" t="s">
        <v>55</v>
      </c>
      <c r="C2222" t="str">
        <f>_xlfn.XLOOKUP(B2222,'Cijena modela'!$B$2:$B$61,'Cijena modela'!$C$2:$C$61)</f>
        <v>911 Carrera S</v>
      </c>
      <c r="D2222" t="s">
        <v>3217</v>
      </c>
      <c r="E2222" t="s">
        <v>158</v>
      </c>
      <c r="F2222" t="s">
        <v>4038</v>
      </c>
      <c r="G2222" t="s">
        <v>4691</v>
      </c>
    </row>
    <row r="2223" spans="1:7">
      <c r="A2223" t="s">
        <v>4</v>
      </c>
      <c r="B2223" t="s">
        <v>55</v>
      </c>
      <c r="C2223" t="str">
        <f>_xlfn.XLOOKUP(B2223,'Cijena modela'!$B$2:$B$61,'Cijena modela'!$C$2:$C$61)</f>
        <v>911 Carrera S</v>
      </c>
      <c r="D2223" t="s">
        <v>3021</v>
      </c>
      <c r="E2223" t="s">
        <v>158</v>
      </c>
      <c r="F2223" t="s">
        <v>4040</v>
      </c>
      <c r="G2223" t="s">
        <v>4692</v>
      </c>
    </row>
    <row r="2224" spans="1:7">
      <c r="A2224" t="s">
        <v>4</v>
      </c>
      <c r="B2224" t="s">
        <v>55</v>
      </c>
      <c r="C2224" t="str">
        <f>_xlfn.XLOOKUP(B2224,'Cijena modela'!$B$2:$B$61,'Cijena modela'!$C$2:$C$61)</f>
        <v>911 Carrera S</v>
      </c>
      <c r="D2224" t="s">
        <v>3217</v>
      </c>
      <c r="E2224" t="s">
        <v>158</v>
      </c>
      <c r="F2224" t="s">
        <v>4040</v>
      </c>
      <c r="G2224" t="s">
        <v>4255</v>
      </c>
    </row>
    <row r="2225" spans="1:7">
      <c r="A2225" t="s">
        <v>4</v>
      </c>
      <c r="B2225" t="s">
        <v>55</v>
      </c>
      <c r="C2225" t="str">
        <f>_xlfn.XLOOKUP(B2225,'Cijena modela'!$B$2:$B$61,'Cijena modela'!$C$2:$C$61)</f>
        <v>911 Carrera S</v>
      </c>
      <c r="D2225" t="s">
        <v>3021</v>
      </c>
      <c r="E2225" t="s">
        <v>158</v>
      </c>
      <c r="F2225" t="s">
        <v>3631</v>
      </c>
      <c r="G2225" t="s">
        <v>4693</v>
      </c>
    </row>
    <row r="2226" spans="1:7">
      <c r="A2226" t="s">
        <v>4</v>
      </c>
      <c r="B2226" t="s">
        <v>55</v>
      </c>
      <c r="C2226" t="str">
        <f>_xlfn.XLOOKUP(B2226,'Cijena modela'!$B$2:$B$61,'Cijena modela'!$C$2:$C$61)</f>
        <v>911 Carrera S</v>
      </c>
      <c r="D2226" t="s">
        <v>3217</v>
      </c>
      <c r="E2226" t="s">
        <v>158</v>
      </c>
      <c r="F2226" t="s">
        <v>3631</v>
      </c>
      <c r="G2226" t="s">
        <v>4694</v>
      </c>
    </row>
    <row r="2227" spans="1:7">
      <c r="A2227" t="s">
        <v>4</v>
      </c>
      <c r="B2227" t="s">
        <v>55</v>
      </c>
      <c r="C2227" t="str">
        <f>_xlfn.XLOOKUP(B2227,'Cijena modela'!$B$2:$B$61,'Cijena modela'!$C$2:$C$61)</f>
        <v>911 Carrera S</v>
      </c>
      <c r="D2227" t="s">
        <v>3021</v>
      </c>
      <c r="E2227" t="s">
        <v>158</v>
      </c>
      <c r="F2227" t="s">
        <v>4042</v>
      </c>
      <c r="G2227" t="s">
        <v>4695</v>
      </c>
    </row>
    <row r="2228" spans="1:7">
      <c r="A2228" t="s">
        <v>4</v>
      </c>
      <c r="B2228" t="s">
        <v>55</v>
      </c>
      <c r="C2228" t="str">
        <f>_xlfn.XLOOKUP(B2228,'Cijena modela'!$B$2:$B$61,'Cijena modela'!$C$2:$C$61)</f>
        <v>911 Carrera S</v>
      </c>
      <c r="D2228" t="s">
        <v>3217</v>
      </c>
      <c r="E2228" t="s">
        <v>158</v>
      </c>
      <c r="F2228" t="s">
        <v>4042</v>
      </c>
      <c r="G2228" t="s">
        <v>4696</v>
      </c>
    </row>
    <row r="2229" spans="1:7">
      <c r="A2229" t="s">
        <v>4</v>
      </c>
      <c r="B2229" t="s">
        <v>55</v>
      </c>
      <c r="C2229" t="str">
        <f>_xlfn.XLOOKUP(B2229,'Cijena modela'!$B$2:$B$61,'Cijena modela'!$C$2:$C$61)</f>
        <v>911 Carrera S</v>
      </c>
      <c r="D2229" t="s">
        <v>3021</v>
      </c>
      <c r="E2229" t="s">
        <v>158</v>
      </c>
      <c r="F2229" t="s">
        <v>4044</v>
      </c>
      <c r="G2229" t="s">
        <v>4697</v>
      </c>
    </row>
    <row r="2230" spans="1:7">
      <c r="A2230" t="s">
        <v>4</v>
      </c>
      <c r="B2230" t="s">
        <v>55</v>
      </c>
      <c r="C2230" t="str">
        <f>_xlfn.XLOOKUP(B2230,'Cijena modela'!$B$2:$B$61,'Cijena modela'!$C$2:$C$61)</f>
        <v>911 Carrera S</v>
      </c>
      <c r="D2230" t="s">
        <v>3217</v>
      </c>
      <c r="E2230" t="s">
        <v>158</v>
      </c>
      <c r="F2230" t="s">
        <v>4044</v>
      </c>
      <c r="G2230" t="s">
        <v>4283</v>
      </c>
    </row>
    <row r="2231" spans="1:7">
      <c r="A2231" t="s">
        <v>4</v>
      </c>
      <c r="B2231" t="s">
        <v>55</v>
      </c>
      <c r="C2231" t="str">
        <f>_xlfn.XLOOKUP(B2231,'Cijena modela'!$B$2:$B$61,'Cijena modela'!$C$2:$C$61)</f>
        <v>911 Carrera S</v>
      </c>
      <c r="D2231" t="s">
        <v>3021</v>
      </c>
      <c r="E2231" t="s">
        <v>158</v>
      </c>
      <c r="F2231" t="s">
        <v>4046</v>
      </c>
      <c r="G2231" t="s">
        <v>4698</v>
      </c>
    </row>
    <row r="2232" spans="1:7">
      <c r="A2232" t="s">
        <v>4</v>
      </c>
      <c r="B2232" t="s">
        <v>55</v>
      </c>
      <c r="C2232" t="str">
        <f>_xlfn.XLOOKUP(B2232,'Cijena modela'!$B$2:$B$61,'Cijena modela'!$C$2:$C$61)</f>
        <v>911 Carrera S</v>
      </c>
      <c r="D2232" t="s">
        <v>3217</v>
      </c>
      <c r="E2232" t="s">
        <v>158</v>
      </c>
      <c r="F2232" t="s">
        <v>4046</v>
      </c>
      <c r="G2232" t="s">
        <v>4699</v>
      </c>
    </row>
    <row r="2233" spans="1:7">
      <c r="A2233" t="s">
        <v>4</v>
      </c>
      <c r="B2233" t="s">
        <v>55</v>
      </c>
      <c r="C2233" t="str">
        <f>_xlfn.XLOOKUP(B2233,'Cijena modela'!$B$2:$B$61,'Cijena modela'!$C$2:$C$61)</f>
        <v>911 Carrera S</v>
      </c>
      <c r="D2233" t="s">
        <v>3021</v>
      </c>
      <c r="E2233" t="s">
        <v>158</v>
      </c>
      <c r="F2233" t="s">
        <v>4048</v>
      </c>
      <c r="G2233" t="s">
        <v>4700</v>
      </c>
    </row>
    <row r="2234" spans="1:7">
      <c r="A2234" t="s">
        <v>4</v>
      </c>
      <c r="B2234" t="s">
        <v>55</v>
      </c>
      <c r="C2234" t="str">
        <f>_xlfn.XLOOKUP(B2234,'Cijena modela'!$B$2:$B$61,'Cijena modela'!$C$2:$C$61)</f>
        <v>911 Carrera S</v>
      </c>
      <c r="D2234" t="s">
        <v>3217</v>
      </c>
      <c r="E2234" t="s">
        <v>158</v>
      </c>
      <c r="F2234" t="s">
        <v>4048</v>
      </c>
      <c r="G2234" t="s">
        <v>4701</v>
      </c>
    </row>
    <row r="2235" spans="1:7">
      <c r="A2235" t="s">
        <v>4</v>
      </c>
      <c r="B2235" t="s">
        <v>55</v>
      </c>
      <c r="C2235" t="str">
        <f>_xlfn.XLOOKUP(B2235,'Cijena modela'!$B$2:$B$61,'Cijena modela'!$C$2:$C$61)</f>
        <v>911 Carrera S</v>
      </c>
      <c r="D2235" t="s">
        <v>3021</v>
      </c>
      <c r="E2235" t="s">
        <v>160</v>
      </c>
      <c r="F2235" t="s">
        <v>4050</v>
      </c>
      <c r="G2235" t="s">
        <v>4520</v>
      </c>
    </row>
    <row r="2236" spans="1:7">
      <c r="A2236" t="s">
        <v>4</v>
      </c>
      <c r="B2236" t="s">
        <v>55</v>
      </c>
      <c r="C2236" t="str">
        <f>_xlfn.XLOOKUP(B2236,'Cijena modela'!$B$2:$B$61,'Cijena modela'!$C$2:$C$61)</f>
        <v>911 Carrera S</v>
      </c>
      <c r="D2236" t="s">
        <v>3217</v>
      </c>
      <c r="E2236" t="s">
        <v>160</v>
      </c>
      <c r="F2236" t="s">
        <v>4050</v>
      </c>
      <c r="G2236" t="s">
        <v>175</v>
      </c>
    </row>
    <row r="2237" spans="1:7">
      <c r="A2237" t="s">
        <v>4</v>
      </c>
      <c r="B2237" t="s">
        <v>55</v>
      </c>
      <c r="C2237" t="str">
        <f>_xlfn.XLOOKUP(B2237,'Cijena modela'!$B$2:$B$61,'Cijena modela'!$C$2:$C$61)</f>
        <v>911 Carrera S</v>
      </c>
      <c r="D2237" t="s">
        <v>3021</v>
      </c>
      <c r="E2237" t="s">
        <v>160</v>
      </c>
      <c r="F2237" t="s">
        <v>4052</v>
      </c>
      <c r="G2237" t="s">
        <v>4405</v>
      </c>
    </row>
    <row r="2238" spans="1:7">
      <c r="A2238" t="s">
        <v>4</v>
      </c>
      <c r="B2238" t="s">
        <v>55</v>
      </c>
      <c r="C2238" t="str">
        <f>_xlfn.XLOOKUP(B2238,'Cijena modela'!$B$2:$B$61,'Cijena modela'!$C$2:$C$61)</f>
        <v>911 Carrera S</v>
      </c>
      <c r="D2238" t="s">
        <v>3217</v>
      </c>
      <c r="E2238" t="s">
        <v>160</v>
      </c>
      <c r="F2238" t="s">
        <v>4052</v>
      </c>
      <c r="G2238" t="s">
        <v>175</v>
      </c>
    </row>
    <row r="2239" spans="1:7">
      <c r="A2239" t="s">
        <v>4</v>
      </c>
      <c r="B2239" t="s">
        <v>55</v>
      </c>
      <c r="C2239" t="str">
        <f>_xlfn.XLOOKUP(B2239,'Cijena modela'!$B$2:$B$61,'Cijena modela'!$C$2:$C$61)</f>
        <v>911 Carrera S</v>
      </c>
      <c r="D2239" t="s">
        <v>3021</v>
      </c>
      <c r="E2239" t="s">
        <v>160</v>
      </c>
      <c r="F2239" t="s">
        <v>4040</v>
      </c>
      <c r="G2239" t="s">
        <v>4263</v>
      </c>
    </row>
    <row r="2240" spans="1:7">
      <c r="A2240" t="s">
        <v>4</v>
      </c>
      <c r="B2240" t="s">
        <v>55</v>
      </c>
      <c r="C2240" t="str">
        <f>_xlfn.XLOOKUP(B2240,'Cijena modela'!$B$2:$B$61,'Cijena modela'!$C$2:$C$61)</f>
        <v>911 Carrera S</v>
      </c>
      <c r="D2240" t="s">
        <v>3217</v>
      </c>
      <c r="E2240" t="s">
        <v>160</v>
      </c>
      <c r="F2240" t="s">
        <v>4040</v>
      </c>
      <c r="G2240" t="s">
        <v>175</v>
      </c>
    </row>
    <row r="2241" spans="1:7">
      <c r="A2241" t="s">
        <v>4</v>
      </c>
      <c r="B2241" t="s">
        <v>55</v>
      </c>
      <c r="C2241" t="str">
        <f>_xlfn.XLOOKUP(B2241,'Cijena modela'!$B$2:$B$61,'Cijena modela'!$C$2:$C$61)</f>
        <v>911 Carrera S</v>
      </c>
      <c r="D2241" t="s">
        <v>3021</v>
      </c>
      <c r="E2241" t="s">
        <v>160</v>
      </c>
      <c r="F2241" t="s">
        <v>4055</v>
      </c>
      <c r="G2241" t="s">
        <v>4702</v>
      </c>
    </row>
    <row r="2242" spans="1:7">
      <c r="A2242" t="s">
        <v>4</v>
      </c>
      <c r="B2242" t="s">
        <v>55</v>
      </c>
      <c r="C2242" t="str">
        <f>_xlfn.XLOOKUP(B2242,'Cijena modela'!$B$2:$B$61,'Cijena modela'!$C$2:$C$61)</f>
        <v>911 Carrera S</v>
      </c>
      <c r="D2242" t="s">
        <v>3217</v>
      </c>
      <c r="E2242" t="s">
        <v>160</v>
      </c>
      <c r="F2242" t="s">
        <v>4055</v>
      </c>
      <c r="G2242" t="s">
        <v>175</v>
      </c>
    </row>
    <row r="2243" spans="1:7">
      <c r="A2243" t="s">
        <v>4</v>
      </c>
      <c r="B2243" t="s">
        <v>53</v>
      </c>
      <c r="C2243" t="str">
        <f>_xlfn.XLOOKUP(B2243,'Cijena modela'!$B$2:$B$61,'Cijena modela'!$C$2:$C$61)</f>
        <v>911 Carrera GTS Coupe</v>
      </c>
      <c r="D2243" t="s">
        <v>3021</v>
      </c>
      <c r="E2243" t="s">
        <v>156</v>
      </c>
      <c r="F2243" t="s">
        <v>3948</v>
      </c>
      <c r="G2243" t="s">
        <v>4348</v>
      </c>
    </row>
    <row r="2244" spans="1:7">
      <c r="A2244" t="s">
        <v>4</v>
      </c>
      <c r="B2244" t="s">
        <v>53</v>
      </c>
      <c r="C2244" t="str">
        <f>_xlfn.XLOOKUP(B2244,'Cijena modela'!$B$2:$B$61,'Cijena modela'!$C$2:$C$61)</f>
        <v>911 Carrera GTS Coupe</v>
      </c>
      <c r="D2244" t="s">
        <v>3217</v>
      </c>
      <c r="E2244" t="s">
        <v>156</v>
      </c>
      <c r="F2244" t="s">
        <v>3948</v>
      </c>
      <c r="G2244" t="s">
        <v>4348</v>
      </c>
    </row>
    <row r="2245" spans="1:7">
      <c r="A2245" t="s">
        <v>4</v>
      </c>
      <c r="B2245" t="s">
        <v>53</v>
      </c>
      <c r="C2245" t="str">
        <f>_xlfn.XLOOKUP(B2245,'Cijena modela'!$B$2:$B$61,'Cijena modela'!$C$2:$C$61)</f>
        <v>911 Carrera GTS Coupe</v>
      </c>
      <c r="D2245" t="s">
        <v>3021</v>
      </c>
      <c r="E2245" t="s">
        <v>156</v>
      </c>
      <c r="F2245" t="s">
        <v>3950</v>
      </c>
      <c r="G2245" t="s">
        <v>3602</v>
      </c>
    </row>
    <row r="2246" spans="1:7">
      <c r="A2246" t="s">
        <v>4</v>
      </c>
      <c r="B2246" t="s">
        <v>53</v>
      </c>
      <c r="C2246" t="str">
        <f>_xlfn.XLOOKUP(B2246,'Cijena modela'!$B$2:$B$61,'Cijena modela'!$C$2:$C$61)</f>
        <v>911 Carrera GTS Coupe</v>
      </c>
      <c r="D2246" t="s">
        <v>3217</v>
      </c>
      <c r="E2246" t="s">
        <v>156</v>
      </c>
      <c r="F2246" t="s">
        <v>3950</v>
      </c>
      <c r="G2246" t="s">
        <v>3602</v>
      </c>
    </row>
    <row r="2247" spans="1:7">
      <c r="A2247" t="s">
        <v>4</v>
      </c>
      <c r="B2247" t="s">
        <v>53</v>
      </c>
      <c r="C2247" t="str">
        <f>_xlfn.XLOOKUP(B2247,'Cijena modela'!$B$2:$B$61,'Cijena modela'!$C$2:$C$61)</f>
        <v>911 Carrera GTS Coupe</v>
      </c>
      <c r="D2247" t="s">
        <v>3021</v>
      </c>
      <c r="E2247" t="s">
        <v>156</v>
      </c>
      <c r="F2247" t="s">
        <v>3951</v>
      </c>
      <c r="G2247" t="s">
        <v>4349</v>
      </c>
    </row>
    <row r="2248" spans="1:7">
      <c r="A2248" t="s">
        <v>4</v>
      </c>
      <c r="B2248" t="s">
        <v>53</v>
      </c>
      <c r="C2248" t="str">
        <f>_xlfn.XLOOKUP(B2248,'Cijena modela'!$B$2:$B$61,'Cijena modela'!$C$2:$C$61)</f>
        <v>911 Carrera GTS Coupe</v>
      </c>
      <c r="D2248" t="s">
        <v>3217</v>
      </c>
      <c r="E2248" t="s">
        <v>156</v>
      </c>
      <c r="F2248" t="s">
        <v>3951</v>
      </c>
      <c r="G2248" t="s">
        <v>4349</v>
      </c>
    </row>
    <row r="2249" spans="1:7">
      <c r="A2249" t="s">
        <v>4</v>
      </c>
      <c r="B2249" t="s">
        <v>53</v>
      </c>
      <c r="C2249" t="str">
        <f>_xlfn.XLOOKUP(B2249,'Cijena modela'!$B$2:$B$61,'Cijena modela'!$C$2:$C$61)</f>
        <v>911 Carrera GTS Coupe</v>
      </c>
      <c r="D2249" t="s">
        <v>3021</v>
      </c>
      <c r="E2249" t="s">
        <v>156</v>
      </c>
      <c r="F2249" t="s">
        <v>3953</v>
      </c>
      <c r="G2249" t="s">
        <v>4626</v>
      </c>
    </row>
    <row r="2250" spans="1:7">
      <c r="A2250" t="s">
        <v>4</v>
      </c>
      <c r="B2250" t="s">
        <v>53</v>
      </c>
      <c r="C2250" t="str">
        <f>_xlfn.XLOOKUP(B2250,'Cijena modela'!$B$2:$B$61,'Cijena modela'!$C$2:$C$61)</f>
        <v>911 Carrera GTS Coupe</v>
      </c>
      <c r="D2250" t="s">
        <v>3217</v>
      </c>
      <c r="E2250" t="s">
        <v>156</v>
      </c>
      <c r="F2250" t="s">
        <v>3953</v>
      </c>
      <c r="G2250" t="s">
        <v>4626</v>
      </c>
    </row>
    <row r="2251" spans="1:7">
      <c r="A2251" t="s">
        <v>4</v>
      </c>
      <c r="B2251" t="s">
        <v>53</v>
      </c>
      <c r="C2251" t="str">
        <f>_xlfn.XLOOKUP(B2251,'Cijena modela'!$B$2:$B$61,'Cijena modela'!$C$2:$C$61)</f>
        <v>911 Carrera GTS Coupe</v>
      </c>
      <c r="D2251" t="s">
        <v>3021</v>
      </c>
      <c r="E2251" t="s">
        <v>156</v>
      </c>
      <c r="F2251" t="s">
        <v>3955</v>
      </c>
      <c r="G2251" t="s">
        <v>4703</v>
      </c>
    </row>
    <row r="2252" spans="1:7">
      <c r="A2252" t="s">
        <v>4</v>
      </c>
      <c r="B2252" t="s">
        <v>53</v>
      </c>
      <c r="C2252" t="str">
        <f>_xlfn.XLOOKUP(B2252,'Cijena modela'!$B$2:$B$61,'Cijena modela'!$C$2:$C$61)</f>
        <v>911 Carrera GTS Coupe</v>
      </c>
      <c r="D2252" t="s">
        <v>3217</v>
      </c>
      <c r="E2252" t="s">
        <v>156</v>
      </c>
      <c r="F2252" t="s">
        <v>3955</v>
      </c>
      <c r="G2252" t="s">
        <v>4703</v>
      </c>
    </row>
    <row r="2253" spans="1:7">
      <c r="A2253" t="s">
        <v>4</v>
      </c>
      <c r="B2253" t="s">
        <v>53</v>
      </c>
      <c r="C2253" t="str">
        <f>_xlfn.XLOOKUP(B2253,'Cijena modela'!$B$2:$B$61,'Cijena modela'!$C$2:$C$61)</f>
        <v>911 Carrera GTS Coupe</v>
      </c>
      <c r="D2253" t="s">
        <v>3021</v>
      </c>
      <c r="E2253" t="s">
        <v>156</v>
      </c>
      <c r="F2253" t="s">
        <v>3958</v>
      </c>
      <c r="G2253" t="s">
        <v>4704</v>
      </c>
    </row>
    <row r="2254" spans="1:7">
      <c r="A2254" t="s">
        <v>4</v>
      </c>
      <c r="B2254" t="s">
        <v>53</v>
      </c>
      <c r="C2254" t="str">
        <f>_xlfn.XLOOKUP(B2254,'Cijena modela'!$B$2:$B$61,'Cijena modela'!$C$2:$C$61)</f>
        <v>911 Carrera GTS Coupe</v>
      </c>
      <c r="D2254" t="s">
        <v>3217</v>
      </c>
      <c r="E2254" t="s">
        <v>156</v>
      </c>
      <c r="F2254" t="s">
        <v>3958</v>
      </c>
      <c r="G2254" t="s">
        <v>4704</v>
      </c>
    </row>
    <row r="2255" spans="1:7">
      <c r="A2255" t="s">
        <v>4</v>
      </c>
      <c r="B2255" t="s">
        <v>53</v>
      </c>
      <c r="C2255" t="str">
        <f>_xlfn.XLOOKUP(B2255,'Cijena modela'!$B$2:$B$61,'Cijena modela'!$C$2:$C$61)</f>
        <v>911 Carrera GTS Coupe</v>
      </c>
      <c r="D2255" t="s">
        <v>3021</v>
      </c>
      <c r="E2255" t="s">
        <v>156</v>
      </c>
      <c r="F2255" t="s">
        <v>3960</v>
      </c>
      <c r="G2255" t="s">
        <v>4705</v>
      </c>
    </row>
    <row r="2256" spans="1:7">
      <c r="A2256" t="s">
        <v>4</v>
      </c>
      <c r="B2256" t="s">
        <v>53</v>
      </c>
      <c r="C2256" t="str">
        <f>_xlfn.XLOOKUP(B2256,'Cijena modela'!$B$2:$B$61,'Cijena modela'!$C$2:$C$61)</f>
        <v>911 Carrera GTS Coupe</v>
      </c>
      <c r="D2256" t="s">
        <v>3217</v>
      </c>
      <c r="E2256" t="s">
        <v>156</v>
      </c>
      <c r="F2256" t="s">
        <v>3960</v>
      </c>
      <c r="G2256" t="s">
        <v>4705</v>
      </c>
    </row>
    <row r="2257" spans="1:7">
      <c r="A2257" t="s">
        <v>4</v>
      </c>
      <c r="B2257" t="s">
        <v>53</v>
      </c>
      <c r="C2257" t="str">
        <f>_xlfn.XLOOKUP(B2257,'Cijena modela'!$B$2:$B$61,'Cijena modela'!$C$2:$C$61)</f>
        <v>911 Carrera GTS Coupe</v>
      </c>
      <c r="D2257" t="s">
        <v>3021</v>
      </c>
      <c r="E2257" t="s">
        <v>156</v>
      </c>
      <c r="F2257" t="s">
        <v>3962</v>
      </c>
      <c r="G2257" t="s">
        <v>4663</v>
      </c>
    </row>
    <row r="2258" spans="1:7">
      <c r="A2258" t="s">
        <v>4</v>
      </c>
      <c r="B2258" t="s">
        <v>53</v>
      </c>
      <c r="C2258" t="str">
        <f>_xlfn.XLOOKUP(B2258,'Cijena modela'!$B$2:$B$61,'Cijena modela'!$C$2:$C$61)</f>
        <v>911 Carrera GTS Coupe</v>
      </c>
      <c r="D2258" t="s">
        <v>3217</v>
      </c>
      <c r="E2258" t="s">
        <v>156</v>
      </c>
      <c r="F2258" t="s">
        <v>3962</v>
      </c>
      <c r="G2258" t="s">
        <v>4663</v>
      </c>
    </row>
    <row r="2259" spans="1:7">
      <c r="A2259" t="s">
        <v>4</v>
      </c>
      <c r="B2259" t="s">
        <v>53</v>
      </c>
      <c r="C2259" t="str">
        <f>_xlfn.XLOOKUP(B2259,'Cijena modela'!$B$2:$B$61,'Cijena modela'!$C$2:$C$61)</f>
        <v>911 Carrera GTS Coupe</v>
      </c>
      <c r="D2259" t="s">
        <v>3021</v>
      </c>
      <c r="E2259" t="s">
        <v>156</v>
      </c>
      <c r="F2259" t="s">
        <v>3964</v>
      </c>
      <c r="G2259" t="s">
        <v>4706</v>
      </c>
    </row>
    <row r="2260" spans="1:7">
      <c r="A2260" t="s">
        <v>4</v>
      </c>
      <c r="B2260" t="s">
        <v>53</v>
      </c>
      <c r="C2260" t="str">
        <f>_xlfn.XLOOKUP(B2260,'Cijena modela'!$B$2:$B$61,'Cijena modela'!$C$2:$C$61)</f>
        <v>911 Carrera GTS Coupe</v>
      </c>
      <c r="D2260" t="s">
        <v>3217</v>
      </c>
      <c r="E2260" t="s">
        <v>156</v>
      </c>
      <c r="F2260" t="s">
        <v>3964</v>
      </c>
      <c r="G2260" t="s">
        <v>4706</v>
      </c>
    </row>
    <row r="2261" spans="1:7">
      <c r="A2261" t="s">
        <v>4</v>
      </c>
      <c r="B2261" t="s">
        <v>53</v>
      </c>
      <c r="C2261" t="str">
        <f>_xlfn.XLOOKUP(B2261,'Cijena modela'!$B$2:$B$61,'Cijena modela'!$C$2:$C$61)</f>
        <v>911 Carrera GTS Coupe</v>
      </c>
      <c r="D2261" t="s">
        <v>3021</v>
      </c>
      <c r="E2261" t="s">
        <v>156</v>
      </c>
      <c r="F2261" t="s">
        <v>3966</v>
      </c>
      <c r="G2261" t="s">
        <v>4707</v>
      </c>
    </row>
    <row r="2262" spans="1:7">
      <c r="A2262" t="s">
        <v>4</v>
      </c>
      <c r="B2262" t="s">
        <v>53</v>
      </c>
      <c r="C2262" t="str">
        <f>_xlfn.XLOOKUP(B2262,'Cijena modela'!$B$2:$B$61,'Cijena modela'!$C$2:$C$61)</f>
        <v>911 Carrera GTS Coupe</v>
      </c>
      <c r="D2262" t="s">
        <v>3217</v>
      </c>
      <c r="E2262" t="s">
        <v>156</v>
      </c>
      <c r="F2262" t="s">
        <v>3966</v>
      </c>
      <c r="G2262" t="s">
        <v>4707</v>
      </c>
    </row>
    <row r="2263" spans="1:7">
      <c r="A2263" t="s">
        <v>4</v>
      </c>
      <c r="B2263" t="s">
        <v>53</v>
      </c>
      <c r="C2263" t="str">
        <f>_xlfn.XLOOKUP(B2263,'Cijena modela'!$B$2:$B$61,'Cijena modela'!$C$2:$C$61)</f>
        <v>911 Carrera GTS Coupe</v>
      </c>
      <c r="D2263" t="s">
        <v>3021</v>
      </c>
      <c r="E2263" t="s">
        <v>156</v>
      </c>
      <c r="F2263" t="s">
        <v>4130</v>
      </c>
      <c r="G2263" t="s">
        <v>3969</v>
      </c>
    </row>
    <row r="2264" spans="1:7">
      <c r="A2264" t="s">
        <v>4</v>
      </c>
      <c r="B2264" t="s">
        <v>53</v>
      </c>
      <c r="C2264" t="str">
        <f>_xlfn.XLOOKUP(B2264,'Cijena modela'!$B$2:$B$61,'Cijena modela'!$C$2:$C$61)</f>
        <v>911 Carrera GTS Coupe</v>
      </c>
      <c r="D2264" t="s">
        <v>3217</v>
      </c>
      <c r="E2264" t="s">
        <v>156</v>
      </c>
      <c r="F2264" t="s">
        <v>4130</v>
      </c>
      <c r="G2264" t="s">
        <v>3969</v>
      </c>
    </row>
    <row r="2265" spans="1:7">
      <c r="A2265" t="s">
        <v>4</v>
      </c>
      <c r="B2265" t="s">
        <v>53</v>
      </c>
      <c r="C2265" t="str">
        <f>_xlfn.XLOOKUP(B2265,'Cijena modela'!$B$2:$B$61,'Cijena modela'!$C$2:$C$61)</f>
        <v>911 Carrera GTS Coupe</v>
      </c>
      <c r="D2265" t="s">
        <v>3021</v>
      </c>
      <c r="E2265" t="s">
        <v>156</v>
      </c>
      <c r="F2265" t="s">
        <v>3968</v>
      </c>
      <c r="G2265" t="s">
        <v>4411</v>
      </c>
    </row>
    <row r="2266" spans="1:7">
      <c r="A2266" t="s">
        <v>4</v>
      </c>
      <c r="B2266" t="s">
        <v>53</v>
      </c>
      <c r="C2266" t="str">
        <f>_xlfn.XLOOKUP(B2266,'Cijena modela'!$B$2:$B$61,'Cijena modela'!$C$2:$C$61)</f>
        <v>911 Carrera GTS Coupe</v>
      </c>
      <c r="D2266" t="s">
        <v>3217</v>
      </c>
      <c r="E2266" t="s">
        <v>156</v>
      </c>
      <c r="F2266" t="s">
        <v>3968</v>
      </c>
      <c r="G2266" t="s">
        <v>4411</v>
      </c>
    </row>
    <row r="2267" spans="1:7">
      <c r="A2267" t="s">
        <v>4</v>
      </c>
      <c r="B2267" t="s">
        <v>53</v>
      </c>
      <c r="C2267" t="str">
        <f>_xlfn.XLOOKUP(B2267,'Cijena modela'!$B$2:$B$61,'Cijena modela'!$C$2:$C$61)</f>
        <v>911 Carrera GTS Coupe</v>
      </c>
      <c r="D2267" t="s">
        <v>3021</v>
      </c>
      <c r="E2267" t="s">
        <v>166</v>
      </c>
      <c r="F2267" t="s">
        <v>3574</v>
      </c>
      <c r="G2267" t="s">
        <v>4708</v>
      </c>
    </row>
    <row r="2268" spans="1:7">
      <c r="A2268" t="s">
        <v>4</v>
      </c>
      <c r="B2268" t="s">
        <v>53</v>
      </c>
      <c r="C2268" t="str">
        <f>_xlfn.XLOOKUP(B2268,'Cijena modela'!$B$2:$B$61,'Cijena modela'!$C$2:$C$61)</f>
        <v>911 Carrera GTS Coupe</v>
      </c>
      <c r="D2268" t="s">
        <v>3217</v>
      </c>
      <c r="E2268" t="s">
        <v>166</v>
      </c>
      <c r="F2268" t="s">
        <v>3574</v>
      </c>
      <c r="G2268" t="s">
        <v>4708</v>
      </c>
    </row>
    <row r="2269" spans="1:7">
      <c r="A2269" t="s">
        <v>4</v>
      </c>
      <c r="B2269" t="s">
        <v>53</v>
      </c>
      <c r="C2269" t="str">
        <f>_xlfn.XLOOKUP(B2269,'Cijena modela'!$B$2:$B$61,'Cijena modela'!$C$2:$C$61)</f>
        <v>911 Carrera GTS Coupe</v>
      </c>
      <c r="D2269" t="s">
        <v>3021</v>
      </c>
      <c r="E2269" t="s">
        <v>166</v>
      </c>
      <c r="F2269" t="s">
        <v>3976</v>
      </c>
      <c r="G2269" t="s">
        <v>4576</v>
      </c>
    </row>
    <row r="2270" spans="1:7">
      <c r="A2270" t="s">
        <v>4</v>
      </c>
      <c r="B2270" t="s">
        <v>53</v>
      </c>
      <c r="C2270" t="str">
        <f>_xlfn.XLOOKUP(B2270,'Cijena modela'!$B$2:$B$61,'Cijena modela'!$C$2:$C$61)</f>
        <v>911 Carrera GTS Coupe</v>
      </c>
      <c r="D2270" t="s">
        <v>3217</v>
      </c>
      <c r="E2270" t="s">
        <v>166</v>
      </c>
      <c r="F2270" t="s">
        <v>3976</v>
      </c>
      <c r="G2270" t="s">
        <v>3817</v>
      </c>
    </row>
    <row r="2271" spans="1:7">
      <c r="A2271" t="s">
        <v>4</v>
      </c>
      <c r="B2271" t="s">
        <v>53</v>
      </c>
      <c r="C2271" t="str">
        <f>_xlfn.XLOOKUP(B2271,'Cijena modela'!$B$2:$B$61,'Cijena modela'!$C$2:$C$61)</f>
        <v>911 Carrera GTS Coupe</v>
      </c>
      <c r="D2271" t="s">
        <v>3021</v>
      </c>
      <c r="E2271" t="s">
        <v>166</v>
      </c>
      <c r="F2271" t="s">
        <v>3979</v>
      </c>
      <c r="G2271" t="s">
        <v>3734</v>
      </c>
    </row>
    <row r="2272" spans="1:7">
      <c r="A2272" t="s">
        <v>4</v>
      </c>
      <c r="B2272" t="s">
        <v>53</v>
      </c>
      <c r="C2272" t="str">
        <f>_xlfn.XLOOKUP(B2272,'Cijena modela'!$B$2:$B$61,'Cijena modela'!$C$2:$C$61)</f>
        <v>911 Carrera GTS Coupe</v>
      </c>
      <c r="D2272" t="s">
        <v>3217</v>
      </c>
      <c r="E2272" t="s">
        <v>166</v>
      </c>
      <c r="F2272" t="s">
        <v>3979</v>
      </c>
      <c r="G2272" t="s">
        <v>3816</v>
      </c>
    </row>
    <row r="2273" spans="1:7">
      <c r="A2273" t="s">
        <v>4</v>
      </c>
      <c r="B2273" t="s">
        <v>53</v>
      </c>
      <c r="C2273" t="str">
        <f>_xlfn.XLOOKUP(B2273,'Cijena modela'!$B$2:$B$61,'Cijena modela'!$C$2:$C$61)</f>
        <v>911 Carrera GTS Coupe</v>
      </c>
      <c r="D2273" t="s">
        <v>3021</v>
      </c>
      <c r="E2273" t="s">
        <v>166</v>
      </c>
      <c r="F2273" t="s">
        <v>3980</v>
      </c>
      <c r="G2273" t="s">
        <v>4709</v>
      </c>
    </row>
    <row r="2274" spans="1:7">
      <c r="A2274" t="s">
        <v>4</v>
      </c>
      <c r="B2274" t="s">
        <v>53</v>
      </c>
      <c r="C2274" t="str">
        <f>_xlfn.XLOOKUP(B2274,'Cijena modela'!$B$2:$B$61,'Cijena modela'!$C$2:$C$61)</f>
        <v>911 Carrera GTS Coupe</v>
      </c>
      <c r="D2274" t="s">
        <v>3217</v>
      </c>
      <c r="E2274" t="s">
        <v>166</v>
      </c>
      <c r="F2274" t="s">
        <v>3980</v>
      </c>
      <c r="G2274" t="s">
        <v>4710</v>
      </c>
    </row>
    <row r="2275" spans="1:7">
      <c r="A2275" t="s">
        <v>4</v>
      </c>
      <c r="B2275" t="s">
        <v>53</v>
      </c>
      <c r="C2275" t="str">
        <f>_xlfn.XLOOKUP(B2275,'Cijena modela'!$B$2:$B$61,'Cijena modela'!$C$2:$C$61)</f>
        <v>911 Carrera GTS Coupe</v>
      </c>
      <c r="D2275" t="s">
        <v>3021</v>
      </c>
      <c r="E2275" t="s">
        <v>166</v>
      </c>
      <c r="F2275" t="s">
        <v>3984</v>
      </c>
      <c r="G2275" t="s">
        <v>4711</v>
      </c>
    </row>
    <row r="2276" spans="1:7">
      <c r="A2276" t="s">
        <v>4</v>
      </c>
      <c r="B2276" t="s">
        <v>53</v>
      </c>
      <c r="C2276" t="str">
        <f>_xlfn.XLOOKUP(B2276,'Cijena modela'!$B$2:$B$61,'Cijena modela'!$C$2:$C$61)</f>
        <v>911 Carrera GTS Coupe</v>
      </c>
      <c r="D2276" t="s">
        <v>3217</v>
      </c>
      <c r="E2276" t="s">
        <v>166</v>
      </c>
      <c r="F2276" t="s">
        <v>3984</v>
      </c>
      <c r="G2276" t="s">
        <v>4328</v>
      </c>
    </row>
    <row r="2277" spans="1:7">
      <c r="A2277" t="s">
        <v>4</v>
      </c>
      <c r="B2277" t="s">
        <v>53</v>
      </c>
      <c r="C2277" t="str">
        <f>_xlfn.XLOOKUP(B2277,'Cijena modela'!$B$2:$B$61,'Cijena modela'!$C$2:$C$61)</f>
        <v>911 Carrera GTS Coupe</v>
      </c>
      <c r="D2277" t="s">
        <v>3021</v>
      </c>
      <c r="E2277" t="s">
        <v>166</v>
      </c>
      <c r="F2277" t="s">
        <v>4188</v>
      </c>
      <c r="G2277" t="s">
        <v>3694</v>
      </c>
    </row>
    <row r="2278" spans="1:7">
      <c r="A2278" t="s">
        <v>4</v>
      </c>
      <c r="B2278" t="s">
        <v>53</v>
      </c>
      <c r="C2278" t="str">
        <f>_xlfn.XLOOKUP(B2278,'Cijena modela'!$B$2:$B$61,'Cijena modela'!$C$2:$C$61)</f>
        <v>911 Carrera GTS Coupe</v>
      </c>
      <c r="D2278" t="s">
        <v>3217</v>
      </c>
      <c r="E2278" t="s">
        <v>166</v>
      </c>
      <c r="F2278" t="s">
        <v>4188</v>
      </c>
      <c r="G2278" t="s">
        <v>3694</v>
      </c>
    </row>
    <row r="2279" spans="1:7">
      <c r="A2279" t="s">
        <v>4</v>
      </c>
      <c r="B2279" t="s">
        <v>53</v>
      </c>
      <c r="C2279" t="str">
        <f>_xlfn.XLOOKUP(B2279,'Cijena modela'!$B$2:$B$61,'Cijena modela'!$C$2:$C$61)</f>
        <v>911 Carrera GTS Coupe</v>
      </c>
      <c r="D2279" t="s">
        <v>3021</v>
      </c>
      <c r="E2279" t="s">
        <v>166</v>
      </c>
      <c r="F2279" t="s">
        <v>3988</v>
      </c>
      <c r="G2279" t="s">
        <v>3583</v>
      </c>
    </row>
    <row r="2280" spans="1:7">
      <c r="A2280" t="s">
        <v>4</v>
      </c>
      <c r="B2280" t="s">
        <v>53</v>
      </c>
      <c r="C2280" t="str">
        <f>_xlfn.XLOOKUP(B2280,'Cijena modela'!$B$2:$B$61,'Cijena modela'!$C$2:$C$61)</f>
        <v>911 Carrera GTS Coupe</v>
      </c>
      <c r="D2280" t="s">
        <v>3217</v>
      </c>
      <c r="E2280" t="s">
        <v>166</v>
      </c>
      <c r="F2280" t="s">
        <v>3988</v>
      </c>
      <c r="G2280" t="s">
        <v>3698</v>
      </c>
    </row>
    <row r="2281" spans="1:7">
      <c r="A2281" t="s">
        <v>4</v>
      </c>
      <c r="B2281" t="s">
        <v>53</v>
      </c>
      <c r="C2281" t="str">
        <f>_xlfn.XLOOKUP(B2281,'Cijena modela'!$B$2:$B$61,'Cijena modela'!$C$2:$C$61)</f>
        <v>911 Carrera GTS Coupe</v>
      </c>
      <c r="D2281" t="s">
        <v>3021</v>
      </c>
      <c r="E2281" t="s">
        <v>157</v>
      </c>
      <c r="F2281" t="s">
        <v>4635</v>
      </c>
      <c r="G2281" t="s">
        <v>4520</v>
      </c>
    </row>
    <row r="2282" spans="1:7">
      <c r="A2282" t="s">
        <v>4</v>
      </c>
      <c r="B2282" t="s">
        <v>53</v>
      </c>
      <c r="C2282" t="str">
        <f>_xlfn.XLOOKUP(B2282,'Cijena modela'!$B$2:$B$61,'Cijena modela'!$C$2:$C$61)</f>
        <v>911 Carrera GTS Coupe</v>
      </c>
      <c r="D2282" t="s">
        <v>3217</v>
      </c>
      <c r="E2282" t="s">
        <v>157</v>
      </c>
      <c r="F2282" t="s">
        <v>4635</v>
      </c>
      <c r="G2282" t="s">
        <v>4712</v>
      </c>
    </row>
    <row r="2283" spans="1:7">
      <c r="A2283" t="s">
        <v>4</v>
      </c>
      <c r="B2283" t="s">
        <v>53</v>
      </c>
      <c r="C2283" t="str">
        <f>_xlfn.XLOOKUP(B2283,'Cijena modela'!$B$2:$B$61,'Cijena modela'!$C$2:$C$61)</f>
        <v>911 Carrera GTS Coupe</v>
      </c>
      <c r="D2283" t="s">
        <v>3021</v>
      </c>
      <c r="E2283" t="s">
        <v>157</v>
      </c>
      <c r="F2283" t="s">
        <v>4636</v>
      </c>
      <c r="G2283" t="s">
        <v>4713</v>
      </c>
    </row>
    <row r="2284" spans="1:7">
      <c r="A2284" t="s">
        <v>4</v>
      </c>
      <c r="B2284" t="s">
        <v>53</v>
      </c>
      <c r="C2284" t="str">
        <f>_xlfn.XLOOKUP(B2284,'Cijena modela'!$B$2:$B$61,'Cijena modela'!$C$2:$C$61)</f>
        <v>911 Carrera GTS Coupe</v>
      </c>
      <c r="D2284" t="s">
        <v>3217</v>
      </c>
      <c r="E2284" t="s">
        <v>157</v>
      </c>
      <c r="F2284" t="s">
        <v>4636</v>
      </c>
      <c r="G2284" t="s">
        <v>4637</v>
      </c>
    </row>
    <row r="2285" spans="1:7">
      <c r="A2285" t="s">
        <v>4</v>
      </c>
      <c r="B2285" t="s">
        <v>53</v>
      </c>
      <c r="C2285" t="str">
        <f>_xlfn.XLOOKUP(B2285,'Cijena modela'!$B$2:$B$61,'Cijena modela'!$C$2:$C$61)</f>
        <v>911 Carrera GTS Coupe</v>
      </c>
      <c r="D2285" t="s">
        <v>3021</v>
      </c>
      <c r="E2285" t="s">
        <v>157</v>
      </c>
      <c r="F2285" t="s">
        <v>4638</v>
      </c>
      <c r="G2285" t="s">
        <v>4524</v>
      </c>
    </row>
    <row r="2286" spans="1:7">
      <c r="A2286" t="s">
        <v>4</v>
      </c>
      <c r="B2286" t="s">
        <v>53</v>
      </c>
      <c r="C2286" t="str">
        <f>_xlfn.XLOOKUP(B2286,'Cijena modela'!$B$2:$B$61,'Cijena modela'!$C$2:$C$61)</f>
        <v>911 Carrera GTS Coupe</v>
      </c>
      <c r="D2286" t="s">
        <v>3217</v>
      </c>
      <c r="E2286" t="s">
        <v>157</v>
      </c>
      <c r="F2286" t="s">
        <v>4638</v>
      </c>
      <c r="G2286" t="s">
        <v>4346</v>
      </c>
    </row>
    <row r="2287" spans="1:7">
      <c r="A2287" t="s">
        <v>4</v>
      </c>
      <c r="B2287" t="s">
        <v>53</v>
      </c>
      <c r="C2287" t="str">
        <f>_xlfn.XLOOKUP(B2287,'Cijena modela'!$B$2:$B$61,'Cijena modela'!$C$2:$C$61)</f>
        <v>911 Carrera GTS Coupe</v>
      </c>
      <c r="D2287" t="s">
        <v>3021</v>
      </c>
      <c r="E2287" t="s">
        <v>157</v>
      </c>
      <c r="F2287" t="s">
        <v>3588</v>
      </c>
      <c r="G2287" t="s">
        <v>4526</v>
      </c>
    </row>
    <row r="2288" spans="1:7">
      <c r="A2288" t="s">
        <v>4</v>
      </c>
      <c r="B2288" t="s">
        <v>53</v>
      </c>
      <c r="C2288" t="str">
        <f>_xlfn.XLOOKUP(B2288,'Cijena modela'!$B$2:$B$61,'Cijena modela'!$C$2:$C$61)</f>
        <v>911 Carrera GTS Coupe</v>
      </c>
      <c r="D2288" t="s">
        <v>3217</v>
      </c>
      <c r="E2288" t="s">
        <v>157</v>
      </c>
      <c r="F2288" t="s">
        <v>3588</v>
      </c>
      <c r="G2288" t="s">
        <v>4347</v>
      </c>
    </row>
    <row r="2289" spans="1:7">
      <c r="A2289" t="s">
        <v>4</v>
      </c>
      <c r="B2289" t="s">
        <v>53</v>
      </c>
      <c r="C2289" t="str">
        <f>_xlfn.XLOOKUP(B2289,'Cijena modela'!$B$2:$B$61,'Cijena modela'!$C$2:$C$61)</f>
        <v>911 Carrera GTS Coupe</v>
      </c>
      <c r="D2289" t="s">
        <v>3021</v>
      </c>
      <c r="E2289" t="s">
        <v>157</v>
      </c>
      <c r="F2289" t="s">
        <v>3990</v>
      </c>
      <c r="G2289" t="s">
        <v>4714</v>
      </c>
    </row>
    <row r="2290" spans="1:7">
      <c r="A2290" t="s">
        <v>4</v>
      </c>
      <c r="B2290" t="s">
        <v>53</v>
      </c>
      <c r="C2290" t="str">
        <f>_xlfn.XLOOKUP(B2290,'Cijena modela'!$B$2:$B$61,'Cijena modela'!$C$2:$C$61)</f>
        <v>911 Carrera GTS Coupe</v>
      </c>
      <c r="D2290" t="s">
        <v>3217</v>
      </c>
      <c r="E2290" t="s">
        <v>157</v>
      </c>
      <c r="F2290" t="s">
        <v>3990</v>
      </c>
      <c r="G2290" t="s">
        <v>4715</v>
      </c>
    </row>
    <row r="2291" spans="1:7">
      <c r="A2291" t="s">
        <v>4</v>
      </c>
      <c r="B2291" t="s">
        <v>53</v>
      </c>
      <c r="C2291" t="str">
        <f>_xlfn.XLOOKUP(B2291,'Cijena modela'!$B$2:$B$61,'Cijena modela'!$C$2:$C$61)</f>
        <v>911 Carrera GTS Coupe</v>
      </c>
      <c r="D2291" t="s">
        <v>3021</v>
      </c>
      <c r="E2291" t="s">
        <v>164</v>
      </c>
      <c r="F2291" t="s">
        <v>3595</v>
      </c>
      <c r="G2291" t="s">
        <v>4716</v>
      </c>
    </row>
    <row r="2292" spans="1:7">
      <c r="A2292" t="s">
        <v>4</v>
      </c>
      <c r="B2292" t="s">
        <v>53</v>
      </c>
      <c r="C2292" t="str">
        <f>_xlfn.XLOOKUP(B2292,'Cijena modela'!$B$2:$B$61,'Cijena modela'!$C$2:$C$61)</f>
        <v>911 Carrera GTS Coupe</v>
      </c>
      <c r="D2292" t="s">
        <v>3217</v>
      </c>
      <c r="E2292" t="s">
        <v>164</v>
      </c>
      <c r="F2292" t="s">
        <v>3595</v>
      </c>
      <c r="G2292" t="s">
        <v>4716</v>
      </c>
    </row>
    <row r="2293" spans="1:7">
      <c r="A2293" t="s">
        <v>4</v>
      </c>
      <c r="B2293" t="s">
        <v>53</v>
      </c>
      <c r="C2293" t="str">
        <f>_xlfn.XLOOKUP(B2293,'Cijena modela'!$B$2:$B$61,'Cijena modela'!$C$2:$C$61)</f>
        <v>911 Carrera GTS Coupe</v>
      </c>
      <c r="D2293" t="s">
        <v>3021</v>
      </c>
      <c r="E2293" t="s">
        <v>164</v>
      </c>
      <c r="F2293" t="s">
        <v>3597</v>
      </c>
      <c r="G2293" t="s">
        <v>4642</v>
      </c>
    </row>
    <row r="2294" spans="1:7">
      <c r="A2294" t="s">
        <v>4</v>
      </c>
      <c r="B2294" t="s">
        <v>53</v>
      </c>
      <c r="C2294" t="str">
        <f>_xlfn.XLOOKUP(B2294,'Cijena modela'!$B$2:$B$61,'Cijena modela'!$C$2:$C$61)</f>
        <v>911 Carrera GTS Coupe</v>
      </c>
      <c r="D2294" t="s">
        <v>3217</v>
      </c>
      <c r="E2294" t="s">
        <v>164</v>
      </c>
      <c r="F2294" t="s">
        <v>3597</v>
      </c>
      <c r="G2294" t="s">
        <v>4642</v>
      </c>
    </row>
    <row r="2295" spans="1:7">
      <c r="A2295" t="s">
        <v>4</v>
      </c>
      <c r="B2295" t="s">
        <v>53</v>
      </c>
      <c r="C2295" t="str">
        <f>_xlfn.XLOOKUP(B2295,'Cijena modela'!$B$2:$B$61,'Cijena modela'!$C$2:$C$61)</f>
        <v>911 Carrera GTS Coupe</v>
      </c>
      <c r="D2295" t="s">
        <v>3021</v>
      </c>
      <c r="E2295" t="s">
        <v>164</v>
      </c>
      <c r="F2295" t="s">
        <v>3600</v>
      </c>
      <c r="G2295" t="s">
        <v>4717</v>
      </c>
    </row>
    <row r="2296" spans="1:7">
      <c r="A2296" t="s">
        <v>4</v>
      </c>
      <c r="B2296" t="s">
        <v>53</v>
      </c>
      <c r="C2296" t="str">
        <f>_xlfn.XLOOKUP(B2296,'Cijena modela'!$B$2:$B$61,'Cijena modela'!$C$2:$C$61)</f>
        <v>911 Carrera GTS Coupe</v>
      </c>
      <c r="D2296" t="s">
        <v>3217</v>
      </c>
      <c r="E2296" t="s">
        <v>164</v>
      </c>
      <c r="F2296" t="s">
        <v>3600</v>
      </c>
      <c r="G2296" t="s">
        <v>4718</v>
      </c>
    </row>
    <row r="2297" spans="1:7">
      <c r="A2297" t="s">
        <v>4</v>
      </c>
      <c r="B2297" t="s">
        <v>53</v>
      </c>
      <c r="C2297" t="str">
        <f>_xlfn.XLOOKUP(B2297,'Cijena modela'!$B$2:$B$61,'Cijena modela'!$C$2:$C$61)</f>
        <v>911 Carrera GTS Coupe</v>
      </c>
      <c r="D2297" t="s">
        <v>3021</v>
      </c>
      <c r="E2297" t="s">
        <v>164</v>
      </c>
      <c r="F2297" t="s">
        <v>3603</v>
      </c>
      <c r="G2297" t="s">
        <v>4644</v>
      </c>
    </row>
    <row r="2298" spans="1:7">
      <c r="A2298" t="s">
        <v>4</v>
      </c>
      <c r="B2298" t="s">
        <v>53</v>
      </c>
      <c r="C2298" t="str">
        <f>_xlfn.XLOOKUP(B2298,'Cijena modela'!$B$2:$B$61,'Cijena modela'!$C$2:$C$61)</f>
        <v>911 Carrera GTS Coupe</v>
      </c>
      <c r="D2298" t="s">
        <v>3217</v>
      </c>
      <c r="E2298" t="s">
        <v>164</v>
      </c>
      <c r="F2298" t="s">
        <v>3603</v>
      </c>
      <c r="G2298" t="s">
        <v>4644</v>
      </c>
    </row>
    <row r="2299" spans="1:7">
      <c r="A2299" t="s">
        <v>4</v>
      </c>
      <c r="B2299" t="s">
        <v>53</v>
      </c>
      <c r="C2299" t="str">
        <f>_xlfn.XLOOKUP(B2299,'Cijena modela'!$B$2:$B$61,'Cijena modela'!$C$2:$C$61)</f>
        <v>911 Carrera GTS Coupe</v>
      </c>
      <c r="D2299" t="s">
        <v>3021</v>
      </c>
      <c r="E2299" t="s">
        <v>164</v>
      </c>
      <c r="F2299" t="s">
        <v>3765</v>
      </c>
      <c r="G2299" t="s">
        <v>3766</v>
      </c>
    </row>
    <row r="2300" spans="1:7">
      <c r="A2300" t="s">
        <v>4</v>
      </c>
      <c r="B2300" t="s">
        <v>53</v>
      </c>
      <c r="C2300" t="str">
        <f>_xlfn.XLOOKUP(B2300,'Cijena modela'!$B$2:$B$61,'Cijena modela'!$C$2:$C$61)</f>
        <v>911 Carrera GTS Coupe</v>
      </c>
      <c r="D2300" t="s">
        <v>3217</v>
      </c>
      <c r="E2300" t="s">
        <v>164</v>
      </c>
      <c r="F2300" t="s">
        <v>3765</v>
      </c>
      <c r="G2300" t="s">
        <v>3766</v>
      </c>
    </row>
    <row r="2301" spans="1:7">
      <c r="A2301" t="s">
        <v>4</v>
      </c>
      <c r="B2301" t="s">
        <v>53</v>
      </c>
      <c r="C2301" t="str">
        <f>_xlfn.XLOOKUP(B2301,'Cijena modela'!$B$2:$B$61,'Cijena modela'!$C$2:$C$61)</f>
        <v>911 Carrera GTS Coupe</v>
      </c>
      <c r="D2301" t="s">
        <v>3021</v>
      </c>
      <c r="E2301" t="s">
        <v>164</v>
      </c>
      <c r="F2301" t="s">
        <v>3605</v>
      </c>
      <c r="G2301" t="s">
        <v>4719</v>
      </c>
    </row>
    <row r="2302" spans="1:7">
      <c r="A2302" t="s">
        <v>4</v>
      </c>
      <c r="B2302" t="s">
        <v>53</v>
      </c>
      <c r="C2302" t="str">
        <f>_xlfn.XLOOKUP(B2302,'Cijena modela'!$B$2:$B$61,'Cijena modela'!$C$2:$C$61)</f>
        <v>911 Carrera GTS Coupe</v>
      </c>
      <c r="D2302" t="s">
        <v>3217</v>
      </c>
      <c r="E2302" t="s">
        <v>164</v>
      </c>
      <c r="F2302" t="s">
        <v>3605</v>
      </c>
      <c r="G2302" t="s">
        <v>4720</v>
      </c>
    </row>
    <row r="2303" spans="1:7">
      <c r="A2303" t="s">
        <v>4</v>
      </c>
      <c r="B2303" t="s">
        <v>53</v>
      </c>
      <c r="C2303" t="str">
        <f>_xlfn.XLOOKUP(B2303,'Cijena modela'!$B$2:$B$61,'Cijena modela'!$C$2:$C$61)</f>
        <v>911 Carrera GTS Coupe</v>
      </c>
      <c r="D2303" t="s">
        <v>3021</v>
      </c>
      <c r="E2303" t="s">
        <v>164</v>
      </c>
      <c r="F2303" t="s">
        <v>3607</v>
      </c>
      <c r="G2303" t="s">
        <v>4721</v>
      </c>
    </row>
    <row r="2304" spans="1:7">
      <c r="A2304" t="s">
        <v>4</v>
      </c>
      <c r="B2304" t="s">
        <v>53</v>
      </c>
      <c r="C2304" t="str">
        <f>_xlfn.XLOOKUP(B2304,'Cijena modela'!$B$2:$B$61,'Cijena modela'!$C$2:$C$61)</f>
        <v>911 Carrera GTS Coupe</v>
      </c>
      <c r="D2304" t="s">
        <v>3217</v>
      </c>
      <c r="E2304" t="s">
        <v>164</v>
      </c>
      <c r="F2304" t="s">
        <v>3607</v>
      </c>
      <c r="G2304" t="s">
        <v>4494</v>
      </c>
    </row>
    <row r="2305" spans="1:7">
      <c r="A2305" t="s">
        <v>4</v>
      </c>
      <c r="B2305" t="s">
        <v>53</v>
      </c>
      <c r="C2305" t="str">
        <f>_xlfn.XLOOKUP(B2305,'Cijena modela'!$B$2:$B$61,'Cijena modela'!$C$2:$C$61)</f>
        <v>911 Carrera GTS Coupe</v>
      </c>
      <c r="D2305" t="s">
        <v>3021</v>
      </c>
      <c r="E2305" t="s">
        <v>164</v>
      </c>
      <c r="F2305" t="s">
        <v>3609</v>
      </c>
      <c r="G2305" t="s">
        <v>4722</v>
      </c>
    </row>
    <row r="2306" spans="1:7">
      <c r="A2306" t="s">
        <v>4</v>
      </c>
      <c r="B2306" t="s">
        <v>53</v>
      </c>
      <c r="C2306" t="str">
        <f>_xlfn.XLOOKUP(B2306,'Cijena modela'!$B$2:$B$61,'Cijena modela'!$C$2:$C$61)</f>
        <v>911 Carrera GTS Coupe</v>
      </c>
      <c r="D2306" t="s">
        <v>3217</v>
      </c>
      <c r="E2306" t="s">
        <v>164</v>
      </c>
      <c r="F2306" t="s">
        <v>3609</v>
      </c>
      <c r="G2306" t="s">
        <v>4723</v>
      </c>
    </row>
    <row r="2307" spans="1:7">
      <c r="A2307" t="s">
        <v>4</v>
      </c>
      <c r="B2307" t="s">
        <v>53</v>
      </c>
      <c r="C2307" t="str">
        <f>_xlfn.XLOOKUP(B2307,'Cijena modela'!$B$2:$B$61,'Cijena modela'!$C$2:$C$61)</f>
        <v>911 Carrera GTS Coupe</v>
      </c>
      <c r="D2307" t="s">
        <v>3021</v>
      </c>
      <c r="E2307" t="s">
        <v>164</v>
      </c>
      <c r="F2307" t="s">
        <v>3611</v>
      </c>
      <c r="G2307" t="s">
        <v>4684</v>
      </c>
    </row>
    <row r="2308" spans="1:7">
      <c r="A2308" t="s">
        <v>4</v>
      </c>
      <c r="B2308" t="s">
        <v>53</v>
      </c>
      <c r="C2308" t="str">
        <f>_xlfn.XLOOKUP(B2308,'Cijena modela'!$B$2:$B$61,'Cijena modela'!$C$2:$C$61)</f>
        <v>911 Carrera GTS Coupe</v>
      </c>
      <c r="D2308" t="s">
        <v>3217</v>
      </c>
      <c r="E2308" t="s">
        <v>164</v>
      </c>
      <c r="F2308" t="s">
        <v>3611</v>
      </c>
      <c r="G2308" t="s">
        <v>4685</v>
      </c>
    </row>
    <row r="2309" spans="1:7">
      <c r="A2309" t="s">
        <v>4</v>
      </c>
      <c r="B2309" t="s">
        <v>53</v>
      </c>
      <c r="C2309" t="str">
        <f>_xlfn.XLOOKUP(B2309,'Cijena modela'!$B$2:$B$61,'Cijena modela'!$C$2:$C$61)</f>
        <v>911 Carrera GTS Coupe</v>
      </c>
      <c r="D2309" t="s">
        <v>3021</v>
      </c>
      <c r="E2309" t="s">
        <v>164</v>
      </c>
      <c r="F2309" t="s">
        <v>3613</v>
      </c>
      <c r="G2309" t="s">
        <v>4648</v>
      </c>
    </row>
    <row r="2310" spans="1:7">
      <c r="A2310" t="s">
        <v>4</v>
      </c>
      <c r="B2310" t="s">
        <v>53</v>
      </c>
      <c r="C2310" t="str">
        <f>_xlfn.XLOOKUP(B2310,'Cijena modela'!$B$2:$B$61,'Cijena modela'!$C$2:$C$61)</f>
        <v>911 Carrera GTS Coupe</v>
      </c>
      <c r="D2310" t="s">
        <v>3217</v>
      </c>
      <c r="E2310" t="s">
        <v>164</v>
      </c>
      <c r="F2310" t="s">
        <v>3613</v>
      </c>
      <c r="G2310" t="s">
        <v>4648</v>
      </c>
    </row>
    <row r="2311" spans="1:7">
      <c r="A2311" t="s">
        <v>4</v>
      </c>
      <c r="B2311" t="s">
        <v>53</v>
      </c>
      <c r="C2311" t="str">
        <f>_xlfn.XLOOKUP(B2311,'Cijena modela'!$B$2:$B$61,'Cijena modela'!$C$2:$C$61)</f>
        <v>911 Carrera GTS Coupe</v>
      </c>
      <c r="D2311" t="s">
        <v>3021</v>
      </c>
      <c r="E2311" t="s">
        <v>164</v>
      </c>
      <c r="F2311" t="s">
        <v>3615</v>
      </c>
      <c r="G2311" t="s">
        <v>3616</v>
      </c>
    </row>
    <row r="2312" spans="1:7">
      <c r="A2312" t="s">
        <v>4</v>
      </c>
      <c r="B2312" t="s">
        <v>53</v>
      </c>
      <c r="C2312" t="str">
        <f>_xlfn.XLOOKUP(B2312,'Cijena modela'!$B$2:$B$61,'Cijena modela'!$C$2:$C$61)</f>
        <v>911 Carrera GTS Coupe</v>
      </c>
      <c r="D2312" t="s">
        <v>3217</v>
      </c>
      <c r="E2312" t="s">
        <v>164</v>
      </c>
      <c r="F2312" t="s">
        <v>3615</v>
      </c>
      <c r="G2312" t="s">
        <v>3616</v>
      </c>
    </row>
    <row r="2313" spans="1:7">
      <c r="A2313" t="s">
        <v>4</v>
      </c>
      <c r="B2313" t="s">
        <v>53</v>
      </c>
      <c r="C2313" t="str">
        <f>_xlfn.XLOOKUP(B2313,'Cijena modela'!$B$2:$B$61,'Cijena modela'!$C$2:$C$61)</f>
        <v>911 Carrera GTS Coupe</v>
      </c>
      <c r="D2313" t="s">
        <v>3021</v>
      </c>
      <c r="E2313" t="s">
        <v>165</v>
      </c>
      <c r="F2313" t="s">
        <v>4028</v>
      </c>
      <c r="G2313" t="s">
        <v>4448</v>
      </c>
    </row>
    <row r="2314" spans="1:7">
      <c r="A2314" t="s">
        <v>4</v>
      </c>
      <c r="B2314" t="s">
        <v>53</v>
      </c>
      <c r="C2314" t="str">
        <f>_xlfn.XLOOKUP(B2314,'Cijena modela'!$B$2:$B$61,'Cijena modela'!$C$2:$C$61)</f>
        <v>911 Carrera GTS Coupe</v>
      </c>
      <c r="D2314" t="s">
        <v>3217</v>
      </c>
      <c r="E2314" t="s">
        <v>165</v>
      </c>
      <c r="F2314" t="s">
        <v>4028</v>
      </c>
      <c r="G2314" t="s">
        <v>4448</v>
      </c>
    </row>
    <row r="2315" spans="1:7">
      <c r="A2315" t="s">
        <v>4</v>
      </c>
      <c r="B2315" t="s">
        <v>53</v>
      </c>
      <c r="C2315" t="str">
        <f>_xlfn.XLOOKUP(B2315,'Cijena modela'!$B$2:$B$61,'Cijena modela'!$C$2:$C$61)</f>
        <v>911 Carrera GTS Coupe</v>
      </c>
      <c r="D2315" t="s">
        <v>3021</v>
      </c>
      <c r="E2315" t="s">
        <v>165</v>
      </c>
      <c r="F2315" t="s">
        <v>3617</v>
      </c>
      <c r="G2315" t="s">
        <v>4649</v>
      </c>
    </row>
    <row r="2316" spans="1:7">
      <c r="A2316" t="s">
        <v>4</v>
      </c>
      <c r="B2316" t="s">
        <v>53</v>
      </c>
      <c r="C2316" t="str">
        <f>_xlfn.XLOOKUP(B2316,'Cijena modela'!$B$2:$B$61,'Cijena modela'!$C$2:$C$61)</f>
        <v>911 Carrera GTS Coupe</v>
      </c>
      <c r="D2316" t="s">
        <v>3217</v>
      </c>
      <c r="E2316" t="s">
        <v>165</v>
      </c>
      <c r="F2316" t="s">
        <v>3617</v>
      </c>
      <c r="G2316" t="s">
        <v>4649</v>
      </c>
    </row>
    <row r="2317" spans="1:7">
      <c r="A2317" t="s">
        <v>4</v>
      </c>
      <c r="B2317" t="s">
        <v>53</v>
      </c>
      <c r="C2317" t="str">
        <f>_xlfn.XLOOKUP(B2317,'Cijena modela'!$B$2:$B$61,'Cijena modela'!$C$2:$C$61)</f>
        <v>911 Carrera GTS Coupe</v>
      </c>
      <c r="D2317" t="s">
        <v>3021</v>
      </c>
      <c r="E2317" t="s">
        <v>165</v>
      </c>
      <c r="F2317" t="s">
        <v>4249</v>
      </c>
      <c r="G2317" t="s">
        <v>4650</v>
      </c>
    </row>
    <row r="2318" spans="1:7">
      <c r="A2318" t="s">
        <v>4</v>
      </c>
      <c r="B2318" t="s">
        <v>53</v>
      </c>
      <c r="C2318" t="str">
        <f>_xlfn.XLOOKUP(B2318,'Cijena modela'!$B$2:$B$61,'Cijena modela'!$C$2:$C$61)</f>
        <v>911 Carrera GTS Coupe</v>
      </c>
      <c r="D2318" t="s">
        <v>3217</v>
      </c>
      <c r="E2318" t="s">
        <v>165</v>
      </c>
      <c r="F2318" t="s">
        <v>4249</v>
      </c>
      <c r="G2318" t="s">
        <v>4650</v>
      </c>
    </row>
    <row r="2319" spans="1:7">
      <c r="A2319" t="s">
        <v>4</v>
      </c>
      <c r="B2319" t="s">
        <v>53</v>
      </c>
      <c r="C2319" t="str">
        <f>_xlfn.XLOOKUP(B2319,'Cijena modela'!$B$2:$B$61,'Cijena modela'!$C$2:$C$61)</f>
        <v>911 Carrera GTS Coupe</v>
      </c>
      <c r="D2319" t="s">
        <v>3021</v>
      </c>
      <c r="E2319" t="s">
        <v>158</v>
      </c>
      <c r="F2319" t="s">
        <v>4032</v>
      </c>
      <c r="G2319" t="s">
        <v>4724</v>
      </c>
    </row>
    <row r="2320" spans="1:7">
      <c r="A2320" t="s">
        <v>4</v>
      </c>
      <c r="B2320" t="s">
        <v>53</v>
      </c>
      <c r="C2320" t="str">
        <f>_xlfn.XLOOKUP(B2320,'Cijena modela'!$B$2:$B$61,'Cijena modela'!$C$2:$C$61)</f>
        <v>911 Carrera GTS Coupe</v>
      </c>
      <c r="D2320" t="s">
        <v>3217</v>
      </c>
      <c r="E2320" t="s">
        <v>158</v>
      </c>
      <c r="F2320" t="s">
        <v>4032</v>
      </c>
      <c r="G2320" t="s">
        <v>4725</v>
      </c>
    </row>
    <row r="2321" spans="1:7">
      <c r="A2321" t="s">
        <v>4</v>
      </c>
      <c r="B2321" t="s">
        <v>53</v>
      </c>
      <c r="C2321" t="str">
        <f>_xlfn.XLOOKUP(B2321,'Cijena modela'!$B$2:$B$61,'Cijena modela'!$C$2:$C$61)</f>
        <v>911 Carrera GTS Coupe</v>
      </c>
      <c r="D2321" t="s">
        <v>3021</v>
      </c>
      <c r="E2321" t="s">
        <v>158</v>
      </c>
      <c r="F2321" t="s">
        <v>4034</v>
      </c>
      <c r="G2321" t="s">
        <v>4726</v>
      </c>
    </row>
    <row r="2322" spans="1:7">
      <c r="A2322" t="s">
        <v>4</v>
      </c>
      <c r="B2322" t="s">
        <v>53</v>
      </c>
      <c r="C2322" t="str">
        <f>_xlfn.XLOOKUP(B2322,'Cijena modela'!$B$2:$B$61,'Cijena modela'!$C$2:$C$61)</f>
        <v>911 Carrera GTS Coupe</v>
      </c>
      <c r="D2322" t="s">
        <v>3217</v>
      </c>
      <c r="E2322" t="s">
        <v>158</v>
      </c>
      <c r="F2322" t="s">
        <v>4034</v>
      </c>
      <c r="G2322" t="s">
        <v>4727</v>
      </c>
    </row>
    <row r="2323" spans="1:7">
      <c r="A2323" t="s">
        <v>4</v>
      </c>
      <c r="B2323" t="s">
        <v>53</v>
      </c>
      <c r="C2323" t="str">
        <f>_xlfn.XLOOKUP(B2323,'Cijena modela'!$B$2:$B$61,'Cijena modela'!$C$2:$C$61)</f>
        <v>911 Carrera GTS Coupe</v>
      </c>
      <c r="D2323" t="s">
        <v>3021</v>
      </c>
      <c r="E2323" t="s">
        <v>158</v>
      </c>
      <c r="F2323" t="s">
        <v>4036</v>
      </c>
      <c r="G2323" t="s">
        <v>4728</v>
      </c>
    </row>
    <row r="2324" spans="1:7">
      <c r="A2324" t="s">
        <v>4</v>
      </c>
      <c r="B2324" t="s">
        <v>53</v>
      </c>
      <c r="C2324" t="str">
        <f>_xlfn.XLOOKUP(B2324,'Cijena modela'!$B$2:$B$61,'Cijena modela'!$C$2:$C$61)</f>
        <v>911 Carrera GTS Coupe</v>
      </c>
      <c r="D2324" t="s">
        <v>3217</v>
      </c>
      <c r="E2324" t="s">
        <v>158</v>
      </c>
      <c r="F2324" t="s">
        <v>4036</v>
      </c>
      <c r="G2324" t="s">
        <v>4729</v>
      </c>
    </row>
    <row r="2325" spans="1:7">
      <c r="A2325" t="s">
        <v>4</v>
      </c>
      <c r="B2325" t="s">
        <v>53</v>
      </c>
      <c r="C2325" t="str">
        <f>_xlfn.XLOOKUP(B2325,'Cijena modela'!$B$2:$B$61,'Cijena modela'!$C$2:$C$61)</f>
        <v>911 Carrera GTS Coupe</v>
      </c>
      <c r="D2325" t="s">
        <v>3021</v>
      </c>
      <c r="E2325" t="s">
        <v>158</v>
      </c>
      <c r="F2325" t="s">
        <v>4038</v>
      </c>
      <c r="G2325" t="s">
        <v>4730</v>
      </c>
    </row>
    <row r="2326" spans="1:7">
      <c r="A2326" t="s">
        <v>4</v>
      </c>
      <c r="B2326" t="s">
        <v>53</v>
      </c>
      <c r="C2326" t="str">
        <f>_xlfn.XLOOKUP(B2326,'Cijena modela'!$B$2:$B$61,'Cijena modela'!$C$2:$C$61)</f>
        <v>911 Carrera GTS Coupe</v>
      </c>
      <c r="D2326" t="s">
        <v>3217</v>
      </c>
      <c r="E2326" t="s">
        <v>158</v>
      </c>
      <c r="F2326" t="s">
        <v>4038</v>
      </c>
      <c r="G2326" t="s">
        <v>4729</v>
      </c>
    </row>
    <row r="2327" spans="1:7">
      <c r="A2327" t="s">
        <v>4</v>
      </c>
      <c r="B2327" t="s">
        <v>53</v>
      </c>
      <c r="C2327" t="str">
        <f>_xlfn.XLOOKUP(B2327,'Cijena modela'!$B$2:$B$61,'Cijena modela'!$C$2:$C$61)</f>
        <v>911 Carrera GTS Coupe</v>
      </c>
      <c r="D2327" t="s">
        <v>3021</v>
      </c>
      <c r="E2327" t="s">
        <v>158</v>
      </c>
      <c r="F2327" t="s">
        <v>4040</v>
      </c>
      <c r="G2327" t="s">
        <v>4303</v>
      </c>
    </row>
    <row r="2328" spans="1:7">
      <c r="A2328" t="s">
        <v>4</v>
      </c>
      <c r="B2328" t="s">
        <v>53</v>
      </c>
      <c r="C2328" t="str">
        <f>_xlfn.XLOOKUP(B2328,'Cijena modela'!$B$2:$B$61,'Cijena modela'!$C$2:$C$61)</f>
        <v>911 Carrera GTS Coupe</v>
      </c>
      <c r="D2328" t="s">
        <v>3217</v>
      </c>
      <c r="E2328" t="s">
        <v>158</v>
      </c>
      <c r="F2328" t="s">
        <v>4040</v>
      </c>
      <c r="G2328" t="s">
        <v>4731</v>
      </c>
    </row>
    <row r="2329" spans="1:7">
      <c r="A2329" t="s">
        <v>4</v>
      </c>
      <c r="B2329" t="s">
        <v>53</v>
      </c>
      <c r="C2329" t="str">
        <f>_xlfn.XLOOKUP(B2329,'Cijena modela'!$B$2:$B$61,'Cijena modela'!$C$2:$C$61)</f>
        <v>911 Carrera GTS Coupe</v>
      </c>
      <c r="D2329" t="s">
        <v>3021</v>
      </c>
      <c r="E2329" t="s">
        <v>158</v>
      </c>
      <c r="F2329" t="s">
        <v>3631</v>
      </c>
      <c r="G2329" t="s">
        <v>4309</v>
      </c>
    </row>
    <row r="2330" spans="1:7">
      <c r="A2330" t="s">
        <v>4</v>
      </c>
      <c r="B2330" t="s">
        <v>53</v>
      </c>
      <c r="C2330" t="str">
        <f>_xlfn.XLOOKUP(B2330,'Cijena modela'!$B$2:$B$61,'Cijena modela'!$C$2:$C$61)</f>
        <v>911 Carrera GTS Coupe</v>
      </c>
      <c r="D2330" t="s">
        <v>3217</v>
      </c>
      <c r="E2330" t="s">
        <v>158</v>
      </c>
      <c r="F2330" t="s">
        <v>3631</v>
      </c>
      <c r="G2330" t="s">
        <v>4732</v>
      </c>
    </row>
    <row r="2331" spans="1:7">
      <c r="A2331" t="s">
        <v>4</v>
      </c>
      <c r="B2331" t="s">
        <v>53</v>
      </c>
      <c r="C2331" t="str">
        <f>_xlfn.XLOOKUP(B2331,'Cijena modela'!$B$2:$B$61,'Cijena modela'!$C$2:$C$61)</f>
        <v>911 Carrera GTS Coupe</v>
      </c>
      <c r="D2331" t="s">
        <v>3021</v>
      </c>
      <c r="E2331" t="s">
        <v>158</v>
      </c>
      <c r="F2331" t="s">
        <v>4042</v>
      </c>
      <c r="G2331" t="s">
        <v>4733</v>
      </c>
    </row>
    <row r="2332" spans="1:7">
      <c r="A2332" t="s">
        <v>4</v>
      </c>
      <c r="B2332" t="s">
        <v>53</v>
      </c>
      <c r="C2332" t="str">
        <f>_xlfn.XLOOKUP(B2332,'Cijena modela'!$B$2:$B$61,'Cijena modela'!$C$2:$C$61)</f>
        <v>911 Carrera GTS Coupe</v>
      </c>
      <c r="D2332" t="s">
        <v>3217</v>
      </c>
      <c r="E2332" t="s">
        <v>158</v>
      </c>
      <c r="F2332" t="s">
        <v>4042</v>
      </c>
      <c r="G2332" t="s">
        <v>4734</v>
      </c>
    </row>
    <row r="2333" spans="1:7">
      <c r="A2333" t="s">
        <v>4</v>
      </c>
      <c r="B2333" t="s">
        <v>53</v>
      </c>
      <c r="C2333" t="str">
        <f>_xlfn.XLOOKUP(B2333,'Cijena modela'!$B$2:$B$61,'Cijena modela'!$C$2:$C$61)</f>
        <v>911 Carrera GTS Coupe</v>
      </c>
      <c r="D2333" t="s">
        <v>3021</v>
      </c>
      <c r="E2333" t="s">
        <v>158</v>
      </c>
      <c r="F2333" t="s">
        <v>4044</v>
      </c>
      <c r="G2333" t="s">
        <v>4735</v>
      </c>
    </row>
    <row r="2334" spans="1:7">
      <c r="A2334" t="s">
        <v>4</v>
      </c>
      <c r="B2334" t="s">
        <v>53</v>
      </c>
      <c r="C2334" t="str">
        <f>_xlfn.XLOOKUP(B2334,'Cijena modela'!$B$2:$B$61,'Cijena modela'!$C$2:$C$61)</f>
        <v>911 Carrera GTS Coupe</v>
      </c>
      <c r="D2334" t="s">
        <v>3217</v>
      </c>
      <c r="E2334" t="s">
        <v>158</v>
      </c>
      <c r="F2334" t="s">
        <v>4044</v>
      </c>
      <c r="G2334" t="s">
        <v>4736</v>
      </c>
    </row>
    <row r="2335" spans="1:7">
      <c r="A2335" t="s">
        <v>4</v>
      </c>
      <c r="B2335" t="s">
        <v>53</v>
      </c>
      <c r="C2335" t="str">
        <f>_xlfn.XLOOKUP(B2335,'Cijena modela'!$B$2:$B$61,'Cijena modela'!$C$2:$C$61)</f>
        <v>911 Carrera GTS Coupe</v>
      </c>
      <c r="D2335" t="s">
        <v>3021</v>
      </c>
      <c r="E2335" t="s">
        <v>158</v>
      </c>
      <c r="F2335" t="s">
        <v>4046</v>
      </c>
      <c r="G2335" t="s">
        <v>4737</v>
      </c>
    </row>
    <row r="2336" spans="1:7">
      <c r="A2336" t="s">
        <v>4</v>
      </c>
      <c r="B2336" t="s">
        <v>53</v>
      </c>
      <c r="C2336" t="str">
        <f>_xlfn.XLOOKUP(B2336,'Cijena modela'!$B$2:$B$61,'Cijena modela'!$C$2:$C$61)</f>
        <v>911 Carrera GTS Coupe</v>
      </c>
      <c r="D2336" t="s">
        <v>3217</v>
      </c>
      <c r="E2336" t="s">
        <v>158</v>
      </c>
      <c r="F2336" t="s">
        <v>4046</v>
      </c>
      <c r="G2336" t="s">
        <v>4738</v>
      </c>
    </row>
    <row r="2337" spans="1:7">
      <c r="A2337" t="s">
        <v>4</v>
      </c>
      <c r="B2337" t="s">
        <v>53</v>
      </c>
      <c r="C2337" t="str">
        <f>_xlfn.XLOOKUP(B2337,'Cijena modela'!$B$2:$B$61,'Cijena modela'!$C$2:$C$61)</f>
        <v>911 Carrera GTS Coupe</v>
      </c>
      <c r="D2337" t="s">
        <v>3021</v>
      </c>
      <c r="E2337" t="s">
        <v>158</v>
      </c>
      <c r="F2337" t="s">
        <v>4048</v>
      </c>
      <c r="G2337" t="s">
        <v>4739</v>
      </c>
    </row>
    <row r="2338" spans="1:7">
      <c r="A2338" t="s">
        <v>4</v>
      </c>
      <c r="B2338" t="s">
        <v>53</v>
      </c>
      <c r="C2338" t="str">
        <f>_xlfn.XLOOKUP(B2338,'Cijena modela'!$B$2:$B$61,'Cijena modela'!$C$2:$C$61)</f>
        <v>911 Carrera GTS Coupe</v>
      </c>
      <c r="D2338" t="s">
        <v>3217</v>
      </c>
      <c r="E2338" t="s">
        <v>158</v>
      </c>
      <c r="F2338" t="s">
        <v>4048</v>
      </c>
      <c r="G2338" t="s">
        <v>4740</v>
      </c>
    </row>
    <row r="2339" spans="1:7">
      <c r="A2339" t="s">
        <v>4</v>
      </c>
      <c r="B2339" t="s">
        <v>53</v>
      </c>
      <c r="C2339" t="str">
        <f>_xlfn.XLOOKUP(B2339,'Cijena modela'!$B$2:$B$61,'Cijena modela'!$C$2:$C$61)</f>
        <v>911 Carrera GTS Coupe</v>
      </c>
      <c r="D2339" t="s">
        <v>3021</v>
      </c>
      <c r="E2339" t="s">
        <v>160</v>
      </c>
      <c r="F2339" t="s">
        <v>4050</v>
      </c>
      <c r="G2339" t="s">
        <v>4669</v>
      </c>
    </row>
    <row r="2340" spans="1:7">
      <c r="A2340" t="s">
        <v>4</v>
      </c>
      <c r="B2340" t="s">
        <v>53</v>
      </c>
      <c r="C2340" t="str">
        <f>_xlfn.XLOOKUP(B2340,'Cijena modela'!$B$2:$B$61,'Cijena modela'!$C$2:$C$61)</f>
        <v>911 Carrera GTS Coupe</v>
      </c>
      <c r="D2340" t="s">
        <v>3217</v>
      </c>
      <c r="E2340" t="s">
        <v>160</v>
      </c>
      <c r="F2340" t="s">
        <v>4050</v>
      </c>
      <c r="G2340" t="s">
        <v>4741</v>
      </c>
    </row>
    <row r="2341" spans="1:7">
      <c r="A2341" t="s">
        <v>4</v>
      </c>
      <c r="B2341" t="s">
        <v>53</v>
      </c>
      <c r="C2341" t="str">
        <f>_xlfn.XLOOKUP(B2341,'Cijena modela'!$B$2:$B$61,'Cijena modela'!$C$2:$C$61)</f>
        <v>911 Carrera GTS Coupe</v>
      </c>
      <c r="D2341" t="s">
        <v>3021</v>
      </c>
      <c r="E2341" t="s">
        <v>160</v>
      </c>
      <c r="F2341" t="s">
        <v>4052</v>
      </c>
      <c r="G2341" t="s">
        <v>4522</v>
      </c>
    </row>
    <row r="2342" spans="1:7">
      <c r="A2342" t="s">
        <v>4</v>
      </c>
      <c r="B2342" t="s">
        <v>53</v>
      </c>
      <c r="C2342" t="str">
        <f>_xlfn.XLOOKUP(B2342,'Cijena modela'!$B$2:$B$61,'Cijena modela'!$C$2:$C$61)</f>
        <v>911 Carrera GTS Coupe</v>
      </c>
      <c r="D2342" t="s">
        <v>3217</v>
      </c>
      <c r="E2342" t="s">
        <v>160</v>
      </c>
      <c r="F2342" t="s">
        <v>4052</v>
      </c>
      <c r="G2342" t="s">
        <v>4742</v>
      </c>
    </row>
    <row r="2343" spans="1:7">
      <c r="A2343" t="s">
        <v>4</v>
      </c>
      <c r="B2343" t="s">
        <v>53</v>
      </c>
      <c r="C2343" t="str">
        <f>_xlfn.XLOOKUP(B2343,'Cijena modela'!$B$2:$B$61,'Cijena modela'!$C$2:$C$61)</f>
        <v>911 Carrera GTS Coupe</v>
      </c>
      <c r="D2343" t="s">
        <v>3021</v>
      </c>
      <c r="E2343" t="s">
        <v>160</v>
      </c>
      <c r="F2343" t="s">
        <v>4040</v>
      </c>
      <c r="G2343" t="s">
        <v>4743</v>
      </c>
    </row>
    <row r="2344" spans="1:7">
      <c r="A2344" t="s">
        <v>4</v>
      </c>
      <c r="B2344" t="s">
        <v>53</v>
      </c>
      <c r="C2344" t="str">
        <f>_xlfn.XLOOKUP(B2344,'Cijena modela'!$B$2:$B$61,'Cijena modela'!$C$2:$C$61)</f>
        <v>911 Carrera GTS Coupe</v>
      </c>
      <c r="D2344" t="s">
        <v>3217</v>
      </c>
      <c r="E2344" t="s">
        <v>160</v>
      </c>
      <c r="F2344" t="s">
        <v>4040</v>
      </c>
      <c r="G2344" t="s">
        <v>4744</v>
      </c>
    </row>
    <row r="2345" spans="1:7">
      <c r="A2345" t="s">
        <v>4</v>
      </c>
      <c r="B2345" t="s">
        <v>53</v>
      </c>
      <c r="C2345" t="str">
        <f>_xlfn.XLOOKUP(B2345,'Cijena modela'!$B$2:$B$61,'Cijena modela'!$C$2:$C$61)</f>
        <v>911 Carrera GTS Coupe</v>
      </c>
      <c r="D2345" t="s">
        <v>3021</v>
      </c>
      <c r="E2345" t="s">
        <v>160</v>
      </c>
      <c r="F2345" t="s">
        <v>4055</v>
      </c>
      <c r="G2345" t="s">
        <v>4745</v>
      </c>
    </row>
    <row r="2346" spans="1:7">
      <c r="A2346" t="s">
        <v>4</v>
      </c>
      <c r="B2346" t="s">
        <v>53</v>
      </c>
      <c r="C2346" t="str">
        <f>_xlfn.XLOOKUP(B2346,'Cijena modela'!$B$2:$B$61,'Cijena modela'!$C$2:$C$61)</f>
        <v>911 Carrera GTS Coupe</v>
      </c>
      <c r="D2346" t="s">
        <v>3217</v>
      </c>
      <c r="E2346" t="s">
        <v>160</v>
      </c>
      <c r="F2346" t="s">
        <v>4055</v>
      </c>
      <c r="G2346" t="s">
        <v>4746</v>
      </c>
    </row>
    <row r="2347" spans="1:7">
      <c r="A2347" t="s">
        <v>4</v>
      </c>
      <c r="B2347" t="s">
        <v>51</v>
      </c>
      <c r="C2347" t="str">
        <f>_xlfn.XLOOKUP(B2347,'Cijena modela'!$B$2:$B$61,'Cijena modela'!$C$2:$C$61)</f>
        <v>911 Carrera T</v>
      </c>
      <c r="D2347" t="s">
        <v>3021</v>
      </c>
      <c r="E2347" t="s">
        <v>156</v>
      </c>
      <c r="F2347" t="s">
        <v>3948</v>
      </c>
      <c r="G2347" t="s">
        <v>4348</v>
      </c>
    </row>
    <row r="2348" spans="1:7">
      <c r="A2348" t="s">
        <v>4</v>
      </c>
      <c r="B2348" t="s">
        <v>51</v>
      </c>
      <c r="C2348" t="str">
        <f>_xlfn.XLOOKUP(B2348,'Cijena modela'!$B$2:$B$61,'Cijena modela'!$C$2:$C$61)</f>
        <v>911 Carrera T</v>
      </c>
      <c r="D2348" t="s">
        <v>3217</v>
      </c>
      <c r="E2348" t="s">
        <v>156</v>
      </c>
      <c r="F2348" t="s">
        <v>3948</v>
      </c>
      <c r="G2348" t="s">
        <v>4348</v>
      </c>
    </row>
    <row r="2349" spans="1:7">
      <c r="A2349" t="s">
        <v>4</v>
      </c>
      <c r="B2349" t="s">
        <v>51</v>
      </c>
      <c r="C2349" t="str">
        <f>_xlfn.XLOOKUP(B2349,'Cijena modela'!$B$2:$B$61,'Cijena modela'!$C$2:$C$61)</f>
        <v>911 Carrera T</v>
      </c>
      <c r="D2349" t="s">
        <v>3021</v>
      </c>
      <c r="E2349" t="s">
        <v>156</v>
      </c>
      <c r="F2349" t="s">
        <v>3950</v>
      </c>
      <c r="G2349" t="s">
        <v>3602</v>
      </c>
    </row>
    <row r="2350" spans="1:7">
      <c r="A2350" t="s">
        <v>4</v>
      </c>
      <c r="B2350" t="s">
        <v>51</v>
      </c>
      <c r="C2350" t="str">
        <f>_xlfn.XLOOKUP(B2350,'Cijena modela'!$B$2:$B$61,'Cijena modela'!$C$2:$C$61)</f>
        <v>911 Carrera T</v>
      </c>
      <c r="D2350" t="s">
        <v>3217</v>
      </c>
      <c r="E2350" t="s">
        <v>156</v>
      </c>
      <c r="F2350" t="s">
        <v>3950</v>
      </c>
      <c r="G2350" t="s">
        <v>3602</v>
      </c>
    </row>
    <row r="2351" spans="1:7">
      <c r="A2351" t="s">
        <v>4</v>
      </c>
      <c r="B2351" t="s">
        <v>51</v>
      </c>
      <c r="C2351" t="str">
        <f>_xlfn.XLOOKUP(B2351,'Cijena modela'!$B$2:$B$61,'Cijena modela'!$C$2:$C$61)</f>
        <v>911 Carrera T</v>
      </c>
      <c r="D2351" t="s">
        <v>3021</v>
      </c>
      <c r="E2351" t="s">
        <v>156</v>
      </c>
      <c r="F2351" t="s">
        <v>3951</v>
      </c>
      <c r="G2351" t="s">
        <v>4349</v>
      </c>
    </row>
    <row r="2352" spans="1:7">
      <c r="A2352" t="s">
        <v>4</v>
      </c>
      <c r="B2352" t="s">
        <v>51</v>
      </c>
      <c r="C2352" t="str">
        <f>_xlfn.XLOOKUP(B2352,'Cijena modela'!$B$2:$B$61,'Cijena modela'!$C$2:$C$61)</f>
        <v>911 Carrera T</v>
      </c>
      <c r="D2352" t="s">
        <v>3217</v>
      </c>
      <c r="E2352" t="s">
        <v>156</v>
      </c>
      <c r="F2352" t="s">
        <v>3951</v>
      </c>
      <c r="G2352" t="s">
        <v>4349</v>
      </c>
    </row>
    <row r="2353" spans="1:7">
      <c r="A2353" t="s">
        <v>4</v>
      </c>
      <c r="B2353" t="s">
        <v>51</v>
      </c>
      <c r="C2353" t="str">
        <f>_xlfn.XLOOKUP(B2353,'Cijena modela'!$B$2:$B$61,'Cijena modela'!$C$2:$C$61)</f>
        <v>911 Carrera T</v>
      </c>
      <c r="D2353" t="s">
        <v>3021</v>
      </c>
      <c r="E2353" t="s">
        <v>156</v>
      </c>
      <c r="F2353" t="s">
        <v>3953</v>
      </c>
      <c r="G2353" t="s">
        <v>4626</v>
      </c>
    </row>
    <row r="2354" spans="1:7">
      <c r="A2354" t="s">
        <v>4</v>
      </c>
      <c r="B2354" t="s">
        <v>51</v>
      </c>
      <c r="C2354" t="str">
        <f>_xlfn.XLOOKUP(B2354,'Cijena modela'!$B$2:$B$61,'Cijena modela'!$C$2:$C$61)</f>
        <v>911 Carrera T</v>
      </c>
      <c r="D2354" t="s">
        <v>3217</v>
      </c>
      <c r="E2354" t="s">
        <v>156</v>
      </c>
      <c r="F2354" t="s">
        <v>3953</v>
      </c>
      <c r="G2354" t="s">
        <v>4626</v>
      </c>
    </row>
    <row r="2355" spans="1:7">
      <c r="A2355" t="s">
        <v>4</v>
      </c>
      <c r="B2355" t="s">
        <v>51</v>
      </c>
      <c r="C2355" t="str">
        <f>_xlfn.XLOOKUP(B2355,'Cijena modela'!$B$2:$B$61,'Cijena modela'!$C$2:$C$61)</f>
        <v>911 Carrera T</v>
      </c>
      <c r="D2355" t="s">
        <v>3021</v>
      </c>
      <c r="E2355" t="s">
        <v>156</v>
      </c>
      <c r="F2355" t="s">
        <v>3955</v>
      </c>
      <c r="G2355" t="s">
        <v>4569</v>
      </c>
    </row>
    <row r="2356" spans="1:7">
      <c r="A2356" t="s">
        <v>4</v>
      </c>
      <c r="B2356" t="s">
        <v>51</v>
      </c>
      <c r="C2356" t="str">
        <f>_xlfn.XLOOKUP(B2356,'Cijena modela'!$B$2:$B$61,'Cijena modela'!$C$2:$C$61)</f>
        <v>911 Carrera T</v>
      </c>
      <c r="D2356" t="s">
        <v>3217</v>
      </c>
      <c r="E2356" t="s">
        <v>156</v>
      </c>
      <c r="F2356" t="s">
        <v>3955</v>
      </c>
      <c r="G2356" t="s">
        <v>4569</v>
      </c>
    </row>
    <row r="2357" spans="1:7">
      <c r="A2357" t="s">
        <v>4</v>
      </c>
      <c r="B2357" t="s">
        <v>51</v>
      </c>
      <c r="C2357" t="str">
        <f>_xlfn.XLOOKUP(B2357,'Cijena modela'!$B$2:$B$61,'Cijena modela'!$C$2:$C$61)</f>
        <v>911 Carrera T</v>
      </c>
      <c r="D2357" t="s">
        <v>3021</v>
      </c>
      <c r="E2357" t="s">
        <v>156</v>
      </c>
      <c r="F2357" t="s">
        <v>3958</v>
      </c>
      <c r="G2357" t="s">
        <v>4627</v>
      </c>
    </row>
    <row r="2358" spans="1:7">
      <c r="A2358" t="s">
        <v>4</v>
      </c>
      <c r="B2358" t="s">
        <v>51</v>
      </c>
      <c r="C2358" t="str">
        <f>_xlfn.XLOOKUP(B2358,'Cijena modela'!$B$2:$B$61,'Cijena modela'!$C$2:$C$61)</f>
        <v>911 Carrera T</v>
      </c>
      <c r="D2358" t="s">
        <v>3217</v>
      </c>
      <c r="E2358" t="s">
        <v>156</v>
      </c>
      <c r="F2358" t="s">
        <v>3958</v>
      </c>
      <c r="G2358" t="s">
        <v>4627</v>
      </c>
    </row>
    <row r="2359" spans="1:7">
      <c r="A2359" t="s">
        <v>4</v>
      </c>
      <c r="B2359" t="s">
        <v>51</v>
      </c>
      <c r="C2359" t="str">
        <f>_xlfn.XLOOKUP(B2359,'Cijena modela'!$B$2:$B$61,'Cijena modela'!$C$2:$C$61)</f>
        <v>911 Carrera T</v>
      </c>
      <c r="D2359" t="s">
        <v>3021</v>
      </c>
      <c r="E2359" t="s">
        <v>156</v>
      </c>
      <c r="F2359" t="s">
        <v>3960</v>
      </c>
      <c r="G2359" t="s">
        <v>4628</v>
      </c>
    </row>
    <row r="2360" spans="1:7">
      <c r="A2360" t="s">
        <v>4</v>
      </c>
      <c r="B2360" t="s">
        <v>51</v>
      </c>
      <c r="C2360" t="str">
        <f>_xlfn.XLOOKUP(B2360,'Cijena modela'!$B$2:$B$61,'Cijena modela'!$C$2:$C$61)</f>
        <v>911 Carrera T</v>
      </c>
      <c r="D2360" t="s">
        <v>3217</v>
      </c>
      <c r="E2360" t="s">
        <v>156</v>
      </c>
      <c r="F2360" t="s">
        <v>3960</v>
      </c>
      <c r="G2360" t="s">
        <v>4628</v>
      </c>
    </row>
    <row r="2361" spans="1:7">
      <c r="A2361" t="s">
        <v>4</v>
      </c>
      <c r="B2361" t="s">
        <v>51</v>
      </c>
      <c r="C2361" t="str">
        <f>_xlfn.XLOOKUP(B2361,'Cijena modela'!$B$2:$B$61,'Cijena modela'!$C$2:$C$61)</f>
        <v>911 Carrera T</v>
      </c>
      <c r="D2361" t="s">
        <v>3021</v>
      </c>
      <c r="E2361" t="s">
        <v>156</v>
      </c>
      <c r="F2361" t="s">
        <v>3962</v>
      </c>
      <c r="G2361" t="s">
        <v>4629</v>
      </c>
    </row>
    <row r="2362" spans="1:7">
      <c r="A2362" t="s">
        <v>4</v>
      </c>
      <c r="B2362" t="s">
        <v>51</v>
      </c>
      <c r="C2362" t="str">
        <f>_xlfn.XLOOKUP(B2362,'Cijena modela'!$B$2:$B$61,'Cijena modela'!$C$2:$C$61)</f>
        <v>911 Carrera T</v>
      </c>
      <c r="D2362" t="s">
        <v>3217</v>
      </c>
      <c r="E2362" t="s">
        <v>156</v>
      </c>
      <c r="F2362" t="s">
        <v>3962</v>
      </c>
      <c r="G2362" t="s">
        <v>4629</v>
      </c>
    </row>
    <row r="2363" spans="1:7">
      <c r="A2363" t="s">
        <v>4</v>
      </c>
      <c r="B2363" t="s">
        <v>51</v>
      </c>
      <c r="C2363" t="str">
        <f>_xlfn.XLOOKUP(B2363,'Cijena modela'!$B$2:$B$61,'Cijena modela'!$C$2:$C$61)</f>
        <v>911 Carrera T</v>
      </c>
      <c r="D2363" t="s">
        <v>3021</v>
      </c>
      <c r="E2363" t="s">
        <v>156</v>
      </c>
      <c r="F2363" t="s">
        <v>3964</v>
      </c>
      <c r="G2363" t="s">
        <v>4630</v>
      </c>
    </row>
    <row r="2364" spans="1:7">
      <c r="A2364" t="s">
        <v>4</v>
      </c>
      <c r="B2364" t="s">
        <v>51</v>
      </c>
      <c r="C2364" t="str">
        <f>_xlfn.XLOOKUP(B2364,'Cijena modela'!$B$2:$B$61,'Cijena modela'!$C$2:$C$61)</f>
        <v>911 Carrera T</v>
      </c>
      <c r="D2364" t="s">
        <v>3217</v>
      </c>
      <c r="E2364" t="s">
        <v>156</v>
      </c>
      <c r="F2364" t="s">
        <v>3964</v>
      </c>
      <c r="G2364" t="s">
        <v>4630</v>
      </c>
    </row>
    <row r="2365" spans="1:7">
      <c r="A2365" t="s">
        <v>4</v>
      </c>
      <c r="B2365" t="s">
        <v>51</v>
      </c>
      <c r="C2365" t="str">
        <f>_xlfn.XLOOKUP(B2365,'Cijena modela'!$B$2:$B$61,'Cijena modela'!$C$2:$C$61)</f>
        <v>911 Carrera T</v>
      </c>
      <c r="D2365" t="s">
        <v>3021</v>
      </c>
      <c r="E2365" t="s">
        <v>156</v>
      </c>
      <c r="F2365" t="s">
        <v>3966</v>
      </c>
      <c r="G2365" t="s">
        <v>4631</v>
      </c>
    </row>
    <row r="2366" spans="1:7">
      <c r="A2366" t="s">
        <v>4</v>
      </c>
      <c r="B2366" t="s">
        <v>51</v>
      </c>
      <c r="C2366" t="str">
        <f>_xlfn.XLOOKUP(B2366,'Cijena modela'!$B$2:$B$61,'Cijena modela'!$C$2:$C$61)</f>
        <v>911 Carrera T</v>
      </c>
      <c r="D2366" t="s">
        <v>3217</v>
      </c>
      <c r="E2366" t="s">
        <v>156</v>
      </c>
      <c r="F2366" t="s">
        <v>3966</v>
      </c>
      <c r="G2366" t="s">
        <v>4631</v>
      </c>
    </row>
    <row r="2367" spans="1:7">
      <c r="A2367" t="s">
        <v>4</v>
      </c>
      <c r="B2367" t="s">
        <v>51</v>
      </c>
      <c r="C2367" t="str">
        <f>_xlfn.XLOOKUP(B2367,'Cijena modela'!$B$2:$B$61,'Cijena modela'!$C$2:$C$61)</f>
        <v>911 Carrera T</v>
      </c>
      <c r="D2367" t="s">
        <v>3021</v>
      </c>
      <c r="E2367" t="s">
        <v>156</v>
      </c>
      <c r="F2367" t="s">
        <v>4130</v>
      </c>
      <c r="G2367" t="s">
        <v>3969</v>
      </c>
    </row>
    <row r="2368" spans="1:7">
      <c r="A2368" t="s">
        <v>4</v>
      </c>
      <c r="B2368" t="s">
        <v>51</v>
      </c>
      <c r="C2368" t="str">
        <f>_xlfn.XLOOKUP(B2368,'Cijena modela'!$B$2:$B$61,'Cijena modela'!$C$2:$C$61)</f>
        <v>911 Carrera T</v>
      </c>
      <c r="D2368" t="s">
        <v>3217</v>
      </c>
      <c r="E2368" t="s">
        <v>156</v>
      </c>
      <c r="F2368" t="s">
        <v>4130</v>
      </c>
      <c r="G2368" t="s">
        <v>3969</v>
      </c>
    </row>
    <row r="2369" spans="1:7">
      <c r="A2369" t="s">
        <v>4</v>
      </c>
      <c r="B2369" t="s">
        <v>51</v>
      </c>
      <c r="C2369" t="str">
        <f>_xlfn.XLOOKUP(B2369,'Cijena modela'!$B$2:$B$61,'Cijena modela'!$C$2:$C$61)</f>
        <v>911 Carrera T</v>
      </c>
      <c r="D2369" t="s">
        <v>3021</v>
      </c>
      <c r="E2369" t="s">
        <v>156</v>
      </c>
      <c r="F2369" t="s">
        <v>3968</v>
      </c>
      <c r="G2369" t="s">
        <v>4411</v>
      </c>
    </row>
    <row r="2370" spans="1:7">
      <c r="A2370" t="s">
        <v>4</v>
      </c>
      <c r="B2370" t="s">
        <v>51</v>
      </c>
      <c r="C2370" t="str">
        <f>_xlfn.XLOOKUP(B2370,'Cijena modela'!$B$2:$B$61,'Cijena modela'!$C$2:$C$61)</f>
        <v>911 Carrera T</v>
      </c>
      <c r="D2370" t="s">
        <v>3217</v>
      </c>
      <c r="E2370" t="s">
        <v>156</v>
      </c>
      <c r="F2370" t="s">
        <v>3968</v>
      </c>
      <c r="G2370" t="s">
        <v>4411</v>
      </c>
    </row>
    <row r="2371" spans="1:7">
      <c r="A2371" t="s">
        <v>4</v>
      </c>
      <c r="B2371" t="s">
        <v>51</v>
      </c>
      <c r="C2371" t="str">
        <f>_xlfn.XLOOKUP(B2371,'Cijena modela'!$B$2:$B$61,'Cijena modela'!$C$2:$C$61)</f>
        <v>911 Carrera T</v>
      </c>
      <c r="D2371" t="s">
        <v>3021</v>
      </c>
      <c r="E2371" t="s">
        <v>166</v>
      </c>
      <c r="F2371" t="s">
        <v>3574</v>
      </c>
      <c r="G2371" t="s">
        <v>4747</v>
      </c>
    </row>
    <row r="2372" spans="1:7">
      <c r="A2372" t="s">
        <v>4</v>
      </c>
      <c r="B2372" t="s">
        <v>51</v>
      </c>
      <c r="C2372" t="str">
        <f>_xlfn.XLOOKUP(B2372,'Cijena modela'!$B$2:$B$61,'Cijena modela'!$C$2:$C$61)</f>
        <v>911 Carrera T</v>
      </c>
      <c r="D2372" t="s">
        <v>3217</v>
      </c>
      <c r="E2372" t="s">
        <v>166</v>
      </c>
      <c r="F2372" t="s">
        <v>3574</v>
      </c>
      <c r="G2372" t="s">
        <v>4747</v>
      </c>
    </row>
    <row r="2373" spans="1:7">
      <c r="A2373" t="s">
        <v>4</v>
      </c>
      <c r="B2373" t="s">
        <v>51</v>
      </c>
      <c r="C2373" t="str">
        <f>_xlfn.XLOOKUP(B2373,'Cijena modela'!$B$2:$B$61,'Cijena modela'!$C$2:$C$61)</f>
        <v>911 Carrera T</v>
      </c>
      <c r="D2373" t="s">
        <v>3021</v>
      </c>
      <c r="E2373" t="s">
        <v>166</v>
      </c>
      <c r="F2373" t="s">
        <v>3971</v>
      </c>
      <c r="G2373" t="s">
        <v>3662</v>
      </c>
    </row>
    <row r="2374" spans="1:7">
      <c r="A2374" t="s">
        <v>4</v>
      </c>
      <c r="B2374" t="s">
        <v>51</v>
      </c>
      <c r="C2374" t="str">
        <f>_xlfn.XLOOKUP(B2374,'Cijena modela'!$B$2:$B$61,'Cijena modela'!$C$2:$C$61)</f>
        <v>911 Carrera T</v>
      </c>
      <c r="D2374" t="s">
        <v>3217</v>
      </c>
      <c r="E2374" t="s">
        <v>166</v>
      </c>
      <c r="F2374" t="s">
        <v>3971</v>
      </c>
      <c r="G2374" t="s">
        <v>4267</v>
      </c>
    </row>
    <row r="2375" spans="1:7">
      <c r="A2375" t="s">
        <v>4</v>
      </c>
      <c r="B2375" t="s">
        <v>51</v>
      </c>
      <c r="C2375" t="str">
        <f>_xlfn.XLOOKUP(B2375,'Cijena modela'!$B$2:$B$61,'Cijena modela'!$C$2:$C$61)</f>
        <v>911 Carrera T</v>
      </c>
      <c r="D2375" t="s">
        <v>3021</v>
      </c>
      <c r="E2375" t="s">
        <v>166</v>
      </c>
      <c r="F2375" t="s">
        <v>4358</v>
      </c>
      <c r="G2375" t="s">
        <v>3977</v>
      </c>
    </row>
    <row r="2376" spans="1:7">
      <c r="A2376" t="s">
        <v>4</v>
      </c>
      <c r="B2376" t="s">
        <v>51</v>
      </c>
      <c r="C2376" t="str">
        <f>_xlfn.XLOOKUP(B2376,'Cijena modela'!$B$2:$B$61,'Cijena modela'!$C$2:$C$61)</f>
        <v>911 Carrera T</v>
      </c>
      <c r="D2376" t="s">
        <v>3217</v>
      </c>
      <c r="E2376" t="s">
        <v>166</v>
      </c>
      <c r="F2376" t="s">
        <v>4358</v>
      </c>
      <c r="G2376" t="s">
        <v>3977</v>
      </c>
    </row>
    <row r="2377" spans="1:7">
      <c r="A2377" t="s">
        <v>4</v>
      </c>
      <c r="B2377" t="s">
        <v>51</v>
      </c>
      <c r="C2377" t="str">
        <f>_xlfn.XLOOKUP(B2377,'Cijena modela'!$B$2:$B$61,'Cijena modela'!$C$2:$C$61)</f>
        <v>911 Carrera T</v>
      </c>
      <c r="D2377" t="s">
        <v>3021</v>
      </c>
      <c r="E2377" t="s">
        <v>166</v>
      </c>
      <c r="F2377" t="s">
        <v>3973</v>
      </c>
      <c r="G2377" t="s">
        <v>4633</v>
      </c>
    </row>
    <row r="2378" spans="1:7">
      <c r="A2378" t="s">
        <v>4</v>
      </c>
      <c r="B2378" t="s">
        <v>51</v>
      </c>
      <c r="C2378" t="str">
        <f>_xlfn.XLOOKUP(B2378,'Cijena modela'!$B$2:$B$61,'Cijena modela'!$C$2:$C$61)</f>
        <v>911 Carrera T</v>
      </c>
      <c r="D2378" t="s">
        <v>3217</v>
      </c>
      <c r="E2378" t="s">
        <v>166</v>
      </c>
      <c r="F2378" t="s">
        <v>3973</v>
      </c>
      <c r="G2378" t="s">
        <v>3852</v>
      </c>
    </row>
    <row r="2379" spans="1:7">
      <c r="A2379" t="s">
        <v>4</v>
      </c>
      <c r="B2379" t="s">
        <v>51</v>
      </c>
      <c r="C2379" t="str">
        <f>_xlfn.XLOOKUP(B2379,'Cijena modela'!$B$2:$B$61,'Cijena modela'!$C$2:$C$61)</f>
        <v>911 Carrera T</v>
      </c>
      <c r="D2379" t="s">
        <v>3021</v>
      </c>
      <c r="E2379" t="s">
        <v>166</v>
      </c>
      <c r="F2379" t="s">
        <v>3975</v>
      </c>
      <c r="G2379" t="s">
        <v>3758</v>
      </c>
    </row>
    <row r="2380" spans="1:7">
      <c r="A2380" t="s">
        <v>4</v>
      </c>
      <c r="B2380" t="s">
        <v>51</v>
      </c>
      <c r="C2380" t="str">
        <f>_xlfn.XLOOKUP(B2380,'Cijena modela'!$B$2:$B$61,'Cijena modela'!$C$2:$C$61)</f>
        <v>911 Carrera T</v>
      </c>
      <c r="D2380" t="s">
        <v>3217</v>
      </c>
      <c r="E2380" t="s">
        <v>166</v>
      </c>
      <c r="F2380" t="s">
        <v>3975</v>
      </c>
      <c r="G2380" t="s">
        <v>3758</v>
      </c>
    </row>
    <row r="2381" spans="1:7">
      <c r="A2381" t="s">
        <v>4</v>
      </c>
      <c r="B2381" t="s">
        <v>51</v>
      </c>
      <c r="C2381" t="str">
        <f>_xlfn.XLOOKUP(B2381,'Cijena modela'!$B$2:$B$61,'Cijena modela'!$C$2:$C$61)</f>
        <v>911 Carrera T</v>
      </c>
      <c r="D2381" t="s">
        <v>3021</v>
      </c>
      <c r="E2381" t="s">
        <v>166</v>
      </c>
      <c r="F2381" t="s">
        <v>3978</v>
      </c>
      <c r="G2381" t="s">
        <v>3661</v>
      </c>
    </row>
    <row r="2382" spans="1:7">
      <c r="A2382" t="s">
        <v>4</v>
      </c>
      <c r="B2382" t="s">
        <v>51</v>
      </c>
      <c r="C2382" t="str">
        <f>_xlfn.XLOOKUP(B2382,'Cijena modela'!$B$2:$B$61,'Cijena modela'!$C$2:$C$61)</f>
        <v>911 Carrera T</v>
      </c>
      <c r="D2382" t="s">
        <v>3217</v>
      </c>
      <c r="E2382" t="s">
        <v>166</v>
      </c>
      <c r="F2382" t="s">
        <v>3978</v>
      </c>
      <c r="G2382" t="s">
        <v>4323</v>
      </c>
    </row>
    <row r="2383" spans="1:7">
      <c r="A2383" t="s">
        <v>4</v>
      </c>
      <c r="B2383" t="s">
        <v>51</v>
      </c>
      <c r="C2383" t="str">
        <f>_xlfn.XLOOKUP(B2383,'Cijena modela'!$B$2:$B$61,'Cijena modela'!$C$2:$C$61)</f>
        <v>911 Carrera T</v>
      </c>
      <c r="D2383" t="s">
        <v>3021</v>
      </c>
      <c r="E2383" t="s">
        <v>166</v>
      </c>
      <c r="F2383" t="s">
        <v>3982</v>
      </c>
      <c r="G2383" t="s">
        <v>4634</v>
      </c>
    </row>
    <row r="2384" spans="1:7">
      <c r="A2384" t="s">
        <v>4</v>
      </c>
      <c r="B2384" t="s">
        <v>51</v>
      </c>
      <c r="C2384" t="str">
        <f>_xlfn.XLOOKUP(B2384,'Cijena modela'!$B$2:$B$61,'Cijena modela'!$C$2:$C$61)</f>
        <v>911 Carrera T</v>
      </c>
      <c r="D2384" t="s">
        <v>3217</v>
      </c>
      <c r="E2384" t="s">
        <v>166</v>
      </c>
      <c r="F2384" t="s">
        <v>3982</v>
      </c>
      <c r="G2384" t="s">
        <v>4748</v>
      </c>
    </row>
    <row r="2385" spans="1:7">
      <c r="A2385" t="s">
        <v>4</v>
      </c>
      <c r="B2385" t="s">
        <v>51</v>
      </c>
      <c r="C2385" t="str">
        <f>_xlfn.XLOOKUP(B2385,'Cijena modela'!$B$2:$B$61,'Cijena modela'!$C$2:$C$61)</f>
        <v>911 Carrera T</v>
      </c>
      <c r="D2385" t="s">
        <v>3021</v>
      </c>
      <c r="E2385" t="s">
        <v>166</v>
      </c>
      <c r="F2385" t="s">
        <v>3986</v>
      </c>
      <c r="G2385" t="s">
        <v>3820</v>
      </c>
    </row>
    <row r="2386" spans="1:7">
      <c r="A2386" t="s">
        <v>4</v>
      </c>
      <c r="B2386" t="s">
        <v>51</v>
      </c>
      <c r="C2386" t="str">
        <f>_xlfn.XLOOKUP(B2386,'Cijena modela'!$B$2:$B$61,'Cijena modela'!$C$2:$C$61)</f>
        <v>911 Carrera T</v>
      </c>
      <c r="D2386" t="s">
        <v>3217</v>
      </c>
      <c r="E2386" t="s">
        <v>166</v>
      </c>
      <c r="F2386" t="s">
        <v>3986</v>
      </c>
      <c r="G2386" t="s">
        <v>4328</v>
      </c>
    </row>
    <row r="2387" spans="1:7">
      <c r="A2387" t="s">
        <v>4</v>
      </c>
      <c r="B2387" t="s">
        <v>51</v>
      </c>
      <c r="C2387" t="str">
        <f>_xlfn.XLOOKUP(B2387,'Cijena modela'!$B$2:$B$61,'Cijena modela'!$C$2:$C$61)</f>
        <v>911 Carrera T</v>
      </c>
      <c r="D2387" t="s">
        <v>3021</v>
      </c>
      <c r="E2387" t="s">
        <v>157</v>
      </c>
      <c r="F2387" t="s">
        <v>3990</v>
      </c>
      <c r="G2387" t="s">
        <v>4640</v>
      </c>
    </row>
    <row r="2388" spans="1:7">
      <c r="A2388" t="s">
        <v>4</v>
      </c>
      <c r="B2388" t="s">
        <v>51</v>
      </c>
      <c r="C2388" t="str">
        <f>_xlfn.XLOOKUP(B2388,'Cijena modela'!$B$2:$B$61,'Cijena modela'!$C$2:$C$61)</f>
        <v>911 Carrera T</v>
      </c>
      <c r="D2388" t="s">
        <v>3217</v>
      </c>
      <c r="E2388" t="s">
        <v>157</v>
      </c>
      <c r="F2388" t="s">
        <v>3990</v>
      </c>
      <c r="G2388" t="s">
        <v>4749</v>
      </c>
    </row>
    <row r="2389" spans="1:7">
      <c r="A2389" t="s">
        <v>4</v>
      </c>
      <c r="B2389" t="s">
        <v>51</v>
      </c>
      <c r="C2389" t="str">
        <f>_xlfn.XLOOKUP(B2389,'Cijena modela'!$B$2:$B$61,'Cijena modela'!$C$2:$C$61)</f>
        <v>911 Carrera T</v>
      </c>
      <c r="D2389" t="s">
        <v>3021</v>
      </c>
      <c r="E2389" t="s">
        <v>167</v>
      </c>
      <c r="F2389" t="s">
        <v>3866</v>
      </c>
      <c r="G2389" t="s">
        <v>4750</v>
      </c>
    </row>
    <row r="2390" spans="1:7">
      <c r="A2390" t="s">
        <v>4</v>
      </c>
      <c r="B2390" t="s">
        <v>51</v>
      </c>
      <c r="C2390" t="str">
        <f>_xlfn.XLOOKUP(B2390,'Cijena modela'!$B$2:$B$61,'Cijena modela'!$C$2:$C$61)</f>
        <v>911 Carrera T</v>
      </c>
      <c r="D2390" t="s">
        <v>3217</v>
      </c>
      <c r="E2390" t="s">
        <v>167</v>
      </c>
      <c r="F2390" t="s">
        <v>3866</v>
      </c>
      <c r="G2390" t="s">
        <v>4750</v>
      </c>
    </row>
    <row r="2391" spans="1:7">
      <c r="A2391" t="s">
        <v>4</v>
      </c>
      <c r="B2391" t="s">
        <v>51</v>
      </c>
      <c r="C2391" t="str">
        <f>_xlfn.XLOOKUP(B2391,'Cijena modela'!$B$2:$B$61,'Cijena modela'!$C$2:$C$61)</f>
        <v>911 Carrera T</v>
      </c>
      <c r="D2391" t="s">
        <v>3021</v>
      </c>
      <c r="E2391" t="s">
        <v>167</v>
      </c>
      <c r="F2391" t="s">
        <v>3868</v>
      </c>
      <c r="G2391" t="s">
        <v>3869</v>
      </c>
    </row>
    <row r="2392" spans="1:7">
      <c r="A2392" t="s">
        <v>4</v>
      </c>
      <c r="B2392" t="s">
        <v>51</v>
      </c>
      <c r="C2392" t="str">
        <f>_xlfn.XLOOKUP(B2392,'Cijena modela'!$B$2:$B$61,'Cijena modela'!$C$2:$C$61)</f>
        <v>911 Carrera T</v>
      </c>
      <c r="D2392" t="s">
        <v>3217</v>
      </c>
      <c r="E2392" t="s">
        <v>167</v>
      </c>
      <c r="F2392" t="s">
        <v>3868</v>
      </c>
      <c r="G2392" t="s">
        <v>3869</v>
      </c>
    </row>
    <row r="2393" spans="1:7">
      <c r="A2393" t="s">
        <v>4</v>
      </c>
      <c r="B2393" t="s">
        <v>51</v>
      </c>
      <c r="C2393" t="str">
        <f>_xlfn.XLOOKUP(B2393,'Cijena modela'!$B$2:$B$61,'Cijena modela'!$C$2:$C$61)</f>
        <v>911 Carrera T</v>
      </c>
      <c r="D2393" t="s">
        <v>3021</v>
      </c>
      <c r="E2393" t="s">
        <v>167</v>
      </c>
      <c r="F2393" t="s">
        <v>3870</v>
      </c>
      <c r="G2393" t="s">
        <v>4751</v>
      </c>
    </row>
    <row r="2394" spans="1:7">
      <c r="A2394" t="s">
        <v>4</v>
      </c>
      <c r="B2394" t="s">
        <v>51</v>
      </c>
      <c r="C2394" t="str">
        <f>_xlfn.XLOOKUP(B2394,'Cijena modela'!$B$2:$B$61,'Cijena modela'!$C$2:$C$61)</f>
        <v>911 Carrera T</v>
      </c>
      <c r="D2394" t="s">
        <v>3217</v>
      </c>
      <c r="E2394" t="s">
        <v>167</v>
      </c>
      <c r="F2394" t="s">
        <v>3870</v>
      </c>
      <c r="G2394" t="s">
        <v>4751</v>
      </c>
    </row>
    <row r="2395" spans="1:7">
      <c r="A2395" t="s">
        <v>4</v>
      </c>
      <c r="B2395" t="s">
        <v>51</v>
      </c>
      <c r="C2395" t="str">
        <f>_xlfn.XLOOKUP(B2395,'Cijena modela'!$B$2:$B$61,'Cijena modela'!$C$2:$C$61)</f>
        <v>911 Carrera T</v>
      </c>
      <c r="D2395" t="s">
        <v>3021</v>
      </c>
      <c r="E2395" t="s">
        <v>164</v>
      </c>
      <c r="F2395" t="s">
        <v>3595</v>
      </c>
      <c r="G2395" t="s">
        <v>4752</v>
      </c>
    </row>
    <row r="2396" spans="1:7">
      <c r="A2396" t="s">
        <v>4</v>
      </c>
      <c r="B2396" t="s">
        <v>51</v>
      </c>
      <c r="C2396" t="str">
        <f>_xlfn.XLOOKUP(B2396,'Cijena modela'!$B$2:$B$61,'Cijena modela'!$C$2:$C$61)</f>
        <v>911 Carrera T</v>
      </c>
      <c r="D2396" t="s">
        <v>3217</v>
      </c>
      <c r="E2396" t="s">
        <v>164</v>
      </c>
      <c r="F2396" t="s">
        <v>3595</v>
      </c>
      <c r="G2396" t="s">
        <v>4752</v>
      </c>
    </row>
    <row r="2397" spans="1:7">
      <c r="A2397" t="s">
        <v>4</v>
      </c>
      <c r="B2397" t="s">
        <v>51</v>
      </c>
      <c r="C2397" t="str">
        <f>_xlfn.XLOOKUP(B2397,'Cijena modela'!$B$2:$B$61,'Cijena modela'!$C$2:$C$61)</f>
        <v>911 Carrera T</v>
      </c>
      <c r="D2397" t="s">
        <v>3021</v>
      </c>
      <c r="E2397" t="s">
        <v>164</v>
      </c>
      <c r="F2397" t="s">
        <v>3597</v>
      </c>
      <c r="G2397" t="s">
        <v>4642</v>
      </c>
    </row>
    <row r="2398" spans="1:7">
      <c r="A2398" t="s">
        <v>4</v>
      </c>
      <c r="B2398" t="s">
        <v>51</v>
      </c>
      <c r="C2398" t="str">
        <f>_xlfn.XLOOKUP(B2398,'Cijena modela'!$B$2:$B$61,'Cijena modela'!$C$2:$C$61)</f>
        <v>911 Carrera T</v>
      </c>
      <c r="D2398" t="s">
        <v>3217</v>
      </c>
      <c r="E2398" t="s">
        <v>164</v>
      </c>
      <c r="F2398" t="s">
        <v>3597</v>
      </c>
      <c r="G2398" t="s">
        <v>4642</v>
      </c>
    </row>
    <row r="2399" spans="1:7">
      <c r="A2399" t="s">
        <v>4</v>
      </c>
      <c r="B2399" t="s">
        <v>51</v>
      </c>
      <c r="C2399" t="str">
        <f>_xlfn.XLOOKUP(B2399,'Cijena modela'!$B$2:$B$61,'Cijena modela'!$C$2:$C$61)</f>
        <v>911 Carrera T</v>
      </c>
      <c r="D2399" t="s">
        <v>3021</v>
      </c>
      <c r="E2399" t="s">
        <v>164</v>
      </c>
      <c r="F2399" t="s">
        <v>3600</v>
      </c>
      <c r="G2399" t="s">
        <v>4753</v>
      </c>
    </row>
    <row r="2400" spans="1:7">
      <c r="A2400" t="s">
        <v>4</v>
      </c>
      <c r="B2400" t="s">
        <v>51</v>
      </c>
      <c r="C2400" t="str">
        <f>_xlfn.XLOOKUP(B2400,'Cijena modela'!$B$2:$B$61,'Cijena modela'!$C$2:$C$61)</f>
        <v>911 Carrera T</v>
      </c>
      <c r="D2400" t="s">
        <v>3217</v>
      </c>
      <c r="E2400" t="s">
        <v>164</v>
      </c>
      <c r="F2400" t="s">
        <v>3600</v>
      </c>
      <c r="G2400" t="s">
        <v>4754</v>
      </c>
    </row>
    <row r="2401" spans="1:7">
      <c r="A2401" t="s">
        <v>4</v>
      </c>
      <c r="B2401" t="s">
        <v>51</v>
      </c>
      <c r="C2401" t="str">
        <f>_xlfn.XLOOKUP(B2401,'Cijena modela'!$B$2:$B$61,'Cijena modela'!$C$2:$C$61)</f>
        <v>911 Carrera T</v>
      </c>
      <c r="D2401" t="s">
        <v>3021</v>
      </c>
      <c r="E2401" t="s">
        <v>164</v>
      </c>
      <c r="F2401" t="s">
        <v>3603</v>
      </c>
      <c r="G2401" t="s">
        <v>4644</v>
      </c>
    </row>
    <row r="2402" spans="1:7">
      <c r="A2402" t="s">
        <v>4</v>
      </c>
      <c r="B2402" t="s">
        <v>51</v>
      </c>
      <c r="C2402" t="str">
        <f>_xlfn.XLOOKUP(B2402,'Cijena modela'!$B$2:$B$61,'Cijena modela'!$C$2:$C$61)</f>
        <v>911 Carrera T</v>
      </c>
      <c r="D2402" t="s">
        <v>3217</v>
      </c>
      <c r="E2402" t="s">
        <v>164</v>
      </c>
      <c r="F2402" t="s">
        <v>3603</v>
      </c>
      <c r="G2402" t="s">
        <v>4644</v>
      </c>
    </row>
    <row r="2403" spans="1:7">
      <c r="A2403" t="s">
        <v>4</v>
      </c>
      <c r="B2403" t="s">
        <v>51</v>
      </c>
      <c r="C2403" t="str">
        <f>_xlfn.XLOOKUP(B2403,'Cijena modela'!$B$2:$B$61,'Cijena modela'!$C$2:$C$61)</f>
        <v>911 Carrera T</v>
      </c>
      <c r="D2403" t="s">
        <v>3021</v>
      </c>
      <c r="E2403" t="s">
        <v>164</v>
      </c>
      <c r="F2403" t="s">
        <v>3765</v>
      </c>
      <c r="G2403" t="s">
        <v>3766</v>
      </c>
    </row>
    <row r="2404" spans="1:7">
      <c r="A2404" t="s">
        <v>4</v>
      </c>
      <c r="B2404" t="s">
        <v>51</v>
      </c>
      <c r="C2404" t="str">
        <f>_xlfn.XLOOKUP(B2404,'Cijena modela'!$B$2:$B$61,'Cijena modela'!$C$2:$C$61)</f>
        <v>911 Carrera T</v>
      </c>
      <c r="D2404" t="s">
        <v>3217</v>
      </c>
      <c r="E2404" t="s">
        <v>164</v>
      </c>
      <c r="F2404" t="s">
        <v>3765</v>
      </c>
      <c r="G2404" t="s">
        <v>3766</v>
      </c>
    </row>
    <row r="2405" spans="1:7">
      <c r="A2405" t="s">
        <v>4</v>
      </c>
      <c r="B2405" t="s">
        <v>51</v>
      </c>
      <c r="C2405" t="str">
        <f>_xlfn.XLOOKUP(B2405,'Cijena modela'!$B$2:$B$61,'Cijena modela'!$C$2:$C$61)</f>
        <v>911 Carrera T</v>
      </c>
      <c r="D2405" t="s">
        <v>3021</v>
      </c>
      <c r="E2405" t="s">
        <v>164</v>
      </c>
      <c r="F2405" t="s">
        <v>3605</v>
      </c>
      <c r="G2405" t="s">
        <v>4755</v>
      </c>
    </row>
    <row r="2406" spans="1:7">
      <c r="A2406" t="s">
        <v>4</v>
      </c>
      <c r="B2406" t="s">
        <v>51</v>
      </c>
      <c r="C2406" t="str">
        <f>_xlfn.XLOOKUP(B2406,'Cijena modela'!$B$2:$B$61,'Cijena modela'!$C$2:$C$61)</f>
        <v>911 Carrera T</v>
      </c>
      <c r="D2406" t="s">
        <v>3217</v>
      </c>
      <c r="E2406" t="s">
        <v>164</v>
      </c>
      <c r="F2406" t="s">
        <v>3605</v>
      </c>
      <c r="G2406" t="s">
        <v>4756</v>
      </c>
    </row>
    <row r="2407" spans="1:7">
      <c r="A2407" t="s">
        <v>4</v>
      </c>
      <c r="B2407" t="s">
        <v>51</v>
      </c>
      <c r="C2407" t="str">
        <f>_xlfn.XLOOKUP(B2407,'Cijena modela'!$B$2:$B$61,'Cijena modela'!$C$2:$C$61)</f>
        <v>911 Carrera T</v>
      </c>
      <c r="D2407" t="s">
        <v>3021</v>
      </c>
      <c r="E2407" t="s">
        <v>164</v>
      </c>
      <c r="F2407" t="s">
        <v>3607</v>
      </c>
      <c r="G2407" t="s">
        <v>4646</v>
      </c>
    </row>
    <row r="2408" spans="1:7">
      <c r="A2408" t="s">
        <v>4</v>
      </c>
      <c r="B2408" t="s">
        <v>51</v>
      </c>
      <c r="C2408" t="str">
        <f>_xlfn.XLOOKUP(B2408,'Cijena modela'!$B$2:$B$61,'Cijena modela'!$C$2:$C$61)</f>
        <v>911 Carrera T</v>
      </c>
      <c r="D2408" t="s">
        <v>3217</v>
      </c>
      <c r="E2408" t="s">
        <v>164</v>
      </c>
      <c r="F2408" t="s">
        <v>3607</v>
      </c>
      <c r="G2408" t="s">
        <v>4757</v>
      </c>
    </row>
    <row r="2409" spans="1:7">
      <c r="A2409" t="s">
        <v>4</v>
      </c>
      <c r="B2409" t="s">
        <v>51</v>
      </c>
      <c r="C2409" t="str">
        <f>_xlfn.XLOOKUP(B2409,'Cijena modela'!$B$2:$B$61,'Cijena modela'!$C$2:$C$61)</f>
        <v>911 Carrera T</v>
      </c>
      <c r="D2409" t="s">
        <v>3021</v>
      </c>
      <c r="E2409" t="s">
        <v>164</v>
      </c>
      <c r="F2409" t="s">
        <v>3609</v>
      </c>
      <c r="G2409" t="s">
        <v>4647</v>
      </c>
    </row>
    <row r="2410" spans="1:7">
      <c r="A2410" t="s">
        <v>4</v>
      </c>
      <c r="B2410" t="s">
        <v>51</v>
      </c>
      <c r="C2410" t="str">
        <f>_xlfn.XLOOKUP(B2410,'Cijena modela'!$B$2:$B$61,'Cijena modela'!$C$2:$C$61)</f>
        <v>911 Carrera T</v>
      </c>
      <c r="D2410" t="s">
        <v>3217</v>
      </c>
      <c r="E2410" t="s">
        <v>164</v>
      </c>
      <c r="F2410" t="s">
        <v>3609</v>
      </c>
      <c r="G2410" t="s">
        <v>4721</v>
      </c>
    </row>
    <row r="2411" spans="1:7">
      <c r="A2411" t="s">
        <v>4</v>
      </c>
      <c r="B2411" t="s">
        <v>51</v>
      </c>
      <c r="C2411" t="str">
        <f>_xlfn.XLOOKUP(B2411,'Cijena modela'!$B$2:$B$61,'Cijena modela'!$C$2:$C$61)</f>
        <v>911 Carrera T</v>
      </c>
      <c r="D2411" t="s">
        <v>3021</v>
      </c>
      <c r="E2411" t="s">
        <v>164</v>
      </c>
      <c r="F2411" t="s">
        <v>3611</v>
      </c>
      <c r="G2411" t="s">
        <v>4758</v>
      </c>
    </row>
    <row r="2412" spans="1:7">
      <c r="A2412" t="s">
        <v>4</v>
      </c>
      <c r="B2412" t="s">
        <v>51</v>
      </c>
      <c r="C2412" t="str">
        <f>_xlfn.XLOOKUP(B2412,'Cijena modela'!$B$2:$B$61,'Cijena modela'!$C$2:$C$61)</f>
        <v>911 Carrera T</v>
      </c>
      <c r="D2412" t="s">
        <v>3217</v>
      </c>
      <c r="E2412" t="s">
        <v>164</v>
      </c>
      <c r="F2412" t="s">
        <v>3611</v>
      </c>
      <c r="G2412" t="s">
        <v>4759</v>
      </c>
    </row>
    <row r="2413" spans="1:7">
      <c r="A2413" t="s">
        <v>4</v>
      </c>
      <c r="B2413" t="s">
        <v>51</v>
      </c>
      <c r="C2413" t="str">
        <f>_xlfn.XLOOKUP(B2413,'Cijena modela'!$B$2:$B$61,'Cijena modela'!$C$2:$C$61)</f>
        <v>911 Carrera T</v>
      </c>
      <c r="D2413" t="s">
        <v>3021</v>
      </c>
      <c r="E2413" t="s">
        <v>164</v>
      </c>
      <c r="F2413" t="s">
        <v>3613</v>
      </c>
      <c r="G2413" t="s">
        <v>4648</v>
      </c>
    </row>
    <row r="2414" spans="1:7">
      <c r="A2414" t="s">
        <v>4</v>
      </c>
      <c r="B2414" t="s">
        <v>51</v>
      </c>
      <c r="C2414" t="str">
        <f>_xlfn.XLOOKUP(B2414,'Cijena modela'!$B$2:$B$61,'Cijena modela'!$C$2:$C$61)</f>
        <v>911 Carrera T</v>
      </c>
      <c r="D2414" t="s">
        <v>3217</v>
      </c>
      <c r="E2414" t="s">
        <v>164</v>
      </c>
      <c r="F2414" t="s">
        <v>3613</v>
      </c>
      <c r="G2414" t="s">
        <v>4648</v>
      </c>
    </row>
    <row r="2415" spans="1:7">
      <c r="A2415" t="s">
        <v>4</v>
      </c>
      <c r="B2415" t="s">
        <v>51</v>
      </c>
      <c r="C2415" t="str">
        <f>_xlfn.XLOOKUP(B2415,'Cijena modela'!$B$2:$B$61,'Cijena modela'!$C$2:$C$61)</f>
        <v>911 Carrera T</v>
      </c>
      <c r="D2415" t="s">
        <v>3021</v>
      </c>
      <c r="E2415" t="s">
        <v>165</v>
      </c>
      <c r="F2415" t="s">
        <v>4028</v>
      </c>
      <c r="G2415" t="s">
        <v>4448</v>
      </c>
    </row>
    <row r="2416" spans="1:7">
      <c r="A2416" t="s">
        <v>4</v>
      </c>
      <c r="B2416" t="s">
        <v>51</v>
      </c>
      <c r="C2416" t="str">
        <f>_xlfn.XLOOKUP(B2416,'Cijena modela'!$B$2:$B$61,'Cijena modela'!$C$2:$C$61)</f>
        <v>911 Carrera T</v>
      </c>
      <c r="D2416" t="s">
        <v>3217</v>
      </c>
      <c r="E2416" t="s">
        <v>165</v>
      </c>
      <c r="F2416" t="s">
        <v>4028</v>
      </c>
      <c r="G2416" t="s">
        <v>4448</v>
      </c>
    </row>
    <row r="2417" spans="1:7">
      <c r="A2417" t="s">
        <v>4</v>
      </c>
      <c r="B2417" t="s">
        <v>51</v>
      </c>
      <c r="C2417" t="str">
        <f>_xlfn.XLOOKUP(B2417,'Cijena modela'!$B$2:$B$61,'Cijena modela'!$C$2:$C$61)</f>
        <v>911 Carrera T</v>
      </c>
      <c r="D2417" t="s">
        <v>3021</v>
      </c>
      <c r="E2417" t="s">
        <v>165</v>
      </c>
      <c r="F2417" t="s">
        <v>3617</v>
      </c>
      <c r="G2417" t="s">
        <v>4649</v>
      </c>
    </row>
    <row r="2418" spans="1:7">
      <c r="A2418" t="s">
        <v>4</v>
      </c>
      <c r="B2418" t="s">
        <v>51</v>
      </c>
      <c r="C2418" t="str">
        <f>_xlfn.XLOOKUP(B2418,'Cijena modela'!$B$2:$B$61,'Cijena modela'!$C$2:$C$61)</f>
        <v>911 Carrera T</v>
      </c>
      <c r="D2418" t="s">
        <v>3217</v>
      </c>
      <c r="E2418" t="s">
        <v>165</v>
      </c>
      <c r="F2418" t="s">
        <v>3617</v>
      </c>
      <c r="G2418" t="s">
        <v>4649</v>
      </c>
    </row>
    <row r="2419" spans="1:7">
      <c r="A2419" t="s">
        <v>4</v>
      </c>
      <c r="B2419" t="s">
        <v>51</v>
      </c>
      <c r="C2419" t="str">
        <f>_xlfn.XLOOKUP(B2419,'Cijena modela'!$B$2:$B$61,'Cijena modela'!$C$2:$C$61)</f>
        <v>911 Carrera T</v>
      </c>
      <c r="D2419" t="s">
        <v>3021</v>
      </c>
      <c r="E2419" t="s">
        <v>165</v>
      </c>
      <c r="F2419" t="s">
        <v>4249</v>
      </c>
      <c r="G2419" t="s">
        <v>4650</v>
      </c>
    </row>
    <row r="2420" spans="1:7">
      <c r="A2420" t="s">
        <v>4</v>
      </c>
      <c r="B2420" t="s">
        <v>51</v>
      </c>
      <c r="C2420" t="str">
        <f>_xlfn.XLOOKUP(B2420,'Cijena modela'!$B$2:$B$61,'Cijena modela'!$C$2:$C$61)</f>
        <v>911 Carrera T</v>
      </c>
      <c r="D2420" t="s">
        <v>3217</v>
      </c>
      <c r="E2420" t="s">
        <v>165</v>
      </c>
      <c r="F2420" t="s">
        <v>4249</v>
      </c>
      <c r="G2420" t="s">
        <v>4650</v>
      </c>
    </row>
    <row r="2421" spans="1:7">
      <c r="A2421" t="s">
        <v>4</v>
      </c>
      <c r="B2421" t="s">
        <v>51</v>
      </c>
      <c r="C2421" t="str">
        <f>_xlfn.XLOOKUP(B2421,'Cijena modela'!$B$2:$B$61,'Cijena modela'!$C$2:$C$61)</f>
        <v>911 Carrera T</v>
      </c>
      <c r="D2421" t="s">
        <v>3021</v>
      </c>
      <c r="E2421" t="s">
        <v>158</v>
      </c>
      <c r="F2421" t="s">
        <v>4032</v>
      </c>
      <c r="G2421" t="s">
        <v>4760</v>
      </c>
    </row>
    <row r="2422" spans="1:7">
      <c r="A2422" t="s">
        <v>4</v>
      </c>
      <c r="B2422" t="s">
        <v>51</v>
      </c>
      <c r="C2422" t="str">
        <f>_xlfn.XLOOKUP(B2422,'Cijena modela'!$B$2:$B$61,'Cijena modela'!$C$2:$C$61)</f>
        <v>911 Carrera T</v>
      </c>
      <c r="D2422" t="s">
        <v>3217</v>
      </c>
      <c r="E2422" t="s">
        <v>158</v>
      </c>
      <c r="F2422" t="s">
        <v>4032</v>
      </c>
      <c r="G2422" t="s">
        <v>4761</v>
      </c>
    </row>
    <row r="2423" spans="1:7">
      <c r="A2423" t="s">
        <v>4</v>
      </c>
      <c r="B2423" t="s">
        <v>51</v>
      </c>
      <c r="C2423" t="str">
        <f>_xlfn.XLOOKUP(B2423,'Cijena modela'!$B$2:$B$61,'Cijena modela'!$C$2:$C$61)</f>
        <v>911 Carrera T</v>
      </c>
      <c r="D2423" t="s">
        <v>3021</v>
      </c>
      <c r="E2423" t="s">
        <v>158</v>
      </c>
      <c r="F2423" t="s">
        <v>4034</v>
      </c>
      <c r="G2423" t="s">
        <v>4652</v>
      </c>
    </row>
    <row r="2424" spans="1:7">
      <c r="A2424" t="s">
        <v>4</v>
      </c>
      <c r="B2424" t="s">
        <v>51</v>
      </c>
      <c r="C2424" t="str">
        <f>_xlfn.XLOOKUP(B2424,'Cijena modela'!$B$2:$B$61,'Cijena modela'!$C$2:$C$61)</f>
        <v>911 Carrera T</v>
      </c>
      <c r="D2424" t="s">
        <v>3217</v>
      </c>
      <c r="E2424" t="s">
        <v>158</v>
      </c>
      <c r="F2424" t="s">
        <v>4034</v>
      </c>
      <c r="G2424" t="s">
        <v>4254</v>
      </c>
    </row>
    <row r="2425" spans="1:7">
      <c r="A2425" t="s">
        <v>4</v>
      </c>
      <c r="B2425" t="s">
        <v>51</v>
      </c>
      <c r="C2425" t="str">
        <f>_xlfn.XLOOKUP(B2425,'Cijena modela'!$B$2:$B$61,'Cijena modela'!$C$2:$C$61)</f>
        <v>911 Carrera T</v>
      </c>
      <c r="D2425" t="s">
        <v>3021</v>
      </c>
      <c r="E2425" t="s">
        <v>158</v>
      </c>
      <c r="F2425" t="s">
        <v>4036</v>
      </c>
      <c r="G2425" t="s">
        <v>4762</v>
      </c>
    </row>
    <row r="2426" spans="1:7">
      <c r="A2426" t="s">
        <v>4</v>
      </c>
      <c r="B2426" t="s">
        <v>51</v>
      </c>
      <c r="C2426" t="str">
        <f>_xlfn.XLOOKUP(B2426,'Cijena modela'!$B$2:$B$61,'Cijena modela'!$C$2:$C$61)</f>
        <v>911 Carrera T</v>
      </c>
      <c r="D2426" t="s">
        <v>3217</v>
      </c>
      <c r="E2426" t="s">
        <v>158</v>
      </c>
      <c r="F2426" t="s">
        <v>4036</v>
      </c>
      <c r="G2426" t="s">
        <v>4689</v>
      </c>
    </row>
    <row r="2427" spans="1:7">
      <c r="A2427" t="s">
        <v>4</v>
      </c>
      <c r="B2427" t="s">
        <v>51</v>
      </c>
      <c r="C2427" t="str">
        <f>_xlfn.XLOOKUP(B2427,'Cijena modela'!$B$2:$B$61,'Cijena modela'!$C$2:$C$61)</f>
        <v>911 Carrera T</v>
      </c>
      <c r="D2427" t="s">
        <v>3021</v>
      </c>
      <c r="E2427" t="s">
        <v>158</v>
      </c>
      <c r="F2427" t="s">
        <v>4038</v>
      </c>
      <c r="G2427" t="s">
        <v>4763</v>
      </c>
    </row>
    <row r="2428" spans="1:7">
      <c r="A2428" t="s">
        <v>4</v>
      </c>
      <c r="B2428" t="s">
        <v>51</v>
      </c>
      <c r="C2428" t="str">
        <f>_xlfn.XLOOKUP(B2428,'Cijena modela'!$B$2:$B$61,'Cijena modela'!$C$2:$C$61)</f>
        <v>911 Carrera T</v>
      </c>
      <c r="D2428" t="s">
        <v>3217</v>
      </c>
      <c r="E2428" t="s">
        <v>158</v>
      </c>
      <c r="F2428" t="s">
        <v>4038</v>
      </c>
      <c r="G2428" t="s">
        <v>4764</v>
      </c>
    </row>
    <row r="2429" spans="1:7">
      <c r="A2429" t="s">
        <v>4</v>
      </c>
      <c r="B2429" t="s">
        <v>51</v>
      </c>
      <c r="C2429" t="str">
        <f>_xlfn.XLOOKUP(B2429,'Cijena modela'!$B$2:$B$61,'Cijena modela'!$C$2:$C$61)</f>
        <v>911 Carrera T</v>
      </c>
      <c r="D2429" t="s">
        <v>3021</v>
      </c>
      <c r="E2429" t="s">
        <v>158</v>
      </c>
      <c r="F2429" t="s">
        <v>4040</v>
      </c>
      <c r="G2429" t="s">
        <v>4254</v>
      </c>
    </row>
    <row r="2430" spans="1:7">
      <c r="A2430" t="s">
        <v>4</v>
      </c>
      <c r="B2430" t="s">
        <v>51</v>
      </c>
      <c r="C2430" t="str">
        <f>_xlfn.XLOOKUP(B2430,'Cijena modela'!$B$2:$B$61,'Cijena modela'!$C$2:$C$61)</f>
        <v>911 Carrera T</v>
      </c>
      <c r="D2430" t="s">
        <v>3217</v>
      </c>
      <c r="E2430" t="s">
        <v>158</v>
      </c>
      <c r="F2430" t="s">
        <v>4040</v>
      </c>
      <c r="G2430" t="s">
        <v>4279</v>
      </c>
    </row>
    <row r="2431" spans="1:7">
      <c r="A2431" t="s">
        <v>4</v>
      </c>
      <c r="B2431" t="s">
        <v>51</v>
      </c>
      <c r="C2431" t="str">
        <f>_xlfn.XLOOKUP(B2431,'Cijena modela'!$B$2:$B$61,'Cijena modela'!$C$2:$C$61)</f>
        <v>911 Carrera T</v>
      </c>
      <c r="D2431" t="s">
        <v>3021</v>
      </c>
      <c r="E2431" t="s">
        <v>158</v>
      </c>
      <c r="F2431" t="s">
        <v>3631</v>
      </c>
      <c r="G2431" t="s">
        <v>4765</v>
      </c>
    </row>
    <row r="2432" spans="1:7">
      <c r="A2432" t="s">
        <v>4</v>
      </c>
      <c r="B2432" t="s">
        <v>51</v>
      </c>
      <c r="C2432" t="str">
        <f>_xlfn.XLOOKUP(B2432,'Cijena modela'!$B$2:$B$61,'Cijena modela'!$C$2:$C$61)</f>
        <v>911 Carrera T</v>
      </c>
      <c r="D2432" t="s">
        <v>3217</v>
      </c>
      <c r="E2432" t="s">
        <v>158</v>
      </c>
      <c r="F2432" t="s">
        <v>3631</v>
      </c>
      <c r="G2432" t="s">
        <v>4766</v>
      </c>
    </row>
    <row r="2433" spans="1:7">
      <c r="A2433" t="s">
        <v>4</v>
      </c>
      <c r="B2433" t="s">
        <v>51</v>
      </c>
      <c r="C2433" t="str">
        <f>_xlfn.XLOOKUP(B2433,'Cijena modela'!$B$2:$B$61,'Cijena modela'!$C$2:$C$61)</f>
        <v>911 Carrera T</v>
      </c>
      <c r="D2433" t="s">
        <v>3021</v>
      </c>
      <c r="E2433" t="s">
        <v>158</v>
      </c>
      <c r="F2433" t="s">
        <v>4042</v>
      </c>
      <c r="G2433" t="s">
        <v>4767</v>
      </c>
    </row>
    <row r="2434" spans="1:7">
      <c r="A2434" t="s">
        <v>4</v>
      </c>
      <c r="B2434" t="s">
        <v>51</v>
      </c>
      <c r="C2434" t="str">
        <f>_xlfn.XLOOKUP(B2434,'Cijena modela'!$B$2:$B$61,'Cijena modela'!$C$2:$C$61)</f>
        <v>911 Carrera T</v>
      </c>
      <c r="D2434" t="s">
        <v>3217</v>
      </c>
      <c r="E2434" t="s">
        <v>158</v>
      </c>
      <c r="F2434" t="s">
        <v>4042</v>
      </c>
      <c r="G2434" t="s">
        <v>4768</v>
      </c>
    </row>
    <row r="2435" spans="1:7">
      <c r="A2435" t="s">
        <v>4</v>
      </c>
      <c r="B2435" t="s">
        <v>51</v>
      </c>
      <c r="C2435" t="str">
        <f>_xlfn.XLOOKUP(B2435,'Cijena modela'!$B$2:$B$61,'Cijena modela'!$C$2:$C$61)</f>
        <v>911 Carrera T</v>
      </c>
      <c r="D2435" t="s">
        <v>3021</v>
      </c>
      <c r="E2435" t="s">
        <v>158</v>
      </c>
      <c r="F2435" t="s">
        <v>4044</v>
      </c>
      <c r="G2435" t="s">
        <v>4769</v>
      </c>
    </row>
    <row r="2436" spans="1:7">
      <c r="A2436" t="s">
        <v>4</v>
      </c>
      <c r="B2436" t="s">
        <v>51</v>
      </c>
      <c r="C2436" t="str">
        <f>_xlfn.XLOOKUP(B2436,'Cijena modela'!$B$2:$B$61,'Cijena modela'!$C$2:$C$61)</f>
        <v>911 Carrera T</v>
      </c>
      <c r="D2436" t="s">
        <v>3217</v>
      </c>
      <c r="E2436" t="s">
        <v>158</v>
      </c>
      <c r="F2436" t="s">
        <v>4044</v>
      </c>
      <c r="G2436" t="s">
        <v>4765</v>
      </c>
    </row>
    <row r="2437" spans="1:7">
      <c r="A2437" t="s">
        <v>4</v>
      </c>
      <c r="B2437" t="s">
        <v>51</v>
      </c>
      <c r="C2437" t="str">
        <f>_xlfn.XLOOKUP(B2437,'Cijena modela'!$B$2:$B$61,'Cijena modela'!$C$2:$C$61)</f>
        <v>911 Carrera T</v>
      </c>
      <c r="D2437" t="s">
        <v>3021</v>
      </c>
      <c r="E2437" t="s">
        <v>158</v>
      </c>
      <c r="F2437" t="s">
        <v>4046</v>
      </c>
      <c r="G2437" t="s">
        <v>4770</v>
      </c>
    </row>
    <row r="2438" spans="1:7">
      <c r="A2438" t="s">
        <v>4</v>
      </c>
      <c r="B2438" t="s">
        <v>51</v>
      </c>
      <c r="C2438" t="str">
        <f>_xlfn.XLOOKUP(B2438,'Cijena modela'!$B$2:$B$61,'Cijena modela'!$C$2:$C$61)</f>
        <v>911 Carrera T</v>
      </c>
      <c r="D2438" t="s">
        <v>3217</v>
      </c>
      <c r="E2438" t="s">
        <v>158</v>
      </c>
      <c r="F2438" t="s">
        <v>4046</v>
      </c>
      <c r="G2438" t="s">
        <v>4771</v>
      </c>
    </row>
    <row r="2439" spans="1:7">
      <c r="A2439" t="s">
        <v>4</v>
      </c>
      <c r="B2439" t="s">
        <v>51</v>
      </c>
      <c r="C2439" t="str">
        <f>_xlfn.XLOOKUP(B2439,'Cijena modela'!$B$2:$B$61,'Cijena modela'!$C$2:$C$61)</f>
        <v>911 Carrera T</v>
      </c>
      <c r="D2439" t="s">
        <v>3021</v>
      </c>
      <c r="E2439" t="s">
        <v>158</v>
      </c>
      <c r="F2439" t="s">
        <v>4048</v>
      </c>
      <c r="G2439" t="s">
        <v>4772</v>
      </c>
    </row>
    <row r="2440" spans="1:7">
      <c r="A2440" t="s">
        <v>4</v>
      </c>
      <c r="B2440" t="s">
        <v>51</v>
      </c>
      <c r="C2440" t="str">
        <f>_xlfn.XLOOKUP(B2440,'Cijena modela'!$B$2:$B$61,'Cijena modela'!$C$2:$C$61)</f>
        <v>911 Carrera T</v>
      </c>
      <c r="D2440" t="s">
        <v>3217</v>
      </c>
      <c r="E2440" t="s">
        <v>158</v>
      </c>
      <c r="F2440" t="s">
        <v>4048</v>
      </c>
      <c r="G2440" t="s">
        <v>4773</v>
      </c>
    </row>
    <row r="2441" spans="1:7">
      <c r="A2441" t="s">
        <v>4</v>
      </c>
      <c r="B2441" t="s">
        <v>51</v>
      </c>
      <c r="C2441" t="str">
        <f>_xlfn.XLOOKUP(B2441,'Cijena modela'!$B$2:$B$61,'Cijena modela'!$C$2:$C$61)</f>
        <v>911 Carrera T</v>
      </c>
      <c r="D2441" t="s">
        <v>3021</v>
      </c>
      <c r="E2441" t="s">
        <v>160</v>
      </c>
      <c r="F2441" t="s">
        <v>4050</v>
      </c>
      <c r="G2441" t="s">
        <v>4469</v>
      </c>
    </row>
    <row r="2442" spans="1:7">
      <c r="A2442" t="s">
        <v>4</v>
      </c>
      <c r="B2442" t="s">
        <v>51</v>
      </c>
      <c r="C2442" t="str">
        <f>_xlfn.XLOOKUP(B2442,'Cijena modela'!$B$2:$B$61,'Cijena modela'!$C$2:$C$61)</f>
        <v>911 Carrera T</v>
      </c>
      <c r="D2442" t="s">
        <v>3217</v>
      </c>
      <c r="E2442" t="s">
        <v>160</v>
      </c>
      <c r="F2442" t="s">
        <v>4050</v>
      </c>
      <c r="G2442" t="s">
        <v>4774</v>
      </c>
    </row>
    <row r="2443" spans="1:7">
      <c r="A2443" t="s">
        <v>4</v>
      </c>
      <c r="B2443" t="s">
        <v>51</v>
      </c>
      <c r="C2443" t="str">
        <f>_xlfn.XLOOKUP(B2443,'Cijena modela'!$B$2:$B$61,'Cijena modela'!$C$2:$C$61)</f>
        <v>911 Carrera T</v>
      </c>
      <c r="D2443" t="s">
        <v>3021</v>
      </c>
      <c r="E2443" t="s">
        <v>160</v>
      </c>
      <c r="F2443" t="s">
        <v>4052</v>
      </c>
      <c r="G2443" t="s">
        <v>4775</v>
      </c>
    </row>
    <row r="2444" spans="1:7">
      <c r="A2444" t="s">
        <v>4</v>
      </c>
      <c r="B2444" t="s">
        <v>51</v>
      </c>
      <c r="C2444" t="str">
        <f>_xlfn.XLOOKUP(B2444,'Cijena modela'!$B$2:$B$61,'Cijena modela'!$C$2:$C$61)</f>
        <v>911 Carrera T</v>
      </c>
      <c r="D2444" t="s">
        <v>3217</v>
      </c>
      <c r="E2444" t="s">
        <v>160</v>
      </c>
      <c r="F2444" t="s">
        <v>4052</v>
      </c>
      <c r="G2444" t="s">
        <v>4776</v>
      </c>
    </row>
    <row r="2445" spans="1:7">
      <c r="A2445" t="s">
        <v>4</v>
      </c>
      <c r="B2445" t="s">
        <v>51</v>
      </c>
      <c r="C2445" t="str">
        <f>_xlfn.XLOOKUP(B2445,'Cijena modela'!$B$2:$B$61,'Cijena modela'!$C$2:$C$61)</f>
        <v>911 Carrera T</v>
      </c>
      <c r="D2445" t="s">
        <v>3021</v>
      </c>
      <c r="E2445" t="s">
        <v>160</v>
      </c>
      <c r="F2445" t="s">
        <v>4040</v>
      </c>
      <c r="G2445" t="s">
        <v>4472</v>
      </c>
    </row>
    <row r="2446" spans="1:7">
      <c r="A2446" t="s">
        <v>4</v>
      </c>
      <c r="B2446" t="s">
        <v>51</v>
      </c>
      <c r="C2446" t="str">
        <f>_xlfn.XLOOKUP(B2446,'Cijena modela'!$B$2:$B$61,'Cijena modela'!$C$2:$C$61)</f>
        <v>911 Carrera T</v>
      </c>
      <c r="D2446" t="s">
        <v>3217</v>
      </c>
      <c r="E2446" t="s">
        <v>160</v>
      </c>
      <c r="F2446" t="s">
        <v>4040</v>
      </c>
      <c r="G2446" t="s">
        <v>4777</v>
      </c>
    </row>
    <row r="2447" spans="1:7">
      <c r="A2447" t="s">
        <v>4</v>
      </c>
      <c r="B2447" t="s">
        <v>51</v>
      </c>
      <c r="C2447" t="str">
        <f>_xlfn.XLOOKUP(B2447,'Cijena modela'!$B$2:$B$61,'Cijena modela'!$C$2:$C$61)</f>
        <v>911 Carrera T</v>
      </c>
      <c r="D2447" t="s">
        <v>3021</v>
      </c>
      <c r="E2447" t="s">
        <v>160</v>
      </c>
      <c r="F2447" t="s">
        <v>4055</v>
      </c>
      <c r="G2447" t="s">
        <v>4778</v>
      </c>
    </row>
    <row r="2448" spans="1:7">
      <c r="A2448" t="s">
        <v>4</v>
      </c>
      <c r="B2448" t="s">
        <v>51</v>
      </c>
      <c r="C2448" t="str">
        <f>_xlfn.XLOOKUP(B2448,'Cijena modela'!$B$2:$B$61,'Cijena modela'!$C$2:$C$61)</f>
        <v>911 Carrera T</v>
      </c>
      <c r="D2448" t="s">
        <v>3217</v>
      </c>
      <c r="E2448" t="s">
        <v>160</v>
      </c>
      <c r="F2448" t="s">
        <v>4055</v>
      </c>
      <c r="G2448" t="s">
        <v>4779</v>
      </c>
    </row>
    <row r="2449" spans="1:7">
      <c r="A2449" t="s">
        <v>4</v>
      </c>
      <c r="B2449" t="s">
        <v>49</v>
      </c>
      <c r="C2449" t="str">
        <f>_xlfn.XLOOKUP(B2449,'Cijena modela'!$B$2:$B$61,'Cijena modela'!$C$2:$C$61)</f>
        <v>911 Carrera Cabriolet</v>
      </c>
      <c r="D2449" t="s">
        <v>3021</v>
      </c>
      <c r="E2449" t="s">
        <v>156</v>
      </c>
      <c r="F2449" t="s">
        <v>3948</v>
      </c>
      <c r="G2449" t="s">
        <v>4348</v>
      </c>
    </row>
    <row r="2450" spans="1:7">
      <c r="A2450" t="s">
        <v>4</v>
      </c>
      <c r="B2450" t="s">
        <v>49</v>
      </c>
      <c r="C2450" t="str">
        <f>_xlfn.XLOOKUP(B2450,'Cijena modela'!$B$2:$B$61,'Cijena modela'!$C$2:$C$61)</f>
        <v>911 Carrera Cabriolet</v>
      </c>
      <c r="D2450" t="s">
        <v>3021</v>
      </c>
      <c r="E2450" t="s">
        <v>156</v>
      </c>
      <c r="F2450" t="s">
        <v>3950</v>
      </c>
      <c r="G2450" t="s">
        <v>3602</v>
      </c>
    </row>
    <row r="2451" spans="1:7">
      <c r="A2451" t="s">
        <v>4</v>
      </c>
      <c r="B2451" t="s">
        <v>49</v>
      </c>
      <c r="C2451" t="str">
        <f>_xlfn.XLOOKUP(B2451,'Cijena modela'!$B$2:$B$61,'Cijena modela'!$C$2:$C$61)</f>
        <v>911 Carrera Cabriolet</v>
      </c>
      <c r="D2451" t="s">
        <v>3021</v>
      </c>
      <c r="E2451" t="s">
        <v>156</v>
      </c>
      <c r="F2451" t="s">
        <v>3951</v>
      </c>
      <c r="G2451" t="s">
        <v>4349</v>
      </c>
    </row>
    <row r="2452" spans="1:7">
      <c r="A2452" t="s">
        <v>4</v>
      </c>
      <c r="B2452" t="s">
        <v>49</v>
      </c>
      <c r="C2452" t="str">
        <f>_xlfn.XLOOKUP(B2452,'Cijena modela'!$B$2:$B$61,'Cijena modela'!$C$2:$C$61)</f>
        <v>911 Carrera Cabriolet</v>
      </c>
      <c r="D2452" t="s">
        <v>3021</v>
      </c>
      <c r="E2452" t="s">
        <v>156</v>
      </c>
      <c r="F2452" t="s">
        <v>3953</v>
      </c>
      <c r="G2452" t="s">
        <v>4626</v>
      </c>
    </row>
    <row r="2453" spans="1:7">
      <c r="A2453" t="s">
        <v>4</v>
      </c>
      <c r="B2453" t="s">
        <v>49</v>
      </c>
      <c r="C2453" t="str">
        <f>_xlfn.XLOOKUP(B2453,'Cijena modela'!$B$2:$B$61,'Cijena modela'!$C$2:$C$61)</f>
        <v>911 Carrera Cabriolet</v>
      </c>
      <c r="D2453" t="s">
        <v>3021</v>
      </c>
      <c r="E2453" t="s">
        <v>156</v>
      </c>
      <c r="F2453" t="s">
        <v>3955</v>
      </c>
      <c r="G2453" t="s">
        <v>4569</v>
      </c>
    </row>
    <row r="2454" spans="1:7">
      <c r="A2454" t="s">
        <v>4</v>
      </c>
      <c r="B2454" t="s">
        <v>49</v>
      </c>
      <c r="C2454" t="str">
        <f>_xlfn.XLOOKUP(B2454,'Cijena modela'!$B$2:$B$61,'Cijena modela'!$C$2:$C$61)</f>
        <v>911 Carrera Cabriolet</v>
      </c>
      <c r="D2454" t="s">
        <v>3021</v>
      </c>
      <c r="E2454" t="s">
        <v>156</v>
      </c>
      <c r="F2454" t="s">
        <v>3958</v>
      </c>
      <c r="G2454" t="s">
        <v>4627</v>
      </c>
    </row>
    <row r="2455" spans="1:7">
      <c r="A2455" t="s">
        <v>4</v>
      </c>
      <c r="B2455" t="s">
        <v>49</v>
      </c>
      <c r="C2455" t="str">
        <f>_xlfn.XLOOKUP(B2455,'Cijena modela'!$B$2:$B$61,'Cijena modela'!$C$2:$C$61)</f>
        <v>911 Carrera Cabriolet</v>
      </c>
      <c r="D2455" t="s">
        <v>3021</v>
      </c>
      <c r="E2455" t="s">
        <v>156</v>
      </c>
      <c r="F2455" t="s">
        <v>3960</v>
      </c>
      <c r="G2455" t="s">
        <v>4628</v>
      </c>
    </row>
    <row r="2456" spans="1:7">
      <c r="A2456" t="s">
        <v>4</v>
      </c>
      <c r="B2456" t="s">
        <v>49</v>
      </c>
      <c r="C2456" t="str">
        <f>_xlfn.XLOOKUP(B2456,'Cijena modela'!$B$2:$B$61,'Cijena modela'!$C$2:$C$61)</f>
        <v>911 Carrera Cabriolet</v>
      </c>
      <c r="D2456" t="s">
        <v>3021</v>
      </c>
      <c r="E2456" t="s">
        <v>156</v>
      </c>
      <c r="F2456" t="s">
        <v>3962</v>
      </c>
      <c r="G2456" t="s">
        <v>4629</v>
      </c>
    </row>
    <row r="2457" spans="1:7">
      <c r="A2457" t="s">
        <v>4</v>
      </c>
      <c r="B2457" t="s">
        <v>49</v>
      </c>
      <c r="C2457" t="str">
        <f>_xlfn.XLOOKUP(B2457,'Cijena modela'!$B$2:$B$61,'Cijena modela'!$C$2:$C$61)</f>
        <v>911 Carrera Cabriolet</v>
      </c>
      <c r="D2457" t="s">
        <v>3021</v>
      </c>
      <c r="E2457" t="s">
        <v>156</v>
      </c>
      <c r="F2457" t="s">
        <v>3964</v>
      </c>
      <c r="G2457" t="s">
        <v>4630</v>
      </c>
    </row>
    <row r="2458" spans="1:7">
      <c r="A2458" t="s">
        <v>4</v>
      </c>
      <c r="B2458" t="s">
        <v>49</v>
      </c>
      <c r="C2458" t="str">
        <f>_xlfn.XLOOKUP(B2458,'Cijena modela'!$B$2:$B$61,'Cijena modela'!$C$2:$C$61)</f>
        <v>911 Carrera Cabriolet</v>
      </c>
      <c r="D2458" t="s">
        <v>3021</v>
      </c>
      <c r="E2458" t="s">
        <v>156</v>
      </c>
      <c r="F2458" t="s">
        <v>3966</v>
      </c>
      <c r="G2458" t="s">
        <v>4631</v>
      </c>
    </row>
    <row r="2459" spans="1:7">
      <c r="A2459" t="s">
        <v>4</v>
      </c>
      <c r="B2459" t="s">
        <v>49</v>
      </c>
      <c r="C2459" t="str">
        <f>_xlfn.XLOOKUP(B2459,'Cijena modela'!$B$2:$B$61,'Cijena modela'!$C$2:$C$61)</f>
        <v>911 Carrera Cabriolet</v>
      </c>
      <c r="D2459" t="s">
        <v>3021</v>
      </c>
      <c r="E2459" t="s">
        <v>156</v>
      </c>
      <c r="F2459" t="s">
        <v>4130</v>
      </c>
      <c r="G2459" t="s">
        <v>3969</v>
      </c>
    </row>
    <row r="2460" spans="1:7">
      <c r="A2460" t="s">
        <v>4</v>
      </c>
      <c r="B2460" t="s">
        <v>49</v>
      </c>
      <c r="C2460" t="str">
        <f>_xlfn.XLOOKUP(B2460,'Cijena modela'!$B$2:$B$61,'Cijena modela'!$C$2:$C$61)</f>
        <v>911 Carrera Cabriolet</v>
      </c>
      <c r="D2460" t="s">
        <v>3021</v>
      </c>
      <c r="E2460" t="s">
        <v>156</v>
      </c>
      <c r="F2460" t="s">
        <v>3968</v>
      </c>
      <c r="G2460" t="s">
        <v>4411</v>
      </c>
    </row>
    <row r="2461" spans="1:7">
      <c r="A2461" t="s">
        <v>4</v>
      </c>
      <c r="B2461" t="s">
        <v>49</v>
      </c>
      <c r="C2461" t="str">
        <f>_xlfn.XLOOKUP(B2461,'Cijena modela'!$B$2:$B$61,'Cijena modela'!$C$2:$C$61)</f>
        <v>911 Carrera Cabriolet</v>
      </c>
      <c r="D2461" t="s">
        <v>3021</v>
      </c>
      <c r="E2461" t="s">
        <v>166</v>
      </c>
      <c r="F2461" t="s">
        <v>3574</v>
      </c>
      <c r="G2461" t="s">
        <v>4747</v>
      </c>
    </row>
    <row r="2462" spans="1:7">
      <c r="A2462" t="s">
        <v>4</v>
      </c>
      <c r="B2462" t="s">
        <v>49</v>
      </c>
      <c r="C2462" t="str">
        <f>_xlfn.XLOOKUP(B2462,'Cijena modela'!$B$2:$B$61,'Cijena modela'!$C$2:$C$61)</f>
        <v>911 Carrera Cabriolet</v>
      </c>
      <c r="D2462" t="s">
        <v>3021</v>
      </c>
      <c r="E2462" t="s">
        <v>166</v>
      </c>
      <c r="F2462" t="s">
        <v>3971</v>
      </c>
      <c r="G2462" t="s">
        <v>4137</v>
      </c>
    </row>
    <row r="2463" spans="1:7">
      <c r="A2463" t="s">
        <v>4</v>
      </c>
      <c r="B2463" t="s">
        <v>49</v>
      </c>
      <c r="C2463" t="str">
        <f>_xlfn.XLOOKUP(B2463,'Cijena modela'!$B$2:$B$61,'Cijena modela'!$C$2:$C$61)</f>
        <v>911 Carrera Cabriolet</v>
      </c>
      <c r="D2463" t="s">
        <v>3021</v>
      </c>
      <c r="E2463" t="s">
        <v>166</v>
      </c>
      <c r="F2463" t="s">
        <v>3973</v>
      </c>
      <c r="G2463" t="s">
        <v>3852</v>
      </c>
    </row>
    <row r="2464" spans="1:7">
      <c r="A2464" t="s">
        <v>4</v>
      </c>
      <c r="B2464" t="s">
        <v>49</v>
      </c>
      <c r="C2464" t="str">
        <f>_xlfn.XLOOKUP(B2464,'Cijena modela'!$B$2:$B$61,'Cijena modela'!$C$2:$C$61)</f>
        <v>911 Carrera Cabriolet</v>
      </c>
      <c r="D2464" t="s">
        <v>3021</v>
      </c>
      <c r="E2464" t="s">
        <v>166</v>
      </c>
      <c r="F2464" t="s">
        <v>3975</v>
      </c>
      <c r="G2464" t="s">
        <v>3849</v>
      </c>
    </row>
    <row r="2465" spans="1:7">
      <c r="A2465" t="s">
        <v>4</v>
      </c>
      <c r="B2465" t="s">
        <v>49</v>
      </c>
      <c r="C2465" t="str">
        <f>_xlfn.XLOOKUP(B2465,'Cijena modela'!$B$2:$B$61,'Cijena modela'!$C$2:$C$61)</f>
        <v>911 Carrera Cabriolet</v>
      </c>
      <c r="D2465" t="s">
        <v>3021</v>
      </c>
      <c r="E2465" t="s">
        <v>166</v>
      </c>
      <c r="F2465" t="s">
        <v>3976</v>
      </c>
      <c r="G2465" t="s">
        <v>4432</v>
      </c>
    </row>
    <row r="2466" spans="1:7">
      <c r="A2466" t="s">
        <v>4</v>
      </c>
      <c r="B2466" t="s">
        <v>49</v>
      </c>
      <c r="C2466" t="str">
        <f>_xlfn.XLOOKUP(B2466,'Cijena modela'!$B$2:$B$61,'Cijena modela'!$C$2:$C$61)</f>
        <v>911 Carrera Cabriolet</v>
      </c>
      <c r="D2466" t="s">
        <v>3021</v>
      </c>
      <c r="E2466" t="s">
        <v>166</v>
      </c>
      <c r="F2466" t="s">
        <v>3978</v>
      </c>
      <c r="G2466" t="s">
        <v>4432</v>
      </c>
    </row>
    <row r="2467" spans="1:7">
      <c r="A2467" t="s">
        <v>4</v>
      </c>
      <c r="B2467" t="s">
        <v>49</v>
      </c>
      <c r="C2467" t="str">
        <f>_xlfn.XLOOKUP(B2467,'Cijena modela'!$B$2:$B$61,'Cijena modela'!$C$2:$C$61)</f>
        <v>911 Carrera Cabriolet</v>
      </c>
      <c r="D2467" t="s">
        <v>3021</v>
      </c>
      <c r="E2467" t="s">
        <v>166</v>
      </c>
      <c r="F2467" t="s">
        <v>3979</v>
      </c>
      <c r="G2467" t="s">
        <v>3662</v>
      </c>
    </row>
    <row r="2468" spans="1:7">
      <c r="A2468" t="s">
        <v>4</v>
      </c>
      <c r="B2468" t="s">
        <v>49</v>
      </c>
      <c r="C2468" t="str">
        <f>_xlfn.XLOOKUP(B2468,'Cijena modela'!$B$2:$B$61,'Cijena modela'!$C$2:$C$61)</f>
        <v>911 Carrera Cabriolet</v>
      </c>
      <c r="D2468" t="s">
        <v>3021</v>
      </c>
      <c r="E2468" t="s">
        <v>166</v>
      </c>
      <c r="F2468" t="s">
        <v>3980</v>
      </c>
      <c r="G2468" t="s">
        <v>4780</v>
      </c>
    </row>
    <row r="2469" spans="1:7">
      <c r="A2469" t="s">
        <v>4</v>
      </c>
      <c r="B2469" t="s">
        <v>49</v>
      </c>
      <c r="C2469" t="str">
        <f>_xlfn.XLOOKUP(B2469,'Cijena modela'!$B$2:$B$61,'Cijena modela'!$C$2:$C$61)</f>
        <v>911 Carrera Cabriolet</v>
      </c>
      <c r="D2469" t="s">
        <v>3021</v>
      </c>
      <c r="E2469" t="s">
        <v>166</v>
      </c>
      <c r="F2469" t="s">
        <v>3982</v>
      </c>
      <c r="G2469" t="s">
        <v>4435</v>
      </c>
    </row>
    <row r="2470" spans="1:7">
      <c r="A2470" t="s">
        <v>4</v>
      </c>
      <c r="B2470" t="s">
        <v>49</v>
      </c>
      <c r="C2470" t="str">
        <f>_xlfn.XLOOKUP(B2470,'Cijena modela'!$B$2:$B$61,'Cijena modela'!$C$2:$C$61)</f>
        <v>911 Carrera Cabriolet</v>
      </c>
      <c r="D2470" t="s">
        <v>3021</v>
      </c>
      <c r="E2470" t="s">
        <v>166</v>
      </c>
      <c r="F2470" t="s">
        <v>3984</v>
      </c>
      <c r="G2470" t="s">
        <v>4781</v>
      </c>
    </row>
    <row r="2471" spans="1:7">
      <c r="A2471" t="s">
        <v>4</v>
      </c>
      <c r="B2471" t="s">
        <v>49</v>
      </c>
      <c r="C2471" t="str">
        <f>_xlfn.XLOOKUP(B2471,'Cijena modela'!$B$2:$B$61,'Cijena modela'!$C$2:$C$61)</f>
        <v>911 Carrera Cabriolet</v>
      </c>
      <c r="D2471" t="s">
        <v>3021</v>
      </c>
      <c r="E2471" t="s">
        <v>166</v>
      </c>
      <c r="F2471" t="s">
        <v>3986</v>
      </c>
      <c r="G2471" t="s">
        <v>4436</v>
      </c>
    </row>
    <row r="2472" spans="1:7">
      <c r="A2472" t="s">
        <v>4</v>
      </c>
      <c r="B2472" t="s">
        <v>49</v>
      </c>
      <c r="C2472" t="str">
        <f>_xlfn.XLOOKUP(B2472,'Cijena modela'!$B$2:$B$61,'Cijena modela'!$C$2:$C$61)</f>
        <v>911 Carrera Cabriolet</v>
      </c>
      <c r="D2472" t="s">
        <v>3021</v>
      </c>
      <c r="E2472" t="s">
        <v>166</v>
      </c>
      <c r="F2472" t="s">
        <v>3988</v>
      </c>
      <c r="G2472" t="s">
        <v>4438</v>
      </c>
    </row>
    <row r="2473" spans="1:7">
      <c r="A2473" t="s">
        <v>4</v>
      </c>
      <c r="B2473" t="s">
        <v>49</v>
      </c>
      <c r="C2473" t="str">
        <f>_xlfn.XLOOKUP(B2473,'Cijena modela'!$B$2:$B$61,'Cijena modela'!$C$2:$C$61)</f>
        <v>911 Carrera Cabriolet</v>
      </c>
      <c r="D2473" t="s">
        <v>3021</v>
      </c>
      <c r="E2473" t="s">
        <v>157</v>
      </c>
      <c r="F2473" t="s">
        <v>4635</v>
      </c>
      <c r="G2473" t="s">
        <v>4344</v>
      </c>
    </row>
    <row r="2474" spans="1:7">
      <c r="A2474" t="s">
        <v>4</v>
      </c>
      <c r="B2474" t="s">
        <v>49</v>
      </c>
      <c r="C2474" t="str">
        <f>_xlfn.XLOOKUP(B2474,'Cijena modela'!$B$2:$B$61,'Cijena modela'!$C$2:$C$61)</f>
        <v>911 Carrera Cabriolet</v>
      </c>
      <c r="D2474" t="s">
        <v>3021</v>
      </c>
      <c r="E2474" t="s">
        <v>157</v>
      </c>
      <c r="F2474" t="s">
        <v>4636</v>
      </c>
      <c r="G2474" t="s">
        <v>4522</v>
      </c>
    </row>
    <row r="2475" spans="1:7">
      <c r="A2475" t="s">
        <v>4</v>
      </c>
      <c r="B2475" t="s">
        <v>49</v>
      </c>
      <c r="C2475" t="str">
        <f>_xlfn.XLOOKUP(B2475,'Cijena modela'!$B$2:$B$61,'Cijena modela'!$C$2:$C$61)</f>
        <v>911 Carrera Cabriolet</v>
      </c>
      <c r="D2475" t="s">
        <v>3021</v>
      </c>
      <c r="E2475" t="s">
        <v>157</v>
      </c>
      <c r="F2475" t="s">
        <v>4638</v>
      </c>
      <c r="G2475" t="s">
        <v>4671</v>
      </c>
    </row>
    <row r="2476" spans="1:7">
      <c r="A2476" t="s">
        <v>4</v>
      </c>
      <c r="B2476" t="s">
        <v>49</v>
      </c>
      <c r="C2476" t="str">
        <f>_xlfn.XLOOKUP(B2476,'Cijena modela'!$B$2:$B$61,'Cijena modela'!$C$2:$C$61)</f>
        <v>911 Carrera Cabriolet</v>
      </c>
      <c r="D2476" t="s">
        <v>3021</v>
      </c>
      <c r="E2476" t="s">
        <v>157</v>
      </c>
      <c r="F2476" t="s">
        <v>3588</v>
      </c>
      <c r="G2476" t="s">
        <v>4782</v>
      </c>
    </row>
    <row r="2477" spans="1:7">
      <c r="A2477" t="s">
        <v>4</v>
      </c>
      <c r="B2477" t="s">
        <v>49</v>
      </c>
      <c r="C2477" t="str">
        <f>_xlfn.XLOOKUP(B2477,'Cijena modela'!$B$2:$B$61,'Cijena modela'!$C$2:$C$61)</f>
        <v>911 Carrera Cabriolet</v>
      </c>
      <c r="D2477" t="s">
        <v>3021</v>
      </c>
      <c r="E2477" t="s">
        <v>157</v>
      </c>
      <c r="F2477" t="s">
        <v>3990</v>
      </c>
      <c r="G2477" t="s">
        <v>4640</v>
      </c>
    </row>
    <row r="2478" spans="1:7">
      <c r="A2478" t="s">
        <v>4</v>
      </c>
      <c r="B2478" t="s">
        <v>49</v>
      </c>
      <c r="C2478" t="str">
        <f>_xlfn.XLOOKUP(B2478,'Cijena modela'!$B$2:$B$61,'Cijena modela'!$C$2:$C$61)</f>
        <v>911 Carrera Cabriolet</v>
      </c>
      <c r="D2478" t="s">
        <v>3021</v>
      </c>
      <c r="E2478" t="s">
        <v>164</v>
      </c>
      <c r="F2478" t="s">
        <v>3595</v>
      </c>
      <c r="G2478" t="s">
        <v>4641</v>
      </c>
    </row>
    <row r="2479" spans="1:7">
      <c r="A2479" t="s">
        <v>4</v>
      </c>
      <c r="B2479" t="s">
        <v>49</v>
      </c>
      <c r="C2479" t="str">
        <f>_xlfn.XLOOKUP(B2479,'Cijena modela'!$B$2:$B$61,'Cijena modela'!$C$2:$C$61)</f>
        <v>911 Carrera Cabriolet</v>
      </c>
      <c r="D2479" t="s">
        <v>3021</v>
      </c>
      <c r="E2479" t="s">
        <v>164</v>
      </c>
      <c r="F2479" t="s">
        <v>3597</v>
      </c>
      <c r="G2479" t="s">
        <v>4642</v>
      </c>
    </row>
    <row r="2480" spans="1:7">
      <c r="A2480" t="s">
        <v>4</v>
      </c>
      <c r="B2480" t="s">
        <v>49</v>
      </c>
      <c r="C2480" t="str">
        <f>_xlfn.XLOOKUP(B2480,'Cijena modela'!$B$2:$B$61,'Cijena modela'!$C$2:$C$61)</f>
        <v>911 Carrera Cabriolet</v>
      </c>
      <c r="D2480" t="s">
        <v>3021</v>
      </c>
      <c r="E2480" t="s">
        <v>164</v>
      </c>
      <c r="F2480" t="s">
        <v>3600</v>
      </c>
      <c r="G2480" t="s">
        <v>4783</v>
      </c>
    </row>
    <row r="2481" spans="1:7">
      <c r="A2481" t="s">
        <v>4</v>
      </c>
      <c r="B2481" t="s">
        <v>49</v>
      </c>
      <c r="C2481" t="str">
        <f>_xlfn.XLOOKUP(B2481,'Cijena modela'!$B$2:$B$61,'Cijena modela'!$C$2:$C$61)</f>
        <v>911 Carrera Cabriolet</v>
      </c>
      <c r="D2481" t="s">
        <v>3021</v>
      </c>
      <c r="E2481" t="s">
        <v>164</v>
      </c>
      <c r="F2481" t="s">
        <v>3603</v>
      </c>
      <c r="G2481" t="s">
        <v>4644</v>
      </c>
    </row>
    <row r="2482" spans="1:7">
      <c r="A2482" t="s">
        <v>4</v>
      </c>
      <c r="B2482" t="s">
        <v>49</v>
      </c>
      <c r="C2482" t="str">
        <f>_xlfn.XLOOKUP(B2482,'Cijena modela'!$B$2:$B$61,'Cijena modela'!$C$2:$C$61)</f>
        <v>911 Carrera Cabriolet</v>
      </c>
      <c r="D2482" t="s">
        <v>3021</v>
      </c>
      <c r="E2482" t="s">
        <v>164</v>
      </c>
      <c r="F2482" t="s">
        <v>3765</v>
      </c>
      <c r="G2482" t="s">
        <v>3766</v>
      </c>
    </row>
    <row r="2483" spans="1:7">
      <c r="A2483" t="s">
        <v>4</v>
      </c>
      <c r="B2483" t="s">
        <v>49</v>
      </c>
      <c r="C2483" t="str">
        <f>_xlfn.XLOOKUP(B2483,'Cijena modela'!$B$2:$B$61,'Cijena modela'!$C$2:$C$61)</f>
        <v>911 Carrera Cabriolet</v>
      </c>
      <c r="D2483" t="s">
        <v>3021</v>
      </c>
      <c r="E2483" t="s">
        <v>164</v>
      </c>
      <c r="F2483" t="s">
        <v>3605</v>
      </c>
      <c r="G2483" t="s">
        <v>4719</v>
      </c>
    </row>
    <row r="2484" spans="1:7">
      <c r="A2484" t="s">
        <v>4</v>
      </c>
      <c r="B2484" t="s">
        <v>49</v>
      </c>
      <c r="C2484" t="str">
        <f>_xlfn.XLOOKUP(B2484,'Cijena modela'!$B$2:$B$61,'Cijena modela'!$C$2:$C$61)</f>
        <v>911 Carrera Cabriolet</v>
      </c>
      <c r="D2484" t="s">
        <v>3021</v>
      </c>
      <c r="E2484" t="s">
        <v>164</v>
      </c>
      <c r="F2484" t="s">
        <v>3607</v>
      </c>
      <c r="G2484" t="s">
        <v>4784</v>
      </c>
    </row>
    <row r="2485" spans="1:7">
      <c r="A2485" t="s">
        <v>4</v>
      </c>
      <c r="B2485" t="s">
        <v>49</v>
      </c>
      <c r="C2485" t="str">
        <f>_xlfn.XLOOKUP(B2485,'Cijena modela'!$B$2:$B$61,'Cijena modela'!$C$2:$C$61)</f>
        <v>911 Carrera Cabriolet</v>
      </c>
      <c r="D2485" t="s">
        <v>3021</v>
      </c>
      <c r="E2485" t="s">
        <v>164</v>
      </c>
      <c r="F2485" t="s">
        <v>3609</v>
      </c>
      <c r="G2485" t="s">
        <v>4785</v>
      </c>
    </row>
    <row r="2486" spans="1:7">
      <c r="A2486" t="s">
        <v>4</v>
      </c>
      <c r="B2486" t="s">
        <v>49</v>
      </c>
      <c r="C2486" t="str">
        <f>_xlfn.XLOOKUP(B2486,'Cijena modela'!$B$2:$B$61,'Cijena modela'!$C$2:$C$61)</f>
        <v>911 Carrera Cabriolet</v>
      </c>
      <c r="D2486" t="s">
        <v>3021</v>
      </c>
      <c r="E2486" t="s">
        <v>164</v>
      </c>
      <c r="F2486" t="s">
        <v>3611</v>
      </c>
      <c r="G2486" t="s">
        <v>4786</v>
      </c>
    </row>
    <row r="2487" spans="1:7">
      <c r="A2487" t="s">
        <v>4</v>
      </c>
      <c r="B2487" t="s">
        <v>49</v>
      </c>
      <c r="C2487" t="str">
        <f>_xlfn.XLOOKUP(B2487,'Cijena modela'!$B$2:$B$61,'Cijena modela'!$C$2:$C$61)</f>
        <v>911 Carrera Cabriolet</v>
      </c>
      <c r="D2487" t="s">
        <v>3021</v>
      </c>
      <c r="E2487" t="s">
        <v>164</v>
      </c>
      <c r="F2487" t="s">
        <v>3613</v>
      </c>
      <c r="G2487" t="s">
        <v>4648</v>
      </c>
    </row>
    <row r="2488" spans="1:7">
      <c r="A2488" t="s">
        <v>4</v>
      </c>
      <c r="B2488" t="s">
        <v>49</v>
      </c>
      <c r="C2488" t="str">
        <f>_xlfn.XLOOKUP(B2488,'Cijena modela'!$B$2:$B$61,'Cijena modela'!$C$2:$C$61)</f>
        <v>911 Carrera Cabriolet</v>
      </c>
      <c r="D2488" t="s">
        <v>3021</v>
      </c>
      <c r="E2488" t="s">
        <v>165</v>
      </c>
      <c r="F2488" t="s">
        <v>4028</v>
      </c>
      <c r="G2488" t="s">
        <v>4448</v>
      </c>
    </row>
    <row r="2489" spans="1:7">
      <c r="A2489" t="s">
        <v>4</v>
      </c>
      <c r="B2489" t="s">
        <v>49</v>
      </c>
      <c r="C2489" t="str">
        <f>_xlfn.XLOOKUP(B2489,'Cijena modela'!$B$2:$B$61,'Cijena modela'!$C$2:$C$61)</f>
        <v>911 Carrera Cabriolet</v>
      </c>
      <c r="D2489" t="s">
        <v>3021</v>
      </c>
      <c r="E2489" t="s">
        <v>165</v>
      </c>
      <c r="F2489" t="s">
        <v>3617</v>
      </c>
      <c r="G2489" t="s">
        <v>4649</v>
      </c>
    </row>
    <row r="2490" spans="1:7">
      <c r="A2490" t="s">
        <v>4</v>
      </c>
      <c r="B2490" t="s">
        <v>49</v>
      </c>
      <c r="C2490" t="str">
        <f>_xlfn.XLOOKUP(B2490,'Cijena modela'!$B$2:$B$61,'Cijena modela'!$C$2:$C$61)</f>
        <v>911 Carrera Cabriolet</v>
      </c>
      <c r="D2490" t="s">
        <v>3021</v>
      </c>
      <c r="E2490" t="s">
        <v>165</v>
      </c>
      <c r="F2490" t="s">
        <v>4249</v>
      </c>
      <c r="G2490" t="s">
        <v>4787</v>
      </c>
    </row>
    <row r="2491" spans="1:7">
      <c r="A2491" t="s">
        <v>4</v>
      </c>
      <c r="B2491" t="s">
        <v>49</v>
      </c>
      <c r="C2491" t="str">
        <f>_xlfn.XLOOKUP(B2491,'Cijena modela'!$B$2:$B$61,'Cijena modela'!$C$2:$C$61)</f>
        <v>911 Carrera Cabriolet</v>
      </c>
      <c r="D2491" t="s">
        <v>3021</v>
      </c>
      <c r="E2491" t="s">
        <v>158</v>
      </c>
      <c r="F2491" t="s">
        <v>4032</v>
      </c>
      <c r="G2491" t="s">
        <v>4788</v>
      </c>
    </row>
    <row r="2492" spans="1:7">
      <c r="A2492" t="s">
        <v>4</v>
      </c>
      <c r="B2492" t="s">
        <v>49</v>
      </c>
      <c r="C2492" t="str">
        <f>_xlfn.XLOOKUP(B2492,'Cijena modela'!$B$2:$B$61,'Cijena modela'!$C$2:$C$61)</f>
        <v>911 Carrera Cabriolet</v>
      </c>
      <c r="D2492" t="s">
        <v>3021</v>
      </c>
      <c r="E2492" t="s">
        <v>158</v>
      </c>
      <c r="F2492" t="s">
        <v>4034</v>
      </c>
      <c r="G2492" t="s">
        <v>4789</v>
      </c>
    </row>
    <row r="2493" spans="1:7">
      <c r="A2493" t="s">
        <v>4</v>
      </c>
      <c r="B2493" t="s">
        <v>49</v>
      </c>
      <c r="C2493" t="str">
        <f>_xlfn.XLOOKUP(B2493,'Cijena modela'!$B$2:$B$61,'Cijena modela'!$C$2:$C$61)</f>
        <v>911 Carrera Cabriolet</v>
      </c>
      <c r="D2493" t="s">
        <v>3021</v>
      </c>
      <c r="E2493" t="s">
        <v>158</v>
      </c>
      <c r="F2493" t="s">
        <v>4036</v>
      </c>
      <c r="G2493" t="s">
        <v>4790</v>
      </c>
    </row>
    <row r="2494" spans="1:7">
      <c r="A2494" t="s">
        <v>4</v>
      </c>
      <c r="B2494" t="s">
        <v>49</v>
      </c>
      <c r="C2494" t="str">
        <f>_xlfn.XLOOKUP(B2494,'Cijena modela'!$B$2:$B$61,'Cijena modela'!$C$2:$C$61)</f>
        <v>911 Carrera Cabriolet</v>
      </c>
      <c r="D2494" t="s">
        <v>3021</v>
      </c>
      <c r="E2494" t="s">
        <v>158</v>
      </c>
      <c r="F2494" t="s">
        <v>4038</v>
      </c>
      <c r="G2494" t="s">
        <v>4763</v>
      </c>
    </row>
    <row r="2495" spans="1:7">
      <c r="A2495" t="s">
        <v>4</v>
      </c>
      <c r="B2495" t="s">
        <v>49</v>
      </c>
      <c r="C2495" t="str">
        <f>_xlfn.XLOOKUP(B2495,'Cijena modela'!$B$2:$B$61,'Cijena modela'!$C$2:$C$61)</f>
        <v>911 Carrera Cabriolet</v>
      </c>
      <c r="D2495" t="s">
        <v>3021</v>
      </c>
      <c r="E2495" t="s">
        <v>158</v>
      </c>
      <c r="F2495" t="s">
        <v>4040</v>
      </c>
      <c r="G2495" t="s">
        <v>4791</v>
      </c>
    </row>
    <row r="2496" spans="1:7">
      <c r="A2496" t="s">
        <v>4</v>
      </c>
      <c r="B2496" t="s">
        <v>49</v>
      </c>
      <c r="C2496" t="str">
        <f>_xlfn.XLOOKUP(B2496,'Cijena modela'!$B$2:$B$61,'Cijena modela'!$C$2:$C$61)</f>
        <v>911 Carrera Cabriolet</v>
      </c>
      <c r="D2496" t="s">
        <v>3021</v>
      </c>
      <c r="E2496" t="s">
        <v>158</v>
      </c>
      <c r="F2496" t="s">
        <v>3631</v>
      </c>
      <c r="G2496" t="s">
        <v>4792</v>
      </c>
    </row>
    <row r="2497" spans="1:7">
      <c r="A2497" t="s">
        <v>4</v>
      </c>
      <c r="B2497" t="s">
        <v>49</v>
      </c>
      <c r="C2497" t="str">
        <f>_xlfn.XLOOKUP(B2497,'Cijena modela'!$B$2:$B$61,'Cijena modela'!$C$2:$C$61)</f>
        <v>911 Carrera Cabriolet</v>
      </c>
      <c r="D2497" t="s">
        <v>3021</v>
      </c>
      <c r="E2497" t="s">
        <v>158</v>
      </c>
      <c r="F2497" t="s">
        <v>4042</v>
      </c>
      <c r="G2497" t="s">
        <v>4793</v>
      </c>
    </row>
    <row r="2498" spans="1:7">
      <c r="A2498" t="s">
        <v>4</v>
      </c>
      <c r="B2498" t="s">
        <v>49</v>
      </c>
      <c r="C2498" t="str">
        <f>_xlfn.XLOOKUP(B2498,'Cijena modela'!$B$2:$B$61,'Cijena modela'!$C$2:$C$61)</f>
        <v>911 Carrera Cabriolet</v>
      </c>
      <c r="D2498" t="s">
        <v>3021</v>
      </c>
      <c r="E2498" t="s">
        <v>158</v>
      </c>
      <c r="F2498" t="s">
        <v>4044</v>
      </c>
      <c r="G2498" t="s">
        <v>4794</v>
      </c>
    </row>
    <row r="2499" spans="1:7">
      <c r="A2499" t="s">
        <v>4</v>
      </c>
      <c r="B2499" t="s">
        <v>49</v>
      </c>
      <c r="C2499" t="str">
        <f>_xlfn.XLOOKUP(B2499,'Cijena modela'!$B$2:$B$61,'Cijena modela'!$C$2:$C$61)</f>
        <v>911 Carrera Cabriolet</v>
      </c>
      <c r="D2499" t="s">
        <v>3021</v>
      </c>
      <c r="E2499" t="s">
        <v>158</v>
      </c>
      <c r="F2499" t="s">
        <v>4046</v>
      </c>
      <c r="G2499" t="s">
        <v>4795</v>
      </c>
    </row>
    <row r="2500" spans="1:7">
      <c r="A2500" t="s">
        <v>4</v>
      </c>
      <c r="B2500" t="s">
        <v>49</v>
      </c>
      <c r="C2500" t="str">
        <f>_xlfn.XLOOKUP(B2500,'Cijena modela'!$B$2:$B$61,'Cijena modela'!$C$2:$C$61)</f>
        <v>911 Carrera Cabriolet</v>
      </c>
      <c r="D2500" t="s">
        <v>3021</v>
      </c>
      <c r="E2500" t="s">
        <v>158</v>
      </c>
      <c r="F2500" t="s">
        <v>4048</v>
      </c>
      <c r="G2500" t="s">
        <v>4796</v>
      </c>
    </row>
    <row r="2501" spans="1:7">
      <c r="A2501" t="s">
        <v>4</v>
      </c>
      <c r="B2501" t="s">
        <v>49</v>
      </c>
      <c r="C2501" t="str">
        <f>_xlfn.XLOOKUP(B2501,'Cijena modela'!$B$2:$B$61,'Cijena modela'!$C$2:$C$61)</f>
        <v>911 Carrera Cabriolet</v>
      </c>
      <c r="D2501" t="s">
        <v>3021</v>
      </c>
      <c r="E2501" t="s">
        <v>160</v>
      </c>
      <c r="F2501" t="s">
        <v>4050</v>
      </c>
      <c r="G2501" t="s">
        <v>4520</v>
      </c>
    </row>
    <row r="2502" spans="1:7">
      <c r="A2502" t="s">
        <v>4</v>
      </c>
      <c r="B2502" t="s">
        <v>49</v>
      </c>
      <c r="C2502" t="str">
        <f>_xlfn.XLOOKUP(B2502,'Cijena modela'!$B$2:$B$61,'Cijena modela'!$C$2:$C$61)</f>
        <v>911 Carrera Cabriolet</v>
      </c>
      <c r="D2502" t="s">
        <v>3021</v>
      </c>
      <c r="E2502" t="s">
        <v>160</v>
      </c>
      <c r="F2502" t="s">
        <v>4052</v>
      </c>
      <c r="G2502" t="s">
        <v>4670</v>
      </c>
    </row>
    <row r="2503" spans="1:7">
      <c r="A2503" t="s">
        <v>4</v>
      </c>
      <c r="B2503" t="s">
        <v>49</v>
      </c>
      <c r="C2503" t="str">
        <f>_xlfn.XLOOKUP(B2503,'Cijena modela'!$B$2:$B$61,'Cijena modela'!$C$2:$C$61)</f>
        <v>911 Carrera Cabriolet</v>
      </c>
      <c r="D2503" t="s">
        <v>3021</v>
      </c>
      <c r="E2503" t="s">
        <v>160</v>
      </c>
      <c r="F2503" t="s">
        <v>4040</v>
      </c>
      <c r="G2503" t="s">
        <v>4671</v>
      </c>
    </row>
    <row r="2504" spans="1:7">
      <c r="A2504" t="s">
        <v>4</v>
      </c>
      <c r="B2504" t="s">
        <v>49</v>
      </c>
      <c r="C2504" t="str">
        <f>_xlfn.XLOOKUP(B2504,'Cijena modela'!$B$2:$B$61,'Cijena modela'!$C$2:$C$61)</f>
        <v>911 Carrera Cabriolet</v>
      </c>
      <c r="D2504" t="s">
        <v>3021</v>
      </c>
      <c r="E2504" t="s">
        <v>160</v>
      </c>
      <c r="F2504" t="s">
        <v>4055</v>
      </c>
      <c r="G2504" t="s">
        <v>4782</v>
      </c>
    </row>
    <row r="2505" spans="1:7">
      <c r="A2505" t="s">
        <v>4</v>
      </c>
      <c r="B2505" t="s">
        <v>47</v>
      </c>
      <c r="C2505" t="str">
        <f>_xlfn.XLOOKUP(B2505,'Cijena modela'!$B$2:$B$61,'Cijena modela'!$C$2:$C$61)</f>
        <v>911 Carrera S Cabriolet</v>
      </c>
      <c r="D2505" t="s">
        <v>3021</v>
      </c>
      <c r="E2505" t="s">
        <v>156</v>
      </c>
      <c r="F2505" t="s">
        <v>3948</v>
      </c>
      <c r="G2505" t="s">
        <v>4348</v>
      </c>
    </row>
    <row r="2506" spans="1:7">
      <c r="A2506" t="s">
        <v>4</v>
      </c>
      <c r="B2506" t="s">
        <v>47</v>
      </c>
      <c r="C2506" t="str">
        <f>_xlfn.XLOOKUP(B2506,'Cijena modela'!$B$2:$B$61,'Cijena modela'!$C$2:$C$61)</f>
        <v>911 Carrera S Cabriolet</v>
      </c>
      <c r="D2506" t="s">
        <v>3217</v>
      </c>
      <c r="E2506" t="s">
        <v>156</v>
      </c>
      <c r="F2506" t="s">
        <v>3948</v>
      </c>
      <c r="G2506" t="s">
        <v>4348</v>
      </c>
    </row>
    <row r="2507" spans="1:7">
      <c r="A2507" t="s">
        <v>4</v>
      </c>
      <c r="B2507" t="s">
        <v>47</v>
      </c>
      <c r="C2507" t="str">
        <f>_xlfn.XLOOKUP(B2507,'Cijena modela'!$B$2:$B$61,'Cijena modela'!$C$2:$C$61)</f>
        <v>911 Carrera S Cabriolet</v>
      </c>
      <c r="D2507" t="s">
        <v>3021</v>
      </c>
      <c r="E2507" t="s">
        <v>156</v>
      </c>
      <c r="F2507" t="s">
        <v>3950</v>
      </c>
      <c r="G2507" t="s">
        <v>3602</v>
      </c>
    </row>
    <row r="2508" spans="1:7">
      <c r="A2508" t="s">
        <v>4</v>
      </c>
      <c r="B2508" t="s">
        <v>47</v>
      </c>
      <c r="C2508" t="str">
        <f>_xlfn.XLOOKUP(B2508,'Cijena modela'!$B$2:$B$61,'Cijena modela'!$C$2:$C$61)</f>
        <v>911 Carrera S Cabriolet</v>
      </c>
      <c r="D2508" t="s">
        <v>3217</v>
      </c>
      <c r="E2508" t="s">
        <v>156</v>
      </c>
      <c r="F2508" t="s">
        <v>3950</v>
      </c>
      <c r="G2508" t="s">
        <v>3602</v>
      </c>
    </row>
    <row r="2509" spans="1:7">
      <c r="A2509" t="s">
        <v>4</v>
      </c>
      <c r="B2509" t="s">
        <v>47</v>
      </c>
      <c r="C2509" t="str">
        <f>_xlfn.XLOOKUP(B2509,'Cijena modela'!$B$2:$B$61,'Cijena modela'!$C$2:$C$61)</f>
        <v>911 Carrera S Cabriolet</v>
      </c>
      <c r="D2509" t="s">
        <v>3021</v>
      </c>
      <c r="E2509" t="s">
        <v>156</v>
      </c>
      <c r="F2509" t="s">
        <v>3951</v>
      </c>
      <c r="G2509" t="s">
        <v>4349</v>
      </c>
    </row>
    <row r="2510" spans="1:7">
      <c r="A2510" t="s">
        <v>4</v>
      </c>
      <c r="B2510" t="s">
        <v>47</v>
      </c>
      <c r="C2510" t="str">
        <f>_xlfn.XLOOKUP(B2510,'Cijena modela'!$B$2:$B$61,'Cijena modela'!$C$2:$C$61)</f>
        <v>911 Carrera S Cabriolet</v>
      </c>
      <c r="D2510" t="s">
        <v>3217</v>
      </c>
      <c r="E2510" t="s">
        <v>156</v>
      </c>
      <c r="F2510" t="s">
        <v>3951</v>
      </c>
      <c r="G2510" t="s">
        <v>4349</v>
      </c>
    </row>
    <row r="2511" spans="1:7">
      <c r="A2511" t="s">
        <v>4</v>
      </c>
      <c r="B2511" t="s">
        <v>47</v>
      </c>
      <c r="C2511" t="str">
        <f>_xlfn.XLOOKUP(B2511,'Cijena modela'!$B$2:$B$61,'Cijena modela'!$C$2:$C$61)</f>
        <v>911 Carrera S Cabriolet</v>
      </c>
      <c r="D2511" t="s">
        <v>3021</v>
      </c>
      <c r="E2511" t="s">
        <v>156</v>
      </c>
      <c r="F2511" t="s">
        <v>3953</v>
      </c>
      <c r="G2511" t="s">
        <v>4626</v>
      </c>
    </row>
    <row r="2512" spans="1:7">
      <c r="A2512" t="s">
        <v>4</v>
      </c>
      <c r="B2512" t="s">
        <v>47</v>
      </c>
      <c r="C2512" t="str">
        <f>_xlfn.XLOOKUP(B2512,'Cijena modela'!$B$2:$B$61,'Cijena modela'!$C$2:$C$61)</f>
        <v>911 Carrera S Cabriolet</v>
      </c>
      <c r="D2512" t="s">
        <v>3217</v>
      </c>
      <c r="E2512" t="s">
        <v>156</v>
      </c>
      <c r="F2512" t="s">
        <v>3953</v>
      </c>
      <c r="G2512" t="s">
        <v>4626</v>
      </c>
    </row>
    <row r="2513" spans="1:7">
      <c r="A2513" t="s">
        <v>4</v>
      </c>
      <c r="B2513" t="s">
        <v>47</v>
      </c>
      <c r="C2513" t="str">
        <f>_xlfn.XLOOKUP(B2513,'Cijena modela'!$B$2:$B$61,'Cijena modela'!$C$2:$C$61)</f>
        <v>911 Carrera S Cabriolet</v>
      </c>
      <c r="D2513" t="s">
        <v>3021</v>
      </c>
      <c r="E2513" t="s">
        <v>156</v>
      </c>
      <c r="F2513" t="s">
        <v>3955</v>
      </c>
      <c r="G2513" t="s">
        <v>4660</v>
      </c>
    </row>
    <row r="2514" spans="1:7">
      <c r="A2514" t="s">
        <v>4</v>
      </c>
      <c r="B2514" t="s">
        <v>47</v>
      </c>
      <c r="C2514" t="str">
        <f>_xlfn.XLOOKUP(B2514,'Cijena modela'!$B$2:$B$61,'Cijena modela'!$C$2:$C$61)</f>
        <v>911 Carrera S Cabriolet</v>
      </c>
      <c r="D2514" t="s">
        <v>3217</v>
      </c>
      <c r="E2514" t="s">
        <v>156</v>
      </c>
      <c r="F2514" t="s">
        <v>3955</v>
      </c>
      <c r="G2514" t="s">
        <v>4660</v>
      </c>
    </row>
    <row r="2515" spans="1:7">
      <c r="A2515" t="s">
        <v>4</v>
      </c>
      <c r="B2515" t="s">
        <v>47</v>
      </c>
      <c r="C2515" t="str">
        <f>_xlfn.XLOOKUP(B2515,'Cijena modela'!$B$2:$B$61,'Cijena modela'!$C$2:$C$61)</f>
        <v>911 Carrera S Cabriolet</v>
      </c>
      <c r="D2515" t="s">
        <v>3021</v>
      </c>
      <c r="E2515" t="s">
        <v>156</v>
      </c>
      <c r="F2515" t="s">
        <v>3958</v>
      </c>
      <c r="G2515" t="s">
        <v>4661</v>
      </c>
    </row>
    <row r="2516" spans="1:7">
      <c r="A2516" t="s">
        <v>4</v>
      </c>
      <c r="B2516" t="s">
        <v>47</v>
      </c>
      <c r="C2516" t="str">
        <f>_xlfn.XLOOKUP(B2516,'Cijena modela'!$B$2:$B$61,'Cijena modela'!$C$2:$C$61)</f>
        <v>911 Carrera S Cabriolet</v>
      </c>
      <c r="D2516" t="s">
        <v>3217</v>
      </c>
      <c r="E2516" t="s">
        <v>156</v>
      </c>
      <c r="F2516" t="s">
        <v>3958</v>
      </c>
      <c r="G2516" t="s">
        <v>4661</v>
      </c>
    </row>
    <row r="2517" spans="1:7">
      <c r="A2517" t="s">
        <v>4</v>
      </c>
      <c r="B2517" t="s">
        <v>47</v>
      </c>
      <c r="C2517" t="str">
        <f>_xlfn.XLOOKUP(B2517,'Cijena modela'!$B$2:$B$61,'Cijena modela'!$C$2:$C$61)</f>
        <v>911 Carrera S Cabriolet</v>
      </c>
      <c r="D2517" t="s">
        <v>3021</v>
      </c>
      <c r="E2517" t="s">
        <v>156</v>
      </c>
      <c r="F2517" t="s">
        <v>3960</v>
      </c>
      <c r="G2517" t="s">
        <v>4662</v>
      </c>
    </row>
    <row r="2518" spans="1:7">
      <c r="A2518" t="s">
        <v>4</v>
      </c>
      <c r="B2518" t="s">
        <v>47</v>
      </c>
      <c r="C2518" t="str">
        <f>_xlfn.XLOOKUP(B2518,'Cijena modela'!$B$2:$B$61,'Cijena modela'!$C$2:$C$61)</f>
        <v>911 Carrera S Cabriolet</v>
      </c>
      <c r="D2518" t="s">
        <v>3217</v>
      </c>
      <c r="E2518" t="s">
        <v>156</v>
      </c>
      <c r="F2518" t="s">
        <v>3960</v>
      </c>
      <c r="G2518" t="s">
        <v>4662</v>
      </c>
    </row>
    <row r="2519" spans="1:7">
      <c r="A2519" t="s">
        <v>4</v>
      </c>
      <c r="B2519" t="s">
        <v>47</v>
      </c>
      <c r="C2519" t="str">
        <f>_xlfn.XLOOKUP(B2519,'Cijena modela'!$B$2:$B$61,'Cijena modela'!$C$2:$C$61)</f>
        <v>911 Carrera S Cabriolet</v>
      </c>
      <c r="D2519" t="s">
        <v>3021</v>
      </c>
      <c r="E2519" t="s">
        <v>156</v>
      </c>
      <c r="F2519" t="s">
        <v>3962</v>
      </c>
      <c r="G2519" t="s">
        <v>4663</v>
      </c>
    </row>
    <row r="2520" spans="1:7">
      <c r="A2520" t="s">
        <v>4</v>
      </c>
      <c r="B2520" t="s">
        <v>47</v>
      </c>
      <c r="C2520" t="str">
        <f>_xlfn.XLOOKUP(B2520,'Cijena modela'!$B$2:$B$61,'Cijena modela'!$C$2:$C$61)</f>
        <v>911 Carrera S Cabriolet</v>
      </c>
      <c r="D2520" t="s">
        <v>3217</v>
      </c>
      <c r="E2520" t="s">
        <v>156</v>
      </c>
      <c r="F2520" t="s">
        <v>3962</v>
      </c>
      <c r="G2520" t="s">
        <v>4663</v>
      </c>
    </row>
    <row r="2521" spans="1:7">
      <c r="A2521" t="s">
        <v>4</v>
      </c>
      <c r="B2521" t="s">
        <v>47</v>
      </c>
      <c r="C2521" t="str">
        <f>_xlfn.XLOOKUP(B2521,'Cijena modela'!$B$2:$B$61,'Cijena modela'!$C$2:$C$61)</f>
        <v>911 Carrera S Cabriolet</v>
      </c>
      <c r="D2521" t="s">
        <v>3021</v>
      </c>
      <c r="E2521" t="s">
        <v>156</v>
      </c>
      <c r="F2521" t="s">
        <v>4130</v>
      </c>
      <c r="G2521" t="s">
        <v>3969</v>
      </c>
    </row>
    <row r="2522" spans="1:7">
      <c r="A2522" t="s">
        <v>4</v>
      </c>
      <c r="B2522" t="s">
        <v>47</v>
      </c>
      <c r="C2522" t="str">
        <f>_xlfn.XLOOKUP(B2522,'Cijena modela'!$B$2:$B$61,'Cijena modela'!$C$2:$C$61)</f>
        <v>911 Carrera S Cabriolet</v>
      </c>
      <c r="D2522" t="s">
        <v>3217</v>
      </c>
      <c r="E2522" t="s">
        <v>156</v>
      </c>
      <c r="F2522" t="s">
        <v>4130</v>
      </c>
      <c r="G2522" t="s">
        <v>3969</v>
      </c>
    </row>
    <row r="2523" spans="1:7">
      <c r="A2523" t="s">
        <v>4</v>
      </c>
      <c r="B2523" t="s">
        <v>47</v>
      </c>
      <c r="C2523" t="str">
        <f>_xlfn.XLOOKUP(B2523,'Cijena modela'!$B$2:$B$61,'Cijena modela'!$C$2:$C$61)</f>
        <v>911 Carrera S Cabriolet</v>
      </c>
      <c r="D2523" t="s">
        <v>3021</v>
      </c>
      <c r="E2523" t="s">
        <v>156</v>
      </c>
      <c r="F2523" t="s">
        <v>3968</v>
      </c>
      <c r="G2523" t="s">
        <v>4411</v>
      </c>
    </row>
    <row r="2524" spans="1:7">
      <c r="A2524" t="s">
        <v>4</v>
      </c>
      <c r="B2524" t="s">
        <v>47</v>
      </c>
      <c r="C2524" t="str">
        <f>_xlfn.XLOOKUP(B2524,'Cijena modela'!$B$2:$B$61,'Cijena modela'!$C$2:$C$61)</f>
        <v>911 Carrera S Cabriolet</v>
      </c>
      <c r="D2524" t="s">
        <v>3217</v>
      </c>
      <c r="E2524" t="s">
        <v>156</v>
      </c>
      <c r="F2524" t="s">
        <v>3968</v>
      </c>
      <c r="G2524" t="s">
        <v>4411</v>
      </c>
    </row>
    <row r="2525" spans="1:7">
      <c r="A2525" t="s">
        <v>4</v>
      </c>
      <c r="B2525" t="s">
        <v>47</v>
      </c>
      <c r="C2525" t="str">
        <f>_xlfn.XLOOKUP(B2525,'Cijena modela'!$B$2:$B$61,'Cijena modela'!$C$2:$C$61)</f>
        <v>911 Carrera S Cabriolet</v>
      </c>
      <c r="D2525" t="s">
        <v>3021</v>
      </c>
      <c r="E2525" t="s">
        <v>166</v>
      </c>
      <c r="F2525" t="s">
        <v>3574</v>
      </c>
      <c r="G2525" t="s">
        <v>4797</v>
      </c>
    </row>
    <row r="2526" spans="1:7">
      <c r="A2526" t="s">
        <v>4</v>
      </c>
      <c r="B2526" t="s">
        <v>47</v>
      </c>
      <c r="C2526" t="str">
        <f>_xlfn.XLOOKUP(B2526,'Cijena modela'!$B$2:$B$61,'Cijena modela'!$C$2:$C$61)</f>
        <v>911 Carrera S Cabriolet</v>
      </c>
      <c r="D2526" t="s">
        <v>3217</v>
      </c>
      <c r="E2526" t="s">
        <v>166</v>
      </c>
      <c r="F2526" t="s">
        <v>3574</v>
      </c>
      <c r="G2526" t="s">
        <v>4797</v>
      </c>
    </row>
    <row r="2527" spans="1:7">
      <c r="A2527" t="s">
        <v>4</v>
      </c>
      <c r="B2527" t="s">
        <v>47</v>
      </c>
      <c r="C2527" t="str">
        <f>_xlfn.XLOOKUP(B2527,'Cijena modela'!$B$2:$B$61,'Cijena modela'!$C$2:$C$61)</f>
        <v>911 Carrera S Cabriolet</v>
      </c>
      <c r="D2527" t="s">
        <v>3021</v>
      </c>
      <c r="E2527" t="s">
        <v>166</v>
      </c>
      <c r="F2527" t="s">
        <v>3971</v>
      </c>
      <c r="G2527" t="s">
        <v>3816</v>
      </c>
    </row>
    <row r="2528" spans="1:7">
      <c r="A2528" t="s">
        <v>4</v>
      </c>
      <c r="B2528" t="s">
        <v>47</v>
      </c>
      <c r="C2528" t="str">
        <f>_xlfn.XLOOKUP(B2528,'Cijena modela'!$B$2:$B$61,'Cijena modela'!$C$2:$C$61)</f>
        <v>911 Carrera S Cabriolet</v>
      </c>
      <c r="D2528" t="s">
        <v>3217</v>
      </c>
      <c r="E2528" t="s">
        <v>166</v>
      </c>
      <c r="F2528" t="s">
        <v>3971</v>
      </c>
      <c r="G2528" t="s">
        <v>4137</v>
      </c>
    </row>
    <row r="2529" spans="1:7">
      <c r="A2529" t="s">
        <v>4</v>
      </c>
      <c r="B2529" t="s">
        <v>47</v>
      </c>
      <c r="C2529" t="str">
        <f>_xlfn.XLOOKUP(B2529,'Cijena modela'!$B$2:$B$61,'Cijena modela'!$C$2:$C$61)</f>
        <v>911 Carrera S Cabriolet</v>
      </c>
      <c r="D2529" t="s">
        <v>3021</v>
      </c>
      <c r="E2529" t="s">
        <v>166</v>
      </c>
      <c r="F2529" t="s">
        <v>4358</v>
      </c>
      <c r="G2529" t="s">
        <v>4134</v>
      </c>
    </row>
    <row r="2530" spans="1:7">
      <c r="A2530" t="s">
        <v>4</v>
      </c>
      <c r="B2530" t="s">
        <v>47</v>
      </c>
      <c r="C2530" t="str">
        <f>_xlfn.XLOOKUP(B2530,'Cijena modela'!$B$2:$B$61,'Cijena modela'!$C$2:$C$61)</f>
        <v>911 Carrera S Cabriolet</v>
      </c>
      <c r="D2530" t="s">
        <v>3217</v>
      </c>
      <c r="E2530" t="s">
        <v>166</v>
      </c>
      <c r="F2530" t="s">
        <v>4358</v>
      </c>
      <c r="G2530" t="s">
        <v>4134</v>
      </c>
    </row>
    <row r="2531" spans="1:7">
      <c r="A2531" t="s">
        <v>4</v>
      </c>
      <c r="B2531" t="s">
        <v>47</v>
      </c>
      <c r="C2531" t="str">
        <f>_xlfn.XLOOKUP(B2531,'Cijena modela'!$B$2:$B$61,'Cijena modela'!$C$2:$C$61)</f>
        <v>911 Carrera S Cabriolet</v>
      </c>
      <c r="D2531" t="s">
        <v>3021</v>
      </c>
      <c r="E2531" t="s">
        <v>166</v>
      </c>
      <c r="F2531" t="s">
        <v>3973</v>
      </c>
      <c r="G2531" t="s">
        <v>4798</v>
      </c>
    </row>
    <row r="2532" spans="1:7">
      <c r="A2532" t="s">
        <v>4</v>
      </c>
      <c r="B2532" t="s">
        <v>47</v>
      </c>
      <c r="C2532" t="str">
        <f>_xlfn.XLOOKUP(B2532,'Cijena modela'!$B$2:$B$61,'Cijena modela'!$C$2:$C$61)</f>
        <v>911 Carrera S Cabriolet</v>
      </c>
      <c r="D2532" t="s">
        <v>3217</v>
      </c>
      <c r="E2532" t="s">
        <v>166</v>
      </c>
      <c r="F2532" t="s">
        <v>3973</v>
      </c>
      <c r="G2532" t="s">
        <v>4633</v>
      </c>
    </row>
    <row r="2533" spans="1:7">
      <c r="A2533" t="s">
        <v>4</v>
      </c>
      <c r="B2533" t="s">
        <v>47</v>
      </c>
      <c r="C2533" t="str">
        <f>_xlfn.XLOOKUP(B2533,'Cijena modela'!$B$2:$B$61,'Cijena modela'!$C$2:$C$61)</f>
        <v>911 Carrera S Cabriolet</v>
      </c>
      <c r="D2533" t="s">
        <v>3021</v>
      </c>
      <c r="E2533" t="s">
        <v>166</v>
      </c>
      <c r="F2533" t="s">
        <v>3975</v>
      </c>
      <c r="G2533" t="s">
        <v>3660</v>
      </c>
    </row>
    <row r="2534" spans="1:7">
      <c r="A2534" t="s">
        <v>4</v>
      </c>
      <c r="B2534" t="s">
        <v>47</v>
      </c>
      <c r="C2534" t="str">
        <f>_xlfn.XLOOKUP(B2534,'Cijena modela'!$B$2:$B$61,'Cijena modela'!$C$2:$C$61)</f>
        <v>911 Carrera S Cabriolet</v>
      </c>
      <c r="D2534" t="s">
        <v>3217</v>
      </c>
      <c r="E2534" t="s">
        <v>166</v>
      </c>
      <c r="F2534" t="s">
        <v>3975</v>
      </c>
      <c r="G2534" t="s">
        <v>3660</v>
      </c>
    </row>
    <row r="2535" spans="1:7">
      <c r="A2535" t="s">
        <v>4</v>
      </c>
      <c r="B2535" t="s">
        <v>47</v>
      </c>
      <c r="C2535" t="str">
        <f>_xlfn.XLOOKUP(B2535,'Cijena modela'!$B$2:$B$61,'Cijena modela'!$C$2:$C$61)</f>
        <v>911 Carrera S Cabriolet</v>
      </c>
      <c r="D2535" t="s">
        <v>3021</v>
      </c>
      <c r="E2535" t="s">
        <v>166</v>
      </c>
      <c r="F2535" t="s">
        <v>3976</v>
      </c>
      <c r="G2535" t="s">
        <v>3696</v>
      </c>
    </row>
    <row r="2536" spans="1:7">
      <c r="A2536" t="s">
        <v>4</v>
      </c>
      <c r="B2536" t="s">
        <v>47</v>
      </c>
      <c r="C2536" t="str">
        <f>_xlfn.XLOOKUP(B2536,'Cijena modela'!$B$2:$B$61,'Cijena modela'!$C$2:$C$61)</f>
        <v>911 Carrera S Cabriolet</v>
      </c>
      <c r="D2536" t="s">
        <v>3021</v>
      </c>
      <c r="E2536" t="s">
        <v>166</v>
      </c>
      <c r="F2536" t="s">
        <v>3978</v>
      </c>
      <c r="G2536" t="s">
        <v>3696</v>
      </c>
    </row>
    <row r="2537" spans="1:7">
      <c r="A2537" t="s">
        <v>4</v>
      </c>
      <c r="B2537" t="s">
        <v>47</v>
      </c>
      <c r="C2537" t="str">
        <f>_xlfn.XLOOKUP(B2537,'Cijena modela'!$B$2:$B$61,'Cijena modela'!$C$2:$C$61)</f>
        <v>911 Carrera S Cabriolet</v>
      </c>
      <c r="D2537" t="s">
        <v>3217</v>
      </c>
      <c r="E2537" t="s">
        <v>166</v>
      </c>
      <c r="F2537" t="s">
        <v>3978</v>
      </c>
      <c r="G2537" t="s">
        <v>4432</v>
      </c>
    </row>
    <row r="2538" spans="1:7">
      <c r="A2538" t="s">
        <v>4</v>
      </c>
      <c r="B2538" t="s">
        <v>47</v>
      </c>
      <c r="C2538" t="str">
        <f>_xlfn.XLOOKUP(B2538,'Cijena modela'!$B$2:$B$61,'Cijena modela'!$C$2:$C$61)</f>
        <v>911 Carrera S Cabriolet</v>
      </c>
      <c r="D2538" t="s">
        <v>3021</v>
      </c>
      <c r="E2538" t="s">
        <v>166</v>
      </c>
      <c r="F2538" t="s">
        <v>3979</v>
      </c>
      <c r="G2538" t="s">
        <v>3695</v>
      </c>
    </row>
    <row r="2539" spans="1:7">
      <c r="A2539" t="s">
        <v>4</v>
      </c>
      <c r="B2539" t="s">
        <v>47</v>
      </c>
      <c r="C2539" t="str">
        <f>_xlfn.XLOOKUP(B2539,'Cijena modela'!$B$2:$B$61,'Cijena modela'!$C$2:$C$61)</f>
        <v>911 Carrera S Cabriolet</v>
      </c>
      <c r="D2539" t="s">
        <v>3021</v>
      </c>
      <c r="E2539" t="s">
        <v>166</v>
      </c>
      <c r="F2539" t="s">
        <v>3980</v>
      </c>
      <c r="G2539" t="s">
        <v>4799</v>
      </c>
    </row>
    <row r="2540" spans="1:7">
      <c r="A2540" t="s">
        <v>4</v>
      </c>
      <c r="B2540" t="s">
        <v>47</v>
      </c>
      <c r="C2540" t="str">
        <f>_xlfn.XLOOKUP(B2540,'Cijena modela'!$B$2:$B$61,'Cijena modela'!$C$2:$C$61)</f>
        <v>911 Carrera S Cabriolet</v>
      </c>
      <c r="D2540" t="s">
        <v>3021</v>
      </c>
      <c r="E2540" t="s">
        <v>166</v>
      </c>
      <c r="F2540" t="s">
        <v>3982</v>
      </c>
      <c r="G2540" t="s">
        <v>3786</v>
      </c>
    </row>
    <row r="2541" spans="1:7">
      <c r="A2541" t="s">
        <v>4</v>
      </c>
      <c r="B2541" t="s">
        <v>47</v>
      </c>
      <c r="C2541" t="str">
        <f>_xlfn.XLOOKUP(B2541,'Cijena modela'!$B$2:$B$61,'Cijena modela'!$C$2:$C$61)</f>
        <v>911 Carrera S Cabriolet</v>
      </c>
      <c r="D2541" t="s">
        <v>3217</v>
      </c>
      <c r="E2541" t="s">
        <v>166</v>
      </c>
      <c r="F2541" t="s">
        <v>3982</v>
      </c>
      <c r="G2541" t="s">
        <v>3974</v>
      </c>
    </row>
    <row r="2542" spans="1:7">
      <c r="A2542" t="s">
        <v>4</v>
      </c>
      <c r="B2542" t="s">
        <v>47</v>
      </c>
      <c r="C2542" t="str">
        <f>_xlfn.XLOOKUP(B2542,'Cijena modela'!$B$2:$B$61,'Cijena modela'!$C$2:$C$61)</f>
        <v>911 Carrera S Cabriolet</v>
      </c>
      <c r="D2542" t="s">
        <v>3021</v>
      </c>
      <c r="E2542" t="s">
        <v>166</v>
      </c>
      <c r="F2542" t="s">
        <v>3984</v>
      </c>
      <c r="G2542" t="s">
        <v>4437</v>
      </c>
    </row>
    <row r="2543" spans="1:7">
      <c r="A2543" t="s">
        <v>4</v>
      </c>
      <c r="B2543" t="s">
        <v>47</v>
      </c>
      <c r="C2543" t="str">
        <f>_xlfn.XLOOKUP(B2543,'Cijena modela'!$B$2:$B$61,'Cijena modela'!$C$2:$C$61)</f>
        <v>911 Carrera S Cabriolet</v>
      </c>
      <c r="D2543" t="s">
        <v>3021</v>
      </c>
      <c r="E2543" t="s">
        <v>166</v>
      </c>
      <c r="F2543" t="s">
        <v>3986</v>
      </c>
      <c r="G2543" t="s">
        <v>4486</v>
      </c>
    </row>
    <row r="2544" spans="1:7">
      <c r="A2544" t="s">
        <v>4</v>
      </c>
      <c r="B2544" t="s">
        <v>47</v>
      </c>
      <c r="C2544" t="str">
        <f>_xlfn.XLOOKUP(B2544,'Cijena modela'!$B$2:$B$61,'Cijena modela'!$C$2:$C$61)</f>
        <v>911 Carrera S Cabriolet</v>
      </c>
      <c r="D2544" t="s">
        <v>3217</v>
      </c>
      <c r="E2544" t="s">
        <v>166</v>
      </c>
      <c r="F2544" t="s">
        <v>3986</v>
      </c>
      <c r="G2544" t="s">
        <v>4438</v>
      </c>
    </row>
    <row r="2545" spans="1:7">
      <c r="A2545" t="s">
        <v>4</v>
      </c>
      <c r="B2545" t="s">
        <v>47</v>
      </c>
      <c r="C2545" t="str">
        <f>_xlfn.XLOOKUP(B2545,'Cijena modela'!$B$2:$B$61,'Cijena modela'!$C$2:$C$61)</f>
        <v>911 Carrera S Cabriolet</v>
      </c>
      <c r="D2545" t="s">
        <v>3021</v>
      </c>
      <c r="E2545" t="s">
        <v>166</v>
      </c>
      <c r="F2545" t="s">
        <v>3988</v>
      </c>
      <c r="G2545" t="s">
        <v>4667</v>
      </c>
    </row>
    <row r="2546" spans="1:7">
      <c r="A2546" t="s">
        <v>4</v>
      </c>
      <c r="B2546" t="s">
        <v>47</v>
      </c>
      <c r="C2546" t="str">
        <f>_xlfn.XLOOKUP(B2546,'Cijena modela'!$B$2:$B$61,'Cijena modela'!$C$2:$C$61)</f>
        <v>911 Carrera S Cabriolet</v>
      </c>
      <c r="D2546" t="s">
        <v>3021</v>
      </c>
      <c r="E2546" t="s">
        <v>157</v>
      </c>
      <c r="F2546" t="s">
        <v>3588</v>
      </c>
      <c r="G2546" t="s">
        <v>4800</v>
      </c>
    </row>
    <row r="2547" spans="1:7">
      <c r="A2547" t="s">
        <v>4</v>
      </c>
      <c r="B2547" t="s">
        <v>47</v>
      </c>
      <c r="C2547" t="str">
        <f>_xlfn.XLOOKUP(B2547,'Cijena modela'!$B$2:$B$61,'Cijena modela'!$C$2:$C$61)</f>
        <v>911 Carrera S Cabriolet</v>
      </c>
      <c r="D2547" t="s">
        <v>3217</v>
      </c>
      <c r="E2547" t="s">
        <v>157</v>
      </c>
      <c r="F2547" t="s">
        <v>3588</v>
      </c>
      <c r="G2547" t="s">
        <v>4801</v>
      </c>
    </row>
    <row r="2548" spans="1:7">
      <c r="A2548" t="s">
        <v>4</v>
      </c>
      <c r="B2548" t="s">
        <v>47</v>
      </c>
      <c r="C2548" t="str">
        <f>_xlfn.XLOOKUP(B2548,'Cijena modela'!$B$2:$B$61,'Cijena modela'!$C$2:$C$61)</f>
        <v>911 Carrera S Cabriolet</v>
      </c>
      <c r="D2548" t="s">
        <v>3021</v>
      </c>
      <c r="E2548" t="s">
        <v>157</v>
      </c>
      <c r="F2548" t="s">
        <v>3990</v>
      </c>
      <c r="G2548" t="s">
        <v>4675</v>
      </c>
    </row>
    <row r="2549" spans="1:7">
      <c r="A2549" t="s">
        <v>4</v>
      </c>
      <c r="B2549" t="s">
        <v>47</v>
      </c>
      <c r="C2549" t="str">
        <f>_xlfn.XLOOKUP(B2549,'Cijena modela'!$B$2:$B$61,'Cijena modela'!$C$2:$C$61)</f>
        <v>911 Carrera S Cabriolet</v>
      </c>
      <c r="D2549" t="s">
        <v>3217</v>
      </c>
      <c r="E2549" t="s">
        <v>157</v>
      </c>
      <c r="F2549" t="s">
        <v>3990</v>
      </c>
      <c r="G2549" t="s">
        <v>4676</v>
      </c>
    </row>
    <row r="2550" spans="1:7">
      <c r="A2550" t="s">
        <v>4</v>
      </c>
      <c r="B2550" t="s">
        <v>47</v>
      </c>
      <c r="C2550" t="str">
        <f>_xlfn.XLOOKUP(B2550,'Cijena modela'!$B$2:$B$61,'Cijena modela'!$C$2:$C$61)</f>
        <v>911 Carrera S Cabriolet</v>
      </c>
      <c r="D2550" t="s">
        <v>3021</v>
      </c>
      <c r="E2550" t="s">
        <v>164</v>
      </c>
      <c r="F2550" t="s">
        <v>3595</v>
      </c>
      <c r="G2550" t="s">
        <v>4641</v>
      </c>
    </row>
    <row r="2551" spans="1:7">
      <c r="A2551" t="s">
        <v>4</v>
      </c>
      <c r="B2551" t="s">
        <v>47</v>
      </c>
      <c r="C2551" t="str">
        <f>_xlfn.XLOOKUP(B2551,'Cijena modela'!$B$2:$B$61,'Cijena modela'!$C$2:$C$61)</f>
        <v>911 Carrera S Cabriolet</v>
      </c>
      <c r="D2551" t="s">
        <v>3217</v>
      </c>
      <c r="E2551" t="s">
        <v>164</v>
      </c>
      <c r="F2551" t="s">
        <v>3595</v>
      </c>
      <c r="G2551" t="s">
        <v>4641</v>
      </c>
    </row>
    <row r="2552" spans="1:7">
      <c r="A2552" t="s">
        <v>4</v>
      </c>
      <c r="B2552" t="s">
        <v>47</v>
      </c>
      <c r="C2552" t="str">
        <f>_xlfn.XLOOKUP(B2552,'Cijena modela'!$B$2:$B$61,'Cijena modela'!$C$2:$C$61)</f>
        <v>911 Carrera S Cabriolet</v>
      </c>
      <c r="D2552" t="s">
        <v>3021</v>
      </c>
      <c r="E2552" t="s">
        <v>164</v>
      </c>
      <c r="F2552" t="s">
        <v>3597</v>
      </c>
      <c r="G2552" t="s">
        <v>4642</v>
      </c>
    </row>
    <row r="2553" spans="1:7">
      <c r="A2553" t="s">
        <v>4</v>
      </c>
      <c r="B2553" t="s">
        <v>47</v>
      </c>
      <c r="C2553" t="str">
        <f>_xlfn.XLOOKUP(B2553,'Cijena modela'!$B$2:$B$61,'Cijena modela'!$C$2:$C$61)</f>
        <v>911 Carrera S Cabriolet</v>
      </c>
      <c r="D2553" t="s">
        <v>3217</v>
      </c>
      <c r="E2553" t="s">
        <v>164</v>
      </c>
      <c r="F2553" t="s">
        <v>3597</v>
      </c>
      <c r="G2553" t="s">
        <v>4642</v>
      </c>
    </row>
    <row r="2554" spans="1:7">
      <c r="A2554" t="s">
        <v>4</v>
      </c>
      <c r="B2554" t="s">
        <v>47</v>
      </c>
      <c r="C2554" t="str">
        <f>_xlfn.XLOOKUP(B2554,'Cijena modela'!$B$2:$B$61,'Cijena modela'!$C$2:$C$61)</f>
        <v>911 Carrera S Cabriolet</v>
      </c>
      <c r="D2554" t="s">
        <v>3021</v>
      </c>
      <c r="E2554" t="s">
        <v>164</v>
      </c>
      <c r="F2554" t="s">
        <v>3600</v>
      </c>
      <c r="G2554" t="s">
        <v>4802</v>
      </c>
    </row>
    <row r="2555" spans="1:7">
      <c r="A2555" t="s">
        <v>4</v>
      </c>
      <c r="B2555" t="s">
        <v>47</v>
      </c>
      <c r="C2555" t="str">
        <f>_xlfn.XLOOKUP(B2555,'Cijena modela'!$B$2:$B$61,'Cijena modela'!$C$2:$C$61)</f>
        <v>911 Carrera S Cabriolet</v>
      </c>
      <c r="D2555" t="s">
        <v>3217</v>
      </c>
      <c r="E2555" t="s">
        <v>164</v>
      </c>
      <c r="F2555" t="s">
        <v>3600</v>
      </c>
      <c r="G2555" t="s">
        <v>4717</v>
      </c>
    </row>
    <row r="2556" spans="1:7">
      <c r="A2556" t="s">
        <v>4</v>
      </c>
      <c r="B2556" t="s">
        <v>47</v>
      </c>
      <c r="C2556" t="str">
        <f>_xlfn.XLOOKUP(B2556,'Cijena modela'!$B$2:$B$61,'Cijena modela'!$C$2:$C$61)</f>
        <v>911 Carrera S Cabriolet</v>
      </c>
      <c r="D2556" t="s">
        <v>3021</v>
      </c>
      <c r="E2556" t="s">
        <v>164</v>
      </c>
      <c r="F2556" t="s">
        <v>3603</v>
      </c>
      <c r="G2556" t="s">
        <v>4644</v>
      </c>
    </row>
    <row r="2557" spans="1:7">
      <c r="A2557" t="s">
        <v>4</v>
      </c>
      <c r="B2557" t="s">
        <v>47</v>
      </c>
      <c r="C2557" t="str">
        <f>_xlfn.XLOOKUP(B2557,'Cijena modela'!$B$2:$B$61,'Cijena modela'!$C$2:$C$61)</f>
        <v>911 Carrera S Cabriolet</v>
      </c>
      <c r="D2557" t="s">
        <v>3217</v>
      </c>
      <c r="E2557" t="s">
        <v>164</v>
      </c>
      <c r="F2557" t="s">
        <v>3603</v>
      </c>
      <c r="G2557" t="s">
        <v>4644</v>
      </c>
    </row>
    <row r="2558" spans="1:7">
      <c r="A2558" t="s">
        <v>4</v>
      </c>
      <c r="B2558" t="s">
        <v>47</v>
      </c>
      <c r="C2558" t="str">
        <f>_xlfn.XLOOKUP(B2558,'Cijena modela'!$B$2:$B$61,'Cijena modela'!$C$2:$C$61)</f>
        <v>911 Carrera S Cabriolet</v>
      </c>
      <c r="D2558" t="s">
        <v>3021</v>
      </c>
      <c r="E2558" t="s">
        <v>164</v>
      </c>
      <c r="F2558" t="s">
        <v>3765</v>
      </c>
      <c r="G2558" t="s">
        <v>3766</v>
      </c>
    </row>
    <row r="2559" spans="1:7">
      <c r="A2559" t="s">
        <v>4</v>
      </c>
      <c r="B2559" t="s">
        <v>47</v>
      </c>
      <c r="C2559" t="str">
        <f>_xlfn.XLOOKUP(B2559,'Cijena modela'!$B$2:$B$61,'Cijena modela'!$C$2:$C$61)</f>
        <v>911 Carrera S Cabriolet</v>
      </c>
      <c r="D2559" t="s">
        <v>3217</v>
      </c>
      <c r="E2559" t="s">
        <v>164</v>
      </c>
      <c r="F2559" t="s">
        <v>3765</v>
      </c>
      <c r="G2559" t="s">
        <v>3766</v>
      </c>
    </row>
    <row r="2560" spans="1:7">
      <c r="A2560" t="s">
        <v>4</v>
      </c>
      <c r="B2560" t="s">
        <v>47</v>
      </c>
      <c r="C2560" t="str">
        <f>_xlfn.XLOOKUP(B2560,'Cijena modela'!$B$2:$B$61,'Cijena modela'!$C$2:$C$61)</f>
        <v>911 Carrera S Cabriolet</v>
      </c>
      <c r="D2560" t="s">
        <v>3021</v>
      </c>
      <c r="E2560" t="s">
        <v>164</v>
      </c>
      <c r="F2560" t="s">
        <v>3605</v>
      </c>
      <c r="G2560" t="s">
        <v>4645</v>
      </c>
    </row>
    <row r="2561" spans="1:7">
      <c r="A2561" t="s">
        <v>4</v>
      </c>
      <c r="B2561" t="s">
        <v>47</v>
      </c>
      <c r="C2561" t="str">
        <f>_xlfn.XLOOKUP(B2561,'Cijena modela'!$B$2:$B$61,'Cijena modela'!$C$2:$C$61)</f>
        <v>911 Carrera S Cabriolet</v>
      </c>
      <c r="D2561" t="s">
        <v>3217</v>
      </c>
      <c r="E2561" t="s">
        <v>164</v>
      </c>
      <c r="F2561" t="s">
        <v>3605</v>
      </c>
      <c r="G2561" t="s">
        <v>4803</v>
      </c>
    </row>
    <row r="2562" spans="1:7">
      <c r="A2562" t="s">
        <v>4</v>
      </c>
      <c r="B2562" t="s">
        <v>47</v>
      </c>
      <c r="C2562" t="str">
        <f>_xlfn.XLOOKUP(B2562,'Cijena modela'!$B$2:$B$61,'Cijena modela'!$C$2:$C$61)</f>
        <v>911 Carrera S Cabriolet</v>
      </c>
      <c r="D2562" t="s">
        <v>3021</v>
      </c>
      <c r="E2562" t="s">
        <v>164</v>
      </c>
      <c r="F2562" t="s">
        <v>3607</v>
      </c>
      <c r="G2562" t="s">
        <v>4723</v>
      </c>
    </row>
    <row r="2563" spans="1:7">
      <c r="A2563" t="s">
        <v>4</v>
      </c>
      <c r="B2563" t="s">
        <v>47</v>
      </c>
      <c r="C2563" t="str">
        <f>_xlfn.XLOOKUP(B2563,'Cijena modela'!$B$2:$B$61,'Cijena modela'!$C$2:$C$61)</f>
        <v>911 Carrera S Cabriolet</v>
      </c>
      <c r="D2563" t="s">
        <v>3217</v>
      </c>
      <c r="E2563" t="s">
        <v>164</v>
      </c>
      <c r="F2563" t="s">
        <v>3607</v>
      </c>
      <c r="G2563" t="s">
        <v>4804</v>
      </c>
    </row>
    <row r="2564" spans="1:7">
      <c r="A2564" t="s">
        <v>4</v>
      </c>
      <c r="B2564" t="s">
        <v>47</v>
      </c>
      <c r="C2564" t="str">
        <f>_xlfn.XLOOKUP(B2564,'Cijena modela'!$B$2:$B$61,'Cijena modela'!$C$2:$C$61)</f>
        <v>911 Carrera S Cabriolet</v>
      </c>
      <c r="D2564" t="s">
        <v>3021</v>
      </c>
      <c r="E2564" t="s">
        <v>164</v>
      </c>
      <c r="F2564" t="s">
        <v>3609</v>
      </c>
      <c r="G2564" t="s">
        <v>4805</v>
      </c>
    </row>
    <row r="2565" spans="1:7">
      <c r="A2565" t="s">
        <v>4</v>
      </c>
      <c r="B2565" t="s">
        <v>47</v>
      </c>
      <c r="C2565" t="str">
        <f>_xlfn.XLOOKUP(B2565,'Cijena modela'!$B$2:$B$61,'Cijena modela'!$C$2:$C$61)</f>
        <v>911 Carrera S Cabriolet</v>
      </c>
      <c r="D2565" t="s">
        <v>3217</v>
      </c>
      <c r="E2565" t="s">
        <v>164</v>
      </c>
      <c r="F2565" t="s">
        <v>3609</v>
      </c>
      <c r="G2565" t="s">
        <v>4806</v>
      </c>
    </row>
    <row r="2566" spans="1:7">
      <c r="A2566" t="s">
        <v>4</v>
      </c>
      <c r="B2566" t="s">
        <v>47</v>
      </c>
      <c r="C2566" t="str">
        <f>_xlfn.XLOOKUP(B2566,'Cijena modela'!$B$2:$B$61,'Cijena modela'!$C$2:$C$61)</f>
        <v>911 Carrera S Cabriolet</v>
      </c>
      <c r="D2566" t="s">
        <v>3021</v>
      </c>
      <c r="E2566" t="s">
        <v>164</v>
      </c>
      <c r="F2566" t="s">
        <v>3611</v>
      </c>
      <c r="G2566" t="s">
        <v>4807</v>
      </c>
    </row>
    <row r="2567" spans="1:7">
      <c r="A2567" t="s">
        <v>4</v>
      </c>
      <c r="B2567" t="s">
        <v>47</v>
      </c>
      <c r="C2567" t="str">
        <f>_xlfn.XLOOKUP(B2567,'Cijena modela'!$B$2:$B$61,'Cijena modela'!$C$2:$C$61)</f>
        <v>911 Carrera S Cabriolet</v>
      </c>
      <c r="D2567" t="s">
        <v>3217</v>
      </c>
      <c r="E2567" t="s">
        <v>164</v>
      </c>
      <c r="F2567" t="s">
        <v>3611</v>
      </c>
      <c r="G2567" t="s">
        <v>4808</v>
      </c>
    </row>
    <row r="2568" spans="1:7">
      <c r="A2568" t="s">
        <v>4</v>
      </c>
      <c r="B2568" t="s">
        <v>47</v>
      </c>
      <c r="C2568" t="str">
        <f>_xlfn.XLOOKUP(B2568,'Cijena modela'!$B$2:$B$61,'Cijena modela'!$C$2:$C$61)</f>
        <v>911 Carrera S Cabriolet</v>
      </c>
      <c r="D2568" t="s">
        <v>3021</v>
      </c>
      <c r="E2568" t="s">
        <v>164</v>
      </c>
      <c r="F2568" t="s">
        <v>3613</v>
      </c>
      <c r="G2568" t="s">
        <v>4648</v>
      </c>
    </row>
    <row r="2569" spans="1:7">
      <c r="A2569" t="s">
        <v>4</v>
      </c>
      <c r="B2569" t="s">
        <v>47</v>
      </c>
      <c r="C2569" t="str">
        <f>_xlfn.XLOOKUP(B2569,'Cijena modela'!$B$2:$B$61,'Cijena modela'!$C$2:$C$61)</f>
        <v>911 Carrera S Cabriolet</v>
      </c>
      <c r="D2569" t="s">
        <v>3217</v>
      </c>
      <c r="E2569" t="s">
        <v>164</v>
      </c>
      <c r="F2569" t="s">
        <v>3613</v>
      </c>
      <c r="G2569" t="s">
        <v>4648</v>
      </c>
    </row>
    <row r="2570" spans="1:7">
      <c r="A2570" t="s">
        <v>4</v>
      </c>
      <c r="B2570" t="s">
        <v>47</v>
      </c>
      <c r="C2570" t="str">
        <f>_xlfn.XLOOKUP(B2570,'Cijena modela'!$B$2:$B$61,'Cijena modela'!$C$2:$C$61)</f>
        <v>911 Carrera S Cabriolet</v>
      </c>
      <c r="D2570" t="s">
        <v>3021</v>
      </c>
      <c r="E2570" t="s">
        <v>165</v>
      </c>
      <c r="F2570" t="s">
        <v>4028</v>
      </c>
      <c r="G2570" t="s">
        <v>4448</v>
      </c>
    </row>
    <row r="2571" spans="1:7">
      <c r="A2571" t="s">
        <v>4</v>
      </c>
      <c r="B2571" t="s">
        <v>47</v>
      </c>
      <c r="C2571" t="str">
        <f>_xlfn.XLOOKUP(B2571,'Cijena modela'!$B$2:$B$61,'Cijena modela'!$C$2:$C$61)</f>
        <v>911 Carrera S Cabriolet</v>
      </c>
      <c r="D2571" t="s">
        <v>3217</v>
      </c>
      <c r="E2571" t="s">
        <v>165</v>
      </c>
      <c r="F2571" t="s">
        <v>4028</v>
      </c>
      <c r="G2571" t="s">
        <v>4448</v>
      </c>
    </row>
    <row r="2572" spans="1:7">
      <c r="A2572" t="s">
        <v>4</v>
      </c>
      <c r="B2572" t="s">
        <v>47</v>
      </c>
      <c r="C2572" t="str">
        <f>_xlfn.XLOOKUP(B2572,'Cijena modela'!$B$2:$B$61,'Cijena modela'!$C$2:$C$61)</f>
        <v>911 Carrera S Cabriolet</v>
      </c>
      <c r="D2572" t="s">
        <v>3021</v>
      </c>
      <c r="E2572" t="s">
        <v>165</v>
      </c>
      <c r="F2572" t="s">
        <v>3617</v>
      </c>
      <c r="G2572" t="s">
        <v>4649</v>
      </c>
    </row>
    <row r="2573" spans="1:7">
      <c r="A2573" t="s">
        <v>4</v>
      </c>
      <c r="B2573" t="s">
        <v>47</v>
      </c>
      <c r="C2573" t="str">
        <f>_xlfn.XLOOKUP(B2573,'Cijena modela'!$B$2:$B$61,'Cijena modela'!$C$2:$C$61)</f>
        <v>911 Carrera S Cabriolet</v>
      </c>
      <c r="D2573" t="s">
        <v>3217</v>
      </c>
      <c r="E2573" t="s">
        <v>165</v>
      </c>
      <c r="F2573" t="s">
        <v>3617</v>
      </c>
      <c r="G2573" t="s">
        <v>4649</v>
      </c>
    </row>
    <row r="2574" spans="1:7">
      <c r="A2574" t="s">
        <v>4</v>
      </c>
      <c r="B2574" t="s">
        <v>47</v>
      </c>
      <c r="C2574" t="str">
        <f>_xlfn.XLOOKUP(B2574,'Cijena modela'!$B$2:$B$61,'Cijena modela'!$C$2:$C$61)</f>
        <v>911 Carrera S Cabriolet</v>
      </c>
      <c r="D2574" t="s">
        <v>3021</v>
      </c>
      <c r="E2574" t="s">
        <v>165</v>
      </c>
      <c r="F2574" t="s">
        <v>4249</v>
      </c>
      <c r="G2574" t="s">
        <v>4787</v>
      </c>
    </row>
    <row r="2575" spans="1:7">
      <c r="A2575" t="s">
        <v>4</v>
      </c>
      <c r="B2575" t="s">
        <v>47</v>
      </c>
      <c r="C2575" t="str">
        <f>_xlfn.XLOOKUP(B2575,'Cijena modela'!$B$2:$B$61,'Cijena modela'!$C$2:$C$61)</f>
        <v>911 Carrera S Cabriolet</v>
      </c>
      <c r="D2575" t="s">
        <v>3217</v>
      </c>
      <c r="E2575" t="s">
        <v>165</v>
      </c>
      <c r="F2575" t="s">
        <v>4249</v>
      </c>
      <c r="G2575" t="s">
        <v>4787</v>
      </c>
    </row>
    <row r="2576" spans="1:7">
      <c r="A2576" t="s">
        <v>4</v>
      </c>
      <c r="B2576" t="s">
        <v>47</v>
      </c>
      <c r="C2576" t="str">
        <f>_xlfn.XLOOKUP(B2576,'Cijena modela'!$B$2:$B$61,'Cijena modela'!$C$2:$C$61)</f>
        <v>911 Carrera S Cabriolet</v>
      </c>
      <c r="D2576" t="s">
        <v>3021</v>
      </c>
      <c r="E2576" t="s">
        <v>158</v>
      </c>
      <c r="F2576" t="s">
        <v>4032</v>
      </c>
      <c r="G2576" t="s">
        <v>4809</v>
      </c>
    </row>
    <row r="2577" spans="1:7">
      <c r="A2577" t="s">
        <v>4</v>
      </c>
      <c r="B2577" t="s">
        <v>47</v>
      </c>
      <c r="C2577" t="str">
        <f>_xlfn.XLOOKUP(B2577,'Cijena modela'!$B$2:$B$61,'Cijena modela'!$C$2:$C$61)</f>
        <v>911 Carrera S Cabriolet</v>
      </c>
      <c r="D2577" t="s">
        <v>3217</v>
      </c>
      <c r="E2577" t="s">
        <v>158</v>
      </c>
      <c r="F2577" t="s">
        <v>4032</v>
      </c>
      <c r="G2577" t="s">
        <v>4810</v>
      </c>
    </row>
    <row r="2578" spans="1:7">
      <c r="A2578" t="s">
        <v>4</v>
      </c>
      <c r="B2578" t="s">
        <v>47</v>
      </c>
      <c r="C2578" t="str">
        <f>_xlfn.XLOOKUP(B2578,'Cijena modela'!$B$2:$B$61,'Cijena modela'!$C$2:$C$61)</f>
        <v>911 Carrera S Cabriolet</v>
      </c>
      <c r="D2578" t="s">
        <v>3021</v>
      </c>
      <c r="E2578" t="s">
        <v>158</v>
      </c>
      <c r="F2578" t="s">
        <v>4034</v>
      </c>
      <c r="G2578" t="s">
        <v>4811</v>
      </c>
    </row>
    <row r="2579" spans="1:7">
      <c r="A2579" t="s">
        <v>4</v>
      </c>
      <c r="B2579" t="s">
        <v>47</v>
      </c>
      <c r="C2579" t="str">
        <f>_xlfn.XLOOKUP(B2579,'Cijena modela'!$B$2:$B$61,'Cijena modela'!$C$2:$C$61)</f>
        <v>911 Carrera S Cabriolet</v>
      </c>
      <c r="D2579" t="s">
        <v>3217</v>
      </c>
      <c r="E2579" t="s">
        <v>158</v>
      </c>
      <c r="F2579" t="s">
        <v>4034</v>
      </c>
      <c r="G2579" t="s">
        <v>4812</v>
      </c>
    </row>
    <row r="2580" spans="1:7">
      <c r="A2580" t="s">
        <v>4</v>
      </c>
      <c r="B2580" t="s">
        <v>47</v>
      </c>
      <c r="C2580" t="str">
        <f>_xlfn.XLOOKUP(B2580,'Cijena modela'!$B$2:$B$61,'Cijena modela'!$C$2:$C$61)</f>
        <v>911 Carrera S Cabriolet</v>
      </c>
      <c r="D2580" t="s">
        <v>3021</v>
      </c>
      <c r="E2580" t="s">
        <v>158</v>
      </c>
      <c r="F2580" t="s">
        <v>4036</v>
      </c>
      <c r="G2580" t="s">
        <v>4813</v>
      </c>
    </row>
    <row r="2581" spans="1:7">
      <c r="A2581" t="s">
        <v>4</v>
      </c>
      <c r="B2581" t="s">
        <v>47</v>
      </c>
      <c r="C2581" t="str">
        <f>_xlfn.XLOOKUP(B2581,'Cijena modela'!$B$2:$B$61,'Cijena modela'!$C$2:$C$61)</f>
        <v>911 Carrera S Cabriolet</v>
      </c>
      <c r="D2581" t="s">
        <v>3217</v>
      </c>
      <c r="E2581" t="s">
        <v>158</v>
      </c>
      <c r="F2581" t="s">
        <v>4036</v>
      </c>
      <c r="G2581" t="s">
        <v>4390</v>
      </c>
    </row>
    <row r="2582" spans="1:7">
      <c r="A2582" t="s">
        <v>4</v>
      </c>
      <c r="B2582" t="s">
        <v>47</v>
      </c>
      <c r="C2582" t="str">
        <f>_xlfn.XLOOKUP(B2582,'Cijena modela'!$B$2:$B$61,'Cijena modela'!$C$2:$C$61)</f>
        <v>911 Carrera S Cabriolet</v>
      </c>
      <c r="D2582" t="s">
        <v>3021</v>
      </c>
      <c r="E2582" t="s">
        <v>158</v>
      </c>
      <c r="F2582" t="s">
        <v>4038</v>
      </c>
      <c r="G2582" t="s">
        <v>4451</v>
      </c>
    </row>
    <row r="2583" spans="1:7">
      <c r="A2583" t="s">
        <v>4</v>
      </c>
      <c r="B2583" t="s">
        <v>47</v>
      </c>
      <c r="C2583" t="str">
        <f>_xlfn.XLOOKUP(B2583,'Cijena modela'!$B$2:$B$61,'Cijena modela'!$C$2:$C$61)</f>
        <v>911 Carrera S Cabriolet</v>
      </c>
      <c r="D2583" t="s">
        <v>3217</v>
      </c>
      <c r="E2583" t="s">
        <v>158</v>
      </c>
      <c r="F2583" t="s">
        <v>4038</v>
      </c>
      <c r="G2583" t="s">
        <v>4814</v>
      </c>
    </row>
    <row r="2584" spans="1:7">
      <c r="A2584" t="s">
        <v>4</v>
      </c>
      <c r="B2584" t="s">
        <v>47</v>
      </c>
      <c r="C2584" t="str">
        <f>_xlfn.XLOOKUP(B2584,'Cijena modela'!$B$2:$B$61,'Cijena modela'!$C$2:$C$61)</f>
        <v>911 Carrera S Cabriolet</v>
      </c>
      <c r="D2584" t="s">
        <v>3021</v>
      </c>
      <c r="E2584" t="s">
        <v>158</v>
      </c>
      <c r="F2584" t="s">
        <v>4040</v>
      </c>
      <c r="G2584" t="s">
        <v>4815</v>
      </c>
    </row>
    <row r="2585" spans="1:7">
      <c r="A2585" t="s">
        <v>4</v>
      </c>
      <c r="B2585" t="s">
        <v>47</v>
      </c>
      <c r="C2585" t="str">
        <f>_xlfn.XLOOKUP(B2585,'Cijena modela'!$B$2:$B$61,'Cijena modela'!$C$2:$C$61)</f>
        <v>911 Carrera S Cabriolet</v>
      </c>
      <c r="D2585" t="s">
        <v>3217</v>
      </c>
      <c r="E2585" t="s">
        <v>158</v>
      </c>
      <c r="F2585" t="s">
        <v>4040</v>
      </c>
      <c r="G2585" t="s">
        <v>4816</v>
      </c>
    </row>
    <row r="2586" spans="1:7">
      <c r="A2586" t="s">
        <v>4</v>
      </c>
      <c r="B2586" t="s">
        <v>47</v>
      </c>
      <c r="C2586" t="str">
        <f>_xlfn.XLOOKUP(B2586,'Cijena modela'!$B$2:$B$61,'Cijena modela'!$C$2:$C$61)</f>
        <v>911 Carrera S Cabriolet</v>
      </c>
      <c r="D2586" t="s">
        <v>3021</v>
      </c>
      <c r="E2586" t="s">
        <v>158</v>
      </c>
      <c r="F2586" t="s">
        <v>3631</v>
      </c>
      <c r="G2586" t="s">
        <v>4817</v>
      </c>
    </row>
    <row r="2587" spans="1:7">
      <c r="A2587" t="s">
        <v>4</v>
      </c>
      <c r="B2587" t="s">
        <v>47</v>
      </c>
      <c r="C2587" t="str">
        <f>_xlfn.XLOOKUP(B2587,'Cijena modela'!$B$2:$B$61,'Cijena modela'!$C$2:$C$61)</f>
        <v>911 Carrera S Cabriolet</v>
      </c>
      <c r="D2587" t="s">
        <v>3217</v>
      </c>
      <c r="E2587" t="s">
        <v>158</v>
      </c>
      <c r="F2587" t="s">
        <v>3631</v>
      </c>
      <c r="G2587" t="s">
        <v>4818</v>
      </c>
    </row>
    <row r="2588" spans="1:7">
      <c r="A2588" t="s">
        <v>4</v>
      </c>
      <c r="B2588" t="s">
        <v>47</v>
      </c>
      <c r="C2588" t="str">
        <f>_xlfn.XLOOKUP(B2588,'Cijena modela'!$B$2:$B$61,'Cijena modela'!$C$2:$C$61)</f>
        <v>911 Carrera S Cabriolet</v>
      </c>
      <c r="D2588" t="s">
        <v>3021</v>
      </c>
      <c r="E2588" t="s">
        <v>158</v>
      </c>
      <c r="F2588" t="s">
        <v>4042</v>
      </c>
      <c r="G2588" t="s">
        <v>4819</v>
      </c>
    </row>
    <row r="2589" spans="1:7">
      <c r="A2589" t="s">
        <v>4</v>
      </c>
      <c r="B2589" t="s">
        <v>47</v>
      </c>
      <c r="C2589" t="str">
        <f>_xlfn.XLOOKUP(B2589,'Cijena modela'!$B$2:$B$61,'Cijena modela'!$C$2:$C$61)</f>
        <v>911 Carrera S Cabriolet</v>
      </c>
      <c r="D2589" t="s">
        <v>3217</v>
      </c>
      <c r="E2589" t="s">
        <v>158</v>
      </c>
      <c r="F2589" t="s">
        <v>4042</v>
      </c>
      <c r="G2589" t="s">
        <v>4820</v>
      </c>
    </row>
    <row r="2590" spans="1:7">
      <c r="A2590" t="s">
        <v>4</v>
      </c>
      <c r="B2590" t="s">
        <v>47</v>
      </c>
      <c r="C2590" t="str">
        <f>_xlfn.XLOOKUP(B2590,'Cijena modela'!$B$2:$B$61,'Cijena modela'!$C$2:$C$61)</f>
        <v>911 Carrera S Cabriolet</v>
      </c>
      <c r="D2590" t="s">
        <v>3021</v>
      </c>
      <c r="E2590" t="s">
        <v>158</v>
      </c>
      <c r="F2590" t="s">
        <v>4044</v>
      </c>
      <c r="G2590" t="s">
        <v>4821</v>
      </c>
    </row>
    <row r="2591" spans="1:7">
      <c r="A2591" t="s">
        <v>4</v>
      </c>
      <c r="B2591" t="s">
        <v>47</v>
      </c>
      <c r="C2591" t="str">
        <f>_xlfn.XLOOKUP(B2591,'Cijena modela'!$B$2:$B$61,'Cijena modela'!$C$2:$C$61)</f>
        <v>911 Carrera S Cabriolet</v>
      </c>
      <c r="D2591" t="s">
        <v>3217</v>
      </c>
      <c r="E2591" t="s">
        <v>158</v>
      </c>
      <c r="F2591" t="s">
        <v>4044</v>
      </c>
      <c r="G2591" t="s">
        <v>4822</v>
      </c>
    </row>
    <row r="2592" spans="1:7">
      <c r="A2592" t="s">
        <v>4</v>
      </c>
      <c r="B2592" t="s">
        <v>47</v>
      </c>
      <c r="C2592" t="str">
        <f>_xlfn.XLOOKUP(B2592,'Cijena modela'!$B$2:$B$61,'Cijena modela'!$C$2:$C$61)</f>
        <v>911 Carrera S Cabriolet</v>
      </c>
      <c r="D2592" t="s">
        <v>3021</v>
      </c>
      <c r="E2592" t="s">
        <v>158</v>
      </c>
      <c r="F2592" t="s">
        <v>4046</v>
      </c>
      <c r="G2592" t="s">
        <v>4823</v>
      </c>
    </row>
    <row r="2593" spans="1:7">
      <c r="A2593" t="s">
        <v>4</v>
      </c>
      <c r="B2593" t="s">
        <v>47</v>
      </c>
      <c r="C2593" t="str">
        <f>_xlfn.XLOOKUP(B2593,'Cijena modela'!$B$2:$B$61,'Cijena modela'!$C$2:$C$61)</f>
        <v>911 Carrera S Cabriolet</v>
      </c>
      <c r="D2593" t="s">
        <v>3217</v>
      </c>
      <c r="E2593" t="s">
        <v>158</v>
      </c>
      <c r="F2593" t="s">
        <v>4046</v>
      </c>
      <c r="G2593" t="s">
        <v>4417</v>
      </c>
    </row>
    <row r="2594" spans="1:7">
      <c r="A2594" t="s">
        <v>4</v>
      </c>
      <c r="B2594" t="s">
        <v>47</v>
      </c>
      <c r="C2594" t="str">
        <f>_xlfn.XLOOKUP(B2594,'Cijena modela'!$B$2:$B$61,'Cijena modela'!$C$2:$C$61)</f>
        <v>911 Carrera S Cabriolet</v>
      </c>
      <c r="D2594" t="s">
        <v>3021</v>
      </c>
      <c r="E2594" t="s">
        <v>158</v>
      </c>
      <c r="F2594" t="s">
        <v>4048</v>
      </c>
      <c r="G2594" t="s">
        <v>4824</v>
      </c>
    </row>
    <row r="2595" spans="1:7">
      <c r="A2595" t="s">
        <v>4</v>
      </c>
      <c r="B2595" t="s">
        <v>47</v>
      </c>
      <c r="C2595" t="str">
        <f>_xlfn.XLOOKUP(B2595,'Cijena modela'!$B$2:$B$61,'Cijena modela'!$C$2:$C$61)</f>
        <v>911 Carrera S Cabriolet</v>
      </c>
      <c r="D2595" t="s">
        <v>3217</v>
      </c>
      <c r="E2595" t="s">
        <v>158</v>
      </c>
      <c r="F2595" t="s">
        <v>4048</v>
      </c>
      <c r="G2595" t="s">
        <v>4825</v>
      </c>
    </row>
    <row r="2596" spans="1:7">
      <c r="A2596" t="s">
        <v>4</v>
      </c>
      <c r="B2596" t="s">
        <v>47</v>
      </c>
      <c r="C2596" t="str">
        <f>_xlfn.XLOOKUP(B2596,'Cijena modela'!$B$2:$B$61,'Cijena modela'!$C$2:$C$61)</f>
        <v>911 Carrera S Cabriolet</v>
      </c>
      <c r="D2596" t="s">
        <v>3021</v>
      </c>
      <c r="E2596" t="s">
        <v>160</v>
      </c>
      <c r="F2596" t="s">
        <v>4050</v>
      </c>
      <c r="G2596" t="s">
        <v>4469</v>
      </c>
    </row>
    <row r="2597" spans="1:7">
      <c r="A2597" t="s">
        <v>4</v>
      </c>
      <c r="B2597" t="s">
        <v>47</v>
      </c>
      <c r="C2597" t="str">
        <f>_xlfn.XLOOKUP(B2597,'Cijena modela'!$B$2:$B$61,'Cijena modela'!$C$2:$C$61)</f>
        <v>911 Carrera S Cabriolet</v>
      </c>
      <c r="D2597" t="s">
        <v>3217</v>
      </c>
      <c r="E2597" t="s">
        <v>160</v>
      </c>
      <c r="F2597" t="s">
        <v>4050</v>
      </c>
      <c r="G2597" t="s">
        <v>175</v>
      </c>
    </row>
    <row r="2598" spans="1:7">
      <c r="A2598" t="s">
        <v>4</v>
      </c>
      <c r="B2598" t="s">
        <v>47</v>
      </c>
      <c r="C2598" t="str">
        <f>_xlfn.XLOOKUP(B2598,'Cijena modela'!$B$2:$B$61,'Cijena modela'!$C$2:$C$61)</f>
        <v>911 Carrera S Cabriolet</v>
      </c>
      <c r="D2598" t="s">
        <v>3021</v>
      </c>
      <c r="E2598" t="s">
        <v>160</v>
      </c>
      <c r="F2598" t="s">
        <v>4052</v>
      </c>
      <c r="G2598" t="s">
        <v>4670</v>
      </c>
    </row>
    <row r="2599" spans="1:7">
      <c r="A2599" t="s">
        <v>4</v>
      </c>
      <c r="B2599" t="s">
        <v>47</v>
      </c>
      <c r="C2599" t="str">
        <f>_xlfn.XLOOKUP(B2599,'Cijena modela'!$B$2:$B$61,'Cijena modela'!$C$2:$C$61)</f>
        <v>911 Carrera S Cabriolet</v>
      </c>
      <c r="D2599" t="s">
        <v>3217</v>
      </c>
      <c r="E2599" t="s">
        <v>160</v>
      </c>
      <c r="F2599" t="s">
        <v>4052</v>
      </c>
      <c r="G2599" t="s">
        <v>175</v>
      </c>
    </row>
    <row r="2600" spans="1:7">
      <c r="A2600" t="s">
        <v>4</v>
      </c>
      <c r="B2600" t="s">
        <v>47</v>
      </c>
      <c r="C2600" t="str">
        <f>_xlfn.XLOOKUP(B2600,'Cijena modela'!$B$2:$B$61,'Cijena modela'!$C$2:$C$61)</f>
        <v>911 Carrera S Cabriolet</v>
      </c>
      <c r="D2600" t="s">
        <v>3021</v>
      </c>
      <c r="E2600" t="s">
        <v>160</v>
      </c>
      <c r="F2600" t="s">
        <v>4040</v>
      </c>
      <c r="G2600" t="s">
        <v>4671</v>
      </c>
    </row>
    <row r="2601" spans="1:7">
      <c r="A2601" t="s">
        <v>4</v>
      </c>
      <c r="B2601" t="s">
        <v>47</v>
      </c>
      <c r="C2601" t="str">
        <f>_xlfn.XLOOKUP(B2601,'Cijena modela'!$B$2:$B$61,'Cijena modela'!$C$2:$C$61)</f>
        <v>911 Carrera S Cabriolet</v>
      </c>
      <c r="D2601" t="s">
        <v>3217</v>
      </c>
      <c r="E2601" t="s">
        <v>160</v>
      </c>
      <c r="F2601" t="s">
        <v>4040</v>
      </c>
      <c r="G2601" t="s">
        <v>175</v>
      </c>
    </row>
    <row r="2602" spans="1:7">
      <c r="A2602" t="s">
        <v>4</v>
      </c>
      <c r="B2602" t="s">
        <v>47</v>
      </c>
      <c r="C2602" t="str">
        <f>_xlfn.XLOOKUP(B2602,'Cijena modela'!$B$2:$B$61,'Cijena modela'!$C$2:$C$61)</f>
        <v>911 Carrera S Cabriolet</v>
      </c>
      <c r="D2602" t="s">
        <v>3021</v>
      </c>
      <c r="E2602" t="s">
        <v>160</v>
      </c>
      <c r="F2602" t="s">
        <v>4055</v>
      </c>
      <c r="G2602" t="s">
        <v>4673</v>
      </c>
    </row>
    <row r="2603" spans="1:7">
      <c r="A2603" t="s">
        <v>4</v>
      </c>
      <c r="B2603" t="s">
        <v>47</v>
      </c>
      <c r="C2603" t="str">
        <f>_xlfn.XLOOKUP(B2603,'Cijena modela'!$B$2:$B$61,'Cijena modela'!$C$2:$C$61)</f>
        <v>911 Carrera S Cabriolet</v>
      </c>
      <c r="D2603" t="s">
        <v>3217</v>
      </c>
      <c r="E2603" t="s">
        <v>160</v>
      </c>
      <c r="F2603" t="s">
        <v>4055</v>
      </c>
      <c r="G2603" t="s">
        <v>175</v>
      </c>
    </row>
    <row r="2604" spans="1:7">
      <c r="A2604" t="s">
        <v>4</v>
      </c>
      <c r="B2604" t="s">
        <v>45</v>
      </c>
      <c r="C2604" t="str">
        <f>_xlfn.XLOOKUP(B2604,'Cijena modela'!$B$2:$B$61,'Cijena modela'!$C$2:$C$61)</f>
        <v>911 Carrera GTS Cabriolet</v>
      </c>
      <c r="D2604" t="s">
        <v>3021</v>
      </c>
      <c r="E2604" t="s">
        <v>156</v>
      </c>
      <c r="F2604" t="s">
        <v>3948</v>
      </c>
      <c r="G2604" t="s">
        <v>4348</v>
      </c>
    </row>
    <row r="2605" spans="1:7">
      <c r="A2605" t="s">
        <v>4</v>
      </c>
      <c r="B2605" t="s">
        <v>45</v>
      </c>
      <c r="C2605" t="str">
        <f>_xlfn.XLOOKUP(B2605,'Cijena modela'!$B$2:$B$61,'Cijena modela'!$C$2:$C$61)</f>
        <v>911 Carrera GTS Cabriolet</v>
      </c>
      <c r="D2605" t="s">
        <v>3217</v>
      </c>
      <c r="E2605" t="s">
        <v>156</v>
      </c>
      <c r="F2605" t="s">
        <v>3948</v>
      </c>
      <c r="G2605" t="s">
        <v>4348</v>
      </c>
    </row>
    <row r="2606" spans="1:7">
      <c r="A2606" t="s">
        <v>4</v>
      </c>
      <c r="B2606" t="s">
        <v>45</v>
      </c>
      <c r="C2606" t="str">
        <f>_xlfn.XLOOKUP(B2606,'Cijena modela'!$B$2:$B$61,'Cijena modela'!$C$2:$C$61)</f>
        <v>911 Carrera GTS Cabriolet</v>
      </c>
      <c r="D2606" t="s">
        <v>3021</v>
      </c>
      <c r="E2606" t="s">
        <v>156</v>
      </c>
      <c r="F2606" t="s">
        <v>3950</v>
      </c>
      <c r="G2606" t="s">
        <v>3602</v>
      </c>
    </row>
    <row r="2607" spans="1:7">
      <c r="A2607" t="s">
        <v>4</v>
      </c>
      <c r="B2607" t="s">
        <v>45</v>
      </c>
      <c r="C2607" t="str">
        <f>_xlfn.XLOOKUP(B2607,'Cijena modela'!$B$2:$B$61,'Cijena modela'!$C$2:$C$61)</f>
        <v>911 Carrera GTS Cabriolet</v>
      </c>
      <c r="D2607" t="s">
        <v>3217</v>
      </c>
      <c r="E2607" t="s">
        <v>156</v>
      </c>
      <c r="F2607" t="s">
        <v>3950</v>
      </c>
      <c r="G2607" t="s">
        <v>3602</v>
      </c>
    </row>
    <row r="2608" spans="1:7">
      <c r="A2608" t="s">
        <v>4</v>
      </c>
      <c r="B2608" t="s">
        <v>45</v>
      </c>
      <c r="C2608" t="str">
        <f>_xlfn.XLOOKUP(B2608,'Cijena modela'!$B$2:$B$61,'Cijena modela'!$C$2:$C$61)</f>
        <v>911 Carrera GTS Cabriolet</v>
      </c>
      <c r="D2608" t="s">
        <v>3021</v>
      </c>
      <c r="E2608" t="s">
        <v>156</v>
      </c>
      <c r="F2608" t="s">
        <v>3951</v>
      </c>
      <c r="G2608" t="s">
        <v>4349</v>
      </c>
    </row>
    <row r="2609" spans="1:7">
      <c r="A2609" t="s">
        <v>4</v>
      </c>
      <c r="B2609" t="s">
        <v>45</v>
      </c>
      <c r="C2609" t="str">
        <f>_xlfn.XLOOKUP(B2609,'Cijena modela'!$B$2:$B$61,'Cijena modela'!$C$2:$C$61)</f>
        <v>911 Carrera GTS Cabriolet</v>
      </c>
      <c r="D2609" t="s">
        <v>3217</v>
      </c>
      <c r="E2609" t="s">
        <v>156</v>
      </c>
      <c r="F2609" t="s">
        <v>3951</v>
      </c>
      <c r="G2609" t="s">
        <v>4349</v>
      </c>
    </row>
    <row r="2610" spans="1:7">
      <c r="A2610" t="s">
        <v>4</v>
      </c>
      <c r="B2610" t="s">
        <v>45</v>
      </c>
      <c r="C2610" t="str">
        <f>_xlfn.XLOOKUP(B2610,'Cijena modela'!$B$2:$B$61,'Cijena modela'!$C$2:$C$61)</f>
        <v>911 Carrera GTS Cabriolet</v>
      </c>
      <c r="D2610" t="s">
        <v>3021</v>
      </c>
      <c r="E2610" t="s">
        <v>156</v>
      </c>
      <c r="F2610" t="s">
        <v>3953</v>
      </c>
      <c r="G2610" t="s">
        <v>4626</v>
      </c>
    </row>
    <row r="2611" spans="1:7">
      <c r="A2611" t="s">
        <v>4</v>
      </c>
      <c r="B2611" t="s">
        <v>45</v>
      </c>
      <c r="C2611" t="str">
        <f>_xlfn.XLOOKUP(B2611,'Cijena modela'!$B$2:$B$61,'Cijena modela'!$C$2:$C$61)</f>
        <v>911 Carrera GTS Cabriolet</v>
      </c>
      <c r="D2611" t="s">
        <v>3217</v>
      </c>
      <c r="E2611" t="s">
        <v>156</v>
      </c>
      <c r="F2611" t="s">
        <v>3953</v>
      </c>
      <c r="G2611" t="s">
        <v>4626</v>
      </c>
    </row>
    <row r="2612" spans="1:7">
      <c r="A2612" t="s">
        <v>4</v>
      </c>
      <c r="B2612" t="s">
        <v>45</v>
      </c>
      <c r="C2612" t="str">
        <f>_xlfn.XLOOKUP(B2612,'Cijena modela'!$B$2:$B$61,'Cijena modela'!$C$2:$C$61)</f>
        <v>911 Carrera GTS Cabriolet</v>
      </c>
      <c r="D2612" t="s">
        <v>3021</v>
      </c>
      <c r="E2612" t="s">
        <v>156</v>
      </c>
      <c r="F2612" t="s">
        <v>3955</v>
      </c>
      <c r="G2612" t="s">
        <v>4703</v>
      </c>
    </row>
    <row r="2613" spans="1:7">
      <c r="A2613" t="s">
        <v>4</v>
      </c>
      <c r="B2613" t="s">
        <v>45</v>
      </c>
      <c r="C2613" t="str">
        <f>_xlfn.XLOOKUP(B2613,'Cijena modela'!$B$2:$B$61,'Cijena modela'!$C$2:$C$61)</f>
        <v>911 Carrera GTS Cabriolet</v>
      </c>
      <c r="D2613" t="s">
        <v>3217</v>
      </c>
      <c r="E2613" t="s">
        <v>156</v>
      </c>
      <c r="F2613" t="s">
        <v>3955</v>
      </c>
      <c r="G2613" t="s">
        <v>4703</v>
      </c>
    </row>
    <row r="2614" spans="1:7">
      <c r="A2614" t="s">
        <v>4</v>
      </c>
      <c r="B2614" t="s">
        <v>45</v>
      </c>
      <c r="C2614" t="str">
        <f>_xlfn.XLOOKUP(B2614,'Cijena modela'!$B$2:$B$61,'Cijena modela'!$C$2:$C$61)</f>
        <v>911 Carrera GTS Cabriolet</v>
      </c>
      <c r="D2614" t="s">
        <v>3021</v>
      </c>
      <c r="E2614" t="s">
        <v>156</v>
      </c>
      <c r="F2614" t="s">
        <v>3958</v>
      </c>
      <c r="G2614" t="s">
        <v>4704</v>
      </c>
    </row>
    <row r="2615" spans="1:7">
      <c r="A2615" t="s">
        <v>4</v>
      </c>
      <c r="B2615" t="s">
        <v>45</v>
      </c>
      <c r="C2615" t="str">
        <f>_xlfn.XLOOKUP(B2615,'Cijena modela'!$B$2:$B$61,'Cijena modela'!$C$2:$C$61)</f>
        <v>911 Carrera GTS Cabriolet</v>
      </c>
      <c r="D2615" t="s">
        <v>3217</v>
      </c>
      <c r="E2615" t="s">
        <v>156</v>
      </c>
      <c r="F2615" t="s">
        <v>3958</v>
      </c>
      <c r="G2615" t="s">
        <v>4704</v>
      </c>
    </row>
    <row r="2616" spans="1:7">
      <c r="A2616" t="s">
        <v>4</v>
      </c>
      <c r="B2616" t="s">
        <v>45</v>
      </c>
      <c r="C2616" t="str">
        <f>_xlfn.XLOOKUP(B2616,'Cijena modela'!$B$2:$B$61,'Cijena modela'!$C$2:$C$61)</f>
        <v>911 Carrera GTS Cabriolet</v>
      </c>
      <c r="D2616" t="s">
        <v>3021</v>
      </c>
      <c r="E2616" t="s">
        <v>156</v>
      </c>
      <c r="F2616" t="s">
        <v>3960</v>
      </c>
      <c r="G2616" t="s">
        <v>4705</v>
      </c>
    </row>
    <row r="2617" spans="1:7">
      <c r="A2617" t="s">
        <v>4</v>
      </c>
      <c r="B2617" t="s">
        <v>45</v>
      </c>
      <c r="C2617" t="str">
        <f>_xlfn.XLOOKUP(B2617,'Cijena modela'!$B$2:$B$61,'Cijena modela'!$C$2:$C$61)</f>
        <v>911 Carrera GTS Cabriolet</v>
      </c>
      <c r="D2617" t="s">
        <v>3217</v>
      </c>
      <c r="E2617" t="s">
        <v>156</v>
      </c>
      <c r="F2617" t="s">
        <v>3960</v>
      </c>
      <c r="G2617" t="s">
        <v>4705</v>
      </c>
    </row>
    <row r="2618" spans="1:7">
      <c r="A2618" t="s">
        <v>4</v>
      </c>
      <c r="B2618" t="s">
        <v>45</v>
      </c>
      <c r="C2618" t="str">
        <f>_xlfn.XLOOKUP(B2618,'Cijena modela'!$B$2:$B$61,'Cijena modela'!$C$2:$C$61)</f>
        <v>911 Carrera GTS Cabriolet</v>
      </c>
      <c r="D2618" t="s">
        <v>3021</v>
      </c>
      <c r="E2618" t="s">
        <v>156</v>
      </c>
      <c r="F2618" t="s">
        <v>3962</v>
      </c>
      <c r="G2618" t="s">
        <v>4663</v>
      </c>
    </row>
    <row r="2619" spans="1:7">
      <c r="A2619" t="s">
        <v>4</v>
      </c>
      <c r="B2619" t="s">
        <v>45</v>
      </c>
      <c r="C2619" t="str">
        <f>_xlfn.XLOOKUP(B2619,'Cijena modela'!$B$2:$B$61,'Cijena modela'!$C$2:$C$61)</f>
        <v>911 Carrera GTS Cabriolet</v>
      </c>
      <c r="D2619" t="s">
        <v>3217</v>
      </c>
      <c r="E2619" t="s">
        <v>156</v>
      </c>
      <c r="F2619" t="s">
        <v>3962</v>
      </c>
      <c r="G2619" t="s">
        <v>4663</v>
      </c>
    </row>
    <row r="2620" spans="1:7">
      <c r="A2620" t="s">
        <v>4</v>
      </c>
      <c r="B2620" t="s">
        <v>45</v>
      </c>
      <c r="C2620" t="str">
        <f>_xlfn.XLOOKUP(B2620,'Cijena modela'!$B$2:$B$61,'Cijena modela'!$C$2:$C$61)</f>
        <v>911 Carrera GTS Cabriolet</v>
      </c>
      <c r="D2620" t="s">
        <v>3021</v>
      </c>
      <c r="E2620" t="s">
        <v>156</v>
      </c>
      <c r="F2620" t="s">
        <v>3964</v>
      </c>
      <c r="G2620" t="s">
        <v>4706</v>
      </c>
    </row>
    <row r="2621" spans="1:7">
      <c r="A2621" t="s">
        <v>4</v>
      </c>
      <c r="B2621" t="s">
        <v>45</v>
      </c>
      <c r="C2621" t="str">
        <f>_xlfn.XLOOKUP(B2621,'Cijena modela'!$B$2:$B$61,'Cijena modela'!$C$2:$C$61)</f>
        <v>911 Carrera GTS Cabriolet</v>
      </c>
      <c r="D2621" t="s">
        <v>3217</v>
      </c>
      <c r="E2621" t="s">
        <v>156</v>
      </c>
      <c r="F2621" t="s">
        <v>3964</v>
      </c>
      <c r="G2621" t="s">
        <v>4706</v>
      </c>
    </row>
    <row r="2622" spans="1:7">
      <c r="A2622" t="s">
        <v>4</v>
      </c>
      <c r="B2622" t="s">
        <v>45</v>
      </c>
      <c r="C2622" t="str">
        <f>_xlfn.XLOOKUP(B2622,'Cijena modela'!$B$2:$B$61,'Cijena modela'!$C$2:$C$61)</f>
        <v>911 Carrera GTS Cabriolet</v>
      </c>
      <c r="D2622" t="s">
        <v>3021</v>
      </c>
      <c r="E2622" t="s">
        <v>156</v>
      </c>
      <c r="F2622" t="s">
        <v>3966</v>
      </c>
      <c r="G2622" t="s">
        <v>4707</v>
      </c>
    </row>
    <row r="2623" spans="1:7">
      <c r="A2623" t="s">
        <v>4</v>
      </c>
      <c r="B2623" t="s">
        <v>45</v>
      </c>
      <c r="C2623" t="str">
        <f>_xlfn.XLOOKUP(B2623,'Cijena modela'!$B$2:$B$61,'Cijena modela'!$C$2:$C$61)</f>
        <v>911 Carrera GTS Cabriolet</v>
      </c>
      <c r="D2623" t="s">
        <v>3217</v>
      </c>
      <c r="E2623" t="s">
        <v>156</v>
      </c>
      <c r="F2623" t="s">
        <v>3966</v>
      </c>
      <c r="G2623" t="s">
        <v>4707</v>
      </c>
    </row>
    <row r="2624" spans="1:7">
      <c r="A2624" t="s">
        <v>4</v>
      </c>
      <c r="B2624" t="s">
        <v>45</v>
      </c>
      <c r="C2624" t="str">
        <f>_xlfn.XLOOKUP(B2624,'Cijena modela'!$B$2:$B$61,'Cijena modela'!$C$2:$C$61)</f>
        <v>911 Carrera GTS Cabriolet</v>
      </c>
      <c r="D2624" t="s">
        <v>3021</v>
      </c>
      <c r="E2624" t="s">
        <v>156</v>
      </c>
      <c r="F2624" t="s">
        <v>4130</v>
      </c>
      <c r="G2624" t="s">
        <v>3969</v>
      </c>
    </row>
    <row r="2625" spans="1:7">
      <c r="A2625" t="s">
        <v>4</v>
      </c>
      <c r="B2625" t="s">
        <v>45</v>
      </c>
      <c r="C2625" t="str">
        <f>_xlfn.XLOOKUP(B2625,'Cijena modela'!$B$2:$B$61,'Cijena modela'!$C$2:$C$61)</f>
        <v>911 Carrera GTS Cabriolet</v>
      </c>
      <c r="D2625" t="s">
        <v>3217</v>
      </c>
      <c r="E2625" t="s">
        <v>156</v>
      </c>
      <c r="F2625" t="s">
        <v>4130</v>
      </c>
      <c r="G2625" t="s">
        <v>3969</v>
      </c>
    </row>
    <row r="2626" spans="1:7">
      <c r="A2626" t="s">
        <v>4</v>
      </c>
      <c r="B2626" t="s">
        <v>45</v>
      </c>
      <c r="C2626" t="str">
        <f>_xlfn.XLOOKUP(B2626,'Cijena modela'!$B$2:$B$61,'Cijena modela'!$C$2:$C$61)</f>
        <v>911 Carrera GTS Cabriolet</v>
      </c>
      <c r="D2626" t="s">
        <v>3021</v>
      </c>
      <c r="E2626" t="s">
        <v>156</v>
      </c>
      <c r="F2626" t="s">
        <v>3968</v>
      </c>
      <c r="G2626" t="s">
        <v>4411</v>
      </c>
    </row>
    <row r="2627" spans="1:7">
      <c r="A2627" t="s">
        <v>4</v>
      </c>
      <c r="B2627" t="s">
        <v>45</v>
      </c>
      <c r="C2627" t="str">
        <f>_xlfn.XLOOKUP(B2627,'Cijena modela'!$B$2:$B$61,'Cijena modela'!$C$2:$C$61)</f>
        <v>911 Carrera GTS Cabriolet</v>
      </c>
      <c r="D2627" t="s">
        <v>3217</v>
      </c>
      <c r="E2627" t="s">
        <v>156</v>
      </c>
      <c r="F2627" t="s">
        <v>3968</v>
      </c>
      <c r="G2627" t="s">
        <v>4411</v>
      </c>
    </row>
    <row r="2628" spans="1:7">
      <c r="A2628" t="s">
        <v>4</v>
      </c>
      <c r="B2628" t="s">
        <v>45</v>
      </c>
      <c r="C2628" t="str">
        <f>_xlfn.XLOOKUP(B2628,'Cijena modela'!$B$2:$B$61,'Cijena modela'!$C$2:$C$61)</f>
        <v>911 Carrera GTS Cabriolet</v>
      </c>
      <c r="D2628" t="s">
        <v>3021</v>
      </c>
      <c r="E2628" t="s">
        <v>166</v>
      </c>
      <c r="F2628" t="s">
        <v>3574</v>
      </c>
      <c r="G2628" t="s">
        <v>4826</v>
      </c>
    </row>
    <row r="2629" spans="1:7">
      <c r="A2629" t="s">
        <v>4</v>
      </c>
      <c r="B2629" t="s">
        <v>45</v>
      </c>
      <c r="C2629" t="str">
        <f>_xlfn.XLOOKUP(B2629,'Cijena modela'!$B$2:$B$61,'Cijena modela'!$C$2:$C$61)</f>
        <v>911 Carrera GTS Cabriolet</v>
      </c>
      <c r="D2629" t="s">
        <v>3217</v>
      </c>
      <c r="E2629" t="s">
        <v>166</v>
      </c>
      <c r="F2629" t="s">
        <v>3574</v>
      </c>
      <c r="G2629" t="s">
        <v>4826</v>
      </c>
    </row>
    <row r="2630" spans="1:7">
      <c r="A2630" t="s">
        <v>4</v>
      </c>
      <c r="B2630" t="s">
        <v>45</v>
      </c>
      <c r="C2630" t="str">
        <f>_xlfn.XLOOKUP(B2630,'Cijena modela'!$B$2:$B$61,'Cijena modela'!$C$2:$C$61)</f>
        <v>911 Carrera GTS Cabriolet</v>
      </c>
      <c r="D2630" t="s">
        <v>3021</v>
      </c>
      <c r="E2630" t="s">
        <v>166</v>
      </c>
      <c r="F2630" t="s">
        <v>3976</v>
      </c>
      <c r="G2630" t="s">
        <v>4827</v>
      </c>
    </row>
    <row r="2631" spans="1:7">
      <c r="A2631" t="s">
        <v>4</v>
      </c>
      <c r="B2631" t="s">
        <v>45</v>
      </c>
      <c r="C2631" t="str">
        <f>_xlfn.XLOOKUP(B2631,'Cijena modela'!$B$2:$B$61,'Cijena modela'!$C$2:$C$61)</f>
        <v>911 Carrera GTS Cabriolet</v>
      </c>
      <c r="D2631" t="s">
        <v>3217</v>
      </c>
      <c r="E2631" t="s">
        <v>166</v>
      </c>
      <c r="F2631" t="s">
        <v>3976</v>
      </c>
      <c r="G2631" t="s">
        <v>4323</v>
      </c>
    </row>
    <row r="2632" spans="1:7">
      <c r="A2632" t="s">
        <v>4</v>
      </c>
      <c r="B2632" t="s">
        <v>45</v>
      </c>
      <c r="C2632" t="str">
        <f>_xlfn.XLOOKUP(B2632,'Cijena modela'!$B$2:$B$61,'Cijena modela'!$C$2:$C$61)</f>
        <v>911 Carrera GTS Cabriolet</v>
      </c>
      <c r="D2632" t="s">
        <v>3021</v>
      </c>
      <c r="E2632" t="s">
        <v>166</v>
      </c>
      <c r="F2632" t="s">
        <v>3979</v>
      </c>
      <c r="G2632" t="s">
        <v>4576</v>
      </c>
    </row>
    <row r="2633" spans="1:7">
      <c r="A2633" t="s">
        <v>4</v>
      </c>
      <c r="B2633" t="s">
        <v>45</v>
      </c>
      <c r="C2633" t="str">
        <f>_xlfn.XLOOKUP(B2633,'Cijena modela'!$B$2:$B$61,'Cijena modela'!$C$2:$C$61)</f>
        <v>911 Carrera GTS Cabriolet</v>
      </c>
      <c r="D2633" t="s">
        <v>3217</v>
      </c>
      <c r="E2633" t="s">
        <v>166</v>
      </c>
      <c r="F2633" t="s">
        <v>3979</v>
      </c>
      <c r="G2633" t="s">
        <v>3817</v>
      </c>
    </row>
    <row r="2634" spans="1:7">
      <c r="A2634" t="s">
        <v>4</v>
      </c>
      <c r="B2634" t="s">
        <v>45</v>
      </c>
      <c r="C2634" t="str">
        <f>_xlfn.XLOOKUP(B2634,'Cijena modela'!$B$2:$B$61,'Cijena modela'!$C$2:$C$61)</f>
        <v>911 Carrera GTS Cabriolet</v>
      </c>
      <c r="D2634" t="s">
        <v>3021</v>
      </c>
      <c r="E2634" t="s">
        <v>166</v>
      </c>
      <c r="F2634" t="s">
        <v>3980</v>
      </c>
      <c r="G2634" t="s">
        <v>4828</v>
      </c>
    </row>
    <row r="2635" spans="1:7">
      <c r="A2635" t="s">
        <v>4</v>
      </c>
      <c r="B2635" t="s">
        <v>45</v>
      </c>
      <c r="C2635" t="str">
        <f>_xlfn.XLOOKUP(B2635,'Cijena modela'!$B$2:$B$61,'Cijena modela'!$C$2:$C$61)</f>
        <v>911 Carrera GTS Cabriolet</v>
      </c>
      <c r="D2635" t="s">
        <v>3217</v>
      </c>
      <c r="E2635" t="s">
        <v>166</v>
      </c>
      <c r="F2635" t="s">
        <v>3980</v>
      </c>
      <c r="G2635" t="s">
        <v>4829</v>
      </c>
    </row>
    <row r="2636" spans="1:7">
      <c r="A2636" t="s">
        <v>4</v>
      </c>
      <c r="B2636" t="s">
        <v>45</v>
      </c>
      <c r="C2636" t="str">
        <f>_xlfn.XLOOKUP(B2636,'Cijena modela'!$B$2:$B$61,'Cijena modela'!$C$2:$C$61)</f>
        <v>911 Carrera GTS Cabriolet</v>
      </c>
      <c r="D2636" t="s">
        <v>3021</v>
      </c>
      <c r="E2636" t="s">
        <v>166</v>
      </c>
      <c r="F2636" t="s">
        <v>3984</v>
      </c>
      <c r="G2636" t="s">
        <v>3665</v>
      </c>
    </row>
    <row r="2637" spans="1:7">
      <c r="A2637" t="s">
        <v>4</v>
      </c>
      <c r="B2637" t="s">
        <v>45</v>
      </c>
      <c r="C2637" t="str">
        <f>_xlfn.XLOOKUP(B2637,'Cijena modela'!$B$2:$B$61,'Cijena modela'!$C$2:$C$61)</f>
        <v>911 Carrera GTS Cabriolet</v>
      </c>
      <c r="D2637" t="s">
        <v>3217</v>
      </c>
      <c r="E2637" t="s">
        <v>166</v>
      </c>
      <c r="F2637" t="s">
        <v>3984</v>
      </c>
      <c r="G2637" t="s">
        <v>4363</v>
      </c>
    </row>
    <row r="2638" spans="1:7">
      <c r="A2638" t="s">
        <v>4</v>
      </c>
      <c r="B2638" t="s">
        <v>45</v>
      </c>
      <c r="C2638" t="str">
        <f>_xlfn.XLOOKUP(B2638,'Cijena modela'!$B$2:$B$61,'Cijena modela'!$C$2:$C$61)</f>
        <v>911 Carrera GTS Cabriolet</v>
      </c>
      <c r="D2638" t="s">
        <v>3021</v>
      </c>
      <c r="E2638" t="s">
        <v>166</v>
      </c>
      <c r="F2638" t="s">
        <v>4188</v>
      </c>
      <c r="G2638" t="s">
        <v>4665</v>
      </c>
    </row>
    <row r="2639" spans="1:7">
      <c r="A2639" t="s">
        <v>4</v>
      </c>
      <c r="B2639" t="s">
        <v>45</v>
      </c>
      <c r="C2639" t="str">
        <f>_xlfn.XLOOKUP(B2639,'Cijena modela'!$B$2:$B$61,'Cijena modela'!$C$2:$C$61)</f>
        <v>911 Carrera GTS Cabriolet</v>
      </c>
      <c r="D2639" t="s">
        <v>3217</v>
      </c>
      <c r="E2639" t="s">
        <v>166</v>
      </c>
      <c r="F2639" t="s">
        <v>4188</v>
      </c>
      <c r="G2639" t="s">
        <v>4665</v>
      </c>
    </row>
    <row r="2640" spans="1:7">
      <c r="A2640" t="s">
        <v>4</v>
      </c>
      <c r="B2640" t="s">
        <v>45</v>
      </c>
      <c r="C2640" t="str">
        <f>_xlfn.XLOOKUP(B2640,'Cijena modela'!$B$2:$B$61,'Cijena modela'!$C$2:$C$61)</f>
        <v>911 Carrera GTS Cabriolet</v>
      </c>
      <c r="D2640" t="s">
        <v>3021</v>
      </c>
      <c r="E2640" t="s">
        <v>166</v>
      </c>
      <c r="F2640" t="s">
        <v>3988</v>
      </c>
      <c r="G2640" t="s">
        <v>4668</v>
      </c>
    </row>
    <row r="2641" spans="1:7">
      <c r="A2641" t="s">
        <v>4</v>
      </c>
      <c r="B2641" t="s">
        <v>45</v>
      </c>
      <c r="C2641" t="str">
        <f>_xlfn.XLOOKUP(B2641,'Cijena modela'!$B$2:$B$61,'Cijena modela'!$C$2:$C$61)</f>
        <v>911 Carrera GTS Cabriolet</v>
      </c>
      <c r="D2641" t="s">
        <v>3217</v>
      </c>
      <c r="E2641" t="s">
        <v>166</v>
      </c>
      <c r="F2641" t="s">
        <v>3988</v>
      </c>
      <c r="G2641" t="s">
        <v>3820</v>
      </c>
    </row>
    <row r="2642" spans="1:7">
      <c r="A2642" t="s">
        <v>4</v>
      </c>
      <c r="B2642" t="s">
        <v>45</v>
      </c>
      <c r="C2642" t="str">
        <f>_xlfn.XLOOKUP(B2642,'Cijena modela'!$B$2:$B$61,'Cijena modela'!$C$2:$C$61)</f>
        <v>911 Carrera GTS Cabriolet</v>
      </c>
      <c r="D2642" t="s">
        <v>3021</v>
      </c>
      <c r="E2642" t="s">
        <v>157</v>
      </c>
      <c r="F2642" t="s">
        <v>3990</v>
      </c>
      <c r="G2642" t="s">
        <v>4714</v>
      </c>
    </row>
    <row r="2643" spans="1:7">
      <c r="A2643" t="s">
        <v>4</v>
      </c>
      <c r="B2643" t="s">
        <v>45</v>
      </c>
      <c r="C2643" t="str">
        <f>_xlfn.XLOOKUP(B2643,'Cijena modela'!$B$2:$B$61,'Cijena modela'!$C$2:$C$61)</f>
        <v>911 Carrera GTS Cabriolet</v>
      </c>
      <c r="D2643" t="s">
        <v>3217</v>
      </c>
      <c r="E2643" t="s">
        <v>157</v>
      </c>
      <c r="F2643" t="s">
        <v>3990</v>
      </c>
      <c r="G2643" t="s">
        <v>4715</v>
      </c>
    </row>
    <row r="2644" spans="1:7">
      <c r="A2644" t="s">
        <v>4</v>
      </c>
      <c r="B2644" t="s">
        <v>45</v>
      </c>
      <c r="C2644" t="str">
        <f>_xlfn.XLOOKUP(B2644,'Cijena modela'!$B$2:$B$61,'Cijena modela'!$C$2:$C$61)</f>
        <v>911 Carrera GTS Cabriolet</v>
      </c>
      <c r="D2644" t="s">
        <v>3021</v>
      </c>
      <c r="E2644" t="s">
        <v>164</v>
      </c>
      <c r="F2644" t="s">
        <v>3595</v>
      </c>
      <c r="G2644" t="s">
        <v>4716</v>
      </c>
    </row>
    <row r="2645" spans="1:7">
      <c r="A2645" t="s">
        <v>4</v>
      </c>
      <c r="B2645" t="s">
        <v>45</v>
      </c>
      <c r="C2645" t="str">
        <f>_xlfn.XLOOKUP(B2645,'Cijena modela'!$B$2:$B$61,'Cijena modela'!$C$2:$C$61)</f>
        <v>911 Carrera GTS Cabriolet</v>
      </c>
      <c r="D2645" t="s">
        <v>3217</v>
      </c>
      <c r="E2645" t="s">
        <v>164</v>
      </c>
      <c r="F2645" t="s">
        <v>3595</v>
      </c>
      <c r="G2645" t="s">
        <v>4716</v>
      </c>
    </row>
    <row r="2646" spans="1:7">
      <c r="A2646" t="s">
        <v>4</v>
      </c>
      <c r="B2646" t="s">
        <v>45</v>
      </c>
      <c r="C2646" t="str">
        <f>_xlfn.XLOOKUP(B2646,'Cijena modela'!$B$2:$B$61,'Cijena modela'!$C$2:$C$61)</f>
        <v>911 Carrera GTS Cabriolet</v>
      </c>
      <c r="D2646" t="s">
        <v>3021</v>
      </c>
      <c r="E2646" t="s">
        <v>164</v>
      </c>
      <c r="F2646" t="s">
        <v>3597</v>
      </c>
      <c r="G2646" t="s">
        <v>4642</v>
      </c>
    </row>
    <row r="2647" spans="1:7">
      <c r="A2647" t="s">
        <v>4</v>
      </c>
      <c r="B2647" t="s">
        <v>45</v>
      </c>
      <c r="C2647" t="str">
        <f>_xlfn.XLOOKUP(B2647,'Cijena modela'!$B$2:$B$61,'Cijena modela'!$C$2:$C$61)</f>
        <v>911 Carrera GTS Cabriolet</v>
      </c>
      <c r="D2647" t="s">
        <v>3217</v>
      </c>
      <c r="E2647" t="s">
        <v>164</v>
      </c>
      <c r="F2647" t="s">
        <v>3597</v>
      </c>
      <c r="G2647" t="s">
        <v>4642</v>
      </c>
    </row>
    <row r="2648" spans="1:7">
      <c r="A2648" t="s">
        <v>4</v>
      </c>
      <c r="B2648" t="s">
        <v>45</v>
      </c>
      <c r="C2648" t="str">
        <f>_xlfn.XLOOKUP(B2648,'Cijena modela'!$B$2:$B$61,'Cijena modela'!$C$2:$C$61)</f>
        <v>911 Carrera GTS Cabriolet</v>
      </c>
      <c r="D2648" t="s">
        <v>3021</v>
      </c>
      <c r="E2648" t="s">
        <v>164</v>
      </c>
      <c r="F2648" t="s">
        <v>3600</v>
      </c>
      <c r="G2648" t="s">
        <v>4677</v>
      </c>
    </row>
    <row r="2649" spans="1:7">
      <c r="A2649" t="s">
        <v>4</v>
      </c>
      <c r="B2649" t="s">
        <v>45</v>
      </c>
      <c r="C2649" t="str">
        <f>_xlfn.XLOOKUP(B2649,'Cijena modela'!$B$2:$B$61,'Cijena modela'!$C$2:$C$61)</f>
        <v>911 Carrera GTS Cabriolet</v>
      </c>
      <c r="D2649" t="s">
        <v>3217</v>
      </c>
      <c r="E2649" t="s">
        <v>164</v>
      </c>
      <c r="F2649" t="s">
        <v>3600</v>
      </c>
      <c r="G2649" t="s">
        <v>4678</v>
      </c>
    </row>
    <row r="2650" spans="1:7">
      <c r="A2650" t="s">
        <v>4</v>
      </c>
      <c r="B2650" t="s">
        <v>45</v>
      </c>
      <c r="C2650" t="str">
        <f>_xlfn.XLOOKUP(B2650,'Cijena modela'!$B$2:$B$61,'Cijena modela'!$C$2:$C$61)</f>
        <v>911 Carrera GTS Cabriolet</v>
      </c>
      <c r="D2650" t="s">
        <v>3021</v>
      </c>
      <c r="E2650" t="s">
        <v>164</v>
      </c>
      <c r="F2650" t="s">
        <v>3603</v>
      </c>
      <c r="G2650" t="s">
        <v>4644</v>
      </c>
    </row>
    <row r="2651" spans="1:7">
      <c r="A2651" t="s">
        <v>4</v>
      </c>
      <c r="B2651" t="s">
        <v>45</v>
      </c>
      <c r="C2651" t="str">
        <f>_xlfn.XLOOKUP(B2651,'Cijena modela'!$B$2:$B$61,'Cijena modela'!$C$2:$C$61)</f>
        <v>911 Carrera GTS Cabriolet</v>
      </c>
      <c r="D2651" t="s">
        <v>3217</v>
      </c>
      <c r="E2651" t="s">
        <v>164</v>
      </c>
      <c r="F2651" t="s">
        <v>3603</v>
      </c>
      <c r="G2651" t="s">
        <v>4644</v>
      </c>
    </row>
    <row r="2652" spans="1:7">
      <c r="A2652" t="s">
        <v>4</v>
      </c>
      <c r="B2652" t="s">
        <v>45</v>
      </c>
      <c r="C2652" t="str">
        <f>_xlfn.XLOOKUP(B2652,'Cijena modela'!$B$2:$B$61,'Cijena modela'!$C$2:$C$61)</f>
        <v>911 Carrera GTS Cabriolet</v>
      </c>
      <c r="D2652" t="s">
        <v>3021</v>
      </c>
      <c r="E2652" t="s">
        <v>164</v>
      </c>
      <c r="F2652" t="s">
        <v>3765</v>
      </c>
      <c r="G2652" t="s">
        <v>3766</v>
      </c>
    </row>
    <row r="2653" spans="1:7">
      <c r="A2653" t="s">
        <v>4</v>
      </c>
      <c r="B2653" t="s">
        <v>45</v>
      </c>
      <c r="C2653" t="str">
        <f>_xlfn.XLOOKUP(B2653,'Cijena modela'!$B$2:$B$61,'Cijena modela'!$C$2:$C$61)</f>
        <v>911 Carrera GTS Cabriolet</v>
      </c>
      <c r="D2653" t="s">
        <v>3217</v>
      </c>
      <c r="E2653" t="s">
        <v>164</v>
      </c>
      <c r="F2653" t="s">
        <v>3765</v>
      </c>
      <c r="G2653" t="s">
        <v>3766</v>
      </c>
    </row>
    <row r="2654" spans="1:7">
      <c r="A2654" t="s">
        <v>4</v>
      </c>
      <c r="B2654" t="s">
        <v>45</v>
      </c>
      <c r="C2654" t="str">
        <f>_xlfn.XLOOKUP(B2654,'Cijena modela'!$B$2:$B$61,'Cijena modela'!$C$2:$C$61)</f>
        <v>911 Carrera GTS Cabriolet</v>
      </c>
      <c r="D2654" t="s">
        <v>3021</v>
      </c>
      <c r="E2654" t="s">
        <v>164</v>
      </c>
      <c r="F2654" t="s">
        <v>3605</v>
      </c>
      <c r="G2654" t="s">
        <v>4830</v>
      </c>
    </row>
    <row r="2655" spans="1:7">
      <c r="A2655" t="s">
        <v>4</v>
      </c>
      <c r="B2655" t="s">
        <v>45</v>
      </c>
      <c r="C2655" t="str">
        <f>_xlfn.XLOOKUP(B2655,'Cijena modela'!$B$2:$B$61,'Cijena modela'!$C$2:$C$61)</f>
        <v>911 Carrera GTS Cabriolet</v>
      </c>
      <c r="D2655" t="s">
        <v>3217</v>
      </c>
      <c r="E2655" t="s">
        <v>164</v>
      </c>
      <c r="F2655" t="s">
        <v>3605</v>
      </c>
      <c r="G2655" t="s">
        <v>4831</v>
      </c>
    </row>
    <row r="2656" spans="1:7">
      <c r="A2656" t="s">
        <v>4</v>
      </c>
      <c r="B2656" t="s">
        <v>45</v>
      </c>
      <c r="C2656" t="str">
        <f>_xlfn.XLOOKUP(B2656,'Cijena modela'!$B$2:$B$61,'Cijena modela'!$C$2:$C$61)</f>
        <v>911 Carrera GTS Cabriolet</v>
      </c>
      <c r="D2656" t="s">
        <v>3021</v>
      </c>
      <c r="E2656" t="s">
        <v>164</v>
      </c>
      <c r="F2656" t="s">
        <v>3607</v>
      </c>
      <c r="G2656" t="s">
        <v>4832</v>
      </c>
    </row>
    <row r="2657" spans="1:7">
      <c r="A2657" t="s">
        <v>4</v>
      </c>
      <c r="B2657" t="s">
        <v>45</v>
      </c>
      <c r="C2657" t="str">
        <f>_xlfn.XLOOKUP(B2657,'Cijena modela'!$B$2:$B$61,'Cijena modela'!$C$2:$C$61)</f>
        <v>911 Carrera GTS Cabriolet</v>
      </c>
      <c r="D2657" t="s">
        <v>3217</v>
      </c>
      <c r="E2657" t="s">
        <v>164</v>
      </c>
      <c r="F2657" t="s">
        <v>3607</v>
      </c>
      <c r="G2657" t="s">
        <v>4647</v>
      </c>
    </row>
    <row r="2658" spans="1:7">
      <c r="A2658" t="s">
        <v>4</v>
      </c>
      <c r="B2658" t="s">
        <v>45</v>
      </c>
      <c r="C2658" t="str">
        <f>_xlfn.XLOOKUP(B2658,'Cijena modela'!$B$2:$B$61,'Cijena modela'!$C$2:$C$61)</f>
        <v>911 Carrera GTS Cabriolet</v>
      </c>
      <c r="D2658" t="s">
        <v>3021</v>
      </c>
      <c r="E2658" t="s">
        <v>164</v>
      </c>
      <c r="F2658" t="s">
        <v>3609</v>
      </c>
      <c r="G2658" t="s">
        <v>4833</v>
      </c>
    </row>
    <row r="2659" spans="1:7">
      <c r="A2659" t="s">
        <v>4</v>
      </c>
      <c r="B2659" t="s">
        <v>45</v>
      </c>
      <c r="C2659" t="str">
        <f>_xlfn.XLOOKUP(B2659,'Cijena modela'!$B$2:$B$61,'Cijena modela'!$C$2:$C$61)</f>
        <v>911 Carrera GTS Cabriolet</v>
      </c>
      <c r="D2659" t="s">
        <v>3217</v>
      </c>
      <c r="E2659" t="s">
        <v>164</v>
      </c>
      <c r="F2659" t="s">
        <v>3609</v>
      </c>
      <c r="G2659" t="s">
        <v>4376</v>
      </c>
    </row>
    <row r="2660" spans="1:7">
      <c r="A2660" t="s">
        <v>4</v>
      </c>
      <c r="B2660" t="s">
        <v>45</v>
      </c>
      <c r="C2660" t="str">
        <f>_xlfn.XLOOKUP(B2660,'Cijena modela'!$B$2:$B$61,'Cijena modela'!$C$2:$C$61)</f>
        <v>911 Carrera GTS Cabriolet</v>
      </c>
      <c r="D2660" t="s">
        <v>3021</v>
      </c>
      <c r="E2660" t="s">
        <v>164</v>
      </c>
      <c r="F2660" t="s">
        <v>3611</v>
      </c>
      <c r="G2660" t="s">
        <v>4807</v>
      </c>
    </row>
    <row r="2661" spans="1:7">
      <c r="A2661" t="s">
        <v>4</v>
      </c>
      <c r="B2661" t="s">
        <v>45</v>
      </c>
      <c r="C2661" t="str">
        <f>_xlfn.XLOOKUP(B2661,'Cijena modela'!$B$2:$B$61,'Cijena modela'!$C$2:$C$61)</f>
        <v>911 Carrera GTS Cabriolet</v>
      </c>
      <c r="D2661" t="s">
        <v>3217</v>
      </c>
      <c r="E2661" t="s">
        <v>164</v>
      </c>
      <c r="F2661" t="s">
        <v>3611</v>
      </c>
      <c r="G2661" t="s">
        <v>4808</v>
      </c>
    </row>
    <row r="2662" spans="1:7">
      <c r="A2662" t="s">
        <v>4</v>
      </c>
      <c r="B2662" t="s">
        <v>45</v>
      </c>
      <c r="C2662" t="str">
        <f>_xlfn.XLOOKUP(B2662,'Cijena modela'!$B$2:$B$61,'Cijena modela'!$C$2:$C$61)</f>
        <v>911 Carrera GTS Cabriolet</v>
      </c>
      <c r="D2662" t="s">
        <v>3021</v>
      </c>
      <c r="E2662" t="s">
        <v>164</v>
      </c>
      <c r="F2662" t="s">
        <v>3613</v>
      </c>
      <c r="G2662" t="s">
        <v>4648</v>
      </c>
    </row>
    <row r="2663" spans="1:7">
      <c r="A2663" t="s">
        <v>4</v>
      </c>
      <c r="B2663" t="s">
        <v>45</v>
      </c>
      <c r="C2663" t="str">
        <f>_xlfn.XLOOKUP(B2663,'Cijena modela'!$B$2:$B$61,'Cijena modela'!$C$2:$C$61)</f>
        <v>911 Carrera GTS Cabriolet</v>
      </c>
      <c r="D2663" t="s">
        <v>3217</v>
      </c>
      <c r="E2663" t="s">
        <v>164</v>
      </c>
      <c r="F2663" t="s">
        <v>3613</v>
      </c>
      <c r="G2663" t="s">
        <v>4648</v>
      </c>
    </row>
    <row r="2664" spans="1:7">
      <c r="A2664" t="s">
        <v>4</v>
      </c>
      <c r="B2664" t="s">
        <v>45</v>
      </c>
      <c r="C2664" t="str">
        <f>_xlfn.XLOOKUP(B2664,'Cijena modela'!$B$2:$B$61,'Cijena modela'!$C$2:$C$61)</f>
        <v>911 Carrera GTS Cabriolet</v>
      </c>
      <c r="D2664" t="s">
        <v>3021</v>
      </c>
      <c r="E2664" t="s">
        <v>164</v>
      </c>
      <c r="F2664" t="s">
        <v>3615</v>
      </c>
      <c r="G2664" t="s">
        <v>4834</v>
      </c>
    </row>
    <row r="2665" spans="1:7">
      <c r="A2665" t="s">
        <v>4</v>
      </c>
      <c r="B2665" t="s">
        <v>45</v>
      </c>
      <c r="C2665" t="str">
        <f>_xlfn.XLOOKUP(B2665,'Cijena modela'!$B$2:$B$61,'Cijena modela'!$C$2:$C$61)</f>
        <v>911 Carrera GTS Cabriolet</v>
      </c>
      <c r="D2665" t="s">
        <v>3217</v>
      </c>
      <c r="E2665" t="s">
        <v>164</v>
      </c>
      <c r="F2665" t="s">
        <v>3615</v>
      </c>
      <c r="G2665" t="s">
        <v>4834</v>
      </c>
    </row>
    <row r="2666" spans="1:7">
      <c r="A2666" t="s">
        <v>4</v>
      </c>
      <c r="B2666" t="s">
        <v>45</v>
      </c>
      <c r="C2666" t="str">
        <f>_xlfn.XLOOKUP(B2666,'Cijena modela'!$B$2:$B$61,'Cijena modela'!$C$2:$C$61)</f>
        <v>911 Carrera GTS Cabriolet</v>
      </c>
      <c r="D2666" t="s">
        <v>3021</v>
      </c>
      <c r="E2666" t="s">
        <v>165</v>
      </c>
      <c r="F2666" t="s">
        <v>4028</v>
      </c>
      <c r="G2666" t="s">
        <v>4448</v>
      </c>
    </row>
    <row r="2667" spans="1:7">
      <c r="A2667" t="s">
        <v>4</v>
      </c>
      <c r="B2667" t="s">
        <v>45</v>
      </c>
      <c r="C2667" t="str">
        <f>_xlfn.XLOOKUP(B2667,'Cijena modela'!$B$2:$B$61,'Cijena modela'!$C$2:$C$61)</f>
        <v>911 Carrera GTS Cabriolet</v>
      </c>
      <c r="D2667" t="s">
        <v>3217</v>
      </c>
      <c r="E2667" t="s">
        <v>165</v>
      </c>
      <c r="F2667" t="s">
        <v>4028</v>
      </c>
      <c r="G2667" t="s">
        <v>4448</v>
      </c>
    </row>
    <row r="2668" spans="1:7">
      <c r="A2668" t="s">
        <v>4</v>
      </c>
      <c r="B2668" t="s">
        <v>45</v>
      </c>
      <c r="C2668" t="str">
        <f>_xlfn.XLOOKUP(B2668,'Cijena modela'!$B$2:$B$61,'Cijena modela'!$C$2:$C$61)</f>
        <v>911 Carrera GTS Cabriolet</v>
      </c>
      <c r="D2668" t="s">
        <v>3021</v>
      </c>
      <c r="E2668" t="s">
        <v>165</v>
      </c>
      <c r="F2668" t="s">
        <v>3617</v>
      </c>
      <c r="G2668" t="s">
        <v>4649</v>
      </c>
    </row>
    <row r="2669" spans="1:7">
      <c r="A2669" t="s">
        <v>4</v>
      </c>
      <c r="B2669" t="s">
        <v>45</v>
      </c>
      <c r="C2669" t="str">
        <f>_xlfn.XLOOKUP(B2669,'Cijena modela'!$B$2:$B$61,'Cijena modela'!$C$2:$C$61)</f>
        <v>911 Carrera GTS Cabriolet</v>
      </c>
      <c r="D2669" t="s">
        <v>3217</v>
      </c>
      <c r="E2669" t="s">
        <v>165</v>
      </c>
      <c r="F2669" t="s">
        <v>3617</v>
      </c>
      <c r="G2669" t="s">
        <v>4649</v>
      </c>
    </row>
    <row r="2670" spans="1:7">
      <c r="A2670" t="s">
        <v>4</v>
      </c>
      <c r="B2670" t="s">
        <v>45</v>
      </c>
      <c r="C2670" t="str">
        <f>_xlfn.XLOOKUP(B2670,'Cijena modela'!$B$2:$B$61,'Cijena modela'!$C$2:$C$61)</f>
        <v>911 Carrera GTS Cabriolet</v>
      </c>
      <c r="D2670" t="s">
        <v>3021</v>
      </c>
      <c r="E2670" t="s">
        <v>165</v>
      </c>
      <c r="F2670" t="s">
        <v>4249</v>
      </c>
      <c r="G2670" t="s">
        <v>4787</v>
      </c>
    </row>
    <row r="2671" spans="1:7">
      <c r="A2671" t="s">
        <v>4</v>
      </c>
      <c r="B2671" t="s">
        <v>45</v>
      </c>
      <c r="C2671" t="str">
        <f>_xlfn.XLOOKUP(B2671,'Cijena modela'!$B$2:$B$61,'Cijena modela'!$C$2:$C$61)</f>
        <v>911 Carrera GTS Cabriolet</v>
      </c>
      <c r="D2671" t="s">
        <v>3217</v>
      </c>
      <c r="E2671" t="s">
        <v>165</v>
      </c>
      <c r="F2671" t="s">
        <v>4249</v>
      </c>
      <c r="G2671" t="s">
        <v>4787</v>
      </c>
    </row>
    <row r="2672" spans="1:7">
      <c r="A2672" t="s">
        <v>4</v>
      </c>
      <c r="B2672" t="s">
        <v>45</v>
      </c>
      <c r="C2672" t="str">
        <f>_xlfn.XLOOKUP(B2672,'Cijena modela'!$B$2:$B$61,'Cijena modela'!$C$2:$C$61)</f>
        <v>911 Carrera GTS Cabriolet</v>
      </c>
      <c r="D2672" t="s">
        <v>3021</v>
      </c>
      <c r="E2672" t="s">
        <v>158</v>
      </c>
      <c r="F2672" t="s">
        <v>4032</v>
      </c>
      <c r="G2672" t="s">
        <v>4835</v>
      </c>
    </row>
    <row r="2673" spans="1:7">
      <c r="A2673" t="s">
        <v>4</v>
      </c>
      <c r="B2673" t="s">
        <v>45</v>
      </c>
      <c r="C2673" t="str">
        <f>_xlfn.XLOOKUP(B2673,'Cijena modela'!$B$2:$B$61,'Cijena modela'!$C$2:$C$61)</f>
        <v>911 Carrera GTS Cabriolet</v>
      </c>
      <c r="D2673" t="s">
        <v>3217</v>
      </c>
      <c r="E2673" t="s">
        <v>158</v>
      </c>
      <c r="F2673" t="s">
        <v>4032</v>
      </c>
      <c r="G2673" t="s">
        <v>4836</v>
      </c>
    </row>
    <row r="2674" spans="1:7">
      <c r="A2674" t="s">
        <v>4</v>
      </c>
      <c r="B2674" t="s">
        <v>45</v>
      </c>
      <c r="C2674" t="str">
        <f>_xlfn.XLOOKUP(B2674,'Cijena modela'!$B$2:$B$61,'Cijena modela'!$C$2:$C$61)</f>
        <v>911 Carrera GTS Cabriolet</v>
      </c>
      <c r="D2674" t="s">
        <v>3021</v>
      </c>
      <c r="E2674" t="s">
        <v>158</v>
      </c>
      <c r="F2674" t="s">
        <v>4034</v>
      </c>
      <c r="G2674" t="s">
        <v>4791</v>
      </c>
    </row>
    <row r="2675" spans="1:7">
      <c r="A2675" t="s">
        <v>4</v>
      </c>
      <c r="B2675" t="s">
        <v>45</v>
      </c>
      <c r="C2675" t="str">
        <f>_xlfn.XLOOKUP(B2675,'Cijena modela'!$B$2:$B$61,'Cijena modela'!$C$2:$C$61)</f>
        <v>911 Carrera GTS Cabriolet</v>
      </c>
      <c r="D2675" t="s">
        <v>3217</v>
      </c>
      <c r="E2675" t="s">
        <v>158</v>
      </c>
      <c r="F2675" t="s">
        <v>4034</v>
      </c>
      <c r="G2675" t="s">
        <v>4837</v>
      </c>
    </row>
    <row r="2676" spans="1:7">
      <c r="A2676" t="s">
        <v>4</v>
      </c>
      <c r="B2676" t="s">
        <v>45</v>
      </c>
      <c r="C2676" t="str">
        <f>_xlfn.XLOOKUP(B2676,'Cijena modela'!$B$2:$B$61,'Cijena modela'!$C$2:$C$61)</f>
        <v>911 Carrera GTS Cabriolet</v>
      </c>
      <c r="D2676" t="s">
        <v>3021</v>
      </c>
      <c r="E2676" t="s">
        <v>158</v>
      </c>
      <c r="F2676" t="s">
        <v>4036</v>
      </c>
      <c r="G2676" t="s">
        <v>4838</v>
      </c>
    </row>
    <row r="2677" spans="1:7">
      <c r="A2677" t="s">
        <v>4</v>
      </c>
      <c r="B2677" t="s">
        <v>45</v>
      </c>
      <c r="C2677" t="str">
        <f>_xlfn.XLOOKUP(B2677,'Cijena modela'!$B$2:$B$61,'Cijena modela'!$C$2:$C$61)</f>
        <v>911 Carrera GTS Cabriolet</v>
      </c>
      <c r="D2677" t="s">
        <v>3217</v>
      </c>
      <c r="E2677" t="s">
        <v>158</v>
      </c>
      <c r="F2677" t="s">
        <v>4036</v>
      </c>
      <c r="G2677" t="s">
        <v>4839</v>
      </c>
    </row>
    <row r="2678" spans="1:7">
      <c r="A2678" t="s">
        <v>4</v>
      </c>
      <c r="B2678" t="s">
        <v>45</v>
      </c>
      <c r="C2678" t="str">
        <f>_xlfn.XLOOKUP(B2678,'Cijena modela'!$B$2:$B$61,'Cijena modela'!$C$2:$C$61)</f>
        <v>911 Carrera GTS Cabriolet</v>
      </c>
      <c r="D2678" t="s">
        <v>3021</v>
      </c>
      <c r="E2678" t="s">
        <v>158</v>
      </c>
      <c r="F2678" t="s">
        <v>4038</v>
      </c>
      <c r="G2678" t="s">
        <v>4840</v>
      </c>
    </row>
    <row r="2679" spans="1:7">
      <c r="A2679" t="s">
        <v>4</v>
      </c>
      <c r="B2679" t="s">
        <v>45</v>
      </c>
      <c r="C2679" t="str">
        <f>_xlfn.XLOOKUP(B2679,'Cijena modela'!$B$2:$B$61,'Cijena modela'!$C$2:$C$61)</f>
        <v>911 Carrera GTS Cabriolet</v>
      </c>
      <c r="D2679" t="s">
        <v>3217</v>
      </c>
      <c r="E2679" t="s">
        <v>158</v>
      </c>
      <c r="F2679" t="s">
        <v>4038</v>
      </c>
      <c r="G2679" t="s">
        <v>4384</v>
      </c>
    </row>
    <row r="2680" spans="1:7">
      <c r="A2680" t="s">
        <v>4</v>
      </c>
      <c r="B2680" t="s">
        <v>45</v>
      </c>
      <c r="C2680" t="str">
        <f>_xlfn.XLOOKUP(B2680,'Cijena modela'!$B$2:$B$61,'Cijena modela'!$C$2:$C$61)</f>
        <v>911 Carrera GTS Cabriolet</v>
      </c>
      <c r="D2680" t="s">
        <v>3021</v>
      </c>
      <c r="E2680" t="s">
        <v>158</v>
      </c>
      <c r="F2680" t="s">
        <v>4040</v>
      </c>
      <c r="G2680" t="s">
        <v>4841</v>
      </c>
    </row>
    <row r="2681" spans="1:7">
      <c r="A2681" t="s">
        <v>4</v>
      </c>
      <c r="B2681" t="s">
        <v>45</v>
      </c>
      <c r="C2681" t="str">
        <f>_xlfn.XLOOKUP(B2681,'Cijena modela'!$B$2:$B$61,'Cijena modela'!$C$2:$C$61)</f>
        <v>911 Carrera GTS Cabriolet</v>
      </c>
      <c r="D2681" t="s">
        <v>3217</v>
      </c>
      <c r="E2681" t="s">
        <v>158</v>
      </c>
      <c r="F2681" t="s">
        <v>4040</v>
      </c>
      <c r="G2681" t="s">
        <v>4842</v>
      </c>
    </row>
    <row r="2682" spans="1:7">
      <c r="A2682" t="s">
        <v>4</v>
      </c>
      <c r="B2682" t="s">
        <v>45</v>
      </c>
      <c r="C2682" t="str">
        <f>_xlfn.XLOOKUP(B2682,'Cijena modela'!$B$2:$B$61,'Cijena modela'!$C$2:$C$61)</f>
        <v>911 Carrera GTS Cabriolet</v>
      </c>
      <c r="D2682" t="s">
        <v>3021</v>
      </c>
      <c r="E2682" t="s">
        <v>158</v>
      </c>
      <c r="F2682" t="s">
        <v>3631</v>
      </c>
      <c r="G2682" t="s">
        <v>4843</v>
      </c>
    </row>
    <row r="2683" spans="1:7">
      <c r="A2683" t="s">
        <v>4</v>
      </c>
      <c r="B2683" t="s">
        <v>45</v>
      </c>
      <c r="C2683" t="str">
        <f>_xlfn.XLOOKUP(B2683,'Cijena modela'!$B$2:$B$61,'Cijena modela'!$C$2:$C$61)</f>
        <v>911 Carrera GTS Cabriolet</v>
      </c>
      <c r="D2683" t="s">
        <v>3217</v>
      </c>
      <c r="E2683" t="s">
        <v>158</v>
      </c>
      <c r="F2683" t="s">
        <v>3631</v>
      </c>
      <c r="G2683" t="s">
        <v>4844</v>
      </c>
    </row>
    <row r="2684" spans="1:7">
      <c r="A2684" t="s">
        <v>4</v>
      </c>
      <c r="B2684" t="s">
        <v>45</v>
      </c>
      <c r="C2684" t="str">
        <f>_xlfn.XLOOKUP(B2684,'Cijena modela'!$B$2:$B$61,'Cijena modela'!$C$2:$C$61)</f>
        <v>911 Carrera GTS Cabriolet</v>
      </c>
      <c r="D2684" t="s">
        <v>3021</v>
      </c>
      <c r="E2684" t="s">
        <v>158</v>
      </c>
      <c r="F2684" t="s">
        <v>4042</v>
      </c>
      <c r="G2684" t="s">
        <v>4845</v>
      </c>
    </row>
    <row r="2685" spans="1:7">
      <c r="A2685" t="s">
        <v>4</v>
      </c>
      <c r="B2685" t="s">
        <v>45</v>
      </c>
      <c r="C2685" t="str">
        <f>_xlfn.XLOOKUP(B2685,'Cijena modela'!$B$2:$B$61,'Cijena modela'!$C$2:$C$61)</f>
        <v>911 Carrera GTS Cabriolet</v>
      </c>
      <c r="D2685" t="s">
        <v>3217</v>
      </c>
      <c r="E2685" t="s">
        <v>158</v>
      </c>
      <c r="F2685" t="s">
        <v>4042</v>
      </c>
      <c r="G2685" t="s">
        <v>4846</v>
      </c>
    </row>
    <row r="2686" spans="1:7">
      <c r="A2686" t="s">
        <v>4</v>
      </c>
      <c r="B2686" t="s">
        <v>45</v>
      </c>
      <c r="C2686" t="str">
        <f>_xlfn.XLOOKUP(B2686,'Cijena modela'!$B$2:$B$61,'Cijena modela'!$C$2:$C$61)</f>
        <v>911 Carrera GTS Cabriolet</v>
      </c>
      <c r="D2686" t="s">
        <v>3021</v>
      </c>
      <c r="E2686" t="s">
        <v>158</v>
      </c>
      <c r="F2686" t="s">
        <v>4044</v>
      </c>
      <c r="G2686" t="s">
        <v>4847</v>
      </c>
    </row>
    <row r="2687" spans="1:7">
      <c r="A2687" t="s">
        <v>4</v>
      </c>
      <c r="B2687" t="s">
        <v>45</v>
      </c>
      <c r="C2687" t="str">
        <f>_xlfn.XLOOKUP(B2687,'Cijena modela'!$B$2:$B$61,'Cijena modela'!$C$2:$C$61)</f>
        <v>911 Carrera GTS Cabriolet</v>
      </c>
      <c r="D2687" t="s">
        <v>3217</v>
      </c>
      <c r="E2687" t="s">
        <v>158</v>
      </c>
      <c r="F2687" t="s">
        <v>4044</v>
      </c>
      <c r="G2687" t="s">
        <v>4848</v>
      </c>
    </row>
    <row r="2688" spans="1:7">
      <c r="A2688" t="s">
        <v>4</v>
      </c>
      <c r="B2688" t="s">
        <v>45</v>
      </c>
      <c r="C2688" t="str">
        <f>_xlfn.XLOOKUP(B2688,'Cijena modela'!$B$2:$B$61,'Cijena modela'!$C$2:$C$61)</f>
        <v>911 Carrera GTS Cabriolet</v>
      </c>
      <c r="D2688" t="s">
        <v>3021</v>
      </c>
      <c r="E2688" t="s">
        <v>158</v>
      </c>
      <c r="F2688" t="s">
        <v>4046</v>
      </c>
      <c r="G2688" t="s">
        <v>4849</v>
      </c>
    </row>
    <row r="2689" spans="1:7">
      <c r="A2689" t="s">
        <v>4</v>
      </c>
      <c r="B2689" t="s">
        <v>45</v>
      </c>
      <c r="C2689" t="str">
        <f>_xlfn.XLOOKUP(B2689,'Cijena modela'!$B$2:$B$61,'Cijena modela'!$C$2:$C$61)</f>
        <v>911 Carrera GTS Cabriolet</v>
      </c>
      <c r="D2689" t="s">
        <v>3217</v>
      </c>
      <c r="E2689" t="s">
        <v>158</v>
      </c>
      <c r="F2689" t="s">
        <v>4046</v>
      </c>
      <c r="G2689" t="s">
        <v>4850</v>
      </c>
    </row>
    <row r="2690" spans="1:7">
      <c r="A2690" t="s">
        <v>4</v>
      </c>
      <c r="B2690" t="s">
        <v>45</v>
      </c>
      <c r="C2690" t="str">
        <f>_xlfn.XLOOKUP(B2690,'Cijena modela'!$B$2:$B$61,'Cijena modela'!$C$2:$C$61)</f>
        <v>911 Carrera GTS Cabriolet</v>
      </c>
      <c r="D2690" t="s">
        <v>3021</v>
      </c>
      <c r="E2690" t="s">
        <v>158</v>
      </c>
      <c r="F2690" t="s">
        <v>4048</v>
      </c>
      <c r="G2690" t="s">
        <v>4851</v>
      </c>
    </row>
    <row r="2691" spans="1:7">
      <c r="A2691" t="s">
        <v>4</v>
      </c>
      <c r="B2691" t="s">
        <v>45</v>
      </c>
      <c r="C2691" t="str">
        <f>_xlfn.XLOOKUP(B2691,'Cijena modela'!$B$2:$B$61,'Cijena modela'!$C$2:$C$61)</f>
        <v>911 Carrera GTS Cabriolet</v>
      </c>
      <c r="D2691" t="s">
        <v>3217</v>
      </c>
      <c r="E2691" t="s">
        <v>158</v>
      </c>
      <c r="F2691" t="s">
        <v>4048</v>
      </c>
      <c r="G2691" t="s">
        <v>4852</v>
      </c>
    </row>
    <row r="2692" spans="1:7">
      <c r="A2692" t="s">
        <v>4</v>
      </c>
      <c r="B2692" t="s">
        <v>45</v>
      </c>
      <c r="C2692" t="str">
        <f>_xlfn.XLOOKUP(B2692,'Cijena modela'!$B$2:$B$61,'Cijena modela'!$C$2:$C$61)</f>
        <v>911 Carrera GTS Cabriolet</v>
      </c>
      <c r="D2692" t="s">
        <v>3021</v>
      </c>
      <c r="E2692" t="s">
        <v>160</v>
      </c>
      <c r="F2692" t="s">
        <v>4050</v>
      </c>
      <c r="G2692" t="s">
        <v>4853</v>
      </c>
    </row>
    <row r="2693" spans="1:7">
      <c r="A2693" t="s">
        <v>4</v>
      </c>
      <c r="B2693" t="s">
        <v>45</v>
      </c>
      <c r="C2693" t="str">
        <f>_xlfn.XLOOKUP(B2693,'Cijena modela'!$B$2:$B$61,'Cijena modela'!$C$2:$C$61)</f>
        <v>911 Carrera GTS Cabriolet</v>
      </c>
      <c r="D2693" t="s">
        <v>3217</v>
      </c>
      <c r="E2693" t="s">
        <v>160</v>
      </c>
      <c r="F2693" t="s">
        <v>4050</v>
      </c>
      <c r="G2693" t="s">
        <v>175</v>
      </c>
    </row>
    <row r="2694" spans="1:7">
      <c r="A2694" t="s">
        <v>4</v>
      </c>
      <c r="B2694" t="s">
        <v>45</v>
      </c>
      <c r="C2694" t="str">
        <f>_xlfn.XLOOKUP(B2694,'Cijena modela'!$B$2:$B$61,'Cijena modela'!$C$2:$C$61)</f>
        <v>911 Carrera GTS Cabriolet</v>
      </c>
      <c r="D2694" t="s">
        <v>3021</v>
      </c>
      <c r="E2694" t="s">
        <v>160</v>
      </c>
      <c r="F2694" t="s">
        <v>4052</v>
      </c>
      <c r="G2694" t="s">
        <v>4471</v>
      </c>
    </row>
    <row r="2695" spans="1:7">
      <c r="A2695" t="s">
        <v>4</v>
      </c>
      <c r="B2695" t="s">
        <v>45</v>
      </c>
      <c r="C2695" t="str">
        <f>_xlfn.XLOOKUP(B2695,'Cijena modela'!$B$2:$B$61,'Cijena modela'!$C$2:$C$61)</f>
        <v>911 Carrera GTS Cabriolet</v>
      </c>
      <c r="D2695" t="s">
        <v>3217</v>
      </c>
      <c r="E2695" t="s">
        <v>160</v>
      </c>
      <c r="F2695" t="s">
        <v>4052</v>
      </c>
      <c r="G2695" t="s">
        <v>175</v>
      </c>
    </row>
    <row r="2696" spans="1:7">
      <c r="A2696" t="s">
        <v>4</v>
      </c>
      <c r="B2696" t="s">
        <v>45</v>
      </c>
      <c r="C2696" t="str">
        <f>_xlfn.XLOOKUP(B2696,'Cijena modela'!$B$2:$B$61,'Cijena modela'!$C$2:$C$61)</f>
        <v>911 Carrera GTS Cabriolet</v>
      </c>
      <c r="D2696" t="s">
        <v>3021</v>
      </c>
      <c r="E2696" t="s">
        <v>160</v>
      </c>
      <c r="F2696" t="s">
        <v>4040</v>
      </c>
      <c r="G2696" t="s">
        <v>4314</v>
      </c>
    </row>
    <row r="2697" spans="1:7">
      <c r="A2697" t="s">
        <v>4</v>
      </c>
      <c r="B2697" t="s">
        <v>45</v>
      </c>
      <c r="C2697" t="str">
        <f>_xlfn.XLOOKUP(B2697,'Cijena modela'!$B$2:$B$61,'Cijena modela'!$C$2:$C$61)</f>
        <v>911 Carrera GTS Cabriolet</v>
      </c>
      <c r="D2697" t="s">
        <v>3217</v>
      </c>
      <c r="E2697" t="s">
        <v>160</v>
      </c>
      <c r="F2697" t="s">
        <v>4040</v>
      </c>
      <c r="G2697" t="s">
        <v>175</v>
      </c>
    </row>
    <row r="2698" spans="1:7">
      <c r="A2698" t="s">
        <v>4</v>
      </c>
      <c r="B2698" t="s">
        <v>45</v>
      </c>
      <c r="C2698" t="str">
        <f>_xlfn.XLOOKUP(B2698,'Cijena modela'!$B$2:$B$61,'Cijena modela'!$C$2:$C$61)</f>
        <v>911 Carrera GTS Cabriolet</v>
      </c>
      <c r="D2698" t="s">
        <v>3021</v>
      </c>
      <c r="E2698" t="s">
        <v>160</v>
      </c>
      <c r="F2698" t="s">
        <v>4055</v>
      </c>
      <c r="G2698" t="s">
        <v>4315</v>
      </c>
    </row>
    <row r="2699" spans="1:7">
      <c r="A2699" t="s">
        <v>4</v>
      </c>
      <c r="B2699" t="s">
        <v>45</v>
      </c>
      <c r="C2699" t="str">
        <f>_xlfn.XLOOKUP(B2699,'Cijena modela'!$B$2:$B$61,'Cijena modela'!$C$2:$C$61)</f>
        <v>911 Carrera GTS Cabriolet</v>
      </c>
      <c r="D2699" t="s">
        <v>3217</v>
      </c>
      <c r="E2699" t="s">
        <v>160</v>
      </c>
      <c r="F2699" t="s">
        <v>4055</v>
      </c>
      <c r="G2699" t="s">
        <v>175</v>
      </c>
    </row>
    <row r="2700" spans="1:7">
      <c r="A2700" t="s">
        <v>4</v>
      </c>
      <c r="B2700" t="s">
        <v>43</v>
      </c>
      <c r="C2700" t="str">
        <f>_xlfn.XLOOKUP(B2700,'Cijena modela'!$B$2:$B$61,'Cijena modela'!$C$2:$C$61)</f>
        <v>911 Carrera 4</v>
      </c>
      <c r="D2700" t="s">
        <v>1744</v>
      </c>
      <c r="E2700" t="s">
        <v>156</v>
      </c>
      <c r="F2700" t="s">
        <v>3948</v>
      </c>
      <c r="G2700" t="s">
        <v>4348</v>
      </c>
    </row>
    <row r="2701" spans="1:7">
      <c r="A2701" t="s">
        <v>4</v>
      </c>
      <c r="B2701" t="s">
        <v>43</v>
      </c>
      <c r="C2701" t="str">
        <f>_xlfn.XLOOKUP(B2701,'Cijena modela'!$B$2:$B$61,'Cijena modela'!$C$2:$C$61)</f>
        <v>911 Carrera 4</v>
      </c>
      <c r="D2701" t="s">
        <v>1744</v>
      </c>
      <c r="E2701" t="s">
        <v>156</v>
      </c>
      <c r="F2701" t="s">
        <v>3950</v>
      </c>
      <c r="G2701" t="s">
        <v>3602</v>
      </c>
    </row>
    <row r="2702" spans="1:7">
      <c r="A2702" t="s">
        <v>4</v>
      </c>
      <c r="B2702" t="s">
        <v>43</v>
      </c>
      <c r="C2702" t="str">
        <f>_xlfn.XLOOKUP(B2702,'Cijena modela'!$B$2:$B$61,'Cijena modela'!$C$2:$C$61)</f>
        <v>911 Carrera 4</v>
      </c>
      <c r="D2702" t="s">
        <v>1744</v>
      </c>
      <c r="E2702" t="s">
        <v>156</v>
      </c>
      <c r="F2702" t="s">
        <v>3951</v>
      </c>
      <c r="G2702" t="s">
        <v>4349</v>
      </c>
    </row>
    <row r="2703" spans="1:7">
      <c r="A2703" t="s">
        <v>4</v>
      </c>
      <c r="B2703" t="s">
        <v>43</v>
      </c>
      <c r="C2703" t="str">
        <f>_xlfn.XLOOKUP(B2703,'Cijena modela'!$B$2:$B$61,'Cijena modela'!$C$2:$C$61)</f>
        <v>911 Carrera 4</v>
      </c>
      <c r="D2703" t="s">
        <v>1744</v>
      </c>
      <c r="E2703" t="s">
        <v>156</v>
      </c>
      <c r="F2703" t="s">
        <v>3953</v>
      </c>
      <c r="G2703" t="s">
        <v>4626</v>
      </c>
    </row>
    <row r="2704" spans="1:7">
      <c r="A2704" t="s">
        <v>4</v>
      </c>
      <c r="B2704" t="s">
        <v>43</v>
      </c>
      <c r="C2704" t="str">
        <f>_xlfn.XLOOKUP(B2704,'Cijena modela'!$B$2:$B$61,'Cijena modela'!$C$2:$C$61)</f>
        <v>911 Carrera 4</v>
      </c>
      <c r="D2704" t="s">
        <v>1744</v>
      </c>
      <c r="E2704" t="s">
        <v>156</v>
      </c>
      <c r="F2704" t="s">
        <v>3955</v>
      </c>
      <c r="G2704" t="s">
        <v>4569</v>
      </c>
    </row>
    <row r="2705" spans="1:7">
      <c r="A2705" t="s">
        <v>4</v>
      </c>
      <c r="B2705" t="s">
        <v>43</v>
      </c>
      <c r="C2705" t="str">
        <f>_xlfn.XLOOKUP(B2705,'Cijena modela'!$B$2:$B$61,'Cijena modela'!$C$2:$C$61)</f>
        <v>911 Carrera 4</v>
      </c>
      <c r="D2705" t="s">
        <v>1744</v>
      </c>
      <c r="E2705" t="s">
        <v>156</v>
      </c>
      <c r="F2705" t="s">
        <v>3958</v>
      </c>
      <c r="G2705" t="s">
        <v>4627</v>
      </c>
    </row>
    <row r="2706" spans="1:7">
      <c r="A2706" t="s">
        <v>4</v>
      </c>
      <c r="B2706" t="s">
        <v>43</v>
      </c>
      <c r="C2706" t="str">
        <f>_xlfn.XLOOKUP(B2706,'Cijena modela'!$B$2:$B$61,'Cijena modela'!$C$2:$C$61)</f>
        <v>911 Carrera 4</v>
      </c>
      <c r="D2706" t="s">
        <v>1744</v>
      </c>
      <c r="E2706" t="s">
        <v>156</v>
      </c>
      <c r="F2706" t="s">
        <v>3960</v>
      </c>
      <c r="G2706" t="s">
        <v>4628</v>
      </c>
    </row>
    <row r="2707" spans="1:7">
      <c r="A2707" t="s">
        <v>4</v>
      </c>
      <c r="B2707" t="s">
        <v>43</v>
      </c>
      <c r="C2707" t="str">
        <f>_xlfn.XLOOKUP(B2707,'Cijena modela'!$B$2:$B$61,'Cijena modela'!$C$2:$C$61)</f>
        <v>911 Carrera 4</v>
      </c>
      <c r="D2707" t="s">
        <v>1744</v>
      </c>
      <c r="E2707" t="s">
        <v>156</v>
      </c>
      <c r="F2707" t="s">
        <v>3962</v>
      </c>
      <c r="G2707" t="s">
        <v>4629</v>
      </c>
    </row>
    <row r="2708" spans="1:7">
      <c r="A2708" t="s">
        <v>4</v>
      </c>
      <c r="B2708" t="s">
        <v>43</v>
      </c>
      <c r="C2708" t="str">
        <f>_xlfn.XLOOKUP(B2708,'Cijena modela'!$B$2:$B$61,'Cijena modela'!$C$2:$C$61)</f>
        <v>911 Carrera 4</v>
      </c>
      <c r="D2708" t="s">
        <v>1744</v>
      </c>
      <c r="E2708" t="s">
        <v>156</v>
      </c>
      <c r="F2708" t="s">
        <v>3964</v>
      </c>
      <c r="G2708" t="s">
        <v>4630</v>
      </c>
    </row>
    <row r="2709" spans="1:7">
      <c r="A2709" t="s">
        <v>4</v>
      </c>
      <c r="B2709" t="s">
        <v>43</v>
      </c>
      <c r="C2709" t="str">
        <f>_xlfn.XLOOKUP(B2709,'Cijena modela'!$B$2:$B$61,'Cijena modela'!$C$2:$C$61)</f>
        <v>911 Carrera 4</v>
      </c>
      <c r="D2709" t="s">
        <v>1744</v>
      </c>
      <c r="E2709" t="s">
        <v>156</v>
      </c>
      <c r="F2709" t="s">
        <v>3966</v>
      </c>
      <c r="G2709" t="s">
        <v>4631</v>
      </c>
    </row>
    <row r="2710" spans="1:7">
      <c r="A2710" t="s">
        <v>4</v>
      </c>
      <c r="B2710" t="s">
        <v>43</v>
      </c>
      <c r="C2710" t="str">
        <f>_xlfn.XLOOKUP(B2710,'Cijena modela'!$B$2:$B$61,'Cijena modela'!$C$2:$C$61)</f>
        <v>911 Carrera 4</v>
      </c>
      <c r="D2710" t="s">
        <v>1744</v>
      </c>
      <c r="E2710" t="s">
        <v>156</v>
      </c>
      <c r="F2710" t="s">
        <v>4130</v>
      </c>
      <c r="G2710" t="s">
        <v>3969</v>
      </c>
    </row>
    <row r="2711" spans="1:7">
      <c r="A2711" t="s">
        <v>4</v>
      </c>
      <c r="B2711" t="s">
        <v>43</v>
      </c>
      <c r="C2711" t="str">
        <f>_xlfn.XLOOKUP(B2711,'Cijena modela'!$B$2:$B$61,'Cijena modela'!$C$2:$C$61)</f>
        <v>911 Carrera 4</v>
      </c>
      <c r="D2711" t="s">
        <v>1744</v>
      </c>
      <c r="E2711" t="s">
        <v>156</v>
      </c>
      <c r="F2711" t="s">
        <v>3968</v>
      </c>
      <c r="G2711" t="s">
        <v>4411</v>
      </c>
    </row>
    <row r="2712" spans="1:7">
      <c r="A2712" t="s">
        <v>4</v>
      </c>
      <c r="B2712" t="s">
        <v>43</v>
      </c>
      <c r="C2712" t="str">
        <f>_xlfn.XLOOKUP(B2712,'Cijena modela'!$B$2:$B$61,'Cijena modela'!$C$2:$C$61)</f>
        <v>911 Carrera 4</v>
      </c>
      <c r="D2712" t="s">
        <v>1744</v>
      </c>
      <c r="E2712" t="s">
        <v>166</v>
      </c>
      <c r="F2712" t="s">
        <v>3574</v>
      </c>
      <c r="G2712" t="s">
        <v>4747</v>
      </c>
    </row>
    <row r="2713" spans="1:7">
      <c r="A2713" t="s">
        <v>4</v>
      </c>
      <c r="B2713" t="s">
        <v>43</v>
      </c>
      <c r="C2713" t="str">
        <f>_xlfn.XLOOKUP(B2713,'Cijena modela'!$B$2:$B$61,'Cijena modela'!$C$2:$C$61)</f>
        <v>911 Carrera 4</v>
      </c>
      <c r="D2713" t="s">
        <v>1744</v>
      </c>
      <c r="E2713" t="s">
        <v>166</v>
      </c>
      <c r="F2713" t="s">
        <v>3971</v>
      </c>
      <c r="G2713" t="s">
        <v>4432</v>
      </c>
    </row>
    <row r="2714" spans="1:7">
      <c r="A2714" t="s">
        <v>4</v>
      </c>
      <c r="B2714" t="s">
        <v>43</v>
      </c>
      <c r="C2714" t="str">
        <f>_xlfn.XLOOKUP(B2714,'Cijena modela'!$B$2:$B$61,'Cijena modela'!$C$2:$C$61)</f>
        <v>911 Carrera 4</v>
      </c>
      <c r="D2714" t="s">
        <v>1744</v>
      </c>
      <c r="E2714" t="s">
        <v>166</v>
      </c>
      <c r="F2714" t="s">
        <v>3973</v>
      </c>
      <c r="G2714" t="s">
        <v>3761</v>
      </c>
    </row>
    <row r="2715" spans="1:7">
      <c r="A2715" t="s">
        <v>4</v>
      </c>
      <c r="B2715" t="s">
        <v>43</v>
      </c>
      <c r="C2715" t="str">
        <f>_xlfn.XLOOKUP(B2715,'Cijena modela'!$B$2:$B$61,'Cijena modela'!$C$2:$C$61)</f>
        <v>911 Carrera 4</v>
      </c>
      <c r="D2715" t="s">
        <v>1744</v>
      </c>
      <c r="E2715" t="s">
        <v>166</v>
      </c>
      <c r="F2715" t="s">
        <v>3975</v>
      </c>
      <c r="G2715" t="s">
        <v>3849</v>
      </c>
    </row>
    <row r="2716" spans="1:7">
      <c r="A2716" t="s">
        <v>4</v>
      </c>
      <c r="B2716" t="s">
        <v>43</v>
      </c>
      <c r="C2716" t="str">
        <f>_xlfn.XLOOKUP(B2716,'Cijena modela'!$B$2:$B$61,'Cijena modela'!$C$2:$C$61)</f>
        <v>911 Carrera 4</v>
      </c>
      <c r="D2716" t="s">
        <v>1744</v>
      </c>
      <c r="E2716" t="s">
        <v>166</v>
      </c>
      <c r="F2716" t="s">
        <v>3976</v>
      </c>
      <c r="G2716" t="s">
        <v>3662</v>
      </c>
    </row>
    <row r="2717" spans="1:7">
      <c r="A2717" t="s">
        <v>4</v>
      </c>
      <c r="B2717" t="s">
        <v>43</v>
      </c>
      <c r="C2717" t="str">
        <f>_xlfn.XLOOKUP(B2717,'Cijena modela'!$B$2:$B$61,'Cijena modela'!$C$2:$C$61)</f>
        <v>911 Carrera 4</v>
      </c>
      <c r="D2717" t="s">
        <v>1744</v>
      </c>
      <c r="E2717" t="s">
        <v>166</v>
      </c>
      <c r="F2717" t="s">
        <v>3978</v>
      </c>
      <c r="G2717" t="s">
        <v>3662</v>
      </c>
    </row>
    <row r="2718" spans="1:7">
      <c r="A2718" t="s">
        <v>4</v>
      </c>
      <c r="B2718" t="s">
        <v>43</v>
      </c>
      <c r="C2718" t="str">
        <f>_xlfn.XLOOKUP(B2718,'Cijena modela'!$B$2:$B$61,'Cijena modela'!$C$2:$C$61)</f>
        <v>911 Carrera 4</v>
      </c>
      <c r="D2718" t="s">
        <v>1744</v>
      </c>
      <c r="E2718" t="s">
        <v>166</v>
      </c>
      <c r="F2718" t="s">
        <v>3979</v>
      </c>
      <c r="G2718" t="s">
        <v>3661</v>
      </c>
    </row>
    <row r="2719" spans="1:7">
      <c r="A2719" t="s">
        <v>4</v>
      </c>
      <c r="B2719" t="s">
        <v>43</v>
      </c>
      <c r="C2719" t="str">
        <f>_xlfn.XLOOKUP(B2719,'Cijena modela'!$B$2:$B$61,'Cijena modela'!$C$2:$C$61)</f>
        <v>911 Carrera 4</v>
      </c>
      <c r="D2719" t="s">
        <v>1744</v>
      </c>
      <c r="E2719" t="s">
        <v>166</v>
      </c>
      <c r="F2719" t="s">
        <v>3980</v>
      </c>
      <c r="G2719" t="s">
        <v>4632</v>
      </c>
    </row>
    <row r="2720" spans="1:7">
      <c r="A2720" t="s">
        <v>4</v>
      </c>
      <c r="B2720" t="s">
        <v>43</v>
      </c>
      <c r="C2720" t="str">
        <f>_xlfn.XLOOKUP(B2720,'Cijena modela'!$B$2:$B$61,'Cijena modela'!$C$2:$C$61)</f>
        <v>911 Carrera 4</v>
      </c>
      <c r="D2720" t="s">
        <v>1744</v>
      </c>
      <c r="E2720" t="s">
        <v>166</v>
      </c>
      <c r="F2720" t="s">
        <v>3982</v>
      </c>
      <c r="G2720" t="s">
        <v>4781</v>
      </c>
    </row>
    <row r="2721" spans="1:7">
      <c r="A2721" t="s">
        <v>4</v>
      </c>
      <c r="B2721" t="s">
        <v>43</v>
      </c>
      <c r="C2721" t="str">
        <f>_xlfn.XLOOKUP(B2721,'Cijena modela'!$B$2:$B$61,'Cijena modela'!$C$2:$C$61)</f>
        <v>911 Carrera 4</v>
      </c>
      <c r="D2721" t="s">
        <v>1744</v>
      </c>
      <c r="E2721" t="s">
        <v>166</v>
      </c>
      <c r="F2721" t="s">
        <v>3984</v>
      </c>
      <c r="G2721" t="s">
        <v>4854</v>
      </c>
    </row>
    <row r="2722" spans="1:7">
      <c r="A2722" t="s">
        <v>4</v>
      </c>
      <c r="B2722" t="s">
        <v>43</v>
      </c>
      <c r="C2722" t="str">
        <f>_xlfn.XLOOKUP(B2722,'Cijena modela'!$B$2:$B$61,'Cijena modela'!$C$2:$C$61)</f>
        <v>911 Carrera 4</v>
      </c>
      <c r="D2722" t="s">
        <v>1744</v>
      </c>
      <c r="E2722" t="s">
        <v>166</v>
      </c>
      <c r="F2722" t="s">
        <v>3986</v>
      </c>
      <c r="G2722" t="s">
        <v>4487</v>
      </c>
    </row>
    <row r="2723" spans="1:7">
      <c r="A2723" t="s">
        <v>4</v>
      </c>
      <c r="B2723" t="s">
        <v>43</v>
      </c>
      <c r="C2723" t="str">
        <f>_xlfn.XLOOKUP(B2723,'Cijena modela'!$B$2:$B$61,'Cijena modela'!$C$2:$C$61)</f>
        <v>911 Carrera 4</v>
      </c>
      <c r="D2723" t="s">
        <v>1744</v>
      </c>
      <c r="E2723" t="s">
        <v>166</v>
      </c>
      <c r="F2723" t="s">
        <v>3988</v>
      </c>
      <c r="G2723" t="s">
        <v>3665</v>
      </c>
    </row>
    <row r="2724" spans="1:7">
      <c r="A2724" t="s">
        <v>4</v>
      </c>
      <c r="B2724" t="s">
        <v>43</v>
      </c>
      <c r="C2724" t="str">
        <f>_xlfn.XLOOKUP(B2724,'Cijena modela'!$B$2:$B$61,'Cijena modela'!$C$2:$C$61)</f>
        <v>911 Carrera 4</v>
      </c>
      <c r="D2724" t="s">
        <v>1744</v>
      </c>
      <c r="E2724" t="s">
        <v>157</v>
      </c>
      <c r="F2724" t="s">
        <v>3990</v>
      </c>
      <c r="G2724" t="s">
        <v>4855</v>
      </c>
    </row>
    <row r="2725" spans="1:7">
      <c r="A2725" t="s">
        <v>4</v>
      </c>
      <c r="B2725" t="s">
        <v>43</v>
      </c>
      <c r="C2725" t="str">
        <f>_xlfn.XLOOKUP(B2725,'Cijena modela'!$B$2:$B$61,'Cijena modela'!$C$2:$C$61)</f>
        <v>911 Carrera 4</v>
      </c>
      <c r="D2725" t="s">
        <v>1744</v>
      </c>
      <c r="E2725" t="s">
        <v>164</v>
      </c>
      <c r="F2725" t="s">
        <v>3595</v>
      </c>
      <c r="G2725" t="s">
        <v>4641</v>
      </c>
    </row>
    <row r="2726" spans="1:7">
      <c r="A2726" t="s">
        <v>4</v>
      </c>
      <c r="B2726" t="s">
        <v>43</v>
      </c>
      <c r="C2726" t="str">
        <f>_xlfn.XLOOKUP(B2726,'Cijena modela'!$B$2:$B$61,'Cijena modela'!$C$2:$C$61)</f>
        <v>911 Carrera 4</v>
      </c>
      <c r="D2726" t="s">
        <v>1744</v>
      </c>
      <c r="E2726" t="s">
        <v>164</v>
      </c>
      <c r="F2726" t="s">
        <v>3597</v>
      </c>
      <c r="G2726" t="s">
        <v>4642</v>
      </c>
    </row>
    <row r="2727" spans="1:7">
      <c r="A2727" t="s">
        <v>4</v>
      </c>
      <c r="B2727" t="s">
        <v>43</v>
      </c>
      <c r="C2727" t="str">
        <f>_xlfn.XLOOKUP(B2727,'Cijena modela'!$B$2:$B$61,'Cijena modela'!$C$2:$C$61)</f>
        <v>911 Carrera 4</v>
      </c>
      <c r="D2727" t="s">
        <v>1744</v>
      </c>
      <c r="E2727" t="s">
        <v>164</v>
      </c>
      <c r="F2727" t="s">
        <v>3600</v>
      </c>
      <c r="G2727" t="s">
        <v>4643</v>
      </c>
    </row>
    <row r="2728" spans="1:7">
      <c r="A2728" t="s">
        <v>4</v>
      </c>
      <c r="B2728" t="s">
        <v>43</v>
      </c>
      <c r="C2728" t="str">
        <f>_xlfn.XLOOKUP(B2728,'Cijena modela'!$B$2:$B$61,'Cijena modela'!$C$2:$C$61)</f>
        <v>911 Carrera 4</v>
      </c>
      <c r="D2728" t="s">
        <v>1744</v>
      </c>
      <c r="E2728" t="s">
        <v>164</v>
      </c>
      <c r="F2728" t="s">
        <v>3603</v>
      </c>
      <c r="G2728" t="s">
        <v>4644</v>
      </c>
    </row>
    <row r="2729" spans="1:7">
      <c r="A2729" t="s">
        <v>4</v>
      </c>
      <c r="B2729" t="s">
        <v>43</v>
      </c>
      <c r="C2729" t="str">
        <f>_xlfn.XLOOKUP(B2729,'Cijena modela'!$B$2:$B$61,'Cijena modela'!$C$2:$C$61)</f>
        <v>911 Carrera 4</v>
      </c>
      <c r="D2729" t="s">
        <v>1744</v>
      </c>
      <c r="E2729" t="s">
        <v>164</v>
      </c>
      <c r="F2729" t="s">
        <v>3605</v>
      </c>
      <c r="G2729" t="s">
        <v>4831</v>
      </c>
    </row>
    <row r="2730" spans="1:7">
      <c r="A2730" t="s">
        <v>4</v>
      </c>
      <c r="B2730" t="s">
        <v>43</v>
      </c>
      <c r="C2730" t="str">
        <f>_xlfn.XLOOKUP(B2730,'Cijena modela'!$B$2:$B$61,'Cijena modela'!$C$2:$C$61)</f>
        <v>911 Carrera 4</v>
      </c>
      <c r="D2730" t="s">
        <v>1744</v>
      </c>
      <c r="E2730" t="s">
        <v>164</v>
      </c>
      <c r="F2730" t="s">
        <v>3607</v>
      </c>
      <c r="G2730" t="s">
        <v>4683</v>
      </c>
    </row>
    <row r="2731" spans="1:7">
      <c r="A2731" t="s">
        <v>4</v>
      </c>
      <c r="B2731" t="s">
        <v>43</v>
      </c>
      <c r="C2731" t="str">
        <f>_xlfn.XLOOKUP(B2731,'Cijena modela'!$B$2:$B$61,'Cijena modela'!$C$2:$C$61)</f>
        <v>911 Carrera 4</v>
      </c>
      <c r="D2731" t="s">
        <v>1744</v>
      </c>
      <c r="E2731" t="s">
        <v>164</v>
      </c>
      <c r="F2731" t="s">
        <v>3609</v>
      </c>
      <c r="G2731" t="s">
        <v>4856</v>
      </c>
    </row>
    <row r="2732" spans="1:7">
      <c r="A2732" t="s">
        <v>4</v>
      </c>
      <c r="B2732" t="s">
        <v>43</v>
      </c>
      <c r="C2732" t="str">
        <f>_xlfn.XLOOKUP(B2732,'Cijena modela'!$B$2:$B$61,'Cijena modela'!$C$2:$C$61)</f>
        <v>911 Carrera 4</v>
      </c>
      <c r="D2732" t="s">
        <v>1744</v>
      </c>
      <c r="E2732" t="s">
        <v>164</v>
      </c>
      <c r="F2732" t="s">
        <v>3611</v>
      </c>
      <c r="G2732" t="s">
        <v>4684</v>
      </c>
    </row>
    <row r="2733" spans="1:7">
      <c r="A2733" t="s">
        <v>4</v>
      </c>
      <c r="B2733" t="s">
        <v>43</v>
      </c>
      <c r="C2733" t="str">
        <f>_xlfn.XLOOKUP(B2733,'Cijena modela'!$B$2:$B$61,'Cijena modela'!$C$2:$C$61)</f>
        <v>911 Carrera 4</v>
      </c>
      <c r="D2733" t="s">
        <v>1744</v>
      </c>
      <c r="E2733" t="s">
        <v>164</v>
      </c>
      <c r="F2733" t="s">
        <v>3613</v>
      </c>
      <c r="G2733" t="s">
        <v>4648</v>
      </c>
    </row>
    <row r="2734" spans="1:7">
      <c r="A2734" t="s">
        <v>4</v>
      </c>
      <c r="B2734" t="s">
        <v>43</v>
      </c>
      <c r="C2734" t="str">
        <f>_xlfn.XLOOKUP(B2734,'Cijena modela'!$B$2:$B$61,'Cijena modela'!$C$2:$C$61)</f>
        <v>911 Carrera 4</v>
      </c>
      <c r="D2734" t="s">
        <v>1744</v>
      </c>
      <c r="E2734" t="s">
        <v>164</v>
      </c>
      <c r="F2734" t="s">
        <v>3615</v>
      </c>
      <c r="G2734" t="s">
        <v>3616</v>
      </c>
    </row>
    <row r="2735" spans="1:7">
      <c r="A2735" t="s">
        <v>4</v>
      </c>
      <c r="B2735" t="s">
        <v>43</v>
      </c>
      <c r="C2735" t="str">
        <f>_xlfn.XLOOKUP(B2735,'Cijena modela'!$B$2:$B$61,'Cijena modela'!$C$2:$C$61)</f>
        <v>911 Carrera 4</v>
      </c>
      <c r="D2735" t="s">
        <v>1744</v>
      </c>
      <c r="E2735" t="s">
        <v>165</v>
      </c>
      <c r="F2735" t="s">
        <v>4028</v>
      </c>
      <c r="G2735" t="s">
        <v>4857</v>
      </c>
    </row>
    <row r="2736" spans="1:7">
      <c r="A2736" t="s">
        <v>4</v>
      </c>
      <c r="B2736" t="s">
        <v>43</v>
      </c>
      <c r="C2736" t="str">
        <f>_xlfn.XLOOKUP(B2736,'Cijena modela'!$B$2:$B$61,'Cijena modela'!$C$2:$C$61)</f>
        <v>911 Carrera 4</v>
      </c>
      <c r="D2736" t="s">
        <v>1744</v>
      </c>
      <c r="E2736" t="s">
        <v>165</v>
      </c>
      <c r="F2736" t="s">
        <v>3617</v>
      </c>
      <c r="G2736" t="s">
        <v>4649</v>
      </c>
    </row>
    <row r="2737" spans="1:7">
      <c r="A2737" t="s">
        <v>4</v>
      </c>
      <c r="B2737" t="s">
        <v>43</v>
      </c>
      <c r="C2737" t="str">
        <f>_xlfn.XLOOKUP(B2737,'Cijena modela'!$B$2:$B$61,'Cijena modela'!$C$2:$C$61)</f>
        <v>911 Carrera 4</v>
      </c>
      <c r="D2737" t="s">
        <v>1744</v>
      </c>
      <c r="E2737" t="s">
        <v>165</v>
      </c>
      <c r="F2737" t="s">
        <v>4249</v>
      </c>
      <c r="G2737" t="s">
        <v>4650</v>
      </c>
    </row>
    <row r="2738" spans="1:7">
      <c r="A2738" t="s">
        <v>4</v>
      </c>
      <c r="B2738" t="s">
        <v>43</v>
      </c>
      <c r="C2738" t="str">
        <f>_xlfn.XLOOKUP(B2738,'Cijena modela'!$B$2:$B$61,'Cijena modela'!$C$2:$C$61)</f>
        <v>911 Carrera 4</v>
      </c>
      <c r="D2738" t="s">
        <v>1744</v>
      </c>
      <c r="E2738" t="s">
        <v>158</v>
      </c>
      <c r="F2738" t="s">
        <v>4032</v>
      </c>
      <c r="G2738" t="s">
        <v>4858</v>
      </c>
    </row>
    <row r="2739" spans="1:7">
      <c r="A2739" t="s">
        <v>4</v>
      </c>
      <c r="B2739" t="s">
        <v>43</v>
      </c>
      <c r="C2739" t="str">
        <f>_xlfn.XLOOKUP(B2739,'Cijena modela'!$B$2:$B$61,'Cijena modela'!$C$2:$C$61)</f>
        <v>911 Carrera 4</v>
      </c>
      <c r="D2739" t="s">
        <v>1744</v>
      </c>
      <c r="E2739" t="s">
        <v>158</v>
      </c>
      <c r="F2739" t="s">
        <v>4034</v>
      </c>
      <c r="G2739" t="s">
        <v>4789</v>
      </c>
    </row>
    <row r="2740" spans="1:7">
      <c r="A2740" t="s">
        <v>4</v>
      </c>
      <c r="B2740" t="s">
        <v>43</v>
      </c>
      <c r="C2740" t="str">
        <f>_xlfn.XLOOKUP(B2740,'Cijena modela'!$B$2:$B$61,'Cijena modela'!$C$2:$C$61)</f>
        <v>911 Carrera 4</v>
      </c>
      <c r="D2740" t="s">
        <v>1744</v>
      </c>
      <c r="E2740" t="s">
        <v>158</v>
      </c>
      <c r="F2740" t="s">
        <v>4036</v>
      </c>
      <c r="G2740" t="s">
        <v>4859</v>
      </c>
    </row>
    <row r="2741" spans="1:7">
      <c r="A2741" t="s">
        <v>4</v>
      </c>
      <c r="B2741" t="s">
        <v>43</v>
      </c>
      <c r="C2741" t="str">
        <f>_xlfn.XLOOKUP(B2741,'Cijena modela'!$B$2:$B$61,'Cijena modela'!$C$2:$C$61)</f>
        <v>911 Carrera 4</v>
      </c>
      <c r="D2741" t="s">
        <v>1744</v>
      </c>
      <c r="E2741" t="s">
        <v>158</v>
      </c>
      <c r="F2741" t="s">
        <v>4038</v>
      </c>
      <c r="G2741" t="s">
        <v>4860</v>
      </c>
    </row>
    <row r="2742" spans="1:7">
      <c r="A2742" t="s">
        <v>4</v>
      </c>
      <c r="B2742" t="s">
        <v>43</v>
      </c>
      <c r="C2742" t="str">
        <f>_xlfn.XLOOKUP(B2742,'Cijena modela'!$B$2:$B$61,'Cijena modela'!$C$2:$C$61)</f>
        <v>911 Carrera 4</v>
      </c>
      <c r="D2742" t="s">
        <v>1744</v>
      </c>
      <c r="E2742" t="s">
        <v>158</v>
      </c>
      <c r="F2742" t="s">
        <v>4040</v>
      </c>
      <c r="G2742" t="s">
        <v>4279</v>
      </c>
    </row>
    <row r="2743" spans="1:7">
      <c r="A2743" t="s">
        <v>4</v>
      </c>
      <c r="B2743" t="s">
        <v>43</v>
      </c>
      <c r="C2743" t="str">
        <f>_xlfn.XLOOKUP(B2743,'Cijena modela'!$B$2:$B$61,'Cijena modela'!$C$2:$C$61)</f>
        <v>911 Carrera 4</v>
      </c>
      <c r="D2743" t="s">
        <v>1744</v>
      </c>
      <c r="E2743" t="s">
        <v>158</v>
      </c>
      <c r="F2743" t="s">
        <v>3631</v>
      </c>
      <c r="G2743" t="s">
        <v>4766</v>
      </c>
    </row>
    <row r="2744" spans="1:7">
      <c r="A2744" t="s">
        <v>4</v>
      </c>
      <c r="B2744" t="s">
        <v>43</v>
      </c>
      <c r="C2744" t="str">
        <f>_xlfn.XLOOKUP(B2744,'Cijena modela'!$B$2:$B$61,'Cijena modela'!$C$2:$C$61)</f>
        <v>911 Carrera 4</v>
      </c>
      <c r="D2744" t="s">
        <v>1744</v>
      </c>
      <c r="E2744" t="s">
        <v>158</v>
      </c>
      <c r="F2744" t="s">
        <v>4042</v>
      </c>
      <c r="G2744" t="s">
        <v>4861</v>
      </c>
    </row>
    <row r="2745" spans="1:7">
      <c r="A2745" t="s">
        <v>4</v>
      </c>
      <c r="B2745" t="s">
        <v>43</v>
      </c>
      <c r="C2745" t="str">
        <f>_xlfn.XLOOKUP(B2745,'Cijena modela'!$B$2:$B$61,'Cijena modela'!$C$2:$C$61)</f>
        <v>911 Carrera 4</v>
      </c>
      <c r="D2745" t="s">
        <v>1744</v>
      </c>
      <c r="E2745" t="s">
        <v>158</v>
      </c>
      <c r="F2745" t="s">
        <v>4044</v>
      </c>
      <c r="G2745" t="s">
        <v>4862</v>
      </c>
    </row>
    <row r="2746" spans="1:7">
      <c r="A2746" t="s">
        <v>4</v>
      </c>
      <c r="B2746" t="s">
        <v>43</v>
      </c>
      <c r="C2746" t="str">
        <f>_xlfn.XLOOKUP(B2746,'Cijena modela'!$B$2:$B$61,'Cijena modela'!$C$2:$C$61)</f>
        <v>911 Carrera 4</v>
      </c>
      <c r="D2746" t="s">
        <v>1744</v>
      </c>
      <c r="E2746" t="s">
        <v>158</v>
      </c>
      <c r="F2746" t="s">
        <v>4046</v>
      </c>
      <c r="G2746" t="s">
        <v>4863</v>
      </c>
    </row>
    <row r="2747" spans="1:7">
      <c r="A2747" t="s">
        <v>4</v>
      </c>
      <c r="B2747" t="s">
        <v>43</v>
      </c>
      <c r="C2747" t="str">
        <f>_xlfn.XLOOKUP(B2747,'Cijena modela'!$B$2:$B$61,'Cijena modela'!$C$2:$C$61)</f>
        <v>911 Carrera 4</v>
      </c>
      <c r="D2747" t="s">
        <v>1744</v>
      </c>
      <c r="E2747" t="s">
        <v>158</v>
      </c>
      <c r="F2747" t="s">
        <v>4048</v>
      </c>
      <c r="G2747" t="s">
        <v>4864</v>
      </c>
    </row>
    <row r="2748" spans="1:7">
      <c r="A2748" t="s">
        <v>4</v>
      </c>
      <c r="B2748" t="s">
        <v>43</v>
      </c>
      <c r="C2748" t="str">
        <f>_xlfn.XLOOKUP(B2748,'Cijena modela'!$B$2:$B$61,'Cijena modela'!$C$2:$C$61)</f>
        <v>911 Carrera 4</v>
      </c>
      <c r="D2748" t="s">
        <v>1744</v>
      </c>
      <c r="E2748" t="s">
        <v>160</v>
      </c>
      <c r="F2748" t="s">
        <v>4050</v>
      </c>
      <c r="G2748" t="s">
        <v>4658</v>
      </c>
    </row>
    <row r="2749" spans="1:7">
      <c r="A2749" t="s">
        <v>4</v>
      </c>
      <c r="B2749" t="s">
        <v>43</v>
      </c>
      <c r="C2749" t="str">
        <f>_xlfn.XLOOKUP(B2749,'Cijena modela'!$B$2:$B$61,'Cijena modela'!$C$2:$C$61)</f>
        <v>911 Carrera 4</v>
      </c>
      <c r="D2749" t="s">
        <v>1744</v>
      </c>
      <c r="E2749" t="s">
        <v>160</v>
      </c>
      <c r="F2749" t="s">
        <v>4052</v>
      </c>
      <c r="G2749" t="s">
        <v>4670</v>
      </c>
    </row>
    <row r="2750" spans="1:7">
      <c r="A2750" t="s">
        <v>4</v>
      </c>
      <c r="B2750" t="s">
        <v>43</v>
      </c>
      <c r="C2750" t="str">
        <f>_xlfn.XLOOKUP(B2750,'Cijena modela'!$B$2:$B$61,'Cijena modela'!$C$2:$C$61)</f>
        <v>911 Carrera 4</v>
      </c>
      <c r="D2750" t="s">
        <v>1744</v>
      </c>
      <c r="E2750" t="s">
        <v>160</v>
      </c>
      <c r="F2750" t="s">
        <v>4040</v>
      </c>
      <c r="G2750" t="s">
        <v>4263</v>
      </c>
    </row>
    <row r="2751" spans="1:7">
      <c r="A2751" t="s">
        <v>4</v>
      </c>
      <c r="B2751" t="s">
        <v>43</v>
      </c>
      <c r="C2751" t="str">
        <f>_xlfn.XLOOKUP(B2751,'Cijena modela'!$B$2:$B$61,'Cijena modela'!$C$2:$C$61)</f>
        <v>911 Carrera 4</v>
      </c>
      <c r="D2751" t="s">
        <v>1744</v>
      </c>
      <c r="E2751" t="s">
        <v>160</v>
      </c>
      <c r="F2751" t="s">
        <v>4055</v>
      </c>
      <c r="G2751" t="s">
        <v>4702</v>
      </c>
    </row>
    <row r="2752" spans="1:7">
      <c r="A2752" t="s">
        <v>4</v>
      </c>
      <c r="B2752" t="s">
        <v>41</v>
      </c>
      <c r="C2752" t="str">
        <f>_xlfn.XLOOKUP(B2752,'Cijena modela'!$B$2:$B$61,'Cijena modela'!$C$2:$C$61)</f>
        <v>911 Carrera 4S Coupe</v>
      </c>
      <c r="D2752" t="s">
        <v>1744</v>
      </c>
      <c r="E2752" t="s">
        <v>156</v>
      </c>
      <c r="F2752" t="s">
        <v>3948</v>
      </c>
      <c r="G2752" t="s">
        <v>4348</v>
      </c>
    </row>
    <row r="2753" spans="1:7">
      <c r="A2753" t="s">
        <v>4</v>
      </c>
      <c r="B2753" t="s">
        <v>41</v>
      </c>
      <c r="C2753" t="str">
        <f>_xlfn.XLOOKUP(B2753,'Cijena modela'!$B$2:$B$61,'Cijena modela'!$C$2:$C$61)</f>
        <v>911 Carrera 4S Coupe</v>
      </c>
      <c r="D2753" t="s">
        <v>3315</v>
      </c>
      <c r="E2753" t="s">
        <v>156</v>
      </c>
      <c r="F2753" t="s">
        <v>3948</v>
      </c>
      <c r="G2753" t="s">
        <v>4348</v>
      </c>
    </row>
    <row r="2754" spans="1:7">
      <c r="A2754" t="s">
        <v>4</v>
      </c>
      <c r="B2754" t="s">
        <v>41</v>
      </c>
      <c r="C2754" t="str">
        <f>_xlfn.XLOOKUP(B2754,'Cijena modela'!$B$2:$B$61,'Cijena modela'!$C$2:$C$61)</f>
        <v>911 Carrera 4S Coupe</v>
      </c>
      <c r="D2754" t="s">
        <v>1744</v>
      </c>
      <c r="E2754" t="s">
        <v>156</v>
      </c>
      <c r="F2754" t="s">
        <v>3950</v>
      </c>
      <c r="G2754" t="s">
        <v>3602</v>
      </c>
    </row>
    <row r="2755" spans="1:7">
      <c r="A2755" t="s">
        <v>4</v>
      </c>
      <c r="B2755" t="s">
        <v>41</v>
      </c>
      <c r="C2755" t="str">
        <f>_xlfn.XLOOKUP(B2755,'Cijena modela'!$B$2:$B$61,'Cijena modela'!$C$2:$C$61)</f>
        <v>911 Carrera 4S Coupe</v>
      </c>
      <c r="D2755" t="s">
        <v>3315</v>
      </c>
      <c r="E2755" t="s">
        <v>156</v>
      </c>
      <c r="F2755" t="s">
        <v>3950</v>
      </c>
      <c r="G2755" t="s">
        <v>3602</v>
      </c>
    </row>
    <row r="2756" spans="1:7">
      <c r="A2756" t="s">
        <v>4</v>
      </c>
      <c r="B2756" t="s">
        <v>41</v>
      </c>
      <c r="C2756" t="str">
        <f>_xlfn.XLOOKUP(B2756,'Cijena modela'!$B$2:$B$61,'Cijena modela'!$C$2:$C$61)</f>
        <v>911 Carrera 4S Coupe</v>
      </c>
      <c r="D2756" t="s">
        <v>1744</v>
      </c>
      <c r="E2756" t="s">
        <v>156</v>
      </c>
      <c r="F2756" t="s">
        <v>3951</v>
      </c>
      <c r="G2756" t="s">
        <v>4349</v>
      </c>
    </row>
    <row r="2757" spans="1:7">
      <c r="A2757" t="s">
        <v>4</v>
      </c>
      <c r="B2757" t="s">
        <v>41</v>
      </c>
      <c r="C2757" t="str">
        <f>_xlfn.XLOOKUP(B2757,'Cijena modela'!$B$2:$B$61,'Cijena modela'!$C$2:$C$61)</f>
        <v>911 Carrera 4S Coupe</v>
      </c>
      <c r="D2757" t="s">
        <v>3315</v>
      </c>
      <c r="E2757" t="s">
        <v>156</v>
      </c>
      <c r="F2757" t="s">
        <v>3951</v>
      </c>
      <c r="G2757" t="s">
        <v>4349</v>
      </c>
    </row>
    <row r="2758" spans="1:7">
      <c r="A2758" t="s">
        <v>4</v>
      </c>
      <c r="B2758" t="s">
        <v>41</v>
      </c>
      <c r="C2758" t="str">
        <f>_xlfn.XLOOKUP(B2758,'Cijena modela'!$B$2:$B$61,'Cijena modela'!$C$2:$C$61)</f>
        <v>911 Carrera 4S Coupe</v>
      </c>
      <c r="D2758" t="s">
        <v>1744</v>
      </c>
      <c r="E2758" t="s">
        <v>156</v>
      </c>
      <c r="F2758" t="s">
        <v>3953</v>
      </c>
      <c r="G2758" t="s">
        <v>4626</v>
      </c>
    </row>
    <row r="2759" spans="1:7">
      <c r="A2759" t="s">
        <v>4</v>
      </c>
      <c r="B2759" t="s">
        <v>41</v>
      </c>
      <c r="C2759" t="str">
        <f>_xlfn.XLOOKUP(B2759,'Cijena modela'!$B$2:$B$61,'Cijena modela'!$C$2:$C$61)</f>
        <v>911 Carrera 4S Coupe</v>
      </c>
      <c r="D2759" t="s">
        <v>3315</v>
      </c>
      <c r="E2759" t="s">
        <v>156</v>
      </c>
      <c r="F2759" t="s">
        <v>3953</v>
      </c>
      <c r="G2759" t="s">
        <v>4626</v>
      </c>
    </row>
    <row r="2760" spans="1:7">
      <c r="A2760" t="s">
        <v>4</v>
      </c>
      <c r="B2760" t="s">
        <v>41</v>
      </c>
      <c r="C2760" t="str">
        <f>_xlfn.XLOOKUP(B2760,'Cijena modela'!$B$2:$B$61,'Cijena modela'!$C$2:$C$61)</f>
        <v>911 Carrera 4S Coupe</v>
      </c>
      <c r="D2760" t="s">
        <v>1744</v>
      </c>
      <c r="E2760" t="s">
        <v>156</v>
      </c>
      <c r="F2760" t="s">
        <v>3955</v>
      </c>
      <c r="G2760" t="s">
        <v>4660</v>
      </c>
    </row>
    <row r="2761" spans="1:7">
      <c r="A2761" t="s">
        <v>4</v>
      </c>
      <c r="B2761" t="s">
        <v>41</v>
      </c>
      <c r="C2761" t="str">
        <f>_xlfn.XLOOKUP(B2761,'Cijena modela'!$B$2:$B$61,'Cijena modela'!$C$2:$C$61)</f>
        <v>911 Carrera 4S Coupe</v>
      </c>
      <c r="D2761" t="s">
        <v>3315</v>
      </c>
      <c r="E2761" t="s">
        <v>156</v>
      </c>
      <c r="F2761" t="s">
        <v>3955</v>
      </c>
      <c r="G2761" t="s">
        <v>4660</v>
      </c>
    </row>
    <row r="2762" spans="1:7">
      <c r="A2762" t="s">
        <v>4</v>
      </c>
      <c r="B2762" t="s">
        <v>41</v>
      </c>
      <c r="C2762" t="str">
        <f>_xlfn.XLOOKUP(B2762,'Cijena modela'!$B$2:$B$61,'Cijena modela'!$C$2:$C$61)</f>
        <v>911 Carrera 4S Coupe</v>
      </c>
      <c r="D2762" t="s">
        <v>1744</v>
      </c>
      <c r="E2762" t="s">
        <v>156</v>
      </c>
      <c r="F2762" t="s">
        <v>3958</v>
      </c>
      <c r="G2762" t="s">
        <v>4661</v>
      </c>
    </row>
    <row r="2763" spans="1:7">
      <c r="A2763" t="s">
        <v>4</v>
      </c>
      <c r="B2763" t="s">
        <v>41</v>
      </c>
      <c r="C2763" t="str">
        <f>_xlfn.XLOOKUP(B2763,'Cijena modela'!$B$2:$B$61,'Cijena modela'!$C$2:$C$61)</f>
        <v>911 Carrera 4S Coupe</v>
      </c>
      <c r="D2763" t="s">
        <v>3315</v>
      </c>
      <c r="E2763" t="s">
        <v>156</v>
      </c>
      <c r="F2763" t="s">
        <v>3958</v>
      </c>
      <c r="G2763" t="s">
        <v>4661</v>
      </c>
    </row>
    <row r="2764" spans="1:7">
      <c r="A2764" t="s">
        <v>4</v>
      </c>
      <c r="B2764" t="s">
        <v>41</v>
      </c>
      <c r="C2764" t="str">
        <f>_xlfn.XLOOKUP(B2764,'Cijena modela'!$B$2:$B$61,'Cijena modela'!$C$2:$C$61)</f>
        <v>911 Carrera 4S Coupe</v>
      </c>
      <c r="D2764" t="s">
        <v>1744</v>
      </c>
      <c r="E2764" t="s">
        <v>156</v>
      </c>
      <c r="F2764" t="s">
        <v>3960</v>
      </c>
      <c r="G2764" t="s">
        <v>4662</v>
      </c>
    </row>
    <row r="2765" spans="1:7">
      <c r="A2765" t="s">
        <v>4</v>
      </c>
      <c r="B2765" t="s">
        <v>41</v>
      </c>
      <c r="C2765" t="str">
        <f>_xlfn.XLOOKUP(B2765,'Cijena modela'!$B$2:$B$61,'Cijena modela'!$C$2:$C$61)</f>
        <v>911 Carrera 4S Coupe</v>
      </c>
      <c r="D2765" t="s">
        <v>3315</v>
      </c>
      <c r="E2765" t="s">
        <v>156</v>
      </c>
      <c r="F2765" t="s">
        <v>3960</v>
      </c>
      <c r="G2765" t="s">
        <v>4662</v>
      </c>
    </row>
    <row r="2766" spans="1:7">
      <c r="A2766" t="s">
        <v>4</v>
      </c>
      <c r="B2766" t="s">
        <v>41</v>
      </c>
      <c r="C2766" t="str">
        <f>_xlfn.XLOOKUP(B2766,'Cijena modela'!$B$2:$B$61,'Cijena modela'!$C$2:$C$61)</f>
        <v>911 Carrera 4S Coupe</v>
      </c>
      <c r="D2766" t="s">
        <v>1744</v>
      </c>
      <c r="E2766" t="s">
        <v>156</v>
      </c>
      <c r="F2766" t="s">
        <v>3962</v>
      </c>
      <c r="G2766" t="s">
        <v>4663</v>
      </c>
    </row>
    <row r="2767" spans="1:7">
      <c r="A2767" t="s">
        <v>4</v>
      </c>
      <c r="B2767" t="s">
        <v>41</v>
      </c>
      <c r="C2767" t="str">
        <f>_xlfn.XLOOKUP(B2767,'Cijena modela'!$B$2:$B$61,'Cijena modela'!$C$2:$C$61)</f>
        <v>911 Carrera 4S Coupe</v>
      </c>
      <c r="D2767" t="s">
        <v>3315</v>
      </c>
      <c r="E2767" t="s">
        <v>156</v>
      </c>
      <c r="F2767" t="s">
        <v>3962</v>
      </c>
      <c r="G2767" t="s">
        <v>4663</v>
      </c>
    </row>
    <row r="2768" spans="1:7">
      <c r="A2768" t="s">
        <v>4</v>
      </c>
      <c r="B2768" t="s">
        <v>41</v>
      </c>
      <c r="C2768" t="str">
        <f>_xlfn.XLOOKUP(B2768,'Cijena modela'!$B$2:$B$61,'Cijena modela'!$C$2:$C$61)</f>
        <v>911 Carrera 4S Coupe</v>
      </c>
      <c r="D2768" t="s">
        <v>1744</v>
      </c>
      <c r="E2768" t="s">
        <v>156</v>
      </c>
      <c r="F2768" t="s">
        <v>3964</v>
      </c>
      <c r="G2768" t="s">
        <v>4319</v>
      </c>
    </row>
    <row r="2769" spans="1:7">
      <c r="A2769" t="s">
        <v>4</v>
      </c>
      <c r="B2769" t="s">
        <v>41</v>
      </c>
      <c r="C2769" t="str">
        <f>_xlfn.XLOOKUP(B2769,'Cijena modela'!$B$2:$B$61,'Cijena modela'!$C$2:$C$61)</f>
        <v>911 Carrera 4S Coupe</v>
      </c>
      <c r="D2769" t="s">
        <v>3315</v>
      </c>
      <c r="E2769" t="s">
        <v>156</v>
      </c>
      <c r="F2769" t="s">
        <v>3964</v>
      </c>
      <c r="G2769" t="s">
        <v>4319</v>
      </c>
    </row>
    <row r="2770" spans="1:7">
      <c r="A2770" t="s">
        <v>4</v>
      </c>
      <c r="B2770" t="s">
        <v>41</v>
      </c>
      <c r="C2770" t="str">
        <f>_xlfn.XLOOKUP(B2770,'Cijena modela'!$B$2:$B$61,'Cijena modela'!$C$2:$C$61)</f>
        <v>911 Carrera 4S Coupe</v>
      </c>
      <c r="D2770" t="s">
        <v>1744</v>
      </c>
      <c r="E2770" t="s">
        <v>156</v>
      </c>
      <c r="F2770" t="s">
        <v>3966</v>
      </c>
      <c r="G2770" t="s">
        <v>4320</v>
      </c>
    </row>
    <row r="2771" spans="1:7">
      <c r="A2771" t="s">
        <v>4</v>
      </c>
      <c r="B2771" t="s">
        <v>41</v>
      </c>
      <c r="C2771" t="str">
        <f>_xlfn.XLOOKUP(B2771,'Cijena modela'!$B$2:$B$61,'Cijena modela'!$C$2:$C$61)</f>
        <v>911 Carrera 4S Coupe</v>
      </c>
      <c r="D2771" t="s">
        <v>3315</v>
      </c>
      <c r="E2771" t="s">
        <v>156</v>
      </c>
      <c r="F2771" t="s">
        <v>3966</v>
      </c>
      <c r="G2771" t="s">
        <v>4320</v>
      </c>
    </row>
    <row r="2772" spans="1:7">
      <c r="A2772" t="s">
        <v>4</v>
      </c>
      <c r="B2772" t="s">
        <v>41</v>
      </c>
      <c r="C2772" t="str">
        <f>_xlfn.XLOOKUP(B2772,'Cijena modela'!$B$2:$B$61,'Cijena modela'!$C$2:$C$61)</f>
        <v>911 Carrera 4S Coupe</v>
      </c>
      <c r="D2772" t="s">
        <v>1744</v>
      </c>
      <c r="E2772" t="s">
        <v>156</v>
      </c>
      <c r="F2772" t="s">
        <v>4130</v>
      </c>
      <c r="G2772" t="s">
        <v>3969</v>
      </c>
    </row>
    <row r="2773" spans="1:7">
      <c r="A2773" t="s">
        <v>4</v>
      </c>
      <c r="B2773" t="s">
        <v>41</v>
      </c>
      <c r="C2773" t="str">
        <f>_xlfn.XLOOKUP(B2773,'Cijena modela'!$B$2:$B$61,'Cijena modela'!$C$2:$C$61)</f>
        <v>911 Carrera 4S Coupe</v>
      </c>
      <c r="D2773" t="s">
        <v>3315</v>
      </c>
      <c r="E2773" t="s">
        <v>156</v>
      </c>
      <c r="F2773" t="s">
        <v>4130</v>
      </c>
      <c r="G2773" t="s">
        <v>3969</v>
      </c>
    </row>
    <row r="2774" spans="1:7">
      <c r="A2774" t="s">
        <v>4</v>
      </c>
      <c r="B2774" t="s">
        <v>41</v>
      </c>
      <c r="C2774" t="str">
        <f>_xlfn.XLOOKUP(B2774,'Cijena modela'!$B$2:$B$61,'Cijena modela'!$C$2:$C$61)</f>
        <v>911 Carrera 4S Coupe</v>
      </c>
      <c r="D2774" t="s">
        <v>1744</v>
      </c>
      <c r="E2774" t="s">
        <v>156</v>
      </c>
      <c r="F2774" t="s">
        <v>3968</v>
      </c>
      <c r="G2774" t="s">
        <v>4411</v>
      </c>
    </row>
    <row r="2775" spans="1:7">
      <c r="A2775" t="s">
        <v>4</v>
      </c>
      <c r="B2775" t="s">
        <v>41</v>
      </c>
      <c r="C2775" t="str">
        <f>_xlfn.XLOOKUP(B2775,'Cijena modela'!$B$2:$B$61,'Cijena modela'!$C$2:$C$61)</f>
        <v>911 Carrera 4S Coupe</v>
      </c>
      <c r="D2775" t="s">
        <v>3315</v>
      </c>
      <c r="E2775" t="s">
        <v>156</v>
      </c>
      <c r="F2775" t="s">
        <v>3968</v>
      </c>
      <c r="G2775" t="s">
        <v>4411</v>
      </c>
    </row>
    <row r="2776" spans="1:7">
      <c r="A2776" t="s">
        <v>4</v>
      </c>
      <c r="B2776" t="s">
        <v>41</v>
      </c>
      <c r="C2776" t="str">
        <f>_xlfn.XLOOKUP(B2776,'Cijena modela'!$B$2:$B$61,'Cijena modela'!$C$2:$C$61)</f>
        <v>911 Carrera 4S Coupe</v>
      </c>
      <c r="D2776" t="s">
        <v>1744</v>
      </c>
      <c r="E2776" t="s">
        <v>166</v>
      </c>
      <c r="F2776" t="s">
        <v>3574</v>
      </c>
      <c r="G2776" t="s">
        <v>4797</v>
      </c>
    </row>
    <row r="2777" spans="1:7">
      <c r="A2777" t="s">
        <v>4</v>
      </c>
      <c r="B2777" t="s">
        <v>41</v>
      </c>
      <c r="C2777" t="str">
        <f>_xlfn.XLOOKUP(B2777,'Cijena modela'!$B$2:$B$61,'Cijena modela'!$C$2:$C$61)</f>
        <v>911 Carrera 4S Coupe</v>
      </c>
      <c r="D2777" t="s">
        <v>3315</v>
      </c>
      <c r="E2777" t="s">
        <v>166</v>
      </c>
      <c r="F2777" t="s">
        <v>3574</v>
      </c>
      <c r="G2777" t="s">
        <v>4797</v>
      </c>
    </row>
    <row r="2778" spans="1:7">
      <c r="A2778" t="s">
        <v>4</v>
      </c>
      <c r="B2778" t="s">
        <v>41</v>
      </c>
      <c r="C2778" t="str">
        <f>_xlfn.XLOOKUP(B2778,'Cijena modela'!$B$2:$B$61,'Cijena modela'!$C$2:$C$61)</f>
        <v>911 Carrera 4S Coupe</v>
      </c>
      <c r="D2778" t="s">
        <v>1744</v>
      </c>
      <c r="E2778" t="s">
        <v>166</v>
      </c>
      <c r="F2778" t="s">
        <v>3971</v>
      </c>
      <c r="G2778" t="s">
        <v>4827</v>
      </c>
    </row>
    <row r="2779" spans="1:7">
      <c r="A2779" t="s">
        <v>4</v>
      </c>
      <c r="B2779" t="s">
        <v>41</v>
      </c>
      <c r="C2779" t="str">
        <f>_xlfn.XLOOKUP(B2779,'Cijena modela'!$B$2:$B$61,'Cijena modela'!$C$2:$C$61)</f>
        <v>911 Carrera 4S Coupe</v>
      </c>
      <c r="D2779" t="s">
        <v>3315</v>
      </c>
      <c r="E2779" t="s">
        <v>166</v>
      </c>
      <c r="F2779" t="s">
        <v>3971</v>
      </c>
      <c r="G2779" t="s">
        <v>4432</v>
      </c>
    </row>
    <row r="2780" spans="1:7">
      <c r="A2780" t="s">
        <v>4</v>
      </c>
      <c r="B2780" t="s">
        <v>41</v>
      </c>
      <c r="C2780" t="str">
        <f>_xlfn.XLOOKUP(B2780,'Cijena modela'!$B$2:$B$61,'Cijena modela'!$C$2:$C$61)</f>
        <v>911 Carrera 4S Coupe</v>
      </c>
      <c r="D2780" t="s">
        <v>1744</v>
      </c>
      <c r="E2780" t="s">
        <v>166</v>
      </c>
      <c r="F2780" t="s">
        <v>4358</v>
      </c>
      <c r="G2780" t="s">
        <v>4081</v>
      </c>
    </row>
    <row r="2781" spans="1:7">
      <c r="A2781" t="s">
        <v>4</v>
      </c>
      <c r="B2781" t="s">
        <v>41</v>
      </c>
      <c r="C2781" t="str">
        <f>_xlfn.XLOOKUP(B2781,'Cijena modela'!$B$2:$B$61,'Cijena modela'!$C$2:$C$61)</f>
        <v>911 Carrera 4S Coupe</v>
      </c>
      <c r="D2781" t="s">
        <v>3315</v>
      </c>
      <c r="E2781" t="s">
        <v>166</v>
      </c>
      <c r="F2781" t="s">
        <v>4358</v>
      </c>
      <c r="G2781" t="s">
        <v>4081</v>
      </c>
    </row>
    <row r="2782" spans="1:7">
      <c r="A2782" t="s">
        <v>4</v>
      </c>
      <c r="B2782" t="s">
        <v>41</v>
      </c>
      <c r="C2782" t="str">
        <f>_xlfn.XLOOKUP(B2782,'Cijena modela'!$B$2:$B$61,'Cijena modela'!$C$2:$C$61)</f>
        <v>911 Carrera 4S Coupe</v>
      </c>
      <c r="D2782" t="s">
        <v>1744</v>
      </c>
      <c r="E2782" t="s">
        <v>166</v>
      </c>
      <c r="F2782" t="s">
        <v>3973</v>
      </c>
      <c r="G2782" t="s">
        <v>4865</v>
      </c>
    </row>
    <row r="2783" spans="1:7">
      <c r="A2783" t="s">
        <v>4</v>
      </c>
      <c r="B2783" t="s">
        <v>41</v>
      </c>
      <c r="C2783" t="str">
        <f>_xlfn.XLOOKUP(B2783,'Cijena modela'!$B$2:$B$61,'Cijena modela'!$C$2:$C$61)</f>
        <v>911 Carrera 4S Coupe</v>
      </c>
      <c r="D2783" t="s">
        <v>3315</v>
      </c>
      <c r="E2783" t="s">
        <v>166</v>
      </c>
      <c r="F2783" t="s">
        <v>3973</v>
      </c>
      <c r="G2783" t="s">
        <v>4829</v>
      </c>
    </row>
    <row r="2784" spans="1:7">
      <c r="A2784" t="s">
        <v>4</v>
      </c>
      <c r="B2784" t="s">
        <v>41</v>
      </c>
      <c r="C2784" t="str">
        <f>_xlfn.XLOOKUP(B2784,'Cijena modela'!$B$2:$B$61,'Cijena modela'!$C$2:$C$61)</f>
        <v>911 Carrera 4S Coupe</v>
      </c>
      <c r="D2784" t="s">
        <v>1744</v>
      </c>
      <c r="E2784" t="s">
        <v>166</v>
      </c>
      <c r="F2784" t="s">
        <v>3975</v>
      </c>
      <c r="G2784" t="s">
        <v>3660</v>
      </c>
    </row>
    <row r="2785" spans="1:7">
      <c r="A2785" t="s">
        <v>4</v>
      </c>
      <c r="B2785" t="s">
        <v>41</v>
      </c>
      <c r="C2785" t="str">
        <f>_xlfn.XLOOKUP(B2785,'Cijena modela'!$B$2:$B$61,'Cijena modela'!$C$2:$C$61)</f>
        <v>911 Carrera 4S Coupe</v>
      </c>
      <c r="D2785" t="s">
        <v>3315</v>
      </c>
      <c r="E2785" t="s">
        <v>166</v>
      </c>
      <c r="F2785" t="s">
        <v>3975</v>
      </c>
      <c r="G2785" t="s">
        <v>3660</v>
      </c>
    </row>
    <row r="2786" spans="1:7">
      <c r="A2786" t="s">
        <v>4</v>
      </c>
      <c r="B2786" t="s">
        <v>41</v>
      </c>
      <c r="C2786" t="str">
        <f>_xlfn.XLOOKUP(B2786,'Cijena modela'!$B$2:$B$61,'Cijena modela'!$C$2:$C$61)</f>
        <v>911 Carrera 4S Coupe</v>
      </c>
      <c r="D2786" t="s">
        <v>1744</v>
      </c>
      <c r="E2786" t="s">
        <v>166</v>
      </c>
      <c r="F2786" t="s">
        <v>3976</v>
      </c>
      <c r="G2786" t="s">
        <v>4576</v>
      </c>
    </row>
    <row r="2787" spans="1:7">
      <c r="A2787" t="s">
        <v>4</v>
      </c>
      <c r="B2787" t="s">
        <v>41</v>
      </c>
      <c r="C2787" t="str">
        <f>_xlfn.XLOOKUP(B2787,'Cijena modela'!$B$2:$B$61,'Cijena modela'!$C$2:$C$61)</f>
        <v>911 Carrera 4S Coupe</v>
      </c>
      <c r="D2787" t="s">
        <v>1744</v>
      </c>
      <c r="E2787" t="s">
        <v>166</v>
      </c>
      <c r="F2787" t="s">
        <v>3978</v>
      </c>
      <c r="G2787" t="s">
        <v>4576</v>
      </c>
    </row>
    <row r="2788" spans="1:7">
      <c r="A2788" t="s">
        <v>4</v>
      </c>
      <c r="B2788" t="s">
        <v>41</v>
      </c>
      <c r="C2788" t="str">
        <f>_xlfn.XLOOKUP(B2788,'Cijena modela'!$B$2:$B$61,'Cijena modela'!$C$2:$C$61)</f>
        <v>911 Carrera 4S Coupe</v>
      </c>
      <c r="D2788" t="s">
        <v>3315</v>
      </c>
      <c r="E2788" t="s">
        <v>166</v>
      </c>
      <c r="F2788" t="s">
        <v>3978</v>
      </c>
      <c r="G2788" t="s">
        <v>3662</v>
      </c>
    </row>
    <row r="2789" spans="1:7">
      <c r="A2789" t="s">
        <v>4</v>
      </c>
      <c r="B2789" t="s">
        <v>41</v>
      </c>
      <c r="C2789" t="str">
        <f>_xlfn.XLOOKUP(B2789,'Cijena modela'!$B$2:$B$61,'Cijena modela'!$C$2:$C$61)</f>
        <v>911 Carrera 4S Coupe</v>
      </c>
      <c r="D2789" t="s">
        <v>1744</v>
      </c>
      <c r="E2789" t="s">
        <v>166</v>
      </c>
      <c r="F2789" t="s">
        <v>3979</v>
      </c>
      <c r="G2789" t="s">
        <v>3734</v>
      </c>
    </row>
    <row r="2790" spans="1:7">
      <c r="A2790" t="s">
        <v>4</v>
      </c>
      <c r="B2790" t="s">
        <v>41</v>
      </c>
      <c r="C2790" t="str">
        <f>_xlfn.XLOOKUP(B2790,'Cijena modela'!$B$2:$B$61,'Cijena modela'!$C$2:$C$61)</f>
        <v>911 Carrera 4S Coupe</v>
      </c>
      <c r="D2790" t="s">
        <v>1744</v>
      </c>
      <c r="E2790" t="s">
        <v>166</v>
      </c>
      <c r="F2790" t="s">
        <v>3980</v>
      </c>
      <c r="G2790" t="s">
        <v>4828</v>
      </c>
    </row>
    <row r="2791" spans="1:7">
      <c r="A2791" t="s">
        <v>4</v>
      </c>
      <c r="B2791" t="s">
        <v>41</v>
      </c>
      <c r="C2791" t="str">
        <f>_xlfn.XLOOKUP(B2791,'Cijena modela'!$B$2:$B$61,'Cijena modela'!$C$2:$C$61)</f>
        <v>911 Carrera 4S Coupe</v>
      </c>
      <c r="D2791" t="s">
        <v>1744</v>
      </c>
      <c r="E2791" t="s">
        <v>166</v>
      </c>
      <c r="F2791" t="s">
        <v>3982</v>
      </c>
      <c r="G2791" t="s">
        <v>4328</v>
      </c>
    </row>
    <row r="2792" spans="1:7">
      <c r="A2792" t="s">
        <v>4</v>
      </c>
      <c r="B2792" t="s">
        <v>41</v>
      </c>
      <c r="C2792" t="str">
        <f>_xlfn.XLOOKUP(B2792,'Cijena modela'!$B$2:$B$61,'Cijena modela'!$C$2:$C$61)</f>
        <v>911 Carrera 4S Coupe</v>
      </c>
      <c r="D2792" t="s">
        <v>3315</v>
      </c>
      <c r="E2792" t="s">
        <v>166</v>
      </c>
      <c r="F2792" t="s">
        <v>3982</v>
      </c>
      <c r="G2792" t="s">
        <v>4866</v>
      </c>
    </row>
    <row r="2793" spans="1:7">
      <c r="A2793" t="s">
        <v>4</v>
      </c>
      <c r="B2793" t="s">
        <v>41</v>
      </c>
      <c r="C2793" t="str">
        <f>_xlfn.XLOOKUP(B2793,'Cijena modela'!$B$2:$B$61,'Cijena modela'!$C$2:$C$61)</f>
        <v>911 Carrera 4S Coupe</v>
      </c>
      <c r="D2793" t="s">
        <v>1744</v>
      </c>
      <c r="E2793" t="s">
        <v>166</v>
      </c>
      <c r="F2793" t="s">
        <v>3984</v>
      </c>
      <c r="G2793" t="s">
        <v>4438</v>
      </c>
    </row>
    <row r="2794" spans="1:7">
      <c r="A2794" t="s">
        <v>4</v>
      </c>
      <c r="B2794" t="s">
        <v>41</v>
      </c>
      <c r="C2794" t="str">
        <f>_xlfn.XLOOKUP(B2794,'Cijena modela'!$B$2:$B$61,'Cijena modela'!$C$2:$C$61)</f>
        <v>911 Carrera 4S Coupe</v>
      </c>
      <c r="D2794" t="s">
        <v>1744</v>
      </c>
      <c r="E2794" t="s">
        <v>166</v>
      </c>
      <c r="F2794" t="s">
        <v>3986</v>
      </c>
      <c r="G2794" t="s">
        <v>3699</v>
      </c>
    </row>
    <row r="2795" spans="1:7">
      <c r="A2795" t="s">
        <v>4</v>
      </c>
      <c r="B2795" t="s">
        <v>41</v>
      </c>
      <c r="C2795" t="str">
        <f>_xlfn.XLOOKUP(B2795,'Cijena modela'!$B$2:$B$61,'Cijena modela'!$C$2:$C$61)</f>
        <v>911 Carrera 4S Coupe</v>
      </c>
      <c r="D2795" t="s">
        <v>3315</v>
      </c>
      <c r="E2795" t="s">
        <v>166</v>
      </c>
      <c r="F2795" t="s">
        <v>3986</v>
      </c>
      <c r="G2795" t="s">
        <v>3665</v>
      </c>
    </row>
    <row r="2796" spans="1:7">
      <c r="A2796" t="s">
        <v>4</v>
      </c>
      <c r="B2796" t="s">
        <v>41</v>
      </c>
      <c r="C2796" t="str">
        <f>_xlfn.XLOOKUP(B2796,'Cijena modela'!$B$2:$B$61,'Cijena modela'!$C$2:$C$61)</f>
        <v>911 Carrera 4S Coupe</v>
      </c>
      <c r="D2796" t="s">
        <v>1744</v>
      </c>
      <c r="E2796" t="s">
        <v>166</v>
      </c>
      <c r="F2796" t="s">
        <v>3988</v>
      </c>
      <c r="G2796" t="s">
        <v>4711</v>
      </c>
    </row>
    <row r="2797" spans="1:7">
      <c r="A2797" t="s">
        <v>4</v>
      </c>
      <c r="B2797" t="s">
        <v>41</v>
      </c>
      <c r="C2797" t="str">
        <f>_xlfn.XLOOKUP(B2797,'Cijena modela'!$B$2:$B$61,'Cijena modela'!$C$2:$C$61)</f>
        <v>911 Carrera 4S Coupe</v>
      </c>
      <c r="D2797" t="s">
        <v>1744</v>
      </c>
      <c r="E2797" t="s">
        <v>157</v>
      </c>
      <c r="F2797" t="s">
        <v>3990</v>
      </c>
      <c r="G2797" t="s">
        <v>4867</v>
      </c>
    </row>
    <row r="2798" spans="1:7">
      <c r="A2798" t="s">
        <v>4</v>
      </c>
      <c r="B2798" t="s">
        <v>41</v>
      </c>
      <c r="C2798" t="str">
        <f>_xlfn.XLOOKUP(B2798,'Cijena modela'!$B$2:$B$61,'Cijena modela'!$C$2:$C$61)</f>
        <v>911 Carrera 4S Coupe</v>
      </c>
      <c r="D2798" t="s">
        <v>3315</v>
      </c>
      <c r="E2798" t="s">
        <v>157</v>
      </c>
      <c r="F2798" t="s">
        <v>3990</v>
      </c>
      <c r="G2798" t="s">
        <v>4868</v>
      </c>
    </row>
    <row r="2799" spans="1:7">
      <c r="A2799" t="s">
        <v>4</v>
      </c>
      <c r="B2799" t="s">
        <v>41</v>
      </c>
      <c r="C2799" t="str">
        <f>_xlfn.XLOOKUP(B2799,'Cijena modela'!$B$2:$B$61,'Cijena modela'!$C$2:$C$61)</f>
        <v>911 Carrera 4S Coupe</v>
      </c>
      <c r="D2799" t="s">
        <v>1744</v>
      </c>
      <c r="E2799" t="s">
        <v>164</v>
      </c>
      <c r="F2799" t="s">
        <v>3595</v>
      </c>
      <c r="G2799" t="s">
        <v>4641</v>
      </c>
    </row>
    <row r="2800" spans="1:7">
      <c r="A2800" t="s">
        <v>4</v>
      </c>
      <c r="B2800" t="s">
        <v>41</v>
      </c>
      <c r="C2800" t="str">
        <f>_xlfn.XLOOKUP(B2800,'Cijena modela'!$B$2:$B$61,'Cijena modela'!$C$2:$C$61)</f>
        <v>911 Carrera 4S Coupe</v>
      </c>
      <c r="D2800" t="s">
        <v>3315</v>
      </c>
      <c r="E2800" t="s">
        <v>164</v>
      </c>
      <c r="F2800" t="s">
        <v>3595</v>
      </c>
      <c r="G2800" t="s">
        <v>4641</v>
      </c>
    </row>
    <row r="2801" spans="1:7">
      <c r="A2801" t="s">
        <v>4</v>
      </c>
      <c r="B2801" t="s">
        <v>41</v>
      </c>
      <c r="C2801" t="str">
        <f>_xlfn.XLOOKUP(B2801,'Cijena modela'!$B$2:$B$61,'Cijena modela'!$C$2:$C$61)</f>
        <v>911 Carrera 4S Coupe</v>
      </c>
      <c r="D2801" t="s">
        <v>1744</v>
      </c>
      <c r="E2801" t="s">
        <v>164</v>
      </c>
      <c r="F2801" t="s">
        <v>3597</v>
      </c>
      <c r="G2801" t="s">
        <v>4642</v>
      </c>
    </row>
    <row r="2802" spans="1:7">
      <c r="A2802" t="s">
        <v>4</v>
      </c>
      <c r="B2802" t="s">
        <v>41</v>
      </c>
      <c r="C2802" t="str">
        <f>_xlfn.XLOOKUP(B2802,'Cijena modela'!$B$2:$B$61,'Cijena modela'!$C$2:$C$61)</f>
        <v>911 Carrera 4S Coupe</v>
      </c>
      <c r="D2802" t="s">
        <v>3315</v>
      </c>
      <c r="E2802" t="s">
        <v>164</v>
      </c>
      <c r="F2802" t="s">
        <v>3597</v>
      </c>
      <c r="G2802" t="s">
        <v>4642</v>
      </c>
    </row>
    <row r="2803" spans="1:7">
      <c r="A2803" t="s">
        <v>4</v>
      </c>
      <c r="B2803" t="s">
        <v>41</v>
      </c>
      <c r="C2803" t="str">
        <f>_xlfn.XLOOKUP(B2803,'Cijena modela'!$B$2:$B$61,'Cijena modela'!$C$2:$C$61)</f>
        <v>911 Carrera 4S Coupe</v>
      </c>
      <c r="D2803" t="s">
        <v>1744</v>
      </c>
      <c r="E2803" t="s">
        <v>164</v>
      </c>
      <c r="F2803" t="s">
        <v>3600</v>
      </c>
      <c r="G2803" t="s">
        <v>4677</v>
      </c>
    </row>
    <row r="2804" spans="1:7">
      <c r="A2804" t="s">
        <v>4</v>
      </c>
      <c r="B2804" t="s">
        <v>41</v>
      </c>
      <c r="C2804" t="str">
        <f>_xlfn.XLOOKUP(B2804,'Cijena modela'!$B$2:$B$61,'Cijena modela'!$C$2:$C$61)</f>
        <v>911 Carrera 4S Coupe</v>
      </c>
      <c r="D2804" t="s">
        <v>3315</v>
      </c>
      <c r="E2804" t="s">
        <v>164</v>
      </c>
      <c r="F2804" t="s">
        <v>3600</v>
      </c>
      <c r="G2804" t="s">
        <v>4678</v>
      </c>
    </row>
    <row r="2805" spans="1:7">
      <c r="A2805" t="s">
        <v>4</v>
      </c>
      <c r="B2805" t="s">
        <v>41</v>
      </c>
      <c r="C2805" t="str">
        <f>_xlfn.XLOOKUP(B2805,'Cijena modela'!$B$2:$B$61,'Cijena modela'!$C$2:$C$61)</f>
        <v>911 Carrera 4S Coupe</v>
      </c>
      <c r="D2805" t="s">
        <v>1744</v>
      </c>
      <c r="E2805" t="s">
        <v>164</v>
      </c>
      <c r="F2805" t="s">
        <v>3603</v>
      </c>
      <c r="G2805" t="s">
        <v>4644</v>
      </c>
    </row>
    <row r="2806" spans="1:7">
      <c r="A2806" t="s">
        <v>4</v>
      </c>
      <c r="B2806" t="s">
        <v>41</v>
      </c>
      <c r="C2806" t="str">
        <f>_xlfn.XLOOKUP(B2806,'Cijena modela'!$B$2:$B$61,'Cijena modela'!$C$2:$C$61)</f>
        <v>911 Carrera 4S Coupe</v>
      </c>
      <c r="D2806" t="s">
        <v>3315</v>
      </c>
      <c r="E2806" t="s">
        <v>164</v>
      </c>
      <c r="F2806" t="s">
        <v>3603</v>
      </c>
      <c r="G2806" t="s">
        <v>4644</v>
      </c>
    </row>
    <row r="2807" spans="1:7">
      <c r="A2807" t="s">
        <v>4</v>
      </c>
      <c r="B2807" t="s">
        <v>41</v>
      </c>
      <c r="C2807" t="str">
        <f>_xlfn.XLOOKUP(B2807,'Cijena modela'!$B$2:$B$61,'Cijena modela'!$C$2:$C$61)</f>
        <v>911 Carrera 4S Coupe</v>
      </c>
      <c r="D2807" t="s">
        <v>1744</v>
      </c>
      <c r="E2807" t="s">
        <v>164</v>
      </c>
      <c r="F2807" t="s">
        <v>3765</v>
      </c>
      <c r="G2807" t="s">
        <v>3766</v>
      </c>
    </row>
    <row r="2808" spans="1:7">
      <c r="A2808" t="s">
        <v>4</v>
      </c>
      <c r="B2808" t="s">
        <v>41</v>
      </c>
      <c r="C2808" t="str">
        <f>_xlfn.XLOOKUP(B2808,'Cijena modela'!$B$2:$B$61,'Cijena modela'!$C$2:$C$61)</f>
        <v>911 Carrera 4S Coupe</v>
      </c>
      <c r="D2808" t="s">
        <v>3315</v>
      </c>
      <c r="E2808" t="s">
        <v>164</v>
      </c>
      <c r="F2808" t="s">
        <v>3765</v>
      </c>
      <c r="G2808" t="s">
        <v>3766</v>
      </c>
    </row>
    <row r="2809" spans="1:7">
      <c r="A2809" t="s">
        <v>4</v>
      </c>
      <c r="B2809" t="s">
        <v>41</v>
      </c>
      <c r="C2809" t="str">
        <f>_xlfn.XLOOKUP(B2809,'Cijena modela'!$B$2:$B$61,'Cijena modela'!$C$2:$C$61)</f>
        <v>911 Carrera 4S Coupe</v>
      </c>
      <c r="D2809" t="s">
        <v>1744</v>
      </c>
      <c r="E2809" t="s">
        <v>164</v>
      </c>
      <c r="F2809" t="s">
        <v>3605</v>
      </c>
      <c r="G2809" t="s">
        <v>4720</v>
      </c>
    </row>
    <row r="2810" spans="1:7">
      <c r="A2810" t="s">
        <v>4</v>
      </c>
      <c r="B2810" t="s">
        <v>41</v>
      </c>
      <c r="C2810" t="str">
        <f>_xlfn.XLOOKUP(B2810,'Cijena modela'!$B$2:$B$61,'Cijena modela'!$C$2:$C$61)</f>
        <v>911 Carrera 4S Coupe</v>
      </c>
      <c r="D2810" t="s">
        <v>3315</v>
      </c>
      <c r="E2810" t="s">
        <v>164</v>
      </c>
      <c r="F2810" t="s">
        <v>3605</v>
      </c>
      <c r="G2810" t="s">
        <v>4869</v>
      </c>
    </row>
    <row r="2811" spans="1:7">
      <c r="A2811" t="s">
        <v>4</v>
      </c>
      <c r="B2811" t="s">
        <v>41</v>
      </c>
      <c r="C2811" t="str">
        <f>_xlfn.XLOOKUP(B2811,'Cijena modela'!$B$2:$B$61,'Cijena modela'!$C$2:$C$61)</f>
        <v>911 Carrera 4S Coupe</v>
      </c>
      <c r="D2811" t="s">
        <v>1744</v>
      </c>
      <c r="E2811" t="s">
        <v>164</v>
      </c>
      <c r="F2811" t="s">
        <v>3607</v>
      </c>
      <c r="G2811" t="s">
        <v>4870</v>
      </c>
    </row>
    <row r="2812" spans="1:7">
      <c r="A2812" t="s">
        <v>4</v>
      </c>
      <c r="B2812" t="s">
        <v>41</v>
      </c>
      <c r="C2812" t="str">
        <f>_xlfn.XLOOKUP(B2812,'Cijena modela'!$B$2:$B$61,'Cijena modela'!$C$2:$C$61)</f>
        <v>911 Carrera 4S Coupe</v>
      </c>
      <c r="D2812" t="s">
        <v>3315</v>
      </c>
      <c r="E2812" t="s">
        <v>164</v>
      </c>
      <c r="F2812" t="s">
        <v>3607</v>
      </c>
      <c r="G2812" t="s">
        <v>4871</v>
      </c>
    </row>
    <row r="2813" spans="1:7">
      <c r="A2813" t="s">
        <v>4</v>
      </c>
      <c r="B2813" t="s">
        <v>41</v>
      </c>
      <c r="C2813" t="str">
        <f>_xlfn.XLOOKUP(B2813,'Cijena modela'!$B$2:$B$61,'Cijena modela'!$C$2:$C$61)</f>
        <v>911 Carrera 4S Coupe</v>
      </c>
      <c r="D2813" t="s">
        <v>1744</v>
      </c>
      <c r="E2813" t="s">
        <v>164</v>
      </c>
      <c r="F2813" t="s">
        <v>3609</v>
      </c>
      <c r="G2813" t="s">
        <v>4872</v>
      </c>
    </row>
    <row r="2814" spans="1:7">
      <c r="A2814" t="s">
        <v>4</v>
      </c>
      <c r="B2814" t="s">
        <v>41</v>
      </c>
      <c r="C2814" t="str">
        <f>_xlfn.XLOOKUP(B2814,'Cijena modela'!$B$2:$B$61,'Cijena modela'!$C$2:$C$61)</f>
        <v>911 Carrera 4S Coupe</v>
      </c>
      <c r="D2814" t="s">
        <v>3315</v>
      </c>
      <c r="E2814" t="s">
        <v>164</v>
      </c>
      <c r="F2814" t="s">
        <v>3609</v>
      </c>
      <c r="G2814" t="s">
        <v>4873</v>
      </c>
    </row>
    <row r="2815" spans="1:7">
      <c r="A2815" t="s">
        <v>4</v>
      </c>
      <c r="B2815" t="s">
        <v>41</v>
      </c>
      <c r="C2815" t="str">
        <f>_xlfn.XLOOKUP(B2815,'Cijena modela'!$B$2:$B$61,'Cijena modela'!$C$2:$C$61)</f>
        <v>911 Carrera 4S Coupe</v>
      </c>
      <c r="D2815" t="s">
        <v>1744</v>
      </c>
      <c r="E2815" t="s">
        <v>164</v>
      </c>
      <c r="F2815" t="s">
        <v>3611</v>
      </c>
      <c r="G2815" t="s">
        <v>4808</v>
      </c>
    </row>
    <row r="2816" spans="1:7">
      <c r="A2816" t="s">
        <v>4</v>
      </c>
      <c r="B2816" t="s">
        <v>41</v>
      </c>
      <c r="C2816" t="str">
        <f>_xlfn.XLOOKUP(B2816,'Cijena modela'!$B$2:$B$61,'Cijena modela'!$C$2:$C$61)</f>
        <v>911 Carrera 4S Coupe</v>
      </c>
      <c r="D2816" t="s">
        <v>3315</v>
      </c>
      <c r="E2816" t="s">
        <v>164</v>
      </c>
      <c r="F2816" t="s">
        <v>3611</v>
      </c>
      <c r="G2816" t="s">
        <v>4874</v>
      </c>
    </row>
    <row r="2817" spans="1:7">
      <c r="A2817" t="s">
        <v>4</v>
      </c>
      <c r="B2817" t="s">
        <v>41</v>
      </c>
      <c r="C2817" t="str">
        <f>_xlfn.XLOOKUP(B2817,'Cijena modela'!$B$2:$B$61,'Cijena modela'!$C$2:$C$61)</f>
        <v>911 Carrera 4S Coupe</v>
      </c>
      <c r="D2817" t="s">
        <v>1744</v>
      </c>
      <c r="E2817" t="s">
        <v>164</v>
      </c>
      <c r="F2817" t="s">
        <v>3613</v>
      </c>
      <c r="G2817" t="s">
        <v>4648</v>
      </c>
    </row>
    <row r="2818" spans="1:7">
      <c r="A2818" t="s">
        <v>4</v>
      </c>
      <c r="B2818" t="s">
        <v>41</v>
      </c>
      <c r="C2818" t="str">
        <f>_xlfn.XLOOKUP(B2818,'Cijena modela'!$B$2:$B$61,'Cijena modela'!$C$2:$C$61)</f>
        <v>911 Carrera 4S Coupe</v>
      </c>
      <c r="D2818" t="s">
        <v>3315</v>
      </c>
      <c r="E2818" t="s">
        <v>164</v>
      </c>
      <c r="F2818" t="s">
        <v>3613</v>
      </c>
      <c r="G2818" t="s">
        <v>4648</v>
      </c>
    </row>
    <row r="2819" spans="1:7">
      <c r="A2819" t="s">
        <v>4</v>
      </c>
      <c r="B2819" t="s">
        <v>41</v>
      </c>
      <c r="C2819" t="str">
        <f>_xlfn.XLOOKUP(B2819,'Cijena modela'!$B$2:$B$61,'Cijena modela'!$C$2:$C$61)</f>
        <v>911 Carrera 4S Coupe</v>
      </c>
      <c r="D2819" t="s">
        <v>1744</v>
      </c>
      <c r="E2819" t="s">
        <v>164</v>
      </c>
      <c r="F2819" t="s">
        <v>3615</v>
      </c>
      <c r="G2819" t="s">
        <v>3616</v>
      </c>
    </row>
    <row r="2820" spans="1:7">
      <c r="A2820" t="s">
        <v>4</v>
      </c>
      <c r="B2820" t="s">
        <v>41</v>
      </c>
      <c r="C2820" t="str">
        <f>_xlfn.XLOOKUP(B2820,'Cijena modela'!$B$2:$B$61,'Cijena modela'!$C$2:$C$61)</f>
        <v>911 Carrera 4S Coupe</v>
      </c>
      <c r="D2820" t="s">
        <v>3315</v>
      </c>
      <c r="E2820" t="s">
        <v>164</v>
      </c>
      <c r="F2820" t="s">
        <v>3615</v>
      </c>
      <c r="G2820" t="s">
        <v>3616</v>
      </c>
    </row>
    <row r="2821" spans="1:7">
      <c r="A2821" t="s">
        <v>4</v>
      </c>
      <c r="B2821" t="s">
        <v>41</v>
      </c>
      <c r="C2821" t="str">
        <f>_xlfn.XLOOKUP(B2821,'Cijena modela'!$B$2:$B$61,'Cijena modela'!$C$2:$C$61)</f>
        <v>911 Carrera 4S Coupe</v>
      </c>
      <c r="D2821" t="s">
        <v>1744</v>
      </c>
      <c r="E2821" t="s">
        <v>165</v>
      </c>
      <c r="F2821" t="s">
        <v>4028</v>
      </c>
      <c r="G2821" t="s">
        <v>4857</v>
      </c>
    </row>
    <row r="2822" spans="1:7">
      <c r="A2822" t="s">
        <v>4</v>
      </c>
      <c r="B2822" t="s">
        <v>41</v>
      </c>
      <c r="C2822" t="str">
        <f>_xlfn.XLOOKUP(B2822,'Cijena modela'!$B$2:$B$61,'Cijena modela'!$C$2:$C$61)</f>
        <v>911 Carrera 4S Coupe</v>
      </c>
      <c r="D2822" t="s">
        <v>3315</v>
      </c>
      <c r="E2822" t="s">
        <v>165</v>
      </c>
      <c r="F2822" t="s">
        <v>4028</v>
      </c>
      <c r="G2822" t="s">
        <v>4857</v>
      </c>
    </row>
    <row r="2823" spans="1:7">
      <c r="A2823" t="s">
        <v>4</v>
      </c>
      <c r="B2823" t="s">
        <v>41</v>
      </c>
      <c r="C2823" t="str">
        <f>_xlfn.XLOOKUP(B2823,'Cijena modela'!$B$2:$B$61,'Cijena modela'!$C$2:$C$61)</f>
        <v>911 Carrera 4S Coupe</v>
      </c>
      <c r="D2823" t="s">
        <v>1744</v>
      </c>
      <c r="E2823" t="s">
        <v>165</v>
      </c>
      <c r="F2823" t="s">
        <v>3617</v>
      </c>
      <c r="G2823" t="s">
        <v>4649</v>
      </c>
    </row>
    <row r="2824" spans="1:7">
      <c r="A2824" t="s">
        <v>4</v>
      </c>
      <c r="B2824" t="s">
        <v>41</v>
      </c>
      <c r="C2824" t="str">
        <f>_xlfn.XLOOKUP(B2824,'Cijena modela'!$B$2:$B$61,'Cijena modela'!$C$2:$C$61)</f>
        <v>911 Carrera 4S Coupe</v>
      </c>
      <c r="D2824" t="s">
        <v>3315</v>
      </c>
      <c r="E2824" t="s">
        <v>165</v>
      </c>
      <c r="F2824" t="s">
        <v>3617</v>
      </c>
      <c r="G2824" t="s">
        <v>4649</v>
      </c>
    </row>
    <row r="2825" spans="1:7">
      <c r="A2825" t="s">
        <v>4</v>
      </c>
      <c r="B2825" t="s">
        <v>41</v>
      </c>
      <c r="C2825" t="str">
        <f>_xlfn.XLOOKUP(B2825,'Cijena modela'!$B$2:$B$61,'Cijena modela'!$C$2:$C$61)</f>
        <v>911 Carrera 4S Coupe</v>
      </c>
      <c r="D2825" t="s">
        <v>1744</v>
      </c>
      <c r="E2825" t="s">
        <v>165</v>
      </c>
      <c r="F2825" t="s">
        <v>4249</v>
      </c>
      <c r="G2825" t="s">
        <v>4650</v>
      </c>
    </row>
    <row r="2826" spans="1:7">
      <c r="A2826" t="s">
        <v>4</v>
      </c>
      <c r="B2826" t="s">
        <v>41</v>
      </c>
      <c r="C2826" t="str">
        <f>_xlfn.XLOOKUP(B2826,'Cijena modela'!$B$2:$B$61,'Cijena modela'!$C$2:$C$61)</f>
        <v>911 Carrera 4S Coupe</v>
      </c>
      <c r="D2826" t="s">
        <v>3315</v>
      </c>
      <c r="E2826" t="s">
        <v>165</v>
      </c>
      <c r="F2826" t="s">
        <v>4249</v>
      </c>
      <c r="G2826" t="s">
        <v>4650</v>
      </c>
    </row>
    <row r="2827" spans="1:7">
      <c r="A2827" t="s">
        <v>4</v>
      </c>
      <c r="B2827" t="s">
        <v>41</v>
      </c>
      <c r="C2827" t="str">
        <f>_xlfn.XLOOKUP(B2827,'Cijena modela'!$B$2:$B$61,'Cijena modela'!$C$2:$C$61)</f>
        <v>911 Carrera 4S Coupe</v>
      </c>
      <c r="D2827" t="s">
        <v>1744</v>
      </c>
      <c r="E2827" t="s">
        <v>158</v>
      </c>
      <c r="F2827" t="s">
        <v>4032</v>
      </c>
      <c r="G2827" t="s">
        <v>4875</v>
      </c>
    </row>
    <row r="2828" spans="1:7">
      <c r="A2828" t="s">
        <v>4</v>
      </c>
      <c r="B2828" t="s">
        <v>41</v>
      </c>
      <c r="C2828" t="str">
        <f>_xlfn.XLOOKUP(B2828,'Cijena modela'!$B$2:$B$61,'Cijena modela'!$C$2:$C$61)</f>
        <v>911 Carrera 4S Coupe</v>
      </c>
      <c r="D2828" t="s">
        <v>3315</v>
      </c>
      <c r="E2828" t="s">
        <v>158</v>
      </c>
      <c r="F2828" t="s">
        <v>4032</v>
      </c>
      <c r="G2828" t="s">
        <v>4876</v>
      </c>
    </row>
    <row r="2829" spans="1:7">
      <c r="A2829" t="s">
        <v>4</v>
      </c>
      <c r="B2829" t="s">
        <v>41</v>
      </c>
      <c r="C2829" t="str">
        <f>_xlfn.XLOOKUP(B2829,'Cijena modela'!$B$2:$B$61,'Cijena modela'!$C$2:$C$61)</f>
        <v>911 Carrera 4S Coupe</v>
      </c>
      <c r="D2829" t="s">
        <v>1744</v>
      </c>
      <c r="E2829" t="s">
        <v>158</v>
      </c>
      <c r="F2829" t="s">
        <v>4034</v>
      </c>
      <c r="G2829" t="s">
        <v>4816</v>
      </c>
    </row>
    <row r="2830" spans="1:7">
      <c r="A2830" t="s">
        <v>4</v>
      </c>
      <c r="B2830" t="s">
        <v>41</v>
      </c>
      <c r="C2830" t="str">
        <f>_xlfn.XLOOKUP(B2830,'Cijena modela'!$B$2:$B$61,'Cijena modela'!$C$2:$C$61)</f>
        <v>911 Carrera 4S Coupe</v>
      </c>
      <c r="D2830" t="s">
        <v>3315</v>
      </c>
      <c r="E2830" t="s">
        <v>158</v>
      </c>
      <c r="F2830" t="s">
        <v>4034</v>
      </c>
      <c r="G2830" t="s">
        <v>4731</v>
      </c>
    </row>
    <row r="2831" spans="1:7">
      <c r="A2831" t="s">
        <v>4</v>
      </c>
      <c r="B2831" t="s">
        <v>41</v>
      </c>
      <c r="C2831" t="str">
        <f>_xlfn.XLOOKUP(B2831,'Cijena modela'!$B$2:$B$61,'Cijena modela'!$C$2:$C$61)</f>
        <v>911 Carrera 4S Coupe</v>
      </c>
      <c r="D2831" t="s">
        <v>1744</v>
      </c>
      <c r="E2831" t="s">
        <v>158</v>
      </c>
      <c r="F2831" t="s">
        <v>4036</v>
      </c>
      <c r="G2831" t="s">
        <v>4253</v>
      </c>
    </row>
    <row r="2832" spans="1:7">
      <c r="A2832" t="s">
        <v>4</v>
      </c>
      <c r="B2832" t="s">
        <v>41</v>
      </c>
      <c r="C2832" t="str">
        <f>_xlfn.XLOOKUP(B2832,'Cijena modela'!$B$2:$B$61,'Cijena modela'!$C$2:$C$61)</f>
        <v>911 Carrera 4S Coupe</v>
      </c>
      <c r="D2832" t="s">
        <v>3315</v>
      </c>
      <c r="E2832" t="s">
        <v>158</v>
      </c>
      <c r="F2832" t="s">
        <v>4036</v>
      </c>
      <c r="G2832" t="s">
        <v>4653</v>
      </c>
    </row>
    <row r="2833" spans="1:7">
      <c r="A2833" t="s">
        <v>4</v>
      </c>
      <c r="B2833" t="s">
        <v>41</v>
      </c>
      <c r="C2833" t="str">
        <f>_xlfn.XLOOKUP(B2833,'Cijena modela'!$B$2:$B$61,'Cijena modela'!$C$2:$C$61)</f>
        <v>911 Carrera 4S Coupe</v>
      </c>
      <c r="D2833" t="s">
        <v>1744</v>
      </c>
      <c r="E2833" t="s">
        <v>158</v>
      </c>
      <c r="F2833" t="s">
        <v>4038</v>
      </c>
      <c r="G2833" t="s">
        <v>4877</v>
      </c>
    </row>
    <row r="2834" spans="1:7">
      <c r="A2834" t="s">
        <v>4</v>
      </c>
      <c r="B2834" t="s">
        <v>41</v>
      </c>
      <c r="C2834" t="str">
        <f>_xlfn.XLOOKUP(B2834,'Cijena modela'!$B$2:$B$61,'Cijena modela'!$C$2:$C$61)</f>
        <v>911 Carrera 4S Coupe</v>
      </c>
      <c r="D2834" t="s">
        <v>3315</v>
      </c>
      <c r="E2834" t="s">
        <v>158</v>
      </c>
      <c r="F2834" t="s">
        <v>4038</v>
      </c>
      <c r="G2834" t="s">
        <v>4878</v>
      </c>
    </row>
    <row r="2835" spans="1:7">
      <c r="A2835" t="s">
        <v>4</v>
      </c>
      <c r="B2835" t="s">
        <v>41</v>
      </c>
      <c r="C2835" t="str">
        <f>_xlfn.XLOOKUP(B2835,'Cijena modela'!$B$2:$B$61,'Cijena modela'!$C$2:$C$61)</f>
        <v>911 Carrera 4S Coupe</v>
      </c>
      <c r="D2835" t="s">
        <v>1744</v>
      </c>
      <c r="E2835" t="s">
        <v>158</v>
      </c>
      <c r="F2835" t="s">
        <v>4040</v>
      </c>
      <c r="G2835" t="s">
        <v>4692</v>
      </c>
    </row>
    <row r="2836" spans="1:7">
      <c r="A2836" t="s">
        <v>4</v>
      </c>
      <c r="B2836" t="s">
        <v>41</v>
      </c>
      <c r="C2836" t="str">
        <f>_xlfn.XLOOKUP(B2836,'Cijena modela'!$B$2:$B$61,'Cijena modela'!$C$2:$C$61)</f>
        <v>911 Carrera 4S Coupe</v>
      </c>
      <c r="D2836" t="s">
        <v>3315</v>
      </c>
      <c r="E2836" t="s">
        <v>158</v>
      </c>
      <c r="F2836" t="s">
        <v>4040</v>
      </c>
      <c r="G2836" t="s">
        <v>4879</v>
      </c>
    </row>
    <row r="2837" spans="1:7">
      <c r="A2837" t="s">
        <v>4</v>
      </c>
      <c r="B2837" t="s">
        <v>41</v>
      </c>
      <c r="C2837" t="str">
        <f>_xlfn.XLOOKUP(B2837,'Cijena modela'!$B$2:$B$61,'Cijena modela'!$C$2:$C$61)</f>
        <v>911 Carrera 4S Coupe</v>
      </c>
      <c r="D2837" t="s">
        <v>1744</v>
      </c>
      <c r="E2837" t="s">
        <v>158</v>
      </c>
      <c r="F2837" t="s">
        <v>3631</v>
      </c>
      <c r="G2837" t="s">
        <v>4880</v>
      </c>
    </row>
    <row r="2838" spans="1:7">
      <c r="A2838" t="s">
        <v>4</v>
      </c>
      <c r="B2838" t="s">
        <v>41</v>
      </c>
      <c r="C2838" t="str">
        <f>_xlfn.XLOOKUP(B2838,'Cijena modela'!$B$2:$B$61,'Cijena modela'!$C$2:$C$61)</f>
        <v>911 Carrera 4S Coupe</v>
      </c>
      <c r="D2838" t="s">
        <v>3315</v>
      </c>
      <c r="E2838" t="s">
        <v>158</v>
      </c>
      <c r="F2838" t="s">
        <v>3631</v>
      </c>
      <c r="G2838" t="s">
        <v>4881</v>
      </c>
    </row>
    <row r="2839" spans="1:7">
      <c r="A2839" t="s">
        <v>4</v>
      </c>
      <c r="B2839" t="s">
        <v>41</v>
      </c>
      <c r="C2839" t="str">
        <f>_xlfn.XLOOKUP(B2839,'Cijena modela'!$B$2:$B$61,'Cijena modela'!$C$2:$C$61)</f>
        <v>911 Carrera 4S Coupe</v>
      </c>
      <c r="D2839" t="s">
        <v>1744</v>
      </c>
      <c r="E2839" t="s">
        <v>158</v>
      </c>
      <c r="F2839" t="s">
        <v>4042</v>
      </c>
      <c r="G2839" t="s">
        <v>4882</v>
      </c>
    </row>
    <row r="2840" spans="1:7">
      <c r="A2840" t="s">
        <v>4</v>
      </c>
      <c r="B2840" t="s">
        <v>41</v>
      </c>
      <c r="C2840" t="str">
        <f>_xlfn.XLOOKUP(B2840,'Cijena modela'!$B$2:$B$61,'Cijena modela'!$C$2:$C$61)</f>
        <v>911 Carrera 4S Coupe</v>
      </c>
      <c r="D2840" t="s">
        <v>3315</v>
      </c>
      <c r="E2840" t="s">
        <v>158</v>
      </c>
      <c r="F2840" t="s">
        <v>4042</v>
      </c>
      <c r="G2840" t="s">
        <v>4883</v>
      </c>
    </row>
    <row r="2841" spans="1:7">
      <c r="A2841" t="s">
        <v>4</v>
      </c>
      <c r="B2841" t="s">
        <v>41</v>
      </c>
      <c r="C2841" t="str">
        <f>_xlfn.XLOOKUP(B2841,'Cijena modela'!$B$2:$B$61,'Cijena modela'!$C$2:$C$61)</f>
        <v>911 Carrera 4S Coupe</v>
      </c>
      <c r="D2841" t="s">
        <v>1744</v>
      </c>
      <c r="E2841" t="s">
        <v>158</v>
      </c>
      <c r="F2841" t="s">
        <v>4044</v>
      </c>
      <c r="G2841" t="s">
        <v>4884</v>
      </c>
    </row>
    <row r="2842" spans="1:7">
      <c r="A2842" t="s">
        <v>4</v>
      </c>
      <c r="B2842" t="s">
        <v>41</v>
      </c>
      <c r="C2842" t="str">
        <f>_xlfn.XLOOKUP(B2842,'Cijena modela'!$B$2:$B$61,'Cijena modela'!$C$2:$C$61)</f>
        <v>911 Carrera 4S Coupe</v>
      </c>
      <c r="D2842" t="s">
        <v>3315</v>
      </c>
      <c r="E2842" t="s">
        <v>158</v>
      </c>
      <c r="F2842" t="s">
        <v>4044</v>
      </c>
      <c r="G2842" t="s">
        <v>4885</v>
      </c>
    </row>
    <row r="2843" spans="1:7">
      <c r="A2843" t="s">
        <v>4</v>
      </c>
      <c r="B2843" t="s">
        <v>41</v>
      </c>
      <c r="C2843" t="str">
        <f>_xlfn.XLOOKUP(B2843,'Cijena modela'!$B$2:$B$61,'Cijena modela'!$C$2:$C$61)</f>
        <v>911 Carrera 4S Coupe</v>
      </c>
      <c r="D2843" t="s">
        <v>1744</v>
      </c>
      <c r="E2843" t="s">
        <v>158</v>
      </c>
      <c r="F2843" t="s">
        <v>4046</v>
      </c>
      <c r="G2843" t="s">
        <v>4886</v>
      </c>
    </row>
    <row r="2844" spans="1:7">
      <c r="A2844" t="s">
        <v>4</v>
      </c>
      <c r="B2844" t="s">
        <v>41</v>
      </c>
      <c r="C2844" t="str">
        <f>_xlfn.XLOOKUP(B2844,'Cijena modela'!$B$2:$B$61,'Cijena modela'!$C$2:$C$61)</f>
        <v>911 Carrera 4S Coupe</v>
      </c>
      <c r="D2844" t="s">
        <v>3315</v>
      </c>
      <c r="E2844" t="s">
        <v>158</v>
      </c>
      <c r="F2844" t="s">
        <v>4046</v>
      </c>
      <c r="G2844" t="s">
        <v>4887</v>
      </c>
    </row>
    <row r="2845" spans="1:7">
      <c r="A2845" t="s">
        <v>4</v>
      </c>
      <c r="B2845" t="s">
        <v>41</v>
      </c>
      <c r="C2845" t="str">
        <f>_xlfn.XLOOKUP(B2845,'Cijena modela'!$B$2:$B$61,'Cijena modela'!$C$2:$C$61)</f>
        <v>911 Carrera 4S Coupe</v>
      </c>
      <c r="D2845" t="s">
        <v>1744</v>
      </c>
      <c r="E2845" t="s">
        <v>158</v>
      </c>
      <c r="F2845" t="s">
        <v>4048</v>
      </c>
      <c r="G2845" t="s">
        <v>4888</v>
      </c>
    </row>
    <row r="2846" spans="1:7">
      <c r="A2846" t="s">
        <v>4</v>
      </c>
      <c r="B2846" t="s">
        <v>41</v>
      </c>
      <c r="C2846" t="str">
        <f>_xlfn.XLOOKUP(B2846,'Cijena modela'!$B$2:$B$61,'Cijena modela'!$C$2:$C$61)</f>
        <v>911 Carrera 4S Coupe</v>
      </c>
      <c r="D2846" t="s">
        <v>3315</v>
      </c>
      <c r="E2846" t="s">
        <v>158</v>
      </c>
      <c r="F2846" t="s">
        <v>4048</v>
      </c>
      <c r="G2846" t="s">
        <v>4889</v>
      </c>
    </row>
    <row r="2847" spans="1:7">
      <c r="A2847" t="s">
        <v>4</v>
      </c>
      <c r="B2847" t="s">
        <v>41</v>
      </c>
      <c r="C2847" t="str">
        <f>_xlfn.XLOOKUP(B2847,'Cijena modela'!$B$2:$B$61,'Cijena modela'!$C$2:$C$61)</f>
        <v>911 Carrera 4S Coupe</v>
      </c>
      <c r="D2847" t="s">
        <v>1744</v>
      </c>
      <c r="E2847" t="s">
        <v>160</v>
      </c>
      <c r="F2847" t="s">
        <v>4050</v>
      </c>
      <c r="G2847" t="s">
        <v>4890</v>
      </c>
    </row>
    <row r="2848" spans="1:7">
      <c r="A2848" t="s">
        <v>4</v>
      </c>
      <c r="B2848" t="s">
        <v>41</v>
      </c>
      <c r="C2848" t="str">
        <f>_xlfn.XLOOKUP(B2848,'Cijena modela'!$B$2:$B$61,'Cijena modela'!$C$2:$C$61)</f>
        <v>911 Carrera 4S Coupe</v>
      </c>
      <c r="D2848" t="s">
        <v>3315</v>
      </c>
      <c r="E2848" t="s">
        <v>160</v>
      </c>
      <c r="F2848" t="s">
        <v>4050</v>
      </c>
      <c r="G2848" t="s">
        <v>175</v>
      </c>
    </row>
    <row r="2849" spans="1:7">
      <c r="A2849" t="s">
        <v>4</v>
      </c>
      <c r="B2849" t="s">
        <v>41</v>
      </c>
      <c r="C2849" t="str">
        <f>_xlfn.XLOOKUP(B2849,'Cijena modela'!$B$2:$B$61,'Cijena modela'!$C$2:$C$61)</f>
        <v>911 Carrera 4S Coupe</v>
      </c>
      <c r="D2849" t="s">
        <v>1744</v>
      </c>
      <c r="E2849" t="s">
        <v>160</v>
      </c>
      <c r="F2849" t="s">
        <v>4052</v>
      </c>
      <c r="G2849" t="s">
        <v>4670</v>
      </c>
    </row>
    <row r="2850" spans="1:7">
      <c r="A2850" t="s">
        <v>4</v>
      </c>
      <c r="B2850" t="s">
        <v>41</v>
      </c>
      <c r="C2850" t="str">
        <f>_xlfn.XLOOKUP(B2850,'Cijena modela'!$B$2:$B$61,'Cijena modela'!$C$2:$C$61)</f>
        <v>911 Carrera 4S Coupe</v>
      </c>
      <c r="D2850" t="s">
        <v>3315</v>
      </c>
      <c r="E2850" t="s">
        <v>160</v>
      </c>
      <c r="F2850" t="s">
        <v>4052</v>
      </c>
      <c r="G2850" t="s">
        <v>175</v>
      </c>
    </row>
    <row r="2851" spans="1:7">
      <c r="A2851" t="s">
        <v>4</v>
      </c>
      <c r="B2851" t="s">
        <v>41</v>
      </c>
      <c r="C2851" t="str">
        <f>_xlfn.XLOOKUP(B2851,'Cijena modela'!$B$2:$B$61,'Cijena modela'!$C$2:$C$61)</f>
        <v>911 Carrera 4S Coupe</v>
      </c>
      <c r="D2851" t="s">
        <v>1744</v>
      </c>
      <c r="E2851" t="s">
        <v>160</v>
      </c>
      <c r="F2851" t="s">
        <v>4040</v>
      </c>
      <c r="G2851" t="s">
        <v>4671</v>
      </c>
    </row>
    <row r="2852" spans="1:7">
      <c r="A2852" t="s">
        <v>4</v>
      </c>
      <c r="B2852" t="s">
        <v>41</v>
      </c>
      <c r="C2852" t="str">
        <f>_xlfn.XLOOKUP(B2852,'Cijena modela'!$B$2:$B$61,'Cijena modela'!$C$2:$C$61)</f>
        <v>911 Carrera 4S Coupe</v>
      </c>
      <c r="D2852" t="s">
        <v>3315</v>
      </c>
      <c r="E2852" t="s">
        <v>160</v>
      </c>
      <c r="F2852" t="s">
        <v>4040</v>
      </c>
      <c r="G2852" t="s">
        <v>175</v>
      </c>
    </row>
    <row r="2853" spans="1:7">
      <c r="A2853" t="s">
        <v>4</v>
      </c>
      <c r="B2853" t="s">
        <v>41</v>
      </c>
      <c r="C2853" t="str">
        <f>_xlfn.XLOOKUP(B2853,'Cijena modela'!$B$2:$B$61,'Cijena modela'!$C$2:$C$61)</f>
        <v>911 Carrera 4S Coupe</v>
      </c>
      <c r="D2853" t="s">
        <v>1744</v>
      </c>
      <c r="E2853" t="s">
        <v>160</v>
      </c>
      <c r="F2853" t="s">
        <v>4055</v>
      </c>
      <c r="G2853" t="s">
        <v>4891</v>
      </c>
    </row>
    <row r="2854" spans="1:7">
      <c r="A2854" t="s">
        <v>4</v>
      </c>
      <c r="B2854" t="s">
        <v>41</v>
      </c>
      <c r="C2854" t="str">
        <f>_xlfn.XLOOKUP(B2854,'Cijena modela'!$B$2:$B$61,'Cijena modela'!$C$2:$C$61)</f>
        <v>911 Carrera 4S Coupe</v>
      </c>
      <c r="D2854" t="s">
        <v>3315</v>
      </c>
      <c r="E2854" t="s">
        <v>160</v>
      </c>
      <c r="F2854" t="s">
        <v>4055</v>
      </c>
      <c r="G2854" t="s">
        <v>175</v>
      </c>
    </row>
    <row r="2855" spans="1:7">
      <c r="A2855" t="s">
        <v>4</v>
      </c>
      <c r="B2855" t="s">
        <v>39</v>
      </c>
      <c r="C2855" t="str">
        <f>_xlfn.XLOOKUP(B2855,'Cijena modela'!$B$2:$B$61,'Cijena modela'!$C$2:$C$61)</f>
        <v>911 Turbo Coupe</v>
      </c>
      <c r="D2855" t="s">
        <v>1744</v>
      </c>
      <c r="E2855" t="s">
        <v>156</v>
      </c>
      <c r="F2855" t="s">
        <v>3948</v>
      </c>
      <c r="G2855" t="s">
        <v>4424</v>
      </c>
    </row>
    <row r="2856" spans="1:7">
      <c r="A2856" t="s">
        <v>4</v>
      </c>
      <c r="B2856" t="s">
        <v>39</v>
      </c>
      <c r="C2856" t="str">
        <f>_xlfn.XLOOKUP(B2856,'Cijena modela'!$B$2:$B$61,'Cijena modela'!$C$2:$C$61)</f>
        <v>911 Turbo Coupe</v>
      </c>
      <c r="D2856" t="s">
        <v>1744</v>
      </c>
      <c r="E2856" t="s">
        <v>156</v>
      </c>
      <c r="F2856" t="s">
        <v>3950</v>
      </c>
      <c r="G2856" t="s">
        <v>3602</v>
      </c>
    </row>
    <row r="2857" spans="1:7">
      <c r="A2857" t="s">
        <v>4</v>
      </c>
      <c r="B2857" t="s">
        <v>39</v>
      </c>
      <c r="C2857" t="str">
        <f>_xlfn.XLOOKUP(B2857,'Cijena modela'!$B$2:$B$61,'Cijena modela'!$C$2:$C$61)</f>
        <v>911 Turbo Coupe</v>
      </c>
      <c r="D2857" t="s">
        <v>1744</v>
      </c>
      <c r="E2857" t="s">
        <v>156</v>
      </c>
      <c r="F2857" t="s">
        <v>3951</v>
      </c>
      <c r="G2857" t="s">
        <v>4349</v>
      </c>
    </row>
    <row r="2858" spans="1:7">
      <c r="A2858" t="s">
        <v>4</v>
      </c>
      <c r="B2858" t="s">
        <v>39</v>
      </c>
      <c r="C2858" t="str">
        <f>_xlfn.XLOOKUP(B2858,'Cijena modela'!$B$2:$B$61,'Cijena modela'!$C$2:$C$61)</f>
        <v>911 Turbo Coupe</v>
      </c>
      <c r="D2858" t="s">
        <v>1744</v>
      </c>
      <c r="E2858" t="s">
        <v>156</v>
      </c>
      <c r="F2858" t="s">
        <v>3953</v>
      </c>
      <c r="G2858" t="s">
        <v>4892</v>
      </c>
    </row>
    <row r="2859" spans="1:7">
      <c r="A2859" t="s">
        <v>4</v>
      </c>
      <c r="B2859" t="s">
        <v>39</v>
      </c>
      <c r="C2859" t="str">
        <f>_xlfn.XLOOKUP(B2859,'Cijena modela'!$B$2:$B$61,'Cijena modela'!$C$2:$C$61)</f>
        <v>911 Turbo Coupe</v>
      </c>
      <c r="D2859" t="s">
        <v>1744</v>
      </c>
      <c r="E2859" t="s">
        <v>156</v>
      </c>
      <c r="F2859" t="s">
        <v>3955</v>
      </c>
      <c r="G2859" t="s">
        <v>4893</v>
      </c>
    </row>
    <row r="2860" spans="1:7">
      <c r="A2860" t="s">
        <v>4</v>
      </c>
      <c r="B2860" t="s">
        <v>39</v>
      </c>
      <c r="C2860" t="str">
        <f>_xlfn.XLOOKUP(B2860,'Cijena modela'!$B$2:$B$61,'Cijena modela'!$C$2:$C$61)</f>
        <v>911 Turbo Coupe</v>
      </c>
      <c r="D2860" t="s">
        <v>1744</v>
      </c>
      <c r="E2860" t="s">
        <v>156</v>
      </c>
      <c r="F2860" t="s">
        <v>3958</v>
      </c>
      <c r="G2860" t="s">
        <v>4894</v>
      </c>
    </row>
    <row r="2861" spans="1:7">
      <c r="A2861" t="s">
        <v>4</v>
      </c>
      <c r="B2861" t="s">
        <v>39</v>
      </c>
      <c r="C2861" t="str">
        <f>_xlfn.XLOOKUP(B2861,'Cijena modela'!$B$2:$B$61,'Cijena modela'!$C$2:$C$61)</f>
        <v>911 Turbo Coupe</v>
      </c>
      <c r="D2861" t="s">
        <v>1744</v>
      </c>
      <c r="E2861" t="s">
        <v>156</v>
      </c>
      <c r="F2861" t="s">
        <v>3960</v>
      </c>
      <c r="G2861" t="s">
        <v>4895</v>
      </c>
    </row>
    <row r="2862" spans="1:7">
      <c r="A2862" t="s">
        <v>4</v>
      </c>
      <c r="B2862" t="s">
        <v>39</v>
      </c>
      <c r="C2862" t="str">
        <f>_xlfn.XLOOKUP(B2862,'Cijena modela'!$B$2:$B$61,'Cijena modela'!$C$2:$C$61)</f>
        <v>911 Turbo Coupe</v>
      </c>
      <c r="D2862" t="s">
        <v>1744</v>
      </c>
      <c r="E2862" t="s">
        <v>156</v>
      </c>
      <c r="F2862" t="s">
        <v>3962</v>
      </c>
      <c r="G2862" t="s">
        <v>4896</v>
      </c>
    </row>
    <row r="2863" spans="1:7">
      <c r="A2863" t="s">
        <v>4</v>
      </c>
      <c r="B2863" t="s">
        <v>39</v>
      </c>
      <c r="C2863" t="str">
        <f>_xlfn.XLOOKUP(B2863,'Cijena modela'!$B$2:$B$61,'Cijena modela'!$C$2:$C$61)</f>
        <v>911 Turbo Coupe</v>
      </c>
      <c r="D2863" t="s">
        <v>1744</v>
      </c>
      <c r="E2863" t="s">
        <v>156</v>
      </c>
      <c r="F2863" t="s">
        <v>4130</v>
      </c>
      <c r="G2863" t="s">
        <v>3969</v>
      </c>
    </row>
    <row r="2864" spans="1:7">
      <c r="A2864" t="s">
        <v>4</v>
      </c>
      <c r="B2864" t="s">
        <v>39</v>
      </c>
      <c r="C2864" t="str">
        <f>_xlfn.XLOOKUP(B2864,'Cijena modela'!$B$2:$B$61,'Cijena modela'!$C$2:$C$61)</f>
        <v>911 Turbo Coupe</v>
      </c>
      <c r="D2864" t="s">
        <v>1744</v>
      </c>
      <c r="E2864" t="s">
        <v>166</v>
      </c>
      <c r="F2864" t="s">
        <v>3574</v>
      </c>
      <c r="G2864" t="s">
        <v>4897</v>
      </c>
    </row>
    <row r="2865" spans="1:7">
      <c r="A2865" t="s">
        <v>4</v>
      </c>
      <c r="B2865" t="s">
        <v>39</v>
      </c>
      <c r="C2865" t="str">
        <f>_xlfn.XLOOKUP(B2865,'Cijena modela'!$B$2:$B$61,'Cijena modela'!$C$2:$C$61)</f>
        <v>911 Turbo Coupe</v>
      </c>
      <c r="D2865" t="s">
        <v>1744</v>
      </c>
      <c r="E2865" t="s">
        <v>166</v>
      </c>
      <c r="F2865" t="s">
        <v>3976</v>
      </c>
      <c r="G2865" t="s">
        <v>3759</v>
      </c>
    </row>
    <row r="2866" spans="1:7">
      <c r="A2866" t="s">
        <v>4</v>
      </c>
      <c r="B2866" t="s">
        <v>39</v>
      </c>
      <c r="C2866" t="str">
        <f>_xlfn.XLOOKUP(B2866,'Cijena modela'!$B$2:$B$61,'Cijena modela'!$C$2:$C$61)</f>
        <v>911 Turbo Coupe</v>
      </c>
      <c r="D2866" t="s">
        <v>1744</v>
      </c>
      <c r="E2866" t="s">
        <v>166</v>
      </c>
      <c r="F2866" t="s">
        <v>3979</v>
      </c>
      <c r="G2866" t="s">
        <v>3849</v>
      </c>
    </row>
    <row r="2867" spans="1:7">
      <c r="A2867" t="s">
        <v>4</v>
      </c>
      <c r="B2867" t="s">
        <v>39</v>
      </c>
      <c r="C2867" t="str">
        <f>_xlfn.XLOOKUP(B2867,'Cijena modela'!$B$2:$B$61,'Cijena modela'!$C$2:$C$61)</f>
        <v>911 Turbo Coupe</v>
      </c>
      <c r="D2867" t="s">
        <v>1744</v>
      </c>
      <c r="E2867" t="s">
        <v>166</v>
      </c>
      <c r="F2867" t="s">
        <v>3980</v>
      </c>
      <c r="G2867" t="s">
        <v>4898</v>
      </c>
    </row>
    <row r="2868" spans="1:7">
      <c r="A2868" t="s">
        <v>4</v>
      </c>
      <c r="B2868" t="s">
        <v>39</v>
      </c>
      <c r="C2868" t="str">
        <f>_xlfn.XLOOKUP(B2868,'Cijena modela'!$B$2:$B$61,'Cijena modela'!$C$2:$C$61)</f>
        <v>911 Turbo Coupe</v>
      </c>
      <c r="D2868" t="s">
        <v>1744</v>
      </c>
      <c r="E2868" t="s">
        <v>166</v>
      </c>
      <c r="F2868" t="s">
        <v>3984</v>
      </c>
      <c r="G2868" t="s">
        <v>3852</v>
      </c>
    </row>
    <row r="2869" spans="1:7">
      <c r="A2869" t="s">
        <v>4</v>
      </c>
      <c r="B2869" t="s">
        <v>39</v>
      </c>
      <c r="C2869" t="str">
        <f>_xlfn.XLOOKUP(B2869,'Cijena modela'!$B$2:$B$61,'Cijena modela'!$C$2:$C$61)</f>
        <v>911 Turbo Coupe</v>
      </c>
      <c r="D2869" t="s">
        <v>1744</v>
      </c>
      <c r="E2869" t="s">
        <v>166</v>
      </c>
      <c r="F2869" t="s">
        <v>4188</v>
      </c>
      <c r="G2869" t="s">
        <v>3757</v>
      </c>
    </row>
    <row r="2870" spans="1:7">
      <c r="A2870" t="s">
        <v>4</v>
      </c>
      <c r="B2870" t="s">
        <v>39</v>
      </c>
      <c r="C2870" t="str">
        <f>_xlfn.XLOOKUP(B2870,'Cijena modela'!$B$2:$B$61,'Cijena modela'!$C$2:$C$61)</f>
        <v>911 Turbo Coupe</v>
      </c>
      <c r="D2870" t="s">
        <v>1744</v>
      </c>
      <c r="E2870" t="s">
        <v>166</v>
      </c>
      <c r="F2870" t="s">
        <v>3988</v>
      </c>
      <c r="G2870" t="s">
        <v>4360</v>
      </c>
    </row>
    <row r="2871" spans="1:7">
      <c r="A2871" t="s">
        <v>4</v>
      </c>
      <c r="B2871" t="s">
        <v>39</v>
      </c>
      <c r="C2871" t="str">
        <f>_xlfn.XLOOKUP(B2871,'Cijena modela'!$B$2:$B$61,'Cijena modela'!$C$2:$C$61)</f>
        <v>911 Turbo Coupe</v>
      </c>
      <c r="D2871" t="s">
        <v>1744</v>
      </c>
      <c r="E2871" t="s">
        <v>157</v>
      </c>
      <c r="F2871" t="s">
        <v>3990</v>
      </c>
      <c r="G2871" t="s">
        <v>4899</v>
      </c>
    </row>
    <row r="2872" spans="1:7">
      <c r="A2872" t="s">
        <v>4</v>
      </c>
      <c r="B2872" t="s">
        <v>39</v>
      </c>
      <c r="C2872" t="str">
        <f>_xlfn.XLOOKUP(B2872,'Cijena modela'!$B$2:$B$61,'Cijena modela'!$C$2:$C$61)</f>
        <v>911 Turbo Coupe</v>
      </c>
      <c r="D2872" t="s">
        <v>1744</v>
      </c>
      <c r="E2872" t="s">
        <v>164</v>
      </c>
      <c r="F2872" t="s">
        <v>3595</v>
      </c>
      <c r="G2872" t="s">
        <v>4900</v>
      </c>
    </row>
    <row r="2873" spans="1:7">
      <c r="A2873" t="s">
        <v>4</v>
      </c>
      <c r="B2873" t="s">
        <v>39</v>
      </c>
      <c r="C2873" t="str">
        <f>_xlfn.XLOOKUP(B2873,'Cijena modela'!$B$2:$B$61,'Cijena modela'!$C$2:$C$61)</f>
        <v>911 Turbo Coupe</v>
      </c>
      <c r="D2873" t="s">
        <v>1744</v>
      </c>
      <c r="E2873" t="s">
        <v>164</v>
      </c>
      <c r="F2873" t="s">
        <v>3597</v>
      </c>
      <c r="G2873" t="s">
        <v>4901</v>
      </c>
    </row>
    <row r="2874" spans="1:7">
      <c r="A2874" t="s">
        <v>4</v>
      </c>
      <c r="B2874" t="s">
        <v>39</v>
      </c>
      <c r="C2874" t="str">
        <f>_xlfn.XLOOKUP(B2874,'Cijena modela'!$B$2:$B$61,'Cijena modela'!$C$2:$C$61)</f>
        <v>911 Turbo Coupe</v>
      </c>
      <c r="D2874" t="s">
        <v>1744</v>
      </c>
      <c r="E2874" t="s">
        <v>164</v>
      </c>
      <c r="F2874" t="s">
        <v>3600</v>
      </c>
      <c r="G2874" t="s">
        <v>4718</v>
      </c>
    </row>
    <row r="2875" spans="1:7">
      <c r="A2875" t="s">
        <v>4</v>
      </c>
      <c r="B2875" t="s">
        <v>39</v>
      </c>
      <c r="C2875" t="str">
        <f>_xlfn.XLOOKUP(B2875,'Cijena modela'!$B$2:$B$61,'Cijena modela'!$C$2:$C$61)</f>
        <v>911 Turbo Coupe</v>
      </c>
      <c r="D2875" t="s">
        <v>1744</v>
      </c>
      <c r="E2875" t="s">
        <v>164</v>
      </c>
      <c r="F2875" t="s">
        <v>3603</v>
      </c>
      <c r="G2875" t="s">
        <v>4644</v>
      </c>
    </row>
    <row r="2876" spans="1:7">
      <c r="A2876" t="s">
        <v>4</v>
      </c>
      <c r="B2876" t="s">
        <v>39</v>
      </c>
      <c r="C2876" t="str">
        <f>_xlfn.XLOOKUP(B2876,'Cijena modela'!$B$2:$B$61,'Cijena modela'!$C$2:$C$61)</f>
        <v>911 Turbo Coupe</v>
      </c>
      <c r="D2876" t="s">
        <v>1744</v>
      </c>
      <c r="E2876" t="s">
        <v>164</v>
      </c>
      <c r="F2876" t="s">
        <v>3765</v>
      </c>
      <c r="G2876" t="s">
        <v>3766</v>
      </c>
    </row>
    <row r="2877" spans="1:7">
      <c r="A2877" t="s">
        <v>4</v>
      </c>
      <c r="B2877" t="s">
        <v>39</v>
      </c>
      <c r="C2877" t="str">
        <f>_xlfn.XLOOKUP(B2877,'Cijena modela'!$B$2:$B$61,'Cijena modela'!$C$2:$C$61)</f>
        <v>911 Turbo Coupe</v>
      </c>
      <c r="D2877" t="s">
        <v>1744</v>
      </c>
      <c r="E2877" t="s">
        <v>164</v>
      </c>
      <c r="F2877" t="s">
        <v>3605</v>
      </c>
      <c r="G2877" t="s">
        <v>4902</v>
      </c>
    </row>
    <row r="2878" spans="1:7">
      <c r="A2878" t="s">
        <v>4</v>
      </c>
      <c r="B2878" t="s">
        <v>39</v>
      </c>
      <c r="C2878" t="str">
        <f>_xlfn.XLOOKUP(B2878,'Cijena modela'!$B$2:$B$61,'Cijena modela'!$C$2:$C$61)</f>
        <v>911 Turbo Coupe</v>
      </c>
      <c r="D2878" t="s">
        <v>1744</v>
      </c>
      <c r="E2878" t="s">
        <v>164</v>
      </c>
      <c r="F2878" t="s">
        <v>3607</v>
      </c>
      <c r="G2878" t="s">
        <v>4872</v>
      </c>
    </row>
    <row r="2879" spans="1:7">
      <c r="A2879" t="s">
        <v>4</v>
      </c>
      <c r="B2879" t="s">
        <v>39</v>
      </c>
      <c r="C2879" t="str">
        <f>_xlfn.XLOOKUP(B2879,'Cijena modela'!$B$2:$B$61,'Cijena modela'!$C$2:$C$61)</f>
        <v>911 Turbo Coupe</v>
      </c>
      <c r="D2879" t="s">
        <v>1744</v>
      </c>
      <c r="E2879" t="s">
        <v>164</v>
      </c>
      <c r="F2879" t="s">
        <v>3609</v>
      </c>
      <c r="G2879" t="s">
        <v>4903</v>
      </c>
    </row>
    <row r="2880" spans="1:7">
      <c r="A2880" t="s">
        <v>4</v>
      </c>
      <c r="B2880" t="s">
        <v>39</v>
      </c>
      <c r="C2880" t="str">
        <f>_xlfn.XLOOKUP(B2880,'Cijena modela'!$B$2:$B$61,'Cijena modela'!$C$2:$C$61)</f>
        <v>911 Turbo Coupe</v>
      </c>
      <c r="D2880" t="s">
        <v>1744</v>
      </c>
      <c r="E2880" t="s">
        <v>164</v>
      </c>
      <c r="F2880" t="s">
        <v>3611</v>
      </c>
      <c r="G2880" t="s">
        <v>4807</v>
      </c>
    </row>
    <row r="2881" spans="1:7">
      <c r="A2881" t="s">
        <v>4</v>
      </c>
      <c r="B2881" t="s">
        <v>39</v>
      </c>
      <c r="C2881" t="str">
        <f>_xlfn.XLOOKUP(B2881,'Cijena modela'!$B$2:$B$61,'Cijena modela'!$C$2:$C$61)</f>
        <v>911 Turbo Coupe</v>
      </c>
      <c r="D2881" t="s">
        <v>1744</v>
      </c>
      <c r="E2881" t="s">
        <v>164</v>
      </c>
      <c r="F2881" t="s">
        <v>3613</v>
      </c>
      <c r="G2881" t="s">
        <v>4648</v>
      </c>
    </row>
    <row r="2882" spans="1:7">
      <c r="A2882" t="s">
        <v>4</v>
      </c>
      <c r="B2882" t="s">
        <v>39</v>
      </c>
      <c r="C2882" t="str">
        <f>_xlfn.XLOOKUP(B2882,'Cijena modela'!$B$2:$B$61,'Cijena modela'!$C$2:$C$61)</f>
        <v>911 Turbo Coupe</v>
      </c>
      <c r="D2882" t="s">
        <v>1744</v>
      </c>
      <c r="E2882" t="s">
        <v>164</v>
      </c>
      <c r="F2882" t="s">
        <v>3615</v>
      </c>
      <c r="G2882" t="s">
        <v>3616</v>
      </c>
    </row>
    <row r="2883" spans="1:7">
      <c r="A2883" t="s">
        <v>4</v>
      </c>
      <c r="B2883" t="s">
        <v>39</v>
      </c>
      <c r="C2883" t="str">
        <f>_xlfn.XLOOKUP(B2883,'Cijena modela'!$B$2:$B$61,'Cijena modela'!$C$2:$C$61)</f>
        <v>911 Turbo Coupe</v>
      </c>
      <c r="D2883" t="s">
        <v>1744</v>
      </c>
      <c r="E2883" t="s">
        <v>165</v>
      </c>
      <c r="F2883" t="s">
        <v>4028</v>
      </c>
      <c r="G2883" t="s">
        <v>4857</v>
      </c>
    </row>
    <row r="2884" spans="1:7">
      <c r="A2884" t="s">
        <v>4</v>
      </c>
      <c r="B2884" t="s">
        <v>39</v>
      </c>
      <c r="C2884" t="str">
        <f>_xlfn.XLOOKUP(B2884,'Cijena modela'!$B$2:$B$61,'Cijena modela'!$C$2:$C$61)</f>
        <v>911 Turbo Coupe</v>
      </c>
      <c r="D2884" t="s">
        <v>1744</v>
      </c>
      <c r="E2884" t="s">
        <v>165</v>
      </c>
      <c r="F2884" t="s">
        <v>3617</v>
      </c>
      <c r="G2884" t="s">
        <v>4904</v>
      </c>
    </row>
    <row r="2885" spans="1:7">
      <c r="A2885" t="s">
        <v>4</v>
      </c>
      <c r="B2885" t="s">
        <v>39</v>
      </c>
      <c r="C2885" t="str">
        <f>_xlfn.XLOOKUP(B2885,'Cijena modela'!$B$2:$B$61,'Cijena modela'!$C$2:$C$61)</f>
        <v>911 Turbo Coupe</v>
      </c>
      <c r="D2885" t="s">
        <v>1744</v>
      </c>
      <c r="E2885" t="s">
        <v>165</v>
      </c>
      <c r="F2885" t="s">
        <v>4249</v>
      </c>
      <c r="G2885" t="s">
        <v>4650</v>
      </c>
    </row>
    <row r="2886" spans="1:7">
      <c r="A2886" t="s">
        <v>4</v>
      </c>
      <c r="B2886" t="s">
        <v>39</v>
      </c>
      <c r="C2886" t="str">
        <f>_xlfn.XLOOKUP(B2886,'Cijena modela'!$B$2:$B$61,'Cijena modela'!$C$2:$C$61)</f>
        <v>911 Turbo Coupe</v>
      </c>
      <c r="D2886" t="s">
        <v>1744</v>
      </c>
      <c r="E2886" t="s">
        <v>158</v>
      </c>
      <c r="F2886" t="s">
        <v>4032</v>
      </c>
      <c r="G2886" t="s">
        <v>4905</v>
      </c>
    </row>
    <row r="2887" spans="1:7">
      <c r="A2887" t="s">
        <v>4</v>
      </c>
      <c r="B2887" t="s">
        <v>39</v>
      </c>
      <c r="C2887" t="str">
        <f>_xlfn.XLOOKUP(B2887,'Cijena modela'!$B$2:$B$61,'Cijena modela'!$C$2:$C$61)</f>
        <v>911 Turbo Coupe</v>
      </c>
      <c r="D2887" t="s">
        <v>1744</v>
      </c>
      <c r="E2887" t="s">
        <v>158</v>
      </c>
      <c r="F2887" t="s">
        <v>4034</v>
      </c>
      <c r="G2887" t="s">
        <v>4906</v>
      </c>
    </row>
    <row r="2888" spans="1:7">
      <c r="A2888" t="s">
        <v>4</v>
      </c>
      <c r="B2888" t="s">
        <v>39</v>
      </c>
      <c r="C2888" t="str">
        <f>_xlfn.XLOOKUP(B2888,'Cijena modela'!$B$2:$B$61,'Cijena modela'!$C$2:$C$61)</f>
        <v>911 Turbo Coupe</v>
      </c>
      <c r="D2888" t="s">
        <v>1744</v>
      </c>
      <c r="E2888" t="s">
        <v>158</v>
      </c>
      <c r="F2888" t="s">
        <v>4036</v>
      </c>
      <c r="G2888" t="s">
        <v>4907</v>
      </c>
    </row>
    <row r="2889" spans="1:7">
      <c r="A2889" t="s">
        <v>4</v>
      </c>
      <c r="B2889" t="s">
        <v>39</v>
      </c>
      <c r="C2889" t="str">
        <f>_xlfn.XLOOKUP(B2889,'Cijena modela'!$B$2:$B$61,'Cijena modela'!$C$2:$C$61)</f>
        <v>911 Turbo Coupe</v>
      </c>
      <c r="D2889" t="s">
        <v>1744</v>
      </c>
      <c r="E2889" t="s">
        <v>158</v>
      </c>
      <c r="F2889" t="s">
        <v>4038</v>
      </c>
      <c r="G2889" t="s">
        <v>4837</v>
      </c>
    </row>
    <row r="2890" spans="1:7">
      <c r="A2890" t="s">
        <v>4</v>
      </c>
      <c r="B2890" t="s">
        <v>39</v>
      </c>
      <c r="C2890" t="str">
        <f>_xlfn.XLOOKUP(B2890,'Cijena modela'!$B$2:$B$61,'Cijena modela'!$C$2:$C$61)</f>
        <v>911 Turbo Coupe</v>
      </c>
      <c r="D2890" t="s">
        <v>1744</v>
      </c>
      <c r="E2890" t="s">
        <v>158</v>
      </c>
      <c r="F2890" t="s">
        <v>4040</v>
      </c>
      <c r="G2890" t="s">
        <v>4908</v>
      </c>
    </row>
    <row r="2891" spans="1:7">
      <c r="A2891" t="s">
        <v>4</v>
      </c>
      <c r="B2891" t="s">
        <v>39</v>
      </c>
      <c r="C2891" t="str">
        <f>_xlfn.XLOOKUP(B2891,'Cijena modela'!$B$2:$B$61,'Cijena modela'!$C$2:$C$61)</f>
        <v>911 Turbo Coupe</v>
      </c>
      <c r="D2891" t="s">
        <v>1744</v>
      </c>
      <c r="E2891" t="s">
        <v>158</v>
      </c>
      <c r="F2891" t="s">
        <v>3631</v>
      </c>
      <c r="G2891" t="s">
        <v>4909</v>
      </c>
    </row>
    <row r="2892" spans="1:7">
      <c r="A2892" t="s">
        <v>4</v>
      </c>
      <c r="B2892" t="s">
        <v>39</v>
      </c>
      <c r="C2892" t="str">
        <f>_xlfn.XLOOKUP(B2892,'Cijena modela'!$B$2:$B$61,'Cijena modela'!$C$2:$C$61)</f>
        <v>911 Turbo Coupe</v>
      </c>
      <c r="D2892" t="s">
        <v>1744</v>
      </c>
      <c r="E2892" t="s">
        <v>158</v>
      </c>
      <c r="F2892" t="s">
        <v>4042</v>
      </c>
      <c r="G2892" t="s">
        <v>4910</v>
      </c>
    </row>
    <row r="2893" spans="1:7">
      <c r="A2893" t="s">
        <v>4</v>
      </c>
      <c r="B2893" t="s">
        <v>39</v>
      </c>
      <c r="C2893" t="str">
        <f>_xlfn.XLOOKUP(B2893,'Cijena modela'!$B$2:$B$61,'Cijena modela'!$C$2:$C$61)</f>
        <v>911 Turbo Coupe</v>
      </c>
      <c r="D2893" t="s">
        <v>1744</v>
      </c>
      <c r="E2893" t="s">
        <v>158</v>
      </c>
      <c r="F2893" t="s">
        <v>4044</v>
      </c>
      <c r="G2893" t="s">
        <v>4911</v>
      </c>
    </row>
    <row r="2894" spans="1:7">
      <c r="A2894" t="s">
        <v>4</v>
      </c>
      <c r="B2894" t="s">
        <v>39</v>
      </c>
      <c r="C2894" t="str">
        <f>_xlfn.XLOOKUP(B2894,'Cijena modela'!$B$2:$B$61,'Cijena modela'!$C$2:$C$61)</f>
        <v>911 Turbo Coupe</v>
      </c>
      <c r="D2894" t="s">
        <v>1744</v>
      </c>
      <c r="E2894" t="s">
        <v>158</v>
      </c>
      <c r="F2894" t="s">
        <v>4046</v>
      </c>
      <c r="G2894" t="s">
        <v>4912</v>
      </c>
    </row>
    <row r="2895" spans="1:7">
      <c r="A2895" t="s">
        <v>4</v>
      </c>
      <c r="B2895" t="s">
        <v>39</v>
      </c>
      <c r="C2895" t="str">
        <f>_xlfn.XLOOKUP(B2895,'Cijena modela'!$B$2:$B$61,'Cijena modela'!$C$2:$C$61)</f>
        <v>911 Turbo Coupe</v>
      </c>
      <c r="D2895" t="s">
        <v>1744</v>
      </c>
      <c r="E2895" t="s">
        <v>158</v>
      </c>
      <c r="F2895" t="s">
        <v>4048</v>
      </c>
      <c r="G2895" t="s">
        <v>4913</v>
      </c>
    </row>
    <row r="2896" spans="1:7">
      <c r="A2896" t="s">
        <v>4</v>
      </c>
      <c r="B2896" t="s">
        <v>39</v>
      </c>
      <c r="C2896" t="str">
        <f>_xlfn.XLOOKUP(B2896,'Cijena modela'!$B$2:$B$61,'Cijena modela'!$C$2:$C$61)</f>
        <v>911 Turbo Coupe</v>
      </c>
      <c r="D2896" t="s">
        <v>1744</v>
      </c>
      <c r="E2896" t="s">
        <v>160</v>
      </c>
      <c r="F2896" t="s">
        <v>4050</v>
      </c>
      <c r="G2896" t="s">
        <v>4914</v>
      </c>
    </row>
    <row r="2897" spans="1:7">
      <c r="A2897" t="s">
        <v>4</v>
      </c>
      <c r="B2897" t="s">
        <v>39</v>
      </c>
      <c r="C2897" t="str">
        <f>_xlfn.XLOOKUP(B2897,'Cijena modela'!$B$2:$B$61,'Cijena modela'!$C$2:$C$61)</f>
        <v>911 Turbo Coupe</v>
      </c>
      <c r="D2897" t="s">
        <v>1744</v>
      </c>
      <c r="E2897" t="s">
        <v>160</v>
      </c>
      <c r="F2897" t="s">
        <v>4052</v>
      </c>
      <c r="G2897" t="s">
        <v>4345</v>
      </c>
    </row>
    <row r="2898" spans="1:7">
      <c r="A2898" t="s">
        <v>4</v>
      </c>
      <c r="B2898" t="s">
        <v>39</v>
      </c>
      <c r="C2898" t="str">
        <f>_xlfn.XLOOKUP(B2898,'Cijena modela'!$B$2:$B$61,'Cijena modela'!$C$2:$C$61)</f>
        <v>911 Turbo Coupe</v>
      </c>
      <c r="D2898" t="s">
        <v>1744</v>
      </c>
      <c r="E2898" t="s">
        <v>160</v>
      </c>
      <c r="F2898" t="s">
        <v>4040</v>
      </c>
      <c r="G2898" t="s">
        <v>4915</v>
      </c>
    </row>
    <row r="2899" spans="1:7">
      <c r="A2899" t="s">
        <v>4</v>
      </c>
      <c r="B2899" t="s">
        <v>39</v>
      </c>
      <c r="C2899" t="str">
        <f>_xlfn.XLOOKUP(B2899,'Cijena modela'!$B$2:$B$61,'Cijena modela'!$C$2:$C$61)</f>
        <v>911 Turbo Coupe</v>
      </c>
      <c r="D2899" t="s">
        <v>1744</v>
      </c>
      <c r="E2899" t="s">
        <v>160</v>
      </c>
      <c r="F2899" t="s">
        <v>4055</v>
      </c>
      <c r="G2899" t="s">
        <v>4916</v>
      </c>
    </row>
    <row r="2900" spans="1:7">
      <c r="A2900" t="s">
        <v>4</v>
      </c>
      <c r="B2900" t="s">
        <v>37</v>
      </c>
      <c r="C2900" t="str">
        <f>_xlfn.XLOOKUP(B2900,'Cijena modela'!$B$2:$B$61,'Cijena modela'!$C$2:$C$61)</f>
        <v>911 Carrera 4 GTS Coupe</v>
      </c>
      <c r="D2900" t="s">
        <v>1744</v>
      </c>
      <c r="E2900" t="s">
        <v>156</v>
      </c>
      <c r="F2900" t="s">
        <v>3948</v>
      </c>
      <c r="G2900" t="s">
        <v>4348</v>
      </c>
    </row>
    <row r="2901" spans="1:7">
      <c r="A2901" t="s">
        <v>4</v>
      </c>
      <c r="B2901" t="s">
        <v>37</v>
      </c>
      <c r="C2901" t="str">
        <f>_xlfn.XLOOKUP(B2901,'Cijena modela'!$B$2:$B$61,'Cijena modela'!$C$2:$C$61)</f>
        <v>911 Carrera 4 GTS Coupe</v>
      </c>
      <c r="D2901" t="s">
        <v>3315</v>
      </c>
      <c r="E2901" t="s">
        <v>156</v>
      </c>
      <c r="F2901" t="s">
        <v>3948</v>
      </c>
      <c r="G2901" t="s">
        <v>4348</v>
      </c>
    </row>
    <row r="2902" spans="1:7">
      <c r="A2902" t="s">
        <v>4</v>
      </c>
      <c r="B2902" t="s">
        <v>37</v>
      </c>
      <c r="C2902" t="str">
        <f>_xlfn.XLOOKUP(B2902,'Cijena modela'!$B$2:$B$61,'Cijena modela'!$C$2:$C$61)</f>
        <v>911 Carrera 4 GTS Coupe</v>
      </c>
      <c r="D2902" t="s">
        <v>1744</v>
      </c>
      <c r="E2902" t="s">
        <v>156</v>
      </c>
      <c r="F2902" t="s">
        <v>3950</v>
      </c>
      <c r="G2902" t="s">
        <v>3602</v>
      </c>
    </row>
    <row r="2903" spans="1:7">
      <c r="A2903" t="s">
        <v>4</v>
      </c>
      <c r="B2903" t="s">
        <v>37</v>
      </c>
      <c r="C2903" t="str">
        <f>_xlfn.XLOOKUP(B2903,'Cijena modela'!$B$2:$B$61,'Cijena modela'!$C$2:$C$61)</f>
        <v>911 Carrera 4 GTS Coupe</v>
      </c>
      <c r="D2903" t="s">
        <v>3315</v>
      </c>
      <c r="E2903" t="s">
        <v>156</v>
      </c>
      <c r="F2903" t="s">
        <v>3950</v>
      </c>
      <c r="G2903" t="s">
        <v>3602</v>
      </c>
    </row>
    <row r="2904" spans="1:7">
      <c r="A2904" t="s">
        <v>4</v>
      </c>
      <c r="B2904" t="s">
        <v>37</v>
      </c>
      <c r="C2904" t="str">
        <f>_xlfn.XLOOKUP(B2904,'Cijena modela'!$B$2:$B$61,'Cijena modela'!$C$2:$C$61)</f>
        <v>911 Carrera 4 GTS Coupe</v>
      </c>
      <c r="D2904" t="s">
        <v>1744</v>
      </c>
      <c r="E2904" t="s">
        <v>156</v>
      </c>
      <c r="F2904" t="s">
        <v>3951</v>
      </c>
      <c r="G2904" t="s">
        <v>4349</v>
      </c>
    </row>
    <row r="2905" spans="1:7">
      <c r="A2905" t="s">
        <v>4</v>
      </c>
      <c r="B2905" t="s">
        <v>37</v>
      </c>
      <c r="C2905" t="str">
        <f>_xlfn.XLOOKUP(B2905,'Cijena modela'!$B$2:$B$61,'Cijena modela'!$C$2:$C$61)</f>
        <v>911 Carrera 4 GTS Coupe</v>
      </c>
      <c r="D2905" t="s">
        <v>3315</v>
      </c>
      <c r="E2905" t="s">
        <v>156</v>
      </c>
      <c r="F2905" t="s">
        <v>3951</v>
      </c>
      <c r="G2905" t="s">
        <v>4349</v>
      </c>
    </row>
    <row r="2906" spans="1:7">
      <c r="A2906" t="s">
        <v>4</v>
      </c>
      <c r="B2906" t="s">
        <v>37</v>
      </c>
      <c r="C2906" t="str">
        <f>_xlfn.XLOOKUP(B2906,'Cijena modela'!$B$2:$B$61,'Cijena modela'!$C$2:$C$61)</f>
        <v>911 Carrera 4 GTS Coupe</v>
      </c>
      <c r="D2906" t="s">
        <v>1744</v>
      </c>
      <c r="E2906" t="s">
        <v>156</v>
      </c>
      <c r="F2906" t="s">
        <v>3953</v>
      </c>
      <c r="G2906" t="s">
        <v>4626</v>
      </c>
    </row>
    <row r="2907" spans="1:7">
      <c r="A2907" t="s">
        <v>4</v>
      </c>
      <c r="B2907" t="s">
        <v>37</v>
      </c>
      <c r="C2907" t="str">
        <f>_xlfn.XLOOKUP(B2907,'Cijena modela'!$B$2:$B$61,'Cijena modela'!$C$2:$C$61)</f>
        <v>911 Carrera 4 GTS Coupe</v>
      </c>
      <c r="D2907" t="s">
        <v>3315</v>
      </c>
      <c r="E2907" t="s">
        <v>156</v>
      </c>
      <c r="F2907" t="s">
        <v>3953</v>
      </c>
      <c r="G2907" t="s">
        <v>4626</v>
      </c>
    </row>
    <row r="2908" spans="1:7">
      <c r="A2908" t="s">
        <v>4</v>
      </c>
      <c r="B2908" t="s">
        <v>37</v>
      </c>
      <c r="C2908" t="str">
        <f>_xlfn.XLOOKUP(B2908,'Cijena modela'!$B$2:$B$61,'Cijena modela'!$C$2:$C$61)</f>
        <v>911 Carrera 4 GTS Coupe</v>
      </c>
      <c r="D2908" t="s">
        <v>1744</v>
      </c>
      <c r="E2908" t="s">
        <v>156</v>
      </c>
      <c r="F2908" t="s">
        <v>3955</v>
      </c>
      <c r="G2908" t="s">
        <v>4703</v>
      </c>
    </row>
    <row r="2909" spans="1:7">
      <c r="A2909" t="s">
        <v>4</v>
      </c>
      <c r="B2909" t="s">
        <v>37</v>
      </c>
      <c r="C2909" t="str">
        <f>_xlfn.XLOOKUP(B2909,'Cijena modela'!$B$2:$B$61,'Cijena modela'!$C$2:$C$61)</f>
        <v>911 Carrera 4 GTS Coupe</v>
      </c>
      <c r="D2909" t="s">
        <v>3315</v>
      </c>
      <c r="E2909" t="s">
        <v>156</v>
      </c>
      <c r="F2909" t="s">
        <v>3955</v>
      </c>
      <c r="G2909" t="s">
        <v>4703</v>
      </c>
    </row>
    <row r="2910" spans="1:7">
      <c r="A2910" t="s">
        <v>4</v>
      </c>
      <c r="B2910" t="s">
        <v>37</v>
      </c>
      <c r="C2910" t="str">
        <f>_xlfn.XLOOKUP(B2910,'Cijena modela'!$B$2:$B$61,'Cijena modela'!$C$2:$C$61)</f>
        <v>911 Carrera 4 GTS Coupe</v>
      </c>
      <c r="D2910" t="s">
        <v>1744</v>
      </c>
      <c r="E2910" t="s">
        <v>156</v>
      </c>
      <c r="F2910" t="s">
        <v>3958</v>
      </c>
      <c r="G2910" t="s">
        <v>4704</v>
      </c>
    </row>
    <row r="2911" spans="1:7">
      <c r="A2911" t="s">
        <v>4</v>
      </c>
      <c r="B2911" t="s">
        <v>37</v>
      </c>
      <c r="C2911" t="str">
        <f>_xlfn.XLOOKUP(B2911,'Cijena modela'!$B$2:$B$61,'Cijena modela'!$C$2:$C$61)</f>
        <v>911 Carrera 4 GTS Coupe</v>
      </c>
      <c r="D2911" t="s">
        <v>3315</v>
      </c>
      <c r="E2911" t="s">
        <v>156</v>
      </c>
      <c r="F2911" t="s">
        <v>3958</v>
      </c>
      <c r="G2911" t="s">
        <v>4704</v>
      </c>
    </row>
    <row r="2912" spans="1:7">
      <c r="A2912" t="s">
        <v>4</v>
      </c>
      <c r="B2912" t="s">
        <v>37</v>
      </c>
      <c r="C2912" t="str">
        <f>_xlfn.XLOOKUP(B2912,'Cijena modela'!$B$2:$B$61,'Cijena modela'!$C$2:$C$61)</f>
        <v>911 Carrera 4 GTS Coupe</v>
      </c>
      <c r="D2912" t="s">
        <v>1744</v>
      </c>
      <c r="E2912" t="s">
        <v>156</v>
      </c>
      <c r="F2912" t="s">
        <v>3960</v>
      </c>
      <c r="G2912" t="s">
        <v>4705</v>
      </c>
    </row>
    <row r="2913" spans="1:7">
      <c r="A2913" t="s">
        <v>4</v>
      </c>
      <c r="B2913" t="s">
        <v>37</v>
      </c>
      <c r="C2913" t="str">
        <f>_xlfn.XLOOKUP(B2913,'Cijena modela'!$B$2:$B$61,'Cijena modela'!$C$2:$C$61)</f>
        <v>911 Carrera 4 GTS Coupe</v>
      </c>
      <c r="D2913" t="s">
        <v>3315</v>
      </c>
      <c r="E2913" t="s">
        <v>156</v>
      </c>
      <c r="F2913" t="s">
        <v>3960</v>
      </c>
      <c r="G2913" t="s">
        <v>4705</v>
      </c>
    </row>
    <row r="2914" spans="1:7">
      <c r="A2914" t="s">
        <v>4</v>
      </c>
      <c r="B2914" t="s">
        <v>37</v>
      </c>
      <c r="C2914" t="str">
        <f>_xlfn.XLOOKUP(B2914,'Cijena modela'!$B$2:$B$61,'Cijena modela'!$C$2:$C$61)</f>
        <v>911 Carrera 4 GTS Coupe</v>
      </c>
      <c r="D2914" t="s">
        <v>1744</v>
      </c>
      <c r="E2914" t="s">
        <v>156</v>
      </c>
      <c r="F2914" t="s">
        <v>3962</v>
      </c>
      <c r="G2914" t="s">
        <v>4663</v>
      </c>
    </row>
    <row r="2915" spans="1:7">
      <c r="A2915" t="s">
        <v>4</v>
      </c>
      <c r="B2915" t="s">
        <v>37</v>
      </c>
      <c r="C2915" t="str">
        <f>_xlfn.XLOOKUP(B2915,'Cijena modela'!$B$2:$B$61,'Cijena modela'!$C$2:$C$61)</f>
        <v>911 Carrera 4 GTS Coupe</v>
      </c>
      <c r="D2915" t="s">
        <v>3315</v>
      </c>
      <c r="E2915" t="s">
        <v>156</v>
      </c>
      <c r="F2915" t="s">
        <v>3962</v>
      </c>
      <c r="G2915" t="s">
        <v>4663</v>
      </c>
    </row>
    <row r="2916" spans="1:7">
      <c r="A2916" t="s">
        <v>4</v>
      </c>
      <c r="B2916" t="s">
        <v>37</v>
      </c>
      <c r="C2916" t="str">
        <f>_xlfn.XLOOKUP(B2916,'Cijena modela'!$B$2:$B$61,'Cijena modela'!$C$2:$C$61)</f>
        <v>911 Carrera 4 GTS Coupe</v>
      </c>
      <c r="D2916" t="s">
        <v>1744</v>
      </c>
      <c r="E2916" t="s">
        <v>156</v>
      </c>
      <c r="F2916" t="s">
        <v>3964</v>
      </c>
      <c r="G2916" t="s">
        <v>4706</v>
      </c>
    </row>
    <row r="2917" spans="1:7">
      <c r="A2917" t="s">
        <v>4</v>
      </c>
      <c r="B2917" t="s">
        <v>37</v>
      </c>
      <c r="C2917" t="str">
        <f>_xlfn.XLOOKUP(B2917,'Cijena modela'!$B$2:$B$61,'Cijena modela'!$C$2:$C$61)</f>
        <v>911 Carrera 4 GTS Coupe</v>
      </c>
      <c r="D2917" t="s">
        <v>3315</v>
      </c>
      <c r="E2917" t="s">
        <v>156</v>
      </c>
      <c r="F2917" t="s">
        <v>3964</v>
      </c>
      <c r="G2917" t="s">
        <v>4706</v>
      </c>
    </row>
    <row r="2918" spans="1:7">
      <c r="A2918" t="s">
        <v>4</v>
      </c>
      <c r="B2918" t="s">
        <v>37</v>
      </c>
      <c r="C2918" t="str">
        <f>_xlfn.XLOOKUP(B2918,'Cijena modela'!$B$2:$B$61,'Cijena modela'!$C$2:$C$61)</f>
        <v>911 Carrera 4 GTS Coupe</v>
      </c>
      <c r="D2918" t="s">
        <v>1744</v>
      </c>
      <c r="E2918" t="s">
        <v>156</v>
      </c>
      <c r="F2918" t="s">
        <v>3966</v>
      </c>
      <c r="G2918" t="s">
        <v>4707</v>
      </c>
    </row>
    <row r="2919" spans="1:7">
      <c r="A2919" t="s">
        <v>4</v>
      </c>
      <c r="B2919" t="s">
        <v>37</v>
      </c>
      <c r="C2919" t="str">
        <f>_xlfn.XLOOKUP(B2919,'Cijena modela'!$B$2:$B$61,'Cijena modela'!$C$2:$C$61)</f>
        <v>911 Carrera 4 GTS Coupe</v>
      </c>
      <c r="D2919" t="s">
        <v>3315</v>
      </c>
      <c r="E2919" t="s">
        <v>156</v>
      </c>
      <c r="F2919" t="s">
        <v>3966</v>
      </c>
      <c r="G2919" t="s">
        <v>4707</v>
      </c>
    </row>
    <row r="2920" spans="1:7">
      <c r="A2920" t="s">
        <v>4</v>
      </c>
      <c r="B2920" t="s">
        <v>37</v>
      </c>
      <c r="C2920" t="str">
        <f>_xlfn.XLOOKUP(B2920,'Cijena modela'!$B$2:$B$61,'Cijena modela'!$C$2:$C$61)</f>
        <v>911 Carrera 4 GTS Coupe</v>
      </c>
      <c r="D2920" t="s">
        <v>1744</v>
      </c>
      <c r="E2920" t="s">
        <v>156</v>
      </c>
      <c r="F2920" t="s">
        <v>4130</v>
      </c>
      <c r="G2920" t="s">
        <v>3969</v>
      </c>
    </row>
    <row r="2921" spans="1:7">
      <c r="A2921" t="s">
        <v>4</v>
      </c>
      <c r="B2921" t="s">
        <v>37</v>
      </c>
      <c r="C2921" t="str">
        <f>_xlfn.XLOOKUP(B2921,'Cijena modela'!$B$2:$B$61,'Cijena modela'!$C$2:$C$61)</f>
        <v>911 Carrera 4 GTS Coupe</v>
      </c>
      <c r="D2921" t="s">
        <v>3315</v>
      </c>
      <c r="E2921" t="s">
        <v>156</v>
      </c>
      <c r="F2921" t="s">
        <v>4130</v>
      </c>
      <c r="G2921" t="s">
        <v>3969</v>
      </c>
    </row>
    <row r="2922" spans="1:7">
      <c r="A2922" t="s">
        <v>4</v>
      </c>
      <c r="B2922" t="s">
        <v>37</v>
      </c>
      <c r="C2922" t="str">
        <f>_xlfn.XLOOKUP(B2922,'Cijena modela'!$B$2:$B$61,'Cijena modela'!$C$2:$C$61)</f>
        <v>911 Carrera 4 GTS Coupe</v>
      </c>
      <c r="D2922" t="s">
        <v>1744</v>
      </c>
      <c r="E2922" t="s">
        <v>156</v>
      </c>
      <c r="F2922" t="s">
        <v>3968</v>
      </c>
      <c r="G2922" t="s">
        <v>4411</v>
      </c>
    </row>
    <row r="2923" spans="1:7">
      <c r="A2923" t="s">
        <v>4</v>
      </c>
      <c r="B2923" t="s">
        <v>37</v>
      </c>
      <c r="C2923" t="str">
        <f>_xlfn.XLOOKUP(B2923,'Cijena modela'!$B$2:$B$61,'Cijena modela'!$C$2:$C$61)</f>
        <v>911 Carrera 4 GTS Coupe</v>
      </c>
      <c r="D2923" t="s">
        <v>3315</v>
      </c>
      <c r="E2923" t="s">
        <v>156</v>
      </c>
      <c r="F2923" t="s">
        <v>3968</v>
      </c>
      <c r="G2923" t="s">
        <v>4411</v>
      </c>
    </row>
    <row r="2924" spans="1:7">
      <c r="A2924" t="s">
        <v>4</v>
      </c>
      <c r="B2924" t="s">
        <v>37</v>
      </c>
      <c r="C2924" t="str">
        <f>_xlfn.XLOOKUP(B2924,'Cijena modela'!$B$2:$B$61,'Cijena modela'!$C$2:$C$61)</f>
        <v>911 Carrera 4 GTS Coupe</v>
      </c>
      <c r="D2924" t="s">
        <v>1744</v>
      </c>
      <c r="E2924" t="s">
        <v>156</v>
      </c>
      <c r="F2924" t="s">
        <v>4355</v>
      </c>
      <c r="G2924" t="s">
        <v>4356</v>
      </c>
    </row>
    <row r="2925" spans="1:7">
      <c r="A2925" t="s">
        <v>4</v>
      </c>
      <c r="B2925" t="s">
        <v>37</v>
      </c>
      <c r="C2925" t="str">
        <f>_xlfn.XLOOKUP(B2925,'Cijena modela'!$B$2:$B$61,'Cijena modela'!$C$2:$C$61)</f>
        <v>911 Carrera 4 GTS Coupe</v>
      </c>
      <c r="D2925" t="s">
        <v>3315</v>
      </c>
      <c r="E2925" t="s">
        <v>156</v>
      </c>
      <c r="F2925" t="s">
        <v>4355</v>
      </c>
      <c r="G2925" t="s">
        <v>4356</v>
      </c>
    </row>
    <row r="2926" spans="1:7">
      <c r="A2926" t="s">
        <v>4</v>
      </c>
      <c r="B2926" t="s">
        <v>37</v>
      </c>
      <c r="C2926" t="str">
        <f>_xlfn.XLOOKUP(B2926,'Cijena modela'!$B$2:$B$61,'Cijena modela'!$C$2:$C$61)</f>
        <v>911 Carrera 4 GTS Coupe</v>
      </c>
      <c r="D2926" t="s">
        <v>1744</v>
      </c>
      <c r="E2926" t="s">
        <v>166</v>
      </c>
      <c r="F2926" t="s">
        <v>3574</v>
      </c>
      <c r="G2926" t="s">
        <v>4826</v>
      </c>
    </row>
    <row r="2927" spans="1:7">
      <c r="A2927" t="s">
        <v>4</v>
      </c>
      <c r="B2927" t="s">
        <v>37</v>
      </c>
      <c r="C2927" t="str">
        <f>_xlfn.XLOOKUP(B2927,'Cijena modela'!$B$2:$B$61,'Cijena modela'!$C$2:$C$61)</f>
        <v>911 Carrera 4 GTS Coupe</v>
      </c>
      <c r="D2927" t="s">
        <v>3315</v>
      </c>
      <c r="E2927" t="s">
        <v>166</v>
      </c>
      <c r="F2927" t="s">
        <v>3574</v>
      </c>
      <c r="G2927" t="s">
        <v>4826</v>
      </c>
    </row>
    <row r="2928" spans="1:7">
      <c r="A2928" t="s">
        <v>4</v>
      </c>
      <c r="B2928" t="s">
        <v>37</v>
      </c>
      <c r="C2928" t="str">
        <f>_xlfn.XLOOKUP(B2928,'Cijena modela'!$B$2:$B$61,'Cijena modela'!$C$2:$C$61)</f>
        <v>911 Carrera 4 GTS Coupe</v>
      </c>
      <c r="D2928" t="s">
        <v>1744</v>
      </c>
      <c r="E2928" t="s">
        <v>166</v>
      </c>
      <c r="F2928" t="s">
        <v>3976</v>
      </c>
      <c r="G2928" t="s">
        <v>3831</v>
      </c>
    </row>
    <row r="2929" spans="1:7">
      <c r="A2929" t="s">
        <v>4</v>
      </c>
      <c r="B2929" t="s">
        <v>37</v>
      </c>
      <c r="C2929" t="str">
        <f>_xlfn.XLOOKUP(B2929,'Cijena modela'!$B$2:$B$61,'Cijena modela'!$C$2:$C$61)</f>
        <v>911 Carrera 4 GTS Coupe</v>
      </c>
      <c r="D2929" t="s">
        <v>3315</v>
      </c>
      <c r="E2929" t="s">
        <v>166</v>
      </c>
      <c r="F2929" t="s">
        <v>3976</v>
      </c>
      <c r="G2929" t="s">
        <v>3817</v>
      </c>
    </row>
    <row r="2930" spans="1:7">
      <c r="A2930" t="s">
        <v>4</v>
      </c>
      <c r="B2930" t="s">
        <v>37</v>
      </c>
      <c r="C2930" t="str">
        <f>_xlfn.XLOOKUP(B2930,'Cijena modela'!$B$2:$B$61,'Cijena modela'!$C$2:$C$61)</f>
        <v>911 Carrera 4 GTS Coupe</v>
      </c>
      <c r="D2930" t="s">
        <v>1744</v>
      </c>
      <c r="E2930" t="s">
        <v>166</v>
      </c>
      <c r="F2930" t="s">
        <v>3979</v>
      </c>
      <c r="G2930" t="s">
        <v>3830</v>
      </c>
    </row>
    <row r="2931" spans="1:7">
      <c r="A2931" t="s">
        <v>4</v>
      </c>
      <c r="B2931" t="s">
        <v>37</v>
      </c>
      <c r="C2931" t="str">
        <f>_xlfn.XLOOKUP(B2931,'Cijena modela'!$B$2:$B$61,'Cijena modela'!$C$2:$C$61)</f>
        <v>911 Carrera 4 GTS Coupe</v>
      </c>
      <c r="D2931" t="s">
        <v>3315</v>
      </c>
      <c r="E2931" t="s">
        <v>166</v>
      </c>
      <c r="F2931" t="s">
        <v>3979</v>
      </c>
      <c r="G2931" t="s">
        <v>3816</v>
      </c>
    </row>
    <row r="2932" spans="1:7">
      <c r="A2932" t="s">
        <v>4</v>
      </c>
      <c r="B2932" t="s">
        <v>37</v>
      </c>
      <c r="C2932" t="str">
        <f>_xlfn.XLOOKUP(B2932,'Cijena modela'!$B$2:$B$61,'Cijena modela'!$C$2:$C$61)</f>
        <v>911 Carrera 4 GTS Coupe</v>
      </c>
      <c r="D2932" t="s">
        <v>1744</v>
      </c>
      <c r="E2932" t="s">
        <v>166</v>
      </c>
      <c r="F2932" t="s">
        <v>3980</v>
      </c>
      <c r="G2932" t="s">
        <v>4917</v>
      </c>
    </row>
    <row r="2933" spans="1:7">
      <c r="A2933" t="s">
        <v>4</v>
      </c>
      <c r="B2933" t="s">
        <v>37</v>
      </c>
      <c r="C2933" t="str">
        <f>_xlfn.XLOOKUP(B2933,'Cijena modela'!$B$2:$B$61,'Cijena modela'!$C$2:$C$61)</f>
        <v>911 Carrera 4 GTS Coupe</v>
      </c>
      <c r="D2933" t="s">
        <v>3315</v>
      </c>
      <c r="E2933" t="s">
        <v>166</v>
      </c>
      <c r="F2933" t="s">
        <v>3980</v>
      </c>
      <c r="G2933" t="s">
        <v>4798</v>
      </c>
    </row>
    <row r="2934" spans="1:7">
      <c r="A2934" t="s">
        <v>4</v>
      </c>
      <c r="B2934" t="s">
        <v>37</v>
      </c>
      <c r="C2934" t="str">
        <f>_xlfn.XLOOKUP(B2934,'Cijena modela'!$B$2:$B$61,'Cijena modela'!$C$2:$C$61)</f>
        <v>911 Carrera 4 GTS Coupe</v>
      </c>
      <c r="D2934" t="s">
        <v>1744</v>
      </c>
      <c r="E2934" t="s">
        <v>166</v>
      </c>
      <c r="F2934" t="s">
        <v>3984</v>
      </c>
      <c r="G2934" t="s">
        <v>3699</v>
      </c>
    </row>
    <row r="2935" spans="1:7">
      <c r="A2935" t="s">
        <v>4</v>
      </c>
      <c r="B2935" t="s">
        <v>37</v>
      </c>
      <c r="C2935" t="str">
        <f>_xlfn.XLOOKUP(B2935,'Cijena modela'!$B$2:$B$61,'Cijena modela'!$C$2:$C$61)</f>
        <v>911 Carrera 4 GTS Coupe</v>
      </c>
      <c r="D2935" t="s">
        <v>3315</v>
      </c>
      <c r="E2935" t="s">
        <v>166</v>
      </c>
      <c r="F2935" t="s">
        <v>3984</v>
      </c>
      <c r="G2935" t="s">
        <v>4327</v>
      </c>
    </row>
    <row r="2936" spans="1:7">
      <c r="A2936" t="s">
        <v>4</v>
      </c>
      <c r="B2936" t="s">
        <v>37</v>
      </c>
      <c r="C2936" t="str">
        <f>_xlfn.XLOOKUP(B2936,'Cijena modela'!$B$2:$B$61,'Cijena modela'!$C$2:$C$61)</f>
        <v>911 Carrera 4 GTS Coupe</v>
      </c>
      <c r="D2936" t="s">
        <v>1744</v>
      </c>
      <c r="E2936" t="s">
        <v>166</v>
      </c>
      <c r="F2936" t="s">
        <v>4188</v>
      </c>
      <c r="G2936" t="s">
        <v>4665</v>
      </c>
    </row>
    <row r="2937" spans="1:7">
      <c r="A2937" t="s">
        <v>4</v>
      </c>
      <c r="B2937" t="s">
        <v>37</v>
      </c>
      <c r="C2937" t="str">
        <f>_xlfn.XLOOKUP(B2937,'Cijena modela'!$B$2:$B$61,'Cijena modela'!$C$2:$C$61)</f>
        <v>911 Carrera 4 GTS Coupe</v>
      </c>
      <c r="D2937" t="s">
        <v>3315</v>
      </c>
      <c r="E2937" t="s">
        <v>166</v>
      </c>
      <c r="F2937" t="s">
        <v>4188</v>
      </c>
      <c r="G2937" t="s">
        <v>4665</v>
      </c>
    </row>
    <row r="2938" spans="1:7">
      <c r="A2938" t="s">
        <v>4</v>
      </c>
      <c r="B2938" t="s">
        <v>37</v>
      </c>
      <c r="C2938" t="str">
        <f>_xlfn.XLOOKUP(B2938,'Cijena modela'!$B$2:$B$61,'Cijena modela'!$C$2:$C$61)</f>
        <v>911 Carrera 4 GTS Coupe</v>
      </c>
      <c r="D2938" t="s">
        <v>1744</v>
      </c>
      <c r="E2938" t="s">
        <v>166</v>
      </c>
      <c r="F2938" t="s">
        <v>3988</v>
      </c>
      <c r="G2938" t="s">
        <v>3583</v>
      </c>
    </row>
    <row r="2939" spans="1:7">
      <c r="A2939" t="s">
        <v>4</v>
      </c>
      <c r="B2939" t="s">
        <v>37</v>
      </c>
      <c r="C2939" t="str">
        <f>_xlfn.XLOOKUP(B2939,'Cijena modela'!$B$2:$B$61,'Cijena modela'!$C$2:$C$61)</f>
        <v>911 Carrera 4 GTS Coupe</v>
      </c>
      <c r="D2939" t="s">
        <v>3315</v>
      </c>
      <c r="E2939" t="s">
        <v>166</v>
      </c>
      <c r="F2939" t="s">
        <v>3988</v>
      </c>
      <c r="G2939" t="s">
        <v>4486</v>
      </c>
    </row>
    <row r="2940" spans="1:7">
      <c r="A2940" t="s">
        <v>4</v>
      </c>
      <c r="B2940" t="s">
        <v>37</v>
      </c>
      <c r="C2940" t="str">
        <f>_xlfn.XLOOKUP(B2940,'Cijena modela'!$B$2:$B$61,'Cijena modela'!$C$2:$C$61)</f>
        <v>911 Carrera 4 GTS Coupe</v>
      </c>
      <c r="D2940" t="s">
        <v>1744</v>
      </c>
      <c r="E2940" t="s">
        <v>157</v>
      </c>
      <c r="F2940" t="s">
        <v>3990</v>
      </c>
      <c r="G2940" t="s">
        <v>4918</v>
      </c>
    </row>
    <row r="2941" spans="1:7">
      <c r="A2941" t="s">
        <v>4</v>
      </c>
      <c r="B2941" t="s">
        <v>37</v>
      </c>
      <c r="C2941" t="str">
        <f>_xlfn.XLOOKUP(B2941,'Cijena modela'!$B$2:$B$61,'Cijena modela'!$C$2:$C$61)</f>
        <v>911 Carrera 4 GTS Coupe</v>
      </c>
      <c r="D2941" t="s">
        <v>3315</v>
      </c>
      <c r="E2941" t="s">
        <v>157</v>
      </c>
      <c r="F2941" t="s">
        <v>3990</v>
      </c>
      <c r="G2941" t="s">
        <v>4919</v>
      </c>
    </row>
    <row r="2942" spans="1:7">
      <c r="A2942" t="s">
        <v>4</v>
      </c>
      <c r="B2942" t="s">
        <v>37</v>
      </c>
      <c r="C2942" t="str">
        <f>_xlfn.XLOOKUP(B2942,'Cijena modela'!$B$2:$B$61,'Cijena modela'!$C$2:$C$61)</f>
        <v>911 Carrera 4 GTS Coupe</v>
      </c>
      <c r="D2942" t="s">
        <v>1744</v>
      </c>
      <c r="E2942" t="s">
        <v>164</v>
      </c>
      <c r="F2942" t="s">
        <v>3595</v>
      </c>
      <c r="G2942" t="s">
        <v>4716</v>
      </c>
    </row>
    <row r="2943" spans="1:7">
      <c r="A2943" t="s">
        <v>4</v>
      </c>
      <c r="B2943" t="s">
        <v>37</v>
      </c>
      <c r="C2943" t="str">
        <f>_xlfn.XLOOKUP(B2943,'Cijena modela'!$B$2:$B$61,'Cijena modela'!$C$2:$C$61)</f>
        <v>911 Carrera 4 GTS Coupe</v>
      </c>
      <c r="D2943" t="s">
        <v>3315</v>
      </c>
      <c r="E2943" t="s">
        <v>164</v>
      </c>
      <c r="F2943" t="s">
        <v>3595</v>
      </c>
      <c r="G2943" t="s">
        <v>4716</v>
      </c>
    </row>
    <row r="2944" spans="1:7">
      <c r="A2944" t="s">
        <v>4</v>
      </c>
      <c r="B2944" t="s">
        <v>37</v>
      </c>
      <c r="C2944" t="str">
        <f>_xlfn.XLOOKUP(B2944,'Cijena modela'!$B$2:$B$61,'Cijena modela'!$C$2:$C$61)</f>
        <v>911 Carrera 4 GTS Coupe</v>
      </c>
      <c r="D2944" t="s">
        <v>1744</v>
      </c>
      <c r="E2944" t="s">
        <v>164</v>
      </c>
      <c r="F2944" t="s">
        <v>3597</v>
      </c>
      <c r="G2944" t="s">
        <v>4642</v>
      </c>
    </row>
    <row r="2945" spans="1:7">
      <c r="A2945" t="s">
        <v>4</v>
      </c>
      <c r="B2945" t="s">
        <v>37</v>
      </c>
      <c r="C2945" t="str">
        <f>_xlfn.XLOOKUP(B2945,'Cijena modela'!$B$2:$B$61,'Cijena modela'!$C$2:$C$61)</f>
        <v>911 Carrera 4 GTS Coupe</v>
      </c>
      <c r="D2945" t="s">
        <v>3315</v>
      </c>
      <c r="E2945" t="s">
        <v>164</v>
      </c>
      <c r="F2945" t="s">
        <v>3597</v>
      </c>
      <c r="G2945" t="s">
        <v>4642</v>
      </c>
    </row>
    <row r="2946" spans="1:7">
      <c r="A2946" t="s">
        <v>4</v>
      </c>
      <c r="B2946" t="s">
        <v>37</v>
      </c>
      <c r="C2946" t="str">
        <f>_xlfn.XLOOKUP(B2946,'Cijena modela'!$B$2:$B$61,'Cijena modela'!$C$2:$C$61)</f>
        <v>911 Carrera 4 GTS Coupe</v>
      </c>
      <c r="D2946" t="s">
        <v>1744</v>
      </c>
      <c r="E2946" t="s">
        <v>164</v>
      </c>
      <c r="F2946" t="s">
        <v>3600</v>
      </c>
      <c r="G2946" t="s">
        <v>4717</v>
      </c>
    </row>
    <row r="2947" spans="1:7">
      <c r="A2947" t="s">
        <v>4</v>
      </c>
      <c r="B2947" t="s">
        <v>37</v>
      </c>
      <c r="C2947" t="str">
        <f>_xlfn.XLOOKUP(B2947,'Cijena modela'!$B$2:$B$61,'Cijena modela'!$C$2:$C$61)</f>
        <v>911 Carrera 4 GTS Coupe</v>
      </c>
      <c r="D2947" t="s">
        <v>3315</v>
      </c>
      <c r="E2947" t="s">
        <v>164</v>
      </c>
      <c r="F2947" t="s">
        <v>3600</v>
      </c>
      <c r="G2947" t="s">
        <v>4718</v>
      </c>
    </row>
    <row r="2948" spans="1:7">
      <c r="A2948" t="s">
        <v>4</v>
      </c>
      <c r="B2948" t="s">
        <v>37</v>
      </c>
      <c r="C2948" t="str">
        <f>_xlfn.XLOOKUP(B2948,'Cijena modela'!$B$2:$B$61,'Cijena modela'!$C$2:$C$61)</f>
        <v>911 Carrera 4 GTS Coupe</v>
      </c>
      <c r="D2948" t="s">
        <v>1744</v>
      </c>
      <c r="E2948" t="s">
        <v>164</v>
      </c>
      <c r="F2948" t="s">
        <v>3603</v>
      </c>
      <c r="G2948" t="s">
        <v>4644</v>
      </c>
    </row>
    <row r="2949" spans="1:7">
      <c r="A2949" t="s">
        <v>4</v>
      </c>
      <c r="B2949" t="s">
        <v>37</v>
      </c>
      <c r="C2949" t="str">
        <f>_xlfn.XLOOKUP(B2949,'Cijena modela'!$B$2:$B$61,'Cijena modela'!$C$2:$C$61)</f>
        <v>911 Carrera 4 GTS Coupe</v>
      </c>
      <c r="D2949" t="s">
        <v>3315</v>
      </c>
      <c r="E2949" t="s">
        <v>164</v>
      </c>
      <c r="F2949" t="s">
        <v>3603</v>
      </c>
      <c r="G2949" t="s">
        <v>4644</v>
      </c>
    </row>
    <row r="2950" spans="1:7">
      <c r="A2950" t="s">
        <v>4</v>
      </c>
      <c r="B2950" t="s">
        <v>37</v>
      </c>
      <c r="C2950" t="str">
        <f>_xlfn.XLOOKUP(B2950,'Cijena modela'!$B$2:$B$61,'Cijena modela'!$C$2:$C$61)</f>
        <v>911 Carrera 4 GTS Coupe</v>
      </c>
      <c r="D2950" t="s">
        <v>1744</v>
      </c>
      <c r="E2950" t="s">
        <v>164</v>
      </c>
      <c r="F2950" t="s">
        <v>3765</v>
      </c>
      <c r="G2950" t="s">
        <v>3766</v>
      </c>
    </row>
    <row r="2951" spans="1:7">
      <c r="A2951" t="s">
        <v>4</v>
      </c>
      <c r="B2951" t="s">
        <v>37</v>
      </c>
      <c r="C2951" t="str">
        <f>_xlfn.XLOOKUP(B2951,'Cijena modela'!$B$2:$B$61,'Cijena modela'!$C$2:$C$61)</f>
        <v>911 Carrera 4 GTS Coupe</v>
      </c>
      <c r="D2951" t="s">
        <v>3315</v>
      </c>
      <c r="E2951" t="s">
        <v>164</v>
      </c>
      <c r="F2951" t="s">
        <v>3765</v>
      </c>
      <c r="G2951" t="s">
        <v>3766</v>
      </c>
    </row>
    <row r="2952" spans="1:7">
      <c r="A2952" t="s">
        <v>4</v>
      </c>
      <c r="B2952" t="s">
        <v>37</v>
      </c>
      <c r="C2952" t="str">
        <f>_xlfn.XLOOKUP(B2952,'Cijena modela'!$B$2:$B$61,'Cijena modela'!$C$2:$C$61)</f>
        <v>911 Carrera 4 GTS Coupe</v>
      </c>
      <c r="D2952" t="s">
        <v>1744</v>
      </c>
      <c r="E2952" t="s">
        <v>164</v>
      </c>
      <c r="F2952" t="s">
        <v>3605</v>
      </c>
      <c r="G2952" t="s">
        <v>4920</v>
      </c>
    </row>
    <row r="2953" spans="1:7">
      <c r="A2953" t="s">
        <v>4</v>
      </c>
      <c r="B2953" t="s">
        <v>37</v>
      </c>
      <c r="C2953" t="str">
        <f>_xlfn.XLOOKUP(B2953,'Cijena modela'!$B$2:$B$61,'Cijena modela'!$C$2:$C$61)</f>
        <v>911 Carrera 4 GTS Coupe</v>
      </c>
      <c r="D2953" t="s">
        <v>3315</v>
      </c>
      <c r="E2953" t="s">
        <v>164</v>
      </c>
      <c r="F2953" t="s">
        <v>3605</v>
      </c>
      <c r="G2953" t="s">
        <v>4921</v>
      </c>
    </row>
    <row r="2954" spans="1:7">
      <c r="A2954" t="s">
        <v>4</v>
      </c>
      <c r="B2954" t="s">
        <v>37</v>
      </c>
      <c r="C2954" t="str">
        <f>_xlfn.XLOOKUP(B2954,'Cijena modela'!$B$2:$B$61,'Cijena modela'!$C$2:$C$61)</f>
        <v>911 Carrera 4 GTS Coupe</v>
      </c>
      <c r="D2954" t="s">
        <v>1744</v>
      </c>
      <c r="E2954" t="s">
        <v>164</v>
      </c>
      <c r="F2954" t="s">
        <v>3607</v>
      </c>
      <c r="G2954" t="s">
        <v>4922</v>
      </c>
    </row>
    <row r="2955" spans="1:7">
      <c r="A2955" t="s">
        <v>4</v>
      </c>
      <c r="B2955" t="s">
        <v>37</v>
      </c>
      <c r="C2955" t="str">
        <f>_xlfn.XLOOKUP(B2955,'Cijena modela'!$B$2:$B$61,'Cijena modela'!$C$2:$C$61)</f>
        <v>911 Carrera 4 GTS Coupe</v>
      </c>
      <c r="D2955" t="s">
        <v>3315</v>
      </c>
      <c r="E2955" t="s">
        <v>164</v>
      </c>
      <c r="F2955" t="s">
        <v>3607</v>
      </c>
      <c r="G2955" t="s">
        <v>4923</v>
      </c>
    </row>
    <row r="2956" spans="1:7">
      <c r="A2956" t="s">
        <v>4</v>
      </c>
      <c r="B2956" t="s">
        <v>37</v>
      </c>
      <c r="C2956" t="str">
        <f>_xlfn.XLOOKUP(B2956,'Cijena modela'!$B$2:$B$61,'Cijena modela'!$C$2:$C$61)</f>
        <v>911 Carrera 4 GTS Coupe</v>
      </c>
      <c r="D2956" t="s">
        <v>1744</v>
      </c>
      <c r="E2956" t="s">
        <v>164</v>
      </c>
      <c r="F2956" t="s">
        <v>3609</v>
      </c>
      <c r="G2956" t="s">
        <v>4924</v>
      </c>
    </row>
    <row r="2957" spans="1:7">
      <c r="A2957" t="s">
        <v>4</v>
      </c>
      <c r="B2957" t="s">
        <v>37</v>
      </c>
      <c r="C2957" t="str">
        <f>_xlfn.XLOOKUP(B2957,'Cijena modela'!$B$2:$B$61,'Cijena modela'!$C$2:$C$61)</f>
        <v>911 Carrera 4 GTS Coupe</v>
      </c>
      <c r="D2957" t="s">
        <v>3315</v>
      </c>
      <c r="E2957" t="s">
        <v>164</v>
      </c>
      <c r="F2957" t="s">
        <v>3609</v>
      </c>
      <c r="G2957" t="s">
        <v>4925</v>
      </c>
    </row>
    <row r="2958" spans="1:7">
      <c r="A2958" t="s">
        <v>4</v>
      </c>
      <c r="B2958" t="s">
        <v>37</v>
      </c>
      <c r="C2958" t="str">
        <f>_xlfn.XLOOKUP(B2958,'Cijena modela'!$B$2:$B$61,'Cijena modela'!$C$2:$C$61)</f>
        <v>911 Carrera 4 GTS Coupe</v>
      </c>
      <c r="D2958" t="s">
        <v>1744</v>
      </c>
      <c r="E2958" t="s">
        <v>164</v>
      </c>
      <c r="F2958" t="s">
        <v>3611</v>
      </c>
      <c r="G2958" t="s">
        <v>4808</v>
      </c>
    </row>
    <row r="2959" spans="1:7">
      <c r="A2959" t="s">
        <v>4</v>
      </c>
      <c r="B2959" t="s">
        <v>37</v>
      </c>
      <c r="C2959" t="str">
        <f>_xlfn.XLOOKUP(B2959,'Cijena modela'!$B$2:$B$61,'Cijena modela'!$C$2:$C$61)</f>
        <v>911 Carrera 4 GTS Coupe</v>
      </c>
      <c r="D2959" t="s">
        <v>3315</v>
      </c>
      <c r="E2959" t="s">
        <v>164</v>
      </c>
      <c r="F2959" t="s">
        <v>3611</v>
      </c>
      <c r="G2959" t="s">
        <v>4874</v>
      </c>
    </row>
    <row r="2960" spans="1:7">
      <c r="A2960" t="s">
        <v>4</v>
      </c>
      <c r="B2960" t="s">
        <v>37</v>
      </c>
      <c r="C2960" t="str">
        <f>_xlfn.XLOOKUP(B2960,'Cijena modela'!$B$2:$B$61,'Cijena modela'!$C$2:$C$61)</f>
        <v>911 Carrera 4 GTS Coupe</v>
      </c>
      <c r="D2960" t="s">
        <v>1744</v>
      </c>
      <c r="E2960" t="s">
        <v>164</v>
      </c>
      <c r="F2960" t="s">
        <v>3613</v>
      </c>
      <c r="G2960" t="s">
        <v>4648</v>
      </c>
    </row>
    <row r="2961" spans="1:7">
      <c r="A2961" t="s">
        <v>4</v>
      </c>
      <c r="B2961" t="s">
        <v>37</v>
      </c>
      <c r="C2961" t="str">
        <f>_xlfn.XLOOKUP(B2961,'Cijena modela'!$B$2:$B$61,'Cijena modela'!$C$2:$C$61)</f>
        <v>911 Carrera 4 GTS Coupe</v>
      </c>
      <c r="D2961" t="s">
        <v>3315</v>
      </c>
      <c r="E2961" t="s">
        <v>164</v>
      </c>
      <c r="F2961" t="s">
        <v>3613</v>
      </c>
      <c r="G2961" t="s">
        <v>4648</v>
      </c>
    </row>
    <row r="2962" spans="1:7">
      <c r="A2962" t="s">
        <v>4</v>
      </c>
      <c r="B2962" t="s">
        <v>37</v>
      </c>
      <c r="C2962" t="str">
        <f>_xlfn.XLOOKUP(B2962,'Cijena modela'!$B$2:$B$61,'Cijena modela'!$C$2:$C$61)</f>
        <v>911 Carrera 4 GTS Coupe</v>
      </c>
      <c r="D2962" t="s">
        <v>1744</v>
      </c>
      <c r="E2962" t="s">
        <v>164</v>
      </c>
      <c r="F2962" t="s">
        <v>3615</v>
      </c>
      <c r="G2962" t="s">
        <v>3616</v>
      </c>
    </row>
    <row r="2963" spans="1:7">
      <c r="A2963" t="s">
        <v>4</v>
      </c>
      <c r="B2963" t="s">
        <v>37</v>
      </c>
      <c r="C2963" t="str">
        <f>_xlfn.XLOOKUP(B2963,'Cijena modela'!$B$2:$B$61,'Cijena modela'!$C$2:$C$61)</f>
        <v>911 Carrera 4 GTS Coupe</v>
      </c>
      <c r="D2963" t="s">
        <v>3315</v>
      </c>
      <c r="E2963" t="s">
        <v>164</v>
      </c>
      <c r="F2963" t="s">
        <v>3615</v>
      </c>
      <c r="G2963" t="s">
        <v>3616</v>
      </c>
    </row>
    <row r="2964" spans="1:7">
      <c r="A2964" t="s">
        <v>4</v>
      </c>
      <c r="B2964" t="s">
        <v>37</v>
      </c>
      <c r="C2964" t="str">
        <f>_xlfn.XLOOKUP(B2964,'Cijena modela'!$B$2:$B$61,'Cijena modela'!$C$2:$C$61)</f>
        <v>911 Carrera 4 GTS Coupe</v>
      </c>
      <c r="D2964" t="s">
        <v>1744</v>
      </c>
      <c r="E2964" t="s">
        <v>165</v>
      </c>
      <c r="F2964" t="s">
        <v>4028</v>
      </c>
      <c r="G2964" t="s">
        <v>4857</v>
      </c>
    </row>
    <row r="2965" spans="1:7">
      <c r="A2965" t="s">
        <v>4</v>
      </c>
      <c r="B2965" t="s">
        <v>37</v>
      </c>
      <c r="C2965" t="str">
        <f>_xlfn.XLOOKUP(B2965,'Cijena modela'!$B$2:$B$61,'Cijena modela'!$C$2:$C$61)</f>
        <v>911 Carrera 4 GTS Coupe</v>
      </c>
      <c r="D2965" t="s">
        <v>3315</v>
      </c>
      <c r="E2965" t="s">
        <v>165</v>
      </c>
      <c r="F2965" t="s">
        <v>4028</v>
      </c>
      <c r="G2965" t="s">
        <v>4857</v>
      </c>
    </row>
    <row r="2966" spans="1:7">
      <c r="A2966" t="s">
        <v>4</v>
      </c>
      <c r="B2966" t="s">
        <v>37</v>
      </c>
      <c r="C2966" t="str">
        <f>_xlfn.XLOOKUP(B2966,'Cijena modela'!$B$2:$B$61,'Cijena modela'!$C$2:$C$61)</f>
        <v>911 Carrera 4 GTS Coupe</v>
      </c>
      <c r="D2966" t="s">
        <v>1744</v>
      </c>
      <c r="E2966" t="s">
        <v>165</v>
      </c>
      <c r="F2966" t="s">
        <v>3617</v>
      </c>
      <c r="G2966" t="s">
        <v>4649</v>
      </c>
    </row>
    <row r="2967" spans="1:7">
      <c r="A2967" t="s">
        <v>4</v>
      </c>
      <c r="B2967" t="s">
        <v>37</v>
      </c>
      <c r="C2967" t="str">
        <f>_xlfn.XLOOKUP(B2967,'Cijena modela'!$B$2:$B$61,'Cijena modela'!$C$2:$C$61)</f>
        <v>911 Carrera 4 GTS Coupe</v>
      </c>
      <c r="D2967" t="s">
        <v>3315</v>
      </c>
      <c r="E2967" t="s">
        <v>165</v>
      </c>
      <c r="F2967" t="s">
        <v>3617</v>
      </c>
      <c r="G2967" t="s">
        <v>4649</v>
      </c>
    </row>
    <row r="2968" spans="1:7">
      <c r="A2968" t="s">
        <v>4</v>
      </c>
      <c r="B2968" t="s">
        <v>37</v>
      </c>
      <c r="C2968" t="str">
        <f>_xlfn.XLOOKUP(B2968,'Cijena modela'!$B$2:$B$61,'Cijena modela'!$C$2:$C$61)</f>
        <v>911 Carrera 4 GTS Coupe</v>
      </c>
      <c r="D2968" t="s">
        <v>1744</v>
      </c>
      <c r="E2968" t="s">
        <v>165</v>
      </c>
      <c r="F2968" t="s">
        <v>4249</v>
      </c>
      <c r="G2968" t="s">
        <v>4650</v>
      </c>
    </row>
    <row r="2969" spans="1:7">
      <c r="A2969" t="s">
        <v>4</v>
      </c>
      <c r="B2969" t="s">
        <v>37</v>
      </c>
      <c r="C2969" t="str">
        <f>_xlfn.XLOOKUP(B2969,'Cijena modela'!$B$2:$B$61,'Cijena modela'!$C$2:$C$61)</f>
        <v>911 Carrera 4 GTS Coupe</v>
      </c>
      <c r="D2969" t="s">
        <v>3315</v>
      </c>
      <c r="E2969" t="s">
        <v>165</v>
      </c>
      <c r="F2969" t="s">
        <v>4249</v>
      </c>
      <c r="G2969" t="s">
        <v>4650</v>
      </c>
    </row>
    <row r="2970" spans="1:7">
      <c r="A2970" t="s">
        <v>4</v>
      </c>
      <c r="B2970" t="s">
        <v>37</v>
      </c>
      <c r="C2970" t="str">
        <f>_xlfn.XLOOKUP(B2970,'Cijena modela'!$B$2:$B$61,'Cijena modela'!$C$2:$C$61)</f>
        <v>911 Carrera 4 GTS Coupe</v>
      </c>
      <c r="D2970" t="s">
        <v>1744</v>
      </c>
      <c r="E2970" t="s">
        <v>158</v>
      </c>
      <c r="F2970" t="s">
        <v>4032</v>
      </c>
      <c r="G2970" t="s">
        <v>4926</v>
      </c>
    </row>
    <row r="2971" spans="1:7">
      <c r="A2971" t="s">
        <v>4</v>
      </c>
      <c r="B2971" t="s">
        <v>37</v>
      </c>
      <c r="C2971" t="str">
        <f>_xlfn.XLOOKUP(B2971,'Cijena modela'!$B$2:$B$61,'Cijena modela'!$C$2:$C$61)</f>
        <v>911 Carrera 4 GTS Coupe</v>
      </c>
      <c r="D2971" t="s">
        <v>3315</v>
      </c>
      <c r="E2971" t="s">
        <v>158</v>
      </c>
      <c r="F2971" t="s">
        <v>4032</v>
      </c>
      <c r="G2971" t="s">
        <v>4927</v>
      </c>
    </row>
    <row r="2972" spans="1:7">
      <c r="A2972" t="s">
        <v>4</v>
      </c>
      <c r="B2972" t="s">
        <v>37</v>
      </c>
      <c r="C2972" t="str">
        <f>_xlfn.XLOOKUP(B2972,'Cijena modela'!$B$2:$B$61,'Cijena modela'!$C$2:$C$61)</f>
        <v>911 Carrera 4 GTS Coupe</v>
      </c>
      <c r="D2972" t="s">
        <v>1744</v>
      </c>
      <c r="E2972" t="s">
        <v>158</v>
      </c>
      <c r="F2972" t="s">
        <v>4034</v>
      </c>
      <c r="G2972" t="s">
        <v>4254</v>
      </c>
    </row>
    <row r="2973" spans="1:7">
      <c r="A2973" t="s">
        <v>4</v>
      </c>
      <c r="B2973" t="s">
        <v>37</v>
      </c>
      <c r="C2973" t="str">
        <f>_xlfn.XLOOKUP(B2973,'Cijena modela'!$B$2:$B$61,'Cijena modela'!$C$2:$C$61)</f>
        <v>911 Carrera 4 GTS Coupe</v>
      </c>
      <c r="D2973" t="s">
        <v>3315</v>
      </c>
      <c r="E2973" t="s">
        <v>158</v>
      </c>
      <c r="F2973" t="s">
        <v>4034</v>
      </c>
      <c r="G2973" t="s">
        <v>4928</v>
      </c>
    </row>
    <row r="2974" spans="1:7">
      <c r="A2974" t="s">
        <v>4</v>
      </c>
      <c r="B2974" t="s">
        <v>37</v>
      </c>
      <c r="C2974" t="str">
        <f>_xlfn.XLOOKUP(B2974,'Cijena modela'!$B$2:$B$61,'Cijena modela'!$C$2:$C$61)</f>
        <v>911 Carrera 4 GTS Coupe</v>
      </c>
      <c r="D2974" t="s">
        <v>1744</v>
      </c>
      <c r="E2974" t="s">
        <v>158</v>
      </c>
      <c r="F2974" t="s">
        <v>4036</v>
      </c>
      <c r="G2974" t="s">
        <v>4728</v>
      </c>
    </row>
    <row r="2975" spans="1:7">
      <c r="A2975" t="s">
        <v>4</v>
      </c>
      <c r="B2975" t="s">
        <v>37</v>
      </c>
      <c r="C2975" t="str">
        <f>_xlfn.XLOOKUP(B2975,'Cijena modela'!$B$2:$B$61,'Cijena modela'!$C$2:$C$61)</f>
        <v>911 Carrera 4 GTS Coupe</v>
      </c>
      <c r="D2975" t="s">
        <v>3315</v>
      </c>
      <c r="E2975" t="s">
        <v>158</v>
      </c>
      <c r="F2975" t="s">
        <v>4036</v>
      </c>
      <c r="G2975" t="s">
        <v>4929</v>
      </c>
    </row>
    <row r="2976" spans="1:7">
      <c r="A2976" t="s">
        <v>4</v>
      </c>
      <c r="B2976" t="s">
        <v>37</v>
      </c>
      <c r="C2976" t="str">
        <f>_xlfn.XLOOKUP(B2976,'Cijena modela'!$B$2:$B$61,'Cijena modela'!$C$2:$C$61)</f>
        <v>911 Carrera 4 GTS Coupe</v>
      </c>
      <c r="D2976" t="s">
        <v>1744</v>
      </c>
      <c r="E2976" t="s">
        <v>158</v>
      </c>
      <c r="F2976" t="s">
        <v>4038</v>
      </c>
      <c r="G2976" t="s">
        <v>4930</v>
      </c>
    </row>
    <row r="2977" spans="1:7">
      <c r="A2977" t="s">
        <v>4</v>
      </c>
      <c r="B2977" t="s">
        <v>37</v>
      </c>
      <c r="C2977" t="str">
        <f>_xlfn.XLOOKUP(B2977,'Cijena modela'!$B$2:$B$61,'Cijena modela'!$C$2:$C$61)</f>
        <v>911 Carrera 4 GTS Coupe</v>
      </c>
      <c r="D2977" t="s">
        <v>3315</v>
      </c>
      <c r="E2977" t="s">
        <v>158</v>
      </c>
      <c r="F2977" t="s">
        <v>4038</v>
      </c>
      <c r="G2977" t="s">
        <v>4931</v>
      </c>
    </row>
    <row r="2978" spans="1:7">
      <c r="A2978" t="s">
        <v>4</v>
      </c>
      <c r="B2978" t="s">
        <v>37</v>
      </c>
      <c r="C2978" t="str">
        <f>_xlfn.XLOOKUP(B2978,'Cijena modela'!$B$2:$B$61,'Cijena modela'!$C$2:$C$61)</f>
        <v>911 Carrera 4 GTS Coupe</v>
      </c>
      <c r="D2978" t="s">
        <v>1744</v>
      </c>
      <c r="E2978" t="s">
        <v>158</v>
      </c>
      <c r="F2978" t="s">
        <v>4040</v>
      </c>
      <c r="G2978" t="s">
        <v>4303</v>
      </c>
    </row>
    <row r="2979" spans="1:7">
      <c r="A2979" t="s">
        <v>4</v>
      </c>
      <c r="B2979" t="s">
        <v>37</v>
      </c>
      <c r="C2979" t="str">
        <f>_xlfn.XLOOKUP(B2979,'Cijena modela'!$B$2:$B$61,'Cijena modela'!$C$2:$C$61)</f>
        <v>911 Carrera 4 GTS Coupe</v>
      </c>
      <c r="D2979" t="s">
        <v>3315</v>
      </c>
      <c r="E2979" t="s">
        <v>158</v>
      </c>
      <c r="F2979" t="s">
        <v>4040</v>
      </c>
      <c r="G2979" t="s">
        <v>4932</v>
      </c>
    </row>
    <row r="2980" spans="1:7">
      <c r="A2980" t="s">
        <v>4</v>
      </c>
      <c r="B2980" t="s">
        <v>37</v>
      </c>
      <c r="C2980" t="str">
        <f>_xlfn.XLOOKUP(B2980,'Cijena modela'!$B$2:$B$61,'Cijena modela'!$C$2:$C$61)</f>
        <v>911 Carrera 4 GTS Coupe</v>
      </c>
      <c r="D2980" t="s">
        <v>1744</v>
      </c>
      <c r="E2980" t="s">
        <v>158</v>
      </c>
      <c r="F2980" t="s">
        <v>3631</v>
      </c>
      <c r="G2980" t="s">
        <v>4933</v>
      </c>
    </row>
    <row r="2981" spans="1:7">
      <c r="A2981" t="s">
        <v>4</v>
      </c>
      <c r="B2981" t="s">
        <v>37</v>
      </c>
      <c r="C2981" t="str">
        <f>_xlfn.XLOOKUP(B2981,'Cijena modela'!$B$2:$B$61,'Cijena modela'!$C$2:$C$61)</f>
        <v>911 Carrera 4 GTS Coupe</v>
      </c>
      <c r="D2981" t="s">
        <v>3315</v>
      </c>
      <c r="E2981" t="s">
        <v>158</v>
      </c>
      <c r="F2981" t="s">
        <v>3631</v>
      </c>
      <c r="G2981" t="s">
        <v>4934</v>
      </c>
    </row>
    <row r="2982" spans="1:7">
      <c r="A2982" t="s">
        <v>4</v>
      </c>
      <c r="B2982" t="s">
        <v>37</v>
      </c>
      <c r="C2982" t="str">
        <f>_xlfn.XLOOKUP(B2982,'Cijena modela'!$B$2:$B$61,'Cijena modela'!$C$2:$C$61)</f>
        <v>911 Carrera 4 GTS Coupe</v>
      </c>
      <c r="D2982" t="s">
        <v>1744</v>
      </c>
      <c r="E2982" t="s">
        <v>158</v>
      </c>
      <c r="F2982" t="s">
        <v>4042</v>
      </c>
      <c r="G2982" t="s">
        <v>4935</v>
      </c>
    </row>
    <row r="2983" spans="1:7">
      <c r="A2983" t="s">
        <v>4</v>
      </c>
      <c r="B2983" t="s">
        <v>37</v>
      </c>
      <c r="C2983" t="str">
        <f>_xlfn.XLOOKUP(B2983,'Cijena modela'!$B$2:$B$61,'Cijena modela'!$C$2:$C$61)</f>
        <v>911 Carrera 4 GTS Coupe</v>
      </c>
      <c r="D2983" t="s">
        <v>3315</v>
      </c>
      <c r="E2983" t="s">
        <v>158</v>
      </c>
      <c r="F2983" t="s">
        <v>4042</v>
      </c>
      <c r="G2983" t="s">
        <v>4936</v>
      </c>
    </row>
    <row r="2984" spans="1:7">
      <c r="A2984" t="s">
        <v>4</v>
      </c>
      <c r="B2984" t="s">
        <v>37</v>
      </c>
      <c r="C2984" t="str">
        <f>_xlfn.XLOOKUP(B2984,'Cijena modela'!$B$2:$B$61,'Cijena modela'!$C$2:$C$61)</f>
        <v>911 Carrera 4 GTS Coupe</v>
      </c>
      <c r="D2984" t="s">
        <v>1744</v>
      </c>
      <c r="E2984" t="s">
        <v>158</v>
      </c>
      <c r="F2984" t="s">
        <v>4044</v>
      </c>
      <c r="G2984" t="s">
        <v>4937</v>
      </c>
    </row>
    <row r="2985" spans="1:7">
      <c r="A2985" t="s">
        <v>4</v>
      </c>
      <c r="B2985" t="s">
        <v>37</v>
      </c>
      <c r="C2985" t="str">
        <f>_xlfn.XLOOKUP(B2985,'Cijena modela'!$B$2:$B$61,'Cijena modela'!$C$2:$C$61)</f>
        <v>911 Carrera 4 GTS Coupe</v>
      </c>
      <c r="D2985" t="s">
        <v>3315</v>
      </c>
      <c r="E2985" t="s">
        <v>158</v>
      </c>
      <c r="F2985" t="s">
        <v>4044</v>
      </c>
      <c r="G2985" t="s">
        <v>4938</v>
      </c>
    </row>
    <row r="2986" spans="1:7">
      <c r="A2986" t="s">
        <v>4</v>
      </c>
      <c r="B2986" t="s">
        <v>37</v>
      </c>
      <c r="C2986" t="str">
        <f>_xlfn.XLOOKUP(B2986,'Cijena modela'!$B$2:$B$61,'Cijena modela'!$C$2:$C$61)</f>
        <v>911 Carrera 4 GTS Coupe</v>
      </c>
      <c r="D2986" t="s">
        <v>1744</v>
      </c>
      <c r="E2986" t="s">
        <v>158</v>
      </c>
      <c r="F2986" t="s">
        <v>4046</v>
      </c>
      <c r="G2986" t="s">
        <v>4939</v>
      </c>
    </row>
    <row r="2987" spans="1:7">
      <c r="A2987" t="s">
        <v>4</v>
      </c>
      <c r="B2987" t="s">
        <v>37</v>
      </c>
      <c r="C2987" t="str">
        <f>_xlfn.XLOOKUP(B2987,'Cijena modela'!$B$2:$B$61,'Cijena modela'!$C$2:$C$61)</f>
        <v>911 Carrera 4 GTS Coupe</v>
      </c>
      <c r="D2987" t="s">
        <v>3315</v>
      </c>
      <c r="E2987" t="s">
        <v>158</v>
      </c>
      <c r="F2987" t="s">
        <v>4046</v>
      </c>
      <c r="G2987" t="s">
        <v>4737</v>
      </c>
    </row>
    <row r="2988" spans="1:7">
      <c r="A2988" t="s">
        <v>4</v>
      </c>
      <c r="B2988" t="s">
        <v>37</v>
      </c>
      <c r="C2988" t="str">
        <f>_xlfn.XLOOKUP(B2988,'Cijena modela'!$B$2:$B$61,'Cijena modela'!$C$2:$C$61)</f>
        <v>911 Carrera 4 GTS Coupe</v>
      </c>
      <c r="D2988" t="s">
        <v>1744</v>
      </c>
      <c r="E2988" t="s">
        <v>158</v>
      </c>
      <c r="F2988" t="s">
        <v>4048</v>
      </c>
      <c r="G2988" t="s">
        <v>4940</v>
      </c>
    </row>
    <row r="2989" spans="1:7">
      <c r="A2989" t="s">
        <v>4</v>
      </c>
      <c r="B2989" t="s">
        <v>37</v>
      </c>
      <c r="C2989" t="str">
        <f>_xlfn.XLOOKUP(B2989,'Cijena modela'!$B$2:$B$61,'Cijena modela'!$C$2:$C$61)</f>
        <v>911 Carrera 4 GTS Coupe</v>
      </c>
      <c r="D2989" t="s">
        <v>3315</v>
      </c>
      <c r="E2989" t="s">
        <v>158</v>
      </c>
      <c r="F2989" t="s">
        <v>4048</v>
      </c>
      <c r="G2989" t="s">
        <v>4941</v>
      </c>
    </row>
    <row r="2990" spans="1:7">
      <c r="A2990" t="s">
        <v>4</v>
      </c>
      <c r="B2990" t="s">
        <v>37</v>
      </c>
      <c r="C2990" t="str">
        <f>_xlfn.XLOOKUP(B2990,'Cijena modela'!$B$2:$B$61,'Cijena modela'!$C$2:$C$61)</f>
        <v>911 Carrera 4 GTS Coupe</v>
      </c>
      <c r="D2990" t="s">
        <v>1744</v>
      </c>
      <c r="E2990" t="s">
        <v>160</v>
      </c>
      <c r="F2990" t="s">
        <v>4050</v>
      </c>
      <c r="G2990" t="s">
        <v>4942</v>
      </c>
    </row>
    <row r="2991" spans="1:7">
      <c r="A2991" t="s">
        <v>4</v>
      </c>
      <c r="B2991" t="s">
        <v>37</v>
      </c>
      <c r="C2991" t="str">
        <f>_xlfn.XLOOKUP(B2991,'Cijena modela'!$B$2:$B$61,'Cijena modela'!$C$2:$C$61)</f>
        <v>911 Carrera 4 GTS Coupe</v>
      </c>
      <c r="D2991" t="s">
        <v>3315</v>
      </c>
      <c r="E2991" t="s">
        <v>160</v>
      </c>
      <c r="F2991" t="s">
        <v>4050</v>
      </c>
      <c r="G2991" t="s">
        <v>175</v>
      </c>
    </row>
    <row r="2992" spans="1:7">
      <c r="A2992" t="s">
        <v>4</v>
      </c>
      <c r="B2992" t="s">
        <v>37</v>
      </c>
      <c r="C2992" t="str">
        <f>_xlfn.XLOOKUP(B2992,'Cijena modela'!$B$2:$B$61,'Cijena modela'!$C$2:$C$61)</f>
        <v>911 Carrera 4 GTS Coupe</v>
      </c>
      <c r="D2992" t="s">
        <v>1744</v>
      </c>
      <c r="E2992" t="s">
        <v>160</v>
      </c>
      <c r="F2992" t="s">
        <v>4052</v>
      </c>
      <c r="G2992" t="s">
        <v>4775</v>
      </c>
    </row>
    <row r="2993" spans="1:7">
      <c r="A2993" t="s">
        <v>4</v>
      </c>
      <c r="B2993" t="s">
        <v>37</v>
      </c>
      <c r="C2993" t="str">
        <f>_xlfn.XLOOKUP(B2993,'Cijena modela'!$B$2:$B$61,'Cijena modela'!$C$2:$C$61)</f>
        <v>911 Carrera 4 GTS Coupe</v>
      </c>
      <c r="D2993" t="s">
        <v>3315</v>
      </c>
      <c r="E2993" t="s">
        <v>160</v>
      </c>
      <c r="F2993" t="s">
        <v>4052</v>
      </c>
      <c r="G2993" t="s">
        <v>175</v>
      </c>
    </row>
    <row r="2994" spans="1:7">
      <c r="A2994" t="s">
        <v>4</v>
      </c>
      <c r="B2994" t="s">
        <v>37</v>
      </c>
      <c r="C2994" t="str">
        <f>_xlfn.XLOOKUP(B2994,'Cijena modela'!$B$2:$B$61,'Cijena modela'!$C$2:$C$61)</f>
        <v>911 Carrera 4 GTS Coupe</v>
      </c>
      <c r="D2994" t="s">
        <v>1744</v>
      </c>
      <c r="E2994" t="s">
        <v>160</v>
      </c>
      <c r="F2994" t="s">
        <v>4040</v>
      </c>
      <c r="G2994" t="s">
        <v>4054</v>
      </c>
    </row>
    <row r="2995" spans="1:7">
      <c r="A2995" t="s">
        <v>4</v>
      </c>
      <c r="B2995" t="s">
        <v>37</v>
      </c>
      <c r="C2995" t="str">
        <f>_xlfn.XLOOKUP(B2995,'Cijena modela'!$B$2:$B$61,'Cijena modela'!$C$2:$C$61)</f>
        <v>911 Carrera 4 GTS Coupe</v>
      </c>
      <c r="D2995" t="s">
        <v>3315</v>
      </c>
      <c r="E2995" t="s">
        <v>160</v>
      </c>
      <c r="F2995" t="s">
        <v>4040</v>
      </c>
      <c r="G2995" t="s">
        <v>175</v>
      </c>
    </row>
    <row r="2996" spans="1:7">
      <c r="A2996" t="s">
        <v>4</v>
      </c>
      <c r="B2996" t="s">
        <v>37</v>
      </c>
      <c r="C2996" t="str">
        <f>_xlfn.XLOOKUP(B2996,'Cijena modela'!$B$2:$B$61,'Cijena modela'!$C$2:$C$61)</f>
        <v>911 Carrera 4 GTS Coupe</v>
      </c>
      <c r="D2996" t="s">
        <v>1744</v>
      </c>
      <c r="E2996" t="s">
        <v>160</v>
      </c>
      <c r="F2996" t="s">
        <v>4055</v>
      </c>
      <c r="G2996" t="s">
        <v>4056</v>
      </c>
    </row>
    <row r="2997" spans="1:7">
      <c r="A2997" t="s">
        <v>4</v>
      </c>
      <c r="B2997" t="s">
        <v>37</v>
      </c>
      <c r="C2997" t="str">
        <f>_xlfn.XLOOKUP(B2997,'Cijena modela'!$B$2:$B$61,'Cijena modela'!$C$2:$C$61)</f>
        <v>911 Carrera 4 GTS Coupe</v>
      </c>
      <c r="D2997" t="s">
        <v>3315</v>
      </c>
      <c r="E2997" t="s">
        <v>160</v>
      </c>
      <c r="F2997" t="s">
        <v>4055</v>
      </c>
      <c r="G2997" t="s">
        <v>175</v>
      </c>
    </row>
    <row r="2998" spans="1:7">
      <c r="A2998" t="s">
        <v>4</v>
      </c>
      <c r="B2998" t="s">
        <v>35</v>
      </c>
      <c r="C2998" t="str">
        <f>_xlfn.XLOOKUP(B2998,'Cijena modela'!$B$2:$B$61,'Cijena modela'!$C$2:$C$61)</f>
        <v>911 Turbo S Coupe</v>
      </c>
      <c r="D2998" t="s">
        <v>1744</v>
      </c>
      <c r="E2998" t="s">
        <v>156</v>
      </c>
      <c r="F2998" t="s">
        <v>3948</v>
      </c>
      <c r="G2998" t="s">
        <v>4424</v>
      </c>
    </row>
    <row r="2999" spans="1:7">
      <c r="A2999" t="s">
        <v>4</v>
      </c>
      <c r="B2999" t="s">
        <v>35</v>
      </c>
      <c r="C2999" t="str">
        <f>_xlfn.XLOOKUP(B2999,'Cijena modela'!$B$2:$B$61,'Cijena modela'!$C$2:$C$61)</f>
        <v>911 Turbo S Coupe</v>
      </c>
      <c r="D2999" t="s">
        <v>1744</v>
      </c>
      <c r="E2999" t="s">
        <v>156</v>
      </c>
      <c r="F2999" t="s">
        <v>3950</v>
      </c>
      <c r="G2999" t="s">
        <v>3602</v>
      </c>
    </row>
    <row r="3000" spans="1:7">
      <c r="A3000" t="s">
        <v>4</v>
      </c>
      <c r="B3000" t="s">
        <v>35</v>
      </c>
      <c r="C3000" t="str">
        <f>_xlfn.XLOOKUP(B3000,'Cijena modela'!$B$2:$B$61,'Cijena modela'!$C$2:$C$61)</f>
        <v>911 Turbo S Coupe</v>
      </c>
      <c r="D3000" t="s">
        <v>1744</v>
      </c>
      <c r="E3000" t="s">
        <v>156</v>
      </c>
      <c r="F3000" t="s">
        <v>3951</v>
      </c>
      <c r="G3000" t="s">
        <v>4349</v>
      </c>
    </row>
    <row r="3001" spans="1:7">
      <c r="A3001" t="s">
        <v>4</v>
      </c>
      <c r="B3001" t="s">
        <v>35</v>
      </c>
      <c r="C3001" t="str">
        <f>_xlfn.XLOOKUP(B3001,'Cijena modela'!$B$2:$B$61,'Cijena modela'!$C$2:$C$61)</f>
        <v>911 Turbo S Coupe</v>
      </c>
      <c r="D3001" t="s">
        <v>1744</v>
      </c>
      <c r="E3001" t="s">
        <v>156</v>
      </c>
      <c r="F3001" t="s">
        <v>3953</v>
      </c>
      <c r="G3001" t="s">
        <v>4892</v>
      </c>
    </row>
    <row r="3002" spans="1:7">
      <c r="A3002" t="s">
        <v>4</v>
      </c>
      <c r="B3002" t="s">
        <v>35</v>
      </c>
      <c r="C3002" t="str">
        <f>_xlfn.XLOOKUP(B3002,'Cijena modela'!$B$2:$B$61,'Cijena modela'!$C$2:$C$61)</f>
        <v>911 Turbo S Coupe</v>
      </c>
      <c r="D3002" t="s">
        <v>1744</v>
      </c>
      <c r="E3002" t="s">
        <v>156</v>
      </c>
      <c r="F3002" t="s">
        <v>3955</v>
      </c>
      <c r="G3002" t="s">
        <v>4943</v>
      </c>
    </row>
    <row r="3003" spans="1:7">
      <c r="A3003" t="s">
        <v>4</v>
      </c>
      <c r="B3003" t="s">
        <v>35</v>
      </c>
      <c r="C3003" t="str">
        <f>_xlfn.XLOOKUP(B3003,'Cijena modela'!$B$2:$B$61,'Cijena modela'!$C$2:$C$61)</f>
        <v>911 Turbo S Coupe</v>
      </c>
      <c r="D3003" t="s">
        <v>1744</v>
      </c>
      <c r="E3003" t="s">
        <v>156</v>
      </c>
      <c r="F3003" t="s">
        <v>3958</v>
      </c>
      <c r="G3003" t="s">
        <v>4944</v>
      </c>
    </row>
    <row r="3004" spans="1:7">
      <c r="A3004" t="s">
        <v>4</v>
      </c>
      <c r="B3004" t="s">
        <v>35</v>
      </c>
      <c r="C3004" t="str">
        <f>_xlfn.XLOOKUP(B3004,'Cijena modela'!$B$2:$B$61,'Cijena modela'!$C$2:$C$61)</f>
        <v>911 Turbo S Coupe</v>
      </c>
      <c r="D3004" t="s">
        <v>1744</v>
      </c>
      <c r="E3004" t="s">
        <v>156</v>
      </c>
      <c r="F3004" t="s">
        <v>3960</v>
      </c>
      <c r="G3004" t="s">
        <v>4945</v>
      </c>
    </row>
    <row r="3005" spans="1:7">
      <c r="A3005" t="s">
        <v>4</v>
      </c>
      <c r="B3005" t="s">
        <v>35</v>
      </c>
      <c r="C3005" t="str">
        <f>_xlfn.XLOOKUP(B3005,'Cijena modela'!$B$2:$B$61,'Cijena modela'!$C$2:$C$61)</f>
        <v>911 Turbo S Coupe</v>
      </c>
      <c r="D3005" t="s">
        <v>1744</v>
      </c>
      <c r="E3005" t="s">
        <v>156</v>
      </c>
      <c r="F3005" t="s">
        <v>3962</v>
      </c>
      <c r="G3005" t="s">
        <v>4946</v>
      </c>
    </row>
    <row r="3006" spans="1:7">
      <c r="A3006" t="s">
        <v>4</v>
      </c>
      <c r="B3006" t="s">
        <v>35</v>
      </c>
      <c r="C3006" t="str">
        <f>_xlfn.XLOOKUP(B3006,'Cijena modela'!$B$2:$B$61,'Cijena modela'!$C$2:$C$61)</f>
        <v>911 Turbo S Coupe</v>
      </c>
      <c r="D3006" t="s">
        <v>1744</v>
      </c>
      <c r="E3006" t="s">
        <v>156</v>
      </c>
      <c r="F3006" t="s">
        <v>4130</v>
      </c>
      <c r="G3006" t="s">
        <v>4606</v>
      </c>
    </row>
    <row r="3007" spans="1:7">
      <c r="A3007" t="s">
        <v>4</v>
      </c>
      <c r="B3007" t="s">
        <v>35</v>
      </c>
      <c r="C3007" t="str">
        <f>_xlfn.XLOOKUP(B3007,'Cijena modela'!$B$2:$B$61,'Cijena modela'!$C$2:$C$61)</f>
        <v>911 Turbo S Coupe</v>
      </c>
      <c r="D3007" t="s">
        <v>1744</v>
      </c>
      <c r="E3007" t="s">
        <v>156</v>
      </c>
      <c r="F3007" t="s">
        <v>3968</v>
      </c>
      <c r="G3007" t="s">
        <v>4947</v>
      </c>
    </row>
    <row r="3008" spans="1:7">
      <c r="A3008" t="s">
        <v>4</v>
      </c>
      <c r="B3008" t="s">
        <v>35</v>
      </c>
      <c r="C3008" t="str">
        <f>_xlfn.XLOOKUP(B3008,'Cijena modela'!$B$2:$B$61,'Cijena modela'!$C$2:$C$61)</f>
        <v>911 Turbo S Coupe</v>
      </c>
      <c r="D3008" t="s">
        <v>1744</v>
      </c>
      <c r="E3008" t="s">
        <v>166</v>
      </c>
      <c r="F3008" t="s">
        <v>3574</v>
      </c>
      <c r="G3008" t="s">
        <v>4948</v>
      </c>
    </row>
    <row r="3009" spans="1:7">
      <c r="A3009" t="s">
        <v>4</v>
      </c>
      <c r="B3009" t="s">
        <v>35</v>
      </c>
      <c r="C3009" t="str">
        <f>_xlfn.XLOOKUP(B3009,'Cijena modela'!$B$2:$B$61,'Cijena modela'!$C$2:$C$61)</f>
        <v>911 Turbo S Coupe</v>
      </c>
      <c r="D3009" t="s">
        <v>1744</v>
      </c>
      <c r="E3009" t="s">
        <v>166</v>
      </c>
      <c r="F3009" t="s">
        <v>3976</v>
      </c>
      <c r="G3009" t="s">
        <v>3849</v>
      </c>
    </row>
    <row r="3010" spans="1:7">
      <c r="A3010" t="s">
        <v>4</v>
      </c>
      <c r="B3010" t="s">
        <v>35</v>
      </c>
      <c r="C3010" t="str">
        <f>_xlfn.XLOOKUP(B3010,'Cijena modela'!$B$2:$B$61,'Cijena modela'!$C$2:$C$61)</f>
        <v>911 Turbo S Coupe</v>
      </c>
      <c r="D3010" t="s">
        <v>1744</v>
      </c>
      <c r="E3010" t="s">
        <v>166</v>
      </c>
      <c r="F3010" t="s">
        <v>3979</v>
      </c>
      <c r="G3010" t="s">
        <v>3758</v>
      </c>
    </row>
    <row r="3011" spans="1:7">
      <c r="A3011" t="s">
        <v>4</v>
      </c>
      <c r="B3011" t="s">
        <v>35</v>
      </c>
      <c r="C3011" t="str">
        <f>_xlfn.XLOOKUP(B3011,'Cijena modela'!$B$2:$B$61,'Cijena modela'!$C$2:$C$61)</f>
        <v>911 Turbo S Coupe</v>
      </c>
      <c r="D3011" t="s">
        <v>1744</v>
      </c>
      <c r="E3011" t="s">
        <v>166</v>
      </c>
      <c r="F3011" t="s">
        <v>3980</v>
      </c>
      <c r="G3011" t="s">
        <v>4231</v>
      </c>
    </row>
    <row r="3012" spans="1:7">
      <c r="A3012" t="s">
        <v>4</v>
      </c>
      <c r="B3012" t="s">
        <v>35</v>
      </c>
      <c r="C3012" t="str">
        <f>_xlfn.XLOOKUP(B3012,'Cijena modela'!$B$2:$B$61,'Cijena modela'!$C$2:$C$61)</f>
        <v>911 Turbo S Coupe</v>
      </c>
      <c r="D3012" t="s">
        <v>1744</v>
      </c>
      <c r="E3012" t="s">
        <v>166</v>
      </c>
      <c r="F3012" t="s">
        <v>3984</v>
      </c>
      <c r="G3012" t="s">
        <v>4949</v>
      </c>
    </row>
    <row r="3013" spans="1:7">
      <c r="A3013" t="s">
        <v>4</v>
      </c>
      <c r="B3013" t="s">
        <v>35</v>
      </c>
      <c r="C3013" t="str">
        <f>_xlfn.XLOOKUP(B3013,'Cijena modela'!$B$2:$B$61,'Cijena modela'!$C$2:$C$61)</f>
        <v>911 Turbo S Coupe</v>
      </c>
      <c r="D3013" t="s">
        <v>1744</v>
      </c>
      <c r="E3013" t="s">
        <v>166</v>
      </c>
      <c r="F3013" t="s">
        <v>4188</v>
      </c>
      <c r="G3013" t="s">
        <v>4950</v>
      </c>
    </row>
    <row r="3014" spans="1:7">
      <c r="A3014" t="s">
        <v>4</v>
      </c>
      <c r="B3014" t="s">
        <v>35</v>
      </c>
      <c r="C3014" t="str">
        <f>_xlfn.XLOOKUP(B3014,'Cijena modela'!$B$2:$B$61,'Cijena modela'!$C$2:$C$61)</f>
        <v>911 Turbo S Coupe</v>
      </c>
      <c r="D3014" t="s">
        <v>1744</v>
      </c>
      <c r="E3014" t="s">
        <v>166</v>
      </c>
      <c r="F3014" t="s">
        <v>3988</v>
      </c>
      <c r="G3014" t="s">
        <v>4322</v>
      </c>
    </row>
    <row r="3015" spans="1:7">
      <c r="A3015" t="s">
        <v>4</v>
      </c>
      <c r="B3015" t="s">
        <v>35</v>
      </c>
      <c r="C3015" t="str">
        <f>_xlfn.XLOOKUP(B3015,'Cijena modela'!$B$2:$B$61,'Cijena modela'!$C$2:$C$61)</f>
        <v>911 Turbo S Coupe</v>
      </c>
      <c r="D3015" t="s">
        <v>1744</v>
      </c>
      <c r="E3015" t="s">
        <v>157</v>
      </c>
      <c r="F3015" t="s">
        <v>3990</v>
      </c>
      <c r="G3015" t="s">
        <v>4951</v>
      </c>
    </row>
    <row r="3016" spans="1:7">
      <c r="A3016" t="s">
        <v>4</v>
      </c>
      <c r="B3016" t="s">
        <v>35</v>
      </c>
      <c r="C3016" t="str">
        <f>_xlfn.XLOOKUP(B3016,'Cijena modela'!$B$2:$B$61,'Cijena modela'!$C$2:$C$61)</f>
        <v>911 Turbo S Coupe</v>
      </c>
      <c r="D3016" t="s">
        <v>1744</v>
      </c>
      <c r="E3016" t="s">
        <v>164</v>
      </c>
      <c r="F3016" t="s">
        <v>3595</v>
      </c>
      <c r="G3016" t="s">
        <v>4900</v>
      </c>
    </row>
    <row r="3017" spans="1:7">
      <c r="A3017" t="s">
        <v>4</v>
      </c>
      <c r="B3017" t="s">
        <v>35</v>
      </c>
      <c r="C3017" t="str">
        <f>_xlfn.XLOOKUP(B3017,'Cijena modela'!$B$2:$B$61,'Cijena modela'!$C$2:$C$61)</f>
        <v>911 Turbo S Coupe</v>
      </c>
      <c r="D3017" t="s">
        <v>1744</v>
      </c>
      <c r="E3017" t="s">
        <v>164</v>
      </c>
      <c r="F3017" t="s">
        <v>3597</v>
      </c>
      <c r="G3017" t="s">
        <v>4901</v>
      </c>
    </row>
    <row r="3018" spans="1:7">
      <c r="A3018" t="s">
        <v>4</v>
      </c>
      <c r="B3018" t="s">
        <v>35</v>
      </c>
      <c r="C3018" t="str">
        <f>_xlfn.XLOOKUP(B3018,'Cijena modela'!$B$2:$B$61,'Cijena modela'!$C$2:$C$61)</f>
        <v>911 Turbo S Coupe</v>
      </c>
      <c r="D3018" t="s">
        <v>1744</v>
      </c>
      <c r="E3018" t="s">
        <v>164</v>
      </c>
      <c r="F3018" t="s">
        <v>3600</v>
      </c>
      <c r="G3018" t="s">
        <v>4718</v>
      </c>
    </row>
    <row r="3019" spans="1:7">
      <c r="A3019" t="s">
        <v>4</v>
      </c>
      <c r="B3019" t="s">
        <v>35</v>
      </c>
      <c r="C3019" t="str">
        <f>_xlfn.XLOOKUP(B3019,'Cijena modela'!$B$2:$B$61,'Cijena modela'!$C$2:$C$61)</f>
        <v>911 Turbo S Coupe</v>
      </c>
      <c r="D3019" t="s">
        <v>1744</v>
      </c>
      <c r="E3019" t="s">
        <v>164</v>
      </c>
      <c r="F3019" t="s">
        <v>3603</v>
      </c>
      <c r="G3019" t="s">
        <v>4644</v>
      </c>
    </row>
    <row r="3020" spans="1:7">
      <c r="A3020" t="s">
        <v>4</v>
      </c>
      <c r="B3020" t="s">
        <v>35</v>
      </c>
      <c r="C3020" t="str">
        <f>_xlfn.XLOOKUP(B3020,'Cijena modela'!$B$2:$B$61,'Cijena modela'!$C$2:$C$61)</f>
        <v>911 Turbo S Coupe</v>
      </c>
      <c r="D3020" t="s">
        <v>1744</v>
      </c>
      <c r="E3020" t="s">
        <v>164</v>
      </c>
      <c r="F3020" t="s">
        <v>3765</v>
      </c>
      <c r="G3020" t="s">
        <v>3766</v>
      </c>
    </row>
    <row r="3021" spans="1:7">
      <c r="A3021" t="s">
        <v>4</v>
      </c>
      <c r="B3021" t="s">
        <v>35</v>
      </c>
      <c r="C3021" t="str">
        <f>_xlfn.XLOOKUP(B3021,'Cijena modela'!$B$2:$B$61,'Cijena modela'!$C$2:$C$61)</f>
        <v>911 Turbo S Coupe</v>
      </c>
      <c r="D3021" t="s">
        <v>1744</v>
      </c>
      <c r="E3021" t="s">
        <v>164</v>
      </c>
      <c r="F3021" t="s">
        <v>3605</v>
      </c>
      <c r="G3021" t="s">
        <v>4756</v>
      </c>
    </row>
    <row r="3022" spans="1:7">
      <c r="A3022" t="s">
        <v>4</v>
      </c>
      <c r="B3022" t="s">
        <v>35</v>
      </c>
      <c r="C3022" t="str">
        <f>_xlfn.XLOOKUP(B3022,'Cijena modela'!$B$2:$B$61,'Cijena modela'!$C$2:$C$61)</f>
        <v>911 Turbo S Coupe</v>
      </c>
      <c r="D3022" t="s">
        <v>1744</v>
      </c>
      <c r="E3022" t="s">
        <v>164</v>
      </c>
      <c r="F3022" t="s">
        <v>3607</v>
      </c>
      <c r="G3022" t="s">
        <v>4872</v>
      </c>
    </row>
    <row r="3023" spans="1:7">
      <c r="A3023" t="s">
        <v>4</v>
      </c>
      <c r="B3023" t="s">
        <v>35</v>
      </c>
      <c r="C3023" t="str">
        <f>_xlfn.XLOOKUP(B3023,'Cijena modela'!$B$2:$B$61,'Cijena modela'!$C$2:$C$61)</f>
        <v>911 Turbo S Coupe</v>
      </c>
      <c r="D3023" t="s">
        <v>1744</v>
      </c>
      <c r="E3023" t="s">
        <v>164</v>
      </c>
      <c r="F3023" t="s">
        <v>3609</v>
      </c>
      <c r="G3023" t="s">
        <v>4903</v>
      </c>
    </row>
    <row r="3024" spans="1:7">
      <c r="A3024" t="s">
        <v>4</v>
      </c>
      <c r="B3024" t="s">
        <v>35</v>
      </c>
      <c r="C3024" t="str">
        <f>_xlfn.XLOOKUP(B3024,'Cijena modela'!$B$2:$B$61,'Cijena modela'!$C$2:$C$61)</f>
        <v>911 Turbo S Coupe</v>
      </c>
      <c r="D3024" t="s">
        <v>1744</v>
      </c>
      <c r="E3024" t="s">
        <v>164</v>
      </c>
      <c r="F3024" t="s">
        <v>3611</v>
      </c>
      <c r="G3024" t="s">
        <v>4952</v>
      </c>
    </row>
    <row r="3025" spans="1:7">
      <c r="A3025" t="s">
        <v>4</v>
      </c>
      <c r="B3025" t="s">
        <v>35</v>
      </c>
      <c r="C3025" t="str">
        <f>_xlfn.XLOOKUP(B3025,'Cijena modela'!$B$2:$B$61,'Cijena modela'!$C$2:$C$61)</f>
        <v>911 Turbo S Coupe</v>
      </c>
      <c r="D3025" t="s">
        <v>1744</v>
      </c>
      <c r="E3025" t="s">
        <v>164</v>
      </c>
      <c r="F3025" t="s">
        <v>3613</v>
      </c>
      <c r="G3025" t="s">
        <v>4648</v>
      </c>
    </row>
    <row r="3026" spans="1:7">
      <c r="A3026" t="s">
        <v>4</v>
      </c>
      <c r="B3026" t="s">
        <v>35</v>
      </c>
      <c r="C3026" t="str">
        <f>_xlfn.XLOOKUP(B3026,'Cijena modela'!$B$2:$B$61,'Cijena modela'!$C$2:$C$61)</f>
        <v>911 Turbo S Coupe</v>
      </c>
      <c r="D3026" t="s">
        <v>1744</v>
      </c>
      <c r="E3026" t="s">
        <v>164</v>
      </c>
      <c r="F3026" t="s">
        <v>3615</v>
      </c>
      <c r="G3026" t="s">
        <v>3616</v>
      </c>
    </row>
    <row r="3027" spans="1:7">
      <c r="A3027" t="s">
        <v>4</v>
      </c>
      <c r="B3027" t="s">
        <v>35</v>
      </c>
      <c r="C3027" t="str">
        <f>_xlfn.XLOOKUP(B3027,'Cijena modela'!$B$2:$B$61,'Cijena modela'!$C$2:$C$61)</f>
        <v>911 Turbo S Coupe</v>
      </c>
      <c r="D3027" t="s">
        <v>1744</v>
      </c>
      <c r="E3027" t="s">
        <v>165</v>
      </c>
      <c r="F3027" t="s">
        <v>4028</v>
      </c>
      <c r="G3027" t="s">
        <v>4857</v>
      </c>
    </row>
    <row r="3028" spans="1:7">
      <c r="A3028" t="s">
        <v>4</v>
      </c>
      <c r="B3028" t="s">
        <v>35</v>
      </c>
      <c r="C3028" t="str">
        <f>_xlfn.XLOOKUP(B3028,'Cijena modela'!$B$2:$B$61,'Cijena modela'!$C$2:$C$61)</f>
        <v>911 Turbo S Coupe</v>
      </c>
      <c r="D3028" t="s">
        <v>1744</v>
      </c>
      <c r="E3028" t="s">
        <v>165</v>
      </c>
      <c r="F3028" t="s">
        <v>3617</v>
      </c>
      <c r="G3028" t="s">
        <v>4904</v>
      </c>
    </row>
    <row r="3029" spans="1:7">
      <c r="A3029" t="s">
        <v>4</v>
      </c>
      <c r="B3029" t="s">
        <v>35</v>
      </c>
      <c r="C3029" t="str">
        <f>_xlfn.XLOOKUP(B3029,'Cijena modela'!$B$2:$B$61,'Cijena modela'!$C$2:$C$61)</f>
        <v>911 Turbo S Coupe</v>
      </c>
      <c r="D3029" t="s">
        <v>1744</v>
      </c>
      <c r="E3029" t="s">
        <v>165</v>
      </c>
      <c r="F3029" t="s">
        <v>4249</v>
      </c>
      <c r="G3029" t="s">
        <v>4650</v>
      </c>
    </row>
    <row r="3030" spans="1:7">
      <c r="A3030" t="s">
        <v>4</v>
      </c>
      <c r="B3030" t="s">
        <v>35</v>
      </c>
      <c r="C3030" t="str">
        <f>_xlfn.XLOOKUP(B3030,'Cijena modela'!$B$2:$B$61,'Cijena modela'!$C$2:$C$61)</f>
        <v>911 Turbo S Coupe</v>
      </c>
      <c r="D3030" t="s">
        <v>1744</v>
      </c>
      <c r="E3030" t="s">
        <v>158</v>
      </c>
      <c r="F3030" t="s">
        <v>4032</v>
      </c>
      <c r="G3030" t="s">
        <v>4953</v>
      </c>
    </row>
    <row r="3031" spans="1:7">
      <c r="A3031" t="s">
        <v>4</v>
      </c>
      <c r="B3031" t="s">
        <v>35</v>
      </c>
      <c r="C3031" t="str">
        <f>_xlfn.XLOOKUP(B3031,'Cijena modela'!$B$2:$B$61,'Cijena modela'!$C$2:$C$61)</f>
        <v>911 Turbo S Coupe</v>
      </c>
      <c r="D3031" t="s">
        <v>1744</v>
      </c>
      <c r="E3031" t="s">
        <v>158</v>
      </c>
      <c r="F3031" t="s">
        <v>4034</v>
      </c>
      <c r="G3031" t="s">
        <v>4954</v>
      </c>
    </row>
    <row r="3032" spans="1:7">
      <c r="A3032" t="s">
        <v>4</v>
      </c>
      <c r="B3032" t="s">
        <v>35</v>
      </c>
      <c r="C3032" t="str">
        <f>_xlfn.XLOOKUP(B3032,'Cijena modela'!$B$2:$B$61,'Cijena modela'!$C$2:$C$61)</f>
        <v>911 Turbo S Coupe</v>
      </c>
      <c r="D3032" t="s">
        <v>1744</v>
      </c>
      <c r="E3032" t="s">
        <v>158</v>
      </c>
      <c r="F3032" t="s">
        <v>4036</v>
      </c>
      <c r="G3032" t="s">
        <v>4955</v>
      </c>
    </row>
    <row r="3033" spans="1:7">
      <c r="A3033" t="s">
        <v>4</v>
      </c>
      <c r="B3033" t="s">
        <v>35</v>
      </c>
      <c r="C3033" t="str">
        <f>_xlfn.XLOOKUP(B3033,'Cijena modela'!$B$2:$B$61,'Cijena modela'!$C$2:$C$61)</f>
        <v>911 Turbo S Coupe</v>
      </c>
      <c r="D3033" t="s">
        <v>1744</v>
      </c>
      <c r="E3033" t="s">
        <v>158</v>
      </c>
      <c r="F3033" t="s">
        <v>4038</v>
      </c>
      <c r="G3033" t="s">
        <v>4956</v>
      </c>
    </row>
    <row r="3034" spans="1:7">
      <c r="A3034" t="s">
        <v>4</v>
      </c>
      <c r="B3034" t="s">
        <v>35</v>
      </c>
      <c r="C3034" t="str">
        <f>_xlfn.XLOOKUP(B3034,'Cijena modela'!$B$2:$B$61,'Cijena modela'!$C$2:$C$61)</f>
        <v>911 Turbo S Coupe</v>
      </c>
      <c r="D3034" t="s">
        <v>1744</v>
      </c>
      <c r="E3034" t="s">
        <v>158</v>
      </c>
      <c r="F3034" t="s">
        <v>4040</v>
      </c>
      <c r="G3034" t="s">
        <v>4908</v>
      </c>
    </row>
    <row r="3035" spans="1:7">
      <c r="A3035" t="s">
        <v>4</v>
      </c>
      <c r="B3035" t="s">
        <v>35</v>
      </c>
      <c r="C3035" t="str">
        <f>_xlfn.XLOOKUP(B3035,'Cijena modela'!$B$2:$B$61,'Cijena modela'!$C$2:$C$61)</f>
        <v>911 Turbo S Coupe</v>
      </c>
      <c r="D3035" t="s">
        <v>1744</v>
      </c>
      <c r="E3035" t="s">
        <v>158</v>
      </c>
      <c r="F3035" t="s">
        <v>3631</v>
      </c>
      <c r="G3035" t="s">
        <v>4957</v>
      </c>
    </row>
    <row r="3036" spans="1:7">
      <c r="A3036" t="s">
        <v>4</v>
      </c>
      <c r="B3036" t="s">
        <v>35</v>
      </c>
      <c r="C3036" t="str">
        <f>_xlfn.XLOOKUP(B3036,'Cijena modela'!$B$2:$B$61,'Cijena modela'!$C$2:$C$61)</f>
        <v>911 Turbo S Coupe</v>
      </c>
      <c r="D3036" t="s">
        <v>1744</v>
      </c>
      <c r="E3036" t="s">
        <v>158</v>
      </c>
      <c r="F3036" t="s">
        <v>4042</v>
      </c>
      <c r="G3036" t="s">
        <v>4958</v>
      </c>
    </row>
    <row r="3037" spans="1:7">
      <c r="A3037" t="s">
        <v>4</v>
      </c>
      <c r="B3037" t="s">
        <v>35</v>
      </c>
      <c r="C3037" t="str">
        <f>_xlfn.XLOOKUP(B3037,'Cijena modela'!$B$2:$B$61,'Cijena modela'!$C$2:$C$61)</f>
        <v>911 Turbo S Coupe</v>
      </c>
      <c r="D3037" t="s">
        <v>1744</v>
      </c>
      <c r="E3037" t="s">
        <v>158</v>
      </c>
      <c r="F3037" t="s">
        <v>4044</v>
      </c>
      <c r="G3037" t="s">
        <v>4959</v>
      </c>
    </row>
    <row r="3038" spans="1:7">
      <c r="A3038" t="s">
        <v>4</v>
      </c>
      <c r="B3038" t="s">
        <v>35</v>
      </c>
      <c r="C3038" t="str">
        <f>_xlfn.XLOOKUP(B3038,'Cijena modela'!$B$2:$B$61,'Cijena modela'!$C$2:$C$61)</f>
        <v>911 Turbo S Coupe</v>
      </c>
      <c r="D3038" t="s">
        <v>1744</v>
      </c>
      <c r="E3038" t="s">
        <v>158</v>
      </c>
      <c r="F3038" t="s">
        <v>4046</v>
      </c>
      <c r="G3038" t="s">
        <v>4960</v>
      </c>
    </row>
    <row r="3039" spans="1:7">
      <c r="A3039" t="s">
        <v>4</v>
      </c>
      <c r="B3039" t="s">
        <v>35</v>
      </c>
      <c r="C3039" t="str">
        <f>_xlfn.XLOOKUP(B3039,'Cijena modela'!$B$2:$B$61,'Cijena modela'!$C$2:$C$61)</f>
        <v>911 Turbo S Coupe</v>
      </c>
      <c r="D3039" t="s">
        <v>1744</v>
      </c>
      <c r="E3039" t="s">
        <v>158</v>
      </c>
      <c r="F3039" t="s">
        <v>4048</v>
      </c>
      <c r="G3039" t="s">
        <v>4961</v>
      </c>
    </row>
    <row r="3040" spans="1:7">
      <c r="A3040" t="s">
        <v>4</v>
      </c>
      <c r="B3040" t="s">
        <v>35</v>
      </c>
      <c r="C3040" t="str">
        <f>_xlfn.XLOOKUP(B3040,'Cijena modela'!$B$2:$B$61,'Cijena modela'!$C$2:$C$61)</f>
        <v>911 Turbo S Coupe</v>
      </c>
      <c r="D3040" t="s">
        <v>1744</v>
      </c>
      <c r="E3040" t="s">
        <v>160</v>
      </c>
      <c r="F3040" t="s">
        <v>4050</v>
      </c>
      <c r="G3040" t="s">
        <v>4914</v>
      </c>
    </row>
    <row r="3041" spans="1:7">
      <c r="A3041" t="s">
        <v>4</v>
      </c>
      <c r="B3041" t="s">
        <v>35</v>
      </c>
      <c r="C3041" t="str">
        <f>_xlfn.XLOOKUP(B3041,'Cijena modela'!$B$2:$B$61,'Cijena modela'!$C$2:$C$61)</f>
        <v>911 Turbo S Coupe</v>
      </c>
      <c r="D3041" t="s">
        <v>1744</v>
      </c>
      <c r="E3041" t="s">
        <v>160</v>
      </c>
      <c r="F3041" t="s">
        <v>4052</v>
      </c>
      <c r="G3041" t="s">
        <v>4345</v>
      </c>
    </row>
    <row r="3042" spans="1:7">
      <c r="A3042" t="s">
        <v>4</v>
      </c>
      <c r="B3042" t="s">
        <v>35</v>
      </c>
      <c r="C3042" t="str">
        <f>_xlfn.XLOOKUP(B3042,'Cijena modela'!$B$2:$B$61,'Cijena modela'!$C$2:$C$61)</f>
        <v>911 Turbo S Coupe</v>
      </c>
      <c r="D3042" t="s">
        <v>1744</v>
      </c>
      <c r="E3042" t="s">
        <v>160</v>
      </c>
      <c r="F3042" t="s">
        <v>4040</v>
      </c>
      <c r="G3042" t="s">
        <v>4915</v>
      </c>
    </row>
    <row r="3043" spans="1:7">
      <c r="A3043" t="s">
        <v>4</v>
      </c>
      <c r="B3043" t="s">
        <v>35</v>
      </c>
      <c r="C3043" t="str">
        <f>_xlfn.XLOOKUP(B3043,'Cijena modela'!$B$2:$B$61,'Cijena modela'!$C$2:$C$61)</f>
        <v>911 Turbo S Coupe</v>
      </c>
      <c r="D3043" t="s">
        <v>1744</v>
      </c>
      <c r="E3043" t="s">
        <v>160</v>
      </c>
      <c r="F3043" t="s">
        <v>4055</v>
      </c>
      <c r="G3043" t="s">
        <v>4916</v>
      </c>
    </row>
    <row r="3044" spans="1:7">
      <c r="A3044" t="s">
        <v>4</v>
      </c>
      <c r="B3044" t="s">
        <v>35</v>
      </c>
      <c r="C3044" t="str">
        <f>_xlfn.XLOOKUP(B3044,'Cijena modela'!$B$2:$B$61,'Cijena modela'!$C$2:$C$61)</f>
        <v>911 Turbo S Coupe</v>
      </c>
      <c r="D3044" t="s">
        <v>4962</v>
      </c>
      <c r="E3044" t="s">
        <v>160</v>
      </c>
      <c r="F3044" t="s">
        <v>3687</v>
      </c>
      <c r="G3044" t="s">
        <v>175</v>
      </c>
    </row>
    <row r="3045" spans="1:7">
      <c r="A3045" t="s">
        <v>4</v>
      </c>
      <c r="B3045" t="s">
        <v>33</v>
      </c>
      <c r="C3045" t="str">
        <f>_xlfn.XLOOKUP(B3045,'Cijena modela'!$B$2:$B$61,'Cijena modela'!$C$2:$C$61)</f>
        <v>911 Dakar</v>
      </c>
      <c r="D3045" t="s">
        <v>1744</v>
      </c>
      <c r="E3045" t="s">
        <v>156</v>
      </c>
      <c r="F3045" t="s">
        <v>3948</v>
      </c>
      <c r="G3045" t="s">
        <v>4348</v>
      </c>
    </row>
    <row r="3046" spans="1:7">
      <c r="A3046" t="s">
        <v>4</v>
      </c>
      <c r="B3046" t="s">
        <v>33</v>
      </c>
      <c r="C3046" t="str">
        <f>_xlfn.XLOOKUP(B3046,'Cijena modela'!$B$2:$B$61,'Cijena modela'!$C$2:$C$61)</f>
        <v>911 Dakar</v>
      </c>
      <c r="D3046" t="s">
        <v>1744</v>
      </c>
      <c r="E3046" t="s">
        <v>156</v>
      </c>
      <c r="F3046" t="s">
        <v>3950</v>
      </c>
      <c r="G3046" t="s">
        <v>3602</v>
      </c>
    </row>
    <row r="3047" spans="1:7">
      <c r="A3047" t="s">
        <v>4</v>
      </c>
      <c r="B3047" t="s">
        <v>33</v>
      </c>
      <c r="C3047" t="str">
        <f>_xlfn.XLOOKUP(B3047,'Cijena modela'!$B$2:$B$61,'Cijena modela'!$C$2:$C$61)</f>
        <v>911 Dakar</v>
      </c>
      <c r="D3047" t="s">
        <v>1744</v>
      </c>
      <c r="E3047" t="s">
        <v>156</v>
      </c>
      <c r="F3047" t="s">
        <v>3951</v>
      </c>
      <c r="G3047" t="s">
        <v>4349</v>
      </c>
    </row>
    <row r="3048" spans="1:7">
      <c r="A3048" t="s">
        <v>4</v>
      </c>
      <c r="B3048" t="s">
        <v>33</v>
      </c>
      <c r="C3048" t="str">
        <f>_xlfn.XLOOKUP(B3048,'Cijena modela'!$B$2:$B$61,'Cijena modela'!$C$2:$C$61)</f>
        <v>911 Dakar</v>
      </c>
      <c r="D3048" t="s">
        <v>1744</v>
      </c>
      <c r="E3048" t="s">
        <v>156</v>
      </c>
      <c r="F3048" t="s">
        <v>3953</v>
      </c>
      <c r="G3048" t="s">
        <v>4626</v>
      </c>
    </row>
    <row r="3049" spans="1:7">
      <c r="A3049" t="s">
        <v>4</v>
      </c>
      <c r="B3049" t="s">
        <v>33</v>
      </c>
      <c r="C3049" t="str">
        <f>_xlfn.XLOOKUP(B3049,'Cijena modela'!$B$2:$B$61,'Cijena modela'!$C$2:$C$61)</f>
        <v>911 Dakar</v>
      </c>
      <c r="D3049" t="s">
        <v>1744</v>
      </c>
      <c r="E3049" t="s">
        <v>156</v>
      </c>
      <c r="F3049" t="s">
        <v>3955</v>
      </c>
      <c r="G3049" t="s">
        <v>4703</v>
      </c>
    </row>
    <row r="3050" spans="1:7">
      <c r="A3050" t="s">
        <v>4</v>
      </c>
      <c r="B3050" t="s">
        <v>33</v>
      </c>
      <c r="C3050" t="str">
        <f>_xlfn.XLOOKUP(B3050,'Cijena modela'!$B$2:$B$61,'Cijena modela'!$C$2:$C$61)</f>
        <v>911 Dakar</v>
      </c>
      <c r="D3050" t="s">
        <v>1744</v>
      </c>
      <c r="E3050" t="s">
        <v>156</v>
      </c>
      <c r="F3050" t="s">
        <v>3958</v>
      </c>
      <c r="G3050" t="s">
        <v>4704</v>
      </c>
    </row>
    <row r="3051" spans="1:7">
      <c r="A3051" t="s">
        <v>4</v>
      </c>
      <c r="B3051" t="s">
        <v>33</v>
      </c>
      <c r="C3051" t="str">
        <f>_xlfn.XLOOKUP(B3051,'Cijena modela'!$B$2:$B$61,'Cijena modela'!$C$2:$C$61)</f>
        <v>911 Dakar</v>
      </c>
      <c r="D3051" t="s">
        <v>1744</v>
      </c>
      <c r="E3051" t="s">
        <v>156</v>
      </c>
      <c r="F3051" t="s">
        <v>3960</v>
      </c>
      <c r="G3051" t="s">
        <v>4705</v>
      </c>
    </row>
    <row r="3052" spans="1:7">
      <c r="A3052" t="s">
        <v>4</v>
      </c>
      <c r="B3052" t="s">
        <v>33</v>
      </c>
      <c r="C3052" t="str">
        <f>_xlfn.XLOOKUP(B3052,'Cijena modela'!$B$2:$B$61,'Cijena modela'!$C$2:$C$61)</f>
        <v>911 Dakar</v>
      </c>
      <c r="D3052" t="s">
        <v>1744</v>
      </c>
      <c r="E3052" t="s">
        <v>156</v>
      </c>
      <c r="F3052" t="s">
        <v>3962</v>
      </c>
      <c r="G3052" t="s">
        <v>4663</v>
      </c>
    </row>
    <row r="3053" spans="1:7">
      <c r="A3053" t="s">
        <v>4</v>
      </c>
      <c r="B3053" t="s">
        <v>33</v>
      </c>
      <c r="C3053" t="str">
        <f>_xlfn.XLOOKUP(B3053,'Cijena modela'!$B$2:$B$61,'Cijena modela'!$C$2:$C$61)</f>
        <v>911 Dakar</v>
      </c>
      <c r="D3053" t="s">
        <v>1744</v>
      </c>
      <c r="E3053" t="s">
        <v>156</v>
      </c>
      <c r="F3053" t="s">
        <v>3964</v>
      </c>
      <c r="G3053" t="s">
        <v>4706</v>
      </c>
    </row>
    <row r="3054" spans="1:7">
      <c r="A3054" t="s">
        <v>4</v>
      </c>
      <c r="B3054" t="s">
        <v>33</v>
      </c>
      <c r="C3054" t="str">
        <f>_xlfn.XLOOKUP(B3054,'Cijena modela'!$B$2:$B$61,'Cijena modela'!$C$2:$C$61)</f>
        <v>911 Dakar</v>
      </c>
      <c r="D3054" t="s">
        <v>1744</v>
      </c>
      <c r="E3054" t="s">
        <v>156</v>
      </c>
      <c r="F3054" t="s">
        <v>3966</v>
      </c>
      <c r="G3054" t="s">
        <v>4707</v>
      </c>
    </row>
    <row r="3055" spans="1:7">
      <c r="A3055" t="s">
        <v>4</v>
      </c>
      <c r="B3055" t="s">
        <v>33</v>
      </c>
      <c r="C3055" t="str">
        <f>_xlfn.XLOOKUP(B3055,'Cijena modela'!$B$2:$B$61,'Cijena modela'!$C$2:$C$61)</f>
        <v>911 Dakar</v>
      </c>
      <c r="D3055" t="s">
        <v>1744</v>
      </c>
      <c r="E3055" t="s">
        <v>156</v>
      </c>
      <c r="F3055" t="s">
        <v>4130</v>
      </c>
      <c r="G3055" t="s">
        <v>3969</v>
      </c>
    </row>
    <row r="3056" spans="1:7">
      <c r="A3056" t="s">
        <v>4</v>
      </c>
      <c r="B3056" t="s">
        <v>33</v>
      </c>
      <c r="C3056" t="str">
        <f>_xlfn.XLOOKUP(B3056,'Cijena modela'!$B$2:$B$61,'Cijena modela'!$C$2:$C$61)</f>
        <v>911 Dakar</v>
      </c>
      <c r="D3056" t="s">
        <v>1744</v>
      </c>
      <c r="E3056" t="s">
        <v>156</v>
      </c>
      <c r="F3056" t="s">
        <v>3968</v>
      </c>
      <c r="G3056" t="s">
        <v>4411</v>
      </c>
    </row>
    <row r="3057" spans="1:7">
      <c r="A3057" t="s">
        <v>4</v>
      </c>
      <c r="B3057" t="s">
        <v>33</v>
      </c>
      <c r="C3057" t="str">
        <f>_xlfn.XLOOKUP(B3057,'Cijena modela'!$B$2:$B$61,'Cijena modela'!$C$2:$C$61)</f>
        <v>911 Dakar</v>
      </c>
      <c r="D3057" t="s">
        <v>1744</v>
      </c>
      <c r="E3057" t="s">
        <v>166</v>
      </c>
      <c r="F3057" t="s">
        <v>3574</v>
      </c>
      <c r="G3057" t="s">
        <v>3815</v>
      </c>
    </row>
    <row r="3058" spans="1:7">
      <c r="A3058" t="s">
        <v>4</v>
      </c>
      <c r="B3058" t="s">
        <v>33</v>
      </c>
      <c r="C3058" t="str">
        <f>_xlfn.XLOOKUP(B3058,'Cijena modela'!$B$2:$B$61,'Cijena modela'!$C$2:$C$61)</f>
        <v>911 Dakar</v>
      </c>
      <c r="D3058" t="s">
        <v>1744</v>
      </c>
      <c r="E3058" t="s">
        <v>166</v>
      </c>
      <c r="F3058" t="s">
        <v>3971</v>
      </c>
      <c r="G3058" t="s">
        <v>4576</v>
      </c>
    </row>
    <row r="3059" spans="1:7">
      <c r="A3059" t="s">
        <v>4</v>
      </c>
      <c r="B3059" t="s">
        <v>33</v>
      </c>
      <c r="C3059" t="str">
        <f>_xlfn.XLOOKUP(B3059,'Cijena modela'!$B$2:$B$61,'Cijena modela'!$C$2:$C$61)</f>
        <v>911 Dakar</v>
      </c>
      <c r="D3059" t="s">
        <v>1744</v>
      </c>
      <c r="E3059" t="s">
        <v>166</v>
      </c>
      <c r="F3059" t="s">
        <v>3973</v>
      </c>
      <c r="G3059" t="s">
        <v>4666</v>
      </c>
    </row>
    <row r="3060" spans="1:7">
      <c r="A3060" t="s">
        <v>4</v>
      </c>
      <c r="B3060" t="s">
        <v>33</v>
      </c>
      <c r="C3060" t="str">
        <f>_xlfn.XLOOKUP(B3060,'Cijena modela'!$B$2:$B$61,'Cijena modela'!$C$2:$C$61)</f>
        <v>911 Dakar</v>
      </c>
      <c r="D3060" t="s">
        <v>1744</v>
      </c>
      <c r="E3060" t="s">
        <v>166</v>
      </c>
      <c r="F3060" t="s">
        <v>3975</v>
      </c>
      <c r="G3060" t="s">
        <v>4665</v>
      </c>
    </row>
    <row r="3061" spans="1:7">
      <c r="A3061" t="s">
        <v>4</v>
      </c>
      <c r="B3061" t="s">
        <v>33</v>
      </c>
      <c r="C3061" t="str">
        <f>_xlfn.XLOOKUP(B3061,'Cijena modela'!$B$2:$B$61,'Cijena modela'!$C$2:$C$61)</f>
        <v>911 Dakar</v>
      </c>
      <c r="D3061" t="s">
        <v>1744</v>
      </c>
      <c r="E3061" t="s">
        <v>166</v>
      </c>
      <c r="F3061" t="s">
        <v>3978</v>
      </c>
      <c r="G3061" t="s">
        <v>3734</v>
      </c>
    </row>
    <row r="3062" spans="1:7">
      <c r="A3062" t="s">
        <v>4</v>
      </c>
      <c r="B3062" t="s">
        <v>33</v>
      </c>
      <c r="C3062" t="str">
        <f>_xlfn.XLOOKUP(B3062,'Cijena modela'!$B$2:$B$61,'Cijena modela'!$C$2:$C$61)</f>
        <v>911 Dakar</v>
      </c>
      <c r="D3062" t="s">
        <v>1744</v>
      </c>
      <c r="E3062" t="s">
        <v>166</v>
      </c>
      <c r="F3062" t="s">
        <v>3982</v>
      </c>
      <c r="G3062" t="s">
        <v>3698</v>
      </c>
    </row>
    <row r="3063" spans="1:7">
      <c r="A3063" t="s">
        <v>4</v>
      </c>
      <c r="B3063" t="s">
        <v>33</v>
      </c>
      <c r="C3063" t="str">
        <f>_xlfn.XLOOKUP(B3063,'Cijena modela'!$B$2:$B$61,'Cijena modela'!$C$2:$C$61)</f>
        <v>911 Dakar</v>
      </c>
      <c r="D3063" t="s">
        <v>1744</v>
      </c>
      <c r="E3063" t="s">
        <v>166</v>
      </c>
      <c r="F3063" t="s">
        <v>3986</v>
      </c>
      <c r="G3063" t="s">
        <v>4711</v>
      </c>
    </row>
    <row r="3064" spans="1:7">
      <c r="A3064" t="s">
        <v>4</v>
      </c>
      <c r="B3064" t="s">
        <v>33</v>
      </c>
      <c r="C3064" t="str">
        <f>_xlfn.XLOOKUP(B3064,'Cijena modela'!$B$2:$B$61,'Cijena modela'!$C$2:$C$61)</f>
        <v>911 Dakar</v>
      </c>
      <c r="D3064" t="s">
        <v>1744</v>
      </c>
      <c r="E3064" t="s">
        <v>157</v>
      </c>
      <c r="F3064" t="s">
        <v>3990</v>
      </c>
      <c r="G3064" t="s">
        <v>4715</v>
      </c>
    </row>
    <row r="3065" spans="1:7">
      <c r="A3065" t="s">
        <v>4</v>
      </c>
      <c r="B3065" t="s">
        <v>33</v>
      </c>
      <c r="C3065" t="str">
        <f>_xlfn.XLOOKUP(B3065,'Cijena modela'!$B$2:$B$61,'Cijena modela'!$C$2:$C$61)</f>
        <v>911 Dakar</v>
      </c>
      <c r="D3065" t="s">
        <v>1744</v>
      </c>
      <c r="E3065" t="s">
        <v>167</v>
      </c>
      <c r="F3065" t="s">
        <v>3866</v>
      </c>
      <c r="G3065" t="s">
        <v>4963</v>
      </c>
    </row>
    <row r="3066" spans="1:7">
      <c r="A3066" t="s">
        <v>4</v>
      </c>
      <c r="B3066" t="s">
        <v>33</v>
      </c>
      <c r="C3066" t="str">
        <f>_xlfn.XLOOKUP(B3066,'Cijena modela'!$B$2:$B$61,'Cijena modela'!$C$2:$C$61)</f>
        <v>911 Dakar</v>
      </c>
      <c r="D3066" t="s">
        <v>1744</v>
      </c>
      <c r="E3066" t="s">
        <v>167</v>
      </c>
      <c r="F3066" t="s">
        <v>3868</v>
      </c>
      <c r="G3066" t="s">
        <v>4964</v>
      </c>
    </row>
    <row r="3067" spans="1:7">
      <c r="A3067" t="s">
        <v>4</v>
      </c>
      <c r="B3067" t="s">
        <v>33</v>
      </c>
      <c r="C3067" t="str">
        <f>_xlfn.XLOOKUP(B3067,'Cijena modela'!$B$2:$B$61,'Cijena modela'!$C$2:$C$61)</f>
        <v>911 Dakar</v>
      </c>
      <c r="D3067" t="s">
        <v>1744</v>
      </c>
      <c r="E3067" t="s">
        <v>167</v>
      </c>
      <c r="F3067" t="s">
        <v>3870</v>
      </c>
      <c r="G3067" t="s">
        <v>4965</v>
      </c>
    </row>
    <row r="3068" spans="1:7">
      <c r="A3068" t="s">
        <v>4</v>
      </c>
      <c r="B3068" t="s">
        <v>33</v>
      </c>
      <c r="C3068" t="str">
        <f>_xlfn.XLOOKUP(B3068,'Cijena modela'!$B$2:$B$61,'Cijena modela'!$C$2:$C$61)</f>
        <v>911 Dakar</v>
      </c>
      <c r="D3068" t="s">
        <v>1744</v>
      </c>
      <c r="E3068" t="s">
        <v>164</v>
      </c>
      <c r="F3068" t="s">
        <v>3595</v>
      </c>
      <c r="G3068" t="s">
        <v>4752</v>
      </c>
    </row>
    <row r="3069" spans="1:7">
      <c r="A3069" t="s">
        <v>4</v>
      </c>
      <c r="B3069" t="s">
        <v>33</v>
      </c>
      <c r="C3069" t="str">
        <f>_xlfn.XLOOKUP(B3069,'Cijena modela'!$B$2:$B$61,'Cijena modela'!$C$2:$C$61)</f>
        <v>911 Dakar</v>
      </c>
      <c r="D3069" t="s">
        <v>1744</v>
      </c>
      <c r="E3069" t="s">
        <v>164</v>
      </c>
      <c r="F3069" t="s">
        <v>3597</v>
      </c>
      <c r="G3069" t="s">
        <v>4966</v>
      </c>
    </row>
    <row r="3070" spans="1:7">
      <c r="A3070" t="s">
        <v>4</v>
      </c>
      <c r="B3070" t="s">
        <v>33</v>
      </c>
      <c r="C3070" t="str">
        <f>_xlfn.XLOOKUP(B3070,'Cijena modela'!$B$2:$B$61,'Cijena modela'!$C$2:$C$61)</f>
        <v>911 Dakar</v>
      </c>
      <c r="D3070" t="s">
        <v>1744</v>
      </c>
      <c r="E3070" t="s">
        <v>164</v>
      </c>
      <c r="F3070" t="s">
        <v>3600</v>
      </c>
      <c r="G3070" t="s">
        <v>4967</v>
      </c>
    </row>
    <row r="3071" spans="1:7">
      <c r="A3071" t="s">
        <v>4</v>
      </c>
      <c r="B3071" t="s">
        <v>33</v>
      </c>
      <c r="C3071" t="str">
        <f>_xlfn.XLOOKUP(B3071,'Cijena modela'!$B$2:$B$61,'Cijena modela'!$C$2:$C$61)</f>
        <v>911 Dakar</v>
      </c>
      <c r="D3071" t="s">
        <v>1744</v>
      </c>
      <c r="E3071" t="s">
        <v>164</v>
      </c>
      <c r="F3071" t="s">
        <v>3603</v>
      </c>
      <c r="G3071" t="s">
        <v>4644</v>
      </c>
    </row>
    <row r="3072" spans="1:7">
      <c r="A3072" t="s">
        <v>4</v>
      </c>
      <c r="B3072" t="s">
        <v>33</v>
      </c>
      <c r="C3072" t="str">
        <f>_xlfn.XLOOKUP(B3072,'Cijena modela'!$B$2:$B$61,'Cijena modela'!$C$2:$C$61)</f>
        <v>911 Dakar</v>
      </c>
      <c r="D3072" t="s">
        <v>1744</v>
      </c>
      <c r="E3072" t="s">
        <v>164</v>
      </c>
      <c r="F3072" t="s">
        <v>3765</v>
      </c>
      <c r="G3072" t="s">
        <v>4968</v>
      </c>
    </row>
    <row r="3073" spans="1:7">
      <c r="A3073" t="s">
        <v>4</v>
      </c>
      <c r="B3073" t="s">
        <v>33</v>
      </c>
      <c r="C3073" t="str">
        <f>_xlfn.XLOOKUP(B3073,'Cijena modela'!$B$2:$B$61,'Cijena modela'!$C$2:$C$61)</f>
        <v>911 Dakar</v>
      </c>
      <c r="D3073" t="s">
        <v>1744</v>
      </c>
      <c r="E3073" t="s">
        <v>164</v>
      </c>
      <c r="F3073" t="s">
        <v>3605</v>
      </c>
      <c r="G3073" t="s">
        <v>4969</v>
      </c>
    </row>
    <row r="3074" spans="1:7">
      <c r="A3074" t="s">
        <v>4</v>
      </c>
      <c r="B3074" t="s">
        <v>33</v>
      </c>
      <c r="C3074" t="str">
        <f>_xlfn.XLOOKUP(B3074,'Cijena modela'!$B$2:$B$61,'Cijena modela'!$C$2:$C$61)</f>
        <v>911 Dakar</v>
      </c>
      <c r="D3074" t="s">
        <v>1744</v>
      </c>
      <c r="E3074" t="s">
        <v>164</v>
      </c>
      <c r="F3074" t="s">
        <v>3607</v>
      </c>
      <c r="G3074" t="s">
        <v>4873</v>
      </c>
    </row>
    <row r="3075" spans="1:7">
      <c r="A3075" t="s">
        <v>4</v>
      </c>
      <c r="B3075" t="s">
        <v>33</v>
      </c>
      <c r="C3075" t="str">
        <f>_xlfn.XLOOKUP(B3075,'Cijena modela'!$B$2:$B$61,'Cijena modela'!$C$2:$C$61)</f>
        <v>911 Dakar</v>
      </c>
      <c r="D3075" t="s">
        <v>1744</v>
      </c>
      <c r="E3075" t="s">
        <v>164</v>
      </c>
      <c r="F3075" t="s">
        <v>3609</v>
      </c>
      <c r="G3075" t="s">
        <v>4970</v>
      </c>
    </row>
    <row r="3076" spans="1:7">
      <c r="A3076" t="s">
        <v>4</v>
      </c>
      <c r="B3076" t="s">
        <v>33</v>
      </c>
      <c r="C3076" t="str">
        <f>_xlfn.XLOOKUP(B3076,'Cijena modela'!$B$2:$B$61,'Cijena modela'!$C$2:$C$61)</f>
        <v>911 Dakar</v>
      </c>
      <c r="D3076" t="s">
        <v>1744</v>
      </c>
      <c r="E3076" t="s">
        <v>164</v>
      </c>
      <c r="F3076" t="s">
        <v>3611</v>
      </c>
      <c r="G3076" t="s">
        <v>4332</v>
      </c>
    </row>
    <row r="3077" spans="1:7">
      <c r="A3077" t="s">
        <v>4</v>
      </c>
      <c r="B3077" t="s">
        <v>33</v>
      </c>
      <c r="C3077" t="str">
        <f>_xlfn.XLOOKUP(B3077,'Cijena modela'!$B$2:$B$61,'Cijena modela'!$C$2:$C$61)</f>
        <v>911 Dakar</v>
      </c>
      <c r="D3077" t="s">
        <v>1744</v>
      </c>
      <c r="E3077" t="s">
        <v>164</v>
      </c>
      <c r="F3077" t="s">
        <v>3613</v>
      </c>
      <c r="G3077" t="s">
        <v>4971</v>
      </c>
    </row>
    <row r="3078" spans="1:7">
      <c r="A3078" t="s">
        <v>4</v>
      </c>
      <c r="B3078" t="s">
        <v>33</v>
      </c>
      <c r="C3078" t="str">
        <f>_xlfn.XLOOKUP(B3078,'Cijena modela'!$B$2:$B$61,'Cijena modela'!$C$2:$C$61)</f>
        <v>911 Dakar</v>
      </c>
      <c r="D3078" t="s">
        <v>1744</v>
      </c>
      <c r="E3078" t="s">
        <v>164</v>
      </c>
      <c r="F3078" t="s">
        <v>3615</v>
      </c>
      <c r="G3078" t="s">
        <v>3616</v>
      </c>
    </row>
    <row r="3079" spans="1:7">
      <c r="A3079" t="s">
        <v>4</v>
      </c>
      <c r="B3079" t="s">
        <v>33</v>
      </c>
      <c r="C3079" t="str">
        <f>_xlfn.XLOOKUP(B3079,'Cijena modela'!$B$2:$B$61,'Cijena modela'!$C$2:$C$61)</f>
        <v>911 Dakar</v>
      </c>
      <c r="D3079" t="s">
        <v>1744</v>
      </c>
      <c r="E3079" t="s">
        <v>165</v>
      </c>
      <c r="F3079" t="s">
        <v>4028</v>
      </c>
      <c r="G3079" t="s">
        <v>4857</v>
      </c>
    </row>
    <row r="3080" spans="1:7">
      <c r="A3080" t="s">
        <v>4</v>
      </c>
      <c r="B3080" t="s">
        <v>33</v>
      </c>
      <c r="C3080" t="str">
        <f>_xlfn.XLOOKUP(B3080,'Cijena modela'!$B$2:$B$61,'Cijena modela'!$C$2:$C$61)</f>
        <v>911 Dakar</v>
      </c>
      <c r="D3080" t="s">
        <v>1744</v>
      </c>
      <c r="E3080" t="s">
        <v>165</v>
      </c>
      <c r="F3080" t="s">
        <v>3617</v>
      </c>
      <c r="G3080" t="s">
        <v>4649</v>
      </c>
    </row>
    <row r="3081" spans="1:7">
      <c r="A3081" t="s">
        <v>4</v>
      </c>
      <c r="B3081" t="s">
        <v>33</v>
      </c>
      <c r="C3081" t="str">
        <f>_xlfn.XLOOKUP(B3081,'Cijena modela'!$B$2:$B$61,'Cijena modela'!$C$2:$C$61)</f>
        <v>911 Dakar</v>
      </c>
      <c r="D3081" t="s">
        <v>1744</v>
      </c>
      <c r="E3081" t="s">
        <v>158</v>
      </c>
      <c r="F3081" t="s">
        <v>4032</v>
      </c>
      <c r="G3081" t="s">
        <v>4972</v>
      </c>
    </row>
    <row r="3082" spans="1:7">
      <c r="A3082" t="s">
        <v>4</v>
      </c>
      <c r="B3082" t="s">
        <v>33</v>
      </c>
      <c r="C3082" t="str">
        <f>_xlfn.XLOOKUP(B3082,'Cijena modela'!$B$2:$B$61,'Cijena modela'!$C$2:$C$61)</f>
        <v>911 Dakar</v>
      </c>
      <c r="D3082" t="s">
        <v>1744</v>
      </c>
      <c r="E3082" t="s">
        <v>158</v>
      </c>
      <c r="F3082" t="s">
        <v>4034</v>
      </c>
      <c r="G3082" t="s">
        <v>4973</v>
      </c>
    </row>
    <row r="3083" spans="1:7">
      <c r="A3083" t="s">
        <v>4</v>
      </c>
      <c r="B3083" t="s">
        <v>33</v>
      </c>
      <c r="C3083" t="str">
        <f>_xlfn.XLOOKUP(B3083,'Cijena modela'!$B$2:$B$61,'Cijena modela'!$C$2:$C$61)</f>
        <v>911 Dakar</v>
      </c>
      <c r="D3083" t="s">
        <v>1744</v>
      </c>
      <c r="E3083" t="s">
        <v>158</v>
      </c>
      <c r="F3083" t="s">
        <v>4036</v>
      </c>
      <c r="G3083" t="s">
        <v>4974</v>
      </c>
    </row>
    <row r="3084" spans="1:7">
      <c r="A3084" t="s">
        <v>4</v>
      </c>
      <c r="B3084" t="s">
        <v>33</v>
      </c>
      <c r="C3084" t="str">
        <f>_xlfn.XLOOKUP(B3084,'Cijena modela'!$B$2:$B$61,'Cijena modela'!$C$2:$C$61)</f>
        <v>911 Dakar</v>
      </c>
      <c r="D3084" t="s">
        <v>1744</v>
      </c>
      <c r="E3084" t="s">
        <v>158</v>
      </c>
      <c r="F3084" t="s">
        <v>4038</v>
      </c>
      <c r="G3084" t="s">
        <v>4508</v>
      </c>
    </row>
    <row r="3085" spans="1:7">
      <c r="A3085" t="s">
        <v>4</v>
      </c>
      <c r="B3085" t="s">
        <v>33</v>
      </c>
      <c r="C3085" t="str">
        <f>_xlfn.XLOOKUP(B3085,'Cijena modela'!$B$2:$B$61,'Cijena modela'!$C$2:$C$61)</f>
        <v>911 Dakar</v>
      </c>
      <c r="D3085" t="s">
        <v>1744</v>
      </c>
      <c r="E3085" t="s">
        <v>158</v>
      </c>
      <c r="F3085" t="s">
        <v>4040</v>
      </c>
      <c r="G3085" t="s">
        <v>4975</v>
      </c>
    </row>
    <row r="3086" spans="1:7">
      <c r="A3086" t="s">
        <v>4</v>
      </c>
      <c r="B3086" t="s">
        <v>33</v>
      </c>
      <c r="C3086" t="str">
        <f>_xlfn.XLOOKUP(B3086,'Cijena modela'!$B$2:$B$61,'Cijena modela'!$C$2:$C$61)</f>
        <v>911 Dakar</v>
      </c>
      <c r="D3086" t="s">
        <v>1744</v>
      </c>
      <c r="E3086" t="s">
        <v>158</v>
      </c>
      <c r="F3086" t="s">
        <v>3631</v>
      </c>
      <c r="G3086" t="s">
        <v>4976</v>
      </c>
    </row>
    <row r="3087" spans="1:7">
      <c r="A3087" t="s">
        <v>4</v>
      </c>
      <c r="B3087" t="s">
        <v>33</v>
      </c>
      <c r="C3087" t="str">
        <f>_xlfn.XLOOKUP(B3087,'Cijena modela'!$B$2:$B$61,'Cijena modela'!$C$2:$C$61)</f>
        <v>911 Dakar</v>
      </c>
      <c r="D3087" t="s">
        <v>1744</v>
      </c>
      <c r="E3087" t="s">
        <v>158</v>
      </c>
      <c r="F3087" t="s">
        <v>4042</v>
      </c>
      <c r="G3087" t="s">
        <v>4977</v>
      </c>
    </row>
    <row r="3088" spans="1:7">
      <c r="A3088" t="s">
        <v>4</v>
      </c>
      <c r="B3088" t="s">
        <v>33</v>
      </c>
      <c r="C3088" t="str">
        <f>_xlfn.XLOOKUP(B3088,'Cijena modela'!$B$2:$B$61,'Cijena modela'!$C$2:$C$61)</f>
        <v>911 Dakar</v>
      </c>
      <c r="D3088" t="s">
        <v>1744</v>
      </c>
      <c r="E3088" t="s">
        <v>158</v>
      </c>
      <c r="F3088" t="s">
        <v>4044</v>
      </c>
      <c r="G3088" t="s">
        <v>4978</v>
      </c>
    </row>
    <row r="3089" spans="1:7">
      <c r="A3089" t="s">
        <v>4</v>
      </c>
      <c r="B3089" t="s">
        <v>33</v>
      </c>
      <c r="C3089" t="str">
        <f>_xlfn.XLOOKUP(B3089,'Cijena modela'!$B$2:$B$61,'Cijena modela'!$C$2:$C$61)</f>
        <v>911 Dakar</v>
      </c>
      <c r="D3089" t="s">
        <v>1744</v>
      </c>
      <c r="E3089" t="s">
        <v>158</v>
      </c>
      <c r="F3089" t="s">
        <v>4046</v>
      </c>
      <c r="G3089" t="s">
        <v>4979</v>
      </c>
    </row>
    <row r="3090" spans="1:7">
      <c r="A3090" t="s">
        <v>4</v>
      </c>
      <c r="B3090" t="s">
        <v>33</v>
      </c>
      <c r="C3090" t="str">
        <f>_xlfn.XLOOKUP(B3090,'Cijena modela'!$B$2:$B$61,'Cijena modela'!$C$2:$C$61)</f>
        <v>911 Dakar</v>
      </c>
      <c r="D3090" t="s">
        <v>1744</v>
      </c>
      <c r="E3090" t="s">
        <v>158</v>
      </c>
      <c r="F3090" t="s">
        <v>4048</v>
      </c>
      <c r="G3090" t="s">
        <v>4980</v>
      </c>
    </row>
    <row r="3091" spans="1:7">
      <c r="A3091" t="s">
        <v>4</v>
      </c>
      <c r="B3091" t="s">
        <v>33</v>
      </c>
      <c r="C3091" t="str">
        <f>_xlfn.XLOOKUP(B3091,'Cijena modela'!$B$2:$B$61,'Cijena modela'!$C$2:$C$61)</f>
        <v>911 Dakar</v>
      </c>
      <c r="D3091" t="s">
        <v>1744</v>
      </c>
      <c r="E3091" t="s">
        <v>160</v>
      </c>
      <c r="F3091" t="s">
        <v>4050</v>
      </c>
      <c r="G3091" t="s">
        <v>4981</v>
      </c>
    </row>
    <row r="3092" spans="1:7">
      <c r="A3092" t="s">
        <v>4</v>
      </c>
      <c r="B3092" t="s">
        <v>33</v>
      </c>
      <c r="C3092" t="str">
        <f>_xlfn.XLOOKUP(B3092,'Cijena modela'!$B$2:$B$61,'Cijena modela'!$C$2:$C$61)</f>
        <v>911 Dakar</v>
      </c>
      <c r="D3092" t="s">
        <v>1744</v>
      </c>
      <c r="E3092" t="s">
        <v>160</v>
      </c>
      <c r="F3092" t="s">
        <v>4052</v>
      </c>
      <c r="G3092" t="s">
        <v>4775</v>
      </c>
    </row>
    <row r="3093" spans="1:7">
      <c r="A3093" t="s">
        <v>4</v>
      </c>
      <c r="B3093" t="s">
        <v>33</v>
      </c>
      <c r="C3093" t="str">
        <f>_xlfn.XLOOKUP(B3093,'Cijena modela'!$B$2:$B$61,'Cijena modela'!$C$2:$C$61)</f>
        <v>911 Dakar</v>
      </c>
      <c r="D3093" t="s">
        <v>1744</v>
      </c>
      <c r="E3093" t="s">
        <v>160</v>
      </c>
      <c r="F3093" t="s">
        <v>4040</v>
      </c>
      <c r="G3093" t="s">
        <v>4982</v>
      </c>
    </row>
    <row r="3094" spans="1:7">
      <c r="A3094" t="s">
        <v>4</v>
      </c>
      <c r="B3094" t="s">
        <v>33</v>
      </c>
      <c r="C3094" t="str">
        <f>_xlfn.XLOOKUP(B3094,'Cijena modela'!$B$2:$B$61,'Cijena modela'!$C$2:$C$61)</f>
        <v>911 Dakar</v>
      </c>
      <c r="D3094" t="s">
        <v>1744</v>
      </c>
      <c r="E3094" t="s">
        <v>160</v>
      </c>
      <c r="F3094" t="s">
        <v>4055</v>
      </c>
      <c r="G3094" t="s">
        <v>4983</v>
      </c>
    </row>
    <row r="3095" spans="1:7">
      <c r="A3095" t="s">
        <v>4</v>
      </c>
      <c r="B3095" t="s">
        <v>31</v>
      </c>
      <c r="C3095" t="str">
        <f>_xlfn.XLOOKUP(B3095,'Cijena modela'!$B$2:$B$61,'Cijena modela'!$C$2:$C$61)</f>
        <v>911 Targa 4</v>
      </c>
      <c r="D3095" t="s">
        <v>1744</v>
      </c>
      <c r="E3095" t="s">
        <v>156</v>
      </c>
      <c r="F3095" t="s">
        <v>3948</v>
      </c>
      <c r="G3095" t="s">
        <v>4348</v>
      </c>
    </row>
    <row r="3096" spans="1:7">
      <c r="A3096" t="s">
        <v>4</v>
      </c>
      <c r="B3096" t="s">
        <v>31</v>
      </c>
      <c r="C3096" t="str">
        <f>_xlfn.XLOOKUP(B3096,'Cijena modela'!$B$2:$B$61,'Cijena modela'!$C$2:$C$61)</f>
        <v>911 Targa 4</v>
      </c>
      <c r="D3096" t="s">
        <v>1744</v>
      </c>
      <c r="E3096" t="s">
        <v>156</v>
      </c>
      <c r="F3096" t="s">
        <v>3950</v>
      </c>
      <c r="G3096" t="s">
        <v>3602</v>
      </c>
    </row>
    <row r="3097" spans="1:7">
      <c r="A3097" t="s">
        <v>4</v>
      </c>
      <c r="B3097" t="s">
        <v>31</v>
      </c>
      <c r="C3097" t="str">
        <f>_xlfn.XLOOKUP(B3097,'Cijena modela'!$B$2:$B$61,'Cijena modela'!$C$2:$C$61)</f>
        <v>911 Targa 4</v>
      </c>
      <c r="D3097" t="s">
        <v>1744</v>
      </c>
      <c r="E3097" t="s">
        <v>156</v>
      </c>
      <c r="F3097" t="s">
        <v>3951</v>
      </c>
      <c r="G3097" t="s">
        <v>4349</v>
      </c>
    </row>
    <row r="3098" spans="1:7">
      <c r="A3098" t="s">
        <v>4</v>
      </c>
      <c r="B3098" t="s">
        <v>31</v>
      </c>
      <c r="C3098" t="str">
        <f>_xlfn.XLOOKUP(B3098,'Cijena modela'!$B$2:$B$61,'Cijena modela'!$C$2:$C$61)</f>
        <v>911 Targa 4</v>
      </c>
      <c r="D3098" t="s">
        <v>1744</v>
      </c>
      <c r="E3098" t="s">
        <v>156</v>
      </c>
      <c r="F3098" t="s">
        <v>3953</v>
      </c>
      <c r="G3098" t="s">
        <v>4626</v>
      </c>
    </row>
    <row r="3099" spans="1:7">
      <c r="A3099" t="s">
        <v>4</v>
      </c>
      <c r="B3099" t="s">
        <v>31</v>
      </c>
      <c r="C3099" t="str">
        <f>_xlfn.XLOOKUP(B3099,'Cijena modela'!$B$2:$B$61,'Cijena modela'!$C$2:$C$61)</f>
        <v>911 Targa 4</v>
      </c>
      <c r="D3099" t="s">
        <v>1744</v>
      </c>
      <c r="E3099" t="s">
        <v>156</v>
      </c>
      <c r="F3099" t="s">
        <v>3955</v>
      </c>
      <c r="G3099" t="s">
        <v>4569</v>
      </c>
    </row>
    <row r="3100" spans="1:7">
      <c r="A3100" t="s">
        <v>4</v>
      </c>
      <c r="B3100" t="s">
        <v>31</v>
      </c>
      <c r="C3100" t="str">
        <f>_xlfn.XLOOKUP(B3100,'Cijena modela'!$B$2:$B$61,'Cijena modela'!$C$2:$C$61)</f>
        <v>911 Targa 4</v>
      </c>
      <c r="D3100" t="s">
        <v>1744</v>
      </c>
      <c r="E3100" t="s">
        <v>156</v>
      </c>
      <c r="F3100" t="s">
        <v>3958</v>
      </c>
      <c r="G3100" t="s">
        <v>4627</v>
      </c>
    </row>
    <row r="3101" spans="1:7">
      <c r="A3101" t="s">
        <v>4</v>
      </c>
      <c r="B3101" t="s">
        <v>31</v>
      </c>
      <c r="C3101" t="str">
        <f>_xlfn.XLOOKUP(B3101,'Cijena modela'!$B$2:$B$61,'Cijena modela'!$C$2:$C$61)</f>
        <v>911 Targa 4</v>
      </c>
      <c r="D3101" t="s">
        <v>1744</v>
      </c>
      <c r="E3101" t="s">
        <v>156</v>
      </c>
      <c r="F3101" t="s">
        <v>3960</v>
      </c>
      <c r="G3101" t="s">
        <v>4628</v>
      </c>
    </row>
    <row r="3102" spans="1:7">
      <c r="A3102" t="s">
        <v>4</v>
      </c>
      <c r="B3102" t="s">
        <v>31</v>
      </c>
      <c r="C3102" t="str">
        <f>_xlfn.XLOOKUP(B3102,'Cijena modela'!$B$2:$B$61,'Cijena modela'!$C$2:$C$61)</f>
        <v>911 Targa 4</v>
      </c>
      <c r="D3102" t="s">
        <v>1744</v>
      </c>
      <c r="E3102" t="s">
        <v>156</v>
      </c>
      <c r="F3102" t="s">
        <v>3962</v>
      </c>
      <c r="G3102" t="s">
        <v>4629</v>
      </c>
    </row>
    <row r="3103" spans="1:7">
      <c r="A3103" t="s">
        <v>4</v>
      </c>
      <c r="B3103" t="s">
        <v>31</v>
      </c>
      <c r="C3103" t="str">
        <f>_xlfn.XLOOKUP(B3103,'Cijena modela'!$B$2:$B$61,'Cijena modela'!$C$2:$C$61)</f>
        <v>911 Targa 4</v>
      </c>
      <c r="D3103" t="s">
        <v>1744</v>
      </c>
      <c r="E3103" t="s">
        <v>156</v>
      </c>
      <c r="F3103" t="s">
        <v>3964</v>
      </c>
      <c r="G3103" t="s">
        <v>4630</v>
      </c>
    </row>
    <row r="3104" spans="1:7">
      <c r="A3104" t="s">
        <v>4</v>
      </c>
      <c r="B3104" t="s">
        <v>31</v>
      </c>
      <c r="C3104" t="str">
        <f>_xlfn.XLOOKUP(B3104,'Cijena modela'!$B$2:$B$61,'Cijena modela'!$C$2:$C$61)</f>
        <v>911 Targa 4</v>
      </c>
      <c r="D3104" t="s">
        <v>1744</v>
      </c>
      <c r="E3104" t="s">
        <v>156</v>
      </c>
      <c r="F3104" t="s">
        <v>3966</v>
      </c>
      <c r="G3104" t="s">
        <v>4631</v>
      </c>
    </row>
    <row r="3105" spans="1:7">
      <c r="A3105" t="s">
        <v>4</v>
      </c>
      <c r="B3105" t="s">
        <v>31</v>
      </c>
      <c r="C3105" t="str">
        <f>_xlfn.XLOOKUP(B3105,'Cijena modela'!$B$2:$B$61,'Cijena modela'!$C$2:$C$61)</f>
        <v>911 Targa 4</v>
      </c>
      <c r="D3105" t="s">
        <v>1744</v>
      </c>
      <c r="E3105" t="s">
        <v>156</v>
      </c>
      <c r="F3105" t="s">
        <v>4130</v>
      </c>
      <c r="G3105" t="s">
        <v>3969</v>
      </c>
    </row>
    <row r="3106" spans="1:7">
      <c r="A3106" t="s">
        <v>4</v>
      </c>
      <c r="B3106" t="s">
        <v>31</v>
      </c>
      <c r="C3106" t="str">
        <f>_xlfn.XLOOKUP(B3106,'Cijena modela'!$B$2:$B$61,'Cijena modela'!$C$2:$C$61)</f>
        <v>911 Targa 4</v>
      </c>
      <c r="D3106" t="s">
        <v>1744</v>
      </c>
      <c r="E3106" t="s">
        <v>156</v>
      </c>
      <c r="F3106" t="s">
        <v>3968</v>
      </c>
      <c r="G3106" t="s">
        <v>4411</v>
      </c>
    </row>
    <row r="3107" spans="1:7">
      <c r="A3107" t="s">
        <v>4</v>
      </c>
      <c r="B3107" t="s">
        <v>31</v>
      </c>
      <c r="C3107" t="str">
        <f>_xlfn.XLOOKUP(B3107,'Cijena modela'!$B$2:$B$61,'Cijena modela'!$C$2:$C$61)</f>
        <v>911 Targa 4</v>
      </c>
      <c r="D3107" t="s">
        <v>1744</v>
      </c>
      <c r="E3107" t="s">
        <v>166</v>
      </c>
      <c r="F3107" t="s">
        <v>3574</v>
      </c>
      <c r="G3107" t="s">
        <v>4984</v>
      </c>
    </row>
    <row r="3108" spans="1:7">
      <c r="A3108" t="s">
        <v>4</v>
      </c>
      <c r="B3108" t="s">
        <v>31</v>
      </c>
      <c r="C3108" t="str">
        <f>_xlfn.XLOOKUP(B3108,'Cijena modela'!$B$2:$B$61,'Cijena modela'!$C$2:$C$61)</f>
        <v>911 Targa 4</v>
      </c>
      <c r="D3108" t="s">
        <v>1744</v>
      </c>
      <c r="E3108" t="s">
        <v>166</v>
      </c>
      <c r="F3108" t="s">
        <v>3971</v>
      </c>
      <c r="G3108" t="s">
        <v>4137</v>
      </c>
    </row>
    <row r="3109" spans="1:7">
      <c r="A3109" t="s">
        <v>4</v>
      </c>
      <c r="B3109" t="s">
        <v>31</v>
      </c>
      <c r="C3109" t="str">
        <f>_xlfn.XLOOKUP(B3109,'Cijena modela'!$B$2:$B$61,'Cijena modela'!$C$2:$C$61)</f>
        <v>911 Targa 4</v>
      </c>
      <c r="D3109" t="s">
        <v>1744</v>
      </c>
      <c r="E3109" t="s">
        <v>166</v>
      </c>
      <c r="F3109" t="s">
        <v>3973</v>
      </c>
      <c r="G3109" t="s">
        <v>4985</v>
      </c>
    </row>
    <row r="3110" spans="1:7">
      <c r="A3110" t="s">
        <v>4</v>
      </c>
      <c r="B3110" t="s">
        <v>31</v>
      </c>
      <c r="C3110" t="str">
        <f>_xlfn.XLOOKUP(B3110,'Cijena modela'!$B$2:$B$61,'Cijena modela'!$C$2:$C$61)</f>
        <v>911 Targa 4</v>
      </c>
      <c r="D3110" t="s">
        <v>1744</v>
      </c>
      <c r="E3110" t="s">
        <v>166</v>
      </c>
      <c r="F3110" t="s">
        <v>3975</v>
      </c>
      <c r="G3110" t="s">
        <v>3759</v>
      </c>
    </row>
    <row r="3111" spans="1:7">
      <c r="A3111" t="s">
        <v>4</v>
      </c>
      <c r="B3111" t="s">
        <v>31</v>
      </c>
      <c r="C3111" t="str">
        <f>_xlfn.XLOOKUP(B3111,'Cijena modela'!$B$2:$B$61,'Cijena modela'!$C$2:$C$61)</f>
        <v>911 Targa 4</v>
      </c>
      <c r="D3111" t="s">
        <v>1744</v>
      </c>
      <c r="E3111" t="s">
        <v>166</v>
      </c>
      <c r="F3111" t="s">
        <v>3976</v>
      </c>
      <c r="G3111" t="s">
        <v>4432</v>
      </c>
    </row>
    <row r="3112" spans="1:7">
      <c r="A3112" t="s">
        <v>4</v>
      </c>
      <c r="B3112" t="s">
        <v>31</v>
      </c>
      <c r="C3112" t="str">
        <f>_xlfn.XLOOKUP(B3112,'Cijena modela'!$B$2:$B$61,'Cijena modela'!$C$2:$C$61)</f>
        <v>911 Targa 4</v>
      </c>
      <c r="D3112" t="s">
        <v>1744</v>
      </c>
      <c r="E3112" t="s">
        <v>166</v>
      </c>
      <c r="F3112" t="s">
        <v>3978</v>
      </c>
      <c r="G3112" t="s">
        <v>4432</v>
      </c>
    </row>
    <row r="3113" spans="1:7">
      <c r="A3113" t="s">
        <v>4</v>
      </c>
      <c r="B3113" t="s">
        <v>31</v>
      </c>
      <c r="C3113" t="str">
        <f>_xlfn.XLOOKUP(B3113,'Cijena modela'!$B$2:$B$61,'Cijena modela'!$C$2:$C$61)</f>
        <v>911 Targa 4</v>
      </c>
      <c r="D3113" t="s">
        <v>1744</v>
      </c>
      <c r="E3113" t="s">
        <v>166</v>
      </c>
      <c r="F3113" t="s">
        <v>3979</v>
      </c>
      <c r="G3113" t="s">
        <v>3662</v>
      </c>
    </row>
    <row r="3114" spans="1:7">
      <c r="A3114" t="s">
        <v>4</v>
      </c>
      <c r="B3114" t="s">
        <v>31</v>
      </c>
      <c r="C3114" t="str">
        <f>_xlfn.XLOOKUP(B3114,'Cijena modela'!$B$2:$B$61,'Cijena modela'!$C$2:$C$61)</f>
        <v>911 Targa 4</v>
      </c>
      <c r="D3114" t="s">
        <v>1744</v>
      </c>
      <c r="E3114" t="s">
        <v>166</v>
      </c>
      <c r="F3114" t="s">
        <v>3980</v>
      </c>
      <c r="G3114" t="s">
        <v>3852</v>
      </c>
    </row>
    <row r="3115" spans="1:7">
      <c r="A3115" t="s">
        <v>4</v>
      </c>
      <c r="B3115" t="s">
        <v>31</v>
      </c>
      <c r="C3115" t="str">
        <f>_xlfn.XLOOKUP(B3115,'Cijena modela'!$B$2:$B$61,'Cijena modela'!$C$2:$C$61)</f>
        <v>911 Targa 4</v>
      </c>
      <c r="D3115" t="s">
        <v>1744</v>
      </c>
      <c r="E3115" t="s">
        <v>166</v>
      </c>
      <c r="F3115" t="s">
        <v>3982</v>
      </c>
      <c r="G3115" t="s">
        <v>3785</v>
      </c>
    </row>
    <row r="3116" spans="1:7">
      <c r="A3116" t="s">
        <v>4</v>
      </c>
      <c r="B3116" t="s">
        <v>31</v>
      </c>
      <c r="C3116" t="str">
        <f>_xlfn.XLOOKUP(B3116,'Cijena modela'!$B$2:$B$61,'Cijena modela'!$C$2:$C$61)</f>
        <v>911 Targa 4</v>
      </c>
      <c r="D3116" t="s">
        <v>1744</v>
      </c>
      <c r="E3116" t="s">
        <v>166</v>
      </c>
      <c r="F3116" t="s">
        <v>3984</v>
      </c>
      <c r="G3116" t="s">
        <v>4986</v>
      </c>
    </row>
    <row r="3117" spans="1:7">
      <c r="A3117" t="s">
        <v>4</v>
      </c>
      <c r="B3117" t="s">
        <v>31</v>
      </c>
      <c r="C3117" t="str">
        <f>_xlfn.XLOOKUP(B3117,'Cijena modela'!$B$2:$B$61,'Cijena modela'!$C$2:$C$61)</f>
        <v>911 Targa 4</v>
      </c>
      <c r="D3117" t="s">
        <v>1744</v>
      </c>
      <c r="E3117" t="s">
        <v>166</v>
      </c>
      <c r="F3117" t="s">
        <v>3986</v>
      </c>
      <c r="G3117" t="s">
        <v>4328</v>
      </c>
    </row>
    <row r="3118" spans="1:7">
      <c r="A3118" t="s">
        <v>4</v>
      </c>
      <c r="B3118" t="s">
        <v>31</v>
      </c>
      <c r="C3118" t="str">
        <f>_xlfn.XLOOKUP(B3118,'Cijena modela'!$B$2:$B$61,'Cijena modela'!$C$2:$C$61)</f>
        <v>911 Targa 4</v>
      </c>
      <c r="D3118" t="s">
        <v>1744</v>
      </c>
      <c r="E3118" t="s">
        <v>166</v>
      </c>
      <c r="F3118" t="s">
        <v>3988</v>
      </c>
      <c r="G3118" t="s">
        <v>4487</v>
      </c>
    </row>
    <row r="3119" spans="1:7">
      <c r="A3119" t="s">
        <v>4</v>
      </c>
      <c r="B3119" t="s">
        <v>31</v>
      </c>
      <c r="C3119" t="str">
        <f>_xlfn.XLOOKUP(B3119,'Cijena modela'!$B$2:$B$61,'Cijena modela'!$C$2:$C$61)</f>
        <v>911 Targa 4</v>
      </c>
      <c r="D3119" t="s">
        <v>1744</v>
      </c>
      <c r="E3119" t="s">
        <v>157</v>
      </c>
      <c r="F3119" t="s">
        <v>3990</v>
      </c>
      <c r="G3119" t="s">
        <v>4855</v>
      </c>
    </row>
    <row r="3120" spans="1:7">
      <c r="A3120" t="s">
        <v>4</v>
      </c>
      <c r="B3120" t="s">
        <v>31</v>
      </c>
      <c r="C3120" t="str">
        <f>_xlfn.XLOOKUP(B3120,'Cijena modela'!$B$2:$B$61,'Cijena modela'!$C$2:$C$61)</f>
        <v>911 Targa 4</v>
      </c>
      <c r="D3120" t="s">
        <v>1744</v>
      </c>
      <c r="E3120" t="s">
        <v>164</v>
      </c>
      <c r="F3120" t="s">
        <v>3595</v>
      </c>
      <c r="G3120" t="s">
        <v>4641</v>
      </c>
    </row>
    <row r="3121" spans="1:7">
      <c r="A3121" t="s">
        <v>4</v>
      </c>
      <c r="B3121" t="s">
        <v>31</v>
      </c>
      <c r="C3121" t="str">
        <f>_xlfn.XLOOKUP(B3121,'Cijena modela'!$B$2:$B$61,'Cijena modela'!$C$2:$C$61)</f>
        <v>911 Targa 4</v>
      </c>
      <c r="D3121" t="s">
        <v>1744</v>
      </c>
      <c r="E3121" t="s">
        <v>164</v>
      </c>
      <c r="F3121" t="s">
        <v>3597</v>
      </c>
      <c r="G3121" t="s">
        <v>4642</v>
      </c>
    </row>
    <row r="3122" spans="1:7">
      <c r="A3122" t="s">
        <v>4</v>
      </c>
      <c r="B3122" t="s">
        <v>31</v>
      </c>
      <c r="C3122" t="str">
        <f>_xlfn.XLOOKUP(B3122,'Cijena modela'!$B$2:$B$61,'Cijena modela'!$C$2:$C$61)</f>
        <v>911 Targa 4</v>
      </c>
      <c r="D3122" t="s">
        <v>1744</v>
      </c>
      <c r="E3122" t="s">
        <v>164</v>
      </c>
      <c r="F3122" t="s">
        <v>3600</v>
      </c>
      <c r="G3122" t="s">
        <v>4783</v>
      </c>
    </row>
    <row r="3123" spans="1:7">
      <c r="A3123" t="s">
        <v>4</v>
      </c>
      <c r="B3123" t="s">
        <v>31</v>
      </c>
      <c r="C3123" t="str">
        <f>_xlfn.XLOOKUP(B3123,'Cijena modela'!$B$2:$B$61,'Cijena modela'!$C$2:$C$61)</f>
        <v>911 Targa 4</v>
      </c>
      <c r="D3123" t="s">
        <v>1744</v>
      </c>
      <c r="E3123" t="s">
        <v>164</v>
      </c>
      <c r="F3123" t="s">
        <v>3603</v>
      </c>
      <c r="G3123" t="s">
        <v>4644</v>
      </c>
    </row>
    <row r="3124" spans="1:7">
      <c r="A3124" t="s">
        <v>4</v>
      </c>
      <c r="B3124" t="s">
        <v>31</v>
      </c>
      <c r="C3124" t="str">
        <f>_xlfn.XLOOKUP(B3124,'Cijena modela'!$B$2:$B$61,'Cijena modela'!$C$2:$C$61)</f>
        <v>911 Targa 4</v>
      </c>
      <c r="D3124" t="s">
        <v>1744</v>
      </c>
      <c r="E3124" t="s">
        <v>164</v>
      </c>
      <c r="F3124" t="s">
        <v>3765</v>
      </c>
      <c r="G3124" t="s">
        <v>3766</v>
      </c>
    </row>
    <row r="3125" spans="1:7">
      <c r="A3125" t="s">
        <v>4</v>
      </c>
      <c r="B3125" t="s">
        <v>31</v>
      </c>
      <c r="C3125" t="str">
        <f>_xlfn.XLOOKUP(B3125,'Cijena modela'!$B$2:$B$61,'Cijena modela'!$C$2:$C$61)</f>
        <v>911 Targa 4</v>
      </c>
      <c r="D3125" t="s">
        <v>1744</v>
      </c>
      <c r="E3125" t="s">
        <v>164</v>
      </c>
      <c r="F3125" t="s">
        <v>3605</v>
      </c>
      <c r="G3125" t="s">
        <v>4987</v>
      </c>
    </row>
    <row r="3126" spans="1:7">
      <c r="A3126" t="s">
        <v>4</v>
      </c>
      <c r="B3126" t="s">
        <v>31</v>
      </c>
      <c r="C3126" t="str">
        <f>_xlfn.XLOOKUP(B3126,'Cijena modela'!$B$2:$B$61,'Cijena modela'!$C$2:$C$61)</f>
        <v>911 Targa 4</v>
      </c>
      <c r="D3126" t="s">
        <v>1744</v>
      </c>
      <c r="E3126" t="s">
        <v>164</v>
      </c>
      <c r="F3126" t="s">
        <v>3607</v>
      </c>
      <c r="G3126" t="s">
        <v>4447</v>
      </c>
    </row>
    <row r="3127" spans="1:7">
      <c r="A3127" t="s">
        <v>4</v>
      </c>
      <c r="B3127" t="s">
        <v>31</v>
      </c>
      <c r="C3127" t="str">
        <f>_xlfn.XLOOKUP(B3127,'Cijena modela'!$B$2:$B$61,'Cijena modela'!$C$2:$C$61)</f>
        <v>911 Targa 4</v>
      </c>
      <c r="D3127" t="s">
        <v>1744</v>
      </c>
      <c r="E3127" t="s">
        <v>164</v>
      </c>
      <c r="F3127" t="s">
        <v>3609</v>
      </c>
      <c r="G3127" t="s">
        <v>4988</v>
      </c>
    </row>
    <row r="3128" spans="1:7">
      <c r="A3128" t="s">
        <v>4</v>
      </c>
      <c r="B3128" t="s">
        <v>31</v>
      </c>
      <c r="C3128" t="str">
        <f>_xlfn.XLOOKUP(B3128,'Cijena modela'!$B$2:$B$61,'Cijena modela'!$C$2:$C$61)</f>
        <v>911 Targa 4</v>
      </c>
      <c r="D3128" t="s">
        <v>1744</v>
      </c>
      <c r="E3128" t="s">
        <v>164</v>
      </c>
      <c r="F3128" t="s">
        <v>3611</v>
      </c>
      <c r="G3128" t="s">
        <v>4989</v>
      </c>
    </row>
    <row r="3129" spans="1:7">
      <c r="A3129" t="s">
        <v>4</v>
      </c>
      <c r="B3129" t="s">
        <v>31</v>
      </c>
      <c r="C3129" t="str">
        <f>_xlfn.XLOOKUP(B3129,'Cijena modela'!$B$2:$B$61,'Cijena modela'!$C$2:$C$61)</f>
        <v>911 Targa 4</v>
      </c>
      <c r="D3129" t="s">
        <v>1744</v>
      </c>
      <c r="E3129" t="s">
        <v>164</v>
      </c>
      <c r="F3129" t="s">
        <v>3613</v>
      </c>
      <c r="G3129" t="s">
        <v>4648</v>
      </c>
    </row>
    <row r="3130" spans="1:7">
      <c r="A3130" t="s">
        <v>4</v>
      </c>
      <c r="B3130" t="s">
        <v>31</v>
      </c>
      <c r="C3130" t="str">
        <f>_xlfn.XLOOKUP(B3130,'Cijena modela'!$B$2:$B$61,'Cijena modela'!$C$2:$C$61)</f>
        <v>911 Targa 4</v>
      </c>
      <c r="D3130" t="s">
        <v>1744</v>
      </c>
      <c r="E3130" t="s">
        <v>165</v>
      </c>
      <c r="F3130" t="s">
        <v>4028</v>
      </c>
      <c r="G3130" t="s">
        <v>4857</v>
      </c>
    </row>
    <row r="3131" spans="1:7">
      <c r="A3131" t="s">
        <v>4</v>
      </c>
      <c r="B3131" t="s">
        <v>31</v>
      </c>
      <c r="C3131" t="str">
        <f>_xlfn.XLOOKUP(B3131,'Cijena modela'!$B$2:$B$61,'Cijena modela'!$C$2:$C$61)</f>
        <v>911 Targa 4</v>
      </c>
      <c r="D3131" t="s">
        <v>1744</v>
      </c>
      <c r="E3131" t="s">
        <v>165</v>
      </c>
      <c r="F3131" t="s">
        <v>3617</v>
      </c>
      <c r="G3131" t="s">
        <v>4649</v>
      </c>
    </row>
    <row r="3132" spans="1:7">
      <c r="A3132" t="s">
        <v>4</v>
      </c>
      <c r="B3132" t="s">
        <v>31</v>
      </c>
      <c r="C3132" t="str">
        <f>_xlfn.XLOOKUP(B3132,'Cijena modela'!$B$2:$B$61,'Cijena modela'!$C$2:$C$61)</f>
        <v>911 Targa 4</v>
      </c>
      <c r="D3132" t="s">
        <v>1744</v>
      </c>
      <c r="E3132" t="s">
        <v>165</v>
      </c>
      <c r="F3132" t="s">
        <v>4249</v>
      </c>
      <c r="G3132" t="s">
        <v>4787</v>
      </c>
    </row>
    <row r="3133" spans="1:7">
      <c r="A3133" t="s">
        <v>4</v>
      </c>
      <c r="B3133" t="s">
        <v>31</v>
      </c>
      <c r="C3133" t="str">
        <f>_xlfn.XLOOKUP(B3133,'Cijena modela'!$B$2:$B$61,'Cijena modela'!$C$2:$C$61)</f>
        <v>911 Targa 4</v>
      </c>
      <c r="D3133" t="s">
        <v>1744</v>
      </c>
      <c r="E3133" t="s">
        <v>158</v>
      </c>
      <c r="F3133" t="s">
        <v>4032</v>
      </c>
      <c r="G3133" t="s">
        <v>4990</v>
      </c>
    </row>
    <row r="3134" spans="1:7">
      <c r="A3134" t="s">
        <v>4</v>
      </c>
      <c r="B3134" t="s">
        <v>31</v>
      </c>
      <c r="C3134" t="str">
        <f>_xlfn.XLOOKUP(B3134,'Cijena modela'!$B$2:$B$61,'Cijena modela'!$C$2:$C$61)</f>
        <v>911 Targa 4</v>
      </c>
      <c r="D3134" t="s">
        <v>1744</v>
      </c>
      <c r="E3134" t="s">
        <v>158</v>
      </c>
      <c r="F3134" t="s">
        <v>4034</v>
      </c>
      <c r="G3134" t="s">
        <v>4991</v>
      </c>
    </row>
    <row r="3135" spans="1:7">
      <c r="A3135" t="s">
        <v>4</v>
      </c>
      <c r="B3135" t="s">
        <v>31</v>
      </c>
      <c r="C3135" t="str">
        <f>_xlfn.XLOOKUP(B3135,'Cijena modela'!$B$2:$B$61,'Cijena modela'!$C$2:$C$61)</f>
        <v>911 Targa 4</v>
      </c>
      <c r="D3135" t="s">
        <v>1744</v>
      </c>
      <c r="E3135" t="s">
        <v>158</v>
      </c>
      <c r="F3135" t="s">
        <v>4036</v>
      </c>
      <c r="G3135" t="s">
        <v>4689</v>
      </c>
    </row>
    <row r="3136" spans="1:7">
      <c r="A3136" t="s">
        <v>4</v>
      </c>
      <c r="B3136" t="s">
        <v>31</v>
      </c>
      <c r="C3136" t="str">
        <f>_xlfn.XLOOKUP(B3136,'Cijena modela'!$B$2:$B$61,'Cijena modela'!$C$2:$C$61)</f>
        <v>911 Targa 4</v>
      </c>
      <c r="D3136" t="s">
        <v>1744</v>
      </c>
      <c r="E3136" t="s">
        <v>158</v>
      </c>
      <c r="F3136" t="s">
        <v>4038</v>
      </c>
      <c r="G3136" t="s">
        <v>4992</v>
      </c>
    </row>
    <row r="3137" spans="1:7">
      <c r="A3137" t="s">
        <v>4</v>
      </c>
      <c r="B3137" t="s">
        <v>31</v>
      </c>
      <c r="C3137" t="str">
        <f>_xlfn.XLOOKUP(B3137,'Cijena modela'!$B$2:$B$61,'Cijena modela'!$C$2:$C$61)</f>
        <v>911 Targa 4</v>
      </c>
      <c r="D3137" t="s">
        <v>1744</v>
      </c>
      <c r="E3137" t="s">
        <v>158</v>
      </c>
      <c r="F3137" t="s">
        <v>4040</v>
      </c>
      <c r="G3137" t="s">
        <v>4842</v>
      </c>
    </row>
    <row r="3138" spans="1:7">
      <c r="A3138" t="s">
        <v>4</v>
      </c>
      <c r="B3138" t="s">
        <v>31</v>
      </c>
      <c r="C3138" t="str">
        <f>_xlfn.XLOOKUP(B3138,'Cijena modela'!$B$2:$B$61,'Cijena modela'!$C$2:$C$61)</f>
        <v>911 Targa 4</v>
      </c>
      <c r="D3138" t="s">
        <v>1744</v>
      </c>
      <c r="E3138" t="s">
        <v>158</v>
      </c>
      <c r="F3138" t="s">
        <v>3631</v>
      </c>
      <c r="G3138" t="s">
        <v>4993</v>
      </c>
    </row>
    <row r="3139" spans="1:7">
      <c r="A3139" t="s">
        <v>4</v>
      </c>
      <c r="B3139" t="s">
        <v>31</v>
      </c>
      <c r="C3139" t="str">
        <f>_xlfn.XLOOKUP(B3139,'Cijena modela'!$B$2:$B$61,'Cijena modela'!$C$2:$C$61)</f>
        <v>911 Targa 4</v>
      </c>
      <c r="D3139" t="s">
        <v>1744</v>
      </c>
      <c r="E3139" t="s">
        <v>158</v>
      </c>
      <c r="F3139" t="s">
        <v>4042</v>
      </c>
      <c r="G3139" t="s">
        <v>4994</v>
      </c>
    </row>
    <row r="3140" spans="1:7">
      <c r="A3140" t="s">
        <v>4</v>
      </c>
      <c r="B3140" t="s">
        <v>31</v>
      </c>
      <c r="C3140" t="str">
        <f>_xlfn.XLOOKUP(B3140,'Cijena modela'!$B$2:$B$61,'Cijena modela'!$C$2:$C$61)</f>
        <v>911 Targa 4</v>
      </c>
      <c r="D3140" t="s">
        <v>1744</v>
      </c>
      <c r="E3140" t="s">
        <v>158</v>
      </c>
      <c r="F3140" t="s">
        <v>4044</v>
      </c>
      <c r="G3140" t="s">
        <v>4995</v>
      </c>
    </row>
    <row r="3141" spans="1:7">
      <c r="A3141" t="s">
        <v>4</v>
      </c>
      <c r="B3141" t="s">
        <v>31</v>
      </c>
      <c r="C3141" t="str">
        <f>_xlfn.XLOOKUP(B3141,'Cijena modela'!$B$2:$B$61,'Cijena modela'!$C$2:$C$61)</f>
        <v>911 Targa 4</v>
      </c>
      <c r="D3141" t="s">
        <v>1744</v>
      </c>
      <c r="E3141" t="s">
        <v>158</v>
      </c>
      <c r="F3141" t="s">
        <v>4046</v>
      </c>
      <c r="G3141" t="s">
        <v>4996</v>
      </c>
    </row>
    <row r="3142" spans="1:7">
      <c r="A3142" t="s">
        <v>4</v>
      </c>
      <c r="B3142" t="s">
        <v>31</v>
      </c>
      <c r="C3142" t="str">
        <f>_xlfn.XLOOKUP(B3142,'Cijena modela'!$B$2:$B$61,'Cijena modela'!$C$2:$C$61)</f>
        <v>911 Targa 4</v>
      </c>
      <c r="D3142" t="s">
        <v>1744</v>
      </c>
      <c r="E3142" t="s">
        <v>158</v>
      </c>
      <c r="F3142" t="s">
        <v>4048</v>
      </c>
      <c r="G3142" t="s">
        <v>4997</v>
      </c>
    </row>
    <row r="3143" spans="1:7">
      <c r="A3143" t="s">
        <v>4</v>
      </c>
      <c r="B3143" t="s">
        <v>31</v>
      </c>
      <c r="C3143" t="str">
        <f>_xlfn.XLOOKUP(B3143,'Cijena modela'!$B$2:$B$61,'Cijena modela'!$C$2:$C$61)</f>
        <v>911 Targa 4</v>
      </c>
      <c r="D3143" t="s">
        <v>1744</v>
      </c>
      <c r="E3143" t="s">
        <v>160</v>
      </c>
      <c r="F3143" t="s">
        <v>4050</v>
      </c>
      <c r="G3143" t="s">
        <v>4998</v>
      </c>
    </row>
    <row r="3144" spans="1:7">
      <c r="A3144" t="s">
        <v>4</v>
      </c>
      <c r="B3144" t="s">
        <v>31</v>
      </c>
      <c r="C3144" t="str">
        <f>_xlfn.XLOOKUP(B3144,'Cijena modela'!$B$2:$B$61,'Cijena modela'!$C$2:$C$61)</f>
        <v>911 Targa 4</v>
      </c>
      <c r="D3144" t="s">
        <v>1744</v>
      </c>
      <c r="E3144" t="s">
        <v>160</v>
      </c>
      <c r="F3144" t="s">
        <v>4052</v>
      </c>
      <c r="G3144" t="s">
        <v>4637</v>
      </c>
    </row>
    <row r="3145" spans="1:7">
      <c r="A3145" t="s">
        <v>4</v>
      </c>
      <c r="B3145" t="s">
        <v>31</v>
      </c>
      <c r="C3145" t="str">
        <f>_xlfn.XLOOKUP(B3145,'Cijena modela'!$B$2:$B$61,'Cijena modela'!$C$2:$C$61)</f>
        <v>911 Targa 4</v>
      </c>
      <c r="D3145" t="s">
        <v>1744</v>
      </c>
      <c r="E3145" t="s">
        <v>160</v>
      </c>
      <c r="F3145" t="s">
        <v>4040</v>
      </c>
      <c r="G3145" t="s">
        <v>4524</v>
      </c>
    </row>
    <row r="3146" spans="1:7">
      <c r="A3146" t="s">
        <v>4</v>
      </c>
      <c r="B3146" t="s">
        <v>31</v>
      </c>
      <c r="C3146" t="str">
        <f>_xlfn.XLOOKUP(B3146,'Cijena modela'!$B$2:$B$61,'Cijena modela'!$C$2:$C$61)</f>
        <v>911 Targa 4</v>
      </c>
      <c r="D3146" t="s">
        <v>1744</v>
      </c>
      <c r="E3146" t="s">
        <v>160</v>
      </c>
      <c r="F3146" t="s">
        <v>4055</v>
      </c>
      <c r="G3146" t="s">
        <v>4999</v>
      </c>
    </row>
    <row r="3147" spans="1:7">
      <c r="A3147" t="s">
        <v>4</v>
      </c>
      <c r="B3147" t="s">
        <v>29</v>
      </c>
      <c r="C3147" t="str">
        <f>_xlfn.XLOOKUP(B3147,'Cijena modela'!$B$2:$B$61,'Cijena modela'!$C$2:$C$61)</f>
        <v>911 Targa 4 S</v>
      </c>
      <c r="D3147" t="s">
        <v>1744</v>
      </c>
      <c r="E3147" t="s">
        <v>156</v>
      </c>
      <c r="F3147" t="s">
        <v>3948</v>
      </c>
      <c r="G3147" t="s">
        <v>4348</v>
      </c>
    </row>
    <row r="3148" spans="1:7">
      <c r="A3148" t="s">
        <v>4</v>
      </c>
      <c r="B3148" t="s">
        <v>29</v>
      </c>
      <c r="C3148" t="str">
        <f>_xlfn.XLOOKUP(B3148,'Cijena modela'!$B$2:$B$61,'Cijena modela'!$C$2:$C$61)</f>
        <v>911 Targa 4 S</v>
      </c>
      <c r="D3148" t="s">
        <v>3315</v>
      </c>
      <c r="E3148" t="s">
        <v>156</v>
      </c>
      <c r="F3148" t="s">
        <v>3948</v>
      </c>
      <c r="G3148" t="s">
        <v>4348</v>
      </c>
    </row>
    <row r="3149" spans="1:7">
      <c r="A3149" t="s">
        <v>4</v>
      </c>
      <c r="B3149" t="s">
        <v>29</v>
      </c>
      <c r="C3149" t="str">
        <f>_xlfn.XLOOKUP(B3149,'Cijena modela'!$B$2:$B$61,'Cijena modela'!$C$2:$C$61)</f>
        <v>911 Targa 4 S</v>
      </c>
      <c r="D3149" t="s">
        <v>1744</v>
      </c>
      <c r="E3149" t="s">
        <v>156</v>
      </c>
      <c r="F3149" t="s">
        <v>3950</v>
      </c>
      <c r="G3149" t="s">
        <v>3602</v>
      </c>
    </row>
    <row r="3150" spans="1:7">
      <c r="A3150" t="s">
        <v>4</v>
      </c>
      <c r="B3150" t="s">
        <v>29</v>
      </c>
      <c r="C3150" t="str">
        <f>_xlfn.XLOOKUP(B3150,'Cijena modela'!$B$2:$B$61,'Cijena modela'!$C$2:$C$61)</f>
        <v>911 Targa 4 S</v>
      </c>
      <c r="D3150" t="s">
        <v>3315</v>
      </c>
      <c r="E3150" t="s">
        <v>156</v>
      </c>
      <c r="F3150" t="s">
        <v>3950</v>
      </c>
      <c r="G3150" t="s">
        <v>3602</v>
      </c>
    </row>
    <row r="3151" spans="1:7">
      <c r="A3151" t="s">
        <v>4</v>
      </c>
      <c r="B3151" t="s">
        <v>29</v>
      </c>
      <c r="C3151" t="str">
        <f>_xlfn.XLOOKUP(B3151,'Cijena modela'!$B$2:$B$61,'Cijena modela'!$C$2:$C$61)</f>
        <v>911 Targa 4 S</v>
      </c>
      <c r="D3151" t="s">
        <v>1744</v>
      </c>
      <c r="E3151" t="s">
        <v>156</v>
      </c>
      <c r="F3151" t="s">
        <v>3951</v>
      </c>
      <c r="G3151" t="s">
        <v>4349</v>
      </c>
    </row>
    <row r="3152" spans="1:7">
      <c r="A3152" t="s">
        <v>4</v>
      </c>
      <c r="B3152" t="s">
        <v>29</v>
      </c>
      <c r="C3152" t="str">
        <f>_xlfn.XLOOKUP(B3152,'Cijena modela'!$B$2:$B$61,'Cijena modela'!$C$2:$C$61)</f>
        <v>911 Targa 4 S</v>
      </c>
      <c r="D3152" t="s">
        <v>3315</v>
      </c>
      <c r="E3152" t="s">
        <v>156</v>
      </c>
      <c r="F3152" t="s">
        <v>3951</v>
      </c>
      <c r="G3152" t="s">
        <v>4349</v>
      </c>
    </row>
    <row r="3153" spans="1:7">
      <c r="A3153" t="s">
        <v>4</v>
      </c>
      <c r="B3153" t="s">
        <v>29</v>
      </c>
      <c r="C3153" t="str">
        <f>_xlfn.XLOOKUP(B3153,'Cijena modela'!$B$2:$B$61,'Cijena modela'!$C$2:$C$61)</f>
        <v>911 Targa 4 S</v>
      </c>
      <c r="D3153" t="s">
        <v>1744</v>
      </c>
      <c r="E3153" t="s">
        <v>156</v>
      </c>
      <c r="F3153" t="s">
        <v>3953</v>
      </c>
      <c r="G3153" t="s">
        <v>4626</v>
      </c>
    </row>
    <row r="3154" spans="1:7">
      <c r="A3154" t="s">
        <v>4</v>
      </c>
      <c r="B3154" t="s">
        <v>29</v>
      </c>
      <c r="C3154" t="str">
        <f>_xlfn.XLOOKUP(B3154,'Cijena modela'!$B$2:$B$61,'Cijena modela'!$C$2:$C$61)</f>
        <v>911 Targa 4 S</v>
      </c>
      <c r="D3154" t="s">
        <v>3315</v>
      </c>
      <c r="E3154" t="s">
        <v>156</v>
      </c>
      <c r="F3154" t="s">
        <v>3953</v>
      </c>
      <c r="G3154" t="s">
        <v>4626</v>
      </c>
    </row>
    <row r="3155" spans="1:7">
      <c r="A3155" t="s">
        <v>4</v>
      </c>
      <c r="B3155" t="s">
        <v>29</v>
      </c>
      <c r="C3155" t="str">
        <f>_xlfn.XLOOKUP(B3155,'Cijena modela'!$B$2:$B$61,'Cijena modela'!$C$2:$C$61)</f>
        <v>911 Targa 4 S</v>
      </c>
      <c r="D3155" t="s">
        <v>1744</v>
      </c>
      <c r="E3155" t="s">
        <v>156</v>
      </c>
      <c r="F3155" t="s">
        <v>3955</v>
      </c>
      <c r="G3155" t="s">
        <v>4660</v>
      </c>
    </row>
    <row r="3156" spans="1:7">
      <c r="A3156" t="s">
        <v>4</v>
      </c>
      <c r="B3156" t="s">
        <v>29</v>
      </c>
      <c r="C3156" t="str">
        <f>_xlfn.XLOOKUP(B3156,'Cijena modela'!$B$2:$B$61,'Cijena modela'!$C$2:$C$61)</f>
        <v>911 Targa 4 S</v>
      </c>
      <c r="D3156" t="s">
        <v>3315</v>
      </c>
      <c r="E3156" t="s">
        <v>156</v>
      </c>
      <c r="F3156" t="s">
        <v>3955</v>
      </c>
      <c r="G3156" t="s">
        <v>4660</v>
      </c>
    </row>
    <row r="3157" spans="1:7">
      <c r="A3157" t="s">
        <v>4</v>
      </c>
      <c r="B3157" t="s">
        <v>29</v>
      </c>
      <c r="C3157" t="str">
        <f>_xlfn.XLOOKUP(B3157,'Cijena modela'!$B$2:$B$61,'Cijena modela'!$C$2:$C$61)</f>
        <v>911 Targa 4 S</v>
      </c>
      <c r="D3157" t="s">
        <v>1744</v>
      </c>
      <c r="E3157" t="s">
        <v>156</v>
      </c>
      <c r="F3157" t="s">
        <v>3958</v>
      </c>
      <c r="G3157" t="s">
        <v>4661</v>
      </c>
    </row>
    <row r="3158" spans="1:7">
      <c r="A3158" t="s">
        <v>4</v>
      </c>
      <c r="B3158" t="s">
        <v>29</v>
      </c>
      <c r="C3158" t="str">
        <f>_xlfn.XLOOKUP(B3158,'Cijena modela'!$B$2:$B$61,'Cijena modela'!$C$2:$C$61)</f>
        <v>911 Targa 4 S</v>
      </c>
      <c r="D3158" t="s">
        <v>3315</v>
      </c>
      <c r="E3158" t="s">
        <v>156</v>
      </c>
      <c r="F3158" t="s">
        <v>3958</v>
      </c>
      <c r="G3158" t="s">
        <v>4661</v>
      </c>
    </row>
    <row r="3159" spans="1:7">
      <c r="A3159" t="s">
        <v>4</v>
      </c>
      <c r="B3159" t="s">
        <v>29</v>
      </c>
      <c r="C3159" t="str">
        <f>_xlfn.XLOOKUP(B3159,'Cijena modela'!$B$2:$B$61,'Cijena modela'!$C$2:$C$61)</f>
        <v>911 Targa 4 S</v>
      </c>
      <c r="D3159" t="s">
        <v>1744</v>
      </c>
      <c r="E3159" t="s">
        <v>156</v>
      </c>
      <c r="F3159" t="s">
        <v>3960</v>
      </c>
      <c r="G3159" t="s">
        <v>4662</v>
      </c>
    </row>
    <row r="3160" spans="1:7">
      <c r="A3160" t="s">
        <v>4</v>
      </c>
      <c r="B3160" t="s">
        <v>29</v>
      </c>
      <c r="C3160" t="str">
        <f>_xlfn.XLOOKUP(B3160,'Cijena modela'!$B$2:$B$61,'Cijena modela'!$C$2:$C$61)</f>
        <v>911 Targa 4 S</v>
      </c>
      <c r="D3160" t="s">
        <v>3315</v>
      </c>
      <c r="E3160" t="s">
        <v>156</v>
      </c>
      <c r="F3160" t="s">
        <v>3960</v>
      </c>
      <c r="G3160" t="s">
        <v>4662</v>
      </c>
    </row>
    <row r="3161" spans="1:7">
      <c r="A3161" t="s">
        <v>4</v>
      </c>
      <c r="B3161" t="s">
        <v>29</v>
      </c>
      <c r="C3161" t="str">
        <f>_xlfn.XLOOKUP(B3161,'Cijena modela'!$B$2:$B$61,'Cijena modela'!$C$2:$C$61)</f>
        <v>911 Targa 4 S</v>
      </c>
      <c r="D3161" t="s">
        <v>1744</v>
      </c>
      <c r="E3161" t="s">
        <v>156</v>
      </c>
      <c r="F3161" t="s">
        <v>3962</v>
      </c>
      <c r="G3161" t="s">
        <v>4663</v>
      </c>
    </row>
    <row r="3162" spans="1:7">
      <c r="A3162" t="s">
        <v>4</v>
      </c>
      <c r="B3162" t="s">
        <v>29</v>
      </c>
      <c r="C3162" t="str">
        <f>_xlfn.XLOOKUP(B3162,'Cijena modela'!$B$2:$B$61,'Cijena modela'!$C$2:$C$61)</f>
        <v>911 Targa 4 S</v>
      </c>
      <c r="D3162" t="s">
        <v>3315</v>
      </c>
      <c r="E3162" t="s">
        <v>156</v>
      </c>
      <c r="F3162" t="s">
        <v>3962</v>
      </c>
      <c r="G3162" t="s">
        <v>4663</v>
      </c>
    </row>
    <row r="3163" spans="1:7">
      <c r="A3163" t="s">
        <v>4</v>
      </c>
      <c r="B3163" t="s">
        <v>29</v>
      </c>
      <c r="C3163" t="str">
        <f>_xlfn.XLOOKUP(B3163,'Cijena modela'!$B$2:$B$61,'Cijena modela'!$C$2:$C$61)</f>
        <v>911 Targa 4 S</v>
      </c>
      <c r="D3163" t="s">
        <v>1744</v>
      </c>
      <c r="E3163" t="s">
        <v>156</v>
      </c>
      <c r="F3163" t="s">
        <v>3964</v>
      </c>
      <c r="G3163" t="s">
        <v>4319</v>
      </c>
    </row>
    <row r="3164" spans="1:7">
      <c r="A3164" t="s">
        <v>4</v>
      </c>
      <c r="B3164" t="s">
        <v>29</v>
      </c>
      <c r="C3164" t="str">
        <f>_xlfn.XLOOKUP(B3164,'Cijena modela'!$B$2:$B$61,'Cijena modela'!$C$2:$C$61)</f>
        <v>911 Targa 4 S</v>
      </c>
      <c r="D3164" t="s">
        <v>3315</v>
      </c>
      <c r="E3164" t="s">
        <v>156</v>
      </c>
      <c r="F3164" t="s">
        <v>3964</v>
      </c>
      <c r="G3164" t="s">
        <v>4319</v>
      </c>
    </row>
    <row r="3165" spans="1:7">
      <c r="A3165" t="s">
        <v>4</v>
      </c>
      <c r="B3165" t="s">
        <v>29</v>
      </c>
      <c r="C3165" t="str">
        <f>_xlfn.XLOOKUP(B3165,'Cijena modela'!$B$2:$B$61,'Cijena modela'!$C$2:$C$61)</f>
        <v>911 Targa 4 S</v>
      </c>
      <c r="D3165" t="s">
        <v>1744</v>
      </c>
      <c r="E3165" t="s">
        <v>156</v>
      </c>
      <c r="F3165" t="s">
        <v>3966</v>
      </c>
      <c r="G3165" t="s">
        <v>4320</v>
      </c>
    </row>
    <row r="3166" spans="1:7">
      <c r="A3166" t="s">
        <v>4</v>
      </c>
      <c r="B3166" t="s">
        <v>29</v>
      </c>
      <c r="C3166" t="str">
        <f>_xlfn.XLOOKUP(B3166,'Cijena modela'!$B$2:$B$61,'Cijena modela'!$C$2:$C$61)</f>
        <v>911 Targa 4 S</v>
      </c>
      <c r="D3166" t="s">
        <v>3315</v>
      </c>
      <c r="E3166" t="s">
        <v>156</v>
      </c>
      <c r="F3166" t="s">
        <v>3966</v>
      </c>
      <c r="G3166" t="s">
        <v>4320</v>
      </c>
    </row>
    <row r="3167" spans="1:7">
      <c r="A3167" t="s">
        <v>4</v>
      </c>
      <c r="B3167" t="s">
        <v>29</v>
      </c>
      <c r="C3167" t="str">
        <f>_xlfn.XLOOKUP(B3167,'Cijena modela'!$B$2:$B$61,'Cijena modela'!$C$2:$C$61)</f>
        <v>911 Targa 4 S</v>
      </c>
      <c r="D3167" t="s">
        <v>1744</v>
      </c>
      <c r="E3167" t="s">
        <v>156</v>
      </c>
      <c r="F3167" t="s">
        <v>4130</v>
      </c>
      <c r="G3167" t="s">
        <v>3969</v>
      </c>
    </row>
    <row r="3168" spans="1:7">
      <c r="A3168" t="s">
        <v>4</v>
      </c>
      <c r="B3168" t="s">
        <v>29</v>
      </c>
      <c r="C3168" t="str">
        <f>_xlfn.XLOOKUP(B3168,'Cijena modela'!$B$2:$B$61,'Cijena modela'!$C$2:$C$61)</f>
        <v>911 Targa 4 S</v>
      </c>
      <c r="D3168" t="s">
        <v>3315</v>
      </c>
      <c r="E3168" t="s">
        <v>156</v>
      </c>
      <c r="F3168" t="s">
        <v>4130</v>
      </c>
      <c r="G3168" t="s">
        <v>3969</v>
      </c>
    </row>
    <row r="3169" spans="1:7">
      <c r="A3169" t="s">
        <v>4</v>
      </c>
      <c r="B3169" t="s">
        <v>29</v>
      </c>
      <c r="C3169" t="str">
        <f>_xlfn.XLOOKUP(B3169,'Cijena modela'!$B$2:$B$61,'Cijena modela'!$C$2:$C$61)</f>
        <v>911 Targa 4 S</v>
      </c>
      <c r="D3169" t="s">
        <v>1744</v>
      </c>
      <c r="E3169" t="s">
        <v>156</v>
      </c>
      <c r="F3169" t="s">
        <v>3968</v>
      </c>
      <c r="G3169" t="s">
        <v>4411</v>
      </c>
    </row>
    <row r="3170" spans="1:7">
      <c r="A3170" t="s">
        <v>4</v>
      </c>
      <c r="B3170" t="s">
        <v>29</v>
      </c>
      <c r="C3170" t="str">
        <f>_xlfn.XLOOKUP(B3170,'Cijena modela'!$B$2:$B$61,'Cijena modela'!$C$2:$C$61)</f>
        <v>911 Targa 4 S</v>
      </c>
      <c r="D3170" t="s">
        <v>3315</v>
      </c>
      <c r="E3170" t="s">
        <v>156</v>
      </c>
      <c r="F3170" t="s">
        <v>3968</v>
      </c>
      <c r="G3170" t="s">
        <v>4411</v>
      </c>
    </row>
    <row r="3171" spans="1:7">
      <c r="A3171" t="s">
        <v>4</v>
      </c>
      <c r="B3171" t="s">
        <v>29</v>
      </c>
      <c r="C3171" t="str">
        <f>_xlfn.XLOOKUP(B3171,'Cijena modela'!$B$2:$B$61,'Cijena modela'!$C$2:$C$61)</f>
        <v>911 Targa 4 S</v>
      </c>
      <c r="D3171" t="s">
        <v>1744</v>
      </c>
      <c r="E3171" t="s">
        <v>166</v>
      </c>
      <c r="F3171" t="s">
        <v>3574</v>
      </c>
      <c r="G3171" t="s">
        <v>5000</v>
      </c>
    </row>
    <row r="3172" spans="1:7">
      <c r="A3172" t="s">
        <v>4</v>
      </c>
      <c r="B3172" t="s">
        <v>29</v>
      </c>
      <c r="C3172" t="str">
        <f>_xlfn.XLOOKUP(B3172,'Cijena modela'!$B$2:$B$61,'Cijena modela'!$C$2:$C$61)</f>
        <v>911 Targa 4 S</v>
      </c>
      <c r="D3172" t="s">
        <v>3315</v>
      </c>
      <c r="E3172" t="s">
        <v>166</v>
      </c>
      <c r="F3172" t="s">
        <v>3574</v>
      </c>
      <c r="G3172" t="s">
        <v>5000</v>
      </c>
    </row>
    <row r="3173" spans="1:7">
      <c r="A3173" t="s">
        <v>4</v>
      </c>
      <c r="B3173" t="s">
        <v>29</v>
      </c>
      <c r="C3173" t="str">
        <f>_xlfn.XLOOKUP(B3173,'Cijena modela'!$B$2:$B$61,'Cijena modela'!$C$2:$C$61)</f>
        <v>911 Targa 4 S</v>
      </c>
      <c r="D3173" t="s">
        <v>1744</v>
      </c>
      <c r="E3173" t="s">
        <v>166</v>
      </c>
      <c r="F3173" t="s">
        <v>3971</v>
      </c>
      <c r="G3173" t="s">
        <v>3661</v>
      </c>
    </row>
    <row r="3174" spans="1:7">
      <c r="A3174" t="s">
        <v>4</v>
      </c>
      <c r="B3174" t="s">
        <v>29</v>
      </c>
      <c r="C3174" t="str">
        <f>_xlfn.XLOOKUP(B3174,'Cijena modela'!$B$2:$B$61,'Cijena modela'!$C$2:$C$61)</f>
        <v>911 Targa 4 S</v>
      </c>
      <c r="D3174" t="s">
        <v>3315</v>
      </c>
      <c r="E3174" t="s">
        <v>166</v>
      </c>
      <c r="F3174" t="s">
        <v>3971</v>
      </c>
      <c r="G3174" t="s">
        <v>4137</v>
      </c>
    </row>
    <row r="3175" spans="1:7">
      <c r="A3175" t="s">
        <v>4</v>
      </c>
      <c r="B3175" t="s">
        <v>29</v>
      </c>
      <c r="C3175" t="str">
        <f>_xlfn.XLOOKUP(B3175,'Cijena modela'!$B$2:$B$61,'Cijena modela'!$C$2:$C$61)</f>
        <v>911 Targa 4 S</v>
      </c>
      <c r="D3175" t="s">
        <v>1744</v>
      </c>
      <c r="E3175" t="s">
        <v>166</v>
      </c>
      <c r="F3175" t="s">
        <v>3973</v>
      </c>
      <c r="G3175" t="s">
        <v>3663</v>
      </c>
    </row>
    <row r="3176" spans="1:7">
      <c r="A3176" t="s">
        <v>4</v>
      </c>
      <c r="B3176" t="s">
        <v>29</v>
      </c>
      <c r="C3176" t="str">
        <f>_xlfn.XLOOKUP(B3176,'Cijena modela'!$B$2:$B$61,'Cijena modela'!$C$2:$C$61)</f>
        <v>911 Targa 4 S</v>
      </c>
      <c r="D3176" t="s">
        <v>3315</v>
      </c>
      <c r="E3176" t="s">
        <v>166</v>
      </c>
      <c r="F3176" t="s">
        <v>3973</v>
      </c>
      <c r="G3176" t="s">
        <v>4433</v>
      </c>
    </row>
    <row r="3177" spans="1:7">
      <c r="A3177" t="s">
        <v>4</v>
      </c>
      <c r="B3177" t="s">
        <v>29</v>
      </c>
      <c r="C3177" t="str">
        <f>_xlfn.XLOOKUP(B3177,'Cijena modela'!$B$2:$B$61,'Cijena modela'!$C$2:$C$61)</f>
        <v>911 Targa 4 S</v>
      </c>
      <c r="D3177" t="s">
        <v>1744</v>
      </c>
      <c r="E3177" t="s">
        <v>166</v>
      </c>
      <c r="F3177" t="s">
        <v>3975</v>
      </c>
      <c r="G3177" t="s">
        <v>5001</v>
      </c>
    </row>
    <row r="3178" spans="1:7">
      <c r="A3178" t="s">
        <v>4</v>
      </c>
      <c r="B3178" t="s">
        <v>29</v>
      </c>
      <c r="C3178" t="str">
        <f>_xlfn.XLOOKUP(B3178,'Cijena modela'!$B$2:$B$61,'Cijena modela'!$C$2:$C$61)</f>
        <v>911 Targa 4 S</v>
      </c>
      <c r="D3178" t="s">
        <v>3315</v>
      </c>
      <c r="E3178" t="s">
        <v>166</v>
      </c>
      <c r="F3178" t="s">
        <v>3975</v>
      </c>
      <c r="G3178" t="s">
        <v>5001</v>
      </c>
    </row>
    <row r="3179" spans="1:7">
      <c r="A3179" t="s">
        <v>4</v>
      </c>
      <c r="B3179" t="s">
        <v>29</v>
      </c>
      <c r="C3179" t="str">
        <f>_xlfn.XLOOKUP(B3179,'Cijena modela'!$B$2:$B$61,'Cijena modela'!$C$2:$C$61)</f>
        <v>911 Targa 4 S</v>
      </c>
      <c r="D3179" t="s">
        <v>1744</v>
      </c>
      <c r="E3179" t="s">
        <v>166</v>
      </c>
      <c r="F3179" t="s">
        <v>3976</v>
      </c>
      <c r="G3179" t="s">
        <v>4827</v>
      </c>
    </row>
    <row r="3180" spans="1:7">
      <c r="A3180" t="s">
        <v>4</v>
      </c>
      <c r="B3180" t="s">
        <v>29</v>
      </c>
      <c r="C3180" t="str">
        <f>_xlfn.XLOOKUP(B3180,'Cijena modela'!$B$2:$B$61,'Cijena modela'!$C$2:$C$61)</f>
        <v>911 Targa 4 S</v>
      </c>
      <c r="D3180" t="s">
        <v>1744</v>
      </c>
      <c r="E3180" t="s">
        <v>166</v>
      </c>
      <c r="F3180" t="s">
        <v>3978</v>
      </c>
      <c r="G3180" t="s">
        <v>4827</v>
      </c>
    </row>
    <row r="3181" spans="1:7">
      <c r="A3181" t="s">
        <v>4</v>
      </c>
      <c r="B3181" t="s">
        <v>29</v>
      </c>
      <c r="C3181" t="str">
        <f>_xlfn.XLOOKUP(B3181,'Cijena modela'!$B$2:$B$61,'Cijena modela'!$C$2:$C$61)</f>
        <v>911 Targa 4 S</v>
      </c>
      <c r="D3181" t="s">
        <v>3315</v>
      </c>
      <c r="E3181" t="s">
        <v>166</v>
      </c>
      <c r="F3181" t="s">
        <v>3978</v>
      </c>
      <c r="G3181" t="s">
        <v>4432</v>
      </c>
    </row>
    <row r="3182" spans="1:7">
      <c r="A3182" t="s">
        <v>4</v>
      </c>
      <c r="B3182" t="s">
        <v>29</v>
      </c>
      <c r="C3182" t="str">
        <f>_xlfn.XLOOKUP(B3182,'Cijena modela'!$B$2:$B$61,'Cijena modela'!$C$2:$C$61)</f>
        <v>911 Targa 4 S</v>
      </c>
      <c r="D3182" t="s">
        <v>1744</v>
      </c>
      <c r="E3182" t="s">
        <v>166</v>
      </c>
      <c r="F3182" t="s">
        <v>3979</v>
      </c>
      <c r="G3182" t="s">
        <v>4576</v>
      </c>
    </row>
    <row r="3183" spans="1:7">
      <c r="A3183" t="s">
        <v>4</v>
      </c>
      <c r="B3183" t="s">
        <v>29</v>
      </c>
      <c r="C3183" t="str">
        <f>_xlfn.XLOOKUP(B3183,'Cijena modela'!$B$2:$B$61,'Cijena modela'!$C$2:$C$61)</f>
        <v>911 Targa 4 S</v>
      </c>
      <c r="D3183" t="s">
        <v>1744</v>
      </c>
      <c r="E3183" t="s">
        <v>166</v>
      </c>
      <c r="F3183" t="s">
        <v>3980</v>
      </c>
      <c r="G3183" t="s">
        <v>4710</v>
      </c>
    </row>
    <row r="3184" spans="1:7">
      <c r="A3184" t="s">
        <v>4</v>
      </c>
      <c r="B3184" t="s">
        <v>29</v>
      </c>
      <c r="C3184" t="str">
        <f>_xlfn.XLOOKUP(B3184,'Cijena modela'!$B$2:$B$61,'Cijena modela'!$C$2:$C$61)</f>
        <v>911 Targa 4 S</v>
      </c>
      <c r="D3184" t="s">
        <v>1744</v>
      </c>
      <c r="E3184" t="s">
        <v>166</v>
      </c>
      <c r="F3184" t="s">
        <v>3982</v>
      </c>
      <c r="G3184" t="s">
        <v>4363</v>
      </c>
    </row>
    <row r="3185" spans="1:7">
      <c r="A3185" t="s">
        <v>4</v>
      </c>
      <c r="B3185" t="s">
        <v>29</v>
      </c>
      <c r="C3185" t="str">
        <f>_xlfn.XLOOKUP(B3185,'Cijena modela'!$B$2:$B$61,'Cijena modela'!$C$2:$C$61)</f>
        <v>911 Targa 4 S</v>
      </c>
      <c r="D3185" t="s">
        <v>3315</v>
      </c>
      <c r="E3185" t="s">
        <v>166</v>
      </c>
      <c r="F3185" t="s">
        <v>3982</v>
      </c>
      <c r="G3185" t="s">
        <v>4634</v>
      </c>
    </row>
    <row r="3186" spans="1:7">
      <c r="A3186" t="s">
        <v>4</v>
      </c>
      <c r="B3186" t="s">
        <v>29</v>
      </c>
      <c r="C3186" t="str">
        <f>_xlfn.XLOOKUP(B3186,'Cijena modela'!$B$2:$B$61,'Cijena modela'!$C$2:$C$61)</f>
        <v>911 Targa 4 S</v>
      </c>
      <c r="D3186" t="s">
        <v>1744</v>
      </c>
      <c r="E3186" t="s">
        <v>166</v>
      </c>
      <c r="F3186" t="s">
        <v>3984</v>
      </c>
      <c r="G3186" t="s">
        <v>3786</v>
      </c>
    </row>
    <row r="3187" spans="1:7">
      <c r="A3187" t="s">
        <v>4</v>
      </c>
      <c r="B3187" t="s">
        <v>29</v>
      </c>
      <c r="C3187" t="str">
        <f>_xlfn.XLOOKUP(B3187,'Cijena modela'!$B$2:$B$61,'Cijena modela'!$C$2:$C$61)</f>
        <v>911 Targa 4 S</v>
      </c>
      <c r="D3187" t="s">
        <v>1744</v>
      </c>
      <c r="E3187" t="s">
        <v>166</v>
      </c>
      <c r="F3187" t="s">
        <v>3986</v>
      </c>
      <c r="G3187" t="s">
        <v>3698</v>
      </c>
    </row>
    <row r="3188" spans="1:7">
      <c r="A3188" t="s">
        <v>4</v>
      </c>
      <c r="B3188" t="s">
        <v>29</v>
      </c>
      <c r="C3188" t="str">
        <f>_xlfn.XLOOKUP(B3188,'Cijena modela'!$B$2:$B$61,'Cijena modela'!$C$2:$C$61)</f>
        <v>911 Targa 4 S</v>
      </c>
      <c r="D3188" t="s">
        <v>3315</v>
      </c>
      <c r="E3188" t="s">
        <v>166</v>
      </c>
      <c r="F3188" t="s">
        <v>3986</v>
      </c>
      <c r="G3188" t="s">
        <v>4487</v>
      </c>
    </row>
    <row r="3189" spans="1:7">
      <c r="A3189" t="s">
        <v>4</v>
      </c>
      <c r="B3189" t="s">
        <v>29</v>
      </c>
      <c r="C3189" t="str">
        <f>_xlfn.XLOOKUP(B3189,'Cijena modela'!$B$2:$B$61,'Cijena modela'!$C$2:$C$61)</f>
        <v>911 Targa 4 S</v>
      </c>
      <c r="D3189" t="s">
        <v>1744</v>
      </c>
      <c r="E3189" t="s">
        <v>166</v>
      </c>
      <c r="F3189" t="s">
        <v>3988</v>
      </c>
      <c r="G3189" t="s">
        <v>3699</v>
      </c>
    </row>
    <row r="3190" spans="1:7">
      <c r="A3190" t="s">
        <v>4</v>
      </c>
      <c r="B3190" t="s">
        <v>29</v>
      </c>
      <c r="C3190" t="str">
        <f>_xlfn.XLOOKUP(B3190,'Cijena modela'!$B$2:$B$61,'Cijena modela'!$C$2:$C$61)</f>
        <v>911 Targa 4 S</v>
      </c>
      <c r="D3190" t="s">
        <v>1744</v>
      </c>
      <c r="E3190" t="s">
        <v>157</v>
      </c>
      <c r="F3190" t="s">
        <v>3990</v>
      </c>
      <c r="G3190" t="s">
        <v>4867</v>
      </c>
    </row>
    <row r="3191" spans="1:7">
      <c r="A3191" t="s">
        <v>4</v>
      </c>
      <c r="B3191" t="s">
        <v>29</v>
      </c>
      <c r="C3191" t="str">
        <f>_xlfn.XLOOKUP(B3191,'Cijena modela'!$B$2:$B$61,'Cijena modela'!$C$2:$C$61)</f>
        <v>911 Targa 4 S</v>
      </c>
      <c r="D3191" t="s">
        <v>3315</v>
      </c>
      <c r="E3191" t="s">
        <v>157</v>
      </c>
      <c r="F3191" t="s">
        <v>3990</v>
      </c>
      <c r="G3191" t="s">
        <v>4868</v>
      </c>
    </row>
    <row r="3192" spans="1:7">
      <c r="A3192" t="s">
        <v>4</v>
      </c>
      <c r="B3192" t="s">
        <v>29</v>
      </c>
      <c r="C3192" t="str">
        <f>_xlfn.XLOOKUP(B3192,'Cijena modela'!$B$2:$B$61,'Cijena modela'!$C$2:$C$61)</f>
        <v>911 Targa 4 S</v>
      </c>
      <c r="D3192" t="s">
        <v>1744</v>
      </c>
      <c r="E3192" t="s">
        <v>164</v>
      </c>
      <c r="F3192" t="s">
        <v>3595</v>
      </c>
      <c r="G3192" t="s">
        <v>4641</v>
      </c>
    </row>
    <row r="3193" spans="1:7">
      <c r="A3193" t="s">
        <v>4</v>
      </c>
      <c r="B3193" t="s">
        <v>29</v>
      </c>
      <c r="C3193" t="str">
        <f>_xlfn.XLOOKUP(B3193,'Cijena modela'!$B$2:$B$61,'Cijena modela'!$C$2:$C$61)</f>
        <v>911 Targa 4 S</v>
      </c>
      <c r="D3193" t="s">
        <v>3315</v>
      </c>
      <c r="E3193" t="s">
        <v>164</v>
      </c>
      <c r="F3193" t="s">
        <v>3595</v>
      </c>
      <c r="G3193" t="s">
        <v>4641</v>
      </c>
    </row>
    <row r="3194" spans="1:7">
      <c r="A3194" t="s">
        <v>4</v>
      </c>
      <c r="B3194" t="s">
        <v>29</v>
      </c>
      <c r="C3194" t="str">
        <f>_xlfn.XLOOKUP(B3194,'Cijena modela'!$B$2:$B$61,'Cijena modela'!$C$2:$C$61)</f>
        <v>911 Targa 4 S</v>
      </c>
      <c r="D3194" t="s">
        <v>1744</v>
      </c>
      <c r="E3194" t="s">
        <v>164</v>
      </c>
      <c r="F3194" t="s">
        <v>3597</v>
      </c>
      <c r="G3194" t="s">
        <v>4642</v>
      </c>
    </row>
    <row r="3195" spans="1:7">
      <c r="A3195" t="s">
        <v>4</v>
      </c>
      <c r="B3195" t="s">
        <v>29</v>
      </c>
      <c r="C3195" t="str">
        <f>_xlfn.XLOOKUP(B3195,'Cijena modela'!$B$2:$B$61,'Cijena modela'!$C$2:$C$61)</f>
        <v>911 Targa 4 S</v>
      </c>
      <c r="D3195" t="s">
        <v>3315</v>
      </c>
      <c r="E3195" t="s">
        <v>164</v>
      </c>
      <c r="F3195" t="s">
        <v>3597</v>
      </c>
      <c r="G3195" t="s">
        <v>4642</v>
      </c>
    </row>
    <row r="3196" spans="1:7">
      <c r="A3196" t="s">
        <v>4</v>
      </c>
      <c r="B3196" t="s">
        <v>29</v>
      </c>
      <c r="C3196" t="str">
        <f>_xlfn.XLOOKUP(B3196,'Cijena modela'!$B$2:$B$61,'Cijena modela'!$C$2:$C$61)</f>
        <v>911 Targa 4 S</v>
      </c>
      <c r="D3196" t="s">
        <v>1744</v>
      </c>
      <c r="E3196" t="s">
        <v>164</v>
      </c>
      <c r="F3196" t="s">
        <v>3600</v>
      </c>
      <c r="G3196" t="s">
        <v>4802</v>
      </c>
    </row>
    <row r="3197" spans="1:7">
      <c r="A3197" t="s">
        <v>4</v>
      </c>
      <c r="B3197" t="s">
        <v>29</v>
      </c>
      <c r="C3197" t="str">
        <f>_xlfn.XLOOKUP(B3197,'Cijena modela'!$B$2:$B$61,'Cijena modela'!$C$2:$C$61)</f>
        <v>911 Targa 4 S</v>
      </c>
      <c r="D3197" t="s">
        <v>3315</v>
      </c>
      <c r="E3197" t="s">
        <v>164</v>
      </c>
      <c r="F3197" t="s">
        <v>3600</v>
      </c>
      <c r="G3197" t="s">
        <v>4717</v>
      </c>
    </row>
    <row r="3198" spans="1:7">
      <c r="A3198" t="s">
        <v>4</v>
      </c>
      <c r="B3198" t="s">
        <v>29</v>
      </c>
      <c r="C3198" t="str">
        <f>_xlfn.XLOOKUP(B3198,'Cijena modela'!$B$2:$B$61,'Cijena modela'!$C$2:$C$61)</f>
        <v>911 Targa 4 S</v>
      </c>
      <c r="D3198" t="s">
        <v>1744</v>
      </c>
      <c r="E3198" t="s">
        <v>164</v>
      </c>
      <c r="F3198" t="s">
        <v>3603</v>
      </c>
      <c r="G3198" t="s">
        <v>4644</v>
      </c>
    </row>
    <row r="3199" spans="1:7">
      <c r="A3199" t="s">
        <v>4</v>
      </c>
      <c r="B3199" t="s">
        <v>29</v>
      </c>
      <c r="C3199" t="str">
        <f>_xlfn.XLOOKUP(B3199,'Cijena modela'!$B$2:$B$61,'Cijena modela'!$C$2:$C$61)</f>
        <v>911 Targa 4 S</v>
      </c>
      <c r="D3199" t="s">
        <v>3315</v>
      </c>
      <c r="E3199" t="s">
        <v>164</v>
      </c>
      <c r="F3199" t="s">
        <v>3603</v>
      </c>
      <c r="G3199" t="s">
        <v>4644</v>
      </c>
    </row>
    <row r="3200" spans="1:7">
      <c r="A3200" t="s">
        <v>4</v>
      </c>
      <c r="B3200" t="s">
        <v>29</v>
      </c>
      <c r="C3200" t="str">
        <f>_xlfn.XLOOKUP(B3200,'Cijena modela'!$B$2:$B$61,'Cijena modela'!$C$2:$C$61)</f>
        <v>911 Targa 4 S</v>
      </c>
      <c r="D3200" t="s">
        <v>1744</v>
      </c>
      <c r="E3200" t="s">
        <v>164</v>
      </c>
      <c r="F3200" t="s">
        <v>3765</v>
      </c>
      <c r="G3200" t="s">
        <v>3766</v>
      </c>
    </row>
    <row r="3201" spans="1:7">
      <c r="A3201" t="s">
        <v>4</v>
      </c>
      <c r="B3201" t="s">
        <v>29</v>
      </c>
      <c r="C3201" t="str">
        <f>_xlfn.XLOOKUP(B3201,'Cijena modela'!$B$2:$B$61,'Cijena modela'!$C$2:$C$61)</f>
        <v>911 Targa 4 S</v>
      </c>
      <c r="D3201" t="s">
        <v>3315</v>
      </c>
      <c r="E3201" t="s">
        <v>164</v>
      </c>
      <c r="F3201" t="s">
        <v>3765</v>
      </c>
      <c r="G3201" t="s">
        <v>3766</v>
      </c>
    </row>
    <row r="3202" spans="1:7">
      <c r="A3202" t="s">
        <v>4</v>
      </c>
      <c r="B3202" t="s">
        <v>29</v>
      </c>
      <c r="C3202" t="str">
        <f>_xlfn.XLOOKUP(B3202,'Cijena modela'!$B$2:$B$61,'Cijena modela'!$C$2:$C$61)</f>
        <v>911 Targa 4 S</v>
      </c>
      <c r="D3202" t="s">
        <v>1744</v>
      </c>
      <c r="E3202" t="s">
        <v>164</v>
      </c>
      <c r="F3202" t="s">
        <v>3605</v>
      </c>
      <c r="G3202" t="s">
        <v>5002</v>
      </c>
    </row>
    <row r="3203" spans="1:7">
      <c r="A3203" t="s">
        <v>4</v>
      </c>
      <c r="B3203" t="s">
        <v>29</v>
      </c>
      <c r="C3203" t="str">
        <f>_xlfn.XLOOKUP(B3203,'Cijena modela'!$B$2:$B$61,'Cijena modela'!$C$2:$C$61)</f>
        <v>911 Targa 4 S</v>
      </c>
      <c r="D3203" t="s">
        <v>3315</v>
      </c>
      <c r="E3203" t="s">
        <v>164</v>
      </c>
      <c r="F3203" t="s">
        <v>3605</v>
      </c>
      <c r="G3203" t="s">
        <v>4920</v>
      </c>
    </row>
    <row r="3204" spans="1:7">
      <c r="A3204" t="s">
        <v>4</v>
      </c>
      <c r="B3204" t="s">
        <v>29</v>
      </c>
      <c r="C3204" t="str">
        <f>_xlfn.XLOOKUP(B3204,'Cijena modela'!$B$2:$B$61,'Cijena modela'!$C$2:$C$61)</f>
        <v>911 Targa 4 S</v>
      </c>
      <c r="D3204" t="s">
        <v>1744</v>
      </c>
      <c r="E3204" t="s">
        <v>164</v>
      </c>
      <c r="F3204" t="s">
        <v>3607</v>
      </c>
      <c r="G3204" t="s">
        <v>5003</v>
      </c>
    </row>
    <row r="3205" spans="1:7">
      <c r="A3205" t="s">
        <v>4</v>
      </c>
      <c r="B3205" t="s">
        <v>29</v>
      </c>
      <c r="C3205" t="str">
        <f>_xlfn.XLOOKUP(B3205,'Cijena modela'!$B$2:$B$61,'Cijena modela'!$C$2:$C$61)</f>
        <v>911 Targa 4 S</v>
      </c>
      <c r="D3205" t="s">
        <v>3315</v>
      </c>
      <c r="E3205" t="s">
        <v>164</v>
      </c>
      <c r="F3205" t="s">
        <v>3607</v>
      </c>
      <c r="G3205" t="s">
        <v>4872</v>
      </c>
    </row>
    <row r="3206" spans="1:7">
      <c r="A3206" t="s">
        <v>4</v>
      </c>
      <c r="B3206" t="s">
        <v>29</v>
      </c>
      <c r="C3206" t="str">
        <f>_xlfn.XLOOKUP(B3206,'Cijena modela'!$B$2:$B$61,'Cijena modela'!$C$2:$C$61)</f>
        <v>911 Targa 4 S</v>
      </c>
      <c r="D3206" t="s">
        <v>1744</v>
      </c>
      <c r="E3206" t="s">
        <v>164</v>
      </c>
      <c r="F3206" t="s">
        <v>3609</v>
      </c>
      <c r="G3206" t="s">
        <v>5004</v>
      </c>
    </row>
    <row r="3207" spans="1:7">
      <c r="A3207" t="s">
        <v>4</v>
      </c>
      <c r="B3207" t="s">
        <v>29</v>
      </c>
      <c r="C3207" t="str">
        <f>_xlfn.XLOOKUP(B3207,'Cijena modela'!$B$2:$B$61,'Cijena modela'!$C$2:$C$61)</f>
        <v>911 Targa 4 S</v>
      </c>
      <c r="D3207" t="s">
        <v>3315</v>
      </c>
      <c r="E3207" t="s">
        <v>164</v>
      </c>
      <c r="F3207" t="s">
        <v>3609</v>
      </c>
      <c r="G3207" t="s">
        <v>4903</v>
      </c>
    </row>
    <row r="3208" spans="1:7">
      <c r="A3208" t="s">
        <v>4</v>
      </c>
      <c r="B3208" t="s">
        <v>29</v>
      </c>
      <c r="C3208" t="str">
        <f>_xlfn.XLOOKUP(B3208,'Cijena modela'!$B$2:$B$61,'Cijena modela'!$C$2:$C$61)</f>
        <v>911 Targa 4 S</v>
      </c>
      <c r="D3208" t="s">
        <v>1744</v>
      </c>
      <c r="E3208" t="s">
        <v>164</v>
      </c>
      <c r="F3208" t="s">
        <v>3611</v>
      </c>
      <c r="G3208" t="s">
        <v>4173</v>
      </c>
    </row>
    <row r="3209" spans="1:7">
      <c r="A3209" t="s">
        <v>4</v>
      </c>
      <c r="B3209" t="s">
        <v>29</v>
      </c>
      <c r="C3209" t="str">
        <f>_xlfn.XLOOKUP(B3209,'Cijena modela'!$B$2:$B$61,'Cijena modela'!$C$2:$C$61)</f>
        <v>911 Targa 4 S</v>
      </c>
      <c r="D3209" t="s">
        <v>3315</v>
      </c>
      <c r="E3209" t="s">
        <v>164</v>
      </c>
      <c r="F3209" t="s">
        <v>3611</v>
      </c>
      <c r="G3209" t="s">
        <v>4016</v>
      </c>
    </row>
    <row r="3210" spans="1:7">
      <c r="A3210" t="s">
        <v>4</v>
      </c>
      <c r="B3210" t="s">
        <v>29</v>
      </c>
      <c r="C3210" t="str">
        <f>_xlfn.XLOOKUP(B3210,'Cijena modela'!$B$2:$B$61,'Cijena modela'!$C$2:$C$61)</f>
        <v>911 Targa 4 S</v>
      </c>
      <c r="D3210" t="s">
        <v>1744</v>
      </c>
      <c r="E3210" t="s">
        <v>164</v>
      </c>
      <c r="F3210" t="s">
        <v>3613</v>
      </c>
      <c r="G3210" t="s">
        <v>4648</v>
      </c>
    </row>
    <row r="3211" spans="1:7">
      <c r="A3211" t="s">
        <v>4</v>
      </c>
      <c r="B3211" t="s">
        <v>29</v>
      </c>
      <c r="C3211" t="str">
        <f>_xlfn.XLOOKUP(B3211,'Cijena modela'!$B$2:$B$61,'Cijena modela'!$C$2:$C$61)</f>
        <v>911 Targa 4 S</v>
      </c>
      <c r="D3211" t="s">
        <v>3315</v>
      </c>
      <c r="E3211" t="s">
        <v>164</v>
      </c>
      <c r="F3211" t="s">
        <v>3613</v>
      </c>
      <c r="G3211" t="s">
        <v>4648</v>
      </c>
    </row>
    <row r="3212" spans="1:7">
      <c r="A3212" t="s">
        <v>4</v>
      </c>
      <c r="B3212" t="s">
        <v>29</v>
      </c>
      <c r="C3212" t="str">
        <f>_xlfn.XLOOKUP(B3212,'Cijena modela'!$B$2:$B$61,'Cijena modela'!$C$2:$C$61)</f>
        <v>911 Targa 4 S</v>
      </c>
      <c r="D3212" t="s">
        <v>1744</v>
      </c>
      <c r="E3212" t="s">
        <v>165</v>
      </c>
      <c r="F3212" t="s">
        <v>4028</v>
      </c>
      <c r="G3212" t="s">
        <v>4857</v>
      </c>
    </row>
    <row r="3213" spans="1:7">
      <c r="A3213" t="s">
        <v>4</v>
      </c>
      <c r="B3213" t="s">
        <v>29</v>
      </c>
      <c r="C3213" t="str">
        <f>_xlfn.XLOOKUP(B3213,'Cijena modela'!$B$2:$B$61,'Cijena modela'!$C$2:$C$61)</f>
        <v>911 Targa 4 S</v>
      </c>
      <c r="D3213" t="s">
        <v>3315</v>
      </c>
      <c r="E3213" t="s">
        <v>165</v>
      </c>
      <c r="F3213" t="s">
        <v>4028</v>
      </c>
      <c r="G3213" t="s">
        <v>4857</v>
      </c>
    </row>
    <row r="3214" spans="1:7">
      <c r="A3214" t="s">
        <v>4</v>
      </c>
      <c r="B3214" t="s">
        <v>29</v>
      </c>
      <c r="C3214" t="str">
        <f>_xlfn.XLOOKUP(B3214,'Cijena modela'!$B$2:$B$61,'Cijena modela'!$C$2:$C$61)</f>
        <v>911 Targa 4 S</v>
      </c>
      <c r="D3214" t="s">
        <v>1744</v>
      </c>
      <c r="E3214" t="s">
        <v>165</v>
      </c>
      <c r="F3214" t="s">
        <v>3617</v>
      </c>
      <c r="G3214" t="s">
        <v>4649</v>
      </c>
    </row>
    <row r="3215" spans="1:7">
      <c r="A3215" t="s">
        <v>4</v>
      </c>
      <c r="B3215" t="s">
        <v>29</v>
      </c>
      <c r="C3215" t="str">
        <f>_xlfn.XLOOKUP(B3215,'Cijena modela'!$B$2:$B$61,'Cijena modela'!$C$2:$C$61)</f>
        <v>911 Targa 4 S</v>
      </c>
      <c r="D3215" t="s">
        <v>3315</v>
      </c>
      <c r="E3215" t="s">
        <v>165</v>
      </c>
      <c r="F3215" t="s">
        <v>3617</v>
      </c>
      <c r="G3215" t="s">
        <v>4649</v>
      </c>
    </row>
    <row r="3216" spans="1:7">
      <c r="A3216" t="s">
        <v>4</v>
      </c>
      <c r="B3216" t="s">
        <v>29</v>
      </c>
      <c r="C3216" t="str">
        <f>_xlfn.XLOOKUP(B3216,'Cijena modela'!$B$2:$B$61,'Cijena modela'!$C$2:$C$61)</f>
        <v>911 Targa 4 S</v>
      </c>
      <c r="D3216" t="s">
        <v>1744</v>
      </c>
      <c r="E3216" t="s">
        <v>165</v>
      </c>
      <c r="F3216" t="s">
        <v>4249</v>
      </c>
      <c r="G3216" t="s">
        <v>4787</v>
      </c>
    </row>
    <row r="3217" spans="1:7">
      <c r="A3217" t="s">
        <v>4</v>
      </c>
      <c r="B3217" t="s">
        <v>29</v>
      </c>
      <c r="C3217" t="str">
        <f>_xlfn.XLOOKUP(B3217,'Cijena modela'!$B$2:$B$61,'Cijena modela'!$C$2:$C$61)</f>
        <v>911 Targa 4 S</v>
      </c>
      <c r="D3217" t="s">
        <v>3315</v>
      </c>
      <c r="E3217" t="s">
        <v>165</v>
      </c>
      <c r="F3217" t="s">
        <v>4249</v>
      </c>
      <c r="G3217" t="s">
        <v>4787</v>
      </c>
    </row>
    <row r="3218" spans="1:7">
      <c r="A3218" t="s">
        <v>4</v>
      </c>
      <c r="B3218" t="s">
        <v>29</v>
      </c>
      <c r="C3218" t="str">
        <f>_xlfn.XLOOKUP(B3218,'Cijena modela'!$B$2:$B$61,'Cijena modela'!$C$2:$C$61)</f>
        <v>911 Targa 4 S</v>
      </c>
      <c r="D3218" t="s">
        <v>1744</v>
      </c>
      <c r="E3218" t="s">
        <v>158</v>
      </c>
      <c r="F3218" t="s">
        <v>4032</v>
      </c>
      <c r="G3218" t="s">
        <v>5005</v>
      </c>
    </row>
    <row r="3219" spans="1:7">
      <c r="A3219" t="s">
        <v>4</v>
      </c>
      <c r="B3219" t="s">
        <v>29</v>
      </c>
      <c r="C3219" t="str">
        <f>_xlfn.XLOOKUP(B3219,'Cijena modela'!$B$2:$B$61,'Cijena modela'!$C$2:$C$61)</f>
        <v>911 Targa 4 S</v>
      </c>
      <c r="D3219" t="s">
        <v>3315</v>
      </c>
      <c r="E3219" t="s">
        <v>158</v>
      </c>
      <c r="F3219" t="s">
        <v>4032</v>
      </c>
      <c r="G3219" t="s">
        <v>5006</v>
      </c>
    </row>
    <row r="3220" spans="1:7">
      <c r="A3220" t="s">
        <v>4</v>
      </c>
      <c r="B3220" t="s">
        <v>29</v>
      </c>
      <c r="C3220" t="str">
        <f>_xlfn.XLOOKUP(B3220,'Cijena modela'!$B$2:$B$61,'Cijena modela'!$C$2:$C$61)</f>
        <v>911 Targa 4 S</v>
      </c>
      <c r="D3220" t="s">
        <v>1744</v>
      </c>
      <c r="E3220" t="s">
        <v>158</v>
      </c>
      <c r="F3220" t="s">
        <v>4034</v>
      </c>
      <c r="G3220" t="s">
        <v>5007</v>
      </c>
    </row>
    <row r="3221" spans="1:7">
      <c r="A3221" t="s">
        <v>4</v>
      </c>
      <c r="B3221" t="s">
        <v>29</v>
      </c>
      <c r="C3221" t="str">
        <f>_xlfn.XLOOKUP(B3221,'Cijena modela'!$B$2:$B$61,'Cijena modela'!$C$2:$C$61)</f>
        <v>911 Targa 4 S</v>
      </c>
      <c r="D3221" t="s">
        <v>3315</v>
      </c>
      <c r="E3221" t="s">
        <v>158</v>
      </c>
      <c r="F3221" t="s">
        <v>4034</v>
      </c>
      <c r="G3221" t="s">
        <v>4932</v>
      </c>
    </row>
    <row r="3222" spans="1:7">
      <c r="A3222" t="s">
        <v>4</v>
      </c>
      <c r="B3222" t="s">
        <v>29</v>
      </c>
      <c r="C3222" t="str">
        <f>_xlfn.XLOOKUP(B3222,'Cijena modela'!$B$2:$B$61,'Cijena modela'!$C$2:$C$61)</f>
        <v>911 Targa 4 S</v>
      </c>
      <c r="D3222" t="s">
        <v>1744</v>
      </c>
      <c r="E3222" t="s">
        <v>158</v>
      </c>
      <c r="F3222" t="s">
        <v>4036</v>
      </c>
      <c r="G3222" t="s">
        <v>4384</v>
      </c>
    </row>
    <row r="3223" spans="1:7">
      <c r="A3223" t="s">
        <v>4</v>
      </c>
      <c r="B3223" t="s">
        <v>29</v>
      </c>
      <c r="C3223" t="str">
        <f>_xlfn.XLOOKUP(B3223,'Cijena modela'!$B$2:$B$61,'Cijena modela'!$C$2:$C$61)</f>
        <v>911 Targa 4 S</v>
      </c>
      <c r="D3223" t="s">
        <v>3315</v>
      </c>
      <c r="E3223" t="s">
        <v>158</v>
      </c>
      <c r="F3223" t="s">
        <v>4036</v>
      </c>
      <c r="G3223" t="s">
        <v>4689</v>
      </c>
    </row>
    <row r="3224" spans="1:7">
      <c r="A3224" t="s">
        <v>4</v>
      </c>
      <c r="B3224" t="s">
        <v>29</v>
      </c>
      <c r="C3224" t="str">
        <f>_xlfn.XLOOKUP(B3224,'Cijena modela'!$B$2:$B$61,'Cijena modela'!$C$2:$C$61)</f>
        <v>911 Targa 4 S</v>
      </c>
      <c r="D3224" t="s">
        <v>1744</v>
      </c>
      <c r="E3224" t="s">
        <v>158</v>
      </c>
      <c r="F3224" t="s">
        <v>4038</v>
      </c>
      <c r="G3224" t="s">
        <v>4304</v>
      </c>
    </row>
    <row r="3225" spans="1:7">
      <c r="A3225" t="s">
        <v>4</v>
      </c>
      <c r="B3225" t="s">
        <v>29</v>
      </c>
      <c r="C3225" t="str">
        <f>_xlfn.XLOOKUP(B3225,'Cijena modela'!$B$2:$B$61,'Cijena modela'!$C$2:$C$61)</f>
        <v>911 Targa 4 S</v>
      </c>
      <c r="D3225" t="s">
        <v>3315</v>
      </c>
      <c r="E3225" t="s">
        <v>158</v>
      </c>
      <c r="F3225" t="s">
        <v>4038</v>
      </c>
      <c r="G3225" t="s">
        <v>4790</v>
      </c>
    </row>
    <row r="3226" spans="1:7">
      <c r="A3226" t="s">
        <v>4</v>
      </c>
      <c r="B3226" t="s">
        <v>29</v>
      </c>
      <c r="C3226" t="str">
        <f>_xlfn.XLOOKUP(B3226,'Cijena modela'!$B$2:$B$61,'Cijena modela'!$C$2:$C$61)</f>
        <v>911 Targa 4 S</v>
      </c>
      <c r="D3226" t="s">
        <v>1744</v>
      </c>
      <c r="E3226" t="s">
        <v>158</v>
      </c>
      <c r="F3226" t="s">
        <v>4040</v>
      </c>
      <c r="G3226" t="s">
        <v>5008</v>
      </c>
    </row>
    <row r="3227" spans="1:7">
      <c r="A3227" t="s">
        <v>4</v>
      </c>
      <c r="B3227" t="s">
        <v>29</v>
      </c>
      <c r="C3227" t="str">
        <f>_xlfn.XLOOKUP(B3227,'Cijena modela'!$B$2:$B$61,'Cijena modela'!$C$2:$C$61)</f>
        <v>911 Targa 4 S</v>
      </c>
      <c r="D3227" t="s">
        <v>3315</v>
      </c>
      <c r="E3227" t="s">
        <v>158</v>
      </c>
      <c r="F3227" t="s">
        <v>4040</v>
      </c>
      <c r="G3227" t="s">
        <v>4791</v>
      </c>
    </row>
    <row r="3228" spans="1:7">
      <c r="A3228" t="s">
        <v>4</v>
      </c>
      <c r="B3228" t="s">
        <v>29</v>
      </c>
      <c r="C3228" t="str">
        <f>_xlfn.XLOOKUP(B3228,'Cijena modela'!$B$2:$B$61,'Cijena modela'!$C$2:$C$61)</f>
        <v>911 Targa 4 S</v>
      </c>
      <c r="D3228" t="s">
        <v>1744</v>
      </c>
      <c r="E3228" t="s">
        <v>158</v>
      </c>
      <c r="F3228" t="s">
        <v>3631</v>
      </c>
      <c r="G3228" t="s">
        <v>5009</v>
      </c>
    </row>
    <row r="3229" spans="1:7">
      <c r="A3229" t="s">
        <v>4</v>
      </c>
      <c r="B3229" t="s">
        <v>29</v>
      </c>
      <c r="C3229" t="str">
        <f>_xlfn.XLOOKUP(B3229,'Cijena modela'!$B$2:$B$61,'Cijena modela'!$C$2:$C$61)</f>
        <v>911 Targa 4 S</v>
      </c>
      <c r="D3229" t="s">
        <v>3315</v>
      </c>
      <c r="E3229" t="s">
        <v>158</v>
      </c>
      <c r="F3229" t="s">
        <v>3631</v>
      </c>
      <c r="G3229" t="s">
        <v>4792</v>
      </c>
    </row>
    <row r="3230" spans="1:7">
      <c r="A3230" t="s">
        <v>4</v>
      </c>
      <c r="B3230" t="s">
        <v>29</v>
      </c>
      <c r="C3230" t="str">
        <f>_xlfn.XLOOKUP(B3230,'Cijena modela'!$B$2:$B$61,'Cijena modela'!$C$2:$C$61)</f>
        <v>911 Targa 4 S</v>
      </c>
      <c r="D3230" t="s">
        <v>1744</v>
      </c>
      <c r="E3230" t="s">
        <v>158</v>
      </c>
      <c r="F3230" t="s">
        <v>4042</v>
      </c>
      <c r="G3230" t="s">
        <v>5010</v>
      </c>
    </row>
    <row r="3231" spans="1:7">
      <c r="A3231" t="s">
        <v>4</v>
      </c>
      <c r="B3231" t="s">
        <v>29</v>
      </c>
      <c r="C3231" t="str">
        <f>_xlfn.XLOOKUP(B3231,'Cijena modela'!$B$2:$B$61,'Cijena modela'!$C$2:$C$61)</f>
        <v>911 Targa 4 S</v>
      </c>
      <c r="D3231" t="s">
        <v>3315</v>
      </c>
      <c r="E3231" t="s">
        <v>158</v>
      </c>
      <c r="F3231" t="s">
        <v>4042</v>
      </c>
      <c r="G3231" t="s">
        <v>5011</v>
      </c>
    </row>
    <row r="3232" spans="1:7">
      <c r="A3232" t="s">
        <v>4</v>
      </c>
      <c r="B3232" t="s">
        <v>29</v>
      </c>
      <c r="C3232" t="str">
        <f>_xlfn.XLOOKUP(B3232,'Cijena modela'!$B$2:$B$61,'Cijena modela'!$C$2:$C$61)</f>
        <v>911 Targa 4 S</v>
      </c>
      <c r="D3232" t="s">
        <v>1744</v>
      </c>
      <c r="E3232" t="s">
        <v>158</v>
      </c>
      <c r="F3232" t="s">
        <v>4044</v>
      </c>
      <c r="G3232" t="s">
        <v>5012</v>
      </c>
    </row>
    <row r="3233" spans="1:7">
      <c r="A3233" t="s">
        <v>4</v>
      </c>
      <c r="B3233" t="s">
        <v>29</v>
      </c>
      <c r="C3233" t="str">
        <f>_xlfn.XLOOKUP(B3233,'Cijena modela'!$B$2:$B$61,'Cijena modela'!$C$2:$C$61)</f>
        <v>911 Targa 4 S</v>
      </c>
      <c r="D3233" t="s">
        <v>3315</v>
      </c>
      <c r="E3233" t="s">
        <v>158</v>
      </c>
      <c r="F3233" t="s">
        <v>4044</v>
      </c>
      <c r="G3233" t="s">
        <v>5013</v>
      </c>
    </row>
    <row r="3234" spans="1:7">
      <c r="A3234" t="s">
        <v>4</v>
      </c>
      <c r="B3234" t="s">
        <v>29</v>
      </c>
      <c r="C3234" t="str">
        <f>_xlfn.XLOOKUP(B3234,'Cijena modela'!$B$2:$B$61,'Cijena modela'!$C$2:$C$61)</f>
        <v>911 Targa 4 S</v>
      </c>
      <c r="D3234" t="s">
        <v>1744</v>
      </c>
      <c r="E3234" t="s">
        <v>158</v>
      </c>
      <c r="F3234" t="s">
        <v>4046</v>
      </c>
      <c r="G3234" t="s">
        <v>4419</v>
      </c>
    </row>
    <row r="3235" spans="1:7">
      <c r="A3235" t="s">
        <v>4</v>
      </c>
      <c r="B3235" t="s">
        <v>29</v>
      </c>
      <c r="C3235" t="str">
        <f>_xlfn.XLOOKUP(B3235,'Cijena modela'!$B$2:$B$61,'Cijena modela'!$C$2:$C$61)</f>
        <v>911 Targa 4 S</v>
      </c>
      <c r="D3235" t="s">
        <v>3315</v>
      </c>
      <c r="E3235" t="s">
        <v>158</v>
      </c>
      <c r="F3235" t="s">
        <v>4046</v>
      </c>
      <c r="G3235" t="s">
        <v>4699</v>
      </c>
    </row>
    <row r="3236" spans="1:7">
      <c r="A3236" t="s">
        <v>4</v>
      </c>
      <c r="B3236" t="s">
        <v>29</v>
      </c>
      <c r="C3236" t="str">
        <f>_xlfn.XLOOKUP(B3236,'Cijena modela'!$B$2:$B$61,'Cijena modela'!$C$2:$C$61)</f>
        <v>911 Targa 4 S</v>
      </c>
      <c r="D3236" t="s">
        <v>1744</v>
      </c>
      <c r="E3236" t="s">
        <v>158</v>
      </c>
      <c r="F3236" t="s">
        <v>4048</v>
      </c>
      <c r="G3236" t="s">
        <v>5014</v>
      </c>
    </row>
    <row r="3237" spans="1:7">
      <c r="A3237" t="s">
        <v>4</v>
      </c>
      <c r="B3237" t="s">
        <v>29</v>
      </c>
      <c r="C3237" t="str">
        <f>_xlfn.XLOOKUP(B3237,'Cijena modela'!$B$2:$B$61,'Cijena modela'!$C$2:$C$61)</f>
        <v>911 Targa 4 S</v>
      </c>
      <c r="D3237" t="s">
        <v>3315</v>
      </c>
      <c r="E3237" t="s">
        <v>158</v>
      </c>
      <c r="F3237" t="s">
        <v>4048</v>
      </c>
      <c r="G3237" t="s">
        <v>5015</v>
      </c>
    </row>
    <row r="3238" spans="1:7">
      <c r="A3238" t="s">
        <v>4</v>
      </c>
      <c r="B3238" t="s">
        <v>29</v>
      </c>
      <c r="C3238" t="str">
        <f>_xlfn.XLOOKUP(B3238,'Cijena modela'!$B$2:$B$61,'Cijena modela'!$C$2:$C$61)</f>
        <v>911 Targa 4 S</v>
      </c>
      <c r="D3238" t="s">
        <v>1744</v>
      </c>
      <c r="E3238" t="s">
        <v>160</v>
      </c>
      <c r="F3238" t="s">
        <v>4050</v>
      </c>
      <c r="G3238" t="s">
        <v>4520</v>
      </c>
    </row>
    <row r="3239" spans="1:7">
      <c r="A3239" t="s">
        <v>4</v>
      </c>
      <c r="B3239" t="s">
        <v>29</v>
      </c>
      <c r="C3239" t="str">
        <f>_xlfn.XLOOKUP(B3239,'Cijena modela'!$B$2:$B$61,'Cijena modela'!$C$2:$C$61)</f>
        <v>911 Targa 4 S</v>
      </c>
      <c r="D3239" t="s">
        <v>3315</v>
      </c>
      <c r="E3239" t="s">
        <v>160</v>
      </c>
      <c r="F3239" t="s">
        <v>4050</v>
      </c>
      <c r="G3239" t="s">
        <v>175</v>
      </c>
    </row>
    <row r="3240" spans="1:7">
      <c r="A3240" t="s">
        <v>4</v>
      </c>
      <c r="B3240" t="s">
        <v>29</v>
      </c>
      <c r="C3240" t="str">
        <f>_xlfn.XLOOKUP(B3240,'Cijena modela'!$B$2:$B$61,'Cijena modela'!$C$2:$C$61)</f>
        <v>911 Targa 4 S</v>
      </c>
      <c r="D3240" t="s">
        <v>1744</v>
      </c>
      <c r="E3240" t="s">
        <v>160</v>
      </c>
      <c r="F3240" t="s">
        <v>4052</v>
      </c>
      <c r="G3240" t="s">
        <v>4522</v>
      </c>
    </row>
    <row r="3241" spans="1:7">
      <c r="A3241" t="s">
        <v>4</v>
      </c>
      <c r="B3241" t="s">
        <v>29</v>
      </c>
      <c r="C3241" t="str">
        <f>_xlfn.XLOOKUP(B3241,'Cijena modela'!$B$2:$B$61,'Cijena modela'!$C$2:$C$61)</f>
        <v>911 Targa 4 S</v>
      </c>
      <c r="D3241" t="s">
        <v>3315</v>
      </c>
      <c r="E3241" t="s">
        <v>160</v>
      </c>
      <c r="F3241" t="s">
        <v>4052</v>
      </c>
      <c r="G3241" t="s">
        <v>175</v>
      </c>
    </row>
    <row r="3242" spans="1:7">
      <c r="A3242" t="s">
        <v>4</v>
      </c>
      <c r="B3242" t="s">
        <v>29</v>
      </c>
      <c r="C3242" t="str">
        <f>_xlfn.XLOOKUP(B3242,'Cijena modela'!$B$2:$B$61,'Cijena modela'!$C$2:$C$61)</f>
        <v>911 Targa 4 S</v>
      </c>
      <c r="D3242" t="s">
        <v>1744</v>
      </c>
      <c r="E3242" t="s">
        <v>160</v>
      </c>
      <c r="F3242" t="s">
        <v>4040</v>
      </c>
      <c r="G3242" t="s">
        <v>4524</v>
      </c>
    </row>
    <row r="3243" spans="1:7">
      <c r="A3243" t="s">
        <v>4</v>
      </c>
      <c r="B3243" t="s">
        <v>29</v>
      </c>
      <c r="C3243" t="str">
        <f>_xlfn.XLOOKUP(B3243,'Cijena modela'!$B$2:$B$61,'Cijena modela'!$C$2:$C$61)</f>
        <v>911 Targa 4 S</v>
      </c>
      <c r="D3243" t="s">
        <v>3315</v>
      </c>
      <c r="E3243" t="s">
        <v>160</v>
      </c>
      <c r="F3243" t="s">
        <v>4040</v>
      </c>
      <c r="G3243" t="s">
        <v>175</v>
      </c>
    </row>
    <row r="3244" spans="1:7">
      <c r="A3244" t="s">
        <v>4</v>
      </c>
      <c r="B3244" t="s">
        <v>29</v>
      </c>
      <c r="C3244" t="str">
        <f>_xlfn.XLOOKUP(B3244,'Cijena modela'!$B$2:$B$61,'Cijena modela'!$C$2:$C$61)</f>
        <v>911 Targa 4 S</v>
      </c>
      <c r="D3244" t="s">
        <v>1744</v>
      </c>
      <c r="E3244" t="s">
        <v>160</v>
      </c>
      <c r="F3244" t="s">
        <v>4055</v>
      </c>
      <c r="G3244" t="s">
        <v>4999</v>
      </c>
    </row>
    <row r="3245" spans="1:7">
      <c r="A3245" t="s">
        <v>4</v>
      </c>
      <c r="B3245" t="s">
        <v>29</v>
      </c>
      <c r="C3245" t="str">
        <f>_xlfn.XLOOKUP(B3245,'Cijena modela'!$B$2:$B$61,'Cijena modela'!$C$2:$C$61)</f>
        <v>911 Targa 4 S</v>
      </c>
      <c r="D3245" t="s">
        <v>3315</v>
      </c>
      <c r="E3245" t="s">
        <v>160</v>
      </c>
      <c r="F3245" t="s">
        <v>4055</v>
      </c>
      <c r="G3245" t="s">
        <v>175</v>
      </c>
    </row>
    <row r="3246" spans="1:7">
      <c r="A3246" t="s">
        <v>4</v>
      </c>
      <c r="B3246" t="s">
        <v>27</v>
      </c>
      <c r="C3246" t="str">
        <f>_xlfn.XLOOKUP(B3246,'Cijena modela'!$B$2:$B$61,'Cijena modela'!$C$2:$C$61)</f>
        <v>911 Targa 4 GTS</v>
      </c>
      <c r="D3246" t="s">
        <v>1744</v>
      </c>
      <c r="E3246" t="s">
        <v>156</v>
      </c>
      <c r="F3246" t="s">
        <v>3948</v>
      </c>
      <c r="G3246" t="s">
        <v>4348</v>
      </c>
    </row>
    <row r="3247" spans="1:7">
      <c r="A3247" t="s">
        <v>4</v>
      </c>
      <c r="B3247" t="s">
        <v>27</v>
      </c>
      <c r="C3247" t="str">
        <f>_xlfn.XLOOKUP(B3247,'Cijena modela'!$B$2:$B$61,'Cijena modela'!$C$2:$C$61)</f>
        <v>911 Targa 4 GTS</v>
      </c>
      <c r="D3247" t="s">
        <v>3315</v>
      </c>
      <c r="E3247" t="s">
        <v>156</v>
      </c>
      <c r="F3247" t="s">
        <v>3948</v>
      </c>
      <c r="G3247" t="s">
        <v>4348</v>
      </c>
    </row>
    <row r="3248" spans="1:7">
      <c r="A3248" t="s">
        <v>4</v>
      </c>
      <c r="B3248" t="s">
        <v>27</v>
      </c>
      <c r="C3248" t="str">
        <f>_xlfn.XLOOKUP(B3248,'Cijena modela'!$B$2:$B$61,'Cijena modela'!$C$2:$C$61)</f>
        <v>911 Targa 4 GTS</v>
      </c>
      <c r="D3248" t="s">
        <v>1744</v>
      </c>
      <c r="E3248" t="s">
        <v>156</v>
      </c>
      <c r="F3248" t="s">
        <v>3950</v>
      </c>
      <c r="G3248" t="s">
        <v>3602</v>
      </c>
    </row>
    <row r="3249" spans="1:7">
      <c r="A3249" t="s">
        <v>4</v>
      </c>
      <c r="B3249" t="s">
        <v>27</v>
      </c>
      <c r="C3249" t="str">
        <f>_xlfn.XLOOKUP(B3249,'Cijena modela'!$B$2:$B$61,'Cijena modela'!$C$2:$C$61)</f>
        <v>911 Targa 4 GTS</v>
      </c>
      <c r="D3249" t="s">
        <v>3315</v>
      </c>
      <c r="E3249" t="s">
        <v>156</v>
      </c>
      <c r="F3249" t="s">
        <v>3950</v>
      </c>
      <c r="G3249" t="s">
        <v>3602</v>
      </c>
    </row>
    <row r="3250" spans="1:7">
      <c r="A3250" t="s">
        <v>4</v>
      </c>
      <c r="B3250" t="s">
        <v>27</v>
      </c>
      <c r="C3250" t="str">
        <f>_xlfn.XLOOKUP(B3250,'Cijena modela'!$B$2:$B$61,'Cijena modela'!$C$2:$C$61)</f>
        <v>911 Targa 4 GTS</v>
      </c>
      <c r="D3250" t="s">
        <v>1744</v>
      </c>
      <c r="E3250" t="s">
        <v>156</v>
      </c>
      <c r="F3250" t="s">
        <v>3951</v>
      </c>
      <c r="G3250" t="s">
        <v>4349</v>
      </c>
    </row>
    <row r="3251" spans="1:7">
      <c r="A3251" t="s">
        <v>4</v>
      </c>
      <c r="B3251" t="s">
        <v>27</v>
      </c>
      <c r="C3251" t="str">
        <f>_xlfn.XLOOKUP(B3251,'Cijena modela'!$B$2:$B$61,'Cijena modela'!$C$2:$C$61)</f>
        <v>911 Targa 4 GTS</v>
      </c>
      <c r="D3251" t="s">
        <v>3315</v>
      </c>
      <c r="E3251" t="s">
        <v>156</v>
      </c>
      <c r="F3251" t="s">
        <v>3951</v>
      </c>
      <c r="G3251" t="s">
        <v>4349</v>
      </c>
    </row>
    <row r="3252" spans="1:7">
      <c r="A3252" t="s">
        <v>4</v>
      </c>
      <c r="B3252" t="s">
        <v>27</v>
      </c>
      <c r="C3252" t="str">
        <f>_xlfn.XLOOKUP(B3252,'Cijena modela'!$B$2:$B$61,'Cijena modela'!$C$2:$C$61)</f>
        <v>911 Targa 4 GTS</v>
      </c>
      <c r="D3252" t="s">
        <v>1744</v>
      </c>
      <c r="E3252" t="s">
        <v>156</v>
      </c>
      <c r="F3252" t="s">
        <v>3953</v>
      </c>
      <c r="G3252" t="s">
        <v>4626</v>
      </c>
    </row>
    <row r="3253" spans="1:7">
      <c r="A3253" t="s">
        <v>4</v>
      </c>
      <c r="B3253" t="s">
        <v>27</v>
      </c>
      <c r="C3253" t="str">
        <f>_xlfn.XLOOKUP(B3253,'Cijena modela'!$B$2:$B$61,'Cijena modela'!$C$2:$C$61)</f>
        <v>911 Targa 4 GTS</v>
      </c>
      <c r="D3253" t="s">
        <v>3315</v>
      </c>
      <c r="E3253" t="s">
        <v>156</v>
      </c>
      <c r="F3253" t="s">
        <v>3953</v>
      </c>
      <c r="G3253" t="s">
        <v>4626</v>
      </c>
    </row>
    <row r="3254" spans="1:7">
      <c r="A3254" t="s">
        <v>4</v>
      </c>
      <c r="B3254" t="s">
        <v>27</v>
      </c>
      <c r="C3254" t="str">
        <f>_xlfn.XLOOKUP(B3254,'Cijena modela'!$B$2:$B$61,'Cijena modela'!$C$2:$C$61)</f>
        <v>911 Targa 4 GTS</v>
      </c>
      <c r="D3254" t="s">
        <v>1744</v>
      </c>
      <c r="E3254" t="s">
        <v>156</v>
      </c>
      <c r="F3254" t="s">
        <v>3955</v>
      </c>
      <c r="G3254" t="s">
        <v>4703</v>
      </c>
    </row>
    <row r="3255" spans="1:7">
      <c r="A3255" t="s">
        <v>4</v>
      </c>
      <c r="B3255" t="s">
        <v>27</v>
      </c>
      <c r="C3255" t="str">
        <f>_xlfn.XLOOKUP(B3255,'Cijena modela'!$B$2:$B$61,'Cijena modela'!$C$2:$C$61)</f>
        <v>911 Targa 4 GTS</v>
      </c>
      <c r="D3255" t="s">
        <v>3315</v>
      </c>
      <c r="E3255" t="s">
        <v>156</v>
      </c>
      <c r="F3255" t="s">
        <v>3955</v>
      </c>
      <c r="G3255" t="s">
        <v>4703</v>
      </c>
    </row>
    <row r="3256" spans="1:7">
      <c r="A3256" t="s">
        <v>4</v>
      </c>
      <c r="B3256" t="s">
        <v>27</v>
      </c>
      <c r="C3256" t="str">
        <f>_xlfn.XLOOKUP(B3256,'Cijena modela'!$B$2:$B$61,'Cijena modela'!$C$2:$C$61)</f>
        <v>911 Targa 4 GTS</v>
      </c>
      <c r="D3256" t="s">
        <v>1744</v>
      </c>
      <c r="E3256" t="s">
        <v>156</v>
      </c>
      <c r="F3256" t="s">
        <v>3958</v>
      </c>
      <c r="G3256" t="s">
        <v>4704</v>
      </c>
    </row>
    <row r="3257" spans="1:7">
      <c r="A3257" t="s">
        <v>4</v>
      </c>
      <c r="B3257" t="s">
        <v>27</v>
      </c>
      <c r="C3257" t="str">
        <f>_xlfn.XLOOKUP(B3257,'Cijena modela'!$B$2:$B$61,'Cijena modela'!$C$2:$C$61)</f>
        <v>911 Targa 4 GTS</v>
      </c>
      <c r="D3257" t="s">
        <v>3315</v>
      </c>
      <c r="E3257" t="s">
        <v>156</v>
      </c>
      <c r="F3257" t="s">
        <v>3958</v>
      </c>
      <c r="G3257" t="s">
        <v>4704</v>
      </c>
    </row>
    <row r="3258" spans="1:7">
      <c r="A3258" t="s">
        <v>4</v>
      </c>
      <c r="B3258" t="s">
        <v>27</v>
      </c>
      <c r="C3258" t="str">
        <f>_xlfn.XLOOKUP(B3258,'Cijena modela'!$B$2:$B$61,'Cijena modela'!$C$2:$C$61)</f>
        <v>911 Targa 4 GTS</v>
      </c>
      <c r="D3258" t="s">
        <v>1744</v>
      </c>
      <c r="E3258" t="s">
        <v>156</v>
      </c>
      <c r="F3258" t="s">
        <v>3960</v>
      </c>
      <c r="G3258" t="s">
        <v>4705</v>
      </c>
    </row>
    <row r="3259" spans="1:7">
      <c r="A3259" t="s">
        <v>4</v>
      </c>
      <c r="B3259" t="s">
        <v>27</v>
      </c>
      <c r="C3259" t="str">
        <f>_xlfn.XLOOKUP(B3259,'Cijena modela'!$B$2:$B$61,'Cijena modela'!$C$2:$C$61)</f>
        <v>911 Targa 4 GTS</v>
      </c>
      <c r="D3259" t="s">
        <v>3315</v>
      </c>
      <c r="E3259" t="s">
        <v>156</v>
      </c>
      <c r="F3259" t="s">
        <v>3960</v>
      </c>
      <c r="G3259" t="s">
        <v>4705</v>
      </c>
    </row>
    <row r="3260" spans="1:7">
      <c r="A3260" t="s">
        <v>4</v>
      </c>
      <c r="B3260" t="s">
        <v>27</v>
      </c>
      <c r="C3260" t="str">
        <f>_xlfn.XLOOKUP(B3260,'Cijena modela'!$B$2:$B$61,'Cijena modela'!$C$2:$C$61)</f>
        <v>911 Targa 4 GTS</v>
      </c>
      <c r="D3260" t="s">
        <v>1744</v>
      </c>
      <c r="E3260" t="s">
        <v>156</v>
      </c>
      <c r="F3260" t="s">
        <v>3962</v>
      </c>
      <c r="G3260" t="s">
        <v>4663</v>
      </c>
    </row>
    <row r="3261" spans="1:7">
      <c r="A3261" t="s">
        <v>4</v>
      </c>
      <c r="B3261" t="s">
        <v>27</v>
      </c>
      <c r="C3261" t="str">
        <f>_xlfn.XLOOKUP(B3261,'Cijena modela'!$B$2:$B$61,'Cijena modela'!$C$2:$C$61)</f>
        <v>911 Targa 4 GTS</v>
      </c>
      <c r="D3261" t="s">
        <v>3315</v>
      </c>
      <c r="E3261" t="s">
        <v>156</v>
      </c>
      <c r="F3261" t="s">
        <v>3962</v>
      </c>
      <c r="G3261" t="s">
        <v>4663</v>
      </c>
    </row>
    <row r="3262" spans="1:7">
      <c r="A3262" t="s">
        <v>4</v>
      </c>
      <c r="B3262" t="s">
        <v>27</v>
      </c>
      <c r="C3262" t="str">
        <f>_xlfn.XLOOKUP(B3262,'Cijena modela'!$B$2:$B$61,'Cijena modela'!$C$2:$C$61)</f>
        <v>911 Targa 4 GTS</v>
      </c>
      <c r="D3262" t="s">
        <v>1744</v>
      </c>
      <c r="E3262" t="s">
        <v>156</v>
      </c>
      <c r="F3262" t="s">
        <v>3964</v>
      </c>
      <c r="G3262" t="s">
        <v>4706</v>
      </c>
    </row>
    <row r="3263" spans="1:7">
      <c r="A3263" t="s">
        <v>4</v>
      </c>
      <c r="B3263" t="s">
        <v>27</v>
      </c>
      <c r="C3263" t="str">
        <f>_xlfn.XLOOKUP(B3263,'Cijena modela'!$B$2:$B$61,'Cijena modela'!$C$2:$C$61)</f>
        <v>911 Targa 4 GTS</v>
      </c>
      <c r="D3263" t="s">
        <v>3315</v>
      </c>
      <c r="E3263" t="s">
        <v>156</v>
      </c>
      <c r="F3263" t="s">
        <v>3964</v>
      </c>
      <c r="G3263" t="s">
        <v>4706</v>
      </c>
    </row>
    <row r="3264" spans="1:7">
      <c r="A3264" t="s">
        <v>4</v>
      </c>
      <c r="B3264" t="s">
        <v>27</v>
      </c>
      <c r="C3264" t="str">
        <f>_xlfn.XLOOKUP(B3264,'Cijena modela'!$B$2:$B$61,'Cijena modela'!$C$2:$C$61)</f>
        <v>911 Targa 4 GTS</v>
      </c>
      <c r="D3264" t="s">
        <v>1744</v>
      </c>
      <c r="E3264" t="s">
        <v>156</v>
      </c>
      <c r="F3264" t="s">
        <v>3966</v>
      </c>
      <c r="G3264" t="s">
        <v>4707</v>
      </c>
    </row>
    <row r="3265" spans="1:7">
      <c r="A3265" t="s">
        <v>4</v>
      </c>
      <c r="B3265" t="s">
        <v>27</v>
      </c>
      <c r="C3265" t="str">
        <f>_xlfn.XLOOKUP(B3265,'Cijena modela'!$B$2:$B$61,'Cijena modela'!$C$2:$C$61)</f>
        <v>911 Targa 4 GTS</v>
      </c>
      <c r="D3265" t="s">
        <v>3315</v>
      </c>
      <c r="E3265" t="s">
        <v>156</v>
      </c>
      <c r="F3265" t="s">
        <v>3966</v>
      </c>
      <c r="G3265" t="s">
        <v>4707</v>
      </c>
    </row>
    <row r="3266" spans="1:7">
      <c r="A3266" t="s">
        <v>4</v>
      </c>
      <c r="B3266" t="s">
        <v>27</v>
      </c>
      <c r="C3266" t="str">
        <f>_xlfn.XLOOKUP(B3266,'Cijena modela'!$B$2:$B$61,'Cijena modela'!$C$2:$C$61)</f>
        <v>911 Targa 4 GTS</v>
      </c>
      <c r="D3266" t="s">
        <v>1744</v>
      </c>
      <c r="E3266" t="s">
        <v>156</v>
      </c>
      <c r="F3266" t="s">
        <v>4130</v>
      </c>
      <c r="G3266" t="s">
        <v>3969</v>
      </c>
    </row>
    <row r="3267" spans="1:7">
      <c r="A3267" t="s">
        <v>4</v>
      </c>
      <c r="B3267" t="s">
        <v>27</v>
      </c>
      <c r="C3267" t="str">
        <f>_xlfn.XLOOKUP(B3267,'Cijena modela'!$B$2:$B$61,'Cijena modela'!$C$2:$C$61)</f>
        <v>911 Targa 4 GTS</v>
      </c>
      <c r="D3267" t="s">
        <v>3315</v>
      </c>
      <c r="E3267" t="s">
        <v>156</v>
      </c>
      <c r="F3267" t="s">
        <v>4130</v>
      </c>
      <c r="G3267" t="s">
        <v>3969</v>
      </c>
    </row>
    <row r="3268" spans="1:7">
      <c r="A3268" t="s">
        <v>4</v>
      </c>
      <c r="B3268" t="s">
        <v>27</v>
      </c>
      <c r="C3268" t="str">
        <f>_xlfn.XLOOKUP(B3268,'Cijena modela'!$B$2:$B$61,'Cijena modela'!$C$2:$C$61)</f>
        <v>911 Targa 4 GTS</v>
      </c>
      <c r="D3268" t="s">
        <v>1744</v>
      </c>
      <c r="E3268" t="s">
        <v>156</v>
      </c>
      <c r="F3268" t="s">
        <v>3968</v>
      </c>
      <c r="G3268" t="s">
        <v>4411</v>
      </c>
    </row>
    <row r="3269" spans="1:7">
      <c r="A3269" t="s">
        <v>4</v>
      </c>
      <c r="B3269" t="s">
        <v>27</v>
      </c>
      <c r="C3269" t="str">
        <f>_xlfn.XLOOKUP(B3269,'Cijena modela'!$B$2:$B$61,'Cijena modela'!$C$2:$C$61)</f>
        <v>911 Targa 4 GTS</v>
      </c>
      <c r="D3269" t="s">
        <v>3315</v>
      </c>
      <c r="E3269" t="s">
        <v>156</v>
      </c>
      <c r="F3269" t="s">
        <v>3968</v>
      </c>
      <c r="G3269" t="s">
        <v>4411</v>
      </c>
    </row>
    <row r="3270" spans="1:7">
      <c r="A3270" t="s">
        <v>4</v>
      </c>
      <c r="B3270" t="s">
        <v>27</v>
      </c>
      <c r="C3270" t="str">
        <f>_xlfn.XLOOKUP(B3270,'Cijena modela'!$B$2:$B$61,'Cijena modela'!$C$2:$C$61)</f>
        <v>911 Targa 4 GTS</v>
      </c>
      <c r="D3270" t="s">
        <v>1744</v>
      </c>
      <c r="E3270" t="s">
        <v>166</v>
      </c>
      <c r="F3270" t="s">
        <v>3574</v>
      </c>
      <c r="G3270" t="s">
        <v>5016</v>
      </c>
    </row>
    <row r="3271" spans="1:7">
      <c r="A3271" t="s">
        <v>4</v>
      </c>
      <c r="B3271" t="s">
        <v>27</v>
      </c>
      <c r="C3271" t="str">
        <f>_xlfn.XLOOKUP(B3271,'Cijena modela'!$B$2:$B$61,'Cijena modela'!$C$2:$C$61)</f>
        <v>911 Targa 4 GTS</v>
      </c>
      <c r="D3271" t="s">
        <v>3315</v>
      </c>
      <c r="E3271" t="s">
        <v>166</v>
      </c>
      <c r="F3271" t="s">
        <v>3574</v>
      </c>
      <c r="G3271" t="s">
        <v>5016</v>
      </c>
    </row>
    <row r="3272" spans="1:7">
      <c r="A3272" t="s">
        <v>4</v>
      </c>
      <c r="B3272" t="s">
        <v>27</v>
      </c>
      <c r="C3272" t="str">
        <f>_xlfn.XLOOKUP(B3272,'Cijena modela'!$B$2:$B$61,'Cijena modela'!$C$2:$C$61)</f>
        <v>911 Targa 4 GTS</v>
      </c>
      <c r="D3272" t="s">
        <v>1744</v>
      </c>
      <c r="E3272" t="s">
        <v>166</v>
      </c>
      <c r="F3272" t="s">
        <v>3976</v>
      </c>
      <c r="G3272" t="s">
        <v>3695</v>
      </c>
    </row>
    <row r="3273" spans="1:7">
      <c r="A3273" t="s">
        <v>4</v>
      </c>
      <c r="B3273" t="s">
        <v>27</v>
      </c>
      <c r="C3273" t="str">
        <f>_xlfn.XLOOKUP(B3273,'Cijena modela'!$B$2:$B$61,'Cijena modela'!$C$2:$C$61)</f>
        <v>911 Targa 4 GTS</v>
      </c>
      <c r="D3273" t="s">
        <v>3315</v>
      </c>
      <c r="E3273" t="s">
        <v>166</v>
      </c>
      <c r="F3273" t="s">
        <v>3976</v>
      </c>
      <c r="G3273" t="s">
        <v>4323</v>
      </c>
    </row>
    <row r="3274" spans="1:7">
      <c r="A3274" t="s">
        <v>4</v>
      </c>
      <c r="B3274" t="s">
        <v>27</v>
      </c>
      <c r="C3274" t="str">
        <f>_xlfn.XLOOKUP(B3274,'Cijena modela'!$B$2:$B$61,'Cijena modela'!$C$2:$C$61)</f>
        <v>911 Targa 4 GTS</v>
      </c>
      <c r="D3274" t="s">
        <v>1744</v>
      </c>
      <c r="E3274" t="s">
        <v>166</v>
      </c>
      <c r="F3274" t="s">
        <v>3979</v>
      </c>
      <c r="G3274" t="s">
        <v>3831</v>
      </c>
    </row>
    <row r="3275" spans="1:7">
      <c r="A3275" t="s">
        <v>4</v>
      </c>
      <c r="B3275" t="s">
        <v>27</v>
      </c>
      <c r="C3275" t="str">
        <f>_xlfn.XLOOKUP(B3275,'Cijena modela'!$B$2:$B$61,'Cijena modela'!$C$2:$C$61)</f>
        <v>911 Targa 4 GTS</v>
      </c>
      <c r="D3275" t="s">
        <v>3315</v>
      </c>
      <c r="E3275" t="s">
        <v>166</v>
      </c>
      <c r="F3275" t="s">
        <v>3979</v>
      </c>
      <c r="G3275" t="s">
        <v>3817</v>
      </c>
    </row>
    <row r="3276" spans="1:7">
      <c r="A3276" t="s">
        <v>4</v>
      </c>
      <c r="B3276" t="s">
        <v>27</v>
      </c>
      <c r="C3276" t="str">
        <f>_xlfn.XLOOKUP(B3276,'Cijena modela'!$B$2:$B$61,'Cijena modela'!$C$2:$C$61)</f>
        <v>911 Targa 4 GTS</v>
      </c>
      <c r="D3276" t="s">
        <v>1744</v>
      </c>
      <c r="E3276" t="s">
        <v>166</v>
      </c>
      <c r="F3276" t="s">
        <v>3980</v>
      </c>
      <c r="G3276" t="s">
        <v>4664</v>
      </c>
    </row>
    <row r="3277" spans="1:7">
      <c r="A3277" t="s">
        <v>4</v>
      </c>
      <c r="B3277" t="s">
        <v>27</v>
      </c>
      <c r="C3277" t="str">
        <f>_xlfn.XLOOKUP(B3277,'Cijena modela'!$B$2:$B$61,'Cijena modela'!$C$2:$C$61)</f>
        <v>911 Targa 4 GTS</v>
      </c>
      <c r="D3277" t="s">
        <v>3315</v>
      </c>
      <c r="E3277" t="s">
        <v>166</v>
      </c>
      <c r="F3277" t="s">
        <v>3980</v>
      </c>
      <c r="G3277" t="s">
        <v>4949</v>
      </c>
    </row>
    <row r="3278" spans="1:7">
      <c r="A3278" t="s">
        <v>4</v>
      </c>
      <c r="B3278" t="s">
        <v>27</v>
      </c>
      <c r="C3278" t="str">
        <f>_xlfn.XLOOKUP(B3278,'Cijena modela'!$B$2:$B$61,'Cijena modela'!$C$2:$C$61)</f>
        <v>911 Targa 4 GTS</v>
      </c>
      <c r="D3278" t="s">
        <v>1744</v>
      </c>
      <c r="E3278" t="s">
        <v>166</v>
      </c>
      <c r="F3278" t="s">
        <v>3984</v>
      </c>
      <c r="G3278" t="s">
        <v>4487</v>
      </c>
    </row>
    <row r="3279" spans="1:7">
      <c r="A3279" t="s">
        <v>4</v>
      </c>
      <c r="B3279" t="s">
        <v>27</v>
      </c>
      <c r="C3279" t="str">
        <f>_xlfn.XLOOKUP(B3279,'Cijena modela'!$B$2:$B$61,'Cijena modela'!$C$2:$C$61)</f>
        <v>911 Targa 4 GTS</v>
      </c>
      <c r="D3279" t="s">
        <v>3315</v>
      </c>
      <c r="E3279" t="s">
        <v>166</v>
      </c>
      <c r="F3279" t="s">
        <v>3984</v>
      </c>
      <c r="G3279" t="s">
        <v>3981</v>
      </c>
    </row>
    <row r="3280" spans="1:7">
      <c r="A3280" t="s">
        <v>4</v>
      </c>
      <c r="B3280" t="s">
        <v>27</v>
      </c>
      <c r="C3280" t="str">
        <f>_xlfn.XLOOKUP(B3280,'Cijena modela'!$B$2:$B$61,'Cijena modela'!$C$2:$C$61)</f>
        <v>911 Targa 4 GTS</v>
      </c>
      <c r="D3280" t="s">
        <v>1744</v>
      </c>
      <c r="E3280" t="s">
        <v>166</v>
      </c>
      <c r="F3280" t="s">
        <v>4188</v>
      </c>
      <c r="G3280" t="s">
        <v>3660</v>
      </c>
    </row>
    <row r="3281" spans="1:7">
      <c r="A3281" t="s">
        <v>4</v>
      </c>
      <c r="B3281" t="s">
        <v>27</v>
      </c>
      <c r="C3281" t="str">
        <f>_xlfn.XLOOKUP(B3281,'Cijena modela'!$B$2:$B$61,'Cijena modela'!$C$2:$C$61)</f>
        <v>911 Targa 4 GTS</v>
      </c>
      <c r="D3281" t="s">
        <v>3315</v>
      </c>
      <c r="E3281" t="s">
        <v>166</v>
      </c>
      <c r="F3281" t="s">
        <v>4188</v>
      </c>
      <c r="G3281" t="s">
        <v>3660</v>
      </c>
    </row>
    <row r="3282" spans="1:7">
      <c r="A3282" t="s">
        <v>4</v>
      </c>
      <c r="B3282" t="s">
        <v>27</v>
      </c>
      <c r="C3282" t="str">
        <f>_xlfn.XLOOKUP(B3282,'Cijena modela'!$B$2:$B$61,'Cijena modela'!$C$2:$C$61)</f>
        <v>911 Targa 4 GTS</v>
      </c>
      <c r="D3282" t="s">
        <v>1744</v>
      </c>
      <c r="E3282" t="s">
        <v>166</v>
      </c>
      <c r="F3282" t="s">
        <v>3988</v>
      </c>
      <c r="G3282" t="s">
        <v>4668</v>
      </c>
    </row>
    <row r="3283" spans="1:7">
      <c r="A3283" t="s">
        <v>4</v>
      </c>
      <c r="B3283" t="s">
        <v>27</v>
      </c>
      <c r="C3283" t="str">
        <f>_xlfn.XLOOKUP(B3283,'Cijena modela'!$B$2:$B$61,'Cijena modela'!$C$2:$C$61)</f>
        <v>911 Targa 4 GTS</v>
      </c>
      <c r="D3283" t="s">
        <v>3315</v>
      </c>
      <c r="E3283" t="s">
        <v>166</v>
      </c>
      <c r="F3283" t="s">
        <v>3988</v>
      </c>
      <c r="G3283" t="s">
        <v>3665</v>
      </c>
    </row>
    <row r="3284" spans="1:7">
      <c r="A3284" t="s">
        <v>4</v>
      </c>
      <c r="B3284" t="s">
        <v>27</v>
      </c>
      <c r="C3284" t="str">
        <f>_xlfn.XLOOKUP(B3284,'Cijena modela'!$B$2:$B$61,'Cijena modela'!$C$2:$C$61)</f>
        <v>911 Targa 4 GTS</v>
      </c>
      <c r="D3284" t="s">
        <v>1744</v>
      </c>
      <c r="E3284" t="s">
        <v>157</v>
      </c>
      <c r="F3284" t="s">
        <v>3990</v>
      </c>
      <c r="G3284" t="s">
        <v>4918</v>
      </c>
    </row>
    <row r="3285" spans="1:7">
      <c r="A3285" t="s">
        <v>4</v>
      </c>
      <c r="B3285" t="s">
        <v>27</v>
      </c>
      <c r="C3285" t="str">
        <f>_xlfn.XLOOKUP(B3285,'Cijena modela'!$B$2:$B$61,'Cijena modela'!$C$2:$C$61)</f>
        <v>911 Targa 4 GTS</v>
      </c>
      <c r="D3285" t="s">
        <v>3315</v>
      </c>
      <c r="E3285" t="s">
        <v>157</v>
      </c>
      <c r="F3285" t="s">
        <v>3990</v>
      </c>
      <c r="G3285" t="s">
        <v>4919</v>
      </c>
    </row>
    <row r="3286" spans="1:7">
      <c r="A3286" t="s">
        <v>4</v>
      </c>
      <c r="B3286" t="s">
        <v>27</v>
      </c>
      <c r="C3286" t="str">
        <f>_xlfn.XLOOKUP(B3286,'Cijena modela'!$B$2:$B$61,'Cijena modela'!$C$2:$C$61)</f>
        <v>911 Targa 4 GTS</v>
      </c>
      <c r="D3286" t="s">
        <v>1744</v>
      </c>
      <c r="E3286" t="s">
        <v>164</v>
      </c>
      <c r="F3286" t="s">
        <v>3595</v>
      </c>
      <c r="G3286" t="s">
        <v>4716</v>
      </c>
    </row>
    <row r="3287" spans="1:7">
      <c r="A3287" t="s">
        <v>4</v>
      </c>
      <c r="B3287" t="s">
        <v>27</v>
      </c>
      <c r="C3287" t="str">
        <f>_xlfn.XLOOKUP(B3287,'Cijena modela'!$B$2:$B$61,'Cijena modela'!$C$2:$C$61)</f>
        <v>911 Targa 4 GTS</v>
      </c>
      <c r="D3287" t="s">
        <v>3315</v>
      </c>
      <c r="E3287" t="s">
        <v>164</v>
      </c>
      <c r="F3287" t="s">
        <v>3595</v>
      </c>
      <c r="G3287" t="s">
        <v>4716</v>
      </c>
    </row>
    <row r="3288" spans="1:7">
      <c r="A3288" t="s">
        <v>4</v>
      </c>
      <c r="B3288" t="s">
        <v>27</v>
      </c>
      <c r="C3288" t="str">
        <f>_xlfn.XLOOKUP(B3288,'Cijena modela'!$B$2:$B$61,'Cijena modela'!$C$2:$C$61)</f>
        <v>911 Targa 4 GTS</v>
      </c>
      <c r="D3288" t="s">
        <v>1744</v>
      </c>
      <c r="E3288" t="s">
        <v>164</v>
      </c>
      <c r="F3288" t="s">
        <v>3597</v>
      </c>
      <c r="G3288" t="s">
        <v>4642</v>
      </c>
    </row>
    <row r="3289" spans="1:7">
      <c r="A3289" t="s">
        <v>4</v>
      </c>
      <c r="B3289" t="s">
        <v>27</v>
      </c>
      <c r="C3289" t="str">
        <f>_xlfn.XLOOKUP(B3289,'Cijena modela'!$B$2:$B$61,'Cijena modela'!$C$2:$C$61)</f>
        <v>911 Targa 4 GTS</v>
      </c>
      <c r="D3289" t="s">
        <v>3315</v>
      </c>
      <c r="E3289" t="s">
        <v>164</v>
      </c>
      <c r="F3289" t="s">
        <v>3597</v>
      </c>
      <c r="G3289" t="s">
        <v>4642</v>
      </c>
    </row>
    <row r="3290" spans="1:7">
      <c r="A3290" t="s">
        <v>4</v>
      </c>
      <c r="B3290" t="s">
        <v>27</v>
      </c>
      <c r="C3290" t="str">
        <f>_xlfn.XLOOKUP(B3290,'Cijena modela'!$B$2:$B$61,'Cijena modela'!$C$2:$C$61)</f>
        <v>911 Targa 4 GTS</v>
      </c>
      <c r="D3290" t="s">
        <v>1744</v>
      </c>
      <c r="E3290" t="s">
        <v>164</v>
      </c>
      <c r="F3290" t="s">
        <v>3600</v>
      </c>
      <c r="G3290" t="s">
        <v>4802</v>
      </c>
    </row>
    <row r="3291" spans="1:7">
      <c r="A3291" t="s">
        <v>4</v>
      </c>
      <c r="B3291" t="s">
        <v>27</v>
      </c>
      <c r="C3291" t="str">
        <f>_xlfn.XLOOKUP(B3291,'Cijena modela'!$B$2:$B$61,'Cijena modela'!$C$2:$C$61)</f>
        <v>911 Targa 4 GTS</v>
      </c>
      <c r="D3291" t="s">
        <v>3315</v>
      </c>
      <c r="E3291" t="s">
        <v>164</v>
      </c>
      <c r="F3291" t="s">
        <v>3600</v>
      </c>
      <c r="G3291" t="s">
        <v>4717</v>
      </c>
    </row>
    <row r="3292" spans="1:7">
      <c r="A3292" t="s">
        <v>4</v>
      </c>
      <c r="B3292" t="s">
        <v>27</v>
      </c>
      <c r="C3292" t="str">
        <f>_xlfn.XLOOKUP(B3292,'Cijena modela'!$B$2:$B$61,'Cijena modela'!$C$2:$C$61)</f>
        <v>911 Targa 4 GTS</v>
      </c>
      <c r="D3292" t="s">
        <v>1744</v>
      </c>
      <c r="E3292" t="s">
        <v>164</v>
      </c>
      <c r="F3292" t="s">
        <v>3603</v>
      </c>
      <c r="G3292" t="s">
        <v>4644</v>
      </c>
    </row>
    <row r="3293" spans="1:7">
      <c r="A3293" t="s">
        <v>4</v>
      </c>
      <c r="B3293" t="s">
        <v>27</v>
      </c>
      <c r="C3293" t="str">
        <f>_xlfn.XLOOKUP(B3293,'Cijena modela'!$B$2:$B$61,'Cijena modela'!$C$2:$C$61)</f>
        <v>911 Targa 4 GTS</v>
      </c>
      <c r="D3293" t="s">
        <v>3315</v>
      </c>
      <c r="E3293" t="s">
        <v>164</v>
      </c>
      <c r="F3293" t="s">
        <v>3603</v>
      </c>
      <c r="G3293" t="s">
        <v>4644</v>
      </c>
    </row>
    <row r="3294" spans="1:7">
      <c r="A3294" t="s">
        <v>4</v>
      </c>
      <c r="B3294" t="s">
        <v>27</v>
      </c>
      <c r="C3294" t="str">
        <f>_xlfn.XLOOKUP(B3294,'Cijena modela'!$B$2:$B$61,'Cijena modela'!$C$2:$C$61)</f>
        <v>911 Targa 4 GTS</v>
      </c>
      <c r="D3294" t="s">
        <v>1744</v>
      </c>
      <c r="E3294" t="s">
        <v>164</v>
      </c>
      <c r="F3294" t="s">
        <v>3765</v>
      </c>
      <c r="G3294" t="s">
        <v>3766</v>
      </c>
    </row>
    <row r="3295" spans="1:7">
      <c r="A3295" t="s">
        <v>4</v>
      </c>
      <c r="B3295" t="s">
        <v>27</v>
      </c>
      <c r="C3295" t="str">
        <f>_xlfn.XLOOKUP(B3295,'Cijena modela'!$B$2:$B$61,'Cijena modela'!$C$2:$C$61)</f>
        <v>911 Targa 4 GTS</v>
      </c>
      <c r="D3295" t="s">
        <v>3315</v>
      </c>
      <c r="E3295" t="s">
        <v>164</v>
      </c>
      <c r="F3295" t="s">
        <v>3765</v>
      </c>
      <c r="G3295" t="s">
        <v>3766</v>
      </c>
    </row>
    <row r="3296" spans="1:7">
      <c r="A3296" t="s">
        <v>4</v>
      </c>
      <c r="B3296" t="s">
        <v>27</v>
      </c>
      <c r="C3296" t="str">
        <f>_xlfn.XLOOKUP(B3296,'Cijena modela'!$B$2:$B$61,'Cijena modela'!$C$2:$C$61)</f>
        <v>911 Targa 4 GTS</v>
      </c>
      <c r="D3296" t="s">
        <v>1744</v>
      </c>
      <c r="E3296" t="s">
        <v>164</v>
      </c>
      <c r="F3296" t="s">
        <v>3605</v>
      </c>
      <c r="G3296" t="s">
        <v>4902</v>
      </c>
    </row>
    <row r="3297" spans="1:7">
      <c r="A3297" t="s">
        <v>4</v>
      </c>
      <c r="B3297" t="s">
        <v>27</v>
      </c>
      <c r="C3297" t="str">
        <f>_xlfn.XLOOKUP(B3297,'Cijena modela'!$B$2:$B$61,'Cijena modela'!$C$2:$C$61)</f>
        <v>911 Targa 4 GTS</v>
      </c>
      <c r="D3297" t="s">
        <v>3315</v>
      </c>
      <c r="E3297" t="s">
        <v>164</v>
      </c>
      <c r="F3297" t="s">
        <v>3605</v>
      </c>
      <c r="G3297" t="s">
        <v>5017</v>
      </c>
    </row>
    <row r="3298" spans="1:7">
      <c r="A3298" t="s">
        <v>4</v>
      </c>
      <c r="B3298" t="s">
        <v>27</v>
      </c>
      <c r="C3298" t="str">
        <f>_xlfn.XLOOKUP(B3298,'Cijena modela'!$B$2:$B$61,'Cijena modela'!$C$2:$C$61)</f>
        <v>911 Targa 4 GTS</v>
      </c>
      <c r="D3298" t="s">
        <v>1744</v>
      </c>
      <c r="E3298" t="s">
        <v>164</v>
      </c>
      <c r="F3298" t="s">
        <v>3607</v>
      </c>
      <c r="G3298" t="s">
        <v>4375</v>
      </c>
    </row>
    <row r="3299" spans="1:7">
      <c r="A3299" t="s">
        <v>4</v>
      </c>
      <c r="B3299" t="s">
        <v>27</v>
      </c>
      <c r="C3299" t="str">
        <f>_xlfn.XLOOKUP(B3299,'Cijena modela'!$B$2:$B$61,'Cijena modela'!$C$2:$C$61)</f>
        <v>911 Targa 4 GTS</v>
      </c>
      <c r="D3299" t="s">
        <v>3315</v>
      </c>
      <c r="E3299" t="s">
        <v>164</v>
      </c>
      <c r="F3299" t="s">
        <v>3607</v>
      </c>
      <c r="G3299" t="s">
        <v>4785</v>
      </c>
    </row>
    <row r="3300" spans="1:7">
      <c r="A3300" t="s">
        <v>4</v>
      </c>
      <c r="B3300" t="s">
        <v>27</v>
      </c>
      <c r="C3300" t="str">
        <f>_xlfn.XLOOKUP(B3300,'Cijena modela'!$B$2:$B$61,'Cijena modela'!$C$2:$C$61)</f>
        <v>911 Targa 4 GTS</v>
      </c>
      <c r="D3300" t="s">
        <v>1744</v>
      </c>
      <c r="E3300" t="s">
        <v>164</v>
      </c>
      <c r="F3300" t="s">
        <v>3609</v>
      </c>
      <c r="G3300" t="s">
        <v>5018</v>
      </c>
    </row>
    <row r="3301" spans="1:7">
      <c r="A3301" t="s">
        <v>4</v>
      </c>
      <c r="B3301" t="s">
        <v>27</v>
      </c>
      <c r="C3301" t="str">
        <f>_xlfn.XLOOKUP(B3301,'Cijena modela'!$B$2:$B$61,'Cijena modela'!$C$2:$C$61)</f>
        <v>911 Targa 4 GTS</v>
      </c>
      <c r="D3301" t="s">
        <v>3315</v>
      </c>
      <c r="E3301" t="s">
        <v>164</v>
      </c>
      <c r="F3301" t="s">
        <v>3609</v>
      </c>
      <c r="G3301" t="s">
        <v>5019</v>
      </c>
    </row>
    <row r="3302" spans="1:7">
      <c r="A3302" t="s">
        <v>4</v>
      </c>
      <c r="B3302" t="s">
        <v>27</v>
      </c>
      <c r="C3302" t="str">
        <f>_xlfn.XLOOKUP(B3302,'Cijena modela'!$B$2:$B$61,'Cijena modela'!$C$2:$C$61)</f>
        <v>911 Targa 4 GTS</v>
      </c>
      <c r="D3302" t="s">
        <v>1744</v>
      </c>
      <c r="E3302" t="s">
        <v>164</v>
      </c>
      <c r="F3302" t="s">
        <v>3611</v>
      </c>
      <c r="G3302" t="s">
        <v>4173</v>
      </c>
    </row>
    <row r="3303" spans="1:7">
      <c r="A3303" t="s">
        <v>4</v>
      </c>
      <c r="B3303" t="s">
        <v>27</v>
      </c>
      <c r="C3303" t="str">
        <f>_xlfn.XLOOKUP(B3303,'Cijena modela'!$B$2:$B$61,'Cijena modela'!$C$2:$C$61)</f>
        <v>911 Targa 4 GTS</v>
      </c>
      <c r="D3303" t="s">
        <v>3315</v>
      </c>
      <c r="E3303" t="s">
        <v>164</v>
      </c>
      <c r="F3303" t="s">
        <v>3611</v>
      </c>
      <c r="G3303" t="s">
        <v>4016</v>
      </c>
    </row>
    <row r="3304" spans="1:7">
      <c r="A3304" t="s">
        <v>4</v>
      </c>
      <c r="B3304" t="s">
        <v>27</v>
      </c>
      <c r="C3304" t="str">
        <f>_xlfn.XLOOKUP(B3304,'Cijena modela'!$B$2:$B$61,'Cijena modela'!$C$2:$C$61)</f>
        <v>911 Targa 4 GTS</v>
      </c>
      <c r="D3304" t="s">
        <v>1744</v>
      </c>
      <c r="E3304" t="s">
        <v>164</v>
      </c>
      <c r="F3304" t="s">
        <v>3613</v>
      </c>
      <c r="G3304" t="s">
        <v>4648</v>
      </c>
    </row>
    <row r="3305" spans="1:7">
      <c r="A3305" t="s">
        <v>4</v>
      </c>
      <c r="B3305" t="s">
        <v>27</v>
      </c>
      <c r="C3305" t="str">
        <f>_xlfn.XLOOKUP(B3305,'Cijena modela'!$B$2:$B$61,'Cijena modela'!$C$2:$C$61)</f>
        <v>911 Targa 4 GTS</v>
      </c>
      <c r="D3305" t="s">
        <v>3315</v>
      </c>
      <c r="E3305" t="s">
        <v>164</v>
      </c>
      <c r="F3305" t="s">
        <v>3613</v>
      </c>
      <c r="G3305" t="s">
        <v>4648</v>
      </c>
    </row>
    <row r="3306" spans="1:7">
      <c r="A3306" t="s">
        <v>4</v>
      </c>
      <c r="B3306" t="s">
        <v>27</v>
      </c>
      <c r="C3306" t="str">
        <f>_xlfn.XLOOKUP(B3306,'Cijena modela'!$B$2:$B$61,'Cijena modela'!$C$2:$C$61)</f>
        <v>911 Targa 4 GTS</v>
      </c>
      <c r="D3306" t="s">
        <v>1744</v>
      </c>
      <c r="E3306" t="s">
        <v>165</v>
      </c>
      <c r="F3306" t="s">
        <v>4028</v>
      </c>
      <c r="G3306" t="s">
        <v>4857</v>
      </c>
    </row>
    <row r="3307" spans="1:7">
      <c r="A3307" t="s">
        <v>4</v>
      </c>
      <c r="B3307" t="s">
        <v>27</v>
      </c>
      <c r="C3307" t="str">
        <f>_xlfn.XLOOKUP(B3307,'Cijena modela'!$B$2:$B$61,'Cijena modela'!$C$2:$C$61)</f>
        <v>911 Targa 4 GTS</v>
      </c>
      <c r="D3307" t="s">
        <v>3315</v>
      </c>
      <c r="E3307" t="s">
        <v>165</v>
      </c>
      <c r="F3307" t="s">
        <v>4028</v>
      </c>
      <c r="G3307" t="s">
        <v>4857</v>
      </c>
    </row>
    <row r="3308" spans="1:7">
      <c r="A3308" t="s">
        <v>4</v>
      </c>
      <c r="B3308" t="s">
        <v>27</v>
      </c>
      <c r="C3308" t="str">
        <f>_xlfn.XLOOKUP(B3308,'Cijena modela'!$B$2:$B$61,'Cijena modela'!$C$2:$C$61)</f>
        <v>911 Targa 4 GTS</v>
      </c>
      <c r="D3308" t="s">
        <v>1744</v>
      </c>
      <c r="E3308" t="s">
        <v>165</v>
      </c>
      <c r="F3308" t="s">
        <v>3617</v>
      </c>
      <c r="G3308" t="s">
        <v>4649</v>
      </c>
    </row>
    <row r="3309" spans="1:7">
      <c r="A3309" t="s">
        <v>4</v>
      </c>
      <c r="B3309" t="s">
        <v>27</v>
      </c>
      <c r="C3309" t="str">
        <f>_xlfn.XLOOKUP(B3309,'Cijena modela'!$B$2:$B$61,'Cijena modela'!$C$2:$C$61)</f>
        <v>911 Targa 4 GTS</v>
      </c>
      <c r="D3309" t="s">
        <v>3315</v>
      </c>
      <c r="E3309" t="s">
        <v>165</v>
      </c>
      <c r="F3309" t="s">
        <v>3617</v>
      </c>
      <c r="G3309" t="s">
        <v>4649</v>
      </c>
    </row>
    <row r="3310" spans="1:7">
      <c r="A3310" t="s">
        <v>4</v>
      </c>
      <c r="B3310" t="s">
        <v>27</v>
      </c>
      <c r="C3310" t="str">
        <f>_xlfn.XLOOKUP(B3310,'Cijena modela'!$B$2:$B$61,'Cijena modela'!$C$2:$C$61)</f>
        <v>911 Targa 4 GTS</v>
      </c>
      <c r="D3310" t="s">
        <v>1744</v>
      </c>
      <c r="E3310" t="s">
        <v>165</v>
      </c>
      <c r="F3310" t="s">
        <v>4249</v>
      </c>
      <c r="G3310" t="s">
        <v>4787</v>
      </c>
    </row>
    <row r="3311" spans="1:7">
      <c r="A3311" t="s">
        <v>4</v>
      </c>
      <c r="B3311" t="s">
        <v>27</v>
      </c>
      <c r="C3311" t="str">
        <f>_xlfn.XLOOKUP(B3311,'Cijena modela'!$B$2:$B$61,'Cijena modela'!$C$2:$C$61)</f>
        <v>911 Targa 4 GTS</v>
      </c>
      <c r="D3311" t="s">
        <v>3315</v>
      </c>
      <c r="E3311" t="s">
        <v>165</v>
      </c>
      <c r="F3311" t="s">
        <v>4249</v>
      </c>
      <c r="G3311" t="s">
        <v>4787</v>
      </c>
    </row>
    <row r="3312" spans="1:7">
      <c r="A3312" t="s">
        <v>4</v>
      </c>
      <c r="B3312" t="s">
        <v>27</v>
      </c>
      <c r="C3312" t="str">
        <f>_xlfn.XLOOKUP(B3312,'Cijena modela'!$B$2:$B$61,'Cijena modela'!$C$2:$C$61)</f>
        <v>911 Targa 4 GTS</v>
      </c>
      <c r="D3312" t="s">
        <v>1744</v>
      </c>
      <c r="E3312" t="s">
        <v>158</v>
      </c>
      <c r="F3312" t="s">
        <v>4032</v>
      </c>
      <c r="G3312" t="s">
        <v>5020</v>
      </c>
    </row>
    <row r="3313" spans="1:7">
      <c r="A3313" t="s">
        <v>4</v>
      </c>
      <c r="B3313" t="s">
        <v>27</v>
      </c>
      <c r="C3313" t="str">
        <f>_xlfn.XLOOKUP(B3313,'Cijena modela'!$B$2:$B$61,'Cijena modela'!$C$2:$C$61)</f>
        <v>911 Targa 4 GTS</v>
      </c>
      <c r="D3313" t="s">
        <v>3315</v>
      </c>
      <c r="E3313" t="s">
        <v>158</v>
      </c>
      <c r="F3313" t="s">
        <v>4032</v>
      </c>
      <c r="G3313" t="s">
        <v>4760</v>
      </c>
    </row>
    <row r="3314" spans="1:7">
      <c r="A3314" t="s">
        <v>4</v>
      </c>
      <c r="B3314" t="s">
        <v>27</v>
      </c>
      <c r="C3314" t="str">
        <f>_xlfn.XLOOKUP(B3314,'Cijena modela'!$B$2:$B$61,'Cijena modela'!$C$2:$C$61)</f>
        <v>911 Targa 4 GTS</v>
      </c>
      <c r="D3314" t="s">
        <v>1744</v>
      </c>
      <c r="E3314" t="s">
        <v>158</v>
      </c>
      <c r="F3314" t="s">
        <v>4034</v>
      </c>
      <c r="G3314" t="s">
        <v>5021</v>
      </c>
    </row>
    <row r="3315" spans="1:7">
      <c r="A3315" t="s">
        <v>4</v>
      </c>
      <c r="B3315" t="s">
        <v>27</v>
      </c>
      <c r="C3315" t="str">
        <f>_xlfn.XLOOKUP(B3315,'Cijena modela'!$B$2:$B$61,'Cijena modela'!$C$2:$C$61)</f>
        <v>911 Targa 4 GTS</v>
      </c>
      <c r="D3315" t="s">
        <v>3315</v>
      </c>
      <c r="E3315" t="s">
        <v>158</v>
      </c>
      <c r="F3315" t="s">
        <v>4034</v>
      </c>
      <c r="G3315" t="s">
        <v>4841</v>
      </c>
    </row>
    <row r="3316" spans="1:7">
      <c r="A3316" t="s">
        <v>4</v>
      </c>
      <c r="B3316" t="s">
        <v>27</v>
      </c>
      <c r="C3316" t="str">
        <f>_xlfn.XLOOKUP(B3316,'Cijena modela'!$B$2:$B$61,'Cijena modela'!$C$2:$C$61)</f>
        <v>911 Targa 4 GTS</v>
      </c>
      <c r="D3316" t="s">
        <v>1744</v>
      </c>
      <c r="E3316" t="s">
        <v>158</v>
      </c>
      <c r="F3316" t="s">
        <v>4036</v>
      </c>
      <c r="G3316" t="s">
        <v>4456</v>
      </c>
    </row>
    <row r="3317" spans="1:7">
      <c r="A3317" t="s">
        <v>4</v>
      </c>
      <c r="B3317" t="s">
        <v>27</v>
      </c>
      <c r="C3317" t="str">
        <f>_xlfn.XLOOKUP(B3317,'Cijena modela'!$B$2:$B$61,'Cijena modela'!$C$2:$C$61)</f>
        <v>911 Targa 4 GTS</v>
      </c>
      <c r="D3317" t="s">
        <v>3315</v>
      </c>
      <c r="E3317" t="s">
        <v>158</v>
      </c>
      <c r="F3317" t="s">
        <v>4036</v>
      </c>
      <c r="G3317" t="s">
        <v>4385</v>
      </c>
    </row>
    <row r="3318" spans="1:7">
      <c r="A3318" t="s">
        <v>4</v>
      </c>
      <c r="B3318" t="s">
        <v>27</v>
      </c>
      <c r="C3318" t="str">
        <f>_xlfn.XLOOKUP(B3318,'Cijena modela'!$B$2:$B$61,'Cijena modela'!$C$2:$C$61)</f>
        <v>911 Targa 4 GTS</v>
      </c>
      <c r="D3318" t="s">
        <v>1744</v>
      </c>
      <c r="E3318" t="s">
        <v>158</v>
      </c>
      <c r="F3318" t="s">
        <v>4038</v>
      </c>
      <c r="G3318" t="s">
        <v>5022</v>
      </c>
    </row>
    <row r="3319" spans="1:7">
      <c r="A3319" t="s">
        <v>4</v>
      </c>
      <c r="B3319" t="s">
        <v>27</v>
      </c>
      <c r="C3319" t="str">
        <f>_xlfn.XLOOKUP(B3319,'Cijena modela'!$B$2:$B$61,'Cijena modela'!$C$2:$C$61)</f>
        <v>911 Targa 4 GTS</v>
      </c>
      <c r="D3319" t="s">
        <v>3315</v>
      </c>
      <c r="E3319" t="s">
        <v>158</v>
      </c>
      <c r="F3319" t="s">
        <v>4038</v>
      </c>
      <c r="G3319" t="s">
        <v>5023</v>
      </c>
    </row>
    <row r="3320" spans="1:7">
      <c r="A3320" t="s">
        <v>4</v>
      </c>
      <c r="B3320" t="s">
        <v>27</v>
      </c>
      <c r="C3320" t="str">
        <f>_xlfn.XLOOKUP(B3320,'Cijena modela'!$B$2:$B$61,'Cijena modela'!$C$2:$C$61)</f>
        <v>911 Targa 4 GTS</v>
      </c>
      <c r="D3320" t="s">
        <v>1744</v>
      </c>
      <c r="E3320" t="s">
        <v>158</v>
      </c>
      <c r="F3320" t="s">
        <v>4040</v>
      </c>
      <c r="G3320" t="s">
        <v>5024</v>
      </c>
    </row>
    <row r="3321" spans="1:7">
      <c r="A3321" t="s">
        <v>4</v>
      </c>
      <c r="B3321" t="s">
        <v>27</v>
      </c>
      <c r="C3321" t="str">
        <f>_xlfn.XLOOKUP(B3321,'Cijena modela'!$B$2:$B$61,'Cijena modela'!$C$2:$C$61)</f>
        <v>911 Targa 4 GTS</v>
      </c>
      <c r="D3321" t="s">
        <v>3315</v>
      </c>
      <c r="E3321" t="s">
        <v>158</v>
      </c>
      <c r="F3321" t="s">
        <v>4040</v>
      </c>
      <c r="G3321" t="s">
        <v>5025</v>
      </c>
    </row>
    <row r="3322" spans="1:7">
      <c r="A3322" t="s">
        <v>4</v>
      </c>
      <c r="B3322" t="s">
        <v>27</v>
      </c>
      <c r="C3322" t="str">
        <f>_xlfn.XLOOKUP(B3322,'Cijena modela'!$B$2:$B$61,'Cijena modela'!$C$2:$C$61)</f>
        <v>911 Targa 4 GTS</v>
      </c>
      <c r="D3322" t="s">
        <v>1744</v>
      </c>
      <c r="E3322" t="s">
        <v>158</v>
      </c>
      <c r="F3322" t="s">
        <v>3631</v>
      </c>
      <c r="G3322" t="s">
        <v>5026</v>
      </c>
    </row>
    <row r="3323" spans="1:7">
      <c r="A3323" t="s">
        <v>4</v>
      </c>
      <c r="B3323" t="s">
        <v>27</v>
      </c>
      <c r="C3323" t="str">
        <f>_xlfn.XLOOKUP(B3323,'Cijena modela'!$B$2:$B$61,'Cijena modela'!$C$2:$C$61)</f>
        <v>911 Targa 4 GTS</v>
      </c>
      <c r="D3323" t="s">
        <v>3315</v>
      </c>
      <c r="E3323" t="s">
        <v>158</v>
      </c>
      <c r="F3323" t="s">
        <v>3631</v>
      </c>
      <c r="G3323" t="s">
        <v>5027</v>
      </c>
    </row>
    <row r="3324" spans="1:7">
      <c r="A3324" t="s">
        <v>4</v>
      </c>
      <c r="B3324" t="s">
        <v>27</v>
      </c>
      <c r="C3324" t="str">
        <f>_xlfn.XLOOKUP(B3324,'Cijena modela'!$B$2:$B$61,'Cijena modela'!$C$2:$C$61)</f>
        <v>911 Targa 4 GTS</v>
      </c>
      <c r="D3324" t="s">
        <v>1744</v>
      </c>
      <c r="E3324" t="s">
        <v>158</v>
      </c>
      <c r="F3324" t="s">
        <v>4042</v>
      </c>
      <c r="G3324" t="s">
        <v>5028</v>
      </c>
    </row>
    <row r="3325" spans="1:7">
      <c r="A3325" t="s">
        <v>4</v>
      </c>
      <c r="B3325" t="s">
        <v>27</v>
      </c>
      <c r="C3325" t="str">
        <f>_xlfn.XLOOKUP(B3325,'Cijena modela'!$B$2:$B$61,'Cijena modela'!$C$2:$C$61)</f>
        <v>911 Targa 4 GTS</v>
      </c>
      <c r="D3325" t="s">
        <v>3315</v>
      </c>
      <c r="E3325" t="s">
        <v>158</v>
      </c>
      <c r="F3325" t="s">
        <v>4042</v>
      </c>
      <c r="G3325" t="s">
        <v>5029</v>
      </c>
    </row>
    <row r="3326" spans="1:7">
      <c r="A3326" t="s">
        <v>4</v>
      </c>
      <c r="B3326" t="s">
        <v>27</v>
      </c>
      <c r="C3326" t="str">
        <f>_xlfn.XLOOKUP(B3326,'Cijena modela'!$B$2:$B$61,'Cijena modela'!$C$2:$C$61)</f>
        <v>911 Targa 4 GTS</v>
      </c>
      <c r="D3326" t="s">
        <v>1744</v>
      </c>
      <c r="E3326" t="s">
        <v>158</v>
      </c>
      <c r="F3326" t="s">
        <v>4044</v>
      </c>
      <c r="G3326" t="s">
        <v>5030</v>
      </c>
    </row>
    <row r="3327" spans="1:7">
      <c r="A3327" t="s">
        <v>4</v>
      </c>
      <c r="B3327" t="s">
        <v>27</v>
      </c>
      <c r="C3327" t="str">
        <f>_xlfn.XLOOKUP(B3327,'Cijena modela'!$B$2:$B$61,'Cijena modela'!$C$2:$C$61)</f>
        <v>911 Targa 4 GTS</v>
      </c>
      <c r="D3327" t="s">
        <v>3315</v>
      </c>
      <c r="E3327" t="s">
        <v>158</v>
      </c>
      <c r="F3327" t="s">
        <v>4044</v>
      </c>
      <c r="G3327" t="s">
        <v>4843</v>
      </c>
    </row>
    <row r="3328" spans="1:7">
      <c r="A3328" t="s">
        <v>4</v>
      </c>
      <c r="B3328" t="s">
        <v>27</v>
      </c>
      <c r="C3328" t="str">
        <f>_xlfn.XLOOKUP(B3328,'Cijena modela'!$B$2:$B$61,'Cijena modela'!$C$2:$C$61)</f>
        <v>911 Targa 4 GTS</v>
      </c>
      <c r="D3328" t="s">
        <v>1744</v>
      </c>
      <c r="E3328" t="s">
        <v>158</v>
      </c>
      <c r="F3328" t="s">
        <v>4046</v>
      </c>
      <c r="G3328" t="s">
        <v>4468</v>
      </c>
    </row>
    <row r="3329" spans="1:7">
      <c r="A3329" t="s">
        <v>4</v>
      </c>
      <c r="B3329" t="s">
        <v>27</v>
      </c>
      <c r="C3329" t="str">
        <f>_xlfn.XLOOKUP(B3329,'Cijena modela'!$B$2:$B$61,'Cijena modela'!$C$2:$C$61)</f>
        <v>911 Targa 4 GTS</v>
      </c>
      <c r="D3329" t="s">
        <v>3315</v>
      </c>
      <c r="E3329" t="s">
        <v>158</v>
      </c>
      <c r="F3329" t="s">
        <v>4046</v>
      </c>
      <c r="G3329" t="s">
        <v>4397</v>
      </c>
    </row>
    <row r="3330" spans="1:7">
      <c r="A3330" t="s">
        <v>4</v>
      </c>
      <c r="B3330" t="s">
        <v>27</v>
      </c>
      <c r="C3330" t="str">
        <f>_xlfn.XLOOKUP(B3330,'Cijena modela'!$B$2:$B$61,'Cijena modela'!$C$2:$C$61)</f>
        <v>911 Targa 4 GTS</v>
      </c>
      <c r="D3330" t="s">
        <v>1744</v>
      </c>
      <c r="E3330" t="s">
        <v>158</v>
      </c>
      <c r="F3330" t="s">
        <v>4048</v>
      </c>
      <c r="G3330" t="s">
        <v>5031</v>
      </c>
    </row>
    <row r="3331" spans="1:7">
      <c r="A3331" t="s">
        <v>4</v>
      </c>
      <c r="B3331" t="s">
        <v>27</v>
      </c>
      <c r="C3331" t="str">
        <f>_xlfn.XLOOKUP(B3331,'Cijena modela'!$B$2:$B$61,'Cijena modela'!$C$2:$C$61)</f>
        <v>911 Targa 4 GTS</v>
      </c>
      <c r="D3331" t="s">
        <v>3315</v>
      </c>
      <c r="E3331" t="s">
        <v>158</v>
      </c>
      <c r="F3331" t="s">
        <v>4048</v>
      </c>
      <c r="G3331" t="s">
        <v>5032</v>
      </c>
    </row>
    <row r="3332" spans="1:7">
      <c r="A3332" t="s">
        <v>4</v>
      </c>
      <c r="B3332" t="s">
        <v>27</v>
      </c>
      <c r="C3332" t="str">
        <f>_xlfn.XLOOKUP(B3332,'Cijena modela'!$B$2:$B$61,'Cijena modela'!$C$2:$C$61)</f>
        <v>911 Targa 4 GTS</v>
      </c>
      <c r="D3332" t="s">
        <v>1744</v>
      </c>
      <c r="E3332" t="s">
        <v>160</v>
      </c>
      <c r="F3332" t="s">
        <v>4050</v>
      </c>
      <c r="G3332" t="s">
        <v>4981</v>
      </c>
    </row>
    <row r="3333" spans="1:7">
      <c r="A3333" t="s">
        <v>4</v>
      </c>
      <c r="B3333" t="s">
        <v>27</v>
      </c>
      <c r="C3333" t="str">
        <f>_xlfn.XLOOKUP(B3333,'Cijena modela'!$B$2:$B$61,'Cijena modela'!$C$2:$C$61)</f>
        <v>911 Targa 4 GTS</v>
      </c>
      <c r="D3333" t="s">
        <v>3315</v>
      </c>
      <c r="E3333" t="s">
        <v>160</v>
      </c>
      <c r="F3333" t="s">
        <v>4050</v>
      </c>
      <c r="G3333" t="s">
        <v>175</v>
      </c>
    </row>
    <row r="3334" spans="1:7">
      <c r="A3334" t="s">
        <v>4</v>
      </c>
      <c r="B3334" t="s">
        <v>27</v>
      </c>
      <c r="C3334" t="str">
        <f>_xlfn.XLOOKUP(B3334,'Cijena modela'!$B$2:$B$61,'Cijena modela'!$C$2:$C$61)</f>
        <v>911 Targa 4 GTS</v>
      </c>
      <c r="D3334" t="s">
        <v>1744</v>
      </c>
      <c r="E3334" t="s">
        <v>160</v>
      </c>
      <c r="F3334" t="s">
        <v>4052</v>
      </c>
      <c r="G3334" t="s">
        <v>4776</v>
      </c>
    </row>
    <row r="3335" spans="1:7">
      <c r="A3335" t="s">
        <v>4</v>
      </c>
      <c r="B3335" t="s">
        <v>27</v>
      </c>
      <c r="C3335" t="str">
        <f>_xlfn.XLOOKUP(B3335,'Cijena modela'!$B$2:$B$61,'Cijena modela'!$C$2:$C$61)</f>
        <v>911 Targa 4 GTS</v>
      </c>
      <c r="D3335" t="s">
        <v>3315</v>
      </c>
      <c r="E3335" t="s">
        <v>160</v>
      </c>
      <c r="F3335" t="s">
        <v>4052</v>
      </c>
      <c r="G3335" t="s">
        <v>175</v>
      </c>
    </row>
    <row r="3336" spans="1:7">
      <c r="A3336" t="s">
        <v>4</v>
      </c>
      <c r="B3336" t="s">
        <v>27</v>
      </c>
      <c r="C3336" t="str">
        <f>_xlfn.XLOOKUP(B3336,'Cijena modela'!$B$2:$B$61,'Cijena modela'!$C$2:$C$61)</f>
        <v>911 Targa 4 GTS</v>
      </c>
      <c r="D3336" t="s">
        <v>1744</v>
      </c>
      <c r="E3336" t="s">
        <v>160</v>
      </c>
      <c r="F3336" t="s">
        <v>4040</v>
      </c>
      <c r="G3336" t="s">
        <v>5033</v>
      </c>
    </row>
    <row r="3337" spans="1:7">
      <c r="A3337" t="s">
        <v>4</v>
      </c>
      <c r="B3337" t="s">
        <v>27</v>
      </c>
      <c r="C3337" t="str">
        <f>_xlfn.XLOOKUP(B3337,'Cijena modela'!$B$2:$B$61,'Cijena modela'!$C$2:$C$61)</f>
        <v>911 Targa 4 GTS</v>
      </c>
      <c r="D3337" t="s">
        <v>3315</v>
      </c>
      <c r="E3337" t="s">
        <v>160</v>
      </c>
      <c r="F3337" t="s">
        <v>4040</v>
      </c>
      <c r="G3337" t="s">
        <v>175</v>
      </c>
    </row>
    <row r="3338" spans="1:7">
      <c r="A3338" t="s">
        <v>4</v>
      </c>
      <c r="B3338" t="s">
        <v>27</v>
      </c>
      <c r="C3338" t="str">
        <f>_xlfn.XLOOKUP(B3338,'Cijena modela'!$B$2:$B$61,'Cijena modela'!$C$2:$C$61)</f>
        <v>911 Targa 4 GTS</v>
      </c>
      <c r="D3338" t="s">
        <v>1744</v>
      </c>
      <c r="E3338" t="s">
        <v>160</v>
      </c>
      <c r="F3338" t="s">
        <v>4055</v>
      </c>
      <c r="G3338" t="s">
        <v>5034</v>
      </c>
    </row>
    <row r="3339" spans="1:7">
      <c r="A3339" t="s">
        <v>4</v>
      </c>
      <c r="B3339" t="s">
        <v>27</v>
      </c>
      <c r="C3339" t="str">
        <f>_xlfn.XLOOKUP(B3339,'Cijena modela'!$B$2:$B$61,'Cijena modela'!$C$2:$C$61)</f>
        <v>911 Targa 4 GTS</v>
      </c>
      <c r="D3339" t="s">
        <v>3315</v>
      </c>
      <c r="E3339" t="s">
        <v>160</v>
      </c>
      <c r="F3339" t="s">
        <v>4055</v>
      </c>
      <c r="G3339" t="s">
        <v>175</v>
      </c>
    </row>
    <row r="3340" spans="1:7">
      <c r="A3340" t="s">
        <v>4</v>
      </c>
      <c r="B3340" t="s">
        <v>25</v>
      </c>
      <c r="C3340" t="str">
        <f>_xlfn.XLOOKUP(B3340,'Cijena modela'!$B$2:$B$61,'Cijena modela'!$C$2:$C$61)</f>
        <v>911 Targa 4 GTS 50 Jahre Porsche Design Edition I</v>
      </c>
      <c r="D3340" t="s">
        <v>1744</v>
      </c>
      <c r="E3340" t="s">
        <v>156</v>
      </c>
      <c r="F3340" t="s">
        <v>3948</v>
      </c>
      <c r="G3340" t="s">
        <v>4348</v>
      </c>
    </row>
    <row r="3341" spans="1:7">
      <c r="A3341" t="s">
        <v>4</v>
      </c>
      <c r="B3341" t="s">
        <v>25</v>
      </c>
      <c r="C3341" t="str">
        <f>_xlfn.XLOOKUP(B3341,'Cijena modela'!$B$2:$B$61,'Cijena modela'!$C$2:$C$61)</f>
        <v>911 Targa 4 GTS 50 Jahre Porsche Design Edition I</v>
      </c>
      <c r="D3341" t="s">
        <v>3315</v>
      </c>
      <c r="E3341" t="s">
        <v>156</v>
      </c>
      <c r="F3341" t="s">
        <v>3948</v>
      </c>
      <c r="G3341" t="s">
        <v>4348</v>
      </c>
    </row>
    <row r="3342" spans="1:7">
      <c r="A3342" t="s">
        <v>4</v>
      </c>
      <c r="B3342" t="s">
        <v>25</v>
      </c>
      <c r="C3342" t="str">
        <f>_xlfn.XLOOKUP(B3342,'Cijena modela'!$B$2:$B$61,'Cijena modela'!$C$2:$C$61)</f>
        <v>911 Targa 4 GTS 50 Jahre Porsche Design Edition I</v>
      </c>
      <c r="D3342" t="s">
        <v>1744</v>
      </c>
      <c r="E3342" t="s">
        <v>156</v>
      </c>
      <c r="F3342" t="s">
        <v>3950</v>
      </c>
      <c r="G3342" t="s">
        <v>3602</v>
      </c>
    </row>
    <row r="3343" spans="1:7">
      <c r="A3343" t="s">
        <v>4</v>
      </c>
      <c r="B3343" t="s">
        <v>25</v>
      </c>
      <c r="C3343" t="str">
        <f>_xlfn.XLOOKUP(B3343,'Cijena modela'!$B$2:$B$61,'Cijena modela'!$C$2:$C$61)</f>
        <v>911 Targa 4 GTS 50 Jahre Porsche Design Edition I</v>
      </c>
      <c r="D3343" t="s">
        <v>3315</v>
      </c>
      <c r="E3343" t="s">
        <v>156</v>
      </c>
      <c r="F3343" t="s">
        <v>3950</v>
      </c>
      <c r="G3343" t="s">
        <v>3602</v>
      </c>
    </row>
    <row r="3344" spans="1:7">
      <c r="A3344" t="s">
        <v>4</v>
      </c>
      <c r="B3344" t="s">
        <v>25</v>
      </c>
      <c r="C3344" t="str">
        <f>_xlfn.XLOOKUP(B3344,'Cijena modela'!$B$2:$B$61,'Cijena modela'!$C$2:$C$61)</f>
        <v>911 Targa 4 GTS 50 Jahre Porsche Design Edition I</v>
      </c>
      <c r="D3344" t="s">
        <v>1744</v>
      </c>
      <c r="E3344" t="s">
        <v>156</v>
      </c>
      <c r="F3344" t="s">
        <v>3951</v>
      </c>
      <c r="G3344" t="s">
        <v>4349</v>
      </c>
    </row>
    <row r="3345" spans="1:7">
      <c r="A3345" t="s">
        <v>4</v>
      </c>
      <c r="B3345" t="s">
        <v>25</v>
      </c>
      <c r="C3345" t="str">
        <f>_xlfn.XLOOKUP(B3345,'Cijena modela'!$B$2:$B$61,'Cijena modela'!$C$2:$C$61)</f>
        <v>911 Targa 4 GTS 50 Jahre Porsche Design Edition I</v>
      </c>
      <c r="D3345" t="s">
        <v>3315</v>
      </c>
      <c r="E3345" t="s">
        <v>156</v>
      </c>
      <c r="F3345" t="s">
        <v>3951</v>
      </c>
      <c r="G3345" t="s">
        <v>4349</v>
      </c>
    </row>
    <row r="3346" spans="1:7">
      <c r="A3346" t="s">
        <v>4</v>
      </c>
      <c r="B3346" t="s">
        <v>25</v>
      </c>
      <c r="C3346" t="str">
        <f>_xlfn.XLOOKUP(B3346,'Cijena modela'!$B$2:$B$61,'Cijena modela'!$C$2:$C$61)</f>
        <v>911 Targa 4 GTS 50 Jahre Porsche Design Edition I</v>
      </c>
      <c r="D3346" t="s">
        <v>1744</v>
      </c>
      <c r="E3346" t="s">
        <v>156</v>
      </c>
      <c r="F3346" t="s">
        <v>3953</v>
      </c>
      <c r="G3346" t="s">
        <v>4626</v>
      </c>
    </row>
    <row r="3347" spans="1:7">
      <c r="A3347" t="s">
        <v>4</v>
      </c>
      <c r="B3347" t="s">
        <v>25</v>
      </c>
      <c r="C3347" t="str">
        <f>_xlfn.XLOOKUP(B3347,'Cijena modela'!$B$2:$B$61,'Cijena modela'!$C$2:$C$61)</f>
        <v>911 Targa 4 GTS 50 Jahre Porsche Design Edition I</v>
      </c>
      <c r="D3347" t="s">
        <v>3315</v>
      </c>
      <c r="E3347" t="s">
        <v>156</v>
      </c>
      <c r="F3347" t="s">
        <v>3953</v>
      </c>
      <c r="G3347" t="s">
        <v>4626</v>
      </c>
    </row>
    <row r="3348" spans="1:7">
      <c r="A3348" t="s">
        <v>4</v>
      </c>
      <c r="B3348" t="s">
        <v>25</v>
      </c>
      <c r="C3348" t="str">
        <f>_xlfn.XLOOKUP(B3348,'Cijena modela'!$B$2:$B$61,'Cijena modela'!$C$2:$C$61)</f>
        <v>911 Targa 4 GTS 50 Jahre Porsche Design Edition I</v>
      </c>
      <c r="D3348" t="s">
        <v>1744</v>
      </c>
      <c r="E3348" t="s">
        <v>156</v>
      </c>
      <c r="F3348" t="s">
        <v>3955</v>
      </c>
      <c r="G3348" t="s">
        <v>4703</v>
      </c>
    </row>
    <row r="3349" spans="1:7">
      <c r="A3349" t="s">
        <v>4</v>
      </c>
      <c r="B3349" t="s">
        <v>25</v>
      </c>
      <c r="C3349" t="str">
        <f>_xlfn.XLOOKUP(B3349,'Cijena modela'!$B$2:$B$61,'Cijena modela'!$C$2:$C$61)</f>
        <v>911 Targa 4 GTS 50 Jahre Porsche Design Edition I</v>
      </c>
      <c r="D3349" t="s">
        <v>3315</v>
      </c>
      <c r="E3349" t="s">
        <v>156</v>
      </c>
      <c r="F3349" t="s">
        <v>3955</v>
      </c>
      <c r="G3349" t="s">
        <v>4703</v>
      </c>
    </row>
    <row r="3350" spans="1:7">
      <c r="A3350" t="s">
        <v>4</v>
      </c>
      <c r="B3350" t="s">
        <v>25</v>
      </c>
      <c r="C3350" t="str">
        <f>_xlfn.XLOOKUP(B3350,'Cijena modela'!$B$2:$B$61,'Cijena modela'!$C$2:$C$61)</f>
        <v>911 Targa 4 GTS 50 Jahre Porsche Design Edition I</v>
      </c>
      <c r="D3350" t="s">
        <v>1744</v>
      </c>
      <c r="E3350" t="s">
        <v>156</v>
      </c>
      <c r="F3350" t="s">
        <v>3958</v>
      </c>
      <c r="G3350" t="s">
        <v>4704</v>
      </c>
    </row>
    <row r="3351" spans="1:7">
      <c r="A3351" t="s">
        <v>4</v>
      </c>
      <c r="B3351" t="s">
        <v>25</v>
      </c>
      <c r="C3351" t="str">
        <f>_xlfn.XLOOKUP(B3351,'Cijena modela'!$B$2:$B$61,'Cijena modela'!$C$2:$C$61)</f>
        <v>911 Targa 4 GTS 50 Jahre Porsche Design Edition I</v>
      </c>
      <c r="D3351" t="s">
        <v>3315</v>
      </c>
      <c r="E3351" t="s">
        <v>156</v>
      </c>
      <c r="F3351" t="s">
        <v>3958</v>
      </c>
      <c r="G3351" t="s">
        <v>4704</v>
      </c>
    </row>
    <row r="3352" spans="1:7">
      <c r="A3352" t="s">
        <v>4</v>
      </c>
      <c r="B3352" t="s">
        <v>25</v>
      </c>
      <c r="C3352" t="str">
        <f>_xlfn.XLOOKUP(B3352,'Cijena modela'!$B$2:$B$61,'Cijena modela'!$C$2:$C$61)</f>
        <v>911 Targa 4 GTS 50 Jahre Porsche Design Edition I</v>
      </c>
      <c r="D3352" t="s">
        <v>1744</v>
      </c>
      <c r="E3352" t="s">
        <v>156</v>
      </c>
      <c r="F3352" t="s">
        <v>3960</v>
      </c>
      <c r="G3352" t="s">
        <v>4705</v>
      </c>
    </row>
    <row r="3353" spans="1:7">
      <c r="A3353" t="s">
        <v>4</v>
      </c>
      <c r="B3353" t="s">
        <v>25</v>
      </c>
      <c r="C3353" t="str">
        <f>_xlfn.XLOOKUP(B3353,'Cijena modela'!$B$2:$B$61,'Cijena modela'!$C$2:$C$61)</f>
        <v>911 Targa 4 GTS 50 Jahre Porsche Design Edition I</v>
      </c>
      <c r="D3353" t="s">
        <v>3315</v>
      </c>
      <c r="E3353" t="s">
        <v>156</v>
      </c>
      <c r="F3353" t="s">
        <v>3960</v>
      </c>
      <c r="G3353" t="s">
        <v>4705</v>
      </c>
    </row>
    <row r="3354" spans="1:7">
      <c r="A3354" t="s">
        <v>4</v>
      </c>
      <c r="B3354" t="s">
        <v>25</v>
      </c>
      <c r="C3354" t="str">
        <f>_xlfn.XLOOKUP(B3354,'Cijena modela'!$B$2:$B$61,'Cijena modela'!$C$2:$C$61)</f>
        <v>911 Targa 4 GTS 50 Jahre Porsche Design Edition I</v>
      </c>
      <c r="D3354" t="s">
        <v>1744</v>
      </c>
      <c r="E3354" t="s">
        <v>156</v>
      </c>
      <c r="F3354" t="s">
        <v>3962</v>
      </c>
      <c r="G3354" t="s">
        <v>4663</v>
      </c>
    </row>
    <row r="3355" spans="1:7">
      <c r="A3355" t="s">
        <v>4</v>
      </c>
      <c r="B3355" t="s">
        <v>25</v>
      </c>
      <c r="C3355" t="str">
        <f>_xlfn.XLOOKUP(B3355,'Cijena modela'!$B$2:$B$61,'Cijena modela'!$C$2:$C$61)</f>
        <v>911 Targa 4 GTS 50 Jahre Porsche Design Edition I</v>
      </c>
      <c r="D3355" t="s">
        <v>3315</v>
      </c>
      <c r="E3355" t="s">
        <v>156</v>
      </c>
      <c r="F3355" t="s">
        <v>3962</v>
      </c>
      <c r="G3355" t="s">
        <v>4663</v>
      </c>
    </row>
    <row r="3356" spans="1:7">
      <c r="A3356" t="s">
        <v>4</v>
      </c>
      <c r="B3356" t="s">
        <v>25</v>
      </c>
      <c r="C3356" t="str">
        <f>_xlfn.XLOOKUP(B3356,'Cijena modela'!$B$2:$B$61,'Cijena modela'!$C$2:$C$61)</f>
        <v>911 Targa 4 GTS 50 Jahre Porsche Design Edition I</v>
      </c>
      <c r="D3356" t="s">
        <v>1744</v>
      </c>
      <c r="E3356" t="s">
        <v>156</v>
      </c>
      <c r="F3356" t="s">
        <v>3964</v>
      </c>
      <c r="G3356" t="s">
        <v>4706</v>
      </c>
    </row>
    <row r="3357" spans="1:7">
      <c r="A3357" t="s">
        <v>4</v>
      </c>
      <c r="B3357" t="s">
        <v>25</v>
      </c>
      <c r="C3357" t="str">
        <f>_xlfn.XLOOKUP(B3357,'Cijena modela'!$B$2:$B$61,'Cijena modela'!$C$2:$C$61)</f>
        <v>911 Targa 4 GTS 50 Jahre Porsche Design Edition I</v>
      </c>
      <c r="D3357" t="s">
        <v>3315</v>
      </c>
      <c r="E3357" t="s">
        <v>156</v>
      </c>
      <c r="F3357" t="s">
        <v>3964</v>
      </c>
      <c r="G3357" t="s">
        <v>4706</v>
      </c>
    </row>
    <row r="3358" spans="1:7">
      <c r="A3358" t="s">
        <v>4</v>
      </c>
      <c r="B3358" t="s">
        <v>25</v>
      </c>
      <c r="C3358" t="str">
        <f>_xlfn.XLOOKUP(B3358,'Cijena modela'!$B$2:$B$61,'Cijena modela'!$C$2:$C$61)</f>
        <v>911 Targa 4 GTS 50 Jahre Porsche Design Edition I</v>
      </c>
      <c r="D3358" t="s">
        <v>1744</v>
      </c>
      <c r="E3358" t="s">
        <v>156</v>
      </c>
      <c r="F3358" t="s">
        <v>3966</v>
      </c>
      <c r="G3358" t="s">
        <v>4707</v>
      </c>
    </row>
    <row r="3359" spans="1:7">
      <c r="A3359" t="s">
        <v>4</v>
      </c>
      <c r="B3359" t="s">
        <v>25</v>
      </c>
      <c r="C3359" t="str">
        <f>_xlfn.XLOOKUP(B3359,'Cijena modela'!$B$2:$B$61,'Cijena modela'!$C$2:$C$61)</f>
        <v>911 Targa 4 GTS 50 Jahre Porsche Design Edition I</v>
      </c>
      <c r="D3359" t="s">
        <v>3315</v>
      </c>
      <c r="E3359" t="s">
        <v>156</v>
      </c>
      <c r="F3359" t="s">
        <v>3966</v>
      </c>
      <c r="G3359" t="s">
        <v>4707</v>
      </c>
    </row>
    <row r="3360" spans="1:7">
      <c r="A3360" t="s">
        <v>4</v>
      </c>
      <c r="B3360" t="s">
        <v>25</v>
      </c>
      <c r="C3360" t="str">
        <f>_xlfn.XLOOKUP(B3360,'Cijena modela'!$B$2:$B$61,'Cijena modela'!$C$2:$C$61)</f>
        <v>911 Targa 4 GTS 50 Jahre Porsche Design Edition I</v>
      </c>
      <c r="D3360" t="s">
        <v>1744</v>
      </c>
      <c r="E3360" t="s">
        <v>156</v>
      </c>
      <c r="F3360" t="s">
        <v>4130</v>
      </c>
      <c r="G3360" t="s">
        <v>3969</v>
      </c>
    </row>
    <row r="3361" spans="1:7">
      <c r="A3361" t="s">
        <v>4</v>
      </c>
      <c r="B3361" t="s">
        <v>25</v>
      </c>
      <c r="C3361" t="str">
        <f>_xlfn.XLOOKUP(B3361,'Cijena modela'!$B$2:$B$61,'Cijena modela'!$C$2:$C$61)</f>
        <v>911 Targa 4 GTS 50 Jahre Porsche Design Edition I</v>
      </c>
      <c r="D3361" t="s">
        <v>3315</v>
      </c>
      <c r="E3361" t="s">
        <v>156</v>
      </c>
      <c r="F3361" t="s">
        <v>4130</v>
      </c>
      <c r="G3361" t="s">
        <v>3969</v>
      </c>
    </row>
    <row r="3362" spans="1:7">
      <c r="A3362" t="s">
        <v>4</v>
      </c>
      <c r="B3362" t="s">
        <v>25</v>
      </c>
      <c r="C3362" t="str">
        <f>_xlfn.XLOOKUP(B3362,'Cijena modela'!$B$2:$B$61,'Cijena modela'!$C$2:$C$61)</f>
        <v>911 Targa 4 GTS 50 Jahre Porsche Design Edition I</v>
      </c>
      <c r="D3362" t="s">
        <v>1744</v>
      </c>
      <c r="E3362" t="s">
        <v>156</v>
      </c>
      <c r="F3362" t="s">
        <v>3968</v>
      </c>
      <c r="G3362" t="s">
        <v>4411</v>
      </c>
    </row>
    <row r="3363" spans="1:7">
      <c r="A3363" t="s">
        <v>4</v>
      </c>
      <c r="B3363" t="s">
        <v>25</v>
      </c>
      <c r="C3363" t="str">
        <f>_xlfn.XLOOKUP(B3363,'Cijena modela'!$B$2:$B$61,'Cijena modela'!$C$2:$C$61)</f>
        <v>911 Targa 4 GTS 50 Jahre Porsche Design Edition I</v>
      </c>
      <c r="D3363" t="s">
        <v>3315</v>
      </c>
      <c r="E3363" t="s">
        <v>156</v>
      </c>
      <c r="F3363" t="s">
        <v>3968</v>
      </c>
      <c r="G3363" t="s">
        <v>4411</v>
      </c>
    </row>
    <row r="3364" spans="1:7">
      <c r="A3364" t="s">
        <v>4</v>
      </c>
      <c r="B3364" t="s">
        <v>25</v>
      </c>
      <c r="C3364" t="str">
        <f>_xlfn.XLOOKUP(B3364,'Cijena modela'!$B$2:$B$61,'Cijena modela'!$C$2:$C$61)</f>
        <v>911 Targa 4 GTS 50 Jahre Porsche Design Edition I</v>
      </c>
      <c r="D3364" t="s">
        <v>1744</v>
      </c>
      <c r="E3364" t="s">
        <v>166</v>
      </c>
      <c r="F3364" t="s">
        <v>3574</v>
      </c>
      <c r="G3364" t="s">
        <v>5016</v>
      </c>
    </row>
    <row r="3365" spans="1:7">
      <c r="A3365" t="s">
        <v>4</v>
      </c>
      <c r="B3365" t="s">
        <v>25</v>
      </c>
      <c r="C3365" t="str">
        <f>_xlfn.XLOOKUP(B3365,'Cijena modela'!$B$2:$B$61,'Cijena modela'!$C$2:$C$61)</f>
        <v>911 Targa 4 GTS 50 Jahre Porsche Design Edition I</v>
      </c>
      <c r="D3365" t="s">
        <v>3315</v>
      </c>
      <c r="E3365" t="s">
        <v>166</v>
      </c>
      <c r="F3365" t="s">
        <v>3574</v>
      </c>
      <c r="G3365" t="s">
        <v>5016</v>
      </c>
    </row>
    <row r="3366" spans="1:7">
      <c r="A3366" t="s">
        <v>4</v>
      </c>
      <c r="B3366" t="s">
        <v>25</v>
      </c>
      <c r="C3366" t="str">
        <f>_xlfn.XLOOKUP(B3366,'Cijena modela'!$B$2:$B$61,'Cijena modela'!$C$2:$C$61)</f>
        <v>911 Targa 4 GTS 50 Jahre Porsche Design Edition I</v>
      </c>
      <c r="D3366" t="s">
        <v>1744</v>
      </c>
      <c r="E3366" t="s">
        <v>166</v>
      </c>
      <c r="F3366" t="s">
        <v>3976</v>
      </c>
      <c r="G3366" t="s">
        <v>3695</v>
      </c>
    </row>
    <row r="3367" spans="1:7">
      <c r="A3367" t="s">
        <v>4</v>
      </c>
      <c r="B3367" t="s">
        <v>25</v>
      </c>
      <c r="C3367" t="str">
        <f>_xlfn.XLOOKUP(B3367,'Cijena modela'!$B$2:$B$61,'Cijena modela'!$C$2:$C$61)</f>
        <v>911 Targa 4 GTS 50 Jahre Porsche Design Edition I</v>
      </c>
      <c r="D3367" t="s">
        <v>3315</v>
      </c>
      <c r="E3367" t="s">
        <v>166</v>
      </c>
      <c r="F3367" t="s">
        <v>3976</v>
      </c>
      <c r="G3367" t="s">
        <v>4323</v>
      </c>
    </row>
    <row r="3368" spans="1:7">
      <c r="A3368" t="s">
        <v>4</v>
      </c>
      <c r="B3368" t="s">
        <v>25</v>
      </c>
      <c r="C3368" t="str">
        <f>_xlfn.XLOOKUP(B3368,'Cijena modela'!$B$2:$B$61,'Cijena modela'!$C$2:$C$61)</f>
        <v>911 Targa 4 GTS 50 Jahre Porsche Design Edition I</v>
      </c>
      <c r="D3368" t="s">
        <v>1744</v>
      </c>
      <c r="E3368" t="s">
        <v>166</v>
      </c>
      <c r="F3368" t="s">
        <v>3979</v>
      </c>
      <c r="G3368" t="s">
        <v>3831</v>
      </c>
    </row>
    <row r="3369" spans="1:7">
      <c r="A3369" t="s">
        <v>4</v>
      </c>
      <c r="B3369" t="s">
        <v>25</v>
      </c>
      <c r="C3369" t="str">
        <f>_xlfn.XLOOKUP(B3369,'Cijena modela'!$B$2:$B$61,'Cijena modela'!$C$2:$C$61)</f>
        <v>911 Targa 4 GTS 50 Jahre Porsche Design Edition I</v>
      </c>
      <c r="D3369" t="s">
        <v>3315</v>
      </c>
      <c r="E3369" t="s">
        <v>166</v>
      </c>
      <c r="F3369" t="s">
        <v>3979</v>
      </c>
      <c r="G3369" t="s">
        <v>3817</v>
      </c>
    </row>
    <row r="3370" spans="1:7">
      <c r="A3370" t="s">
        <v>4</v>
      </c>
      <c r="B3370" t="s">
        <v>25</v>
      </c>
      <c r="C3370" t="str">
        <f>_xlfn.XLOOKUP(B3370,'Cijena modela'!$B$2:$B$61,'Cijena modela'!$C$2:$C$61)</f>
        <v>911 Targa 4 GTS 50 Jahre Porsche Design Edition I</v>
      </c>
      <c r="D3370" t="s">
        <v>1744</v>
      </c>
      <c r="E3370" t="s">
        <v>166</v>
      </c>
      <c r="F3370" t="s">
        <v>3980</v>
      </c>
      <c r="G3370" t="s">
        <v>4664</v>
      </c>
    </row>
    <row r="3371" spans="1:7">
      <c r="A3371" t="s">
        <v>4</v>
      </c>
      <c r="B3371" t="s">
        <v>25</v>
      </c>
      <c r="C3371" t="str">
        <f>_xlfn.XLOOKUP(B3371,'Cijena modela'!$B$2:$B$61,'Cijena modela'!$C$2:$C$61)</f>
        <v>911 Targa 4 GTS 50 Jahre Porsche Design Edition I</v>
      </c>
      <c r="D3371" t="s">
        <v>3315</v>
      </c>
      <c r="E3371" t="s">
        <v>166</v>
      </c>
      <c r="F3371" t="s">
        <v>3980</v>
      </c>
      <c r="G3371" t="s">
        <v>4949</v>
      </c>
    </row>
    <row r="3372" spans="1:7">
      <c r="A3372" t="s">
        <v>4</v>
      </c>
      <c r="B3372" t="s">
        <v>25</v>
      </c>
      <c r="C3372" t="str">
        <f>_xlfn.XLOOKUP(B3372,'Cijena modela'!$B$2:$B$61,'Cijena modela'!$C$2:$C$61)</f>
        <v>911 Targa 4 GTS 50 Jahre Porsche Design Edition I</v>
      </c>
      <c r="D3372" t="s">
        <v>1744</v>
      </c>
      <c r="E3372" t="s">
        <v>166</v>
      </c>
      <c r="F3372" t="s">
        <v>3984</v>
      </c>
      <c r="G3372" t="s">
        <v>4487</v>
      </c>
    </row>
    <row r="3373" spans="1:7">
      <c r="A3373" t="s">
        <v>4</v>
      </c>
      <c r="B3373" t="s">
        <v>25</v>
      </c>
      <c r="C3373" t="str">
        <f>_xlfn.XLOOKUP(B3373,'Cijena modela'!$B$2:$B$61,'Cijena modela'!$C$2:$C$61)</f>
        <v>911 Targa 4 GTS 50 Jahre Porsche Design Edition I</v>
      </c>
      <c r="D3373" t="s">
        <v>3315</v>
      </c>
      <c r="E3373" t="s">
        <v>166</v>
      </c>
      <c r="F3373" t="s">
        <v>3984</v>
      </c>
      <c r="G3373" t="s">
        <v>3981</v>
      </c>
    </row>
    <row r="3374" spans="1:7">
      <c r="A3374" t="s">
        <v>4</v>
      </c>
      <c r="B3374" t="s">
        <v>25</v>
      </c>
      <c r="C3374" t="str">
        <f>_xlfn.XLOOKUP(B3374,'Cijena modela'!$B$2:$B$61,'Cijena modela'!$C$2:$C$61)</f>
        <v>911 Targa 4 GTS 50 Jahre Porsche Design Edition I</v>
      </c>
      <c r="D3374" t="s">
        <v>1744</v>
      </c>
      <c r="E3374" t="s">
        <v>166</v>
      </c>
      <c r="F3374" t="s">
        <v>4188</v>
      </c>
      <c r="G3374" t="s">
        <v>3660</v>
      </c>
    </row>
    <row r="3375" spans="1:7">
      <c r="A3375" t="s">
        <v>4</v>
      </c>
      <c r="B3375" t="s">
        <v>25</v>
      </c>
      <c r="C3375" t="str">
        <f>_xlfn.XLOOKUP(B3375,'Cijena modela'!$B$2:$B$61,'Cijena modela'!$C$2:$C$61)</f>
        <v>911 Targa 4 GTS 50 Jahre Porsche Design Edition I</v>
      </c>
      <c r="D3375" t="s">
        <v>3315</v>
      </c>
      <c r="E3375" t="s">
        <v>166</v>
      </c>
      <c r="F3375" t="s">
        <v>4188</v>
      </c>
      <c r="G3375" t="s">
        <v>3660</v>
      </c>
    </row>
    <row r="3376" spans="1:7">
      <c r="A3376" t="s">
        <v>4</v>
      </c>
      <c r="B3376" t="s">
        <v>25</v>
      </c>
      <c r="C3376" t="str">
        <f>_xlfn.XLOOKUP(B3376,'Cijena modela'!$B$2:$B$61,'Cijena modela'!$C$2:$C$61)</f>
        <v>911 Targa 4 GTS 50 Jahre Porsche Design Edition I</v>
      </c>
      <c r="D3376" t="s">
        <v>1744</v>
      </c>
      <c r="E3376" t="s">
        <v>166</v>
      </c>
      <c r="F3376" t="s">
        <v>3988</v>
      </c>
      <c r="G3376" t="s">
        <v>4668</v>
      </c>
    </row>
    <row r="3377" spans="1:7">
      <c r="A3377" t="s">
        <v>4</v>
      </c>
      <c r="B3377" t="s">
        <v>25</v>
      </c>
      <c r="C3377" t="str">
        <f>_xlfn.XLOOKUP(B3377,'Cijena modela'!$B$2:$B$61,'Cijena modela'!$C$2:$C$61)</f>
        <v>911 Targa 4 GTS 50 Jahre Porsche Design Edition I</v>
      </c>
      <c r="D3377" t="s">
        <v>3315</v>
      </c>
      <c r="E3377" t="s">
        <v>166</v>
      </c>
      <c r="F3377" t="s">
        <v>3988</v>
      </c>
      <c r="G3377" t="s">
        <v>3665</v>
      </c>
    </row>
    <row r="3378" spans="1:7">
      <c r="A3378" t="s">
        <v>4</v>
      </c>
      <c r="B3378" t="s">
        <v>25</v>
      </c>
      <c r="C3378" t="str">
        <f>_xlfn.XLOOKUP(B3378,'Cijena modela'!$B$2:$B$61,'Cijena modela'!$C$2:$C$61)</f>
        <v>911 Targa 4 GTS 50 Jahre Porsche Design Edition I</v>
      </c>
      <c r="D3378" t="s">
        <v>1744</v>
      </c>
      <c r="E3378" t="s">
        <v>157</v>
      </c>
      <c r="F3378" t="s">
        <v>3990</v>
      </c>
      <c r="G3378" t="s">
        <v>4918</v>
      </c>
    </row>
    <row r="3379" spans="1:7">
      <c r="A3379" t="s">
        <v>4</v>
      </c>
      <c r="B3379" t="s">
        <v>25</v>
      </c>
      <c r="C3379" t="str">
        <f>_xlfn.XLOOKUP(B3379,'Cijena modela'!$B$2:$B$61,'Cijena modela'!$C$2:$C$61)</f>
        <v>911 Targa 4 GTS 50 Jahre Porsche Design Edition I</v>
      </c>
      <c r="D3379" t="s">
        <v>3315</v>
      </c>
      <c r="E3379" t="s">
        <v>157</v>
      </c>
      <c r="F3379" t="s">
        <v>3990</v>
      </c>
      <c r="G3379" t="s">
        <v>4919</v>
      </c>
    </row>
    <row r="3380" spans="1:7">
      <c r="A3380" t="s">
        <v>4</v>
      </c>
      <c r="B3380" t="s">
        <v>25</v>
      </c>
      <c r="C3380" t="str">
        <f>_xlfn.XLOOKUP(B3380,'Cijena modela'!$B$2:$B$61,'Cijena modela'!$C$2:$C$61)</f>
        <v>911 Targa 4 GTS 50 Jahre Porsche Design Edition I</v>
      </c>
      <c r="D3380" t="s">
        <v>1744</v>
      </c>
      <c r="E3380" t="s">
        <v>164</v>
      </c>
      <c r="F3380" t="s">
        <v>3595</v>
      </c>
      <c r="G3380" t="s">
        <v>4716</v>
      </c>
    </row>
    <row r="3381" spans="1:7">
      <c r="A3381" t="s">
        <v>4</v>
      </c>
      <c r="B3381" t="s">
        <v>25</v>
      </c>
      <c r="C3381" t="str">
        <f>_xlfn.XLOOKUP(B3381,'Cijena modela'!$B$2:$B$61,'Cijena modela'!$C$2:$C$61)</f>
        <v>911 Targa 4 GTS 50 Jahre Porsche Design Edition I</v>
      </c>
      <c r="D3381" t="s">
        <v>3315</v>
      </c>
      <c r="E3381" t="s">
        <v>164</v>
      </c>
      <c r="F3381" t="s">
        <v>3595</v>
      </c>
      <c r="G3381" t="s">
        <v>4716</v>
      </c>
    </row>
    <row r="3382" spans="1:7">
      <c r="A3382" t="s">
        <v>4</v>
      </c>
      <c r="B3382" t="s">
        <v>25</v>
      </c>
      <c r="C3382" t="str">
        <f>_xlfn.XLOOKUP(B3382,'Cijena modela'!$B$2:$B$61,'Cijena modela'!$C$2:$C$61)</f>
        <v>911 Targa 4 GTS 50 Jahre Porsche Design Edition I</v>
      </c>
      <c r="D3382" t="s">
        <v>1744</v>
      </c>
      <c r="E3382" t="s">
        <v>164</v>
      </c>
      <c r="F3382" t="s">
        <v>3597</v>
      </c>
      <c r="G3382" t="s">
        <v>4642</v>
      </c>
    </row>
    <row r="3383" spans="1:7">
      <c r="A3383" t="s">
        <v>4</v>
      </c>
      <c r="B3383" t="s">
        <v>25</v>
      </c>
      <c r="C3383" t="str">
        <f>_xlfn.XLOOKUP(B3383,'Cijena modela'!$B$2:$B$61,'Cijena modela'!$C$2:$C$61)</f>
        <v>911 Targa 4 GTS 50 Jahre Porsche Design Edition I</v>
      </c>
      <c r="D3383" t="s">
        <v>3315</v>
      </c>
      <c r="E3383" t="s">
        <v>164</v>
      </c>
      <c r="F3383" t="s">
        <v>3597</v>
      </c>
      <c r="G3383" t="s">
        <v>4642</v>
      </c>
    </row>
    <row r="3384" spans="1:7">
      <c r="A3384" t="s">
        <v>4</v>
      </c>
      <c r="B3384" t="s">
        <v>25</v>
      </c>
      <c r="C3384" t="str">
        <f>_xlfn.XLOOKUP(B3384,'Cijena modela'!$B$2:$B$61,'Cijena modela'!$C$2:$C$61)</f>
        <v>911 Targa 4 GTS 50 Jahre Porsche Design Edition I</v>
      </c>
      <c r="D3384" t="s">
        <v>1744</v>
      </c>
      <c r="E3384" t="s">
        <v>164</v>
      </c>
      <c r="F3384" t="s">
        <v>3600</v>
      </c>
      <c r="G3384" t="s">
        <v>4802</v>
      </c>
    </row>
    <row r="3385" spans="1:7">
      <c r="A3385" t="s">
        <v>4</v>
      </c>
      <c r="B3385" t="s">
        <v>25</v>
      </c>
      <c r="C3385" t="str">
        <f>_xlfn.XLOOKUP(B3385,'Cijena modela'!$B$2:$B$61,'Cijena modela'!$C$2:$C$61)</f>
        <v>911 Targa 4 GTS 50 Jahre Porsche Design Edition I</v>
      </c>
      <c r="D3385" t="s">
        <v>3315</v>
      </c>
      <c r="E3385" t="s">
        <v>164</v>
      </c>
      <c r="F3385" t="s">
        <v>3600</v>
      </c>
      <c r="G3385" t="s">
        <v>4717</v>
      </c>
    </row>
    <row r="3386" spans="1:7">
      <c r="A3386" t="s">
        <v>4</v>
      </c>
      <c r="B3386" t="s">
        <v>25</v>
      </c>
      <c r="C3386" t="str">
        <f>_xlfn.XLOOKUP(B3386,'Cijena modela'!$B$2:$B$61,'Cijena modela'!$C$2:$C$61)</f>
        <v>911 Targa 4 GTS 50 Jahre Porsche Design Edition I</v>
      </c>
      <c r="D3386" t="s">
        <v>1744</v>
      </c>
      <c r="E3386" t="s">
        <v>164</v>
      </c>
      <c r="F3386" t="s">
        <v>3603</v>
      </c>
      <c r="G3386" t="s">
        <v>4644</v>
      </c>
    </row>
    <row r="3387" spans="1:7">
      <c r="A3387" t="s">
        <v>4</v>
      </c>
      <c r="B3387" t="s">
        <v>25</v>
      </c>
      <c r="C3387" t="str">
        <f>_xlfn.XLOOKUP(B3387,'Cijena modela'!$B$2:$B$61,'Cijena modela'!$C$2:$C$61)</f>
        <v>911 Targa 4 GTS 50 Jahre Porsche Design Edition I</v>
      </c>
      <c r="D3387" t="s">
        <v>3315</v>
      </c>
      <c r="E3387" t="s">
        <v>164</v>
      </c>
      <c r="F3387" t="s">
        <v>3603</v>
      </c>
      <c r="G3387" t="s">
        <v>4644</v>
      </c>
    </row>
    <row r="3388" spans="1:7">
      <c r="A3388" t="s">
        <v>4</v>
      </c>
      <c r="B3388" t="s">
        <v>25</v>
      </c>
      <c r="C3388" t="str">
        <f>_xlfn.XLOOKUP(B3388,'Cijena modela'!$B$2:$B$61,'Cijena modela'!$C$2:$C$61)</f>
        <v>911 Targa 4 GTS 50 Jahre Porsche Design Edition I</v>
      </c>
      <c r="D3388" t="s">
        <v>1744</v>
      </c>
      <c r="E3388" t="s">
        <v>164</v>
      </c>
      <c r="F3388" t="s">
        <v>3765</v>
      </c>
      <c r="G3388" t="s">
        <v>3766</v>
      </c>
    </row>
    <row r="3389" spans="1:7">
      <c r="A3389" t="s">
        <v>4</v>
      </c>
      <c r="B3389" t="s">
        <v>25</v>
      </c>
      <c r="C3389" t="str">
        <f>_xlfn.XLOOKUP(B3389,'Cijena modela'!$B$2:$B$61,'Cijena modela'!$C$2:$C$61)</f>
        <v>911 Targa 4 GTS 50 Jahre Porsche Design Edition I</v>
      </c>
      <c r="D3389" t="s">
        <v>3315</v>
      </c>
      <c r="E3389" t="s">
        <v>164</v>
      </c>
      <c r="F3389" t="s">
        <v>3765</v>
      </c>
      <c r="G3389" t="s">
        <v>3766</v>
      </c>
    </row>
    <row r="3390" spans="1:7">
      <c r="A3390" t="s">
        <v>4</v>
      </c>
      <c r="B3390" t="s">
        <v>25</v>
      </c>
      <c r="C3390" t="str">
        <f>_xlfn.XLOOKUP(B3390,'Cijena modela'!$B$2:$B$61,'Cijena modela'!$C$2:$C$61)</f>
        <v>911 Targa 4 GTS 50 Jahre Porsche Design Edition I</v>
      </c>
      <c r="D3390" t="s">
        <v>1744</v>
      </c>
      <c r="E3390" t="s">
        <v>164</v>
      </c>
      <c r="F3390" t="s">
        <v>3605</v>
      </c>
      <c r="G3390" t="s">
        <v>4902</v>
      </c>
    </row>
    <row r="3391" spans="1:7">
      <c r="A3391" t="s">
        <v>4</v>
      </c>
      <c r="B3391" t="s">
        <v>25</v>
      </c>
      <c r="C3391" t="str">
        <f>_xlfn.XLOOKUP(B3391,'Cijena modela'!$B$2:$B$61,'Cijena modela'!$C$2:$C$61)</f>
        <v>911 Targa 4 GTS 50 Jahre Porsche Design Edition I</v>
      </c>
      <c r="D3391" t="s">
        <v>3315</v>
      </c>
      <c r="E3391" t="s">
        <v>164</v>
      </c>
      <c r="F3391" t="s">
        <v>3605</v>
      </c>
      <c r="G3391" t="s">
        <v>5017</v>
      </c>
    </row>
    <row r="3392" spans="1:7">
      <c r="A3392" t="s">
        <v>4</v>
      </c>
      <c r="B3392" t="s">
        <v>25</v>
      </c>
      <c r="C3392" t="str">
        <f>_xlfn.XLOOKUP(B3392,'Cijena modela'!$B$2:$B$61,'Cijena modela'!$C$2:$C$61)</f>
        <v>911 Targa 4 GTS 50 Jahre Porsche Design Edition I</v>
      </c>
      <c r="D3392" t="s">
        <v>1744</v>
      </c>
      <c r="E3392" t="s">
        <v>164</v>
      </c>
      <c r="F3392" t="s">
        <v>3607</v>
      </c>
      <c r="G3392" t="s">
        <v>4375</v>
      </c>
    </row>
    <row r="3393" spans="1:7">
      <c r="A3393" t="s">
        <v>4</v>
      </c>
      <c r="B3393" t="s">
        <v>25</v>
      </c>
      <c r="C3393" t="str">
        <f>_xlfn.XLOOKUP(B3393,'Cijena modela'!$B$2:$B$61,'Cijena modela'!$C$2:$C$61)</f>
        <v>911 Targa 4 GTS 50 Jahre Porsche Design Edition I</v>
      </c>
      <c r="D3393" t="s">
        <v>3315</v>
      </c>
      <c r="E3393" t="s">
        <v>164</v>
      </c>
      <c r="F3393" t="s">
        <v>3607</v>
      </c>
      <c r="G3393" t="s">
        <v>4785</v>
      </c>
    </row>
    <row r="3394" spans="1:7">
      <c r="A3394" t="s">
        <v>4</v>
      </c>
      <c r="B3394" t="s">
        <v>25</v>
      </c>
      <c r="C3394" t="str">
        <f>_xlfn.XLOOKUP(B3394,'Cijena modela'!$B$2:$B$61,'Cijena modela'!$C$2:$C$61)</f>
        <v>911 Targa 4 GTS 50 Jahre Porsche Design Edition I</v>
      </c>
      <c r="D3394" t="s">
        <v>1744</v>
      </c>
      <c r="E3394" t="s">
        <v>164</v>
      </c>
      <c r="F3394" t="s">
        <v>3609</v>
      </c>
      <c r="G3394" t="s">
        <v>5018</v>
      </c>
    </row>
    <row r="3395" spans="1:7">
      <c r="A3395" t="s">
        <v>4</v>
      </c>
      <c r="B3395" t="s">
        <v>25</v>
      </c>
      <c r="C3395" t="str">
        <f>_xlfn.XLOOKUP(B3395,'Cijena modela'!$B$2:$B$61,'Cijena modela'!$C$2:$C$61)</f>
        <v>911 Targa 4 GTS 50 Jahre Porsche Design Edition I</v>
      </c>
      <c r="D3395" t="s">
        <v>3315</v>
      </c>
      <c r="E3395" t="s">
        <v>164</v>
      </c>
      <c r="F3395" t="s">
        <v>3609</v>
      </c>
      <c r="G3395" t="s">
        <v>5019</v>
      </c>
    </row>
    <row r="3396" spans="1:7">
      <c r="A3396" t="s">
        <v>4</v>
      </c>
      <c r="B3396" t="s">
        <v>25</v>
      </c>
      <c r="C3396" t="str">
        <f>_xlfn.XLOOKUP(B3396,'Cijena modela'!$B$2:$B$61,'Cijena modela'!$C$2:$C$61)</f>
        <v>911 Targa 4 GTS 50 Jahre Porsche Design Edition I</v>
      </c>
      <c r="D3396" t="s">
        <v>1744</v>
      </c>
      <c r="E3396" t="s">
        <v>164</v>
      </c>
      <c r="F3396" t="s">
        <v>3611</v>
      </c>
      <c r="G3396" t="s">
        <v>4173</v>
      </c>
    </row>
    <row r="3397" spans="1:7">
      <c r="A3397" t="s">
        <v>4</v>
      </c>
      <c r="B3397" t="s">
        <v>25</v>
      </c>
      <c r="C3397" t="str">
        <f>_xlfn.XLOOKUP(B3397,'Cijena modela'!$B$2:$B$61,'Cijena modela'!$C$2:$C$61)</f>
        <v>911 Targa 4 GTS 50 Jahre Porsche Design Edition I</v>
      </c>
      <c r="D3397" t="s">
        <v>3315</v>
      </c>
      <c r="E3397" t="s">
        <v>164</v>
      </c>
      <c r="F3397" t="s">
        <v>3611</v>
      </c>
      <c r="G3397" t="s">
        <v>4016</v>
      </c>
    </row>
    <row r="3398" spans="1:7">
      <c r="A3398" t="s">
        <v>4</v>
      </c>
      <c r="B3398" t="s">
        <v>25</v>
      </c>
      <c r="C3398" t="str">
        <f>_xlfn.XLOOKUP(B3398,'Cijena modela'!$B$2:$B$61,'Cijena modela'!$C$2:$C$61)</f>
        <v>911 Targa 4 GTS 50 Jahre Porsche Design Edition I</v>
      </c>
      <c r="D3398" t="s">
        <v>1744</v>
      </c>
      <c r="E3398" t="s">
        <v>164</v>
      </c>
      <c r="F3398" t="s">
        <v>3613</v>
      </c>
      <c r="G3398" t="s">
        <v>4648</v>
      </c>
    </row>
    <row r="3399" spans="1:7">
      <c r="A3399" t="s">
        <v>4</v>
      </c>
      <c r="B3399" t="s">
        <v>25</v>
      </c>
      <c r="C3399" t="str">
        <f>_xlfn.XLOOKUP(B3399,'Cijena modela'!$B$2:$B$61,'Cijena modela'!$C$2:$C$61)</f>
        <v>911 Targa 4 GTS 50 Jahre Porsche Design Edition I</v>
      </c>
      <c r="D3399" t="s">
        <v>3315</v>
      </c>
      <c r="E3399" t="s">
        <v>164</v>
      </c>
      <c r="F3399" t="s">
        <v>3613</v>
      </c>
      <c r="G3399" t="s">
        <v>4648</v>
      </c>
    </row>
    <row r="3400" spans="1:7">
      <c r="A3400" t="s">
        <v>4</v>
      </c>
      <c r="B3400" t="s">
        <v>25</v>
      </c>
      <c r="C3400" t="str">
        <f>_xlfn.XLOOKUP(B3400,'Cijena modela'!$B$2:$B$61,'Cijena modela'!$C$2:$C$61)</f>
        <v>911 Targa 4 GTS 50 Jahre Porsche Design Edition I</v>
      </c>
      <c r="D3400" t="s">
        <v>1744</v>
      </c>
      <c r="E3400" t="s">
        <v>165</v>
      </c>
      <c r="F3400" t="s">
        <v>4028</v>
      </c>
      <c r="G3400" t="s">
        <v>4857</v>
      </c>
    </row>
    <row r="3401" spans="1:7">
      <c r="A3401" t="s">
        <v>4</v>
      </c>
      <c r="B3401" t="s">
        <v>25</v>
      </c>
      <c r="C3401" t="str">
        <f>_xlfn.XLOOKUP(B3401,'Cijena modela'!$B$2:$B$61,'Cijena modela'!$C$2:$C$61)</f>
        <v>911 Targa 4 GTS 50 Jahre Porsche Design Edition I</v>
      </c>
      <c r="D3401" t="s">
        <v>3315</v>
      </c>
      <c r="E3401" t="s">
        <v>165</v>
      </c>
      <c r="F3401" t="s">
        <v>4028</v>
      </c>
      <c r="G3401" t="s">
        <v>4857</v>
      </c>
    </row>
    <row r="3402" spans="1:7">
      <c r="A3402" t="s">
        <v>4</v>
      </c>
      <c r="B3402" t="s">
        <v>25</v>
      </c>
      <c r="C3402" t="str">
        <f>_xlfn.XLOOKUP(B3402,'Cijena modela'!$B$2:$B$61,'Cijena modela'!$C$2:$C$61)</f>
        <v>911 Targa 4 GTS 50 Jahre Porsche Design Edition I</v>
      </c>
      <c r="D3402" t="s">
        <v>1744</v>
      </c>
      <c r="E3402" t="s">
        <v>165</v>
      </c>
      <c r="F3402" t="s">
        <v>3617</v>
      </c>
      <c r="G3402" t="s">
        <v>4649</v>
      </c>
    </row>
    <row r="3403" spans="1:7">
      <c r="A3403" t="s">
        <v>4</v>
      </c>
      <c r="B3403" t="s">
        <v>25</v>
      </c>
      <c r="C3403" t="str">
        <f>_xlfn.XLOOKUP(B3403,'Cijena modela'!$B$2:$B$61,'Cijena modela'!$C$2:$C$61)</f>
        <v>911 Targa 4 GTS 50 Jahre Porsche Design Edition I</v>
      </c>
      <c r="D3403" t="s">
        <v>3315</v>
      </c>
      <c r="E3403" t="s">
        <v>165</v>
      </c>
      <c r="F3403" t="s">
        <v>3617</v>
      </c>
      <c r="G3403" t="s">
        <v>4649</v>
      </c>
    </row>
    <row r="3404" spans="1:7">
      <c r="A3404" t="s">
        <v>4</v>
      </c>
      <c r="B3404" t="s">
        <v>25</v>
      </c>
      <c r="C3404" t="str">
        <f>_xlfn.XLOOKUP(B3404,'Cijena modela'!$B$2:$B$61,'Cijena modela'!$C$2:$C$61)</f>
        <v>911 Targa 4 GTS 50 Jahre Porsche Design Edition I</v>
      </c>
      <c r="D3404" t="s">
        <v>1744</v>
      </c>
      <c r="E3404" t="s">
        <v>165</v>
      </c>
      <c r="F3404" t="s">
        <v>4249</v>
      </c>
      <c r="G3404" t="s">
        <v>4787</v>
      </c>
    </row>
    <row r="3405" spans="1:7">
      <c r="A3405" t="s">
        <v>4</v>
      </c>
      <c r="B3405" t="s">
        <v>25</v>
      </c>
      <c r="C3405" t="str">
        <f>_xlfn.XLOOKUP(B3405,'Cijena modela'!$B$2:$B$61,'Cijena modela'!$C$2:$C$61)</f>
        <v>911 Targa 4 GTS 50 Jahre Porsche Design Edition I</v>
      </c>
      <c r="D3405" t="s">
        <v>3315</v>
      </c>
      <c r="E3405" t="s">
        <v>165</v>
      </c>
      <c r="F3405" t="s">
        <v>4249</v>
      </c>
      <c r="G3405" t="s">
        <v>4787</v>
      </c>
    </row>
    <row r="3406" spans="1:7">
      <c r="A3406" t="s">
        <v>4</v>
      </c>
      <c r="B3406" t="s">
        <v>25</v>
      </c>
      <c r="C3406" t="str">
        <f>_xlfn.XLOOKUP(B3406,'Cijena modela'!$B$2:$B$61,'Cijena modela'!$C$2:$C$61)</f>
        <v>911 Targa 4 GTS 50 Jahre Porsche Design Edition I</v>
      </c>
      <c r="D3406" t="s">
        <v>1744</v>
      </c>
      <c r="E3406" t="s">
        <v>158</v>
      </c>
      <c r="F3406" t="s">
        <v>4032</v>
      </c>
      <c r="G3406" t="s">
        <v>5020</v>
      </c>
    </row>
    <row r="3407" spans="1:7">
      <c r="A3407" t="s">
        <v>4</v>
      </c>
      <c r="B3407" t="s">
        <v>25</v>
      </c>
      <c r="C3407" t="str">
        <f>_xlfn.XLOOKUP(B3407,'Cijena modela'!$B$2:$B$61,'Cijena modela'!$C$2:$C$61)</f>
        <v>911 Targa 4 GTS 50 Jahre Porsche Design Edition I</v>
      </c>
      <c r="D3407" t="s">
        <v>3315</v>
      </c>
      <c r="E3407" t="s">
        <v>158</v>
      </c>
      <c r="F3407" t="s">
        <v>4032</v>
      </c>
      <c r="G3407" t="s">
        <v>4760</v>
      </c>
    </row>
    <row r="3408" spans="1:7">
      <c r="A3408" t="s">
        <v>4</v>
      </c>
      <c r="B3408" t="s">
        <v>25</v>
      </c>
      <c r="C3408" t="str">
        <f>_xlfn.XLOOKUP(B3408,'Cijena modela'!$B$2:$B$61,'Cijena modela'!$C$2:$C$61)</f>
        <v>911 Targa 4 GTS 50 Jahre Porsche Design Edition I</v>
      </c>
      <c r="D3408" t="s">
        <v>1744</v>
      </c>
      <c r="E3408" t="s">
        <v>158</v>
      </c>
      <c r="F3408" t="s">
        <v>4034</v>
      </c>
      <c r="G3408" t="s">
        <v>5021</v>
      </c>
    </row>
    <row r="3409" spans="1:7">
      <c r="A3409" t="s">
        <v>4</v>
      </c>
      <c r="B3409" t="s">
        <v>25</v>
      </c>
      <c r="C3409" t="str">
        <f>_xlfn.XLOOKUP(B3409,'Cijena modela'!$B$2:$B$61,'Cijena modela'!$C$2:$C$61)</f>
        <v>911 Targa 4 GTS 50 Jahre Porsche Design Edition I</v>
      </c>
      <c r="D3409" t="s">
        <v>3315</v>
      </c>
      <c r="E3409" t="s">
        <v>158</v>
      </c>
      <c r="F3409" t="s">
        <v>4034</v>
      </c>
      <c r="G3409" t="s">
        <v>4841</v>
      </c>
    </row>
    <row r="3410" spans="1:7">
      <c r="A3410" t="s">
        <v>4</v>
      </c>
      <c r="B3410" t="s">
        <v>25</v>
      </c>
      <c r="C3410" t="str">
        <f>_xlfn.XLOOKUP(B3410,'Cijena modela'!$B$2:$B$61,'Cijena modela'!$C$2:$C$61)</f>
        <v>911 Targa 4 GTS 50 Jahre Porsche Design Edition I</v>
      </c>
      <c r="D3410" t="s">
        <v>1744</v>
      </c>
      <c r="E3410" t="s">
        <v>158</v>
      </c>
      <c r="F3410" t="s">
        <v>4036</v>
      </c>
      <c r="G3410" t="s">
        <v>4456</v>
      </c>
    </row>
    <row r="3411" spans="1:7">
      <c r="A3411" t="s">
        <v>4</v>
      </c>
      <c r="B3411" t="s">
        <v>25</v>
      </c>
      <c r="C3411" t="str">
        <f>_xlfn.XLOOKUP(B3411,'Cijena modela'!$B$2:$B$61,'Cijena modela'!$C$2:$C$61)</f>
        <v>911 Targa 4 GTS 50 Jahre Porsche Design Edition I</v>
      </c>
      <c r="D3411" t="s">
        <v>3315</v>
      </c>
      <c r="E3411" t="s">
        <v>158</v>
      </c>
      <c r="F3411" t="s">
        <v>4036</v>
      </c>
      <c r="G3411" t="s">
        <v>4385</v>
      </c>
    </row>
    <row r="3412" spans="1:7">
      <c r="A3412" t="s">
        <v>4</v>
      </c>
      <c r="B3412" t="s">
        <v>25</v>
      </c>
      <c r="C3412" t="str">
        <f>_xlfn.XLOOKUP(B3412,'Cijena modela'!$B$2:$B$61,'Cijena modela'!$C$2:$C$61)</f>
        <v>911 Targa 4 GTS 50 Jahre Porsche Design Edition I</v>
      </c>
      <c r="D3412" t="s">
        <v>1744</v>
      </c>
      <c r="E3412" t="s">
        <v>158</v>
      </c>
      <c r="F3412" t="s">
        <v>4038</v>
      </c>
      <c r="G3412" t="s">
        <v>5022</v>
      </c>
    </row>
    <row r="3413" spans="1:7">
      <c r="A3413" t="s">
        <v>4</v>
      </c>
      <c r="B3413" t="s">
        <v>25</v>
      </c>
      <c r="C3413" t="str">
        <f>_xlfn.XLOOKUP(B3413,'Cijena modela'!$B$2:$B$61,'Cijena modela'!$C$2:$C$61)</f>
        <v>911 Targa 4 GTS 50 Jahre Porsche Design Edition I</v>
      </c>
      <c r="D3413" t="s">
        <v>3315</v>
      </c>
      <c r="E3413" t="s">
        <v>158</v>
      </c>
      <c r="F3413" t="s">
        <v>4038</v>
      </c>
      <c r="G3413" t="s">
        <v>5023</v>
      </c>
    </row>
    <row r="3414" spans="1:7">
      <c r="A3414" t="s">
        <v>4</v>
      </c>
      <c r="B3414" t="s">
        <v>25</v>
      </c>
      <c r="C3414" t="str">
        <f>_xlfn.XLOOKUP(B3414,'Cijena modela'!$B$2:$B$61,'Cijena modela'!$C$2:$C$61)</f>
        <v>911 Targa 4 GTS 50 Jahre Porsche Design Edition I</v>
      </c>
      <c r="D3414" t="s">
        <v>1744</v>
      </c>
      <c r="E3414" t="s">
        <v>158</v>
      </c>
      <c r="F3414" t="s">
        <v>4040</v>
      </c>
      <c r="G3414" t="s">
        <v>5024</v>
      </c>
    </row>
    <row r="3415" spans="1:7">
      <c r="A3415" t="s">
        <v>4</v>
      </c>
      <c r="B3415" t="s">
        <v>25</v>
      </c>
      <c r="C3415" t="str">
        <f>_xlfn.XLOOKUP(B3415,'Cijena modela'!$B$2:$B$61,'Cijena modela'!$C$2:$C$61)</f>
        <v>911 Targa 4 GTS 50 Jahre Porsche Design Edition I</v>
      </c>
      <c r="D3415" t="s">
        <v>3315</v>
      </c>
      <c r="E3415" t="s">
        <v>158</v>
      </c>
      <c r="F3415" t="s">
        <v>4040</v>
      </c>
      <c r="G3415" t="s">
        <v>5025</v>
      </c>
    </row>
    <row r="3416" spans="1:7">
      <c r="A3416" t="s">
        <v>4</v>
      </c>
      <c r="B3416" t="s">
        <v>25</v>
      </c>
      <c r="C3416" t="str">
        <f>_xlfn.XLOOKUP(B3416,'Cijena modela'!$B$2:$B$61,'Cijena modela'!$C$2:$C$61)</f>
        <v>911 Targa 4 GTS 50 Jahre Porsche Design Edition I</v>
      </c>
      <c r="D3416" t="s">
        <v>1744</v>
      </c>
      <c r="E3416" t="s">
        <v>158</v>
      </c>
      <c r="F3416" t="s">
        <v>3631</v>
      </c>
      <c r="G3416" t="s">
        <v>5026</v>
      </c>
    </row>
    <row r="3417" spans="1:7">
      <c r="A3417" t="s">
        <v>4</v>
      </c>
      <c r="B3417" t="s">
        <v>25</v>
      </c>
      <c r="C3417" t="str">
        <f>_xlfn.XLOOKUP(B3417,'Cijena modela'!$B$2:$B$61,'Cijena modela'!$C$2:$C$61)</f>
        <v>911 Targa 4 GTS 50 Jahre Porsche Design Edition I</v>
      </c>
      <c r="D3417" t="s">
        <v>3315</v>
      </c>
      <c r="E3417" t="s">
        <v>158</v>
      </c>
      <c r="F3417" t="s">
        <v>3631</v>
      </c>
      <c r="G3417" t="s">
        <v>5027</v>
      </c>
    </row>
    <row r="3418" spans="1:7">
      <c r="A3418" t="s">
        <v>4</v>
      </c>
      <c r="B3418" t="s">
        <v>25</v>
      </c>
      <c r="C3418" t="str">
        <f>_xlfn.XLOOKUP(B3418,'Cijena modela'!$B$2:$B$61,'Cijena modela'!$C$2:$C$61)</f>
        <v>911 Targa 4 GTS 50 Jahre Porsche Design Edition I</v>
      </c>
      <c r="D3418" t="s">
        <v>1744</v>
      </c>
      <c r="E3418" t="s">
        <v>158</v>
      </c>
      <c r="F3418" t="s">
        <v>4042</v>
      </c>
      <c r="G3418" t="s">
        <v>5028</v>
      </c>
    </row>
    <row r="3419" spans="1:7">
      <c r="A3419" t="s">
        <v>4</v>
      </c>
      <c r="B3419" t="s">
        <v>25</v>
      </c>
      <c r="C3419" t="str">
        <f>_xlfn.XLOOKUP(B3419,'Cijena modela'!$B$2:$B$61,'Cijena modela'!$C$2:$C$61)</f>
        <v>911 Targa 4 GTS 50 Jahre Porsche Design Edition I</v>
      </c>
      <c r="D3419" t="s">
        <v>3315</v>
      </c>
      <c r="E3419" t="s">
        <v>158</v>
      </c>
      <c r="F3419" t="s">
        <v>4042</v>
      </c>
      <c r="G3419" t="s">
        <v>5029</v>
      </c>
    </row>
    <row r="3420" spans="1:7">
      <c r="A3420" t="s">
        <v>4</v>
      </c>
      <c r="B3420" t="s">
        <v>25</v>
      </c>
      <c r="C3420" t="str">
        <f>_xlfn.XLOOKUP(B3420,'Cijena modela'!$B$2:$B$61,'Cijena modela'!$C$2:$C$61)</f>
        <v>911 Targa 4 GTS 50 Jahre Porsche Design Edition I</v>
      </c>
      <c r="D3420" t="s">
        <v>1744</v>
      </c>
      <c r="E3420" t="s">
        <v>158</v>
      </c>
      <c r="F3420" t="s">
        <v>4044</v>
      </c>
      <c r="G3420" t="s">
        <v>5030</v>
      </c>
    </row>
    <row r="3421" spans="1:7">
      <c r="A3421" t="s">
        <v>4</v>
      </c>
      <c r="B3421" t="s">
        <v>25</v>
      </c>
      <c r="C3421" t="str">
        <f>_xlfn.XLOOKUP(B3421,'Cijena modela'!$B$2:$B$61,'Cijena modela'!$C$2:$C$61)</f>
        <v>911 Targa 4 GTS 50 Jahre Porsche Design Edition I</v>
      </c>
      <c r="D3421" t="s">
        <v>3315</v>
      </c>
      <c r="E3421" t="s">
        <v>158</v>
      </c>
      <c r="F3421" t="s">
        <v>4044</v>
      </c>
      <c r="G3421" t="s">
        <v>4843</v>
      </c>
    </row>
    <row r="3422" spans="1:7">
      <c r="A3422" t="s">
        <v>4</v>
      </c>
      <c r="B3422" t="s">
        <v>25</v>
      </c>
      <c r="C3422" t="str">
        <f>_xlfn.XLOOKUP(B3422,'Cijena modela'!$B$2:$B$61,'Cijena modela'!$C$2:$C$61)</f>
        <v>911 Targa 4 GTS 50 Jahre Porsche Design Edition I</v>
      </c>
      <c r="D3422" t="s">
        <v>1744</v>
      </c>
      <c r="E3422" t="s">
        <v>158</v>
      </c>
      <c r="F3422" t="s">
        <v>4046</v>
      </c>
      <c r="G3422" t="s">
        <v>4468</v>
      </c>
    </row>
    <row r="3423" spans="1:7">
      <c r="A3423" t="s">
        <v>4</v>
      </c>
      <c r="B3423" t="s">
        <v>25</v>
      </c>
      <c r="C3423" t="str">
        <f>_xlfn.XLOOKUP(B3423,'Cijena modela'!$B$2:$B$61,'Cijena modela'!$C$2:$C$61)</f>
        <v>911 Targa 4 GTS 50 Jahre Porsche Design Edition I</v>
      </c>
      <c r="D3423" t="s">
        <v>3315</v>
      </c>
      <c r="E3423" t="s">
        <v>158</v>
      </c>
      <c r="F3423" t="s">
        <v>4046</v>
      </c>
      <c r="G3423" t="s">
        <v>4397</v>
      </c>
    </row>
    <row r="3424" spans="1:7">
      <c r="A3424" t="s">
        <v>4</v>
      </c>
      <c r="B3424" t="s">
        <v>25</v>
      </c>
      <c r="C3424" t="str">
        <f>_xlfn.XLOOKUP(B3424,'Cijena modela'!$B$2:$B$61,'Cijena modela'!$C$2:$C$61)</f>
        <v>911 Targa 4 GTS 50 Jahre Porsche Design Edition I</v>
      </c>
      <c r="D3424" t="s">
        <v>1744</v>
      </c>
      <c r="E3424" t="s">
        <v>158</v>
      </c>
      <c r="F3424" t="s">
        <v>4048</v>
      </c>
      <c r="G3424" t="s">
        <v>5031</v>
      </c>
    </row>
    <row r="3425" spans="1:7">
      <c r="A3425" t="s">
        <v>4</v>
      </c>
      <c r="B3425" t="s">
        <v>25</v>
      </c>
      <c r="C3425" t="str">
        <f>_xlfn.XLOOKUP(B3425,'Cijena modela'!$B$2:$B$61,'Cijena modela'!$C$2:$C$61)</f>
        <v>911 Targa 4 GTS 50 Jahre Porsche Design Edition I</v>
      </c>
      <c r="D3425" t="s">
        <v>3315</v>
      </c>
      <c r="E3425" t="s">
        <v>158</v>
      </c>
      <c r="F3425" t="s">
        <v>4048</v>
      </c>
      <c r="G3425" t="s">
        <v>5032</v>
      </c>
    </row>
    <row r="3426" spans="1:7">
      <c r="A3426" t="s">
        <v>4</v>
      </c>
      <c r="B3426" t="s">
        <v>25</v>
      </c>
      <c r="C3426" t="str">
        <f>_xlfn.XLOOKUP(B3426,'Cijena modela'!$B$2:$B$61,'Cijena modela'!$C$2:$C$61)</f>
        <v>911 Targa 4 GTS 50 Jahre Porsche Design Edition I</v>
      </c>
      <c r="D3426" t="s">
        <v>1744</v>
      </c>
      <c r="E3426" t="s">
        <v>160</v>
      </c>
      <c r="F3426" t="s">
        <v>4050</v>
      </c>
      <c r="G3426" t="s">
        <v>4981</v>
      </c>
    </row>
    <row r="3427" spans="1:7">
      <c r="A3427" t="s">
        <v>4</v>
      </c>
      <c r="B3427" t="s">
        <v>25</v>
      </c>
      <c r="C3427" t="str">
        <f>_xlfn.XLOOKUP(B3427,'Cijena modela'!$B$2:$B$61,'Cijena modela'!$C$2:$C$61)</f>
        <v>911 Targa 4 GTS 50 Jahre Porsche Design Edition I</v>
      </c>
      <c r="D3427" t="s">
        <v>1744</v>
      </c>
      <c r="E3427" t="s">
        <v>160</v>
      </c>
      <c r="F3427" t="s">
        <v>4052</v>
      </c>
      <c r="G3427" t="s">
        <v>4776</v>
      </c>
    </row>
    <row r="3428" spans="1:7">
      <c r="A3428" t="s">
        <v>4</v>
      </c>
      <c r="B3428" t="s">
        <v>25</v>
      </c>
      <c r="C3428" t="str">
        <f>_xlfn.XLOOKUP(B3428,'Cijena modela'!$B$2:$B$61,'Cijena modela'!$C$2:$C$61)</f>
        <v>911 Targa 4 GTS 50 Jahre Porsche Design Edition I</v>
      </c>
      <c r="D3428" t="s">
        <v>1744</v>
      </c>
      <c r="E3428" t="s">
        <v>160</v>
      </c>
      <c r="F3428" t="s">
        <v>4040</v>
      </c>
      <c r="G3428" t="s">
        <v>5033</v>
      </c>
    </row>
    <row r="3429" spans="1:7">
      <c r="A3429" t="s">
        <v>4</v>
      </c>
      <c r="B3429" t="s">
        <v>25</v>
      </c>
      <c r="C3429" t="str">
        <f>_xlfn.XLOOKUP(B3429,'Cijena modela'!$B$2:$B$61,'Cijena modela'!$C$2:$C$61)</f>
        <v>911 Targa 4 GTS 50 Jahre Porsche Design Edition I</v>
      </c>
      <c r="D3429" t="s">
        <v>1744</v>
      </c>
      <c r="E3429" t="s">
        <v>160</v>
      </c>
      <c r="F3429" t="s">
        <v>4055</v>
      </c>
      <c r="G3429" t="s">
        <v>5034</v>
      </c>
    </row>
    <row r="3430" spans="1:7">
      <c r="A3430" t="s">
        <v>4</v>
      </c>
      <c r="B3430" t="s">
        <v>23</v>
      </c>
      <c r="C3430" t="str">
        <f>_xlfn.XLOOKUP(B3430,'Cijena modela'!$B$2:$B$61,'Cijena modela'!$C$2:$C$61)</f>
        <v>911 Carrera 4 Cabriolet</v>
      </c>
      <c r="D3430" t="s">
        <v>1744</v>
      </c>
      <c r="E3430" t="s">
        <v>156</v>
      </c>
      <c r="F3430" t="s">
        <v>3948</v>
      </c>
      <c r="G3430" t="s">
        <v>4348</v>
      </c>
    </row>
    <row r="3431" spans="1:7">
      <c r="A3431" t="s">
        <v>4</v>
      </c>
      <c r="B3431" t="s">
        <v>23</v>
      </c>
      <c r="C3431" t="str">
        <f>_xlfn.XLOOKUP(B3431,'Cijena modela'!$B$2:$B$61,'Cijena modela'!$C$2:$C$61)</f>
        <v>911 Carrera 4 Cabriolet</v>
      </c>
      <c r="D3431" t="s">
        <v>1744</v>
      </c>
      <c r="E3431" t="s">
        <v>156</v>
      </c>
      <c r="F3431" t="s">
        <v>3950</v>
      </c>
      <c r="G3431" t="s">
        <v>3602</v>
      </c>
    </row>
    <row r="3432" spans="1:7">
      <c r="A3432" t="s">
        <v>4</v>
      </c>
      <c r="B3432" t="s">
        <v>23</v>
      </c>
      <c r="C3432" t="str">
        <f>_xlfn.XLOOKUP(B3432,'Cijena modela'!$B$2:$B$61,'Cijena modela'!$C$2:$C$61)</f>
        <v>911 Carrera 4 Cabriolet</v>
      </c>
      <c r="D3432" t="s">
        <v>1744</v>
      </c>
      <c r="E3432" t="s">
        <v>156</v>
      </c>
      <c r="F3432" t="s">
        <v>3951</v>
      </c>
      <c r="G3432" t="s">
        <v>4349</v>
      </c>
    </row>
    <row r="3433" spans="1:7">
      <c r="A3433" t="s">
        <v>4</v>
      </c>
      <c r="B3433" t="s">
        <v>23</v>
      </c>
      <c r="C3433" t="str">
        <f>_xlfn.XLOOKUP(B3433,'Cijena modela'!$B$2:$B$61,'Cijena modela'!$C$2:$C$61)</f>
        <v>911 Carrera 4 Cabriolet</v>
      </c>
      <c r="D3433" t="s">
        <v>1744</v>
      </c>
      <c r="E3433" t="s">
        <v>156</v>
      </c>
      <c r="F3433" t="s">
        <v>3953</v>
      </c>
      <c r="G3433" t="s">
        <v>4626</v>
      </c>
    </row>
    <row r="3434" spans="1:7">
      <c r="A3434" t="s">
        <v>4</v>
      </c>
      <c r="B3434" t="s">
        <v>23</v>
      </c>
      <c r="C3434" t="str">
        <f>_xlfn.XLOOKUP(B3434,'Cijena modela'!$B$2:$B$61,'Cijena modela'!$C$2:$C$61)</f>
        <v>911 Carrera 4 Cabriolet</v>
      </c>
      <c r="D3434" t="s">
        <v>1744</v>
      </c>
      <c r="E3434" t="s">
        <v>156</v>
      </c>
      <c r="F3434" t="s">
        <v>3955</v>
      </c>
      <c r="G3434" t="s">
        <v>4569</v>
      </c>
    </row>
    <row r="3435" spans="1:7">
      <c r="A3435" t="s">
        <v>4</v>
      </c>
      <c r="B3435" t="s">
        <v>23</v>
      </c>
      <c r="C3435" t="str">
        <f>_xlfn.XLOOKUP(B3435,'Cijena modela'!$B$2:$B$61,'Cijena modela'!$C$2:$C$61)</f>
        <v>911 Carrera 4 Cabriolet</v>
      </c>
      <c r="D3435" t="s">
        <v>1744</v>
      </c>
      <c r="E3435" t="s">
        <v>156</v>
      </c>
      <c r="F3435" t="s">
        <v>3958</v>
      </c>
      <c r="G3435" t="s">
        <v>4627</v>
      </c>
    </row>
    <row r="3436" spans="1:7">
      <c r="A3436" t="s">
        <v>4</v>
      </c>
      <c r="B3436" t="s">
        <v>23</v>
      </c>
      <c r="C3436" t="str">
        <f>_xlfn.XLOOKUP(B3436,'Cijena modela'!$B$2:$B$61,'Cijena modela'!$C$2:$C$61)</f>
        <v>911 Carrera 4 Cabriolet</v>
      </c>
      <c r="D3436" t="s">
        <v>1744</v>
      </c>
      <c r="E3436" t="s">
        <v>156</v>
      </c>
      <c r="F3436" t="s">
        <v>3960</v>
      </c>
      <c r="G3436" t="s">
        <v>4628</v>
      </c>
    </row>
    <row r="3437" spans="1:7">
      <c r="A3437" t="s">
        <v>4</v>
      </c>
      <c r="B3437" t="s">
        <v>23</v>
      </c>
      <c r="C3437" t="str">
        <f>_xlfn.XLOOKUP(B3437,'Cijena modela'!$B$2:$B$61,'Cijena modela'!$C$2:$C$61)</f>
        <v>911 Carrera 4 Cabriolet</v>
      </c>
      <c r="D3437" t="s">
        <v>1744</v>
      </c>
      <c r="E3437" t="s">
        <v>156</v>
      </c>
      <c r="F3437" t="s">
        <v>3962</v>
      </c>
      <c r="G3437" t="s">
        <v>4629</v>
      </c>
    </row>
    <row r="3438" spans="1:7">
      <c r="A3438" t="s">
        <v>4</v>
      </c>
      <c r="B3438" t="s">
        <v>23</v>
      </c>
      <c r="C3438" t="str">
        <f>_xlfn.XLOOKUP(B3438,'Cijena modela'!$B$2:$B$61,'Cijena modela'!$C$2:$C$61)</f>
        <v>911 Carrera 4 Cabriolet</v>
      </c>
      <c r="D3438" t="s">
        <v>1744</v>
      </c>
      <c r="E3438" t="s">
        <v>156</v>
      </c>
      <c r="F3438" t="s">
        <v>4130</v>
      </c>
      <c r="G3438" t="s">
        <v>3969</v>
      </c>
    </row>
    <row r="3439" spans="1:7">
      <c r="A3439" t="s">
        <v>4</v>
      </c>
      <c r="B3439" t="s">
        <v>23</v>
      </c>
      <c r="C3439" t="str">
        <f>_xlfn.XLOOKUP(B3439,'Cijena modela'!$B$2:$B$61,'Cijena modela'!$C$2:$C$61)</f>
        <v>911 Carrera 4 Cabriolet</v>
      </c>
      <c r="D3439" t="s">
        <v>1744</v>
      </c>
      <c r="E3439" t="s">
        <v>156</v>
      </c>
      <c r="F3439" t="s">
        <v>3968</v>
      </c>
      <c r="G3439" t="s">
        <v>4411</v>
      </c>
    </row>
    <row r="3440" spans="1:7">
      <c r="A3440" t="s">
        <v>4</v>
      </c>
      <c r="B3440" t="s">
        <v>23</v>
      </c>
      <c r="C3440" t="str">
        <f>_xlfn.XLOOKUP(B3440,'Cijena modela'!$B$2:$B$61,'Cijena modela'!$C$2:$C$61)</f>
        <v>911 Carrera 4 Cabriolet</v>
      </c>
      <c r="D3440" t="s">
        <v>1744</v>
      </c>
      <c r="E3440" t="s">
        <v>166</v>
      </c>
      <c r="F3440" t="s">
        <v>3574</v>
      </c>
      <c r="G3440" t="s">
        <v>4984</v>
      </c>
    </row>
    <row r="3441" spans="1:7">
      <c r="A3441" t="s">
        <v>4</v>
      </c>
      <c r="B3441" t="s">
        <v>23</v>
      </c>
      <c r="C3441" t="str">
        <f>_xlfn.XLOOKUP(B3441,'Cijena modela'!$B$2:$B$61,'Cijena modela'!$C$2:$C$61)</f>
        <v>911 Carrera 4 Cabriolet</v>
      </c>
      <c r="D3441" t="s">
        <v>1744</v>
      </c>
      <c r="E3441" t="s">
        <v>166</v>
      </c>
      <c r="F3441" t="s">
        <v>3971</v>
      </c>
      <c r="G3441" t="s">
        <v>4137</v>
      </c>
    </row>
    <row r="3442" spans="1:7">
      <c r="A3442" t="s">
        <v>4</v>
      </c>
      <c r="B3442" t="s">
        <v>23</v>
      </c>
      <c r="C3442" t="str">
        <f>_xlfn.XLOOKUP(B3442,'Cijena modela'!$B$2:$B$61,'Cijena modela'!$C$2:$C$61)</f>
        <v>911 Carrera 4 Cabriolet</v>
      </c>
      <c r="D3442" t="s">
        <v>1744</v>
      </c>
      <c r="E3442" t="s">
        <v>166</v>
      </c>
      <c r="F3442" t="s">
        <v>3973</v>
      </c>
      <c r="G3442" t="s">
        <v>4985</v>
      </c>
    </row>
    <row r="3443" spans="1:7">
      <c r="A3443" t="s">
        <v>4</v>
      </c>
      <c r="B3443" t="s">
        <v>23</v>
      </c>
      <c r="C3443" t="str">
        <f>_xlfn.XLOOKUP(B3443,'Cijena modela'!$B$2:$B$61,'Cijena modela'!$C$2:$C$61)</f>
        <v>911 Carrera 4 Cabriolet</v>
      </c>
      <c r="D3443" t="s">
        <v>1744</v>
      </c>
      <c r="E3443" t="s">
        <v>166</v>
      </c>
      <c r="F3443" t="s">
        <v>3975</v>
      </c>
      <c r="G3443" t="s">
        <v>3759</v>
      </c>
    </row>
    <row r="3444" spans="1:7">
      <c r="A3444" t="s">
        <v>4</v>
      </c>
      <c r="B3444" t="s">
        <v>23</v>
      </c>
      <c r="C3444" t="str">
        <f>_xlfn.XLOOKUP(B3444,'Cijena modela'!$B$2:$B$61,'Cijena modela'!$C$2:$C$61)</f>
        <v>911 Carrera 4 Cabriolet</v>
      </c>
      <c r="D3444" t="s">
        <v>1744</v>
      </c>
      <c r="E3444" t="s">
        <v>166</v>
      </c>
      <c r="F3444" t="s">
        <v>3976</v>
      </c>
      <c r="G3444" t="s">
        <v>4432</v>
      </c>
    </row>
    <row r="3445" spans="1:7">
      <c r="A3445" t="s">
        <v>4</v>
      </c>
      <c r="B3445" t="s">
        <v>23</v>
      </c>
      <c r="C3445" t="str">
        <f>_xlfn.XLOOKUP(B3445,'Cijena modela'!$B$2:$B$61,'Cijena modela'!$C$2:$C$61)</f>
        <v>911 Carrera 4 Cabriolet</v>
      </c>
      <c r="D3445" t="s">
        <v>1744</v>
      </c>
      <c r="E3445" t="s">
        <v>166</v>
      </c>
      <c r="F3445" t="s">
        <v>3978</v>
      </c>
      <c r="G3445" t="s">
        <v>4432</v>
      </c>
    </row>
    <row r="3446" spans="1:7">
      <c r="A3446" t="s">
        <v>4</v>
      </c>
      <c r="B3446" t="s">
        <v>23</v>
      </c>
      <c r="C3446" t="str">
        <f>_xlfn.XLOOKUP(B3446,'Cijena modela'!$B$2:$B$61,'Cijena modela'!$C$2:$C$61)</f>
        <v>911 Carrera 4 Cabriolet</v>
      </c>
      <c r="D3446" t="s">
        <v>1744</v>
      </c>
      <c r="E3446" t="s">
        <v>166</v>
      </c>
      <c r="F3446" t="s">
        <v>3979</v>
      </c>
      <c r="G3446" t="s">
        <v>3662</v>
      </c>
    </row>
    <row r="3447" spans="1:7">
      <c r="A3447" t="s">
        <v>4</v>
      </c>
      <c r="B3447" t="s">
        <v>23</v>
      </c>
      <c r="C3447" t="str">
        <f>_xlfn.XLOOKUP(B3447,'Cijena modela'!$B$2:$B$61,'Cijena modela'!$C$2:$C$61)</f>
        <v>911 Carrera 4 Cabriolet</v>
      </c>
      <c r="D3447" t="s">
        <v>1744</v>
      </c>
      <c r="E3447" t="s">
        <v>166</v>
      </c>
      <c r="F3447" t="s">
        <v>3980</v>
      </c>
      <c r="G3447" t="s">
        <v>3852</v>
      </c>
    </row>
    <row r="3448" spans="1:7">
      <c r="A3448" t="s">
        <v>4</v>
      </c>
      <c r="B3448" t="s">
        <v>23</v>
      </c>
      <c r="C3448" t="str">
        <f>_xlfn.XLOOKUP(B3448,'Cijena modela'!$B$2:$B$61,'Cijena modela'!$C$2:$C$61)</f>
        <v>911 Carrera 4 Cabriolet</v>
      </c>
      <c r="D3448" t="s">
        <v>1744</v>
      </c>
      <c r="E3448" t="s">
        <v>166</v>
      </c>
      <c r="F3448" t="s">
        <v>3982</v>
      </c>
      <c r="G3448" t="s">
        <v>3785</v>
      </c>
    </row>
    <row r="3449" spans="1:7">
      <c r="A3449" t="s">
        <v>4</v>
      </c>
      <c r="B3449" t="s">
        <v>23</v>
      </c>
      <c r="C3449" t="str">
        <f>_xlfn.XLOOKUP(B3449,'Cijena modela'!$B$2:$B$61,'Cijena modela'!$C$2:$C$61)</f>
        <v>911 Carrera 4 Cabriolet</v>
      </c>
      <c r="D3449" t="s">
        <v>1744</v>
      </c>
      <c r="E3449" t="s">
        <v>166</v>
      </c>
      <c r="F3449" t="s">
        <v>3984</v>
      </c>
      <c r="G3449" t="s">
        <v>4986</v>
      </c>
    </row>
    <row r="3450" spans="1:7">
      <c r="A3450" t="s">
        <v>4</v>
      </c>
      <c r="B3450" t="s">
        <v>23</v>
      </c>
      <c r="C3450" t="str">
        <f>_xlfn.XLOOKUP(B3450,'Cijena modela'!$B$2:$B$61,'Cijena modela'!$C$2:$C$61)</f>
        <v>911 Carrera 4 Cabriolet</v>
      </c>
      <c r="D3450" t="s">
        <v>1744</v>
      </c>
      <c r="E3450" t="s">
        <v>166</v>
      </c>
      <c r="F3450" t="s">
        <v>3986</v>
      </c>
      <c r="G3450" t="s">
        <v>4328</v>
      </c>
    </row>
    <row r="3451" spans="1:7">
      <c r="A3451" t="s">
        <v>4</v>
      </c>
      <c r="B3451" t="s">
        <v>23</v>
      </c>
      <c r="C3451" t="str">
        <f>_xlfn.XLOOKUP(B3451,'Cijena modela'!$B$2:$B$61,'Cijena modela'!$C$2:$C$61)</f>
        <v>911 Carrera 4 Cabriolet</v>
      </c>
      <c r="D3451" t="s">
        <v>1744</v>
      </c>
      <c r="E3451" t="s">
        <v>166</v>
      </c>
      <c r="F3451" t="s">
        <v>3988</v>
      </c>
      <c r="G3451" t="s">
        <v>4487</v>
      </c>
    </row>
    <row r="3452" spans="1:7">
      <c r="A3452" t="s">
        <v>4</v>
      </c>
      <c r="B3452" t="s">
        <v>23</v>
      </c>
      <c r="C3452" t="str">
        <f>_xlfn.XLOOKUP(B3452,'Cijena modela'!$B$2:$B$61,'Cijena modela'!$C$2:$C$61)</f>
        <v>911 Carrera 4 Cabriolet</v>
      </c>
      <c r="D3452" t="s">
        <v>1744</v>
      </c>
      <c r="E3452" t="s">
        <v>157</v>
      </c>
      <c r="F3452" t="s">
        <v>3990</v>
      </c>
      <c r="G3452" t="s">
        <v>4855</v>
      </c>
    </row>
    <row r="3453" spans="1:7">
      <c r="A3453" t="s">
        <v>4</v>
      </c>
      <c r="B3453" t="s">
        <v>23</v>
      </c>
      <c r="C3453" t="str">
        <f>_xlfn.XLOOKUP(B3453,'Cijena modela'!$B$2:$B$61,'Cijena modela'!$C$2:$C$61)</f>
        <v>911 Carrera 4 Cabriolet</v>
      </c>
      <c r="D3453" t="s">
        <v>1744</v>
      </c>
      <c r="E3453" t="s">
        <v>164</v>
      </c>
      <c r="F3453" t="s">
        <v>3595</v>
      </c>
      <c r="G3453" t="s">
        <v>4641</v>
      </c>
    </row>
    <row r="3454" spans="1:7">
      <c r="A3454" t="s">
        <v>4</v>
      </c>
      <c r="B3454" t="s">
        <v>23</v>
      </c>
      <c r="C3454" t="str">
        <f>_xlfn.XLOOKUP(B3454,'Cijena modela'!$B$2:$B$61,'Cijena modela'!$C$2:$C$61)</f>
        <v>911 Carrera 4 Cabriolet</v>
      </c>
      <c r="D3454" t="s">
        <v>1744</v>
      </c>
      <c r="E3454" t="s">
        <v>164</v>
      </c>
      <c r="F3454" t="s">
        <v>3597</v>
      </c>
      <c r="G3454" t="s">
        <v>4642</v>
      </c>
    </row>
    <row r="3455" spans="1:7">
      <c r="A3455" t="s">
        <v>4</v>
      </c>
      <c r="B3455" t="s">
        <v>23</v>
      </c>
      <c r="C3455" t="str">
        <f>_xlfn.XLOOKUP(B3455,'Cijena modela'!$B$2:$B$61,'Cijena modela'!$C$2:$C$61)</f>
        <v>911 Carrera 4 Cabriolet</v>
      </c>
      <c r="D3455" t="s">
        <v>1744</v>
      </c>
      <c r="E3455" t="s">
        <v>164</v>
      </c>
      <c r="F3455" t="s">
        <v>3600</v>
      </c>
      <c r="G3455" t="s">
        <v>4783</v>
      </c>
    </row>
    <row r="3456" spans="1:7">
      <c r="A3456" t="s">
        <v>4</v>
      </c>
      <c r="B3456" t="s">
        <v>23</v>
      </c>
      <c r="C3456" t="str">
        <f>_xlfn.XLOOKUP(B3456,'Cijena modela'!$B$2:$B$61,'Cijena modela'!$C$2:$C$61)</f>
        <v>911 Carrera 4 Cabriolet</v>
      </c>
      <c r="D3456" t="s">
        <v>1744</v>
      </c>
      <c r="E3456" t="s">
        <v>164</v>
      </c>
      <c r="F3456" t="s">
        <v>3603</v>
      </c>
      <c r="G3456" t="s">
        <v>4644</v>
      </c>
    </row>
    <row r="3457" spans="1:7">
      <c r="A3457" t="s">
        <v>4</v>
      </c>
      <c r="B3457" t="s">
        <v>23</v>
      </c>
      <c r="C3457" t="str">
        <f>_xlfn.XLOOKUP(B3457,'Cijena modela'!$B$2:$B$61,'Cijena modela'!$C$2:$C$61)</f>
        <v>911 Carrera 4 Cabriolet</v>
      </c>
      <c r="D3457" t="s">
        <v>1744</v>
      </c>
      <c r="E3457" t="s">
        <v>164</v>
      </c>
      <c r="F3457" t="s">
        <v>3765</v>
      </c>
      <c r="G3457" t="s">
        <v>3766</v>
      </c>
    </row>
    <row r="3458" spans="1:7">
      <c r="A3458" t="s">
        <v>4</v>
      </c>
      <c r="B3458" t="s">
        <v>23</v>
      </c>
      <c r="C3458" t="str">
        <f>_xlfn.XLOOKUP(B3458,'Cijena modela'!$B$2:$B$61,'Cijena modela'!$C$2:$C$61)</f>
        <v>911 Carrera 4 Cabriolet</v>
      </c>
      <c r="D3458" t="s">
        <v>1744</v>
      </c>
      <c r="E3458" t="s">
        <v>164</v>
      </c>
      <c r="F3458" t="s">
        <v>3605</v>
      </c>
      <c r="G3458" t="s">
        <v>4920</v>
      </c>
    </row>
    <row r="3459" spans="1:7">
      <c r="A3459" t="s">
        <v>4</v>
      </c>
      <c r="B3459" t="s">
        <v>23</v>
      </c>
      <c r="C3459" t="str">
        <f>_xlfn.XLOOKUP(B3459,'Cijena modela'!$B$2:$B$61,'Cijena modela'!$C$2:$C$61)</f>
        <v>911 Carrera 4 Cabriolet</v>
      </c>
      <c r="D3459" t="s">
        <v>1744</v>
      </c>
      <c r="E3459" t="s">
        <v>164</v>
      </c>
      <c r="F3459" t="s">
        <v>3607</v>
      </c>
      <c r="G3459" t="s">
        <v>4806</v>
      </c>
    </row>
    <row r="3460" spans="1:7">
      <c r="A3460" t="s">
        <v>4</v>
      </c>
      <c r="B3460" t="s">
        <v>23</v>
      </c>
      <c r="C3460" t="str">
        <f>_xlfn.XLOOKUP(B3460,'Cijena modela'!$B$2:$B$61,'Cijena modela'!$C$2:$C$61)</f>
        <v>911 Carrera 4 Cabriolet</v>
      </c>
      <c r="D3460" t="s">
        <v>1744</v>
      </c>
      <c r="E3460" t="s">
        <v>164</v>
      </c>
      <c r="F3460" t="s">
        <v>3609</v>
      </c>
      <c r="G3460" t="s">
        <v>4497</v>
      </c>
    </row>
    <row r="3461" spans="1:7">
      <c r="A3461" t="s">
        <v>4</v>
      </c>
      <c r="B3461" t="s">
        <v>23</v>
      </c>
      <c r="C3461" t="str">
        <f>_xlfn.XLOOKUP(B3461,'Cijena modela'!$B$2:$B$61,'Cijena modela'!$C$2:$C$61)</f>
        <v>911 Carrera 4 Cabriolet</v>
      </c>
      <c r="D3461" t="s">
        <v>1744</v>
      </c>
      <c r="E3461" t="s">
        <v>164</v>
      </c>
      <c r="F3461" t="s">
        <v>3611</v>
      </c>
      <c r="G3461" t="s">
        <v>4807</v>
      </c>
    </row>
    <row r="3462" spans="1:7">
      <c r="A3462" t="s">
        <v>4</v>
      </c>
      <c r="B3462" t="s">
        <v>23</v>
      </c>
      <c r="C3462" t="str">
        <f>_xlfn.XLOOKUP(B3462,'Cijena modela'!$B$2:$B$61,'Cijena modela'!$C$2:$C$61)</f>
        <v>911 Carrera 4 Cabriolet</v>
      </c>
      <c r="D3462" t="s">
        <v>1744</v>
      </c>
      <c r="E3462" t="s">
        <v>164</v>
      </c>
      <c r="F3462" t="s">
        <v>3613</v>
      </c>
      <c r="G3462" t="s">
        <v>4648</v>
      </c>
    </row>
    <row r="3463" spans="1:7">
      <c r="A3463" t="s">
        <v>4</v>
      </c>
      <c r="B3463" t="s">
        <v>23</v>
      </c>
      <c r="C3463" t="str">
        <f>_xlfn.XLOOKUP(B3463,'Cijena modela'!$B$2:$B$61,'Cijena modela'!$C$2:$C$61)</f>
        <v>911 Carrera 4 Cabriolet</v>
      </c>
      <c r="D3463" t="s">
        <v>1744</v>
      </c>
      <c r="E3463" t="s">
        <v>165</v>
      </c>
      <c r="F3463" t="s">
        <v>4028</v>
      </c>
      <c r="G3463" t="s">
        <v>4857</v>
      </c>
    </row>
    <row r="3464" spans="1:7">
      <c r="A3464" t="s">
        <v>4</v>
      </c>
      <c r="B3464" t="s">
        <v>23</v>
      </c>
      <c r="C3464" t="str">
        <f>_xlfn.XLOOKUP(B3464,'Cijena modela'!$B$2:$B$61,'Cijena modela'!$C$2:$C$61)</f>
        <v>911 Carrera 4 Cabriolet</v>
      </c>
      <c r="D3464" t="s">
        <v>1744</v>
      </c>
      <c r="E3464" t="s">
        <v>165</v>
      </c>
      <c r="F3464" t="s">
        <v>3617</v>
      </c>
      <c r="G3464" t="s">
        <v>4649</v>
      </c>
    </row>
    <row r="3465" spans="1:7">
      <c r="A3465" t="s">
        <v>4</v>
      </c>
      <c r="B3465" t="s">
        <v>23</v>
      </c>
      <c r="C3465" t="str">
        <f>_xlfn.XLOOKUP(B3465,'Cijena modela'!$B$2:$B$61,'Cijena modela'!$C$2:$C$61)</f>
        <v>911 Carrera 4 Cabriolet</v>
      </c>
      <c r="D3465" t="s">
        <v>1744</v>
      </c>
      <c r="E3465" t="s">
        <v>165</v>
      </c>
      <c r="F3465" t="s">
        <v>4249</v>
      </c>
      <c r="G3465" t="s">
        <v>4787</v>
      </c>
    </row>
    <row r="3466" spans="1:7">
      <c r="A3466" t="s">
        <v>4</v>
      </c>
      <c r="B3466" t="s">
        <v>23</v>
      </c>
      <c r="C3466" t="str">
        <f>_xlfn.XLOOKUP(B3466,'Cijena modela'!$B$2:$B$61,'Cijena modela'!$C$2:$C$61)</f>
        <v>911 Carrera 4 Cabriolet</v>
      </c>
      <c r="D3466" t="s">
        <v>1744</v>
      </c>
      <c r="E3466" t="s">
        <v>158</v>
      </c>
      <c r="F3466" t="s">
        <v>4032</v>
      </c>
      <c r="G3466" t="s">
        <v>4858</v>
      </c>
    </row>
    <row r="3467" spans="1:7">
      <c r="A3467" t="s">
        <v>4</v>
      </c>
      <c r="B3467" t="s">
        <v>23</v>
      </c>
      <c r="C3467" t="str">
        <f>_xlfn.XLOOKUP(B3467,'Cijena modela'!$B$2:$B$61,'Cijena modela'!$C$2:$C$61)</f>
        <v>911 Carrera 4 Cabriolet</v>
      </c>
      <c r="D3467" t="s">
        <v>1744</v>
      </c>
      <c r="E3467" t="s">
        <v>158</v>
      </c>
      <c r="F3467" t="s">
        <v>4034</v>
      </c>
      <c r="G3467" t="s">
        <v>4955</v>
      </c>
    </row>
    <row r="3468" spans="1:7">
      <c r="A3468" t="s">
        <v>4</v>
      </c>
      <c r="B3468" t="s">
        <v>23</v>
      </c>
      <c r="C3468" t="str">
        <f>_xlfn.XLOOKUP(B3468,'Cijena modela'!$B$2:$B$61,'Cijena modela'!$C$2:$C$61)</f>
        <v>911 Carrera 4 Cabriolet</v>
      </c>
      <c r="D3468" t="s">
        <v>1744</v>
      </c>
      <c r="E3468" t="s">
        <v>158</v>
      </c>
      <c r="F3468" t="s">
        <v>4036</v>
      </c>
      <c r="G3468" t="s">
        <v>4790</v>
      </c>
    </row>
    <row r="3469" spans="1:7">
      <c r="A3469" t="s">
        <v>4</v>
      </c>
      <c r="B3469" t="s">
        <v>23</v>
      </c>
      <c r="C3469" t="str">
        <f>_xlfn.XLOOKUP(B3469,'Cijena modela'!$B$2:$B$61,'Cijena modela'!$C$2:$C$61)</f>
        <v>911 Carrera 4 Cabriolet</v>
      </c>
      <c r="D3469" t="s">
        <v>1744</v>
      </c>
      <c r="E3469" t="s">
        <v>158</v>
      </c>
      <c r="F3469" t="s">
        <v>4038</v>
      </c>
      <c r="G3469" t="s">
        <v>4992</v>
      </c>
    </row>
    <row r="3470" spans="1:7">
      <c r="A3470" t="s">
        <v>4</v>
      </c>
      <c r="B3470" t="s">
        <v>23</v>
      </c>
      <c r="C3470" t="str">
        <f>_xlfn.XLOOKUP(B3470,'Cijena modela'!$B$2:$B$61,'Cijena modela'!$C$2:$C$61)</f>
        <v>911 Carrera 4 Cabriolet</v>
      </c>
      <c r="D3470" t="s">
        <v>1744</v>
      </c>
      <c r="E3470" t="s">
        <v>158</v>
      </c>
      <c r="F3470" t="s">
        <v>4040</v>
      </c>
      <c r="G3470" t="s">
        <v>5007</v>
      </c>
    </row>
    <row r="3471" spans="1:7">
      <c r="A3471" t="s">
        <v>4</v>
      </c>
      <c r="B3471" t="s">
        <v>23</v>
      </c>
      <c r="C3471" t="str">
        <f>_xlfn.XLOOKUP(B3471,'Cijena modela'!$B$2:$B$61,'Cijena modela'!$C$2:$C$61)</f>
        <v>911 Carrera 4 Cabriolet</v>
      </c>
      <c r="D3471" t="s">
        <v>1744</v>
      </c>
      <c r="E3471" t="s">
        <v>158</v>
      </c>
      <c r="F3471" t="s">
        <v>3631</v>
      </c>
      <c r="G3471" t="s">
        <v>5035</v>
      </c>
    </row>
    <row r="3472" spans="1:7">
      <c r="A3472" t="s">
        <v>4</v>
      </c>
      <c r="B3472" t="s">
        <v>23</v>
      </c>
      <c r="C3472" t="str">
        <f>_xlfn.XLOOKUP(B3472,'Cijena modela'!$B$2:$B$61,'Cijena modela'!$C$2:$C$61)</f>
        <v>911 Carrera 4 Cabriolet</v>
      </c>
      <c r="D3472" t="s">
        <v>1744</v>
      </c>
      <c r="E3472" t="s">
        <v>158</v>
      </c>
      <c r="F3472" t="s">
        <v>4042</v>
      </c>
      <c r="G3472" t="s">
        <v>5036</v>
      </c>
    </row>
    <row r="3473" spans="1:7">
      <c r="A3473" t="s">
        <v>4</v>
      </c>
      <c r="B3473" t="s">
        <v>23</v>
      </c>
      <c r="C3473" t="str">
        <f>_xlfn.XLOOKUP(B3473,'Cijena modela'!$B$2:$B$61,'Cijena modela'!$C$2:$C$61)</f>
        <v>911 Carrera 4 Cabriolet</v>
      </c>
      <c r="D3473" t="s">
        <v>1744</v>
      </c>
      <c r="E3473" t="s">
        <v>158</v>
      </c>
      <c r="F3473" t="s">
        <v>4044</v>
      </c>
      <c r="G3473" t="s">
        <v>5037</v>
      </c>
    </row>
    <row r="3474" spans="1:7">
      <c r="A3474" t="s">
        <v>4</v>
      </c>
      <c r="B3474" t="s">
        <v>23</v>
      </c>
      <c r="C3474" t="str">
        <f>_xlfn.XLOOKUP(B3474,'Cijena modela'!$B$2:$B$61,'Cijena modela'!$C$2:$C$61)</f>
        <v>911 Carrera 4 Cabriolet</v>
      </c>
      <c r="D3474" t="s">
        <v>1744</v>
      </c>
      <c r="E3474" t="s">
        <v>158</v>
      </c>
      <c r="F3474" t="s">
        <v>4046</v>
      </c>
      <c r="G3474" t="s">
        <v>4996</v>
      </c>
    </row>
    <row r="3475" spans="1:7">
      <c r="A3475" t="s">
        <v>4</v>
      </c>
      <c r="B3475" t="s">
        <v>23</v>
      </c>
      <c r="C3475" t="str">
        <f>_xlfn.XLOOKUP(B3475,'Cijena modela'!$B$2:$B$61,'Cijena modela'!$C$2:$C$61)</f>
        <v>911 Carrera 4 Cabriolet</v>
      </c>
      <c r="D3475" t="s">
        <v>1744</v>
      </c>
      <c r="E3475" t="s">
        <v>158</v>
      </c>
      <c r="F3475" t="s">
        <v>4048</v>
      </c>
      <c r="G3475" t="s">
        <v>5038</v>
      </c>
    </row>
    <row r="3476" spans="1:7">
      <c r="A3476" t="s">
        <v>4</v>
      </c>
      <c r="B3476" t="s">
        <v>23</v>
      </c>
      <c r="C3476" t="str">
        <f>_xlfn.XLOOKUP(B3476,'Cijena modela'!$B$2:$B$61,'Cijena modela'!$C$2:$C$61)</f>
        <v>911 Carrera 4 Cabriolet</v>
      </c>
      <c r="D3476" t="s">
        <v>1744</v>
      </c>
      <c r="E3476" t="s">
        <v>160</v>
      </c>
      <c r="F3476" t="s">
        <v>4050</v>
      </c>
      <c r="G3476" t="s">
        <v>4520</v>
      </c>
    </row>
    <row r="3477" spans="1:7">
      <c r="A3477" t="s">
        <v>4</v>
      </c>
      <c r="B3477" t="s">
        <v>23</v>
      </c>
      <c r="C3477" t="str">
        <f>_xlfn.XLOOKUP(B3477,'Cijena modela'!$B$2:$B$61,'Cijena modela'!$C$2:$C$61)</f>
        <v>911 Carrera 4 Cabriolet</v>
      </c>
      <c r="D3477" t="s">
        <v>1744</v>
      </c>
      <c r="E3477" t="s">
        <v>160</v>
      </c>
      <c r="F3477" t="s">
        <v>4052</v>
      </c>
      <c r="G3477" t="s">
        <v>4670</v>
      </c>
    </row>
    <row r="3478" spans="1:7">
      <c r="A3478" t="s">
        <v>4</v>
      </c>
      <c r="B3478" t="s">
        <v>23</v>
      </c>
      <c r="C3478" t="str">
        <f>_xlfn.XLOOKUP(B3478,'Cijena modela'!$B$2:$B$61,'Cijena modela'!$C$2:$C$61)</f>
        <v>911 Carrera 4 Cabriolet</v>
      </c>
      <c r="D3478" t="s">
        <v>1744</v>
      </c>
      <c r="E3478" t="s">
        <v>160</v>
      </c>
      <c r="F3478" t="s">
        <v>4040</v>
      </c>
      <c r="G3478" t="s">
        <v>4671</v>
      </c>
    </row>
    <row r="3479" spans="1:7">
      <c r="A3479" t="s">
        <v>4</v>
      </c>
      <c r="B3479" t="s">
        <v>23</v>
      </c>
      <c r="C3479" t="str">
        <f>_xlfn.XLOOKUP(B3479,'Cijena modela'!$B$2:$B$61,'Cijena modela'!$C$2:$C$61)</f>
        <v>911 Carrera 4 Cabriolet</v>
      </c>
      <c r="D3479" t="s">
        <v>1744</v>
      </c>
      <c r="E3479" t="s">
        <v>160</v>
      </c>
      <c r="F3479" t="s">
        <v>4055</v>
      </c>
      <c r="G3479" t="s">
        <v>4782</v>
      </c>
    </row>
    <row r="3480" spans="1:7">
      <c r="A3480" t="s">
        <v>4</v>
      </c>
      <c r="B3480" t="s">
        <v>21</v>
      </c>
      <c r="C3480" t="str">
        <f>_xlfn.XLOOKUP(B3480,'Cijena modela'!$B$2:$B$61,'Cijena modela'!$C$2:$C$61)</f>
        <v>911 Carrera 4S Cabrio</v>
      </c>
      <c r="D3480" t="s">
        <v>1744</v>
      </c>
      <c r="E3480" t="s">
        <v>156</v>
      </c>
      <c r="F3480" t="s">
        <v>3948</v>
      </c>
      <c r="G3480" t="s">
        <v>4348</v>
      </c>
    </row>
    <row r="3481" spans="1:7">
      <c r="A3481" t="s">
        <v>4</v>
      </c>
      <c r="B3481" t="s">
        <v>21</v>
      </c>
      <c r="C3481" t="str">
        <f>_xlfn.XLOOKUP(B3481,'Cijena modela'!$B$2:$B$61,'Cijena modela'!$C$2:$C$61)</f>
        <v>911 Carrera 4S Cabrio</v>
      </c>
      <c r="D3481" t="s">
        <v>3315</v>
      </c>
      <c r="E3481" t="s">
        <v>156</v>
      </c>
      <c r="F3481" t="s">
        <v>3948</v>
      </c>
      <c r="G3481" t="s">
        <v>4348</v>
      </c>
    </row>
    <row r="3482" spans="1:7">
      <c r="A3482" t="s">
        <v>4</v>
      </c>
      <c r="B3482" t="s">
        <v>21</v>
      </c>
      <c r="C3482" t="str">
        <f>_xlfn.XLOOKUP(B3482,'Cijena modela'!$B$2:$B$61,'Cijena modela'!$C$2:$C$61)</f>
        <v>911 Carrera 4S Cabrio</v>
      </c>
      <c r="D3482" t="s">
        <v>1744</v>
      </c>
      <c r="E3482" t="s">
        <v>156</v>
      </c>
      <c r="F3482" t="s">
        <v>3950</v>
      </c>
      <c r="G3482" t="s">
        <v>3602</v>
      </c>
    </row>
    <row r="3483" spans="1:7">
      <c r="A3483" t="s">
        <v>4</v>
      </c>
      <c r="B3483" t="s">
        <v>21</v>
      </c>
      <c r="C3483" t="str">
        <f>_xlfn.XLOOKUP(B3483,'Cijena modela'!$B$2:$B$61,'Cijena modela'!$C$2:$C$61)</f>
        <v>911 Carrera 4S Cabrio</v>
      </c>
      <c r="D3483" t="s">
        <v>3315</v>
      </c>
      <c r="E3483" t="s">
        <v>156</v>
      </c>
      <c r="F3483" t="s">
        <v>3950</v>
      </c>
      <c r="G3483" t="s">
        <v>3602</v>
      </c>
    </row>
    <row r="3484" spans="1:7">
      <c r="A3484" t="s">
        <v>4</v>
      </c>
      <c r="B3484" t="s">
        <v>21</v>
      </c>
      <c r="C3484" t="str">
        <f>_xlfn.XLOOKUP(B3484,'Cijena modela'!$B$2:$B$61,'Cijena modela'!$C$2:$C$61)</f>
        <v>911 Carrera 4S Cabrio</v>
      </c>
      <c r="D3484" t="s">
        <v>1744</v>
      </c>
      <c r="E3484" t="s">
        <v>156</v>
      </c>
      <c r="F3484" t="s">
        <v>3951</v>
      </c>
      <c r="G3484" t="s">
        <v>4349</v>
      </c>
    </row>
    <row r="3485" spans="1:7">
      <c r="A3485" t="s">
        <v>4</v>
      </c>
      <c r="B3485" t="s">
        <v>21</v>
      </c>
      <c r="C3485" t="str">
        <f>_xlfn.XLOOKUP(B3485,'Cijena modela'!$B$2:$B$61,'Cijena modela'!$C$2:$C$61)</f>
        <v>911 Carrera 4S Cabrio</v>
      </c>
      <c r="D3485" t="s">
        <v>3315</v>
      </c>
      <c r="E3485" t="s">
        <v>156</v>
      </c>
      <c r="F3485" t="s">
        <v>3951</v>
      </c>
      <c r="G3485" t="s">
        <v>4349</v>
      </c>
    </row>
    <row r="3486" spans="1:7">
      <c r="A3486" t="s">
        <v>4</v>
      </c>
      <c r="B3486" t="s">
        <v>21</v>
      </c>
      <c r="C3486" t="str">
        <f>_xlfn.XLOOKUP(B3486,'Cijena modela'!$B$2:$B$61,'Cijena modela'!$C$2:$C$61)</f>
        <v>911 Carrera 4S Cabrio</v>
      </c>
      <c r="D3486" t="s">
        <v>1744</v>
      </c>
      <c r="E3486" t="s">
        <v>156</v>
      </c>
      <c r="F3486" t="s">
        <v>3953</v>
      </c>
      <c r="G3486" t="s">
        <v>4626</v>
      </c>
    </row>
    <row r="3487" spans="1:7">
      <c r="A3487" t="s">
        <v>4</v>
      </c>
      <c r="B3487" t="s">
        <v>21</v>
      </c>
      <c r="C3487" t="str">
        <f>_xlfn.XLOOKUP(B3487,'Cijena modela'!$B$2:$B$61,'Cijena modela'!$C$2:$C$61)</f>
        <v>911 Carrera 4S Cabrio</v>
      </c>
      <c r="D3487" t="s">
        <v>3315</v>
      </c>
      <c r="E3487" t="s">
        <v>156</v>
      </c>
      <c r="F3487" t="s">
        <v>3953</v>
      </c>
      <c r="G3487" t="s">
        <v>4626</v>
      </c>
    </row>
    <row r="3488" spans="1:7">
      <c r="A3488" t="s">
        <v>4</v>
      </c>
      <c r="B3488" t="s">
        <v>21</v>
      </c>
      <c r="C3488" t="str">
        <f>_xlfn.XLOOKUP(B3488,'Cijena modela'!$B$2:$B$61,'Cijena modela'!$C$2:$C$61)</f>
        <v>911 Carrera 4S Cabrio</v>
      </c>
      <c r="D3488" t="s">
        <v>1744</v>
      </c>
      <c r="E3488" t="s">
        <v>156</v>
      </c>
      <c r="F3488" t="s">
        <v>3955</v>
      </c>
      <c r="G3488" t="s">
        <v>4660</v>
      </c>
    </row>
    <row r="3489" spans="1:7">
      <c r="A3489" t="s">
        <v>4</v>
      </c>
      <c r="B3489" t="s">
        <v>21</v>
      </c>
      <c r="C3489" t="str">
        <f>_xlfn.XLOOKUP(B3489,'Cijena modela'!$B$2:$B$61,'Cijena modela'!$C$2:$C$61)</f>
        <v>911 Carrera 4S Cabrio</v>
      </c>
      <c r="D3489" t="s">
        <v>3315</v>
      </c>
      <c r="E3489" t="s">
        <v>156</v>
      </c>
      <c r="F3489" t="s">
        <v>3955</v>
      </c>
      <c r="G3489" t="s">
        <v>4660</v>
      </c>
    </row>
    <row r="3490" spans="1:7">
      <c r="A3490" t="s">
        <v>4</v>
      </c>
      <c r="B3490" t="s">
        <v>21</v>
      </c>
      <c r="C3490" t="str">
        <f>_xlfn.XLOOKUP(B3490,'Cijena modela'!$B$2:$B$61,'Cijena modela'!$C$2:$C$61)</f>
        <v>911 Carrera 4S Cabrio</v>
      </c>
      <c r="D3490" t="s">
        <v>1744</v>
      </c>
      <c r="E3490" t="s">
        <v>156</v>
      </c>
      <c r="F3490" t="s">
        <v>3958</v>
      </c>
      <c r="G3490" t="s">
        <v>4661</v>
      </c>
    </row>
    <row r="3491" spans="1:7">
      <c r="A3491" t="s">
        <v>4</v>
      </c>
      <c r="B3491" t="s">
        <v>21</v>
      </c>
      <c r="C3491" t="str">
        <f>_xlfn.XLOOKUP(B3491,'Cijena modela'!$B$2:$B$61,'Cijena modela'!$C$2:$C$61)</f>
        <v>911 Carrera 4S Cabrio</v>
      </c>
      <c r="D3491" t="s">
        <v>3315</v>
      </c>
      <c r="E3491" t="s">
        <v>156</v>
      </c>
      <c r="F3491" t="s">
        <v>3958</v>
      </c>
      <c r="G3491" t="s">
        <v>4661</v>
      </c>
    </row>
    <row r="3492" spans="1:7">
      <c r="A3492" t="s">
        <v>4</v>
      </c>
      <c r="B3492" t="s">
        <v>21</v>
      </c>
      <c r="C3492" t="str">
        <f>_xlfn.XLOOKUP(B3492,'Cijena modela'!$B$2:$B$61,'Cijena modela'!$C$2:$C$61)</f>
        <v>911 Carrera 4S Cabrio</v>
      </c>
      <c r="D3492" t="s">
        <v>1744</v>
      </c>
      <c r="E3492" t="s">
        <v>156</v>
      </c>
      <c r="F3492" t="s">
        <v>3960</v>
      </c>
      <c r="G3492" t="s">
        <v>4662</v>
      </c>
    </row>
    <row r="3493" spans="1:7">
      <c r="A3493" t="s">
        <v>4</v>
      </c>
      <c r="B3493" t="s">
        <v>21</v>
      </c>
      <c r="C3493" t="str">
        <f>_xlfn.XLOOKUP(B3493,'Cijena modela'!$B$2:$B$61,'Cijena modela'!$C$2:$C$61)</f>
        <v>911 Carrera 4S Cabrio</v>
      </c>
      <c r="D3493" t="s">
        <v>3315</v>
      </c>
      <c r="E3493" t="s">
        <v>156</v>
      </c>
      <c r="F3493" t="s">
        <v>3960</v>
      </c>
      <c r="G3493" t="s">
        <v>4662</v>
      </c>
    </row>
    <row r="3494" spans="1:7">
      <c r="A3494" t="s">
        <v>4</v>
      </c>
      <c r="B3494" t="s">
        <v>21</v>
      </c>
      <c r="C3494" t="str">
        <f>_xlfn.XLOOKUP(B3494,'Cijena modela'!$B$2:$B$61,'Cijena modela'!$C$2:$C$61)</f>
        <v>911 Carrera 4S Cabrio</v>
      </c>
      <c r="D3494" t="s">
        <v>1744</v>
      </c>
      <c r="E3494" t="s">
        <v>156</v>
      </c>
      <c r="F3494" t="s">
        <v>3962</v>
      </c>
      <c r="G3494" t="s">
        <v>4663</v>
      </c>
    </row>
    <row r="3495" spans="1:7">
      <c r="A3495" t="s">
        <v>4</v>
      </c>
      <c r="B3495" t="s">
        <v>21</v>
      </c>
      <c r="C3495" t="str">
        <f>_xlfn.XLOOKUP(B3495,'Cijena modela'!$B$2:$B$61,'Cijena modela'!$C$2:$C$61)</f>
        <v>911 Carrera 4S Cabrio</v>
      </c>
      <c r="D3495" t="s">
        <v>3315</v>
      </c>
      <c r="E3495" t="s">
        <v>156</v>
      </c>
      <c r="F3495" t="s">
        <v>3962</v>
      </c>
      <c r="G3495" t="s">
        <v>4663</v>
      </c>
    </row>
    <row r="3496" spans="1:7">
      <c r="A3496" t="s">
        <v>4</v>
      </c>
      <c r="B3496" t="s">
        <v>21</v>
      </c>
      <c r="C3496" t="str">
        <f>_xlfn.XLOOKUP(B3496,'Cijena modela'!$B$2:$B$61,'Cijena modela'!$C$2:$C$61)</f>
        <v>911 Carrera 4S Cabrio</v>
      </c>
      <c r="D3496" t="s">
        <v>1744</v>
      </c>
      <c r="E3496" t="s">
        <v>156</v>
      </c>
      <c r="F3496" t="s">
        <v>3964</v>
      </c>
      <c r="G3496" t="s">
        <v>4319</v>
      </c>
    </row>
    <row r="3497" spans="1:7">
      <c r="A3497" t="s">
        <v>4</v>
      </c>
      <c r="B3497" t="s">
        <v>21</v>
      </c>
      <c r="C3497" t="str">
        <f>_xlfn.XLOOKUP(B3497,'Cijena modela'!$B$2:$B$61,'Cijena modela'!$C$2:$C$61)</f>
        <v>911 Carrera 4S Cabrio</v>
      </c>
      <c r="D3497" t="s">
        <v>3315</v>
      </c>
      <c r="E3497" t="s">
        <v>156</v>
      </c>
      <c r="F3497" t="s">
        <v>3964</v>
      </c>
      <c r="G3497" t="s">
        <v>4319</v>
      </c>
    </row>
    <row r="3498" spans="1:7">
      <c r="A3498" t="s">
        <v>4</v>
      </c>
      <c r="B3498" t="s">
        <v>21</v>
      </c>
      <c r="C3498" t="str">
        <f>_xlfn.XLOOKUP(B3498,'Cijena modela'!$B$2:$B$61,'Cijena modela'!$C$2:$C$61)</f>
        <v>911 Carrera 4S Cabrio</v>
      </c>
      <c r="D3498" t="s">
        <v>1744</v>
      </c>
      <c r="E3498" t="s">
        <v>156</v>
      </c>
      <c r="F3498" t="s">
        <v>3966</v>
      </c>
      <c r="G3498" t="s">
        <v>4320</v>
      </c>
    </row>
    <row r="3499" spans="1:7">
      <c r="A3499" t="s">
        <v>4</v>
      </c>
      <c r="B3499" t="s">
        <v>21</v>
      </c>
      <c r="C3499" t="str">
        <f>_xlfn.XLOOKUP(B3499,'Cijena modela'!$B$2:$B$61,'Cijena modela'!$C$2:$C$61)</f>
        <v>911 Carrera 4S Cabrio</v>
      </c>
      <c r="D3499" t="s">
        <v>3315</v>
      </c>
      <c r="E3499" t="s">
        <v>156</v>
      </c>
      <c r="F3499" t="s">
        <v>3966</v>
      </c>
      <c r="G3499" t="s">
        <v>4320</v>
      </c>
    </row>
    <row r="3500" spans="1:7">
      <c r="A3500" t="s">
        <v>4</v>
      </c>
      <c r="B3500" t="s">
        <v>21</v>
      </c>
      <c r="C3500" t="str">
        <f>_xlfn.XLOOKUP(B3500,'Cijena modela'!$B$2:$B$61,'Cijena modela'!$C$2:$C$61)</f>
        <v>911 Carrera 4S Cabrio</v>
      </c>
      <c r="D3500" t="s">
        <v>1744</v>
      </c>
      <c r="E3500" t="s">
        <v>156</v>
      </c>
      <c r="F3500" t="s">
        <v>4130</v>
      </c>
      <c r="G3500" t="s">
        <v>3969</v>
      </c>
    </row>
    <row r="3501" spans="1:7">
      <c r="A3501" t="s">
        <v>4</v>
      </c>
      <c r="B3501" t="s">
        <v>21</v>
      </c>
      <c r="C3501" t="str">
        <f>_xlfn.XLOOKUP(B3501,'Cijena modela'!$B$2:$B$61,'Cijena modela'!$C$2:$C$61)</f>
        <v>911 Carrera 4S Cabrio</v>
      </c>
      <c r="D3501" t="s">
        <v>3315</v>
      </c>
      <c r="E3501" t="s">
        <v>156</v>
      </c>
      <c r="F3501" t="s">
        <v>4130</v>
      </c>
      <c r="G3501" t="s">
        <v>3969</v>
      </c>
    </row>
    <row r="3502" spans="1:7">
      <c r="A3502" t="s">
        <v>4</v>
      </c>
      <c r="B3502" t="s">
        <v>21</v>
      </c>
      <c r="C3502" t="str">
        <f>_xlfn.XLOOKUP(B3502,'Cijena modela'!$B$2:$B$61,'Cijena modela'!$C$2:$C$61)</f>
        <v>911 Carrera 4S Cabrio</v>
      </c>
      <c r="D3502" t="s">
        <v>1744</v>
      </c>
      <c r="E3502" t="s">
        <v>156</v>
      </c>
      <c r="F3502" t="s">
        <v>3968</v>
      </c>
      <c r="G3502" t="s">
        <v>4411</v>
      </c>
    </row>
    <row r="3503" spans="1:7">
      <c r="A3503" t="s">
        <v>4</v>
      </c>
      <c r="B3503" t="s">
        <v>21</v>
      </c>
      <c r="C3503" t="str">
        <f>_xlfn.XLOOKUP(B3503,'Cijena modela'!$B$2:$B$61,'Cijena modela'!$C$2:$C$61)</f>
        <v>911 Carrera 4S Cabrio</v>
      </c>
      <c r="D3503" t="s">
        <v>3315</v>
      </c>
      <c r="E3503" t="s">
        <v>156</v>
      </c>
      <c r="F3503" t="s">
        <v>3968</v>
      </c>
      <c r="G3503" t="s">
        <v>4411</v>
      </c>
    </row>
    <row r="3504" spans="1:7">
      <c r="A3504" t="s">
        <v>4</v>
      </c>
      <c r="B3504" t="s">
        <v>21</v>
      </c>
      <c r="C3504" t="str">
        <f>_xlfn.XLOOKUP(B3504,'Cijena modela'!$B$2:$B$61,'Cijena modela'!$C$2:$C$61)</f>
        <v>911 Carrera 4S Cabrio</v>
      </c>
      <c r="D3504" t="s">
        <v>1744</v>
      </c>
      <c r="E3504" t="s">
        <v>166</v>
      </c>
      <c r="F3504" t="s">
        <v>3574</v>
      </c>
      <c r="G3504" t="s">
        <v>5000</v>
      </c>
    </row>
    <row r="3505" spans="1:7">
      <c r="A3505" t="s">
        <v>4</v>
      </c>
      <c r="B3505" t="s">
        <v>21</v>
      </c>
      <c r="C3505" t="str">
        <f>_xlfn.XLOOKUP(B3505,'Cijena modela'!$B$2:$B$61,'Cijena modela'!$C$2:$C$61)</f>
        <v>911 Carrera 4S Cabrio</v>
      </c>
      <c r="D3505" t="s">
        <v>3315</v>
      </c>
      <c r="E3505" t="s">
        <v>166</v>
      </c>
      <c r="F3505" t="s">
        <v>3574</v>
      </c>
      <c r="G3505" t="s">
        <v>5000</v>
      </c>
    </row>
    <row r="3506" spans="1:7">
      <c r="A3506" t="s">
        <v>4</v>
      </c>
      <c r="B3506" t="s">
        <v>21</v>
      </c>
      <c r="C3506" t="str">
        <f>_xlfn.XLOOKUP(B3506,'Cijena modela'!$B$2:$B$61,'Cijena modela'!$C$2:$C$61)</f>
        <v>911 Carrera 4S Cabrio</v>
      </c>
      <c r="D3506" t="s">
        <v>1744</v>
      </c>
      <c r="E3506" t="s">
        <v>166</v>
      </c>
      <c r="F3506" t="s">
        <v>3971</v>
      </c>
      <c r="G3506" t="s">
        <v>3661</v>
      </c>
    </row>
    <row r="3507" spans="1:7">
      <c r="A3507" t="s">
        <v>4</v>
      </c>
      <c r="B3507" t="s">
        <v>21</v>
      </c>
      <c r="C3507" t="str">
        <f>_xlfn.XLOOKUP(B3507,'Cijena modela'!$B$2:$B$61,'Cijena modela'!$C$2:$C$61)</f>
        <v>911 Carrera 4S Cabrio</v>
      </c>
      <c r="D3507" t="s">
        <v>3315</v>
      </c>
      <c r="E3507" t="s">
        <v>166</v>
      </c>
      <c r="F3507" t="s">
        <v>3971</v>
      </c>
      <c r="G3507" t="s">
        <v>4137</v>
      </c>
    </row>
    <row r="3508" spans="1:7">
      <c r="A3508" t="s">
        <v>4</v>
      </c>
      <c r="B3508" t="s">
        <v>21</v>
      </c>
      <c r="C3508" t="str">
        <f>_xlfn.XLOOKUP(B3508,'Cijena modela'!$B$2:$B$61,'Cijena modela'!$C$2:$C$61)</f>
        <v>911 Carrera 4S Cabrio</v>
      </c>
      <c r="D3508" t="s">
        <v>1744</v>
      </c>
      <c r="E3508" t="s">
        <v>166</v>
      </c>
      <c r="F3508" t="s">
        <v>4358</v>
      </c>
      <c r="G3508" t="s">
        <v>3579</v>
      </c>
    </row>
    <row r="3509" spans="1:7">
      <c r="A3509" t="s">
        <v>4</v>
      </c>
      <c r="B3509" t="s">
        <v>21</v>
      </c>
      <c r="C3509" t="str">
        <f>_xlfn.XLOOKUP(B3509,'Cijena modela'!$B$2:$B$61,'Cijena modela'!$C$2:$C$61)</f>
        <v>911 Carrera 4S Cabrio</v>
      </c>
      <c r="D3509" t="s">
        <v>3315</v>
      </c>
      <c r="E3509" t="s">
        <v>166</v>
      </c>
      <c r="F3509" t="s">
        <v>4358</v>
      </c>
      <c r="G3509" t="s">
        <v>3579</v>
      </c>
    </row>
    <row r="3510" spans="1:7">
      <c r="A3510" t="s">
        <v>4</v>
      </c>
      <c r="B3510" t="s">
        <v>21</v>
      </c>
      <c r="C3510" t="str">
        <f>_xlfn.XLOOKUP(B3510,'Cijena modela'!$B$2:$B$61,'Cijena modela'!$C$2:$C$61)</f>
        <v>911 Carrera 4S Cabrio</v>
      </c>
      <c r="D3510" t="s">
        <v>1744</v>
      </c>
      <c r="E3510" t="s">
        <v>166</v>
      </c>
      <c r="F3510" t="s">
        <v>3973</v>
      </c>
      <c r="G3510" t="s">
        <v>3663</v>
      </c>
    </row>
    <row r="3511" spans="1:7">
      <c r="A3511" t="s">
        <v>4</v>
      </c>
      <c r="B3511" t="s">
        <v>21</v>
      </c>
      <c r="C3511" t="str">
        <f>_xlfn.XLOOKUP(B3511,'Cijena modela'!$B$2:$B$61,'Cijena modela'!$C$2:$C$61)</f>
        <v>911 Carrera 4S Cabrio</v>
      </c>
      <c r="D3511" t="s">
        <v>3315</v>
      </c>
      <c r="E3511" t="s">
        <v>166</v>
      </c>
      <c r="F3511" t="s">
        <v>3973</v>
      </c>
      <c r="G3511" t="s">
        <v>4433</v>
      </c>
    </row>
    <row r="3512" spans="1:7">
      <c r="A3512" t="s">
        <v>4</v>
      </c>
      <c r="B3512" t="s">
        <v>21</v>
      </c>
      <c r="C3512" t="str">
        <f>_xlfn.XLOOKUP(B3512,'Cijena modela'!$B$2:$B$61,'Cijena modela'!$C$2:$C$61)</f>
        <v>911 Carrera 4S Cabrio</v>
      </c>
      <c r="D3512" t="s">
        <v>1744</v>
      </c>
      <c r="E3512" t="s">
        <v>166</v>
      </c>
      <c r="F3512" t="s">
        <v>3975</v>
      </c>
      <c r="G3512" t="s">
        <v>5001</v>
      </c>
    </row>
    <row r="3513" spans="1:7">
      <c r="A3513" t="s">
        <v>4</v>
      </c>
      <c r="B3513" t="s">
        <v>21</v>
      </c>
      <c r="C3513" t="str">
        <f>_xlfn.XLOOKUP(B3513,'Cijena modela'!$B$2:$B$61,'Cijena modela'!$C$2:$C$61)</f>
        <v>911 Carrera 4S Cabrio</v>
      </c>
      <c r="D3513" t="s">
        <v>3315</v>
      </c>
      <c r="E3513" t="s">
        <v>166</v>
      </c>
      <c r="F3513" t="s">
        <v>3975</v>
      </c>
      <c r="G3513" t="s">
        <v>5001</v>
      </c>
    </row>
    <row r="3514" spans="1:7">
      <c r="A3514" t="s">
        <v>4</v>
      </c>
      <c r="B3514" t="s">
        <v>21</v>
      </c>
      <c r="C3514" t="str">
        <f>_xlfn.XLOOKUP(B3514,'Cijena modela'!$B$2:$B$61,'Cijena modela'!$C$2:$C$61)</f>
        <v>911 Carrera 4S Cabrio</v>
      </c>
      <c r="D3514" t="s">
        <v>1744</v>
      </c>
      <c r="E3514" t="s">
        <v>166</v>
      </c>
      <c r="F3514" t="s">
        <v>3976</v>
      </c>
      <c r="G3514" t="s">
        <v>4827</v>
      </c>
    </row>
    <row r="3515" spans="1:7">
      <c r="A3515" t="s">
        <v>4</v>
      </c>
      <c r="B3515" t="s">
        <v>21</v>
      </c>
      <c r="C3515" t="str">
        <f>_xlfn.XLOOKUP(B3515,'Cijena modela'!$B$2:$B$61,'Cijena modela'!$C$2:$C$61)</f>
        <v>911 Carrera 4S Cabrio</v>
      </c>
      <c r="D3515" t="s">
        <v>1744</v>
      </c>
      <c r="E3515" t="s">
        <v>166</v>
      </c>
      <c r="F3515" t="s">
        <v>3978</v>
      </c>
      <c r="G3515" t="s">
        <v>4827</v>
      </c>
    </row>
    <row r="3516" spans="1:7">
      <c r="A3516" t="s">
        <v>4</v>
      </c>
      <c r="B3516" t="s">
        <v>21</v>
      </c>
      <c r="C3516" t="str">
        <f>_xlfn.XLOOKUP(B3516,'Cijena modela'!$B$2:$B$61,'Cijena modela'!$C$2:$C$61)</f>
        <v>911 Carrera 4S Cabrio</v>
      </c>
      <c r="D3516" t="s">
        <v>3315</v>
      </c>
      <c r="E3516" t="s">
        <v>166</v>
      </c>
      <c r="F3516" t="s">
        <v>3978</v>
      </c>
      <c r="G3516" t="s">
        <v>4432</v>
      </c>
    </row>
    <row r="3517" spans="1:7">
      <c r="A3517" t="s">
        <v>4</v>
      </c>
      <c r="B3517" t="s">
        <v>21</v>
      </c>
      <c r="C3517" t="str">
        <f>_xlfn.XLOOKUP(B3517,'Cijena modela'!$B$2:$B$61,'Cijena modela'!$C$2:$C$61)</f>
        <v>911 Carrera 4S Cabrio</v>
      </c>
      <c r="D3517" t="s">
        <v>1744</v>
      </c>
      <c r="E3517" t="s">
        <v>166</v>
      </c>
      <c r="F3517" t="s">
        <v>3979</v>
      </c>
      <c r="G3517" t="s">
        <v>4576</v>
      </c>
    </row>
    <row r="3518" spans="1:7">
      <c r="A3518" t="s">
        <v>4</v>
      </c>
      <c r="B3518" t="s">
        <v>21</v>
      </c>
      <c r="C3518" t="str">
        <f>_xlfn.XLOOKUP(B3518,'Cijena modela'!$B$2:$B$61,'Cijena modela'!$C$2:$C$61)</f>
        <v>911 Carrera 4S Cabrio</v>
      </c>
      <c r="D3518" t="s">
        <v>1744</v>
      </c>
      <c r="E3518" t="s">
        <v>166</v>
      </c>
      <c r="F3518" t="s">
        <v>3980</v>
      </c>
      <c r="G3518" t="s">
        <v>4710</v>
      </c>
    </row>
    <row r="3519" spans="1:7">
      <c r="A3519" t="s">
        <v>4</v>
      </c>
      <c r="B3519" t="s">
        <v>21</v>
      </c>
      <c r="C3519" t="str">
        <f>_xlfn.XLOOKUP(B3519,'Cijena modela'!$B$2:$B$61,'Cijena modela'!$C$2:$C$61)</f>
        <v>911 Carrera 4S Cabrio</v>
      </c>
      <c r="D3519" t="s">
        <v>1744</v>
      </c>
      <c r="E3519" t="s">
        <v>166</v>
      </c>
      <c r="F3519" t="s">
        <v>3982</v>
      </c>
      <c r="G3519" t="s">
        <v>4363</v>
      </c>
    </row>
    <row r="3520" spans="1:7">
      <c r="A3520" t="s">
        <v>4</v>
      </c>
      <c r="B3520" t="s">
        <v>21</v>
      </c>
      <c r="C3520" t="str">
        <f>_xlfn.XLOOKUP(B3520,'Cijena modela'!$B$2:$B$61,'Cijena modela'!$C$2:$C$61)</f>
        <v>911 Carrera 4S Cabrio</v>
      </c>
      <c r="D3520" t="s">
        <v>3315</v>
      </c>
      <c r="E3520" t="s">
        <v>166</v>
      </c>
      <c r="F3520" t="s">
        <v>3982</v>
      </c>
      <c r="G3520" t="s">
        <v>4634</v>
      </c>
    </row>
    <row r="3521" spans="1:7">
      <c r="A3521" t="s">
        <v>4</v>
      </c>
      <c r="B3521" t="s">
        <v>21</v>
      </c>
      <c r="C3521" t="str">
        <f>_xlfn.XLOOKUP(B3521,'Cijena modela'!$B$2:$B$61,'Cijena modela'!$C$2:$C$61)</f>
        <v>911 Carrera 4S Cabrio</v>
      </c>
      <c r="D3521" t="s">
        <v>1744</v>
      </c>
      <c r="E3521" t="s">
        <v>166</v>
      </c>
      <c r="F3521" t="s">
        <v>3984</v>
      </c>
      <c r="G3521" t="s">
        <v>3786</v>
      </c>
    </row>
    <row r="3522" spans="1:7">
      <c r="A3522" t="s">
        <v>4</v>
      </c>
      <c r="B3522" t="s">
        <v>21</v>
      </c>
      <c r="C3522" t="str">
        <f>_xlfn.XLOOKUP(B3522,'Cijena modela'!$B$2:$B$61,'Cijena modela'!$C$2:$C$61)</f>
        <v>911 Carrera 4S Cabrio</v>
      </c>
      <c r="D3522" t="s">
        <v>1744</v>
      </c>
      <c r="E3522" t="s">
        <v>166</v>
      </c>
      <c r="F3522" t="s">
        <v>3986</v>
      </c>
      <c r="G3522" t="s">
        <v>3698</v>
      </c>
    </row>
    <row r="3523" spans="1:7">
      <c r="A3523" t="s">
        <v>4</v>
      </c>
      <c r="B3523" t="s">
        <v>21</v>
      </c>
      <c r="C3523" t="str">
        <f>_xlfn.XLOOKUP(B3523,'Cijena modela'!$B$2:$B$61,'Cijena modela'!$C$2:$C$61)</f>
        <v>911 Carrera 4S Cabrio</v>
      </c>
      <c r="D3523" t="s">
        <v>3315</v>
      </c>
      <c r="E3523" t="s">
        <v>166</v>
      </c>
      <c r="F3523" t="s">
        <v>3986</v>
      </c>
      <c r="G3523" t="s">
        <v>4487</v>
      </c>
    </row>
    <row r="3524" spans="1:7">
      <c r="A3524" t="s">
        <v>4</v>
      </c>
      <c r="B3524" t="s">
        <v>21</v>
      </c>
      <c r="C3524" t="str">
        <f>_xlfn.XLOOKUP(B3524,'Cijena modela'!$B$2:$B$61,'Cijena modela'!$C$2:$C$61)</f>
        <v>911 Carrera 4S Cabrio</v>
      </c>
      <c r="D3524" t="s">
        <v>1744</v>
      </c>
      <c r="E3524" t="s">
        <v>166</v>
      </c>
      <c r="F3524" t="s">
        <v>3988</v>
      </c>
      <c r="G3524" t="s">
        <v>3699</v>
      </c>
    </row>
    <row r="3525" spans="1:7">
      <c r="A3525" t="s">
        <v>4</v>
      </c>
      <c r="B3525" t="s">
        <v>21</v>
      </c>
      <c r="C3525" t="str">
        <f>_xlfn.XLOOKUP(B3525,'Cijena modela'!$B$2:$B$61,'Cijena modela'!$C$2:$C$61)</f>
        <v>911 Carrera 4S Cabrio</v>
      </c>
      <c r="D3525" t="s">
        <v>1744</v>
      </c>
      <c r="E3525" t="s">
        <v>157</v>
      </c>
      <c r="F3525" t="s">
        <v>3990</v>
      </c>
      <c r="G3525" t="s">
        <v>4867</v>
      </c>
    </row>
    <row r="3526" spans="1:7">
      <c r="A3526" t="s">
        <v>4</v>
      </c>
      <c r="B3526" t="s">
        <v>21</v>
      </c>
      <c r="C3526" t="str">
        <f>_xlfn.XLOOKUP(B3526,'Cijena modela'!$B$2:$B$61,'Cijena modela'!$C$2:$C$61)</f>
        <v>911 Carrera 4S Cabrio</v>
      </c>
      <c r="D3526" t="s">
        <v>3315</v>
      </c>
      <c r="E3526" t="s">
        <v>157</v>
      </c>
      <c r="F3526" t="s">
        <v>3990</v>
      </c>
      <c r="G3526" t="s">
        <v>4868</v>
      </c>
    </row>
    <row r="3527" spans="1:7">
      <c r="A3527" t="s">
        <v>4</v>
      </c>
      <c r="B3527" t="s">
        <v>21</v>
      </c>
      <c r="C3527" t="str">
        <f>_xlfn.XLOOKUP(B3527,'Cijena modela'!$B$2:$B$61,'Cijena modela'!$C$2:$C$61)</f>
        <v>911 Carrera 4S Cabrio</v>
      </c>
      <c r="D3527" t="s">
        <v>1744</v>
      </c>
      <c r="E3527" t="s">
        <v>164</v>
      </c>
      <c r="F3527" t="s">
        <v>3595</v>
      </c>
      <c r="G3527" t="s">
        <v>4641</v>
      </c>
    </row>
    <row r="3528" spans="1:7">
      <c r="A3528" t="s">
        <v>4</v>
      </c>
      <c r="B3528" t="s">
        <v>21</v>
      </c>
      <c r="C3528" t="str">
        <f>_xlfn.XLOOKUP(B3528,'Cijena modela'!$B$2:$B$61,'Cijena modela'!$C$2:$C$61)</f>
        <v>911 Carrera 4S Cabrio</v>
      </c>
      <c r="D3528" t="s">
        <v>3315</v>
      </c>
      <c r="E3528" t="s">
        <v>164</v>
      </c>
      <c r="F3528" t="s">
        <v>3595</v>
      </c>
      <c r="G3528" t="s">
        <v>4641</v>
      </c>
    </row>
    <row r="3529" spans="1:7">
      <c r="A3529" t="s">
        <v>4</v>
      </c>
      <c r="B3529" t="s">
        <v>21</v>
      </c>
      <c r="C3529" t="str">
        <f>_xlfn.XLOOKUP(B3529,'Cijena modela'!$B$2:$B$61,'Cijena modela'!$C$2:$C$61)</f>
        <v>911 Carrera 4S Cabrio</v>
      </c>
      <c r="D3529" t="s">
        <v>1744</v>
      </c>
      <c r="E3529" t="s">
        <v>164</v>
      </c>
      <c r="F3529" t="s">
        <v>3597</v>
      </c>
      <c r="G3529" t="s">
        <v>4642</v>
      </c>
    </row>
    <row r="3530" spans="1:7">
      <c r="A3530" t="s">
        <v>4</v>
      </c>
      <c r="B3530" t="s">
        <v>21</v>
      </c>
      <c r="C3530" t="str">
        <f>_xlfn.XLOOKUP(B3530,'Cijena modela'!$B$2:$B$61,'Cijena modela'!$C$2:$C$61)</f>
        <v>911 Carrera 4S Cabrio</v>
      </c>
      <c r="D3530" t="s">
        <v>3315</v>
      </c>
      <c r="E3530" t="s">
        <v>164</v>
      </c>
      <c r="F3530" t="s">
        <v>3597</v>
      </c>
      <c r="G3530" t="s">
        <v>4642</v>
      </c>
    </row>
    <row r="3531" spans="1:7">
      <c r="A3531" t="s">
        <v>4</v>
      </c>
      <c r="B3531" t="s">
        <v>21</v>
      </c>
      <c r="C3531" t="str">
        <f>_xlfn.XLOOKUP(B3531,'Cijena modela'!$B$2:$B$61,'Cijena modela'!$C$2:$C$61)</f>
        <v>911 Carrera 4S Cabrio</v>
      </c>
      <c r="D3531" t="s">
        <v>1744</v>
      </c>
      <c r="E3531" t="s">
        <v>164</v>
      </c>
      <c r="F3531" t="s">
        <v>3600</v>
      </c>
      <c r="G3531" t="s">
        <v>4802</v>
      </c>
    </row>
    <row r="3532" spans="1:7">
      <c r="A3532" t="s">
        <v>4</v>
      </c>
      <c r="B3532" t="s">
        <v>21</v>
      </c>
      <c r="C3532" t="str">
        <f>_xlfn.XLOOKUP(B3532,'Cijena modela'!$B$2:$B$61,'Cijena modela'!$C$2:$C$61)</f>
        <v>911 Carrera 4S Cabrio</v>
      </c>
      <c r="D3532" t="s">
        <v>3315</v>
      </c>
      <c r="E3532" t="s">
        <v>164</v>
      </c>
      <c r="F3532" t="s">
        <v>3600</v>
      </c>
      <c r="G3532" t="s">
        <v>4717</v>
      </c>
    </row>
    <row r="3533" spans="1:7">
      <c r="A3533" t="s">
        <v>4</v>
      </c>
      <c r="B3533" t="s">
        <v>21</v>
      </c>
      <c r="C3533" t="str">
        <f>_xlfn.XLOOKUP(B3533,'Cijena modela'!$B$2:$B$61,'Cijena modela'!$C$2:$C$61)</f>
        <v>911 Carrera 4S Cabrio</v>
      </c>
      <c r="D3533" t="s">
        <v>1744</v>
      </c>
      <c r="E3533" t="s">
        <v>164</v>
      </c>
      <c r="F3533" t="s">
        <v>3603</v>
      </c>
      <c r="G3533" t="s">
        <v>4644</v>
      </c>
    </row>
    <row r="3534" spans="1:7">
      <c r="A3534" t="s">
        <v>4</v>
      </c>
      <c r="B3534" t="s">
        <v>21</v>
      </c>
      <c r="C3534" t="str">
        <f>_xlfn.XLOOKUP(B3534,'Cijena modela'!$B$2:$B$61,'Cijena modela'!$C$2:$C$61)</f>
        <v>911 Carrera 4S Cabrio</v>
      </c>
      <c r="D3534" t="s">
        <v>3315</v>
      </c>
      <c r="E3534" t="s">
        <v>164</v>
      </c>
      <c r="F3534" t="s">
        <v>3603</v>
      </c>
      <c r="G3534" t="s">
        <v>4644</v>
      </c>
    </row>
    <row r="3535" spans="1:7">
      <c r="A3535" t="s">
        <v>4</v>
      </c>
      <c r="B3535" t="s">
        <v>21</v>
      </c>
      <c r="C3535" t="str">
        <f>_xlfn.XLOOKUP(B3535,'Cijena modela'!$B$2:$B$61,'Cijena modela'!$C$2:$C$61)</f>
        <v>911 Carrera 4S Cabrio</v>
      </c>
      <c r="D3535" t="s">
        <v>1744</v>
      </c>
      <c r="E3535" t="s">
        <v>164</v>
      </c>
      <c r="F3535" t="s">
        <v>3605</v>
      </c>
      <c r="G3535" t="s">
        <v>4831</v>
      </c>
    </row>
    <row r="3536" spans="1:7">
      <c r="A3536" t="s">
        <v>4</v>
      </c>
      <c r="B3536" t="s">
        <v>21</v>
      </c>
      <c r="C3536" t="str">
        <f>_xlfn.XLOOKUP(B3536,'Cijena modela'!$B$2:$B$61,'Cijena modela'!$C$2:$C$61)</f>
        <v>911 Carrera 4S Cabrio</v>
      </c>
      <c r="D3536" t="s">
        <v>3315</v>
      </c>
      <c r="E3536" t="s">
        <v>164</v>
      </c>
      <c r="F3536" t="s">
        <v>3605</v>
      </c>
      <c r="G3536" t="s">
        <v>5039</v>
      </c>
    </row>
    <row r="3537" spans="1:7">
      <c r="A3537" t="s">
        <v>4</v>
      </c>
      <c r="B3537" t="s">
        <v>21</v>
      </c>
      <c r="C3537" t="str">
        <f>_xlfn.XLOOKUP(B3537,'Cijena modela'!$B$2:$B$61,'Cijena modela'!$C$2:$C$61)</f>
        <v>911 Carrera 4S Cabrio</v>
      </c>
      <c r="D3537" t="s">
        <v>1744</v>
      </c>
      <c r="E3537" t="s">
        <v>164</v>
      </c>
      <c r="F3537" t="s">
        <v>3607</v>
      </c>
      <c r="G3537" t="s">
        <v>4925</v>
      </c>
    </row>
    <row r="3538" spans="1:7">
      <c r="A3538" t="s">
        <v>4</v>
      </c>
      <c r="B3538" t="s">
        <v>21</v>
      </c>
      <c r="C3538" t="str">
        <f>_xlfn.XLOOKUP(B3538,'Cijena modela'!$B$2:$B$61,'Cijena modela'!$C$2:$C$61)</f>
        <v>911 Carrera 4S Cabrio</v>
      </c>
      <c r="D3538" t="s">
        <v>3315</v>
      </c>
      <c r="E3538" t="s">
        <v>164</v>
      </c>
      <c r="F3538" t="s">
        <v>3607</v>
      </c>
      <c r="G3538" t="s">
        <v>5040</v>
      </c>
    </row>
    <row r="3539" spans="1:7">
      <c r="A3539" t="s">
        <v>4</v>
      </c>
      <c r="B3539" t="s">
        <v>21</v>
      </c>
      <c r="C3539" t="str">
        <f>_xlfn.XLOOKUP(B3539,'Cijena modela'!$B$2:$B$61,'Cijena modela'!$C$2:$C$61)</f>
        <v>911 Carrera 4S Cabrio</v>
      </c>
      <c r="D3539" t="s">
        <v>1744</v>
      </c>
      <c r="E3539" t="s">
        <v>164</v>
      </c>
      <c r="F3539" t="s">
        <v>3609</v>
      </c>
      <c r="G3539" t="s">
        <v>5041</v>
      </c>
    </row>
    <row r="3540" spans="1:7">
      <c r="A3540" t="s">
        <v>4</v>
      </c>
      <c r="B3540" t="s">
        <v>21</v>
      </c>
      <c r="C3540" t="str">
        <f>_xlfn.XLOOKUP(B3540,'Cijena modela'!$B$2:$B$61,'Cijena modela'!$C$2:$C$61)</f>
        <v>911 Carrera 4S Cabrio</v>
      </c>
      <c r="D3540" t="s">
        <v>3315</v>
      </c>
      <c r="E3540" t="s">
        <v>164</v>
      </c>
      <c r="F3540" t="s">
        <v>3609</v>
      </c>
      <c r="G3540" t="s">
        <v>5003</v>
      </c>
    </row>
    <row r="3541" spans="1:7">
      <c r="A3541" t="s">
        <v>4</v>
      </c>
      <c r="B3541" t="s">
        <v>21</v>
      </c>
      <c r="C3541" t="str">
        <f>_xlfn.XLOOKUP(B3541,'Cijena modela'!$B$2:$B$61,'Cijena modela'!$C$2:$C$61)</f>
        <v>911 Carrera 4S Cabrio</v>
      </c>
      <c r="D3541" t="s">
        <v>1744</v>
      </c>
      <c r="E3541" t="s">
        <v>164</v>
      </c>
      <c r="F3541" t="s">
        <v>3611</v>
      </c>
      <c r="G3541" t="s">
        <v>5042</v>
      </c>
    </row>
    <row r="3542" spans="1:7">
      <c r="A3542" t="s">
        <v>4</v>
      </c>
      <c r="B3542" t="s">
        <v>21</v>
      </c>
      <c r="C3542" t="str">
        <f>_xlfn.XLOOKUP(B3542,'Cijena modela'!$B$2:$B$61,'Cijena modela'!$C$2:$C$61)</f>
        <v>911 Carrera 4S Cabrio</v>
      </c>
      <c r="D3542" t="s">
        <v>3315</v>
      </c>
      <c r="E3542" t="s">
        <v>164</v>
      </c>
      <c r="F3542" t="s">
        <v>3611</v>
      </c>
      <c r="G3542" t="s">
        <v>4333</v>
      </c>
    </row>
    <row r="3543" spans="1:7">
      <c r="A3543" t="s">
        <v>4</v>
      </c>
      <c r="B3543" t="s">
        <v>21</v>
      </c>
      <c r="C3543" t="str">
        <f>_xlfn.XLOOKUP(B3543,'Cijena modela'!$B$2:$B$61,'Cijena modela'!$C$2:$C$61)</f>
        <v>911 Carrera 4S Cabrio</v>
      </c>
      <c r="D3543" t="s">
        <v>1744</v>
      </c>
      <c r="E3543" t="s">
        <v>164</v>
      </c>
      <c r="F3543" t="s">
        <v>3613</v>
      </c>
      <c r="G3543" t="s">
        <v>4648</v>
      </c>
    </row>
    <row r="3544" spans="1:7">
      <c r="A3544" t="s">
        <v>4</v>
      </c>
      <c r="B3544" t="s">
        <v>21</v>
      </c>
      <c r="C3544" t="str">
        <f>_xlfn.XLOOKUP(B3544,'Cijena modela'!$B$2:$B$61,'Cijena modela'!$C$2:$C$61)</f>
        <v>911 Carrera 4S Cabrio</v>
      </c>
      <c r="D3544" t="s">
        <v>3315</v>
      </c>
      <c r="E3544" t="s">
        <v>164</v>
      </c>
      <c r="F3544" t="s">
        <v>3613</v>
      </c>
      <c r="G3544" t="s">
        <v>4648</v>
      </c>
    </row>
    <row r="3545" spans="1:7">
      <c r="A3545" t="s">
        <v>4</v>
      </c>
      <c r="B3545" t="s">
        <v>21</v>
      </c>
      <c r="C3545" t="str">
        <f>_xlfn.XLOOKUP(B3545,'Cijena modela'!$B$2:$B$61,'Cijena modela'!$C$2:$C$61)</f>
        <v>911 Carrera 4S Cabrio</v>
      </c>
      <c r="D3545" t="s">
        <v>1744</v>
      </c>
      <c r="E3545" t="s">
        <v>165</v>
      </c>
      <c r="F3545" t="s">
        <v>4028</v>
      </c>
      <c r="G3545" t="s">
        <v>4857</v>
      </c>
    </row>
    <row r="3546" spans="1:7">
      <c r="A3546" t="s">
        <v>4</v>
      </c>
      <c r="B3546" t="s">
        <v>21</v>
      </c>
      <c r="C3546" t="str">
        <f>_xlfn.XLOOKUP(B3546,'Cijena modela'!$B$2:$B$61,'Cijena modela'!$C$2:$C$61)</f>
        <v>911 Carrera 4S Cabrio</v>
      </c>
      <c r="D3546" t="s">
        <v>3315</v>
      </c>
      <c r="E3546" t="s">
        <v>165</v>
      </c>
      <c r="F3546" t="s">
        <v>4028</v>
      </c>
      <c r="G3546" t="s">
        <v>4857</v>
      </c>
    </row>
    <row r="3547" spans="1:7">
      <c r="A3547" t="s">
        <v>4</v>
      </c>
      <c r="B3547" t="s">
        <v>21</v>
      </c>
      <c r="C3547" t="str">
        <f>_xlfn.XLOOKUP(B3547,'Cijena modela'!$B$2:$B$61,'Cijena modela'!$C$2:$C$61)</f>
        <v>911 Carrera 4S Cabrio</v>
      </c>
      <c r="D3547" t="s">
        <v>1744</v>
      </c>
      <c r="E3547" t="s">
        <v>165</v>
      </c>
      <c r="F3547" t="s">
        <v>3617</v>
      </c>
      <c r="G3547" t="s">
        <v>4649</v>
      </c>
    </row>
    <row r="3548" spans="1:7">
      <c r="A3548" t="s">
        <v>4</v>
      </c>
      <c r="B3548" t="s">
        <v>21</v>
      </c>
      <c r="C3548" t="str">
        <f>_xlfn.XLOOKUP(B3548,'Cijena modela'!$B$2:$B$61,'Cijena modela'!$C$2:$C$61)</f>
        <v>911 Carrera 4S Cabrio</v>
      </c>
      <c r="D3548" t="s">
        <v>3315</v>
      </c>
      <c r="E3548" t="s">
        <v>165</v>
      </c>
      <c r="F3548" t="s">
        <v>3617</v>
      </c>
      <c r="G3548" t="s">
        <v>4649</v>
      </c>
    </row>
    <row r="3549" spans="1:7">
      <c r="A3549" t="s">
        <v>4</v>
      </c>
      <c r="B3549" t="s">
        <v>21</v>
      </c>
      <c r="C3549" t="str">
        <f>_xlfn.XLOOKUP(B3549,'Cijena modela'!$B$2:$B$61,'Cijena modela'!$C$2:$C$61)</f>
        <v>911 Carrera 4S Cabrio</v>
      </c>
      <c r="D3549" t="s">
        <v>1744</v>
      </c>
      <c r="E3549" t="s">
        <v>165</v>
      </c>
      <c r="F3549" t="s">
        <v>4249</v>
      </c>
      <c r="G3549" t="s">
        <v>4787</v>
      </c>
    </row>
    <row r="3550" spans="1:7">
      <c r="A3550" t="s">
        <v>4</v>
      </c>
      <c r="B3550" t="s">
        <v>21</v>
      </c>
      <c r="C3550" t="str">
        <f>_xlfn.XLOOKUP(B3550,'Cijena modela'!$B$2:$B$61,'Cijena modela'!$C$2:$C$61)</f>
        <v>911 Carrera 4S Cabrio</v>
      </c>
      <c r="D3550" t="s">
        <v>3315</v>
      </c>
      <c r="E3550" t="s">
        <v>165</v>
      </c>
      <c r="F3550" t="s">
        <v>4249</v>
      </c>
      <c r="G3550" t="s">
        <v>4787</v>
      </c>
    </row>
    <row r="3551" spans="1:7">
      <c r="A3551" t="s">
        <v>4</v>
      </c>
      <c r="B3551" t="s">
        <v>21</v>
      </c>
      <c r="C3551" t="str">
        <f>_xlfn.XLOOKUP(B3551,'Cijena modela'!$B$2:$B$61,'Cijena modela'!$C$2:$C$61)</f>
        <v>911 Carrera 4S Cabrio</v>
      </c>
      <c r="D3551" t="s">
        <v>1744</v>
      </c>
      <c r="E3551" t="s">
        <v>158</v>
      </c>
      <c r="F3551" t="s">
        <v>4032</v>
      </c>
      <c r="G3551" t="s">
        <v>5005</v>
      </c>
    </row>
    <row r="3552" spans="1:7">
      <c r="A3552" t="s">
        <v>4</v>
      </c>
      <c r="B3552" t="s">
        <v>21</v>
      </c>
      <c r="C3552" t="str">
        <f>_xlfn.XLOOKUP(B3552,'Cijena modela'!$B$2:$B$61,'Cijena modela'!$C$2:$C$61)</f>
        <v>911 Carrera 4S Cabrio</v>
      </c>
      <c r="D3552" t="s">
        <v>3315</v>
      </c>
      <c r="E3552" t="s">
        <v>158</v>
      </c>
      <c r="F3552" t="s">
        <v>4032</v>
      </c>
      <c r="G3552" t="s">
        <v>4810</v>
      </c>
    </row>
    <row r="3553" spans="1:7">
      <c r="A3553" t="s">
        <v>4</v>
      </c>
      <c r="B3553" t="s">
        <v>21</v>
      </c>
      <c r="C3553" t="str">
        <f>_xlfn.XLOOKUP(B3553,'Cijena modela'!$B$2:$B$61,'Cijena modela'!$C$2:$C$61)</f>
        <v>911 Carrera 4S Cabrio</v>
      </c>
      <c r="D3553" t="s">
        <v>1744</v>
      </c>
      <c r="E3553" t="s">
        <v>158</v>
      </c>
      <c r="F3553" t="s">
        <v>4034</v>
      </c>
      <c r="G3553" t="s">
        <v>5043</v>
      </c>
    </row>
    <row r="3554" spans="1:7">
      <c r="A3554" t="s">
        <v>4</v>
      </c>
      <c r="B3554" t="s">
        <v>21</v>
      </c>
      <c r="C3554" t="str">
        <f>_xlfn.XLOOKUP(B3554,'Cijena modela'!$B$2:$B$61,'Cijena modela'!$C$2:$C$61)</f>
        <v>911 Carrera 4S Cabrio</v>
      </c>
      <c r="D3554" t="s">
        <v>3315</v>
      </c>
      <c r="E3554" t="s">
        <v>158</v>
      </c>
      <c r="F3554" t="s">
        <v>4034</v>
      </c>
      <c r="G3554" t="s">
        <v>4815</v>
      </c>
    </row>
    <row r="3555" spans="1:7">
      <c r="A3555" t="s">
        <v>4</v>
      </c>
      <c r="B3555" t="s">
        <v>21</v>
      </c>
      <c r="C3555" t="str">
        <f>_xlfn.XLOOKUP(B3555,'Cijena modela'!$B$2:$B$61,'Cijena modela'!$C$2:$C$61)</f>
        <v>911 Carrera 4S Cabrio</v>
      </c>
      <c r="D3555" t="s">
        <v>1744</v>
      </c>
      <c r="E3555" t="s">
        <v>158</v>
      </c>
      <c r="F3555" t="s">
        <v>4036</v>
      </c>
      <c r="G3555" t="s">
        <v>4384</v>
      </c>
    </row>
    <row r="3556" spans="1:7">
      <c r="A3556" t="s">
        <v>4</v>
      </c>
      <c r="B3556" t="s">
        <v>21</v>
      </c>
      <c r="C3556" t="str">
        <f>_xlfn.XLOOKUP(B3556,'Cijena modela'!$B$2:$B$61,'Cijena modela'!$C$2:$C$61)</f>
        <v>911 Carrera 4S Cabrio</v>
      </c>
      <c r="D3556" t="s">
        <v>3315</v>
      </c>
      <c r="E3556" t="s">
        <v>158</v>
      </c>
      <c r="F3556" t="s">
        <v>4036</v>
      </c>
      <c r="G3556" t="s">
        <v>4878</v>
      </c>
    </row>
    <row r="3557" spans="1:7">
      <c r="A3557" t="s">
        <v>4</v>
      </c>
      <c r="B3557" t="s">
        <v>21</v>
      </c>
      <c r="C3557" t="str">
        <f>_xlfn.XLOOKUP(B3557,'Cijena modela'!$B$2:$B$61,'Cijena modela'!$C$2:$C$61)</f>
        <v>911 Carrera 4S Cabrio</v>
      </c>
      <c r="D3557" t="s">
        <v>1744</v>
      </c>
      <c r="E3557" t="s">
        <v>158</v>
      </c>
      <c r="F3557" t="s">
        <v>4038</v>
      </c>
      <c r="G3557" t="s">
        <v>5044</v>
      </c>
    </row>
    <row r="3558" spans="1:7">
      <c r="A3558" t="s">
        <v>4</v>
      </c>
      <c r="B3558" t="s">
        <v>21</v>
      </c>
      <c r="C3558" t="str">
        <f>_xlfn.XLOOKUP(B3558,'Cijena modela'!$B$2:$B$61,'Cijena modela'!$C$2:$C$61)</f>
        <v>911 Carrera 4S Cabrio</v>
      </c>
      <c r="D3558" t="s">
        <v>3315</v>
      </c>
      <c r="E3558" t="s">
        <v>158</v>
      </c>
      <c r="F3558" t="s">
        <v>4038</v>
      </c>
      <c r="G3558" t="s">
        <v>4790</v>
      </c>
    </row>
    <row r="3559" spans="1:7">
      <c r="A3559" t="s">
        <v>4</v>
      </c>
      <c r="B3559" t="s">
        <v>21</v>
      </c>
      <c r="C3559" t="str">
        <f>_xlfn.XLOOKUP(B3559,'Cijena modela'!$B$2:$B$61,'Cijena modela'!$C$2:$C$61)</f>
        <v>911 Carrera 4S Cabrio</v>
      </c>
      <c r="D3559" t="s">
        <v>1744</v>
      </c>
      <c r="E3559" t="s">
        <v>158</v>
      </c>
      <c r="F3559" t="s">
        <v>4040</v>
      </c>
      <c r="G3559" t="s">
        <v>5008</v>
      </c>
    </row>
    <row r="3560" spans="1:7">
      <c r="A3560" t="s">
        <v>4</v>
      </c>
      <c r="B3560" t="s">
        <v>21</v>
      </c>
      <c r="C3560" t="str">
        <f>_xlfn.XLOOKUP(B3560,'Cijena modela'!$B$2:$B$61,'Cijena modela'!$C$2:$C$61)</f>
        <v>911 Carrera 4S Cabrio</v>
      </c>
      <c r="D3560" t="s">
        <v>3315</v>
      </c>
      <c r="E3560" t="s">
        <v>158</v>
      </c>
      <c r="F3560" t="s">
        <v>4040</v>
      </c>
      <c r="G3560" t="s">
        <v>4791</v>
      </c>
    </row>
    <row r="3561" spans="1:7">
      <c r="A3561" t="s">
        <v>4</v>
      </c>
      <c r="B3561" t="s">
        <v>21</v>
      </c>
      <c r="C3561" t="str">
        <f>_xlfn.XLOOKUP(B3561,'Cijena modela'!$B$2:$B$61,'Cijena modela'!$C$2:$C$61)</f>
        <v>911 Carrera 4S Cabrio</v>
      </c>
      <c r="D3561" t="s">
        <v>1744</v>
      </c>
      <c r="E3561" t="s">
        <v>158</v>
      </c>
      <c r="F3561" t="s">
        <v>3631</v>
      </c>
      <c r="G3561" t="s">
        <v>5045</v>
      </c>
    </row>
    <row r="3562" spans="1:7">
      <c r="A3562" t="s">
        <v>4</v>
      </c>
      <c r="B3562" t="s">
        <v>21</v>
      </c>
      <c r="C3562" t="str">
        <f>_xlfn.XLOOKUP(B3562,'Cijena modela'!$B$2:$B$61,'Cijena modela'!$C$2:$C$61)</f>
        <v>911 Carrera 4S Cabrio</v>
      </c>
      <c r="D3562" t="s">
        <v>3315</v>
      </c>
      <c r="E3562" t="s">
        <v>158</v>
      </c>
      <c r="F3562" t="s">
        <v>3631</v>
      </c>
      <c r="G3562" t="s">
        <v>5046</v>
      </c>
    </row>
    <row r="3563" spans="1:7">
      <c r="A3563" t="s">
        <v>4</v>
      </c>
      <c r="B3563" t="s">
        <v>21</v>
      </c>
      <c r="C3563" t="str">
        <f>_xlfn.XLOOKUP(B3563,'Cijena modela'!$B$2:$B$61,'Cijena modela'!$C$2:$C$61)</f>
        <v>911 Carrera 4S Cabrio</v>
      </c>
      <c r="D3563" t="s">
        <v>1744</v>
      </c>
      <c r="E3563" t="s">
        <v>158</v>
      </c>
      <c r="F3563" t="s">
        <v>4042</v>
      </c>
      <c r="G3563" t="s">
        <v>5047</v>
      </c>
    </row>
    <row r="3564" spans="1:7">
      <c r="A3564" t="s">
        <v>4</v>
      </c>
      <c r="B3564" t="s">
        <v>21</v>
      </c>
      <c r="C3564" t="str">
        <f>_xlfn.XLOOKUP(B3564,'Cijena modela'!$B$2:$B$61,'Cijena modela'!$C$2:$C$61)</f>
        <v>911 Carrera 4S Cabrio</v>
      </c>
      <c r="D3564" t="s">
        <v>3315</v>
      </c>
      <c r="E3564" t="s">
        <v>158</v>
      </c>
      <c r="F3564" t="s">
        <v>4042</v>
      </c>
      <c r="G3564" t="s">
        <v>5048</v>
      </c>
    </row>
    <row r="3565" spans="1:7">
      <c r="A3565" t="s">
        <v>4</v>
      </c>
      <c r="B3565" t="s">
        <v>21</v>
      </c>
      <c r="C3565" t="str">
        <f>_xlfn.XLOOKUP(B3565,'Cijena modela'!$B$2:$B$61,'Cijena modela'!$C$2:$C$61)</f>
        <v>911 Carrera 4S Cabrio</v>
      </c>
      <c r="D3565" t="s">
        <v>1744</v>
      </c>
      <c r="E3565" t="s">
        <v>158</v>
      </c>
      <c r="F3565" t="s">
        <v>4044</v>
      </c>
      <c r="G3565" t="s">
        <v>5049</v>
      </c>
    </row>
    <row r="3566" spans="1:7">
      <c r="A3566" t="s">
        <v>4</v>
      </c>
      <c r="B3566" t="s">
        <v>21</v>
      </c>
      <c r="C3566" t="str">
        <f>_xlfn.XLOOKUP(B3566,'Cijena modela'!$B$2:$B$61,'Cijena modela'!$C$2:$C$61)</f>
        <v>911 Carrera 4S Cabrio</v>
      </c>
      <c r="D3566" t="s">
        <v>3315</v>
      </c>
      <c r="E3566" t="s">
        <v>158</v>
      </c>
      <c r="F3566" t="s">
        <v>4044</v>
      </c>
      <c r="G3566" t="s">
        <v>5050</v>
      </c>
    </row>
    <row r="3567" spans="1:7">
      <c r="A3567" t="s">
        <v>4</v>
      </c>
      <c r="B3567" t="s">
        <v>21</v>
      </c>
      <c r="C3567" t="str">
        <f>_xlfn.XLOOKUP(B3567,'Cijena modela'!$B$2:$B$61,'Cijena modela'!$C$2:$C$61)</f>
        <v>911 Carrera 4S Cabrio</v>
      </c>
      <c r="D3567" t="s">
        <v>1744</v>
      </c>
      <c r="E3567" t="s">
        <v>158</v>
      </c>
      <c r="F3567" t="s">
        <v>4046</v>
      </c>
      <c r="G3567" t="s">
        <v>4796</v>
      </c>
    </row>
    <row r="3568" spans="1:7">
      <c r="A3568" t="s">
        <v>4</v>
      </c>
      <c r="B3568" t="s">
        <v>21</v>
      </c>
      <c r="C3568" t="str">
        <f>_xlfn.XLOOKUP(B3568,'Cijena modela'!$B$2:$B$61,'Cijena modela'!$C$2:$C$61)</f>
        <v>911 Carrera 4S Cabrio</v>
      </c>
      <c r="D3568" t="s">
        <v>3315</v>
      </c>
      <c r="E3568" t="s">
        <v>158</v>
      </c>
      <c r="F3568" t="s">
        <v>4046</v>
      </c>
      <c r="G3568" t="s">
        <v>5051</v>
      </c>
    </row>
    <row r="3569" spans="1:7">
      <c r="A3569" t="s">
        <v>4</v>
      </c>
      <c r="B3569" t="s">
        <v>21</v>
      </c>
      <c r="C3569" t="str">
        <f>_xlfn.XLOOKUP(B3569,'Cijena modela'!$B$2:$B$61,'Cijena modela'!$C$2:$C$61)</f>
        <v>911 Carrera 4S Cabrio</v>
      </c>
      <c r="D3569" t="s">
        <v>1744</v>
      </c>
      <c r="E3569" t="s">
        <v>158</v>
      </c>
      <c r="F3569" t="s">
        <v>4048</v>
      </c>
      <c r="G3569" t="s">
        <v>5052</v>
      </c>
    </row>
    <row r="3570" spans="1:7">
      <c r="A3570" t="s">
        <v>4</v>
      </c>
      <c r="B3570" t="s">
        <v>21</v>
      </c>
      <c r="C3570" t="str">
        <f>_xlfn.XLOOKUP(B3570,'Cijena modela'!$B$2:$B$61,'Cijena modela'!$C$2:$C$61)</f>
        <v>911 Carrera 4S Cabrio</v>
      </c>
      <c r="D3570" t="s">
        <v>3315</v>
      </c>
      <c r="E3570" t="s">
        <v>158</v>
      </c>
      <c r="F3570" t="s">
        <v>4048</v>
      </c>
      <c r="G3570" t="s">
        <v>5053</v>
      </c>
    </row>
    <row r="3571" spans="1:7">
      <c r="A3571" t="s">
        <v>4</v>
      </c>
      <c r="B3571" t="s">
        <v>21</v>
      </c>
      <c r="C3571" t="str">
        <f>_xlfn.XLOOKUP(B3571,'Cijena modela'!$B$2:$B$61,'Cijena modela'!$C$2:$C$61)</f>
        <v>911 Carrera 4S Cabrio</v>
      </c>
      <c r="D3571" t="s">
        <v>1744</v>
      </c>
      <c r="E3571" t="s">
        <v>160</v>
      </c>
      <c r="F3571" t="s">
        <v>4050</v>
      </c>
      <c r="G3571" t="s">
        <v>4469</v>
      </c>
    </row>
    <row r="3572" spans="1:7">
      <c r="A3572" t="s">
        <v>4</v>
      </c>
      <c r="B3572" t="s">
        <v>21</v>
      </c>
      <c r="C3572" t="str">
        <f>_xlfn.XLOOKUP(B3572,'Cijena modela'!$B$2:$B$61,'Cijena modela'!$C$2:$C$61)</f>
        <v>911 Carrera 4S Cabrio</v>
      </c>
      <c r="D3572" t="s">
        <v>1744</v>
      </c>
      <c r="E3572" t="s">
        <v>160</v>
      </c>
      <c r="F3572" t="s">
        <v>4052</v>
      </c>
      <c r="G3572" t="s">
        <v>4670</v>
      </c>
    </row>
    <row r="3573" spans="1:7">
      <c r="A3573" t="s">
        <v>4</v>
      </c>
      <c r="B3573" t="s">
        <v>21</v>
      </c>
      <c r="C3573" t="str">
        <f>_xlfn.XLOOKUP(B3573,'Cijena modela'!$B$2:$B$61,'Cijena modela'!$C$2:$C$61)</f>
        <v>911 Carrera 4S Cabrio</v>
      </c>
      <c r="D3573" t="s">
        <v>1744</v>
      </c>
      <c r="E3573" t="s">
        <v>160</v>
      </c>
      <c r="F3573" t="s">
        <v>4040</v>
      </c>
      <c r="G3573" t="s">
        <v>4671</v>
      </c>
    </row>
    <row r="3574" spans="1:7">
      <c r="A3574" t="s">
        <v>4</v>
      </c>
      <c r="B3574" t="s">
        <v>21</v>
      </c>
      <c r="C3574" t="str">
        <f>_xlfn.XLOOKUP(B3574,'Cijena modela'!$B$2:$B$61,'Cijena modela'!$C$2:$C$61)</f>
        <v>911 Carrera 4S Cabrio</v>
      </c>
      <c r="D3574" t="s">
        <v>1744</v>
      </c>
      <c r="E3574" t="s">
        <v>160</v>
      </c>
      <c r="F3574" t="s">
        <v>4055</v>
      </c>
      <c r="G3574" t="s">
        <v>4673</v>
      </c>
    </row>
    <row r="3575" spans="1:7">
      <c r="A3575" t="s">
        <v>4</v>
      </c>
      <c r="B3575" t="s">
        <v>19</v>
      </c>
      <c r="C3575" t="str">
        <f>_xlfn.XLOOKUP(B3575,'Cijena modela'!$B$2:$B$61,'Cijena modela'!$C$2:$C$61)</f>
        <v>911 Turbo Cabriolet</v>
      </c>
      <c r="D3575" t="s">
        <v>1744</v>
      </c>
      <c r="E3575" t="s">
        <v>156</v>
      </c>
      <c r="F3575" t="s">
        <v>3948</v>
      </c>
      <c r="G3575" t="s">
        <v>4424</v>
      </c>
    </row>
    <row r="3576" spans="1:7">
      <c r="A3576" t="s">
        <v>4</v>
      </c>
      <c r="B3576" t="s">
        <v>19</v>
      </c>
      <c r="C3576" t="str">
        <f>_xlfn.XLOOKUP(B3576,'Cijena modela'!$B$2:$B$61,'Cijena modela'!$C$2:$C$61)</f>
        <v>911 Turbo Cabriolet</v>
      </c>
      <c r="D3576" t="s">
        <v>1744</v>
      </c>
      <c r="E3576" t="s">
        <v>156</v>
      </c>
      <c r="F3576" t="s">
        <v>3950</v>
      </c>
      <c r="G3576" t="s">
        <v>3602</v>
      </c>
    </row>
    <row r="3577" spans="1:7">
      <c r="A3577" t="s">
        <v>4</v>
      </c>
      <c r="B3577" t="s">
        <v>19</v>
      </c>
      <c r="C3577" t="str">
        <f>_xlfn.XLOOKUP(B3577,'Cijena modela'!$B$2:$B$61,'Cijena modela'!$C$2:$C$61)</f>
        <v>911 Turbo Cabriolet</v>
      </c>
      <c r="D3577" t="s">
        <v>1744</v>
      </c>
      <c r="E3577" t="s">
        <v>156</v>
      </c>
      <c r="F3577" t="s">
        <v>3951</v>
      </c>
      <c r="G3577" t="s">
        <v>4349</v>
      </c>
    </row>
    <row r="3578" spans="1:7">
      <c r="A3578" t="s">
        <v>4</v>
      </c>
      <c r="B3578" t="s">
        <v>19</v>
      </c>
      <c r="C3578" t="str">
        <f>_xlfn.XLOOKUP(B3578,'Cijena modela'!$B$2:$B$61,'Cijena modela'!$C$2:$C$61)</f>
        <v>911 Turbo Cabriolet</v>
      </c>
      <c r="D3578" t="s">
        <v>1744</v>
      </c>
      <c r="E3578" t="s">
        <v>156</v>
      </c>
      <c r="F3578" t="s">
        <v>3953</v>
      </c>
      <c r="G3578" t="s">
        <v>4892</v>
      </c>
    </row>
    <row r="3579" spans="1:7">
      <c r="A3579" t="s">
        <v>4</v>
      </c>
      <c r="B3579" t="s">
        <v>19</v>
      </c>
      <c r="C3579" t="str">
        <f>_xlfn.XLOOKUP(B3579,'Cijena modela'!$B$2:$B$61,'Cijena modela'!$C$2:$C$61)</f>
        <v>911 Turbo Cabriolet</v>
      </c>
      <c r="D3579" t="s">
        <v>1744</v>
      </c>
      <c r="E3579" t="s">
        <v>156</v>
      </c>
      <c r="F3579" t="s">
        <v>3955</v>
      </c>
      <c r="G3579" t="s">
        <v>4893</v>
      </c>
    </row>
    <row r="3580" spans="1:7">
      <c r="A3580" t="s">
        <v>4</v>
      </c>
      <c r="B3580" t="s">
        <v>19</v>
      </c>
      <c r="C3580" t="str">
        <f>_xlfn.XLOOKUP(B3580,'Cijena modela'!$B$2:$B$61,'Cijena modela'!$C$2:$C$61)</f>
        <v>911 Turbo Cabriolet</v>
      </c>
      <c r="D3580" t="s">
        <v>1744</v>
      </c>
      <c r="E3580" t="s">
        <v>156</v>
      </c>
      <c r="F3580" t="s">
        <v>3958</v>
      </c>
      <c r="G3580" t="s">
        <v>4894</v>
      </c>
    </row>
    <row r="3581" spans="1:7">
      <c r="A3581" t="s">
        <v>4</v>
      </c>
      <c r="B3581" t="s">
        <v>19</v>
      </c>
      <c r="C3581" t="str">
        <f>_xlfn.XLOOKUP(B3581,'Cijena modela'!$B$2:$B$61,'Cijena modela'!$C$2:$C$61)</f>
        <v>911 Turbo Cabriolet</v>
      </c>
      <c r="D3581" t="s">
        <v>1744</v>
      </c>
      <c r="E3581" t="s">
        <v>156</v>
      </c>
      <c r="F3581" t="s">
        <v>3960</v>
      </c>
      <c r="G3581" t="s">
        <v>4895</v>
      </c>
    </row>
    <row r="3582" spans="1:7">
      <c r="A3582" t="s">
        <v>4</v>
      </c>
      <c r="B3582" t="s">
        <v>19</v>
      </c>
      <c r="C3582" t="str">
        <f>_xlfn.XLOOKUP(B3582,'Cijena modela'!$B$2:$B$61,'Cijena modela'!$C$2:$C$61)</f>
        <v>911 Turbo Cabriolet</v>
      </c>
      <c r="D3582" t="s">
        <v>1744</v>
      </c>
      <c r="E3582" t="s">
        <v>156</v>
      </c>
      <c r="F3582" t="s">
        <v>3962</v>
      </c>
      <c r="G3582" t="s">
        <v>4896</v>
      </c>
    </row>
    <row r="3583" spans="1:7">
      <c r="A3583" t="s">
        <v>4</v>
      </c>
      <c r="B3583" t="s">
        <v>19</v>
      </c>
      <c r="C3583" t="str">
        <f>_xlfn.XLOOKUP(B3583,'Cijena modela'!$B$2:$B$61,'Cijena modela'!$C$2:$C$61)</f>
        <v>911 Turbo Cabriolet</v>
      </c>
      <c r="D3583" t="s">
        <v>1744</v>
      </c>
      <c r="E3583" t="s">
        <v>156</v>
      </c>
      <c r="F3583" t="s">
        <v>4130</v>
      </c>
      <c r="G3583" t="s">
        <v>3969</v>
      </c>
    </row>
    <row r="3584" spans="1:7">
      <c r="A3584" t="s">
        <v>4</v>
      </c>
      <c r="B3584" t="s">
        <v>19</v>
      </c>
      <c r="C3584" t="str">
        <f>_xlfn.XLOOKUP(B3584,'Cijena modela'!$B$2:$B$61,'Cijena modela'!$C$2:$C$61)</f>
        <v>911 Turbo Cabriolet</v>
      </c>
      <c r="D3584" t="s">
        <v>1744</v>
      </c>
      <c r="E3584" t="s">
        <v>166</v>
      </c>
      <c r="F3584" t="s">
        <v>3574</v>
      </c>
      <c r="G3584" t="s">
        <v>4897</v>
      </c>
    </row>
    <row r="3585" spans="1:7">
      <c r="A3585" t="s">
        <v>4</v>
      </c>
      <c r="B3585" t="s">
        <v>19</v>
      </c>
      <c r="C3585" t="str">
        <f>_xlfn.XLOOKUP(B3585,'Cijena modela'!$B$2:$B$61,'Cijena modela'!$C$2:$C$61)</f>
        <v>911 Turbo Cabriolet</v>
      </c>
      <c r="D3585" t="s">
        <v>1744</v>
      </c>
      <c r="E3585" t="s">
        <v>166</v>
      </c>
      <c r="F3585" t="s">
        <v>3976</v>
      </c>
      <c r="G3585" t="s">
        <v>3850</v>
      </c>
    </row>
    <row r="3586" spans="1:7">
      <c r="A3586" t="s">
        <v>4</v>
      </c>
      <c r="B3586" t="s">
        <v>19</v>
      </c>
      <c r="C3586" t="str">
        <f>_xlfn.XLOOKUP(B3586,'Cijena modela'!$B$2:$B$61,'Cijena modela'!$C$2:$C$61)</f>
        <v>911 Turbo Cabriolet</v>
      </c>
      <c r="D3586" t="s">
        <v>1744</v>
      </c>
      <c r="E3586" t="s">
        <v>166</v>
      </c>
      <c r="F3586" t="s">
        <v>3979</v>
      </c>
      <c r="G3586" t="s">
        <v>3759</v>
      </c>
    </row>
    <row r="3587" spans="1:7">
      <c r="A3587" t="s">
        <v>4</v>
      </c>
      <c r="B3587" t="s">
        <v>19</v>
      </c>
      <c r="C3587" t="str">
        <f>_xlfn.XLOOKUP(B3587,'Cijena modela'!$B$2:$B$61,'Cijena modela'!$C$2:$C$61)</f>
        <v>911 Turbo Cabriolet</v>
      </c>
      <c r="D3587" t="s">
        <v>1744</v>
      </c>
      <c r="E3587" t="s">
        <v>166</v>
      </c>
      <c r="F3587" t="s">
        <v>3980</v>
      </c>
      <c r="G3587" t="s">
        <v>5054</v>
      </c>
    </row>
    <row r="3588" spans="1:7">
      <c r="A3588" t="s">
        <v>4</v>
      </c>
      <c r="B3588" t="s">
        <v>19</v>
      </c>
      <c r="C3588" t="str">
        <f>_xlfn.XLOOKUP(B3588,'Cijena modela'!$B$2:$B$61,'Cijena modela'!$C$2:$C$61)</f>
        <v>911 Turbo Cabriolet</v>
      </c>
      <c r="D3588" t="s">
        <v>1744</v>
      </c>
      <c r="E3588" t="s">
        <v>166</v>
      </c>
      <c r="F3588" t="s">
        <v>3984</v>
      </c>
      <c r="G3588" t="s">
        <v>3784</v>
      </c>
    </row>
    <row r="3589" spans="1:7">
      <c r="A3589" t="s">
        <v>4</v>
      </c>
      <c r="B3589" t="s">
        <v>19</v>
      </c>
      <c r="C3589" t="str">
        <f>_xlfn.XLOOKUP(B3589,'Cijena modela'!$B$2:$B$61,'Cijena modela'!$C$2:$C$61)</f>
        <v>911 Turbo Cabriolet</v>
      </c>
      <c r="D3589" t="s">
        <v>1744</v>
      </c>
      <c r="E3589" t="s">
        <v>166</v>
      </c>
      <c r="F3589" t="s">
        <v>4188</v>
      </c>
      <c r="G3589" t="s">
        <v>5055</v>
      </c>
    </row>
    <row r="3590" spans="1:7">
      <c r="A3590" t="s">
        <v>4</v>
      </c>
      <c r="B3590" t="s">
        <v>19</v>
      </c>
      <c r="C3590" t="str">
        <f>_xlfn.XLOOKUP(B3590,'Cijena modela'!$B$2:$B$61,'Cijena modela'!$C$2:$C$61)</f>
        <v>911 Turbo Cabriolet</v>
      </c>
      <c r="D3590" t="s">
        <v>1744</v>
      </c>
      <c r="E3590" t="s">
        <v>166</v>
      </c>
      <c r="F3590" t="s">
        <v>3988</v>
      </c>
      <c r="G3590" t="s">
        <v>4578</v>
      </c>
    </row>
    <row r="3591" spans="1:7">
      <c r="A3591" t="s">
        <v>4</v>
      </c>
      <c r="B3591" t="s">
        <v>19</v>
      </c>
      <c r="C3591" t="str">
        <f>_xlfn.XLOOKUP(B3591,'Cijena modela'!$B$2:$B$61,'Cijena modela'!$C$2:$C$61)</f>
        <v>911 Turbo Cabriolet</v>
      </c>
      <c r="D3591" t="s">
        <v>1744</v>
      </c>
      <c r="E3591" t="s">
        <v>157</v>
      </c>
      <c r="F3591" t="s">
        <v>3990</v>
      </c>
      <c r="G3591" t="s">
        <v>4899</v>
      </c>
    </row>
    <row r="3592" spans="1:7">
      <c r="A3592" t="s">
        <v>4</v>
      </c>
      <c r="B3592" t="s">
        <v>19</v>
      </c>
      <c r="C3592" t="str">
        <f>_xlfn.XLOOKUP(B3592,'Cijena modela'!$B$2:$B$61,'Cijena modela'!$C$2:$C$61)</f>
        <v>911 Turbo Cabriolet</v>
      </c>
      <c r="D3592" t="s">
        <v>1744</v>
      </c>
      <c r="E3592" t="s">
        <v>164</v>
      </c>
      <c r="F3592" t="s">
        <v>3595</v>
      </c>
      <c r="G3592" t="s">
        <v>4900</v>
      </c>
    </row>
    <row r="3593" spans="1:7">
      <c r="A3593" t="s">
        <v>4</v>
      </c>
      <c r="B3593" t="s">
        <v>19</v>
      </c>
      <c r="C3593" t="str">
        <f>_xlfn.XLOOKUP(B3593,'Cijena modela'!$B$2:$B$61,'Cijena modela'!$C$2:$C$61)</f>
        <v>911 Turbo Cabriolet</v>
      </c>
      <c r="D3593" t="s">
        <v>1744</v>
      </c>
      <c r="E3593" t="s">
        <v>164</v>
      </c>
      <c r="F3593" t="s">
        <v>3597</v>
      </c>
      <c r="G3593" t="s">
        <v>4901</v>
      </c>
    </row>
    <row r="3594" spans="1:7">
      <c r="A3594" t="s">
        <v>4</v>
      </c>
      <c r="B3594" t="s">
        <v>19</v>
      </c>
      <c r="C3594" t="str">
        <f>_xlfn.XLOOKUP(B3594,'Cijena modela'!$B$2:$B$61,'Cijena modela'!$C$2:$C$61)</f>
        <v>911 Turbo Cabriolet</v>
      </c>
      <c r="D3594" t="s">
        <v>1744</v>
      </c>
      <c r="E3594" t="s">
        <v>164</v>
      </c>
      <c r="F3594" t="s">
        <v>3600</v>
      </c>
      <c r="G3594" t="s">
        <v>4678</v>
      </c>
    </row>
    <row r="3595" spans="1:7">
      <c r="A3595" t="s">
        <v>4</v>
      </c>
      <c r="B3595" t="s">
        <v>19</v>
      </c>
      <c r="C3595" t="str">
        <f>_xlfn.XLOOKUP(B3595,'Cijena modela'!$B$2:$B$61,'Cijena modela'!$C$2:$C$61)</f>
        <v>911 Turbo Cabriolet</v>
      </c>
      <c r="D3595" t="s">
        <v>1744</v>
      </c>
      <c r="E3595" t="s">
        <v>164</v>
      </c>
      <c r="F3595" t="s">
        <v>3603</v>
      </c>
      <c r="G3595" t="s">
        <v>4644</v>
      </c>
    </row>
    <row r="3596" spans="1:7">
      <c r="A3596" t="s">
        <v>4</v>
      </c>
      <c r="B3596" t="s">
        <v>19</v>
      </c>
      <c r="C3596" t="str">
        <f>_xlfn.XLOOKUP(B3596,'Cijena modela'!$B$2:$B$61,'Cijena modela'!$C$2:$C$61)</f>
        <v>911 Turbo Cabriolet</v>
      </c>
      <c r="D3596" t="s">
        <v>1744</v>
      </c>
      <c r="E3596" t="s">
        <v>164</v>
      </c>
      <c r="F3596" t="s">
        <v>3765</v>
      </c>
      <c r="G3596" t="s">
        <v>3766</v>
      </c>
    </row>
    <row r="3597" spans="1:7">
      <c r="A3597" t="s">
        <v>4</v>
      </c>
      <c r="B3597" t="s">
        <v>19</v>
      </c>
      <c r="C3597" t="str">
        <f>_xlfn.XLOOKUP(B3597,'Cijena modela'!$B$2:$B$61,'Cijena modela'!$C$2:$C$61)</f>
        <v>911 Turbo Cabriolet</v>
      </c>
      <c r="D3597" t="s">
        <v>1744</v>
      </c>
      <c r="E3597" t="s">
        <v>164</v>
      </c>
      <c r="F3597" t="s">
        <v>3605</v>
      </c>
      <c r="G3597" t="s">
        <v>5056</v>
      </c>
    </row>
    <row r="3598" spans="1:7">
      <c r="A3598" t="s">
        <v>4</v>
      </c>
      <c r="B3598" t="s">
        <v>19</v>
      </c>
      <c r="C3598" t="str">
        <f>_xlfn.XLOOKUP(B3598,'Cijena modela'!$B$2:$B$61,'Cijena modela'!$C$2:$C$61)</f>
        <v>911 Turbo Cabriolet</v>
      </c>
      <c r="D3598" t="s">
        <v>1744</v>
      </c>
      <c r="E3598" t="s">
        <v>164</v>
      </c>
      <c r="F3598" t="s">
        <v>3607</v>
      </c>
      <c r="G3598" t="s">
        <v>5041</v>
      </c>
    </row>
    <row r="3599" spans="1:7">
      <c r="A3599" t="s">
        <v>4</v>
      </c>
      <c r="B3599" t="s">
        <v>19</v>
      </c>
      <c r="C3599" t="str">
        <f>_xlfn.XLOOKUP(B3599,'Cijena modela'!$B$2:$B$61,'Cijena modela'!$C$2:$C$61)</f>
        <v>911 Turbo Cabriolet</v>
      </c>
      <c r="D3599" t="s">
        <v>1744</v>
      </c>
      <c r="E3599" t="s">
        <v>164</v>
      </c>
      <c r="F3599" t="s">
        <v>3609</v>
      </c>
      <c r="G3599" t="s">
        <v>5057</v>
      </c>
    </row>
    <row r="3600" spans="1:7">
      <c r="A3600" t="s">
        <v>4</v>
      </c>
      <c r="B3600" t="s">
        <v>19</v>
      </c>
      <c r="C3600" t="str">
        <f>_xlfn.XLOOKUP(B3600,'Cijena modela'!$B$2:$B$61,'Cijena modela'!$C$2:$C$61)</f>
        <v>911 Turbo Cabriolet</v>
      </c>
      <c r="D3600" t="s">
        <v>1744</v>
      </c>
      <c r="E3600" t="s">
        <v>164</v>
      </c>
      <c r="F3600" t="s">
        <v>3611</v>
      </c>
      <c r="G3600" t="s">
        <v>5058</v>
      </c>
    </row>
    <row r="3601" spans="1:7">
      <c r="A3601" t="s">
        <v>4</v>
      </c>
      <c r="B3601" t="s">
        <v>19</v>
      </c>
      <c r="C3601" t="str">
        <f>_xlfn.XLOOKUP(B3601,'Cijena modela'!$B$2:$B$61,'Cijena modela'!$C$2:$C$61)</f>
        <v>911 Turbo Cabriolet</v>
      </c>
      <c r="D3601" t="s">
        <v>1744</v>
      </c>
      <c r="E3601" t="s">
        <v>164</v>
      </c>
      <c r="F3601" t="s">
        <v>3613</v>
      </c>
      <c r="G3601" t="s">
        <v>4648</v>
      </c>
    </row>
    <row r="3602" spans="1:7">
      <c r="A3602" t="s">
        <v>4</v>
      </c>
      <c r="B3602" t="s">
        <v>19</v>
      </c>
      <c r="C3602" t="str">
        <f>_xlfn.XLOOKUP(B3602,'Cijena modela'!$B$2:$B$61,'Cijena modela'!$C$2:$C$61)</f>
        <v>911 Turbo Cabriolet</v>
      </c>
      <c r="D3602" t="s">
        <v>1744</v>
      </c>
      <c r="E3602" t="s">
        <v>165</v>
      </c>
      <c r="F3602" t="s">
        <v>4028</v>
      </c>
      <c r="G3602" t="s">
        <v>4857</v>
      </c>
    </row>
    <row r="3603" spans="1:7">
      <c r="A3603" t="s">
        <v>4</v>
      </c>
      <c r="B3603" t="s">
        <v>19</v>
      </c>
      <c r="C3603" t="str">
        <f>_xlfn.XLOOKUP(B3603,'Cijena modela'!$B$2:$B$61,'Cijena modela'!$C$2:$C$61)</f>
        <v>911 Turbo Cabriolet</v>
      </c>
      <c r="D3603" t="s">
        <v>1744</v>
      </c>
      <c r="E3603" t="s">
        <v>165</v>
      </c>
      <c r="F3603" t="s">
        <v>3617</v>
      </c>
      <c r="G3603" t="s">
        <v>4904</v>
      </c>
    </row>
    <row r="3604" spans="1:7">
      <c r="A3604" t="s">
        <v>4</v>
      </c>
      <c r="B3604" t="s">
        <v>19</v>
      </c>
      <c r="C3604" t="str">
        <f>_xlfn.XLOOKUP(B3604,'Cijena modela'!$B$2:$B$61,'Cijena modela'!$C$2:$C$61)</f>
        <v>911 Turbo Cabriolet</v>
      </c>
      <c r="D3604" t="s">
        <v>1744</v>
      </c>
      <c r="E3604" t="s">
        <v>165</v>
      </c>
      <c r="F3604" t="s">
        <v>4249</v>
      </c>
      <c r="G3604" t="s">
        <v>4787</v>
      </c>
    </row>
    <row r="3605" spans="1:7">
      <c r="A3605" t="s">
        <v>4</v>
      </c>
      <c r="B3605" t="s">
        <v>19</v>
      </c>
      <c r="C3605" t="str">
        <f>_xlfn.XLOOKUP(B3605,'Cijena modela'!$B$2:$B$61,'Cijena modela'!$C$2:$C$61)</f>
        <v>911 Turbo Cabriolet</v>
      </c>
      <c r="D3605" t="s">
        <v>1744</v>
      </c>
      <c r="E3605" t="s">
        <v>158</v>
      </c>
      <c r="F3605" t="s">
        <v>4032</v>
      </c>
      <c r="G3605" t="s">
        <v>5059</v>
      </c>
    </row>
    <row r="3606" spans="1:7">
      <c r="A3606" t="s">
        <v>4</v>
      </c>
      <c r="B3606" t="s">
        <v>19</v>
      </c>
      <c r="C3606" t="str">
        <f>_xlfn.XLOOKUP(B3606,'Cijena modela'!$B$2:$B$61,'Cijena modela'!$C$2:$C$61)</f>
        <v>911 Turbo Cabriolet</v>
      </c>
      <c r="D3606" t="s">
        <v>1744</v>
      </c>
      <c r="E3606" t="s">
        <v>158</v>
      </c>
      <c r="F3606" t="s">
        <v>4034</v>
      </c>
      <c r="G3606" t="s">
        <v>5060</v>
      </c>
    </row>
    <row r="3607" spans="1:7">
      <c r="A3607" t="s">
        <v>4</v>
      </c>
      <c r="B3607" t="s">
        <v>19</v>
      </c>
      <c r="C3607" t="str">
        <f>_xlfn.XLOOKUP(B3607,'Cijena modela'!$B$2:$B$61,'Cijena modela'!$C$2:$C$61)</f>
        <v>911 Turbo Cabriolet</v>
      </c>
      <c r="D3607" t="s">
        <v>1744</v>
      </c>
      <c r="E3607" t="s">
        <v>158</v>
      </c>
      <c r="F3607" t="s">
        <v>4036</v>
      </c>
      <c r="G3607" t="s">
        <v>4811</v>
      </c>
    </row>
    <row r="3608" spans="1:7">
      <c r="A3608" t="s">
        <v>4</v>
      </c>
      <c r="B3608" t="s">
        <v>19</v>
      </c>
      <c r="C3608" t="str">
        <f>_xlfn.XLOOKUP(B3608,'Cijena modela'!$B$2:$B$61,'Cijena modela'!$C$2:$C$61)</f>
        <v>911 Turbo Cabriolet</v>
      </c>
      <c r="D3608" t="s">
        <v>1744</v>
      </c>
      <c r="E3608" t="s">
        <v>158</v>
      </c>
      <c r="F3608" t="s">
        <v>4038</v>
      </c>
      <c r="G3608" t="s">
        <v>5061</v>
      </c>
    </row>
    <row r="3609" spans="1:7">
      <c r="A3609" t="s">
        <v>4</v>
      </c>
      <c r="B3609" t="s">
        <v>19</v>
      </c>
      <c r="C3609" t="str">
        <f>_xlfn.XLOOKUP(B3609,'Cijena modela'!$B$2:$B$61,'Cijena modela'!$C$2:$C$61)</f>
        <v>911 Turbo Cabriolet</v>
      </c>
      <c r="D3609" t="s">
        <v>1744</v>
      </c>
      <c r="E3609" t="s">
        <v>158</v>
      </c>
      <c r="F3609" t="s">
        <v>4040</v>
      </c>
      <c r="G3609" t="s">
        <v>5062</v>
      </c>
    </row>
    <row r="3610" spans="1:7">
      <c r="A3610" t="s">
        <v>4</v>
      </c>
      <c r="B3610" t="s">
        <v>19</v>
      </c>
      <c r="C3610" t="str">
        <f>_xlfn.XLOOKUP(B3610,'Cijena modela'!$B$2:$B$61,'Cijena modela'!$C$2:$C$61)</f>
        <v>911 Turbo Cabriolet</v>
      </c>
      <c r="D3610" t="s">
        <v>1744</v>
      </c>
      <c r="E3610" t="s">
        <v>158</v>
      </c>
      <c r="F3610" t="s">
        <v>3631</v>
      </c>
      <c r="G3610" t="s">
        <v>5063</v>
      </c>
    </row>
    <row r="3611" spans="1:7">
      <c r="A3611" t="s">
        <v>4</v>
      </c>
      <c r="B3611" t="s">
        <v>19</v>
      </c>
      <c r="C3611" t="str">
        <f>_xlfn.XLOOKUP(B3611,'Cijena modela'!$B$2:$B$61,'Cijena modela'!$C$2:$C$61)</f>
        <v>911 Turbo Cabriolet</v>
      </c>
      <c r="D3611" t="s">
        <v>1744</v>
      </c>
      <c r="E3611" t="s">
        <v>158</v>
      </c>
      <c r="F3611" t="s">
        <v>4042</v>
      </c>
      <c r="G3611" t="s">
        <v>5064</v>
      </c>
    </row>
    <row r="3612" spans="1:7">
      <c r="A3612" t="s">
        <v>4</v>
      </c>
      <c r="B3612" t="s">
        <v>19</v>
      </c>
      <c r="C3612" t="str">
        <f>_xlfn.XLOOKUP(B3612,'Cijena modela'!$B$2:$B$61,'Cijena modela'!$C$2:$C$61)</f>
        <v>911 Turbo Cabriolet</v>
      </c>
      <c r="D3612" t="s">
        <v>1744</v>
      </c>
      <c r="E3612" t="s">
        <v>158</v>
      </c>
      <c r="F3612" t="s">
        <v>4044</v>
      </c>
      <c r="G3612" t="s">
        <v>5065</v>
      </c>
    </row>
    <row r="3613" spans="1:7">
      <c r="A3613" t="s">
        <v>4</v>
      </c>
      <c r="B3613" t="s">
        <v>19</v>
      </c>
      <c r="C3613" t="str">
        <f>_xlfn.XLOOKUP(B3613,'Cijena modela'!$B$2:$B$61,'Cijena modela'!$C$2:$C$61)</f>
        <v>911 Turbo Cabriolet</v>
      </c>
      <c r="D3613" t="s">
        <v>1744</v>
      </c>
      <c r="E3613" t="s">
        <v>158</v>
      </c>
      <c r="F3613" t="s">
        <v>4046</v>
      </c>
      <c r="G3613" t="s">
        <v>4821</v>
      </c>
    </row>
    <row r="3614" spans="1:7">
      <c r="A3614" t="s">
        <v>4</v>
      </c>
      <c r="B3614" t="s">
        <v>19</v>
      </c>
      <c r="C3614" t="str">
        <f>_xlfn.XLOOKUP(B3614,'Cijena modela'!$B$2:$B$61,'Cijena modela'!$C$2:$C$61)</f>
        <v>911 Turbo Cabriolet</v>
      </c>
      <c r="D3614" t="s">
        <v>1744</v>
      </c>
      <c r="E3614" t="s">
        <v>158</v>
      </c>
      <c r="F3614" t="s">
        <v>4048</v>
      </c>
      <c r="G3614" t="s">
        <v>5066</v>
      </c>
    </row>
    <row r="3615" spans="1:7">
      <c r="A3615" t="s">
        <v>4</v>
      </c>
      <c r="B3615" t="s">
        <v>19</v>
      </c>
      <c r="C3615" t="str">
        <f>_xlfn.XLOOKUP(B3615,'Cijena modela'!$B$2:$B$61,'Cijena modela'!$C$2:$C$61)</f>
        <v>911 Turbo Cabriolet</v>
      </c>
      <c r="D3615" t="s">
        <v>1744</v>
      </c>
      <c r="E3615" t="s">
        <v>160</v>
      </c>
      <c r="F3615" t="s">
        <v>4050</v>
      </c>
      <c r="G3615" t="s">
        <v>5067</v>
      </c>
    </row>
    <row r="3616" spans="1:7">
      <c r="A3616" t="s">
        <v>4</v>
      </c>
      <c r="B3616" t="s">
        <v>19</v>
      </c>
      <c r="C3616" t="str">
        <f>_xlfn.XLOOKUP(B3616,'Cijena modela'!$B$2:$B$61,'Cijena modela'!$C$2:$C$61)</f>
        <v>911 Turbo Cabriolet</v>
      </c>
      <c r="D3616" t="s">
        <v>1744</v>
      </c>
      <c r="E3616" t="s">
        <v>160</v>
      </c>
      <c r="F3616" t="s">
        <v>4052</v>
      </c>
      <c r="G3616" t="s">
        <v>5068</v>
      </c>
    </row>
    <row r="3617" spans="1:7">
      <c r="A3617" t="s">
        <v>4</v>
      </c>
      <c r="B3617" t="s">
        <v>19</v>
      </c>
      <c r="C3617" t="str">
        <f>_xlfn.XLOOKUP(B3617,'Cijena modela'!$B$2:$B$61,'Cijena modela'!$C$2:$C$61)</f>
        <v>911 Turbo Cabriolet</v>
      </c>
      <c r="D3617" t="s">
        <v>1744</v>
      </c>
      <c r="E3617" t="s">
        <v>160</v>
      </c>
      <c r="F3617" t="s">
        <v>4040</v>
      </c>
      <c r="G3617" t="s">
        <v>5069</v>
      </c>
    </row>
    <row r="3618" spans="1:7">
      <c r="A3618" t="s">
        <v>4</v>
      </c>
      <c r="B3618" t="s">
        <v>19</v>
      </c>
      <c r="C3618" t="str">
        <f>_xlfn.XLOOKUP(B3618,'Cijena modela'!$B$2:$B$61,'Cijena modela'!$C$2:$C$61)</f>
        <v>911 Turbo Cabriolet</v>
      </c>
      <c r="D3618" t="s">
        <v>1744</v>
      </c>
      <c r="E3618" t="s">
        <v>160</v>
      </c>
      <c r="F3618" t="s">
        <v>4055</v>
      </c>
      <c r="G3618" t="s">
        <v>5070</v>
      </c>
    </row>
    <row r="3619" spans="1:7">
      <c r="A3619" t="s">
        <v>4</v>
      </c>
      <c r="B3619" t="s">
        <v>17</v>
      </c>
      <c r="C3619" t="str">
        <f>_xlfn.XLOOKUP(B3619,'Cijena modela'!$B$2:$B$61,'Cijena modela'!$C$2:$C$61)</f>
        <v>911 Carrera 4 GTS Cabriolet</v>
      </c>
      <c r="D3619" t="s">
        <v>1744</v>
      </c>
      <c r="E3619" t="s">
        <v>156</v>
      </c>
      <c r="F3619" t="s">
        <v>3948</v>
      </c>
      <c r="G3619" t="s">
        <v>4348</v>
      </c>
    </row>
    <row r="3620" spans="1:7">
      <c r="A3620" t="s">
        <v>4</v>
      </c>
      <c r="B3620" t="s">
        <v>17</v>
      </c>
      <c r="C3620" t="str">
        <f>_xlfn.XLOOKUP(B3620,'Cijena modela'!$B$2:$B$61,'Cijena modela'!$C$2:$C$61)</f>
        <v>911 Carrera 4 GTS Cabriolet</v>
      </c>
      <c r="D3620" t="s">
        <v>3315</v>
      </c>
      <c r="E3620" t="s">
        <v>156</v>
      </c>
      <c r="F3620" t="s">
        <v>3948</v>
      </c>
      <c r="G3620" t="s">
        <v>4348</v>
      </c>
    </row>
    <row r="3621" spans="1:7">
      <c r="A3621" t="s">
        <v>4</v>
      </c>
      <c r="B3621" t="s">
        <v>17</v>
      </c>
      <c r="C3621" t="str">
        <f>_xlfn.XLOOKUP(B3621,'Cijena modela'!$B$2:$B$61,'Cijena modela'!$C$2:$C$61)</f>
        <v>911 Carrera 4 GTS Cabriolet</v>
      </c>
      <c r="D3621" t="s">
        <v>1744</v>
      </c>
      <c r="E3621" t="s">
        <v>156</v>
      </c>
      <c r="F3621" t="s">
        <v>3950</v>
      </c>
      <c r="G3621" t="s">
        <v>3602</v>
      </c>
    </row>
    <row r="3622" spans="1:7">
      <c r="A3622" t="s">
        <v>4</v>
      </c>
      <c r="B3622" t="s">
        <v>17</v>
      </c>
      <c r="C3622" t="str">
        <f>_xlfn.XLOOKUP(B3622,'Cijena modela'!$B$2:$B$61,'Cijena modela'!$C$2:$C$61)</f>
        <v>911 Carrera 4 GTS Cabriolet</v>
      </c>
      <c r="D3622" t="s">
        <v>3315</v>
      </c>
      <c r="E3622" t="s">
        <v>156</v>
      </c>
      <c r="F3622" t="s">
        <v>3950</v>
      </c>
      <c r="G3622" t="s">
        <v>3602</v>
      </c>
    </row>
    <row r="3623" spans="1:7">
      <c r="A3623" t="s">
        <v>4</v>
      </c>
      <c r="B3623" t="s">
        <v>17</v>
      </c>
      <c r="C3623" t="str">
        <f>_xlfn.XLOOKUP(B3623,'Cijena modela'!$B$2:$B$61,'Cijena modela'!$C$2:$C$61)</f>
        <v>911 Carrera 4 GTS Cabriolet</v>
      </c>
      <c r="D3623" t="s">
        <v>1744</v>
      </c>
      <c r="E3623" t="s">
        <v>156</v>
      </c>
      <c r="F3623" t="s">
        <v>3951</v>
      </c>
      <c r="G3623" t="s">
        <v>4349</v>
      </c>
    </row>
    <row r="3624" spans="1:7">
      <c r="A3624" t="s">
        <v>4</v>
      </c>
      <c r="B3624" t="s">
        <v>17</v>
      </c>
      <c r="C3624" t="str">
        <f>_xlfn.XLOOKUP(B3624,'Cijena modela'!$B$2:$B$61,'Cijena modela'!$C$2:$C$61)</f>
        <v>911 Carrera 4 GTS Cabriolet</v>
      </c>
      <c r="D3624" t="s">
        <v>3315</v>
      </c>
      <c r="E3624" t="s">
        <v>156</v>
      </c>
      <c r="F3624" t="s">
        <v>3951</v>
      </c>
      <c r="G3624" t="s">
        <v>4349</v>
      </c>
    </row>
    <row r="3625" spans="1:7">
      <c r="A3625" t="s">
        <v>4</v>
      </c>
      <c r="B3625" t="s">
        <v>17</v>
      </c>
      <c r="C3625" t="str">
        <f>_xlfn.XLOOKUP(B3625,'Cijena modela'!$B$2:$B$61,'Cijena modela'!$C$2:$C$61)</f>
        <v>911 Carrera 4 GTS Cabriolet</v>
      </c>
      <c r="D3625" t="s">
        <v>1744</v>
      </c>
      <c r="E3625" t="s">
        <v>156</v>
      </c>
      <c r="F3625" t="s">
        <v>3953</v>
      </c>
      <c r="G3625" t="s">
        <v>4626</v>
      </c>
    </row>
    <row r="3626" spans="1:7">
      <c r="A3626" t="s">
        <v>4</v>
      </c>
      <c r="B3626" t="s">
        <v>17</v>
      </c>
      <c r="C3626" t="str">
        <f>_xlfn.XLOOKUP(B3626,'Cijena modela'!$B$2:$B$61,'Cijena modela'!$C$2:$C$61)</f>
        <v>911 Carrera 4 GTS Cabriolet</v>
      </c>
      <c r="D3626" t="s">
        <v>3315</v>
      </c>
      <c r="E3626" t="s">
        <v>156</v>
      </c>
      <c r="F3626" t="s">
        <v>3953</v>
      </c>
      <c r="G3626" t="s">
        <v>4626</v>
      </c>
    </row>
    <row r="3627" spans="1:7">
      <c r="A3627" t="s">
        <v>4</v>
      </c>
      <c r="B3627" t="s">
        <v>17</v>
      </c>
      <c r="C3627" t="str">
        <f>_xlfn.XLOOKUP(B3627,'Cijena modela'!$B$2:$B$61,'Cijena modela'!$C$2:$C$61)</f>
        <v>911 Carrera 4 GTS Cabriolet</v>
      </c>
      <c r="D3627" t="s">
        <v>1744</v>
      </c>
      <c r="E3627" t="s">
        <v>156</v>
      </c>
      <c r="F3627" t="s">
        <v>3955</v>
      </c>
      <c r="G3627" t="s">
        <v>4703</v>
      </c>
    </row>
    <row r="3628" spans="1:7">
      <c r="A3628" t="s">
        <v>4</v>
      </c>
      <c r="B3628" t="s">
        <v>17</v>
      </c>
      <c r="C3628" t="str">
        <f>_xlfn.XLOOKUP(B3628,'Cijena modela'!$B$2:$B$61,'Cijena modela'!$C$2:$C$61)</f>
        <v>911 Carrera 4 GTS Cabriolet</v>
      </c>
      <c r="D3628" t="s">
        <v>3315</v>
      </c>
      <c r="E3628" t="s">
        <v>156</v>
      </c>
      <c r="F3628" t="s">
        <v>3955</v>
      </c>
      <c r="G3628" t="s">
        <v>4703</v>
      </c>
    </row>
    <row r="3629" spans="1:7">
      <c r="A3629" t="s">
        <v>4</v>
      </c>
      <c r="B3629" t="s">
        <v>17</v>
      </c>
      <c r="C3629" t="str">
        <f>_xlfn.XLOOKUP(B3629,'Cijena modela'!$B$2:$B$61,'Cijena modela'!$C$2:$C$61)</f>
        <v>911 Carrera 4 GTS Cabriolet</v>
      </c>
      <c r="D3629" t="s">
        <v>1744</v>
      </c>
      <c r="E3629" t="s">
        <v>156</v>
      </c>
      <c r="F3629" t="s">
        <v>3958</v>
      </c>
      <c r="G3629" t="s">
        <v>4704</v>
      </c>
    </row>
    <row r="3630" spans="1:7">
      <c r="A3630" t="s">
        <v>4</v>
      </c>
      <c r="B3630" t="s">
        <v>17</v>
      </c>
      <c r="C3630" t="str">
        <f>_xlfn.XLOOKUP(B3630,'Cijena modela'!$B$2:$B$61,'Cijena modela'!$C$2:$C$61)</f>
        <v>911 Carrera 4 GTS Cabriolet</v>
      </c>
      <c r="D3630" t="s">
        <v>3315</v>
      </c>
      <c r="E3630" t="s">
        <v>156</v>
      </c>
      <c r="F3630" t="s">
        <v>3958</v>
      </c>
      <c r="G3630" t="s">
        <v>4704</v>
      </c>
    </row>
    <row r="3631" spans="1:7">
      <c r="A3631" t="s">
        <v>4</v>
      </c>
      <c r="B3631" t="s">
        <v>17</v>
      </c>
      <c r="C3631" t="str">
        <f>_xlfn.XLOOKUP(B3631,'Cijena modela'!$B$2:$B$61,'Cijena modela'!$C$2:$C$61)</f>
        <v>911 Carrera 4 GTS Cabriolet</v>
      </c>
      <c r="D3631" t="s">
        <v>1744</v>
      </c>
      <c r="E3631" t="s">
        <v>156</v>
      </c>
      <c r="F3631" t="s">
        <v>3960</v>
      </c>
      <c r="G3631" t="s">
        <v>4705</v>
      </c>
    </row>
    <row r="3632" spans="1:7">
      <c r="A3632" t="s">
        <v>4</v>
      </c>
      <c r="B3632" t="s">
        <v>17</v>
      </c>
      <c r="C3632" t="str">
        <f>_xlfn.XLOOKUP(B3632,'Cijena modela'!$B$2:$B$61,'Cijena modela'!$C$2:$C$61)</f>
        <v>911 Carrera 4 GTS Cabriolet</v>
      </c>
      <c r="D3632" t="s">
        <v>3315</v>
      </c>
      <c r="E3632" t="s">
        <v>156</v>
      </c>
      <c r="F3632" t="s">
        <v>3960</v>
      </c>
      <c r="G3632" t="s">
        <v>4705</v>
      </c>
    </row>
    <row r="3633" spans="1:7">
      <c r="A3633" t="s">
        <v>4</v>
      </c>
      <c r="B3633" t="s">
        <v>17</v>
      </c>
      <c r="C3633" t="str">
        <f>_xlfn.XLOOKUP(B3633,'Cijena modela'!$B$2:$B$61,'Cijena modela'!$C$2:$C$61)</f>
        <v>911 Carrera 4 GTS Cabriolet</v>
      </c>
      <c r="D3633" t="s">
        <v>1744</v>
      </c>
      <c r="E3633" t="s">
        <v>156</v>
      </c>
      <c r="F3633" t="s">
        <v>3962</v>
      </c>
      <c r="G3633" t="s">
        <v>4663</v>
      </c>
    </row>
    <row r="3634" spans="1:7">
      <c r="A3634" t="s">
        <v>4</v>
      </c>
      <c r="B3634" t="s">
        <v>17</v>
      </c>
      <c r="C3634" t="str">
        <f>_xlfn.XLOOKUP(B3634,'Cijena modela'!$B$2:$B$61,'Cijena modela'!$C$2:$C$61)</f>
        <v>911 Carrera 4 GTS Cabriolet</v>
      </c>
      <c r="D3634" t="s">
        <v>3315</v>
      </c>
      <c r="E3634" t="s">
        <v>156</v>
      </c>
      <c r="F3634" t="s">
        <v>3962</v>
      </c>
      <c r="G3634" t="s">
        <v>4663</v>
      </c>
    </row>
    <row r="3635" spans="1:7">
      <c r="A3635" t="s">
        <v>4</v>
      </c>
      <c r="B3635" t="s">
        <v>17</v>
      </c>
      <c r="C3635" t="str">
        <f>_xlfn.XLOOKUP(B3635,'Cijena modela'!$B$2:$B$61,'Cijena modela'!$C$2:$C$61)</f>
        <v>911 Carrera 4 GTS Cabriolet</v>
      </c>
      <c r="D3635" t="s">
        <v>1744</v>
      </c>
      <c r="E3635" t="s">
        <v>156</v>
      </c>
      <c r="F3635" t="s">
        <v>3964</v>
      </c>
      <c r="G3635" t="s">
        <v>4706</v>
      </c>
    </row>
    <row r="3636" spans="1:7">
      <c r="A3636" t="s">
        <v>4</v>
      </c>
      <c r="B3636" t="s">
        <v>17</v>
      </c>
      <c r="C3636" t="str">
        <f>_xlfn.XLOOKUP(B3636,'Cijena modela'!$B$2:$B$61,'Cijena modela'!$C$2:$C$61)</f>
        <v>911 Carrera 4 GTS Cabriolet</v>
      </c>
      <c r="D3636" t="s">
        <v>3315</v>
      </c>
      <c r="E3636" t="s">
        <v>156</v>
      </c>
      <c r="F3636" t="s">
        <v>3964</v>
      </c>
      <c r="G3636" t="s">
        <v>4706</v>
      </c>
    </row>
    <row r="3637" spans="1:7">
      <c r="A3637" t="s">
        <v>4</v>
      </c>
      <c r="B3637" t="s">
        <v>17</v>
      </c>
      <c r="C3637" t="str">
        <f>_xlfn.XLOOKUP(B3637,'Cijena modela'!$B$2:$B$61,'Cijena modela'!$C$2:$C$61)</f>
        <v>911 Carrera 4 GTS Cabriolet</v>
      </c>
      <c r="D3637" t="s">
        <v>1744</v>
      </c>
      <c r="E3637" t="s">
        <v>156</v>
      </c>
      <c r="F3637" t="s">
        <v>3966</v>
      </c>
      <c r="G3637" t="s">
        <v>4707</v>
      </c>
    </row>
    <row r="3638" spans="1:7">
      <c r="A3638" t="s">
        <v>4</v>
      </c>
      <c r="B3638" t="s">
        <v>17</v>
      </c>
      <c r="C3638" t="str">
        <f>_xlfn.XLOOKUP(B3638,'Cijena modela'!$B$2:$B$61,'Cijena modela'!$C$2:$C$61)</f>
        <v>911 Carrera 4 GTS Cabriolet</v>
      </c>
      <c r="D3638" t="s">
        <v>3315</v>
      </c>
      <c r="E3638" t="s">
        <v>156</v>
      </c>
      <c r="F3638" t="s">
        <v>3966</v>
      </c>
      <c r="G3638" t="s">
        <v>4707</v>
      </c>
    </row>
    <row r="3639" spans="1:7">
      <c r="A3639" t="s">
        <v>4</v>
      </c>
      <c r="B3639" t="s">
        <v>17</v>
      </c>
      <c r="C3639" t="str">
        <f>_xlfn.XLOOKUP(B3639,'Cijena modela'!$B$2:$B$61,'Cijena modela'!$C$2:$C$61)</f>
        <v>911 Carrera 4 GTS Cabriolet</v>
      </c>
      <c r="D3639" t="s">
        <v>1744</v>
      </c>
      <c r="E3639" t="s">
        <v>156</v>
      </c>
      <c r="F3639" t="s">
        <v>4130</v>
      </c>
      <c r="G3639" t="s">
        <v>3969</v>
      </c>
    </row>
    <row r="3640" spans="1:7">
      <c r="A3640" t="s">
        <v>4</v>
      </c>
      <c r="B3640" t="s">
        <v>17</v>
      </c>
      <c r="C3640" t="str">
        <f>_xlfn.XLOOKUP(B3640,'Cijena modela'!$B$2:$B$61,'Cijena modela'!$C$2:$C$61)</f>
        <v>911 Carrera 4 GTS Cabriolet</v>
      </c>
      <c r="D3640" t="s">
        <v>3315</v>
      </c>
      <c r="E3640" t="s">
        <v>156</v>
      </c>
      <c r="F3640" t="s">
        <v>4130</v>
      </c>
      <c r="G3640" t="s">
        <v>3969</v>
      </c>
    </row>
    <row r="3641" spans="1:7">
      <c r="A3641" t="s">
        <v>4</v>
      </c>
      <c r="B3641" t="s">
        <v>17</v>
      </c>
      <c r="C3641" t="str">
        <f>_xlfn.XLOOKUP(B3641,'Cijena modela'!$B$2:$B$61,'Cijena modela'!$C$2:$C$61)</f>
        <v>911 Carrera 4 GTS Cabriolet</v>
      </c>
      <c r="D3641" t="s">
        <v>1744</v>
      </c>
      <c r="E3641" t="s">
        <v>156</v>
      </c>
      <c r="F3641" t="s">
        <v>3968</v>
      </c>
      <c r="G3641" t="s">
        <v>4411</v>
      </c>
    </row>
    <row r="3642" spans="1:7">
      <c r="A3642" t="s">
        <v>4</v>
      </c>
      <c r="B3642" t="s">
        <v>17</v>
      </c>
      <c r="C3642" t="str">
        <f>_xlfn.XLOOKUP(B3642,'Cijena modela'!$B$2:$B$61,'Cijena modela'!$C$2:$C$61)</f>
        <v>911 Carrera 4 GTS Cabriolet</v>
      </c>
      <c r="D3642" t="s">
        <v>3315</v>
      </c>
      <c r="E3642" t="s">
        <v>156</v>
      </c>
      <c r="F3642" t="s">
        <v>3968</v>
      </c>
      <c r="G3642" t="s">
        <v>4411</v>
      </c>
    </row>
    <row r="3643" spans="1:7">
      <c r="A3643" t="s">
        <v>4</v>
      </c>
      <c r="B3643" t="s">
        <v>17</v>
      </c>
      <c r="C3643" t="str">
        <f>_xlfn.XLOOKUP(B3643,'Cijena modela'!$B$2:$B$61,'Cijena modela'!$C$2:$C$61)</f>
        <v>911 Carrera 4 GTS Cabriolet</v>
      </c>
      <c r="D3643" t="s">
        <v>1744</v>
      </c>
      <c r="E3643" t="s">
        <v>166</v>
      </c>
      <c r="F3643" t="s">
        <v>3574</v>
      </c>
      <c r="G3643" t="s">
        <v>5016</v>
      </c>
    </row>
    <row r="3644" spans="1:7">
      <c r="A3644" t="s">
        <v>4</v>
      </c>
      <c r="B3644" t="s">
        <v>17</v>
      </c>
      <c r="C3644" t="str">
        <f>_xlfn.XLOOKUP(B3644,'Cijena modela'!$B$2:$B$61,'Cijena modela'!$C$2:$C$61)</f>
        <v>911 Carrera 4 GTS Cabriolet</v>
      </c>
      <c r="D3644" t="s">
        <v>3315</v>
      </c>
      <c r="E3644" t="s">
        <v>166</v>
      </c>
      <c r="F3644" t="s">
        <v>3574</v>
      </c>
      <c r="G3644" t="s">
        <v>5016</v>
      </c>
    </row>
    <row r="3645" spans="1:7">
      <c r="A3645" t="s">
        <v>4</v>
      </c>
      <c r="B3645" t="s">
        <v>17</v>
      </c>
      <c r="C3645" t="str">
        <f>_xlfn.XLOOKUP(B3645,'Cijena modela'!$B$2:$B$61,'Cijena modela'!$C$2:$C$61)</f>
        <v>911 Carrera 4 GTS Cabriolet</v>
      </c>
      <c r="D3645" t="s">
        <v>1744</v>
      </c>
      <c r="E3645" t="s">
        <v>166</v>
      </c>
      <c r="F3645" t="s">
        <v>3976</v>
      </c>
      <c r="G3645" t="s">
        <v>3695</v>
      </c>
    </row>
    <row r="3646" spans="1:7">
      <c r="A3646" t="s">
        <v>4</v>
      </c>
      <c r="B3646" t="s">
        <v>17</v>
      </c>
      <c r="C3646" t="str">
        <f>_xlfn.XLOOKUP(B3646,'Cijena modela'!$B$2:$B$61,'Cijena modela'!$C$2:$C$61)</f>
        <v>911 Carrera 4 GTS Cabriolet</v>
      </c>
      <c r="D3646" t="s">
        <v>3315</v>
      </c>
      <c r="E3646" t="s">
        <v>166</v>
      </c>
      <c r="F3646" t="s">
        <v>3976</v>
      </c>
      <c r="G3646" t="s">
        <v>4323</v>
      </c>
    </row>
    <row r="3647" spans="1:7">
      <c r="A3647" t="s">
        <v>4</v>
      </c>
      <c r="B3647" t="s">
        <v>17</v>
      </c>
      <c r="C3647" t="str">
        <f>_xlfn.XLOOKUP(B3647,'Cijena modela'!$B$2:$B$61,'Cijena modela'!$C$2:$C$61)</f>
        <v>911 Carrera 4 GTS Cabriolet</v>
      </c>
      <c r="D3647" t="s">
        <v>1744</v>
      </c>
      <c r="E3647" t="s">
        <v>166</v>
      </c>
      <c r="F3647" t="s">
        <v>3979</v>
      </c>
      <c r="G3647" t="s">
        <v>3831</v>
      </c>
    </row>
    <row r="3648" spans="1:7">
      <c r="A3648" t="s">
        <v>4</v>
      </c>
      <c r="B3648" t="s">
        <v>17</v>
      </c>
      <c r="C3648" t="str">
        <f>_xlfn.XLOOKUP(B3648,'Cijena modela'!$B$2:$B$61,'Cijena modela'!$C$2:$C$61)</f>
        <v>911 Carrera 4 GTS Cabriolet</v>
      </c>
      <c r="D3648" t="s">
        <v>3315</v>
      </c>
      <c r="E3648" t="s">
        <v>166</v>
      </c>
      <c r="F3648" t="s">
        <v>3979</v>
      </c>
      <c r="G3648" t="s">
        <v>3817</v>
      </c>
    </row>
    <row r="3649" spans="1:7">
      <c r="A3649" t="s">
        <v>4</v>
      </c>
      <c r="B3649" t="s">
        <v>17</v>
      </c>
      <c r="C3649" t="str">
        <f>_xlfn.XLOOKUP(B3649,'Cijena modela'!$B$2:$B$61,'Cijena modela'!$C$2:$C$61)</f>
        <v>911 Carrera 4 GTS Cabriolet</v>
      </c>
      <c r="D3649" t="s">
        <v>1744</v>
      </c>
      <c r="E3649" t="s">
        <v>166</v>
      </c>
      <c r="F3649" t="s">
        <v>3980</v>
      </c>
      <c r="G3649" t="s">
        <v>4664</v>
      </c>
    </row>
    <row r="3650" spans="1:7">
      <c r="A3650" t="s">
        <v>4</v>
      </c>
      <c r="B3650" t="s">
        <v>17</v>
      </c>
      <c r="C3650" t="str">
        <f>_xlfn.XLOOKUP(B3650,'Cijena modela'!$B$2:$B$61,'Cijena modela'!$C$2:$C$61)</f>
        <v>911 Carrera 4 GTS Cabriolet</v>
      </c>
      <c r="D3650" t="s">
        <v>3315</v>
      </c>
      <c r="E3650" t="s">
        <v>166</v>
      </c>
      <c r="F3650" t="s">
        <v>3980</v>
      </c>
      <c r="G3650" t="s">
        <v>4949</v>
      </c>
    </row>
    <row r="3651" spans="1:7">
      <c r="A3651" t="s">
        <v>4</v>
      </c>
      <c r="B3651" t="s">
        <v>17</v>
      </c>
      <c r="C3651" t="str">
        <f>_xlfn.XLOOKUP(B3651,'Cijena modela'!$B$2:$B$61,'Cijena modela'!$C$2:$C$61)</f>
        <v>911 Carrera 4 GTS Cabriolet</v>
      </c>
      <c r="D3651" t="s">
        <v>1744</v>
      </c>
      <c r="E3651" t="s">
        <v>166</v>
      </c>
      <c r="F3651" t="s">
        <v>3984</v>
      </c>
      <c r="G3651" t="s">
        <v>4487</v>
      </c>
    </row>
    <row r="3652" spans="1:7">
      <c r="A3652" t="s">
        <v>4</v>
      </c>
      <c r="B3652" t="s">
        <v>17</v>
      </c>
      <c r="C3652" t="str">
        <f>_xlfn.XLOOKUP(B3652,'Cijena modela'!$B$2:$B$61,'Cijena modela'!$C$2:$C$61)</f>
        <v>911 Carrera 4 GTS Cabriolet</v>
      </c>
      <c r="D3652" t="s">
        <v>3315</v>
      </c>
      <c r="E3652" t="s">
        <v>166</v>
      </c>
      <c r="F3652" t="s">
        <v>3984</v>
      </c>
      <c r="G3652" t="s">
        <v>3981</v>
      </c>
    </row>
    <row r="3653" spans="1:7">
      <c r="A3653" t="s">
        <v>4</v>
      </c>
      <c r="B3653" t="s">
        <v>17</v>
      </c>
      <c r="C3653" t="str">
        <f>_xlfn.XLOOKUP(B3653,'Cijena modela'!$B$2:$B$61,'Cijena modela'!$C$2:$C$61)</f>
        <v>911 Carrera 4 GTS Cabriolet</v>
      </c>
      <c r="D3653" t="s">
        <v>1744</v>
      </c>
      <c r="E3653" t="s">
        <v>166</v>
      </c>
      <c r="F3653" t="s">
        <v>4188</v>
      </c>
      <c r="G3653" t="s">
        <v>3660</v>
      </c>
    </row>
    <row r="3654" spans="1:7">
      <c r="A3654" t="s">
        <v>4</v>
      </c>
      <c r="B3654" t="s">
        <v>17</v>
      </c>
      <c r="C3654" t="str">
        <f>_xlfn.XLOOKUP(B3654,'Cijena modela'!$B$2:$B$61,'Cijena modela'!$C$2:$C$61)</f>
        <v>911 Carrera 4 GTS Cabriolet</v>
      </c>
      <c r="D3654" t="s">
        <v>3315</v>
      </c>
      <c r="E3654" t="s">
        <v>166</v>
      </c>
      <c r="F3654" t="s">
        <v>4188</v>
      </c>
      <c r="G3654" t="s">
        <v>3660</v>
      </c>
    </row>
    <row r="3655" spans="1:7">
      <c r="A3655" t="s">
        <v>4</v>
      </c>
      <c r="B3655" t="s">
        <v>17</v>
      </c>
      <c r="C3655" t="str">
        <f>_xlfn.XLOOKUP(B3655,'Cijena modela'!$B$2:$B$61,'Cijena modela'!$C$2:$C$61)</f>
        <v>911 Carrera 4 GTS Cabriolet</v>
      </c>
      <c r="D3655" t="s">
        <v>1744</v>
      </c>
      <c r="E3655" t="s">
        <v>166</v>
      </c>
      <c r="F3655" t="s">
        <v>3988</v>
      </c>
      <c r="G3655" t="s">
        <v>4668</v>
      </c>
    </row>
    <row r="3656" spans="1:7">
      <c r="A3656" t="s">
        <v>4</v>
      </c>
      <c r="B3656" t="s">
        <v>17</v>
      </c>
      <c r="C3656" t="str">
        <f>_xlfn.XLOOKUP(B3656,'Cijena modela'!$B$2:$B$61,'Cijena modela'!$C$2:$C$61)</f>
        <v>911 Carrera 4 GTS Cabriolet</v>
      </c>
      <c r="D3656" t="s">
        <v>3315</v>
      </c>
      <c r="E3656" t="s">
        <v>166</v>
      </c>
      <c r="F3656" t="s">
        <v>3988</v>
      </c>
      <c r="G3656" t="s">
        <v>3665</v>
      </c>
    </row>
    <row r="3657" spans="1:7">
      <c r="A3657" t="s">
        <v>4</v>
      </c>
      <c r="B3657" t="s">
        <v>17</v>
      </c>
      <c r="C3657" t="str">
        <f>_xlfn.XLOOKUP(B3657,'Cijena modela'!$B$2:$B$61,'Cijena modela'!$C$2:$C$61)</f>
        <v>911 Carrera 4 GTS Cabriolet</v>
      </c>
      <c r="D3657" t="s">
        <v>1744</v>
      </c>
      <c r="E3657" t="s">
        <v>157</v>
      </c>
      <c r="F3657" t="s">
        <v>3990</v>
      </c>
      <c r="G3657" t="s">
        <v>4918</v>
      </c>
    </row>
    <row r="3658" spans="1:7">
      <c r="A3658" t="s">
        <v>4</v>
      </c>
      <c r="B3658" t="s">
        <v>17</v>
      </c>
      <c r="C3658" t="str">
        <f>_xlfn.XLOOKUP(B3658,'Cijena modela'!$B$2:$B$61,'Cijena modela'!$C$2:$C$61)</f>
        <v>911 Carrera 4 GTS Cabriolet</v>
      </c>
      <c r="D3658" t="s">
        <v>3315</v>
      </c>
      <c r="E3658" t="s">
        <v>157</v>
      </c>
      <c r="F3658" t="s">
        <v>3990</v>
      </c>
      <c r="G3658" t="s">
        <v>4919</v>
      </c>
    </row>
    <row r="3659" spans="1:7">
      <c r="A3659" t="s">
        <v>4</v>
      </c>
      <c r="B3659" t="s">
        <v>17</v>
      </c>
      <c r="C3659" t="str">
        <f>_xlfn.XLOOKUP(B3659,'Cijena modela'!$B$2:$B$61,'Cijena modela'!$C$2:$C$61)</f>
        <v>911 Carrera 4 GTS Cabriolet</v>
      </c>
      <c r="D3659" t="s">
        <v>1744</v>
      </c>
      <c r="E3659" t="s">
        <v>164</v>
      </c>
      <c r="F3659" t="s">
        <v>3595</v>
      </c>
      <c r="G3659" t="s">
        <v>4716</v>
      </c>
    </row>
    <row r="3660" spans="1:7">
      <c r="A3660" t="s">
        <v>4</v>
      </c>
      <c r="B3660" t="s">
        <v>17</v>
      </c>
      <c r="C3660" t="str">
        <f>_xlfn.XLOOKUP(B3660,'Cijena modela'!$B$2:$B$61,'Cijena modela'!$C$2:$C$61)</f>
        <v>911 Carrera 4 GTS Cabriolet</v>
      </c>
      <c r="D3660" t="s">
        <v>3315</v>
      </c>
      <c r="E3660" t="s">
        <v>164</v>
      </c>
      <c r="F3660" t="s">
        <v>3595</v>
      </c>
      <c r="G3660" t="s">
        <v>4716</v>
      </c>
    </row>
    <row r="3661" spans="1:7">
      <c r="A3661" t="s">
        <v>4</v>
      </c>
      <c r="B3661" t="s">
        <v>17</v>
      </c>
      <c r="C3661" t="str">
        <f>_xlfn.XLOOKUP(B3661,'Cijena modela'!$B$2:$B$61,'Cijena modela'!$C$2:$C$61)</f>
        <v>911 Carrera 4 GTS Cabriolet</v>
      </c>
      <c r="D3661" t="s">
        <v>1744</v>
      </c>
      <c r="E3661" t="s">
        <v>164</v>
      </c>
      <c r="F3661" t="s">
        <v>3597</v>
      </c>
      <c r="G3661" t="s">
        <v>4642</v>
      </c>
    </row>
    <row r="3662" spans="1:7">
      <c r="A3662" t="s">
        <v>4</v>
      </c>
      <c r="B3662" t="s">
        <v>17</v>
      </c>
      <c r="C3662" t="str">
        <f>_xlfn.XLOOKUP(B3662,'Cijena modela'!$B$2:$B$61,'Cijena modela'!$C$2:$C$61)</f>
        <v>911 Carrera 4 GTS Cabriolet</v>
      </c>
      <c r="D3662" t="s">
        <v>3315</v>
      </c>
      <c r="E3662" t="s">
        <v>164</v>
      </c>
      <c r="F3662" t="s">
        <v>3597</v>
      </c>
      <c r="G3662" t="s">
        <v>4642</v>
      </c>
    </row>
    <row r="3663" spans="1:7">
      <c r="A3663" t="s">
        <v>4</v>
      </c>
      <c r="B3663" t="s">
        <v>17</v>
      </c>
      <c r="C3663" t="str">
        <f>_xlfn.XLOOKUP(B3663,'Cijena modela'!$B$2:$B$61,'Cijena modela'!$C$2:$C$61)</f>
        <v>911 Carrera 4 GTS Cabriolet</v>
      </c>
      <c r="D3663" t="s">
        <v>1744</v>
      </c>
      <c r="E3663" t="s">
        <v>164</v>
      </c>
      <c r="F3663" t="s">
        <v>3600</v>
      </c>
      <c r="G3663" t="s">
        <v>4677</v>
      </c>
    </row>
    <row r="3664" spans="1:7">
      <c r="A3664" t="s">
        <v>4</v>
      </c>
      <c r="B3664" t="s">
        <v>17</v>
      </c>
      <c r="C3664" t="str">
        <f>_xlfn.XLOOKUP(B3664,'Cijena modela'!$B$2:$B$61,'Cijena modela'!$C$2:$C$61)</f>
        <v>911 Carrera 4 GTS Cabriolet</v>
      </c>
      <c r="D3664" t="s">
        <v>3315</v>
      </c>
      <c r="E3664" t="s">
        <v>164</v>
      </c>
      <c r="F3664" t="s">
        <v>3600</v>
      </c>
      <c r="G3664" t="s">
        <v>4678</v>
      </c>
    </row>
    <row r="3665" spans="1:7">
      <c r="A3665" t="s">
        <v>4</v>
      </c>
      <c r="B3665" t="s">
        <v>17</v>
      </c>
      <c r="C3665" t="str">
        <f>_xlfn.XLOOKUP(B3665,'Cijena modela'!$B$2:$B$61,'Cijena modela'!$C$2:$C$61)</f>
        <v>911 Carrera 4 GTS Cabriolet</v>
      </c>
      <c r="D3665" t="s">
        <v>1744</v>
      </c>
      <c r="E3665" t="s">
        <v>164</v>
      </c>
      <c r="F3665" t="s">
        <v>3603</v>
      </c>
      <c r="G3665" t="s">
        <v>4644</v>
      </c>
    </row>
    <row r="3666" spans="1:7">
      <c r="A3666" t="s">
        <v>4</v>
      </c>
      <c r="B3666" t="s">
        <v>17</v>
      </c>
      <c r="C3666" t="str">
        <f>_xlfn.XLOOKUP(B3666,'Cijena modela'!$B$2:$B$61,'Cijena modela'!$C$2:$C$61)</f>
        <v>911 Carrera 4 GTS Cabriolet</v>
      </c>
      <c r="D3666" t="s">
        <v>3315</v>
      </c>
      <c r="E3666" t="s">
        <v>164</v>
      </c>
      <c r="F3666" t="s">
        <v>3603</v>
      </c>
      <c r="G3666" t="s">
        <v>4644</v>
      </c>
    </row>
    <row r="3667" spans="1:7">
      <c r="A3667" t="s">
        <v>4</v>
      </c>
      <c r="B3667" t="s">
        <v>17</v>
      </c>
      <c r="C3667" t="str">
        <f>_xlfn.XLOOKUP(B3667,'Cijena modela'!$B$2:$B$61,'Cijena modela'!$C$2:$C$61)</f>
        <v>911 Carrera 4 GTS Cabriolet</v>
      </c>
      <c r="D3667" t="s">
        <v>1744</v>
      </c>
      <c r="E3667" t="s">
        <v>164</v>
      </c>
      <c r="F3667" t="s">
        <v>3765</v>
      </c>
      <c r="G3667" t="s">
        <v>3766</v>
      </c>
    </row>
    <row r="3668" spans="1:7">
      <c r="A3668" t="s">
        <v>4</v>
      </c>
      <c r="B3668" t="s">
        <v>17</v>
      </c>
      <c r="C3668" t="str">
        <f>_xlfn.XLOOKUP(B3668,'Cijena modela'!$B$2:$B$61,'Cijena modela'!$C$2:$C$61)</f>
        <v>911 Carrera 4 GTS Cabriolet</v>
      </c>
      <c r="D3668" t="s">
        <v>3315</v>
      </c>
      <c r="E3668" t="s">
        <v>164</v>
      </c>
      <c r="F3668" t="s">
        <v>3765</v>
      </c>
      <c r="G3668" t="s">
        <v>3766</v>
      </c>
    </row>
    <row r="3669" spans="1:7">
      <c r="A3669" t="s">
        <v>4</v>
      </c>
      <c r="B3669" t="s">
        <v>17</v>
      </c>
      <c r="C3669" t="str">
        <f>_xlfn.XLOOKUP(B3669,'Cijena modela'!$B$2:$B$61,'Cijena modela'!$C$2:$C$61)</f>
        <v>911 Carrera 4 GTS Cabriolet</v>
      </c>
      <c r="D3669" t="s">
        <v>1744</v>
      </c>
      <c r="E3669" t="s">
        <v>164</v>
      </c>
      <c r="F3669" t="s">
        <v>3605</v>
      </c>
      <c r="G3669" t="s">
        <v>4902</v>
      </c>
    </row>
    <row r="3670" spans="1:7">
      <c r="A3670" t="s">
        <v>4</v>
      </c>
      <c r="B3670" t="s">
        <v>17</v>
      </c>
      <c r="C3670" t="str">
        <f>_xlfn.XLOOKUP(B3670,'Cijena modela'!$B$2:$B$61,'Cijena modela'!$C$2:$C$61)</f>
        <v>911 Carrera 4 GTS Cabriolet</v>
      </c>
      <c r="D3670" t="s">
        <v>3315</v>
      </c>
      <c r="E3670" t="s">
        <v>164</v>
      </c>
      <c r="F3670" t="s">
        <v>3605</v>
      </c>
      <c r="G3670" t="s">
        <v>5017</v>
      </c>
    </row>
    <row r="3671" spans="1:7">
      <c r="A3671" t="s">
        <v>4</v>
      </c>
      <c r="B3671" t="s">
        <v>17</v>
      </c>
      <c r="C3671" t="str">
        <f>_xlfn.XLOOKUP(B3671,'Cijena modela'!$B$2:$B$61,'Cijena modela'!$C$2:$C$61)</f>
        <v>911 Carrera 4 GTS Cabriolet</v>
      </c>
      <c r="D3671" t="s">
        <v>1744</v>
      </c>
      <c r="E3671" t="s">
        <v>164</v>
      </c>
      <c r="F3671" t="s">
        <v>3607</v>
      </c>
      <c r="G3671" t="s">
        <v>4447</v>
      </c>
    </row>
    <row r="3672" spans="1:7">
      <c r="A3672" t="s">
        <v>4</v>
      </c>
      <c r="B3672" t="s">
        <v>17</v>
      </c>
      <c r="C3672" t="str">
        <f>_xlfn.XLOOKUP(B3672,'Cijena modela'!$B$2:$B$61,'Cijena modela'!$C$2:$C$61)</f>
        <v>911 Carrera 4 GTS Cabriolet</v>
      </c>
      <c r="D3672" t="s">
        <v>3315</v>
      </c>
      <c r="E3672" t="s">
        <v>164</v>
      </c>
      <c r="F3672" t="s">
        <v>3607</v>
      </c>
      <c r="G3672" t="s">
        <v>4856</v>
      </c>
    </row>
    <row r="3673" spans="1:7">
      <c r="A3673" t="s">
        <v>4</v>
      </c>
      <c r="B3673" t="s">
        <v>17</v>
      </c>
      <c r="C3673" t="str">
        <f>_xlfn.XLOOKUP(B3673,'Cijena modela'!$B$2:$B$61,'Cijena modela'!$C$2:$C$61)</f>
        <v>911 Carrera 4 GTS Cabriolet</v>
      </c>
      <c r="D3673" t="s">
        <v>1744</v>
      </c>
      <c r="E3673" t="s">
        <v>164</v>
      </c>
      <c r="F3673" t="s">
        <v>3609</v>
      </c>
      <c r="G3673" t="s">
        <v>4988</v>
      </c>
    </row>
    <row r="3674" spans="1:7">
      <c r="A3674" t="s">
        <v>4</v>
      </c>
      <c r="B3674" t="s">
        <v>17</v>
      </c>
      <c r="C3674" t="str">
        <f>_xlfn.XLOOKUP(B3674,'Cijena modela'!$B$2:$B$61,'Cijena modela'!$C$2:$C$61)</f>
        <v>911 Carrera 4 GTS Cabriolet</v>
      </c>
      <c r="D3674" t="s">
        <v>3315</v>
      </c>
      <c r="E3674" t="s">
        <v>164</v>
      </c>
      <c r="F3674" t="s">
        <v>3609</v>
      </c>
      <c r="G3674" t="s">
        <v>5071</v>
      </c>
    </row>
    <row r="3675" spans="1:7">
      <c r="A3675" t="s">
        <v>4</v>
      </c>
      <c r="B3675" t="s">
        <v>17</v>
      </c>
      <c r="C3675" t="str">
        <f>_xlfn.XLOOKUP(B3675,'Cijena modela'!$B$2:$B$61,'Cijena modela'!$C$2:$C$61)</f>
        <v>911 Carrera 4 GTS Cabriolet</v>
      </c>
      <c r="D3675" t="s">
        <v>1744</v>
      </c>
      <c r="E3675" t="s">
        <v>164</v>
      </c>
      <c r="F3675" t="s">
        <v>3611</v>
      </c>
      <c r="G3675" t="s">
        <v>5042</v>
      </c>
    </row>
    <row r="3676" spans="1:7">
      <c r="A3676" t="s">
        <v>4</v>
      </c>
      <c r="B3676" t="s">
        <v>17</v>
      </c>
      <c r="C3676" t="str">
        <f>_xlfn.XLOOKUP(B3676,'Cijena modela'!$B$2:$B$61,'Cijena modela'!$C$2:$C$61)</f>
        <v>911 Carrera 4 GTS Cabriolet</v>
      </c>
      <c r="D3676" t="s">
        <v>3315</v>
      </c>
      <c r="E3676" t="s">
        <v>164</v>
      </c>
      <c r="F3676" t="s">
        <v>3611</v>
      </c>
      <c r="G3676" t="s">
        <v>4333</v>
      </c>
    </row>
    <row r="3677" spans="1:7">
      <c r="A3677" t="s">
        <v>4</v>
      </c>
      <c r="B3677" t="s">
        <v>17</v>
      </c>
      <c r="C3677" t="str">
        <f>_xlfn.XLOOKUP(B3677,'Cijena modela'!$B$2:$B$61,'Cijena modela'!$C$2:$C$61)</f>
        <v>911 Carrera 4 GTS Cabriolet</v>
      </c>
      <c r="D3677" t="s">
        <v>1744</v>
      </c>
      <c r="E3677" t="s">
        <v>164</v>
      </c>
      <c r="F3677" t="s">
        <v>3613</v>
      </c>
      <c r="G3677" t="s">
        <v>4648</v>
      </c>
    </row>
    <row r="3678" spans="1:7">
      <c r="A3678" t="s">
        <v>4</v>
      </c>
      <c r="B3678" t="s">
        <v>17</v>
      </c>
      <c r="C3678" t="str">
        <f>_xlfn.XLOOKUP(B3678,'Cijena modela'!$B$2:$B$61,'Cijena modela'!$C$2:$C$61)</f>
        <v>911 Carrera 4 GTS Cabriolet</v>
      </c>
      <c r="D3678" t="s">
        <v>3315</v>
      </c>
      <c r="E3678" t="s">
        <v>164</v>
      </c>
      <c r="F3678" t="s">
        <v>3613</v>
      </c>
      <c r="G3678" t="s">
        <v>4648</v>
      </c>
    </row>
    <row r="3679" spans="1:7">
      <c r="A3679" t="s">
        <v>4</v>
      </c>
      <c r="B3679" t="s">
        <v>17</v>
      </c>
      <c r="C3679" t="str">
        <f>_xlfn.XLOOKUP(B3679,'Cijena modela'!$B$2:$B$61,'Cijena modela'!$C$2:$C$61)</f>
        <v>911 Carrera 4 GTS Cabriolet</v>
      </c>
      <c r="D3679" t="s">
        <v>1744</v>
      </c>
      <c r="E3679" t="s">
        <v>164</v>
      </c>
      <c r="F3679" t="s">
        <v>3615</v>
      </c>
      <c r="G3679" t="s">
        <v>4834</v>
      </c>
    </row>
    <row r="3680" spans="1:7">
      <c r="A3680" t="s">
        <v>4</v>
      </c>
      <c r="B3680" t="s">
        <v>17</v>
      </c>
      <c r="C3680" t="str">
        <f>_xlfn.XLOOKUP(B3680,'Cijena modela'!$B$2:$B$61,'Cijena modela'!$C$2:$C$61)</f>
        <v>911 Carrera 4 GTS Cabriolet</v>
      </c>
      <c r="D3680" t="s">
        <v>3315</v>
      </c>
      <c r="E3680" t="s">
        <v>164</v>
      </c>
      <c r="F3680" t="s">
        <v>3615</v>
      </c>
      <c r="G3680" t="s">
        <v>4834</v>
      </c>
    </row>
    <row r="3681" spans="1:7">
      <c r="A3681" t="s">
        <v>4</v>
      </c>
      <c r="B3681" t="s">
        <v>17</v>
      </c>
      <c r="C3681" t="str">
        <f>_xlfn.XLOOKUP(B3681,'Cijena modela'!$B$2:$B$61,'Cijena modela'!$C$2:$C$61)</f>
        <v>911 Carrera 4 GTS Cabriolet</v>
      </c>
      <c r="D3681" t="s">
        <v>1744</v>
      </c>
      <c r="E3681" t="s">
        <v>165</v>
      </c>
      <c r="F3681" t="s">
        <v>4028</v>
      </c>
      <c r="G3681" t="s">
        <v>4857</v>
      </c>
    </row>
    <row r="3682" spans="1:7">
      <c r="A3682" t="s">
        <v>4</v>
      </c>
      <c r="B3682" t="s">
        <v>17</v>
      </c>
      <c r="C3682" t="str">
        <f>_xlfn.XLOOKUP(B3682,'Cijena modela'!$B$2:$B$61,'Cijena modela'!$C$2:$C$61)</f>
        <v>911 Carrera 4 GTS Cabriolet</v>
      </c>
      <c r="D3682" t="s">
        <v>3315</v>
      </c>
      <c r="E3682" t="s">
        <v>165</v>
      </c>
      <c r="F3682" t="s">
        <v>4028</v>
      </c>
      <c r="G3682" t="s">
        <v>4857</v>
      </c>
    </row>
    <row r="3683" spans="1:7">
      <c r="A3683" t="s">
        <v>4</v>
      </c>
      <c r="B3683" t="s">
        <v>17</v>
      </c>
      <c r="C3683" t="str">
        <f>_xlfn.XLOOKUP(B3683,'Cijena modela'!$B$2:$B$61,'Cijena modela'!$C$2:$C$61)</f>
        <v>911 Carrera 4 GTS Cabriolet</v>
      </c>
      <c r="D3683" t="s">
        <v>1744</v>
      </c>
      <c r="E3683" t="s">
        <v>165</v>
      </c>
      <c r="F3683" t="s">
        <v>3617</v>
      </c>
      <c r="G3683" t="s">
        <v>4649</v>
      </c>
    </row>
    <row r="3684" spans="1:7">
      <c r="A3684" t="s">
        <v>4</v>
      </c>
      <c r="B3684" t="s">
        <v>17</v>
      </c>
      <c r="C3684" t="str">
        <f>_xlfn.XLOOKUP(B3684,'Cijena modela'!$B$2:$B$61,'Cijena modela'!$C$2:$C$61)</f>
        <v>911 Carrera 4 GTS Cabriolet</v>
      </c>
      <c r="D3684" t="s">
        <v>3315</v>
      </c>
      <c r="E3684" t="s">
        <v>165</v>
      </c>
      <c r="F3684" t="s">
        <v>3617</v>
      </c>
      <c r="G3684" t="s">
        <v>4649</v>
      </c>
    </row>
    <row r="3685" spans="1:7">
      <c r="A3685" t="s">
        <v>4</v>
      </c>
      <c r="B3685" t="s">
        <v>17</v>
      </c>
      <c r="C3685" t="str">
        <f>_xlfn.XLOOKUP(B3685,'Cijena modela'!$B$2:$B$61,'Cijena modela'!$C$2:$C$61)</f>
        <v>911 Carrera 4 GTS Cabriolet</v>
      </c>
      <c r="D3685" t="s">
        <v>1744</v>
      </c>
      <c r="E3685" t="s">
        <v>165</v>
      </c>
      <c r="F3685" t="s">
        <v>4249</v>
      </c>
      <c r="G3685" t="s">
        <v>4787</v>
      </c>
    </row>
    <row r="3686" spans="1:7">
      <c r="A3686" t="s">
        <v>4</v>
      </c>
      <c r="B3686" t="s">
        <v>17</v>
      </c>
      <c r="C3686" t="str">
        <f>_xlfn.XLOOKUP(B3686,'Cijena modela'!$B$2:$B$61,'Cijena modela'!$C$2:$C$61)</f>
        <v>911 Carrera 4 GTS Cabriolet</v>
      </c>
      <c r="D3686" t="s">
        <v>3315</v>
      </c>
      <c r="E3686" t="s">
        <v>165</v>
      </c>
      <c r="F3686" t="s">
        <v>4249</v>
      </c>
      <c r="G3686" t="s">
        <v>4787</v>
      </c>
    </row>
    <row r="3687" spans="1:7">
      <c r="A3687" t="s">
        <v>4</v>
      </c>
      <c r="B3687" t="s">
        <v>17</v>
      </c>
      <c r="C3687" t="str">
        <f>_xlfn.XLOOKUP(B3687,'Cijena modela'!$B$2:$B$61,'Cijena modela'!$C$2:$C$61)</f>
        <v>911 Carrera 4 GTS Cabriolet</v>
      </c>
      <c r="D3687" t="s">
        <v>1744</v>
      </c>
      <c r="E3687" t="s">
        <v>158</v>
      </c>
      <c r="F3687" t="s">
        <v>4032</v>
      </c>
      <c r="G3687" t="s">
        <v>5072</v>
      </c>
    </row>
    <row r="3688" spans="1:7">
      <c r="A3688" t="s">
        <v>4</v>
      </c>
      <c r="B3688" t="s">
        <v>17</v>
      </c>
      <c r="C3688" t="str">
        <f>_xlfn.XLOOKUP(B3688,'Cijena modela'!$B$2:$B$61,'Cijena modela'!$C$2:$C$61)</f>
        <v>911 Carrera 4 GTS Cabriolet</v>
      </c>
      <c r="D3688" t="s">
        <v>3315</v>
      </c>
      <c r="E3688" t="s">
        <v>158</v>
      </c>
      <c r="F3688" t="s">
        <v>4032</v>
      </c>
      <c r="G3688" t="s">
        <v>5073</v>
      </c>
    </row>
    <row r="3689" spans="1:7">
      <c r="A3689" t="s">
        <v>4</v>
      </c>
      <c r="B3689" t="s">
        <v>17</v>
      </c>
      <c r="C3689" t="str">
        <f>_xlfn.XLOOKUP(B3689,'Cijena modela'!$B$2:$B$61,'Cijena modela'!$C$2:$C$61)</f>
        <v>911 Carrera 4 GTS Cabriolet</v>
      </c>
      <c r="D3689" t="s">
        <v>1744</v>
      </c>
      <c r="E3689" t="s">
        <v>158</v>
      </c>
      <c r="F3689" t="s">
        <v>4034</v>
      </c>
      <c r="G3689" t="s">
        <v>4842</v>
      </c>
    </row>
    <row r="3690" spans="1:7">
      <c r="A3690" t="s">
        <v>4</v>
      </c>
      <c r="B3690" t="s">
        <v>17</v>
      </c>
      <c r="C3690" t="str">
        <f>_xlfn.XLOOKUP(B3690,'Cijena modela'!$B$2:$B$61,'Cijena modela'!$C$2:$C$61)</f>
        <v>911 Carrera 4 GTS Cabriolet</v>
      </c>
      <c r="D3690" t="s">
        <v>3315</v>
      </c>
      <c r="E3690" t="s">
        <v>158</v>
      </c>
      <c r="F3690" t="s">
        <v>4034</v>
      </c>
      <c r="G3690" t="s">
        <v>5074</v>
      </c>
    </row>
    <row r="3691" spans="1:7">
      <c r="A3691" t="s">
        <v>4</v>
      </c>
      <c r="B3691" t="s">
        <v>17</v>
      </c>
      <c r="C3691" t="str">
        <f>_xlfn.XLOOKUP(B3691,'Cijena modela'!$B$2:$B$61,'Cijena modela'!$C$2:$C$61)</f>
        <v>911 Carrera 4 GTS Cabriolet</v>
      </c>
      <c r="D3691" t="s">
        <v>1744</v>
      </c>
      <c r="E3691" t="s">
        <v>158</v>
      </c>
      <c r="F3691" t="s">
        <v>4036</v>
      </c>
      <c r="G3691" t="s">
        <v>4456</v>
      </c>
    </row>
    <row r="3692" spans="1:7">
      <c r="A3692" t="s">
        <v>4</v>
      </c>
      <c r="B3692" t="s">
        <v>17</v>
      </c>
      <c r="C3692" t="str">
        <f>_xlfn.XLOOKUP(B3692,'Cijena modela'!$B$2:$B$61,'Cijena modela'!$C$2:$C$61)</f>
        <v>911 Carrera 4 GTS Cabriolet</v>
      </c>
      <c r="D3692" t="s">
        <v>3315</v>
      </c>
      <c r="E3692" t="s">
        <v>158</v>
      </c>
      <c r="F3692" t="s">
        <v>4036</v>
      </c>
      <c r="G3692" t="s">
        <v>4456</v>
      </c>
    </row>
    <row r="3693" spans="1:7">
      <c r="A3693" t="s">
        <v>4</v>
      </c>
      <c r="B3693" t="s">
        <v>17</v>
      </c>
      <c r="C3693" t="str">
        <f>_xlfn.XLOOKUP(B3693,'Cijena modela'!$B$2:$B$61,'Cijena modela'!$C$2:$C$61)</f>
        <v>911 Carrera 4 GTS Cabriolet</v>
      </c>
      <c r="D3693" t="s">
        <v>1744</v>
      </c>
      <c r="E3693" t="s">
        <v>158</v>
      </c>
      <c r="F3693" t="s">
        <v>4038</v>
      </c>
      <c r="G3693" t="s">
        <v>4840</v>
      </c>
    </row>
    <row r="3694" spans="1:7">
      <c r="A3694" t="s">
        <v>4</v>
      </c>
      <c r="B3694" t="s">
        <v>17</v>
      </c>
      <c r="C3694" t="str">
        <f>_xlfn.XLOOKUP(B3694,'Cijena modela'!$B$2:$B$61,'Cijena modela'!$C$2:$C$61)</f>
        <v>911 Carrera 4 GTS Cabriolet</v>
      </c>
      <c r="D3694" t="s">
        <v>3315</v>
      </c>
      <c r="E3694" t="s">
        <v>158</v>
      </c>
      <c r="F3694" t="s">
        <v>4038</v>
      </c>
      <c r="G3694" t="s">
        <v>5023</v>
      </c>
    </row>
    <row r="3695" spans="1:7">
      <c r="A3695" t="s">
        <v>4</v>
      </c>
      <c r="B3695" t="s">
        <v>17</v>
      </c>
      <c r="C3695" t="str">
        <f>_xlfn.XLOOKUP(B3695,'Cijena modela'!$B$2:$B$61,'Cijena modela'!$C$2:$C$61)</f>
        <v>911 Carrera 4 GTS Cabriolet</v>
      </c>
      <c r="D3695" t="s">
        <v>1744</v>
      </c>
      <c r="E3695" t="s">
        <v>158</v>
      </c>
      <c r="F3695" t="s">
        <v>4040</v>
      </c>
      <c r="G3695" t="s">
        <v>5024</v>
      </c>
    </row>
    <row r="3696" spans="1:7">
      <c r="A3696" t="s">
        <v>4</v>
      </c>
      <c r="B3696" t="s">
        <v>17</v>
      </c>
      <c r="C3696" t="str">
        <f>_xlfn.XLOOKUP(B3696,'Cijena modela'!$B$2:$B$61,'Cijena modela'!$C$2:$C$61)</f>
        <v>911 Carrera 4 GTS Cabriolet</v>
      </c>
      <c r="D3696" t="s">
        <v>3315</v>
      </c>
      <c r="E3696" t="s">
        <v>158</v>
      </c>
      <c r="F3696" t="s">
        <v>4040</v>
      </c>
      <c r="G3696" t="s">
        <v>5025</v>
      </c>
    </row>
    <row r="3697" spans="1:7">
      <c r="A3697" t="s">
        <v>4</v>
      </c>
      <c r="B3697" t="s">
        <v>17</v>
      </c>
      <c r="C3697" t="str">
        <f>_xlfn.XLOOKUP(B3697,'Cijena modela'!$B$2:$B$61,'Cijena modela'!$C$2:$C$61)</f>
        <v>911 Carrera 4 GTS Cabriolet</v>
      </c>
      <c r="D3697" t="s">
        <v>1744</v>
      </c>
      <c r="E3697" t="s">
        <v>158</v>
      </c>
      <c r="F3697" t="s">
        <v>3631</v>
      </c>
      <c r="G3697" t="s">
        <v>5075</v>
      </c>
    </row>
    <row r="3698" spans="1:7">
      <c r="A3698" t="s">
        <v>4</v>
      </c>
      <c r="B3698" t="s">
        <v>17</v>
      </c>
      <c r="C3698" t="str">
        <f>_xlfn.XLOOKUP(B3698,'Cijena modela'!$B$2:$B$61,'Cijena modela'!$C$2:$C$61)</f>
        <v>911 Carrera 4 GTS Cabriolet</v>
      </c>
      <c r="D3698" t="s">
        <v>3315</v>
      </c>
      <c r="E3698" t="s">
        <v>158</v>
      </c>
      <c r="F3698" t="s">
        <v>3631</v>
      </c>
      <c r="G3698" t="s">
        <v>5076</v>
      </c>
    </row>
    <row r="3699" spans="1:7">
      <c r="A3699" t="s">
        <v>4</v>
      </c>
      <c r="B3699" t="s">
        <v>17</v>
      </c>
      <c r="C3699" t="str">
        <f>_xlfn.XLOOKUP(B3699,'Cijena modela'!$B$2:$B$61,'Cijena modela'!$C$2:$C$61)</f>
        <v>911 Carrera 4 GTS Cabriolet</v>
      </c>
      <c r="D3699" t="s">
        <v>1744</v>
      </c>
      <c r="E3699" t="s">
        <v>158</v>
      </c>
      <c r="F3699" t="s">
        <v>4042</v>
      </c>
      <c r="G3699" t="s">
        <v>5077</v>
      </c>
    </row>
    <row r="3700" spans="1:7">
      <c r="A3700" t="s">
        <v>4</v>
      </c>
      <c r="B3700" t="s">
        <v>17</v>
      </c>
      <c r="C3700" t="str">
        <f>_xlfn.XLOOKUP(B3700,'Cijena modela'!$B$2:$B$61,'Cijena modela'!$C$2:$C$61)</f>
        <v>911 Carrera 4 GTS Cabriolet</v>
      </c>
      <c r="D3700" t="s">
        <v>3315</v>
      </c>
      <c r="E3700" t="s">
        <v>158</v>
      </c>
      <c r="F3700" t="s">
        <v>4042</v>
      </c>
      <c r="G3700" t="s">
        <v>5078</v>
      </c>
    </row>
    <row r="3701" spans="1:7">
      <c r="A3701" t="s">
        <v>4</v>
      </c>
      <c r="B3701" t="s">
        <v>17</v>
      </c>
      <c r="C3701" t="str">
        <f>_xlfn.XLOOKUP(B3701,'Cijena modela'!$B$2:$B$61,'Cijena modela'!$C$2:$C$61)</f>
        <v>911 Carrera 4 GTS Cabriolet</v>
      </c>
      <c r="D3701" t="s">
        <v>1744</v>
      </c>
      <c r="E3701" t="s">
        <v>158</v>
      </c>
      <c r="F3701" t="s">
        <v>4044</v>
      </c>
      <c r="G3701" t="s">
        <v>5079</v>
      </c>
    </row>
    <row r="3702" spans="1:7">
      <c r="A3702" t="s">
        <v>4</v>
      </c>
      <c r="B3702" t="s">
        <v>17</v>
      </c>
      <c r="C3702" t="str">
        <f>_xlfn.XLOOKUP(B3702,'Cijena modela'!$B$2:$B$61,'Cijena modela'!$C$2:$C$61)</f>
        <v>911 Carrera 4 GTS Cabriolet</v>
      </c>
      <c r="D3702" t="s">
        <v>3315</v>
      </c>
      <c r="E3702" t="s">
        <v>158</v>
      </c>
      <c r="F3702" t="s">
        <v>4044</v>
      </c>
      <c r="G3702" t="s">
        <v>5080</v>
      </c>
    </row>
    <row r="3703" spans="1:7">
      <c r="A3703" t="s">
        <v>4</v>
      </c>
      <c r="B3703" t="s">
        <v>17</v>
      </c>
      <c r="C3703" t="str">
        <f>_xlfn.XLOOKUP(B3703,'Cijena modela'!$B$2:$B$61,'Cijena modela'!$C$2:$C$61)</f>
        <v>911 Carrera 4 GTS Cabriolet</v>
      </c>
      <c r="D3703" t="s">
        <v>1744</v>
      </c>
      <c r="E3703" t="s">
        <v>158</v>
      </c>
      <c r="F3703" t="s">
        <v>4046</v>
      </c>
      <c r="G3703" t="s">
        <v>5081</v>
      </c>
    </row>
    <row r="3704" spans="1:7">
      <c r="A3704" t="s">
        <v>4</v>
      </c>
      <c r="B3704" t="s">
        <v>17</v>
      </c>
      <c r="C3704" t="str">
        <f>_xlfn.XLOOKUP(B3704,'Cijena modela'!$B$2:$B$61,'Cijena modela'!$C$2:$C$61)</f>
        <v>911 Carrera 4 GTS Cabriolet</v>
      </c>
      <c r="D3704" t="s">
        <v>3315</v>
      </c>
      <c r="E3704" t="s">
        <v>158</v>
      </c>
      <c r="F3704" t="s">
        <v>4046</v>
      </c>
      <c r="G3704" t="s">
        <v>5082</v>
      </c>
    </row>
    <row r="3705" spans="1:7">
      <c r="A3705" t="s">
        <v>4</v>
      </c>
      <c r="B3705" t="s">
        <v>17</v>
      </c>
      <c r="C3705" t="str">
        <f>_xlfn.XLOOKUP(B3705,'Cijena modela'!$B$2:$B$61,'Cijena modela'!$C$2:$C$61)</f>
        <v>911 Carrera 4 GTS Cabriolet</v>
      </c>
      <c r="D3705" t="s">
        <v>1744</v>
      </c>
      <c r="E3705" t="s">
        <v>158</v>
      </c>
      <c r="F3705" t="s">
        <v>4048</v>
      </c>
      <c r="G3705" t="s">
        <v>5083</v>
      </c>
    </row>
    <row r="3706" spans="1:7">
      <c r="A3706" t="s">
        <v>4</v>
      </c>
      <c r="B3706" t="s">
        <v>17</v>
      </c>
      <c r="C3706" t="str">
        <f>_xlfn.XLOOKUP(B3706,'Cijena modela'!$B$2:$B$61,'Cijena modela'!$C$2:$C$61)</f>
        <v>911 Carrera 4 GTS Cabriolet</v>
      </c>
      <c r="D3706" t="s">
        <v>3315</v>
      </c>
      <c r="E3706" t="s">
        <v>158</v>
      </c>
      <c r="F3706" t="s">
        <v>4048</v>
      </c>
      <c r="G3706" t="s">
        <v>5084</v>
      </c>
    </row>
    <row r="3707" spans="1:7">
      <c r="A3707" t="s">
        <v>4</v>
      </c>
      <c r="B3707" t="s">
        <v>17</v>
      </c>
      <c r="C3707" t="str">
        <f>_xlfn.XLOOKUP(B3707,'Cijena modela'!$B$2:$B$61,'Cijena modela'!$C$2:$C$61)</f>
        <v>911 Carrera 4 GTS Cabriolet</v>
      </c>
      <c r="D3707" t="s">
        <v>1744</v>
      </c>
      <c r="E3707" t="s">
        <v>160</v>
      </c>
      <c r="F3707" t="s">
        <v>4050</v>
      </c>
      <c r="G3707" t="s">
        <v>4981</v>
      </c>
    </row>
    <row r="3708" spans="1:7">
      <c r="A3708" t="s">
        <v>4</v>
      </c>
      <c r="B3708" t="s">
        <v>17</v>
      </c>
      <c r="C3708" t="str">
        <f>_xlfn.XLOOKUP(B3708,'Cijena modela'!$B$2:$B$61,'Cijena modela'!$C$2:$C$61)</f>
        <v>911 Carrera 4 GTS Cabriolet</v>
      </c>
      <c r="D3708" t="s">
        <v>1744</v>
      </c>
      <c r="E3708" t="s">
        <v>160</v>
      </c>
      <c r="F3708" t="s">
        <v>4052</v>
      </c>
      <c r="G3708" t="s">
        <v>4776</v>
      </c>
    </row>
    <row r="3709" spans="1:7">
      <c r="A3709" t="s">
        <v>4</v>
      </c>
      <c r="B3709" t="s">
        <v>17</v>
      </c>
      <c r="C3709" t="str">
        <f>_xlfn.XLOOKUP(B3709,'Cijena modela'!$B$2:$B$61,'Cijena modela'!$C$2:$C$61)</f>
        <v>911 Carrera 4 GTS Cabriolet</v>
      </c>
      <c r="D3709" t="s">
        <v>1744</v>
      </c>
      <c r="E3709" t="s">
        <v>160</v>
      </c>
      <c r="F3709" t="s">
        <v>4040</v>
      </c>
      <c r="G3709" t="s">
        <v>5033</v>
      </c>
    </row>
    <row r="3710" spans="1:7">
      <c r="A3710" t="s">
        <v>4</v>
      </c>
      <c r="B3710" t="s">
        <v>17</v>
      </c>
      <c r="C3710" t="str">
        <f>_xlfn.XLOOKUP(B3710,'Cijena modela'!$B$2:$B$61,'Cijena modela'!$C$2:$C$61)</f>
        <v>911 Carrera 4 GTS Cabriolet</v>
      </c>
      <c r="D3710" t="s">
        <v>1744</v>
      </c>
      <c r="E3710" t="s">
        <v>160</v>
      </c>
      <c r="F3710" t="s">
        <v>4055</v>
      </c>
      <c r="G3710" t="s">
        <v>5034</v>
      </c>
    </row>
    <row r="3711" spans="1:7">
      <c r="A3711" t="s">
        <v>4</v>
      </c>
      <c r="B3711" t="s">
        <v>15</v>
      </c>
      <c r="C3711" t="str">
        <f>_xlfn.XLOOKUP(B3711,'Cijena modela'!$B$2:$B$61,'Cijena modela'!$C$2:$C$61)</f>
        <v>911 Turbo S Cabriolet</v>
      </c>
      <c r="D3711" t="s">
        <v>1744</v>
      </c>
      <c r="E3711" t="s">
        <v>156</v>
      </c>
      <c r="F3711" t="s">
        <v>3948</v>
      </c>
      <c r="G3711" t="s">
        <v>4424</v>
      </c>
    </row>
    <row r="3712" spans="1:7">
      <c r="A3712" t="s">
        <v>4</v>
      </c>
      <c r="B3712" t="s">
        <v>15</v>
      </c>
      <c r="C3712" t="str">
        <f>_xlfn.XLOOKUP(B3712,'Cijena modela'!$B$2:$B$61,'Cijena modela'!$C$2:$C$61)</f>
        <v>911 Turbo S Cabriolet</v>
      </c>
      <c r="D3712" t="s">
        <v>1744</v>
      </c>
      <c r="E3712" t="s">
        <v>156</v>
      </c>
      <c r="F3712" t="s">
        <v>3950</v>
      </c>
      <c r="G3712" t="s">
        <v>3602</v>
      </c>
    </row>
    <row r="3713" spans="1:7">
      <c r="A3713" t="s">
        <v>4</v>
      </c>
      <c r="B3713" t="s">
        <v>15</v>
      </c>
      <c r="C3713" t="str">
        <f>_xlfn.XLOOKUP(B3713,'Cijena modela'!$B$2:$B$61,'Cijena modela'!$C$2:$C$61)</f>
        <v>911 Turbo S Cabriolet</v>
      </c>
      <c r="D3713" t="s">
        <v>1744</v>
      </c>
      <c r="E3713" t="s">
        <v>156</v>
      </c>
      <c r="F3713" t="s">
        <v>3951</v>
      </c>
      <c r="G3713" t="s">
        <v>4349</v>
      </c>
    </row>
    <row r="3714" spans="1:7">
      <c r="A3714" t="s">
        <v>4</v>
      </c>
      <c r="B3714" t="s">
        <v>15</v>
      </c>
      <c r="C3714" t="str">
        <f>_xlfn.XLOOKUP(B3714,'Cijena modela'!$B$2:$B$61,'Cijena modela'!$C$2:$C$61)</f>
        <v>911 Turbo S Cabriolet</v>
      </c>
      <c r="D3714" t="s">
        <v>1744</v>
      </c>
      <c r="E3714" t="s">
        <v>156</v>
      </c>
      <c r="F3714" t="s">
        <v>3953</v>
      </c>
      <c r="G3714" t="s">
        <v>4892</v>
      </c>
    </row>
    <row r="3715" spans="1:7">
      <c r="A3715" t="s">
        <v>4</v>
      </c>
      <c r="B3715" t="s">
        <v>15</v>
      </c>
      <c r="C3715" t="str">
        <f>_xlfn.XLOOKUP(B3715,'Cijena modela'!$B$2:$B$61,'Cijena modela'!$C$2:$C$61)</f>
        <v>911 Turbo S Cabriolet</v>
      </c>
      <c r="D3715" t="s">
        <v>1744</v>
      </c>
      <c r="E3715" t="s">
        <v>156</v>
      </c>
      <c r="F3715" t="s">
        <v>3955</v>
      </c>
      <c r="G3715" t="s">
        <v>4943</v>
      </c>
    </row>
    <row r="3716" spans="1:7">
      <c r="A3716" t="s">
        <v>4</v>
      </c>
      <c r="B3716" t="s">
        <v>15</v>
      </c>
      <c r="C3716" t="str">
        <f>_xlfn.XLOOKUP(B3716,'Cijena modela'!$B$2:$B$61,'Cijena modela'!$C$2:$C$61)</f>
        <v>911 Turbo S Cabriolet</v>
      </c>
      <c r="D3716" t="s">
        <v>1744</v>
      </c>
      <c r="E3716" t="s">
        <v>156</v>
      </c>
      <c r="F3716" t="s">
        <v>3958</v>
      </c>
      <c r="G3716" t="s">
        <v>4944</v>
      </c>
    </row>
    <row r="3717" spans="1:7">
      <c r="A3717" t="s">
        <v>4</v>
      </c>
      <c r="B3717" t="s">
        <v>15</v>
      </c>
      <c r="C3717" t="str">
        <f>_xlfn.XLOOKUP(B3717,'Cijena modela'!$B$2:$B$61,'Cijena modela'!$C$2:$C$61)</f>
        <v>911 Turbo S Cabriolet</v>
      </c>
      <c r="D3717" t="s">
        <v>1744</v>
      </c>
      <c r="E3717" t="s">
        <v>156</v>
      </c>
      <c r="F3717" t="s">
        <v>3960</v>
      </c>
      <c r="G3717" t="s">
        <v>4945</v>
      </c>
    </row>
    <row r="3718" spans="1:7">
      <c r="A3718" t="s">
        <v>4</v>
      </c>
      <c r="B3718" t="s">
        <v>15</v>
      </c>
      <c r="C3718" t="str">
        <f>_xlfn.XLOOKUP(B3718,'Cijena modela'!$B$2:$B$61,'Cijena modela'!$C$2:$C$61)</f>
        <v>911 Turbo S Cabriolet</v>
      </c>
      <c r="D3718" t="s">
        <v>1744</v>
      </c>
      <c r="E3718" t="s">
        <v>156</v>
      </c>
      <c r="F3718" t="s">
        <v>3962</v>
      </c>
      <c r="G3718" t="s">
        <v>4946</v>
      </c>
    </row>
    <row r="3719" spans="1:7">
      <c r="A3719" t="s">
        <v>4</v>
      </c>
      <c r="B3719" t="s">
        <v>15</v>
      </c>
      <c r="C3719" t="str">
        <f>_xlfn.XLOOKUP(B3719,'Cijena modela'!$B$2:$B$61,'Cijena modela'!$C$2:$C$61)</f>
        <v>911 Turbo S Cabriolet</v>
      </c>
      <c r="D3719" t="s">
        <v>1744</v>
      </c>
      <c r="E3719" t="s">
        <v>156</v>
      </c>
      <c r="F3719" t="s">
        <v>4130</v>
      </c>
      <c r="G3719" t="s">
        <v>4606</v>
      </c>
    </row>
    <row r="3720" spans="1:7">
      <c r="A3720" t="s">
        <v>4</v>
      </c>
      <c r="B3720" t="s">
        <v>15</v>
      </c>
      <c r="C3720" t="str">
        <f>_xlfn.XLOOKUP(B3720,'Cijena modela'!$B$2:$B$61,'Cijena modela'!$C$2:$C$61)</f>
        <v>911 Turbo S Cabriolet</v>
      </c>
      <c r="D3720" t="s">
        <v>1744</v>
      </c>
      <c r="E3720" t="s">
        <v>156</v>
      </c>
      <c r="F3720" t="s">
        <v>3968</v>
      </c>
      <c r="G3720" t="s">
        <v>4947</v>
      </c>
    </row>
    <row r="3721" spans="1:7">
      <c r="A3721" t="s">
        <v>4</v>
      </c>
      <c r="B3721" t="s">
        <v>15</v>
      </c>
      <c r="C3721" t="str">
        <f>_xlfn.XLOOKUP(B3721,'Cijena modela'!$B$2:$B$61,'Cijena modela'!$C$2:$C$61)</f>
        <v>911 Turbo S Cabriolet</v>
      </c>
      <c r="D3721" t="s">
        <v>1744</v>
      </c>
      <c r="E3721" t="s">
        <v>166</v>
      </c>
      <c r="F3721" t="s">
        <v>3574</v>
      </c>
      <c r="G3721" t="s">
        <v>4948</v>
      </c>
    </row>
    <row r="3722" spans="1:7">
      <c r="A3722" t="s">
        <v>4</v>
      </c>
      <c r="B3722" t="s">
        <v>15</v>
      </c>
      <c r="C3722" t="str">
        <f>_xlfn.XLOOKUP(B3722,'Cijena modela'!$B$2:$B$61,'Cijena modela'!$C$2:$C$61)</f>
        <v>911 Turbo S Cabriolet</v>
      </c>
      <c r="D3722" t="s">
        <v>1744</v>
      </c>
      <c r="E3722" t="s">
        <v>166</v>
      </c>
      <c r="F3722" t="s">
        <v>3976</v>
      </c>
      <c r="G3722" t="s">
        <v>3759</v>
      </c>
    </row>
    <row r="3723" spans="1:7">
      <c r="A3723" t="s">
        <v>4</v>
      </c>
      <c r="B3723" t="s">
        <v>15</v>
      </c>
      <c r="C3723" t="str">
        <f>_xlfn.XLOOKUP(B3723,'Cijena modela'!$B$2:$B$61,'Cijena modela'!$C$2:$C$61)</f>
        <v>911 Turbo S Cabriolet</v>
      </c>
      <c r="D3723" t="s">
        <v>1744</v>
      </c>
      <c r="E3723" t="s">
        <v>166</v>
      </c>
      <c r="F3723" t="s">
        <v>3979</v>
      </c>
      <c r="G3723" t="s">
        <v>3849</v>
      </c>
    </row>
    <row r="3724" spans="1:7">
      <c r="A3724" t="s">
        <v>4</v>
      </c>
      <c r="B3724" t="s">
        <v>15</v>
      </c>
      <c r="C3724" t="str">
        <f>_xlfn.XLOOKUP(B3724,'Cijena modela'!$B$2:$B$61,'Cijena modela'!$C$2:$C$61)</f>
        <v>911 Turbo S Cabriolet</v>
      </c>
      <c r="D3724" t="s">
        <v>1744</v>
      </c>
      <c r="E3724" t="s">
        <v>166</v>
      </c>
      <c r="F3724" t="s">
        <v>3980</v>
      </c>
      <c r="G3724" t="s">
        <v>3972</v>
      </c>
    </row>
    <row r="3725" spans="1:7">
      <c r="A3725" t="s">
        <v>4</v>
      </c>
      <c r="B3725" t="s">
        <v>15</v>
      </c>
      <c r="C3725" t="str">
        <f>_xlfn.XLOOKUP(B3725,'Cijena modela'!$B$2:$B$61,'Cijena modela'!$C$2:$C$61)</f>
        <v>911 Turbo S Cabriolet</v>
      </c>
      <c r="D3725" t="s">
        <v>1744</v>
      </c>
      <c r="E3725" t="s">
        <v>166</v>
      </c>
      <c r="F3725" t="s">
        <v>3984</v>
      </c>
      <c r="G3725" t="s">
        <v>4632</v>
      </c>
    </row>
    <row r="3726" spans="1:7">
      <c r="A3726" t="s">
        <v>4</v>
      </c>
      <c r="B3726" t="s">
        <v>15</v>
      </c>
      <c r="C3726" t="str">
        <f>_xlfn.XLOOKUP(B3726,'Cijena modela'!$B$2:$B$61,'Cijena modela'!$C$2:$C$61)</f>
        <v>911 Turbo S Cabriolet</v>
      </c>
      <c r="D3726" t="s">
        <v>1744</v>
      </c>
      <c r="E3726" t="s">
        <v>166</v>
      </c>
      <c r="F3726" t="s">
        <v>4188</v>
      </c>
      <c r="G3726" t="s">
        <v>3757</v>
      </c>
    </row>
    <row r="3727" spans="1:7">
      <c r="A3727" t="s">
        <v>4</v>
      </c>
      <c r="B3727" t="s">
        <v>15</v>
      </c>
      <c r="C3727" t="str">
        <f>_xlfn.XLOOKUP(B3727,'Cijena modela'!$B$2:$B$61,'Cijena modela'!$C$2:$C$61)</f>
        <v>911 Turbo S Cabriolet</v>
      </c>
      <c r="D3727" t="s">
        <v>1744</v>
      </c>
      <c r="E3727" t="s">
        <v>166</v>
      </c>
      <c r="F3727" t="s">
        <v>3988</v>
      </c>
      <c r="G3727" t="s">
        <v>3736</v>
      </c>
    </row>
    <row r="3728" spans="1:7">
      <c r="A3728" t="s">
        <v>4</v>
      </c>
      <c r="B3728" t="s">
        <v>15</v>
      </c>
      <c r="C3728" t="str">
        <f>_xlfn.XLOOKUP(B3728,'Cijena modela'!$B$2:$B$61,'Cijena modela'!$C$2:$C$61)</f>
        <v>911 Turbo S Cabriolet</v>
      </c>
      <c r="D3728" t="s">
        <v>1744</v>
      </c>
      <c r="E3728" t="s">
        <v>157</v>
      </c>
      <c r="F3728" t="s">
        <v>3990</v>
      </c>
      <c r="G3728" t="s">
        <v>4951</v>
      </c>
    </row>
    <row r="3729" spans="1:7">
      <c r="A3729" t="s">
        <v>4</v>
      </c>
      <c r="B3729" t="s">
        <v>15</v>
      </c>
      <c r="C3729" t="str">
        <f>_xlfn.XLOOKUP(B3729,'Cijena modela'!$B$2:$B$61,'Cijena modela'!$C$2:$C$61)</f>
        <v>911 Turbo S Cabriolet</v>
      </c>
      <c r="D3729" t="s">
        <v>1744</v>
      </c>
      <c r="E3729" t="s">
        <v>164</v>
      </c>
      <c r="F3729" t="s">
        <v>3595</v>
      </c>
      <c r="G3729" t="s">
        <v>4900</v>
      </c>
    </row>
    <row r="3730" spans="1:7">
      <c r="A3730" t="s">
        <v>4</v>
      </c>
      <c r="B3730" t="s">
        <v>15</v>
      </c>
      <c r="C3730" t="str">
        <f>_xlfn.XLOOKUP(B3730,'Cijena modela'!$B$2:$B$61,'Cijena modela'!$C$2:$C$61)</f>
        <v>911 Turbo S Cabriolet</v>
      </c>
      <c r="D3730" t="s">
        <v>1744</v>
      </c>
      <c r="E3730" t="s">
        <v>164</v>
      </c>
      <c r="F3730" t="s">
        <v>3597</v>
      </c>
      <c r="G3730" t="s">
        <v>4901</v>
      </c>
    </row>
    <row r="3731" spans="1:7">
      <c r="A3731" t="s">
        <v>4</v>
      </c>
      <c r="B3731" t="s">
        <v>15</v>
      </c>
      <c r="C3731" t="str">
        <f>_xlfn.XLOOKUP(B3731,'Cijena modela'!$B$2:$B$61,'Cijena modela'!$C$2:$C$61)</f>
        <v>911 Turbo S Cabriolet</v>
      </c>
      <c r="D3731" t="s">
        <v>1744</v>
      </c>
      <c r="E3731" t="s">
        <v>164</v>
      </c>
      <c r="F3731" t="s">
        <v>3600</v>
      </c>
      <c r="G3731" t="s">
        <v>4717</v>
      </c>
    </row>
    <row r="3732" spans="1:7">
      <c r="A3732" t="s">
        <v>4</v>
      </c>
      <c r="B3732" t="s">
        <v>15</v>
      </c>
      <c r="C3732" t="str">
        <f>_xlfn.XLOOKUP(B3732,'Cijena modela'!$B$2:$B$61,'Cijena modela'!$C$2:$C$61)</f>
        <v>911 Turbo S Cabriolet</v>
      </c>
      <c r="D3732" t="s">
        <v>1744</v>
      </c>
      <c r="E3732" t="s">
        <v>164</v>
      </c>
      <c r="F3732" t="s">
        <v>3603</v>
      </c>
      <c r="G3732" t="s">
        <v>4644</v>
      </c>
    </row>
    <row r="3733" spans="1:7">
      <c r="A3733" t="s">
        <v>4</v>
      </c>
      <c r="B3733" t="s">
        <v>15</v>
      </c>
      <c r="C3733" t="str">
        <f>_xlfn.XLOOKUP(B3733,'Cijena modela'!$B$2:$B$61,'Cijena modela'!$C$2:$C$61)</f>
        <v>911 Turbo S Cabriolet</v>
      </c>
      <c r="D3733" t="s">
        <v>1744</v>
      </c>
      <c r="E3733" t="s">
        <v>164</v>
      </c>
      <c r="F3733" t="s">
        <v>3765</v>
      </c>
      <c r="G3733" t="s">
        <v>3766</v>
      </c>
    </row>
    <row r="3734" spans="1:7">
      <c r="A3734" t="s">
        <v>4</v>
      </c>
      <c r="B3734" t="s">
        <v>15</v>
      </c>
      <c r="C3734" t="str">
        <f>_xlfn.XLOOKUP(B3734,'Cijena modela'!$B$2:$B$61,'Cijena modela'!$C$2:$C$61)</f>
        <v>911 Turbo S Cabriolet</v>
      </c>
      <c r="D3734" t="s">
        <v>1744</v>
      </c>
      <c r="E3734" t="s">
        <v>164</v>
      </c>
      <c r="F3734" t="s">
        <v>3605</v>
      </c>
      <c r="G3734" t="s">
        <v>5085</v>
      </c>
    </row>
    <row r="3735" spans="1:7">
      <c r="A3735" t="s">
        <v>4</v>
      </c>
      <c r="B3735" t="s">
        <v>15</v>
      </c>
      <c r="C3735" t="str">
        <f>_xlfn.XLOOKUP(B3735,'Cijena modela'!$B$2:$B$61,'Cijena modela'!$C$2:$C$61)</f>
        <v>911 Turbo S Cabriolet</v>
      </c>
      <c r="D3735" t="s">
        <v>1744</v>
      </c>
      <c r="E3735" t="s">
        <v>164</v>
      </c>
      <c r="F3735" t="s">
        <v>3607</v>
      </c>
      <c r="G3735" t="s">
        <v>5041</v>
      </c>
    </row>
    <row r="3736" spans="1:7">
      <c r="A3736" t="s">
        <v>4</v>
      </c>
      <c r="B3736" t="s">
        <v>15</v>
      </c>
      <c r="C3736" t="str">
        <f>_xlfn.XLOOKUP(B3736,'Cijena modela'!$B$2:$B$61,'Cijena modela'!$C$2:$C$61)</f>
        <v>911 Turbo S Cabriolet</v>
      </c>
      <c r="D3736" t="s">
        <v>1744</v>
      </c>
      <c r="E3736" t="s">
        <v>164</v>
      </c>
      <c r="F3736" t="s">
        <v>3609</v>
      </c>
      <c r="G3736" t="s">
        <v>5057</v>
      </c>
    </row>
    <row r="3737" spans="1:7">
      <c r="A3737" t="s">
        <v>4</v>
      </c>
      <c r="B3737" t="s">
        <v>15</v>
      </c>
      <c r="C3737" t="str">
        <f>_xlfn.XLOOKUP(B3737,'Cijena modela'!$B$2:$B$61,'Cijena modela'!$C$2:$C$61)</f>
        <v>911 Turbo S Cabriolet</v>
      </c>
      <c r="D3737" t="s">
        <v>1744</v>
      </c>
      <c r="E3737" t="s">
        <v>164</v>
      </c>
      <c r="F3737" t="s">
        <v>3611</v>
      </c>
      <c r="G3737" t="s">
        <v>3875</v>
      </c>
    </row>
    <row r="3738" spans="1:7">
      <c r="A3738" t="s">
        <v>4</v>
      </c>
      <c r="B3738" t="s">
        <v>15</v>
      </c>
      <c r="C3738" t="str">
        <f>_xlfn.XLOOKUP(B3738,'Cijena modela'!$B$2:$B$61,'Cijena modela'!$C$2:$C$61)</f>
        <v>911 Turbo S Cabriolet</v>
      </c>
      <c r="D3738" t="s">
        <v>1744</v>
      </c>
      <c r="E3738" t="s">
        <v>164</v>
      </c>
      <c r="F3738" t="s">
        <v>3613</v>
      </c>
      <c r="G3738" t="s">
        <v>4648</v>
      </c>
    </row>
    <row r="3739" spans="1:7">
      <c r="A3739" t="s">
        <v>4</v>
      </c>
      <c r="B3739" t="s">
        <v>15</v>
      </c>
      <c r="C3739" t="str">
        <f>_xlfn.XLOOKUP(B3739,'Cijena modela'!$B$2:$B$61,'Cijena modela'!$C$2:$C$61)</f>
        <v>911 Turbo S Cabriolet</v>
      </c>
      <c r="D3739" t="s">
        <v>1744</v>
      </c>
      <c r="E3739" t="s">
        <v>165</v>
      </c>
      <c r="F3739" t="s">
        <v>4028</v>
      </c>
      <c r="G3739" t="s">
        <v>4857</v>
      </c>
    </row>
    <row r="3740" spans="1:7">
      <c r="A3740" t="s">
        <v>4</v>
      </c>
      <c r="B3740" t="s">
        <v>15</v>
      </c>
      <c r="C3740" t="str">
        <f>_xlfn.XLOOKUP(B3740,'Cijena modela'!$B$2:$B$61,'Cijena modela'!$C$2:$C$61)</f>
        <v>911 Turbo S Cabriolet</v>
      </c>
      <c r="D3740" t="s">
        <v>1744</v>
      </c>
      <c r="E3740" t="s">
        <v>165</v>
      </c>
      <c r="F3740" t="s">
        <v>3617</v>
      </c>
      <c r="G3740" t="s">
        <v>4904</v>
      </c>
    </row>
    <row r="3741" spans="1:7">
      <c r="A3741" t="s">
        <v>4</v>
      </c>
      <c r="B3741" t="s">
        <v>15</v>
      </c>
      <c r="C3741" t="str">
        <f>_xlfn.XLOOKUP(B3741,'Cijena modela'!$B$2:$B$61,'Cijena modela'!$C$2:$C$61)</f>
        <v>911 Turbo S Cabriolet</v>
      </c>
      <c r="D3741" t="s">
        <v>1744</v>
      </c>
      <c r="E3741" t="s">
        <v>165</v>
      </c>
      <c r="F3741" t="s">
        <v>4249</v>
      </c>
      <c r="G3741" t="s">
        <v>4787</v>
      </c>
    </row>
    <row r="3742" spans="1:7">
      <c r="A3742" t="s">
        <v>4</v>
      </c>
      <c r="B3742" t="s">
        <v>15</v>
      </c>
      <c r="C3742" t="str">
        <f>_xlfn.XLOOKUP(B3742,'Cijena modela'!$B$2:$B$61,'Cijena modela'!$C$2:$C$61)</f>
        <v>911 Turbo S Cabriolet</v>
      </c>
      <c r="D3742" t="s">
        <v>1744</v>
      </c>
      <c r="E3742" t="s">
        <v>158</v>
      </c>
      <c r="F3742" t="s">
        <v>4032</v>
      </c>
      <c r="G3742" t="s">
        <v>5086</v>
      </c>
    </row>
    <row r="3743" spans="1:7">
      <c r="A3743" t="s">
        <v>4</v>
      </c>
      <c r="B3743" t="s">
        <v>15</v>
      </c>
      <c r="C3743" t="str">
        <f>_xlfn.XLOOKUP(B3743,'Cijena modela'!$B$2:$B$61,'Cijena modela'!$C$2:$C$61)</f>
        <v>911 Turbo S Cabriolet</v>
      </c>
      <c r="D3743" t="s">
        <v>1744</v>
      </c>
      <c r="E3743" t="s">
        <v>158</v>
      </c>
      <c r="F3743" t="s">
        <v>4034</v>
      </c>
      <c r="G3743" t="s">
        <v>5062</v>
      </c>
    </row>
    <row r="3744" spans="1:7">
      <c r="A3744" t="s">
        <v>4</v>
      </c>
      <c r="B3744" t="s">
        <v>15</v>
      </c>
      <c r="C3744" t="str">
        <f>_xlfn.XLOOKUP(B3744,'Cijena modela'!$B$2:$B$61,'Cijena modela'!$C$2:$C$61)</f>
        <v>911 Turbo S Cabriolet</v>
      </c>
      <c r="D3744" t="s">
        <v>1744</v>
      </c>
      <c r="E3744" t="s">
        <v>158</v>
      </c>
      <c r="F3744" t="s">
        <v>4036</v>
      </c>
      <c r="G3744" t="s">
        <v>4791</v>
      </c>
    </row>
    <row r="3745" spans="1:7">
      <c r="A3745" t="s">
        <v>4</v>
      </c>
      <c r="B3745" t="s">
        <v>15</v>
      </c>
      <c r="C3745" t="str">
        <f>_xlfn.XLOOKUP(B3745,'Cijena modela'!$B$2:$B$61,'Cijena modela'!$C$2:$C$61)</f>
        <v>911 Turbo S Cabriolet</v>
      </c>
      <c r="D3745" t="s">
        <v>1744</v>
      </c>
      <c r="E3745" t="s">
        <v>158</v>
      </c>
      <c r="F3745" t="s">
        <v>4038</v>
      </c>
      <c r="G3745" t="s">
        <v>5043</v>
      </c>
    </row>
    <row r="3746" spans="1:7">
      <c r="A3746" t="s">
        <v>4</v>
      </c>
      <c r="B3746" t="s">
        <v>15</v>
      </c>
      <c r="C3746" t="str">
        <f>_xlfn.XLOOKUP(B3746,'Cijena modela'!$B$2:$B$61,'Cijena modela'!$C$2:$C$61)</f>
        <v>911 Turbo S Cabriolet</v>
      </c>
      <c r="D3746" t="s">
        <v>1744</v>
      </c>
      <c r="E3746" t="s">
        <v>158</v>
      </c>
      <c r="F3746" t="s">
        <v>4040</v>
      </c>
      <c r="G3746" t="s">
        <v>5062</v>
      </c>
    </row>
    <row r="3747" spans="1:7">
      <c r="A3747" t="s">
        <v>4</v>
      </c>
      <c r="B3747" t="s">
        <v>15</v>
      </c>
      <c r="C3747" t="str">
        <f>_xlfn.XLOOKUP(B3747,'Cijena modela'!$B$2:$B$61,'Cijena modela'!$C$2:$C$61)</f>
        <v>911 Turbo S Cabriolet</v>
      </c>
      <c r="D3747" t="s">
        <v>1744</v>
      </c>
      <c r="E3747" t="s">
        <v>158</v>
      </c>
      <c r="F3747" t="s">
        <v>3631</v>
      </c>
      <c r="G3747" t="s">
        <v>5063</v>
      </c>
    </row>
    <row r="3748" spans="1:7">
      <c r="A3748" t="s">
        <v>4</v>
      </c>
      <c r="B3748" t="s">
        <v>15</v>
      </c>
      <c r="C3748" t="str">
        <f>_xlfn.XLOOKUP(B3748,'Cijena modela'!$B$2:$B$61,'Cijena modela'!$C$2:$C$61)</f>
        <v>911 Turbo S Cabriolet</v>
      </c>
      <c r="D3748" t="s">
        <v>1744</v>
      </c>
      <c r="E3748" t="s">
        <v>158</v>
      </c>
      <c r="F3748" t="s">
        <v>4042</v>
      </c>
      <c r="G3748" t="s">
        <v>5087</v>
      </c>
    </row>
    <row r="3749" spans="1:7">
      <c r="A3749" t="s">
        <v>4</v>
      </c>
      <c r="B3749" t="s">
        <v>15</v>
      </c>
      <c r="C3749" t="str">
        <f>_xlfn.XLOOKUP(B3749,'Cijena modela'!$B$2:$B$61,'Cijena modela'!$C$2:$C$61)</f>
        <v>911 Turbo S Cabriolet</v>
      </c>
      <c r="D3749" t="s">
        <v>1744</v>
      </c>
      <c r="E3749" t="s">
        <v>158</v>
      </c>
      <c r="F3749" t="s">
        <v>4044</v>
      </c>
      <c r="G3749" t="s">
        <v>5088</v>
      </c>
    </row>
    <row r="3750" spans="1:7">
      <c r="A3750" t="s">
        <v>4</v>
      </c>
      <c r="B3750" t="s">
        <v>15</v>
      </c>
      <c r="C3750" t="str">
        <f>_xlfn.XLOOKUP(B3750,'Cijena modela'!$B$2:$B$61,'Cijena modela'!$C$2:$C$61)</f>
        <v>911 Turbo S Cabriolet</v>
      </c>
      <c r="D3750" t="s">
        <v>1744</v>
      </c>
      <c r="E3750" t="s">
        <v>158</v>
      </c>
      <c r="F3750" t="s">
        <v>4046</v>
      </c>
      <c r="G3750" t="s">
        <v>5046</v>
      </c>
    </row>
    <row r="3751" spans="1:7">
      <c r="A3751" t="s">
        <v>4</v>
      </c>
      <c r="B3751" t="s">
        <v>15</v>
      </c>
      <c r="C3751" t="str">
        <f>_xlfn.XLOOKUP(B3751,'Cijena modela'!$B$2:$B$61,'Cijena modela'!$C$2:$C$61)</f>
        <v>911 Turbo S Cabriolet</v>
      </c>
      <c r="D3751" t="s">
        <v>1744</v>
      </c>
      <c r="E3751" t="s">
        <v>158</v>
      </c>
      <c r="F3751" t="s">
        <v>4048</v>
      </c>
      <c r="G3751" t="s">
        <v>5089</v>
      </c>
    </row>
    <row r="3752" spans="1:7">
      <c r="A3752" t="s">
        <v>4</v>
      </c>
      <c r="B3752" t="s">
        <v>15</v>
      </c>
      <c r="C3752" t="str">
        <f>_xlfn.XLOOKUP(B3752,'Cijena modela'!$B$2:$B$61,'Cijena modela'!$C$2:$C$61)</f>
        <v>911 Turbo S Cabriolet</v>
      </c>
      <c r="D3752" t="s">
        <v>1744</v>
      </c>
      <c r="E3752" t="s">
        <v>160</v>
      </c>
      <c r="F3752" t="s">
        <v>4050</v>
      </c>
      <c r="G3752" t="s">
        <v>5067</v>
      </c>
    </row>
    <row r="3753" spans="1:7">
      <c r="A3753" t="s">
        <v>4</v>
      </c>
      <c r="B3753" t="s">
        <v>15</v>
      </c>
      <c r="C3753" t="str">
        <f>_xlfn.XLOOKUP(B3753,'Cijena modela'!$B$2:$B$61,'Cijena modela'!$C$2:$C$61)</f>
        <v>911 Turbo S Cabriolet</v>
      </c>
      <c r="D3753" t="s">
        <v>1744</v>
      </c>
      <c r="E3753" t="s">
        <v>160</v>
      </c>
      <c r="F3753" t="s">
        <v>4052</v>
      </c>
      <c r="G3753" t="s">
        <v>5068</v>
      </c>
    </row>
    <row r="3754" spans="1:7">
      <c r="A3754" t="s">
        <v>4</v>
      </c>
      <c r="B3754" t="s">
        <v>15</v>
      </c>
      <c r="C3754" t="str">
        <f>_xlfn.XLOOKUP(B3754,'Cijena modela'!$B$2:$B$61,'Cijena modela'!$C$2:$C$61)</f>
        <v>911 Turbo S Cabriolet</v>
      </c>
      <c r="D3754" t="s">
        <v>1744</v>
      </c>
      <c r="E3754" t="s">
        <v>160</v>
      </c>
      <c r="F3754" t="s">
        <v>4040</v>
      </c>
      <c r="G3754" t="s">
        <v>5069</v>
      </c>
    </row>
    <row r="3755" spans="1:7">
      <c r="A3755" t="s">
        <v>4</v>
      </c>
      <c r="B3755" t="s">
        <v>15</v>
      </c>
      <c r="C3755" t="str">
        <f>_xlfn.XLOOKUP(B3755,'Cijena modela'!$B$2:$B$61,'Cijena modela'!$C$2:$C$61)</f>
        <v>911 Turbo S Cabriolet</v>
      </c>
      <c r="D3755" t="s">
        <v>1744</v>
      </c>
      <c r="E3755" t="s">
        <v>160</v>
      </c>
      <c r="F3755" t="s">
        <v>4055</v>
      </c>
      <c r="G3755" t="s">
        <v>5070</v>
      </c>
    </row>
    <row r="3756" spans="1:7">
      <c r="A3756" t="s">
        <v>4</v>
      </c>
      <c r="B3756" t="s">
        <v>13</v>
      </c>
      <c r="C3756" t="str">
        <f>_xlfn.XLOOKUP(B3756,'Cijena modela'!$B$2:$B$61,'Cijena modela'!$C$2:$C$61)</f>
        <v>911 GT3</v>
      </c>
      <c r="D3756" t="s">
        <v>3429</v>
      </c>
      <c r="E3756" t="s">
        <v>156</v>
      </c>
      <c r="F3756" t="s">
        <v>3948</v>
      </c>
      <c r="G3756" t="s">
        <v>4424</v>
      </c>
    </row>
    <row r="3757" spans="1:7">
      <c r="A3757" t="s">
        <v>4</v>
      </c>
      <c r="B3757" t="s">
        <v>13</v>
      </c>
      <c r="C3757" t="str">
        <f>_xlfn.XLOOKUP(B3757,'Cijena modela'!$B$2:$B$61,'Cijena modela'!$C$2:$C$61)</f>
        <v>911 GT3</v>
      </c>
      <c r="D3757" t="s">
        <v>3431</v>
      </c>
      <c r="E3757" t="s">
        <v>156</v>
      </c>
      <c r="F3757" t="s">
        <v>3948</v>
      </c>
      <c r="G3757" t="s">
        <v>4424</v>
      </c>
    </row>
    <row r="3758" spans="1:7">
      <c r="A3758" t="s">
        <v>4</v>
      </c>
      <c r="B3758" t="s">
        <v>13</v>
      </c>
      <c r="C3758" t="str">
        <f>_xlfn.XLOOKUP(B3758,'Cijena modela'!$B$2:$B$61,'Cijena modela'!$C$2:$C$61)</f>
        <v>911 GT3</v>
      </c>
      <c r="D3758" t="s">
        <v>3429</v>
      </c>
      <c r="E3758" t="s">
        <v>156</v>
      </c>
      <c r="F3758" t="s">
        <v>3950</v>
      </c>
      <c r="G3758" t="s">
        <v>3602</v>
      </c>
    </row>
    <row r="3759" spans="1:7">
      <c r="A3759" t="s">
        <v>4</v>
      </c>
      <c r="B3759" t="s">
        <v>13</v>
      </c>
      <c r="C3759" t="str">
        <f>_xlfn.XLOOKUP(B3759,'Cijena modela'!$B$2:$B$61,'Cijena modela'!$C$2:$C$61)</f>
        <v>911 GT3</v>
      </c>
      <c r="D3759" t="s">
        <v>3431</v>
      </c>
      <c r="E3759" t="s">
        <v>156</v>
      </c>
      <c r="F3759" t="s">
        <v>3950</v>
      </c>
      <c r="G3759" t="s">
        <v>3602</v>
      </c>
    </row>
    <row r="3760" spans="1:7">
      <c r="A3760" t="s">
        <v>4</v>
      </c>
      <c r="B3760" t="s">
        <v>13</v>
      </c>
      <c r="C3760" t="str">
        <f>_xlfn.XLOOKUP(B3760,'Cijena modela'!$B$2:$B$61,'Cijena modela'!$C$2:$C$61)</f>
        <v>911 GT3</v>
      </c>
      <c r="D3760" t="s">
        <v>3429</v>
      </c>
      <c r="E3760" t="s">
        <v>156</v>
      </c>
      <c r="F3760" t="s">
        <v>3951</v>
      </c>
      <c r="G3760" t="s">
        <v>4476</v>
      </c>
    </row>
    <row r="3761" spans="1:7">
      <c r="A3761" t="s">
        <v>4</v>
      </c>
      <c r="B3761" t="s">
        <v>13</v>
      </c>
      <c r="C3761" t="str">
        <f>_xlfn.XLOOKUP(B3761,'Cijena modela'!$B$2:$B$61,'Cijena modela'!$C$2:$C$61)</f>
        <v>911 GT3</v>
      </c>
      <c r="D3761" t="s">
        <v>3431</v>
      </c>
      <c r="E3761" t="s">
        <v>156</v>
      </c>
      <c r="F3761" t="s">
        <v>3951</v>
      </c>
      <c r="G3761" t="s">
        <v>4476</v>
      </c>
    </row>
    <row r="3762" spans="1:7">
      <c r="A3762" t="s">
        <v>4</v>
      </c>
      <c r="B3762" t="s">
        <v>13</v>
      </c>
      <c r="C3762" t="str">
        <f>_xlfn.XLOOKUP(B3762,'Cijena modela'!$B$2:$B$61,'Cijena modela'!$C$2:$C$61)</f>
        <v>911 GT3</v>
      </c>
      <c r="D3762" t="s">
        <v>3429</v>
      </c>
      <c r="E3762" t="s">
        <v>156</v>
      </c>
      <c r="F3762" t="s">
        <v>3953</v>
      </c>
      <c r="G3762" t="s">
        <v>4125</v>
      </c>
    </row>
    <row r="3763" spans="1:7">
      <c r="A3763" t="s">
        <v>4</v>
      </c>
      <c r="B3763" t="s">
        <v>13</v>
      </c>
      <c r="C3763" t="str">
        <f>_xlfn.XLOOKUP(B3763,'Cijena modela'!$B$2:$B$61,'Cijena modela'!$C$2:$C$61)</f>
        <v>911 GT3</v>
      </c>
      <c r="D3763" t="s">
        <v>3431</v>
      </c>
      <c r="E3763" t="s">
        <v>156</v>
      </c>
      <c r="F3763" t="s">
        <v>3953</v>
      </c>
      <c r="G3763" t="s">
        <v>4125</v>
      </c>
    </row>
    <row r="3764" spans="1:7">
      <c r="A3764" t="s">
        <v>4</v>
      </c>
      <c r="B3764" t="s">
        <v>13</v>
      </c>
      <c r="C3764" t="str">
        <f>_xlfn.XLOOKUP(B3764,'Cijena modela'!$B$2:$B$61,'Cijena modela'!$C$2:$C$61)</f>
        <v>911 GT3</v>
      </c>
      <c r="D3764" t="s">
        <v>3429</v>
      </c>
      <c r="E3764" t="s">
        <v>156</v>
      </c>
      <c r="F3764" t="s">
        <v>3955</v>
      </c>
      <c r="G3764" t="s">
        <v>5090</v>
      </c>
    </row>
    <row r="3765" spans="1:7">
      <c r="A3765" t="s">
        <v>4</v>
      </c>
      <c r="B3765" t="s">
        <v>13</v>
      </c>
      <c r="C3765" t="str">
        <f>_xlfn.XLOOKUP(B3765,'Cijena modela'!$B$2:$B$61,'Cijena modela'!$C$2:$C$61)</f>
        <v>911 GT3</v>
      </c>
      <c r="D3765" t="s">
        <v>3431</v>
      </c>
      <c r="E3765" t="s">
        <v>156</v>
      </c>
      <c r="F3765" t="s">
        <v>3955</v>
      </c>
      <c r="G3765" t="s">
        <v>5090</v>
      </c>
    </row>
    <row r="3766" spans="1:7">
      <c r="A3766" t="s">
        <v>4</v>
      </c>
      <c r="B3766" t="s">
        <v>13</v>
      </c>
      <c r="C3766" t="str">
        <f>_xlfn.XLOOKUP(B3766,'Cijena modela'!$B$2:$B$61,'Cijena modela'!$C$2:$C$61)</f>
        <v>911 GT3</v>
      </c>
      <c r="D3766" t="s">
        <v>3429</v>
      </c>
      <c r="E3766" t="s">
        <v>156</v>
      </c>
      <c r="F3766" t="s">
        <v>3958</v>
      </c>
      <c r="G3766" t="s">
        <v>5091</v>
      </c>
    </row>
    <row r="3767" spans="1:7">
      <c r="A3767" t="s">
        <v>4</v>
      </c>
      <c r="B3767" t="s">
        <v>13</v>
      </c>
      <c r="C3767" t="str">
        <f>_xlfn.XLOOKUP(B3767,'Cijena modela'!$B$2:$B$61,'Cijena modela'!$C$2:$C$61)</f>
        <v>911 GT3</v>
      </c>
      <c r="D3767" t="s">
        <v>3431</v>
      </c>
      <c r="E3767" t="s">
        <v>156</v>
      </c>
      <c r="F3767" t="s">
        <v>3958</v>
      </c>
      <c r="G3767" t="s">
        <v>5091</v>
      </c>
    </row>
    <row r="3768" spans="1:7">
      <c r="A3768" t="s">
        <v>4</v>
      </c>
      <c r="B3768" t="s">
        <v>13</v>
      </c>
      <c r="C3768" t="str">
        <f>_xlfn.XLOOKUP(B3768,'Cijena modela'!$B$2:$B$61,'Cijena modela'!$C$2:$C$61)</f>
        <v>911 GT3</v>
      </c>
      <c r="D3768" t="s">
        <v>3429</v>
      </c>
      <c r="E3768" t="s">
        <v>156</v>
      </c>
      <c r="F3768" t="s">
        <v>3960</v>
      </c>
      <c r="G3768" t="s">
        <v>5092</v>
      </c>
    </row>
    <row r="3769" spans="1:7">
      <c r="A3769" t="s">
        <v>4</v>
      </c>
      <c r="B3769" t="s">
        <v>13</v>
      </c>
      <c r="C3769" t="str">
        <f>_xlfn.XLOOKUP(B3769,'Cijena modela'!$B$2:$B$61,'Cijena modela'!$C$2:$C$61)</f>
        <v>911 GT3</v>
      </c>
      <c r="D3769" t="s">
        <v>3431</v>
      </c>
      <c r="E3769" t="s">
        <v>156</v>
      </c>
      <c r="F3769" t="s">
        <v>3960</v>
      </c>
      <c r="G3769" t="s">
        <v>5092</v>
      </c>
    </row>
    <row r="3770" spans="1:7">
      <c r="A3770" t="s">
        <v>4</v>
      </c>
      <c r="B3770" t="s">
        <v>13</v>
      </c>
      <c r="C3770" t="str">
        <f>_xlfn.XLOOKUP(B3770,'Cijena modela'!$B$2:$B$61,'Cijena modela'!$C$2:$C$61)</f>
        <v>911 GT3</v>
      </c>
      <c r="D3770" t="s">
        <v>3429</v>
      </c>
      <c r="E3770" t="s">
        <v>156</v>
      </c>
      <c r="F3770" t="s">
        <v>3964</v>
      </c>
      <c r="G3770" t="s">
        <v>5093</v>
      </c>
    </row>
    <row r="3771" spans="1:7">
      <c r="A3771" t="s">
        <v>4</v>
      </c>
      <c r="B3771" t="s">
        <v>13</v>
      </c>
      <c r="C3771" t="str">
        <f>_xlfn.XLOOKUP(B3771,'Cijena modela'!$B$2:$B$61,'Cijena modela'!$C$2:$C$61)</f>
        <v>911 GT3</v>
      </c>
      <c r="D3771" t="s">
        <v>3431</v>
      </c>
      <c r="E3771" t="s">
        <v>156</v>
      </c>
      <c r="F3771" t="s">
        <v>3964</v>
      </c>
      <c r="G3771" t="s">
        <v>5093</v>
      </c>
    </row>
    <row r="3772" spans="1:7">
      <c r="A3772" t="s">
        <v>4</v>
      </c>
      <c r="B3772" t="s">
        <v>13</v>
      </c>
      <c r="C3772" t="str">
        <f>_xlfn.XLOOKUP(B3772,'Cijena modela'!$B$2:$B$61,'Cijena modela'!$C$2:$C$61)</f>
        <v>911 GT3</v>
      </c>
      <c r="D3772" t="s">
        <v>3429</v>
      </c>
      <c r="E3772" t="s">
        <v>156</v>
      </c>
      <c r="F3772" t="s">
        <v>3966</v>
      </c>
      <c r="G3772" t="s">
        <v>5094</v>
      </c>
    </row>
    <row r="3773" spans="1:7">
      <c r="A3773" t="s">
        <v>4</v>
      </c>
      <c r="B3773" t="s">
        <v>13</v>
      </c>
      <c r="C3773" t="str">
        <f>_xlfn.XLOOKUP(B3773,'Cijena modela'!$B$2:$B$61,'Cijena modela'!$C$2:$C$61)</f>
        <v>911 GT3</v>
      </c>
      <c r="D3773" t="s">
        <v>3431</v>
      </c>
      <c r="E3773" t="s">
        <v>156</v>
      </c>
      <c r="F3773" t="s">
        <v>3966</v>
      </c>
      <c r="G3773" t="s">
        <v>5094</v>
      </c>
    </row>
    <row r="3774" spans="1:7">
      <c r="A3774" t="s">
        <v>4</v>
      </c>
      <c r="B3774" t="s">
        <v>13</v>
      </c>
      <c r="C3774" t="str">
        <f>_xlfn.XLOOKUP(B3774,'Cijena modela'!$B$2:$B$61,'Cijena modela'!$C$2:$C$61)</f>
        <v>911 GT3</v>
      </c>
      <c r="D3774" t="s">
        <v>3429</v>
      </c>
      <c r="E3774" t="s">
        <v>156</v>
      </c>
      <c r="F3774" t="s">
        <v>4130</v>
      </c>
      <c r="G3774" t="s">
        <v>4604</v>
      </c>
    </row>
    <row r="3775" spans="1:7">
      <c r="A3775" t="s">
        <v>4</v>
      </c>
      <c r="B3775" t="s">
        <v>13</v>
      </c>
      <c r="C3775" t="str">
        <f>_xlfn.XLOOKUP(B3775,'Cijena modela'!$B$2:$B$61,'Cijena modela'!$C$2:$C$61)</f>
        <v>911 GT3</v>
      </c>
      <c r="D3775" t="s">
        <v>3431</v>
      </c>
      <c r="E3775" t="s">
        <v>156</v>
      </c>
      <c r="F3775" t="s">
        <v>4130</v>
      </c>
      <c r="G3775" t="s">
        <v>4604</v>
      </c>
    </row>
    <row r="3776" spans="1:7">
      <c r="A3776" t="s">
        <v>4</v>
      </c>
      <c r="B3776" t="s">
        <v>13</v>
      </c>
      <c r="C3776" t="str">
        <f>_xlfn.XLOOKUP(B3776,'Cijena modela'!$B$2:$B$61,'Cijena modela'!$C$2:$C$61)</f>
        <v>911 GT3</v>
      </c>
      <c r="D3776" t="s">
        <v>3429</v>
      </c>
      <c r="E3776" t="s">
        <v>156</v>
      </c>
      <c r="F3776" t="s">
        <v>4605</v>
      </c>
      <c r="G3776" t="s">
        <v>5095</v>
      </c>
    </row>
    <row r="3777" spans="1:7">
      <c r="A3777" t="s">
        <v>4</v>
      </c>
      <c r="B3777" t="s">
        <v>13</v>
      </c>
      <c r="C3777" t="str">
        <f>_xlfn.XLOOKUP(B3777,'Cijena modela'!$B$2:$B$61,'Cijena modela'!$C$2:$C$61)</f>
        <v>911 GT3</v>
      </c>
      <c r="D3777" t="s">
        <v>3431</v>
      </c>
      <c r="E3777" t="s">
        <v>156</v>
      </c>
      <c r="F3777" t="s">
        <v>4605</v>
      </c>
      <c r="G3777" t="s">
        <v>5095</v>
      </c>
    </row>
    <row r="3778" spans="1:7">
      <c r="A3778" t="s">
        <v>4</v>
      </c>
      <c r="B3778" t="s">
        <v>13</v>
      </c>
      <c r="C3778" t="str">
        <f>_xlfn.XLOOKUP(B3778,'Cijena modela'!$B$2:$B$61,'Cijena modela'!$C$2:$C$61)</f>
        <v>911 GT3</v>
      </c>
      <c r="D3778" t="s">
        <v>3429</v>
      </c>
      <c r="E3778" t="s">
        <v>156</v>
      </c>
      <c r="F3778" t="s">
        <v>3968</v>
      </c>
      <c r="G3778" t="s">
        <v>4574</v>
      </c>
    </row>
    <row r="3779" spans="1:7">
      <c r="A3779" t="s">
        <v>4</v>
      </c>
      <c r="B3779" t="s">
        <v>13</v>
      </c>
      <c r="C3779" t="str">
        <f>_xlfn.XLOOKUP(B3779,'Cijena modela'!$B$2:$B$61,'Cijena modela'!$C$2:$C$61)</f>
        <v>911 GT3</v>
      </c>
      <c r="D3779" t="s">
        <v>3431</v>
      </c>
      <c r="E3779" t="s">
        <v>156</v>
      </c>
      <c r="F3779" t="s">
        <v>3968</v>
      </c>
      <c r="G3779" t="s">
        <v>4574</v>
      </c>
    </row>
    <row r="3780" spans="1:7">
      <c r="A3780" t="s">
        <v>4</v>
      </c>
      <c r="B3780" t="s">
        <v>13</v>
      </c>
      <c r="C3780" t="str">
        <f>_xlfn.XLOOKUP(B3780,'Cijena modela'!$B$2:$B$61,'Cijena modela'!$C$2:$C$61)</f>
        <v>911 GT3</v>
      </c>
      <c r="D3780" t="s">
        <v>3429</v>
      </c>
      <c r="E3780" t="s">
        <v>166</v>
      </c>
      <c r="F3780" t="s">
        <v>3574</v>
      </c>
      <c r="G3780" t="s">
        <v>4897</v>
      </c>
    </row>
    <row r="3781" spans="1:7">
      <c r="A3781" t="s">
        <v>4</v>
      </c>
      <c r="B3781" t="s">
        <v>13</v>
      </c>
      <c r="C3781" t="str">
        <f>_xlfn.XLOOKUP(B3781,'Cijena modela'!$B$2:$B$61,'Cijena modela'!$C$2:$C$61)</f>
        <v>911 GT3</v>
      </c>
      <c r="D3781" t="s">
        <v>3431</v>
      </c>
      <c r="E3781" t="s">
        <v>166</v>
      </c>
      <c r="F3781" t="s">
        <v>3574</v>
      </c>
      <c r="G3781" t="s">
        <v>5096</v>
      </c>
    </row>
    <row r="3782" spans="1:7">
      <c r="A3782" t="s">
        <v>4</v>
      </c>
      <c r="B3782" t="s">
        <v>13</v>
      </c>
      <c r="C3782" t="str">
        <f>_xlfn.XLOOKUP(B3782,'Cijena modela'!$B$2:$B$61,'Cijena modela'!$C$2:$C$61)</f>
        <v>911 GT3</v>
      </c>
      <c r="D3782" t="s">
        <v>3429</v>
      </c>
      <c r="E3782" t="s">
        <v>166</v>
      </c>
      <c r="F3782" t="s">
        <v>3971</v>
      </c>
      <c r="G3782" t="s">
        <v>3816</v>
      </c>
    </row>
    <row r="3783" spans="1:7">
      <c r="A3783" t="s">
        <v>4</v>
      </c>
      <c r="B3783" t="s">
        <v>13</v>
      </c>
      <c r="C3783" t="str">
        <f>_xlfn.XLOOKUP(B3783,'Cijena modela'!$B$2:$B$61,'Cijena modela'!$C$2:$C$61)</f>
        <v>911 GT3</v>
      </c>
      <c r="D3783" t="s">
        <v>3431</v>
      </c>
      <c r="E3783" t="s">
        <v>166</v>
      </c>
      <c r="F3783" t="s">
        <v>3971</v>
      </c>
      <c r="G3783" t="s">
        <v>4576</v>
      </c>
    </row>
    <row r="3784" spans="1:7">
      <c r="A3784" t="s">
        <v>4</v>
      </c>
      <c r="B3784" t="s">
        <v>13</v>
      </c>
      <c r="C3784" t="str">
        <f>_xlfn.XLOOKUP(B3784,'Cijena modela'!$B$2:$B$61,'Cijena modela'!$C$2:$C$61)</f>
        <v>911 GT3</v>
      </c>
      <c r="D3784" t="s">
        <v>3429</v>
      </c>
      <c r="E3784" t="s">
        <v>166</v>
      </c>
      <c r="F3784" t="s">
        <v>4358</v>
      </c>
      <c r="G3784" t="s">
        <v>5097</v>
      </c>
    </row>
    <row r="3785" spans="1:7">
      <c r="A3785" t="s">
        <v>4</v>
      </c>
      <c r="B3785" t="s">
        <v>13</v>
      </c>
      <c r="C3785" t="str">
        <f>_xlfn.XLOOKUP(B3785,'Cijena modela'!$B$2:$B$61,'Cijena modela'!$C$2:$C$61)</f>
        <v>911 GT3</v>
      </c>
      <c r="D3785" t="s">
        <v>3431</v>
      </c>
      <c r="E3785" t="s">
        <v>166</v>
      </c>
      <c r="F3785" t="s">
        <v>4358</v>
      </c>
      <c r="G3785" t="s">
        <v>5097</v>
      </c>
    </row>
    <row r="3786" spans="1:7">
      <c r="A3786" t="s">
        <v>4</v>
      </c>
      <c r="B3786" t="s">
        <v>13</v>
      </c>
      <c r="C3786" t="str">
        <f>_xlfn.XLOOKUP(B3786,'Cijena modela'!$B$2:$B$61,'Cijena modela'!$C$2:$C$61)</f>
        <v>911 GT3</v>
      </c>
      <c r="D3786" t="s">
        <v>3429</v>
      </c>
      <c r="E3786" t="s">
        <v>166</v>
      </c>
      <c r="F3786" t="s">
        <v>3973</v>
      </c>
      <c r="G3786" t="s">
        <v>3697</v>
      </c>
    </row>
    <row r="3787" spans="1:7">
      <c r="A3787" t="s">
        <v>4</v>
      </c>
      <c r="B3787" t="s">
        <v>13</v>
      </c>
      <c r="C3787" t="str">
        <f>_xlfn.XLOOKUP(B3787,'Cijena modela'!$B$2:$B$61,'Cijena modela'!$C$2:$C$61)</f>
        <v>911 GT3</v>
      </c>
      <c r="D3787" t="s">
        <v>3431</v>
      </c>
      <c r="E3787" t="s">
        <v>166</v>
      </c>
      <c r="F3787" t="s">
        <v>3973</v>
      </c>
      <c r="G3787" t="s">
        <v>3832</v>
      </c>
    </row>
    <row r="3788" spans="1:7">
      <c r="A3788" t="s">
        <v>4</v>
      </c>
      <c r="B3788" t="s">
        <v>13</v>
      </c>
      <c r="C3788" t="str">
        <f>_xlfn.XLOOKUP(B3788,'Cijena modela'!$B$2:$B$61,'Cijena modela'!$C$2:$C$61)</f>
        <v>911 GT3</v>
      </c>
      <c r="D3788" t="s">
        <v>3429</v>
      </c>
      <c r="E3788" t="s">
        <v>166</v>
      </c>
      <c r="F3788" t="s">
        <v>3975</v>
      </c>
      <c r="G3788" t="s">
        <v>3733</v>
      </c>
    </row>
    <row r="3789" spans="1:7">
      <c r="A3789" t="s">
        <v>4</v>
      </c>
      <c r="B3789" t="s">
        <v>13</v>
      </c>
      <c r="C3789" t="str">
        <f>_xlfn.XLOOKUP(B3789,'Cijena modela'!$B$2:$B$61,'Cijena modela'!$C$2:$C$61)</f>
        <v>911 GT3</v>
      </c>
      <c r="D3789" t="s">
        <v>3431</v>
      </c>
      <c r="E3789" t="s">
        <v>166</v>
      </c>
      <c r="F3789" t="s">
        <v>3975</v>
      </c>
      <c r="G3789" t="s">
        <v>3733</v>
      </c>
    </row>
    <row r="3790" spans="1:7">
      <c r="A3790" t="s">
        <v>4</v>
      </c>
      <c r="B3790" t="s">
        <v>13</v>
      </c>
      <c r="C3790" t="str">
        <f>_xlfn.XLOOKUP(B3790,'Cijena modela'!$B$2:$B$61,'Cijena modela'!$C$2:$C$61)</f>
        <v>911 GT3</v>
      </c>
      <c r="D3790" t="s">
        <v>3429</v>
      </c>
      <c r="E3790" t="s">
        <v>166</v>
      </c>
      <c r="F3790" t="s">
        <v>3978</v>
      </c>
      <c r="G3790" t="s">
        <v>3696</v>
      </c>
    </row>
    <row r="3791" spans="1:7">
      <c r="A3791" t="s">
        <v>4</v>
      </c>
      <c r="B3791" t="s">
        <v>13</v>
      </c>
      <c r="C3791" t="str">
        <f>_xlfn.XLOOKUP(B3791,'Cijena modela'!$B$2:$B$61,'Cijena modela'!$C$2:$C$61)</f>
        <v>911 GT3</v>
      </c>
      <c r="D3791" t="s">
        <v>3431</v>
      </c>
      <c r="E3791" t="s">
        <v>166</v>
      </c>
      <c r="F3791" t="s">
        <v>3978</v>
      </c>
      <c r="G3791" t="s">
        <v>3734</v>
      </c>
    </row>
    <row r="3792" spans="1:7">
      <c r="A3792" t="s">
        <v>4</v>
      </c>
      <c r="B3792" t="s">
        <v>13</v>
      </c>
      <c r="C3792" t="str">
        <f>_xlfn.XLOOKUP(B3792,'Cijena modela'!$B$2:$B$61,'Cijena modela'!$C$2:$C$61)</f>
        <v>911 GT3</v>
      </c>
      <c r="D3792" t="s">
        <v>3429</v>
      </c>
      <c r="E3792" t="s">
        <v>166</v>
      </c>
      <c r="F3792" t="s">
        <v>3982</v>
      </c>
      <c r="G3792" t="s">
        <v>4667</v>
      </c>
    </row>
    <row r="3793" spans="1:7">
      <c r="A3793" t="s">
        <v>4</v>
      </c>
      <c r="B3793" t="s">
        <v>13</v>
      </c>
      <c r="C3793" t="str">
        <f>_xlfn.XLOOKUP(B3793,'Cijena modela'!$B$2:$B$61,'Cijena modela'!$C$2:$C$61)</f>
        <v>911 GT3</v>
      </c>
      <c r="D3793" t="s">
        <v>3431</v>
      </c>
      <c r="E3793" t="s">
        <v>166</v>
      </c>
      <c r="F3793" t="s">
        <v>3982</v>
      </c>
      <c r="G3793" t="s">
        <v>4360</v>
      </c>
    </row>
    <row r="3794" spans="1:7">
      <c r="A3794" t="s">
        <v>4</v>
      </c>
      <c r="B3794" t="s">
        <v>13</v>
      </c>
      <c r="C3794" t="str">
        <f>_xlfn.XLOOKUP(B3794,'Cijena modela'!$B$2:$B$61,'Cijena modela'!$C$2:$C$61)</f>
        <v>911 GT3</v>
      </c>
      <c r="D3794" t="s">
        <v>3429</v>
      </c>
      <c r="E3794" t="s">
        <v>166</v>
      </c>
      <c r="F3794" t="s">
        <v>3986</v>
      </c>
      <c r="G3794" t="s">
        <v>4667</v>
      </c>
    </row>
    <row r="3795" spans="1:7">
      <c r="A3795" t="s">
        <v>4</v>
      </c>
      <c r="B3795" t="s">
        <v>13</v>
      </c>
      <c r="C3795" t="str">
        <f>_xlfn.XLOOKUP(B3795,'Cijena modela'!$B$2:$B$61,'Cijena modela'!$C$2:$C$61)</f>
        <v>911 GT3</v>
      </c>
      <c r="D3795" t="s">
        <v>3431</v>
      </c>
      <c r="E3795" t="s">
        <v>166</v>
      </c>
      <c r="F3795" t="s">
        <v>3986</v>
      </c>
      <c r="G3795" t="s">
        <v>4082</v>
      </c>
    </row>
    <row r="3796" spans="1:7">
      <c r="A3796" t="s">
        <v>4</v>
      </c>
      <c r="B3796" t="s">
        <v>13</v>
      </c>
      <c r="C3796" t="str">
        <f>_xlfn.XLOOKUP(B3796,'Cijena modela'!$B$2:$B$61,'Cijena modela'!$C$2:$C$61)</f>
        <v>911 GT3</v>
      </c>
      <c r="D3796" t="s">
        <v>3429</v>
      </c>
      <c r="E3796" t="s">
        <v>157</v>
      </c>
      <c r="F3796" t="s">
        <v>3990</v>
      </c>
      <c r="G3796" t="s">
        <v>5098</v>
      </c>
    </row>
    <row r="3797" spans="1:7">
      <c r="A3797" t="s">
        <v>4</v>
      </c>
      <c r="B3797" t="s">
        <v>13</v>
      </c>
      <c r="C3797" t="str">
        <f>_xlfn.XLOOKUP(B3797,'Cijena modela'!$B$2:$B$61,'Cijena modela'!$C$2:$C$61)</f>
        <v>911 GT3</v>
      </c>
      <c r="D3797" t="s">
        <v>3431</v>
      </c>
      <c r="E3797" t="s">
        <v>157</v>
      </c>
      <c r="F3797" t="s">
        <v>3990</v>
      </c>
      <c r="G3797" t="s">
        <v>5099</v>
      </c>
    </row>
    <row r="3798" spans="1:7">
      <c r="A3798" t="s">
        <v>4</v>
      </c>
      <c r="B3798" t="s">
        <v>13</v>
      </c>
      <c r="C3798" t="str">
        <f>_xlfn.XLOOKUP(B3798,'Cijena modela'!$B$2:$B$61,'Cijena modela'!$C$2:$C$61)</f>
        <v>911 GT3</v>
      </c>
      <c r="D3798" t="s">
        <v>3429</v>
      </c>
      <c r="E3798" t="s">
        <v>164</v>
      </c>
      <c r="F3798" t="s">
        <v>3595</v>
      </c>
      <c r="G3798" t="s">
        <v>5100</v>
      </c>
    </row>
    <row r="3799" spans="1:7">
      <c r="A3799" t="s">
        <v>4</v>
      </c>
      <c r="B3799" t="s">
        <v>13</v>
      </c>
      <c r="C3799" t="str">
        <f>_xlfn.XLOOKUP(B3799,'Cijena modela'!$B$2:$B$61,'Cijena modela'!$C$2:$C$61)</f>
        <v>911 GT3</v>
      </c>
      <c r="D3799" t="s">
        <v>3431</v>
      </c>
      <c r="E3799" t="s">
        <v>164</v>
      </c>
      <c r="F3799" t="s">
        <v>3595</v>
      </c>
      <c r="G3799" t="s">
        <v>5100</v>
      </c>
    </row>
    <row r="3800" spans="1:7">
      <c r="A3800" t="s">
        <v>4</v>
      </c>
      <c r="B3800" t="s">
        <v>13</v>
      </c>
      <c r="C3800" t="str">
        <f>_xlfn.XLOOKUP(B3800,'Cijena modela'!$B$2:$B$61,'Cijena modela'!$C$2:$C$61)</f>
        <v>911 GT3</v>
      </c>
      <c r="D3800" t="s">
        <v>3429</v>
      </c>
      <c r="E3800" t="s">
        <v>164</v>
      </c>
      <c r="F3800" t="s">
        <v>3597</v>
      </c>
      <c r="G3800" t="s">
        <v>4642</v>
      </c>
    </row>
    <row r="3801" spans="1:7">
      <c r="A3801" t="s">
        <v>4</v>
      </c>
      <c r="B3801" t="s">
        <v>13</v>
      </c>
      <c r="C3801" t="str">
        <f>_xlfn.XLOOKUP(B3801,'Cijena modela'!$B$2:$B$61,'Cijena modela'!$C$2:$C$61)</f>
        <v>911 GT3</v>
      </c>
      <c r="D3801" t="s">
        <v>3431</v>
      </c>
      <c r="E3801" t="s">
        <v>164</v>
      </c>
      <c r="F3801" t="s">
        <v>3597</v>
      </c>
      <c r="G3801" t="s">
        <v>4642</v>
      </c>
    </row>
    <row r="3802" spans="1:7">
      <c r="A3802" t="s">
        <v>4</v>
      </c>
      <c r="B3802" t="s">
        <v>13</v>
      </c>
      <c r="C3802" t="str">
        <f>_xlfn.XLOOKUP(B3802,'Cijena modela'!$B$2:$B$61,'Cijena modela'!$C$2:$C$61)</f>
        <v>911 GT3</v>
      </c>
      <c r="D3802" t="s">
        <v>3429</v>
      </c>
      <c r="E3802" t="s">
        <v>164</v>
      </c>
      <c r="F3802" t="s">
        <v>3600</v>
      </c>
      <c r="G3802" t="s">
        <v>5101</v>
      </c>
    </row>
    <row r="3803" spans="1:7">
      <c r="A3803" t="s">
        <v>4</v>
      </c>
      <c r="B3803" t="s">
        <v>13</v>
      </c>
      <c r="C3803" t="str">
        <f>_xlfn.XLOOKUP(B3803,'Cijena modela'!$B$2:$B$61,'Cijena modela'!$C$2:$C$61)</f>
        <v>911 GT3</v>
      </c>
      <c r="D3803" t="s">
        <v>3431</v>
      </c>
      <c r="E3803" t="s">
        <v>164</v>
      </c>
      <c r="F3803" t="s">
        <v>3600</v>
      </c>
      <c r="G3803" t="s">
        <v>5101</v>
      </c>
    </row>
    <row r="3804" spans="1:7">
      <c r="A3804" t="s">
        <v>4</v>
      </c>
      <c r="B3804" t="s">
        <v>13</v>
      </c>
      <c r="C3804" t="str">
        <f>_xlfn.XLOOKUP(B3804,'Cijena modela'!$B$2:$B$61,'Cijena modela'!$C$2:$C$61)</f>
        <v>911 GT3</v>
      </c>
      <c r="D3804" t="s">
        <v>3429</v>
      </c>
      <c r="E3804" t="s">
        <v>164</v>
      </c>
      <c r="F3804" t="s">
        <v>3603</v>
      </c>
      <c r="G3804" t="s">
        <v>5102</v>
      </c>
    </row>
    <row r="3805" spans="1:7">
      <c r="A3805" t="s">
        <v>4</v>
      </c>
      <c r="B3805" t="s">
        <v>13</v>
      </c>
      <c r="C3805" t="str">
        <f>_xlfn.XLOOKUP(B3805,'Cijena modela'!$B$2:$B$61,'Cijena modela'!$C$2:$C$61)</f>
        <v>911 GT3</v>
      </c>
      <c r="D3805" t="s">
        <v>3431</v>
      </c>
      <c r="E3805" t="s">
        <v>164</v>
      </c>
      <c r="F3805" t="s">
        <v>3603</v>
      </c>
      <c r="G3805" t="s">
        <v>5102</v>
      </c>
    </row>
    <row r="3806" spans="1:7">
      <c r="A3806" t="s">
        <v>4</v>
      </c>
      <c r="B3806" t="s">
        <v>13</v>
      </c>
      <c r="C3806" t="str">
        <f>_xlfn.XLOOKUP(B3806,'Cijena modela'!$B$2:$B$61,'Cijena modela'!$C$2:$C$61)</f>
        <v>911 GT3</v>
      </c>
      <c r="D3806" t="s">
        <v>3429</v>
      </c>
      <c r="E3806" t="s">
        <v>164</v>
      </c>
      <c r="F3806" t="s">
        <v>3765</v>
      </c>
      <c r="G3806" t="s">
        <v>5103</v>
      </c>
    </row>
    <row r="3807" spans="1:7">
      <c r="A3807" t="s">
        <v>4</v>
      </c>
      <c r="B3807" t="s">
        <v>13</v>
      </c>
      <c r="C3807" t="str">
        <f>_xlfn.XLOOKUP(B3807,'Cijena modela'!$B$2:$B$61,'Cijena modela'!$C$2:$C$61)</f>
        <v>911 GT3</v>
      </c>
      <c r="D3807" t="s">
        <v>3431</v>
      </c>
      <c r="E3807" t="s">
        <v>164</v>
      </c>
      <c r="F3807" t="s">
        <v>3765</v>
      </c>
      <c r="G3807" t="s">
        <v>5103</v>
      </c>
    </row>
    <row r="3808" spans="1:7">
      <c r="A3808" t="s">
        <v>4</v>
      </c>
      <c r="B3808" t="s">
        <v>13</v>
      </c>
      <c r="C3808" t="str">
        <f>_xlfn.XLOOKUP(B3808,'Cijena modela'!$B$2:$B$61,'Cijena modela'!$C$2:$C$61)</f>
        <v>911 GT3</v>
      </c>
      <c r="D3808" t="s">
        <v>3429</v>
      </c>
      <c r="E3808" t="s">
        <v>164</v>
      </c>
      <c r="F3808" t="s">
        <v>3605</v>
      </c>
      <c r="G3808" t="s">
        <v>5104</v>
      </c>
    </row>
    <row r="3809" spans="1:7">
      <c r="A3809" t="s">
        <v>4</v>
      </c>
      <c r="B3809" t="s">
        <v>13</v>
      </c>
      <c r="C3809" t="str">
        <f>_xlfn.XLOOKUP(B3809,'Cijena modela'!$B$2:$B$61,'Cijena modela'!$C$2:$C$61)</f>
        <v>911 GT3</v>
      </c>
      <c r="D3809" t="s">
        <v>3431</v>
      </c>
      <c r="E3809" t="s">
        <v>164</v>
      </c>
      <c r="F3809" t="s">
        <v>3605</v>
      </c>
      <c r="G3809" t="s">
        <v>5104</v>
      </c>
    </row>
    <row r="3810" spans="1:7">
      <c r="A3810" t="s">
        <v>4</v>
      </c>
      <c r="B3810" t="s">
        <v>13</v>
      </c>
      <c r="C3810" t="str">
        <f>_xlfn.XLOOKUP(B3810,'Cijena modela'!$B$2:$B$61,'Cijena modela'!$C$2:$C$61)</f>
        <v>911 GT3</v>
      </c>
      <c r="D3810" t="s">
        <v>3429</v>
      </c>
      <c r="E3810" t="s">
        <v>164</v>
      </c>
      <c r="F3810" t="s">
        <v>3607</v>
      </c>
      <c r="G3810" t="s">
        <v>5105</v>
      </c>
    </row>
    <row r="3811" spans="1:7">
      <c r="A3811" t="s">
        <v>4</v>
      </c>
      <c r="B3811" t="s">
        <v>13</v>
      </c>
      <c r="C3811" t="str">
        <f>_xlfn.XLOOKUP(B3811,'Cijena modela'!$B$2:$B$61,'Cijena modela'!$C$2:$C$61)</f>
        <v>911 GT3</v>
      </c>
      <c r="D3811" t="s">
        <v>3431</v>
      </c>
      <c r="E3811" t="s">
        <v>164</v>
      </c>
      <c r="F3811" t="s">
        <v>3607</v>
      </c>
      <c r="G3811" t="s">
        <v>4492</v>
      </c>
    </row>
    <row r="3812" spans="1:7">
      <c r="A3812" t="s">
        <v>4</v>
      </c>
      <c r="B3812" t="s">
        <v>13</v>
      </c>
      <c r="C3812" t="str">
        <f>_xlfn.XLOOKUP(B3812,'Cijena modela'!$B$2:$B$61,'Cijena modela'!$C$2:$C$61)</f>
        <v>911 GT3</v>
      </c>
      <c r="D3812" t="s">
        <v>3429</v>
      </c>
      <c r="E3812" t="s">
        <v>164</v>
      </c>
      <c r="F3812" t="s">
        <v>3609</v>
      </c>
      <c r="G3812" t="s">
        <v>5106</v>
      </c>
    </row>
    <row r="3813" spans="1:7">
      <c r="A3813" t="s">
        <v>4</v>
      </c>
      <c r="B3813" t="s">
        <v>13</v>
      </c>
      <c r="C3813" t="str">
        <f>_xlfn.XLOOKUP(B3813,'Cijena modela'!$B$2:$B$61,'Cijena modela'!$C$2:$C$61)</f>
        <v>911 GT3</v>
      </c>
      <c r="D3813" t="s">
        <v>3431</v>
      </c>
      <c r="E3813" t="s">
        <v>164</v>
      </c>
      <c r="F3813" t="s">
        <v>3609</v>
      </c>
      <c r="G3813" t="s">
        <v>4494</v>
      </c>
    </row>
    <row r="3814" spans="1:7">
      <c r="A3814" t="s">
        <v>4</v>
      </c>
      <c r="B3814" t="s">
        <v>13</v>
      </c>
      <c r="C3814" t="str">
        <f>_xlfn.XLOOKUP(B3814,'Cijena modela'!$B$2:$B$61,'Cijena modela'!$C$2:$C$61)</f>
        <v>911 GT3</v>
      </c>
      <c r="D3814" t="s">
        <v>3429</v>
      </c>
      <c r="E3814" t="s">
        <v>164</v>
      </c>
      <c r="F3814" t="s">
        <v>3611</v>
      </c>
      <c r="G3814" t="s">
        <v>5107</v>
      </c>
    </row>
    <row r="3815" spans="1:7">
      <c r="A3815" t="s">
        <v>4</v>
      </c>
      <c r="B3815" t="s">
        <v>13</v>
      </c>
      <c r="C3815" t="str">
        <f>_xlfn.XLOOKUP(B3815,'Cijena modela'!$B$2:$B$61,'Cijena modela'!$C$2:$C$61)</f>
        <v>911 GT3</v>
      </c>
      <c r="D3815" t="s">
        <v>3431</v>
      </c>
      <c r="E3815" t="s">
        <v>164</v>
      </c>
      <c r="F3815" t="s">
        <v>3611</v>
      </c>
      <c r="G3815" t="s">
        <v>5108</v>
      </c>
    </row>
    <row r="3816" spans="1:7">
      <c r="A3816" t="s">
        <v>4</v>
      </c>
      <c r="B3816" t="s">
        <v>13</v>
      </c>
      <c r="C3816" t="str">
        <f>_xlfn.XLOOKUP(B3816,'Cijena modela'!$B$2:$B$61,'Cijena modela'!$C$2:$C$61)</f>
        <v>911 GT3</v>
      </c>
      <c r="D3816" t="s">
        <v>3429</v>
      </c>
      <c r="E3816" t="s">
        <v>164</v>
      </c>
      <c r="F3816" t="s">
        <v>3613</v>
      </c>
      <c r="G3816" t="s">
        <v>5109</v>
      </c>
    </row>
    <row r="3817" spans="1:7">
      <c r="A3817" t="s">
        <v>4</v>
      </c>
      <c r="B3817" t="s">
        <v>13</v>
      </c>
      <c r="C3817" t="str">
        <f>_xlfn.XLOOKUP(B3817,'Cijena modela'!$B$2:$B$61,'Cijena modela'!$C$2:$C$61)</f>
        <v>911 GT3</v>
      </c>
      <c r="D3817" t="s">
        <v>3431</v>
      </c>
      <c r="E3817" t="s">
        <v>164</v>
      </c>
      <c r="F3817" t="s">
        <v>3613</v>
      </c>
      <c r="G3817" t="s">
        <v>5109</v>
      </c>
    </row>
    <row r="3818" spans="1:7">
      <c r="A3818" t="s">
        <v>4</v>
      </c>
      <c r="B3818" t="s">
        <v>13</v>
      </c>
      <c r="C3818" t="str">
        <f>_xlfn.XLOOKUP(B3818,'Cijena modela'!$B$2:$B$61,'Cijena modela'!$C$2:$C$61)</f>
        <v>911 GT3</v>
      </c>
      <c r="D3818" t="s">
        <v>3429</v>
      </c>
      <c r="E3818" t="s">
        <v>165</v>
      </c>
      <c r="F3818" t="s">
        <v>4028</v>
      </c>
      <c r="G3818" t="s">
        <v>4448</v>
      </c>
    </row>
    <row r="3819" spans="1:7">
      <c r="A3819" t="s">
        <v>4</v>
      </c>
      <c r="B3819" t="s">
        <v>13</v>
      </c>
      <c r="C3819" t="str">
        <f>_xlfn.XLOOKUP(B3819,'Cijena modela'!$B$2:$B$61,'Cijena modela'!$C$2:$C$61)</f>
        <v>911 GT3</v>
      </c>
      <c r="D3819" t="s">
        <v>3431</v>
      </c>
      <c r="E3819" t="s">
        <v>165</v>
      </c>
      <c r="F3819" t="s">
        <v>4028</v>
      </c>
      <c r="G3819" t="s">
        <v>4448</v>
      </c>
    </row>
    <row r="3820" spans="1:7">
      <c r="A3820" t="s">
        <v>4</v>
      </c>
      <c r="B3820" t="s">
        <v>13</v>
      </c>
      <c r="C3820" t="str">
        <f>_xlfn.XLOOKUP(B3820,'Cijena modela'!$B$2:$B$61,'Cijena modela'!$C$2:$C$61)</f>
        <v>911 GT3</v>
      </c>
      <c r="D3820" t="s">
        <v>3429</v>
      </c>
      <c r="E3820" t="s">
        <v>165</v>
      </c>
      <c r="F3820" t="s">
        <v>3617</v>
      </c>
      <c r="G3820" t="s">
        <v>4649</v>
      </c>
    </row>
    <row r="3821" spans="1:7">
      <c r="A3821" t="s">
        <v>4</v>
      </c>
      <c r="B3821" t="s">
        <v>13</v>
      </c>
      <c r="C3821" t="str">
        <f>_xlfn.XLOOKUP(B3821,'Cijena modela'!$B$2:$B$61,'Cijena modela'!$C$2:$C$61)</f>
        <v>911 GT3</v>
      </c>
      <c r="D3821" t="s">
        <v>3431</v>
      </c>
      <c r="E3821" t="s">
        <v>165</v>
      </c>
      <c r="F3821" t="s">
        <v>3617</v>
      </c>
      <c r="G3821" t="s">
        <v>4649</v>
      </c>
    </row>
    <row r="3822" spans="1:7">
      <c r="A3822" t="s">
        <v>4</v>
      </c>
      <c r="B3822" t="s">
        <v>13</v>
      </c>
      <c r="C3822" t="str">
        <f>_xlfn.XLOOKUP(B3822,'Cijena modela'!$B$2:$B$61,'Cijena modela'!$C$2:$C$61)</f>
        <v>911 GT3</v>
      </c>
      <c r="D3822" t="s">
        <v>3429</v>
      </c>
      <c r="E3822" t="s">
        <v>158</v>
      </c>
      <c r="F3822" t="s">
        <v>4032</v>
      </c>
      <c r="G3822" t="s">
        <v>5110</v>
      </c>
    </row>
    <row r="3823" spans="1:7">
      <c r="A3823" t="s">
        <v>4</v>
      </c>
      <c r="B3823" t="s">
        <v>13</v>
      </c>
      <c r="C3823" t="str">
        <f>_xlfn.XLOOKUP(B3823,'Cijena modela'!$B$2:$B$61,'Cijena modela'!$C$2:$C$61)</f>
        <v>911 GT3</v>
      </c>
      <c r="D3823" t="s">
        <v>3431</v>
      </c>
      <c r="E3823" t="s">
        <v>158</v>
      </c>
      <c r="F3823" t="s">
        <v>4032</v>
      </c>
      <c r="G3823" t="s">
        <v>5111</v>
      </c>
    </row>
    <row r="3824" spans="1:7">
      <c r="A3824" t="s">
        <v>4</v>
      </c>
      <c r="B3824" t="s">
        <v>13</v>
      </c>
      <c r="C3824" t="str">
        <f>_xlfn.XLOOKUP(B3824,'Cijena modela'!$B$2:$B$61,'Cijena modela'!$C$2:$C$61)</f>
        <v>911 GT3</v>
      </c>
      <c r="D3824" t="s">
        <v>3429</v>
      </c>
      <c r="E3824" t="s">
        <v>158</v>
      </c>
      <c r="F3824" t="s">
        <v>4034</v>
      </c>
      <c r="G3824" t="s">
        <v>5112</v>
      </c>
    </row>
    <row r="3825" spans="1:7">
      <c r="A3825" t="s">
        <v>4</v>
      </c>
      <c r="B3825" t="s">
        <v>13</v>
      </c>
      <c r="C3825" t="str">
        <f>_xlfn.XLOOKUP(B3825,'Cijena modela'!$B$2:$B$61,'Cijena modela'!$C$2:$C$61)</f>
        <v>911 GT3</v>
      </c>
      <c r="D3825" t="s">
        <v>3431</v>
      </c>
      <c r="E3825" t="s">
        <v>158</v>
      </c>
      <c r="F3825" t="s">
        <v>4034</v>
      </c>
      <c r="G3825" t="s">
        <v>5113</v>
      </c>
    </row>
    <row r="3826" spans="1:7">
      <c r="A3826" t="s">
        <v>4</v>
      </c>
      <c r="B3826" t="s">
        <v>13</v>
      </c>
      <c r="C3826" t="str">
        <f>_xlfn.XLOOKUP(B3826,'Cijena modela'!$B$2:$B$61,'Cijena modela'!$C$2:$C$61)</f>
        <v>911 GT3</v>
      </c>
      <c r="D3826" t="s">
        <v>3429</v>
      </c>
      <c r="E3826" t="s">
        <v>158</v>
      </c>
      <c r="F3826" t="s">
        <v>4036</v>
      </c>
      <c r="G3826" t="s">
        <v>4503</v>
      </c>
    </row>
    <row r="3827" spans="1:7">
      <c r="A3827" t="s">
        <v>4</v>
      </c>
      <c r="B3827" t="s">
        <v>13</v>
      </c>
      <c r="C3827" t="str">
        <f>_xlfn.XLOOKUP(B3827,'Cijena modela'!$B$2:$B$61,'Cijena modela'!$C$2:$C$61)</f>
        <v>911 GT3</v>
      </c>
      <c r="D3827" t="s">
        <v>3431</v>
      </c>
      <c r="E3827" t="s">
        <v>158</v>
      </c>
      <c r="F3827" t="s">
        <v>4036</v>
      </c>
      <c r="G3827" t="s">
        <v>5114</v>
      </c>
    </row>
    <row r="3828" spans="1:7">
      <c r="A3828" t="s">
        <v>4</v>
      </c>
      <c r="B3828" t="s">
        <v>13</v>
      </c>
      <c r="C3828" t="str">
        <f>_xlfn.XLOOKUP(B3828,'Cijena modela'!$B$2:$B$61,'Cijena modela'!$C$2:$C$61)</f>
        <v>911 GT3</v>
      </c>
      <c r="D3828" t="s">
        <v>3429</v>
      </c>
      <c r="E3828" t="s">
        <v>158</v>
      </c>
      <c r="F3828" t="s">
        <v>4038</v>
      </c>
      <c r="G3828" t="s">
        <v>5114</v>
      </c>
    </row>
    <row r="3829" spans="1:7">
      <c r="A3829" t="s">
        <v>4</v>
      </c>
      <c r="B3829" t="s">
        <v>13</v>
      </c>
      <c r="C3829" t="str">
        <f>_xlfn.XLOOKUP(B3829,'Cijena modela'!$B$2:$B$61,'Cijena modela'!$C$2:$C$61)</f>
        <v>911 GT3</v>
      </c>
      <c r="D3829" t="s">
        <v>3431</v>
      </c>
      <c r="E3829" t="s">
        <v>158</v>
      </c>
      <c r="F3829" t="s">
        <v>4038</v>
      </c>
      <c r="G3829" t="s">
        <v>4618</v>
      </c>
    </row>
    <row r="3830" spans="1:7">
      <c r="A3830" t="s">
        <v>4</v>
      </c>
      <c r="B3830" t="s">
        <v>13</v>
      </c>
      <c r="C3830" t="str">
        <f>_xlfn.XLOOKUP(B3830,'Cijena modela'!$B$2:$B$61,'Cijena modela'!$C$2:$C$61)</f>
        <v>911 GT3</v>
      </c>
      <c r="D3830" t="s">
        <v>3429</v>
      </c>
      <c r="E3830" t="s">
        <v>158</v>
      </c>
      <c r="F3830" t="s">
        <v>4040</v>
      </c>
      <c r="G3830" t="s">
        <v>5115</v>
      </c>
    </row>
    <row r="3831" spans="1:7">
      <c r="A3831" t="s">
        <v>4</v>
      </c>
      <c r="B3831" t="s">
        <v>13</v>
      </c>
      <c r="C3831" t="str">
        <f>_xlfn.XLOOKUP(B3831,'Cijena modela'!$B$2:$B$61,'Cijena modela'!$C$2:$C$61)</f>
        <v>911 GT3</v>
      </c>
      <c r="D3831" t="s">
        <v>3431</v>
      </c>
      <c r="E3831" t="s">
        <v>158</v>
      </c>
      <c r="F3831" t="s">
        <v>4040</v>
      </c>
      <c r="G3831" t="s">
        <v>4619</v>
      </c>
    </row>
    <row r="3832" spans="1:7">
      <c r="A3832" t="s">
        <v>4</v>
      </c>
      <c r="B3832" t="s">
        <v>13</v>
      </c>
      <c r="C3832" t="str">
        <f>_xlfn.XLOOKUP(B3832,'Cijena modela'!$B$2:$B$61,'Cijena modela'!$C$2:$C$61)</f>
        <v>911 GT3</v>
      </c>
      <c r="D3832" t="s">
        <v>3429</v>
      </c>
      <c r="E3832" t="s">
        <v>158</v>
      </c>
      <c r="F3832" t="s">
        <v>3631</v>
      </c>
      <c r="G3832" t="s">
        <v>5116</v>
      </c>
    </row>
    <row r="3833" spans="1:7">
      <c r="A3833" t="s">
        <v>4</v>
      </c>
      <c r="B3833" t="s">
        <v>13</v>
      </c>
      <c r="C3833" t="str">
        <f>_xlfn.XLOOKUP(B3833,'Cijena modela'!$B$2:$B$61,'Cijena modela'!$C$2:$C$61)</f>
        <v>911 GT3</v>
      </c>
      <c r="D3833" t="s">
        <v>3431</v>
      </c>
      <c r="E3833" t="s">
        <v>158</v>
      </c>
      <c r="F3833" t="s">
        <v>3631</v>
      </c>
      <c r="G3833" t="s">
        <v>4620</v>
      </c>
    </row>
    <row r="3834" spans="1:7">
      <c r="A3834" t="s">
        <v>4</v>
      </c>
      <c r="B3834" t="s">
        <v>13</v>
      </c>
      <c r="C3834" t="str">
        <f>_xlfn.XLOOKUP(B3834,'Cijena modela'!$B$2:$B$61,'Cijena modela'!$C$2:$C$61)</f>
        <v>911 GT3</v>
      </c>
      <c r="D3834" t="s">
        <v>3429</v>
      </c>
      <c r="E3834" t="s">
        <v>158</v>
      </c>
      <c r="F3834" t="s">
        <v>4042</v>
      </c>
      <c r="G3834" t="s">
        <v>5117</v>
      </c>
    </row>
    <row r="3835" spans="1:7">
      <c r="A3835" t="s">
        <v>4</v>
      </c>
      <c r="B3835" t="s">
        <v>13</v>
      </c>
      <c r="C3835" t="str">
        <f>_xlfn.XLOOKUP(B3835,'Cijena modela'!$B$2:$B$61,'Cijena modela'!$C$2:$C$61)</f>
        <v>911 GT3</v>
      </c>
      <c r="D3835" t="s">
        <v>3431</v>
      </c>
      <c r="E3835" t="s">
        <v>158</v>
      </c>
      <c r="F3835" t="s">
        <v>4042</v>
      </c>
      <c r="G3835" t="s">
        <v>5118</v>
      </c>
    </row>
    <row r="3836" spans="1:7">
      <c r="A3836" t="s">
        <v>4</v>
      </c>
      <c r="B3836" t="s">
        <v>13</v>
      </c>
      <c r="C3836" t="str">
        <f>_xlfn.XLOOKUP(B3836,'Cijena modela'!$B$2:$B$61,'Cijena modela'!$C$2:$C$61)</f>
        <v>911 GT3</v>
      </c>
      <c r="D3836" t="s">
        <v>3429</v>
      </c>
      <c r="E3836" t="s">
        <v>158</v>
      </c>
      <c r="F3836" t="s">
        <v>4044</v>
      </c>
      <c r="G3836" t="s">
        <v>5119</v>
      </c>
    </row>
    <row r="3837" spans="1:7">
      <c r="A3837" t="s">
        <v>4</v>
      </c>
      <c r="B3837" t="s">
        <v>13</v>
      </c>
      <c r="C3837" t="str">
        <f>_xlfn.XLOOKUP(B3837,'Cijena modela'!$B$2:$B$61,'Cijena modela'!$C$2:$C$61)</f>
        <v>911 GT3</v>
      </c>
      <c r="D3837" t="s">
        <v>3431</v>
      </c>
      <c r="E3837" t="s">
        <v>158</v>
      </c>
      <c r="F3837" t="s">
        <v>4044</v>
      </c>
      <c r="G3837" t="s">
        <v>4597</v>
      </c>
    </row>
    <row r="3838" spans="1:7">
      <c r="A3838" t="s">
        <v>4</v>
      </c>
      <c r="B3838" t="s">
        <v>13</v>
      </c>
      <c r="C3838" t="str">
        <f>_xlfn.XLOOKUP(B3838,'Cijena modela'!$B$2:$B$61,'Cijena modela'!$C$2:$C$61)</f>
        <v>911 GT3</v>
      </c>
      <c r="D3838" t="s">
        <v>3429</v>
      </c>
      <c r="E3838" t="s">
        <v>158</v>
      </c>
      <c r="F3838" t="s">
        <v>4046</v>
      </c>
      <c r="G3838" t="s">
        <v>5120</v>
      </c>
    </row>
    <row r="3839" spans="1:7">
      <c r="A3839" t="s">
        <v>4</v>
      </c>
      <c r="B3839" t="s">
        <v>13</v>
      </c>
      <c r="C3839" t="str">
        <f>_xlfn.XLOOKUP(B3839,'Cijena modela'!$B$2:$B$61,'Cijena modela'!$C$2:$C$61)</f>
        <v>911 GT3</v>
      </c>
      <c r="D3839" t="s">
        <v>3431</v>
      </c>
      <c r="E3839" t="s">
        <v>158</v>
      </c>
      <c r="F3839" t="s">
        <v>4046</v>
      </c>
      <c r="G3839" t="s">
        <v>5121</v>
      </c>
    </row>
    <row r="3840" spans="1:7">
      <c r="A3840" t="s">
        <v>4</v>
      </c>
      <c r="B3840" t="s">
        <v>13</v>
      </c>
      <c r="C3840" t="str">
        <f>_xlfn.XLOOKUP(B3840,'Cijena modela'!$B$2:$B$61,'Cijena modela'!$C$2:$C$61)</f>
        <v>911 GT3</v>
      </c>
      <c r="D3840" t="s">
        <v>3429</v>
      </c>
      <c r="E3840" t="s">
        <v>158</v>
      </c>
      <c r="F3840" t="s">
        <v>4048</v>
      </c>
      <c r="G3840" t="s">
        <v>5122</v>
      </c>
    </row>
    <row r="3841" spans="1:7">
      <c r="A3841" t="s">
        <v>4</v>
      </c>
      <c r="B3841" t="s">
        <v>13</v>
      </c>
      <c r="C3841" t="str">
        <f>_xlfn.XLOOKUP(B3841,'Cijena modela'!$B$2:$B$61,'Cijena modela'!$C$2:$C$61)</f>
        <v>911 GT3</v>
      </c>
      <c r="D3841" t="s">
        <v>3431</v>
      </c>
      <c r="E3841" t="s">
        <v>158</v>
      </c>
      <c r="F3841" t="s">
        <v>4048</v>
      </c>
      <c r="G3841" t="s">
        <v>5123</v>
      </c>
    </row>
    <row r="3842" spans="1:7">
      <c r="A3842" t="s">
        <v>4</v>
      </c>
      <c r="B3842" t="s">
        <v>13</v>
      </c>
      <c r="C3842" t="str">
        <f>_xlfn.XLOOKUP(B3842,'Cijena modela'!$B$2:$B$61,'Cijena modela'!$C$2:$C$61)</f>
        <v>911 GT3</v>
      </c>
      <c r="D3842" t="s">
        <v>3429</v>
      </c>
      <c r="E3842" t="s">
        <v>160</v>
      </c>
      <c r="F3842" t="s">
        <v>4050</v>
      </c>
      <c r="G3842" t="s">
        <v>5124</v>
      </c>
    </row>
    <row r="3843" spans="1:7">
      <c r="A3843" t="s">
        <v>4</v>
      </c>
      <c r="B3843" t="s">
        <v>13</v>
      </c>
      <c r="C3843" t="str">
        <f>_xlfn.XLOOKUP(B3843,'Cijena modela'!$B$2:$B$61,'Cijena modela'!$C$2:$C$61)</f>
        <v>911 GT3</v>
      </c>
      <c r="D3843" t="s">
        <v>3431</v>
      </c>
      <c r="E3843" t="s">
        <v>160</v>
      </c>
      <c r="F3843" t="s">
        <v>4050</v>
      </c>
      <c r="G3843" t="s">
        <v>4600</v>
      </c>
    </row>
    <row r="3844" spans="1:7">
      <c r="A3844" t="s">
        <v>4</v>
      </c>
      <c r="B3844" t="s">
        <v>13</v>
      </c>
      <c r="C3844" t="str">
        <f>_xlfn.XLOOKUP(B3844,'Cijena modela'!$B$2:$B$61,'Cijena modela'!$C$2:$C$61)</f>
        <v>911 GT3</v>
      </c>
      <c r="D3844" t="s">
        <v>3429</v>
      </c>
      <c r="E3844" t="s">
        <v>160</v>
      </c>
      <c r="F3844" t="s">
        <v>4052</v>
      </c>
      <c r="G3844" t="s">
        <v>4743</v>
      </c>
    </row>
    <row r="3845" spans="1:7">
      <c r="A3845" t="s">
        <v>4</v>
      </c>
      <c r="B3845" t="s">
        <v>13</v>
      </c>
      <c r="C3845" t="str">
        <f>_xlfn.XLOOKUP(B3845,'Cijena modela'!$B$2:$B$61,'Cijena modela'!$C$2:$C$61)</f>
        <v>911 GT3</v>
      </c>
      <c r="D3845" t="s">
        <v>3431</v>
      </c>
      <c r="E3845" t="s">
        <v>160</v>
      </c>
      <c r="F3845" t="s">
        <v>4052</v>
      </c>
      <c r="G3845" t="s">
        <v>4524</v>
      </c>
    </row>
    <row r="3846" spans="1:7">
      <c r="A3846" t="s">
        <v>4</v>
      </c>
      <c r="B3846" t="s">
        <v>13</v>
      </c>
      <c r="C3846" t="str">
        <f>_xlfn.XLOOKUP(B3846,'Cijena modela'!$B$2:$B$61,'Cijena modela'!$C$2:$C$61)</f>
        <v>911 GT3</v>
      </c>
      <c r="D3846" t="s">
        <v>3429</v>
      </c>
      <c r="E3846" t="s">
        <v>160</v>
      </c>
      <c r="F3846" t="s">
        <v>4040</v>
      </c>
      <c r="G3846" t="s">
        <v>4998</v>
      </c>
    </row>
    <row r="3847" spans="1:7">
      <c r="A3847" t="s">
        <v>4</v>
      </c>
      <c r="B3847" t="s">
        <v>13</v>
      </c>
      <c r="C3847" t="str">
        <f>_xlfn.XLOOKUP(B3847,'Cijena modela'!$B$2:$B$61,'Cijena modela'!$C$2:$C$61)</f>
        <v>911 GT3</v>
      </c>
      <c r="D3847" t="s">
        <v>3431</v>
      </c>
      <c r="E3847" t="s">
        <v>160</v>
      </c>
      <c r="F3847" t="s">
        <v>4040</v>
      </c>
      <c r="G3847" t="s">
        <v>5125</v>
      </c>
    </row>
    <row r="3848" spans="1:7">
      <c r="A3848" t="s">
        <v>4</v>
      </c>
      <c r="B3848" t="s">
        <v>13</v>
      </c>
      <c r="C3848" t="str">
        <f>_xlfn.XLOOKUP(B3848,'Cijena modela'!$B$2:$B$61,'Cijena modela'!$C$2:$C$61)</f>
        <v>911 GT3</v>
      </c>
      <c r="D3848" t="s">
        <v>3429</v>
      </c>
      <c r="E3848" t="s">
        <v>160</v>
      </c>
      <c r="F3848" t="s">
        <v>4055</v>
      </c>
      <c r="G3848" t="s">
        <v>5126</v>
      </c>
    </row>
    <row r="3849" spans="1:7">
      <c r="A3849" t="s">
        <v>4</v>
      </c>
      <c r="B3849" t="s">
        <v>13</v>
      </c>
      <c r="C3849" t="str">
        <f>_xlfn.XLOOKUP(B3849,'Cijena modela'!$B$2:$B$61,'Cijena modela'!$C$2:$C$61)</f>
        <v>911 GT3</v>
      </c>
      <c r="D3849" t="s">
        <v>3431</v>
      </c>
      <c r="E3849" t="s">
        <v>160</v>
      </c>
      <c r="F3849" t="s">
        <v>4055</v>
      </c>
      <c r="G3849" t="s">
        <v>5127</v>
      </c>
    </row>
    <row r="3850" spans="1:7">
      <c r="A3850" t="s">
        <v>4</v>
      </c>
      <c r="B3850" t="s">
        <v>11</v>
      </c>
      <c r="C3850" t="str">
        <f>_xlfn.XLOOKUP(B3850,'Cijena modela'!$B$2:$B$61,'Cijena modela'!$C$2:$C$61)</f>
        <v>911 GT3 Touring Package</v>
      </c>
      <c r="D3850" t="s">
        <v>3429</v>
      </c>
      <c r="E3850" t="s">
        <v>156</v>
      </c>
      <c r="F3850" t="s">
        <v>3948</v>
      </c>
      <c r="G3850" t="s">
        <v>4424</v>
      </c>
    </row>
    <row r="3851" spans="1:7">
      <c r="A3851" t="s">
        <v>4</v>
      </c>
      <c r="B3851" t="s">
        <v>11</v>
      </c>
      <c r="C3851" t="str">
        <f>_xlfn.XLOOKUP(B3851,'Cijena modela'!$B$2:$B$61,'Cijena modela'!$C$2:$C$61)</f>
        <v>911 GT3 Touring Package</v>
      </c>
      <c r="D3851" t="s">
        <v>3431</v>
      </c>
      <c r="E3851" t="s">
        <v>156</v>
      </c>
      <c r="F3851" t="s">
        <v>3948</v>
      </c>
      <c r="G3851" t="s">
        <v>4424</v>
      </c>
    </row>
    <row r="3852" spans="1:7">
      <c r="A3852" t="s">
        <v>4</v>
      </c>
      <c r="B3852" t="s">
        <v>11</v>
      </c>
      <c r="C3852" t="str">
        <f>_xlfn.XLOOKUP(B3852,'Cijena modela'!$B$2:$B$61,'Cijena modela'!$C$2:$C$61)</f>
        <v>911 GT3 Touring Package</v>
      </c>
      <c r="D3852" t="s">
        <v>3429</v>
      </c>
      <c r="E3852" t="s">
        <v>156</v>
      </c>
      <c r="F3852" t="s">
        <v>3950</v>
      </c>
      <c r="G3852" t="s">
        <v>3602</v>
      </c>
    </row>
    <row r="3853" spans="1:7">
      <c r="A3853" t="s">
        <v>4</v>
      </c>
      <c r="B3853" t="s">
        <v>11</v>
      </c>
      <c r="C3853" t="str">
        <f>_xlfn.XLOOKUP(B3853,'Cijena modela'!$B$2:$B$61,'Cijena modela'!$C$2:$C$61)</f>
        <v>911 GT3 Touring Package</v>
      </c>
      <c r="D3853" t="s">
        <v>3431</v>
      </c>
      <c r="E3853" t="s">
        <v>156</v>
      </c>
      <c r="F3853" t="s">
        <v>3950</v>
      </c>
      <c r="G3853" t="s">
        <v>3602</v>
      </c>
    </row>
    <row r="3854" spans="1:7">
      <c r="A3854" t="s">
        <v>4</v>
      </c>
      <c r="B3854" t="s">
        <v>11</v>
      </c>
      <c r="C3854" t="str">
        <f>_xlfn.XLOOKUP(B3854,'Cijena modela'!$B$2:$B$61,'Cijena modela'!$C$2:$C$61)</f>
        <v>911 GT3 Touring Package</v>
      </c>
      <c r="D3854" t="s">
        <v>3429</v>
      </c>
      <c r="E3854" t="s">
        <v>156</v>
      </c>
      <c r="F3854" t="s">
        <v>3951</v>
      </c>
      <c r="G3854" t="s">
        <v>4476</v>
      </c>
    </row>
    <row r="3855" spans="1:7">
      <c r="A3855" t="s">
        <v>4</v>
      </c>
      <c r="B3855" t="s">
        <v>11</v>
      </c>
      <c r="C3855" t="str">
        <f>_xlfn.XLOOKUP(B3855,'Cijena modela'!$B$2:$B$61,'Cijena modela'!$C$2:$C$61)</f>
        <v>911 GT3 Touring Package</v>
      </c>
      <c r="D3855" t="s">
        <v>3431</v>
      </c>
      <c r="E3855" t="s">
        <v>156</v>
      </c>
      <c r="F3855" t="s">
        <v>3951</v>
      </c>
      <c r="G3855" t="s">
        <v>4476</v>
      </c>
    </row>
    <row r="3856" spans="1:7">
      <c r="A3856" t="s">
        <v>4</v>
      </c>
      <c r="B3856" t="s">
        <v>11</v>
      </c>
      <c r="C3856" t="str">
        <f>_xlfn.XLOOKUP(B3856,'Cijena modela'!$B$2:$B$61,'Cijena modela'!$C$2:$C$61)</f>
        <v>911 GT3 Touring Package</v>
      </c>
      <c r="D3856" t="s">
        <v>3429</v>
      </c>
      <c r="E3856" t="s">
        <v>156</v>
      </c>
      <c r="F3856" t="s">
        <v>3953</v>
      </c>
      <c r="G3856" t="s">
        <v>4125</v>
      </c>
    </row>
    <row r="3857" spans="1:7">
      <c r="A3857" t="s">
        <v>4</v>
      </c>
      <c r="B3857" t="s">
        <v>11</v>
      </c>
      <c r="C3857" t="str">
        <f>_xlfn.XLOOKUP(B3857,'Cijena modela'!$B$2:$B$61,'Cijena modela'!$C$2:$C$61)</f>
        <v>911 GT3 Touring Package</v>
      </c>
      <c r="D3857" t="s">
        <v>3431</v>
      </c>
      <c r="E3857" t="s">
        <v>156</v>
      </c>
      <c r="F3857" t="s">
        <v>3953</v>
      </c>
      <c r="G3857" t="s">
        <v>4125</v>
      </c>
    </row>
    <row r="3858" spans="1:7">
      <c r="A3858" t="s">
        <v>4</v>
      </c>
      <c r="B3858" t="s">
        <v>11</v>
      </c>
      <c r="C3858" t="str">
        <f>_xlfn.XLOOKUP(B3858,'Cijena modela'!$B$2:$B$61,'Cijena modela'!$C$2:$C$61)</f>
        <v>911 GT3 Touring Package</v>
      </c>
      <c r="D3858" t="s">
        <v>3429</v>
      </c>
      <c r="E3858" t="s">
        <v>156</v>
      </c>
      <c r="F3858" t="s">
        <v>3955</v>
      </c>
      <c r="G3858" t="s">
        <v>5090</v>
      </c>
    </row>
    <row r="3859" spans="1:7">
      <c r="A3859" t="s">
        <v>4</v>
      </c>
      <c r="B3859" t="s">
        <v>11</v>
      </c>
      <c r="C3859" t="str">
        <f>_xlfn.XLOOKUP(B3859,'Cijena modela'!$B$2:$B$61,'Cijena modela'!$C$2:$C$61)</f>
        <v>911 GT3 Touring Package</v>
      </c>
      <c r="D3859" t="s">
        <v>3431</v>
      </c>
      <c r="E3859" t="s">
        <v>156</v>
      </c>
      <c r="F3859" t="s">
        <v>3955</v>
      </c>
      <c r="G3859" t="s">
        <v>5090</v>
      </c>
    </row>
    <row r="3860" spans="1:7">
      <c r="A3860" t="s">
        <v>4</v>
      </c>
      <c r="B3860" t="s">
        <v>11</v>
      </c>
      <c r="C3860" t="str">
        <f>_xlfn.XLOOKUP(B3860,'Cijena modela'!$B$2:$B$61,'Cijena modela'!$C$2:$C$61)</f>
        <v>911 GT3 Touring Package</v>
      </c>
      <c r="D3860" t="s">
        <v>3429</v>
      </c>
      <c r="E3860" t="s">
        <v>156</v>
      </c>
      <c r="F3860" t="s">
        <v>3958</v>
      </c>
      <c r="G3860" t="s">
        <v>5091</v>
      </c>
    </row>
    <row r="3861" spans="1:7">
      <c r="A3861" t="s">
        <v>4</v>
      </c>
      <c r="B3861" t="s">
        <v>11</v>
      </c>
      <c r="C3861" t="str">
        <f>_xlfn.XLOOKUP(B3861,'Cijena modela'!$B$2:$B$61,'Cijena modela'!$C$2:$C$61)</f>
        <v>911 GT3 Touring Package</v>
      </c>
      <c r="D3861" t="s">
        <v>3431</v>
      </c>
      <c r="E3861" t="s">
        <v>156</v>
      </c>
      <c r="F3861" t="s">
        <v>3958</v>
      </c>
      <c r="G3861" t="s">
        <v>5091</v>
      </c>
    </row>
    <row r="3862" spans="1:7">
      <c r="A3862" t="s">
        <v>4</v>
      </c>
      <c r="B3862" t="s">
        <v>11</v>
      </c>
      <c r="C3862" t="str">
        <f>_xlfn.XLOOKUP(B3862,'Cijena modela'!$B$2:$B$61,'Cijena modela'!$C$2:$C$61)</f>
        <v>911 GT3 Touring Package</v>
      </c>
      <c r="D3862" t="s">
        <v>3429</v>
      </c>
      <c r="E3862" t="s">
        <v>156</v>
      </c>
      <c r="F3862" t="s">
        <v>3960</v>
      </c>
      <c r="G3862" t="s">
        <v>5092</v>
      </c>
    </row>
    <row r="3863" spans="1:7">
      <c r="A3863" t="s">
        <v>4</v>
      </c>
      <c r="B3863" t="s">
        <v>11</v>
      </c>
      <c r="C3863" t="str">
        <f>_xlfn.XLOOKUP(B3863,'Cijena modela'!$B$2:$B$61,'Cijena modela'!$C$2:$C$61)</f>
        <v>911 GT3 Touring Package</v>
      </c>
      <c r="D3863" t="s">
        <v>3431</v>
      </c>
      <c r="E3863" t="s">
        <v>156</v>
      </c>
      <c r="F3863" t="s">
        <v>3960</v>
      </c>
      <c r="G3863" t="s">
        <v>5092</v>
      </c>
    </row>
    <row r="3864" spans="1:7">
      <c r="A3864" t="s">
        <v>4</v>
      </c>
      <c r="B3864" t="s">
        <v>11</v>
      </c>
      <c r="C3864" t="str">
        <f>_xlfn.XLOOKUP(B3864,'Cijena modela'!$B$2:$B$61,'Cijena modela'!$C$2:$C$61)</f>
        <v>911 GT3 Touring Package</v>
      </c>
      <c r="D3864" t="s">
        <v>3429</v>
      </c>
      <c r="E3864" t="s">
        <v>156</v>
      </c>
      <c r="F3864" t="s">
        <v>3964</v>
      </c>
      <c r="G3864" t="s">
        <v>5093</v>
      </c>
    </row>
    <row r="3865" spans="1:7">
      <c r="A3865" t="s">
        <v>4</v>
      </c>
      <c r="B3865" t="s">
        <v>11</v>
      </c>
      <c r="C3865" t="str">
        <f>_xlfn.XLOOKUP(B3865,'Cijena modela'!$B$2:$B$61,'Cijena modela'!$C$2:$C$61)</f>
        <v>911 GT3 Touring Package</v>
      </c>
      <c r="D3865" t="s">
        <v>3431</v>
      </c>
      <c r="E3865" t="s">
        <v>156</v>
      </c>
      <c r="F3865" t="s">
        <v>3964</v>
      </c>
      <c r="G3865" t="s">
        <v>5093</v>
      </c>
    </row>
    <row r="3866" spans="1:7">
      <c r="A3866" t="s">
        <v>4</v>
      </c>
      <c r="B3866" t="s">
        <v>11</v>
      </c>
      <c r="C3866" t="str">
        <f>_xlfn.XLOOKUP(B3866,'Cijena modela'!$B$2:$B$61,'Cijena modela'!$C$2:$C$61)</f>
        <v>911 GT3 Touring Package</v>
      </c>
      <c r="D3866" t="s">
        <v>3429</v>
      </c>
      <c r="E3866" t="s">
        <v>156</v>
      </c>
      <c r="F3866" t="s">
        <v>3966</v>
      </c>
      <c r="G3866" t="s">
        <v>5094</v>
      </c>
    </row>
    <row r="3867" spans="1:7">
      <c r="A3867" t="s">
        <v>4</v>
      </c>
      <c r="B3867" t="s">
        <v>11</v>
      </c>
      <c r="C3867" t="str">
        <f>_xlfn.XLOOKUP(B3867,'Cijena modela'!$B$2:$B$61,'Cijena modela'!$C$2:$C$61)</f>
        <v>911 GT3 Touring Package</v>
      </c>
      <c r="D3867" t="s">
        <v>3431</v>
      </c>
      <c r="E3867" t="s">
        <v>156</v>
      </c>
      <c r="F3867" t="s">
        <v>3966</v>
      </c>
      <c r="G3867" t="s">
        <v>5094</v>
      </c>
    </row>
    <row r="3868" spans="1:7">
      <c r="A3868" t="s">
        <v>4</v>
      </c>
      <c r="B3868" t="s">
        <v>11</v>
      </c>
      <c r="C3868" t="str">
        <f>_xlfn.XLOOKUP(B3868,'Cijena modela'!$B$2:$B$61,'Cijena modela'!$C$2:$C$61)</f>
        <v>911 GT3 Touring Package</v>
      </c>
      <c r="D3868" t="s">
        <v>3429</v>
      </c>
      <c r="E3868" t="s">
        <v>156</v>
      </c>
      <c r="F3868" t="s">
        <v>4130</v>
      </c>
      <c r="G3868" t="s">
        <v>4604</v>
      </c>
    </row>
    <row r="3869" spans="1:7">
      <c r="A3869" t="s">
        <v>4</v>
      </c>
      <c r="B3869" t="s">
        <v>11</v>
      </c>
      <c r="C3869" t="str">
        <f>_xlfn.XLOOKUP(B3869,'Cijena modela'!$B$2:$B$61,'Cijena modela'!$C$2:$C$61)</f>
        <v>911 GT3 Touring Package</v>
      </c>
      <c r="D3869" t="s">
        <v>3431</v>
      </c>
      <c r="E3869" t="s">
        <v>156</v>
      </c>
      <c r="F3869" t="s">
        <v>4130</v>
      </c>
      <c r="G3869" t="s">
        <v>4604</v>
      </c>
    </row>
    <row r="3870" spans="1:7">
      <c r="A3870" t="s">
        <v>4</v>
      </c>
      <c r="B3870" t="s">
        <v>11</v>
      </c>
      <c r="C3870" t="str">
        <f>_xlfn.XLOOKUP(B3870,'Cijena modela'!$B$2:$B$61,'Cijena modela'!$C$2:$C$61)</f>
        <v>911 GT3 Touring Package</v>
      </c>
      <c r="D3870" t="s">
        <v>3429</v>
      </c>
      <c r="E3870" t="s">
        <v>156</v>
      </c>
      <c r="F3870" t="s">
        <v>4605</v>
      </c>
      <c r="G3870" t="s">
        <v>5095</v>
      </c>
    </row>
    <row r="3871" spans="1:7">
      <c r="A3871" t="s">
        <v>4</v>
      </c>
      <c r="B3871" t="s">
        <v>11</v>
      </c>
      <c r="C3871" t="str">
        <f>_xlfn.XLOOKUP(B3871,'Cijena modela'!$B$2:$B$61,'Cijena modela'!$C$2:$C$61)</f>
        <v>911 GT3 Touring Package</v>
      </c>
      <c r="D3871" t="s">
        <v>3431</v>
      </c>
      <c r="E3871" t="s">
        <v>156</v>
      </c>
      <c r="F3871" t="s">
        <v>4605</v>
      </c>
      <c r="G3871" t="s">
        <v>5095</v>
      </c>
    </row>
    <row r="3872" spans="1:7">
      <c r="A3872" t="s">
        <v>4</v>
      </c>
      <c r="B3872" t="s">
        <v>11</v>
      </c>
      <c r="C3872" t="str">
        <f>_xlfn.XLOOKUP(B3872,'Cijena modela'!$B$2:$B$61,'Cijena modela'!$C$2:$C$61)</f>
        <v>911 GT3 Touring Package</v>
      </c>
      <c r="D3872" t="s">
        <v>3429</v>
      </c>
      <c r="E3872" t="s">
        <v>156</v>
      </c>
      <c r="F3872" t="s">
        <v>3968</v>
      </c>
      <c r="G3872" t="s">
        <v>4574</v>
      </c>
    </row>
    <row r="3873" spans="1:7">
      <c r="A3873" t="s">
        <v>4</v>
      </c>
      <c r="B3873" t="s">
        <v>11</v>
      </c>
      <c r="C3873" t="str">
        <f>_xlfn.XLOOKUP(B3873,'Cijena modela'!$B$2:$B$61,'Cijena modela'!$C$2:$C$61)</f>
        <v>911 GT3 Touring Package</v>
      </c>
      <c r="D3873" t="s">
        <v>3431</v>
      </c>
      <c r="E3873" t="s">
        <v>156</v>
      </c>
      <c r="F3873" t="s">
        <v>3968</v>
      </c>
      <c r="G3873" t="s">
        <v>4574</v>
      </c>
    </row>
    <row r="3874" spans="1:7">
      <c r="A3874" t="s">
        <v>4</v>
      </c>
      <c r="B3874" t="s">
        <v>11</v>
      </c>
      <c r="C3874" t="str">
        <f>_xlfn.XLOOKUP(B3874,'Cijena modela'!$B$2:$B$61,'Cijena modela'!$C$2:$C$61)</f>
        <v>911 GT3 Touring Package</v>
      </c>
      <c r="D3874" t="s">
        <v>3429</v>
      </c>
      <c r="E3874" t="s">
        <v>166</v>
      </c>
      <c r="F3874" t="s">
        <v>3574</v>
      </c>
      <c r="G3874" t="s">
        <v>4897</v>
      </c>
    </row>
    <row r="3875" spans="1:7">
      <c r="A3875" t="s">
        <v>4</v>
      </c>
      <c r="B3875" t="s">
        <v>11</v>
      </c>
      <c r="C3875" t="str">
        <f>_xlfn.XLOOKUP(B3875,'Cijena modela'!$B$2:$B$61,'Cijena modela'!$C$2:$C$61)</f>
        <v>911 GT3 Touring Package</v>
      </c>
      <c r="D3875" t="s">
        <v>3431</v>
      </c>
      <c r="E3875" t="s">
        <v>166</v>
      </c>
      <c r="F3875" t="s">
        <v>3574</v>
      </c>
      <c r="G3875" t="s">
        <v>5096</v>
      </c>
    </row>
    <row r="3876" spans="1:7">
      <c r="A3876" t="s">
        <v>4</v>
      </c>
      <c r="B3876" t="s">
        <v>11</v>
      </c>
      <c r="C3876" t="str">
        <f>_xlfn.XLOOKUP(B3876,'Cijena modela'!$B$2:$B$61,'Cijena modela'!$C$2:$C$61)</f>
        <v>911 GT3 Touring Package</v>
      </c>
      <c r="D3876" t="s">
        <v>3429</v>
      </c>
      <c r="E3876" t="s">
        <v>166</v>
      </c>
      <c r="F3876" t="s">
        <v>3971</v>
      </c>
      <c r="G3876" t="s">
        <v>3816</v>
      </c>
    </row>
    <row r="3877" spans="1:7">
      <c r="A3877" t="s">
        <v>4</v>
      </c>
      <c r="B3877" t="s">
        <v>11</v>
      </c>
      <c r="C3877" t="str">
        <f>_xlfn.XLOOKUP(B3877,'Cijena modela'!$B$2:$B$61,'Cijena modela'!$C$2:$C$61)</f>
        <v>911 GT3 Touring Package</v>
      </c>
      <c r="D3877" t="s">
        <v>3431</v>
      </c>
      <c r="E3877" t="s">
        <v>166</v>
      </c>
      <c r="F3877" t="s">
        <v>3971</v>
      </c>
      <c r="G3877" t="s">
        <v>4576</v>
      </c>
    </row>
    <row r="3878" spans="1:7">
      <c r="A3878" t="s">
        <v>4</v>
      </c>
      <c r="B3878" t="s">
        <v>11</v>
      </c>
      <c r="C3878" t="str">
        <f>_xlfn.XLOOKUP(B3878,'Cijena modela'!$B$2:$B$61,'Cijena modela'!$C$2:$C$61)</f>
        <v>911 GT3 Touring Package</v>
      </c>
      <c r="D3878" t="s">
        <v>3429</v>
      </c>
      <c r="E3878" t="s">
        <v>166</v>
      </c>
      <c r="F3878" t="s">
        <v>4358</v>
      </c>
      <c r="G3878" t="s">
        <v>5097</v>
      </c>
    </row>
    <row r="3879" spans="1:7">
      <c r="A3879" t="s">
        <v>4</v>
      </c>
      <c r="B3879" t="s">
        <v>11</v>
      </c>
      <c r="C3879" t="str">
        <f>_xlfn.XLOOKUP(B3879,'Cijena modela'!$B$2:$B$61,'Cijena modela'!$C$2:$C$61)</f>
        <v>911 GT3 Touring Package</v>
      </c>
      <c r="D3879" t="s">
        <v>3431</v>
      </c>
      <c r="E3879" t="s">
        <v>166</v>
      </c>
      <c r="F3879" t="s">
        <v>4358</v>
      </c>
      <c r="G3879" t="s">
        <v>5097</v>
      </c>
    </row>
    <row r="3880" spans="1:7">
      <c r="A3880" t="s">
        <v>4</v>
      </c>
      <c r="B3880" t="s">
        <v>11</v>
      </c>
      <c r="C3880" t="str">
        <f>_xlfn.XLOOKUP(B3880,'Cijena modela'!$B$2:$B$61,'Cijena modela'!$C$2:$C$61)</f>
        <v>911 GT3 Touring Package</v>
      </c>
      <c r="D3880" t="s">
        <v>3429</v>
      </c>
      <c r="E3880" t="s">
        <v>166</v>
      </c>
      <c r="F3880" t="s">
        <v>3973</v>
      </c>
      <c r="G3880" t="s">
        <v>3697</v>
      </c>
    </row>
    <row r="3881" spans="1:7">
      <c r="A3881" t="s">
        <v>4</v>
      </c>
      <c r="B3881" t="s">
        <v>11</v>
      </c>
      <c r="C3881" t="str">
        <f>_xlfn.XLOOKUP(B3881,'Cijena modela'!$B$2:$B$61,'Cijena modela'!$C$2:$C$61)</f>
        <v>911 GT3 Touring Package</v>
      </c>
      <c r="D3881" t="s">
        <v>3431</v>
      </c>
      <c r="E3881" t="s">
        <v>166</v>
      </c>
      <c r="F3881" t="s">
        <v>3973</v>
      </c>
      <c r="G3881" t="s">
        <v>3832</v>
      </c>
    </row>
    <row r="3882" spans="1:7">
      <c r="A3882" t="s">
        <v>4</v>
      </c>
      <c r="B3882" t="s">
        <v>11</v>
      </c>
      <c r="C3882" t="str">
        <f>_xlfn.XLOOKUP(B3882,'Cijena modela'!$B$2:$B$61,'Cijena modela'!$C$2:$C$61)</f>
        <v>911 GT3 Touring Package</v>
      </c>
      <c r="D3882" t="s">
        <v>3429</v>
      </c>
      <c r="E3882" t="s">
        <v>166</v>
      </c>
      <c r="F3882" t="s">
        <v>3978</v>
      </c>
      <c r="G3882" t="s">
        <v>3696</v>
      </c>
    </row>
    <row r="3883" spans="1:7">
      <c r="A3883" t="s">
        <v>4</v>
      </c>
      <c r="B3883" t="s">
        <v>11</v>
      </c>
      <c r="C3883" t="str">
        <f>_xlfn.XLOOKUP(B3883,'Cijena modela'!$B$2:$B$61,'Cijena modela'!$C$2:$C$61)</f>
        <v>911 GT3 Touring Package</v>
      </c>
      <c r="D3883" t="s">
        <v>3431</v>
      </c>
      <c r="E3883" t="s">
        <v>166</v>
      </c>
      <c r="F3883" t="s">
        <v>3978</v>
      </c>
      <c r="G3883" t="s">
        <v>3734</v>
      </c>
    </row>
    <row r="3884" spans="1:7">
      <c r="A3884" t="s">
        <v>4</v>
      </c>
      <c r="B3884" t="s">
        <v>11</v>
      </c>
      <c r="C3884" t="str">
        <f>_xlfn.XLOOKUP(B3884,'Cijena modela'!$B$2:$B$61,'Cijena modela'!$C$2:$C$61)</f>
        <v>911 GT3 Touring Package</v>
      </c>
      <c r="D3884" t="s">
        <v>3429</v>
      </c>
      <c r="E3884" t="s">
        <v>166</v>
      </c>
      <c r="F3884" t="s">
        <v>3982</v>
      </c>
      <c r="G3884" t="s">
        <v>4667</v>
      </c>
    </row>
    <row r="3885" spans="1:7">
      <c r="A3885" t="s">
        <v>4</v>
      </c>
      <c r="B3885" t="s">
        <v>11</v>
      </c>
      <c r="C3885" t="str">
        <f>_xlfn.XLOOKUP(B3885,'Cijena modela'!$B$2:$B$61,'Cijena modela'!$C$2:$C$61)</f>
        <v>911 GT3 Touring Package</v>
      </c>
      <c r="D3885" t="s">
        <v>3431</v>
      </c>
      <c r="E3885" t="s">
        <v>166</v>
      </c>
      <c r="F3885" t="s">
        <v>3982</v>
      </c>
      <c r="G3885" t="s">
        <v>4360</v>
      </c>
    </row>
    <row r="3886" spans="1:7">
      <c r="A3886" t="s">
        <v>4</v>
      </c>
      <c r="B3886" t="s">
        <v>11</v>
      </c>
      <c r="C3886" t="str">
        <f>_xlfn.XLOOKUP(B3886,'Cijena modela'!$B$2:$B$61,'Cijena modela'!$C$2:$C$61)</f>
        <v>911 GT3 Touring Package</v>
      </c>
      <c r="D3886" t="s">
        <v>3429</v>
      </c>
      <c r="E3886" t="s">
        <v>166</v>
      </c>
      <c r="F3886" t="s">
        <v>3986</v>
      </c>
      <c r="G3886" t="s">
        <v>4667</v>
      </c>
    </row>
    <row r="3887" spans="1:7">
      <c r="A3887" t="s">
        <v>4</v>
      </c>
      <c r="B3887" t="s">
        <v>11</v>
      </c>
      <c r="C3887" t="str">
        <f>_xlfn.XLOOKUP(B3887,'Cijena modela'!$B$2:$B$61,'Cijena modela'!$C$2:$C$61)</f>
        <v>911 GT3 Touring Package</v>
      </c>
      <c r="D3887" t="s">
        <v>3431</v>
      </c>
      <c r="E3887" t="s">
        <v>166</v>
      </c>
      <c r="F3887" t="s">
        <v>3986</v>
      </c>
      <c r="G3887" t="s">
        <v>4082</v>
      </c>
    </row>
    <row r="3888" spans="1:7">
      <c r="A3888" t="s">
        <v>4</v>
      </c>
      <c r="B3888" t="s">
        <v>11</v>
      </c>
      <c r="C3888" t="str">
        <f>_xlfn.XLOOKUP(B3888,'Cijena modela'!$B$2:$B$61,'Cijena modela'!$C$2:$C$61)</f>
        <v>911 GT3 Touring Package</v>
      </c>
      <c r="D3888" t="s">
        <v>3429</v>
      </c>
      <c r="E3888" t="s">
        <v>157</v>
      </c>
      <c r="F3888" t="s">
        <v>3990</v>
      </c>
      <c r="G3888" t="s">
        <v>5128</v>
      </c>
    </row>
    <row r="3889" spans="1:7">
      <c r="A3889" t="s">
        <v>4</v>
      </c>
      <c r="B3889" t="s">
        <v>11</v>
      </c>
      <c r="C3889" t="str">
        <f>_xlfn.XLOOKUP(B3889,'Cijena modela'!$B$2:$B$61,'Cijena modela'!$C$2:$C$61)</f>
        <v>911 GT3 Touring Package</v>
      </c>
      <c r="D3889" t="s">
        <v>3431</v>
      </c>
      <c r="E3889" t="s">
        <v>157</v>
      </c>
      <c r="F3889" t="s">
        <v>3990</v>
      </c>
      <c r="G3889" t="s">
        <v>5129</v>
      </c>
    </row>
    <row r="3890" spans="1:7">
      <c r="A3890" t="s">
        <v>4</v>
      </c>
      <c r="B3890" t="s">
        <v>11</v>
      </c>
      <c r="C3890" t="str">
        <f>_xlfn.XLOOKUP(B3890,'Cijena modela'!$B$2:$B$61,'Cijena modela'!$C$2:$C$61)</f>
        <v>911 GT3 Touring Package</v>
      </c>
      <c r="D3890" t="s">
        <v>3429</v>
      </c>
      <c r="E3890" t="s">
        <v>167</v>
      </c>
      <c r="F3890" t="s">
        <v>3868</v>
      </c>
      <c r="G3890" t="s">
        <v>5130</v>
      </c>
    </row>
    <row r="3891" spans="1:7">
      <c r="A3891" t="s">
        <v>4</v>
      </c>
      <c r="B3891" t="s">
        <v>11</v>
      </c>
      <c r="C3891" t="str">
        <f>_xlfn.XLOOKUP(B3891,'Cijena modela'!$B$2:$B$61,'Cijena modela'!$C$2:$C$61)</f>
        <v>911 GT3 Touring Package</v>
      </c>
      <c r="D3891" t="s">
        <v>3431</v>
      </c>
      <c r="E3891" t="s">
        <v>167</v>
      </c>
      <c r="F3891" t="s">
        <v>3868</v>
      </c>
      <c r="G3891" t="s">
        <v>5130</v>
      </c>
    </row>
    <row r="3892" spans="1:7">
      <c r="A3892" t="s">
        <v>4</v>
      </c>
      <c r="B3892" t="s">
        <v>11</v>
      </c>
      <c r="C3892" t="str">
        <f>_xlfn.XLOOKUP(B3892,'Cijena modela'!$B$2:$B$61,'Cijena modela'!$C$2:$C$61)</f>
        <v>911 GT3 Touring Package</v>
      </c>
      <c r="D3892" t="s">
        <v>3429</v>
      </c>
      <c r="E3892" t="s">
        <v>167</v>
      </c>
      <c r="F3892" t="s">
        <v>3870</v>
      </c>
      <c r="G3892" t="s">
        <v>5131</v>
      </c>
    </row>
    <row r="3893" spans="1:7">
      <c r="A3893" t="s">
        <v>4</v>
      </c>
      <c r="B3893" t="s">
        <v>11</v>
      </c>
      <c r="C3893" t="str">
        <f>_xlfn.XLOOKUP(B3893,'Cijena modela'!$B$2:$B$61,'Cijena modela'!$C$2:$C$61)</f>
        <v>911 GT3 Touring Package</v>
      </c>
      <c r="D3893" t="s">
        <v>3431</v>
      </c>
      <c r="E3893" t="s">
        <v>167</v>
      </c>
      <c r="F3893" t="s">
        <v>3870</v>
      </c>
      <c r="G3893" t="s">
        <v>5131</v>
      </c>
    </row>
    <row r="3894" spans="1:7">
      <c r="A3894" t="s">
        <v>4</v>
      </c>
      <c r="B3894" t="s">
        <v>11</v>
      </c>
      <c r="C3894" t="str">
        <f>_xlfn.XLOOKUP(B3894,'Cijena modela'!$B$2:$B$61,'Cijena modela'!$C$2:$C$61)</f>
        <v>911 GT3 Touring Package</v>
      </c>
      <c r="D3894" t="s">
        <v>3429</v>
      </c>
      <c r="E3894" t="s">
        <v>164</v>
      </c>
      <c r="F3894" t="s">
        <v>3595</v>
      </c>
      <c r="G3894" t="s">
        <v>5100</v>
      </c>
    </row>
    <row r="3895" spans="1:7">
      <c r="A3895" t="s">
        <v>4</v>
      </c>
      <c r="B3895" t="s">
        <v>11</v>
      </c>
      <c r="C3895" t="str">
        <f>_xlfn.XLOOKUP(B3895,'Cijena modela'!$B$2:$B$61,'Cijena modela'!$C$2:$C$61)</f>
        <v>911 GT3 Touring Package</v>
      </c>
      <c r="D3895" t="s">
        <v>3431</v>
      </c>
      <c r="E3895" t="s">
        <v>164</v>
      </c>
      <c r="F3895" t="s">
        <v>3595</v>
      </c>
      <c r="G3895" t="s">
        <v>5100</v>
      </c>
    </row>
    <row r="3896" spans="1:7">
      <c r="A3896" t="s">
        <v>4</v>
      </c>
      <c r="B3896" t="s">
        <v>11</v>
      </c>
      <c r="C3896" t="str">
        <f>_xlfn.XLOOKUP(B3896,'Cijena modela'!$B$2:$B$61,'Cijena modela'!$C$2:$C$61)</f>
        <v>911 GT3 Touring Package</v>
      </c>
      <c r="D3896" t="s">
        <v>3429</v>
      </c>
      <c r="E3896" t="s">
        <v>164</v>
      </c>
      <c r="F3896" t="s">
        <v>3597</v>
      </c>
      <c r="G3896" t="s">
        <v>4642</v>
      </c>
    </row>
    <row r="3897" spans="1:7">
      <c r="A3897" t="s">
        <v>4</v>
      </c>
      <c r="B3897" t="s">
        <v>11</v>
      </c>
      <c r="C3897" t="str">
        <f>_xlfn.XLOOKUP(B3897,'Cijena modela'!$B$2:$B$61,'Cijena modela'!$C$2:$C$61)</f>
        <v>911 GT3 Touring Package</v>
      </c>
      <c r="D3897" t="s">
        <v>3431</v>
      </c>
      <c r="E3897" t="s">
        <v>164</v>
      </c>
      <c r="F3897" t="s">
        <v>3597</v>
      </c>
      <c r="G3897" t="s">
        <v>4642</v>
      </c>
    </row>
    <row r="3898" spans="1:7">
      <c r="A3898" t="s">
        <v>4</v>
      </c>
      <c r="B3898" t="s">
        <v>11</v>
      </c>
      <c r="C3898" t="str">
        <f>_xlfn.XLOOKUP(B3898,'Cijena modela'!$B$2:$B$61,'Cijena modela'!$C$2:$C$61)</f>
        <v>911 GT3 Touring Package</v>
      </c>
      <c r="D3898" t="s">
        <v>3429</v>
      </c>
      <c r="E3898" t="s">
        <v>164</v>
      </c>
      <c r="F3898" t="s">
        <v>3600</v>
      </c>
      <c r="G3898" t="s">
        <v>5101</v>
      </c>
    </row>
    <row r="3899" spans="1:7">
      <c r="A3899" t="s">
        <v>4</v>
      </c>
      <c r="B3899" t="s">
        <v>11</v>
      </c>
      <c r="C3899" t="str">
        <f>_xlfn.XLOOKUP(B3899,'Cijena modela'!$B$2:$B$61,'Cijena modela'!$C$2:$C$61)</f>
        <v>911 GT3 Touring Package</v>
      </c>
      <c r="D3899" t="s">
        <v>3431</v>
      </c>
      <c r="E3899" t="s">
        <v>164</v>
      </c>
      <c r="F3899" t="s">
        <v>3600</v>
      </c>
      <c r="G3899" t="s">
        <v>5101</v>
      </c>
    </row>
    <row r="3900" spans="1:7">
      <c r="A3900" t="s">
        <v>4</v>
      </c>
      <c r="B3900" t="s">
        <v>11</v>
      </c>
      <c r="C3900" t="str">
        <f>_xlfn.XLOOKUP(B3900,'Cijena modela'!$B$2:$B$61,'Cijena modela'!$C$2:$C$61)</f>
        <v>911 GT3 Touring Package</v>
      </c>
      <c r="D3900" t="s">
        <v>3429</v>
      </c>
      <c r="E3900" t="s">
        <v>164</v>
      </c>
      <c r="F3900" t="s">
        <v>3603</v>
      </c>
      <c r="G3900" t="s">
        <v>5102</v>
      </c>
    </row>
    <row r="3901" spans="1:7">
      <c r="A3901" t="s">
        <v>4</v>
      </c>
      <c r="B3901" t="s">
        <v>11</v>
      </c>
      <c r="C3901" t="str">
        <f>_xlfn.XLOOKUP(B3901,'Cijena modela'!$B$2:$B$61,'Cijena modela'!$C$2:$C$61)</f>
        <v>911 GT3 Touring Package</v>
      </c>
      <c r="D3901" t="s">
        <v>3431</v>
      </c>
      <c r="E3901" t="s">
        <v>164</v>
      </c>
      <c r="F3901" t="s">
        <v>3603</v>
      </c>
      <c r="G3901" t="s">
        <v>5102</v>
      </c>
    </row>
    <row r="3902" spans="1:7">
      <c r="A3902" t="s">
        <v>4</v>
      </c>
      <c r="B3902" t="s">
        <v>11</v>
      </c>
      <c r="C3902" t="str">
        <f>_xlfn.XLOOKUP(B3902,'Cijena modela'!$B$2:$B$61,'Cijena modela'!$C$2:$C$61)</f>
        <v>911 GT3 Touring Package</v>
      </c>
      <c r="D3902" t="s">
        <v>3429</v>
      </c>
      <c r="E3902" t="s">
        <v>164</v>
      </c>
      <c r="F3902" t="s">
        <v>3765</v>
      </c>
      <c r="G3902" t="s">
        <v>5103</v>
      </c>
    </row>
    <row r="3903" spans="1:7">
      <c r="A3903" t="s">
        <v>4</v>
      </c>
      <c r="B3903" t="s">
        <v>11</v>
      </c>
      <c r="C3903" t="str">
        <f>_xlfn.XLOOKUP(B3903,'Cijena modela'!$B$2:$B$61,'Cijena modela'!$C$2:$C$61)</f>
        <v>911 GT3 Touring Package</v>
      </c>
      <c r="D3903" t="s">
        <v>3431</v>
      </c>
      <c r="E3903" t="s">
        <v>164</v>
      </c>
      <c r="F3903" t="s">
        <v>3765</v>
      </c>
      <c r="G3903" t="s">
        <v>5103</v>
      </c>
    </row>
    <row r="3904" spans="1:7">
      <c r="A3904" t="s">
        <v>4</v>
      </c>
      <c r="B3904" t="s">
        <v>11</v>
      </c>
      <c r="C3904" t="str">
        <f>_xlfn.XLOOKUP(B3904,'Cijena modela'!$B$2:$B$61,'Cijena modela'!$C$2:$C$61)</f>
        <v>911 GT3 Touring Package</v>
      </c>
      <c r="D3904" t="s">
        <v>3429</v>
      </c>
      <c r="E3904" t="s">
        <v>164</v>
      </c>
      <c r="F3904" t="s">
        <v>3605</v>
      </c>
      <c r="G3904" t="s">
        <v>5132</v>
      </c>
    </row>
    <row r="3905" spans="1:7">
      <c r="A3905" t="s">
        <v>4</v>
      </c>
      <c r="B3905" t="s">
        <v>11</v>
      </c>
      <c r="C3905" t="str">
        <f>_xlfn.XLOOKUP(B3905,'Cijena modela'!$B$2:$B$61,'Cijena modela'!$C$2:$C$61)</f>
        <v>911 GT3 Touring Package</v>
      </c>
      <c r="D3905" t="s">
        <v>3431</v>
      </c>
      <c r="E3905" t="s">
        <v>164</v>
      </c>
      <c r="F3905" t="s">
        <v>3605</v>
      </c>
      <c r="G3905" t="s">
        <v>5132</v>
      </c>
    </row>
    <row r="3906" spans="1:7">
      <c r="A3906" t="s">
        <v>4</v>
      </c>
      <c r="B3906" t="s">
        <v>11</v>
      </c>
      <c r="C3906" t="str">
        <f>_xlfn.XLOOKUP(B3906,'Cijena modela'!$B$2:$B$61,'Cijena modela'!$C$2:$C$61)</f>
        <v>911 GT3 Touring Package</v>
      </c>
      <c r="D3906" t="s">
        <v>3429</v>
      </c>
      <c r="E3906" t="s">
        <v>164</v>
      </c>
      <c r="F3906" t="s">
        <v>3607</v>
      </c>
      <c r="G3906" t="s">
        <v>5105</v>
      </c>
    </row>
    <row r="3907" spans="1:7">
      <c r="A3907" t="s">
        <v>4</v>
      </c>
      <c r="B3907" t="s">
        <v>11</v>
      </c>
      <c r="C3907" t="str">
        <f>_xlfn.XLOOKUP(B3907,'Cijena modela'!$B$2:$B$61,'Cijena modela'!$C$2:$C$61)</f>
        <v>911 GT3 Touring Package</v>
      </c>
      <c r="D3907" t="s">
        <v>3431</v>
      </c>
      <c r="E3907" t="s">
        <v>164</v>
      </c>
      <c r="F3907" t="s">
        <v>3607</v>
      </c>
      <c r="G3907" t="s">
        <v>4492</v>
      </c>
    </row>
    <row r="3908" spans="1:7">
      <c r="A3908" t="s">
        <v>4</v>
      </c>
      <c r="B3908" t="s">
        <v>11</v>
      </c>
      <c r="C3908" t="str">
        <f>_xlfn.XLOOKUP(B3908,'Cijena modela'!$B$2:$B$61,'Cijena modela'!$C$2:$C$61)</f>
        <v>911 GT3 Touring Package</v>
      </c>
      <c r="D3908" t="s">
        <v>3429</v>
      </c>
      <c r="E3908" t="s">
        <v>164</v>
      </c>
      <c r="F3908" t="s">
        <v>3609</v>
      </c>
      <c r="G3908" t="s">
        <v>5106</v>
      </c>
    </row>
    <row r="3909" spans="1:7">
      <c r="A3909" t="s">
        <v>4</v>
      </c>
      <c r="B3909" t="s">
        <v>11</v>
      </c>
      <c r="C3909" t="str">
        <f>_xlfn.XLOOKUP(B3909,'Cijena modela'!$B$2:$B$61,'Cijena modela'!$C$2:$C$61)</f>
        <v>911 GT3 Touring Package</v>
      </c>
      <c r="D3909" t="s">
        <v>3431</v>
      </c>
      <c r="E3909" t="s">
        <v>164</v>
      </c>
      <c r="F3909" t="s">
        <v>3609</v>
      </c>
      <c r="G3909" t="s">
        <v>4494</v>
      </c>
    </row>
    <row r="3910" spans="1:7">
      <c r="A3910" t="s">
        <v>4</v>
      </c>
      <c r="B3910" t="s">
        <v>11</v>
      </c>
      <c r="C3910" t="str">
        <f>_xlfn.XLOOKUP(B3910,'Cijena modela'!$B$2:$B$61,'Cijena modela'!$C$2:$C$61)</f>
        <v>911 GT3 Touring Package</v>
      </c>
      <c r="D3910" t="s">
        <v>3429</v>
      </c>
      <c r="E3910" t="s">
        <v>164</v>
      </c>
      <c r="F3910" t="s">
        <v>3611</v>
      </c>
      <c r="G3910" t="s">
        <v>5133</v>
      </c>
    </row>
    <row r="3911" spans="1:7">
      <c r="A3911" t="s">
        <v>4</v>
      </c>
      <c r="B3911" t="s">
        <v>11</v>
      </c>
      <c r="C3911" t="str">
        <f>_xlfn.XLOOKUP(B3911,'Cijena modela'!$B$2:$B$61,'Cijena modela'!$C$2:$C$61)</f>
        <v>911 GT3 Touring Package</v>
      </c>
      <c r="D3911" t="s">
        <v>3431</v>
      </c>
      <c r="E3911" t="s">
        <v>164</v>
      </c>
      <c r="F3911" t="s">
        <v>3611</v>
      </c>
      <c r="G3911" t="s">
        <v>5134</v>
      </c>
    </row>
    <row r="3912" spans="1:7">
      <c r="A3912" t="s">
        <v>4</v>
      </c>
      <c r="B3912" t="s">
        <v>11</v>
      </c>
      <c r="C3912" t="str">
        <f>_xlfn.XLOOKUP(B3912,'Cijena modela'!$B$2:$B$61,'Cijena modela'!$C$2:$C$61)</f>
        <v>911 GT3 Touring Package</v>
      </c>
      <c r="D3912" t="s">
        <v>3429</v>
      </c>
      <c r="E3912" t="s">
        <v>164</v>
      </c>
      <c r="F3912" t="s">
        <v>3613</v>
      </c>
      <c r="G3912" t="s">
        <v>5109</v>
      </c>
    </row>
    <row r="3913" spans="1:7">
      <c r="A3913" t="s">
        <v>4</v>
      </c>
      <c r="B3913" t="s">
        <v>11</v>
      </c>
      <c r="C3913" t="str">
        <f>_xlfn.XLOOKUP(B3913,'Cijena modela'!$B$2:$B$61,'Cijena modela'!$C$2:$C$61)</f>
        <v>911 GT3 Touring Package</v>
      </c>
      <c r="D3913" t="s">
        <v>3431</v>
      </c>
      <c r="E3913" t="s">
        <v>164</v>
      </c>
      <c r="F3913" t="s">
        <v>3613</v>
      </c>
      <c r="G3913" t="s">
        <v>5109</v>
      </c>
    </row>
    <row r="3914" spans="1:7">
      <c r="A3914" t="s">
        <v>4</v>
      </c>
      <c r="B3914" t="s">
        <v>11</v>
      </c>
      <c r="C3914" t="str">
        <f>_xlfn.XLOOKUP(B3914,'Cijena modela'!$B$2:$B$61,'Cijena modela'!$C$2:$C$61)</f>
        <v>911 GT3 Touring Package</v>
      </c>
      <c r="D3914" t="s">
        <v>3429</v>
      </c>
      <c r="E3914" t="s">
        <v>165</v>
      </c>
      <c r="F3914" t="s">
        <v>4028</v>
      </c>
      <c r="G3914" t="s">
        <v>4448</v>
      </c>
    </row>
    <row r="3915" spans="1:7">
      <c r="A3915" t="s">
        <v>4</v>
      </c>
      <c r="B3915" t="s">
        <v>11</v>
      </c>
      <c r="C3915" t="str">
        <f>_xlfn.XLOOKUP(B3915,'Cijena modela'!$B$2:$B$61,'Cijena modela'!$C$2:$C$61)</f>
        <v>911 GT3 Touring Package</v>
      </c>
      <c r="D3915" t="s">
        <v>3431</v>
      </c>
      <c r="E3915" t="s">
        <v>165</v>
      </c>
      <c r="F3915" t="s">
        <v>4028</v>
      </c>
      <c r="G3915" t="s">
        <v>4448</v>
      </c>
    </row>
    <row r="3916" spans="1:7">
      <c r="A3916" t="s">
        <v>4</v>
      </c>
      <c r="B3916" t="s">
        <v>11</v>
      </c>
      <c r="C3916" t="str">
        <f>_xlfn.XLOOKUP(B3916,'Cijena modela'!$B$2:$B$61,'Cijena modela'!$C$2:$C$61)</f>
        <v>911 GT3 Touring Package</v>
      </c>
      <c r="D3916" t="s">
        <v>3429</v>
      </c>
      <c r="E3916" t="s">
        <v>165</v>
      </c>
      <c r="F3916" t="s">
        <v>3617</v>
      </c>
      <c r="G3916" t="s">
        <v>4649</v>
      </c>
    </row>
    <row r="3917" spans="1:7">
      <c r="A3917" t="s">
        <v>4</v>
      </c>
      <c r="B3917" t="s">
        <v>11</v>
      </c>
      <c r="C3917" t="str">
        <f>_xlfn.XLOOKUP(B3917,'Cijena modela'!$B$2:$B$61,'Cijena modela'!$C$2:$C$61)</f>
        <v>911 GT3 Touring Package</v>
      </c>
      <c r="D3917" t="s">
        <v>3431</v>
      </c>
      <c r="E3917" t="s">
        <v>165</v>
      </c>
      <c r="F3917" t="s">
        <v>3617</v>
      </c>
      <c r="G3917" t="s">
        <v>4649</v>
      </c>
    </row>
    <row r="3918" spans="1:7">
      <c r="A3918" t="s">
        <v>4</v>
      </c>
      <c r="B3918" t="s">
        <v>11</v>
      </c>
      <c r="C3918" t="str">
        <f>_xlfn.XLOOKUP(B3918,'Cijena modela'!$B$2:$B$61,'Cijena modela'!$C$2:$C$61)</f>
        <v>911 GT3 Touring Package</v>
      </c>
      <c r="D3918" t="s">
        <v>3429</v>
      </c>
      <c r="E3918" t="s">
        <v>158</v>
      </c>
      <c r="F3918" t="s">
        <v>4032</v>
      </c>
      <c r="G3918" t="s">
        <v>5135</v>
      </c>
    </row>
    <row r="3919" spans="1:7">
      <c r="A3919" t="s">
        <v>4</v>
      </c>
      <c r="B3919" t="s">
        <v>11</v>
      </c>
      <c r="C3919" t="str">
        <f>_xlfn.XLOOKUP(B3919,'Cijena modela'!$B$2:$B$61,'Cijena modela'!$C$2:$C$61)</f>
        <v>911 GT3 Touring Package</v>
      </c>
      <c r="D3919" t="s">
        <v>3431</v>
      </c>
      <c r="E3919" t="s">
        <v>158</v>
      </c>
      <c r="F3919" t="s">
        <v>4032</v>
      </c>
      <c r="G3919" t="s">
        <v>5136</v>
      </c>
    </row>
    <row r="3920" spans="1:7">
      <c r="A3920" t="s">
        <v>4</v>
      </c>
      <c r="B3920" t="s">
        <v>11</v>
      </c>
      <c r="C3920" t="str">
        <f>_xlfn.XLOOKUP(B3920,'Cijena modela'!$B$2:$B$61,'Cijena modela'!$C$2:$C$61)</f>
        <v>911 GT3 Touring Package</v>
      </c>
      <c r="D3920" t="s">
        <v>3429</v>
      </c>
      <c r="E3920" t="s">
        <v>158</v>
      </c>
      <c r="F3920" t="s">
        <v>4034</v>
      </c>
      <c r="G3920" t="s">
        <v>5115</v>
      </c>
    </row>
    <row r="3921" spans="1:7">
      <c r="A3921" t="s">
        <v>4</v>
      </c>
      <c r="B3921" t="s">
        <v>11</v>
      </c>
      <c r="C3921" t="str">
        <f>_xlfn.XLOOKUP(B3921,'Cijena modela'!$B$2:$B$61,'Cijena modela'!$C$2:$C$61)</f>
        <v>911 GT3 Touring Package</v>
      </c>
      <c r="D3921" t="s">
        <v>3431</v>
      </c>
      <c r="E3921" t="s">
        <v>158</v>
      </c>
      <c r="F3921" t="s">
        <v>4034</v>
      </c>
      <c r="G3921" t="s">
        <v>5137</v>
      </c>
    </row>
    <row r="3922" spans="1:7">
      <c r="A3922" t="s">
        <v>4</v>
      </c>
      <c r="B3922" t="s">
        <v>11</v>
      </c>
      <c r="C3922" t="str">
        <f>_xlfn.XLOOKUP(B3922,'Cijena modela'!$B$2:$B$61,'Cijena modela'!$C$2:$C$61)</f>
        <v>911 GT3 Touring Package</v>
      </c>
      <c r="D3922" t="s">
        <v>3429</v>
      </c>
      <c r="E3922" t="s">
        <v>158</v>
      </c>
      <c r="F3922" t="s">
        <v>4036</v>
      </c>
      <c r="G3922" t="s">
        <v>5138</v>
      </c>
    </row>
    <row r="3923" spans="1:7">
      <c r="A3923" t="s">
        <v>4</v>
      </c>
      <c r="B3923" t="s">
        <v>11</v>
      </c>
      <c r="C3923" t="str">
        <f>_xlfn.XLOOKUP(B3923,'Cijena modela'!$B$2:$B$61,'Cijena modela'!$C$2:$C$61)</f>
        <v>911 GT3 Touring Package</v>
      </c>
      <c r="D3923" t="s">
        <v>3431</v>
      </c>
      <c r="E3923" t="s">
        <v>158</v>
      </c>
      <c r="F3923" t="s">
        <v>4036</v>
      </c>
      <c r="G3923" t="s">
        <v>4503</v>
      </c>
    </row>
    <row r="3924" spans="1:7">
      <c r="A3924" t="s">
        <v>4</v>
      </c>
      <c r="B3924" t="s">
        <v>11</v>
      </c>
      <c r="C3924" t="str">
        <f>_xlfn.XLOOKUP(B3924,'Cijena modela'!$B$2:$B$61,'Cijena modela'!$C$2:$C$61)</f>
        <v>911 GT3 Touring Package</v>
      </c>
      <c r="D3924" t="s">
        <v>3429</v>
      </c>
      <c r="E3924" t="s">
        <v>158</v>
      </c>
      <c r="F3924" t="s">
        <v>4038</v>
      </c>
      <c r="G3924" t="s">
        <v>5139</v>
      </c>
    </row>
    <row r="3925" spans="1:7">
      <c r="A3925" t="s">
        <v>4</v>
      </c>
      <c r="B3925" t="s">
        <v>11</v>
      </c>
      <c r="C3925" t="str">
        <f>_xlfn.XLOOKUP(B3925,'Cijena modela'!$B$2:$B$61,'Cijena modela'!$C$2:$C$61)</f>
        <v>911 GT3 Touring Package</v>
      </c>
      <c r="D3925" t="s">
        <v>3431</v>
      </c>
      <c r="E3925" t="s">
        <v>158</v>
      </c>
      <c r="F3925" t="s">
        <v>4038</v>
      </c>
      <c r="G3925" t="s">
        <v>4618</v>
      </c>
    </row>
    <row r="3926" spans="1:7">
      <c r="A3926" t="s">
        <v>4</v>
      </c>
      <c r="B3926" t="s">
        <v>11</v>
      </c>
      <c r="C3926" t="str">
        <f>_xlfn.XLOOKUP(B3926,'Cijena modela'!$B$2:$B$61,'Cijena modela'!$C$2:$C$61)</f>
        <v>911 GT3 Touring Package</v>
      </c>
      <c r="D3926" t="s">
        <v>3429</v>
      </c>
      <c r="E3926" t="s">
        <v>158</v>
      </c>
      <c r="F3926" t="s">
        <v>4040</v>
      </c>
      <c r="G3926" t="s">
        <v>5115</v>
      </c>
    </row>
    <row r="3927" spans="1:7">
      <c r="A3927" t="s">
        <v>4</v>
      </c>
      <c r="B3927" t="s">
        <v>11</v>
      </c>
      <c r="C3927" t="str">
        <f>_xlfn.XLOOKUP(B3927,'Cijena modela'!$B$2:$B$61,'Cijena modela'!$C$2:$C$61)</f>
        <v>911 GT3 Touring Package</v>
      </c>
      <c r="D3927" t="s">
        <v>3431</v>
      </c>
      <c r="E3927" t="s">
        <v>158</v>
      </c>
      <c r="F3927" t="s">
        <v>4040</v>
      </c>
      <c r="G3927" t="s">
        <v>5115</v>
      </c>
    </row>
    <row r="3928" spans="1:7">
      <c r="A3928" t="s">
        <v>4</v>
      </c>
      <c r="B3928" t="s">
        <v>11</v>
      </c>
      <c r="C3928" t="str">
        <f>_xlfn.XLOOKUP(B3928,'Cijena modela'!$B$2:$B$61,'Cijena modela'!$C$2:$C$61)</f>
        <v>911 GT3 Touring Package</v>
      </c>
      <c r="D3928" t="s">
        <v>3429</v>
      </c>
      <c r="E3928" t="s">
        <v>158</v>
      </c>
      <c r="F3928" t="s">
        <v>3631</v>
      </c>
      <c r="G3928" t="s">
        <v>5140</v>
      </c>
    </row>
    <row r="3929" spans="1:7">
      <c r="A3929" t="s">
        <v>4</v>
      </c>
      <c r="B3929" t="s">
        <v>11</v>
      </c>
      <c r="C3929" t="str">
        <f>_xlfn.XLOOKUP(B3929,'Cijena modela'!$B$2:$B$61,'Cijena modela'!$C$2:$C$61)</f>
        <v>911 GT3 Touring Package</v>
      </c>
      <c r="D3929" t="s">
        <v>3431</v>
      </c>
      <c r="E3929" t="s">
        <v>158</v>
      </c>
      <c r="F3929" t="s">
        <v>3631</v>
      </c>
      <c r="G3929" t="s">
        <v>5116</v>
      </c>
    </row>
    <row r="3930" spans="1:7">
      <c r="A3930" t="s">
        <v>4</v>
      </c>
      <c r="B3930" t="s">
        <v>11</v>
      </c>
      <c r="C3930" t="str">
        <f>_xlfn.XLOOKUP(B3930,'Cijena modela'!$B$2:$B$61,'Cijena modela'!$C$2:$C$61)</f>
        <v>911 GT3 Touring Package</v>
      </c>
      <c r="D3930" t="s">
        <v>3429</v>
      </c>
      <c r="E3930" t="s">
        <v>158</v>
      </c>
      <c r="F3930" t="s">
        <v>4042</v>
      </c>
      <c r="G3930" t="s">
        <v>5141</v>
      </c>
    </row>
    <row r="3931" spans="1:7">
      <c r="A3931" t="s">
        <v>4</v>
      </c>
      <c r="B3931" t="s">
        <v>11</v>
      </c>
      <c r="C3931" t="str">
        <f>_xlfn.XLOOKUP(B3931,'Cijena modela'!$B$2:$B$61,'Cijena modela'!$C$2:$C$61)</f>
        <v>911 GT3 Touring Package</v>
      </c>
      <c r="D3931" t="s">
        <v>3431</v>
      </c>
      <c r="E3931" t="s">
        <v>158</v>
      </c>
      <c r="F3931" t="s">
        <v>4042</v>
      </c>
      <c r="G3931" t="s">
        <v>5142</v>
      </c>
    </row>
    <row r="3932" spans="1:7">
      <c r="A3932" t="s">
        <v>4</v>
      </c>
      <c r="B3932" t="s">
        <v>11</v>
      </c>
      <c r="C3932" t="str">
        <f>_xlfn.XLOOKUP(B3932,'Cijena modela'!$B$2:$B$61,'Cijena modela'!$C$2:$C$61)</f>
        <v>911 GT3 Touring Package</v>
      </c>
      <c r="D3932" t="s">
        <v>3429</v>
      </c>
      <c r="E3932" t="s">
        <v>158</v>
      </c>
      <c r="F3932" t="s">
        <v>4044</v>
      </c>
      <c r="G3932" t="s">
        <v>5143</v>
      </c>
    </row>
    <row r="3933" spans="1:7">
      <c r="A3933" t="s">
        <v>4</v>
      </c>
      <c r="B3933" t="s">
        <v>11</v>
      </c>
      <c r="C3933" t="str">
        <f>_xlfn.XLOOKUP(B3933,'Cijena modela'!$B$2:$B$61,'Cijena modela'!$C$2:$C$61)</f>
        <v>911 GT3 Touring Package</v>
      </c>
      <c r="D3933" t="s">
        <v>3431</v>
      </c>
      <c r="E3933" t="s">
        <v>158</v>
      </c>
      <c r="F3933" t="s">
        <v>4044</v>
      </c>
      <c r="G3933" t="s">
        <v>5144</v>
      </c>
    </row>
    <row r="3934" spans="1:7">
      <c r="A3934" t="s">
        <v>4</v>
      </c>
      <c r="B3934" t="s">
        <v>11</v>
      </c>
      <c r="C3934" t="str">
        <f>_xlfn.XLOOKUP(B3934,'Cijena modela'!$B$2:$B$61,'Cijena modela'!$C$2:$C$61)</f>
        <v>911 GT3 Touring Package</v>
      </c>
      <c r="D3934" t="s">
        <v>3429</v>
      </c>
      <c r="E3934" t="s">
        <v>158</v>
      </c>
      <c r="F3934" t="s">
        <v>4046</v>
      </c>
      <c r="G3934" t="s">
        <v>5145</v>
      </c>
    </row>
    <row r="3935" spans="1:7">
      <c r="A3935" t="s">
        <v>4</v>
      </c>
      <c r="B3935" t="s">
        <v>11</v>
      </c>
      <c r="C3935" t="str">
        <f>_xlfn.XLOOKUP(B3935,'Cijena modela'!$B$2:$B$61,'Cijena modela'!$C$2:$C$61)</f>
        <v>911 GT3 Touring Package</v>
      </c>
      <c r="D3935" t="s">
        <v>3431</v>
      </c>
      <c r="E3935" t="s">
        <v>158</v>
      </c>
      <c r="F3935" t="s">
        <v>4046</v>
      </c>
      <c r="G3935" t="s">
        <v>5120</v>
      </c>
    </row>
    <row r="3936" spans="1:7">
      <c r="A3936" t="s">
        <v>4</v>
      </c>
      <c r="B3936" t="s">
        <v>11</v>
      </c>
      <c r="C3936" t="str">
        <f>_xlfn.XLOOKUP(B3936,'Cijena modela'!$B$2:$B$61,'Cijena modela'!$C$2:$C$61)</f>
        <v>911 GT3 Touring Package</v>
      </c>
      <c r="D3936" t="s">
        <v>3429</v>
      </c>
      <c r="E3936" t="s">
        <v>158</v>
      </c>
      <c r="F3936" t="s">
        <v>4048</v>
      </c>
      <c r="G3936" t="s">
        <v>5146</v>
      </c>
    </row>
    <row r="3937" spans="1:7">
      <c r="A3937" t="s">
        <v>4</v>
      </c>
      <c r="B3937" t="s">
        <v>11</v>
      </c>
      <c r="C3937" t="str">
        <f>_xlfn.XLOOKUP(B3937,'Cijena modela'!$B$2:$B$61,'Cijena modela'!$C$2:$C$61)</f>
        <v>911 GT3 Touring Package</v>
      </c>
      <c r="D3937" t="s">
        <v>3431</v>
      </c>
      <c r="E3937" t="s">
        <v>158</v>
      </c>
      <c r="F3937" t="s">
        <v>4048</v>
      </c>
      <c r="G3937" t="s">
        <v>5123</v>
      </c>
    </row>
    <row r="3938" spans="1:7">
      <c r="A3938" t="s">
        <v>4</v>
      </c>
      <c r="B3938" t="s">
        <v>11</v>
      </c>
      <c r="C3938" t="str">
        <f>_xlfn.XLOOKUP(B3938,'Cijena modela'!$B$2:$B$61,'Cijena modela'!$C$2:$C$61)</f>
        <v>911 GT3 Touring Package</v>
      </c>
      <c r="D3938" t="s">
        <v>3429</v>
      </c>
      <c r="E3938" t="s">
        <v>160</v>
      </c>
      <c r="F3938" t="s">
        <v>4050</v>
      </c>
      <c r="G3938" t="s">
        <v>5124</v>
      </c>
    </row>
    <row r="3939" spans="1:7">
      <c r="A3939" t="s">
        <v>4</v>
      </c>
      <c r="B3939" t="s">
        <v>11</v>
      </c>
      <c r="C3939" t="str">
        <f>_xlfn.XLOOKUP(B3939,'Cijena modela'!$B$2:$B$61,'Cijena modela'!$C$2:$C$61)</f>
        <v>911 GT3 Touring Package</v>
      </c>
      <c r="D3939" t="s">
        <v>3431</v>
      </c>
      <c r="E3939" t="s">
        <v>160</v>
      </c>
      <c r="F3939" t="s">
        <v>4050</v>
      </c>
      <c r="G3939" t="s">
        <v>4624</v>
      </c>
    </row>
    <row r="3940" spans="1:7">
      <c r="A3940" t="s">
        <v>4</v>
      </c>
      <c r="B3940" t="s">
        <v>11</v>
      </c>
      <c r="C3940" t="str">
        <f>_xlfn.XLOOKUP(B3940,'Cijena modela'!$B$2:$B$61,'Cijena modela'!$C$2:$C$61)</f>
        <v>911 GT3 Touring Package</v>
      </c>
      <c r="D3940" t="s">
        <v>3429</v>
      </c>
      <c r="E3940" t="s">
        <v>160</v>
      </c>
      <c r="F3940" t="s">
        <v>4052</v>
      </c>
      <c r="G3940" t="s">
        <v>4743</v>
      </c>
    </row>
    <row r="3941" spans="1:7">
      <c r="A3941" t="s">
        <v>4</v>
      </c>
      <c r="B3941" t="s">
        <v>11</v>
      </c>
      <c r="C3941" t="str">
        <f>_xlfn.XLOOKUP(B3941,'Cijena modela'!$B$2:$B$61,'Cijena modela'!$C$2:$C$61)</f>
        <v>911 GT3 Touring Package</v>
      </c>
      <c r="D3941" t="s">
        <v>3431</v>
      </c>
      <c r="E3941" t="s">
        <v>160</v>
      </c>
      <c r="F3941" t="s">
        <v>4052</v>
      </c>
      <c r="G3941" t="s">
        <v>4672</v>
      </c>
    </row>
    <row r="3942" spans="1:7">
      <c r="A3942" t="s">
        <v>4</v>
      </c>
      <c r="B3942" t="s">
        <v>11</v>
      </c>
      <c r="C3942" t="str">
        <f>_xlfn.XLOOKUP(B3942,'Cijena modela'!$B$2:$B$61,'Cijena modela'!$C$2:$C$61)</f>
        <v>911 GT3 Touring Package</v>
      </c>
      <c r="D3942" t="s">
        <v>3429</v>
      </c>
      <c r="E3942" t="s">
        <v>160</v>
      </c>
      <c r="F3942" t="s">
        <v>4040</v>
      </c>
      <c r="G3942" t="s">
        <v>4998</v>
      </c>
    </row>
    <row r="3943" spans="1:7">
      <c r="A3943" t="s">
        <v>4</v>
      </c>
      <c r="B3943" t="s">
        <v>11</v>
      </c>
      <c r="C3943" t="str">
        <f>_xlfn.XLOOKUP(B3943,'Cijena modela'!$B$2:$B$61,'Cijena modela'!$C$2:$C$61)</f>
        <v>911 GT3 Touring Package</v>
      </c>
      <c r="D3943" t="s">
        <v>3431</v>
      </c>
      <c r="E3943" t="s">
        <v>160</v>
      </c>
      <c r="F3943" t="s">
        <v>4040</v>
      </c>
      <c r="G3943" t="s">
        <v>5147</v>
      </c>
    </row>
    <row r="3944" spans="1:7">
      <c r="A3944" t="s">
        <v>4</v>
      </c>
      <c r="B3944" t="s">
        <v>11</v>
      </c>
      <c r="C3944" t="str">
        <f>_xlfn.XLOOKUP(B3944,'Cijena modela'!$B$2:$B$61,'Cijena modela'!$C$2:$C$61)</f>
        <v>911 GT3 Touring Package</v>
      </c>
      <c r="D3944" t="s">
        <v>3429</v>
      </c>
      <c r="E3944" t="s">
        <v>160</v>
      </c>
      <c r="F3944" t="s">
        <v>4055</v>
      </c>
      <c r="G3944" t="s">
        <v>5126</v>
      </c>
    </row>
    <row r="3945" spans="1:7">
      <c r="A3945" t="s">
        <v>4</v>
      </c>
      <c r="B3945" t="s">
        <v>11</v>
      </c>
      <c r="C3945" t="str">
        <f>_xlfn.XLOOKUP(B3945,'Cijena modela'!$B$2:$B$61,'Cijena modela'!$C$2:$C$61)</f>
        <v>911 GT3 Touring Package</v>
      </c>
      <c r="D3945" t="s">
        <v>3431</v>
      </c>
      <c r="E3945" t="s">
        <v>160</v>
      </c>
      <c r="F3945" t="s">
        <v>4055</v>
      </c>
      <c r="G3945" t="s">
        <v>5148</v>
      </c>
    </row>
    <row r="3946" spans="1:7">
      <c r="A3946" t="s">
        <v>4</v>
      </c>
      <c r="B3946" t="s">
        <v>9</v>
      </c>
      <c r="C3946" t="str">
        <f>_xlfn.XLOOKUP(B3946,'Cijena modela'!$B$2:$B$61,'Cijena modela'!$C$2:$C$61)</f>
        <v>911 GT3 RS</v>
      </c>
      <c r="D3946" t="s">
        <v>3431</v>
      </c>
      <c r="E3946" t="s">
        <v>156</v>
      </c>
      <c r="F3946" t="s">
        <v>3948</v>
      </c>
      <c r="G3946" t="s">
        <v>4424</v>
      </c>
    </row>
    <row r="3947" spans="1:7">
      <c r="A3947" t="s">
        <v>4</v>
      </c>
      <c r="B3947" t="s">
        <v>9</v>
      </c>
      <c r="C3947" t="str">
        <f>_xlfn.XLOOKUP(B3947,'Cijena modela'!$B$2:$B$61,'Cijena modela'!$C$2:$C$61)</f>
        <v>911 GT3 RS</v>
      </c>
      <c r="D3947" t="s">
        <v>3431</v>
      </c>
      <c r="E3947" t="s">
        <v>156</v>
      </c>
      <c r="F3947" t="s">
        <v>3950</v>
      </c>
      <c r="G3947" t="s">
        <v>3602</v>
      </c>
    </row>
    <row r="3948" spans="1:7">
      <c r="A3948" t="s">
        <v>4</v>
      </c>
      <c r="B3948" t="s">
        <v>9</v>
      </c>
      <c r="C3948" t="str">
        <f>_xlfn.XLOOKUP(B3948,'Cijena modela'!$B$2:$B$61,'Cijena modela'!$C$2:$C$61)</f>
        <v>911 GT3 RS</v>
      </c>
      <c r="D3948" t="s">
        <v>3431</v>
      </c>
      <c r="E3948" t="s">
        <v>156</v>
      </c>
      <c r="F3948" t="s">
        <v>3951</v>
      </c>
      <c r="G3948" t="s">
        <v>4476</v>
      </c>
    </row>
    <row r="3949" spans="1:7">
      <c r="A3949" t="s">
        <v>4</v>
      </c>
      <c r="B3949" t="s">
        <v>9</v>
      </c>
      <c r="C3949" t="str">
        <f>_xlfn.XLOOKUP(B3949,'Cijena modela'!$B$2:$B$61,'Cijena modela'!$C$2:$C$61)</f>
        <v>911 GT3 RS</v>
      </c>
      <c r="D3949" t="s">
        <v>3431</v>
      </c>
      <c r="E3949" t="s">
        <v>156</v>
      </c>
      <c r="F3949" t="s">
        <v>3953</v>
      </c>
      <c r="G3949" t="s">
        <v>4125</v>
      </c>
    </row>
    <row r="3950" spans="1:7">
      <c r="A3950" t="s">
        <v>4</v>
      </c>
      <c r="B3950" t="s">
        <v>9</v>
      </c>
      <c r="C3950" t="str">
        <f>_xlfn.XLOOKUP(B3950,'Cijena modela'!$B$2:$B$61,'Cijena modela'!$C$2:$C$61)</f>
        <v>911 GT3 RS</v>
      </c>
      <c r="D3950" t="s">
        <v>3431</v>
      </c>
      <c r="E3950" t="s">
        <v>156</v>
      </c>
      <c r="F3950" t="s">
        <v>3955</v>
      </c>
      <c r="G3950" t="s">
        <v>5149</v>
      </c>
    </row>
    <row r="3951" spans="1:7">
      <c r="A3951" t="s">
        <v>4</v>
      </c>
      <c r="B3951" t="s">
        <v>9</v>
      </c>
      <c r="C3951" t="str">
        <f>_xlfn.XLOOKUP(B3951,'Cijena modela'!$B$2:$B$61,'Cijena modela'!$C$2:$C$61)</f>
        <v>911 GT3 RS</v>
      </c>
      <c r="D3951" t="s">
        <v>3431</v>
      </c>
      <c r="E3951" t="s">
        <v>156</v>
      </c>
      <c r="F3951" t="s">
        <v>3958</v>
      </c>
      <c r="G3951" t="s">
        <v>5150</v>
      </c>
    </row>
    <row r="3952" spans="1:7">
      <c r="A3952" t="s">
        <v>4</v>
      </c>
      <c r="B3952" t="s">
        <v>9</v>
      </c>
      <c r="C3952" t="str">
        <f>_xlfn.XLOOKUP(B3952,'Cijena modela'!$B$2:$B$61,'Cijena modela'!$C$2:$C$61)</f>
        <v>911 GT3 RS</v>
      </c>
      <c r="D3952" t="s">
        <v>3431</v>
      </c>
      <c r="E3952" t="s">
        <v>156</v>
      </c>
      <c r="F3952" t="s">
        <v>3960</v>
      </c>
      <c r="G3952" t="s">
        <v>5151</v>
      </c>
    </row>
    <row r="3953" spans="1:7">
      <c r="A3953" t="s">
        <v>4</v>
      </c>
      <c r="B3953" t="s">
        <v>9</v>
      </c>
      <c r="C3953" t="str">
        <f>_xlfn.XLOOKUP(B3953,'Cijena modela'!$B$2:$B$61,'Cijena modela'!$C$2:$C$61)</f>
        <v>911 GT3 RS</v>
      </c>
      <c r="D3953" t="s">
        <v>3431</v>
      </c>
      <c r="E3953" t="s">
        <v>156</v>
      </c>
      <c r="F3953" t="s">
        <v>3964</v>
      </c>
      <c r="G3953" t="s">
        <v>4290</v>
      </c>
    </row>
    <row r="3954" spans="1:7">
      <c r="A3954" t="s">
        <v>4</v>
      </c>
      <c r="B3954" t="s">
        <v>9</v>
      </c>
      <c r="C3954" t="str">
        <f>_xlfn.XLOOKUP(B3954,'Cijena modela'!$B$2:$B$61,'Cijena modela'!$C$2:$C$61)</f>
        <v>911 GT3 RS</v>
      </c>
      <c r="D3954" t="s">
        <v>3431</v>
      </c>
      <c r="E3954" t="s">
        <v>156</v>
      </c>
      <c r="F3954" t="s">
        <v>3966</v>
      </c>
      <c r="G3954" t="s">
        <v>4291</v>
      </c>
    </row>
    <row r="3955" spans="1:7">
      <c r="A3955" t="s">
        <v>4</v>
      </c>
      <c r="B3955" t="s">
        <v>9</v>
      </c>
      <c r="C3955" t="str">
        <f>_xlfn.XLOOKUP(B3955,'Cijena modela'!$B$2:$B$61,'Cijena modela'!$C$2:$C$61)</f>
        <v>911 GT3 RS</v>
      </c>
      <c r="D3955" t="s">
        <v>3431</v>
      </c>
      <c r="E3955" t="s">
        <v>156</v>
      </c>
      <c r="F3955" t="s">
        <v>4130</v>
      </c>
      <c r="G3955" t="s">
        <v>5152</v>
      </c>
    </row>
    <row r="3956" spans="1:7">
      <c r="A3956" t="s">
        <v>4</v>
      </c>
      <c r="B3956" t="s">
        <v>9</v>
      </c>
      <c r="C3956" t="str">
        <f>_xlfn.XLOOKUP(B3956,'Cijena modela'!$B$2:$B$61,'Cijena modela'!$C$2:$C$61)</f>
        <v>911 GT3 RS</v>
      </c>
      <c r="D3956" t="s">
        <v>3431</v>
      </c>
      <c r="E3956" t="s">
        <v>156</v>
      </c>
      <c r="F3956" t="s">
        <v>4605</v>
      </c>
      <c r="G3956" t="s">
        <v>5153</v>
      </c>
    </row>
    <row r="3957" spans="1:7">
      <c r="A3957" t="s">
        <v>4</v>
      </c>
      <c r="B3957" t="s">
        <v>9</v>
      </c>
      <c r="C3957" t="str">
        <f>_xlfn.XLOOKUP(B3957,'Cijena modela'!$B$2:$B$61,'Cijena modela'!$C$2:$C$61)</f>
        <v>911 GT3 RS</v>
      </c>
      <c r="D3957" t="s">
        <v>3431</v>
      </c>
      <c r="E3957" t="s">
        <v>156</v>
      </c>
      <c r="F3957" t="s">
        <v>3968</v>
      </c>
      <c r="G3957" t="s">
        <v>4574</v>
      </c>
    </row>
    <row r="3958" spans="1:7">
      <c r="A3958" t="s">
        <v>4</v>
      </c>
      <c r="B3958" t="s">
        <v>9</v>
      </c>
      <c r="C3958" t="str">
        <f>_xlfn.XLOOKUP(B3958,'Cijena modela'!$B$2:$B$61,'Cijena modela'!$C$2:$C$61)</f>
        <v>911 GT3 RS</v>
      </c>
      <c r="D3958" t="s">
        <v>3431</v>
      </c>
      <c r="E3958" t="s">
        <v>166</v>
      </c>
      <c r="F3958" t="s">
        <v>3574</v>
      </c>
      <c r="G3958" t="s">
        <v>5154</v>
      </c>
    </row>
    <row r="3959" spans="1:7">
      <c r="A3959" t="s">
        <v>4</v>
      </c>
      <c r="B3959" t="s">
        <v>9</v>
      </c>
      <c r="C3959" t="str">
        <f>_xlfn.XLOOKUP(B3959,'Cijena modela'!$B$2:$B$61,'Cijena modela'!$C$2:$C$61)</f>
        <v>911 GT3 RS</v>
      </c>
      <c r="D3959" t="s">
        <v>3431</v>
      </c>
      <c r="E3959" t="s">
        <v>166</v>
      </c>
      <c r="F3959" t="s">
        <v>3971</v>
      </c>
      <c r="G3959" t="s">
        <v>3734</v>
      </c>
    </row>
    <row r="3960" spans="1:7">
      <c r="A3960" t="s">
        <v>4</v>
      </c>
      <c r="B3960" t="s">
        <v>9</v>
      </c>
      <c r="C3960" t="str">
        <f>_xlfn.XLOOKUP(B3960,'Cijena modela'!$B$2:$B$61,'Cijena modela'!$C$2:$C$61)</f>
        <v>911 GT3 RS</v>
      </c>
      <c r="D3960" t="s">
        <v>3431</v>
      </c>
      <c r="E3960" t="s">
        <v>166</v>
      </c>
      <c r="F3960" t="s">
        <v>3973</v>
      </c>
      <c r="G3960" t="s">
        <v>3735</v>
      </c>
    </row>
    <row r="3961" spans="1:7">
      <c r="A3961" t="s">
        <v>4</v>
      </c>
      <c r="B3961" t="s">
        <v>9</v>
      </c>
      <c r="C3961" t="str">
        <f>_xlfn.XLOOKUP(B3961,'Cijena modela'!$B$2:$B$61,'Cijena modela'!$C$2:$C$61)</f>
        <v>911 GT3 RS</v>
      </c>
      <c r="D3961" t="s">
        <v>3431</v>
      </c>
      <c r="E3961" t="s">
        <v>166</v>
      </c>
      <c r="F3961" t="s">
        <v>3975</v>
      </c>
      <c r="G3961" t="s">
        <v>5055</v>
      </c>
    </row>
    <row r="3962" spans="1:7">
      <c r="A3962" t="s">
        <v>4</v>
      </c>
      <c r="B3962" t="s">
        <v>9</v>
      </c>
      <c r="C3962" t="str">
        <f>_xlfn.XLOOKUP(B3962,'Cijena modela'!$B$2:$B$61,'Cijena modela'!$C$2:$C$61)</f>
        <v>911 GT3 RS</v>
      </c>
      <c r="D3962" t="s">
        <v>3431</v>
      </c>
      <c r="E3962" t="s">
        <v>166</v>
      </c>
      <c r="F3962" t="s">
        <v>3978</v>
      </c>
      <c r="G3962" t="s">
        <v>3577</v>
      </c>
    </row>
    <row r="3963" spans="1:7">
      <c r="A3963" t="s">
        <v>4</v>
      </c>
      <c r="B3963" t="s">
        <v>9</v>
      </c>
      <c r="C3963" t="str">
        <f>_xlfn.XLOOKUP(B3963,'Cijena modela'!$B$2:$B$61,'Cijena modela'!$C$2:$C$61)</f>
        <v>911 GT3 RS</v>
      </c>
      <c r="D3963" t="s">
        <v>3431</v>
      </c>
      <c r="E3963" t="s">
        <v>166</v>
      </c>
      <c r="F3963" t="s">
        <v>3982</v>
      </c>
      <c r="G3963" t="s">
        <v>3736</v>
      </c>
    </row>
    <row r="3964" spans="1:7">
      <c r="A3964" t="s">
        <v>4</v>
      </c>
      <c r="B3964" t="s">
        <v>9</v>
      </c>
      <c r="C3964" t="str">
        <f>_xlfn.XLOOKUP(B3964,'Cijena modela'!$B$2:$B$61,'Cijena modela'!$C$2:$C$61)</f>
        <v>911 GT3 RS</v>
      </c>
      <c r="D3964" t="s">
        <v>3431</v>
      </c>
      <c r="E3964" t="s">
        <v>166</v>
      </c>
      <c r="F3964" t="s">
        <v>3986</v>
      </c>
      <c r="G3964" t="s">
        <v>4578</v>
      </c>
    </row>
    <row r="3965" spans="1:7">
      <c r="A3965" t="s">
        <v>4</v>
      </c>
      <c r="B3965" t="s">
        <v>9</v>
      </c>
      <c r="C3965" t="str">
        <f>_xlfn.XLOOKUP(B3965,'Cijena modela'!$B$2:$B$61,'Cijena modela'!$C$2:$C$61)</f>
        <v>911 GT3 RS</v>
      </c>
      <c r="D3965" t="s">
        <v>3431</v>
      </c>
      <c r="E3965" t="s">
        <v>157</v>
      </c>
      <c r="F3965" t="s">
        <v>3990</v>
      </c>
      <c r="G3965" t="s">
        <v>5155</v>
      </c>
    </row>
    <row r="3966" spans="1:7">
      <c r="A3966" t="s">
        <v>4</v>
      </c>
      <c r="B3966" t="s">
        <v>9</v>
      </c>
      <c r="C3966" t="str">
        <f>_xlfn.XLOOKUP(B3966,'Cijena modela'!$B$2:$B$61,'Cijena modela'!$C$2:$C$61)</f>
        <v>911 GT3 RS</v>
      </c>
      <c r="D3966" t="s">
        <v>3431</v>
      </c>
      <c r="E3966" t="s">
        <v>167</v>
      </c>
      <c r="F3966" t="s">
        <v>3866</v>
      </c>
      <c r="G3966" t="s">
        <v>5156</v>
      </c>
    </row>
    <row r="3967" spans="1:7">
      <c r="A3967" t="s">
        <v>4</v>
      </c>
      <c r="B3967" t="s">
        <v>9</v>
      </c>
      <c r="C3967" t="str">
        <f>_xlfn.XLOOKUP(B3967,'Cijena modela'!$B$2:$B$61,'Cijena modela'!$C$2:$C$61)</f>
        <v>911 GT3 RS</v>
      </c>
      <c r="D3967" t="s">
        <v>3431</v>
      </c>
      <c r="E3967" t="s">
        <v>167</v>
      </c>
      <c r="F3967" t="s">
        <v>3868</v>
      </c>
      <c r="G3967" t="s">
        <v>5130</v>
      </c>
    </row>
    <row r="3968" spans="1:7">
      <c r="A3968" t="s">
        <v>4</v>
      </c>
      <c r="B3968" t="s">
        <v>9</v>
      </c>
      <c r="C3968" t="str">
        <f>_xlfn.XLOOKUP(B3968,'Cijena modela'!$B$2:$B$61,'Cijena modela'!$C$2:$C$61)</f>
        <v>911 GT3 RS</v>
      </c>
      <c r="D3968" t="s">
        <v>3431</v>
      </c>
      <c r="E3968" t="s">
        <v>167</v>
      </c>
      <c r="F3968" t="s">
        <v>3870</v>
      </c>
      <c r="G3968" t="s">
        <v>5131</v>
      </c>
    </row>
    <row r="3969" spans="1:7">
      <c r="A3969" t="s">
        <v>4</v>
      </c>
      <c r="B3969" t="s">
        <v>9</v>
      </c>
      <c r="C3969" t="str">
        <f>_xlfn.XLOOKUP(B3969,'Cijena modela'!$B$2:$B$61,'Cijena modela'!$C$2:$C$61)</f>
        <v>911 GT3 RS</v>
      </c>
      <c r="D3969" t="s">
        <v>3431</v>
      </c>
      <c r="E3969" t="s">
        <v>164</v>
      </c>
      <c r="F3969" t="s">
        <v>3595</v>
      </c>
      <c r="G3969" t="s">
        <v>5157</v>
      </c>
    </row>
    <row r="3970" spans="1:7">
      <c r="A3970" t="s">
        <v>4</v>
      </c>
      <c r="B3970" t="s">
        <v>9</v>
      </c>
      <c r="C3970" t="str">
        <f>_xlfn.XLOOKUP(B3970,'Cijena modela'!$B$2:$B$61,'Cijena modela'!$C$2:$C$61)</f>
        <v>911 GT3 RS</v>
      </c>
      <c r="D3970" t="s">
        <v>3431</v>
      </c>
      <c r="E3970" t="s">
        <v>164</v>
      </c>
      <c r="F3970" t="s">
        <v>3597</v>
      </c>
      <c r="G3970" t="s">
        <v>4901</v>
      </c>
    </row>
    <row r="3971" spans="1:7">
      <c r="A3971" t="s">
        <v>4</v>
      </c>
      <c r="B3971" t="s">
        <v>9</v>
      </c>
      <c r="C3971" t="str">
        <f>_xlfn.XLOOKUP(B3971,'Cijena modela'!$B$2:$B$61,'Cijena modela'!$C$2:$C$61)</f>
        <v>911 GT3 RS</v>
      </c>
      <c r="D3971" t="s">
        <v>3431</v>
      </c>
      <c r="E3971" t="s">
        <v>164</v>
      </c>
      <c r="F3971" t="s">
        <v>3600</v>
      </c>
      <c r="G3971" t="s">
        <v>5158</v>
      </c>
    </row>
    <row r="3972" spans="1:7">
      <c r="A3972" t="s">
        <v>4</v>
      </c>
      <c r="B3972" t="s">
        <v>9</v>
      </c>
      <c r="C3972" t="str">
        <f>_xlfn.XLOOKUP(B3972,'Cijena modela'!$B$2:$B$61,'Cijena modela'!$C$2:$C$61)</f>
        <v>911 GT3 RS</v>
      </c>
      <c r="D3972" t="s">
        <v>3431</v>
      </c>
      <c r="E3972" t="s">
        <v>164</v>
      </c>
      <c r="F3972" t="s">
        <v>3603</v>
      </c>
      <c r="G3972" t="s">
        <v>5102</v>
      </c>
    </row>
    <row r="3973" spans="1:7">
      <c r="A3973" t="s">
        <v>4</v>
      </c>
      <c r="B3973" t="s">
        <v>9</v>
      </c>
      <c r="C3973" t="str">
        <f>_xlfn.XLOOKUP(B3973,'Cijena modela'!$B$2:$B$61,'Cijena modela'!$C$2:$C$61)</f>
        <v>911 GT3 RS</v>
      </c>
      <c r="D3973" t="s">
        <v>3431</v>
      </c>
      <c r="E3973" t="s">
        <v>164</v>
      </c>
      <c r="F3973" t="s">
        <v>3765</v>
      </c>
      <c r="G3973" t="s">
        <v>5159</v>
      </c>
    </row>
    <row r="3974" spans="1:7">
      <c r="A3974" t="s">
        <v>4</v>
      </c>
      <c r="B3974" t="s">
        <v>9</v>
      </c>
      <c r="C3974" t="str">
        <f>_xlfn.XLOOKUP(B3974,'Cijena modela'!$B$2:$B$61,'Cijena modela'!$C$2:$C$61)</f>
        <v>911 GT3 RS</v>
      </c>
      <c r="D3974" t="s">
        <v>3431</v>
      </c>
      <c r="E3974" t="s">
        <v>164</v>
      </c>
      <c r="F3974" t="s">
        <v>3605</v>
      </c>
      <c r="G3974" t="s">
        <v>4613</v>
      </c>
    </row>
    <row r="3975" spans="1:7">
      <c r="A3975" t="s">
        <v>4</v>
      </c>
      <c r="B3975" t="s">
        <v>9</v>
      </c>
      <c r="C3975" t="str">
        <f>_xlfn.XLOOKUP(B3975,'Cijena modela'!$B$2:$B$61,'Cijena modela'!$C$2:$C$61)</f>
        <v>911 GT3 RS</v>
      </c>
      <c r="D3975" t="s">
        <v>3431</v>
      </c>
      <c r="E3975" t="s">
        <v>164</v>
      </c>
      <c r="F3975" t="s">
        <v>3607</v>
      </c>
      <c r="G3975" t="s">
        <v>5160</v>
      </c>
    </row>
    <row r="3976" spans="1:7">
      <c r="A3976" t="s">
        <v>4</v>
      </c>
      <c r="B3976" t="s">
        <v>9</v>
      </c>
      <c r="C3976" t="str">
        <f>_xlfn.XLOOKUP(B3976,'Cijena modela'!$B$2:$B$61,'Cijena modela'!$C$2:$C$61)</f>
        <v>911 GT3 RS</v>
      </c>
      <c r="D3976" t="s">
        <v>3431</v>
      </c>
      <c r="E3976" t="s">
        <v>164</v>
      </c>
      <c r="F3976" t="s">
        <v>3609</v>
      </c>
      <c r="G3976" t="s">
        <v>5161</v>
      </c>
    </row>
    <row r="3977" spans="1:7">
      <c r="A3977" t="s">
        <v>4</v>
      </c>
      <c r="B3977" t="s">
        <v>9</v>
      </c>
      <c r="C3977" t="str">
        <f>_xlfn.XLOOKUP(B3977,'Cijena modela'!$B$2:$B$61,'Cijena modela'!$C$2:$C$61)</f>
        <v>911 GT3 RS</v>
      </c>
      <c r="D3977" t="s">
        <v>3431</v>
      </c>
      <c r="E3977" t="s">
        <v>164</v>
      </c>
      <c r="F3977" t="s">
        <v>3611</v>
      </c>
      <c r="G3977" t="s">
        <v>5162</v>
      </c>
    </row>
    <row r="3978" spans="1:7">
      <c r="A3978" t="s">
        <v>4</v>
      </c>
      <c r="B3978" t="s">
        <v>9</v>
      </c>
      <c r="C3978" t="str">
        <f>_xlfn.XLOOKUP(B3978,'Cijena modela'!$B$2:$B$61,'Cijena modela'!$C$2:$C$61)</f>
        <v>911 GT3 RS</v>
      </c>
      <c r="D3978" t="s">
        <v>3431</v>
      </c>
      <c r="E3978" t="s">
        <v>164</v>
      </c>
      <c r="F3978" t="s">
        <v>3613</v>
      </c>
      <c r="G3978" t="s">
        <v>5109</v>
      </c>
    </row>
    <row r="3979" spans="1:7">
      <c r="A3979" t="s">
        <v>4</v>
      </c>
      <c r="B3979" t="s">
        <v>9</v>
      </c>
      <c r="C3979" t="str">
        <f>_xlfn.XLOOKUP(B3979,'Cijena modela'!$B$2:$B$61,'Cijena modela'!$C$2:$C$61)</f>
        <v>911 GT3 RS</v>
      </c>
      <c r="D3979" t="s">
        <v>3431</v>
      </c>
      <c r="E3979" t="s">
        <v>165</v>
      </c>
      <c r="F3979" t="s">
        <v>4028</v>
      </c>
      <c r="G3979" t="s">
        <v>4448</v>
      </c>
    </row>
    <row r="3980" spans="1:7">
      <c r="A3980" t="s">
        <v>4</v>
      </c>
      <c r="B3980" t="s">
        <v>9</v>
      </c>
      <c r="C3980" t="str">
        <f>_xlfn.XLOOKUP(B3980,'Cijena modela'!$B$2:$B$61,'Cijena modela'!$C$2:$C$61)</f>
        <v>911 GT3 RS</v>
      </c>
      <c r="D3980" t="s">
        <v>3431</v>
      </c>
      <c r="E3980" t="s">
        <v>158</v>
      </c>
      <c r="F3980" t="s">
        <v>4032</v>
      </c>
      <c r="G3980" t="s">
        <v>5110</v>
      </c>
    </row>
    <row r="3981" spans="1:7">
      <c r="A3981" t="s">
        <v>4</v>
      </c>
      <c r="B3981" t="s">
        <v>9</v>
      </c>
      <c r="C3981" t="str">
        <f>_xlfn.XLOOKUP(B3981,'Cijena modela'!$B$2:$B$61,'Cijena modela'!$C$2:$C$61)</f>
        <v>911 GT3 RS</v>
      </c>
      <c r="D3981" t="s">
        <v>3431</v>
      </c>
      <c r="E3981" t="s">
        <v>158</v>
      </c>
      <c r="F3981" t="s">
        <v>4034</v>
      </c>
      <c r="G3981" t="s">
        <v>5137</v>
      </c>
    </row>
    <row r="3982" spans="1:7">
      <c r="A3982" t="s">
        <v>4</v>
      </c>
      <c r="B3982" t="s">
        <v>9</v>
      </c>
      <c r="C3982" t="str">
        <f>_xlfn.XLOOKUP(B3982,'Cijena modela'!$B$2:$B$61,'Cijena modela'!$C$2:$C$61)</f>
        <v>911 GT3 RS</v>
      </c>
      <c r="D3982" t="s">
        <v>3431</v>
      </c>
      <c r="E3982" t="s">
        <v>158</v>
      </c>
      <c r="F3982" t="s">
        <v>4036</v>
      </c>
      <c r="G3982" t="s">
        <v>5114</v>
      </c>
    </row>
    <row r="3983" spans="1:7">
      <c r="A3983" t="s">
        <v>4</v>
      </c>
      <c r="B3983" t="s">
        <v>9</v>
      </c>
      <c r="C3983" t="str">
        <f>_xlfn.XLOOKUP(B3983,'Cijena modela'!$B$2:$B$61,'Cijena modela'!$C$2:$C$61)</f>
        <v>911 GT3 RS</v>
      </c>
      <c r="D3983" t="s">
        <v>3431</v>
      </c>
      <c r="E3983" t="s">
        <v>158</v>
      </c>
      <c r="F3983" t="s">
        <v>4038</v>
      </c>
      <c r="G3983" t="s">
        <v>5163</v>
      </c>
    </row>
    <row r="3984" spans="1:7">
      <c r="A3984" t="s">
        <v>4</v>
      </c>
      <c r="B3984" t="s">
        <v>9</v>
      </c>
      <c r="C3984" t="str">
        <f>_xlfn.XLOOKUP(B3984,'Cijena modela'!$B$2:$B$61,'Cijena modela'!$C$2:$C$61)</f>
        <v>911 GT3 RS</v>
      </c>
      <c r="D3984" t="s">
        <v>3431</v>
      </c>
      <c r="E3984" t="s">
        <v>158</v>
      </c>
      <c r="F3984" t="s">
        <v>4040</v>
      </c>
      <c r="G3984" t="s">
        <v>5164</v>
      </c>
    </row>
    <row r="3985" spans="1:7">
      <c r="A3985" t="s">
        <v>4</v>
      </c>
      <c r="B3985" t="s">
        <v>9</v>
      </c>
      <c r="C3985" t="str">
        <f>_xlfn.XLOOKUP(B3985,'Cijena modela'!$B$2:$B$61,'Cijena modela'!$C$2:$C$61)</f>
        <v>911 GT3 RS</v>
      </c>
      <c r="D3985" t="s">
        <v>3431</v>
      </c>
      <c r="E3985" t="s">
        <v>158</v>
      </c>
      <c r="F3985" t="s">
        <v>3631</v>
      </c>
      <c r="G3985" t="s">
        <v>5165</v>
      </c>
    </row>
    <row r="3986" spans="1:7">
      <c r="A3986" t="s">
        <v>4</v>
      </c>
      <c r="B3986" t="s">
        <v>9</v>
      </c>
      <c r="C3986" t="str">
        <f>_xlfn.XLOOKUP(B3986,'Cijena modela'!$B$2:$B$61,'Cijena modela'!$C$2:$C$61)</f>
        <v>911 GT3 RS</v>
      </c>
      <c r="D3986" t="s">
        <v>3431</v>
      </c>
      <c r="E3986" t="s">
        <v>158</v>
      </c>
      <c r="F3986" t="s">
        <v>4042</v>
      </c>
      <c r="G3986" t="s">
        <v>5166</v>
      </c>
    </row>
    <row r="3987" spans="1:7">
      <c r="A3987" t="s">
        <v>4</v>
      </c>
      <c r="B3987" t="s">
        <v>9</v>
      </c>
      <c r="C3987" t="str">
        <f>_xlfn.XLOOKUP(B3987,'Cijena modela'!$B$2:$B$61,'Cijena modela'!$C$2:$C$61)</f>
        <v>911 GT3 RS</v>
      </c>
      <c r="D3987" t="s">
        <v>3431</v>
      </c>
      <c r="E3987" t="s">
        <v>158</v>
      </c>
      <c r="F3987" t="s">
        <v>4044</v>
      </c>
      <c r="G3987" t="s">
        <v>5167</v>
      </c>
    </row>
    <row r="3988" spans="1:7">
      <c r="A3988" t="s">
        <v>4</v>
      </c>
      <c r="B3988" t="s">
        <v>9</v>
      </c>
      <c r="C3988" t="str">
        <f>_xlfn.XLOOKUP(B3988,'Cijena modela'!$B$2:$B$61,'Cijena modela'!$C$2:$C$61)</f>
        <v>911 GT3 RS</v>
      </c>
      <c r="D3988" t="s">
        <v>3431</v>
      </c>
      <c r="E3988" t="s">
        <v>158</v>
      </c>
      <c r="F3988" t="s">
        <v>4046</v>
      </c>
      <c r="G3988" t="s">
        <v>5168</v>
      </c>
    </row>
    <row r="3989" spans="1:7">
      <c r="A3989" t="s">
        <v>4</v>
      </c>
      <c r="B3989" t="s">
        <v>9</v>
      </c>
      <c r="C3989" t="str">
        <f>_xlfn.XLOOKUP(B3989,'Cijena modela'!$B$2:$B$61,'Cijena modela'!$C$2:$C$61)</f>
        <v>911 GT3 RS</v>
      </c>
      <c r="D3989" t="s">
        <v>3431</v>
      </c>
      <c r="E3989" t="s">
        <v>158</v>
      </c>
      <c r="F3989" t="s">
        <v>4048</v>
      </c>
      <c r="G3989" t="s">
        <v>5169</v>
      </c>
    </row>
    <row r="3990" spans="1:7">
      <c r="A3990" t="s">
        <v>4</v>
      </c>
      <c r="B3990" t="s">
        <v>9</v>
      </c>
      <c r="C3990" t="str">
        <f>_xlfn.XLOOKUP(B3990,'Cijena modela'!$B$2:$B$61,'Cijena modela'!$C$2:$C$61)</f>
        <v>911 GT3 RS</v>
      </c>
      <c r="D3990" t="s">
        <v>3431</v>
      </c>
      <c r="E3990" t="s">
        <v>160</v>
      </c>
      <c r="F3990" t="s">
        <v>4050</v>
      </c>
      <c r="G3990" t="s">
        <v>4624</v>
      </c>
    </row>
    <row r="3991" spans="1:7">
      <c r="A3991" t="s">
        <v>4</v>
      </c>
      <c r="B3991" t="s">
        <v>9</v>
      </c>
      <c r="C3991" t="str">
        <f>_xlfn.XLOOKUP(B3991,'Cijena modela'!$B$2:$B$61,'Cijena modela'!$C$2:$C$61)</f>
        <v>911 GT3 RS</v>
      </c>
      <c r="D3991" t="s">
        <v>3431</v>
      </c>
      <c r="E3991" t="s">
        <v>160</v>
      </c>
      <c r="F3991" t="s">
        <v>4052</v>
      </c>
      <c r="G3991" t="s">
        <v>4346</v>
      </c>
    </row>
    <row r="3992" spans="1:7">
      <c r="A3992" t="s">
        <v>4</v>
      </c>
      <c r="B3992" t="s">
        <v>9</v>
      </c>
      <c r="C3992" t="str">
        <f>_xlfn.XLOOKUP(B3992,'Cijena modela'!$B$2:$B$61,'Cijena modela'!$C$2:$C$61)</f>
        <v>911 GT3 RS</v>
      </c>
      <c r="D3992" t="s">
        <v>3431</v>
      </c>
      <c r="E3992" t="s">
        <v>160</v>
      </c>
      <c r="F3992" t="s">
        <v>4040</v>
      </c>
      <c r="G3992" t="s">
        <v>5170</v>
      </c>
    </row>
    <row r="3993" spans="1:7">
      <c r="A3993" t="s">
        <v>4</v>
      </c>
      <c r="B3993" t="s">
        <v>9</v>
      </c>
      <c r="C3993" t="str">
        <f>_xlfn.XLOOKUP(B3993,'Cijena modela'!$B$2:$B$61,'Cijena modela'!$C$2:$C$61)</f>
        <v>911 GT3 RS</v>
      </c>
      <c r="D3993" t="s">
        <v>3431</v>
      </c>
      <c r="E3993" t="s">
        <v>160</v>
      </c>
      <c r="F3993" t="s">
        <v>4055</v>
      </c>
      <c r="G3993" t="s">
        <v>4603</v>
      </c>
    </row>
    <row r="3994" spans="1:7">
      <c r="A3994" t="s">
        <v>4</v>
      </c>
      <c r="B3994" t="s">
        <v>5</v>
      </c>
      <c r="C3994" t="str">
        <f>_xlfn.XLOOKUP(B3994,'Cijena modela'!$B$2:$B$61,'Cijena modela'!$C$2:$C$61)</f>
        <v>911 S/T</v>
      </c>
      <c r="D3994" t="s">
        <v>3429</v>
      </c>
      <c r="E3994" t="s">
        <v>156</v>
      </c>
      <c r="F3994" t="s">
        <v>3948</v>
      </c>
      <c r="G3994" t="s">
        <v>5171</v>
      </c>
    </row>
    <row r="3995" spans="1:7">
      <c r="A3995" t="s">
        <v>4</v>
      </c>
      <c r="B3995" t="s">
        <v>5</v>
      </c>
      <c r="C3995" t="str">
        <f>_xlfn.XLOOKUP(B3995,'Cijena modela'!$B$2:$B$61,'Cijena modela'!$C$2:$C$61)</f>
        <v>911 S/T</v>
      </c>
      <c r="D3995" t="s">
        <v>3429</v>
      </c>
      <c r="E3995" t="s">
        <v>156</v>
      </c>
      <c r="F3995" t="s">
        <v>3950</v>
      </c>
      <c r="G3995" t="s">
        <v>3602</v>
      </c>
    </row>
    <row r="3996" spans="1:7">
      <c r="A3996" t="s">
        <v>4</v>
      </c>
      <c r="B3996" t="s">
        <v>5</v>
      </c>
      <c r="C3996" t="str">
        <f>_xlfn.XLOOKUP(B3996,'Cijena modela'!$B$2:$B$61,'Cijena modela'!$C$2:$C$61)</f>
        <v>911 S/T</v>
      </c>
      <c r="D3996" t="s">
        <v>3429</v>
      </c>
      <c r="E3996" t="s">
        <v>156</v>
      </c>
      <c r="F3996" t="s">
        <v>3951</v>
      </c>
      <c r="G3996" t="s">
        <v>5172</v>
      </c>
    </row>
    <row r="3997" spans="1:7">
      <c r="A3997" t="s">
        <v>4</v>
      </c>
      <c r="B3997" t="s">
        <v>5</v>
      </c>
      <c r="C3997" t="str">
        <f>_xlfn.XLOOKUP(B3997,'Cijena modela'!$B$2:$B$61,'Cijena modela'!$C$2:$C$61)</f>
        <v>911 S/T</v>
      </c>
      <c r="D3997" t="s">
        <v>3429</v>
      </c>
      <c r="E3997" t="s">
        <v>156</v>
      </c>
      <c r="F3997" t="s">
        <v>3953</v>
      </c>
      <c r="G3997" t="s">
        <v>5173</v>
      </c>
    </row>
    <row r="3998" spans="1:7">
      <c r="A3998" t="s">
        <v>4</v>
      </c>
      <c r="B3998" t="s">
        <v>5</v>
      </c>
      <c r="C3998" t="str">
        <f>_xlfn.XLOOKUP(B3998,'Cijena modela'!$B$2:$B$61,'Cijena modela'!$C$2:$C$61)</f>
        <v>911 S/T</v>
      </c>
      <c r="D3998" t="s">
        <v>3429</v>
      </c>
      <c r="E3998" t="s">
        <v>156</v>
      </c>
      <c r="F3998" t="s">
        <v>3955</v>
      </c>
      <c r="G3998" t="s">
        <v>5149</v>
      </c>
    </row>
    <row r="3999" spans="1:7">
      <c r="A3999" t="s">
        <v>4</v>
      </c>
      <c r="B3999" t="s">
        <v>5</v>
      </c>
      <c r="C3999" t="str">
        <f>_xlfn.XLOOKUP(B3999,'Cijena modela'!$B$2:$B$61,'Cijena modela'!$C$2:$C$61)</f>
        <v>911 S/T</v>
      </c>
      <c r="D3999" t="s">
        <v>3429</v>
      </c>
      <c r="E3999" t="s">
        <v>156</v>
      </c>
      <c r="F3999" t="s">
        <v>3958</v>
      </c>
      <c r="G3999" t="s">
        <v>5150</v>
      </c>
    </row>
    <row r="4000" spans="1:7">
      <c r="A4000" t="s">
        <v>4</v>
      </c>
      <c r="B4000" t="s">
        <v>5</v>
      </c>
      <c r="C4000" t="str">
        <f>_xlfn.XLOOKUP(B4000,'Cijena modela'!$B$2:$B$61,'Cijena modela'!$C$2:$C$61)</f>
        <v>911 S/T</v>
      </c>
      <c r="D4000" t="s">
        <v>3429</v>
      </c>
      <c r="E4000" t="s">
        <v>156</v>
      </c>
      <c r="F4000" t="s">
        <v>3960</v>
      </c>
      <c r="G4000" t="s">
        <v>5151</v>
      </c>
    </row>
    <row r="4001" spans="1:7">
      <c r="A4001" t="s">
        <v>4</v>
      </c>
      <c r="B4001" t="s">
        <v>5</v>
      </c>
      <c r="C4001" t="str">
        <f>_xlfn.XLOOKUP(B4001,'Cijena modela'!$B$2:$B$61,'Cijena modela'!$C$2:$C$61)</f>
        <v>911 S/T</v>
      </c>
      <c r="D4001" t="s">
        <v>3429</v>
      </c>
      <c r="E4001" t="s">
        <v>156</v>
      </c>
      <c r="F4001" t="s">
        <v>3964</v>
      </c>
      <c r="G4001" t="s">
        <v>5174</v>
      </c>
    </row>
    <row r="4002" spans="1:7">
      <c r="A4002" t="s">
        <v>4</v>
      </c>
      <c r="B4002" t="s">
        <v>5</v>
      </c>
      <c r="C4002" t="str">
        <f>_xlfn.XLOOKUP(B4002,'Cijena modela'!$B$2:$B$61,'Cijena modela'!$C$2:$C$61)</f>
        <v>911 S/T</v>
      </c>
      <c r="D4002" t="s">
        <v>3429</v>
      </c>
      <c r="E4002" t="s">
        <v>156</v>
      </c>
      <c r="F4002" t="s">
        <v>3966</v>
      </c>
      <c r="G4002" t="s">
        <v>5175</v>
      </c>
    </row>
    <row r="4003" spans="1:7">
      <c r="A4003" t="s">
        <v>4</v>
      </c>
      <c r="B4003" t="s">
        <v>5</v>
      </c>
      <c r="C4003" t="str">
        <f>_xlfn.XLOOKUP(B4003,'Cijena modela'!$B$2:$B$61,'Cijena modela'!$C$2:$C$61)</f>
        <v>911 S/T</v>
      </c>
      <c r="D4003" t="s">
        <v>3429</v>
      </c>
      <c r="E4003" t="s">
        <v>156</v>
      </c>
      <c r="F4003" t="s">
        <v>4130</v>
      </c>
      <c r="G4003" t="s">
        <v>5176</v>
      </c>
    </row>
    <row r="4004" spans="1:7">
      <c r="A4004" t="s">
        <v>4</v>
      </c>
      <c r="B4004" t="s">
        <v>5</v>
      </c>
      <c r="C4004" t="str">
        <f>_xlfn.XLOOKUP(B4004,'Cijena modela'!$B$2:$B$61,'Cijena modela'!$C$2:$C$61)</f>
        <v>911 S/T</v>
      </c>
      <c r="D4004" t="s">
        <v>3429</v>
      </c>
      <c r="E4004" t="s">
        <v>156</v>
      </c>
      <c r="F4004" t="s">
        <v>4605</v>
      </c>
      <c r="G4004" t="s">
        <v>5177</v>
      </c>
    </row>
    <row r="4005" spans="1:7">
      <c r="A4005" t="s">
        <v>4</v>
      </c>
      <c r="B4005" t="s">
        <v>5</v>
      </c>
      <c r="C4005" t="str">
        <f>_xlfn.XLOOKUP(B4005,'Cijena modela'!$B$2:$B$61,'Cijena modela'!$C$2:$C$61)</f>
        <v>911 S/T</v>
      </c>
      <c r="D4005" t="s">
        <v>3429</v>
      </c>
      <c r="E4005" t="s">
        <v>156</v>
      </c>
      <c r="F4005" t="s">
        <v>3968</v>
      </c>
      <c r="G4005" t="s">
        <v>5178</v>
      </c>
    </row>
    <row r="4006" spans="1:7">
      <c r="A4006" t="s">
        <v>4</v>
      </c>
      <c r="B4006" t="s">
        <v>5</v>
      </c>
      <c r="C4006" t="str">
        <f>_xlfn.XLOOKUP(B4006,'Cijena modela'!$B$2:$B$61,'Cijena modela'!$C$2:$C$61)</f>
        <v>911 S/T</v>
      </c>
      <c r="D4006" t="s">
        <v>3429</v>
      </c>
      <c r="E4006" t="s">
        <v>166</v>
      </c>
      <c r="F4006" t="s">
        <v>3574</v>
      </c>
      <c r="G4006" t="s">
        <v>5179</v>
      </c>
    </row>
    <row r="4007" spans="1:7">
      <c r="A4007" t="s">
        <v>4</v>
      </c>
      <c r="B4007" t="s">
        <v>5</v>
      </c>
      <c r="C4007" t="str">
        <f>_xlfn.XLOOKUP(B4007,'Cijena modela'!$B$2:$B$61,'Cijena modela'!$C$2:$C$61)</f>
        <v>911 S/T</v>
      </c>
      <c r="D4007" t="s">
        <v>3429</v>
      </c>
      <c r="E4007" t="s">
        <v>166</v>
      </c>
      <c r="F4007" t="s">
        <v>3971</v>
      </c>
      <c r="G4007" t="s">
        <v>5180</v>
      </c>
    </row>
    <row r="4008" spans="1:7">
      <c r="A4008" t="s">
        <v>4</v>
      </c>
      <c r="B4008" t="s">
        <v>5</v>
      </c>
      <c r="C4008" t="str">
        <f>_xlfn.XLOOKUP(B4008,'Cijena modela'!$B$2:$B$61,'Cijena modela'!$C$2:$C$61)</f>
        <v>911 S/T</v>
      </c>
      <c r="D4008" t="s">
        <v>3429</v>
      </c>
      <c r="E4008" t="s">
        <v>166</v>
      </c>
      <c r="F4008" t="s">
        <v>4358</v>
      </c>
      <c r="G4008" t="s">
        <v>5181</v>
      </c>
    </row>
    <row r="4009" spans="1:7">
      <c r="A4009" t="s">
        <v>4</v>
      </c>
      <c r="B4009" t="s">
        <v>5</v>
      </c>
      <c r="C4009" t="str">
        <f>_xlfn.XLOOKUP(B4009,'Cijena modela'!$B$2:$B$61,'Cijena modela'!$C$2:$C$61)</f>
        <v>911 S/T</v>
      </c>
      <c r="D4009" t="s">
        <v>3429</v>
      </c>
      <c r="E4009" t="s">
        <v>166</v>
      </c>
      <c r="F4009" t="s">
        <v>3973</v>
      </c>
      <c r="G4009" t="s">
        <v>5182</v>
      </c>
    </row>
    <row r="4010" spans="1:7">
      <c r="A4010" t="s">
        <v>4</v>
      </c>
      <c r="B4010" t="s">
        <v>5</v>
      </c>
      <c r="C4010" t="str">
        <f>_xlfn.XLOOKUP(B4010,'Cijena modela'!$B$2:$B$61,'Cijena modela'!$C$2:$C$61)</f>
        <v>911 S/T</v>
      </c>
      <c r="D4010" t="s">
        <v>3429</v>
      </c>
      <c r="E4010" t="s">
        <v>166</v>
      </c>
      <c r="F4010" t="s">
        <v>3975</v>
      </c>
      <c r="G4010" t="s">
        <v>5181</v>
      </c>
    </row>
    <row r="4011" spans="1:7">
      <c r="A4011" t="s">
        <v>4</v>
      </c>
      <c r="B4011" t="s">
        <v>5</v>
      </c>
      <c r="C4011" t="str">
        <f>_xlfn.XLOOKUP(B4011,'Cijena modela'!$B$2:$B$61,'Cijena modela'!$C$2:$C$61)</f>
        <v>911 S/T</v>
      </c>
      <c r="D4011" t="s">
        <v>3429</v>
      </c>
      <c r="E4011" t="s">
        <v>166</v>
      </c>
      <c r="F4011" t="s">
        <v>3978</v>
      </c>
      <c r="G4011" t="s">
        <v>5183</v>
      </c>
    </row>
    <row r="4012" spans="1:7">
      <c r="A4012" t="s">
        <v>4</v>
      </c>
      <c r="B4012" t="s">
        <v>5</v>
      </c>
      <c r="C4012" t="str">
        <f>_xlfn.XLOOKUP(B4012,'Cijena modela'!$B$2:$B$61,'Cijena modela'!$C$2:$C$61)</f>
        <v>911 S/T</v>
      </c>
      <c r="D4012" t="s">
        <v>3429</v>
      </c>
      <c r="E4012" t="s">
        <v>166</v>
      </c>
      <c r="F4012" t="s">
        <v>3982</v>
      </c>
      <c r="G4012" t="s">
        <v>5184</v>
      </c>
    </row>
    <row r="4013" spans="1:7">
      <c r="A4013" t="s">
        <v>4</v>
      </c>
      <c r="B4013" t="s">
        <v>5</v>
      </c>
      <c r="C4013" t="str">
        <f>_xlfn.XLOOKUP(B4013,'Cijena modela'!$B$2:$B$61,'Cijena modela'!$C$2:$C$61)</f>
        <v>911 S/T</v>
      </c>
      <c r="D4013" t="s">
        <v>3429</v>
      </c>
      <c r="E4013" t="s">
        <v>166</v>
      </c>
      <c r="F4013" t="s">
        <v>3986</v>
      </c>
      <c r="G4013" t="s">
        <v>5185</v>
      </c>
    </row>
    <row r="4014" spans="1:7">
      <c r="A4014" t="s">
        <v>4</v>
      </c>
      <c r="B4014" t="s">
        <v>5</v>
      </c>
      <c r="C4014" t="str">
        <f>_xlfn.XLOOKUP(B4014,'Cijena modela'!$B$2:$B$61,'Cijena modela'!$C$2:$C$61)</f>
        <v>911 S/T</v>
      </c>
      <c r="D4014" t="s">
        <v>3429</v>
      </c>
      <c r="E4014" t="s">
        <v>157</v>
      </c>
      <c r="F4014" t="s">
        <v>3990</v>
      </c>
      <c r="G4014" t="s">
        <v>5186</v>
      </c>
    </row>
    <row r="4015" spans="1:7">
      <c r="A4015" t="s">
        <v>4</v>
      </c>
      <c r="B4015" t="s">
        <v>5</v>
      </c>
      <c r="C4015" t="str">
        <f>_xlfn.XLOOKUP(B4015,'Cijena modela'!$B$2:$B$61,'Cijena modela'!$C$2:$C$61)</f>
        <v>911 S/T</v>
      </c>
      <c r="D4015" t="s">
        <v>3429</v>
      </c>
      <c r="E4015" t="s">
        <v>164</v>
      </c>
      <c r="F4015" t="s">
        <v>3595</v>
      </c>
      <c r="G4015" t="s">
        <v>5187</v>
      </c>
    </row>
    <row r="4016" spans="1:7">
      <c r="A4016" t="s">
        <v>4</v>
      </c>
      <c r="B4016" t="s">
        <v>5</v>
      </c>
      <c r="C4016" t="str">
        <f>_xlfn.XLOOKUP(B4016,'Cijena modela'!$B$2:$B$61,'Cijena modela'!$C$2:$C$61)</f>
        <v>911 S/T</v>
      </c>
      <c r="D4016" t="s">
        <v>3429</v>
      </c>
      <c r="E4016" t="s">
        <v>164</v>
      </c>
      <c r="F4016" t="s">
        <v>3597</v>
      </c>
      <c r="G4016" t="s">
        <v>5188</v>
      </c>
    </row>
    <row r="4017" spans="1:7">
      <c r="A4017" t="s">
        <v>4</v>
      </c>
      <c r="B4017" t="s">
        <v>5</v>
      </c>
      <c r="C4017" t="str">
        <f>_xlfn.XLOOKUP(B4017,'Cijena modela'!$B$2:$B$61,'Cijena modela'!$C$2:$C$61)</f>
        <v>911 S/T</v>
      </c>
      <c r="D4017" t="s">
        <v>3429</v>
      </c>
      <c r="E4017" t="s">
        <v>164</v>
      </c>
      <c r="F4017" t="s">
        <v>3600</v>
      </c>
      <c r="G4017" t="s">
        <v>5189</v>
      </c>
    </row>
    <row r="4018" spans="1:7">
      <c r="A4018" t="s">
        <v>4</v>
      </c>
      <c r="B4018" t="s">
        <v>5</v>
      </c>
      <c r="C4018" t="str">
        <f>_xlfn.XLOOKUP(B4018,'Cijena modela'!$B$2:$B$61,'Cijena modela'!$C$2:$C$61)</f>
        <v>911 S/T</v>
      </c>
      <c r="D4018" t="s">
        <v>3429</v>
      </c>
      <c r="E4018" t="s">
        <v>164</v>
      </c>
      <c r="F4018" t="s">
        <v>3603</v>
      </c>
      <c r="G4018" t="s">
        <v>5190</v>
      </c>
    </row>
    <row r="4019" spans="1:7">
      <c r="A4019" t="s">
        <v>4</v>
      </c>
      <c r="B4019" t="s">
        <v>5</v>
      </c>
      <c r="C4019" t="str">
        <f>_xlfn.XLOOKUP(B4019,'Cijena modela'!$B$2:$B$61,'Cijena modela'!$C$2:$C$61)</f>
        <v>911 S/T</v>
      </c>
      <c r="D4019" t="s">
        <v>3429</v>
      </c>
      <c r="E4019" t="s">
        <v>164</v>
      </c>
      <c r="F4019" t="s">
        <v>3765</v>
      </c>
      <c r="G4019" t="s">
        <v>5191</v>
      </c>
    </row>
    <row r="4020" spans="1:7">
      <c r="A4020" t="s">
        <v>4</v>
      </c>
      <c r="B4020" t="s">
        <v>5</v>
      </c>
      <c r="C4020" t="str">
        <f>_xlfn.XLOOKUP(B4020,'Cijena modela'!$B$2:$B$61,'Cijena modela'!$C$2:$C$61)</f>
        <v>911 S/T</v>
      </c>
      <c r="D4020" t="s">
        <v>3429</v>
      </c>
      <c r="E4020" t="s">
        <v>164</v>
      </c>
      <c r="F4020" t="s">
        <v>3605</v>
      </c>
      <c r="G4020" t="s">
        <v>5192</v>
      </c>
    </row>
    <row r="4021" spans="1:7">
      <c r="A4021" t="s">
        <v>4</v>
      </c>
      <c r="B4021" t="s">
        <v>5</v>
      </c>
      <c r="C4021" t="str">
        <f>_xlfn.XLOOKUP(B4021,'Cijena modela'!$B$2:$B$61,'Cijena modela'!$C$2:$C$61)</f>
        <v>911 S/T</v>
      </c>
      <c r="D4021" t="s">
        <v>3429</v>
      </c>
      <c r="E4021" t="s">
        <v>164</v>
      </c>
      <c r="F4021" t="s">
        <v>3607</v>
      </c>
      <c r="G4021" t="s">
        <v>5193</v>
      </c>
    </row>
    <row r="4022" spans="1:7">
      <c r="A4022" t="s">
        <v>4</v>
      </c>
      <c r="B4022" t="s">
        <v>5</v>
      </c>
      <c r="C4022" t="str">
        <f>_xlfn.XLOOKUP(B4022,'Cijena modela'!$B$2:$B$61,'Cijena modela'!$C$2:$C$61)</f>
        <v>911 S/T</v>
      </c>
      <c r="D4022" t="s">
        <v>3429</v>
      </c>
      <c r="E4022" t="s">
        <v>164</v>
      </c>
      <c r="F4022" t="s">
        <v>3609</v>
      </c>
      <c r="G4022" t="s">
        <v>5194</v>
      </c>
    </row>
    <row r="4023" spans="1:7">
      <c r="A4023" t="s">
        <v>4</v>
      </c>
      <c r="B4023" t="s">
        <v>5</v>
      </c>
      <c r="C4023" t="str">
        <f>_xlfn.XLOOKUP(B4023,'Cijena modela'!$B$2:$B$61,'Cijena modela'!$C$2:$C$61)</f>
        <v>911 S/T</v>
      </c>
      <c r="D4023" t="s">
        <v>3429</v>
      </c>
      <c r="E4023" t="s">
        <v>164</v>
      </c>
      <c r="F4023" t="s">
        <v>3611</v>
      </c>
      <c r="G4023" t="s">
        <v>5195</v>
      </c>
    </row>
    <row r="4024" spans="1:7">
      <c r="A4024" t="s">
        <v>4</v>
      </c>
      <c r="B4024" t="s">
        <v>5</v>
      </c>
      <c r="C4024" t="str">
        <f>_xlfn.XLOOKUP(B4024,'Cijena modela'!$B$2:$B$61,'Cijena modela'!$C$2:$C$61)</f>
        <v>911 S/T</v>
      </c>
      <c r="D4024" t="s">
        <v>3429</v>
      </c>
      <c r="E4024" t="s">
        <v>164</v>
      </c>
      <c r="F4024" t="s">
        <v>3613</v>
      </c>
      <c r="G4024" t="s">
        <v>5196</v>
      </c>
    </row>
    <row r="4025" spans="1:7">
      <c r="A4025" t="s">
        <v>4</v>
      </c>
      <c r="B4025" t="s">
        <v>5</v>
      </c>
      <c r="C4025" t="str">
        <f>_xlfn.XLOOKUP(B4025,'Cijena modela'!$B$2:$B$61,'Cijena modela'!$C$2:$C$61)</f>
        <v>911 S/T</v>
      </c>
      <c r="D4025" t="s">
        <v>3429</v>
      </c>
      <c r="E4025" t="s">
        <v>165</v>
      </c>
      <c r="F4025" t="s">
        <v>4028</v>
      </c>
      <c r="G4025" t="s">
        <v>4448</v>
      </c>
    </row>
    <row r="4026" spans="1:7">
      <c r="A4026" t="s">
        <v>4</v>
      </c>
      <c r="B4026" t="s">
        <v>5</v>
      </c>
      <c r="C4026" t="str">
        <f>_xlfn.XLOOKUP(B4026,'Cijena modela'!$B$2:$B$61,'Cijena modela'!$C$2:$C$61)</f>
        <v>911 S/T</v>
      </c>
      <c r="D4026" t="s">
        <v>3429</v>
      </c>
      <c r="E4026" t="s">
        <v>165</v>
      </c>
      <c r="F4026" t="s">
        <v>3617</v>
      </c>
      <c r="G4026" t="s">
        <v>4649</v>
      </c>
    </row>
    <row r="4027" spans="1:7">
      <c r="A4027" t="s">
        <v>4</v>
      </c>
      <c r="B4027" t="s">
        <v>5</v>
      </c>
      <c r="C4027" t="str">
        <f>_xlfn.XLOOKUP(B4027,'Cijena modela'!$B$2:$B$61,'Cijena modela'!$C$2:$C$61)</f>
        <v>911 S/T</v>
      </c>
      <c r="D4027" t="s">
        <v>3429</v>
      </c>
      <c r="E4027" t="s">
        <v>158</v>
      </c>
      <c r="F4027" t="s">
        <v>4032</v>
      </c>
      <c r="G4027" t="s">
        <v>5197</v>
      </c>
    </row>
    <row r="4028" spans="1:7">
      <c r="A4028" t="s">
        <v>4</v>
      </c>
      <c r="B4028" t="s">
        <v>5</v>
      </c>
      <c r="C4028" t="str">
        <f>_xlfn.XLOOKUP(B4028,'Cijena modela'!$B$2:$B$61,'Cijena modela'!$C$2:$C$61)</f>
        <v>911 S/T</v>
      </c>
      <c r="D4028" t="s">
        <v>3429</v>
      </c>
      <c r="E4028" t="s">
        <v>158</v>
      </c>
      <c r="F4028" t="s">
        <v>4034</v>
      </c>
      <c r="G4028" t="s">
        <v>5198</v>
      </c>
    </row>
    <row r="4029" spans="1:7">
      <c r="A4029" t="s">
        <v>4</v>
      </c>
      <c r="B4029" t="s">
        <v>5</v>
      </c>
      <c r="C4029" t="str">
        <f>_xlfn.XLOOKUP(B4029,'Cijena modela'!$B$2:$B$61,'Cijena modela'!$C$2:$C$61)</f>
        <v>911 S/T</v>
      </c>
      <c r="D4029" t="s">
        <v>3429</v>
      </c>
      <c r="E4029" t="s">
        <v>158</v>
      </c>
      <c r="F4029" t="s">
        <v>4036</v>
      </c>
      <c r="G4029" t="s">
        <v>5199</v>
      </c>
    </row>
    <row r="4030" spans="1:7">
      <c r="A4030" t="s">
        <v>4</v>
      </c>
      <c r="B4030" t="s">
        <v>5</v>
      </c>
      <c r="C4030" t="str">
        <f>_xlfn.XLOOKUP(B4030,'Cijena modela'!$B$2:$B$61,'Cijena modela'!$C$2:$C$61)</f>
        <v>911 S/T</v>
      </c>
      <c r="D4030" t="s">
        <v>3429</v>
      </c>
      <c r="E4030" t="s">
        <v>158</v>
      </c>
      <c r="F4030" t="s">
        <v>4038</v>
      </c>
      <c r="G4030" t="s">
        <v>5200</v>
      </c>
    </row>
    <row r="4031" spans="1:7">
      <c r="A4031" t="s">
        <v>4</v>
      </c>
      <c r="B4031" t="s">
        <v>5</v>
      </c>
      <c r="C4031" t="str">
        <f>_xlfn.XLOOKUP(B4031,'Cijena modela'!$B$2:$B$61,'Cijena modela'!$C$2:$C$61)</f>
        <v>911 S/T</v>
      </c>
      <c r="D4031" t="s">
        <v>3429</v>
      </c>
      <c r="E4031" t="s">
        <v>158</v>
      </c>
      <c r="F4031" t="s">
        <v>4040</v>
      </c>
      <c r="G4031" t="s">
        <v>5201</v>
      </c>
    </row>
    <row r="4032" spans="1:7">
      <c r="A4032" t="s">
        <v>4</v>
      </c>
      <c r="B4032" t="s">
        <v>5</v>
      </c>
      <c r="C4032" t="str">
        <f>_xlfn.XLOOKUP(B4032,'Cijena modela'!$B$2:$B$61,'Cijena modela'!$C$2:$C$61)</f>
        <v>911 S/T</v>
      </c>
      <c r="D4032" t="s">
        <v>3429</v>
      </c>
      <c r="E4032" t="s">
        <v>158</v>
      </c>
      <c r="F4032" t="s">
        <v>3631</v>
      </c>
      <c r="G4032" t="s">
        <v>5202</v>
      </c>
    </row>
    <row r="4033" spans="1:7">
      <c r="A4033" t="s">
        <v>4</v>
      </c>
      <c r="B4033" t="s">
        <v>5</v>
      </c>
      <c r="C4033" t="str">
        <f>_xlfn.XLOOKUP(B4033,'Cijena modela'!$B$2:$B$61,'Cijena modela'!$C$2:$C$61)</f>
        <v>911 S/T</v>
      </c>
      <c r="D4033" t="s">
        <v>3429</v>
      </c>
      <c r="E4033" t="s">
        <v>158</v>
      </c>
      <c r="F4033" t="s">
        <v>4042</v>
      </c>
      <c r="G4033" t="s">
        <v>5203</v>
      </c>
    </row>
    <row r="4034" spans="1:7">
      <c r="A4034" t="s">
        <v>4</v>
      </c>
      <c r="B4034" t="s">
        <v>5</v>
      </c>
      <c r="C4034" t="str">
        <f>_xlfn.XLOOKUP(B4034,'Cijena modela'!$B$2:$B$61,'Cijena modela'!$C$2:$C$61)</f>
        <v>911 S/T</v>
      </c>
      <c r="D4034" t="s">
        <v>3429</v>
      </c>
      <c r="E4034" t="s">
        <v>158</v>
      </c>
      <c r="F4034" t="s">
        <v>4044</v>
      </c>
      <c r="G4034" t="s">
        <v>5204</v>
      </c>
    </row>
    <row r="4035" spans="1:7">
      <c r="A4035" t="s">
        <v>4</v>
      </c>
      <c r="B4035" t="s">
        <v>5</v>
      </c>
      <c r="C4035" t="str">
        <f>_xlfn.XLOOKUP(B4035,'Cijena modela'!$B$2:$B$61,'Cijena modela'!$C$2:$C$61)</f>
        <v>911 S/T</v>
      </c>
      <c r="D4035" t="s">
        <v>3429</v>
      </c>
      <c r="E4035" t="s">
        <v>158</v>
      </c>
      <c r="F4035" t="s">
        <v>4046</v>
      </c>
      <c r="G4035" t="s">
        <v>5205</v>
      </c>
    </row>
    <row r="4036" spans="1:7">
      <c r="A4036" t="s">
        <v>4</v>
      </c>
      <c r="B4036" t="s">
        <v>5</v>
      </c>
      <c r="C4036" t="str">
        <f>_xlfn.XLOOKUP(B4036,'Cijena modela'!$B$2:$B$61,'Cijena modela'!$C$2:$C$61)</f>
        <v>911 S/T</v>
      </c>
      <c r="D4036" t="s">
        <v>3429</v>
      </c>
      <c r="E4036" t="s">
        <v>158</v>
      </c>
      <c r="F4036" t="s">
        <v>4048</v>
      </c>
      <c r="G4036" t="s">
        <v>4623</v>
      </c>
    </row>
    <row r="4037" spans="1:7">
      <c r="A4037" t="s">
        <v>4</v>
      </c>
      <c r="B4037" t="s">
        <v>5</v>
      </c>
      <c r="C4037" t="str">
        <f>_xlfn.XLOOKUP(B4037,'Cijena modela'!$B$2:$B$61,'Cijena modela'!$C$2:$C$61)</f>
        <v>911 S/T</v>
      </c>
      <c r="D4037" t="s">
        <v>3429</v>
      </c>
      <c r="E4037" t="s">
        <v>160</v>
      </c>
      <c r="F4037" t="s">
        <v>4050</v>
      </c>
      <c r="G4037" t="s">
        <v>5206</v>
      </c>
    </row>
    <row r="4038" spans="1:7">
      <c r="A4038" t="s">
        <v>4</v>
      </c>
      <c r="B4038" t="s">
        <v>5</v>
      </c>
      <c r="C4038" t="str">
        <f>_xlfn.XLOOKUP(B4038,'Cijena modela'!$B$2:$B$61,'Cijena modela'!$C$2:$C$61)</f>
        <v>911 S/T</v>
      </c>
      <c r="D4038" t="s">
        <v>3429</v>
      </c>
      <c r="E4038" t="s">
        <v>160</v>
      </c>
      <c r="F4038" t="s">
        <v>4052</v>
      </c>
      <c r="G4038" t="s">
        <v>5207</v>
      </c>
    </row>
    <row r="4039" spans="1:7">
      <c r="A4039" t="s">
        <v>4</v>
      </c>
      <c r="B4039" t="s">
        <v>5</v>
      </c>
      <c r="C4039" t="str">
        <f>_xlfn.XLOOKUP(B4039,'Cijena modela'!$B$2:$B$61,'Cijena modela'!$C$2:$C$61)</f>
        <v>911 S/T</v>
      </c>
      <c r="D4039" t="s">
        <v>3429</v>
      </c>
      <c r="E4039" t="s">
        <v>160</v>
      </c>
      <c r="F4039" t="s">
        <v>4040</v>
      </c>
      <c r="G4039" t="s">
        <v>5208</v>
      </c>
    </row>
    <row r="4040" spans="1:7">
      <c r="A4040" t="s">
        <v>4</v>
      </c>
      <c r="B4040" t="s">
        <v>5</v>
      </c>
      <c r="C4040" t="str">
        <f>_xlfn.XLOOKUP(B4040,'Cijena modela'!$B$2:$B$61,'Cijena modela'!$C$2:$C$61)</f>
        <v>911 S/T</v>
      </c>
      <c r="D4040" t="s">
        <v>3429</v>
      </c>
      <c r="E4040" t="s">
        <v>160</v>
      </c>
      <c r="F4040" t="s">
        <v>4055</v>
      </c>
      <c r="G4040" t="s">
        <v>5209</v>
      </c>
    </row>
  </sheetData>
  <pageMargins left="0.7" right="0.7" top="0.75" bottom="0.75" header="0.3" footer="0.3"/>
  <pageSetup paperSize="9" orientation="portrait" r:id="rId1"/>
  <headerFooter>
    <oddFooter>&amp;C&amp;1#&amp;"Arial"&amp;8&amp;K000000Internal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Model Text</vt:lpstr>
      <vt:lpstr>Cijena modela</vt:lpstr>
      <vt:lpstr>Serijska oprema</vt:lpstr>
      <vt:lpstr>Dodatna oprema</vt:lpstr>
      <vt:lpstr>Cijena dodatne opreme</vt:lpstr>
      <vt:lpstr>Tehničke vrijednosti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Vojnovic Juraj (PIAHR - HR/Zagreb)</cp:lastModifiedBy>
  <dcterms:created xsi:type="dcterms:W3CDTF">2023-08-03T14:33:27Z</dcterms:created>
  <dcterms:modified xsi:type="dcterms:W3CDTF">2023-08-03T15:19:29Z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3d67188-4396-4f49-b241-070cf408d0d1_Enabled">
    <vt:lpwstr>true</vt:lpwstr>
  </property>
  <property fmtid="{D5CDD505-2E9C-101B-9397-08002B2CF9AE}" pid="3" name="MSIP_Label_43d67188-4396-4f49-b241-070cf408d0d1_SetDate">
    <vt:lpwstr>2023-08-03T15:18:33Z</vt:lpwstr>
  </property>
  <property fmtid="{D5CDD505-2E9C-101B-9397-08002B2CF9AE}" pid="4" name="MSIP_Label_43d67188-4396-4f49-b241-070cf408d0d1_Method">
    <vt:lpwstr>Standard</vt:lpwstr>
  </property>
  <property fmtid="{D5CDD505-2E9C-101B-9397-08002B2CF9AE}" pid="5" name="MSIP_Label_43d67188-4396-4f49-b241-070cf408d0d1_Name">
    <vt:lpwstr>43d67188-4396-4f49-b241-070cf408d0d1</vt:lpwstr>
  </property>
  <property fmtid="{D5CDD505-2E9C-101B-9397-08002B2CF9AE}" pid="6" name="MSIP_Label_43d67188-4396-4f49-b241-070cf408d0d1_SiteId">
    <vt:lpwstr>0f6f68be-4ef2-465a-986b-eb9a250d9789</vt:lpwstr>
  </property>
  <property fmtid="{D5CDD505-2E9C-101B-9397-08002B2CF9AE}" pid="7" name="MSIP_Label_43d67188-4396-4f49-b241-070cf408d0d1_ActionId">
    <vt:lpwstr>afffc661-e0c5-414e-b1f7-593140073512</vt:lpwstr>
  </property>
  <property fmtid="{D5CDD505-2E9C-101B-9397-08002B2CF9AE}" pid="8" name="MSIP_Label_43d67188-4396-4f49-b241-070cf408d0d1_ContentBits">
    <vt:lpwstr>2</vt:lpwstr>
  </property>
</Properties>
</file>